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m\Documents\Výsledky Velká cena\2023\"/>
    </mc:Choice>
  </mc:AlternateContent>
  <xr:revisionPtr revIDLastSave="0" documentId="8_{B3EED070-4239-4820-A420-F6436BF258FA}" xr6:coauthVersionLast="47" xr6:coauthVersionMax="47" xr10:uidLastSave="{00000000-0000-0000-0000-000000000000}"/>
  <bookViews>
    <workbookView xWindow="-108" yWindow="-108" windowWidth="23256" windowHeight="12456" xr2:uid="{10116D31-AD87-4F55-8882-B2FBBF89FFC8}"/>
  </bookViews>
  <sheets>
    <sheet name="VCV-2023" sheetId="1" r:id="rId1"/>
  </sheets>
  <definedNames>
    <definedName name="_xlnm._FilterDatabase" localSheetId="0" hidden="1">'VCV-2023'!$A$3:$EC$2009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58" i="1" l="1"/>
  <c r="B1958" i="1"/>
  <c r="D1958" i="1" s="1"/>
  <c r="C1958" i="1" s="1"/>
  <c r="E1957" i="1"/>
  <c r="B1957" i="1"/>
  <c r="D1957" i="1" s="1"/>
  <c r="C1957" i="1" s="1"/>
  <c r="E1956" i="1"/>
  <c r="B1956" i="1"/>
  <c r="D1956" i="1" s="1"/>
  <c r="C1956" i="1" s="1"/>
  <c r="E1955" i="1"/>
  <c r="B1955" i="1"/>
  <c r="D1955" i="1" s="1"/>
  <c r="C1955" i="1" s="1"/>
  <c r="E1954" i="1"/>
  <c r="B1954" i="1"/>
  <c r="D1954" i="1" s="1"/>
  <c r="C1954" i="1" s="1"/>
  <c r="E1953" i="1"/>
  <c r="B1953" i="1"/>
  <c r="D1953" i="1" s="1"/>
  <c r="C1953" i="1" s="1"/>
  <c r="E1952" i="1"/>
  <c r="B1952" i="1"/>
  <c r="D1952" i="1" s="1"/>
  <c r="C1952" i="1" s="1"/>
  <c r="E1951" i="1"/>
  <c r="B1951" i="1"/>
  <c r="D1951" i="1" s="1"/>
  <c r="C1951" i="1" s="1"/>
  <c r="E1950" i="1"/>
  <c r="B1950" i="1"/>
  <c r="D1950" i="1" s="1"/>
  <c r="C1950" i="1" s="1"/>
  <c r="E1949" i="1"/>
  <c r="C1949" i="1"/>
  <c r="B1949" i="1"/>
  <c r="D1949" i="1" s="1"/>
  <c r="E1948" i="1"/>
  <c r="B1948" i="1"/>
  <c r="D1948" i="1" s="1"/>
  <c r="C1948" i="1" s="1"/>
  <c r="E1947" i="1"/>
  <c r="B1947" i="1"/>
  <c r="D1947" i="1" s="1"/>
  <c r="C1947" i="1" s="1"/>
  <c r="E1946" i="1"/>
  <c r="B1946" i="1"/>
  <c r="D1946" i="1" s="1"/>
  <c r="C1946" i="1" s="1"/>
  <c r="E1945" i="1"/>
  <c r="B1945" i="1"/>
  <c r="D1945" i="1" s="1"/>
  <c r="C1945" i="1" s="1"/>
  <c r="E1944" i="1"/>
  <c r="B1944" i="1"/>
  <c r="D1944" i="1" s="1"/>
  <c r="C1944" i="1" s="1"/>
  <c r="E1943" i="1"/>
  <c r="B1943" i="1"/>
  <c r="D1943" i="1" s="1"/>
  <c r="C1943" i="1" s="1"/>
  <c r="E1942" i="1"/>
  <c r="B1942" i="1"/>
  <c r="D1942" i="1" s="1"/>
  <c r="C1942" i="1" s="1"/>
  <c r="E1941" i="1"/>
  <c r="B1941" i="1"/>
  <c r="D1941" i="1" s="1"/>
  <c r="C1941" i="1" s="1"/>
  <c r="E1940" i="1"/>
  <c r="B1940" i="1"/>
  <c r="D1940" i="1" s="1"/>
  <c r="C1940" i="1" s="1"/>
  <c r="E1939" i="1"/>
  <c r="B1939" i="1"/>
  <c r="D1939" i="1" s="1"/>
  <c r="E1938" i="1"/>
  <c r="B1938" i="1"/>
  <c r="D1938" i="1" s="1"/>
  <c r="C1938" i="1" s="1"/>
  <c r="E1937" i="1"/>
  <c r="C1937" i="1"/>
  <c r="B1937" i="1"/>
  <c r="D1937" i="1" s="1"/>
  <c r="E1936" i="1"/>
  <c r="B1936" i="1"/>
  <c r="D1936" i="1" s="1"/>
  <c r="E1935" i="1"/>
  <c r="C1935" i="1" s="1"/>
  <c r="B1935" i="1"/>
  <c r="D1935" i="1" s="1"/>
  <c r="E1934" i="1"/>
  <c r="B1934" i="1"/>
  <c r="D1934" i="1" s="1"/>
  <c r="C1934" i="1" s="1"/>
  <c r="E1933" i="1"/>
  <c r="C1933" i="1"/>
  <c r="B1933" i="1"/>
  <c r="D1933" i="1" s="1"/>
  <c r="E1932" i="1"/>
  <c r="B1932" i="1"/>
  <c r="D1932" i="1" s="1"/>
  <c r="E1931" i="1"/>
  <c r="B1931" i="1"/>
  <c r="D1931" i="1" s="1"/>
  <c r="C1931" i="1" s="1"/>
  <c r="E1930" i="1"/>
  <c r="B1930" i="1"/>
  <c r="D1930" i="1" s="1"/>
  <c r="C1930" i="1" s="1"/>
  <c r="E1929" i="1"/>
  <c r="C1929" i="1"/>
  <c r="B1929" i="1"/>
  <c r="D1929" i="1" s="1"/>
  <c r="E1928" i="1"/>
  <c r="B1928" i="1"/>
  <c r="D1928" i="1" s="1"/>
  <c r="C1928" i="1" s="1"/>
  <c r="E1927" i="1"/>
  <c r="B1927" i="1"/>
  <c r="D1927" i="1" s="1"/>
  <c r="C1927" i="1" s="1"/>
  <c r="E1926" i="1"/>
  <c r="B1926" i="1"/>
  <c r="D1926" i="1" s="1"/>
  <c r="C1926" i="1" s="1"/>
  <c r="E1925" i="1"/>
  <c r="B1925" i="1"/>
  <c r="D1925" i="1" s="1"/>
  <c r="C1925" i="1" s="1"/>
  <c r="E1924" i="1"/>
  <c r="B1924" i="1"/>
  <c r="D1924" i="1" s="1"/>
  <c r="E1923" i="1"/>
  <c r="B1923" i="1"/>
  <c r="D1923" i="1" s="1"/>
  <c r="C1923" i="1" s="1"/>
  <c r="E1922" i="1"/>
  <c r="B1922" i="1"/>
  <c r="D1922" i="1" s="1"/>
  <c r="E1921" i="1"/>
  <c r="C1921" i="1"/>
  <c r="B1921" i="1"/>
  <c r="D1921" i="1" s="1"/>
  <c r="E1920" i="1"/>
  <c r="B1920" i="1"/>
  <c r="D1920" i="1" s="1"/>
  <c r="E1919" i="1"/>
  <c r="C1919" i="1" s="1"/>
  <c r="B1919" i="1"/>
  <c r="D1919" i="1" s="1"/>
  <c r="E1918" i="1"/>
  <c r="B1918" i="1"/>
  <c r="D1918" i="1" s="1"/>
  <c r="C1918" i="1" s="1"/>
  <c r="E1917" i="1"/>
  <c r="C1917" i="1"/>
  <c r="B1917" i="1"/>
  <c r="D1917" i="1" s="1"/>
  <c r="E1916" i="1"/>
  <c r="B1916" i="1"/>
  <c r="D1916" i="1" s="1"/>
  <c r="E1915" i="1"/>
  <c r="B1915" i="1"/>
  <c r="D1915" i="1" s="1"/>
  <c r="C1915" i="1" s="1"/>
  <c r="E1914" i="1"/>
  <c r="B1914" i="1"/>
  <c r="D1914" i="1" s="1"/>
  <c r="C1914" i="1" s="1"/>
  <c r="E1913" i="1"/>
  <c r="C1913" i="1"/>
  <c r="B1913" i="1"/>
  <c r="D1913" i="1" s="1"/>
  <c r="E1912" i="1"/>
  <c r="B1912" i="1"/>
  <c r="D1912" i="1" s="1"/>
  <c r="C1912" i="1" s="1"/>
  <c r="E1911" i="1"/>
  <c r="B1911" i="1"/>
  <c r="D1911" i="1" s="1"/>
  <c r="C1911" i="1" s="1"/>
  <c r="E1910" i="1"/>
  <c r="B1910" i="1"/>
  <c r="D1910" i="1" s="1"/>
  <c r="C1910" i="1" s="1"/>
  <c r="E1909" i="1"/>
  <c r="B1909" i="1"/>
  <c r="D1909" i="1" s="1"/>
  <c r="C1909" i="1" s="1"/>
  <c r="E1908" i="1"/>
  <c r="B1908" i="1"/>
  <c r="D1908" i="1" s="1"/>
  <c r="E1907" i="1"/>
  <c r="B1907" i="1"/>
  <c r="D1907" i="1" s="1"/>
  <c r="E1906" i="1"/>
  <c r="B1906" i="1"/>
  <c r="D1906" i="1" s="1"/>
  <c r="B1905" i="1"/>
  <c r="D1905" i="1" s="1"/>
  <c r="C1905" i="1" s="1"/>
  <c r="D1904" i="1"/>
  <c r="C1904" i="1"/>
  <c r="B1904" i="1"/>
  <c r="B1903" i="1"/>
  <c r="D1903" i="1" s="1"/>
  <c r="C1903" i="1" s="1"/>
  <c r="E1902" i="1"/>
  <c r="B1902" i="1"/>
  <c r="D1902" i="1" s="1"/>
  <c r="C1902" i="1" s="1"/>
  <c r="E1901" i="1"/>
  <c r="B1901" i="1"/>
  <c r="D1901" i="1" s="1"/>
  <c r="C1901" i="1" s="1"/>
  <c r="E1900" i="1"/>
  <c r="B1900" i="1"/>
  <c r="D1900" i="1" s="1"/>
  <c r="C1900" i="1" s="1"/>
  <c r="E1899" i="1"/>
  <c r="C1899" i="1"/>
  <c r="B1899" i="1"/>
  <c r="D1899" i="1" s="1"/>
  <c r="E1898" i="1"/>
  <c r="D1898" i="1"/>
  <c r="C1898" i="1" s="1"/>
  <c r="B1898" i="1"/>
  <c r="E1897" i="1"/>
  <c r="B1897" i="1"/>
  <c r="D1897" i="1" s="1"/>
  <c r="C1897" i="1" s="1"/>
  <c r="E1896" i="1"/>
  <c r="D1896" i="1"/>
  <c r="C1896" i="1"/>
  <c r="B1896" i="1"/>
  <c r="E1895" i="1"/>
  <c r="C1895" i="1"/>
  <c r="B1895" i="1"/>
  <c r="D1895" i="1" s="1"/>
  <c r="E1894" i="1"/>
  <c r="B1894" i="1"/>
  <c r="D1894" i="1" s="1"/>
  <c r="C1894" i="1" s="1"/>
  <c r="E1893" i="1"/>
  <c r="B1893" i="1"/>
  <c r="D1893" i="1" s="1"/>
  <c r="C1893" i="1" s="1"/>
  <c r="E1892" i="1"/>
  <c r="D1892" i="1"/>
  <c r="C1892" i="1" s="1"/>
  <c r="B1892" i="1"/>
  <c r="E1891" i="1"/>
  <c r="C1891" i="1" s="1"/>
  <c r="B1891" i="1"/>
  <c r="D1891" i="1" s="1"/>
  <c r="E1890" i="1"/>
  <c r="D1890" i="1"/>
  <c r="C1890" i="1"/>
  <c r="B1890" i="1"/>
  <c r="E1889" i="1"/>
  <c r="C1889" i="1"/>
  <c r="B1889" i="1"/>
  <c r="D1889" i="1" s="1"/>
  <c r="E1888" i="1"/>
  <c r="B1888" i="1"/>
  <c r="D1888" i="1" s="1"/>
  <c r="C1888" i="1" s="1"/>
  <c r="E1887" i="1"/>
  <c r="B1887" i="1"/>
  <c r="D1887" i="1" s="1"/>
  <c r="C1887" i="1" s="1"/>
  <c r="E1886" i="1"/>
  <c r="B1886" i="1"/>
  <c r="D1886" i="1" s="1"/>
  <c r="C1886" i="1" s="1"/>
  <c r="E1885" i="1"/>
  <c r="B1885" i="1"/>
  <c r="D1885" i="1" s="1"/>
  <c r="E1884" i="1"/>
  <c r="B1884" i="1"/>
  <c r="D1884" i="1" s="1"/>
  <c r="C1884" i="1" s="1"/>
  <c r="E1883" i="1"/>
  <c r="C1883" i="1"/>
  <c r="B1883" i="1"/>
  <c r="D1883" i="1" s="1"/>
  <c r="E1882" i="1"/>
  <c r="D1882" i="1"/>
  <c r="C1882" i="1" s="1"/>
  <c r="B1882" i="1"/>
  <c r="E1881" i="1"/>
  <c r="B1881" i="1"/>
  <c r="D1881" i="1" s="1"/>
  <c r="C1881" i="1" s="1"/>
  <c r="E1880" i="1"/>
  <c r="D1880" i="1"/>
  <c r="C1880" i="1"/>
  <c r="B1880" i="1"/>
  <c r="E1879" i="1"/>
  <c r="C1879" i="1"/>
  <c r="B1879" i="1"/>
  <c r="D1879" i="1" s="1"/>
  <c r="E1878" i="1"/>
  <c r="B1878" i="1"/>
  <c r="D1878" i="1" s="1"/>
  <c r="C1878" i="1" s="1"/>
  <c r="E1877" i="1"/>
  <c r="B1877" i="1"/>
  <c r="D1877" i="1" s="1"/>
  <c r="C1877" i="1" s="1"/>
  <c r="E1876" i="1"/>
  <c r="D1876" i="1"/>
  <c r="C1876" i="1" s="1"/>
  <c r="B1876" i="1"/>
  <c r="E1875" i="1"/>
  <c r="C1875" i="1" s="1"/>
  <c r="B1875" i="1"/>
  <c r="D1875" i="1" s="1"/>
  <c r="E1874" i="1"/>
  <c r="B1874" i="1"/>
  <c r="D1874" i="1" s="1"/>
  <c r="C1874" i="1" s="1"/>
  <c r="E1873" i="1"/>
  <c r="C1873" i="1"/>
  <c r="B1873" i="1"/>
  <c r="D1873" i="1" s="1"/>
  <c r="E1872" i="1"/>
  <c r="B1872" i="1"/>
  <c r="D1872" i="1" s="1"/>
  <c r="C1872" i="1" s="1"/>
  <c r="E1871" i="1"/>
  <c r="B1871" i="1"/>
  <c r="D1871" i="1" s="1"/>
  <c r="C1871" i="1" s="1"/>
  <c r="E1870" i="1"/>
  <c r="B1870" i="1"/>
  <c r="D1870" i="1" s="1"/>
  <c r="C1870" i="1" s="1"/>
  <c r="E1869" i="1"/>
  <c r="B1869" i="1"/>
  <c r="D1869" i="1" s="1"/>
  <c r="E1868" i="1"/>
  <c r="B1868" i="1"/>
  <c r="D1868" i="1" s="1"/>
  <c r="C1868" i="1" s="1"/>
  <c r="E1867" i="1"/>
  <c r="C1867" i="1"/>
  <c r="B1867" i="1"/>
  <c r="D1867" i="1" s="1"/>
  <c r="E1866" i="1"/>
  <c r="D1866" i="1"/>
  <c r="C1866" i="1" s="1"/>
  <c r="B1866" i="1"/>
  <c r="E1865" i="1"/>
  <c r="B1865" i="1"/>
  <c r="D1865" i="1" s="1"/>
  <c r="C1865" i="1" s="1"/>
  <c r="E1864" i="1"/>
  <c r="D1864" i="1"/>
  <c r="C1864" i="1"/>
  <c r="B1864" i="1"/>
  <c r="E1863" i="1"/>
  <c r="C1863" i="1"/>
  <c r="B1863" i="1"/>
  <c r="D1863" i="1" s="1"/>
  <c r="E1862" i="1"/>
  <c r="B1862" i="1"/>
  <c r="D1862" i="1" s="1"/>
  <c r="C1862" i="1" s="1"/>
  <c r="E1861" i="1"/>
  <c r="B1861" i="1"/>
  <c r="D1861" i="1" s="1"/>
  <c r="C1861" i="1" s="1"/>
  <c r="E1860" i="1"/>
  <c r="D1860" i="1"/>
  <c r="C1860" i="1" s="1"/>
  <c r="B1860" i="1"/>
  <c r="E1859" i="1"/>
  <c r="C1859" i="1" s="1"/>
  <c r="B1859" i="1"/>
  <c r="D1859" i="1" s="1"/>
  <c r="E1858" i="1"/>
  <c r="B1858" i="1"/>
  <c r="D1858" i="1" s="1"/>
  <c r="C1858" i="1" s="1"/>
  <c r="E1857" i="1"/>
  <c r="C1857" i="1"/>
  <c r="B1857" i="1"/>
  <c r="D1857" i="1" s="1"/>
  <c r="E1856" i="1"/>
  <c r="B1856" i="1"/>
  <c r="D1856" i="1" s="1"/>
  <c r="C1856" i="1" s="1"/>
  <c r="E1855" i="1"/>
  <c r="B1855" i="1"/>
  <c r="D1855" i="1" s="1"/>
  <c r="C1855" i="1" s="1"/>
  <c r="E1854" i="1"/>
  <c r="B1854" i="1"/>
  <c r="D1854" i="1" s="1"/>
  <c r="C1854" i="1" s="1"/>
  <c r="E1853" i="1"/>
  <c r="C1853" i="1" s="1"/>
  <c r="B1853" i="1"/>
  <c r="D1853" i="1" s="1"/>
  <c r="E1852" i="1"/>
  <c r="B1852" i="1"/>
  <c r="D1852" i="1" s="1"/>
  <c r="C1852" i="1" s="1"/>
  <c r="E1851" i="1"/>
  <c r="C1851" i="1"/>
  <c r="B1851" i="1"/>
  <c r="D1851" i="1" s="1"/>
  <c r="E1850" i="1"/>
  <c r="D1850" i="1"/>
  <c r="C1850" i="1" s="1"/>
  <c r="B1850" i="1"/>
  <c r="E1849" i="1"/>
  <c r="B1849" i="1"/>
  <c r="D1849" i="1" s="1"/>
  <c r="C1849" i="1" s="1"/>
  <c r="E1848" i="1"/>
  <c r="D1848" i="1"/>
  <c r="C1848" i="1"/>
  <c r="B1848" i="1"/>
  <c r="E1847" i="1"/>
  <c r="C1847" i="1"/>
  <c r="B1847" i="1"/>
  <c r="D1847" i="1" s="1"/>
  <c r="E1846" i="1"/>
  <c r="B1846" i="1"/>
  <c r="D1846" i="1" s="1"/>
  <c r="C1846" i="1" s="1"/>
  <c r="E1845" i="1"/>
  <c r="B1845" i="1"/>
  <c r="D1845" i="1" s="1"/>
  <c r="C1845" i="1" s="1"/>
  <c r="E1844" i="1"/>
  <c r="D1844" i="1"/>
  <c r="C1844" i="1" s="1"/>
  <c r="B1844" i="1"/>
  <c r="E1843" i="1"/>
  <c r="C1843" i="1" s="1"/>
  <c r="B1843" i="1"/>
  <c r="D1843" i="1" s="1"/>
  <c r="E1842" i="1"/>
  <c r="B1842" i="1"/>
  <c r="D1842" i="1" s="1"/>
  <c r="C1842" i="1" s="1"/>
  <c r="E1841" i="1"/>
  <c r="C1841" i="1"/>
  <c r="B1841" i="1"/>
  <c r="D1841" i="1" s="1"/>
  <c r="E1840" i="1"/>
  <c r="B1840" i="1"/>
  <c r="D1840" i="1" s="1"/>
  <c r="C1840" i="1" s="1"/>
  <c r="E1839" i="1"/>
  <c r="B1839" i="1"/>
  <c r="D1839" i="1" s="1"/>
  <c r="C1839" i="1" s="1"/>
  <c r="E1838" i="1"/>
  <c r="B1838" i="1"/>
  <c r="D1838" i="1" s="1"/>
  <c r="C1838" i="1" s="1"/>
  <c r="E1837" i="1"/>
  <c r="C1837" i="1" s="1"/>
  <c r="B1837" i="1"/>
  <c r="D1837" i="1" s="1"/>
  <c r="E1836" i="1"/>
  <c r="B1836" i="1"/>
  <c r="D1836" i="1" s="1"/>
  <c r="C1836" i="1" s="1"/>
  <c r="E1835" i="1"/>
  <c r="C1835" i="1"/>
  <c r="B1835" i="1"/>
  <c r="D1835" i="1" s="1"/>
  <c r="E1834" i="1"/>
  <c r="D1834" i="1"/>
  <c r="C1834" i="1" s="1"/>
  <c r="B1834" i="1"/>
  <c r="E1833" i="1"/>
  <c r="B1833" i="1"/>
  <c r="D1833" i="1" s="1"/>
  <c r="C1833" i="1" s="1"/>
  <c r="E1832" i="1"/>
  <c r="D1832" i="1"/>
  <c r="C1832" i="1"/>
  <c r="B1832" i="1"/>
  <c r="E1831" i="1"/>
  <c r="C1831" i="1"/>
  <c r="B1831" i="1"/>
  <c r="D1831" i="1" s="1"/>
  <c r="E1830" i="1"/>
  <c r="B1830" i="1"/>
  <c r="D1830" i="1" s="1"/>
  <c r="C1830" i="1" s="1"/>
  <c r="E1829" i="1"/>
  <c r="B1829" i="1"/>
  <c r="D1829" i="1" s="1"/>
  <c r="C1829" i="1" s="1"/>
  <c r="E1828" i="1"/>
  <c r="D1828" i="1"/>
  <c r="C1828" i="1" s="1"/>
  <c r="B1828" i="1"/>
  <c r="E1827" i="1"/>
  <c r="C1827" i="1" s="1"/>
  <c r="B1827" i="1"/>
  <c r="D1827" i="1" s="1"/>
  <c r="E1826" i="1"/>
  <c r="B1826" i="1"/>
  <c r="D1826" i="1" s="1"/>
  <c r="C1826" i="1" s="1"/>
  <c r="E1825" i="1"/>
  <c r="C1825" i="1"/>
  <c r="B1825" i="1"/>
  <c r="D1825" i="1" s="1"/>
  <c r="E1824" i="1"/>
  <c r="B1824" i="1"/>
  <c r="D1824" i="1" s="1"/>
  <c r="C1824" i="1" s="1"/>
  <c r="E1823" i="1"/>
  <c r="B1823" i="1"/>
  <c r="D1823" i="1" s="1"/>
  <c r="C1823" i="1" s="1"/>
  <c r="E1822" i="1"/>
  <c r="B1822" i="1"/>
  <c r="D1822" i="1" s="1"/>
  <c r="C1822" i="1" s="1"/>
  <c r="E1821" i="1"/>
  <c r="C1821" i="1" s="1"/>
  <c r="B1821" i="1"/>
  <c r="D1821" i="1" s="1"/>
  <c r="E1820" i="1"/>
  <c r="B1820" i="1"/>
  <c r="D1820" i="1" s="1"/>
  <c r="C1820" i="1" s="1"/>
  <c r="E1819" i="1"/>
  <c r="C1819" i="1"/>
  <c r="B1819" i="1"/>
  <c r="D1819" i="1" s="1"/>
  <c r="E1818" i="1"/>
  <c r="D1818" i="1"/>
  <c r="C1818" i="1" s="1"/>
  <c r="B1818" i="1"/>
  <c r="E1817" i="1"/>
  <c r="B1817" i="1"/>
  <c r="D1817" i="1" s="1"/>
  <c r="C1817" i="1" s="1"/>
  <c r="E1816" i="1"/>
  <c r="D1816" i="1"/>
  <c r="C1816" i="1"/>
  <c r="B1816" i="1"/>
  <c r="E1815" i="1"/>
  <c r="C1815" i="1"/>
  <c r="B1815" i="1"/>
  <c r="D1815" i="1" s="1"/>
  <c r="E1814" i="1"/>
  <c r="B1814" i="1"/>
  <c r="D1814" i="1" s="1"/>
  <c r="C1814" i="1" s="1"/>
  <c r="E1813" i="1"/>
  <c r="B1813" i="1"/>
  <c r="D1813" i="1" s="1"/>
  <c r="C1813" i="1" s="1"/>
  <c r="E1812" i="1"/>
  <c r="D1812" i="1"/>
  <c r="C1812" i="1" s="1"/>
  <c r="B1812" i="1"/>
  <c r="E1811" i="1"/>
  <c r="C1811" i="1" s="1"/>
  <c r="B1811" i="1"/>
  <c r="D1811" i="1" s="1"/>
  <c r="E1810" i="1"/>
  <c r="B1810" i="1"/>
  <c r="D1810" i="1" s="1"/>
  <c r="C1810" i="1" s="1"/>
  <c r="E1809" i="1"/>
  <c r="C1809" i="1"/>
  <c r="B1809" i="1"/>
  <c r="D1809" i="1" s="1"/>
  <c r="E1808" i="1"/>
  <c r="B1808" i="1"/>
  <c r="D1808" i="1" s="1"/>
  <c r="C1808" i="1" s="1"/>
  <c r="E1807" i="1"/>
  <c r="B1807" i="1"/>
  <c r="D1807" i="1" s="1"/>
  <c r="C1807" i="1" s="1"/>
  <c r="E1806" i="1"/>
  <c r="B1806" i="1"/>
  <c r="D1806" i="1" s="1"/>
  <c r="C1806" i="1" s="1"/>
  <c r="E1805" i="1"/>
  <c r="C1805" i="1" s="1"/>
  <c r="B1805" i="1"/>
  <c r="D1805" i="1" s="1"/>
  <c r="E1804" i="1"/>
  <c r="B1804" i="1"/>
  <c r="D1804" i="1" s="1"/>
  <c r="C1804" i="1" s="1"/>
  <c r="E1803" i="1"/>
  <c r="C1803" i="1"/>
  <c r="B1803" i="1"/>
  <c r="D1803" i="1" s="1"/>
  <c r="E1802" i="1"/>
  <c r="D1802" i="1"/>
  <c r="C1802" i="1" s="1"/>
  <c r="B1802" i="1"/>
  <c r="E1801" i="1"/>
  <c r="B1801" i="1"/>
  <c r="D1801" i="1" s="1"/>
  <c r="C1801" i="1" s="1"/>
  <c r="E1800" i="1"/>
  <c r="D1800" i="1"/>
  <c r="C1800" i="1"/>
  <c r="B1800" i="1"/>
  <c r="E1799" i="1"/>
  <c r="C1799" i="1"/>
  <c r="B1799" i="1"/>
  <c r="D1799" i="1" s="1"/>
  <c r="E1798" i="1"/>
  <c r="D1798" i="1"/>
  <c r="C1798" i="1" s="1"/>
  <c r="B1798" i="1"/>
  <c r="E1797" i="1"/>
  <c r="B1797" i="1"/>
  <c r="D1797" i="1" s="1"/>
  <c r="C1797" i="1" s="1"/>
  <c r="E1796" i="1"/>
  <c r="D1796" i="1"/>
  <c r="C1796" i="1"/>
  <c r="B1796" i="1"/>
  <c r="E1795" i="1"/>
  <c r="C1795" i="1" s="1"/>
  <c r="B1795" i="1"/>
  <c r="D1795" i="1" s="1"/>
  <c r="E1794" i="1"/>
  <c r="B1794" i="1"/>
  <c r="D1794" i="1" s="1"/>
  <c r="C1794" i="1" s="1"/>
  <c r="E1793" i="1"/>
  <c r="C1793" i="1"/>
  <c r="B1793" i="1"/>
  <c r="D1793" i="1" s="1"/>
  <c r="E1792" i="1"/>
  <c r="B1792" i="1"/>
  <c r="D1792" i="1" s="1"/>
  <c r="C1792" i="1" s="1"/>
  <c r="E1791" i="1"/>
  <c r="C1791" i="1"/>
  <c r="B1791" i="1"/>
  <c r="D1791" i="1" s="1"/>
  <c r="E1790" i="1"/>
  <c r="B1790" i="1"/>
  <c r="D1790" i="1" s="1"/>
  <c r="C1790" i="1" s="1"/>
  <c r="E1789" i="1"/>
  <c r="C1789" i="1"/>
  <c r="B1789" i="1"/>
  <c r="D1789" i="1" s="1"/>
  <c r="E1788" i="1"/>
  <c r="B1788" i="1"/>
  <c r="D1788" i="1" s="1"/>
  <c r="E1787" i="1"/>
  <c r="D1787" i="1"/>
  <c r="C1787" i="1"/>
  <c r="B1787" i="1"/>
  <c r="E1786" i="1"/>
  <c r="B1786" i="1"/>
  <c r="D1786" i="1" s="1"/>
  <c r="E1785" i="1"/>
  <c r="B1785" i="1"/>
  <c r="D1785" i="1" s="1"/>
  <c r="C1785" i="1" s="1"/>
  <c r="E1784" i="1"/>
  <c r="B1784" i="1"/>
  <c r="D1784" i="1" s="1"/>
  <c r="E1783" i="1"/>
  <c r="D1783" i="1"/>
  <c r="C1783" i="1"/>
  <c r="B1783" i="1"/>
  <c r="E1782" i="1"/>
  <c r="B1782" i="1"/>
  <c r="D1782" i="1" s="1"/>
  <c r="C1782" i="1" s="1"/>
  <c r="E1781" i="1"/>
  <c r="B1781" i="1"/>
  <c r="D1781" i="1" s="1"/>
  <c r="C1781" i="1" s="1"/>
  <c r="E1780" i="1"/>
  <c r="B1780" i="1"/>
  <c r="D1780" i="1" s="1"/>
  <c r="E1779" i="1"/>
  <c r="D1779" i="1"/>
  <c r="C1779" i="1"/>
  <c r="B1779" i="1"/>
  <c r="E1778" i="1"/>
  <c r="B1778" i="1"/>
  <c r="D1778" i="1" s="1"/>
  <c r="E1777" i="1"/>
  <c r="B1777" i="1"/>
  <c r="D1777" i="1" s="1"/>
  <c r="C1777" i="1" s="1"/>
  <c r="E1776" i="1"/>
  <c r="B1776" i="1"/>
  <c r="D1776" i="1" s="1"/>
  <c r="E1775" i="1"/>
  <c r="C1775" i="1" s="1"/>
  <c r="D1775" i="1"/>
  <c r="B1775" i="1"/>
  <c r="E1774" i="1"/>
  <c r="B1774" i="1"/>
  <c r="D1774" i="1" s="1"/>
  <c r="C1774" i="1" s="1"/>
  <c r="E1773" i="1"/>
  <c r="B1773" i="1"/>
  <c r="D1773" i="1" s="1"/>
  <c r="C1773" i="1" s="1"/>
  <c r="E1772" i="1"/>
  <c r="B1772" i="1"/>
  <c r="D1772" i="1" s="1"/>
  <c r="E1771" i="1"/>
  <c r="D1771" i="1"/>
  <c r="C1771" i="1"/>
  <c r="B1771" i="1"/>
  <c r="E1770" i="1"/>
  <c r="B1770" i="1"/>
  <c r="D1770" i="1" s="1"/>
  <c r="E1769" i="1"/>
  <c r="B1769" i="1"/>
  <c r="D1769" i="1" s="1"/>
  <c r="C1769" i="1" s="1"/>
  <c r="E1768" i="1"/>
  <c r="B1768" i="1"/>
  <c r="D1768" i="1" s="1"/>
  <c r="E1767" i="1"/>
  <c r="C1767" i="1" s="1"/>
  <c r="D1767" i="1"/>
  <c r="B1767" i="1"/>
  <c r="E1766" i="1"/>
  <c r="B1766" i="1"/>
  <c r="D1766" i="1" s="1"/>
  <c r="C1766" i="1" s="1"/>
  <c r="E1765" i="1"/>
  <c r="B1765" i="1"/>
  <c r="D1765" i="1" s="1"/>
  <c r="C1765" i="1" s="1"/>
  <c r="E1764" i="1"/>
  <c r="B1764" i="1"/>
  <c r="D1764" i="1" s="1"/>
  <c r="E1763" i="1"/>
  <c r="D1763" i="1"/>
  <c r="C1763" i="1"/>
  <c r="B1763" i="1"/>
  <c r="E1762" i="1"/>
  <c r="B1762" i="1"/>
  <c r="D1762" i="1" s="1"/>
  <c r="E1761" i="1"/>
  <c r="B1761" i="1"/>
  <c r="D1761" i="1" s="1"/>
  <c r="C1761" i="1" s="1"/>
  <c r="E1760" i="1"/>
  <c r="B1760" i="1"/>
  <c r="D1760" i="1" s="1"/>
  <c r="E1759" i="1"/>
  <c r="C1759" i="1" s="1"/>
  <c r="D1759" i="1"/>
  <c r="B1759" i="1"/>
  <c r="E1758" i="1"/>
  <c r="B1758" i="1"/>
  <c r="D1758" i="1" s="1"/>
  <c r="C1758" i="1" s="1"/>
  <c r="E1757" i="1"/>
  <c r="C1757" i="1"/>
  <c r="B1757" i="1"/>
  <c r="D1757" i="1" s="1"/>
  <c r="E1756" i="1"/>
  <c r="B1756" i="1"/>
  <c r="D1756" i="1" s="1"/>
  <c r="E1755" i="1"/>
  <c r="D1755" i="1"/>
  <c r="C1755" i="1"/>
  <c r="B1755" i="1"/>
  <c r="E1754" i="1"/>
  <c r="B1754" i="1"/>
  <c r="D1754" i="1" s="1"/>
  <c r="E1753" i="1"/>
  <c r="B1753" i="1"/>
  <c r="D1753" i="1" s="1"/>
  <c r="E1752" i="1"/>
  <c r="B1752" i="1"/>
  <c r="D1752" i="1" s="1"/>
  <c r="E1751" i="1"/>
  <c r="C1751" i="1" s="1"/>
  <c r="D1751" i="1"/>
  <c r="B1751" i="1"/>
  <c r="E1750" i="1"/>
  <c r="B1750" i="1"/>
  <c r="D1750" i="1" s="1"/>
  <c r="C1750" i="1" s="1"/>
  <c r="E1749" i="1"/>
  <c r="C1749" i="1"/>
  <c r="B1749" i="1"/>
  <c r="D1749" i="1" s="1"/>
  <c r="E1748" i="1"/>
  <c r="B1748" i="1"/>
  <c r="D1748" i="1" s="1"/>
  <c r="E1747" i="1"/>
  <c r="D1747" i="1"/>
  <c r="C1747" i="1"/>
  <c r="B1747" i="1"/>
  <c r="E1746" i="1"/>
  <c r="B1746" i="1"/>
  <c r="D1746" i="1" s="1"/>
  <c r="E1745" i="1"/>
  <c r="B1745" i="1"/>
  <c r="D1745" i="1" s="1"/>
  <c r="C1745" i="1" s="1"/>
  <c r="E1744" i="1"/>
  <c r="B1744" i="1"/>
  <c r="D1744" i="1" s="1"/>
  <c r="E1743" i="1"/>
  <c r="D1743" i="1"/>
  <c r="C1743" i="1"/>
  <c r="B1743" i="1"/>
  <c r="E1742" i="1"/>
  <c r="B1742" i="1"/>
  <c r="D1742" i="1" s="1"/>
  <c r="E1741" i="1"/>
  <c r="C1741" i="1"/>
  <c r="B1741" i="1"/>
  <c r="D1741" i="1" s="1"/>
  <c r="E1740" i="1"/>
  <c r="B1740" i="1"/>
  <c r="D1740" i="1" s="1"/>
  <c r="E1739" i="1"/>
  <c r="D1739" i="1"/>
  <c r="C1739" i="1"/>
  <c r="B1739" i="1"/>
  <c r="E1738" i="1"/>
  <c r="B1738" i="1"/>
  <c r="D1738" i="1" s="1"/>
  <c r="E1737" i="1"/>
  <c r="B1737" i="1"/>
  <c r="D1737" i="1" s="1"/>
  <c r="C1737" i="1" s="1"/>
  <c r="E1736" i="1"/>
  <c r="B1736" i="1"/>
  <c r="D1736" i="1" s="1"/>
  <c r="E1735" i="1"/>
  <c r="D1735" i="1"/>
  <c r="C1735" i="1"/>
  <c r="B1735" i="1"/>
  <c r="E1734" i="1"/>
  <c r="B1734" i="1"/>
  <c r="D1734" i="1" s="1"/>
  <c r="E1733" i="1"/>
  <c r="B1733" i="1"/>
  <c r="D1733" i="1" s="1"/>
  <c r="C1733" i="1" s="1"/>
  <c r="E1732" i="1"/>
  <c r="B1732" i="1"/>
  <c r="D1732" i="1" s="1"/>
  <c r="E1731" i="1"/>
  <c r="D1731" i="1"/>
  <c r="C1731" i="1"/>
  <c r="B1731" i="1"/>
  <c r="E1730" i="1"/>
  <c r="B1730" i="1"/>
  <c r="D1730" i="1" s="1"/>
  <c r="E1729" i="1"/>
  <c r="B1729" i="1"/>
  <c r="D1729" i="1" s="1"/>
  <c r="C1729" i="1" s="1"/>
  <c r="E1728" i="1"/>
  <c r="B1728" i="1"/>
  <c r="D1728" i="1" s="1"/>
  <c r="E1727" i="1"/>
  <c r="C1727" i="1" s="1"/>
  <c r="D1727" i="1"/>
  <c r="B1727" i="1"/>
  <c r="E1726" i="1"/>
  <c r="B1726" i="1"/>
  <c r="D1726" i="1" s="1"/>
  <c r="E1725" i="1"/>
  <c r="B1725" i="1"/>
  <c r="D1725" i="1" s="1"/>
  <c r="C1725" i="1" s="1"/>
  <c r="E1724" i="1"/>
  <c r="B1724" i="1"/>
  <c r="D1724" i="1" s="1"/>
  <c r="B1723" i="1"/>
  <c r="D1723" i="1" s="1"/>
  <c r="C1723" i="1" s="1"/>
  <c r="D1722" i="1"/>
  <c r="C1722" i="1"/>
  <c r="B1722" i="1"/>
  <c r="C1721" i="1"/>
  <c r="B1721" i="1"/>
  <c r="D1721" i="1" s="1"/>
  <c r="E1720" i="1"/>
  <c r="D1720" i="1"/>
  <c r="C1720" i="1"/>
  <c r="B1720" i="1"/>
  <c r="E1719" i="1"/>
  <c r="B1719" i="1"/>
  <c r="D1719" i="1" s="1"/>
  <c r="E1718" i="1"/>
  <c r="B1718" i="1"/>
  <c r="D1718" i="1" s="1"/>
  <c r="C1718" i="1" s="1"/>
  <c r="E1717" i="1"/>
  <c r="C1717" i="1"/>
  <c r="B1717" i="1"/>
  <c r="D1717" i="1" s="1"/>
  <c r="E1716" i="1"/>
  <c r="B1716" i="1"/>
  <c r="D1716" i="1" s="1"/>
  <c r="C1716" i="1" s="1"/>
  <c r="E1715" i="1"/>
  <c r="B1715" i="1"/>
  <c r="D1715" i="1" s="1"/>
  <c r="E1714" i="1"/>
  <c r="D1714" i="1"/>
  <c r="C1714" i="1" s="1"/>
  <c r="B1714" i="1"/>
  <c r="E1713" i="1"/>
  <c r="C1713" i="1"/>
  <c r="B1713" i="1"/>
  <c r="D1713" i="1" s="1"/>
  <c r="E1712" i="1"/>
  <c r="D1712" i="1"/>
  <c r="C1712" i="1"/>
  <c r="B1712" i="1"/>
  <c r="E1711" i="1"/>
  <c r="B1711" i="1"/>
  <c r="D1711" i="1" s="1"/>
  <c r="C1711" i="1" s="1"/>
  <c r="E1710" i="1"/>
  <c r="D1710" i="1"/>
  <c r="C1710" i="1" s="1"/>
  <c r="B1710" i="1"/>
  <c r="E1709" i="1"/>
  <c r="C1709" i="1"/>
  <c r="B1709" i="1"/>
  <c r="D1709" i="1" s="1"/>
  <c r="E1708" i="1"/>
  <c r="C1708" i="1"/>
  <c r="B1708" i="1"/>
  <c r="D1708" i="1" s="1"/>
  <c r="E1707" i="1"/>
  <c r="B1707" i="1"/>
  <c r="D1707" i="1" s="1"/>
  <c r="E1706" i="1"/>
  <c r="D1706" i="1"/>
  <c r="C1706" i="1" s="1"/>
  <c r="B1706" i="1"/>
  <c r="E1705" i="1"/>
  <c r="C1705" i="1"/>
  <c r="B1705" i="1"/>
  <c r="D1705" i="1" s="1"/>
  <c r="E1704" i="1"/>
  <c r="D1704" i="1"/>
  <c r="C1704" i="1"/>
  <c r="B1704" i="1"/>
  <c r="E1703" i="1"/>
  <c r="B1703" i="1"/>
  <c r="D1703" i="1" s="1"/>
  <c r="E1702" i="1"/>
  <c r="B1702" i="1"/>
  <c r="D1702" i="1" s="1"/>
  <c r="C1702" i="1" s="1"/>
  <c r="E1701" i="1"/>
  <c r="C1701" i="1"/>
  <c r="B1701" i="1"/>
  <c r="D1701" i="1" s="1"/>
  <c r="E1700" i="1"/>
  <c r="B1700" i="1"/>
  <c r="D1700" i="1" s="1"/>
  <c r="E1699" i="1"/>
  <c r="B1699" i="1"/>
  <c r="D1699" i="1" s="1"/>
  <c r="C1699" i="1" s="1"/>
  <c r="E1698" i="1"/>
  <c r="D1698" i="1"/>
  <c r="C1698" i="1" s="1"/>
  <c r="B1698" i="1"/>
  <c r="E1697" i="1"/>
  <c r="C1697" i="1"/>
  <c r="B1697" i="1"/>
  <c r="D1697" i="1" s="1"/>
  <c r="E1696" i="1"/>
  <c r="D1696" i="1"/>
  <c r="C1696" i="1"/>
  <c r="B1696" i="1"/>
  <c r="E1695" i="1"/>
  <c r="B1695" i="1"/>
  <c r="D1695" i="1" s="1"/>
  <c r="C1695" i="1" s="1"/>
  <c r="E1694" i="1"/>
  <c r="D1694" i="1"/>
  <c r="C1694" i="1" s="1"/>
  <c r="B1694" i="1"/>
  <c r="E1693" i="1"/>
  <c r="C1693" i="1"/>
  <c r="B1693" i="1"/>
  <c r="D1693" i="1" s="1"/>
  <c r="E1692" i="1"/>
  <c r="B1692" i="1"/>
  <c r="D1692" i="1" s="1"/>
  <c r="C1692" i="1" s="1"/>
  <c r="E1691" i="1"/>
  <c r="B1691" i="1"/>
  <c r="D1691" i="1" s="1"/>
  <c r="E1690" i="1"/>
  <c r="B1690" i="1"/>
  <c r="D1690" i="1" s="1"/>
  <c r="C1690" i="1" s="1"/>
  <c r="E1689" i="1"/>
  <c r="C1689" i="1"/>
  <c r="B1689" i="1"/>
  <c r="D1689" i="1" s="1"/>
  <c r="E1688" i="1"/>
  <c r="D1688" i="1"/>
  <c r="C1688" i="1"/>
  <c r="B1688" i="1"/>
  <c r="E1687" i="1"/>
  <c r="B1687" i="1"/>
  <c r="D1687" i="1" s="1"/>
  <c r="E1686" i="1"/>
  <c r="B1686" i="1"/>
  <c r="D1686" i="1" s="1"/>
  <c r="C1686" i="1" s="1"/>
  <c r="E1685" i="1"/>
  <c r="C1685" i="1"/>
  <c r="B1685" i="1"/>
  <c r="D1685" i="1" s="1"/>
  <c r="E1684" i="1"/>
  <c r="B1684" i="1"/>
  <c r="D1684" i="1" s="1"/>
  <c r="C1684" i="1" s="1"/>
  <c r="E1683" i="1"/>
  <c r="B1683" i="1"/>
  <c r="D1683" i="1" s="1"/>
  <c r="E1682" i="1"/>
  <c r="D1682" i="1"/>
  <c r="C1682" i="1" s="1"/>
  <c r="B1682" i="1"/>
  <c r="E1681" i="1"/>
  <c r="C1681" i="1"/>
  <c r="B1681" i="1"/>
  <c r="D1681" i="1" s="1"/>
  <c r="E1680" i="1"/>
  <c r="D1680" i="1"/>
  <c r="C1680" i="1"/>
  <c r="B1680" i="1"/>
  <c r="E1679" i="1"/>
  <c r="B1679" i="1"/>
  <c r="D1679" i="1" s="1"/>
  <c r="C1679" i="1" s="1"/>
  <c r="E1678" i="1"/>
  <c r="D1678" i="1"/>
  <c r="C1678" i="1" s="1"/>
  <c r="B1678" i="1"/>
  <c r="E1677" i="1"/>
  <c r="C1677" i="1"/>
  <c r="B1677" i="1"/>
  <c r="D1677" i="1" s="1"/>
  <c r="E1676" i="1"/>
  <c r="C1676" i="1"/>
  <c r="B1676" i="1"/>
  <c r="D1676" i="1" s="1"/>
  <c r="E1675" i="1"/>
  <c r="B1675" i="1"/>
  <c r="D1675" i="1" s="1"/>
  <c r="E1674" i="1"/>
  <c r="D1674" i="1"/>
  <c r="C1674" i="1" s="1"/>
  <c r="B1674" i="1"/>
  <c r="E1673" i="1"/>
  <c r="C1673" i="1"/>
  <c r="B1673" i="1"/>
  <c r="D1673" i="1" s="1"/>
  <c r="E1672" i="1"/>
  <c r="C1672" i="1" s="1"/>
  <c r="D1672" i="1"/>
  <c r="B1672" i="1"/>
  <c r="E1671" i="1"/>
  <c r="B1671" i="1"/>
  <c r="D1671" i="1" s="1"/>
  <c r="E1670" i="1"/>
  <c r="B1670" i="1"/>
  <c r="D1670" i="1" s="1"/>
  <c r="C1670" i="1" s="1"/>
  <c r="E1669" i="1"/>
  <c r="B1669" i="1"/>
  <c r="D1669" i="1" s="1"/>
  <c r="C1669" i="1" s="1"/>
  <c r="E1668" i="1"/>
  <c r="B1668" i="1"/>
  <c r="D1668" i="1" s="1"/>
  <c r="C1668" i="1" s="1"/>
  <c r="E1667" i="1"/>
  <c r="D1667" i="1"/>
  <c r="C1667" i="1" s="1"/>
  <c r="B1667" i="1"/>
  <c r="E1666" i="1"/>
  <c r="D1666" i="1"/>
  <c r="C1666" i="1" s="1"/>
  <c r="B1666" i="1"/>
  <c r="E1665" i="1"/>
  <c r="D1665" i="1"/>
  <c r="C1665" i="1" s="1"/>
  <c r="B1665" i="1"/>
  <c r="E1664" i="1"/>
  <c r="D1664" i="1"/>
  <c r="C1664" i="1" s="1"/>
  <c r="B1664" i="1"/>
  <c r="E1663" i="1"/>
  <c r="D1663" i="1"/>
  <c r="C1663" i="1" s="1"/>
  <c r="B1663" i="1"/>
  <c r="E1662" i="1"/>
  <c r="B1662" i="1"/>
  <c r="D1662" i="1" s="1"/>
  <c r="C1662" i="1" s="1"/>
  <c r="E1661" i="1"/>
  <c r="B1661" i="1"/>
  <c r="D1661" i="1" s="1"/>
  <c r="C1661" i="1" s="1"/>
  <c r="E1660" i="1"/>
  <c r="B1660" i="1"/>
  <c r="D1660" i="1" s="1"/>
  <c r="C1660" i="1" s="1"/>
  <c r="E1659" i="1"/>
  <c r="D1659" i="1"/>
  <c r="C1659" i="1" s="1"/>
  <c r="B1659" i="1"/>
  <c r="E1658" i="1"/>
  <c r="D1658" i="1"/>
  <c r="C1658" i="1" s="1"/>
  <c r="B1658" i="1"/>
  <c r="E1657" i="1"/>
  <c r="D1657" i="1"/>
  <c r="C1657" i="1" s="1"/>
  <c r="B1657" i="1"/>
  <c r="E1656" i="1"/>
  <c r="D1656" i="1"/>
  <c r="C1656" i="1" s="1"/>
  <c r="B1656" i="1"/>
  <c r="E1655" i="1"/>
  <c r="D1655" i="1"/>
  <c r="C1655" i="1" s="1"/>
  <c r="B1655" i="1"/>
  <c r="E1654" i="1"/>
  <c r="B1654" i="1"/>
  <c r="D1654" i="1" s="1"/>
  <c r="C1654" i="1" s="1"/>
  <c r="E1653" i="1"/>
  <c r="B1653" i="1"/>
  <c r="D1653" i="1" s="1"/>
  <c r="C1653" i="1" s="1"/>
  <c r="E1652" i="1"/>
  <c r="B1652" i="1"/>
  <c r="D1652" i="1" s="1"/>
  <c r="C1652" i="1" s="1"/>
  <c r="E1651" i="1"/>
  <c r="D1651" i="1"/>
  <c r="C1651" i="1" s="1"/>
  <c r="B1651" i="1"/>
  <c r="E1650" i="1"/>
  <c r="D1650" i="1"/>
  <c r="C1650" i="1" s="1"/>
  <c r="B1650" i="1"/>
  <c r="E1649" i="1"/>
  <c r="D1649" i="1"/>
  <c r="C1649" i="1" s="1"/>
  <c r="B1649" i="1"/>
  <c r="E1648" i="1"/>
  <c r="D1648" i="1"/>
  <c r="C1648" i="1" s="1"/>
  <c r="B1648" i="1"/>
  <c r="E1647" i="1"/>
  <c r="D1647" i="1"/>
  <c r="B1647" i="1"/>
  <c r="E1646" i="1"/>
  <c r="B1646" i="1"/>
  <c r="D1646" i="1" s="1"/>
  <c r="C1646" i="1" s="1"/>
  <c r="E1645" i="1"/>
  <c r="B1645" i="1"/>
  <c r="D1645" i="1" s="1"/>
  <c r="C1645" i="1" s="1"/>
  <c r="E1644" i="1"/>
  <c r="B1644" i="1"/>
  <c r="D1644" i="1" s="1"/>
  <c r="C1644" i="1" s="1"/>
  <c r="E1643" i="1"/>
  <c r="D1643" i="1"/>
  <c r="C1643" i="1" s="1"/>
  <c r="B1643" i="1"/>
  <c r="E1642" i="1"/>
  <c r="D1642" i="1"/>
  <c r="C1642" i="1" s="1"/>
  <c r="B1642" i="1"/>
  <c r="E1641" i="1"/>
  <c r="D1641" i="1"/>
  <c r="C1641" i="1" s="1"/>
  <c r="B1641" i="1"/>
  <c r="E1640" i="1"/>
  <c r="D1640" i="1"/>
  <c r="B1640" i="1"/>
  <c r="E1639" i="1"/>
  <c r="D1639" i="1"/>
  <c r="B1639" i="1"/>
  <c r="E1638" i="1"/>
  <c r="B1638" i="1"/>
  <c r="D1638" i="1" s="1"/>
  <c r="C1638" i="1" s="1"/>
  <c r="E1637" i="1"/>
  <c r="B1637" i="1"/>
  <c r="D1637" i="1" s="1"/>
  <c r="C1637" i="1" s="1"/>
  <c r="E1636" i="1"/>
  <c r="B1636" i="1"/>
  <c r="D1636" i="1" s="1"/>
  <c r="C1636" i="1" s="1"/>
  <c r="E1635" i="1"/>
  <c r="D1635" i="1"/>
  <c r="C1635" i="1" s="1"/>
  <c r="B1635" i="1"/>
  <c r="E1634" i="1"/>
  <c r="D1634" i="1"/>
  <c r="C1634" i="1" s="1"/>
  <c r="B1634" i="1"/>
  <c r="E1633" i="1"/>
  <c r="D1633" i="1"/>
  <c r="C1633" i="1" s="1"/>
  <c r="B1633" i="1"/>
  <c r="E1632" i="1"/>
  <c r="D1632" i="1"/>
  <c r="B1632" i="1"/>
  <c r="E1631" i="1"/>
  <c r="D1631" i="1"/>
  <c r="B1631" i="1"/>
  <c r="E1630" i="1"/>
  <c r="B1630" i="1"/>
  <c r="D1630" i="1" s="1"/>
  <c r="C1630" i="1" s="1"/>
  <c r="E1629" i="1"/>
  <c r="B1629" i="1"/>
  <c r="D1629" i="1" s="1"/>
  <c r="C1629" i="1" s="1"/>
  <c r="E1628" i="1"/>
  <c r="B1628" i="1"/>
  <c r="D1628" i="1" s="1"/>
  <c r="C1628" i="1" s="1"/>
  <c r="E1627" i="1"/>
  <c r="D1627" i="1"/>
  <c r="C1627" i="1" s="1"/>
  <c r="B1627" i="1"/>
  <c r="E1626" i="1"/>
  <c r="D1626" i="1"/>
  <c r="C1626" i="1" s="1"/>
  <c r="B1626" i="1"/>
  <c r="E1625" i="1"/>
  <c r="D1625" i="1"/>
  <c r="C1625" i="1" s="1"/>
  <c r="B1625" i="1"/>
  <c r="E1624" i="1"/>
  <c r="D1624" i="1"/>
  <c r="B1624" i="1"/>
  <c r="E1623" i="1"/>
  <c r="D1623" i="1"/>
  <c r="B1623" i="1"/>
  <c r="E1622" i="1"/>
  <c r="B1622" i="1"/>
  <c r="D1622" i="1" s="1"/>
  <c r="C1622" i="1" s="1"/>
  <c r="E1621" i="1"/>
  <c r="B1621" i="1"/>
  <c r="D1621" i="1" s="1"/>
  <c r="C1621" i="1" s="1"/>
  <c r="E1620" i="1"/>
  <c r="B1620" i="1"/>
  <c r="D1620" i="1" s="1"/>
  <c r="C1620" i="1" s="1"/>
  <c r="E1619" i="1"/>
  <c r="D1619" i="1"/>
  <c r="C1619" i="1" s="1"/>
  <c r="B1619" i="1"/>
  <c r="E1618" i="1"/>
  <c r="D1618" i="1"/>
  <c r="C1618" i="1" s="1"/>
  <c r="B1618" i="1"/>
  <c r="E1617" i="1"/>
  <c r="D1617" i="1"/>
  <c r="C1617" i="1" s="1"/>
  <c r="B1617" i="1"/>
  <c r="E1616" i="1"/>
  <c r="B1616" i="1"/>
  <c r="D1616" i="1" s="1"/>
  <c r="C1616" i="1" s="1"/>
  <c r="E1615" i="1"/>
  <c r="B1615" i="1"/>
  <c r="D1615" i="1" s="1"/>
  <c r="C1615" i="1" s="1"/>
  <c r="E1614" i="1"/>
  <c r="D1614" i="1"/>
  <c r="C1614" i="1" s="1"/>
  <c r="B1614" i="1"/>
  <c r="E1613" i="1"/>
  <c r="D1613" i="1"/>
  <c r="B1613" i="1"/>
  <c r="E1612" i="1"/>
  <c r="B1612" i="1"/>
  <c r="D1612" i="1" s="1"/>
  <c r="C1612" i="1" s="1"/>
  <c r="E1611" i="1"/>
  <c r="B1611" i="1"/>
  <c r="D1611" i="1" s="1"/>
  <c r="C1611" i="1" s="1"/>
  <c r="E1610" i="1"/>
  <c r="B1610" i="1"/>
  <c r="D1610" i="1" s="1"/>
  <c r="C1610" i="1" s="1"/>
  <c r="E1609" i="1"/>
  <c r="B1609" i="1"/>
  <c r="D1609" i="1" s="1"/>
  <c r="C1609" i="1" s="1"/>
  <c r="E1608" i="1"/>
  <c r="C1608" i="1" s="1"/>
  <c r="D1608" i="1"/>
  <c r="B1608" i="1"/>
  <c r="E1607" i="1"/>
  <c r="D1607" i="1"/>
  <c r="B1607" i="1"/>
  <c r="E1606" i="1"/>
  <c r="D1606" i="1"/>
  <c r="C1606" i="1" s="1"/>
  <c r="B1606" i="1"/>
  <c r="E1605" i="1"/>
  <c r="D1605" i="1"/>
  <c r="C1605" i="1" s="1"/>
  <c r="B1605" i="1"/>
  <c r="E1604" i="1"/>
  <c r="D1604" i="1"/>
  <c r="C1604" i="1"/>
  <c r="B1604" i="1"/>
  <c r="E1603" i="1"/>
  <c r="B1603" i="1"/>
  <c r="D1603" i="1" s="1"/>
  <c r="C1603" i="1" s="1"/>
  <c r="E1602" i="1"/>
  <c r="C1602" i="1"/>
  <c r="B1602" i="1"/>
  <c r="D1602" i="1" s="1"/>
  <c r="E1601" i="1"/>
  <c r="D1601" i="1"/>
  <c r="C1601" i="1" s="1"/>
  <c r="B1601" i="1"/>
  <c r="E1600" i="1"/>
  <c r="B1600" i="1"/>
  <c r="D1600" i="1" s="1"/>
  <c r="C1600" i="1" s="1"/>
  <c r="E1599" i="1"/>
  <c r="B1599" i="1"/>
  <c r="D1599" i="1" s="1"/>
  <c r="C1599" i="1" s="1"/>
  <c r="E1598" i="1"/>
  <c r="D1598" i="1"/>
  <c r="C1598" i="1" s="1"/>
  <c r="B1598" i="1"/>
  <c r="E1597" i="1"/>
  <c r="D1597" i="1"/>
  <c r="C1597" i="1" s="1"/>
  <c r="B1597" i="1"/>
  <c r="E1596" i="1"/>
  <c r="B1596" i="1"/>
  <c r="D1596" i="1" s="1"/>
  <c r="C1596" i="1" s="1"/>
  <c r="E1595" i="1"/>
  <c r="B1595" i="1"/>
  <c r="D1595" i="1" s="1"/>
  <c r="C1595" i="1" s="1"/>
  <c r="E1594" i="1"/>
  <c r="B1594" i="1"/>
  <c r="D1594" i="1" s="1"/>
  <c r="C1594" i="1" s="1"/>
  <c r="E1593" i="1"/>
  <c r="B1593" i="1"/>
  <c r="D1593" i="1" s="1"/>
  <c r="C1593" i="1" s="1"/>
  <c r="E1592" i="1"/>
  <c r="C1592" i="1" s="1"/>
  <c r="D1592" i="1"/>
  <c r="B1592" i="1"/>
  <c r="E1591" i="1"/>
  <c r="D1591" i="1"/>
  <c r="B1591" i="1"/>
  <c r="E1590" i="1"/>
  <c r="D1590" i="1"/>
  <c r="C1590" i="1" s="1"/>
  <c r="B1590" i="1"/>
  <c r="E1589" i="1"/>
  <c r="D1589" i="1"/>
  <c r="C1589" i="1" s="1"/>
  <c r="B1589" i="1"/>
  <c r="E1588" i="1"/>
  <c r="D1588" i="1"/>
  <c r="C1588" i="1" s="1"/>
  <c r="B1588" i="1"/>
  <c r="E1587" i="1"/>
  <c r="B1587" i="1"/>
  <c r="D1587" i="1" s="1"/>
  <c r="C1587" i="1" s="1"/>
  <c r="E1586" i="1"/>
  <c r="B1586" i="1"/>
  <c r="D1586" i="1" s="1"/>
  <c r="C1586" i="1" s="1"/>
  <c r="E1585" i="1"/>
  <c r="D1585" i="1"/>
  <c r="C1585" i="1" s="1"/>
  <c r="B1585" i="1"/>
  <c r="E1584" i="1"/>
  <c r="B1584" i="1"/>
  <c r="D1584" i="1" s="1"/>
  <c r="C1584" i="1" s="1"/>
  <c r="E1583" i="1"/>
  <c r="B1583" i="1"/>
  <c r="D1583" i="1" s="1"/>
  <c r="C1583" i="1" s="1"/>
  <c r="E1582" i="1"/>
  <c r="D1582" i="1"/>
  <c r="C1582" i="1" s="1"/>
  <c r="B1582" i="1"/>
  <c r="E1581" i="1"/>
  <c r="D1581" i="1"/>
  <c r="C1581" i="1" s="1"/>
  <c r="B1581" i="1"/>
  <c r="E1580" i="1"/>
  <c r="B1580" i="1"/>
  <c r="D1580" i="1" s="1"/>
  <c r="C1580" i="1" s="1"/>
  <c r="E1579" i="1"/>
  <c r="D1579" i="1"/>
  <c r="C1579" i="1" s="1"/>
  <c r="B1579" i="1"/>
  <c r="E1578" i="1"/>
  <c r="D1578" i="1"/>
  <c r="C1578" i="1" s="1"/>
  <c r="B1578" i="1"/>
  <c r="E1577" i="1"/>
  <c r="B1577" i="1"/>
  <c r="D1577" i="1" s="1"/>
  <c r="C1577" i="1" s="1"/>
  <c r="E1576" i="1"/>
  <c r="C1576" i="1" s="1"/>
  <c r="D1576" i="1"/>
  <c r="B1576" i="1"/>
  <c r="E1575" i="1"/>
  <c r="D1575" i="1"/>
  <c r="B1575" i="1"/>
  <c r="E1574" i="1"/>
  <c r="D1574" i="1"/>
  <c r="C1574" i="1" s="1"/>
  <c r="B1574" i="1"/>
  <c r="E1573" i="1"/>
  <c r="D1573" i="1"/>
  <c r="C1573" i="1" s="1"/>
  <c r="B1573" i="1"/>
  <c r="E1572" i="1"/>
  <c r="D1572" i="1"/>
  <c r="C1572" i="1" s="1"/>
  <c r="B1572" i="1"/>
  <c r="E1571" i="1"/>
  <c r="B1571" i="1"/>
  <c r="D1571" i="1" s="1"/>
  <c r="C1571" i="1" s="1"/>
  <c r="E1570" i="1"/>
  <c r="B1570" i="1"/>
  <c r="D1570" i="1" s="1"/>
  <c r="C1570" i="1" s="1"/>
  <c r="E1569" i="1"/>
  <c r="D1569" i="1"/>
  <c r="C1569" i="1" s="1"/>
  <c r="B1569" i="1"/>
  <c r="E1568" i="1"/>
  <c r="B1568" i="1"/>
  <c r="D1568" i="1" s="1"/>
  <c r="C1568" i="1" s="1"/>
  <c r="E1567" i="1"/>
  <c r="B1567" i="1"/>
  <c r="D1567" i="1" s="1"/>
  <c r="C1567" i="1" s="1"/>
  <c r="E1566" i="1"/>
  <c r="D1566" i="1"/>
  <c r="C1566" i="1" s="1"/>
  <c r="B1566" i="1"/>
  <c r="E1565" i="1"/>
  <c r="D1565" i="1"/>
  <c r="C1565" i="1" s="1"/>
  <c r="B1565" i="1"/>
  <c r="E1564" i="1"/>
  <c r="B1564" i="1"/>
  <c r="D1564" i="1" s="1"/>
  <c r="C1564" i="1" s="1"/>
  <c r="E1563" i="1"/>
  <c r="D1563" i="1"/>
  <c r="C1563" i="1" s="1"/>
  <c r="B1563" i="1"/>
  <c r="E1562" i="1"/>
  <c r="D1562" i="1"/>
  <c r="C1562" i="1" s="1"/>
  <c r="B1562" i="1"/>
  <c r="E1561" i="1"/>
  <c r="B1561" i="1"/>
  <c r="D1561" i="1" s="1"/>
  <c r="C1561" i="1" s="1"/>
  <c r="E1560" i="1"/>
  <c r="C1560" i="1" s="1"/>
  <c r="D1560" i="1"/>
  <c r="B1560" i="1"/>
  <c r="E1559" i="1"/>
  <c r="D1559" i="1"/>
  <c r="B1559" i="1"/>
  <c r="E1558" i="1"/>
  <c r="D1558" i="1"/>
  <c r="C1558" i="1" s="1"/>
  <c r="B1558" i="1"/>
  <c r="E1557" i="1"/>
  <c r="D1557" i="1"/>
  <c r="C1557" i="1" s="1"/>
  <c r="B1557" i="1"/>
  <c r="E1556" i="1"/>
  <c r="D1556" i="1"/>
  <c r="C1556" i="1" s="1"/>
  <c r="B1556" i="1"/>
  <c r="E1555" i="1"/>
  <c r="B1555" i="1"/>
  <c r="D1555" i="1" s="1"/>
  <c r="C1555" i="1" s="1"/>
  <c r="E1554" i="1"/>
  <c r="B1554" i="1"/>
  <c r="D1554" i="1" s="1"/>
  <c r="C1554" i="1" s="1"/>
  <c r="E1553" i="1"/>
  <c r="D1553" i="1"/>
  <c r="C1553" i="1" s="1"/>
  <c r="B1553" i="1"/>
  <c r="E1552" i="1"/>
  <c r="B1552" i="1"/>
  <c r="D1552" i="1" s="1"/>
  <c r="C1552" i="1" s="1"/>
  <c r="E1551" i="1"/>
  <c r="B1551" i="1"/>
  <c r="D1551" i="1" s="1"/>
  <c r="C1551" i="1" s="1"/>
  <c r="E1550" i="1"/>
  <c r="D1550" i="1"/>
  <c r="C1550" i="1" s="1"/>
  <c r="B1550" i="1"/>
  <c r="E1549" i="1"/>
  <c r="D1549" i="1"/>
  <c r="C1549" i="1" s="1"/>
  <c r="B1549" i="1"/>
  <c r="E1548" i="1"/>
  <c r="B1548" i="1"/>
  <c r="D1548" i="1" s="1"/>
  <c r="C1548" i="1" s="1"/>
  <c r="E1547" i="1"/>
  <c r="D1547" i="1"/>
  <c r="C1547" i="1" s="1"/>
  <c r="B1547" i="1"/>
  <c r="E1546" i="1"/>
  <c r="D1546" i="1"/>
  <c r="C1546" i="1" s="1"/>
  <c r="B1546" i="1"/>
  <c r="E1545" i="1"/>
  <c r="B1545" i="1"/>
  <c r="D1545" i="1" s="1"/>
  <c r="C1545" i="1" s="1"/>
  <c r="E1544" i="1"/>
  <c r="C1544" i="1" s="1"/>
  <c r="D1544" i="1"/>
  <c r="B1544" i="1"/>
  <c r="E1543" i="1"/>
  <c r="D1543" i="1"/>
  <c r="B1543" i="1"/>
  <c r="E1542" i="1"/>
  <c r="B1542" i="1"/>
  <c r="D1542" i="1" s="1"/>
  <c r="C1542" i="1" s="1"/>
  <c r="E1541" i="1"/>
  <c r="D1541" i="1"/>
  <c r="C1541" i="1" s="1"/>
  <c r="B1541" i="1"/>
  <c r="E1540" i="1"/>
  <c r="D1540" i="1"/>
  <c r="C1540" i="1"/>
  <c r="B1540" i="1"/>
  <c r="E1539" i="1"/>
  <c r="B1539" i="1"/>
  <c r="D1539" i="1" s="1"/>
  <c r="E1538" i="1"/>
  <c r="C1538" i="1"/>
  <c r="B1538" i="1"/>
  <c r="D1538" i="1" s="1"/>
  <c r="E1537" i="1"/>
  <c r="D1537" i="1"/>
  <c r="C1537" i="1" s="1"/>
  <c r="B1537" i="1"/>
  <c r="E1536" i="1"/>
  <c r="B1536" i="1"/>
  <c r="D1536" i="1" s="1"/>
  <c r="C1536" i="1" s="1"/>
  <c r="E1535" i="1"/>
  <c r="B1535" i="1"/>
  <c r="D1535" i="1" s="1"/>
  <c r="C1535" i="1" s="1"/>
  <c r="E1534" i="1"/>
  <c r="D1534" i="1"/>
  <c r="C1534" i="1" s="1"/>
  <c r="B1534" i="1"/>
  <c r="E1533" i="1"/>
  <c r="D1533" i="1"/>
  <c r="C1533" i="1" s="1"/>
  <c r="B1533" i="1"/>
  <c r="E1532" i="1"/>
  <c r="D1532" i="1"/>
  <c r="C1532" i="1" s="1"/>
  <c r="B1532" i="1"/>
  <c r="E1531" i="1"/>
  <c r="B1531" i="1"/>
  <c r="D1531" i="1" s="1"/>
  <c r="C1531" i="1" s="1"/>
  <c r="E1530" i="1"/>
  <c r="D1530" i="1"/>
  <c r="C1530" i="1" s="1"/>
  <c r="B1530" i="1"/>
  <c r="E1529" i="1"/>
  <c r="D1529" i="1"/>
  <c r="B1529" i="1"/>
  <c r="E1528" i="1"/>
  <c r="D1528" i="1"/>
  <c r="C1528" i="1" s="1"/>
  <c r="B1528" i="1"/>
  <c r="E1527" i="1"/>
  <c r="B1527" i="1"/>
  <c r="D1527" i="1" s="1"/>
  <c r="C1527" i="1" s="1"/>
  <c r="E1526" i="1"/>
  <c r="D1526" i="1"/>
  <c r="C1526" i="1" s="1"/>
  <c r="B1526" i="1"/>
  <c r="E1525" i="1"/>
  <c r="D1525" i="1"/>
  <c r="C1525" i="1" s="1"/>
  <c r="B1525" i="1"/>
  <c r="E1524" i="1"/>
  <c r="D1524" i="1"/>
  <c r="C1524" i="1" s="1"/>
  <c r="B1524" i="1"/>
  <c r="E1523" i="1"/>
  <c r="B1523" i="1"/>
  <c r="D1523" i="1" s="1"/>
  <c r="C1523" i="1" s="1"/>
  <c r="E1522" i="1"/>
  <c r="D1522" i="1"/>
  <c r="C1522" i="1" s="1"/>
  <c r="B1522" i="1"/>
  <c r="E1521" i="1"/>
  <c r="D1521" i="1"/>
  <c r="B1521" i="1"/>
  <c r="E1520" i="1"/>
  <c r="D1520" i="1"/>
  <c r="C1520" i="1" s="1"/>
  <c r="B1520" i="1"/>
  <c r="E1519" i="1"/>
  <c r="B1519" i="1"/>
  <c r="D1519" i="1" s="1"/>
  <c r="C1519" i="1" s="1"/>
  <c r="E1518" i="1"/>
  <c r="D1518" i="1"/>
  <c r="C1518" i="1" s="1"/>
  <c r="B1518" i="1"/>
  <c r="E1517" i="1"/>
  <c r="D1517" i="1"/>
  <c r="C1517" i="1" s="1"/>
  <c r="B1517" i="1"/>
  <c r="E1516" i="1"/>
  <c r="D1516" i="1"/>
  <c r="C1516" i="1" s="1"/>
  <c r="B1516" i="1"/>
  <c r="E1515" i="1"/>
  <c r="B1515" i="1"/>
  <c r="D1515" i="1" s="1"/>
  <c r="C1515" i="1" s="1"/>
  <c r="E1514" i="1"/>
  <c r="D1514" i="1"/>
  <c r="C1514" i="1" s="1"/>
  <c r="B1514" i="1"/>
  <c r="E1513" i="1"/>
  <c r="D1513" i="1"/>
  <c r="B1513" i="1"/>
  <c r="E1512" i="1"/>
  <c r="D1512" i="1"/>
  <c r="C1512" i="1" s="1"/>
  <c r="B1512" i="1"/>
  <c r="E1511" i="1"/>
  <c r="B1511" i="1"/>
  <c r="D1511" i="1" s="1"/>
  <c r="C1511" i="1" s="1"/>
  <c r="E1510" i="1"/>
  <c r="D1510" i="1"/>
  <c r="C1510" i="1" s="1"/>
  <c r="B1510" i="1"/>
  <c r="E1509" i="1"/>
  <c r="D1509" i="1"/>
  <c r="C1509" i="1" s="1"/>
  <c r="B1509" i="1"/>
  <c r="E1508" i="1"/>
  <c r="D1508" i="1"/>
  <c r="C1508" i="1" s="1"/>
  <c r="B1508" i="1"/>
  <c r="E1507" i="1"/>
  <c r="B1507" i="1"/>
  <c r="D1507" i="1" s="1"/>
  <c r="C1507" i="1" s="1"/>
  <c r="E1506" i="1"/>
  <c r="D1506" i="1"/>
  <c r="C1506" i="1" s="1"/>
  <c r="B1506" i="1"/>
  <c r="E1505" i="1"/>
  <c r="D1505" i="1"/>
  <c r="B1505" i="1"/>
  <c r="E1504" i="1"/>
  <c r="D1504" i="1"/>
  <c r="C1504" i="1" s="1"/>
  <c r="B1504" i="1"/>
  <c r="E1503" i="1"/>
  <c r="B1503" i="1"/>
  <c r="D1503" i="1" s="1"/>
  <c r="C1503" i="1" s="1"/>
  <c r="E1502" i="1"/>
  <c r="D1502" i="1"/>
  <c r="C1502" i="1" s="1"/>
  <c r="B1502" i="1"/>
  <c r="E1501" i="1"/>
  <c r="D1501" i="1"/>
  <c r="C1501" i="1" s="1"/>
  <c r="B1501" i="1"/>
  <c r="E1500" i="1"/>
  <c r="D1500" i="1"/>
  <c r="C1500" i="1" s="1"/>
  <c r="B1500" i="1"/>
  <c r="E1499" i="1"/>
  <c r="B1499" i="1"/>
  <c r="D1499" i="1" s="1"/>
  <c r="C1499" i="1" s="1"/>
  <c r="E1498" i="1"/>
  <c r="D1498" i="1"/>
  <c r="C1498" i="1" s="1"/>
  <c r="B1498" i="1"/>
  <c r="E1497" i="1"/>
  <c r="D1497" i="1"/>
  <c r="B1497" i="1"/>
  <c r="E1496" i="1"/>
  <c r="D1496" i="1"/>
  <c r="C1496" i="1" s="1"/>
  <c r="B1496" i="1"/>
  <c r="E1495" i="1"/>
  <c r="B1495" i="1"/>
  <c r="D1495" i="1" s="1"/>
  <c r="C1495" i="1" s="1"/>
  <c r="E1494" i="1"/>
  <c r="D1494" i="1"/>
  <c r="B1494" i="1"/>
  <c r="E1493" i="1"/>
  <c r="D1493" i="1"/>
  <c r="C1493" i="1" s="1"/>
  <c r="B1493" i="1"/>
  <c r="E1492" i="1"/>
  <c r="D1492" i="1"/>
  <c r="C1492" i="1" s="1"/>
  <c r="B1492" i="1"/>
  <c r="E1491" i="1"/>
  <c r="B1491" i="1"/>
  <c r="D1491" i="1" s="1"/>
  <c r="C1491" i="1" s="1"/>
  <c r="E1490" i="1"/>
  <c r="D1490" i="1"/>
  <c r="B1490" i="1"/>
  <c r="E1489" i="1"/>
  <c r="D1489" i="1"/>
  <c r="B1489" i="1"/>
  <c r="E1488" i="1"/>
  <c r="D1488" i="1"/>
  <c r="C1488" i="1" s="1"/>
  <c r="B1488" i="1"/>
  <c r="E1487" i="1"/>
  <c r="B1487" i="1"/>
  <c r="D1487" i="1" s="1"/>
  <c r="C1487" i="1" s="1"/>
  <c r="E1486" i="1"/>
  <c r="D1486" i="1"/>
  <c r="B1486" i="1"/>
  <c r="E1485" i="1"/>
  <c r="D1485" i="1"/>
  <c r="C1485" i="1" s="1"/>
  <c r="B1485" i="1"/>
  <c r="E1484" i="1"/>
  <c r="D1484" i="1"/>
  <c r="C1484" i="1" s="1"/>
  <c r="B1484" i="1"/>
  <c r="E1483" i="1"/>
  <c r="B1483" i="1"/>
  <c r="D1483" i="1" s="1"/>
  <c r="C1483" i="1" s="1"/>
  <c r="E1482" i="1"/>
  <c r="D1482" i="1"/>
  <c r="B1482" i="1"/>
  <c r="E1481" i="1"/>
  <c r="D1481" i="1"/>
  <c r="B1481" i="1"/>
  <c r="E1480" i="1"/>
  <c r="D1480" i="1"/>
  <c r="C1480" i="1" s="1"/>
  <c r="B1480" i="1"/>
  <c r="E1479" i="1"/>
  <c r="B1479" i="1"/>
  <c r="D1479" i="1" s="1"/>
  <c r="C1479" i="1" s="1"/>
  <c r="E1478" i="1"/>
  <c r="D1478" i="1"/>
  <c r="B1478" i="1"/>
  <c r="E1477" i="1"/>
  <c r="D1477" i="1"/>
  <c r="C1477" i="1" s="1"/>
  <c r="B1477" i="1"/>
  <c r="E1476" i="1"/>
  <c r="D1476" i="1"/>
  <c r="C1476" i="1" s="1"/>
  <c r="B1476" i="1"/>
  <c r="E1475" i="1"/>
  <c r="B1475" i="1"/>
  <c r="D1475" i="1" s="1"/>
  <c r="C1475" i="1" s="1"/>
  <c r="E1474" i="1"/>
  <c r="D1474" i="1"/>
  <c r="B1474" i="1"/>
  <c r="E1473" i="1"/>
  <c r="D1473" i="1"/>
  <c r="B1473" i="1"/>
  <c r="E1472" i="1"/>
  <c r="D1472" i="1"/>
  <c r="C1472" i="1" s="1"/>
  <c r="B1472" i="1"/>
  <c r="E1471" i="1"/>
  <c r="B1471" i="1"/>
  <c r="D1471" i="1" s="1"/>
  <c r="C1471" i="1" s="1"/>
  <c r="E1470" i="1"/>
  <c r="D1470" i="1"/>
  <c r="B1470" i="1"/>
  <c r="E1469" i="1"/>
  <c r="D1469" i="1"/>
  <c r="C1469" i="1" s="1"/>
  <c r="B1469" i="1"/>
  <c r="E1468" i="1"/>
  <c r="D1468" i="1"/>
  <c r="C1468" i="1" s="1"/>
  <c r="B1468" i="1"/>
  <c r="E1467" i="1"/>
  <c r="B1467" i="1"/>
  <c r="D1467" i="1" s="1"/>
  <c r="C1467" i="1" s="1"/>
  <c r="E1466" i="1"/>
  <c r="D1466" i="1"/>
  <c r="B1466" i="1"/>
  <c r="E1465" i="1"/>
  <c r="D1465" i="1"/>
  <c r="B1465" i="1"/>
  <c r="E1464" i="1"/>
  <c r="D1464" i="1"/>
  <c r="C1464" i="1" s="1"/>
  <c r="B1464" i="1"/>
  <c r="E1463" i="1"/>
  <c r="B1463" i="1"/>
  <c r="D1463" i="1" s="1"/>
  <c r="C1463" i="1" s="1"/>
  <c r="E1462" i="1"/>
  <c r="D1462" i="1"/>
  <c r="B1462" i="1"/>
  <c r="E1461" i="1"/>
  <c r="D1461" i="1"/>
  <c r="C1461" i="1" s="1"/>
  <c r="B1461" i="1"/>
  <c r="E1460" i="1"/>
  <c r="D1460" i="1"/>
  <c r="C1460" i="1" s="1"/>
  <c r="B1460" i="1"/>
  <c r="E1459" i="1"/>
  <c r="B1459" i="1"/>
  <c r="D1459" i="1" s="1"/>
  <c r="C1459" i="1" s="1"/>
  <c r="E1458" i="1"/>
  <c r="D1458" i="1"/>
  <c r="B1458" i="1"/>
  <c r="E1457" i="1"/>
  <c r="D1457" i="1"/>
  <c r="B1457" i="1"/>
  <c r="E1456" i="1"/>
  <c r="D1456" i="1"/>
  <c r="C1456" i="1" s="1"/>
  <c r="B1456" i="1"/>
  <c r="E1455" i="1"/>
  <c r="B1455" i="1"/>
  <c r="D1455" i="1" s="1"/>
  <c r="C1455" i="1" s="1"/>
  <c r="E1454" i="1"/>
  <c r="D1454" i="1"/>
  <c r="B1454" i="1"/>
  <c r="E1453" i="1"/>
  <c r="D1453" i="1"/>
  <c r="C1453" i="1" s="1"/>
  <c r="B1453" i="1"/>
  <c r="E1452" i="1"/>
  <c r="D1452" i="1"/>
  <c r="C1452" i="1" s="1"/>
  <c r="B1452" i="1"/>
  <c r="E1451" i="1"/>
  <c r="B1451" i="1"/>
  <c r="D1451" i="1" s="1"/>
  <c r="C1451" i="1" s="1"/>
  <c r="E1450" i="1"/>
  <c r="D1450" i="1"/>
  <c r="B1450" i="1"/>
  <c r="E1449" i="1"/>
  <c r="D1449" i="1"/>
  <c r="B1449" i="1"/>
  <c r="E1448" i="1"/>
  <c r="D1448" i="1"/>
  <c r="C1448" i="1" s="1"/>
  <c r="B1448" i="1"/>
  <c r="E1447" i="1"/>
  <c r="B1447" i="1"/>
  <c r="D1447" i="1" s="1"/>
  <c r="C1447" i="1" s="1"/>
  <c r="E1446" i="1"/>
  <c r="D1446" i="1"/>
  <c r="B1446" i="1"/>
  <c r="E1445" i="1"/>
  <c r="D1445" i="1"/>
  <c r="C1445" i="1" s="1"/>
  <c r="B1445" i="1"/>
  <c r="E1444" i="1"/>
  <c r="D1444" i="1"/>
  <c r="C1444" i="1" s="1"/>
  <c r="B1444" i="1"/>
  <c r="E1443" i="1"/>
  <c r="B1443" i="1"/>
  <c r="D1443" i="1" s="1"/>
  <c r="C1443" i="1" s="1"/>
  <c r="E1442" i="1"/>
  <c r="D1442" i="1"/>
  <c r="B1442" i="1"/>
  <c r="E1441" i="1"/>
  <c r="D1441" i="1"/>
  <c r="B1441" i="1"/>
  <c r="E1440" i="1"/>
  <c r="D1440" i="1"/>
  <c r="C1440" i="1" s="1"/>
  <c r="B1440" i="1"/>
  <c r="E1439" i="1"/>
  <c r="B1439" i="1"/>
  <c r="D1439" i="1" s="1"/>
  <c r="C1439" i="1" s="1"/>
  <c r="E1438" i="1"/>
  <c r="D1438" i="1"/>
  <c r="B1438" i="1"/>
  <c r="E1437" i="1"/>
  <c r="D1437" i="1"/>
  <c r="C1437" i="1" s="1"/>
  <c r="B1437" i="1"/>
  <c r="E1436" i="1"/>
  <c r="D1436" i="1"/>
  <c r="C1436" i="1" s="1"/>
  <c r="B1436" i="1"/>
  <c r="E1435" i="1"/>
  <c r="B1435" i="1"/>
  <c r="D1435" i="1" s="1"/>
  <c r="C1435" i="1" s="1"/>
  <c r="E1434" i="1"/>
  <c r="D1434" i="1"/>
  <c r="B1434" i="1"/>
  <c r="E1433" i="1"/>
  <c r="D1433" i="1"/>
  <c r="B1433" i="1"/>
  <c r="E1432" i="1"/>
  <c r="D1432" i="1"/>
  <c r="C1432" i="1" s="1"/>
  <c r="B1432" i="1"/>
  <c r="E1431" i="1"/>
  <c r="B1431" i="1"/>
  <c r="D1431" i="1" s="1"/>
  <c r="C1431" i="1" s="1"/>
  <c r="E1430" i="1"/>
  <c r="D1430" i="1"/>
  <c r="B1430" i="1"/>
  <c r="E1429" i="1"/>
  <c r="D1429" i="1"/>
  <c r="C1429" i="1" s="1"/>
  <c r="B1429" i="1"/>
  <c r="E1428" i="1"/>
  <c r="D1428" i="1"/>
  <c r="C1428" i="1" s="1"/>
  <c r="B1428" i="1"/>
  <c r="E1427" i="1"/>
  <c r="B1427" i="1"/>
  <c r="D1427" i="1" s="1"/>
  <c r="C1427" i="1" s="1"/>
  <c r="E1426" i="1"/>
  <c r="D1426" i="1"/>
  <c r="B1426" i="1"/>
  <c r="E1425" i="1"/>
  <c r="D1425" i="1"/>
  <c r="B1425" i="1"/>
  <c r="E1424" i="1"/>
  <c r="D1424" i="1"/>
  <c r="C1424" i="1" s="1"/>
  <c r="B1424" i="1"/>
  <c r="E1423" i="1"/>
  <c r="B1423" i="1"/>
  <c r="D1423" i="1" s="1"/>
  <c r="C1423" i="1" s="1"/>
  <c r="D1422" i="1"/>
  <c r="C1422" i="1" s="1"/>
  <c r="B1422" i="1"/>
  <c r="B1421" i="1"/>
  <c r="D1421" i="1" s="1"/>
  <c r="C1421" i="1" s="1"/>
  <c r="E1420" i="1"/>
  <c r="D1420" i="1"/>
  <c r="C1420" i="1"/>
  <c r="B1420" i="1"/>
  <c r="E1419" i="1"/>
  <c r="B1419" i="1"/>
  <c r="D1419" i="1" s="1"/>
  <c r="C1419" i="1" s="1"/>
  <c r="E1418" i="1"/>
  <c r="B1418" i="1"/>
  <c r="D1418" i="1" s="1"/>
  <c r="C1418" i="1" s="1"/>
  <c r="E1417" i="1"/>
  <c r="C1417" i="1"/>
  <c r="B1417" i="1"/>
  <c r="D1417" i="1" s="1"/>
  <c r="E1416" i="1"/>
  <c r="D1416" i="1"/>
  <c r="C1416" i="1" s="1"/>
  <c r="B1416" i="1"/>
  <c r="E1415" i="1"/>
  <c r="C1415" i="1"/>
  <c r="B1415" i="1"/>
  <c r="D1415" i="1" s="1"/>
  <c r="E1414" i="1"/>
  <c r="D1414" i="1"/>
  <c r="C1414" i="1"/>
  <c r="B1414" i="1"/>
  <c r="E1413" i="1"/>
  <c r="C1413" i="1"/>
  <c r="B1413" i="1"/>
  <c r="D1413" i="1" s="1"/>
  <c r="E1412" i="1"/>
  <c r="B1412" i="1"/>
  <c r="D1412" i="1" s="1"/>
  <c r="C1412" i="1" s="1"/>
  <c r="E1411" i="1"/>
  <c r="B1411" i="1"/>
  <c r="D1411" i="1" s="1"/>
  <c r="C1411" i="1" s="1"/>
  <c r="E1410" i="1"/>
  <c r="B1410" i="1"/>
  <c r="D1410" i="1" s="1"/>
  <c r="C1410" i="1" s="1"/>
  <c r="E1409" i="1"/>
  <c r="B1409" i="1"/>
  <c r="D1409" i="1" s="1"/>
  <c r="C1409" i="1" s="1"/>
  <c r="E1408" i="1"/>
  <c r="D1408" i="1"/>
  <c r="C1408" i="1" s="1"/>
  <c r="B1408" i="1"/>
  <c r="E1407" i="1"/>
  <c r="C1407" i="1"/>
  <c r="B1407" i="1"/>
  <c r="D1407" i="1" s="1"/>
  <c r="E1406" i="1"/>
  <c r="D1406" i="1"/>
  <c r="C1406" i="1" s="1"/>
  <c r="B1406" i="1"/>
  <c r="E1405" i="1"/>
  <c r="B1405" i="1"/>
  <c r="D1405" i="1" s="1"/>
  <c r="C1405" i="1" s="1"/>
  <c r="E1404" i="1"/>
  <c r="D1404" i="1"/>
  <c r="C1404" i="1"/>
  <c r="B1404" i="1"/>
  <c r="E1403" i="1"/>
  <c r="B1403" i="1"/>
  <c r="D1403" i="1" s="1"/>
  <c r="C1403" i="1" s="1"/>
  <c r="E1402" i="1"/>
  <c r="B1402" i="1"/>
  <c r="D1402" i="1" s="1"/>
  <c r="C1402" i="1" s="1"/>
  <c r="E1401" i="1"/>
  <c r="C1401" i="1"/>
  <c r="B1401" i="1"/>
  <c r="D1401" i="1" s="1"/>
  <c r="E1400" i="1"/>
  <c r="D1400" i="1"/>
  <c r="C1400" i="1" s="1"/>
  <c r="B1400" i="1"/>
  <c r="E1399" i="1"/>
  <c r="C1399" i="1" s="1"/>
  <c r="B1399" i="1"/>
  <c r="D1399" i="1" s="1"/>
  <c r="E1398" i="1"/>
  <c r="D1398" i="1"/>
  <c r="C1398" i="1"/>
  <c r="B1398" i="1"/>
  <c r="E1397" i="1"/>
  <c r="C1397" i="1"/>
  <c r="B1397" i="1"/>
  <c r="D1397" i="1" s="1"/>
  <c r="E1396" i="1"/>
  <c r="B1396" i="1"/>
  <c r="D1396" i="1" s="1"/>
  <c r="C1396" i="1" s="1"/>
  <c r="E1395" i="1"/>
  <c r="B1395" i="1"/>
  <c r="D1395" i="1" s="1"/>
  <c r="C1395" i="1" s="1"/>
  <c r="E1394" i="1"/>
  <c r="B1394" i="1"/>
  <c r="D1394" i="1" s="1"/>
  <c r="C1394" i="1" s="1"/>
  <c r="E1393" i="1"/>
  <c r="B1393" i="1"/>
  <c r="D1393" i="1" s="1"/>
  <c r="E1392" i="1"/>
  <c r="D1392" i="1"/>
  <c r="C1392" i="1" s="1"/>
  <c r="B1392" i="1"/>
  <c r="E1391" i="1"/>
  <c r="C1391" i="1"/>
  <c r="B1391" i="1"/>
  <c r="D1391" i="1" s="1"/>
  <c r="E1390" i="1"/>
  <c r="D1390" i="1"/>
  <c r="C1390" i="1" s="1"/>
  <c r="B1390" i="1"/>
  <c r="E1389" i="1"/>
  <c r="B1389" i="1"/>
  <c r="D1389" i="1" s="1"/>
  <c r="C1389" i="1" s="1"/>
  <c r="E1388" i="1"/>
  <c r="D1388" i="1"/>
  <c r="C1388" i="1"/>
  <c r="B1388" i="1"/>
  <c r="E1387" i="1"/>
  <c r="B1387" i="1"/>
  <c r="D1387" i="1" s="1"/>
  <c r="C1387" i="1" s="1"/>
  <c r="E1386" i="1"/>
  <c r="B1386" i="1"/>
  <c r="D1386" i="1" s="1"/>
  <c r="C1386" i="1" s="1"/>
  <c r="E1385" i="1"/>
  <c r="C1385" i="1" s="1"/>
  <c r="B1385" i="1"/>
  <c r="D1385" i="1" s="1"/>
  <c r="D1384" i="1"/>
  <c r="C1384" i="1"/>
  <c r="B1384" i="1"/>
  <c r="D1383" i="1"/>
  <c r="C1383" i="1"/>
  <c r="B1383" i="1"/>
  <c r="B1382" i="1"/>
  <c r="D1382" i="1" s="1"/>
  <c r="C1382" i="1" s="1"/>
  <c r="D1381" i="1"/>
  <c r="C1381" i="1" s="1"/>
  <c r="B1381" i="1"/>
  <c r="D1380" i="1"/>
  <c r="C1380" i="1" s="1"/>
  <c r="B1380" i="1"/>
  <c r="E1379" i="1"/>
  <c r="B1379" i="1"/>
  <c r="D1379" i="1" s="1"/>
  <c r="C1379" i="1" s="1"/>
  <c r="E1378" i="1"/>
  <c r="B1378" i="1"/>
  <c r="D1378" i="1" s="1"/>
  <c r="C1378" i="1" s="1"/>
  <c r="E1377" i="1"/>
  <c r="B1377" i="1"/>
  <c r="D1377" i="1" s="1"/>
  <c r="C1377" i="1" s="1"/>
  <c r="E1376" i="1"/>
  <c r="B1376" i="1"/>
  <c r="D1376" i="1" s="1"/>
  <c r="E1375" i="1"/>
  <c r="D1375" i="1"/>
  <c r="C1375" i="1" s="1"/>
  <c r="B1375" i="1"/>
  <c r="E1374" i="1"/>
  <c r="D1374" i="1"/>
  <c r="C1374" i="1" s="1"/>
  <c r="B1374" i="1"/>
  <c r="E1373" i="1"/>
  <c r="D1373" i="1"/>
  <c r="C1373" i="1" s="1"/>
  <c r="B1373" i="1"/>
  <c r="E1372" i="1"/>
  <c r="B1372" i="1"/>
  <c r="D1372" i="1" s="1"/>
  <c r="C1372" i="1" s="1"/>
  <c r="E1371" i="1"/>
  <c r="D1371" i="1"/>
  <c r="C1371" i="1"/>
  <c r="B1371" i="1"/>
  <c r="E1370" i="1"/>
  <c r="B1370" i="1"/>
  <c r="D1370" i="1" s="1"/>
  <c r="C1370" i="1" s="1"/>
  <c r="E1369" i="1"/>
  <c r="B1369" i="1"/>
  <c r="D1369" i="1" s="1"/>
  <c r="C1369" i="1" s="1"/>
  <c r="E1368" i="1"/>
  <c r="D1368" i="1"/>
  <c r="B1368" i="1"/>
  <c r="E1367" i="1"/>
  <c r="D1367" i="1"/>
  <c r="C1367" i="1" s="1"/>
  <c r="B1367" i="1"/>
  <c r="E1366" i="1"/>
  <c r="D1366" i="1"/>
  <c r="B1366" i="1"/>
  <c r="E1365" i="1"/>
  <c r="D1365" i="1"/>
  <c r="C1365" i="1"/>
  <c r="B1365" i="1"/>
  <c r="E1364" i="1"/>
  <c r="D1364" i="1"/>
  <c r="C1364" i="1" s="1"/>
  <c r="B1364" i="1"/>
  <c r="E1363" i="1"/>
  <c r="B1363" i="1"/>
  <c r="D1363" i="1" s="1"/>
  <c r="C1363" i="1" s="1"/>
  <c r="E1362" i="1"/>
  <c r="B1362" i="1"/>
  <c r="D1362" i="1" s="1"/>
  <c r="C1362" i="1" s="1"/>
  <c r="E1361" i="1"/>
  <c r="B1361" i="1"/>
  <c r="D1361" i="1" s="1"/>
  <c r="C1361" i="1" s="1"/>
  <c r="E1360" i="1"/>
  <c r="B1360" i="1"/>
  <c r="D1360" i="1" s="1"/>
  <c r="C1360" i="1" s="1"/>
  <c r="E1359" i="1"/>
  <c r="D1359" i="1"/>
  <c r="C1359" i="1" s="1"/>
  <c r="B1359" i="1"/>
  <c r="E1358" i="1"/>
  <c r="D1358" i="1"/>
  <c r="C1358" i="1" s="1"/>
  <c r="B1358" i="1"/>
  <c r="E1357" i="1"/>
  <c r="D1357" i="1"/>
  <c r="C1357" i="1" s="1"/>
  <c r="B1357" i="1"/>
  <c r="E1356" i="1"/>
  <c r="B1356" i="1"/>
  <c r="D1356" i="1" s="1"/>
  <c r="C1356" i="1" s="1"/>
  <c r="E1355" i="1"/>
  <c r="D1355" i="1"/>
  <c r="C1355" i="1"/>
  <c r="B1355" i="1"/>
  <c r="E1354" i="1"/>
  <c r="B1354" i="1"/>
  <c r="D1354" i="1" s="1"/>
  <c r="C1354" i="1" s="1"/>
  <c r="E1353" i="1"/>
  <c r="B1353" i="1"/>
  <c r="D1353" i="1" s="1"/>
  <c r="E1352" i="1"/>
  <c r="D1352" i="1"/>
  <c r="B1352" i="1"/>
  <c r="E1351" i="1"/>
  <c r="D1351" i="1"/>
  <c r="C1351" i="1" s="1"/>
  <c r="B1351" i="1"/>
  <c r="E1350" i="1"/>
  <c r="D1350" i="1"/>
  <c r="B1350" i="1"/>
  <c r="E1349" i="1"/>
  <c r="D1349" i="1"/>
  <c r="C1349" i="1"/>
  <c r="B1349" i="1"/>
  <c r="E1348" i="1"/>
  <c r="D1348" i="1"/>
  <c r="C1348" i="1" s="1"/>
  <c r="B1348" i="1"/>
  <c r="E1347" i="1"/>
  <c r="B1347" i="1"/>
  <c r="D1347" i="1" s="1"/>
  <c r="C1347" i="1" s="1"/>
  <c r="E1346" i="1"/>
  <c r="B1346" i="1"/>
  <c r="D1346" i="1" s="1"/>
  <c r="C1346" i="1" s="1"/>
  <c r="E1345" i="1"/>
  <c r="B1345" i="1"/>
  <c r="D1345" i="1" s="1"/>
  <c r="C1345" i="1" s="1"/>
  <c r="E1344" i="1"/>
  <c r="D1344" i="1"/>
  <c r="B1344" i="1"/>
  <c r="E1343" i="1"/>
  <c r="D1343" i="1"/>
  <c r="C1343" i="1" s="1"/>
  <c r="B1343" i="1"/>
  <c r="E1342" i="1"/>
  <c r="B1342" i="1"/>
  <c r="D1342" i="1" s="1"/>
  <c r="C1342" i="1" s="1"/>
  <c r="E1341" i="1"/>
  <c r="D1341" i="1"/>
  <c r="C1341" i="1" s="1"/>
  <c r="B1341" i="1"/>
  <c r="E1340" i="1"/>
  <c r="B1340" i="1"/>
  <c r="D1340" i="1" s="1"/>
  <c r="C1340" i="1" s="1"/>
  <c r="E1339" i="1"/>
  <c r="C1339" i="1" s="1"/>
  <c r="D1339" i="1"/>
  <c r="B1339" i="1"/>
  <c r="E1338" i="1"/>
  <c r="B1338" i="1"/>
  <c r="D1338" i="1" s="1"/>
  <c r="C1338" i="1" s="1"/>
  <c r="E1337" i="1"/>
  <c r="D1337" i="1"/>
  <c r="B1337" i="1"/>
  <c r="E1336" i="1"/>
  <c r="D1336" i="1"/>
  <c r="B1336" i="1"/>
  <c r="E1335" i="1"/>
  <c r="D1335" i="1"/>
  <c r="C1335" i="1" s="1"/>
  <c r="B1335" i="1"/>
  <c r="E1334" i="1"/>
  <c r="D1334" i="1"/>
  <c r="B1334" i="1"/>
  <c r="E1333" i="1"/>
  <c r="B1333" i="1"/>
  <c r="D1333" i="1" s="1"/>
  <c r="C1333" i="1" s="1"/>
  <c r="E1332" i="1"/>
  <c r="D1332" i="1"/>
  <c r="C1332" i="1" s="1"/>
  <c r="B1332" i="1"/>
  <c r="E1331" i="1"/>
  <c r="B1331" i="1"/>
  <c r="D1331" i="1" s="1"/>
  <c r="C1331" i="1" s="1"/>
  <c r="E1330" i="1"/>
  <c r="B1330" i="1"/>
  <c r="D1330" i="1" s="1"/>
  <c r="E1329" i="1"/>
  <c r="B1329" i="1"/>
  <c r="D1329" i="1" s="1"/>
  <c r="C1329" i="1" s="1"/>
  <c r="E1328" i="1"/>
  <c r="D1328" i="1"/>
  <c r="B1328" i="1"/>
  <c r="E1327" i="1"/>
  <c r="D1327" i="1"/>
  <c r="C1327" i="1" s="1"/>
  <c r="B1327" i="1"/>
  <c r="E1326" i="1"/>
  <c r="B1326" i="1"/>
  <c r="D1326" i="1" s="1"/>
  <c r="C1326" i="1" s="1"/>
  <c r="E1325" i="1"/>
  <c r="D1325" i="1"/>
  <c r="C1325" i="1" s="1"/>
  <c r="B1325" i="1"/>
  <c r="E1324" i="1"/>
  <c r="B1324" i="1"/>
  <c r="D1324" i="1" s="1"/>
  <c r="C1324" i="1" s="1"/>
  <c r="E1323" i="1"/>
  <c r="C1323" i="1" s="1"/>
  <c r="D1323" i="1"/>
  <c r="B1323" i="1"/>
  <c r="E1322" i="1"/>
  <c r="B1322" i="1"/>
  <c r="D1322" i="1" s="1"/>
  <c r="C1322" i="1" s="1"/>
  <c r="E1321" i="1"/>
  <c r="D1321" i="1"/>
  <c r="C1321" i="1" s="1"/>
  <c r="B1321" i="1"/>
  <c r="E1320" i="1"/>
  <c r="D1320" i="1"/>
  <c r="B1320" i="1"/>
  <c r="E1319" i="1"/>
  <c r="D1319" i="1"/>
  <c r="C1319" i="1" s="1"/>
  <c r="B1319" i="1"/>
  <c r="E1318" i="1"/>
  <c r="D1318" i="1"/>
  <c r="B1318" i="1"/>
  <c r="E1317" i="1"/>
  <c r="B1317" i="1"/>
  <c r="D1317" i="1" s="1"/>
  <c r="C1317" i="1" s="1"/>
  <c r="E1316" i="1"/>
  <c r="D1316" i="1"/>
  <c r="C1316" i="1" s="1"/>
  <c r="B1316" i="1"/>
  <c r="E1315" i="1"/>
  <c r="B1315" i="1"/>
  <c r="D1315" i="1" s="1"/>
  <c r="C1315" i="1" s="1"/>
  <c r="E1314" i="1"/>
  <c r="B1314" i="1"/>
  <c r="D1314" i="1" s="1"/>
  <c r="E1313" i="1"/>
  <c r="B1313" i="1"/>
  <c r="D1313" i="1" s="1"/>
  <c r="C1313" i="1" s="1"/>
  <c r="E1312" i="1"/>
  <c r="D1312" i="1"/>
  <c r="B1312" i="1"/>
  <c r="E1311" i="1"/>
  <c r="D1311" i="1"/>
  <c r="C1311" i="1" s="1"/>
  <c r="B1311" i="1"/>
  <c r="E1310" i="1"/>
  <c r="B1310" i="1"/>
  <c r="D1310" i="1" s="1"/>
  <c r="C1310" i="1" s="1"/>
  <c r="E1309" i="1"/>
  <c r="D1309" i="1"/>
  <c r="C1309" i="1" s="1"/>
  <c r="B1309" i="1"/>
  <c r="E1308" i="1"/>
  <c r="B1308" i="1"/>
  <c r="D1308" i="1" s="1"/>
  <c r="C1308" i="1" s="1"/>
  <c r="E1307" i="1"/>
  <c r="C1307" i="1" s="1"/>
  <c r="D1307" i="1"/>
  <c r="B1307" i="1"/>
  <c r="E1306" i="1"/>
  <c r="B1306" i="1"/>
  <c r="D1306" i="1" s="1"/>
  <c r="C1306" i="1" s="1"/>
  <c r="E1305" i="1"/>
  <c r="D1305" i="1"/>
  <c r="B1305" i="1"/>
  <c r="E1304" i="1"/>
  <c r="B1304" i="1"/>
  <c r="D1304" i="1" s="1"/>
  <c r="C1304" i="1" s="1"/>
  <c r="E1303" i="1"/>
  <c r="D1303" i="1"/>
  <c r="C1303" i="1" s="1"/>
  <c r="B1303" i="1"/>
  <c r="E1302" i="1"/>
  <c r="B1302" i="1"/>
  <c r="D1302" i="1" s="1"/>
  <c r="C1302" i="1" s="1"/>
  <c r="E1301" i="1"/>
  <c r="D1301" i="1"/>
  <c r="B1301" i="1"/>
  <c r="E1300" i="1"/>
  <c r="B1300" i="1"/>
  <c r="D1300" i="1" s="1"/>
  <c r="C1300" i="1" s="1"/>
  <c r="E1299" i="1"/>
  <c r="D1299" i="1"/>
  <c r="C1299" i="1" s="1"/>
  <c r="B1299" i="1"/>
  <c r="E1298" i="1"/>
  <c r="B1298" i="1"/>
  <c r="D1298" i="1" s="1"/>
  <c r="C1298" i="1" s="1"/>
  <c r="E1297" i="1"/>
  <c r="D1297" i="1"/>
  <c r="B1297" i="1"/>
  <c r="D1296" i="1"/>
  <c r="C1296" i="1" s="1"/>
  <c r="B1296" i="1"/>
  <c r="B1295" i="1"/>
  <c r="D1295" i="1" s="1"/>
  <c r="C1295" i="1" s="1"/>
  <c r="D1294" i="1"/>
  <c r="C1294" i="1"/>
  <c r="B1294" i="1"/>
  <c r="B1293" i="1"/>
  <c r="D1293" i="1" s="1"/>
  <c r="C1293" i="1" s="1"/>
  <c r="D1292" i="1"/>
  <c r="C1292" i="1" s="1"/>
  <c r="B1292" i="1"/>
  <c r="D1291" i="1"/>
  <c r="C1291" i="1" s="1"/>
  <c r="B1291" i="1"/>
  <c r="B1290" i="1"/>
  <c r="D1290" i="1" s="1"/>
  <c r="C1290" i="1" s="1"/>
  <c r="E1289" i="1"/>
  <c r="C1289" i="1" s="1"/>
  <c r="D1289" i="1"/>
  <c r="B1289" i="1"/>
  <c r="E1288" i="1"/>
  <c r="B1288" i="1"/>
  <c r="D1288" i="1" s="1"/>
  <c r="C1288" i="1" s="1"/>
  <c r="E1287" i="1"/>
  <c r="C1287" i="1" s="1"/>
  <c r="D1287" i="1"/>
  <c r="B1287" i="1"/>
  <c r="E1286" i="1"/>
  <c r="B1286" i="1"/>
  <c r="D1286" i="1" s="1"/>
  <c r="C1286" i="1" s="1"/>
  <c r="E1285" i="1"/>
  <c r="C1285" i="1" s="1"/>
  <c r="D1285" i="1"/>
  <c r="B1285" i="1"/>
  <c r="E1284" i="1"/>
  <c r="C1284" i="1"/>
  <c r="B1284" i="1"/>
  <c r="D1284" i="1" s="1"/>
  <c r="E1283" i="1"/>
  <c r="C1283" i="1" s="1"/>
  <c r="D1283" i="1"/>
  <c r="B1283" i="1"/>
  <c r="E1282" i="1"/>
  <c r="B1282" i="1"/>
  <c r="D1282" i="1" s="1"/>
  <c r="C1282" i="1" s="1"/>
  <c r="E1281" i="1"/>
  <c r="C1281" i="1" s="1"/>
  <c r="D1281" i="1"/>
  <c r="B1281" i="1"/>
  <c r="E1280" i="1"/>
  <c r="B1280" i="1"/>
  <c r="D1280" i="1" s="1"/>
  <c r="C1280" i="1" s="1"/>
  <c r="E1279" i="1"/>
  <c r="C1279" i="1" s="1"/>
  <c r="D1279" i="1"/>
  <c r="B1279" i="1"/>
  <c r="E1278" i="1"/>
  <c r="B1278" i="1"/>
  <c r="D1278" i="1" s="1"/>
  <c r="C1278" i="1" s="1"/>
  <c r="E1277" i="1"/>
  <c r="C1277" i="1" s="1"/>
  <c r="D1277" i="1"/>
  <c r="B1277" i="1"/>
  <c r="E1276" i="1"/>
  <c r="C1276" i="1"/>
  <c r="B1276" i="1"/>
  <c r="D1276" i="1" s="1"/>
  <c r="E1275" i="1"/>
  <c r="C1275" i="1" s="1"/>
  <c r="D1275" i="1"/>
  <c r="B1275" i="1"/>
  <c r="E1274" i="1"/>
  <c r="B1274" i="1"/>
  <c r="D1274" i="1" s="1"/>
  <c r="C1274" i="1" s="1"/>
  <c r="E1273" i="1"/>
  <c r="C1273" i="1" s="1"/>
  <c r="D1273" i="1"/>
  <c r="B1273" i="1"/>
  <c r="E1272" i="1"/>
  <c r="B1272" i="1"/>
  <c r="D1272" i="1" s="1"/>
  <c r="C1272" i="1" s="1"/>
  <c r="E1271" i="1"/>
  <c r="C1271" i="1" s="1"/>
  <c r="D1271" i="1"/>
  <c r="B1271" i="1"/>
  <c r="E1270" i="1"/>
  <c r="B1270" i="1"/>
  <c r="D1270" i="1" s="1"/>
  <c r="C1270" i="1" s="1"/>
  <c r="E1269" i="1"/>
  <c r="C1269" i="1" s="1"/>
  <c r="D1269" i="1"/>
  <c r="B1269" i="1"/>
  <c r="E1268" i="1"/>
  <c r="C1268" i="1"/>
  <c r="B1268" i="1"/>
  <c r="D1268" i="1" s="1"/>
  <c r="E1267" i="1"/>
  <c r="C1267" i="1" s="1"/>
  <c r="D1267" i="1"/>
  <c r="B1267" i="1"/>
  <c r="E1266" i="1"/>
  <c r="B1266" i="1"/>
  <c r="D1266" i="1" s="1"/>
  <c r="C1266" i="1" s="1"/>
  <c r="E1265" i="1"/>
  <c r="C1265" i="1" s="1"/>
  <c r="D1265" i="1"/>
  <c r="B1265" i="1"/>
  <c r="E1264" i="1"/>
  <c r="B1264" i="1"/>
  <c r="D1264" i="1" s="1"/>
  <c r="C1264" i="1" s="1"/>
  <c r="E1263" i="1"/>
  <c r="C1263" i="1" s="1"/>
  <c r="D1263" i="1"/>
  <c r="B1263" i="1"/>
  <c r="E1262" i="1"/>
  <c r="B1262" i="1"/>
  <c r="D1262" i="1" s="1"/>
  <c r="C1262" i="1" s="1"/>
  <c r="E1261" i="1"/>
  <c r="C1261" i="1" s="1"/>
  <c r="D1261" i="1"/>
  <c r="B1261" i="1"/>
  <c r="E1260" i="1"/>
  <c r="C1260" i="1"/>
  <c r="B1260" i="1"/>
  <c r="D1260" i="1" s="1"/>
  <c r="E1259" i="1"/>
  <c r="C1259" i="1" s="1"/>
  <c r="D1259" i="1"/>
  <c r="B1259" i="1"/>
  <c r="E1258" i="1"/>
  <c r="B1258" i="1"/>
  <c r="D1258" i="1" s="1"/>
  <c r="C1258" i="1" s="1"/>
  <c r="E1257" i="1"/>
  <c r="C1257" i="1" s="1"/>
  <c r="D1257" i="1"/>
  <c r="B1257" i="1"/>
  <c r="E1256" i="1"/>
  <c r="B1256" i="1"/>
  <c r="D1256" i="1" s="1"/>
  <c r="C1256" i="1" s="1"/>
  <c r="E1255" i="1"/>
  <c r="C1255" i="1" s="1"/>
  <c r="D1255" i="1"/>
  <c r="B1255" i="1"/>
  <c r="E1254" i="1"/>
  <c r="B1254" i="1"/>
  <c r="D1254" i="1" s="1"/>
  <c r="C1254" i="1" s="1"/>
  <c r="E1253" i="1"/>
  <c r="C1253" i="1" s="1"/>
  <c r="D1253" i="1"/>
  <c r="B1253" i="1"/>
  <c r="E1252" i="1"/>
  <c r="C1252" i="1" s="1"/>
  <c r="B1252" i="1"/>
  <c r="D1252" i="1" s="1"/>
  <c r="E1251" i="1"/>
  <c r="C1251" i="1" s="1"/>
  <c r="D1251" i="1"/>
  <c r="B1251" i="1"/>
  <c r="E1250" i="1"/>
  <c r="B1250" i="1"/>
  <c r="D1250" i="1" s="1"/>
  <c r="C1250" i="1" s="1"/>
  <c r="E1249" i="1"/>
  <c r="C1249" i="1" s="1"/>
  <c r="D1249" i="1"/>
  <c r="B1249" i="1"/>
  <c r="E1248" i="1"/>
  <c r="B1248" i="1"/>
  <c r="D1248" i="1" s="1"/>
  <c r="C1248" i="1" s="1"/>
  <c r="E1247" i="1"/>
  <c r="C1247" i="1" s="1"/>
  <c r="D1247" i="1"/>
  <c r="B1247" i="1"/>
  <c r="E1246" i="1"/>
  <c r="B1246" i="1"/>
  <c r="D1246" i="1" s="1"/>
  <c r="C1246" i="1" s="1"/>
  <c r="E1245" i="1"/>
  <c r="C1245" i="1" s="1"/>
  <c r="D1245" i="1"/>
  <c r="B1245" i="1"/>
  <c r="E1244" i="1"/>
  <c r="C1244" i="1" s="1"/>
  <c r="B1244" i="1"/>
  <c r="D1244" i="1" s="1"/>
  <c r="E1243" i="1"/>
  <c r="C1243" i="1" s="1"/>
  <c r="D1243" i="1"/>
  <c r="B1243" i="1"/>
  <c r="E1242" i="1"/>
  <c r="B1242" i="1"/>
  <c r="D1242" i="1" s="1"/>
  <c r="C1242" i="1" s="1"/>
  <c r="E1241" i="1"/>
  <c r="C1241" i="1" s="1"/>
  <c r="D1241" i="1"/>
  <c r="B1241" i="1"/>
  <c r="E1240" i="1"/>
  <c r="B1240" i="1"/>
  <c r="D1240" i="1" s="1"/>
  <c r="C1240" i="1" s="1"/>
  <c r="E1239" i="1"/>
  <c r="C1239" i="1" s="1"/>
  <c r="D1239" i="1"/>
  <c r="B1239" i="1"/>
  <c r="E1238" i="1"/>
  <c r="B1238" i="1"/>
  <c r="D1238" i="1" s="1"/>
  <c r="C1238" i="1" s="1"/>
  <c r="E1237" i="1"/>
  <c r="C1237" i="1" s="1"/>
  <c r="D1237" i="1"/>
  <c r="B1237" i="1"/>
  <c r="E1236" i="1"/>
  <c r="C1236" i="1" s="1"/>
  <c r="B1236" i="1"/>
  <c r="D1236" i="1" s="1"/>
  <c r="E1235" i="1"/>
  <c r="C1235" i="1" s="1"/>
  <c r="D1235" i="1"/>
  <c r="B1235" i="1"/>
  <c r="E1234" i="1"/>
  <c r="B1234" i="1"/>
  <c r="D1234" i="1" s="1"/>
  <c r="C1234" i="1" s="1"/>
  <c r="E1233" i="1"/>
  <c r="C1233" i="1" s="1"/>
  <c r="D1233" i="1"/>
  <c r="B1233" i="1"/>
  <c r="E1232" i="1"/>
  <c r="B1232" i="1"/>
  <c r="D1232" i="1" s="1"/>
  <c r="C1232" i="1" s="1"/>
  <c r="E1231" i="1"/>
  <c r="C1231" i="1" s="1"/>
  <c r="D1231" i="1"/>
  <c r="B1231" i="1"/>
  <c r="E1230" i="1"/>
  <c r="B1230" i="1"/>
  <c r="D1230" i="1" s="1"/>
  <c r="C1230" i="1" s="1"/>
  <c r="E1229" i="1"/>
  <c r="C1229" i="1" s="1"/>
  <c r="D1229" i="1"/>
  <c r="B1229" i="1"/>
  <c r="E1228" i="1"/>
  <c r="C1228" i="1" s="1"/>
  <c r="B1228" i="1"/>
  <c r="D1228" i="1" s="1"/>
  <c r="E1227" i="1"/>
  <c r="C1227" i="1" s="1"/>
  <c r="D1227" i="1"/>
  <c r="B1227" i="1"/>
  <c r="E1226" i="1"/>
  <c r="B1226" i="1"/>
  <c r="D1226" i="1" s="1"/>
  <c r="C1226" i="1" s="1"/>
  <c r="E1225" i="1"/>
  <c r="C1225" i="1" s="1"/>
  <c r="D1225" i="1"/>
  <c r="B1225" i="1"/>
  <c r="E1224" i="1"/>
  <c r="B1224" i="1"/>
  <c r="D1224" i="1" s="1"/>
  <c r="C1224" i="1" s="1"/>
  <c r="E1223" i="1"/>
  <c r="C1223" i="1" s="1"/>
  <c r="D1223" i="1"/>
  <c r="B1223" i="1"/>
  <c r="E1222" i="1"/>
  <c r="B1222" i="1"/>
  <c r="D1222" i="1" s="1"/>
  <c r="C1222" i="1" s="1"/>
  <c r="E1221" i="1"/>
  <c r="C1221" i="1" s="1"/>
  <c r="D1221" i="1"/>
  <c r="B1221" i="1"/>
  <c r="E1220" i="1"/>
  <c r="C1220" i="1" s="1"/>
  <c r="B1220" i="1"/>
  <c r="D1220" i="1" s="1"/>
  <c r="E1219" i="1"/>
  <c r="C1219" i="1" s="1"/>
  <c r="D1219" i="1"/>
  <c r="B1219" i="1"/>
  <c r="E1218" i="1"/>
  <c r="B1218" i="1"/>
  <c r="D1218" i="1" s="1"/>
  <c r="C1218" i="1" s="1"/>
  <c r="E1217" i="1"/>
  <c r="C1217" i="1" s="1"/>
  <c r="D1217" i="1"/>
  <c r="B1217" i="1"/>
  <c r="E1216" i="1"/>
  <c r="B1216" i="1"/>
  <c r="D1216" i="1" s="1"/>
  <c r="C1216" i="1" s="1"/>
  <c r="E1215" i="1"/>
  <c r="C1215" i="1" s="1"/>
  <c r="D1215" i="1"/>
  <c r="B1215" i="1"/>
  <c r="E1214" i="1"/>
  <c r="B1214" i="1"/>
  <c r="D1214" i="1" s="1"/>
  <c r="C1214" i="1" s="1"/>
  <c r="E1213" i="1"/>
  <c r="C1213" i="1" s="1"/>
  <c r="D1213" i="1"/>
  <c r="B1213" i="1"/>
  <c r="E1212" i="1"/>
  <c r="C1212" i="1" s="1"/>
  <c r="B1212" i="1"/>
  <c r="D1212" i="1" s="1"/>
  <c r="E1211" i="1"/>
  <c r="D1211" i="1"/>
  <c r="C1211" i="1" s="1"/>
  <c r="B1211" i="1"/>
  <c r="E1210" i="1"/>
  <c r="B1210" i="1"/>
  <c r="D1210" i="1" s="1"/>
  <c r="C1210" i="1" s="1"/>
  <c r="E1209" i="1"/>
  <c r="D1209" i="1"/>
  <c r="B1209" i="1"/>
  <c r="E1208" i="1"/>
  <c r="B1208" i="1"/>
  <c r="D1208" i="1" s="1"/>
  <c r="C1208" i="1" s="1"/>
  <c r="E1207" i="1"/>
  <c r="D1207" i="1"/>
  <c r="C1207" i="1" s="1"/>
  <c r="B1207" i="1"/>
  <c r="E1206" i="1"/>
  <c r="B1206" i="1"/>
  <c r="D1206" i="1" s="1"/>
  <c r="C1206" i="1" s="1"/>
  <c r="E1205" i="1"/>
  <c r="D1205" i="1"/>
  <c r="C1205" i="1" s="1"/>
  <c r="B1205" i="1"/>
  <c r="E1204" i="1"/>
  <c r="C1204" i="1" s="1"/>
  <c r="B1204" i="1"/>
  <c r="D1204" i="1" s="1"/>
  <c r="E1203" i="1"/>
  <c r="D1203" i="1"/>
  <c r="C1203" i="1" s="1"/>
  <c r="B1203" i="1"/>
  <c r="E1202" i="1"/>
  <c r="B1202" i="1"/>
  <c r="D1202" i="1" s="1"/>
  <c r="C1202" i="1" s="1"/>
  <c r="E1201" i="1"/>
  <c r="D1201" i="1"/>
  <c r="B1201" i="1"/>
  <c r="E1200" i="1"/>
  <c r="B1200" i="1"/>
  <c r="D1200" i="1" s="1"/>
  <c r="C1200" i="1" s="1"/>
  <c r="E1199" i="1"/>
  <c r="D1199" i="1"/>
  <c r="C1199" i="1" s="1"/>
  <c r="B1199" i="1"/>
  <c r="E1198" i="1"/>
  <c r="B1198" i="1"/>
  <c r="D1198" i="1" s="1"/>
  <c r="C1198" i="1" s="1"/>
  <c r="E1197" i="1"/>
  <c r="B1197" i="1"/>
  <c r="D1197" i="1" s="1"/>
  <c r="C1197" i="1" s="1"/>
  <c r="E1196" i="1"/>
  <c r="C1196" i="1"/>
  <c r="B1196" i="1"/>
  <c r="D1196" i="1" s="1"/>
  <c r="E1195" i="1"/>
  <c r="B1195" i="1"/>
  <c r="D1195" i="1" s="1"/>
  <c r="E1194" i="1"/>
  <c r="B1194" i="1"/>
  <c r="D1194" i="1" s="1"/>
  <c r="C1194" i="1" s="1"/>
  <c r="E1193" i="1"/>
  <c r="B1193" i="1"/>
  <c r="D1193" i="1" s="1"/>
  <c r="C1193" i="1" s="1"/>
  <c r="E1192" i="1"/>
  <c r="C1192" i="1" s="1"/>
  <c r="B1192" i="1"/>
  <c r="D1192" i="1" s="1"/>
  <c r="E1191" i="1"/>
  <c r="B1191" i="1"/>
  <c r="D1191" i="1" s="1"/>
  <c r="E1190" i="1"/>
  <c r="B1190" i="1"/>
  <c r="D1190" i="1" s="1"/>
  <c r="C1190" i="1" s="1"/>
  <c r="E1189" i="1"/>
  <c r="B1189" i="1"/>
  <c r="D1189" i="1" s="1"/>
  <c r="E1188" i="1"/>
  <c r="C1188" i="1"/>
  <c r="B1188" i="1"/>
  <c r="D1188" i="1" s="1"/>
  <c r="E1187" i="1"/>
  <c r="B1187" i="1"/>
  <c r="D1187" i="1" s="1"/>
  <c r="E1186" i="1"/>
  <c r="C1186" i="1" s="1"/>
  <c r="B1186" i="1"/>
  <c r="D1186" i="1" s="1"/>
  <c r="E1185" i="1"/>
  <c r="B1185" i="1"/>
  <c r="D1185" i="1" s="1"/>
  <c r="C1185" i="1" s="1"/>
  <c r="E1184" i="1"/>
  <c r="C1184" i="1"/>
  <c r="B1184" i="1"/>
  <c r="D1184" i="1" s="1"/>
  <c r="E1183" i="1"/>
  <c r="B1183" i="1"/>
  <c r="D1183" i="1" s="1"/>
  <c r="E1182" i="1"/>
  <c r="B1182" i="1"/>
  <c r="D1182" i="1" s="1"/>
  <c r="C1182" i="1" s="1"/>
  <c r="E1181" i="1"/>
  <c r="B1181" i="1"/>
  <c r="D1181" i="1" s="1"/>
  <c r="C1181" i="1" s="1"/>
  <c r="E1180" i="1"/>
  <c r="C1180" i="1"/>
  <c r="B1180" i="1"/>
  <c r="D1180" i="1" s="1"/>
  <c r="E1179" i="1"/>
  <c r="B1179" i="1"/>
  <c r="D1179" i="1" s="1"/>
  <c r="E1178" i="1"/>
  <c r="B1178" i="1"/>
  <c r="D1178" i="1" s="1"/>
  <c r="C1178" i="1" s="1"/>
  <c r="E1177" i="1"/>
  <c r="B1177" i="1"/>
  <c r="D1177" i="1" s="1"/>
  <c r="C1177" i="1" s="1"/>
  <c r="E1176" i="1"/>
  <c r="C1176" i="1" s="1"/>
  <c r="B1176" i="1"/>
  <c r="D1176" i="1" s="1"/>
  <c r="E1175" i="1"/>
  <c r="B1175" i="1"/>
  <c r="D1175" i="1" s="1"/>
  <c r="E1174" i="1"/>
  <c r="B1174" i="1"/>
  <c r="D1174" i="1" s="1"/>
  <c r="C1174" i="1" s="1"/>
  <c r="E1173" i="1"/>
  <c r="B1173" i="1"/>
  <c r="D1173" i="1" s="1"/>
  <c r="E1172" i="1"/>
  <c r="C1172" i="1"/>
  <c r="B1172" i="1"/>
  <c r="D1172" i="1" s="1"/>
  <c r="E1171" i="1"/>
  <c r="B1171" i="1"/>
  <c r="D1171" i="1" s="1"/>
  <c r="E1170" i="1"/>
  <c r="C1170" i="1" s="1"/>
  <c r="B1170" i="1"/>
  <c r="D1170" i="1" s="1"/>
  <c r="E1169" i="1"/>
  <c r="B1169" i="1"/>
  <c r="D1169" i="1" s="1"/>
  <c r="C1169" i="1" s="1"/>
  <c r="E1168" i="1"/>
  <c r="C1168" i="1"/>
  <c r="B1168" i="1"/>
  <c r="D1168" i="1" s="1"/>
  <c r="E1167" i="1"/>
  <c r="B1167" i="1"/>
  <c r="D1167" i="1" s="1"/>
  <c r="E1166" i="1"/>
  <c r="B1166" i="1"/>
  <c r="D1166" i="1" s="1"/>
  <c r="C1166" i="1" s="1"/>
  <c r="E1165" i="1"/>
  <c r="B1165" i="1"/>
  <c r="D1165" i="1" s="1"/>
  <c r="C1165" i="1" s="1"/>
  <c r="E1164" i="1"/>
  <c r="C1164" i="1"/>
  <c r="B1164" i="1"/>
  <c r="D1164" i="1" s="1"/>
  <c r="E1163" i="1"/>
  <c r="B1163" i="1"/>
  <c r="D1163" i="1" s="1"/>
  <c r="E1162" i="1"/>
  <c r="B1162" i="1"/>
  <c r="D1162" i="1" s="1"/>
  <c r="C1162" i="1" s="1"/>
  <c r="E1161" i="1"/>
  <c r="B1161" i="1"/>
  <c r="D1161" i="1" s="1"/>
  <c r="C1161" i="1" s="1"/>
  <c r="E1160" i="1"/>
  <c r="C1160" i="1" s="1"/>
  <c r="B1160" i="1"/>
  <c r="D1160" i="1" s="1"/>
  <c r="E1159" i="1"/>
  <c r="B1159" i="1"/>
  <c r="D1159" i="1" s="1"/>
  <c r="E1158" i="1"/>
  <c r="B1158" i="1"/>
  <c r="D1158" i="1" s="1"/>
  <c r="C1158" i="1" s="1"/>
  <c r="E1157" i="1"/>
  <c r="B1157" i="1"/>
  <c r="D1157" i="1" s="1"/>
  <c r="E1156" i="1"/>
  <c r="C1156" i="1"/>
  <c r="B1156" i="1"/>
  <c r="D1156" i="1" s="1"/>
  <c r="E1155" i="1"/>
  <c r="B1155" i="1"/>
  <c r="D1155" i="1" s="1"/>
  <c r="E1154" i="1"/>
  <c r="C1154" i="1" s="1"/>
  <c r="B1154" i="1"/>
  <c r="D1154" i="1" s="1"/>
  <c r="E1153" i="1"/>
  <c r="B1153" i="1"/>
  <c r="D1153" i="1" s="1"/>
  <c r="C1153" i="1" s="1"/>
  <c r="E1152" i="1"/>
  <c r="C1152" i="1"/>
  <c r="B1152" i="1"/>
  <c r="D1152" i="1" s="1"/>
  <c r="E1151" i="1"/>
  <c r="B1151" i="1"/>
  <c r="D1151" i="1" s="1"/>
  <c r="E1150" i="1"/>
  <c r="B1150" i="1"/>
  <c r="D1150" i="1" s="1"/>
  <c r="C1150" i="1" s="1"/>
  <c r="E1149" i="1"/>
  <c r="B1149" i="1"/>
  <c r="D1149" i="1" s="1"/>
  <c r="C1149" i="1" s="1"/>
  <c r="E1148" i="1"/>
  <c r="C1148" i="1"/>
  <c r="B1148" i="1"/>
  <c r="D1148" i="1" s="1"/>
  <c r="E1147" i="1"/>
  <c r="B1147" i="1"/>
  <c r="D1147" i="1" s="1"/>
  <c r="E1146" i="1"/>
  <c r="B1146" i="1"/>
  <c r="D1146" i="1" s="1"/>
  <c r="C1146" i="1" s="1"/>
  <c r="E1145" i="1"/>
  <c r="B1145" i="1"/>
  <c r="D1145" i="1" s="1"/>
  <c r="C1145" i="1" s="1"/>
  <c r="E1144" i="1"/>
  <c r="C1144" i="1" s="1"/>
  <c r="B1144" i="1"/>
  <c r="D1144" i="1" s="1"/>
  <c r="E1143" i="1"/>
  <c r="B1143" i="1"/>
  <c r="D1143" i="1" s="1"/>
  <c r="E1142" i="1"/>
  <c r="B1142" i="1"/>
  <c r="D1142" i="1" s="1"/>
  <c r="C1142" i="1" s="1"/>
  <c r="E1141" i="1"/>
  <c r="B1141" i="1"/>
  <c r="D1141" i="1" s="1"/>
  <c r="E1140" i="1"/>
  <c r="C1140" i="1"/>
  <c r="B1140" i="1"/>
  <c r="D1140" i="1" s="1"/>
  <c r="E1139" i="1"/>
  <c r="B1139" i="1"/>
  <c r="D1139" i="1" s="1"/>
  <c r="E1138" i="1"/>
  <c r="C1138" i="1" s="1"/>
  <c r="B1138" i="1"/>
  <c r="D1138" i="1" s="1"/>
  <c r="E1137" i="1"/>
  <c r="B1137" i="1"/>
  <c r="D1137" i="1" s="1"/>
  <c r="C1137" i="1" s="1"/>
  <c r="E1136" i="1"/>
  <c r="C1136" i="1"/>
  <c r="B1136" i="1"/>
  <c r="D1136" i="1" s="1"/>
  <c r="E1135" i="1"/>
  <c r="B1135" i="1"/>
  <c r="D1135" i="1" s="1"/>
  <c r="E1134" i="1"/>
  <c r="B1134" i="1"/>
  <c r="D1134" i="1" s="1"/>
  <c r="C1134" i="1" s="1"/>
  <c r="E1133" i="1"/>
  <c r="D1133" i="1"/>
  <c r="C1133" i="1" s="1"/>
  <c r="B1133" i="1"/>
  <c r="E1132" i="1"/>
  <c r="C1132" i="1" s="1"/>
  <c r="B1132" i="1"/>
  <c r="D1132" i="1" s="1"/>
  <c r="E1131" i="1"/>
  <c r="D1131" i="1"/>
  <c r="C1131" i="1" s="1"/>
  <c r="B1131" i="1"/>
  <c r="E1130" i="1"/>
  <c r="B1130" i="1"/>
  <c r="D1130" i="1" s="1"/>
  <c r="C1130" i="1" s="1"/>
  <c r="E1129" i="1"/>
  <c r="D1129" i="1"/>
  <c r="B1129" i="1"/>
  <c r="E1128" i="1"/>
  <c r="B1128" i="1"/>
  <c r="D1128" i="1" s="1"/>
  <c r="C1128" i="1" s="1"/>
  <c r="E1127" i="1"/>
  <c r="D1127" i="1"/>
  <c r="C1127" i="1" s="1"/>
  <c r="B1127" i="1"/>
  <c r="E1126" i="1"/>
  <c r="B1126" i="1"/>
  <c r="D1126" i="1" s="1"/>
  <c r="C1126" i="1" s="1"/>
  <c r="E1125" i="1"/>
  <c r="B1125" i="1"/>
  <c r="D1125" i="1" s="1"/>
  <c r="C1125" i="1" s="1"/>
  <c r="E1124" i="1"/>
  <c r="C1124" i="1" s="1"/>
  <c r="B1124" i="1"/>
  <c r="D1124" i="1" s="1"/>
  <c r="E1123" i="1"/>
  <c r="D1123" i="1"/>
  <c r="C1123" i="1"/>
  <c r="B1123" i="1"/>
  <c r="E1122" i="1"/>
  <c r="C1122" i="1" s="1"/>
  <c r="B1122" i="1"/>
  <c r="D1122" i="1" s="1"/>
  <c r="E1121" i="1"/>
  <c r="B1121" i="1"/>
  <c r="D1121" i="1" s="1"/>
  <c r="C1121" i="1" s="1"/>
  <c r="E1120" i="1"/>
  <c r="C1120" i="1"/>
  <c r="B1120" i="1"/>
  <c r="D1120" i="1" s="1"/>
  <c r="E1119" i="1"/>
  <c r="B1119" i="1"/>
  <c r="D1119" i="1" s="1"/>
  <c r="C1119" i="1" s="1"/>
  <c r="E1118" i="1"/>
  <c r="B1118" i="1"/>
  <c r="D1118" i="1" s="1"/>
  <c r="C1118" i="1" s="1"/>
  <c r="E1117" i="1"/>
  <c r="B1117" i="1"/>
  <c r="D1117" i="1" s="1"/>
  <c r="C1117" i="1" s="1"/>
  <c r="E1116" i="1"/>
  <c r="C1116" i="1"/>
  <c r="B1116" i="1"/>
  <c r="D1116" i="1" s="1"/>
  <c r="E1115" i="1"/>
  <c r="D1115" i="1"/>
  <c r="B1115" i="1"/>
  <c r="E1114" i="1"/>
  <c r="B1114" i="1"/>
  <c r="D1114" i="1" s="1"/>
  <c r="C1114" i="1" s="1"/>
  <c r="E1113" i="1"/>
  <c r="D1113" i="1"/>
  <c r="C1113" i="1" s="1"/>
  <c r="B1113" i="1"/>
  <c r="E1112" i="1"/>
  <c r="C1112" i="1"/>
  <c r="B1112" i="1"/>
  <c r="D1112" i="1" s="1"/>
  <c r="E1111" i="1"/>
  <c r="B1111" i="1"/>
  <c r="D1111" i="1" s="1"/>
  <c r="C1111" i="1" s="1"/>
  <c r="E1110" i="1"/>
  <c r="B1110" i="1"/>
  <c r="D1110" i="1" s="1"/>
  <c r="C1110" i="1" s="1"/>
  <c r="E1109" i="1"/>
  <c r="B1109" i="1"/>
  <c r="D1109" i="1" s="1"/>
  <c r="C1109" i="1" s="1"/>
  <c r="E1108" i="1"/>
  <c r="C1108" i="1" s="1"/>
  <c r="B1108" i="1"/>
  <c r="D1108" i="1" s="1"/>
  <c r="E1107" i="1"/>
  <c r="D1107" i="1"/>
  <c r="C1107" i="1"/>
  <c r="B1107" i="1"/>
  <c r="E1106" i="1"/>
  <c r="C1106" i="1" s="1"/>
  <c r="B1106" i="1"/>
  <c r="D1106" i="1" s="1"/>
  <c r="E1105" i="1"/>
  <c r="B1105" i="1"/>
  <c r="D1105" i="1" s="1"/>
  <c r="C1105" i="1" s="1"/>
  <c r="E1104" i="1"/>
  <c r="C1104" i="1"/>
  <c r="B1104" i="1"/>
  <c r="D1104" i="1" s="1"/>
  <c r="E1103" i="1"/>
  <c r="B1103" i="1"/>
  <c r="D1103" i="1" s="1"/>
  <c r="C1103" i="1" s="1"/>
  <c r="E1102" i="1"/>
  <c r="B1102" i="1"/>
  <c r="D1102" i="1" s="1"/>
  <c r="C1102" i="1" s="1"/>
  <c r="E1101" i="1"/>
  <c r="B1101" i="1"/>
  <c r="D1101" i="1" s="1"/>
  <c r="C1101" i="1" s="1"/>
  <c r="E1100" i="1"/>
  <c r="C1100" i="1"/>
  <c r="B1100" i="1"/>
  <c r="D1100" i="1" s="1"/>
  <c r="E1099" i="1"/>
  <c r="D1099" i="1"/>
  <c r="B1099" i="1"/>
  <c r="E1098" i="1"/>
  <c r="B1098" i="1"/>
  <c r="D1098" i="1" s="1"/>
  <c r="C1098" i="1" s="1"/>
  <c r="E1097" i="1"/>
  <c r="D1097" i="1"/>
  <c r="C1097" i="1" s="1"/>
  <c r="B1097" i="1"/>
  <c r="E1096" i="1"/>
  <c r="C1096" i="1"/>
  <c r="B1096" i="1"/>
  <c r="D1096" i="1" s="1"/>
  <c r="E1095" i="1"/>
  <c r="B1095" i="1"/>
  <c r="D1095" i="1" s="1"/>
  <c r="C1095" i="1" s="1"/>
  <c r="E1094" i="1"/>
  <c r="B1094" i="1"/>
  <c r="D1094" i="1" s="1"/>
  <c r="C1094" i="1" s="1"/>
  <c r="E1093" i="1"/>
  <c r="B1093" i="1"/>
  <c r="D1093" i="1" s="1"/>
  <c r="C1093" i="1" s="1"/>
  <c r="E1092" i="1"/>
  <c r="C1092" i="1" s="1"/>
  <c r="B1092" i="1"/>
  <c r="D1092" i="1" s="1"/>
  <c r="E1091" i="1"/>
  <c r="D1091" i="1"/>
  <c r="C1091" i="1"/>
  <c r="B1091" i="1"/>
  <c r="E1090" i="1"/>
  <c r="C1090" i="1" s="1"/>
  <c r="B1090" i="1"/>
  <c r="D1090" i="1" s="1"/>
  <c r="E1089" i="1"/>
  <c r="B1089" i="1"/>
  <c r="D1089" i="1" s="1"/>
  <c r="C1089" i="1" s="1"/>
  <c r="E1088" i="1"/>
  <c r="C1088" i="1"/>
  <c r="B1088" i="1"/>
  <c r="D1088" i="1" s="1"/>
  <c r="E1087" i="1"/>
  <c r="B1087" i="1"/>
  <c r="D1087" i="1" s="1"/>
  <c r="C1087" i="1" s="1"/>
  <c r="E1086" i="1"/>
  <c r="B1086" i="1"/>
  <c r="D1086" i="1" s="1"/>
  <c r="C1086" i="1" s="1"/>
  <c r="E1085" i="1"/>
  <c r="B1085" i="1"/>
  <c r="D1085" i="1" s="1"/>
  <c r="C1085" i="1" s="1"/>
  <c r="E1084" i="1"/>
  <c r="C1084" i="1"/>
  <c r="B1084" i="1"/>
  <c r="D1084" i="1" s="1"/>
  <c r="E1083" i="1"/>
  <c r="D1083" i="1"/>
  <c r="B1083" i="1"/>
  <c r="E1082" i="1"/>
  <c r="B1082" i="1"/>
  <c r="D1082" i="1" s="1"/>
  <c r="C1082" i="1" s="1"/>
  <c r="E1081" i="1"/>
  <c r="D1081" i="1"/>
  <c r="C1081" i="1" s="1"/>
  <c r="B1081" i="1"/>
  <c r="E1080" i="1"/>
  <c r="C1080" i="1"/>
  <c r="B1080" i="1"/>
  <c r="D1080" i="1" s="1"/>
  <c r="E1079" i="1"/>
  <c r="B1079" i="1"/>
  <c r="D1079" i="1" s="1"/>
  <c r="C1079" i="1" s="1"/>
  <c r="E1078" i="1"/>
  <c r="B1078" i="1"/>
  <c r="D1078" i="1" s="1"/>
  <c r="C1078" i="1" s="1"/>
  <c r="E1077" i="1"/>
  <c r="B1077" i="1"/>
  <c r="D1077" i="1" s="1"/>
  <c r="C1077" i="1" s="1"/>
  <c r="E1076" i="1"/>
  <c r="C1076" i="1" s="1"/>
  <c r="B1076" i="1"/>
  <c r="D1076" i="1" s="1"/>
  <c r="E1075" i="1"/>
  <c r="D1075" i="1"/>
  <c r="C1075" i="1"/>
  <c r="B1075" i="1"/>
  <c r="E1074" i="1"/>
  <c r="C1074" i="1" s="1"/>
  <c r="B1074" i="1"/>
  <c r="D1074" i="1" s="1"/>
  <c r="E1073" i="1"/>
  <c r="B1073" i="1"/>
  <c r="D1073" i="1" s="1"/>
  <c r="C1073" i="1" s="1"/>
  <c r="E1072" i="1"/>
  <c r="C1072" i="1"/>
  <c r="B1072" i="1"/>
  <c r="D1072" i="1" s="1"/>
  <c r="E1071" i="1"/>
  <c r="B1071" i="1"/>
  <c r="D1071" i="1" s="1"/>
  <c r="C1071" i="1" s="1"/>
  <c r="E1070" i="1"/>
  <c r="B1070" i="1"/>
  <c r="D1070" i="1" s="1"/>
  <c r="C1070" i="1" s="1"/>
  <c r="E1069" i="1"/>
  <c r="B1069" i="1"/>
  <c r="D1069" i="1" s="1"/>
  <c r="C1069" i="1" s="1"/>
  <c r="E1068" i="1"/>
  <c r="C1068" i="1"/>
  <c r="B1068" i="1"/>
  <c r="D1068" i="1" s="1"/>
  <c r="E1067" i="1"/>
  <c r="D1067" i="1"/>
  <c r="B1067" i="1"/>
  <c r="E1066" i="1"/>
  <c r="B1066" i="1"/>
  <c r="D1066" i="1" s="1"/>
  <c r="C1066" i="1" s="1"/>
  <c r="E1065" i="1"/>
  <c r="D1065" i="1"/>
  <c r="C1065" i="1" s="1"/>
  <c r="B1065" i="1"/>
  <c r="E1064" i="1"/>
  <c r="C1064" i="1"/>
  <c r="B1064" i="1"/>
  <c r="D1064" i="1" s="1"/>
  <c r="E1063" i="1"/>
  <c r="B1063" i="1"/>
  <c r="D1063" i="1" s="1"/>
  <c r="C1063" i="1" s="1"/>
  <c r="E1062" i="1"/>
  <c r="B1062" i="1"/>
  <c r="D1062" i="1" s="1"/>
  <c r="C1062" i="1" s="1"/>
  <c r="E1061" i="1"/>
  <c r="B1061" i="1"/>
  <c r="D1061" i="1" s="1"/>
  <c r="C1061" i="1" s="1"/>
  <c r="D1060" i="1"/>
  <c r="C1060" i="1" s="1"/>
  <c r="B1060" i="1"/>
  <c r="B1059" i="1"/>
  <c r="D1059" i="1" s="1"/>
  <c r="C1059" i="1" s="1"/>
  <c r="E1058" i="1"/>
  <c r="D1058" i="1"/>
  <c r="C1058" i="1"/>
  <c r="B1058" i="1"/>
  <c r="B1057" i="1"/>
  <c r="D1057" i="1" s="1"/>
  <c r="C1057" i="1" s="1"/>
  <c r="D1056" i="1"/>
  <c r="C1056" i="1"/>
  <c r="B1056" i="1"/>
  <c r="D1055" i="1"/>
  <c r="C1055" i="1" s="1"/>
  <c r="B1055" i="1"/>
  <c r="B1054" i="1"/>
  <c r="D1054" i="1" s="1"/>
  <c r="C1054" i="1" s="1"/>
  <c r="E1053" i="1"/>
  <c r="D1053" i="1"/>
  <c r="C1053" i="1" s="1"/>
  <c r="B1053" i="1"/>
  <c r="E1052" i="1"/>
  <c r="B1052" i="1"/>
  <c r="D1052" i="1" s="1"/>
  <c r="C1052" i="1" s="1"/>
  <c r="E1051" i="1"/>
  <c r="D1051" i="1"/>
  <c r="C1051" i="1" s="1"/>
  <c r="B1051" i="1"/>
  <c r="E1050" i="1"/>
  <c r="B1050" i="1"/>
  <c r="D1050" i="1" s="1"/>
  <c r="C1050" i="1" s="1"/>
  <c r="E1049" i="1"/>
  <c r="D1049" i="1"/>
  <c r="B1049" i="1"/>
  <c r="E1048" i="1"/>
  <c r="D1048" i="1"/>
  <c r="C1048" i="1" s="1"/>
  <c r="B1048" i="1"/>
  <c r="E1047" i="1"/>
  <c r="D1047" i="1"/>
  <c r="C1047" i="1"/>
  <c r="B1047" i="1"/>
  <c r="E1046" i="1"/>
  <c r="D1046" i="1"/>
  <c r="C1046" i="1" s="1"/>
  <c r="B1046" i="1"/>
  <c r="E1045" i="1"/>
  <c r="D1045" i="1"/>
  <c r="C1045" i="1"/>
  <c r="B1045" i="1"/>
  <c r="E1044" i="1"/>
  <c r="D1044" i="1"/>
  <c r="C1044" i="1" s="1"/>
  <c r="B1044" i="1"/>
  <c r="E1043" i="1"/>
  <c r="D1043" i="1"/>
  <c r="C1043" i="1"/>
  <c r="B1043" i="1"/>
  <c r="E1042" i="1"/>
  <c r="D1042" i="1"/>
  <c r="C1042" i="1" s="1"/>
  <c r="B1042" i="1"/>
  <c r="E1041" i="1"/>
  <c r="D1041" i="1"/>
  <c r="C1041" i="1"/>
  <c r="B1041" i="1"/>
  <c r="E1040" i="1"/>
  <c r="D1040" i="1"/>
  <c r="C1040" i="1" s="1"/>
  <c r="B1040" i="1"/>
  <c r="E1039" i="1"/>
  <c r="D1039" i="1"/>
  <c r="C1039" i="1"/>
  <c r="B1039" i="1"/>
  <c r="E1038" i="1"/>
  <c r="D1038" i="1"/>
  <c r="C1038" i="1" s="1"/>
  <c r="B1038" i="1"/>
  <c r="E1037" i="1"/>
  <c r="D1037" i="1"/>
  <c r="C1037" i="1"/>
  <c r="B1037" i="1"/>
  <c r="E1036" i="1"/>
  <c r="D1036" i="1"/>
  <c r="C1036" i="1" s="1"/>
  <c r="B1036" i="1"/>
  <c r="E1035" i="1"/>
  <c r="D1035" i="1"/>
  <c r="C1035" i="1"/>
  <c r="B1035" i="1"/>
  <c r="E1034" i="1"/>
  <c r="D1034" i="1"/>
  <c r="C1034" i="1" s="1"/>
  <c r="B1034" i="1"/>
  <c r="E1033" i="1"/>
  <c r="D1033" i="1"/>
  <c r="C1033" i="1"/>
  <c r="B1033" i="1"/>
  <c r="E1032" i="1"/>
  <c r="D1032" i="1"/>
  <c r="C1032" i="1" s="1"/>
  <c r="B1032" i="1"/>
  <c r="E1031" i="1"/>
  <c r="C1031" i="1" s="1"/>
  <c r="D1031" i="1"/>
  <c r="B1031" i="1"/>
  <c r="E1030" i="1"/>
  <c r="D1030" i="1"/>
  <c r="C1030" i="1" s="1"/>
  <c r="B1030" i="1"/>
  <c r="E1029" i="1"/>
  <c r="C1029" i="1" s="1"/>
  <c r="D1029" i="1"/>
  <c r="B1029" i="1"/>
  <c r="E1028" i="1"/>
  <c r="D1028" i="1"/>
  <c r="C1028" i="1" s="1"/>
  <c r="B1028" i="1"/>
  <c r="E1027" i="1"/>
  <c r="C1027" i="1" s="1"/>
  <c r="D1027" i="1"/>
  <c r="B1027" i="1"/>
  <c r="E1026" i="1"/>
  <c r="D1026" i="1"/>
  <c r="C1026" i="1" s="1"/>
  <c r="B1026" i="1"/>
  <c r="E1025" i="1"/>
  <c r="C1025" i="1" s="1"/>
  <c r="D1025" i="1"/>
  <c r="B1025" i="1"/>
  <c r="E1024" i="1"/>
  <c r="D1024" i="1"/>
  <c r="C1024" i="1" s="1"/>
  <c r="B1024" i="1"/>
  <c r="E1023" i="1"/>
  <c r="C1023" i="1" s="1"/>
  <c r="D1023" i="1"/>
  <c r="B1023" i="1"/>
  <c r="E1022" i="1"/>
  <c r="D1022" i="1"/>
  <c r="C1022" i="1" s="1"/>
  <c r="B1022" i="1"/>
  <c r="E1021" i="1"/>
  <c r="C1021" i="1" s="1"/>
  <c r="D1021" i="1"/>
  <c r="B1021" i="1"/>
  <c r="E1020" i="1"/>
  <c r="D1020" i="1"/>
  <c r="C1020" i="1" s="1"/>
  <c r="B1020" i="1"/>
  <c r="E1019" i="1"/>
  <c r="C1019" i="1" s="1"/>
  <c r="D1019" i="1"/>
  <c r="B1019" i="1"/>
  <c r="E1018" i="1"/>
  <c r="D1018" i="1"/>
  <c r="C1018" i="1" s="1"/>
  <c r="B1018" i="1"/>
  <c r="E1017" i="1"/>
  <c r="C1017" i="1" s="1"/>
  <c r="D1017" i="1"/>
  <c r="B1017" i="1"/>
  <c r="E1016" i="1"/>
  <c r="D1016" i="1"/>
  <c r="B1016" i="1"/>
  <c r="E1015" i="1"/>
  <c r="C1015" i="1" s="1"/>
  <c r="D1015" i="1"/>
  <c r="B1015" i="1"/>
  <c r="E1014" i="1"/>
  <c r="D1014" i="1"/>
  <c r="B1014" i="1"/>
  <c r="E1013" i="1"/>
  <c r="C1013" i="1" s="1"/>
  <c r="D1013" i="1"/>
  <c r="B1013" i="1"/>
  <c r="E1012" i="1"/>
  <c r="D1012" i="1"/>
  <c r="C1012" i="1" s="1"/>
  <c r="B1012" i="1"/>
  <c r="E1011" i="1"/>
  <c r="C1011" i="1" s="1"/>
  <c r="D1011" i="1"/>
  <c r="B1011" i="1"/>
  <c r="E1010" i="1"/>
  <c r="D1010" i="1"/>
  <c r="C1010" i="1" s="1"/>
  <c r="B1010" i="1"/>
  <c r="E1009" i="1"/>
  <c r="C1009" i="1" s="1"/>
  <c r="D1009" i="1"/>
  <c r="B1009" i="1"/>
  <c r="E1008" i="1"/>
  <c r="D1008" i="1"/>
  <c r="B1008" i="1"/>
  <c r="E1007" i="1"/>
  <c r="C1007" i="1" s="1"/>
  <c r="D1007" i="1"/>
  <c r="B1007" i="1"/>
  <c r="E1006" i="1"/>
  <c r="D1006" i="1"/>
  <c r="B1006" i="1"/>
  <c r="E1005" i="1"/>
  <c r="C1005" i="1" s="1"/>
  <c r="D1005" i="1"/>
  <c r="B1005" i="1"/>
  <c r="E1004" i="1"/>
  <c r="D1004" i="1"/>
  <c r="B1004" i="1"/>
  <c r="E1003" i="1"/>
  <c r="C1003" i="1" s="1"/>
  <c r="D1003" i="1"/>
  <c r="B1003" i="1"/>
  <c r="E1002" i="1"/>
  <c r="D1002" i="1"/>
  <c r="C1002" i="1" s="1"/>
  <c r="B1002" i="1"/>
  <c r="E1001" i="1"/>
  <c r="C1001" i="1" s="1"/>
  <c r="D1001" i="1"/>
  <c r="B1001" i="1"/>
  <c r="E1000" i="1"/>
  <c r="D1000" i="1"/>
  <c r="B1000" i="1"/>
  <c r="E999" i="1"/>
  <c r="C999" i="1" s="1"/>
  <c r="D999" i="1"/>
  <c r="B999" i="1"/>
  <c r="E998" i="1"/>
  <c r="D998" i="1"/>
  <c r="B998" i="1"/>
  <c r="E997" i="1"/>
  <c r="C997" i="1" s="1"/>
  <c r="D997" i="1"/>
  <c r="B997" i="1"/>
  <c r="E996" i="1"/>
  <c r="D996" i="1"/>
  <c r="B996" i="1"/>
  <c r="E995" i="1"/>
  <c r="C995" i="1" s="1"/>
  <c r="D995" i="1"/>
  <c r="B995" i="1"/>
  <c r="E994" i="1"/>
  <c r="D994" i="1"/>
  <c r="C994" i="1" s="1"/>
  <c r="B994" i="1"/>
  <c r="E993" i="1"/>
  <c r="C993" i="1" s="1"/>
  <c r="D993" i="1"/>
  <c r="B993" i="1"/>
  <c r="E992" i="1"/>
  <c r="D992" i="1"/>
  <c r="B992" i="1"/>
  <c r="E991" i="1"/>
  <c r="C991" i="1" s="1"/>
  <c r="D991" i="1"/>
  <c r="B991" i="1"/>
  <c r="E990" i="1"/>
  <c r="D990" i="1"/>
  <c r="B990" i="1"/>
  <c r="E989" i="1"/>
  <c r="C989" i="1" s="1"/>
  <c r="D989" i="1"/>
  <c r="B989" i="1"/>
  <c r="E988" i="1"/>
  <c r="D988" i="1"/>
  <c r="B988" i="1"/>
  <c r="E987" i="1"/>
  <c r="C987" i="1" s="1"/>
  <c r="D987" i="1"/>
  <c r="B987" i="1"/>
  <c r="E986" i="1"/>
  <c r="D986" i="1"/>
  <c r="C986" i="1" s="1"/>
  <c r="B986" i="1"/>
  <c r="E985" i="1"/>
  <c r="C985" i="1" s="1"/>
  <c r="D985" i="1"/>
  <c r="B985" i="1"/>
  <c r="E984" i="1"/>
  <c r="D984" i="1"/>
  <c r="B984" i="1"/>
  <c r="E983" i="1"/>
  <c r="C983" i="1" s="1"/>
  <c r="D983" i="1"/>
  <c r="B983" i="1"/>
  <c r="E982" i="1"/>
  <c r="D982" i="1"/>
  <c r="B982" i="1"/>
  <c r="E981" i="1"/>
  <c r="C981" i="1" s="1"/>
  <c r="D981" i="1"/>
  <c r="B981" i="1"/>
  <c r="E980" i="1"/>
  <c r="D980" i="1"/>
  <c r="B980" i="1"/>
  <c r="E979" i="1"/>
  <c r="C979" i="1" s="1"/>
  <c r="D979" i="1"/>
  <c r="B979" i="1"/>
  <c r="E978" i="1"/>
  <c r="D978" i="1"/>
  <c r="C978" i="1" s="1"/>
  <c r="B978" i="1"/>
  <c r="E977" i="1"/>
  <c r="C977" i="1" s="1"/>
  <c r="D977" i="1"/>
  <c r="B977" i="1"/>
  <c r="E976" i="1"/>
  <c r="D976" i="1"/>
  <c r="B976" i="1"/>
  <c r="E975" i="1"/>
  <c r="C975" i="1" s="1"/>
  <c r="D975" i="1"/>
  <c r="B975" i="1"/>
  <c r="E974" i="1"/>
  <c r="D974" i="1"/>
  <c r="B974" i="1"/>
  <c r="E973" i="1"/>
  <c r="C973" i="1" s="1"/>
  <c r="D973" i="1"/>
  <c r="B973" i="1"/>
  <c r="E972" i="1"/>
  <c r="D972" i="1"/>
  <c r="B972" i="1"/>
  <c r="E971" i="1"/>
  <c r="C971" i="1" s="1"/>
  <c r="D971" i="1"/>
  <c r="B971" i="1"/>
  <c r="E970" i="1"/>
  <c r="D970" i="1"/>
  <c r="C970" i="1" s="1"/>
  <c r="B970" i="1"/>
  <c r="E969" i="1"/>
  <c r="C969" i="1" s="1"/>
  <c r="D969" i="1"/>
  <c r="B969" i="1"/>
  <c r="E968" i="1"/>
  <c r="D968" i="1"/>
  <c r="B968" i="1"/>
  <c r="E967" i="1"/>
  <c r="C967" i="1" s="1"/>
  <c r="D967" i="1"/>
  <c r="B967" i="1"/>
  <c r="E966" i="1"/>
  <c r="D966" i="1"/>
  <c r="B966" i="1"/>
  <c r="E965" i="1"/>
  <c r="C965" i="1" s="1"/>
  <c r="D965" i="1"/>
  <c r="B965" i="1"/>
  <c r="E964" i="1"/>
  <c r="D964" i="1"/>
  <c r="B964" i="1"/>
  <c r="E963" i="1"/>
  <c r="C963" i="1" s="1"/>
  <c r="D963" i="1"/>
  <c r="B963" i="1"/>
  <c r="E962" i="1"/>
  <c r="D962" i="1"/>
  <c r="C962" i="1" s="1"/>
  <c r="B962" i="1"/>
  <c r="E961" i="1"/>
  <c r="C961" i="1" s="1"/>
  <c r="D961" i="1"/>
  <c r="B961" i="1"/>
  <c r="E960" i="1"/>
  <c r="D960" i="1"/>
  <c r="B960" i="1"/>
  <c r="E959" i="1"/>
  <c r="C959" i="1" s="1"/>
  <c r="D959" i="1"/>
  <c r="B959" i="1"/>
  <c r="E958" i="1"/>
  <c r="D958" i="1"/>
  <c r="B958" i="1"/>
  <c r="E957" i="1"/>
  <c r="C957" i="1" s="1"/>
  <c r="D957" i="1"/>
  <c r="B957" i="1"/>
  <c r="E956" i="1"/>
  <c r="D956" i="1"/>
  <c r="B956" i="1"/>
  <c r="E955" i="1"/>
  <c r="C955" i="1" s="1"/>
  <c r="D955" i="1"/>
  <c r="B955" i="1"/>
  <c r="E954" i="1"/>
  <c r="D954" i="1"/>
  <c r="C954" i="1" s="1"/>
  <c r="B954" i="1"/>
  <c r="E953" i="1"/>
  <c r="C953" i="1" s="1"/>
  <c r="D953" i="1"/>
  <c r="B953" i="1"/>
  <c r="E952" i="1"/>
  <c r="D952" i="1"/>
  <c r="B952" i="1"/>
  <c r="E951" i="1"/>
  <c r="C951" i="1" s="1"/>
  <c r="D951" i="1"/>
  <c r="B951" i="1"/>
  <c r="E950" i="1"/>
  <c r="D950" i="1"/>
  <c r="B950" i="1"/>
  <c r="E949" i="1"/>
  <c r="C949" i="1" s="1"/>
  <c r="D949" i="1"/>
  <c r="B949" i="1"/>
  <c r="E948" i="1"/>
  <c r="D948" i="1"/>
  <c r="B948" i="1"/>
  <c r="E947" i="1"/>
  <c r="C947" i="1" s="1"/>
  <c r="D947" i="1"/>
  <c r="B947" i="1"/>
  <c r="E946" i="1"/>
  <c r="D946" i="1"/>
  <c r="C946" i="1" s="1"/>
  <c r="B946" i="1"/>
  <c r="E945" i="1"/>
  <c r="C945" i="1" s="1"/>
  <c r="D945" i="1"/>
  <c r="B945" i="1"/>
  <c r="E944" i="1"/>
  <c r="D944" i="1"/>
  <c r="B944" i="1"/>
  <c r="E943" i="1"/>
  <c r="C943" i="1" s="1"/>
  <c r="D943" i="1"/>
  <c r="B943" i="1"/>
  <c r="E942" i="1"/>
  <c r="D942" i="1"/>
  <c r="B942" i="1"/>
  <c r="E941" i="1"/>
  <c r="C941" i="1" s="1"/>
  <c r="D941" i="1"/>
  <c r="B941" i="1"/>
  <c r="E940" i="1"/>
  <c r="D940" i="1"/>
  <c r="B940" i="1"/>
  <c r="E939" i="1"/>
  <c r="C939" i="1" s="1"/>
  <c r="D939" i="1"/>
  <c r="B939" i="1"/>
  <c r="E938" i="1"/>
  <c r="D938" i="1"/>
  <c r="C938" i="1" s="1"/>
  <c r="B938" i="1"/>
  <c r="E937" i="1"/>
  <c r="C937" i="1" s="1"/>
  <c r="D937" i="1"/>
  <c r="B937" i="1"/>
  <c r="E936" i="1"/>
  <c r="D936" i="1"/>
  <c r="B936" i="1"/>
  <c r="E935" i="1"/>
  <c r="C935" i="1" s="1"/>
  <c r="D935" i="1"/>
  <c r="B935" i="1"/>
  <c r="E934" i="1"/>
  <c r="D934" i="1"/>
  <c r="B934" i="1"/>
  <c r="E933" i="1"/>
  <c r="C933" i="1" s="1"/>
  <c r="D933" i="1"/>
  <c r="B933" i="1"/>
  <c r="E932" i="1"/>
  <c r="D932" i="1"/>
  <c r="B932" i="1"/>
  <c r="E931" i="1"/>
  <c r="C931" i="1" s="1"/>
  <c r="D931" i="1"/>
  <c r="B931" i="1"/>
  <c r="E930" i="1"/>
  <c r="D930" i="1"/>
  <c r="C930" i="1" s="1"/>
  <c r="B930" i="1"/>
  <c r="E929" i="1"/>
  <c r="C929" i="1" s="1"/>
  <c r="D929" i="1"/>
  <c r="B929" i="1"/>
  <c r="E928" i="1"/>
  <c r="D928" i="1"/>
  <c r="B928" i="1"/>
  <c r="E927" i="1"/>
  <c r="C927" i="1" s="1"/>
  <c r="D927" i="1"/>
  <c r="B927" i="1"/>
  <c r="E926" i="1"/>
  <c r="D926" i="1"/>
  <c r="B926" i="1"/>
  <c r="E925" i="1"/>
  <c r="C925" i="1" s="1"/>
  <c r="D925" i="1"/>
  <c r="B925" i="1"/>
  <c r="E924" i="1"/>
  <c r="D924" i="1"/>
  <c r="B924" i="1"/>
  <c r="E923" i="1"/>
  <c r="C923" i="1" s="1"/>
  <c r="D923" i="1"/>
  <c r="B923" i="1"/>
  <c r="E922" i="1"/>
  <c r="D922" i="1"/>
  <c r="C922" i="1" s="1"/>
  <c r="B922" i="1"/>
  <c r="E921" i="1"/>
  <c r="C921" i="1" s="1"/>
  <c r="D921" i="1"/>
  <c r="B921" i="1"/>
  <c r="E920" i="1"/>
  <c r="D920" i="1"/>
  <c r="B920" i="1"/>
  <c r="E919" i="1"/>
  <c r="B919" i="1"/>
  <c r="D919" i="1" s="1"/>
  <c r="E918" i="1"/>
  <c r="D918" i="1"/>
  <c r="B918" i="1"/>
  <c r="E917" i="1"/>
  <c r="B917" i="1"/>
  <c r="D917" i="1" s="1"/>
  <c r="E916" i="1"/>
  <c r="D916" i="1"/>
  <c r="C916" i="1" s="1"/>
  <c r="B916" i="1"/>
  <c r="E915" i="1"/>
  <c r="B915" i="1"/>
  <c r="D915" i="1" s="1"/>
  <c r="E914" i="1"/>
  <c r="D914" i="1"/>
  <c r="C914" i="1"/>
  <c r="B914" i="1"/>
  <c r="E913" i="1"/>
  <c r="B913" i="1"/>
  <c r="D913" i="1" s="1"/>
  <c r="E912" i="1"/>
  <c r="C912" i="1" s="1"/>
  <c r="D912" i="1"/>
  <c r="B912" i="1"/>
  <c r="E911" i="1"/>
  <c r="B911" i="1"/>
  <c r="D911" i="1" s="1"/>
  <c r="E910" i="1"/>
  <c r="C910" i="1" s="1"/>
  <c r="D910" i="1"/>
  <c r="B910" i="1"/>
  <c r="E909" i="1"/>
  <c r="B909" i="1"/>
  <c r="D909" i="1" s="1"/>
  <c r="C909" i="1" s="1"/>
  <c r="E908" i="1"/>
  <c r="D908" i="1"/>
  <c r="C908" i="1"/>
  <c r="B908" i="1"/>
  <c r="E907" i="1"/>
  <c r="B907" i="1"/>
  <c r="D907" i="1" s="1"/>
  <c r="E906" i="1"/>
  <c r="D906" i="1"/>
  <c r="C906" i="1"/>
  <c r="B906" i="1"/>
  <c r="E905" i="1"/>
  <c r="B905" i="1"/>
  <c r="D905" i="1" s="1"/>
  <c r="E904" i="1"/>
  <c r="C904" i="1" s="1"/>
  <c r="D904" i="1"/>
  <c r="B904" i="1"/>
  <c r="E903" i="1"/>
  <c r="B903" i="1"/>
  <c r="D903" i="1" s="1"/>
  <c r="E902" i="1"/>
  <c r="C902" i="1" s="1"/>
  <c r="D902" i="1"/>
  <c r="B902" i="1"/>
  <c r="E901" i="1"/>
  <c r="B901" i="1"/>
  <c r="D901" i="1" s="1"/>
  <c r="C901" i="1" s="1"/>
  <c r="E900" i="1"/>
  <c r="D900" i="1"/>
  <c r="C900" i="1"/>
  <c r="B900" i="1"/>
  <c r="E899" i="1"/>
  <c r="B899" i="1"/>
  <c r="D899" i="1" s="1"/>
  <c r="E898" i="1"/>
  <c r="D898" i="1"/>
  <c r="C898" i="1" s="1"/>
  <c r="B898" i="1"/>
  <c r="E897" i="1"/>
  <c r="B897" i="1"/>
  <c r="D897" i="1" s="1"/>
  <c r="E896" i="1"/>
  <c r="D896" i="1"/>
  <c r="C896" i="1" s="1"/>
  <c r="B896" i="1"/>
  <c r="E895" i="1"/>
  <c r="B895" i="1"/>
  <c r="D895" i="1" s="1"/>
  <c r="E894" i="1"/>
  <c r="D894" i="1"/>
  <c r="B894" i="1"/>
  <c r="E893" i="1"/>
  <c r="B893" i="1"/>
  <c r="D893" i="1" s="1"/>
  <c r="C893" i="1" s="1"/>
  <c r="E892" i="1"/>
  <c r="D892" i="1"/>
  <c r="C892" i="1"/>
  <c r="B892" i="1"/>
  <c r="E891" i="1"/>
  <c r="B891" i="1"/>
  <c r="D891" i="1" s="1"/>
  <c r="E890" i="1"/>
  <c r="D890" i="1"/>
  <c r="C890" i="1" s="1"/>
  <c r="B890" i="1"/>
  <c r="E889" i="1"/>
  <c r="B889" i="1"/>
  <c r="D889" i="1" s="1"/>
  <c r="E888" i="1"/>
  <c r="D888" i="1"/>
  <c r="C888" i="1" s="1"/>
  <c r="B888" i="1"/>
  <c r="E887" i="1"/>
  <c r="B887" i="1"/>
  <c r="D887" i="1" s="1"/>
  <c r="E886" i="1"/>
  <c r="D886" i="1"/>
  <c r="C886" i="1" s="1"/>
  <c r="B886" i="1"/>
  <c r="E885" i="1"/>
  <c r="B885" i="1"/>
  <c r="D885" i="1" s="1"/>
  <c r="C885" i="1" s="1"/>
  <c r="E884" i="1"/>
  <c r="D884" i="1"/>
  <c r="C884" i="1"/>
  <c r="B884" i="1"/>
  <c r="E883" i="1"/>
  <c r="B883" i="1"/>
  <c r="D883" i="1" s="1"/>
  <c r="E882" i="1"/>
  <c r="D882" i="1"/>
  <c r="C882" i="1" s="1"/>
  <c r="B882" i="1"/>
  <c r="E881" i="1"/>
  <c r="B881" i="1"/>
  <c r="D881" i="1" s="1"/>
  <c r="C881" i="1" s="1"/>
  <c r="E880" i="1"/>
  <c r="D880" i="1"/>
  <c r="C880" i="1" s="1"/>
  <c r="B880" i="1"/>
  <c r="E879" i="1"/>
  <c r="B879" i="1"/>
  <c r="D879" i="1" s="1"/>
  <c r="E878" i="1"/>
  <c r="D878" i="1"/>
  <c r="B878" i="1"/>
  <c r="E877" i="1"/>
  <c r="B877" i="1"/>
  <c r="D877" i="1" s="1"/>
  <c r="C877" i="1" s="1"/>
  <c r="E876" i="1"/>
  <c r="D876" i="1"/>
  <c r="C876" i="1"/>
  <c r="B876" i="1"/>
  <c r="E875" i="1"/>
  <c r="B875" i="1"/>
  <c r="D875" i="1" s="1"/>
  <c r="E874" i="1"/>
  <c r="D874" i="1"/>
  <c r="C874" i="1" s="1"/>
  <c r="B874" i="1"/>
  <c r="E873" i="1"/>
  <c r="B873" i="1"/>
  <c r="D873" i="1" s="1"/>
  <c r="E872" i="1"/>
  <c r="D872" i="1"/>
  <c r="C872" i="1" s="1"/>
  <c r="B872" i="1"/>
  <c r="E871" i="1"/>
  <c r="B871" i="1"/>
  <c r="D871" i="1" s="1"/>
  <c r="E870" i="1"/>
  <c r="D870" i="1"/>
  <c r="C870" i="1" s="1"/>
  <c r="B870" i="1"/>
  <c r="E869" i="1"/>
  <c r="B869" i="1"/>
  <c r="D869" i="1" s="1"/>
  <c r="C869" i="1" s="1"/>
  <c r="E868" i="1"/>
  <c r="D868" i="1"/>
  <c r="C868" i="1"/>
  <c r="B868" i="1"/>
  <c r="E867" i="1"/>
  <c r="B867" i="1"/>
  <c r="D867" i="1" s="1"/>
  <c r="E866" i="1"/>
  <c r="D866" i="1"/>
  <c r="C866" i="1"/>
  <c r="B866" i="1"/>
  <c r="E865" i="1"/>
  <c r="B865" i="1"/>
  <c r="D865" i="1" s="1"/>
  <c r="E864" i="1"/>
  <c r="D864" i="1"/>
  <c r="C864" i="1" s="1"/>
  <c r="B864" i="1"/>
  <c r="E863" i="1"/>
  <c r="B863" i="1"/>
  <c r="D863" i="1" s="1"/>
  <c r="E862" i="1"/>
  <c r="D862" i="1"/>
  <c r="C862" i="1" s="1"/>
  <c r="B862" i="1"/>
  <c r="E861" i="1"/>
  <c r="B861" i="1"/>
  <c r="D861" i="1" s="1"/>
  <c r="C861" i="1" s="1"/>
  <c r="E860" i="1"/>
  <c r="D860" i="1"/>
  <c r="C860" i="1"/>
  <c r="B860" i="1"/>
  <c r="E859" i="1"/>
  <c r="B859" i="1"/>
  <c r="D859" i="1" s="1"/>
  <c r="E858" i="1"/>
  <c r="D858" i="1"/>
  <c r="C858" i="1"/>
  <c r="B858" i="1"/>
  <c r="E857" i="1"/>
  <c r="B857" i="1"/>
  <c r="D857" i="1" s="1"/>
  <c r="E856" i="1"/>
  <c r="D856" i="1"/>
  <c r="C856" i="1" s="1"/>
  <c r="B856" i="1"/>
  <c r="E855" i="1"/>
  <c r="B855" i="1"/>
  <c r="D855" i="1" s="1"/>
  <c r="E854" i="1"/>
  <c r="D854" i="1"/>
  <c r="C854" i="1" s="1"/>
  <c r="B854" i="1"/>
  <c r="E853" i="1"/>
  <c r="B853" i="1"/>
  <c r="D853" i="1" s="1"/>
  <c r="C853" i="1" s="1"/>
  <c r="E852" i="1"/>
  <c r="D852" i="1"/>
  <c r="C852" i="1"/>
  <c r="B852" i="1"/>
  <c r="E851" i="1"/>
  <c r="B851" i="1"/>
  <c r="D851" i="1" s="1"/>
  <c r="E850" i="1"/>
  <c r="D850" i="1"/>
  <c r="C850" i="1"/>
  <c r="B850" i="1"/>
  <c r="E849" i="1"/>
  <c r="B849" i="1"/>
  <c r="D849" i="1" s="1"/>
  <c r="E848" i="1"/>
  <c r="D848" i="1"/>
  <c r="C848" i="1" s="1"/>
  <c r="B848" i="1"/>
  <c r="E847" i="1"/>
  <c r="B847" i="1"/>
  <c r="D847" i="1" s="1"/>
  <c r="E846" i="1"/>
  <c r="D846" i="1"/>
  <c r="C846" i="1" s="1"/>
  <c r="B846" i="1"/>
  <c r="E845" i="1"/>
  <c r="B845" i="1"/>
  <c r="D845" i="1" s="1"/>
  <c r="C845" i="1" s="1"/>
  <c r="E844" i="1"/>
  <c r="D844" i="1"/>
  <c r="C844" i="1"/>
  <c r="B844" i="1"/>
  <c r="E843" i="1"/>
  <c r="B843" i="1"/>
  <c r="D843" i="1" s="1"/>
  <c r="E842" i="1"/>
  <c r="D842" i="1"/>
  <c r="C842" i="1"/>
  <c r="B842" i="1"/>
  <c r="E841" i="1"/>
  <c r="B841" i="1"/>
  <c r="D841" i="1" s="1"/>
  <c r="E840" i="1"/>
  <c r="D840" i="1"/>
  <c r="C840" i="1" s="1"/>
  <c r="B840" i="1"/>
  <c r="E839" i="1"/>
  <c r="B839" i="1"/>
  <c r="D839" i="1" s="1"/>
  <c r="E838" i="1"/>
  <c r="D838" i="1"/>
  <c r="C838" i="1" s="1"/>
  <c r="B838" i="1"/>
  <c r="E837" i="1"/>
  <c r="B837" i="1"/>
  <c r="D837" i="1" s="1"/>
  <c r="E836" i="1"/>
  <c r="D836" i="1"/>
  <c r="C836" i="1"/>
  <c r="B836" i="1"/>
  <c r="E835" i="1"/>
  <c r="B835" i="1"/>
  <c r="D835" i="1" s="1"/>
  <c r="E834" i="1"/>
  <c r="D834" i="1"/>
  <c r="C834" i="1"/>
  <c r="B834" i="1"/>
  <c r="E833" i="1"/>
  <c r="B833" i="1"/>
  <c r="D833" i="1" s="1"/>
  <c r="E832" i="1"/>
  <c r="C832" i="1" s="1"/>
  <c r="D832" i="1"/>
  <c r="B832" i="1"/>
  <c r="E831" i="1"/>
  <c r="B831" i="1"/>
  <c r="D831" i="1" s="1"/>
  <c r="E830" i="1"/>
  <c r="D830" i="1"/>
  <c r="C830" i="1" s="1"/>
  <c r="B830" i="1"/>
  <c r="E829" i="1"/>
  <c r="B829" i="1"/>
  <c r="D829" i="1" s="1"/>
  <c r="E828" i="1"/>
  <c r="D828" i="1"/>
  <c r="C828" i="1"/>
  <c r="B828" i="1"/>
  <c r="E827" i="1"/>
  <c r="B827" i="1"/>
  <c r="D827" i="1" s="1"/>
  <c r="E826" i="1"/>
  <c r="D826" i="1"/>
  <c r="C826" i="1"/>
  <c r="B826" i="1"/>
  <c r="E825" i="1"/>
  <c r="B825" i="1"/>
  <c r="D825" i="1" s="1"/>
  <c r="E824" i="1"/>
  <c r="C824" i="1" s="1"/>
  <c r="D824" i="1"/>
  <c r="B824" i="1"/>
  <c r="E823" i="1"/>
  <c r="B823" i="1"/>
  <c r="D823" i="1" s="1"/>
  <c r="E822" i="1"/>
  <c r="D822" i="1"/>
  <c r="C822" i="1" s="1"/>
  <c r="B822" i="1"/>
  <c r="E821" i="1"/>
  <c r="B821" i="1"/>
  <c r="D821" i="1" s="1"/>
  <c r="E820" i="1"/>
  <c r="B820" i="1"/>
  <c r="D820" i="1" s="1"/>
  <c r="C820" i="1" s="1"/>
  <c r="E819" i="1"/>
  <c r="B819" i="1"/>
  <c r="D819" i="1" s="1"/>
  <c r="E818" i="1"/>
  <c r="D818" i="1"/>
  <c r="C818" i="1"/>
  <c r="B818" i="1"/>
  <c r="E817" i="1"/>
  <c r="B817" i="1"/>
  <c r="D817" i="1" s="1"/>
  <c r="C817" i="1" s="1"/>
  <c r="E816" i="1"/>
  <c r="C816" i="1" s="1"/>
  <c r="D816" i="1"/>
  <c r="B816" i="1"/>
  <c r="E815" i="1"/>
  <c r="B815" i="1"/>
  <c r="D815" i="1" s="1"/>
  <c r="E814" i="1"/>
  <c r="D814" i="1"/>
  <c r="B814" i="1"/>
  <c r="E813" i="1"/>
  <c r="B813" i="1"/>
  <c r="D813" i="1" s="1"/>
  <c r="E812" i="1"/>
  <c r="C812" i="1"/>
  <c r="B812" i="1"/>
  <c r="D812" i="1" s="1"/>
  <c r="E811" i="1"/>
  <c r="B811" i="1"/>
  <c r="D811" i="1" s="1"/>
  <c r="E810" i="1"/>
  <c r="D810" i="1"/>
  <c r="C810" i="1"/>
  <c r="B810" i="1"/>
  <c r="E809" i="1"/>
  <c r="B809" i="1"/>
  <c r="D809" i="1" s="1"/>
  <c r="E808" i="1"/>
  <c r="C808" i="1" s="1"/>
  <c r="D808" i="1"/>
  <c r="B808" i="1"/>
  <c r="E807" i="1"/>
  <c r="B807" i="1"/>
  <c r="D807" i="1" s="1"/>
  <c r="E806" i="1"/>
  <c r="D806" i="1"/>
  <c r="C806" i="1" s="1"/>
  <c r="B806" i="1"/>
  <c r="E805" i="1"/>
  <c r="B805" i="1"/>
  <c r="D805" i="1" s="1"/>
  <c r="E804" i="1"/>
  <c r="B804" i="1"/>
  <c r="D804" i="1" s="1"/>
  <c r="C804" i="1" s="1"/>
  <c r="E803" i="1"/>
  <c r="B803" i="1"/>
  <c r="D803" i="1" s="1"/>
  <c r="E802" i="1"/>
  <c r="D802" i="1"/>
  <c r="C802" i="1"/>
  <c r="B802" i="1"/>
  <c r="E801" i="1"/>
  <c r="B801" i="1"/>
  <c r="D801" i="1" s="1"/>
  <c r="C801" i="1" s="1"/>
  <c r="E800" i="1"/>
  <c r="C800" i="1" s="1"/>
  <c r="D800" i="1"/>
  <c r="B800" i="1"/>
  <c r="E799" i="1"/>
  <c r="B799" i="1"/>
  <c r="D799" i="1" s="1"/>
  <c r="E798" i="1"/>
  <c r="D798" i="1"/>
  <c r="B798" i="1"/>
  <c r="E797" i="1"/>
  <c r="B797" i="1"/>
  <c r="D797" i="1" s="1"/>
  <c r="E796" i="1"/>
  <c r="C796" i="1"/>
  <c r="B796" i="1"/>
  <c r="D796" i="1" s="1"/>
  <c r="E795" i="1"/>
  <c r="B795" i="1"/>
  <c r="D795" i="1" s="1"/>
  <c r="E794" i="1"/>
  <c r="D794" i="1"/>
  <c r="C794" i="1"/>
  <c r="B794" i="1"/>
  <c r="E793" i="1"/>
  <c r="B793" i="1"/>
  <c r="D793" i="1" s="1"/>
  <c r="E792" i="1"/>
  <c r="C792" i="1" s="1"/>
  <c r="D792" i="1"/>
  <c r="B792" i="1"/>
  <c r="E791" i="1"/>
  <c r="B791" i="1"/>
  <c r="D791" i="1" s="1"/>
  <c r="E790" i="1"/>
  <c r="D790" i="1"/>
  <c r="C790" i="1" s="1"/>
  <c r="B790" i="1"/>
  <c r="E789" i="1"/>
  <c r="B789" i="1"/>
  <c r="D789" i="1" s="1"/>
  <c r="E788" i="1"/>
  <c r="B788" i="1"/>
  <c r="D788" i="1" s="1"/>
  <c r="C788" i="1" s="1"/>
  <c r="E787" i="1"/>
  <c r="B787" i="1"/>
  <c r="D787" i="1" s="1"/>
  <c r="E786" i="1"/>
  <c r="D786" i="1"/>
  <c r="C786" i="1"/>
  <c r="B786" i="1"/>
  <c r="E785" i="1"/>
  <c r="B785" i="1"/>
  <c r="D785" i="1" s="1"/>
  <c r="C785" i="1" s="1"/>
  <c r="E784" i="1"/>
  <c r="B784" i="1"/>
  <c r="D784" i="1" s="1"/>
  <c r="C784" i="1" s="1"/>
  <c r="E783" i="1"/>
  <c r="B783" i="1"/>
  <c r="D783" i="1" s="1"/>
  <c r="E782" i="1"/>
  <c r="D782" i="1"/>
  <c r="C782" i="1" s="1"/>
  <c r="B782" i="1"/>
  <c r="E781" i="1"/>
  <c r="B781" i="1"/>
  <c r="D781" i="1" s="1"/>
  <c r="E780" i="1"/>
  <c r="B780" i="1"/>
  <c r="D780" i="1" s="1"/>
  <c r="C780" i="1" s="1"/>
  <c r="E779" i="1"/>
  <c r="B779" i="1"/>
  <c r="D779" i="1" s="1"/>
  <c r="E778" i="1"/>
  <c r="D778" i="1"/>
  <c r="C778" i="1"/>
  <c r="B778" i="1"/>
  <c r="E777" i="1"/>
  <c r="B777" i="1"/>
  <c r="D777" i="1" s="1"/>
  <c r="C777" i="1" s="1"/>
  <c r="E776" i="1"/>
  <c r="B776" i="1"/>
  <c r="D776" i="1" s="1"/>
  <c r="C776" i="1" s="1"/>
  <c r="E775" i="1"/>
  <c r="B775" i="1"/>
  <c r="D775" i="1" s="1"/>
  <c r="E774" i="1"/>
  <c r="D774" i="1"/>
  <c r="C774" i="1" s="1"/>
  <c r="B774" i="1"/>
  <c r="E773" i="1"/>
  <c r="B773" i="1"/>
  <c r="D773" i="1" s="1"/>
  <c r="E772" i="1"/>
  <c r="B772" i="1"/>
  <c r="D772" i="1" s="1"/>
  <c r="C772" i="1" s="1"/>
  <c r="E771" i="1"/>
  <c r="B771" i="1"/>
  <c r="D771" i="1" s="1"/>
  <c r="E770" i="1"/>
  <c r="D770" i="1"/>
  <c r="C770" i="1"/>
  <c r="B770" i="1"/>
  <c r="E769" i="1"/>
  <c r="B769" i="1"/>
  <c r="D769" i="1" s="1"/>
  <c r="C769" i="1" s="1"/>
  <c r="E768" i="1"/>
  <c r="B768" i="1"/>
  <c r="D768" i="1" s="1"/>
  <c r="C768" i="1" s="1"/>
  <c r="E767" i="1"/>
  <c r="B767" i="1"/>
  <c r="D767" i="1" s="1"/>
  <c r="E766" i="1"/>
  <c r="D766" i="1"/>
  <c r="C766" i="1" s="1"/>
  <c r="B766" i="1"/>
  <c r="E765" i="1"/>
  <c r="B765" i="1"/>
  <c r="D765" i="1" s="1"/>
  <c r="E764" i="1"/>
  <c r="B764" i="1"/>
  <c r="D764" i="1" s="1"/>
  <c r="C764" i="1" s="1"/>
  <c r="E763" i="1"/>
  <c r="B763" i="1"/>
  <c r="D763" i="1" s="1"/>
  <c r="E762" i="1"/>
  <c r="D762" i="1"/>
  <c r="C762" i="1"/>
  <c r="B762" i="1"/>
  <c r="E761" i="1"/>
  <c r="B761" i="1"/>
  <c r="D761" i="1" s="1"/>
  <c r="C761" i="1" s="1"/>
  <c r="E760" i="1"/>
  <c r="B760" i="1"/>
  <c r="D760" i="1" s="1"/>
  <c r="C760" i="1" s="1"/>
  <c r="E759" i="1"/>
  <c r="B759" i="1"/>
  <c r="D759" i="1" s="1"/>
  <c r="E758" i="1"/>
  <c r="D758" i="1"/>
  <c r="B758" i="1"/>
  <c r="E757" i="1"/>
  <c r="B757" i="1"/>
  <c r="D757" i="1" s="1"/>
  <c r="E756" i="1"/>
  <c r="B756" i="1"/>
  <c r="D756" i="1" s="1"/>
  <c r="C756" i="1" s="1"/>
  <c r="E755" i="1"/>
  <c r="B755" i="1"/>
  <c r="D755" i="1" s="1"/>
  <c r="E754" i="1"/>
  <c r="D754" i="1"/>
  <c r="C754" i="1"/>
  <c r="B754" i="1"/>
  <c r="E753" i="1"/>
  <c r="B753" i="1"/>
  <c r="D753" i="1" s="1"/>
  <c r="C753" i="1" s="1"/>
  <c r="E752" i="1"/>
  <c r="B752" i="1"/>
  <c r="D752" i="1" s="1"/>
  <c r="C752" i="1" s="1"/>
  <c r="E751" i="1"/>
  <c r="B751" i="1"/>
  <c r="D751" i="1" s="1"/>
  <c r="E750" i="1"/>
  <c r="D750" i="1"/>
  <c r="C750" i="1" s="1"/>
  <c r="B750" i="1"/>
  <c r="E749" i="1"/>
  <c r="B749" i="1"/>
  <c r="D749" i="1" s="1"/>
  <c r="E748" i="1"/>
  <c r="B748" i="1"/>
  <c r="D748" i="1" s="1"/>
  <c r="C748" i="1" s="1"/>
  <c r="E747" i="1"/>
  <c r="B747" i="1"/>
  <c r="D747" i="1" s="1"/>
  <c r="E746" i="1"/>
  <c r="D746" i="1"/>
  <c r="C746" i="1"/>
  <c r="B746" i="1"/>
  <c r="E745" i="1"/>
  <c r="B745" i="1"/>
  <c r="D745" i="1" s="1"/>
  <c r="C745" i="1" s="1"/>
  <c r="E744" i="1"/>
  <c r="B744" i="1"/>
  <c r="D744" i="1" s="1"/>
  <c r="C744" i="1" s="1"/>
  <c r="E743" i="1"/>
  <c r="B743" i="1"/>
  <c r="D743" i="1" s="1"/>
  <c r="E742" i="1"/>
  <c r="D742" i="1"/>
  <c r="B742" i="1"/>
  <c r="E741" i="1"/>
  <c r="B741" i="1"/>
  <c r="D741" i="1" s="1"/>
  <c r="E740" i="1"/>
  <c r="B740" i="1"/>
  <c r="D740" i="1" s="1"/>
  <c r="C740" i="1" s="1"/>
  <c r="E739" i="1"/>
  <c r="B739" i="1"/>
  <c r="D739" i="1" s="1"/>
  <c r="E738" i="1"/>
  <c r="D738" i="1"/>
  <c r="C738" i="1"/>
  <c r="B738" i="1"/>
  <c r="E737" i="1"/>
  <c r="B737" i="1"/>
  <c r="D737" i="1" s="1"/>
  <c r="C737" i="1" s="1"/>
  <c r="E736" i="1"/>
  <c r="B736" i="1"/>
  <c r="D736" i="1" s="1"/>
  <c r="C736" i="1" s="1"/>
  <c r="E735" i="1"/>
  <c r="B735" i="1"/>
  <c r="D735" i="1" s="1"/>
  <c r="E734" i="1"/>
  <c r="D734" i="1"/>
  <c r="C734" i="1" s="1"/>
  <c r="B734" i="1"/>
  <c r="E733" i="1"/>
  <c r="B733" i="1"/>
  <c r="D733" i="1" s="1"/>
  <c r="E732" i="1"/>
  <c r="B732" i="1"/>
  <c r="D732" i="1" s="1"/>
  <c r="C732" i="1" s="1"/>
  <c r="E731" i="1"/>
  <c r="B731" i="1"/>
  <c r="D731" i="1" s="1"/>
  <c r="E730" i="1"/>
  <c r="D730" i="1"/>
  <c r="C730" i="1"/>
  <c r="B730" i="1"/>
  <c r="E729" i="1"/>
  <c r="B729" i="1"/>
  <c r="D729" i="1" s="1"/>
  <c r="C729" i="1" s="1"/>
  <c r="E728" i="1"/>
  <c r="B728" i="1"/>
  <c r="D728" i="1" s="1"/>
  <c r="C728" i="1" s="1"/>
  <c r="E727" i="1"/>
  <c r="B727" i="1"/>
  <c r="D727" i="1" s="1"/>
  <c r="E726" i="1"/>
  <c r="D726" i="1"/>
  <c r="B726" i="1"/>
  <c r="E725" i="1"/>
  <c r="B725" i="1"/>
  <c r="D725" i="1" s="1"/>
  <c r="E724" i="1"/>
  <c r="B724" i="1"/>
  <c r="D724" i="1" s="1"/>
  <c r="C724" i="1" s="1"/>
  <c r="E723" i="1"/>
  <c r="B723" i="1"/>
  <c r="D723" i="1" s="1"/>
  <c r="E722" i="1"/>
  <c r="D722" i="1"/>
  <c r="C722" i="1"/>
  <c r="B722" i="1"/>
  <c r="E721" i="1"/>
  <c r="B721" i="1"/>
  <c r="D721" i="1" s="1"/>
  <c r="C721" i="1" s="1"/>
  <c r="E720" i="1"/>
  <c r="B720" i="1"/>
  <c r="D720" i="1" s="1"/>
  <c r="C720" i="1" s="1"/>
  <c r="E719" i="1"/>
  <c r="B719" i="1"/>
  <c r="D719" i="1" s="1"/>
  <c r="E718" i="1"/>
  <c r="D718" i="1"/>
  <c r="C718" i="1" s="1"/>
  <c r="B718" i="1"/>
  <c r="E717" i="1"/>
  <c r="B717" i="1"/>
  <c r="D717" i="1" s="1"/>
  <c r="E716" i="1"/>
  <c r="B716" i="1"/>
  <c r="D716" i="1" s="1"/>
  <c r="C716" i="1" s="1"/>
  <c r="E715" i="1"/>
  <c r="B715" i="1"/>
  <c r="D715" i="1" s="1"/>
  <c r="E714" i="1"/>
  <c r="D714" i="1"/>
  <c r="C714" i="1"/>
  <c r="B714" i="1"/>
  <c r="E713" i="1"/>
  <c r="B713" i="1"/>
  <c r="D713" i="1" s="1"/>
  <c r="C713" i="1" s="1"/>
  <c r="E712" i="1"/>
  <c r="B712" i="1"/>
  <c r="D712" i="1" s="1"/>
  <c r="C712" i="1" s="1"/>
  <c r="E711" i="1"/>
  <c r="B711" i="1"/>
  <c r="D711" i="1" s="1"/>
  <c r="E710" i="1"/>
  <c r="D710" i="1"/>
  <c r="C710" i="1" s="1"/>
  <c r="B710" i="1"/>
  <c r="E709" i="1"/>
  <c r="B709" i="1"/>
  <c r="D709" i="1" s="1"/>
  <c r="E708" i="1"/>
  <c r="C708" i="1"/>
  <c r="B708" i="1"/>
  <c r="D708" i="1" s="1"/>
  <c r="E707" i="1"/>
  <c r="B707" i="1"/>
  <c r="D707" i="1" s="1"/>
  <c r="E706" i="1"/>
  <c r="D706" i="1"/>
  <c r="C706" i="1"/>
  <c r="B706" i="1"/>
  <c r="E705" i="1"/>
  <c r="B705" i="1"/>
  <c r="D705" i="1" s="1"/>
  <c r="E704" i="1"/>
  <c r="B704" i="1"/>
  <c r="D704" i="1" s="1"/>
  <c r="E703" i="1"/>
  <c r="B703" i="1"/>
  <c r="D703" i="1" s="1"/>
  <c r="E702" i="1"/>
  <c r="D702" i="1"/>
  <c r="C702" i="1"/>
  <c r="B702" i="1"/>
  <c r="E701" i="1"/>
  <c r="B701" i="1"/>
  <c r="D701" i="1" s="1"/>
  <c r="C701" i="1" s="1"/>
  <c r="E700" i="1"/>
  <c r="D700" i="1"/>
  <c r="C700" i="1"/>
  <c r="B700" i="1"/>
  <c r="E699" i="1"/>
  <c r="C699" i="1"/>
  <c r="B699" i="1"/>
  <c r="D699" i="1" s="1"/>
  <c r="E698" i="1"/>
  <c r="C698" i="1"/>
  <c r="B698" i="1"/>
  <c r="D698" i="1" s="1"/>
  <c r="E697" i="1"/>
  <c r="B697" i="1"/>
  <c r="D697" i="1" s="1"/>
  <c r="E696" i="1"/>
  <c r="B696" i="1"/>
  <c r="D696" i="1" s="1"/>
  <c r="C696" i="1" s="1"/>
  <c r="E695" i="1"/>
  <c r="C695" i="1" s="1"/>
  <c r="B695" i="1"/>
  <c r="D695" i="1" s="1"/>
  <c r="E694" i="1"/>
  <c r="D694" i="1"/>
  <c r="C694" i="1"/>
  <c r="B694" i="1"/>
  <c r="E693" i="1"/>
  <c r="C693" i="1" s="1"/>
  <c r="B693" i="1"/>
  <c r="D693" i="1" s="1"/>
  <c r="E692" i="1"/>
  <c r="B692" i="1"/>
  <c r="D692" i="1" s="1"/>
  <c r="C692" i="1" s="1"/>
  <c r="E691" i="1"/>
  <c r="B691" i="1"/>
  <c r="D691" i="1" s="1"/>
  <c r="C691" i="1" s="1"/>
  <c r="E690" i="1"/>
  <c r="B690" i="1"/>
  <c r="D690" i="1" s="1"/>
  <c r="E689" i="1"/>
  <c r="B689" i="1"/>
  <c r="D689" i="1" s="1"/>
  <c r="C689" i="1" s="1"/>
  <c r="E688" i="1"/>
  <c r="D688" i="1"/>
  <c r="C688" i="1" s="1"/>
  <c r="B688" i="1"/>
  <c r="E687" i="1"/>
  <c r="C687" i="1"/>
  <c r="B687" i="1"/>
  <c r="D687" i="1" s="1"/>
  <c r="E686" i="1"/>
  <c r="D686" i="1"/>
  <c r="C686" i="1" s="1"/>
  <c r="B686" i="1"/>
  <c r="E685" i="1"/>
  <c r="B685" i="1"/>
  <c r="D685" i="1" s="1"/>
  <c r="C685" i="1" s="1"/>
  <c r="E684" i="1"/>
  <c r="B684" i="1"/>
  <c r="D684" i="1" s="1"/>
  <c r="C684" i="1" s="1"/>
  <c r="E683" i="1"/>
  <c r="C683" i="1"/>
  <c r="B683" i="1"/>
  <c r="D683" i="1" s="1"/>
  <c r="E682" i="1"/>
  <c r="C682" i="1"/>
  <c r="B682" i="1"/>
  <c r="D682" i="1" s="1"/>
  <c r="E681" i="1"/>
  <c r="B681" i="1"/>
  <c r="D681" i="1" s="1"/>
  <c r="C681" i="1" s="1"/>
  <c r="E680" i="1"/>
  <c r="B680" i="1"/>
  <c r="D680" i="1" s="1"/>
  <c r="C680" i="1" s="1"/>
  <c r="E679" i="1"/>
  <c r="C679" i="1"/>
  <c r="B679" i="1"/>
  <c r="D679" i="1" s="1"/>
  <c r="E678" i="1"/>
  <c r="D678" i="1"/>
  <c r="C678" i="1"/>
  <c r="B678" i="1"/>
  <c r="E677" i="1"/>
  <c r="D677" i="1"/>
  <c r="C677" i="1"/>
  <c r="B677" i="1"/>
  <c r="E676" i="1"/>
  <c r="D676" i="1"/>
  <c r="C676" i="1"/>
  <c r="B676" i="1"/>
  <c r="E675" i="1"/>
  <c r="D675" i="1"/>
  <c r="C675" i="1"/>
  <c r="B675" i="1"/>
  <c r="E674" i="1"/>
  <c r="D674" i="1"/>
  <c r="C674" i="1"/>
  <c r="B674" i="1"/>
  <c r="E673" i="1"/>
  <c r="D673" i="1"/>
  <c r="C673" i="1"/>
  <c r="B673" i="1"/>
  <c r="E672" i="1"/>
  <c r="D672" i="1"/>
  <c r="C672" i="1"/>
  <c r="B672" i="1"/>
  <c r="E671" i="1"/>
  <c r="D671" i="1"/>
  <c r="C671" i="1"/>
  <c r="B671" i="1"/>
  <c r="E670" i="1"/>
  <c r="D670" i="1"/>
  <c r="C670" i="1"/>
  <c r="B670" i="1"/>
  <c r="E669" i="1"/>
  <c r="D669" i="1"/>
  <c r="C669" i="1"/>
  <c r="B669" i="1"/>
  <c r="E668" i="1"/>
  <c r="D668" i="1"/>
  <c r="C668" i="1"/>
  <c r="B668" i="1"/>
  <c r="E667" i="1"/>
  <c r="D667" i="1"/>
  <c r="C667" i="1"/>
  <c r="B667" i="1"/>
  <c r="E666" i="1"/>
  <c r="D666" i="1"/>
  <c r="C666" i="1"/>
  <c r="B666" i="1"/>
  <c r="E665" i="1"/>
  <c r="D665" i="1"/>
  <c r="C665" i="1"/>
  <c r="B665" i="1"/>
  <c r="E664" i="1"/>
  <c r="D664" i="1"/>
  <c r="C664" i="1"/>
  <c r="B664" i="1"/>
  <c r="E663" i="1"/>
  <c r="D663" i="1"/>
  <c r="C663" i="1"/>
  <c r="B663" i="1"/>
  <c r="E662" i="1"/>
  <c r="D662" i="1"/>
  <c r="C662" i="1"/>
  <c r="B662" i="1"/>
  <c r="E661" i="1"/>
  <c r="D661" i="1"/>
  <c r="C661" i="1"/>
  <c r="B661" i="1"/>
  <c r="E660" i="1"/>
  <c r="D660" i="1"/>
  <c r="C660" i="1"/>
  <c r="B660" i="1"/>
  <c r="E659" i="1"/>
  <c r="D659" i="1"/>
  <c r="C659" i="1"/>
  <c r="B659" i="1"/>
  <c r="E658" i="1"/>
  <c r="D658" i="1"/>
  <c r="C658" i="1"/>
  <c r="B658" i="1"/>
  <c r="E657" i="1"/>
  <c r="D657" i="1"/>
  <c r="C657" i="1"/>
  <c r="B657" i="1"/>
  <c r="E656" i="1"/>
  <c r="D656" i="1"/>
  <c r="C656" i="1"/>
  <c r="B656" i="1"/>
  <c r="E655" i="1"/>
  <c r="D655" i="1"/>
  <c r="C655" i="1"/>
  <c r="B655" i="1"/>
  <c r="E654" i="1"/>
  <c r="C654" i="1" s="1"/>
  <c r="D654" i="1"/>
  <c r="B654" i="1"/>
  <c r="E653" i="1"/>
  <c r="D653" i="1"/>
  <c r="C653" i="1" s="1"/>
  <c r="B653" i="1"/>
  <c r="E652" i="1"/>
  <c r="C652" i="1" s="1"/>
  <c r="D652" i="1"/>
  <c r="B652" i="1"/>
  <c r="E651" i="1"/>
  <c r="C651" i="1" s="1"/>
  <c r="D651" i="1"/>
  <c r="B651" i="1"/>
  <c r="E650" i="1"/>
  <c r="C650" i="1" s="1"/>
  <c r="D650" i="1"/>
  <c r="B650" i="1"/>
  <c r="E649" i="1"/>
  <c r="D649" i="1"/>
  <c r="C649" i="1" s="1"/>
  <c r="B649" i="1"/>
  <c r="E648" i="1"/>
  <c r="C648" i="1" s="1"/>
  <c r="D648" i="1"/>
  <c r="B648" i="1"/>
  <c r="E647" i="1"/>
  <c r="D647" i="1"/>
  <c r="C647" i="1"/>
  <c r="B647" i="1"/>
  <c r="E646" i="1"/>
  <c r="C646" i="1" s="1"/>
  <c r="D646" i="1"/>
  <c r="B646" i="1"/>
  <c r="E645" i="1"/>
  <c r="D645" i="1"/>
  <c r="C645" i="1" s="1"/>
  <c r="B645" i="1"/>
  <c r="E644" i="1"/>
  <c r="C644" i="1" s="1"/>
  <c r="D644" i="1"/>
  <c r="B644" i="1"/>
  <c r="E643" i="1"/>
  <c r="D643" i="1"/>
  <c r="C643" i="1" s="1"/>
  <c r="B643" i="1"/>
  <c r="E642" i="1"/>
  <c r="C642" i="1" s="1"/>
  <c r="D642" i="1"/>
  <c r="B642" i="1"/>
  <c r="E641" i="1"/>
  <c r="D641" i="1"/>
  <c r="C641" i="1" s="1"/>
  <c r="B641" i="1"/>
  <c r="E640" i="1"/>
  <c r="C640" i="1" s="1"/>
  <c r="D640" i="1"/>
  <c r="B640" i="1"/>
  <c r="E639" i="1"/>
  <c r="D639" i="1"/>
  <c r="C639" i="1"/>
  <c r="B639" i="1"/>
  <c r="E638" i="1"/>
  <c r="C638" i="1" s="1"/>
  <c r="D638" i="1"/>
  <c r="B638" i="1"/>
  <c r="E637" i="1"/>
  <c r="D637" i="1"/>
  <c r="C637" i="1" s="1"/>
  <c r="B637" i="1"/>
  <c r="E636" i="1"/>
  <c r="C636" i="1" s="1"/>
  <c r="D636" i="1"/>
  <c r="B636" i="1"/>
  <c r="E635" i="1"/>
  <c r="C635" i="1" s="1"/>
  <c r="D635" i="1"/>
  <c r="B635" i="1"/>
  <c r="E634" i="1"/>
  <c r="C634" i="1" s="1"/>
  <c r="D634" i="1"/>
  <c r="B634" i="1"/>
  <c r="E633" i="1"/>
  <c r="D633" i="1"/>
  <c r="C633" i="1" s="1"/>
  <c r="B633" i="1"/>
  <c r="E632" i="1"/>
  <c r="C632" i="1" s="1"/>
  <c r="D632" i="1"/>
  <c r="B632" i="1"/>
  <c r="E631" i="1"/>
  <c r="D631" i="1"/>
  <c r="C631" i="1"/>
  <c r="B631" i="1"/>
  <c r="E630" i="1"/>
  <c r="C630" i="1" s="1"/>
  <c r="D630" i="1"/>
  <c r="B630" i="1"/>
  <c r="E629" i="1"/>
  <c r="D629" i="1"/>
  <c r="C629" i="1" s="1"/>
  <c r="B629" i="1"/>
  <c r="E628" i="1"/>
  <c r="C628" i="1" s="1"/>
  <c r="D628" i="1"/>
  <c r="B628" i="1"/>
  <c r="E627" i="1"/>
  <c r="D627" i="1"/>
  <c r="C627" i="1" s="1"/>
  <c r="B627" i="1"/>
  <c r="E626" i="1"/>
  <c r="C626" i="1" s="1"/>
  <c r="D626" i="1"/>
  <c r="B626" i="1"/>
  <c r="E625" i="1"/>
  <c r="D625" i="1"/>
  <c r="C625" i="1" s="1"/>
  <c r="B625" i="1"/>
  <c r="E624" i="1"/>
  <c r="C624" i="1" s="1"/>
  <c r="D624" i="1"/>
  <c r="B624" i="1"/>
  <c r="E623" i="1"/>
  <c r="D623" i="1"/>
  <c r="C623" i="1"/>
  <c r="B623" i="1"/>
  <c r="E622" i="1"/>
  <c r="C622" i="1" s="1"/>
  <c r="D622" i="1"/>
  <c r="B622" i="1"/>
  <c r="E621" i="1"/>
  <c r="D621" i="1"/>
  <c r="C621" i="1" s="1"/>
  <c r="B621" i="1"/>
  <c r="E620" i="1"/>
  <c r="C620" i="1" s="1"/>
  <c r="D620" i="1"/>
  <c r="B620" i="1"/>
  <c r="E619" i="1"/>
  <c r="C619" i="1" s="1"/>
  <c r="D619" i="1"/>
  <c r="B619" i="1"/>
  <c r="E618" i="1"/>
  <c r="C618" i="1" s="1"/>
  <c r="D618" i="1"/>
  <c r="B618" i="1"/>
  <c r="E617" i="1"/>
  <c r="D617" i="1"/>
  <c r="C617" i="1" s="1"/>
  <c r="B617" i="1"/>
  <c r="E616" i="1"/>
  <c r="C616" i="1" s="1"/>
  <c r="D616" i="1"/>
  <c r="B616" i="1"/>
  <c r="E615" i="1"/>
  <c r="D615" i="1"/>
  <c r="C615" i="1"/>
  <c r="B615" i="1"/>
  <c r="E614" i="1"/>
  <c r="C614" i="1" s="1"/>
  <c r="D614" i="1"/>
  <c r="B614" i="1"/>
  <c r="E613" i="1"/>
  <c r="D613" i="1"/>
  <c r="C613" i="1" s="1"/>
  <c r="B613" i="1"/>
  <c r="E612" i="1"/>
  <c r="C612" i="1" s="1"/>
  <c r="D612" i="1"/>
  <c r="B612" i="1"/>
  <c r="E611" i="1"/>
  <c r="D611" i="1"/>
  <c r="C611" i="1" s="1"/>
  <c r="B611" i="1"/>
  <c r="E610" i="1"/>
  <c r="C610" i="1" s="1"/>
  <c r="D610" i="1"/>
  <c r="B610" i="1"/>
  <c r="E609" i="1"/>
  <c r="D609" i="1"/>
  <c r="C609" i="1" s="1"/>
  <c r="B609" i="1"/>
  <c r="E608" i="1"/>
  <c r="C608" i="1" s="1"/>
  <c r="D608" i="1"/>
  <c r="B608" i="1"/>
  <c r="E607" i="1"/>
  <c r="D607" i="1"/>
  <c r="C607" i="1"/>
  <c r="B607" i="1"/>
  <c r="E606" i="1"/>
  <c r="C606" i="1" s="1"/>
  <c r="D606" i="1"/>
  <c r="B606" i="1"/>
  <c r="E605" i="1"/>
  <c r="D605" i="1"/>
  <c r="C605" i="1" s="1"/>
  <c r="B605" i="1"/>
  <c r="E604" i="1"/>
  <c r="C604" i="1" s="1"/>
  <c r="D604" i="1"/>
  <c r="B604" i="1"/>
  <c r="E603" i="1"/>
  <c r="C603" i="1" s="1"/>
  <c r="D603" i="1"/>
  <c r="B603" i="1"/>
  <c r="E602" i="1"/>
  <c r="C602" i="1" s="1"/>
  <c r="D602" i="1"/>
  <c r="B602" i="1"/>
  <c r="E601" i="1"/>
  <c r="D601" i="1"/>
  <c r="C601" i="1" s="1"/>
  <c r="B601" i="1"/>
  <c r="E600" i="1"/>
  <c r="C600" i="1" s="1"/>
  <c r="D600" i="1"/>
  <c r="B600" i="1"/>
  <c r="E599" i="1"/>
  <c r="D599" i="1"/>
  <c r="C599" i="1"/>
  <c r="B599" i="1"/>
  <c r="E598" i="1"/>
  <c r="C598" i="1" s="1"/>
  <c r="D598" i="1"/>
  <c r="B598" i="1"/>
  <c r="E597" i="1"/>
  <c r="D597" i="1"/>
  <c r="C597" i="1" s="1"/>
  <c r="B597" i="1"/>
  <c r="E596" i="1"/>
  <c r="C596" i="1" s="1"/>
  <c r="D596" i="1"/>
  <c r="B596" i="1"/>
  <c r="E595" i="1"/>
  <c r="D595" i="1"/>
  <c r="C595" i="1" s="1"/>
  <c r="B595" i="1"/>
  <c r="E594" i="1"/>
  <c r="C594" i="1" s="1"/>
  <c r="D594" i="1"/>
  <c r="B594" i="1"/>
  <c r="E593" i="1"/>
  <c r="D593" i="1"/>
  <c r="C593" i="1" s="1"/>
  <c r="B593" i="1"/>
  <c r="E592" i="1"/>
  <c r="C592" i="1" s="1"/>
  <c r="D592" i="1"/>
  <c r="B592" i="1"/>
  <c r="E591" i="1"/>
  <c r="D591" i="1"/>
  <c r="C591" i="1"/>
  <c r="B591" i="1"/>
  <c r="E590" i="1"/>
  <c r="C590" i="1" s="1"/>
  <c r="D590" i="1"/>
  <c r="B590" i="1"/>
  <c r="E589" i="1"/>
  <c r="D589" i="1"/>
  <c r="C589" i="1" s="1"/>
  <c r="B589" i="1"/>
  <c r="E588" i="1"/>
  <c r="C588" i="1" s="1"/>
  <c r="D588" i="1"/>
  <c r="B588" i="1"/>
  <c r="E587" i="1"/>
  <c r="C587" i="1" s="1"/>
  <c r="D587" i="1"/>
  <c r="B587" i="1"/>
  <c r="E586" i="1"/>
  <c r="C586" i="1" s="1"/>
  <c r="D586" i="1"/>
  <c r="B586" i="1"/>
  <c r="E585" i="1"/>
  <c r="D585" i="1"/>
  <c r="C585" i="1" s="1"/>
  <c r="B585" i="1"/>
  <c r="E584" i="1"/>
  <c r="C584" i="1" s="1"/>
  <c r="D584" i="1"/>
  <c r="B584" i="1"/>
  <c r="E583" i="1"/>
  <c r="D583" i="1"/>
  <c r="C583" i="1"/>
  <c r="B583" i="1"/>
  <c r="E582" i="1"/>
  <c r="C582" i="1" s="1"/>
  <c r="D582" i="1"/>
  <c r="B582" i="1"/>
  <c r="E581" i="1"/>
  <c r="D581" i="1"/>
  <c r="C581" i="1" s="1"/>
  <c r="B581" i="1"/>
  <c r="E580" i="1"/>
  <c r="C580" i="1" s="1"/>
  <c r="D580" i="1"/>
  <c r="B580" i="1"/>
  <c r="E579" i="1"/>
  <c r="D579" i="1"/>
  <c r="C579" i="1" s="1"/>
  <c r="B579" i="1"/>
  <c r="E578" i="1"/>
  <c r="C578" i="1" s="1"/>
  <c r="D578" i="1"/>
  <c r="B578" i="1"/>
  <c r="E577" i="1"/>
  <c r="D577" i="1"/>
  <c r="C577" i="1" s="1"/>
  <c r="B577" i="1"/>
  <c r="E576" i="1"/>
  <c r="C576" i="1" s="1"/>
  <c r="D576" i="1"/>
  <c r="B576" i="1"/>
  <c r="E575" i="1"/>
  <c r="D575" i="1"/>
  <c r="C575" i="1"/>
  <c r="B575" i="1"/>
  <c r="E574" i="1"/>
  <c r="C574" i="1" s="1"/>
  <c r="D574" i="1"/>
  <c r="B574" i="1"/>
  <c r="E573" i="1"/>
  <c r="D573" i="1"/>
  <c r="C573" i="1" s="1"/>
  <c r="B573" i="1"/>
  <c r="E572" i="1"/>
  <c r="C572" i="1" s="1"/>
  <c r="D572" i="1"/>
  <c r="B572" i="1"/>
  <c r="E571" i="1"/>
  <c r="C571" i="1" s="1"/>
  <c r="D571" i="1"/>
  <c r="B571" i="1"/>
  <c r="E570" i="1"/>
  <c r="C570" i="1" s="1"/>
  <c r="D570" i="1"/>
  <c r="B570" i="1"/>
  <c r="E569" i="1"/>
  <c r="D569" i="1"/>
  <c r="C569" i="1" s="1"/>
  <c r="B569" i="1"/>
  <c r="E568" i="1"/>
  <c r="C568" i="1" s="1"/>
  <c r="D568" i="1"/>
  <c r="B568" i="1"/>
  <c r="E567" i="1"/>
  <c r="D567" i="1"/>
  <c r="C567" i="1"/>
  <c r="B567" i="1"/>
  <c r="E566" i="1"/>
  <c r="C566" i="1" s="1"/>
  <c r="D566" i="1"/>
  <c r="B566" i="1"/>
  <c r="E565" i="1"/>
  <c r="D565" i="1"/>
  <c r="C565" i="1" s="1"/>
  <c r="B565" i="1"/>
  <c r="E564" i="1"/>
  <c r="C564" i="1" s="1"/>
  <c r="D564" i="1"/>
  <c r="B564" i="1"/>
  <c r="E563" i="1"/>
  <c r="D563" i="1"/>
  <c r="C563" i="1" s="1"/>
  <c r="B563" i="1"/>
  <c r="E562" i="1"/>
  <c r="C562" i="1" s="1"/>
  <c r="D562" i="1"/>
  <c r="B562" i="1"/>
  <c r="E561" i="1"/>
  <c r="D561" i="1"/>
  <c r="C561" i="1" s="1"/>
  <c r="B561" i="1"/>
  <c r="E560" i="1"/>
  <c r="C560" i="1" s="1"/>
  <c r="D560" i="1"/>
  <c r="B560" i="1"/>
  <c r="E559" i="1"/>
  <c r="D559" i="1"/>
  <c r="C559" i="1"/>
  <c r="B559" i="1"/>
  <c r="E558" i="1"/>
  <c r="C558" i="1" s="1"/>
  <c r="D558" i="1"/>
  <c r="B558" i="1"/>
  <c r="E557" i="1"/>
  <c r="D557" i="1"/>
  <c r="C557" i="1" s="1"/>
  <c r="B557" i="1"/>
  <c r="D556" i="1"/>
  <c r="C556" i="1" s="1"/>
  <c r="B556" i="1"/>
  <c r="B555" i="1"/>
  <c r="D555" i="1" s="1"/>
  <c r="C555" i="1" s="1"/>
  <c r="E554" i="1"/>
  <c r="C554" i="1"/>
  <c r="B554" i="1"/>
  <c r="D554" i="1" s="1"/>
  <c r="B553" i="1"/>
  <c r="D553" i="1" s="1"/>
  <c r="C553" i="1" s="1"/>
  <c r="E552" i="1"/>
  <c r="D552" i="1"/>
  <c r="B552" i="1"/>
  <c r="D551" i="1"/>
  <c r="C551" i="1"/>
  <c r="B551" i="1"/>
  <c r="B550" i="1"/>
  <c r="D550" i="1" s="1"/>
  <c r="C550" i="1" s="1"/>
  <c r="C549" i="1"/>
  <c r="B549" i="1"/>
  <c r="D549" i="1" s="1"/>
  <c r="E548" i="1"/>
  <c r="B548" i="1"/>
  <c r="D548" i="1" s="1"/>
  <c r="C548" i="1" s="1"/>
  <c r="B547" i="1"/>
  <c r="D547" i="1" s="1"/>
  <c r="C547" i="1" s="1"/>
  <c r="D546" i="1"/>
  <c r="C546" i="1"/>
  <c r="B546" i="1"/>
  <c r="E545" i="1"/>
  <c r="C545" i="1" s="1"/>
  <c r="D545" i="1"/>
  <c r="B545" i="1"/>
  <c r="D544" i="1"/>
  <c r="C544" i="1" s="1"/>
  <c r="B544" i="1"/>
  <c r="C543" i="1"/>
  <c r="B543" i="1"/>
  <c r="D543" i="1" s="1"/>
  <c r="D542" i="1"/>
  <c r="C542" i="1" s="1"/>
  <c r="B542" i="1"/>
  <c r="D541" i="1"/>
  <c r="C541" i="1"/>
  <c r="B541" i="1"/>
  <c r="D540" i="1"/>
  <c r="C540" i="1" s="1"/>
  <c r="B540" i="1"/>
  <c r="E539" i="1"/>
  <c r="B539" i="1"/>
  <c r="D539" i="1" s="1"/>
  <c r="C539" i="1" s="1"/>
  <c r="E538" i="1"/>
  <c r="D538" i="1"/>
  <c r="C538" i="1" s="1"/>
  <c r="B538" i="1"/>
  <c r="E537" i="1"/>
  <c r="D537" i="1"/>
  <c r="C537" i="1" s="1"/>
  <c r="B537" i="1"/>
  <c r="E536" i="1"/>
  <c r="B536" i="1"/>
  <c r="D536" i="1" s="1"/>
  <c r="C536" i="1" s="1"/>
  <c r="E535" i="1"/>
  <c r="B535" i="1"/>
  <c r="D535" i="1" s="1"/>
  <c r="C535" i="1" s="1"/>
  <c r="E534" i="1"/>
  <c r="B534" i="1"/>
  <c r="D534" i="1" s="1"/>
  <c r="C534" i="1" s="1"/>
  <c r="E533" i="1"/>
  <c r="D533" i="1"/>
  <c r="C533" i="1" s="1"/>
  <c r="B533" i="1"/>
  <c r="E532" i="1"/>
  <c r="D532" i="1"/>
  <c r="C532" i="1"/>
  <c r="B532" i="1"/>
  <c r="E531" i="1"/>
  <c r="D531" i="1"/>
  <c r="C531" i="1" s="1"/>
  <c r="B531" i="1"/>
  <c r="E530" i="1"/>
  <c r="D530" i="1"/>
  <c r="C530" i="1" s="1"/>
  <c r="B530" i="1"/>
  <c r="E529" i="1"/>
  <c r="D529" i="1"/>
  <c r="C529" i="1" s="1"/>
  <c r="B529" i="1"/>
  <c r="E528" i="1"/>
  <c r="C528" i="1"/>
  <c r="B528" i="1"/>
  <c r="D528" i="1" s="1"/>
  <c r="E527" i="1"/>
  <c r="B527" i="1"/>
  <c r="D527" i="1" s="1"/>
  <c r="C527" i="1" s="1"/>
  <c r="E526" i="1"/>
  <c r="B526" i="1"/>
  <c r="D526" i="1" s="1"/>
  <c r="C526" i="1" s="1"/>
  <c r="E525" i="1"/>
  <c r="D525" i="1"/>
  <c r="C525" i="1" s="1"/>
  <c r="B525" i="1"/>
  <c r="E524" i="1"/>
  <c r="D524" i="1"/>
  <c r="C524" i="1" s="1"/>
  <c r="B524" i="1"/>
  <c r="E523" i="1"/>
  <c r="B523" i="1"/>
  <c r="D523" i="1" s="1"/>
  <c r="C523" i="1" s="1"/>
  <c r="E522" i="1"/>
  <c r="D522" i="1"/>
  <c r="C522" i="1" s="1"/>
  <c r="B522" i="1"/>
  <c r="E521" i="1"/>
  <c r="D521" i="1"/>
  <c r="C521" i="1" s="1"/>
  <c r="B521" i="1"/>
  <c r="E520" i="1"/>
  <c r="B520" i="1"/>
  <c r="D520" i="1" s="1"/>
  <c r="C520" i="1" s="1"/>
  <c r="E519" i="1"/>
  <c r="B519" i="1"/>
  <c r="D519" i="1" s="1"/>
  <c r="C519" i="1" s="1"/>
  <c r="E518" i="1"/>
  <c r="B518" i="1"/>
  <c r="D518" i="1" s="1"/>
  <c r="C518" i="1" s="1"/>
  <c r="E517" i="1"/>
  <c r="D517" i="1"/>
  <c r="C517" i="1" s="1"/>
  <c r="B517" i="1"/>
  <c r="E516" i="1"/>
  <c r="D516" i="1"/>
  <c r="C516" i="1"/>
  <c r="B516" i="1"/>
  <c r="E515" i="1"/>
  <c r="D515" i="1"/>
  <c r="C515" i="1" s="1"/>
  <c r="B515" i="1"/>
  <c r="E514" i="1"/>
  <c r="D514" i="1"/>
  <c r="C514" i="1" s="1"/>
  <c r="B514" i="1"/>
  <c r="E513" i="1"/>
  <c r="D513" i="1"/>
  <c r="C513" i="1" s="1"/>
  <c r="B513" i="1"/>
  <c r="E512" i="1"/>
  <c r="C512" i="1"/>
  <c r="B512" i="1"/>
  <c r="D512" i="1" s="1"/>
  <c r="E511" i="1"/>
  <c r="B511" i="1"/>
  <c r="D511" i="1" s="1"/>
  <c r="C511" i="1" s="1"/>
  <c r="E510" i="1"/>
  <c r="B510" i="1"/>
  <c r="D510" i="1" s="1"/>
  <c r="C510" i="1" s="1"/>
  <c r="E509" i="1"/>
  <c r="D509" i="1"/>
  <c r="C509" i="1" s="1"/>
  <c r="B509" i="1"/>
  <c r="E508" i="1"/>
  <c r="D508" i="1"/>
  <c r="C508" i="1" s="1"/>
  <c r="B508" i="1"/>
  <c r="E507" i="1"/>
  <c r="B507" i="1"/>
  <c r="D507" i="1" s="1"/>
  <c r="C507" i="1" s="1"/>
  <c r="E506" i="1"/>
  <c r="D506" i="1"/>
  <c r="C506" i="1" s="1"/>
  <c r="B506" i="1"/>
  <c r="E505" i="1"/>
  <c r="D505" i="1"/>
  <c r="C505" i="1" s="1"/>
  <c r="B505" i="1"/>
  <c r="E504" i="1"/>
  <c r="B504" i="1"/>
  <c r="D504" i="1" s="1"/>
  <c r="C504" i="1" s="1"/>
  <c r="E503" i="1"/>
  <c r="B503" i="1"/>
  <c r="D503" i="1" s="1"/>
  <c r="C503" i="1" s="1"/>
  <c r="E502" i="1"/>
  <c r="B502" i="1"/>
  <c r="D502" i="1" s="1"/>
  <c r="C502" i="1" s="1"/>
  <c r="E501" i="1"/>
  <c r="D501" i="1"/>
  <c r="B501" i="1"/>
  <c r="E500" i="1"/>
  <c r="D500" i="1"/>
  <c r="C500" i="1"/>
  <c r="B500" i="1"/>
  <c r="E499" i="1"/>
  <c r="D499" i="1"/>
  <c r="B499" i="1"/>
  <c r="E498" i="1"/>
  <c r="D498" i="1"/>
  <c r="C498" i="1" s="1"/>
  <c r="B498" i="1"/>
  <c r="E497" i="1"/>
  <c r="D497" i="1"/>
  <c r="C497" i="1" s="1"/>
  <c r="B497" i="1"/>
  <c r="E496" i="1"/>
  <c r="C496" i="1"/>
  <c r="B496" i="1"/>
  <c r="D496" i="1" s="1"/>
  <c r="E495" i="1"/>
  <c r="B495" i="1"/>
  <c r="D495" i="1" s="1"/>
  <c r="C495" i="1" s="1"/>
  <c r="E494" i="1"/>
  <c r="B494" i="1"/>
  <c r="D494" i="1" s="1"/>
  <c r="C494" i="1" s="1"/>
  <c r="E493" i="1"/>
  <c r="D493" i="1"/>
  <c r="C493" i="1" s="1"/>
  <c r="B493" i="1"/>
  <c r="E492" i="1"/>
  <c r="D492" i="1"/>
  <c r="C492" i="1" s="1"/>
  <c r="B492" i="1"/>
  <c r="E491" i="1"/>
  <c r="B491" i="1"/>
  <c r="D491" i="1" s="1"/>
  <c r="E490" i="1"/>
  <c r="D490" i="1"/>
  <c r="C490" i="1" s="1"/>
  <c r="B490" i="1"/>
  <c r="E489" i="1"/>
  <c r="D489" i="1"/>
  <c r="C489" i="1" s="1"/>
  <c r="B489" i="1"/>
  <c r="E488" i="1"/>
  <c r="B488" i="1"/>
  <c r="D488" i="1" s="1"/>
  <c r="C488" i="1" s="1"/>
  <c r="E487" i="1"/>
  <c r="B487" i="1"/>
  <c r="D487" i="1" s="1"/>
  <c r="C487" i="1" s="1"/>
  <c r="E486" i="1"/>
  <c r="B486" i="1"/>
  <c r="D486" i="1" s="1"/>
  <c r="C486" i="1" s="1"/>
  <c r="E485" i="1"/>
  <c r="D485" i="1"/>
  <c r="B485" i="1"/>
  <c r="E484" i="1"/>
  <c r="C484" i="1" s="1"/>
  <c r="D484" i="1"/>
  <c r="B484" i="1"/>
  <c r="E483" i="1"/>
  <c r="D483" i="1"/>
  <c r="B483" i="1"/>
  <c r="E482" i="1"/>
  <c r="D482" i="1"/>
  <c r="C482" i="1" s="1"/>
  <c r="B482" i="1"/>
  <c r="E481" i="1"/>
  <c r="D481" i="1"/>
  <c r="C481" i="1" s="1"/>
  <c r="B481" i="1"/>
  <c r="E480" i="1"/>
  <c r="B480" i="1"/>
  <c r="D480" i="1" s="1"/>
  <c r="C480" i="1" s="1"/>
  <c r="E479" i="1"/>
  <c r="B479" i="1"/>
  <c r="D479" i="1" s="1"/>
  <c r="C479" i="1" s="1"/>
  <c r="E478" i="1"/>
  <c r="B478" i="1"/>
  <c r="D478" i="1" s="1"/>
  <c r="C478" i="1" s="1"/>
  <c r="E477" i="1"/>
  <c r="D477" i="1"/>
  <c r="C477" i="1" s="1"/>
  <c r="B477" i="1"/>
  <c r="E476" i="1"/>
  <c r="D476" i="1"/>
  <c r="B476" i="1"/>
  <c r="E475" i="1"/>
  <c r="B475" i="1"/>
  <c r="D475" i="1" s="1"/>
  <c r="C475" i="1" s="1"/>
  <c r="E474" i="1"/>
  <c r="D474" i="1"/>
  <c r="C474" i="1" s="1"/>
  <c r="B474" i="1"/>
  <c r="E473" i="1"/>
  <c r="D473" i="1"/>
  <c r="C473" i="1" s="1"/>
  <c r="B473" i="1"/>
  <c r="E472" i="1"/>
  <c r="C472" i="1"/>
  <c r="B472" i="1"/>
  <c r="D472" i="1" s="1"/>
  <c r="E471" i="1"/>
  <c r="B471" i="1"/>
  <c r="D471" i="1" s="1"/>
  <c r="C471" i="1" s="1"/>
  <c r="E470" i="1"/>
  <c r="B470" i="1"/>
  <c r="D470" i="1" s="1"/>
  <c r="C470" i="1" s="1"/>
  <c r="E469" i="1"/>
  <c r="D469" i="1"/>
  <c r="B469" i="1"/>
  <c r="E468" i="1"/>
  <c r="C468" i="1" s="1"/>
  <c r="D468" i="1"/>
  <c r="B468" i="1"/>
  <c r="E467" i="1"/>
  <c r="D467" i="1"/>
  <c r="B467" i="1"/>
  <c r="E466" i="1"/>
  <c r="D466" i="1"/>
  <c r="C466" i="1" s="1"/>
  <c r="B466" i="1"/>
  <c r="E465" i="1"/>
  <c r="D465" i="1"/>
  <c r="C465" i="1" s="1"/>
  <c r="B465" i="1"/>
  <c r="E464" i="1"/>
  <c r="C464" i="1"/>
  <c r="B464" i="1"/>
  <c r="D464" i="1" s="1"/>
  <c r="E463" i="1"/>
  <c r="B463" i="1"/>
  <c r="D463" i="1" s="1"/>
  <c r="E462" i="1"/>
  <c r="B462" i="1"/>
  <c r="D462" i="1" s="1"/>
  <c r="C462" i="1" s="1"/>
  <c r="E461" i="1"/>
  <c r="D461" i="1"/>
  <c r="C461" i="1" s="1"/>
  <c r="B461" i="1"/>
  <c r="E460" i="1"/>
  <c r="D460" i="1"/>
  <c r="C460" i="1" s="1"/>
  <c r="B460" i="1"/>
  <c r="E459" i="1"/>
  <c r="B459" i="1"/>
  <c r="D459" i="1" s="1"/>
  <c r="E458" i="1"/>
  <c r="D458" i="1"/>
  <c r="C458" i="1" s="1"/>
  <c r="B458" i="1"/>
  <c r="E457" i="1"/>
  <c r="D457" i="1"/>
  <c r="C457" i="1" s="1"/>
  <c r="B457" i="1"/>
  <c r="E456" i="1"/>
  <c r="B456" i="1"/>
  <c r="D456" i="1" s="1"/>
  <c r="C456" i="1" s="1"/>
  <c r="E455" i="1"/>
  <c r="B455" i="1"/>
  <c r="D455" i="1" s="1"/>
  <c r="C455" i="1" s="1"/>
  <c r="E454" i="1"/>
  <c r="D454" i="1"/>
  <c r="C454" i="1" s="1"/>
  <c r="B454" i="1"/>
  <c r="E453" i="1"/>
  <c r="D453" i="1"/>
  <c r="B453" i="1"/>
  <c r="E452" i="1"/>
  <c r="D452" i="1"/>
  <c r="C452" i="1"/>
  <c r="B452" i="1"/>
  <c r="E451" i="1"/>
  <c r="D451" i="1"/>
  <c r="B451" i="1"/>
  <c r="E450" i="1"/>
  <c r="B450" i="1"/>
  <c r="D450" i="1" s="1"/>
  <c r="C450" i="1" s="1"/>
  <c r="E449" i="1"/>
  <c r="D449" i="1"/>
  <c r="C449" i="1" s="1"/>
  <c r="B449" i="1"/>
  <c r="E448" i="1"/>
  <c r="B448" i="1"/>
  <c r="D448" i="1" s="1"/>
  <c r="C448" i="1" s="1"/>
  <c r="E447" i="1"/>
  <c r="B447" i="1"/>
  <c r="D447" i="1" s="1"/>
  <c r="C447" i="1" s="1"/>
  <c r="E446" i="1"/>
  <c r="B446" i="1"/>
  <c r="D446" i="1" s="1"/>
  <c r="C446" i="1" s="1"/>
  <c r="E445" i="1"/>
  <c r="D445" i="1"/>
  <c r="C445" i="1" s="1"/>
  <c r="B445" i="1"/>
  <c r="E444" i="1"/>
  <c r="D444" i="1"/>
  <c r="B444" i="1"/>
  <c r="E443" i="1"/>
  <c r="B443" i="1"/>
  <c r="D443" i="1" s="1"/>
  <c r="C443" i="1" s="1"/>
  <c r="E442" i="1"/>
  <c r="D442" i="1"/>
  <c r="C442" i="1" s="1"/>
  <c r="B442" i="1"/>
  <c r="E441" i="1"/>
  <c r="D441" i="1"/>
  <c r="C441" i="1" s="1"/>
  <c r="B441" i="1"/>
  <c r="E440" i="1"/>
  <c r="C440" i="1"/>
  <c r="B440" i="1"/>
  <c r="D440" i="1" s="1"/>
  <c r="E439" i="1"/>
  <c r="B439" i="1"/>
  <c r="D439" i="1" s="1"/>
  <c r="C439" i="1" s="1"/>
  <c r="E438" i="1"/>
  <c r="B438" i="1"/>
  <c r="D438" i="1" s="1"/>
  <c r="C438" i="1" s="1"/>
  <c r="E437" i="1"/>
  <c r="D437" i="1"/>
  <c r="B437" i="1"/>
  <c r="E436" i="1"/>
  <c r="D436" i="1"/>
  <c r="C436" i="1"/>
  <c r="B436" i="1"/>
  <c r="E435" i="1"/>
  <c r="D435" i="1"/>
  <c r="B435" i="1"/>
  <c r="E434" i="1"/>
  <c r="D434" i="1"/>
  <c r="C434" i="1" s="1"/>
  <c r="B434" i="1"/>
  <c r="E433" i="1"/>
  <c r="B433" i="1"/>
  <c r="D433" i="1" s="1"/>
  <c r="C433" i="1" s="1"/>
  <c r="E432" i="1"/>
  <c r="C432" i="1"/>
  <c r="B432" i="1"/>
  <c r="D432" i="1" s="1"/>
  <c r="E431" i="1"/>
  <c r="B431" i="1"/>
  <c r="D431" i="1" s="1"/>
  <c r="E430" i="1"/>
  <c r="B430" i="1"/>
  <c r="D430" i="1" s="1"/>
  <c r="E429" i="1"/>
  <c r="D429" i="1"/>
  <c r="C429" i="1" s="1"/>
  <c r="B429" i="1"/>
  <c r="E428" i="1"/>
  <c r="D428" i="1"/>
  <c r="C428" i="1" s="1"/>
  <c r="B428" i="1"/>
  <c r="E427" i="1"/>
  <c r="B427" i="1"/>
  <c r="D427" i="1" s="1"/>
  <c r="E426" i="1"/>
  <c r="D426" i="1"/>
  <c r="C426" i="1"/>
  <c r="B426" i="1"/>
  <c r="E425" i="1"/>
  <c r="D425" i="1"/>
  <c r="C425" i="1" s="1"/>
  <c r="B425" i="1"/>
  <c r="E424" i="1"/>
  <c r="C424" i="1"/>
  <c r="B424" i="1"/>
  <c r="D424" i="1" s="1"/>
  <c r="E423" i="1"/>
  <c r="B423" i="1"/>
  <c r="D423" i="1" s="1"/>
  <c r="C423" i="1" s="1"/>
  <c r="E422" i="1"/>
  <c r="B422" i="1"/>
  <c r="D422" i="1" s="1"/>
  <c r="C422" i="1" s="1"/>
  <c r="E421" i="1"/>
  <c r="D421" i="1"/>
  <c r="B421" i="1"/>
  <c r="E420" i="1"/>
  <c r="C420" i="1" s="1"/>
  <c r="D420" i="1"/>
  <c r="B420" i="1"/>
  <c r="E419" i="1"/>
  <c r="D419" i="1"/>
  <c r="B419" i="1"/>
  <c r="E418" i="1"/>
  <c r="D418" i="1"/>
  <c r="C418" i="1" s="1"/>
  <c r="B418" i="1"/>
  <c r="E417" i="1"/>
  <c r="D417" i="1"/>
  <c r="C417" i="1" s="1"/>
  <c r="B417" i="1"/>
  <c r="E416" i="1"/>
  <c r="B416" i="1"/>
  <c r="D416" i="1" s="1"/>
  <c r="C416" i="1" s="1"/>
  <c r="E415" i="1"/>
  <c r="B415" i="1"/>
  <c r="D415" i="1" s="1"/>
  <c r="C415" i="1" s="1"/>
  <c r="E414" i="1"/>
  <c r="B414" i="1"/>
  <c r="D414" i="1" s="1"/>
  <c r="C414" i="1" s="1"/>
  <c r="E413" i="1"/>
  <c r="D413" i="1"/>
  <c r="C413" i="1" s="1"/>
  <c r="B413" i="1"/>
  <c r="E412" i="1"/>
  <c r="B412" i="1"/>
  <c r="D412" i="1" s="1"/>
  <c r="E411" i="1"/>
  <c r="B411" i="1"/>
  <c r="D411" i="1" s="1"/>
  <c r="C411" i="1" s="1"/>
  <c r="E410" i="1"/>
  <c r="B410" i="1"/>
  <c r="D410" i="1" s="1"/>
  <c r="C410" i="1" s="1"/>
  <c r="E409" i="1"/>
  <c r="D409" i="1"/>
  <c r="C409" i="1" s="1"/>
  <c r="B409" i="1"/>
  <c r="E408" i="1"/>
  <c r="B408" i="1"/>
  <c r="D408" i="1" s="1"/>
  <c r="E407" i="1"/>
  <c r="B407" i="1"/>
  <c r="D407" i="1" s="1"/>
  <c r="C407" i="1" s="1"/>
  <c r="E406" i="1"/>
  <c r="B406" i="1"/>
  <c r="D406" i="1" s="1"/>
  <c r="C406" i="1" s="1"/>
  <c r="E405" i="1"/>
  <c r="D405" i="1"/>
  <c r="C405" i="1" s="1"/>
  <c r="B405" i="1"/>
  <c r="E404" i="1"/>
  <c r="B404" i="1"/>
  <c r="D404" i="1" s="1"/>
  <c r="E403" i="1"/>
  <c r="B403" i="1"/>
  <c r="D403" i="1" s="1"/>
  <c r="C403" i="1" s="1"/>
  <c r="E402" i="1"/>
  <c r="B402" i="1"/>
  <c r="D402" i="1" s="1"/>
  <c r="C402" i="1" s="1"/>
  <c r="E401" i="1"/>
  <c r="D401" i="1"/>
  <c r="C401" i="1" s="1"/>
  <c r="B401" i="1"/>
  <c r="E400" i="1"/>
  <c r="B400" i="1"/>
  <c r="D400" i="1" s="1"/>
  <c r="E399" i="1"/>
  <c r="B399" i="1"/>
  <c r="D399" i="1" s="1"/>
  <c r="C399" i="1" s="1"/>
  <c r="E398" i="1"/>
  <c r="B398" i="1"/>
  <c r="D398" i="1" s="1"/>
  <c r="C398" i="1" s="1"/>
  <c r="E397" i="1"/>
  <c r="D397" i="1"/>
  <c r="C397" i="1" s="1"/>
  <c r="B397" i="1"/>
  <c r="E396" i="1"/>
  <c r="B396" i="1"/>
  <c r="D396" i="1" s="1"/>
  <c r="E395" i="1"/>
  <c r="B395" i="1"/>
  <c r="D395" i="1" s="1"/>
  <c r="C395" i="1" s="1"/>
  <c r="E394" i="1"/>
  <c r="B394" i="1"/>
  <c r="D394" i="1" s="1"/>
  <c r="C394" i="1" s="1"/>
  <c r="E393" i="1"/>
  <c r="D393" i="1"/>
  <c r="C393" i="1" s="1"/>
  <c r="B393" i="1"/>
  <c r="E392" i="1"/>
  <c r="B392" i="1"/>
  <c r="D392" i="1" s="1"/>
  <c r="E391" i="1"/>
  <c r="B391" i="1"/>
  <c r="D391" i="1" s="1"/>
  <c r="C391" i="1" s="1"/>
  <c r="E390" i="1"/>
  <c r="B390" i="1"/>
  <c r="D390" i="1" s="1"/>
  <c r="C390" i="1" s="1"/>
  <c r="E389" i="1"/>
  <c r="D389" i="1"/>
  <c r="C389" i="1" s="1"/>
  <c r="B389" i="1"/>
  <c r="E388" i="1"/>
  <c r="B388" i="1"/>
  <c r="D388" i="1" s="1"/>
  <c r="E387" i="1"/>
  <c r="B387" i="1"/>
  <c r="D387" i="1" s="1"/>
  <c r="C387" i="1" s="1"/>
  <c r="E386" i="1"/>
  <c r="B386" i="1"/>
  <c r="D386" i="1" s="1"/>
  <c r="C386" i="1" s="1"/>
  <c r="E385" i="1"/>
  <c r="D385" i="1"/>
  <c r="C385" i="1" s="1"/>
  <c r="B385" i="1"/>
  <c r="E384" i="1"/>
  <c r="B384" i="1"/>
  <c r="D384" i="1" s="1"/>
  <c r="E383" i="1"/>
  <c r="B383" i="1"/>
  <c r="D383" i="1" s="1"/>
  <c r="C383" i="1" s="1"/>
  <c r="E382" i="1"/>
  <c r="B382" i="1"/>
  <c r="D382" i="1" s="1"/>
  <c r="C382" i="1" s="1"/>
  <c r="E381" i="1"/>
  <c r="D381" i="1"/>
  <c r="C381" i="1" s="1"/>
  <c r="B381" i="1"/>
  <c r="E380" i="1"/>
  <c r="B380" i="1"/>
  <c r="D380" i="1" s="1"/>
  <c r="E379" i="1"/>
  <c r="B379" i="1"/>
  <c r="D379" i="1" s="1"/>
  <c r="C379" i="1" s="1"/>
  <c r="E378" i="1"/>
  <c r="B378" i="1"/>
  <c r="D378" i="1" s="1"/>
  <c r="C378" i="1" s="1"/>
  <c r="E377" i="1"/>
  <c r="D377" i="1"/>
  <c r="C377" i="1" s="1"/>
  <c r="B377" i="1"/>
  <c r="E376" i="1"/>
  <c r="B376" i="1"/>
  <c r="D376" i="1" s="1"/>
  <c r="E375" i="1"/>
  <c r="B375" i="1"/>
  <c r="D375" i="1" s="1"/>
  <c r="C375" i="1" s="1"/>
  <c r="E374" i="1"/>
  <c r="B374" i="1"/>
  <c r="D374" i="1" s="1"/>
  <c r="C374" i="1" s="1"/>
  <c r="E373" i="1"/>
  <c r="D373" i="1"/>
  <c r="C373" i="1" s="1"/>
  <c r="B373" i="1"/>
  <c r="E372" i="1"/>
  <c r="B372" i="1"/>
  <c r="D372" i="1" s="1"/>
  <c r="E371" i="1"/>
  <c r="B371" i="1"/>
  <c r="D371" i="1" s="1"/>
  <c r="C371" i="1" s="1"/>
  <c r="E370" i="1"/>
  <c r="B370" i="1"/>
  <c r="D370" i="1" s="1"/>
  <c r="C370" i="1" s="1"/>
  <c r="E369" i="1"/>
  <c r="D369" i="1"/>
  <c r="C369" i="1" s="1"/>
  <c r="B369" i="1"/>
  <c r="E368" i="1"/>
  <c r="B368" i="1"/>
  <c r="D368" i="1" s="1"/>
  <c r="E367" i="1"/>
  <c r="B367" i="1"/>
  <c r="D367" i="1" s="1"/>
  <c r="C367" i="1" s="1"/>
  <c r="E366" i="1"/>
  <c r="B366" i="1"/>
  <c r="D366" i="1" s="1"/>
  <c r="C366" i="1" s="1"/>
  <c r="E365" i="1"/>
  <c r="D365" i="1"/>
  <c r="C365" i="1" s="1"/>
  <c r="B365" i="1"/>
  <c r="E364" i="1"/>
  <c r="B364" i="1"/>
  <c r="D364" i="1" s="1"/>
  <c r="E363" i="1"/>
  <c r="B363" i="1"/>
  <c r="D363" i="1" s="1"/>
  <c r="C363" i="1" s="1"/>
  <c r="E362" i="1"/>
  <c r="B362" i="1"/>
  <c r="D362" i="1" s="1"/>
  <c r="C362" i="1" s="1"/>
  <c r="E361" i="1"/>
  <c r="D361" i="1"/>
  <c r="C361" i="1" s="1"/>
  <c r="B361" i="1"/>
  <c r="E360" i="1"/>
  <c r="B360" i="1"/>
  <c r="D360" i="1" s="1"/>
  <c r="E359" i="1"/>
  <c r="B359" i="1"/>
  <c r="D359" i="1" s="1"/>
  <c r="C359" i="1" s="1"/>
  <c r="E358" i="1"/>
  <c r="B358" i="1"/>
  <c r="D358" i="1" s="1"/>
  <c r="C358" i="1" s="1"/>
  <c r="E357" i="1"/>
  <c r="D357" i="1"/>
  <c r="C357" i="1" s="1"/>
  <c r="B357" i="1"/>
  <c r="E356" i="1"/>
  <c r="B356" i="1"/>
  <c r="D356" i="1" s="1"/>
  <c r="E355" i="1"/>
  <c r="B355" i="1"/>
  <c r="D355" i="1" s="1"/>
  <c r="E354" i="1"/>
  <c r="B354" i="1"/>
  <c r="D354" i="1" s="1"/>
  <c r="C354" i="1" s="1"/>
  <c r="E353" i="1"/>
  <c r="D353" i="1"/>
  <c r="C353" i="1" s="1"/>
  <c r="B353" i="1"/>
  <c r="E352" i="1"/>
  <c r="B352" i="1"/>
  <c r="D352" i="1" s="1"/>
  <c r="E351" i="1"/>
  <c r="B351" i="1"/>
  <c r="D351" i="1" s="1"/>
  <c r="C351" i="1" s="1"/>
  <c r="E350" i="1"/>
  <c r="B350" i="1"/>
  <c r="D350" i="1" s="1"/>
  <c r="C350" i="1" s="1"/>
  <c r="E349" i="1"/>
  <c r="D349" i="1"/>
  <c r="C349" i="1" s="1"/>
  <c r="B349" i="1"/>
  <c r="E348" i="1"/>
  <c r="B348" i="1"/>
  <c r="D348" i="1" s="1"/>
  <c r="E347" i="1"/>
  <c r="B347" i="1"/>
  <c r="D347" i="1" s="1"/>
  <c r="C347" i="1" s="1"/>
  <c r="E346" i="1"/>
  <c r="B346" i="1"/>
  <c r="D346" i="1" s="1"/>
  <c r="C346" i="1" s="1"/>
  <c r="E345" i="1"/>
  <c r="D345" i="1"/>
  <c r="C345" i="1" s="1"/>
  <c r="B345" i="1"/>
  <c r="E344" i="1"/>
  <c r="B344" i="1"/>
  <c r="D344" i="1" s="1"/>
  <c r="E343" i="1"/>
  <c r="B343" i="1"/>
  <c r="D343" i="1" s="1"/>
  <c r="C343" i="1" s="1"/>
  <c r="E342" i="1"/>
  <c r="B342" i="1"/>
  <c r="D342" i="1" s="1"/>
  <c r="E341" i="1"/>
  <c r="D341" i="1"/>
  <c r="C341" i="1" s="1"/>
  <c r="B341" i="1"/>
  <c r="E340" i="1"/>
  <c r="B340" i="1"/>
  <c r="D340" i="1" s="1"/>
  <c r="E339" i="1"/>
  <c r="D339" i="1"/>
  <c r="B339" i="1"/>
  <c r="E338" i="1"/>
  <c r="B338" i="1"/>
  <c r="D338" i="1" s="1"/>
  <c r="C338" i="1" s="1"/>
  <c r="E337" i="1"/>
  <c r="D337" i="1"/>
  <c r="C337" i="1" s="1"/>
  <c r="B337" i="1"/>
  <c r="E336" i="1"/>
  <c r="B336" i="1"/>
  <c r="D336" i="1" s="1"/>
  <c r="E335" i="1"/>
  <c r="B335" i="1"/>
  <c r="D335" i="1" s="1"/>
  <c r="C335" i="1" s="1"/>
  <c r="E334" i="1"/>
  <c r="B334" i="1"/>
  <c r="D334" i="1" s="1"/>
  <c r="C334" i="1" s="1"/>
  <c r="E333" i="1"/>
  <c r="D333" i="1"/>
  <c r="C333" i="1" s="1"/>
  <c r="B333" i="1"/>
  <c r="E332" i="1"/>
  <c r="B332" i="1"/>
  <c r="D332" i="1" s="1"/>
  <c r="E331" i="1"/>
  <c r="B331" i="1"/>
  <c r="D331" i="1" s="1"/>
  <c r="C331" i="1" s="1"/>
  <c r="E330" i="1"/>
  <c r="B330" i="1"/>
  <c r="D330" i="1" s="1"/>
  <c r="C330" i="1" s="1"/>
  <c r="E329" i="1"/>
  <c r="D329" i="1"/>
  <c r="B329" i="1"/>
  <c r="E328" i="1"/>
  <c r="B328" i="1"/>
  <c r="D328" i="1" s="1"/>
  <c r="E327" i="1"/>
  <c r="B327" i="1"/>
  <c r="D327" i="1" s="1"/>
  <c r="C327" i="1" s="1"/>
  <c r="E326" i="1"/>
  <c r="B326" i="1"/>
  <c r="D326" i="1" s="1"/>
  <c r="E325" i="1"/>
  <c r="D325" i="1"/>
  <c r="C325" i="1" s="1"/>
  <c r="B325" i="1"/>
  <c r="E324" i="1"/>
  <c r="B324" i="1"/>
  <c r="D324" i="1" s="1"/>
  <c r="E323" i="1"/>
  <c r="D323" i="1"/>
  <c r="B323" i="1"/>
  <c r="E322" i="1"/>
  <c r="B322" i="1"/>
  <c r="D322" i="1" s="1"/>
  <c r="C322" i="1" s="1"/>
  <c r="E321" i="1"/>
  <c r="D321" i="1"/>
  <c r="C321" i="1" s="1"/>
  <c r="B321" i="1"/>
  <c r="E320" i="1"/>
  <c r="B320" i="1"/>
  <c r="D320" i="1" s="1"/>
  <c r="E319" i="1"/>
  <c r="B319" i="1"/>
  <c r="D319" i="1" s="1"/>
  <c r="C319" i="1" s="1"/>
  <c r="E318" i="1"/>
  <c r="B318" i="1"/>
  <c r="D318" i="1" s="1"/>
  <c r="C318" i="1" s="1"/>
  <c r="E317" i="1"/>
  <c r="D317" i="1"/>
  <c r="C317" i="1" s="1"/>
  <c r="B317" i="1"/>
  <c r="E316" i="1"/>
  <c r="B316" i="1"/>
  <c r="D316" i="1" s="1"/>
  <c r="E315" i="1"/>
  <c r="B315" i="1"/>
  <c r="D315" i="1" s="1"/>
  <c r="C315" i="1" s="1"/>
  <c r="E314" i="1"/>
  <c r="B314" i="1"/>
  <c r="D314" i="1" s="1"/>
  <c r="C314" i="1" s="1"/>
  <c r="E313" i="1"/>
  <c r="D313" i="1"/>
  <c r="B313" i="1"/>
  <c r="E312" i="1"/>
  <c r="B312" i="1"/>
  <c r="D312" i="1" s="1"/>
  <c r="E311" i="1"/>
  <c r="B311" i="1"/>
  <c r="D311" i="1" s="1"/>
  <c r="C311" i="1" s="1"/>
  <c r="E310" i="1"/>
  <c r="B310" i="1"/>
  <c r="D310" i="1" s="1"/>
  <c r="E309" i="1"/>
  <c r="D309" i="1"/>
  <c r="C309" i="1" s="1"/>
  <c r="B309" i="1"/>
  <c r="E308" i="1"/>
  <c r="B308" i="1"/>
  <c r="D308" i="1" s="1"/>
  <c r="E307" i="1"/>
  <c r="D307" i="1"/>
  <c r="B307" i="1"/>
  <c r="E306" i="1"/>
  <c r="B306" i="1"/>
  <c r="D306" i="1" s="1"/>
  <c r="C306" i="1" s="1"/>
  <c r="E305" i="1"/>
  <c r="D305" i="1"/>
  <c r="C305" i="1" s="1"/>
  <c r="B305" i="1"/>
  <c r="E304" i="1"/>
  <c r="B304" i="1"/>
  <c r="D304" i="1" s="1"/>
  <c r="E303" i="1"/>
  <c r="B303" i="1"/>
  <c r="D303" i="1" s="1"/>
  <c r="C303" i="1" s="1"/>
  <c r="E302" i="1"/>
  <c r="D302" i="1"/>
  <c r="C302" i="1" s="1"/>
  <c r="B302" i="1"/>
  <c r="E301" i="1"/>
  <c r="D301" i="1"/>
  <c r="B301" i="1"/>
  <c r="E300" i="1"/>
  <c r="D300" i="1"/>
  <c r="C300" i="1" s="1"/>
  <c r="B300" i="1"/>
  <c r="E299" i="1"/>
  <c r="B299" i="1"/>
  <c r="D299" i="1" s="1"/>
  <c r="C299" i="1" s="1"/>
  <c r="E298" i="1"/>
  <c r="D298" i="1"/>
  <c r="B298" i="1"/>
  <c r="E297" i="1"/>
  <c r="B297" i="1"/>
  <c r="D297" i="1" s="1"/>
  <c r="C297" i="1" s="1"/>
  <c r="E296" i="1"/>
  <c r="D296" i="1"/>
  <c r="C296" i="1" s="1"/>
  <c r="B296" i="1"/>
  <c r="E295" i="1"/>
  <c r="B295" i="1"/>
  <c r="D295" i="1" s="1"/>
  <c r="C295" i="1" s="1"/>
  <c r="E294" i="1"/>
  <c r="D294" i="1"/>
  <c r="C294" i="1" s="1"/>
  <c r="B294" i="1"/>
  <c r="E293" i="1"/>
  <c r="D293" i="1"/>
  <c r="B293" i="1"/>
  <c r="E292" i="1"/>
  <c r="D292" i="1"/>
  <c r="C292" i="1" s="1"/>
  <c r="B292" i="1"/>
  <c r="E291" i="1"/>
  <c r="B291" i="1"/>
  <c r="D291" i="1" s="1"/>
  <c r="C291" i="1" s="1"/>
  <c r="E290" i="1"/>
  <c r="D290" i="1"/>
  <c r="B290" i="1"/>
  <c r="E289" i="1"/>
  <c r="B289" i="1"/>
  <c r="D289" i="1" s="1"/>
  <c r="C289" i="1" s="1"/>
  <c r="E288" i="1"/>
  <c r="D288" i="1"/>
  <c r="C288" i="1" s="1"/>
  <c r="B288" i="1"/>
  <c r="E287" i="1"/>
  <c r="B287" i="1"/>
  <c r="D287" i="1" s="1"/>
  <c r="C287" i="1" s="1"/>
  <c r="E286" i="1"/>
  <c r="D286" i="1"/>
  <c r="C286" i="1" s="1"/>
  <c r="B286" i="1"/>
  <c r="E285" i="1"/>
  <c r="D285" i="1"/>
  <c r="B285" i="1"/>
  <c r="E284" i="1"/>
  <c r="D284" i="1"/>
  <c r="C284" i="1" s="1"/>
  <c r="B284" i="1"/>
  <c r="E283" i="1"/>
  <c r="B283" i="1"/>
  <c r="D283" i="1" s="1"/>
  <c r="C283" i="1" s="1"/>
  <c r="E282" i="1"/>
  <c r="D282" i="1"/>
  <c r="B282" i="1"/>
  <c r="E281" i="1"/>
  <c r="B281" i="1"/>
  <c r="D281" i="1" s="1"/>
  <c r="C281" i="1" s="1"/>
  <c r="E280" i="1"/>
  <c r="D280" i="1"/>
  <c r="C280" i="1" s="1"/>
  <c r="B280" i="1"/>
  <c r="E279" i="1"/>
  <c r="B279" i="1"/>
  <c r="D279" i="1" s="1"/>
  <c r="C279" i="1" s="1"/>
  <c r="E278" i="1"/>
  <c r="D278" i="1"/>
  <c r="C278" i="1" s="1"/>
  <c r="B278" i="1"/>
  <c r="E277" i="1"/>
  <c r="D277" i="1"/>
  <c r="B277" i="1"/>
  <c r="E276" i="1"/>
  <c r="D276" i="1"/>
  <c r="C276" i="1" s="1"/>
  <c r="B276" i="1"/>
  <c r="E275" i="1"/>
  <c r="B275" i="1"/>
  <c r="D275" i="1" s="1"/>
  <c r="C275" i="1" s="1"/>
  <c r="E274" i="1"/>
  <c r="D274" i="1"/>
  <c r="B274" i="1"/>
  <c r="E273" i="1"/>
  <c r="B273" i="1"/>
  <c r="D273" i="1" s="1"/>
  <c r="C273" i="1" s="1"/>
  <c r="E272" i="1"/>
  <c r="D272" i="1"/>
  <c r="C272" i="1" s="1"/>
  <c r="B272" i="1"/>
  <c r="E271" i="1"/>
  <c r="B271" i="1"/>
  <c r="D271" i="1" s="1"/>
  <c r="C271" i="1" s="1"/>
  <c r="E270" i="1"/>
  <c r="D270" i="1"/>
  <c r="C270" i="1" s="1"/>
  <c r="B270" i="1"/>
  <c r="E269" i="1"/>
  <c r="D269" i="1"/>
  <c r="B269" i="1"/>
  <c r="E268" i="1"/>
  <c r="D268" i="1"/>
  <c r="C268" i="1" s="1"/>
  <c r="B268" i="1"/>
  <c r="E267" i="1"/>
  <c r="B267" i="1"/>
  <c r="D267" i="1" s="1"/>
  <c r="C267" i="1" s="1"/>
  <c r="E266" i="1"/>
  <c r="D266" i="1"/>
  <c r="B266" i="1"/>
  <c r="E265" i="1"/>
  <c r="B265" i="1"/>
  <c r="D265" i="1" s="1"/>
  <c r="C265" i="1" s="1"/>
  <c r="E264" i="1"/>
  <c r="D264" i="1"/>
  <c r="C264" i="1" s="1"/>
  <c r="B264" i="1"/>
  <c r="E263" i="1"/>
  <c r="B263" i="1"/>
  <c r="D263" i="1" s="1"/>
  <c r="C263" i="1" s="1"/>
  <c r="E262" i="1"/>
  <c r="D262" i="1"/>
  <c r="C262" i="1" s="1"/>
  <c r="B262" i="1"/>
  <c r="E261" i="1"/>
  <c r="D261" i="1"/>
  <c r="B261" i="1"/>
  <c r="E260" i="1"/>
  <c r="D260" i="1"/>
  <c r="C260" i="1" s="1"/>
  <c r="B260" i="1"/>
  <c r="E259" i="1"/>
  <c r="B259" i="1"/>
  <c r="D259" i="1" s="1"/>
  <c r="C259" i="1" s="1"/>
  <c r="E258" i="1"/>
  <c r="D258" i="1"/>
  <c r="B258" i="1"/>
  <c r="E257" i="1"/>
  <c r="B257" i="1"/>
  <c r="D257" i="1" s="1"/>
  <c r="C257" i="1" s="1"/>
  <c r="E256" i="1"/>
  <c r="D256" i="1"/>
  <c r="C256" i="1" s="1"/>
  <c r="B256" i="1"/>
  <c r="E255" i="1"/>
  <c r="B255" i="1"/>
  <c r="D255" i="1" s="1"/>
  <c r="C255" i="1" s="1"/>
  <c r="E254" i="1"/>
  <c r="D254" i="1"/>
  <c r="C254" i="1" s="1"/>
  <c r="B254" i="1"/>
  <c r="E253" i="1"/>
  <c r="D253" i="1"/>
  <c r="B253" i="1"/>
  <c r="E252" i="1"/>
  <c r="D252" i="1"/>
  <c r="C252" i="1" s="1"/>
  <c r="B252" i="1"/>
  <c r="E251" i="1"/>
  <c r="B251" i="1"/>
  <c r="D251" i="1" s="1"/>
  <c r="E250" i="1"/>
  <c r="D250" i="1"/>
  <c r="B250" i="1"/>
  <c r="E249" i="1"/>
  <c r="B249" i="1"/>
  <c r="D249" i="1" s="1"/>
  <c r="C249" i="1" s="1"/>
  <c r="E248" i="1"/>
  <c r="D248" i="1"/>
  <c r="C248" i="1" s="1"/>
  <c r="B248" i="1"/>
  <c r="E247" i="1"/>
  <c r="B247" i="1"/>
  <c r="D247" i="1" s="1"/>
  <c r="C247" i="1" s="1"/>
  <c r="E246" i="1"/>
  <c r="D246" i="1"/>
  <c r="C246" i="1" s="1"/>
  <c r="B246" i="1"/>
  <c r="E245" i="1"/>
  <c r="D245" i="1"/>
  <c r="B245" i="1"/>
  <c r="E244" i="1"/>
  <c r="D244" i="1"/>
  <c r="C244" i="1" s="1"/>
  <c r="B244" i="1"/>
  <c r="E243" i="1"/>
  <c r="B243" i="1"/>
  <c r="D243" i="1" s="1"/>
  <c r="C243" i="1" s="1"/>
  <c r="E242" i="1"/>
  <c r="D242" i="1"/>
  <c r="B242" i="1"/>
  <c r="E241" i="1"/>
  <c r="B241" i="1"/>
  <c r="D241" i="1" s="1"/>
  <c r="C241" i="1" s="1"/>
  <c r="E240" i="1"/>
  <c r="D240" i="1"/>
  <c r="C240" i="1" s="1"/>
  <c r="B240" i="1"/>
  <c r="E239" i="1"/>
  <c r="B239" i="1"/>
  <c r="D239" i="1" s="1"/>
  <c r="C239" i="1" s="1"/>
  <c r="E238" i="1"/>
  <c r="D238" i="1"/>
  <c r="C238" i="1" s="1"/>
  <c r="B238" i="1"/>
  <c r="E237" i="1"/>
  <c r="D237" i="1"/>
  <c r="B237" i="1"/>
  <c r="E236" i="1"/>
  <c r="D236" i="1"/>
  <c r="C236" i="1" s="1"/>
  <c r="B236" i="1"/>
  <c r="E235" i="1"/>
  <c r="B235" i="1"/>
  <c r="D235" i="1" s="1"/>
  <c r="C235" i="1" s="1"/>
  <c r="E234" i="1"/>
  <c r="D234" i="1"/>
  <c r="B234" i="1"/>
  <c r="E233" i="1"/>
  <c r="B233" i="1"/>
  <c r="D233" i="1" s="1"/>
  <c r="C233" i="1" s="1"/>
  <c r="E232" i="1"/>
  <c r="D232" i="1"/>
  <c r="C232" i="1" s="1"/>
  <c r="B232" i="1"/>
  <c r="E231" i="1"/>
  <c r="B231" i="1"/>
  <c r="D231" i="1" s="1"/>
  <c r="C231" i="1" s="1"/>
  <c r="E230" i="1"/>
  <c r="D230" i="1"/>
  <c r="C230" i="1" s="1"/>
  <c r="B230" i="1"/>
  <c r="E229" i="1"/>
  <c r="D229" i="1"/>
  <c r="B229" i="1"/>
  <c r="E228" i="1"/>
  <c r="D228" i="1"/>
  <c r="C228" i="1" s="1"/>
  <c r="B228" i="1"/>
  <c r="E227" i="1"/>
  <c r="B227" i="1"/>
  <c r="D227" i="1" s="1"/>
  <c r="C227" i="1" s="1"/>
  <c r="E226" i="1"/>
  <c r="D226" i="1"/>
  <c r="B226" i="1"/>
  <c r="E225" i="1"/>
  <c r="B225" i="1"/>
  <c r="D225" i="1" s="1"/>
  <c r="C225" i="1" s="1"/>
  <c r="E224" i="1"/>
  <c r="D224" i="1"/>
  <c r="C224" i="1" s="1"/>
  <c r="B224" i="1"/>
  <c r="E223" i="1"/>
  <c r="B223" i="1"/>
  <c r="D223" i="1" s="1"/>
  <c r="C223" i="1" s="1"/>
  <c r="E222" i="1"/>
  <c r="D222" i="1"/>
  <c r="C222" i="1" s="1"/>
  <c r="B222" i="1"/>
  <c r="E221" i="1"/>
  <c r="D221" i="1"/>
  <c r="B221" i="1"/>
  <c r="E220" i="1"/>
  <c r="D220" i="1"/>
  <c r="C220" i="1" s="1"/>
  <c r="B220" i="1"/>
  <c r="E219" i="1"/>
  <c r="B219" i="1"/>
  <c r="D219" i="1" s="1"/>
  <c r="E218" i="1"/>
  <c r="D218" i="1"/>
  <c r="B218" i="1"/>
  <c r="E217" i="1"/>
  <c r="B217" i="1"/>
  <c r="D217" i="1" s="1"/>
  <c r="C217" i="1" s="1"/>
  <c r="E216" i="1"/>
  <c r="D216" i="1"/>
  <c r="C216" i="1" s="1"/>
  <c r="B216" i="1"/>
  <c r="E215" i="1"/>
  <c r="B215" i="1"/>
  <c r="D215" i="1" s="1"/>
  <c r="C215" i="1" s="1"/>
  <c r="E214" i="1"/>
  <c r="D214" i="1"/>
  <c r="C214" i="1" s="1"/>
  <c r="B214" i="1"/>
  <c r="E213" i="1"/>
  <c r="D213" i="1"/>
  <c r="B213" i="1"/>
  <c r="E212" i="1"/>
  <c r="D212" i="1"/>
  <c r="C212" i="1" s="1"/>
  <c r="B212" i="1"/>
  <c r="E211" i="1"/>
  <c r="B211" i="1"/>
  <c r="D211" i="1" s="1"/>
  <c r="C211" i="1" s="1"/>
  <c r="E210" i="1"/>
  <c r="D210" i="1"/>
  <c r="B210" i="1"/>
  <c r="E209" i="1"/>
  <c r="B209" i="1"/>
  <c r="D209" i="1" s="1"/>
  <c r="C209" i="1" s="1"/>
  <c r="E208" i="1"/>
  <c r="D208" i="1"/>
  <c r="C208" i="1" s="1"/>
  <c r="B208" i="1"/>
  <c r="E207" i="1"/>
  <c r="B207" i="1"/>
  <c r="D207" i="1" s="1"/>
  <c r="C207" i="1" s="1"/>
  <c r="E206" i="1"/>
  <c r="D206" i="1"/>
  <c r="C206" i="1" s="1"/>
  <c r="B206" i="1"/>
  <c r="E205" i="1"/>
  <c r="D205" i="1"/>
  <c r="B205" i="1"/>
  <c r="E204" i="1"/>
  <c r="D204" i="1"/>
  <c r="C204" i="1" s="1"/>
  <c r="B204" i="1"/>
  <c r="E203" i="1"/>
  <c r="B203" i="1"/>
  <c r="D203" i="1" s="1"/>
  <c r="C203" i="1" s="1"/>
  <c r="E202" i="1"/>
  <c r="D202" i="1"/>
  <c r="B202" i="1"/>
  <c r="E201" i="1"/>
  <c r="B201" i="1"/>
  <c r="D201" i="1" s="1"/>
  <c r="C201" i="1" s="1"/>
  <c r="E200" i="1"/>
  <c r="D200" i="1"/>
  <c r="C200" i="1" s="1"/>
  <c r="B200" i="1"/>
  <c r="E199" i="1"/>
  <c r="B199" i="1"/>
  <c r="D199" i="1" s="1"/>
  <c r="C199" i="1" s="1"/>
  <c r="E198" i="1"/>
  <c r="D198" i="1"/>
  <c r="C198" i="1" s="1"/>
  <c r="B198" i="1"/>
  <c r="E197" i="1"/>
  <c r="D197" i="1"/>
  <c r="B197" i="1"/>
  <c r="E196" i="1"/>
  <c r="D196" i="1"/>
  <c r="C196" i="1" s="1"/>
  <c r="B196" i="1"/>
  <c r="E195" i="1"/>
  <c r="B195" i="1"/>
  <c r="D195" i="1" s="1"/>
  <c r="C195" i="1" s="1"/>
  <c r="E194" i="1"/>
  <c r="D194" i="1"/>
  <c r="B194" i="1"/>
  <c r="E193" i="1"/>
  <c r="B193" i="1"/>
  <c r="D193" i="1" s="1"/>
  <c r="C193" i="1" s="1"/>
  <c r="E192" i="1"/>
  <c r="D192" i="1"/>
  <c r="C192" i="1" s="1"/>
  <c r="B192" i="1"/>
  <c r="E191" i="1"/>
  <c r="B191" i="1"/>
  <c r="D191" i="1" s="1"/>
  <c r="C191" i="1" s="1"/>
  <c r="E190" i="1"/>
  <c r="D190" i="1"/>
  <c r="C190" i="1" s="1"/>
  <c r="B190" i="1"/>
  <c r="E189" i="1"/>
  <c r="D189" i="1"/>
  <c r="B189" i="1"/>
  <c r="E188" i="1"/>
  <c r="D188" i="1"/>
  <c r="C188" i="1" s="1"/>
  <c r="B188" i="1"/>
  <c r="E187" i="1"/>
  <c r="B187" i="1"/>
  <c r="D187" i="1" s="1"/>
  <c r="E186" i="1"/>
  <c r="D186" i="1"/>
  <c r="B186" i="1"/>
  <c r="E185" i="1"/>
  <c r="B185" i="1"/>
  <c r="D185" i="1" s="1"/>
  <c r="C185" i="1" s="1"/>
  <c r="E184" i="1"/>
  <c r="D184" i="1"/>
  <c r="C184" i="1" s="1"/>
  <c r="B184" i="1"/>
  <c r="E183" i="1"/>
  <c r="B183" i="1"/>
  <c r="D183" i="1" s="1"/>
  <c r="C183" i="1" s="1"/>
  <c r="E182" i="1"/>
  <c r="D182" i="1"/>
  <c r="C182" i="1" s="1"/>
  <c r="B182" i="1"/>
  <c r="E181" i="1"/>
  <c r="D181" i="1"/>
  <c r="B181" i="1"/>
  <c r="E180" i="1"/>
  <c r="D180" i="1"/>
  <c r="C180" i="1" s="1"/>
  <c r="B180" i="1"/>
  <c r="E179" i="1"/>
  <c r="B179" i="1"/>
  <c r="D179" i="1" s="1"/>
  <c r="C179" i="1" s="1"/>
  <c r="E178" i="1"/>
  <c r="D178" i="1"/>
  <c r="B178" i="1"/>
  <c r="E177" i="1"/>
  <c r="B177" i="1"/>
  <c r="D177" i="1" s="1"/>
  <c r="C177" i="1" s="1"/>
  <c r="E176" i="1"/>
  <c r="D176" i="1"/>
  <c r="C176" i="1" s="1"/>
  <c r="B176" i="1"/>
  <c r="E175" i="1"/>
  <c r="B175" i="1"/>
  <c r="D175" i="1" s="1"/>
  <c r="C175" i="1" s="1"/>
  <c r="E174" i="1"/>
  <c r="D174" i="1"/>
  <c r="C174" i="1" s="1"/>
  <c r="B174" i="1"/>
  <c r="E173" i="1"/>
  <c r="D173" i="1"/>
  <c r="B173" i="1"/>
  <c r="E172" i="1"/>
  <c r="D172" i="1"/>
  <c r="C172" i="1" s="1"/>
  <c r="B172" i="1"/>
  <c r="E171" i="1"/>
  <c r="B171" i="1"/>
  <c r="D171" i="1" s="1"/>
  <c r="C171" i="1" s="1"/>
  <c r="E170" i="1"/>
  <c r="D170" i="1"/>
  <c r="B170" i="1"/>
  <c r="E169" i="1"/>
  <c r="B169" i="1"/>
  <c r="D169" i="1" s="1"/>
  <c r="C169" i="1" s="1"/>
  <c r="E168" i="1"/>
  <c r="D168" i="1"/>
  <c r="C168" i="1" s="1"/>
  <c r="B168" i="1"/>
  <c r="E167" i="1"/>
  <c r="B167" i="1"/>
  <c r="D167" i="1" s="1"/>
  <c r="C167" i="1" s="1"/>
  <c r="E166" i="1"/>
  <c r="D166" i="1"/>
  <c r="C166" i="1" s="1"/>
  <c r="B166" i="1"/>
  <c r="E165" i="1"/>
  <c r="D165" i="1"/>
  <c r="B165" i="1"/>
  <c r="E164" i="1"/>
  <c r="D164" i="1"/>
  <c r="C164" i="1" s="1"/>
  <c r="B164" i="1"/>
  <c r="E163" i="1"/>
  <c r="B163" i="1"/>
  <c r="D163" i="1" s="1"/>
  <c r="C163" i="1" s="1"/>
  <c r="E162" i="1"/>
  <c r="D162" i="1"/>
  <c r="B162" i="1"/>
  <c r="E161" i="1"/>
  <c r="B161" i="1"/>
  <c r="D161" i="1" s="1"/>
  <c r="C161" i="1" s="1"/>
  <c r="E160" i="1"/>
  <c r="D160" i="1"/>
  <c r="C160" i="1" s="1"/>
  <c r="B160" i="1"/>
  <c r="E159" i="1"/>
  <c r="B159" i="1"/>
  <c r="D159" i="1" s="1"/>
  <c r="C159" i="1" s="1"/>
  <c r="E158" i="1"/>
  <c r="D158" i="1"/>
  <c r="C158" i="1" s="1"/>
  <c r="B158" i="1"/>
  <c r="E157" i="1"/>
  <c r="D157" i="1"/>
  <c r="C157" i="1" s="1"/>
  <c r="B157" i="1"/>
  <c r="E156" i="1"/>
  <c r="B156" i="1"/>
  <c r="D156" i="1" s="1"/>
  <c r="C156" i="1" s="1"/>
  <c r="E155" i="1"/>
  <c r="D155" i="1"/>
  <c r="C155" i="1" s="1"/>
  <c r="B155" i="1"/>
  <c r="E154" i="1"/>
  <c r="B154" i="1"/>
  <c r="D154" i="1" s="1"/>
  <c r="C154" i="1" s="1"/>
  <c r="E153" i="1"/>
  <c r="D153" i="1"/>
  <c r="C153" i="1" s="1"/>
  <c r="B153" i="1"/>
  <c r="E152" i="1"/>
  <c r="B152" i="1"/>
  <c r="D152" i="1" s="1"/>
  <c r="C152" i="1" s="1"/>
  <c r="E151" i="1"/>
  <c r="D151" i="1"/>
  <c r="C151" i="1" s="1"/>
  <c r="B151" i="1"/>
  <c r="E150" i="1"/>
  <c r="B150" i="1"/>
  <c r="D150" i="1" s="1"/>
  <c r="C150" i="1" s="1"/>
  <c r="E149" i="1"/>
  <c r="D149" i="1"/>
  <c r="C149" i="1" s="1"/>
  <c r="B149" i="1"/>
  <c r="E148" i="1"/>
  <c r="B148" i="1"/>
  <c r="D148" i="1" s="1"/>
  <c r="C148" i="1" s="1"/>
  <c r="E147" i="1"/>
  <c r="D147" i="1"/>
  <c r="C147" i="1" s="1"/>
  <c r="B147" i="1"/>
  <c r="E146" i="1"/>
  <c r="B146" i="1"/>
  <c r="D146" i="1" s="1"/>
  <c r="C146" i="1" s="1"/>
  <c r="E145" i="1"/>
  <c r="D145" i="1"/>
  <c r="C145" i="1" s="1"/>
  <c r="B145" i="1"/>
  <c r="E144" i="1"/>
  <c r="B144" i="1"/>
  <c r="D144" i="1" s="1"/>
  <c r="C144" i="1" s="1"/>
  <c r="E143" i="1"/>
  <c r="D143" i="1"/>
  <c r="C143" i="1" s="1"/>
  <c r="B143" i="1"/>
  <c r="E142" i="1"/>
  <c r="B142" i="1"/>
  <c r="D142" i="1" s="1"/>
  <c r="C142" i="1" s="1"/>
  <c r="E141" i="1"/>
  <c r="D141" i="1"/>
  <c r="C141" i="1" s="1"/>
  <c r="B141" i="1"/>
  <c r="E140" i="1"/>
  <c r="B140" i="1"/>
  <c r="D140" i="1" s="1"/>
  <c r="C140" i="1" s="1"/>
  <c r="E139" i="1"/>
  <c r="D139" i="1"/>
  <c r="C139" i="1" s="1"/>
  <c r="B139" i="1"/>
  <c r="E138" i="1"/>
  <c r="B138" i="1"/>
  <c r="D138" i="1" s="1"/>
  <c r="C138" i="1" s="1"/>
  <c r="E137" i="1"/>
  <c r="D137" i="1"/>
  <c r="C137" i="1" s="1"/>
  <c r="B137" i="1"/>
  <c r="E136" i="1"/>
  <c r="B136" i="1"/>
  <c r="D136" i="1" s="1"/>
  <c r="C136" i="1" s="1"/>
  <c r="E135" i="1"/>
  <c r="D135" i="1"/>
  <c r="C135" i="1" s="1"/>
  <c r="B135" i="1"/>
  <c r="E134" i="1"/>
  <c r="B134" i="1"/>
  <c r="D134" i="1" s="1"/>
  <c r="C134" i="1" s="1"/>
  <c r="E133" i="1"/>
  <c r="D133" i="1"/>
  <c r="C133" i="1" s="1"/>
  <c r="B133" i="1"/>
  <c r="E132" i="1"/>
  <c r="B132" i="1"/>
  <c r="D132" i="1" s="1"/>
  <c r="C132" i="1" s="1"/>
  <c r="E131" i="1"/>
  <c r="D131" i="1"/>
  <c r="C131" i="1" s="1"/>
  <c r="B131" i="1"/>
  <c r="E130" i="1"/>
  <c r="B130" i="1"/>
  <c r="D130" i="1" s="1"/>
  <c r="C130" i="1" s="1"/>
  <c r="E129" i="1"/>
  <c r="D129" i="1"/>
  <c r="C129" i="1" s="1"/>
  <c r="B129" i="1"/>
  <c r="E128" i="1"/>
  <c r="B128" i="1"/>
  <c r="D128" i="1" s="1"/>
  <c r="C128" i="1" s="1"/>
  <c r="E127" i="1"/>
  <c r="D127" i="1"/>
  <c r="C127" i="1" s="1"/>
  <c r="B127" i="1"/>
  <c r="E126" i="1"/>
  <c r="B126" i="1"/>
  <c r="D126" i="1" s="1"/>
  <c r="C126" i="1" s="1"/>
  <c r="E125" i="1"/>
  <c r="D125" i="1"/>
  <c r="C125" i="1" s="1"/>
  <c r="B125" i="1"/>
  <c r="E124" i="1"/>
  <c r="B124" i="1"/>
  <c r="D124" i="1" s="1"/>
  <c r="C124" i="1" s="1"/>
  <c r="E123" i="1"/>
  <c r="D123" i="1"/>
  <c r="C123" i="1" s="1"/>
  <c r="B123" i="1"/>
  <c r="E122" i="1"/>
  <c r="B122" i="1"/>
  <c r="D122" i="1" s="1"/>
  <c r="C122" i="1" s="1"/>
  <c r="E121" i="1"/>
  <c r="D121" i="1"/>
  <c r="C121" i="1" s="1"/>
  <c r="B121" i="1"/>
  <c r="E120" i="1"/>
  <c r="B120" i="1"/>
  <c r="D120" i="1" s="1"/>
  <c r="C120" i="1" s="1"/>
  <c r="E119" i="1"/>
  <c r="D119" i="1"/>
  <c r="C119" i="1" s="1"/>
  <c r="B119" i="1"/>
  <c r="E118" i="1"/>
  <c r="B118" i="1"/>
  <c r="D118" i="1" s="1"/>
  <c r="C118" i="1" s="1"/>
  <c r="E117" i="1"/>
  <c r="D117" i="1"/>
  <c r="C117" i="1" s="1"/>
  <c r="B117" i="1"/>
  <c r="E116" i="1"/>
  <c r="B116" i="1"/>
  <c r="D116" i="1" s="1"/>
  <c r="C116" i="1" s="1"/>
  <c r="E115" i="1"/>
  <c r="D115" i="1"/>
  <c r="C115" i="1" s="1"/>
  <c r="B115" i="1"/>
  <c r="E114" i="1"/>
  <c r="B114" i="1"/>
  <c r="D114" i="1" s="1"/>
  <c r="C114" i="1" s="1"/>
  <c r="E113" i="1"/>
  <c r="D113" i="1"/>
  <c r="C113" i="1" s="1"/>
  <c r="B113" i="1"/>
  <c r="E112" i="1"/>
  <c r="B112" i="1"/>
  <c r="D112" i="1" s="1"/>
  <c r="C112" i="1" s="1"/>
  <c r="E111" i="1"/>
  <c r="D111" i="1"/>
  <c r="C111" i="1" s="1"/>
  <c r="B111" i="1"/>
  <c r="E110" i="1"/>
  <c r="B110" i="1"/>
  <c r="D110" i="1" s="1"/>
  <c r="C110" i="1" s="1"/>
  <c r="E109" i="1"/>
  <c r="D109" i="1"/>
  <c r="C109" i="1" s="1"/>
  <c r="B109" i="1"/>
  <c r="E108" i="1"/>
  <c r="B108" i="1"/>
  <c r="D108" i="1" s="1"/>
  <c r="C108" i="1" s="1"/>
  <c r="E107" i="1"/>
  <c r="D107" i="1"/>
  <c r="C107" i="1" s="1"/>
  <c r="B107" i="1"/>
  <c r="E106" i="1"/>
  <c r="B106" i="1"/>
  <c r="D106" i="1" s="1"/>
  <c r="C106" i="1" s="1"/>
  <c r="E105" i="1"/>
  <c r="D105" i="1"/>
  <c r="C105" i="1" s="1"/>
  <c r="B105" i="1"/>
  <c r="E104" i="1"/>
  <c r="B104" i="1"/>
  <c r="D104" i="1" s="1"/>
  <c r="C104" i="1" s="1"/>
  <c r="E103" i="1"/>
  <c r="D103" i="1"/>
  <c r="C103" i="1" s="1"/>
  <c r="B103" i="1"/>
  <c r="E102" i="1"/>
  <c r="B102" i="1"/>
  <c r="D102" i="1" s="1"/>
  <c r="C102" i="1" s="1"/>
  <c r="E101" i="1"/>
  <c r="D101" i="1"/>
  <c r="C101" i="1" s="1"/>
  <c r="B101" i="1"/>
  <c r="E100" i="1"/>
  <c r="B100" i="1"/>
  <c r="D100" i="1" s="1"/>
  <c r="C100" i="1" s="1"/>
  <c r="E99" i="1"/>
  <c r="D99" i="1"/>
  <c r="C99" i="1" s="1"/>
  <c r="B99" i="1"/>
  <c r="E98" i="1"/>
  <c r="B98" i="1"/>
  <c r="D98" i="1" s="1"/>
  <c r="C98" i="1" s="1"/>
  <c r="E97" i="1"/>
  <c r="D97" i="1"/>
  <c r="C97" i="1" s="1"/>
  <c r="B97" i="1"/>
  <c r="E96" i="1"/>
  <c r="B96" i="1"/>
  <c r="D96" i="1" s="1"/>
  <c r="C96" i="1" s="1"/>
  <c r="E95" i="1"/>
  <c r="D95" i="1"/>
  <c r="C95" i="1" s="1"/>
  <c r="B95" i="1"/>
  <c r="E94" i="1"/>
  <c r="B94" i="1"/>
  <c r="D94" i="1" s="1"/>
  <c r="C94" i="1" s="1"/>
  <c r="E93" i="1"/>
  <c r="D93" i="1"/>
  <c r="B93" i="1"/>
  <c r="E92" i="1"/>
  <c r="B92" i="1"/>
  <c r="D92" i="1" s="1"/>
  <c r="C92" i="1" s="1"/>
  <c r="E91" i="1"/>
  <c r="D91" i="1"/>
  <c r="C91" i="1" s="1"/>
  <c r="B91" i="1"/>
  <c r="E90" i="1"/>
  <c r="B90" i="1"/>
  <c r="D90" i="1" s="1"/>
  <c r="E89" i="1"/>
  <c r="D89" i="1"/>
  <c r="B89" i="1"/>
  <c r="E88" i="1"/>
  <c r="B88" i="1"/>
  <c r="D88" i="1" s="1"/>
  <c r="C88" i="1" s="1"/>
  <c r="E87" i="1"/>
  <c r="D87" i="1"/>
  <c r="C87" i="1" s="1"/>
  <c r="B87" i="1"/>
  <c r="E86" i="1"/>
  <c r="B86" i="1"/>
  <c r="D86" i="1" s="1"/>
  <c r="E85" i="1"/>
  <c r="B85" i="1"/>
  <c r="D85" i="1" s="1"/>
  <c r="C85" i="1" s="1"/>
  <c r="E84" i="1"/>
  <c r="B84" i="1"/>
  <c r="D84" i="1" s="1"/>
  <c r="C84" i="1" s="1"/>
  <c r="E83" i="1"/>
  <c r="D83" i="1"/>
  <c r="C83" i="1" s="1"/>
  <c r="B83" i="1"/>
  <c r="E82" i="1"/>
  <c r="B82" i="1"/>
  <c r="D82" i="1" s="1"/>
  <c r="C82" i="1" s="1"/>
  <c r="E81" i="1"/>
  <c r="B81" i="1"/>
  <c r="D81" i="1" s="1"/>
  <c r="C81" i="1" s="1"/>
  <c r="E80" i="1"/>
  <c r="B80" i="1"/>
  <c r="D80" i="1" s="1"/>
  <c r="C80" i="1" s="1"/>
  <c r="E79" i="1"/>
  <c r="B79" i="1"/>
  <c r="D79" i="1" s="1"/>
  <c r="C79" i="1" s="1"/>
  <c r="E78" i="1"/>
  <c r="B78" i="1"/>
  <c r="D78" i="1" s="1"/>
  <c r="E77" i="1"/>
  <c r="B77" i="1"/>
  <c r="D77" i="1" s="1"/>
  <c r="C77" i="1" s="1"/>
  <c r="E76" i="1"/>
  <c r="B76" i="1"/>
  <c r="D76" i="1" s="1"/>
  <c r="C76" i="1" s="1"/>
  <c r="E75" i="1"/>
  <c r="D75" i="1"/>
  <c r="C75" i="1" s="1"/>
  <c r="B75" i="1"/>
  <c r="E74" i="1"/>
  <c r="B74" i="1"/>
  <c r="D74" i="1" s="1"/>
  <c r="E73" i="1"/>
  <c r="B73" i="1"/>
  <c r="D73" i="1" s="1"/>
  <c r="C73" i="1" s="1"/>
  <c r="E72" i="1"/>
  <c r="B72" i="1"/>
  <c r="D72" i="1" s="1"/>
  <c r="C72" i="1" s="1"/>
  <c r="E71" i="1"/>
  <c r="D71" i="1"/>
  <c r="C71" i="1" s="1"/>
  <c r="B71" i="1"/>
  <c r="E70" i="1"/>
  <c r="B70" i="1"/>
  <c r="D70" i="1" s="1"/>
  <c r="E69" i="1"/>
  <c r="B69" i="1"/>
  <c r="D69" i="1" s="1"/>
  <c r="C69" i="1" s="1"/>
  <c r="E68" i="1"/>
  <c r="B68" i="1"/>
  <c r="D68" i="1" s="1"/>
  <c r="C68" i="1" s="1"/>
  <c r="E67" i="1"/>
  <c r="D67" i="1"/>
  <c r="C67" i="1" s="1"/>
  <c r="B67" i="1"/>
  <c r="E66" i="1"/>
  <c r="B66" i="1"/>
  <c r="D66" i="1" s="1"/>
  <c r="C66" i="1" s="1"/>
  <c r="E65" i="1"/>
  <c r="B65" i="1"/>
  <c r="D65" i="1" s="1"/>
  <c r="C65" i="1" s="1"/>
  <c r="E64" i="1"/>
  <c r="B64" i="1"/>
  <c r="D64" i="1" s="1"/>
  <c r="C64" i="1" s="1"/>
  <c r="E63" i="1"/>
  <c r="B63" i="1"/>
  <c r="D63" i="1" s="1"/>
  <c r="C63" i="1" s="1"/>
  <c r="E62" i="1"/>
  <c r="B62" i="1"/>
  <c r="D62" i="1" s="1"/>
  <c r="E61" i="1"/>
  <c r="B61" i="1"/>
  <c r="D61" i="1" s="1"/>
  <c r="C61" i="1" s="1"/>
  <c r="E60" i="1"/>
  <c r="B60" i="1"/>
  <c r="D60" i="1" s="1"/>
  <c r="C60" i="1" s="1"/>
  <c r="E59" i="1"/>
  <c r="D59" i="1"/>
  <c r="C59" i="1" s="1"/>
  <c r="B59" i="1"/>
  <c r="E58" i="1"/>
  <c r="B58" i="1"/>
  <c r="D58" i="1" s="1"/>
  <c r="E57" i="1"/>
  <c r="B57" i="1"/>
  <c r="D57" i="1" s="1"/>
  <c r="C57" i="1" s="1"/>
  <c r="E56" i="1"/>
  <c r="B56" i="1"/>
  <c r="D56" i="1" s="1"/>
  <c r="C56" i="1" s="1"/>
  <c r="E55" i="1"/>
  <c r="D55" i="1"/>
  <c r="C55" i="1" s="1"/>
  <c r="B55" i="1"/>
  <c r="E54" i="1"/>
  <c r="B54" i="1"/>
  <c r="D54" i="1" s="1"/>
  <c r="C54" i="1" s="1"/>
  <c r="E53" i="1"/>
  <c r="D53" i="1"/>
  <c r="C53" i="1" s="1"/>
  <c r="B53" i="1"/>
  <c r="E52" i="1"/>
  <c r="B52" i="1"/>
  <c r="D52" i="1" s="1"/>
  <c r="C52" i="1" s="1"/>
  <c r="E51" i="1"/>
  <c r="B51" i="1"/>
  <c r="D51" i="1" s="1"/>
  <c r="C51" i="1" s="1"/>
  <c r="E50" i="1"/>
  <c r="B50" i="1"/>
  <c r="D50" i="1" s="1"/>
  <c r="C50" i="1" s="1"/>
  <c r="E49" i="1"/>
  <c r="B49" i="1"/>
  <c r="D49" i="1" s="1"/>
  <c r="C49" i="1" s="1"/>
  <c r="E48" i="1"/>
  <c r="B48" i="1"/>
  <c r="D48" i="1" s="1"/>
  <c r="C48" i="1" s="1"/>
  <c r="E47" i="1"/>
  <c r="D47" i="1"/>
  <c r="C47" i="1" s="1"/>
  <c r="B47" i="1"/>
  <c r="E46" i="1"/>
  <c r="B46" i="1"/>
  <c r="D46" i="1" s="1"/>
  <c r="C46" i="1" s="1"/>
  <c r="E45" i="1"/>
  <c r="D45" i="1"/>
  <c r="C45" i="1" s="1"/>
  <c r="B45" i="1"/>
  <c r="E44" i="1"/>
  <c r="B44" i="1"/>
  <c r="D44" i="1" s="1"/>
  <c r="C44" i="1" s="1"/>
  <c r="E43" i="1"/>
  <c r="B43" i="1"/>
  <c r="D43" i="1" s="1"/>
  <c r="C43" i="1" s="1"/>
  <c r="E42" i="1"/>
  <c r="B42" i="1"/>
  <c r="D42" i="1" s="1"/>
  <c r="E41" i="1"/>
  <c r="B41" i="1"/>
  <c r="D41" i="1" s="1"/>
  <c r="C41" i="1" s="1"/>
  <c r="E40" i="1"/>
  <c r="B40" i="1"/>
  <c r="D40" i="1" s="1"/>
  <c r="C40" i="1" s="1"/>
  <c r="E39" i="1"/>
  <c r="D39" i="1"/>
  <c r="C39" i="1" s="1"/>
  <c r="B39" i="1"/>
  <c r="E38" i="1"/>
  <c r="B38" i="1"/>
  <c r="D38" i="1" s="1"/>
  <c r="E37" i="1"/>
  <c r="D37" i="1"/>
  <c r="C37" i="1" s="1"/>
  <c r="B37" i="1"/>
  <c r="E36" i="1"/>
  <c r="B36" i="1"/>
  <c r="D36" i="1" s="1"/>
  <c r="C36" i="1" s="1"/>
  <c r="E35" i="1"/>
  <c r="B35" i="1"/>
  <c r="D35" i="1" s="1"/>
  <c r="C35" i="1" s="1"/>
  <c r="E34" i="1"/>
  <c r="B34" i="1"/>
  <c r="D34" i="1" s="1"/>
  <c r="E33" i="1"/>
  <c r="B33" i="1"/>
  <c r="D33" i="1" s="1"/>
  <c r="C33" i="1" s="1"/>
  <c r="E32" i="1"/>
  <c r="B32" i="1"/>
  <c r="D32" i="1" s="1"/>
  <c r="C32" i="1" s="1"/>
  <c r="E31" i="1"/>
  <c r="D31" i="1"/>
  <c r="C31" i="1" s="1"/>
  <c r="B31" i="1"/>
  <c r="E30" i="1"/>
  <c r="B30" i="1"/>
  <c r="D30" i="1" s="1"/>
  <c r="E29" i="1"/>
  <c r="D29" i="1"/>
  <c r="C29" i="1" s="1"/>
  <c r="B29" i="1"/>
  <c r="E28" i="1"/>
  <c r="B28" i="1"/>
  <c r="D28" i="1" s="1"/>
  <c r="E27" i="1"/>
  <c r="B27" i="1"/>
  <c r="D27" i="1" s="1"/>
  <c r="C27" i="1" s="1"/>
  <c r="E26" i="1"/>
  <c r="B26" i="1"/>
  <c r="D26" i="1" s="1"/>
  <c r="E25" i="1"/>
  <c r="B25" i="1"/>
  <c r="D25" i="1" s="1"/>
  <c r="C25" i="1" s="1"/>
  <c r="E24" i="1"/>
  <c r="B24" i="1"/>
  <c r="D24" i="1" s="1"/>
  <c r="C24" i="1" s="1"/>
  <c r="E23" i="1"/>
  <c r="D23" i="1"/>
  <c r="C23" i="1" s="1"/>
  <c r="B23" i="1"/>
  <c r="E22" i="1"/>
  <c r="B22" i="1"/>
  <c r="D22" i="1" s="1"/>
  <c r="E21" i="1"/>
  <c r="D21" i="1"/>
  <c r="C21" i="1" s="1"/>
  <c r="B21" i="1"/>
  <c r="E20" i="1"/>
  <c r="B20" i="1"/>
  <c r="D20" i="1" s="1"/>
  <c r="E19" i="1"/>
  <c r="B19" i="1"/>
  <c r="D19" i="1" s="1"/>
  <c r="C19" i="1" s="1"/>
  <c r="E18" i="1"/>
  <c r="B18" i="1"/>
  <c r="D18" i="1" s="1"/>
  <c r="E17" i="1"/>
  <c r="B17" i="1"/>
  <c r="D17" i="1" s="1"/>
  <c r="C17" i="1" s="1"/>
  <c r="E16" i="1"/>
  <c r="B16" i="1"/>
  <c r="D16" i="1" s="1"/>
  <c r="C16" i="1" s="1"/>
  <c r="E15" i="1"/>
  <c r="D15" i="1"/>
  <c r="C15" i="1" s="1"/>
  <c r="B15" i="1"/>
  <c r="E14" i="1"/>
  <c r="B14" i="1"/>
  <c r="D14" i="1" s="1"/>
  <c r="E13" i="1"/>
  <c r="D13" i="1"/>
  <c r="C13" i="1" s="1"/>
  <c r="B13" i="1"/>
  <c r="E12" i="1"/>
  <c r="B12" i="1"/>
  <c r="D12" i="1" s="1"/>
  <c r="E11" i="1"/>
  <c r="B11" i="1"/>
  <c r="D11" i="1" s="1"/>
  <c r="C11" i="1" s="1"/>
  <c r="E10" i="1"/>
  <c r="B10" i="1"/>
  <c r="D10" i="1" s="1"/>
  <c r="E9" i="1"/>
  <c r="B9" i="1"/>
  <c r="D9" i="1" s="1"/>
  <c r="C9" i="1" s="1"/>
  <c r="E8" i="1"/>
  <c r="B8" i="1"/>
  <c r="D8" i="1" s="1"/>
  <c r="C8" i="1" s="1"/>
  <c r="D7" i="1"/>
  <c r="C7" i="1" s="1"/>
  <c r="B7" i="1"/>
  <c r="D6" i="1"/>
  <c r="C6" i="1"/>
  <c r="B6" i="1"/>
  <c r="B5" i="1"/>
  <c r="D5" i="1" s="1"/>
  <c r="C5" i="1" s="1"/>
  <c r="D4" i="1"/>
  <c r="C4" i="1" s="1"/>
  <c r="B4" i="1"/>
  <c r="C62" i="1" l="1"/>
  <c r="C78" i="1"/>
  <c r="C219" i="1"/>
  <c r="C14" i="1"/>
  <c r="C22" i="1"/>
  <c r="C30" i="1"/>
  <c r="C38" i="1"/>
  <c r="C70" i="1"/>
  <c r="C86" i="1"/>
  <c r="C89" i="1"/>
  <c r="C187" i="1"/>
  <c r="C251" i="1"/>
  <c r="C12" i="1"/>
  <c r="C20" i="1"/>
  <c r="C28" i="1"/>
  <c r="C355" i="1"/>
  <c r="C58" i="1"/>
  <c r="C74" i="1"/>
  <c r="C90" i="1"/>
  <c r="C93" i="1"/>
  <c r="C10" i="1"/>
  <c r="C18" i="1"/>
  <c r="C26" i="1"/>
  <c r="C34" i="1"/>
  <c r="C42" i="1"/>
  <c r="C165" i="1"/>
  <c r="C173" i="1"/>
  <c r="C181" i="1"/>
  <c r="C189" i="1"/>
  <c r="C197" i="1"/>
  <c r="C205" i="1"/>
  <c r="C213" i="1"/>
  <c r="C221" i="1"/>
  <c r="C229" i="1"/>
  <c r="C237" i="1"/>
  <c r="C245" i="1"/>
  <c r="C253" i="1"/>
  <c r="C261" i="1"/>
  <c r="C269" i="1"/>
  <c r="C277" i="1"/>
  <c r="C285" i="1"/>
  <c r="C293" i="1"/>
  <c r="C301" i="1"/>
  <c r="C304" i="1"/>
  <c r="C307" i="1"/>
  <c r="C320" i="1"/>
  <c r="C323" i="1"/>
  <c r="C336" i="1"/>
  <c r="C339" i="1"/>
  <c r="C352" i="1"/>
  <c r="C368" i="1"/>
  <c r="C384" i="1"/>
  <c r="C400" i="1"/>
  <c r="C435" i="1"/>
  <c r="C308" i="1"/>
  <c r="C324" i="1"/>
  <c r="C340" i="1"/>
  <c r="C356" i="1"/>
  <c r="C372" i="1"/>
  <c r="C388" i="1"/>
  <c r="C404" i="1"/>
  <c r="C419" i="1"/>
  <c r="C427" i="1"/>
  <c r="C430" i="1"/>
  <c r="C444" i="1"/>
  <c r="C312" i="1"/>
  <c r="C328" i="1"/>
  <c r="C344" i="1"/>
  <c r="C360" i="1"/>
  <c r="C376" i="1"/>
  <c r="C392" i="1"/>
  <c r="C408" i="1"/>
  <c r="C431" i="1"/>
  <c r="C459" i="1"/>
  <c r="C476" i="1"/>
  <c r="C491" i="1"/>
  <c r="C316" i="1"/>
  <c r="C332" i="1"/>
  <c r="C348" i="1"/>
  <c r="C364" i="1"/>
  <c r="C380" i="1"/>
  <c r="C396" i="1"/>
  <c r="C412" i="1"/>
  <c r="C463" i="1"/>
  <c r="C162" i="1"/>
  <c r="C170" i="1"/>
  <c r="C178" i="1"/>
  <c r="C186" i="1"/>
  <c r="C194" i="1"/>
  <c r="C202" i="1"/>
  <c r="C210" i="1"/>
  <c r="C218" i="1"/>
  <c r="C226" i="1"/>
  <c r="C234" i="1"/>
  <c r="C242" i="1"/>
  <c r="C250" i="1"/>
  <c r="C258" i="1"/>
  <c r="C266" i="1"/>
  <c r="C274" i="1"/>
  <c r="C282" i="1"/>
  <c r="C290" i="1"/>
  <c r="C298" i="1"/>
  <c r="C310" i="1"/>
  <c r="C313" i="1"/>
  <c r="C326" i="1"/>
  <c r="C329" i="1"/>
  <c r="C342" i="1"/>
  <c r="C798" i="1"/>
  <c r="C849" i="1"/>
  <c r="C878" i="1"/>
  <c r="C704" i="1"/>
  <c r="C793" i="1"/>
  <c r="C814" i="1"/>
  <c r="C841" i="1"/>
  <c r="C873" i="1"/>
  <c r="C894" i="1"/>
  <c r="C421" i="1"/>
  <c r="C437" i="1"/>
  <c r="C453" i="1"/>
  <c r="C469" i="1"/>
  <c r="C485" i="1"/>
  <c r="C501" i="1"/>
  <c r="C552" i="1"/>
  <c r="C690" i="1"/>
  <c r="C726" i="1"/>
  <c r="C742" i="1"/>
  <c r="C758" i="1"/>
  <c r="C451" i="1"/>
  <c r="C467" i="1"/>
  <c r="C483" i="1"/>
  <c r="C499" i="1"/>
  <c r="C705" i="1"/>
  <c r="C809" i="1"/>
  <c r="C833" i="1"/>
  <c r="C865" i="1"/>
  <c r="C889" i="1"/>
  <c r="C697" i="1"/>
  <c r="C825" i="1"/>
  <c r="C857" i="1"/>
  <c r="C897" i="1"/>
  <c r="C905" i="1"/>
  <c r="C913" i="1"/>
  <c r="C919" i="1"/>
  <c r="C1067" i="1"/>
  <c r="C1083" i="1"/>
  <c r="C1099" i="1"/>
  <c r="C1115" i="1"/>
  <c r="C703" i="1"/>
  <c r="C711" i="1"/>
  <c r="C719" i="1"/>
  <c r="C727" i="1"/>
  <c r="C735" i="1"/>
  <c r="C743" i="1"/>
  <c r="C751" i="1"/>
  <c r="C759" i="1"/>
  <c r="C767" i="1"/>
  <c r="C775" i="1"/>
  <c r="C783" i="1"/>
  <c r="C791" i="1"/>
  <c r="C799" i="1"/>
  <c r="C807" i="1"/>
  <c r="C815" i="1"/>
  <c r="C823" i="1"/>
  <c r="C831" i="1"/>
  <c r="C839" i="1"/>
  <c r="C847" i="1"/>
  <c r="C855" i="1"/>
  <c r="C863" i="1"/>
  <c r="C871" i="1"/>
  <c r="C879" i="1"/>
  <c r="C887" i="1"/>
  <c r="C895" i="1"/>
  <c r="C903" i="1"/>
  <c r="C911" i="1"/>
  <c r="C917" i="1"/>
  <c r="C920" i="1"/>
  <c r="C928" i="1"/>
  <c r="C936" i="1"/>
  <c r="C944" i="1"/>
  <c r="C952" i="1"/>
  <c r="C960" i="1"/>
  <c r="C968" i="1"/>
  <c r="C976" i="1"/>
  <c r="C984" i="1"/>
  <c r="C992" i="1"/>
  <c r="C1000" i="1"/>
  <c r="C1008" i="1"/>
  <c r="C1016" i="1"/>
  <c r="C709" i="1"/>
  <c r="C717" i="1"/>
  <c r="C725" i="1"/>
  <c r="C733" i="1"/>
  <c r="C741" i="1"/>
  <c r="C749" i="1"/>
  <c r="C757" i="1"/>
  <c r="C765" i="1"/>
  <c r="C773" i="1"/>
  <c r="C781" i="1"/>
  <c r="C789" i="1"/>
  <c r="C797" i="1"/>
  <c r="C805" i="1"/>
  <c r="C813" i="1"/>
  <c r="C821" i="1"/>
  <c r="C829" i="1"/>
  <c r="C837" i="1"/>
  <c r="C926" i="1"/>
  <c r="C934" i="1"/>
  <c r="C942" i="1"/>
  <c r="C950" i="1"/>
  <c r="C958" i="1"/>
  <c r="C966" i="1"/>
  <c r="C974" i="1"/>
  <c r="C982" i="1"/>
  <c r="C990" i="1"/>
  <c r="C998" i="1"/>
  <c r="C1006" i="1"/>
  <c r="C1014" i="1"/>
  <c r="C707" i="1"/>
  <c r="C715" i="1"/>
  <c r="C723" i="1"/>
  <c r="C731" i="1"/>
  <c r="C739" i="1"/>
  <c r="C747" i="1"/>
  <c r="C755" i="1"/>
  <c r="C763" i="1"/>
  <c r="C771" i="1"/>
  <c r="C779" i="1"/>
  <c r="C787" i="1"/>
  <c r="C795" i="1"/>
  <c r="C803" i="1"/>
  <c r="C811" i="1"/>
  <c r="C819" i="1"/>
  <c r="C827" i="1"/>
  <c r="C835" i="1"/>
  <c r="C843" i="1"/>
  <c r="C851" i="1"/>
  <c r="C859" i="1"/>
  <c r="C867" i="1"/>
  <c r="C875" i="1"/>
  <c r="C883" i="1"/>
  <c r="C891" i="1"/>
  <c r="C899" i="1"/>
  <c r="C907" i="1"/>
  <c r="C915" i="1"/>
  <c r="C918" i="1"/>
  <c r="C924" i="1"/>
  <c r="C932" i="1"/>
  <c r="C940" i="1"/>
  <c r="C948" i="1"/>
  <c r="C956" i="1"/>
  <c r="C964" i="1"/>
  <c r="C972" i="1"/>
  <c r="C980" i="1"/>
  <c r="C988" i="1"/>
  <c r="C996" i="1"/>
  <c r="C1004" i="1"/>
  <c r="C1139" i="1"/>
  <c r="C1155" i="1"/>
  <c r="C1171" i="1"/>
  <c r="C1187" i="1"/>
  <c r="C1297" i="1"/>
  <c r="C1312" i="1"/>
  <c r="C1330" i="1"/>
  <c r="C1344" i="1"/>
  <c r="C1353" i="1"/>
  <c r="C1143" i="1"/>
  <c r="C1159" i="1"/>
  <c r="C1175" i="1"/>
  <c r="C1191" i="1"/>
  <c r="C1301" i="1"/>
  <c r="C1147" i="1"/>
  <c r="C1163" i="1"/>
  <c r="C1179" i="1"/>
  <c r="C1195" i="1"/>
  <c r="C1305" i="1"/>
  <c r="C1314" i="1"/>
  <c r="C1328" i="1"/>
  <c r="C1129" i="1"/>
  <c r="C1141" i="1"/>
  <c r="C1157" i="1"/>
  <c r="C1173" i="1"/>
  <c r="C1189" i="1"/>
  <c r="C1201" i="1"/>
  <c r="C1209" i="1"/>
  <c r="C1337" i="1"/>
  <c r="C1135" i="1"/>
  <c r="C1151" i="1"/>
  <c r="C1167" i="1"/>
  <c r="C1183" i="1"/>
  <c r="C1376" i="1"/>
  <c r="C1393" i="1"/>
  <c r="C1426" i="1"/>
  <c r="C1434" i="1"/>
  <c r="C1442" i="1"/>
  <c r="C1450" i="1"/>
  <c r="C1458" i="1"/>
  <c r="C1466" i="1"/>
  <c r="C1474" i="1"/>
  <c r="C1482" i="1"/>
  <c r="C1490" i="1"/>
  <c r="C1539" i="1"/>
  <c r="C1320" i="1"/>
  <c r="C1336" i="1"/>
  <c r="C1352" i="1"/>
  <c r="C1368" i="1"/>
  <c r="C1430" i="1"/>
  <c r="C1438" i="1"/>
  <c r="C1446" i="1"/>
  <c r="C1454" i="1"/>
  <c r="C1462" i="1"/>
  <c r="C1470" i="1"/>
  <c r="C1478" i="1"/>
  <c r="C1486" i="1"/>
  <c r="C1494" i="1"/>
  <c r="C1613" i="1"/>
  <c r="C1318" i="1"/>
  <c r="C1334" i="1"/>
  <c r="C1350" i="1"/>
  <c r="C1366" i="1"/>
  <c r="C1425" i="1"/>
  <c r="C1433" i="1"/>
  <c r="C1441" i="1"/>
  <c r="C1449" i="1"/>
  <c r="C1457" i="1"/>
  <c r="C1465" i="1"/>
  <c r="C1473" i="1"/>
  <c r="C1481" i="1"/>
  <c r="C1489" i="1"/>
  <c r="C1497" i="1"/>
  <c r="C1505" i="1"/>
  <c r="C1513" i="1"/>
  <c r="C1521" i="1"/>
  <c r="C1529" i="1"/>
  <c r="C1623" i="1"/>
  <c r="C1631" i="1"/>
  <c r="C1639" i="1"/>
  <c r="C1647" i="1"/>
  <c r="C1700" i="1"/>
  <c r="C1683" i="1"/>
  <c r="C1715" i="1"/>
  <c r="C1543" i="1"/>
  <c r="C1559" i="1"/>
  <c r="C1575" i="1"/>
  <c r="C1591" i="1"/>
  <c r="C1607" i="1"/>
  <c r="C1624" i="1"/>
  <c r="C1632" i="1"/>
  <c r="C1640" i="1"/>
  <c r="C1675" i="1"/>
  <c r="C1687" i="1"/>
  <c r="C1707" i="1"/>
  <c r="C1719" i="1"/>
  <c r="C1753" i="1"/>
  <c r="C1671" i="1"/>
  <c r="C1691" i="1"/>
  <c r="C1703" i="1"/>
  <c r="C1728" i="1"/>
  <c r="C1736" i="1"/>
  <c r="C1744" i="1"/>
  <c r="C1752" i="1"/>
  <c r="C1760" i="1"/>
  <c r="C1768" i="1"/>
  <c r="C1776" i="1"/>
  <c r="C1784" i="1"/>
  <c r="C1907" i="1"/>
  <c r="C1726" i="1"/>
  <c r="C1734" i="1"/>
  <c r="C1742" i="1"/>
  <c r="C1724" i="1"/>
  <c r="C1732" i="1"/>
  <c r="C1740" i="1"/>
  <c r="C1748" i="1"/>
  <c r="C1756" i="1"/>
  <c r="C1764" i="1"/>
  <c r="C1772" i="1"/>
  <c r="C1780" i="1"/>
  <c r="C1788" i="1"/>
  <c r="C1869" i="1"/>
  <c r="C1885" i="1"/>
  <c r="C1730" i="1"/>
  <c r="C1738" i="1"/>
  <c r="C1746" i="1"/>
  <c r="C1754" i="1"/>
  <c r="C1762" i="1"/>
  <c r="C1770" i="1"/>
  <c r="C1778" i="1"/>
  <c r="C1786" i="1"/>
  <c r="C1939" i="1"/>
  <c r="C1908" i="1"/>
  <c r="C1924" i="1"/>
  <c r="C1906" i="1"/>
  <c r="C1922" i="1"/>
  <c r="C1916" i="1"/>
  <c r="C1932" i="1"/>
  <c r="C1920" i="1"/>
  <c r="C1936" i="1"/>
</calcChain>
</file>

<file path=xl/sharedStrings.xml><?xml version="1.0" encoding="utf-8"?>
<sst xmlns="http://schemas.openxmlformats.org/spreadsheetml/2006/main" count="10403" uniqueCount="6013">
  <si>
    <t>Informace na konci</t>
  </si>
  <si>
    <t>Velká cena Olomouckého kraje 2023</t>
  </si>
  <si>
    <t>7.1.2023 /So/</t>
  </si>
  <si>
    <t>22.1.2023/Ne/</t>
  </si>
  <si>
    <t>11.2.2023 /So/</t>
  </si>
  <si>
    <t>18.2.2023/So/</t>
  </si>
  <si>
    <t>25.2.2023/So/</t>
  </si>
  <si>
    <t>4.3.2023/So/</t>
  </si>
  <si>
    <t>11.3.2023/So/</t>
  </si>
  <si>
    <t>12.3.2023/Ne/</t>
  </si>
  <si>
    <t>18.3.2023/So/</t>
  </si>
  <si>
    <t>25.3.2023/So/</t>
  </si>
  <si>
    <t>31.3.2023/Pá/</t>
  </si>
  <si>
    <t>1.4.2023/So/</t>
  </si>
  <si>
    <t>7.4.2023/Pá/</t>
  </si>
  <si>
    <t>9.4.2023/Ne/</t>
  </si>
  <si>
    <t>15.4.2023/So/</t>
  </si>
  <si>
    <t>22.4.2023/So/</t>
  </si>
  <si>
    <t>29.4.2023/So/</t>
  </si>
  <si>
    <t>6.5.2023/So/</t>
  </si>
  <si>
    <t>13.5.2023/So/</t>
  </si>
  <si>
    <t>20.5.2023/So/</t>
  </si>
  <si>
    <t>21.5.2023/Ne/</t>
  </si>
  <si>
    <t>28.5.2023/Ne/</t>
  </si>
  <si>
    <t>3.6.2023/Ne/</t>
  </si>
  <si>
    <t>4.6.2023/Ne/</t>
  </si>
  <si>
    <t>10.6.2023/So/</t>
  </si>
  <si>
    <t>24.6.2023/So/</t>
  </si>
  <si>
    <t>1.7.2023/So/</t>
  </si>
  <si>
    <t>5.7.2023/St/</t>
  </si>
  <si>
    <t>8.7.2023/So/</t>
  </si>
  <si>
    <t>14.7.2023/Pá/</t>
  </si>
  <si>
    <t>16.7.2023/Ne/</t>
  </si>
  <si>
    <t>22.7.2023/So/</t>
  </si>
  <si>
    <t>12.8.2023/So/</t>
  </si>
  <si>
    <t>19.8.2023/So/</t>
  </si>
  <si>
    <t>26.8.2023/So/</t>
  </si>
  <si>
    <t>27.8.2023/Ne/</t>
  </si>
  <si>
    <t>2.9.2023/So/</t>
  </si>
  <si>
    <t>6.9.2023/So</t>
  </si>
  <si>
    <t>9.9.2023/So/</t>
  </si>
  <si>
    <t>16.9.2023/So/</t>
  </si>
  <si>
    <t>23.9.2023/So/</t>
  </si>
  <si>
    <t>28.9.2023/So/</t>
  </si>
  <si>
    <t>7.10.2023/So/</t>
  </si>
  <si>
    <t>8.10.2022/Ne/</t>
  </si>
  <si>
    <t>14.10.2023/So/</t>
  </si>
  <si>
    <t>15.10.2022/Ne/</t>
  </si>
  <si>
    <t>21.10.2023/So/</t>
  </si>
  <si>
    <t>22.10.2023/Ne/</t>
  </si>
  <si>
    <t>28.10.2023/So/</t>
  </si>
  <si>
    <t>4.11.2023/So/</t>
  </si>
  <si>
    <t>17.11.2023/So/</t>
  </si>
  <si>
    <t>25.11.2023/So/</t>
  </si>
  <si>
    <t>02.12.2023/So/</t>
  </si>
  <si>
    <t>2.12.2023/So/</t>
  </si>
  <si>
    <t>této listiny</t>
  </si>
  <si>
    <t>poč. záv.</t>
  </si>
  <si>
    <t>Celkové body</t>
  </si>
  <si>
    <t>Body navíc</t>
  </si>
  <si>
    <t>17 nej. závodů</t>
  </si>
  <si>
    <t>Kat.</t>
  </si>
  <si>
    <t>Rok narození</t>
  </si>
  <si>
    <t>Jméno</t>
  </si>
  <si>
    <t>Startuje za</t>
  </si>
  <si>
    <t>Čas</t>
  </si>
  <si>
    <t>KOSÍŘ</t>
  </si>
  <si>
    <t>SLAVONÍN</t>
  </si>
  <si>
    <t>RADÍKOV</t>
  </si>
  <si>
    <t>POSLUCHOV</t>
  </si>
  <si>
    <t>PRUSINOVICE</t>
  </si>
  <si>
    <t>ČAS</t>
  </si>
  <si>
    <t>VÝPAD</t>
  </si>
  <si>
    <t>ZUBR</t>
  </si>
  <si>
    <t>JARNÍ KIOSK</t>
  </si>
  <si>
    <t>OPATOVICE</t>
  </si>
  <si>
    <t>DOLANY</t>
  </si>
  <si>
    <t>FLORA</t>
  </si>
  <si>
    <t>PŮLMARATON</t>
  </si>
  <si>
    <t>CAKOV</t>
  </si>
  <si>
    <t>TOVAČOV</t>
  </si>
  <si>
    <t>HRANICE</t>
  </si>
  <si>
    <t>PASEKAČKA.RUN</t>
  </si>
  <si>
    <t>BĚLKOVICE</t>
  </si>
  <si>
    <t>KOKINA</t>
  </si>
  <si>
    <t>MÁNESKA</t>
  </si>
  <si>
    <t>ČEHOVICE</t>
  </si>
  <si>
    <t>SÁZAVA</t>
  </si>
  <si>
    <t>SKALKA</t>
  </si>
  <si>
    <t>ŠTĚNĚ</t>
  </si>
  <si>
    <t>KOJETÍN</t>
  </si>
  <si>
    <t>OLŠANY</t>
  </si>
  <si>
    <t>OPLETAL</t>
  </si>
  <si>
    <t>LULEČ</t>
  </si>
  <si>
    <t>SLUNEČNÁ</t>
  </si>
  <si>
    <t>NEMOJANY</t>
  </si>
  <si>
    <t>PĚTKA</t>
  </si>
  <si>
    <t>PASEKA</t>
  </si>
  <si>
    <t>CHOBOT</t>
  </si>
  <si>
    <t>MOŘICE</t>
  </si>
  <si>
    <t>PŮLJESENÍKY</t>
  </si>
  <si>
    <t>JESENÍKY</t>
  </si>
  <si>
    <t>BOHUŇOVICE</t>
  </si>
  <si>
    <t>PODLESÍ</t>
  </si>
  <si>
    <t>ŽIGANEC</t>
  </si>
  <si>
    <t>Kopec</t>
  </si>
  <si>
    <t>KLOKAN</t>
  </si>
  <si>
    <t>LITOVEL</t>
  </si>
  <si>
    <t>MORAVA</t>
  </si>
  <si>
    <t>TEREZA</t>
  </si>
  <si>
    <t>ČERŤÁK</t>
  </si>
  <si>
    <t>ALFRÉDKA</t>
  </si>
  <si>
    <t>HRADČANY</t>
  </si>
  <si>
    <t>GRYMOV</t>
  </si>
  <si>
    <t>HORSKÝ BĚH</t>
  </si>
  <si>
    <t>PODZIMNÍ KIOSK</t>
  </si>
  <si>
    <t>TVARŮŽEK</t>
  </si>
  <si>
    <t>ČESKÁ VES</t>
  </si>
  <si>
    <t>LISTOPAD</t>
  </si>
  <si>
    <t>PŘÁSLAVICE</t>
  </si>
  <si>
    <t>MIKULÁŠ</t>
  </si>
  <si>
    <t xml:space="preserve"> Muži A</t>
  </si>
  <si>
    <t>Vašut Jakub</t>
  </si>
  <si>
    <t>TJ Liga 100 Olomouc</t>
  </si>
  <si>
    <t>0:49:18</t>
  </si>
  <si>
    <t>0:46:00</t>
  </si>
  <si>
    <t>1:14:43</t>
  </si>
  <si>
    <t>0:42:00</t>
  </si>
  <si>
    <t>0:38:11</t>
  </si>
  <si>
    <t>0:42:10</t>
  </si>
  <si>
    <t>0:32:45</t>
  </si>
  <si>
    <t>0:57:31</t>
  </si>
  <si>
    <t>0:42:05</t>
  </si>
  <si>
    <t>0:41:26</t>
  </si>
  <si>
    <t>1:30:38</t>
  </si>
  <si>
    <t>0:41:27</t>
  </si>
  <si>
    <t>0:30:00</t>
  </si>
  <si>
    <t>1:24:09</t>
  </si>
  <si>
    <t>0:43:38</t>
  </si>
  <si>
    <t>0:58:51</t>
  </si>
  <si>
    <t>1:46:40</t>
  </si>
  <si>
    <t>0:42:08</t>
  </si>
  <si>
    <t>0:27:07</t>
  </si>
  <si>
    <t>0:37:57</t>
  </si>
  <si>
    <t>0:57:54</t>
  </si>
  <si>
    <t>0:39:09</t>
  </si>
  <si>
    <t>0:44:20</t>
  </si>
  <si>
    <t>0:32:27</t>
  </si>
  <si>
    <t>0:18:57</t>
  </si>
  <si>
    <t>0:34:07</t>
  </si>
  <si>
    <t>0:20:25</t>
  </si>
  <si>
    <t>0:30:03</t>
  </si>
  <si>
    <t>1:57:45</t>
  </si>
  <si>
    <t>0:58:23</t>
  </si>
  <si>
    <t>0:44:32</t>
  </si>
  <si>
    <t>0:43:00</t>
  </si>
  <si>
    <t>0:31:07</t>
  </si>
  <si>
    <t>0:37:04</t>
  </si>
  <si>
    <t>1:08:13</t>
  </si>
  <si>
    <t>0:35:23</t>
  </si>
  <si>
    <t>0:28:11</t>
  </si>
  <si>
    <t>0:53:07</t>
  </si>
  <si>
    <t>0:59:57</t>
  </si>
  <si>
    <t>0:18:49</t>
  </si>
  <si>
    <t>1:01:10</t>
  </si>
  <si>
    <t>0:30:37</t>
  </si>
  <si>
    <t>0:50:02</t>
  </si>
  <si>
    <t>0:35:32</t>
  </si>
  <si>
    <t>0:37:20</t>
  </si>
  <si>
    <t>Krejčí Zdeněk</t>
  </si>
  <si>
    <t>0:51:37</t>
  </si>
  <si>
    <t>0:38:48</t>
  </si>
  <si>
    <t>0:38:49</t>
  </si>
  <si>
    <t>0:31:15</t>
  </si>
  <si>
    <t>0:37:14</t>
  </si>
  <si>
    <t>0:39:16</t>
  </si>
  <si>
    <t>0:38:42</t>
  </si>
  <si>
    <t>1:23:04</t>
  </si>
  <si>
    <t>0:56:23</t>
  </si>
  <si>
    <t>1:42:03</t>
  </si>
  <si>
    <t>0:40:21</t>
  </si>
  <si>
    <t>0:26:18</t>
  </si>
  <si>
    <t>0:38:04</t>
  </si>
  <si>
    <t>1:56:19</t>
  </si>
  <si>
    <t>0:47:33</t>
  </si>
  <si>
    <t>0:40:54</t>
  </si>
  <si>
    <t>0:56:00</t>
  </si>
  <si>
    <t>0:33:22</t>
  </si>
  <si>
    <t>0:26:55</t>
  </si>
  <si>
    <t>0:49:47</t>
  </si>
  <si>
    <t>0:57:20</t>
  </si>
  <si>
    <t>0:28:21</t>
  </si>
  <si>
    <t>0:48:07</t>
  </si>
  <si>
    <t>0:33:44</t>
  </si>
  <si>
    <t>Kučera Pavel</t>
  </si>
  <si>
    <t>Atletika Alojzov</t>
  </si>
  <si>
    <t>0:47:36</t>
  </si>
  <si>
    <t>0:45:27</t>
  </si>
  <si>
    <t>1:09:17</t>
  </si>
  <si>
    <t>0:40:31</t>
  </si>
  <si>
    <t>0:41:02</t>
  </si>
  <si>
    <t>0:32:55</t>
  </si>
  <si>
    <t>0:38:55</t>
  </si>
  <si>
    <t>0:40:48</t>
  </si>
  <si>
    <t>1:35:15</t>
  </si>
  <si>
    <t>0:29:33</t>
  </si>
  <si>
    <t>1:28:28</t>
  </si>
  <si>
    <t>0:54:21</t>
  </si>
  <si>
    <t>1:53:06</t>
  </si>
  <si>
    <t>0:42:43</t>
  </si>
  <si>
    <t>0:42:48</t>
  </si>
  <si>
    <t>0:27:39</t>
  </si>
  <si>
    <t>0:38:34</t>
  </si>
  <si>
    <t>1:00:33</t>
  </si>
  <si>
    <t>0:40:45</t>
  </si>
  <si>
    <t>0:34:15</t>
  </si>
  <si>
    <t>0:34:14</t>
  </si>
  <si>
    <t>0:32:17</t>
  </si>
  <si>
    <t>0:45:14</t>
  </si>
  <si>
    <t>0:31:09</t>
  </si>
  <si>
    <t>0:37:02</t>
  </si>
  <si>
    <t>0:35:05</t>
  </si>
  <si>
    <t>0:28:10</t>
  </si>
  <si>
    <t>0:18:48</t>
  </si>
  <si>
    <t>0:51:08</t>
  </si>
  <si>
    <t>0:35:13</t>
  </si>
  <si>
    <t>Krejčí Tomáš</t>
  </si>
  <si>
    <t>0:52:18</t>
  </si>
  <si>
    <t>0:50:12</t>
  </si>
  <si>
    <t>1:17:28</t>
  </si>
  <si>
    <t>0:44:25</t>
  </si>
  <si>
    <t>0:36:40</t>
  </si>
  <si>
    <t>0:43:27</t>
  </si>
  <si>
    <t>0:44:55</t>
  </si>
  <si>
    <t>0:44:39</t>
  </si>
  <si>
    <t>1:35:16</t>
  </si>
  <si>
    <t>0:44:38</t>
  </si>
  <si>
    <t>0:32:20</t>
  </si>
  <si>
    <t>1:34:19</t>
  </si>
  <si>
    <t>1:06:04</t>
  </si>
  <si>
    <t>2:01:28</t>
  </si>
  <si>
    <t>0:48:30</t>
  </si>
  <si>
    <t>2:23:43</t>
  </si>
  <si>
    <t>0:58:08</t>
  </si>
  <si>
    <t>0:35:37</t>
  </si>
  <si>
    <t>0:40:25</t>
  </si>
  <si>
    <t>0:32:25</t>
  </si>
  <si>
    <t>1:08:28</t>
  </si>
  <si>
    <t>0:35:09</t>
  </si>
  <si>
    <t>0:41:49</t>
  </si>
  <si>
    <t>0:58:16</t>
  </si>
  <si>
    <t>0:40:20</t>
  </si>
  <si>
    <t xml:space="preserve">Matoušek Jiří </t>
  </si>
  <si>
    <t>0:43:23</t>
  </si>
  <si>
    <t>0:42:36</t>
  </si>
  <si>
    <t>1:00:01</t>
  </si>
  <si>
    <t>1:35:38</t>
  </si>
  <si>
    <t>0:31:04</t>
  </si>
  <si>
    <t>1:42:31</t>
  </si>
  <si>
    <t>0:40:01</t>
  </si>
  <si>
    <t>0:25:38</t>
  </si>
  <si>
    <t>0:36:18</t>
  </si>
  <si>
    <t>0:32:43</t>
  </si>
  <si>
    <t>2:20:03</t>
  </si>
  <si>
    <t>0:44:51</t>
  </si>
  <si>
    <t>1:04:52</t>
  </si>
  <si>
    <t>0:53:58</t>
  </si>
  <si>
    <t>1:09:15</t>
  </si>
  <si>
    <t>0:38:12</t>
  </si>
  <si>
    <t>Svoboda Marek</t>
  </si>
  <si>
    <t>AD Team</t>
  </si>
  <si>
    <t>1:01:19</t>
  </si>
  <si>
    <t>0:36:26</t>
  </si>
  <si>
    <t>0:30:06</t>
  </si>
  <si>
    <t>0:34:47</t>
  </si>
  <si>
    <t>1:17:34</t>
  </si>
  <si>
    <t>0:25:39</t>
  </si>
  <si>
    <t>0:16:43</t>
  </si>
  <si>
    <t>0:16:14</t>
  </si>
  <si>
    <t>0:32:41</t>
  </si>
  <si>
    <t>Derka Radim</t>
  </si>
  <si>
    <t>Přerov</t>
  </si>
  <si>
    <t>0:46:24</t>
  </si>
  <si>
    <t>0:40:22</t>
  </si>
  <si>
    <t>0:39:27</t>
  </si>
  <si>
    <t>0:38:24</t>
  </si>
  <si>
    <t>0:29:24</t>
  </si>
  <si>
    <t>0:43:51</t>
  </si>
  <si>
    <t>0:39:13</t>
  </si>
  <si>
    <t>0:33:00</t>
  </si>
  <si>
    <t>0:48:53</t>
  </si>
  <si>
    <t>1:04:55</t>
  </si>
  <si>
    <t>0:49:19</t>
  </si>
  <si>
    <t>0:34:02</t>
  </si>
  <si>
    <t>Špičák Roman</t>
  </si>
  <si>
    <t>0:52:54</t>
  </si>
  <si>
    <t>0:42:56</t>
  </si>
  <si>
    <t>1:01:33</t>
  </si>
  <si>
    <t>0:41:45</t>
  </si>
  <si>
    <t>0:28:58</t>
  </si>
  <si>
    <t>1:00:57</t>
  </si>
  <si>
    <t>0:18:58</t>
  </si>
  <si>
    <t>2:05:47</t>
  </si>
  <si>
    <t>Kobelka Michal</t>
  </si>
  <si>
    <t>Běháme Třebovou</t>
  </si>
  <si>
    <t>0:49:00</t>
  </si>
  <si>
    <t>1:08:41</t>
  </si>
  <si>
    <t>0:40:44</t>
  </si>
  <si>
    <t>0:40:42</t>
  </si>
  <si>
    <t>0:43:37</t>
  </si>
  <si>
    <t>0:26:42</t>
  </si>
  <si>
    <t>0:37:54</t>
  </si>
  <si>
    <t>0:33:20</t>
  </si>
  <si>
    <t>Pelíšek David</t>
  </si>
  <si>
    <t xml:space="preserve">Salomon </t>
  </si>
  <si>
    <t>0:39:00</t>
  </si>
  <si>
    <t>0:55:18</t>
  </si>
  <si>
    <t>0:33:19</t>
  </si>
  <si>
    <t>0:34:05</t>
  </si>
  <si>
    <t>3:08:50</t>
  </si>
  <si>
    <t>0:34:46</t>
  </si>
  <si>
    <t>Švajda Bohumil</t>
  </si>
  <si>
    <t>FSMB</t>
  </si>
  <si>
    <t>0:28:41</t>
  </si>
  <si>
    <t>0:38:43</t>
  </si>
  <si>
    <t>0:40:57</t>
  </si>
  <si>
    <t>0:25:44</t>
  </si>
  <si>
    <t>0:43:24</t>
  </si>
  <si>
    <t>0:28:09</t>
  </si>
  <si>
    <t>Krátký Tomáš</t>
  </si>
  <si>
    <t>Olomouc</t>
  </si>
  <si>
    <t>0:36:20</t>
  </si>
  <si>
    <t>0:37:13</t>
  </si>
  <si>
    <t>0:40:34</t>
  </si>
  <si>
    <t>1:52:32</t>
  </si>
  <si>
    <t>0:47:04</t>
  </si>
  <si>
    <t>0:55:19</t>
  </si>
  <si>
    <t>Langer Tomáš</t>
  </si>
  <si>
    <t>Velká Bystřice</t>
  </si>
  <si>
    <t>0:48:35</t>
  </si>
  <si>
    <t>0:45:09</t>
  </si>
  <si>
    <t>1:11:00</t>
  </si>
  <si>
    <t>0:39:40</t>
  </si>
  <si>
    <t>0:30:08</t>
  </si>
  <si>
    <t>0:53:01</t>
  </si>
  <si>
    <t>0:39:54</t>
  </si>
  <si>
    <t>Grepl Pavel</t>
  </si>
  <si>
    <t>Running academy Olomouc</t>
  </si>
  <si>
    <t>0:43:12</t>
  </si>
  <si>
    <t>0:41:03</t>
  </si>
  <si>
    <t>0:34:28</t>
  </si>
  <si>
    <t>0:17:41</t>
  </si>
  <si>
    <t>0:53:35</t>
  </si>
  <si>
    <t>0:16:45</t>
  </si>
  <si>
    <t>Janda Jakub</t>
  </si>
  <si>
    <t>Rohálov bike team</t>
  </si>
  <si>
    <t>0:35:29</t>
  </si>
  <si>
    <t>0:48:19</t>
  </si>
  <si>
    <t>0:43:34</t>
  </si>
  <si>
    <t>Pálek Martin</t>
  </si>
  <si>
    <t>Plzeň</t>
  </si>
  <si>
    <t>0:57:46</t>
  </si>
  <si>
    <t>1:40:14</t>
  </si>
  <si>
    <t>1:07:16</t>
  </si>
  <si>
    <t>2:08:03</t>
  </si>
  <si>
    <t>0:20:29</t>
  </si>
  <si>
    <t>0:56:30</t>
  </si>
  <si>
    <t>Steiner Tomáš</t>
  </si>
  <si>
    <t>AK Drnovice</t>
  </si>
  <si>
    <t>0:28:49</t>
  </si>
  <si>
    <t>0:36:48</t>
  </si>
  <si>
    <t>0:25:14</t>
  </si>
  <si>
    <t>0:33:05</t>
  </si>
  <si>
    <t>Gogela Martin</t>
  </si>
  <si>
    <t>AK Olomouc</t>
  </si>
  <si>
    <t>0:34:34</t>
  </si>
  <si>
    <t>0:52:11</t>
  </si>
  <si>
    <t>0:37:21</t>
  </si>
  <si>
    <t>0:16:13</t>
  </si>
  <si>
    <t>Gazdík Jonáš</t>
  </si>
  <si>
    <t xml:space="preserve">Potštát </t>
  </si>
  <si>
    <t>1:30:47</t>
  </si>
  <si>
    <t>1:02:56</t>
  </si>
  <si>
    <t>0:56:01</t>
  </si>
  <si>
    <t>0:45:33</t>
  </si>
  <si>
    <t>Barabáš David</t>
  </si>
  <si>
    <t xml:space="preserve">TJ Tatran Litovel </t>
  </si>
  <si>
    <t>0:43:57</t>
  </si>
  <si>
    <t>0:42:34</t>
  </si>
  <si>
    <t>0:37:30</t>
  </si>
  <si>
    <t>5:39:57</t>
  </si>
  <si>
    <t>0:56:19</t>
  </si>
  <si>
    <t>Berger Jan</t>
  </si>
  <si>
    <t>0:19:30</t>
  </si>
  <si>
    <t>0:41:28</t>
  </si>
  <si>
    <t>0:33:27</t>
  </si>
  <si>
    <t>0:33:04</t>
  </si>
  <si>
    <t>Hroch Michal</t>
  </si>
  <si>
    <t>0:35:16</t>
  </si>
  <si>
    <t>0:25:11</t>
  </si>
  <si>
    <t>Žajdlík Pavel</t>
  </si>
  <si>
    <t>Ostrožská Lhota</t>
  </si>
  <si>
    <t>0:26:24</t>
  </si>
  <si>
    <t>0:44:47</t>
  </si>
  <si>
    <t>0:30:53</t>
  </si>
  <si>
    <t>Procházka Vlastimil</t>
  </si>
  <si>
    <t>Klenovice na Hané</t>
  </si>
  <si>
    <t>1:04:03</t>
  </si>
  <si>
    <t>0:45:52</t>
  </si>
  <si>
    <t>0:45:38</t>
  </si>
  <si>
    <t>0:58:20</t>
  </si>
  <si>
    <t>Babiánek David</t>
  </si>
  <si>
    <t>Cycloracing Olomouc</t>
  </si>
  <si>
    <t>0:45:41</t>
  </si>
  <si>
    <t>1:07:35</t>
  </si>
  <si>
    <t>2:04:46</t>
  </si>
  <si>
    <t>1:03:58</t>
  </si>
  <si>
    <t>Borák Martin</t>
  </si>
  <si>
    <t>Libina</t>
  </si>
  <si>
    <t>0:33:54</t>
  </si>
  <si>
    <t>0:16:38</t>
  </si>
  <si>
    <t>0:51:54</t>
  </si>
  <si>
    <t>Šmída Michal</t>
  </si>
  <si>
    <t xml:space="preserve">TJ Znojmo </t>
  </si>
  <si>
    <t>1:23:31</t>
  </si>
  <si>
    <t>0:24:34</t>
  </si>
  <si>
    <t>0:16:02</t>
  </si>
  <si>
    <t>Zalubil Zdenko</t>
  </si>
  <si>
    <t>AŠK Skalice (SVK)</t>
  </si>
  <si>
    <t>0:54:00</t>
  </si>
  <si>
    <t>0:22:24</t>
  </si>
  <si>
    <t>0:28:36</t>
  </si>
  <si>
    <t>Kouřil Jiří</t>
  </si>
  <si>
    <t>0:53:02</t>
  </si>
  <si>
    <t>0:30:34</t>
  </si>
  <si>
    <t>Šmída Jan</t>
  </si>
  <si>
    <t>1:24:05</t>
  </si>
  <si>
    <t>0:26:03</t>
  </si>
  <si>
    <t>0:16:54</t>
  </si>
  <si>
    <t>Klíma Lukáš</t>
  </si>
  <si>
    <t>0:30:26</t>
  </si>
  <si>
    <t>0:30:58</t>
  </si>
  <si>
    <t>Rozmahel Vojtěch</t>
  </si>
  <si>
    <t>Canicross Olomouc</t>
  </si>
  <si>
    <t>0:24:08</t>
  </si>
  <si>
    <t>0:19:25</t>
  </si>
  <si>
    <t>Otevřel Vít</t>
  </si>
  <si>
    <t>Columbia Montrak</t>
  </si>
  <si>
    <t>0:36:34</t>
  </si>
  <si>
    <t>0:45:50</t>
  </si>
  <si>
    <t>3:37:51</t>
  </si>
  <si>
    <t>Orbán Pavel</t>
  </si>
  <si>
    <t>Vyškov</t>
  </si>
  <si>
    <t>0:24:15</t>
  </si>
  <si>
    <t>0:20:08</t>
  </si>
  <si>
    <t>Zich Radek</t>
  </si>
  <si>
    <t>PSK Přerov</t>
  </si>
  <si>
    <t>0:40:24</t>
  </si>
  <si>
    <t>1:23:19</t>
  </si>
  <si>
    <t>David Michal</t>
  </si>
  <si>
    <t>KMB</t>
  </si>
  <si>
    <t>1:28:00</t>
  </si>
  <si>
    <t>1:52:03</t>
  </si>
  <si>
    <t xml:space="preserve">Přikryl Adam </t>
  </si>
  <si>
    <t>Tovačov</t>
  </si>
  <si>
    <t>0:56:22</t>
  </si>
  <si>
    <t>0:47:18</t>
  </si>
  <si>
    <t>0:43:53</t>
  </si>
  <si>
    <t>0:31:13</t>
  </si>
  <si>
    <t>Burda Filip</t>
  </si>
  <si>
    <t>BK Ludgeřovice</t>
  </si>
  <si>
    <t>0:41:19</t>
  </si>
  <si>
    <t>0:39:01</t>
  </si>
  <si>
    <t>0:44:35</t>
  </si>
  <si>
    <t>Punge Oliver</t>
  </si>
  <si>
    <t>0:39:14</t>
  </si>
  <si>
    <t>1:29:05</t>
  </si>
  <si>
    <t>0:53:41</t>
  </si>
  <si>
    <t>Bielčík Miroslav</t>
  </si>
  <si>
    <t>Šternberk</t>
  </si>
  <si>
    <t>0:40:10</t>
  </si>
  <si>
    <t>1:15:17</t>
  </si>
  <si>
    <t>1:02:26</t>
  </si>
  <si>
    <t>0:50:03</t>
  </si>
  <si>
    <t>Navrátil Jakub</t>
  </si>
  <si>
    <t>0:40:29</t>
  </si>
  <si>
    <t>0:41:57</t>
  </si>
  <si>
    <t>Petreň Michal</t>
  </si>
  <si>
    <t>Dlouhá Loučka</t>
  </si>
  <si>
    <t>0:50:53</t>
  </si>
  <si>
    <t>4:34:41</t>
  </si>
  <si>
    <t>0:52:53</t>
  </si>
  <si>
    <t>Válek František</t>
  </si>
  <si>
    <t>0:56:21</t>
  </si>
  <si>
    <t>0:35:34</t>
  </si>
  <si>
    <t>Vojtek Jiří</t>
  </si>
  <si>
    <t>CBS Red Star</t>
  </si>
  <si>
    <t>0:19:41</t>
  </si>
  <si>
    <t>2:28:15</t>
  </si>
  <si>
    <t>0:59:18</t>
  </si>
  <si>
    <t>Hradil Zbyněk</t>
  </si>
  <si>
    <t>Troubky</t>
  </si>
  <si>
    <t>0:55:08</t>
  </si>
  <si>
    <t>1:41:21</t>
  </si>
  <si>
    <t>0:33:13</t>
  </si>
  <si>
    <t>Sadlek Tomáš</t>
  </si>
  <si>
    <t>KIK team</t>
  </si>
  <si>
    <t>1:08:17</t>
  </si>
  <si>
    <t>0:49:25</t>
  </si>
  <si>
    <t>0:34:55</t>
  </si>
  <si>
    <t>0:42:45</t>
  </si>
  <si>
    <t>Heřman Jan</t>
  </si>
  <si>
    <t>0:46:47</t>
  </si>
  <si>
    <t>0:47:35</t>
  </si>
  <si>
    <t>0:32:47</t>
  </si>
  <si>
    <t>Vácha Jan</t>
  </si>
  <si>
    <t>LIKK</t>
  </si>
  <si>
    <t>0:16:48</t>
  </si>
  <si>
    <t>0:37:46</t>
  </si>
  <si>
    <t>Studnička Ondřej</t>
  </si>
  <si>
    <t>0:32:24</t>
  </si>
  <si>
    <t>Kaláb David</t>
  </si>
  <si>
    <t>AC Track a Field Brno</t>
  </si>
  <si>
    <t>0:33:46</t>
  </si>
  <si>
    <t>1:16:14</t>
  </si>
  <si>
    <t>Navrátil Tomáš</t>
  </si>
  <si>
    <t>AK Kroměříž - O. Němec</t>
  </si>
  <si>
    <t>0:34:13</t>
  </si>
  <si>
    <t>Cigánek Martin</t>
  </si>
  <si>
    <t>Pivi Team</t>
  </si>
  <si>
    <t>2:02:56</t>
  </si>
  <si>
    <t>1:12:34</t>
  </si>
  <si>
    <t>Fousek Jan</t>
  </si>
  <si>
    <t>MK Sietl Ostrava</t>
  </si>
  <si>
    <t>0:35:39</t>
  </si>
  <si>
    <t>0:55:45</t>
  </si>
  <si>
    <t>Kubánek Martin</t>
  </si>
  <si>
    <t>TJ Sokol Šterbnerk</t>
  </si>
  <si>
    <t>0:31:05</t>
  </si>
  <si>
    <t>0:30:29</t>
  </si>
  <si>
    <t>Zaoral Marek</t>
  </si>
  <si>
    <t>UrbanBajk Olomouc</t>
  </si>
  <si>
    <t>1:20:06</t>
  </si>
  <si>
    <t>1:00:34</t>
  </si>
  <si>
    <t>Křivohlávek Tomáš</t>
  </si>
  <si>
    <t>Salomon/Suunto</t>
  </si>
  <si>
    <t>0:38:56</t>
  </si>
  <si>
    <t>3:28:28</t>
  </si>
  <si>
    <t>Vinklárek Milan</t>
  </si>
  <si>
    <t>TJ Sokol Opatovice</t>
  </si>
  <si>
    <t>0:51:58</t>
  </si>
  <si>
    <t>0:59:53</t>
  </si>
  <si>
    <t>Jílek Jakub</t>
  </si>
  <si>
    <t>KVS Šumperk</t>
  </si>
  <si>
    <t>1:23:45</t>
  </si>
  <si>
    <t>1:43:56</t>
  </si>
  <si>
    <t>Šváček Jan</t>
  </si>
  <si>
    <t>Hranice</t>
  </si>
  <si>
    <t>1:23:34</t>
  </si>
  <si>
    <t>1:05:31</t>
  </si>
  <si>
    <t>Nádeníček David</t>
  </si>
  <si>
    <t>Kesbuk</t>
  </si>
  <si>
    <t>1:53:13</t>
  </si>
  <si>
    <t>Havránek Lukuš</t>
  </si>
  <si>
    <t>Nahoru.tv</t>
  </si>
  <si>
    <t>1:29:11</t>
  </si>
  <si>
    <t>Strnka Jaromír</t>
  </si>
  <si>
    <t>Napajedla</t>
  </si>
  <si>
    <t>0:38:21</t>
  </si>
  <si>
    <t>0:18:32</t>
  </si>
  <si>
    <t>Chmela Lukáš</t>
  </si>
  <si>
    <t>Tri Byke Academy</t>
  </si>
  <si>
    <t>0:44:44</t>
  </si>
  <si>
    <t>1:01:06</t>
  </si>
  <si>
    <t>Špičan Michal</t>
  </si>
  <si>
    <t>0:41:00</t>
  </si>
  <si>
    <t>Špičák Jan</t>
  </si>
  <si>
    <t>Blatec</t>
  </si>
  <si>
    <t>1:06:08</t>
  </si>
  <si>
    <t>0:36:08</t>
  </si>
  <si>
    <t>Vidlička Pter</t>
  </si>
  <si>
    <t>Kojetín</t>
  </si>
  <si>
    <t>0:30:39</t>
  </si>
  <si>
    <t>0:37:34</t>
  </si>
  <si>
    <t>Kratochvíl Jakub</t>
  </si>
  <si>
    <t>0:36:51</t>
  </si>
  <si>
    <t>0:33:51</t>
  </si>
  <si>
    <t>Menšík Vladimír</t>
  </si>
  <si>
    <t>0:31:43</t>
  </si>
  <si>
    <t>Tala Erik</t>
  </si>
  <si>
    <t>0:30:45</t>
  </si>
  <si>
    <t>Hedrich Miroslav</t>
  </si>
  <si>
    <t>Severka Šumperk</t>
  </si>
  <si>
    <t>1:22:11</t>
  </si>
  <si>
    <t>1:03:08</t>
  </si>
  <si>
    <t>0:56:15</t>
  </si>
  <si>
    <t>1:05:55</t>
  </si>
  <si>
    <t>Šnopl Vít</t>
  </si>
  <si>
    <t>AC Prostějov</t>
  </si>
  <si>
    <t>0:18:51</t>
  </si>
  <si>
    <t>0:21:02</t>
  </si>
  <si>
    <t>Blokeš Jan</t>
  </si>
  <si>
    <t>0:35:25</t>
  </si>
  <si>
    <t>0:53:40</t>
  </si>
  <si>
    <t>Cimprich Petr</t>
  </si>
  <si>
    <t>Nordic Wolking Olomouc</t>
  </si>
  <si>
    <t>0:35:43</t>
  </si>
  <si>
    <t>0:31:46</t>
  </si>
  <si>
    <t>1:00:15</t>
  </si>
  <si>
    <t>Novotný Ondřej</t>
  </si>
  <si>
    <t>0:49:53</t>
  </si>
  <si>
    <t>2:10:38</t>
  </si>
  <si>
    <t>Kopřiva Jaryn</t>
  </si>
  <si>
    <t>0:41:38</t>
  </si>
  <si>
    <t>0:21:28</t>
  </si>
  <si>
    <t>Ehl Michal</t>
  </si>
  <si>
    <t>DZP Haná</t>
  </si>
  <si>
    <t>1:57:03</t>
  </si>
  <si>
    <t>4:40:57</t>
  </si>
  <si>
    <t>Pavlíček Roman</t>
  </si>
  <si>
    <t>Hostýn Trail</t>
  </si>
  <si>
    <t>0:41:29</t>
  </si>
  <si>
    <t>0:22:12</t>
  </si>
  <si>
    <t>Faltičko Martin</t>
  </si>
  <si>
    <t>0:37:58</t>
  </si>
  <si>
    <t>0:42:28</t>
  </si>
  <si>
    <t>Andrýsek Václav</t>
  </si>
  <si>
    <t>Drahotuš</t>
  </si>
  <si>
    <t>1:38:57</t>
  </si>
  <si>
    <t>1:21:32</t>
  </si>
  <si>
    <t>Klimecký Radim</t>
  </si>
  <si>
    <t>KVS Olomouc</t>
  </si>
  <si>
    <t>0:18:29</t>
  </si>
  <si>
    <t>0:26:08</t>
  </si>
  <si>
    <t>Stolarik Lukáš</t>
  </si>
  <si>
    <t>Véfa</t>
  </si>
  <si>
    <t>4:59:44</t>
  </si>
  <si>
    <t>0:49:06</t>
  </si>
  <si>
    <t>Jedlička Miroslav</t>
  </si>
  <si>
    <t>0:51:47</t>
  </si>
  <si>
    <t>0:39:05</t>
  </si>
  <si>
    <t>Herzán Jiří</t>
  </si>
  <si>
    <t>0:54:41</t>
  </si>
  <si>
    <t>0:48:09</t>
  </si>
  <si>
    <t>Pelikán Jakub</t>
  </si>
  <si>
    <t>0:55:31</t>
  </si>
  <si>
    <t>0:47:34</t>
  </si>
  <si>
    <t>Grosman Josef</t>
  </si>
  <si>
    <t>5:27:57</t>
  </si>
  <si>
    <t>0:30:31</t>
  </si>
  <si>
    <t>Vymazal Jan</t>
  </si>
  <si>
    <t>Japaroga</t>
  </si>
  <si>
    <t>0:56:29</t>
  </si>
  <si>
    <t>0:48:02</t>
  </si>
  <si>
    <t>Prosser Johnny</t>
  </si>
  <si>
    <t>www.vladimirsafr.com</t>
  </si>
  <si>
    <t>2:28:59</t>
  </si>
  <si>
    <t>Beránek Adam</t>
  </si>
  <si>
    <t>TJ Spartak Přerov</t>
  </si>
  <si>
    <t>0:25:09</t>
  </si>
  <si>
    <t>1:02:21</t>
  </si>
  <si>
    <t>Cimbálník Pavel</t>
  </si>
  <si>
    <t>AC Sportguides Rožnov p. Radhoštěm</t>
  </si>
  <si>
    <t>0:42:23</t>
  </si>
  <si>
    <t>Fiala Lukáš</t>
  </si>
  <si>
    <t>Salomon Žerotín</t>
  </si>
  <si>
    <t>0:27:56</t>
  </si>
  <si>
    <t>Fochler Petr</t>
  </si>
  <si>
    <t>0:22:17</t>
  </si>
  <si>
    <t>Habarta Tomáš</t>
  </si>
  <si>
    <t>AC Slovácká Slavia Uherské Hradiště</t>
  </si>
  <si>
    <t>Harnoš Petr</t>
  </si>
  <si>
    <t>ELM Trade Kolín</t>
  </si>
  <si>
    <t>0:36:16</t>
  </si>
  <si>
    <t>Kabourek Štěpán</t>
  </si>
  <si>
    <t>0:37:51</t>
  </si>
  <si>
    <t>Klimek David</t>
  </si>
  <si>
    <t>Triklub Olomouc 2005</t>
  </si>
  <si>
    <t>0:27:27</t>
  </si>
  <si>
    <t>Maceček Tomáš</t>
  </si>
  <si>
    <t>Salomon</t>
  </si>
  <si>
    <t>1:35:49</t>
  </si>
  <si>
    <t xml:space="preserve">Nymburg Christiopher </t>
  </si>
  <si>
    <t>Tým Kleť</t>
  </si>
  <si>
    <t>0:18:44</t>
  </si>
  <si>
    <t>Tabor Dominik</t>
  </si>
  <si>
    <t>Team Hoka Garmin</t>
  </si>
  <si>
    <t>3:05:30</t>
  </si>
  <si>
    <t>Vandrovec Václav</t>
  </si>
  <si>
    <t>SK Přerov</t>
  </si>
  <si>
    <t>0:42:38</t>
  </si>
  <si>
    <t>Staník Michal</t>
  </si>
  <si>
    <t>BK Lysá p. Makytou</t>
  </si>
  <si>
    <t>0:32:29</t>
  </si>
  <si>
    <t>Horák Pavel</t>
  </si>
  <si>
    <t>Zapro team</t>
  </si>
  <si>
    <t>0:24:48</t>
  </si>
  <si>
    <t>Rulík Tadeáš</t>
  </si>
  <si>
    <t>Šmahel Michal</t>
  </si>
  <si>
    <t>INOV-8</t>
  </si>
  <si>
    <t>3:09:24</t>
  </si>
  <si>
    <t>Krišica Marek</t>
  </si>
  <si>
    <t>TJ TŽ Třinec</t>
  </si>
  <si>
    <t>0:32:59</t>
  </si>
  <si>
    <t>Václavík Jiří</t>
  </si>
  <si>
    <t>Sršní nektar!</t>
  </si>
  <si>
    <t>1:37:57</t>
  </si>
  <si>
    <t>Rotter Vítek</t>
  </si>
  <si>
    <t>FBK Jeseník</t>
  </si>
  <si>
    <t>Rulík Antonín</t>
  </si>
  <si>
    <t>0:28:06</t>
  </si>
  <si>
    <t>Poduška Pavel</t>
  </si>
  <si>
    <t>Pardubice</t>
  </si>
  <si>
    <t>0:22:49</t>
  </si>
  <si>
    <t>Pekař Martin</t>
  </si>
  <si>
    <t>0:19:12</t>
  </si>
  <si>
    <t>Minář Marek</t>
  </si>
  <si>
    <t>Alpsport.cz/Scarpa</t>
  </si>
  <si>
    <t>1:38:29</t>
  </si>
  <si>
    <t>Novák Aleš</t>
  </si>
  <si>
    <t>0:42:06</t>
  </si>
  <si>
    <t>2:26:03</t>
  </si>
  <si>
    <t>Bachan Tomáš</t>
  </si>
  <si>
    <t>0:29:53</t>
  </si>
  <si>
    <t>Poklop Martin</t>
  </si>
  <si>
    <t>Fortex Moravský Beroun</t>
  </si>
  <si>
    <t>0:50:08</t>
  </si>
  <si>
    <t>Zela Jan</t>
  </si>
  <si>
    <t>0:50:22</t>
  </si>
  <si>
    <t>Kozlovský Vladimír</t>
  </si>
  <si>
    <t>Fenix ski team Jeseníky</t>
  </si>
  <si>
    <t>1:40:44</t>
  </si>
  <si>
    <t>Wita Jan</t>
  </si>
  <si>
    <t>LightBike Havířov</t>
  </si>
  <si>
    <t>1:41:22</t>
  </si>
  <si>
    <t>Šulek Ivo</t>
  </si>
  <si>
    <t>SkimoStats</t>
  </si>
  <si>
    <t>0:40:06</t>
  </si>
  <si>
    <t>Nhon Do Trong</t>
  </si>
  <si>
    <t>TAC</t>
  </si>
  <si>
    <t>1:41:46</t>
  </si>
  <si>
    <t>Hudec Tomáš</t>
  </si>
  <si>
    <t>Salomob/RAB</t>
  </si>
  <si>
    <t>3:17:14</t>
  </si>
  <si>
    <t>Bublík Libor</t>
  </si>
  <si>
    <t>Pálenice u Libora</t>
  </si>
  <si>
    <t>1:22:40</t>
  </si>
  <si>
    <t>Šindler Jan</t>
  </si>
  <si>
    <t xml:space="preserve">SK Vyhlídka  </t>
  </si>
  <si>
    <t>0:29:49</t>
  </si>
  <si>
    <t>Michal Daniel</t>
  </si>
  <si>
    <t>Žeravík Vojtěch</t>
  </si>
  <si>
    <t>AKEZ Kopřivnice</t>
  </si>
  <si>
    <t>Planička Jiří</t>
  </si>
  <si>
    <t>Litovel</t>
  </si>
  <si>
    <t>Zahrádka David</t>
  </si>
  <si>
    <t>0:40:28</t>
  </si>
  <si>
    <t xml:space="preserve">Neset Jan </t>
  </si>
  <si>
    <t>Haňovice</t>
  </si>
  <si>
    <t>0:42:20</t>
  </si>
  <si>
    <t>Kuschner Tadeáš</t>
  </si>
  <si>
    <t>TJ Šumperk</t>
  </si>
  <si>
    <t>0:34:01</t>
  </si>
  <si>
    <t>Radek Patrik</t>
  </si>
  <si>
    <t>1:44:38</t>
  </si>
  <si>
    <t>Navrátil Vojtěch</t>
  </si>
  <si>
    <t>0:53:43</t>
  </si>
  <si>
    <t>0:36:00</t>
  </si>
  <si>
    <t>Týbl Petr</t>
  </si>
  <si>
    <t>Doležel Ondřej</t>
  </si>
  <si>
    <t>SKI OB Šterbnerk</t>
  </si>
  <si>
    <t>0:30:04</t>
  </si>
  <si>
    <t>Krzák Jaromír</t>
  </si>
  <si>
    <t>Krnov</t>
  </si>
  <si>
    <t>Prinke Michael</t>
  </si>
  <si>
    <t>1:05:43</t>
  </si>
  <si>
    <t>Šimek Jakub</t>
  </si>
  <si>
    <t>Morek.cz</t>
  </si>
  <si>
    <t>1:45:19</t>
  </si>
  <si>
    <t>Kantor Dejm</t>
  </si>
  <si>
    <t>0:41:39</t>
  </si>
  <si>
    <t>Pešl Petr</t>
  </si>
  <si>
    <t>0:20:39</t>
  </si>
  <si>
    <t>Štábl Adam</t>
  </si>
  <si>
    <t>1:45:42</t>
  </si>
  <si>
    <t>Bláha Tomáš</t>
  </si>
  <si>
    <t>1:25:35</t>
  </si>
  <si>
    <t>Jílek David</t>
  </si>
  <si>
    <t>Zábřeh</t>
  </si>
  <si>
    <t>1:24:14</t>
  </si>
  <si>
    <t>Hplíček Ondřej</t>
  </si>
  <si>
    <t>Extreme Obstacle Runners</t>
  </si>
  <si>
    <t>1:24:28</t>
  </si>
  <si>
    <t>Janků Petr</t>
  </si>
  <si>
    <t>Biatlon Prostějov</t>
  </si>
  <si>
    <t>0:27:58</t>
  </si>
  <si>
    <t>Šemotl Robin</t>
  </si>
  <si>
    <t>AC Mariánské Lázně/Trailpoint</t>
  </si>
  <si>
    <t>1:46:28</t>
  </si>
  <si>
    <t>Kučera Martin</t>
  </si>
  <si>
    <t>SK Fuga</t>
  </si>
  <si>
    <t>1:53:28</t>
  </si>
  <si>
    <t>Holec Petr</t>
  </si>
  <si>
    <t>Vrchaři Vrchlabí</t>
  </si>
  <si>
    <t>0:42:12</t>
  </si>
  <si>
    <t>Hochman Zdeněk</t>
  </si>
  <si>
    <t>SK Ica/Orel Blučina</t>
  </si>
  <si>
    <t>0:17:54</t>
  </si>
  <si>
    <t>Maňur Antonín</t>
  </si>
  <si>
    <t>0:55:37</t>
  </si>
  <si>
    <t>Pauschek Karel</t>
  </si>
  <si>
    <t>Rocktechnik triatlon</t>
  </si>
  <si>
    <t>1:33:41</t>
  </si>
  <si>
    <t>Hének Petr</t>
  </si>
  <si>
    <t>3:28:49</t>
  </si>
  <si>
    <t>Bukovjan Filip</t>
  </si>
  <si>
    <t>2BWinner team</t>
  </si>
  <si>
    <t>0:36:29</t>
  </si>
  <si>
    <t>Grézl Lukáš</t>
  </si>
  <si>
    <t>0:32:23</t>
  </si>
  <si>
    <t>Červenka Jiří</t>
  </si>
  <si>
    <t>SP Malenovice</t>
  </si>
  <si>
    <t>Cekl Martin</t>
  </si>
  <si>
    <t>Ladermon Team Olomouc</t>
  </si>
  <si>
    <t>Kaliberka Jan</t>
  </si>
  <si>
    <t>Hobbyy Runners/Salming</t>
  </si>
  <si>
    <t>1:49:27</t>
  </si>
  <si>
    <t>Stupal František</t>
  </si>
  <si>
    <t>Havlíčků Brod</t>
  </si>
  <si>
    <t>0:44:33</t>
  </si>
  <si>
    <t>Malaš Václav</t>
  </si>
  <si>
    <t>0:35:21</t>
  </si>
  <si>
    <t>Orsag Jan</t>
  </si>
  <si>
    <t>0:52:29</t>
  </si>
  <si>
    <t xml:space="preserve">Kouba Jáchym </t>
  </si>
  <si>
    <t>SK Přerov 1908</t>
  </si>
  <si>
    <t>0:48:56</t>
  </si>
  <si>
    <t>Vodárek Jakub</t>
  </si>
  <si>
    <t>Otrokovice</t>
  </si>
  <si>
    <t>0:44:46</t>
  </si>
  <si>
    <t>Brabenec Aleš</t>
  </si>
  <si>
    <t>0:37:07</t>
  </si>
  <si>
    <t>Kauiy Petr</t>
  </si>
  <si>
    <t>0:46:35</t>
  </si>
  <si>
    <t>Žanda Adam</t>
  </si>
  <si>
    <t>1:50:52</t>
  </si>
  <si>
    <t>Mikeš Petr</t>
  </si>
  <si>
    <t>Ivčiny běhny</t>
  </si>
  <si>
    <t>0:18:38</t>
  </si>
  <si>
    <t>Neradil Vojtěch</t>
  </si>
  <si>
    <t>PSG Mechanix</t>
  </si>
  <si>
    <t>0:37:31</t>
  </si>
  <si>
    <t>Kugler Patrik</t>
  </si>
  <si>
    <t>Brno</t>
  </si>
  <si>
    <t>1:51:23</t>
  </si>
  <si>
    <t>Lolek Michal</t>
  </si>
  <si>
    <t>TJ Sokol Troubelice</t>
  </si>
  <si>
    <t>Vašíček Michal</t>
  </si>
  <si>
    <t xml:space="preserve">SK Haná Orienteering </t>
  </si>
  <si>
    <t>Rudolf Jan</t>
  </si>
  <si>
    <t>Trailpoint</t>
  </si>
  <si>
    <t>1:51:41</t>
  </si>
  <si>
    <t>Němčák Martin</t>
  </si>
  <si>
    <t>TJ Sokol Troubky</t>
  </si>
  <si>
    <t>Skřivánek Pettr</t>
  </si>
  <si>
    <t>Nadace Partnerství</t>
  </si>
  <si>
    <t>0:43:05</t>
  </si>
  <si>
    <t>Priadka Marián</t>
  </si>
  <si>
    <t>3:37:14</t>
  </si>
  <si>
    <t>Kadala Martin</t>
  </si>
  <si>
    <t>0:49:58</t>
  </si>
  <si>
    <t>Černoch Martin</t>
  </si>
  <si>
    <t>OB Plumlov</t>
  </si>
  <si>
    <t>0:45:43</t>
  </si>
  <si>
    <t>Grün Vojtěch</t>
  </si>
  <si>
    <t>3:37:55</t>
  </si>
  <si>
    <t>Šimoník Jiří</t>
  </si>
  <si>
    <t>Orel Židenice</t>
  </si>
  <si>
    <t>0:39:03</t>
  </si>
  <si>
    <t>Martínek Ondřej</t>
  </si>
  <si>
    <t>Trisk Olomouc</t>
  </si>
  <si>
    <t>0:43:43</t>
  </si>
  <si>
    <t>Gál Jakub</t>
  </si>
  <si>
    <t>0:44:09</t>
  </si>
  <si>
    <t>Pivoňka Martin</t>
  </si>
  <si>
    <t>CK Frenštát</t>
  </si>
  <si>
    <t>1:05:59</t>
  </si>
  <si>
    <t>Jon Tomáš</t>
  </si>
  <si>
    <t>Sokol Tříč</t>
  </si>
  <si>
    <t>0:30:22</t>
  </si>
  <si>
    <t>Otruba František</t>
  </si>
  <si>
    <t>0:46:09</t>
  </si>
  <si>
    <t>Klement Marek</t>
  </si>
  <si>
    <t>Náměšť nad Oslavou</t>
  </si>
  <si>
    <t>0:38:18</t>
  </si>
  <si>
    <t>Špunda David</t>
  </si>
  <si>
    <t>Náklo</t>
  </si>
  <si>
    <t>0:44:15</t>
  </si>
  <si>
    <t>Trnkáč David</t>
  </si>
  <si>
    <t>0:36:54</t>
  </si>
  <si>
    <t>Halamíček Tomáš</t>
  </si>
  <si>
    <t>1:02:17</t>
  </si>
  <si>
    <t>Černoch Oskar</t>
  </si>
  <si>
    <t>Havlíček Tomáš</t>
  </si>
  <si>
    <t>Šlapanice</t>
  </si>
  <si>
    <t>0:36:32</t>
  </si>
  <si>
    <t>Wittek David</t>
  </si>
  <si>
    <t>OTC Vlčáci</t>
  </si>
  <si>
    <t>1:54:34</t>
  </si>
  <si>
    <t>Pospíšil Miroslav</t>
  </si>
  <si>
    <t>0:54:49</t>
  </si>
  <si>
    <t>Kadlec Jiří</t>
  </si>
  <si>
    <t>TJ Sokol Radostice</t>
  </si>
  <si>
    <t>0:39:58</t>
  </si>
  <si>
    <t>Saarinem Aleksi</t>
  </si>
  <si>
    <t>1:40:15</t>
  </si>
  <si>
    <t>Krov David</t>
  </si>
  <si>
    <t>0:51:25</t>
  </si>
  <si>
    <t>Macháček Petr</t>
  </si>
  <si>
    <t>0:33:34</t>
  </si>
  <si>
    <t>Morávek Ondřej</t>
  </si>
  <si>
    <t>DHL Its</t>
  </si>
  <si>
    <t>1:07:03</t>
  </si>
  <si>
    <t>Glos Václav</t>
  </si>
  <si>
    <t>Atex</t>
  </si>
  <si>
    <t>3:43:33</t>
  </si>
  <si>
    <t>Ondrášek Pavel</t>
  </si>
  <si>
    <t>Horská služba Jeseníky</t>
  </si>
  <si>
    <t>1:55:31</t>
  </si>
  <si>
    <t>Holeček Jiří</t>
  </si>
  <si>
    <t>Malhotice</t>
  </si>
  <si>
    <t>0:19:20</t>
  </si>
  <si>
    <t>Mazák Lukáš</t>
  </si>
  <si>
    <t>Sokol Hrabenov</t>
  </si>
  <si>
    <t>0:49:04</t>
  </si>
  <si>
    <t>Nguyen Kristián</t>
  </si>
  <si>
    <t>SDH Lhota nad Moravoou</t>
  </si>
  <si>
    <t>0:45:02</t>
  </si>
  <si>
    <t>Ondrášek Milan</t>
  </si>
  <si>
    <t>1:55:58</t>
  </si>
  <si>
    <t>Regetskiy Artem</t>
  </si>
  <si>
    <t>0:31:03</t>
  </si>
  <si>
    <t>Kachyňa Lubomír</t>
  </si>
  <si>
    <t>Urvi To</t>
  </si>
  <si>
    <t>0:51:24</t>
  </si>
  <si>
    <t>Svoboda Prokop</t>
  </si>
  <si>
    <t>0:45:56</t>
  </si>
  <si>
    <t>Čáň Daniel</t>
  </si>
  <si>
    <t>Vivatsport Valašské Meziříčí</t>
  </si>
  <si>
    <t>Staník Andrej</t>
  </si>
  <si>
    <t>Izot Anatoli</t>
  </si>
  <si>
    <t>1:56:35</t>
  </si>
  <si>
    <t xml:space="preserve">Kolář Ivo </t>
  </si>
  <si>
    <t>Active tour team</t>
  </si>
  <si>
    <t>1:32:49</t>
  </si>
  <si>
    <t>Vymazal Aleš</t>
  </si>
  <si>
    <t>Orel Morkovice</t>
  </si>
  <si>
    <t>Váňa Václav</t>
  </si>
  <si>
    <t>Milenov</t>
  </si>
  <si>
    <t>0:55:51</t>
  </si>
  <si>
    <t>0:52:38</t>
  </si>
  <si>
    <t>Kuropatwa Gabriel</t>
  </si>
  <si>
    <t>SBG Salco</t>
  </si>
  <si>
    <t>3:47:03</t>
  </si>
  <si>
    <t>Kučera Lukáš</t>
  </si>
  <si>
    <t>Slavíč</t>
  </si>
  <si>
    <t>Motyka Patrik</t>
  </si>
  <si>
    <t>Abike club Ostrava</t>
  </si>
  <si>
    <t>0:37:50</t>
  </si>
  <si>
    <t>Zlámal Petr</t>
  </si>
  <si>
    <t>Šterbnerk</t>
  </si>
  <si>
    <t>0:33:38</t>
  </si>
  <si>
    <t>Zdařil Jakub</t>
  </si>
  <si>
    <t>0:37:53</t>
  </si>
  <si>
    <t>Koplík Martin</t>
  </si>
  <si>
    <t>Vesani.cz</t>
  </si>
  <si>
    <t>0:39:38</t>
  </si>
  <si>
    <t>Štorek Jan</t>
  </si>
  <si>
    <t>OOS SK Prostějov</t>
  </si>
  <si>
    <t>0:47:53</t>
  </si>
  <si>
    <t>Polášek Jan</t>
  </si>
  <si>
    <t>MoHELLnice</t>
  </si>
  <si>
    <t>1:33:48</t>
  </si>
  <si>
    <t>Štorek David</t>
  </si>
  <si>
    <t>0:47:57</t>
  </si>
  <si>
    <t>Valentík Tomáš</t>
  </si>
  <si>
    <t>Atletika Nový Jíčín</t>
  </si>
  <si>
    <t>0:39:51</t>
  </si>
  <si>
    <t>Mičola Daniel</t>
  </si>
  <si>
    <t>0:39:52</t>
  </si>
  <si>
    <t>Přikryl Marek</t>
  </si>
  <si>
    <t>Barset- čerpaccí technika</t>
  </si>
  <si>
    <t>0:41:55</t>
  </si>
  <si>
    <t>Přikryl Michal</t>
  </si>
  <si>
    <t>Soběchleby</t>
  </si>
  <si>
    <t>0:42:01</t>
  </si>
  <si>
    <t>Skřeček David</t>
  </si>
  <si>
    <t>0:53:04</t>
  </si>
  <si>
    <t>Vacek Jan</t>
  </si>
  <si>
    <t>0:57:07</t>
  </si>
  <si>
    <t>Pohl Zdeněk</t>
  </si>
  <si>
    <t>Bruntál</t>
  </si>
  <si>
    <t>Papeš Václav</t>
  </si>
  <si>
    <t>Lobotice</t>
  </si>
  <si>
    <t>0:31:28</t>
  </si>
  <si>
    <t>Sedláček Antonín</t>
  </si>
  <si>
    <t>Jeseník</t>
  </si>
  <si>
    <t>0:47:27</t>
  </si>
  <si>
    <t>Hečko Martin</t>
  </si>
  <si>
    <t>Valachbajk team</t>
  </si>
  <si>
    <t>Hradil Adam</t>
  </si>
  <si>
    <t>Loučka</t>
  </si>
  <si>
    <t>1:10:01</t>
  </si>
  <si>
    <t>Cermák Jaroslav</t>
  </si>
  <si>
    <t>Kohouti</t>
  </si>
  <si>
    <t>0:28:01</t>
  </si>
  <si>
    <t>Siuda Radim</t>
  </si>
  <si>
    <t>Ostrava</t>
  </si>
  <si>
    <t>2:00:32</t>
  </si>
  <si>
    <t>Říhošek Aleš</t>
  </si>
  <si>
    <t>0:53:39</t>
  </si>
  <si>
    <t>Jemelka Jakub</t>
  </si>
  <si>
    <t>Hradčany</t>
  </si>
  <si>
    <t>0:53:22</t>
  </si>
  <si>
    <t>Svoboda Pavel</t>
  </si>
  <si>
    <t>0:47:42</t>
  </si>
  <si>
    <t>Bergauer Marek</t>
  </si>
  <si>
    <t>Hobby Runners</t>
  </si>
  <si>
    <t>3:53:56</t>
  </si>
  <si>
    <t>Mitacek Jan</t>
  </si>
  <si>
    <t>VSK Humanita</t>
  </si>
  <si>
    <t>Bednařík Michael</t>
  </si>
  <si>
    <t>0:20:14</t>
  </si>
  <si>
    <t>Václavek David</t>
  </si>
  <si>
    <t>Bělkovice- Lášťany</t>
  </si>
  <si>
    <t>0:51:21</t>
  </si>
  <si>
    <t>Mizerák Radek</t>
  </si>
  <si>
    <t>Runsport Team</t>
  </si>
  <si>
    <t>2:01:34</t>
  </si>
  <si>
    <t>Škvára Lukáš</t>
  </si>
  <si>
    <t>Pivo za Kopec</t>
  </si>
  <si>
    <t>2:02:20</t>
  </si>
  <si>
    <t>Hošťálek Tomáš</t>
  </si>
  <si>
    <t>0:41:18</t>
  </si>
  <si>
    <t>Kvapil Jiří</t>
  </si>
  <si>
    <t>0:49:51</t>
  </si>
  <si>
    <t>Čelechovský Martin</t>
  </si>
  <si>
    <t>0:32:15</t>
  </si>
  <si>
    <t>Martinec Tomáš</t>
  </si>
  <si>
    <t>Kroměříž</t>
  </si>
  <si>
    <t>1:39:21</t>
  </si>
  <si>
    <t>Kesler Tomáš</t>
  </si>
  <si>
    <t>0:32:16</t>
  </si>
  <si>
    <t>Zbořil Michal</t>
  </si>
  <si>
    <t>0:54:38</t>
  </si>
  <si>
    <t>Chadim Stanislav</t>
  </si>
  <si>
    <t>TJ Jiskra Otrokovice</t>
  </si>
  <si>
    <t>0:41:23</t>
  </si>
  <si>
    <t>Petráš Adam</t>
  </si>
  <si>
    <t>0:24:02</t>
  </si>
  <si>
    <t>Březina Tomáš</t>
  </si>
  <si>
    <t>0:49:57</t>
  </si>
  <si>
    <t>Neckář Lukáš</t>
  </si>
  <si>
    <t>0:47:58</t>
  </si>
  <si>
    <t>Babayan Vladimír</t>
  </si>
  <si>
    <t>BK Kurary</t>
  </si>
  <si>
    <t>Přidal Petr</t>
  </si>
  <si>
    <t>0:36:44</t>
  </si>
  <si>
    <t>Rodryč Michal</t>
  </si>
  <si>
    <t>VB</t>
  </si>
  <si>
    <t>Stebel Ondřej</t>
  </si>
  <si>
    <t>AkPerna</t>
  </si>
  <si>
    <t>3:58:31</t>
  </si>
  <si>
    <t>Juřík Lukáš</t>
  </si>
  <si>
    <t>0:54:54</t>
  </si>
  <si>
    <t>Hruška Zdeněk</t>
  </si>
  <si>
    <t>Runsport.cz/Salomon</t>
  </si>
  <si>
    <t>3:59:34</t>
  </si>
  <si>
    <t>Macháček Ondřej</t>
  </si>
  <si>
    <t>Šnyt Primka</t>
  </si>
  <si>
    <t>0:36:05</t>
  </si>
  <si>
    <t>Hekele Marcel</t>
  </si>
  <si>
    <t>Turbonet</t>
  </si>
  <si>
    <t>0:52:36</t>
  </si>
  <si>
    <t>Vydra Jan</t>
  </si>
  <si>
    <t>IN-Life Cycling team</t>
  </si>
  <si>
    <t>1:09:32</t>
  </si>
  <si>
    <t>Holas Jiří</t>
  </si>
  <si>
    <t>Rum and Run Březová nad Svitavou</t>
  </si>
  <si>
    <t>4:00:45</t>
  </si>
  <si>
    <t>Smolicha Tomáš</t>
  </si>
  <si>
    <t>V12 Team</t>
  </si>
  <si>
    <t>2:04:39</t>
  </si>
  <si>
    <t>Bílý Karel</t>
  </si>
  <si>
    <t>0:32:46</t>
  </si>
  <si>
    <t>Stoklásek Tomáš</t>
  </si>
  <si>
    <t>Kazík Rostislav</t>
  </si>
  <si>
    <t>Val Mez</t>
  </si>
  <si>
    <t>0:45:17</t>
  </si>
  <si>
    <t>Doležel Michal</t>
  </si>
  <si>
    <t>Pokart</t>
  </si>
  <si>
    <t>Panák Míra</t>
  </si>
  <si>
    <t>Budišov</t>
  </si>
  <si>
    <t>Šašinka Dominik</t>
  </si>
  <si>
    <t>Horní Město</t>
  </si>
  <si>
    <t>1:05:26</t>
  </si>
  <si>
    <t>Keveš Ondřej</t>
  </si>
  <si>
    <t>2:06:00</t>
  </si>
  <si>
    <t>Ošťádal Milan</t>
  </si>
  <si>
    <t>Mezice</t>
  </si>
  <si>
    <t>0:48:58</t>
  </si>
  <si>
    <t>Fencl Michal</t>
  </si>
  <si>
    <t>Konplan</t>
  </si>
  <si>
    <t>2:06:11</t>
  </si>
  <si>
    <t>Malý Pavel</t>
  </si>
  <si>
    <t>AK Šternberk</t>
  </si>
  <si>
    <t>0:36:10</t>
  </si>
  <si>
    <t>Cuperjak Vitalij</t>
  </si>
  <si>
    <t>Holešov, TJ Liga 100 Olomouc</t>
  </si>
  <si>
    <t>0:43:36</t>
  </si>
  <si>
    <t>Lidmila Ladislav</t>
  </si>
  <si>
    <t>0:21:08</t>
  </si>
  <si>
    <t>Kozák Ondřej</t>
  </si>
  <si>
    <t>Trunda Marek</t>
  </si>
  <si>
    <t>0:21:59</t>
  </si>
  <si>
    <t>Palíšek Tomáš</t>
  </si>
  <si>
    <t>Kulous Jakub</t>
  </si>
  <si>
    <t>Mikulov</t>
  </si>
  <si>
    <t>0:43:52</t>
  </si>
  <si>
    <t>Dedek Matěj</t>
  </si>
  <si>
    <t>0:56:34</t>
  </si>
  <si>
    <t>Čechák Martin</t>
  </si>
  <si>
    <t>Císařov</t>
  </si>
  <si>
    <t>Fabiánek Jakub</t>
  </si>
  <si>
    <t>SDH Bratrušov</t>
  </si>
  <si>
    <t>1:41:16</t>
  </si>
  <si>
    <t>Skoupý Jan</t>
  </si>
  <si>
    <t xml:space="preserve">SKI-OB Šternberk </t>
  </si>
  <si>
    <t>2:07:24</t>
  </si>
  <si>
    <t>Šenk Jan</t>
  </si>
  <si>
    <t>1:01:00</t>
  </si>
  <si>
    <t>Pavelec Michal</t>
  </si>
  <si>
    <t>Borenovice</t>
  </si>
  <si>
    <t>0:42:59</t>
  </si>
  <si>
    <t>Vítek Aleš</t>
  </si>
  <si>
    <t>BrainMarket</t>
  </si>
  <si>
    <t>0:56:27</t>
  </si>
  <si>
    <t>Knotek Ondřej</t>
  </si>
  <si>
    <t>Feje</t>
  </si>
  <si>
    <t>0:50:29</t>
  </si>
  <si>
    <t>Štěpán Michal</t>
  </si>
  <si>
    <t>CaramaJuraka</t>
  </si>
  <si>
    <t>1:14:32</t>
  </si>
  <si>
    <t>Pompe Patrik</t>
  </si>
  <si>
    <t>4:08:13</t>
  </si>
  <si>
    <t>Sehnalík Jiří</t>
  </si>
  <si>
    <t>Betmani Holešov</t>
  </si>
  <si>
    <t>0:43:18</t>
  </si>
  <si>
    <t>Matús Eduard</t>
  </si>
  <si>
    <t>Šumperské geny</t>
  </si>
  <si>
    <t>2:08:36</t>
  </si>
  <si>
    <t>Smékal Václav</t>
  </si>
  <si>
    <t>SK Černé Plíce</t>
  </si>
  <si>
    <t>2:08:44</t>
  </si>
  <si>
    <t>Stoklásek Atonín</t>
  </si>
  <si>
    <t>Palačinka</t>
  </si>
  <si>
    <t>0:56:57</t>
  </si>
  <si>
    <t>Pumprla Václav</t>
  </si>
  <si>
    <t>Konečný Aleš</t>
  </si>
  <si>
    <t>fKlidu sport team</t>
  </si>
  <si>
    <t>4:09:35</t>
  </si>
  <si>
    <t>Matus Robert</t>
  </si>
  <si>
    <t>Drštěkryje (Jíčín)</t>
  </si>
  <si>
    <t>2:09:21</t>
  </si>
  <si>
    <t>Pretrorius Ruan</t>
  </si>
  <si>
    <t>Holousek Jiří</t>
  </si>
  <si>
    <t>OB SK Prostějov</t>
  </si>
  <si>
    <t>0:52:39</t>
  </si>
  <si>
    <t>Roubal Michal</t>
  </si>
  <si>
    <t>Olomouc 9</t>
  </si>
  <si>
    <t>0:46:06</t>
  </si>
  <si>
    <t>Kadala Jan</t>
  </si>
  <si>
    <t>0:57:42</t>
  </si>
  <si>
    <t>Studnička Oldřich</t>
  </si>
  <si>
    <t>0:46:26</t>
  </si>
  <si>
    <t>Závodník Jiří</t>
  </si>
  <si>
    <t>Machová</t>
  </si>
  <si>
    <t>0:57:32</t>
  </si>
  <si>
    <t>Duda Ladislav</t>
  </si>
  <si>
    <t>0:50:11</t>
  </si>
  <si>
    <t>Malý Ondřej</t>
  </si>
  <si>
    <t>1:16:08</t>
  </si>
  <si>
    <t>Brachtl Vojtěch</t>
  </si>
  <si>
    <t>0:42:46</t>
  </si>
  <si>
    <t>Buchert Filip</t>
  </si>
  <si>
    <t>Juvenia Gluchalozy</t>
  </si>
  <si>
    <t>4:14:17</t>
  </si>
  <si>
    <t>Bednář Jan</t>
  </si>
  <si>
    <t>Tišnov</t>
  </si>
  <si>
    <t>2:11:26</t>
  </si>
  <si>
    <t>Kovařík Ondřej</t>
  </si>
  <si>
    <t>2:20:00</t>
  </si>
  <si>
    <t>Krčma Tomáš</t>
  </si>
  <si>
    <t>0:45:30</t>
  </si>
  <si>
    <t>Bočán Hynek</t>
  </si>
  <si>
    <t>Pásovci Jezernice</t>
  </si>
  <si>
    <t>1:46:54</t>
  </si>
  <si>
    <t>Holíček Jan</t>
  </si>
  <si>
    <t>0:47:56</t>
  </si>
  <si>
    <t>Hegel Adam</t>
  </si>
  <si>
    <t>Klingon Tým</t>
  </si>
  <si>
    <t>0:42:49</t>
  </si>
  <si>
    <t>Marinescu Daniel</t>
  </si>
  <si>
    <t xml:space="preserve">SKI OB STBK </t>
  </si>
  <si>
    <t>0:38:38</t>
  </si>
  <si>
    <t>Domes Filip</t>
  </si>
  <si>
    <t>0:34:52</t>
  </si>
  <si>
    <t>Konečný Martin</t>
  </si>
  <si>
    <t>Rýmařov</t>
  </si>
  <si>
    <t>1:18:33</t>
  </si>
  <si>
    <t>Knežínek Vít</t>
  </si>
  <si>
    <t>AKBK/ Brooks trail runners</t>
  </si>
  <si>
    <t>4:17:05</t>
  </si>
  <si>
    <t>Kristek Tomáš</t>
  </si>
  <si>
    <t>Starý Petr</t>
  </si>
  <si>
    <t>Zmačkaný Vasilo Tým</t>
  </si>
  <si>
    <t>4:17:56</t>
  </si>
  <si>
    <t xml:space="preserve">Buc Dominik </t>
  </si>
  <si>
    <t>Paseka</t>
  </si>
  <si>
    <t>0:47:30</t>
  </si>
  <si>
    <t>Šimon Pavel</t>
  </si>
  <si>
    <t>Liberec</t>
  </si>
  <si>
    <t>2:13:34</t>
  </si>
  <si>
    <t>Dědič Michal</t>
  </si>
  <si>
    <t>Atletika Holešov</t>
  </si>
  <si>
    <t>0:45:06</t>
  </si>
  <si>
    <t>Gotthard Martin</t>
  </si>
  <si>
    <t>HO Jeseník</t>
  </si>
  <si>
    <t>0:52:55</t>
  </si>
  <si>
    <t>Unzeitig Lubomír</t>
  </si>
  <si>
    <t>1:46:48</t>
  </si>
  <si>
    <t>Válek Lukáš</t>
  </si>
  <si>
    <t>4:20:31</t>
  </si>
  <si>
    <t>Vepřek Jiří</t>
  </si>
  <si>
    <t>Leština</t>
  </si>
  <si>
    <t>2:14:36</t>
  </si>
  <si>
    <t>Šimančík Alex</t>
  </si>
  <si>
    <t>Triatlon Team Nerus Žilina</t>
  </si>
  <si>
    <t>Zatloukal Zdeněk</t>
  </si>
  <si>
    <t>Holešov</t>
  </si>
  <si>
    <t>0:45:24</t>
  </si>
  <si>
    <t>Krčmář Jakub</t>
  </si>
  <si>
    <t>0:46:33</t>
  </si>
  <si>
    <t>Odstrčil Tomáš</t>
  </si>
  <si>
    <t>Žeranovice</t>
  </si>
  <si>
    <t>0:45:26</t>
  </si>
  <si>
    <t>Hanáčík Pavel</t>
  </si>
  <si>
    <t>Střechy 92</t>
  </si>
  <si>
    <t>2:14:58</t>
  </si>
  <si>
    <t>Štefka Marek</t>
  </si>
  <si>
    <t>Vrbno pod Pradědem</t>
  </si>
  <si>
    <t>2:15:24</t>
  </si>
  <si>
    <t>Švihel Miroslav</t>
  </si>
  <si>
    <t>BS Slopné</t>
  </si>
  <si>
    <t>1:08:19</t>
  </si>
  <si>
    <t>Švancara Roman</t>
  </si>
  <si>
    <t>Prostějov</t>
  </si>
  <si>
    <t>0:55:15</t>
  </si>
  <si>
    <t>Šteflovič Michal</t>
  </si>
  <si>
    <t>0:40:36</t>
  </si>
  <si>
    <t xml:space="preserve">Bock Michal </t>
  </si>
  <si>
    <t>Šumperk</t>
  </si>
  <si>
    <t>2:16:18</t>
  </si>
  <si>
    <t>Havránek Petr</t>
  </si>
  <si>
    <t>SK Hranice</t>
  </si>
  <si>
    <t>1:08:48</t>
  </si>
  <si>
    <t>Matejovič daniel</t>
  </si>
  <si>
    <t>Běž.cz</t>
  </si>
  <si>
    <t>4:24:11</t>
  </si>
  <si>
    <t>Hojrg Bořivoj</t>
  </si>
  <si>
    <t>2:16:33</t>
  </si>
  <si>
    <t>Rybár David</t>
  </si>
  <si>
    <t>2:16:37</t>
  </si>
  <si>
    <t>Man Martin</t>
  </si>
  <si>
    <t>Třebíč</t>
  </si>
  <si>
    <t>4:24:43</t>
  </si>
  <si>
    <t>Tureček Jan</t>
  </si>
  <si>
    <t>Klub Potápěčů Zábřeh</t>
  </si>
  <si>
    <t>2:17:18</t>
  </si>
  <si>
    <t>Vacek Jiří</t>
  </si>
  <si>
    <t>TJ Jemné nad Orlicí</t>
  </si>
  <si>
    <t>2:17:21</t>
  </si>
  <si>
    <t>Štreit Theodor</t>
  </si>
  <si>
    <t>0:47:39</t>
  </si>
  <si>
    <t>Garzina Roman</t>
  </si>
  <si>
    <t>0:56:05</t>
  </si>
  <si>
    <t>Odstrčilík Ondřej</t>
  </si>
  <si>
    <t>0:46:30</t>
  </si>
  <si>
    <t>Kopřiva Vojtěch</t>
  </si>
  <si>
    <t>Kuřim</t>
  </si>
  <si>
    <t>4:28:29</t>
  </si>
  <si>
    <t>Maějka Daniel</t>
  </si>
  <si>
    <t>Klub naOkraji</t>
  </si>
  <si>
    <t>2:18:44</t>
  </si>
  <si>
    <t>Pařenica Jan</t>
  </si>
  <si>
    <t>Štefl Filip</t>
  </si>
  <si>
    <t>Keller Lukáš</t>
  </si>
  <si>
    <t>0:37:08</t>
  </si>
  <si>
    <t>Hrstka David</t>
  </si>
  <si>
    <t>Rys Rudolf</t>
  </si>
  <si>
    <t>V rámci fitness</t>
  </si>
  <si>
    <t>0:47:40</t>
  </si>
  <si>
    <t>Kroseska Pavel</t>
  </si>
  <si>
    <t>2:21:31</t>
  </si>
  <si>
    <t>Dvorník Radek</t>
  </si>
  <si>
    <t>Gajdosik Roman</t>
  </si>
  <si>
    <t>1:07:44</t>
  </si>
  <si>
    <t>Plachý Ondřej</t>
  </si>
  <si>
    <t>0:57:33</t>
  </si>
  <si>
    <t>Janků František</t>
  </si>
  <si>
    <t>0:38:03</t>
  </si>
  <si>
    <t>Podjukl Zdeněk</t>
  </si>
  <si>
    <t>SSK Hranice</t>
  </si>
  <si>
    <t>0:48:00</t>
  </si>
  <si>
    <t>Sonmidy Jiří</t>
  </si>
  <si>
    <t>0:48:06</t>
  </si>
  <si>
    <t>Náplava Jonáš</t>
  </si>
  <si>
    <t>0:55:52</t>
  </si>
  <si>
    <t>Rzepiel Erik</t>
  </si>
  <si>
    <t>4:37:35</t>
  </si>
  <si>
    <t>Popelák David</t>
  </si>
  <si>
    <t>0:58:17</t>
  </si>
  <si>
    <t>Podal Lukáš</t>
  </si>
  <si>
    <t>Drásov</t>
  </si>
  <si>
    <t>2:23:31</t>
  </si>
  <si>
    <t>Beile Kamil</t>
  </si>
  <si>
    <t>1:08:40</t>
  </si>
  <si>
    <t>Studený Roman</t>
  </si>
  <si>
    <t>Kožina Adam</t>
  </si>
  <si>
    <t>Stará Ves u Rýmařova</t>
  </si>
  <si>
    <t>2:24:16</t>
  </si>
  <si>
    <t>Schmitd Petr</t>
  </si>
  <si>
    <t>2:24:19</t>
  </si>
  <si>
    <t>Lakomý Vladimír</t>
  </si>
  <si>
    <t>0:41:21</t>
  </si>
  <si>
    <t>Novák Ondřej</t>
  </si>
  <si>
    <t>Amatéři</t>
  </si>
  <si>
    <t>Šery Jakub</t>
  </si>
  <si>
    <t>1:09:07</t>
  </si>
  <si>
    <t>Pospíšilík Jakub</t>
  </si>
  <si>
    <t>0:48:46</t>
  </si>
  <si>
    <t>Brtníček Filip</t>
  </si>
  <si>
    <t>4ever Cyklobalis team</t>
  </si>
  <si>
    <t>0:48:47</t>
  </si>
  <si>
    <t>Přemysl Král</t>
  </si>
  <si>
    <t>2:24:57</t>
  </si>
  <si>
    <t>Zatloukal David</t>
  </si>
  <si>
    <t>Spěchám pomalu</t>
  </si>
  <si>
    <t>0:48:54</t>
  </si>
  <si>
    <t>Piňos Patrik</t>
  </si>
  <si>
    <t>Smržice</t>
  </si>
  <si>
    <t>Fiorelli Mirko</t>
  </si>
  <si>
    <t>Europa Sporting Club</t>
  </si>
  <si>
    <t>1:05:48</t>
  </si>
  <si>
    <t>Hojgr Martin</t>
  </si>
  <si>
    <t>1:55:51</t>
  </si>
  <si>
    <t>Krejsa Tomáš</t>
  </si>
  <si>
    <t>TJ Sokol Racková</t>
  </si>
  <si>
    <t>Lutera Oliver</t>
  </si>
  <si>
    <t>0:59:16</t>
  </si>
  <si>
    <t>Krejčí Lukáš</t>
  </si>
  <si>
    <t>Prusinovice</t>
  </si>
  <si>
    <t>0:49:13</t>
  </si>
  <si>
    <t>Ptáček Radim</t>
  </si>
  <si>
    <t>Fuksa Jaroslav</t>
  </si>
  <si>
    <t>NightMares</t>
  </si>
  <si>
    <t>0:49:14</t>
  </si>
  <si>
    <t>Sklenář Jan</t>
  </si>
  <si>
    <t>Murčo Daniel</t>
  </si>
  <si>
    <t>Mrcina/ Behavera</t>
  </si>
  <si>
    <t>4:43:00</t>
  </si>
  <si>
    <t>Lunga Jna</t>
  </si>
  <si>
    <t>FJOLLS</t>
  </si>
  <si>
    <t>0:49:16</t>
  </si>
  <si>
    <t>Veselovský Miroslav</t>
  </si>
  <si>
    <t>4:43:13</t>
  </si>
  <si>
    <t>Křivánek Filip</t>
  </si>
  <si>
    <t>Babice u Rosice</t>
  </si>
  <si>
    <t>4:43:14</t>
  </si>
  <si>
    <t>Kořenek Michal</t>
  </si>
  <si>
    <t>TJ Prusinovice</t>
  </si>
  <si>
    <t>0:49:22</t>
  </si>
  <si>
    <t>Zacpal Jakub</t>
  </si>
  <si>
    <t>0:59:39</t>
  </si>
  <si>
    <t>Chvatík Zdeněk</t>
  </si>
  <si>
    <t>Valašské Meziříčí</t>
  </si>
  <si>
    <t>0:49:23</t>
  </si>
  <si>
    <t>Vinohradník Jan</t>
  </si>
  <si>
    <t>Ski klub RD Rýmařov</t>
  </si>
  <si>
    <t>2:26:34</t>
  </si>
  <si>
    <t>Kalus Jiří</t>
  </si>
  <si>
    <t>2:07:54</t>
  </si>
  <si>
    <t>Bazgier Roman</t>
  </si>
  <si>
    <t>4:44:20</t>
  </si>
  <si>
    <t>Chmielewski Millosz</t>
  </si>
  <si>
    <t>DZG Runners Zgorzelec</t>
  </si>
  <si>
    <t>2:26:59</t>
  </si>
  <si>
    <t>Adam Jan</t>
  </si>
  <si>
    <t>TJ Sokol Zdětín</t>
  </si>
  <si>
    <t>0:59:54</t>
  </si>
  <si>
    <t>Sehnálek Martin</t>
  </si>
  <si>
    <t>0:53:37</t>
  </si>
  <si>
    <t>Grygar Kryštof</t>
  </si>
  <si>
    <t>1:57:35</t>
  </si>
  <si>
    <t>Zlámal Jiří</t>
  </si>
  <si>
    <t>Titan tri-life</t>
  </si>
  <si>
    <t>0:49:48</t>
  </si>
  <si>
    <t xml:space="preserve">Malík Ondřej </t>
  </si>
  <si>
    <t>Advenťáci</t>
  </si>
  <si>
    <t>4:46:29</t>
  </si>
  <si>
    <t>Bábek Lukáš</t>
  </si>
  <si>
    <t>2:28:04</t>
  </si>
  <si>
    <t>Štibral Zdenek</t>
  </si>
  <si>
    <t>Bystřice pod Hostýnem</t>
  </si>
  <si>
    <t>Kroutil Šimon</t>
  </si>
  <si>
    <t>RD Ski Rmářov</t>
  </si>
  <si>
    <t>2:28:32</t>
  </si>
  <si>
    <t>Přikryl Milan</t>
  </si>
  <si>
    <t>SKI Běh Bruntál</t>
  </si>
  <si>
    <t>2:28:34</t>
  </si>
  <si>
    <t>Gryga Robert</t>
  </si>
  <si>
    <t>2:28:50</t>
  </si>
  <si>
    <t>Nevřala Michal</t>
  </si>
  <si>
    <t>0:50:20</t>
  </si>
  <si>
    <t>Konečný Michael</t>
  </si>
  <si>
    <t>Opava</t>
  </si>
  <si>
    <t>2:29:34</t>
  </si>
  <si>
    <t>Šiška David</t>
  </si>
  <si>
    <t>0:50:30</t>
  </si>
  <si>
    <t>Juliš Vojtěch</t>
  </si>
  <si>
    <t>SK Žeravice</t>
  </si>
  <si>
    <t>Konrád Peter</t>
  </si>
  <si>
    <t>1:59:31</t>
  </si>
  <si>
    <t xml:space="preserve">Čtvrtečka Ondrej </t>
  </si>
  <si>
    <t>Kiprun Ambassador</t>
  </si>
  <si>
    <t>4:51:55</t>
  </si>
  <si>
    <t>Boža Václav</t>
  </si>
  <si>
    <t>LowellPro Runing Team</t>
  </si>
  <si>
    <t>0:50:50</t>
  </si>
  <si>
    <t>Handl Martin</t>
  </si>
  <si>
    <t>4:52:43</t>
  </si>
  <si>
    <t>Nedbal Marek</t>
  </si>
  <si>
    <t>0:50:58</t>
  </si>
  <si>
    <t>Klimeš Jan</t>
  </si>
  <si>
    <t>TJ Velké Poříčí</t>
  </si>
  <si>
    <t>0:51:00</t>
  </si>
  <si>
    <t>Kováč Pavel</t>
  </si>
  <si>
    <t>0:29:40</t>
  </si>
  <si>
    <t>Kročil Tomáš</t>
  </si>
  <si>
    <t>0:51:11</t>
  </si>
  <si>
    <t>Vala Ondřej</t>
  </si>
  <si>
    <t>Litostrov</t>
  </si>
  <si>
    <t>4:54:12</t>
  </si>
  <si>
    <t>Heřmanský Jan</t>
  </si>
  <si>
    <t>Fotři na Útěku</t>
  </si>
  <si>
    <t>4:54:25</t>
  </si>
  <si>
    <t>Pospíšil Martin</t>
  </si>
  <si>
    <t>4:54:31</t>
  </si>
  <si>
    <t>Tesař Petr</t>
  </si>
  <si>
    <t>Táborníci Hrušovany u Brna</t>
  </si>
  <si>
    <t>2:32:08</t>
  </si>
  <si>
    <t>Sázel Marek</t>
  </si>
  <si>
    <t>2:32:41</t>
  </si>
  <si>
    <t>Novák Jáchym</t>
  </si>
  <si>
    <t>Bochořrun</t>
  </si>
  <si>
    <t>0:40:16</t>
  </si>
  <si>
    <t>Liberda František</t>
  </si>
  <si>
    <t>Dobrá</t>
  </si>
  <si>
    <t>2:33:18</t>
  </si>
  <si>
    <t>Pospíšil Tomáš</t>
  </si>
  <si>
    <t>2:33:40</t>
  </si>
  <si>
    <t>Sumec Kryštof</t>
  </si>
  <si>
    <t xml:space="preserve">AK Kroměříž  </t>
  </si>
  <si>
    <t>0:51:51</t>
  </si>
  <si>
    <t>Estanis Escribano De La Mar</t>
  </si>
  <si>
    <t>La Grupetta</t>
  </si>
  <si>
    <t>2:33:56</t>
  </si>
  <si>
    <t>Mihoč Filip</t>
  </si>
  <si>
    <t>2:33:57</t>
  </si>
  <si>
    <t>Štěpán Radek</t>
  </si>
  <si>
    <t>2:34:02</t>
  </si>
  <si>
    <t>Krejčí Jan</t>
  </si>
  <si>
    <t>Gašpar Ondřej</t>
  </si>
  <si>
    <t>2:44:30</t>
  </si>
  <si>
    <t>Vrobel Ivo</t>
  </si>
  <si>
    <t>Pískov</t>
  </si>
  <si>
    <t>4:59:10</t>
  </si>
  <si>
    <t>Zvolánek Michal</t>
  </si>
  <si>
    <t>Zvolas</t>
  </si>
  <si>
    <t>4:59:28</t>
  </si>
  <si>
    <t>Zopavý Denis</t>
  </si>
  <si>
    <t>2:34:55</t>
  </si>
  <si>
    <t>Koubík Václav</t>
  </si>
  <si>
    <t>5:01:52</t>
  </si>
  <si>
    <t>Kóša Peter</t>
  </si>
  <si>
    <t>Brno, Brno-Město</t>
  </si>
  <si>
    <t>2:36:15</t>
  </si>
  <si>
    <t>Procházka Josef</t>
  </si>
  <si>
    <t>Železné</t>
  </si>
  <si>
    <t>Swaczina Šimon</t>
  </si>
  <si>
    <t>0:27:12</t>
  </si>
  <si>
    <t>Štepanovský Martin</t>
  </si>
  <si>
    <t>2:36:53</t>
  </si>
  <si>
    <t>Stuchlík Aleš</t>
  </si>
  <si>
    <t>2:37:57</t>
  </si>
  <si>
    <t>Hejníček Pavel</t>
  </si>
  <si>
    <t>Roštění</t>
  </si>
  <si>
    <t>0:53:23</t>
  </si>
  <si>
    <t>Skácelík Adam</t>
  </si>
  <si>
    <t>2:38:43</t>
  </si>
  <si>
    <t>Žoužela David</t>
  </si>
  <si>
    <t>Bludov</t>
  </si>
  <si>
    <t>2:38:49</t>
  </si>
  <si>
    <t>Stolar Ondřej</t>
  </si>
  <si>
    <t>Rousínov</t>
  </si>
  <si>
    <t>2:38:51</t>
  </si>
  <si>
    <t>Heger Adam</t>
  </si>
  <si>
    <t>Smart Team</t>
  </si>
  <si>
    <t>0:41:01</t>
  </si>
  <si>
    <t>Helsner Jiří</t>
  </si>
  <si>
    <t>Kostelec u Holešova</t>
  </si>
  <si>
    <t>0:54:02</t>
  </si>
  <si>
    <t>Gregar Jan</t>
  </si>
  <si>
    <t>Univerzita Palackého</t>
  </si>
  <si>
    <t>5:11:04</t>
  </si>
  <si>
    <t>Fröhlich Vojtěch</t>
  </si>
  <si>
    <t>Sokol Karlín</t>
  </si>
  <si>
    <t>2:40:52</t>
  </si>
  <si>
    <t>Jandora Marek</t>
  </si>
  <si>
    <t>Running Zone Brno</t>
  </si>
  <si>
    <t>5:11:27</t>
  </si>
  <si>
    <t>Mikeška Lukáš</t>
  </si>
  <si>
    <t>0:54:13</t>
  </si>
  <si>
    <t>Bartoš Vojtěch</t>
  </si>
  <si>
    <t>5:11:55</t>
  </si>
  <si>
    <t>Muller Simon</t>
  </si>
  <si>
    <t>Prdelky</t>
  </si>
  <si>
    <t>2:41:20</t>
  </si>
  <si>
    <t>Šnajdar Jaroslav</t>
  </si>
  <si>
    <t>2:42:38</t>
  </si>
  <si>
    <t>Macháč Petr</t>
  </si>
  <si>
    <t>Kladníky</t>
  </si>
  <si>
    <t>1:11:58</t>
  </si>
  <si>
    <t>Šaliga Jan</t>
  </si>
  <si>
    <t>ŠálaRun</t>
  </si>
  <si>
    <t>5:16:24</t>
  </si>
  <si>
    <t>Karásek Antonín</t>
  </si>
  <si>
    <t>1:06:28</t>
  </si>
  <si>
    <t>Křivohlavý Antonín</t>
  </si>
  <si>
    <t>2:10:20</t>
  </si>
  <si>
    <t xml:space="preserve">Merva Adam </t>
  </si>
  <si>
    <t>Plné Cecky Mlieka</t>
  </si>
  <si>
    <t>5:17:21</t>
  </si>
  <si>
    <t>Šando Filip</t>
  </si>
  <si>
    <t>0:55:23</t>
  </si>
  <si>
    <t>Rolinc Jakub</t>
  </si>
  <si>
    <t>Špičkový atleti</t>
  </si>
  <si>
    <t>0:55:26</t>
  </si>
  <si>
    <t>Jendželovský Marek</t>
  </si>
  <si>
    <t>2:44:34</t>
  </si>
  <si>
    <t>Lhotský Martin</t>
  </si>
  <si>
    <t>Shemale racing</t>
  </si>
  <si>
    <t>0:55:29</t>
  </si>
  <si>
    <t>Laštůvka Josef</t>
  </si>
  <si>
    <t>Srdcaři</t>
  </si>
  <si>
    <t>2:45:16</t>
  </si>
  <si>
    <t>Valtr Jaroslav</t>
  </si>
  <si>
    <t>2:45:37</t>
  </si>
  <si>
    <t>Punčochář Václav</t>
  </si>
  <si>
    <t>0:53:30</t>
  </si>
  <si>
    <t>Skácelík Matěj</t>
  </si>
  <si>
    <t>2:46:07</t>
  </si>
  <si>
    <t>Fojtík Ondřej</t>
  </si>
  <si>
    <t>vylití</t>
  </si>
  <si>
    <t>1:36:44</t>
  </si>
  <si>
    <t>Studený Luboš</t>
  </si>
  <si>
    <t>Ivančice</t>
  </si>
  <si>
    <t>5:22:53</t>
  </si>
  <si>
    <t>Hedrich Jan</t>
  </si>
  <si>
    <t>1:13:55</t>
  </si>
  <si>
    <t>Bocek Petr</t>
  </si>
  <si>
    <t>SDH Česká Ves</t>
  </si>
  <si>
    <t>1:06:05</t>
  </si>
  <si>
    <t>Ferri Berenguer Santiago</t>
  </si>
  <si>
    <t>5:24:31</t>
  </si>
  <si>
    <t>Insausti Javier</t>
  </si>
  <si>
    <t>Terroba Pablo</t>
  </si>
  <si>
    <t>Trejtnar Michal</t>
  </si>
  <si>
    <t>5:24:35</t>
  </si>
  <si>
    <t>Klivar Stanislav</t>
  </si>
  <si>
    <t>Bohuňovice</t>
  </si>
  <si>
    <t>2:47:44</t>
  </si>
  <si>
    <t>Blasinsky Petr</t>
  </si>
  <si>
    <t>Extra Brno</t>
  </si>
  <si>
    <t>5:24:52</t>
  </si>
  <si>
    <t>Rolný Tomáš</t>
  </si>
  <si>
    <t>2:47:53</t>
  </si>
  <si>
    <t>Lutonský Aleš</t>
  </si>
  <si>
    <t>0:56:42</t>
  </si>
  <si>
    <t>Jandel Zdeněk</t>
  </si>
  <si>
    <t>1:27:35</t>
  </si>
  <si>
    <t>Pumprla Jakub</t>
  </si>
  <si>
    <t>Tomeček Ondřej</t>
  </si>
  <si>
    <t>Sladomel Petr</t>
  </si>
  <si>
    <t>Jahůdky</t>
  </si>
  <si>
    <t>5:28:02</t>
  </si>
  <si>
    <t>Vondruška Bohuslav</t>
  </si>
  <si>
    <t>TJ Sokol Hrabenov</t>
  </si>
  <si>
    <t>2:49:46</t>
  </si>
  <si>
    <t>Visinger Arnošt</t>
  </si>
  <si>
    <t>AD Sport</t>
  </si>
  <si>
    <t>0:57:18</t>
  </si>
  <si>
    <t>Majstršín Jiří</t>
  </si>
  <si>
    <t>2:16:51</t>
  </si>
  <si>
    <t>Suchý Jiří</t>
  </si>
  <si>
    <t>Rozběháme Svratku</t>
  </si>
  <si>
    <t>5:33:56</t>
  </si>
  <si>
    <t>Mlčák Roman</t>
  </si>
  <si>
    <t>RAAB Computer</t>
  </si>
  <si>
    <t>0:58:36</t>
  </si>
  <si>
    <t>Novotný David</t>
  </si>
  <si>
    <t>Dub nad Moravou</t>
  </si>
  <si>
    <t>Šefčík Marek</t>
  </si>
  <si>
    <t>0:59:10</t>
  </si>
  <si>
    <t>Zamazal Oliver</t>
  </si>
  <si>
    <t>Mountaintime.cz</t>
  </si>
  <si>
    <t>2:56:15</t>
  </si>
  <si>
    <t>Čtvrtlík Libor</t>
  </si>
  <si>
    <t>2:56:35</t>
  </si>
  <si>
    <t>Feranec Matouš</t>
  </si>
  <si>
    <t>Moravský Beroun</t>
  </si>
  <si>
    <t>1:20:34</t>
  </si>
  <si>
    <t xml:space="preserve">Hrachový Ondřej </t>
  </si>
  <si>
    <t>1:00:22</t>
  </si>
  <si>
    <t>Dočkal Tomáš</t>
  </si>
  <si>
    <t>1:00:30</t>
  </si>
  <si>
    <t>Soušek Martin</t>
  </si>
  <si>
    <t>Černí Andělé</t>
  </si>
  <si>
    <t>3:27:10</t>
  </si>
  <si>
    <t>1:19:35</t>
  </si>
  <si>
    <t>Mišurec Martin</t>
  </si>
  <si>
    <t>3:00:59</t>
  </si>
  <si>
    <t>Chadim Jiří</t>
  </si>
  <si>
    <t>1:01:03</t>
  </si>
  <si>
    <t>Hospr Tomáš</t>
  </si>
  <si>
    <t>321 Start</t>
  </si>
  <si>
    <t>5:51:00</t>
  </si>
  <si>
    <t>Polák Martin</t>
  </si>
  <si>
    <t>Havířov</t>
  </si>
  <si>
    <t>3:01:47</t>
  </si>
  <si>
    <t>Šebela Vojtěch</t>
  </si>
  <si>
    <t>HC Stars Vojtěch</t>
  </si>
  <si>
    <t>3:02:16</t>
  </si>
  <si>
    <t>Němec David</t>
  </si>
  <si>
    <t>Boskovice</t>
  </si>
  <si>
    <t>3:02:28</t>
  </si>
  <si>
    <t>Jonas Jakub</t>
  </si>
  <si>
    <t>DvaNaTahu</t>
  </si>
  <si>
    <t>5:53:46</t>
  </si>
  <si>
    <t>Kelar Martin</t>
  </si>
  <si>
    <t>Punk's trio</t>
  </si>
  <si>
    <t>5:54:09</t>
  </si>
  <si>
    <t>Hanák Petr</t>
  </si>
  <si>
    <t>Hnila CZ s.r.o.</t>
  </si>
  <si>
    <t>5:55:47</t>
  </si>
  <si>
    <t>Artigas Carreras Artigas</t>
  </si>
  <si>
    <t>Forces Forts i Ferms</t>
  </si>
  <si>
    <t>3:04:57</t>
  </si>
  <si>
    <t>Juraň Vilém</t>
  </si>
  <si>
    <t>Pozořice</t>
  </si>
  <si>
    <t>0:43:06</t>
  </si>
  <si>
    <t>Gremlica Miroslav</t>
  </si>
  <si>
    <t>1/2 Gremlins</t>
  </si>
  <si>
    <t>3:06:13</t>
  </si>
  <si>
    <t xml:space="preserve">Kubík Daniel </t>
  </si>
  <si>
    <t>KSV Zvoje</t>
  </si>
  <si>
    <t>3:06:27</t>
  </si>
  <si>
    <t>Čapek David</t>
  </si>
  <si>
    <t>3:07:15</t>
  </si>
  <si>
    <t>Hnila Jakub</t>
  </si>
  <si>
    <t>6:03:02</t>
  </si>
  <si>
    <t>Mička Jan</t>
  </si>
  <si>
    <t>0:49:24</t>
  </si>
  <si>
    <t>Uhrin Rostislav</t>
  </si>
  <si>
    <t>6:04:19</t>
  </si>
  <si>
    <t>Janků Jan</t>
  </si>
  <si>
    <t>J. J.</t>
  </si>
  <si>
    <t>6:05:36</t>
  </si>
  <si>
    <t>Horák Roman</t>
  </si>
  <si>
    <t>6:05:58</t>
  </si>
  <si>
    <t>Tran Tuan Anh</t>
  </si>
  <si>
    <t>6:06:06</t>
  </si>
  <si>
    <t>Alekseev Alexander</t>
  </si>
  <si>
    <t>6:06:16</t>
  </si>
  <si>
    <t>Kukol Martin</t>
  </si>
  <si>
    <t>Větřkovice</t>
  </si>
  <si>
    <t>6:06:53</t>
  </si>
  <si>
    <t>Stýblo Libor</t>
  </si>
  <si>
    <t>3:10:01</t>
  </si>
  <si>
    <t>Vyoral Eduard</t>
  </si>
  <si>
    <t>Vyokoně</t>
  </si>
  <si>
    <t>1:04:15</t>
  </si>
  <si>
    <t>Pospíšil Jakub</t>
  </si>
  <si>
    <t>SK Po Zemi</t>
  </si>
  <si>
    <t>6:10:01</t>
  </si>
  <si>
    <t>Cimprich Nikolas</t>
  </si>
  <si>
    <t>Čížek Tomáš</t>
  </si>
  <si>
    <t>Ořechov u Brna</t>
  </si>
  <si>
    <t>6:16:35</t>
  </si>
  <si>
    <t>Henek Michal</t>
  </si>
  <si>
    <t>Dům pro Julii</t>
  </si>
  <si>
    <t>6:34:27</t>
  </si>
  <si>
    <t>Horký David</t>
  </si>
  <si>
    <t>6:21:29</t>
  </si>
  <si>
    <t>Hromádka Mikuláš</t>
  </si>
  <si>
    <t>Jankovice</t>
  </si>
  <si>
    <t>1:10:11</t>
  </si>
  <si>
    <t>Jiříček Jan</t>
  </si>
  <si>
    <t>Christchurch</t>
  </si>
  <si>
    <t>6:25:21</t>
  </si>
  <si>
    <t>Kotůlek Matěj</t>
  </si>
  <si>
    <t>Kotulek Atůetic</t>
  </si>
  <si>
    <t>6:11:10</t>
  </si>
  <si>
    <t>Lička Vojtěch</t>
  </si>
  <si>
    <t>Koupelny s.r.o.</t>
  </si>
  <si>
    <t>6:25:40</t>
  </si>
  <si>
    <t>Marek Lukáš</t>
  </si>
  <si>
    <t>Any běží o život</t>
  </si>
  <si>
    <t>1:06:10</t>
  </si>
  <si>
    <t>Olišar Martin</t>
  </si>
  <si>
    <t>1:10:21</t>
  </si>
  <si>
    <t>Papež Ondřej</t>
  </si>
  <si>
    <t>3:55:57</t>
  </si>
  <si>
    <t>Pavlis Peter</t>
  </si>
  <si>
    <t>PEPE bakery coffee</t>
  </si>
  <si>
    <t>2:25:19</t>
  </si>
  <si>
    <t>Pekarčík Michal</t>
  </si>
  <si>
    <t>3:20:15</t>
  </si>
  <si>
    <t>Quang Tran Nguyen Nhat</t>
  </si>
  <si>
    <t>3:30:33</t>
  </si>
  <si>
    <t>Roseheim Jaroslav</t>
  </si>
  <si>
    <t>3:11:54</t>
  </si>
  <si>
    <t>Sedlák Zbyněk</t>
  </si>
  <si>
    <t>3:26:03</t>
  </si>
  <si>
    <t>Šíp Dominik</t>
  </si>
  <si>
    <t>2:47:49</t>
  </si>
  <si>
    <t>Tran Huy Quang huy</t>
  </si>
  <si>
    <t>7:14:50</t>
  </si>
  <si>
    <t>Vokál Petr</t>
  </si>
  <si>
    <t>Karat eXtreme Heads</t>
  </si>
  <si>
    <t>6:15:49</t>
  </si>
  <si>
    <t>Vyvážel Jakub</t>
  </si>
  <si>
    <t>Jihlava</t>
  </si>
  <si>
    <t>6:33:33</t>
  </si>
  <si>
    <t xml:space="preserve"> Muži B</t>
  </si>
  <si>
    <t>Dvořák Pavel</t>
  </si>
  <si>
    <t>0:39:50</t>
  </si>
  <si>
    <t>0:59:25</t>
  </si>
  <si>
    <t>0:36:12</t>
  </si>
  <si>
    <t>0:28:53</t>
  </si>
  <si>
    <t>0:38:41</t>
  </si>
  <si>
    <t>0:49:36</t>
  </si>
  <si>
    <t>0:36:04</t>
  </si>
  <si>
    <t>0:25:52</t>
  </si>
  <si>
    <t>0:39:34</t>
  </si>
  <si>
    <t>1:37:56</t>
  </si>
  <si>
    <t>1:30:11</t>
  </si>
  <si>
    <t>0:37:15</t>
  </si>
  <si>
    <t>0:33:25</t>
  </si>
  <si>
    <t>0:55:56</t>
  </si>
  <si>
    <t>0:28:30</t>
  </si>
  <si>
    <t>0:16:50</t>
  </si>
  <si>
    <t>0:26:53</t>
  </si>
  <si>
    <t>0:44:07</t>
  </si>
  <si>
    <t>0:36:25</t>
  </si>
  <si>
    <t>0:28:35</t>
  </si>
  <si>
    <t>0:32:37</t>
  </si>
  <si>
    <t>0:24:54</t>
  </si>
  <si>
    <t>0:16:25</t>
  </si>
  <si>
    <t>0:52:44</t>
  </si>
  <si>
    <t>0:26:05</t>
  </si>
  <si>
    <t>0:42:57</t>
  </si>
  <si>
    <t>Koudelka Lukáš</t>
  </si>
  <si>
    <t>0:45:00</t>
  </si>
  <si>
    <t>1:02:18</t>
  </si>
  <si>
    <t>0:37:56</t>
  </si>
  <si>
    <t>0:30:18</t>
  </si>
  <si>
    <t>0:36:30</t>
  </si>
  <si>
    <t>0:39:37</t>
  </si>
  <si>
    <t>0:49:20</t>
  </si>
  <si>
    <t>1:40:54</t>
  </si>
  <si>
    <t>0:38:27</t>
  </si>
  <si>
    <t>0:35:51</t>
  </si>
  <si>
    <t>0:54:07</t>
  </si>
  <si>
    <t>0:36:45</t>
  </si>
  <si>
    <t>0:47:31</t>
  </si>
  <si>
    <t>0:40:07</t>
  </si>
  <si>
    <t>0:29:12</t>
  </si>
  <si>
    <t>0:34:08</t>
  </si>
  <si>
    <t>0:33:14</t>
  </si>
  <si>
    <t>0:59:14</t>
  </si>
  <si>
    <t>0:29:30</t>
  </si>
  <si>
    <t>0:35:01</t>
  </si>
  <si>
    <t>0:38:52</t>
  </si>
  <si>
    <t>0:32:52</t>
  </si>
  <si>
    <t>Horna František</t>
  </si>
  <si>
    <t>0:47:28</t>
  </si>
  <si>
    <t>0:45:05</t>
  </si>
  <si>
    <t>1:07:43</t>
  </si>
  <si>
    <t>0:40:33</t>
  </si>
  <si>
    <t>0:40:14</t>
  </si>
  <si>
    <t>0:33:03</t>
  </si>
  <si>
    <t>0:55:01</t>
  </si>
  <si>
    <t>0:41:33</t>
  </si>
  <si>
    <t>0:41:04</t>
  </si>
  <si>
    <t>1:33:45</t>
  </si>
  <si>
    <t>0:41:08</t>
  </si>
  <si>
    <t>1:25:07</t>
  </si>
  <si>
    <t>0:52:24</t>
  </si>
  <si>
    <t>0:43:29</t>
  </si>
  <si>
    <t>0:59:09</t>
  </si>
  <si>
    <t>0:40:35</t>
  </si>
  <si>
    <t>0:26:56</t>
  </si>
  <si>
    <t>0:37:25</t>
  </si>
  <si>
    <t>0:57:16</t>
  </si>
  <si>
    <t>0:23:31</t>
  </si>
  <si>
    <t>0:44:13</t>
  </si>
  <si>
    <t>0:32:19</t>
  </si>
  <si>
    <t>0:34:04</t>
  </si>
  <si>
    <t>0:19:35</t>
  </si>
  <si>
    <t>0:30:21</t>
  </si>
  <si>
    <t>0:42:26</t>
  </si>
  <si>
    <t>0:30:55</t>
  </si>
  <si>
    <t>0:35:52</t>
  </si>
  <si>
    <t>0:58:44</t>
  </si>
  <si>
    <t>0:28:31</t>
  </si>
  <si>
    <t>0:53:03</t>
  </si>
  <si>
    <t>1:02:52</t>
  </si>
  <si>
    <t>0:19:07</t>
  </si>
  <si>
    <t>0:37:00</t>
  </si>
  <si>
    <t>0:41:09</t>
  </si>
  <si>
    <t>0:35:14</t>
  </si>
  <si>
    <t>Frydrych Martin</t>
  </si>
  <si>
    <t>0:49:05</t>
  </si>
  <si>
    <t>0:39:59</t>
  </si>
  <si>
    <t>0:39:47</t>
  </si>
  <si>
    <t>0:30:49</t>
  </si>
  <si>
    <t>0:54:23</t>
  </si>
  <si>
    <t>0:45:11</t>
  </si>
  <si>
    <t>1:27:56</t>
  </si>
  <si>
    <t>0:40:15</t>
  </si>
  <si>
    <t>0:28:24</t>
  </si>
  <si>
    <t>1:24:17</t>
  </si>
  <si>
    <t>0:44:23</t>
  </si>
  <si>
    <t>0:58:41</t>
  </si>
  <si>
    <t>1:52:05</t>
  </si>
  <si>
    <t>0:40:59</t>
  </si>
  <si>
    <t>0:44:28</t>
  </si>
  <si>
    <t>0:28:37</t>
  </si>
  <si>
    <t>0:59:20</t>
  </si>
  <si>
    <t>0:40:09</t>
  </si>
  <si>
    <t>0:25:04</t>
  </si>
  <si>
    <t>0:46:39</t>
  </si>
  <si>
    <t>0:19:04</t>
  </si>
  <si>
    <t>0:35:17</t>
  </si>
  <si>
    <t>0:32:32</t>
  </si>
  <si>
    <t>2:28:44</t>
  </si>
  <si>
    <t>0:43:33</t>
  </si>
  <si>
    <t>0:33:40</t>
  </si>
  <si>
    <t>0:38:50</t>
  </si>
  <si>
    <t>1:07:12</t>
  </si>
  <si>
    <t>0:35:11</t>
  </si>
  <si>
    <t>0:28:00</t>
  </si>
  <si>
    <t>1:02:03</t>
  </si>
  <si>
    <t>0:50:01</t>
  </si>
  <si>
    <t>0:18:33</t>
  </si>
  <si>
    <t>1:04:35</t>
  </si>
  <si>
    <t>0:31:00</t>
  </si>
  <si>
    <t>0:49:42</t>
  </si>
  <si>
    <t>0:34:20</t>
  </si>
  <si>
    <t>0:35:57</t>
  </si>
  <si>
    <t>Skřivánek Martin</t>
  </si>
  <si>
    <t>0:46:15</t>
  </si>
  <si>
    <t>0:43:46</t>
  </si>
  <si>
    <t>0:37:55</t>
  </si>
  <si>
    <t>0:53:53</t>
  </si>
  <si>
    <t>0:48:29</t>
  </si>
  <si>
    <t>1:45:49</t>
  </si>
  <si>
    <t>0:56:17</t>
  </si>
  <si>
    <t>0:19:33</t>
  </si>
  <si>
    <t>0:29:44</t>
  </si>
  <si>
    <t>4:07:13</t>
  </si>
  <si>
    <t>0:41:17</t>
  </si>
  <si>
    <t>0:29:52</t>
  </si>
  <si>
    <t>0:34:30</t>
  </si>
  <si>
    <t>0:27:29</t>
  </si>
  <si>
    <t>0:57:45</t>
  </si>
  <si>
    <t>0:19:26</t>
  </si>
  <si>
    <t>0:59:17</t>
  </si>
  <si>
    <t>0:28:29</t>
  </si>
  <si>
    <t>0:35:44</t>
  </si>
  <si>
    <t>0:48:48</t>
  </si>
  <si>
    <t>Kučera Petr</t>
  </si>
  <si>
    <t>Grymov</t>
  </si>
  <si>
    <t>0:43:22</t>
  </si>
  <si>
    <t>0:36:56</t>
  </si>
  <si>
    <t>0:37:28</t>
  </si>
  <si>
    <t>0:29:58</t>
  </si>
  <si>
    <t>0:35:35</t>
  </si>
  <si>
    <t>1:18:39</t>
  </si>
  <si>
    <t>0:26:02</t>
  </si>
  <si>
    <t>0:34:49</t>
  </si>
  <si>
    <t>0:52:52</t>
  </si>
  <si>
    <t>0:16:58</t>
  </si>
  <si>
    <t>0:31:56</t>
  </si>
  <si>
    <t>Lorenc Martin</t>
  </si>
  <si>
    <t>1:20:01</t>
  </si>
  <si>
    <t>0:40:37</t>
  </si>
  <si>
    <t>0:34:38</t>
  </si>
  <si>
    <t>0:43:30</t>
  </si>
  <si>
    <t>0:39:49</t>
  </si>
  <si>
    <t>1:33:50</t>
  </si>
  <si>
    <t>0:40:40</t>
  </si>
  <si>
    <t>1:00:14</t>
  </si>
  <si>
    <t>1:32:59</t>
  </si>
  <si>
    <t>0:18:54</t>
  </si>
  <si>
    <t>2:24:25</t>
  </si>
  <si>
    <t>0:52:05</t>
  </si>
  <si>
    <t>0:31:10</t>
  </si>
  <si>
    <t>0:33:45</t>
  </si>
  <si>
    <t>0:36:33</t>
  </si>
  <si>
    <t>Kuchař Jan</t>
  </si>
  <si>
    <t>SDH Vojnice</t>
  </si>
  <si>
    <t>0:46:16</t>
  </si>
  <si>
    <t>1:09:41</t>
  </si>
  <si>
    <t>0:45:53</t>
  </si>
  <si>
    <t>1:01:46</t>
  </si>
  <si>
    <t>1:54:29</t>
  </si>
  <si>
    <t>0:29:11</t>
  </si>
  <si>
    <t>0:41:43</t>
  </si>
  <si>
    <t>0:46:54</t>
  </si>
  <si>
    <t>0:34:32</t>
  </si>
  <si>
    <t>0:52:41</t>
  </si>
  <si>
    <t>0:44:05</t>
  </si>
  <si>
    <t>0:43:35</t>
  </si>
  <si>
    <t>0:37:24</t>
  </si>
  <si>
    <t>0:29:47</t>
  </si>
  <si>
    <t>Pospíšil Petr</t>
  </si>
  <si>
    <t>TJ Jakl Karviná</t>
  </si>
  <si>
    <t>0:48:55</t>
  </si>
  <si>
    <t>0:41:34</t>
  </si>
  <si>
    <t>0:42:30</t>
  </si>
  <si>
    <t>0:41:11</t>
  </si>
  <si>
    <t>0:29:41</t>
  </si>
  <si>
    <t>0:27:17</t>
  </si>
  <si>
    <t>0:26:25</t>
  </si>
  <si>
    <t>0:46:46</t>
  </si>
  <si>
    <t>0:35:49</t>
  </si>
  <si>
    <t>0:54:46</t>
  </si>
  <si>
    <t>1:04:30</t>
  </si>
  <si>
    <t>0:43:17</t>
  </si>
  <si>
    <t>0:36:24</t>
  </si>
  <si>
    <t>Jadrný Petr</t>
  </si>
  <si>
    <t>0:50:41</t>
  </si>
  <si>
    <t>0:46:13</t>
  </si>
  <si>
    <t>0:46:48</t>
  </si>
  <si>
    <t>1:00:39</t>
  </si>
  <si>
    <t>1:56:13</t>
  </si>
  <si>
    <t>1:31:30</t>
  </si>
  <si>
    <t>0:50:07</t>
  </si>
  <si>
    <t>0:20:00</t>
  </si>
  <si>
    <t>5:53:32</t>
  </si>
  <si>
    <t>0:35:15</t>
  </si>
  <si>
    <t>1:00:00</t>
  </si>
  <si>
    <t>1:05:58</t>
  </si>
  <si>
    <t>0:19:29</t>
  </si>
  <si>
    <t>1:14:49</t>
  </si>
  <si>
    <t>0:39:44</t>
  </si>
  <si>
    <t>0:37:10</t>
  </si>
  <si>
    <t xml:space="preserve">Fritscher Adam </t>
  </si>
  <si>
    <t>0:53:54</t>
  </si>
  <si>
    <t>1:16:28</t>
  </si>
  <si>
    <t>0:43:49</t>
  </si>
  <si>
    <t>0:44:11</t>
  </si>
  <si>
    <t>0:43:16</t>
  </si>
  <si>
    <t>0:33:43</t>
  </si>
  <si>
    <t>0:46:04</t>
  </si>
  <si>
    <t>0:45:58</t>
  </si>
  <si>
    <t>1:38:47</t>
  </si>
  <si>
    <t>0:47:19</t>
  </si>
  <si>
    <t>0:33:12</t>
  </si>
  <si>
    <t>1:08:39</t>
  </si>
  <si>
    <t>2:00:49</t>
  </si>
  <si>
    <t>0:53:13</t>
  </si>
  <si>
    <t>0:28:45</t>
  </si>
  <si>
    <t>0:22:28</t>
  </si>
  <si>
    <t>0:37:40</t>
  </si>
  <si>
    <t>0:23:22</t>
  </si>
  <si>
    <t>0:34:27</t>
  </si>
  <si>
    <t>5:09:09</t>
  </si>
  <si>
    <t>0:45:48</t>
  </si>
  <si>
    <t>0:35:40</t>
  </si>
  <si>
    <t>0:58:40</t>
  </si>
  <si>
    <t>1:06:42</t>
  </si>
  <si>
    <t>1:06:50</t>
  </si>
  <si>
    <t>0:34:06</t>
  </si>
  <si>
    <t>0:54:29</t>
  </si>
  <si>
    <t>0:39:18</t>
  </si>
  <si>
    <t>Kolmaš Zdeněk</t>
  </si>
  <si>
    <t>0:58:55</t>
  </si>
  <si>
    <t>1:23:21</t>
  </si>
  <si>
    <t>0:48:52</t>
  </si>
  <si>
    <t>0:47:09</t>
  </si>
  <si>
    <t>0:37:18</t>
  </si>
  <si>
    <t>0:50:44</t>
  </si>
  <si>
    <t>0:48:44</t>
  </si>
  <si>
    <t>1:45:52</t>
  </si>
  <si>
    <t>0:49:29</t>
  </si>
  <si>
    <t>1:42:11</t>
  </si>
  <si>
    <t>1:02:59</t>
  </si>
  <si>
    <t>0:52:34</t>
  </si>
  <si>
    <t>1:09:21</t>
  </si>
  <si>
    <t>2:09:02</t>
  </si>
  <si>
    <t>0:48:23</t>
  </si>
  <si>
    <t>0:51:12</t>
  </si>
  <si>
    <t>0:44:58</t>
  </si>
  <si>
    <t>0:29:42</t>
  </si>
  <si>
    <t>0:57:43</t>
  </si>
  <si>
    <t>0:41:13</t>
  </si>
  <si>
    <t>0:21:55</t>
  </si>
  <si>
    <t>0:42:58</t>
  </si>
  <si>
    <t>0:24:09</t>
  </si>
  <si>
    <t>0:37:22</t>
  </si>
  <si>
    <t>5:39:15</t>
  </si>
  <si>
    <t>0:59:22</t>
  </si>
  <si>
    <t>0:49:09</t>
  </si>
  <si>
    <t>0:36:21</t>
  </si>
  <si>
    <t>0:42:18</t>
  </si>
  <si>
    <t>1:07:37</t>
  </si>
  <si>
    <t>0:41:05</t>
  </si>
  <si>
    <t>1:09:30</t>
  </si>
  <si>
    <t>0:21:45</t>
  </si>
  <si>
    <t>0:37:23</t>
  </si>
  <si>
    <t>0:43:42</t>
  </si>
  <si>
    <t>Skopalík Zbyněk</t>
  </si>
  <si>
    <t>0:55:27</t>
  </si>
  <si>
    <t>0:43:32</t>
  </si>
  <si>
    <t>1:01:36</t>
  </si>
  <si>
    <t>2:30:13</t>
  </si>
  <si>
    <t>0:40:52</t>
  </si>
  <si>
    <t>0:43:07</t>
  </si>
  <si>
    <t>0:19:23</t>
  </si>
  <si>
    <t>0:57:52</t>
  </si>
  <si>
    <t>Černý Radek</t>
  </si>
  <si>
    <t>0:33:17</t>
  </si>
  <si>
    <t>1:06:22</t>
  </si>
  <si>
    <t>0:44:43</t>
  </si>
  <si>
    <t>0:51:46</t>
  </si>
  <si>
    <t>0:21:42</t>
  </si>
  <si>
    <t>0:38:46</t>
  </si>
  <si>
    <t>0:22:22</t>
  </si>
  <si>
    <t>0:56:47</t>
  </si>
  <si>
    <t>0:47:17</t>
  </si>
  <si>
    <t>0:47:50</t>
  </si>
  <si>
    <t>1:05:17</t>
  </si>
  <si>
    <t>0:38:45</t>
  </si>
  <si>
    <t>0:31:57</t>
  </si>
  <si>
    <t>0:55:41</t>
  </si>
  <si>
    <t>0:22:39</t>
  </si>
  <si>
    <t>0:34:36</t>
  </si>
  <si>
    <t>0:57:12</t>
  </si>
  <si>
    <t>0:39:41</t>
  </si>
  <si>
    <t>Horák Ondřej</t>
  </si>
  <si>
    <t>Foortex moravský Beroun</t>
  </si>
  <si>
    <t>1:20:44</t>
  </si>
  <si>
    <t>0:46:44</t>
  </si>
  <si>
    <t>1:40:29</t>
  </si>
  <si>
    <t>0:37:01</t>
  </si>
  <si>
    <t>0:17:31</t>
  </si>
  <si>
    <t>0:28:16</t>
  </si>
  <si>
    <t>Ondryáš Petr</t>
  </si>
  <si>
    <t>0:57:06</t>
  </si>
  <si>
    <t>0:52:20</t>
  </si>
  <si>
    <t>0:47:22</t>
  </si>
  <si>
    <t>0:46:57</t>
  </si>
  <si>
    <t>0:35:10</t>
  </si>
  <si>
    <t>1:03:50</t>
  </si>
  <si>
    <t>0:49:11</t>
  </si>
  <si>
    <t>2:20:30</t>
  </si>
  <si>
    <t>0:33:06</t>
  </si>
  <si>
    <t>0:47:41</t>
  </si>
  <si>
    <t>0:22:44</t>
  </si>
  <si>
    <t>2:48:12</t>
  </si>
  <si>
    <t>0:37:05</t>
  </si>
  <si>
    <t>0:40:17</t>
  </si>
  <si>
    <t>0:32:09</t>
  </si>
  <si>
    <t>0:42:02</t>
  </si>
  <si>
    <t>0:40:50</t>
  </si>
  <si>
    <t xml:space="preserve">Protivánek Jindřich </t>
  </si>
  <si>
    <t>0:57:39</t>
  </si>
  <si>
    <t>1:25:49</t>
  </si>
  <si>
    <t>0:53:18</t>
  </si>
  <si>
    <t>0:53:48</t>
  </si>
  <si>
    <t>0:32:08</t>
  </si>
  <si>
    <t>0:48:17</t>
  </si>
  <si>
    <t>0:22:53</t>
  </si>
  <si>
    <t>1:03:06</t>
  </si>
  <si>
    <t>0:50:14</t>
  </si>
  <si>
    <t>0:49:03</t>
  </si>
  <si>
    <t>0:40:43</t>
  </si>
  <si>
    <t>1:09:57</t>
  </si>
  <si>
    <t>0:40:13</t>
  </si>
  <si>
    <t>Škarabela Michal</t>
  </si>
  <si>
    <t>0:48:01</t>
  </si>
  <si>
    <t>1:00:26</t>
  </si>
  <si>
    <t>0:44:12</t>
  </si>
  <si>
    <t>1:32:35</t>
  </si>
  <si>
    <t>0:56:12</t>
  </si>
  <si>
    <t>0:45:23</t>
  </si>
  <si>
    <t>0:50:18</t>
  </si>
  <si>
    <t>0:47:21</t>
  </si>
  <si>
    <t>1:11:45</t>
  </si>
  <si>
    <t>0:38:23</t>
  </si>
  <si>
    <t>0:57:11</t>
  </si>
  <si>
    <t>0:55:42</t>
  </si>
  <si>
    <t>1:22:54</t>
  </si>
  <si>
    <t>0:53:09</t>
  </si>
  <si>
    <t>0:48:40</t>
  </si>
  <si>
    <t>1:11:13</t>
  </si>
  <si>
    <t>1:51:55</t>
  </si>
  <si>
    <t>0:48:14</t>
  </si>
  <si>
    <t>1:43:54</t>
  </si>
  <si>
    <t>0:52:48</t>
  </si>
  <si>
    <t>0:38:05</t>
  </si>
  <si>
    <t>0:45:45</t>
  </si>
  <si>
    <t>1:17:44</t>
  </si>
  <si>
    <t>Kašpařík Tomáš</t>
  </si>
  <si>
    <t>0:39:53</t>
  </si>
  <si>
    <t>0:38:36</t>
  </si>
  <si>
    <t>1:26:04</t>
  </si>
  <si>
    <t>0:59:02</t>
  </si>
  <si>
    <t>1:48:49</t>
  </si>
  <si>
    <t>0:35:33</t>
  </si>
  <si>
    <t xml:space="preserve">Lachnit Jan </t>
  </si>
  <si>
    <t>1:02:07</t>
  </si>
  <si>
    <t>0:32:44</t>
  </si>
  <si>
    <t>0:28:56</t>
  </si>
  <si>
    <t>1:46:38</t>
  </si>
  <si>
    <t>0:18:27</t>
  </si>
  <si>
    <t>5:07:10</t>
  </si>
  <si>
    <t>0:29:27</t>
  </si>
  <si>
    <t>0:55:59</t>
  </si>
  <si>
    <t>0:27:22</t>
  </si>
  <si>
    <t xml:space="preserve">Chmela Jan </t>
  </si>
  <si>
    <t>0:48:20</t>
  </si>
  <si>
    <t>1:13:49</t>
  </si>
  <si>
    <t>0:44:31</t>
  </si>
  <si>
    <t>0:32:22</t>
  </si>
  <si>
    <t>0:47:06</t>
  </si>
  <si>
    <t>0:48:15</t>
  </si>
  <si>
    <t>0:38:10</t>
  </si>
  <si>
    <t>5:34:10</t>
  </si>
  <si>
    <t>1:02:30</t>
  </si>
  <si>
    <t>Blaha Tomáš</t>
  </si>
  <si>
    <t>AK Asics Kroměříž</t>
  </si>
  <si>
    <t>0:38:39</t>
  </si>
  <si>
    <t>0:38:47</t>
  </si>
  <si>
    <t>0:16:34</t>
  </si>
  <si>
    <t>0:38:37</t>
  </si>
  <si>
    <t>Soural Lukáš</t>
  </si>
  <si>
    <t>0:37:35</t>
  </si>
  <si>
    <t>0:25:28</t>
  </si>
  <si>
    <t>0:52:50</t>
  </si>
  <si>
    <t>0:21:21</t>
  </si>
  <si>
    <t>0:39:56</t>
  </si>
  <si>
    <t>0:28:27</t>
  </si>
  <si>
    <t>0:17:49</t>
  </si>
  <si>
    <t>Krajča Stanislav</t>
  </si>
  <si>
    <t>0:28:44</t>
  </si>
  <si>
    <t>0:17:42</t>
  </si>
  <si>
    <t>1:53:14</t>
  </si>
  <si>
    <t>0:55:25</t>
  </si>
  <si>
    <t>Jakeš Jiří</t>
  </si>
  <si>
    <t>Eleven Head CST cycklolive</t>
  </si>
  <si>
    <t>0:48:26</t>
  </si>
  <si>
    <t>0:49:50</t>
  </si>
  <si>
    <t>0:45:37</t>
  </si>
  <si>
    <t>1:30:29</t>
  </si>
  <si>
    <t>0:41:53</t>
  </si>
  <si>
    <t>0:55:06</t>
  </si>
  <si>
    <t>0:57:02</t>
  </si>
  <si>
    <t xml:space="preserve">Peřina Jiří </t>
  </si>
  <si>
    <t>0:55:11</t>
  </si>
  <si>
    <t>0:51:15</t>
  </si>
  <si>
    <t>0:50:13</t>
  </si>
  <si>
    <t>0:53:24</t>
  </si>
  <si>
    <t>0:42:09</t>
  </si>
  <si>
    <t>1:09:05</t>
  </si>
  <si>
    <t>1:07:50</t>
  </si>
  <si>
    <t>0:44:24</t>
  </si>
  <si>
    <t>Kočí Roman</t>
  </si>
  <si>
    <t>0:54:57</t>
  </si>
  <si>
    <t>0:26:30</t>
  </si>
  <si>
    <t>Fančovič Petr</t>
  </si>
  <si>
    <t xml:space="preserve">Ostrava  </t>
  </si>
  <si>
    <t>1:35:24</t>
  </si>
  <si>
    <t>0:19:56</t>
  </si>
  <si>
    <t>1:02:25</t>
  </si>
  <si>
    <t>0:19:21</t>
  </si>
  <si>
    <t>Polák Radek</t>
  </si>
  <si>
    <t>1:07:18</t>
  </si>
  <si>
    <t>0:36:49</t>
  </si>
  <si>
    <t>0:29:29</t>
  </si>
  <si>
    <t>0:26:40</t>
  </si>
  <si>
    <t>Rašner Tomáš</t>
  </si>
  <si>
    <t>0:43:48</t>
  </si>
  <si>
    <t>1:05:28</t>
  </si>
  <si>
    <t>1:39:53</t>
  </si>
  <si>
    <t>0:38:33</t>
  </si>
  <si>
    <t>Dedek Aleš</t>
  </si>
  <si>
    <t>0:45:13</t>
  </si>
  <si>
    <t>0:57:29</t>
  </si>
  <si>
    <t>0:49:28</t>
  </si>
  <si>
    <t>Lah Robert</t>
  </si>
  <si>
    <t>1:01:49</t>
  </si>
  <si>
    <t>0:51:31</t>
  </si>
  <si>
    <t>1:22:12</t>
  </si>
  <si>
    <t>2:30:12</t>
  </si>
  <si>
    <t>5:42:11</t>
  </si>
  <si>
    <t>0:51:28</t>
  </si>
  <si>
    <t>1:18:48</t>
  </si>
  <si>
    <t>0:38:59</t>
  </si>
  <si>
    <t>Večeřa Roman</t>
  </si>
  <si>
    <t>0:41:47</t>
  </si>
  <si>
    <t>0:41:48</t>
  </si>
  <si>
    <t>0:23:57</t>
  </si>
  <si>
    <t>0:33:36</t>
  </si>
  <si>
    <t>0:20:27</t>
  </si>
  <si>
    <t>0:19:38</t>
  </si>
  <si>
    <t>Ambros Jiří</t>
  </si>
  <si>
    <t>Slatinice</t>
  </si>
  <si>
    <t>1:21:02</t>
  </si>
  <si>
    <t>0:50:26</t>
  </si>
  <si>
    <t>2:42:56</t>
  </si>
  <si>
    <t>1:10:45</t>
  </si>
  <si>
    <t>Urbánek Ivo</t>
  </si>
  <si>
    <t>SDH Mezice</t>
  </si>
  <si>
    <t>1:19:18</t>
  </si>
  <si>
    <t>1:49:03</t>
  </si>
  <si>
    <t>1:05:47</t>
  </si>
  <si>
    <t>Lukáš Matěj</t>
  </si>
  <si>
    <t>Nutrend Crew</t>
  </si>
  <si>
    <t>1:43:34</t>
  </si>
  <si>
    <t>0:27:11</t>
  </si>
  <si>
    <t>0:59:45</t>
  </si>
  <si>
    <t>Strbáček Jiří</t>
  </si>
  <si>
    <t>AK Alojzov</t>
  </si>
  <si>
    <t>0:42:14</t>
  </si>
  <si>
    <t>0:29:43</t>
  </si>
  <si>
    <t>0:41:16</t>
  </si>
  <si>
    <t>0:31:24</t>
  </si>
  <si>
    <t>Tománek Radek</t>
  </si>
  <si>
    <t>Hynkov</t>
  </si>
  <si>
    <t>0:49:08</t>
  </si>
  <si>
    <t>1:35:34</t>
  </si>
  <si>
    <t>0:44:49</t>
  </si>
  <si>
    <t>1:02:08</t>
  </si>
  <si>
    <t>Zimmermann Lukáš</t>
  </si>
  <si>
    <t>AQOL</t>
  </si>
  <si>
    <t>0:32:28</t>
  </si>
  <si>
    <t>0:43:19</t>
  </si>
  <si>
    <t>0:43:02</t>
  </si>
  <si>
    <t>0:35:31</t>
  </si>
  <si>
    <t>0:32:40</t>
  </si>
  <si>
    <t>Prošek Lukáš</t>
  </si>
  <si>
    <t>1:13:32</t>
  </si>
  <si>
    <t>1:01:23</t>
  </si>
  <si>
    <t>0:43:45</t>
  </si>
  <si>
    <t>1:06:34</t>
  </si>
  <si>
    <t>Lubrich Marek</t>
  </si>
  <si>
    <t>0:41:30</t>
  </si>
  <si>
    <t>1:51:43</t>
  </si>
  <si>
    <t>Míka Radan</t>
  </si>
  <si>
    <t>ubiploty.cz</t>
  </si>
  <si>
    <t>1:14:53</t>
  </si>
  <si>
    <t>0:55:14</t>
  </si>
  <si>
    <t>0:33:56</t>
  </si>
  <si>
    <t>0:54:09</t>
  </si>
  <si>
    <t>Vymazal Petr</t>
  </si>
  <si>
    <t>0:43:41</t>
  </si>
  <si>
    <t>0:58:05</t>
  </si>
  <si>
    <t>1:01:37</t>
  </si>
  <si>
    <t>1:17:14</t>
  </si>
  <si>
    <t>0:57:38</t>
  </si>
  <si>
    <t>Hnát Petr</t>
  </si>
  <si>
    <t>Běžci z Rya</t>
  </si>
  <si>
    <t>0:48:43</t>
  </si>
  <si>
    <t>1:03:24</t>
  </si>
  <si>
    <t>Dohnal Zdeněk</t>
  </si>
  <si>
    <t>Zapro Team</t>
  </si>
  <si>
    <t>0:44:37</t>
  </si>
  <si>
    <t>0:52:07</t>
  </si>
  <si>
    <t>Müller Tomáš</t>
  </si>
  <si>
    <t>0:30:38</t>
  </si>
  <si>
    <t>0:21:03</t>
  </si>
  <si>
    <t>Skřeček Jiří</t>
  </si>
  <si>
    <t>0:44:42</t>
  </si>
  <si>
    <t>0:42:54</t>
  </si>
  <si>
    <t>0:20:37</t>
  </si>
  <si>
    <t>Neradil Svatopluk</t>
  </si>
  <si>
    <t>0:43:39</t>
  </si>
  <si>
    <t>0:57:34</t>
  </si>
  <si>
    <t>Zela Ondřej</t>
  </si>
  <si>
    <t>Sokol Paršovice</t>
  </si>
  <si>
    <t>0:47:12</t>
  </si>
  <si>
    <t>1:01:02</t>
  </si>
  <si>
    <t>1:38:35</t>
  </si>
  <si>
    <t>1:33:09</t>
  </si>
  <si>
    <t>Slezáček Pavel</t>
  </si>
  <si>
    <t>AK Horní Moštěnice</t>
  </si>
  <si>
    <t>0:48:33</t>
  </si>
  <si>
    <t>0:52:43</t>
  </si>
  <si>
    <t>0:36:58</t>
  </si>
  <si>
    <t>0:46:40</t>
  </si>
  <si>
    <t>0:22:11</t>
  </si>
  <si>
    <t>Matura Petr</t>
  </si>
  <si>
    <t>1:04:24</t>
  </si>
  <si>
    <t>1:56:06</t>
  </si>
  <si>
    <t>5:03:09</t>
  </si>
  <si>
    <t>Klakurka Václav</t>
  </si>
  <si>
    <t>0:48:05</t>
  </si>
  <si>
    <t>0:39:25</t>
  </si>
  <si>
    <t>0:38:51</t>
  </si>
  <si>
    <t>0:51:13</t>
  </si>
  <si>
    <t>Frankovič Jan</t>
  </si>
  <si>
    <t>Lipník nad Bečvou</t>
  </si>
  <si>
    <t>1:33:31</t>
  </si>
  <si>
    <t>1:01:14</t>
  </si>
  <si>
    <t>Kotolon Vít</t>
  </si>
  <si>
    <t>Němčany</t>
  </si>
  <si>
    <t>0:35:24</t>
  </si>
  <si>
    <t>0:22:27</t>
  </si>
  <si>
    <t>Otrusina Jiří</t>
  </si>
  <si>
    <t>0:23:13</t>
  </si>
  <si>
    <t>0:29:17</t>
  </si>
  <si>
    <t>Novák Tomáš</t>
  </si>
  <si>
    <t>0:18:07</t>
  </si>
  <si>
    <t>Beňa Marek</t>
  </si>
  <si>
    <t>0:18:50</t>
  </si>
  <si>
    <t>0:52:22</t>
  </si>
  <si>
    <t>Kozmík Jaromír</t>
  </si>
  <si>
    <t>1:22:42</t>
  </si>
  <si>
    <t>0:51:03</t>
  </si>
  <si>
    <t>1:41:30</t>
  </si>
  <si>
    <t>0:35:26</t>
  </si>
  <si>
    <t>Doležal Zdeno</t>
  </si>
  <si>
    <t xml:space="preserve">Grymov </t>
  </si>
  <si>
    <t>0:37:42</t>
  </si>
  <si>
    <t>0:41:36</t>
  </si>
  <si>
    <t>0:20:32</t>
  </si>
  <si>
    <t>Lapáček Marek</t>
  </si>
  <si>
    <t>1:19:53</t>
  </si>
  <si>
    <t>1:00:07</t>
  </si>
  <si>
    <t>Bednář Břetislav</t>
  </si>
  <si>
    <t>0:48:51</t>
  </si>
  <si>
    <t>0:41:44</t>
  </si>
  <si>
    <t>1:05:50</t>
  </si>
  <si>
    <t>Kašparů Jan</t>
  </si>
  <si>
    <t>1:35:35</t>
  </si>
  <si>
    <t xml:space="preserve">Pudel Jaroslav </t>
  </si>
  <si>
    <t>0:47:43</t>
  </si>
  <si>
    <t>0:30:54</t>
  </si>
  <si>
    <t>2:10:28</t>
  </si>
  <si>
    <t>Vaníček Zdeněk</t>
  </si>
  <si>
    <t>Kralice na Hané</t>
  </si>
  <si>
    <t>0:54:14</t>
  </si>
  <si>
    <t>2:27:59</t>
  </si>
  <si>
    <t>0:49:26</t>
  </si>
  <si>
    <t>1:14:05</t>
  </si>
  <si>
    <t>Hořínek Martin</t>
  </si>
  <si>
    <t>SK Oceláři Ostrava</t>
  </si>
  <si>
    <t>4:33:44</t>
  </si>
  <si>
    <t>0:57:48</t>
  </si>
  <si>
    <t>1:00:59</t>
  </si>
  <si>
    <t>Šerek Radomír</t>
  </si>
  <si>
    <t>Fulnek</t>
  </si>
  <si>
    <t>1:36:26</t>
  </si>
  <si>
    <t>Začal Martin</t>
  </si>
  <si>
    <t>TJ Sigma Lutín</t>
  </si>
  <si>
    <t>0:51:10</t>
  </si>
  <si>
    <t>0:47:24</t>
  </si>
  <si>
    <t>0:31:34</t>
  </si>
  <si>
    <t>Pěnkava Radomil</t>
  </si>
  <si>
    <t>SC Samotišky</t>
  </si>
  <si>
    <t>1:17:43</t>
  </si>
  <si>
    <t>0:44:29</t>
  </si>
  <si>
    <t>Abendroth Jan</t>
  </si>
  <si>
    <t>0:28:32</t>
  </si>
  <si>
    <t>Slezáček Tomáš</t>
  </si>
  <si>
    <t>1:12:26</t>
  </si>
  <si>
    <t>1:49:02</t>
  </si>
  <si>
    <t>1:00:49</t>
  </si>
  <si>
    <t>Rozehnal Petr</t>
  </si>
  <si>
    <t>0:58:25</t>
  </si>
  <si>
    <t>1:16:01</t>
  </si>
  <si>
    <t>0:59:07</t>
  </si>
  <si>
    <t>Němeček Radim</t>
  </si>
  <si>
    <t>2:14:10</t>
  </si>
  <si>
    <t>Bystrovany</t>
  </si>
  <si>
    <t>0:52:19</t>
  </si>
  <si>
    <t>Ingr Jiří</t>
  </si>
  <si>
    <t>0:47:49</t>
  </si>
  <si>
    <t>0:47:46</t>
  </si>
  <si>
    <t>Zaoral Martin</t>
  </si>
  <si>
    <t>STS Chvojkovice Brod</t>
  </si>
  <si>
    <t>0:47:48</t>
  </si>
  <si>
    <t>0:46:11</t>
  </si>
  <si>
    <t>0:35:58</t>
  </si>
  <si>
    <t>Polívka Luděk</t>
  </si>
  <si>
    <t>0:46:22</t>
  </si>
  <si>
    <t>0:39:06</t>
  </si>
  <si>
    <t>Kolouch Alouch</t>
  </si>
  <si>
    <t>0:35:20</t>
  </si>
  <si>
    <t>1:12:02</t>
  </si>
  <si>
    <t>Balaban Vlado</t>
  </si>
  <si>
    <t>1:44:33</t>
  </si>
  <si>
    <t>0:47:10</t>
  </si>
  <si>
    <t>Dospěl Ivo</t>
  </si>
  <si>
    <t>0:33:41</t>
  </si>
  <si>
    <t>1:41:15</t>
  </si>
  <si>
    <t>0:49:15</t>
  </si>
  <si>
    <t>Fojt Robert</t>
  </si>
  <si>
    <t>TTC Olomouc</t>
  </si>
  <si>
    <t>1:00:2</t>
  </si>
  <si>
    <t>Maťa Petr</t>
  </si>
  <si>
    <t>Podhostýnští vrchaři</t>
  </si>
  <si>
    <t>1:04:14</t>
  </si>
  <si>
    <t>Kohoutek Jiří</t>
  </si>
  <si>
    <t>Bučovice</t>
  </si>
  <si>
    <t>1:06:53</t>
  </si>
  <si>
    <t>Šíbl Radoslav</t>
  </si>
  <si>
    <t>Ekodrill Zlín</t>
  </si>
  <si>
    <t>0:35:22</t>
  </si>
  <si>
    <t>Zachar Pavel</t>
  </si>
  <si>
    <t>Ujezdec</t>
  </si>
  <si>
    <t>0:46:08</t>
  </si>
  <si>
    <t>0:21:18</t>
  </si>
  <si>
    <t>1:03:10</t>
  </si>
  <si>
    <t>Khýr Bronislav</t>
  </si>
  <si>
    <t>Šimek Vladimír</t>
  </si>
  <si>
    <t>Dols</t>
  </si>
  <si>
    <t>1:39:38</t>
  </si>
  <si>
    <t>5:51:05</t>
  </si>
  <si>
    <t>Barot Josef</t>
  </si>
  <si>
    <t>Hostyn Trail</t>
  </si>
  <si>
    <t>0:38:16</t>
  </si>
  <si>
    <t>0:36:36</t>
  </si>
  <si>
    <t>Bělík Richard</t>
  </si>
  <si>
    <t>Hrusovany u Brna</t>
  </si>
  <si>
    <t>0:57:03</t>
  </si>
  <si>
    <t>1:20:11</t>
  </si>
  <si>
    <t>Švestka Lukáš</t>
  </si>
  <si>
    <t>MK Prostějov</t>
  </si>
  <si>
    <t>0:27:32</t>
  </si>
  <si>
    <t>Dohnal Petr</t>
  </si>
  <si>
    <t>0:51:49</t>
  </si>
  <si>
    <t>0:21:12</t>
  </si>
  <si>
    <t>1:00:23</t>
  </si>
  <si>
    <t>Běhůnek Svatoslav</t>
  </si>
  <si>
    <t>Uničov 1</t>
  </si>
  <si>
    <t>0:36:55</t>
  </si>
  <si>
    <t>0:18:53</t>
  </si>
  <si>
    <t>Kechrt Tomáš</t>
  </si>
  <si>
    <t>Prime sport expert</t>
  </si>
  <si>
    <t>0:40:55</t>
  </si>
  <si>
    <t>3:56:55</t>
  </si>
  <si>
    <t>Barabáš Jan</t>
  </si>
  <si>
    <t>0:46:18</t>
  </si>
  <si>
    <t>Tvrdoň David</t>
  </si>
  <si>
    <t>Němetice</t>
  </si>
  <si>
    <t>0:55:10</t>
  </si>
  <si>
    <t>1:27:22</t>
  </si>
  <si>
    <t>Tadič Igor</t>
  </si>
  <si>
    <t>U Bukacku</t>
  </si>
  <si>
    <t>0:17:02</t>
  </si>
  <si>
    <t>Nykl Milan</t>
  </si>
  <si>
    <t>Babice</t>
  </si>
  <si>
    <t>0:31:23</t>
  </si>
  <si>
    <t>Vavřín Vít</t>
  </si>
  <si>
    <t>0:35:28</t>
  </si>
  <si>
    <t>Mikala David</t>
  </si>
  <si>
    <t>1:06:16</t>
  </si>
  <si>
    <t>1:03:37</t>
  </si>
  <si>
    <t>Vysloužil Pavel</t>
  </si>
  <si>
    <t>2:08:19</t>
  </si>
  <si>
    <t>Daněk Jiří</t>
  </si>
  <si>
    <t>Uherské Hradiště- Vésky</t>
  </si>
  <si>
    <t>0:39:21</t>
  </si>
  <si>
    <t>0:33:28</t>
  </si>
  <si>
    <t>Jasenský Oldřich</t>
  </si>
  <si>
    <t>Vrba Ivo</t>
  </si>
  <si>
    <t>Rocktechnik</t>
  </si>
  <si>
    <t>0:48:37</t>
  </si>
  <si>
    <t>0:43:20</t>
  </si>
  <si>
    <t>Wiedermann René</t>
  </si>
  <si>
    <t>1:04:25</t>
  </si>
  <si>
    <t>Buchbauer Radek</t>
  </si>
  <si>
    <t>0:21:15</t>
  </si>
  <si>
    <t>Pollak Pavel</t>
  </si>
  <si>
    <t>0:19:14</t>
  </si>
  <si>
    <t>Mašlík Miroslav</t>
  </si>
  <si>
    <t>0:46:12</t>
  </si>
  <si>
    <t>Greguš Michal</t>
  </si>
  <si>
    <t>STG Vyškov</t>
  </si>
  <si>
    <t>1:04:44</t>
  </si>
  <si>
    <t>0:22:34</t>
  </si>
  <si>
    <t>Navrátil Miroslav</t>
  </si>
  <si>
    <t>Křelov</t>
  </si>
  <si>
    <t>2:06:45</t>
  </si>
  <si>
    <t>Dražný Pavel</t>
  </si>
  <si>
    <t>0:45:59</t>
  </si>
  <si>
    <t>Suchánek Lukáš</t>
  </si>
  <si>
    <t>KHB Radegast</t>
  </si>
  <si>
    <t>0:53:21</t>
  </si>
  <si>
    <t>1:09:20</t>
  </si>
  <si>
    <t>1:01:27</t>
  </si>
  <si>
    <t>Dosoudil Vladimír</t>
  </si>
  <si>
    <t>0:40:53</t>
  </si>
  <si>
    <t>Mlčák Martin</t>
  </si>
  <si>
    <t>0:43:10</t>
  </si>
  <si>
    <t>0:21:17</t>
  </si>
  <si>
    <t>Látal Vítězslav</t>
  </si>
  <si>
    <t>Muay Thai Olomouc</t>
  </si>
  <si>
    <t>1:44:16</t>
  </si>
  <si>
    <t>0:30:41</t>
  </si>
  <si>
    <t>Janeczko Miloš</t>
  </si>
  <si>
    <t>1:18:31</t>
  </si>
  <si>
    <t>Svoboda Petr</t>
  </si>
  <si>
    <t>Nemojany</t>
  </si>
  <si>
    <t>0:49:46</t>
  </si>
  <si>
    <t>0:31:30</t>
  </si>
  <si>
    <t>0:27:08</t>
  </si>
  <si>
    <t>Zatloukal Oldřich</t>
  </si>
  <si>
    <t>Starhill</t>
  </si>
  <si>
    <t>0:33:10</t>
  </si>
  <si>
    <t>2:19:44</t>
  </si>
  <si>
    <t>Červenka Roman</t>
  </si>
  <si>
    <t>Toten Přerov</t>
  </si>
  <si>
    <t>1:40:52</t>
  </si>
  <si>
    <t>Štolpa Vojtěch</t>
  </si>
  <si>
    <t>Tj Sokol Přemyslovice</t>
  </si>
  <si>
    <t>0:46:56</t>
  </si>
  <si>
    <t>1:09:01</t>
  </si>
  <si>
    <t>Šperka Miroslav</t>
  </si>
  <si>
    <t>Dolany</t>
  </si>
  <si>
    <t>0:50:25</t>
  </si>
  <si>
    <t>2:12:59</t>
  </si>
  <si>
    <t>Pataki Patrik</t>
  </si>
  <si>
    <t>0:27:19</t>
  </si>
  <si>
    <t>Král Tomáš</t>
  </si>
  <si>
    <t>Triman</t>
  </si>
  <si>
    <t>0:35:30</t>
  </si>
  <si>
    <t>0:46:52</t>
  </si>
  <si>
    <t>Hrbáček Zdeněk</t>
  </si>
  <si>
    <t>Němčice nad Hanou</t>
  </si>
  <si>
    <t>0:41:12</t>
  </si>
  <si>
    <t>0:36:35</t>
  </si>
  <si>
    <t>Hecl Miloš</t>
  </si>
  <si>
    <t>1:43:15</t>
  </si>
  <si>
    <t>2:25:17</t>
  </si>
  <si>
    <t>Malý Tomáš</t>
  </si>
  <si>
    <t>KN Project Zábřeh</t>
  </si>
  <si>
    <t>1:47:31</t>
  </si>
  <si>
    <t>2:22:03</t>
  </si>
  <si>
    <t>Remeš Jaroslav</t>
  </si>
  <si>
    <t xml:space="preserve">OD Morava  </t>
  </si>
  <si>
    <t>0:56:31</t>
  </si>
  <si>
    <t>Doležal Jaromír</t>
  </si>
  <si>
    <t>Brníčko</t>
  </si>
  <si>
    <t>1:40:30</t>
  </si>
  <si>
    <t>5:03:17</t>
  </si>
  <si>
    <t>Chum Michal</t>
  </si>
  <si>
    <t>Tucet Team</t>
  </si>
  <si>
    <t>1:18:55</t>
  </si>
  <si>
    <t>Kropáček Ivo</t>
  </si>
  <si>
    <t>0:38:14</t>
  </si>
  <si>
    <t>Vránek David</t>
  </si>
  <si>
    <t>1:51:02</t>
  </si>
  <si>
    <t>Grmela Lukáš</t>
  </si>
  <si>
    <t>1:21:36</t>
  </si>
  <si>
    <t>Pok Pavel</t>
  </si>
  <si>
    <t>DR.A.CY</t>
  </si>
  <si>
    <t xml:space="preserve">Šternberk </t>
  </si>
  <si>
    <t>0:56:41</t>
  </si>
  <si>
    <t>2:39:44</t>
  </si>
  <si>
    <t>Křupka Petr</t>
  </si>
  <si>
    <t>0:57:21</t>
  </si>
  <si>
    <t>1:11:35</t>
  </si>
  <si>
    <t>Jurczyk Michal</t>
  </si>
  <si>
    <t>Centrum zdrav. Služeb Přáslavice</t>
  </si>
  <si>
    <t>0:53:08</t>
  </si>
  <si>
    <t>Sedlář Zbyněk</t>
  </si>
  <si>
    <t>Brusné</t>
  </si>
  <si>
    <t>1:54:23</t>
  </si>
  <si>
    <t>Benda Ondřej</t>
  </si>
  <si>
    <t>Tofido</t>
  </si>
  <si>
    <t>1:36:24</t>
  </si>
  <si>
    <t>5:48:25</t>
  </si>
  <si>
    <t>Viačka Karel</t>
  </si>
  <si>
    <t>1:46:37</t>
  </si>
  <si>
    <t>2:35:29</t>
  </si>
  <si>
    <t>Navrátil Michal</t>
  </si>
  <si>
    <t>Jordanov David</t>
  </si>
  <si>
    <t>0:50:57</t>
  </si>
  <si>
    <t>1:01:52</t>
  </si>
  <si>
    <t>Mlčák Václav</t>
  </si>
  <si>
    <t>Osek nad Bečvou</t>
  </si>
  <si>
    <t>0:52:13</t>
  </si>
  <si>
    <t>0:23:19</t>
  </si>
  <si>
    <t>Polnar Stanislav</t>
  </si>
  <si>
    <t>Ruda nad Moravou</t>
  </si>
  <si>
    <t>1:45:37</t>
  </si>
  <si>
    <t>5:41:55</t>
  </si>
  <si>
    <t>Koupil Petr</t>
  </si>
  <si>
    <t>0:31:38</t>
  </si>
  <si>
    <t>Štábl Roman</t>
  </si>
  <si>
    <t>2:06:55</t>
  </si>
  <si>
    <t>2:30:26</t>
  </si>
  <si>
    <t>Dostál Martin</t>
  </si>
  <si>
    <t>0:57:25</t>
  </si>
  <si>
    <t>0:48:31</t>
  </si>
  <si>
    <t>Mésl Roman</t>
  </si>
  <si>
    <t xml:space="preserve">Fištróni </t>
  </si>
  <si>
    <t>0:50:10</t>
  </si>
  <si>
    <t>2:44:18</t>
  </si>
  <si>
    <t>Frydrych Tomáš</t>
  </si>
  <si>
    <t>1:25:24</t>
  </si>
  <si>
    <t>Kudrna Zbvyněk</t>
  </si>
  <si>
    <t>Elmtrade Racing Kolín</t>
  </si>
  <si>
    <t>1:17:36</t>
  </si>
  <si>
    <t>Petr Jiří</t>
  </si>
  <si>
    <t xml:space="preserve">Salomon  </t>
  </si>
  <si>
    <t>3:23:31</t>
  </si>
  <si>
    <t>Sklenář Jakub</t>
  </si>
  <si>
    <t>Titan Trilife</t>
  </si>
  <si>
    <t>Suk Ladislav</t>
  </si>
  <si>
    <t>VSK Uni Brno</t>
  </si>
  <si>
    <t>0:20:40</t>
  </si>
  <si>
    <t>Tománek Daniel</t>
  </si>
  <si>
    <t>1:44:10</t>
  </si>
  <si>
    <t>Tretera Marek</t>
  </si>
  <si>
    <t>Bauer Václav</t>
  </si>
  <si>
    <t>Vintrlík Martin</t>
  </si>
  <si>
    <t>Křepice</t>
  </si>
  <si>
    <t>Nováček Petr</t>
  </si>
  <si>
    <t>1:26:00</t>
  </si>
  <si>
    <t>Žaludek Přemysl</t>
  </si>
  <si>
    <t>Cyklogat Zlín</t>
  </si>
  <si>
    <t>Klíma Martin</t>
  </si>
  <si>
    <t>1:19:27</t>
  </si>
  <si>
    <t>Lenhart Vít</t>
  </si>
  <si>
    <t>0:54:04</t>
  </si>
  <si>
    <t>Atletika Slavkov u Brna</t>
  </si>
  <si>
    <t>5:34:41</t>
  </si>
  <si>
    <t>Zahrádka Petr</t>
  </si>
  <si>
    <t>TJ Sokol Unhošť</t>
  </si>
  <si>
    <t>Sikora Ondřej</t>
  </si>
  <si>
    <t>Atletika Zábřeh</t>
  </si>
  <si>
    <t>1:28:36</t>
  </si>
  <si>
    <t>Kábela Jan</t>
  </si>
  <si>
    <t>0:36:53</t>
  </si>
  <si>
    <t>Velička Ondřej</t>
  </si>
  <si>
    <t>www.ultramaratonec.cz</t>
  </si>
  <si>
    <t>Kratěna Ivo</t>
  </si>
  <si>
    <t xml:space="preserve">Tábor </t>
  </si>
  <si>
    <t>5:21:44</t>
  </si>
  <si>
    <t>Světinský Jiří</t>
  </si>
  <si>
    <t>0:37:29</t>
  </si>
  <si>
    <t>Žák Marek</t>
  </si>
  <si>
    <t>Doubrava Marek</t>
  </si>
  <si>
    <t>1:30:54</t>
  </si>
  <si>
    <t>Kočíb Jan</t>
  </si>
  <si>
    <t>Štefko running team</t>
  </si>
  <si>
    <t>0:37:39</t>
  </si>
  <si>
    <t>Perknovský Radim</t>
  </si>
  <si>
    <t>SK Prostějov</t>
  </si>
  <si>
    <t>Heryán Josef</t>
  </si>
  <si>
    <t>Klokoči</t>
  </si>
  <si>
    <t>1:25:45</t>
  </si>
  <si>
    <t>Sléžka Michal</t>
  </si>
  <si>
    <t>AZ+HoRuNI</t>
  </si>
  <si>
    <t>1:33:14</t>
  </si>
  <si>
    <t>Dokulil Zdeněk</t>
  </si>
  <si>
    <t>0:31:33</t>
  </si>
  <si>
    <t>Barták Radim</t>
  </si>
  <si>
    <t>Cyklo OP - BT Morkovice</t>
  </si>
  <si>
    <t>Štěpánek Martin</t>
  </si>
  <si>
    <t>Endeka team</t>
  </si>
  <si>
    <t>1:24:55</t>
  </si>
  <si>
    <t>Haluza Martin</t>
  </si>
  <si>
    <t>KP Cycling</t>
  </si>
  <si>
    <t>0:48:16</t>
  </si>
  <si>
    <t>3:00:20</t>
  </si>
  <si>
    <t>Kolář Jiří</t>
  </si>
  <si>
    <t>Hammer OCR Team</t>
  </si>
  <si>
    <t>0:58:06</t>
  </si>
  <si>
    <t>Adamec Milan</t>
  </si>
  <si>
    <t>Orel Vyškov</t>
  </si>
  <si>
    <t>Okleštěk Rostislav</t>
  </si>
  <si>
    <t>1:01:51</t>
  </si>
  <si>
    <t>0:56:541</t>
  </si>
  <si>
    <t>Zajíček Ladislav</t>
  </si>
  <si>
    <t>Náměšť na hané</t>
  </si>
  <si>
    <t>Ozorovský Marián</t>
  </si>
  <si>
    <t>Sudkov</t>
  </si>
  <si>
    <t>1:46:45</t>
  </si>
  <si>
    <t>6:17:32</t>
  </si>
  <si>
    <t>Neradil Tomáš</t>
  </si>
  <si>
    <t>ASPOT Hulín</t>
  </si>
  <si>
    <t>0:39:12</t>
  </si>
  <si>
    <t>Ondruška Vladimír</t>
  </si>
  <si>
    <t>0:23:00</t>
  </si>
  <si>
    <t>Smola Michal</t>
  </si>
  <si>
    <t>SKOB Zlín</t>
  </si>
  <si>
    <t>0:39:26</t>
  </si>
  <si>
    <t>Buba Michal</t>
  </si>
  <si>
    <t>MK Seitl Ostrava</t>
  </si>
  <si>
    <t>Kamlar Pavel</t>
  </si>
  <si>
    <t>1:35:32</t>
  </si>
  <si>
    <t>Pavelka Jiří</t>
  </si>
  <si>
    <t>OB Česká Třebová</t>
  </si>
  <si>
    <t>Bystroň Vilém</t>
  </si>
  <si>
    <t>0:55:17</t>
  </si>
  <si>
    <t>Vašek René</t>
  </si>
  <si>
    <t>Krucemburk</t>
  </si>
  <si>
    <t>1:35:58</t>
  </si>
  <si>
    <t>Vondruška Zbyněk</t>
  </si>
  <si>
    <t>Velocafe</t>
  </si>
  <si>
    <t>0:40:08</t>
  </si>
  <si>
    <t>Mordáč Stanislav</t>
  </si>
  <si>
    <t>Třinec</t>
  </si>
  <si>
    <t>1:58:18</t>
  </si>
  <si>
    <t>Šnobl Martin</t>
  </si>
  <si>
    <t>Konvička Adam</t>
  </si>
  <si>
    <t>Ostrava-Jih</t>
  </si>
  <si>
    <t>0:40:18</t>
  </si>
  <si>
    <t>Matras Tomáš</t>
  </si>
  <si>
    <t>SK Chrast</t>
  </si>
  <si>
    <t>1:58:53</t>
  </si>
  <si>
    <t>Vávra Aleš</t>
  </si>
  <si>
    <t>1:07:53</t>
  </si>
  <si>
    <t>Neugebauer Petr</t>
  </si>
  <si>
    <t>Bělá pod Pradědem</t>
  </si>
  <si>
    <t>Kovařík Radek</t>
  </si>
  <si>
    <t>RK PELLS Holešov</t>
  </si>
  <si>
    <t>Kabourek Tomáš</t>
  </si>
  <si>
    <t>0:44:53</t>
  </si>
  <si>
    <t>Mazal Zdeněk</t>
  </si>
  <si>
    <t>Blansko</t>
  </si>
  <si>
    <t>2:00:20</t>
  </si>
  <si>
    <t>Hořava Jiří</t>
  </si>
  <si>
    <t>Slavkovkovský pivovar</t>
  </si>
  <si>
    <t>1:01:15</t>
  </si>
  <si>
    <t>Pastrnek Pavel</t>
  </si>
  <si>
    <t>SK Skivelo neslyšících Ol</t>
  </si>
  <si>
    <t>0:46:17</t>
  </si>
  <si>
    <t>Gerhard Miroslav</t>
  </si>
  <si>
    <t>0:57:59</t>
  </si>
  <si>
    <t>Jachymczyk Norbert</t>
  </si>
  <si>
    <t>Kb Mckis Jaworzno</t>
  </si>
  <si>
    <t>0:46:41</t>
  </si>
  <si>
    <t>Nový Zdeněk</t>
  </si>
  <si>
    <t>SK K2 Prostějov</t>
  </si>
  <si>
    <t>0:33:30</t>
  </si>
  <si>
    <t>Skalický Josef</t>
  </si>
  <si>
    <t>GIS Team</t>
  </si>
  <si>
    <t>0:35:48</t>
  </si>
  <si>
    <t>Beneš Martin</t>
  </si>
  <si>
    <t>Bašta Team</t>
  </si>
  <si>
    <t>Hodis Jakub</t>
  </si>
  <si>
    <t>0:56:55</t>
  </si>
  <si>
    <t>Klatsunov Andrej</t>
  </si>
  <si>
    <t>Orel Jiříkovice</t>
  </si>
  <si>
    <t>0:21:00</t>
  </si>
  <si>
    <t>Kříž Tomáš</t>
  </si>
  <si>
    <t>HK MD Šumperk</t>
  </si>
  <si>
    <t>1:40:42</t>
  </si>
  <si>
    <t>Slavík Jiří</t>
  </si>
  <si>
    <t>Force Kck Zlín</t>
  </si>
  <si>
    <t>0:41:46</t>
  </si>
  <si>
    <t>Bureš Martin</t>
  </si>
  <si>
    <t>Česká Třebová</t>
  </si>
  <si>
    <t>1:02:31</t>
  </si>
  <si>
    <t>Kučera Jan</t>
  </si>
  <si>
    <t>Mattoni freerun Zlín</t>
  </si>
  <si>
    <t>Sporek Jakub</t>
  </si>
  <si>
    <t>0:41:58</t>
  </si>
  <si>
    <t>Smyček Lukáš</t>
  </si>
  <si>
    <t>Napariders</t>
  </si>
  <si>
    <t>Kubáček Michal</t>
  </si>
  <si>
    <t>MMmmK Olomouc</t>
  </si>
  <si>
    <t>0:42:29</t>
  </si>
  <si>
    <t>Vojtášek Jaroslav</t>
  </si>
  <si>
    <t>Col Roman</t>
  </si>
  <si>
    <t>Rubic</t>
  </si>
  <si>
    <t>0:42:16</t>
  </si>
  <si>
    <t>Hanzlík Patrik</t>
  </si>
  <si>
    <t>Dolní Benešov- Zábřeh</t>
  </si>
  <si>
    <t>2:04:32</t>
  </si>
  <si>
    <t>Skřeček Aleš</t>
  </si>
  <si>
    <t>Landgraf Tomáš</t>
  </si>
  <si>
    <t>Casapound Roma</t>
  </si>
  <si>
    <t>4:03:45</t>
  </si>
  <si>
    <t>Novotný Jiří</t>
  </si>
  <si>
    <t>Jedziniak Michal</t>
  </si>
  <si>
    <t>1:42:43</t>
  </si>
  <si>
    <t>Vály Nichael</t>
  </si>
  <si>
    <t>2:05:30</t>
  </si>
  <si>
    <t>Odstrčilík Tomáš</t>
  </si>
  <si>
    <t>Sokol Třebětice</t>
  </si>
  <si>
    <t>Podsedník Michal</t>
  </si>
  <si>
    <t>0:21:29</t>
  </si>
  <si>
    <t>Dubjel Robert</t>
  </si>
  <si>
    <t>4:05:35</t>
  </si>
  <si>
    <t>Kořan Pavel</t>
  </si>
  <si>
    <t>Lelekovice</t>
  </si>
  <si>
    <t>2:06:16</t>
  </si>
  <si>
    <t>Michálek Martin</t>
  </si>
  <si>
    <t>SK Alpaka Vyškov</t>
  </si>
  <si>
    <t>Huml Miroslav</t>
  </si>
  <si>
    <t>2:06:41</t>
  </si>
  <si>
    <t>Rytíř Martin</t>
  </si>
  <si>
    <t>Odstrčilík Roman</t>
  </si>
  <si>
    <t>Devils Team</t>
  </si>
  <si>
    <t>Křeháček Tomáš</t>
  </si>
  <si>
    <t>Slavič</t>
  </si>
  <si>
    <t>1:04:17</t>
  </si>
  <si>
    <t>Řoutil Pavel</t>
  </si>
  <si>
    <t>Cycklo team Kolárna</t>
  </si>
  <si>
    <t>0:51:09</t>
  </si>
  <si>
    <t>Grygar Miroslav</t>
  </si>
  <si>
    <t>Komín Bohuslav</t>
  </si>
  <si>
    <t>Zapletal Miroslav</t>
  </si>
  <si>
    <t>Khýn Vítězslav</t>
  </si>
  <si>
    <t>Brrněnské běhy</t>
  </si>
  <si>
    <t>1:04:48</t>
  </si>
  <si>
    <t>Vlček Ondřej</t>
  </si>
  <si>
    <t>2:07:51</t>
  </si>
  <si>
    <t>Janíček Marek</t>
  </si>
  <si>
    <t>Cyklosport Hranice</t>
  </si>
  <si>
    <t>Janhuba Bořivoj</t>
  </si>
  <si>
    <t>Fanklub Sempulla Tampushe</t>
  </si>
  <si>
    <t>1:45:01</t>
  </si>
  <si>
    <t>Havala Zdeněk</t>
  </si>
  <si>
    <t>Hlušovice</t>
  </si>
  <si>
    <t>Tichý Pavel</t>
  </si>
  <si>
    <t>Pro Pájinku</t>
  </si>
  <si>
    <t>0:43:44</t>
  </si>
  <si>
    <t>Šrámek Miroslav</t>
  </si>
  <si>
    <t>TJ Draslavice</t>
  </si>
  <si>
    <t>4:13:09</t>
  </si>
  <si>
    <t>Čmekal František</t>
  </si>
  <si>
    <t>yklo Polách a syn</t>
  </si>
  <si>
    <t>2:09:40</t>
  </si>
  <si>
    <t>Hlaváč Jaroslav</t>
  </si>
  <si>
    <t>Ráječko</t>
  </si>
  <si>
    <t>2:09:45</t>
  </si>
  <si>
    <t>Havala Jan</t>
  </si>
  <si>
    <t>Strašil Jiří</t>
  </si>
  <si>
    <t>2:10:25</t>
  </si>
  <si>
    <t>Karol Marek</t>
  </si>
  <si>
    <t>Canyon racing Holešov</t>
  </si>
  <si>
    <t>0:44:18</t>
  </si>
  <si>
    <t>Rada Martin</t>
  </si>
  <si>
    <t>Salomon Beskydy Fanclub</t>
  </si>
  <si>
    <t>2:10:33</t>
  </si>
  <si>
    <t>Sekot Karel</t>
  </si>
  <si>
    <t>Hrabovský Petr</t>
  </si>
  <si>
    <t>Mašlík Michal</t>
  </si>
  <si>
    <t>4:15:10</t>
  </si>
  <si>
    <t xml:space="preserve">Nedvídek Pavel </t>
  </si>
  <si>
    <t>0:44:21</t>
  </si>
  <si>
    <t>Mráz Tomáš</t>
  </si>
  <si>
    <t>0:44:26</t>
  </si>
  <si>
    <t>Martinec Petr</t>
  </si>
  <si>
    <t>Veselan</t>
  </si>
  <si>
    <t>0:44:30</t>
  </si>
  <si>
    <t>Amdrle Jakub</t>
  </si>
  <si>
    <t>Kostelec n. Č. Lesy</t>
  </si>
  <si>
    <t>4:16:06</t>
  </si>
  <si>
    <t>Mlaý René</t>
  </si>
  <si>
    <t>ŠK pre Radosť</t>
  </si>
  <si>
    <t>Krupička David</t>
  </si>
  <si>
    <t>1:48:35</t>
  </si>
  <si>
    <t>Tomčík Lukáš</t>
  </si>
  <si>
    <t>X-Trail Rychlohrad z.s.</t>
  </si>
  <si>
    <t>0:45:01</t>
  </si>
  <si>
    <t>Osladil Miroslav</t>
  </si>
  <si>
    <t>SK Stodůlky</t>
  </si>
  <si>
    <t>Rotter Miroslav</t>
  </si>
  <si>
    <t>0:49:38</t>
  </si>
  <si>
    <t>Sekerka Jan</t>
  </si>
  <si>
    <t>Kehar</t>
  </si>
  <si>
    <t>0:45:18</t>
  </si>
  <si>
    <t>Dominec Ondřej</t>
  </si>
  <si>
    <t xml:space="preserve">Zlín  </t>
  </si>
  <si>
    <t>0:42:51</t>
  </si>
  <si>
    <t>Vláčilík Zdeněk</t>
  </si>
  <si>
    <t>0:45:21</t>
  </si>
  <si>
    <t>Polách Viktor</t>
  </si>
  <si>
    <t>Novák Rudolf</t>
  </si>
  <si>
    <t>0:45:54</t>
  </si>
  <si>
    <t>Poledna Marek</t>
  </si>
  <si>
    <t xml:space="preserve">Biatlon klub Břidličná </t>
  </si>
  <si>
    <t>2:13:52</t>
  </si>
  <si>
    <t>Žouželka Tomáš</t>
  </si>
  <si>
    <t>1:49:49</t>
  </si>
  <si>
    <t>Růžička Richard</t>
  </si>
  <si>
    <t>0:48:04</t>
  </si>
  <si>
    <t>Gromus Tomáš</t>
  </si>
  <si>
    <t>Kolečkové lyže Tomski</t>
  </si>
  <si>
    <t>4:22:06</t>
  </si>
  <si>
    <t>Petržela Lukáš</t>
  </si>
  <si>
    <t>0:47:59</t>
  </si>
  <si>
    <t>Bartík Patrik</t>
  </si>
  <si>
    <t>0:45:34</t>
  </si>
  <si>
    <t xml:space="preserve">Worm Filip </t>
  </si>
  <si>
    <t>0:50:09</t>
  </si>
  <si>
    <t>Hostášek Jakub</t>
  </si>
  <si>
    <t>0:32:58</t>
  </si>
  <si>
    <t>Slaviček Alois</t>
  </si>
  <si>
    <t>0:50:15</t>
  </si>
  <si>
    <t>Liška David</t>
  </si>
  <si>
    <t>Glotzman Filip</t>
  </si>
  <si>
    <t>O 106 dream TEAM</t>
  </si>
  <si>
    <t>2:15:29</t>
  </si>
  <si>
    <t>Staněk Petr</t>
  </si>
  <si>
    <t>Hrouza Michal</t>
  </si>
  <si>
    <t>Hadač David</t>
  </si>
  <si>
    <t>Velký Týnec</t>
  </si>
  <si>
    <t>0:51:57</t>
  </si>
  <si>
    <t>Ondráček Petr</t>
  </si>
  <si>
    <t>1:08:59</t>
  </si>
  <si>
    <t>Verner Tomáš</t>
  </si>
  <si>
    <t>2:16:35</t>
  </si>
  <si>
    <t>Hruban Tomáš</t>
  </si>
  <si>
    <t>Čurda zdenšk</t>
  </si>
  <si>
    <t>Velký Újezd</t>
  </si>
  <si>
    <t>0:21:34</t>
  </si>
  <si>
    <t>Koláček Aleš</t>
  </si>
  <si>
    <t>0:52:23</t>
  </si>
  <si>
    <t>Pavlíček Jan</t>
  </si>
  <si>
    <t>Napier</t>
  </si>
  <si>
    <t>2:17:06</t>
  </si>
  <si>
    <t>Juřík Michal</t>
  </si>
  <si>
    <t>0:56:32</t>
  </si>
  <si>
    <t>Haluzík Marek</t>
  </si>
  <si>
    <t>0:46:36</t>
  </si>
  <si>
    <t>Ščígel Marek</t>
  </si>
  <si>
    <t>Luboměr</t>
  </si>
  <si>
    <t>Zemánek Pavel</t>
  </si>
  <si>
    <t>Formát 863, Oderské Vrchy</t>
  </si>
  <si>
    <t>1:09:52</t>
  </si>
  <si>
    <t>Garštík Štěpán</t>
  </si>
  <si>
    <t>AC Valetol Borišov</t>
  </si>
  <si>
    <t>2:18:01</t>
  </si>
  <si>
    <t>Michl Radek</t>
  </si>
  <si>
    <t>Weba</t>
  </si>
  <si>
    <t>2:10:00</t>
  </si>
  <si>
    <t>Stryk Martin</t>
  </si>
  <si>
    <t>Nový Malín</t>
  </si>
  <si>
    <t>Larylov Ahmed</t>
  </si>
  <si>
    <t>0:36:27</t>
  </si>
  <si>
    <t>Kozlík Jaromír</t>
  </si>
  <si>
    <t>Straka Jiří</t>
  </si>
  <si>
    <t>5Strak</t>
  </si>
  <si>
    <t>1:54:16</t>
  </si>
  <si>
    <t>Machů František</t>
  </si>
  <si>
    <t>Uherský Brod</t>
  </si>
  <si>
    <t>Jasiok Lumír</t>
  </si>
  <si>
    <t>Trek1324</t>
  </si>
  <si>
    <t>4:34:46</t>
  </si>
  <si>
    <t>Svoboda Radek</t>
  </si>
  <si>
    <t>RJ Mohelnice</t>
  </si>
  <si>
    <t>4:35:05</t>
  </si>
  <si>
    <t>Jašek Radovan</t>
  </si>
  <si>
    <t>Partyja Frenštát p. Radhoštěm</t>
  </si>
  <si>
    <t>4:35:27</t>
  </si>
  <si>
    <t>Opletal Tomáš</t>
  </si>
  <si>
    <t>1:20:26</t>
  </si>
  <si>
    <t>Najman David</t>
  </si>
  <si>
    <t>2:14:48</t>
  </si>
  <si>
    <t>3:04:58</t>
  </si>
  <si>
    <t>Schuster Jan</t>
  </si>
  <si>
    <t>1:55:43</t>
  </si>
  <si>
    <t>Růžička Pavel</t>
  </si>
  <si>
    <t>Kolokroužek Zlín</t>
  </si>
  <si>
    <t>Jaksch Jakub</t>
  </si>
  <si>
    <t>Běžecká škola Miloše Škorpila</t>
  </si>
  <si>
    <t>Holiš Radim</t>
  </si>
  <si>
    <t>Kú Zlín</t>
  </si>
  <si>
    <t>Malčík Michal</t>
  </si>
  <si>
    <t>BK- Kovotek s.r.o.</t>
  </si>
  <si>
    <t>2:21:28</t>
  </si>
  <si>
    <t>Škabraha Pavel</t>
  </si>
  <si>
    <t>0:55:33</t>
  </si>
  <si>
    <t>Hendrych Jiří</t>
  </si>
  <si>
    <t>Světlá Hora</t>
  </si>
  <si>
    <t>2:21:30</t>
  </si>
  <si>
    <t>Suchánek Roman</t>
  </si>
  <si>
    <t>Policejní sortovní klub Přerov</t>
  </si>
  <si>
    <t>Punk tým</t>
  </si>
  <si>
    <t>Jedlička Michal</t>
  </si>
  <si>
    <t>ed Systém Silvin team/ HO SKOL</t>
  </si>
  <si>
    <t>4:38:12</t>
  </si>
  <si>
    <t>Kamínek David</t>
  </si>
  <si>
    <t>Horák Jiří</t>
  </si>
  <si>
    <t>HoRuNI</t>
  </si>
  <si>
    <t>1:56:49</t>
  </si>
  <si>
    <t>Petr Tomáš</t>
  </si>
  <si>
    <t>Nemile</t>
  </si>
  <si>
    <t>Valošek Miroslav</t>
  </si>
  <si>
    <t>1:08:04</t>
  </si>
  <si>
    <t>Pěnička František</t>
  </si>
  <si>
    <t>0:49:35</t>
  </si>
  <si>
    <t>Bosák Martin</t>
  </si>
  <si>
    <t>Perutka Tomáš</t>
  </si>
  <si>
    <t>Plastoví sekáči Prštné</t>
  </si>
  <si>
    <t>Zlámalík Karel</t>
  </si>
  <si>
    <t>0:22:41</t>
  </si>
  <si>
    <t>Ryšánek Marek</t>
  </si>
  <si>
    <t>4:41:42</t>
  </si>
  <si>
    <t>Buček Jaroslav</t>
  </si>
  <si>
    <t>Sykora running tým</t>
  </si>
  <si>
    <t>Misiaerz Petr</t>
  </si>
  <si>
    <t>4:42:12</t>
  </si>
  <si>
    <t>Kotrle Jiří</t>
  </si>
  <si>
    <t>Mohelnice</t>
  </si>
  <si>
    <t>2:24:27</t>
  </si>
  <si>
    <t>Peřina Karel</t>
  </si>
  <si>
    <t>0:51:48</t>
  </si>
  <si>
    <t>Nesvadba Jiří</t>
  </si>
  <si>
    <t>Zlín 4</t>
  </si>
  <si>
    <t>Skibinski Roman</t>
  </si>
  <si>
    <t>2:24:53</t>
  </si>
  <si>
    <t>Večerka Michal</t>
  </si>
  <si>
    <t>0:50:43</t>
  </si>
  <si>
    <t>Andrýsek Radek</t>
  </si>
  <si>
    <t>Road runner</t>
  </si>
  <si>
    <t>2:25:05</t>
  </si>
  <si>
    <t>Kocourek Martin</t>
  </si>
  <si>
    <t>RunCat</t>
  </si>
  <si>
    <t>4:43:28</t>
  </si>
  <si>
    <t>Doležel Jiří</t>
  </si>
  <si>
    <t>4:43:39</t>
  </si>
  <si>
    <t>Hamerský Jarek</t>
  </si>
  <si>
    <t>Tomeček Karel</t>
  </si>
  <si>
    <t>LKT80</t>
  </si>
  <si>
    <t>Hájek Josef</t>
  </si>
  <si>
    <t>0:49:45</t>
  </si>
  <si>
    <t>Bac Robert</t>
  </si>
  <si>
    <t>Leifer Filip</t>
  </si>
  <si>
    <t>2:26:44</t>
  </si>
  <si>
    <t>Benčík Robert</t>
  </si>
  <si>
    <t>Trail-run2.cz</t>
  </si>
  <si>
    <t>4:46:45</t>
  </si>
  <si>
    <t xml:space="preserve">Panák Miroslav </t>
  </si>
  <si>
    <t>0:40:19</t>
  </si>
  <si>
    <t>Orlovský Martin</t>
  </si>
  <si>
    <t>Tj Draslavice</t>
  </si>
  <si>
    <t>4:47:07</t>
  </si>
  <si>
    <t>Daňhel Radim</t>
  </si>
  <si>
    <t>0:49:54</t>
  </si>
  <si>
    <t>Podivínský Ondřej</t>
  </si>
  <si>
    <t>Běháme z Jívové</t>
  </si>
  <si>
    <t>0:56:25</t>
  </si>
  <si>
    <t>Stiskálek Pavel</t>
  </si>
  <si>
    <t>HK Topol</t>
  </si>
  <si>
    <t>2:27:13</t>
  </si>
  <si>
    <t>Čipel Libor</t>
  </si>
  <si>
    <t>Derde Leven Team</t>
  </si>
  <si>
    <t>2:27:49</t>
  </si>
  <si>
    <t>Vronka David</t>
  </si>
  <si>
    <t>0:56:36</t>
  </si>
  <si>
    <t>Mazánek Vladimír</t>
  </si>
  <si>
    <t>4:49:16</t>
  </si>
  <si>
    <t>Machala Petr</t>
  </si>
  <si>
    <t>Bezděk Pavel</t>
  </si>
  <si>
    <t>TJ Sokol Tovačov</t>
  </si>
  <si>
    <t>Dvořák Jiří</t>
  </si>
  <si>
    <t>0:47:38</t>
  </si>
  <si>
    <t>Gnädinger Steven</t>
  </si>
  <si>
    <t>SUI</t>
  </si>
  <si>
    <t>0:40:41</t>
  </si>
  <si>
    <t>Kašík Martin</t>
  </si>
  <si>
    <t>Besys</t>
  </si>
  <si>
    <t>0:50:36</t>
  </si>
  <si>
    <t>Romanovský Dušan</t>
  </si>
  <si>
    <t>MK Danči Olomouc</t>
  </si>
  <si>
    <t>0:52:10</t>
  </si>
  <si>
    <t>Kaďůrek Tomáš</t>
  </si>
  <si>
    <t>1ever Cyklo Bulis</t>
  </si>
  <si>
    <t>0:50:40</t>
  </si>
  <si>
    <t>Komárek Michal</t>
  </si>
  <si>
    <t>Dalečín</t>
  </si>
  <si>
    <t>4:51:52</t>
  </si>
  <si>
    <t>Svoboda Zdenek</t>
  </si>
  <si>
    <t>0:55:46</t>
  </si>
  <si>
    <t>Bleša Marek</t>
  </si>
  <si>
    <t>Morkovice</t>
  </si>
  <si>
    <t>0:25:34</t>
  </si>
  <si>
    <t>Urbásek Vitezslav</t>
  </si>
  <si>
    <t>Želátovice</t>
  </si>
  <si>
    <t>Zeman Filip</t>
  </si>
  <si>
    <t>0:50:47</t>
  </si>
  <si>
    <t>Večeř Ondřej</t>
  </si>
  <si>
    <t>MAS Šternbersko</t>
  </si>
  <si>
    <t>Janalík Jiří</t>
  </si>
  <si>
    <t>0:51:04</t>
  </si>
  <si>
    <t>Velký Radomír</t>
  </si>
  <si>
    <t>Kozlovice</t>
  </si>
  <si>
    <t>2:30:46</t>
  </si>
  <si>
    <t>Škňouřil Martin</t>
  </si>
  <si>
    <t>Mlko Přerov</t>
  </si>
  <si>
    <t>0:23:49</t>
  </si>
  <si>
    <t>Hirsch Tomáš</t>
  </si>
  <si>
    <t>Fotbal Tovačov</t>
  </si>
  <si>
    <t>0:37:03</t>
  </si>
  <si>
    <t>Hrabálek Petr</t>
  </si>
  <si>
    <t>SLatinice</t>
  </si>
  <si>
    <t>0:53:00</t>
  </si>
  <si>
    <t>Hrazdil Roman</t>
  </si>
  <si>
    <t>Osport Kroměříž</t>
  </si>
  <si>
    <t>1:12:13</t>
  </si>
  <si>
    <t>Lehocký Jaromír</t>
  </si>
  <si>
    <t>NoDNF !!!</t>
  </si>
  <si>
    <t>1:16:48</t>
  </si>
  <si>
    <t>Mlčoch Tomáš</t>
  </si>
  <si>
    <t>Vresovice</t>
  </si>
  <si>
    <t>Burda Rostislav</t>
  </si>
  <si>
    <t>0:51:38</t>
  </si>
  <si>
    <t>Polešovský Libor</t>
  </si>
  <si>
    <t>0:51:43</t>
  </si>
  <si>
    <t>Lacina Robert</t>
  </si>
  <si>
    <t>OTB Štoky</t>
  </si>
  <si>
    <t>0:41:40</t>
  </si>
  <si>
    <t>Doležel Tomáš</t>
  </si>
  <si>
    <t>Sokol Tovačov</t>
  </si>
  <si>
    <t>Zavadil Martin</t>
  </si>
  <si>
    <t>0:51:52</t>
  </si>
  <si>
    <t>Bacho Jiří</t>
  </si>
  <si>
    <t>Opává</t>
  </si>
  <si>
    <t>4:58:32</t>
  </si>
  <si>
    <t>Švub Roman</t>
  </si>
  <si>
    <t>2:32:55</t>
  </si>
  <si>
    <t>Dohnal Tomáš</t>
  </si>
  <si>
    <t>Benda Jiří</t>
  </si>
  <si>
    <t>Ptáček Pavel</t>
  </si>
  <si>
    <t>Raus David</t>
  </si>
  <si>
    <t>BehejBrno.com</t>
  </si>
  <si>
    <t>2:34:41</t>
  </si>
  <si>
    <t>Hloušek Martin</t>
  </si>
  <si>
    <t>Rychnov nad Kněžnou</t>
  </si>
  <si>
    <t>2:34:45</t>
  </si>
  <si>
    <t>Kvíčala Tomáš</t>
  </si>
  <si>
    <t>Krtek tým Místek</t>
  </si>
  <si>
    <t>5:02:23</t>
  </si>
  <si>
    <t>Mrlík Josef</t>
  </si>
  <si>
    <t>Chropyně</t>
  </si>
  <si>
    <t>Shavgaleev Denis</t>
  </si>
  <si>
    <t>Tryzna Jan</t>
  </si>
  <si>
    <t>Válášek Tomáš</t>
  </si>
  <si>
    <t>Hlásnice</t>
  </si>
  <si>
    <t>5:03:23</t>
  </si>
  <si>
    <t xml:space="preserve">Hartigen Stephen </t>
  </si>
  <si>
    <t>Datchet Dasgers</t>
  </si>
  <si>
    <t>2:35:26</t>
  </si>
  <si>
    <t>Gahura Petr</t>
  </si>
  <si>
    <t>0:52:56</t>
  </si>
  <si>
    <t>Patočka Štěpán</t>
  </si>
  <si>
    <t>Alt All Stars</t>
  </si>
  <si>
    <t>0:59:38</t>
  </si>
  <si>
    <t>Studený Michal</t>
  </si>
  <si>
    <t>Solexagro</t>
  </si>
  <si>
    <t>2:36:02</t>
  </si>
  <si>
    <t>Skiba Petr</t>
  </si>
  <si>
    <t>5:05:03</t>
  </si>
  <si>
    <t>Novotný Michal</t>
  </si>
  <si>
    <t>0:59:56</t>
  </si>
  <si>
    <t>Jelínek Milan</t>
  </si>
  <si>
    <t>Orel Jednota Bystřice p. Hostýnem</t>
  </si>
  <si>
    <t>0:53:17</t>
  </si>
  <si>
    <t>Viktorjeník Dušan</t>
  </si>
  <si>
    <t>0:49:33</t>
  </si>
  <si>
    <t>Janda Michal</t>
  </si>
  <si>
    <t>Holešovští Saunaři</t>
  </si>
  <si>
    <t>Slatinský Martin</t>
  </si>
  <si>
    <t>Chomýž</t>
  </si>
  <si>
    <t>0:53:25</t>
  </si>
  <si>
    <t>Navrátil Martin</t>
  </si>
  <si>
    <t>Václavík Pavel</t>
  </si>
  <si>
    <t>Lesnice</t>
  </si>
  <si>
    <t>2:37:58</t>
  </si>
  <si>
    <t>Janál Patr</t>
  </si>
  <si>
    <t>1:00:29</t>
  </si>
  <si>
    <t>Raus Pavel</t>
  </si>
  <si>
    <t>Sokol Čechovice</t>
  </si>
  <si>
    <t>0:56:43</t>
  </si>
  <si>
    <t>Hroch Ivo</t>
  </si>
  <si>
    <t>Špica team Dřevohostice</t>
  </si>
  <si>
    <t>0:53:44</t>
  </si>
  <si>
    <t>Forman Ondřej</t>
  </si>
  <si>
    <t>2:38:18</t>
  </si>
  <si>
    <t>Pumprla Libor</t>
  </si>
  <si>
    <t>Charvat Lukas</t>
  </si>
  <si>
    <t>2:38:50</t>
  </si>
  <si>
    <t>Budín Petr</t>
  </si>
  <si>
    <t>0:54:03</t>
  </si>
  <si>
    <t>Šturm Zbyněk</t>
  </si>
  <si>
    <t>SKP Lyžaři Holešov</t>
  </si>
  <si>
    <t>Havelka Lukáš</t>
  </si>
  <si>
    <t>Město Albrechtice</t>
  </si>
  <si>
    <t>5:11:38</t>
  </si>
  <si>
    <t>Adámek zdeněk</t>
  </si>
  <si>
    <t>Rohál z Holešovské</t>
  </si>
  <si>
    <t>0:54:11</t>
  </si>
  <si>
    <t>Maťašovský Martin</t>
  </si>
  <si>
    <t>Gade Petr</t>
  </si>
  <si>
    <t>2:40:04</t>
  </si>
  <si>
    <t xml:space="preserve">Náplav René </t>
  </si>
  <si>
    <t>0:55:58</t>
  </si>
  <si>
    <t>Buriánek Jaroslav</t>
  </si>
  <si>
    <t>2:40:09</t>
  </si>
  <si>
    <t>Kaňok Pavel</t>
  </si>
  <si>
    <t>Černošice</t>
  </si>
  <si>
    <t>2:40:10</t>
  </si>
  <si>
    <t>Večerka Jiří</t>
  </si>
  <si>
    <t xml:space="preserve">Uherské Hradiště  </t>
  </si>
  <si>
    <t>0:54:25</t>
  </si>
  <si>
    <t>Kraus Jiří</t>
  </si>
  <si>
    <t>Bejk-Team Šternberk</t>
  </si>
  <si>
    <t>2:40:40</t>
  </si>
  <si>
    <t>Frank Roman</t>
  </si>
  <si>
    <t>1:31:48</t>
  </si>
  <si>
    <t>Vybíral Jakub</t>
  </si>
  <si>
    <t>Holšovská pohřební služba s.r.o.</t>
  </si>
  <si>
    <t>0:54:43</t>
  </si>
  <si>
    <t>Liška Martin</t>
  </si>
  <si>
    <t>1:07:15</t>
  </si>
  <si>
    <t>Symerský Petr</t>
  </si>
  <si>
    <t>Kozí Chlívek</t>
  </si>
  <si>
    <t>0:55:28</t>
  </si>
  <si>
    <t>Babík Michal</t>
  </si>
  <si>
    <t>Jíčín</t>
  </si>
  <si>
    <t>2:43:32</t>
  </si>
  <si>
    <t>Pavelka Jarmil</t>
  </si>
  <si>
    <t>Praha</t>
  </si>
  <si>
    <t>0:55:36</t>
  </si>
  <si>
    <t>Novotný Petr</t>
  </si>
  <si>
    <t>DTJ Prostějov</t>
  </si>
  <si>
    <t>Kubla Roman</t>
  </si>
  <si>
    <t>0:55:38</t>
  </si>
  <si>
    <t>Hospodaříček Michal</t>
  </si>
  <si>
    <t>MH Alone</t>
  </si>
  <si>
    <t>1:02:53</t>
  </si>
  <si>
    <t>Schwab Petr</t>
  </si>
  <si>
    <t>2:14:56</t>
  </si>
  <si>
    <t>Pařenice Jaroslav</t>
  </si>
  <si>
    <t>0:41:14</t>
  </si>
  <si>
    <t>Pekař Radek</t>
  </si>
  <si>
    <t>2:44:45</t>
  </si>
  <si>
    <t>Budiš Martin</t>
  </si>
  <si>
    <t>2:44:51</t>
  </si>
  <si>
    <t>Leisser Petr</t>
  </si>
  <si>
    <t>Babice nad Svitavou</t>
  </si>
  <si>
    <t>2:45:00</t>
  </si>
  <si>
    <t>Novák Petr</t>
  </si>
  <si>
    <t xml:space="preserve">Kaňovský Ondřej </t>
  </si>
  <si>
    <t>Štěpánkovice</t>
  </si>
  <si>
    <t>2:45:47</t>
  </si>
  <si>
    <t>Vrána Petr</t>
  </si>
  <si>
    <t>Čivrný Miroslav</t>
  </si>
  <si>
    <t>Čivrňáci</t>
  </si>
  <si>
    <t>0:52:03</t>
  </si>
  <si>
    <t>Horváth Marek</t>
  </si>
  <si>
    <t>2:36:24</t>
  </si>
  <si>
    <t>Přibil Ondřej</t>
  </si>
  <si>
    <t>MTB Kozí Chlívek</t>
  </si>
  <si>
    <t>Bílek David</t>
  </si>
  <si>
    <t>Konupčík Michael</t>
  </si>
  <si>
    <t>1:02:10</t>
  </si>
  <si>
    <t>Kožuch Vít</t>
  </si>
  <si>
    <t>1:03:47</t>
  </si>
  <si>
    <t>Vltavský Petr</t>
  </si>
  <si>
    <t>5:26:51</t>
  </si>
  <si>
    <t>Vodička David</t>
  </si>
  <si>
    <t>0:40:56</t>
  </si>
  <si>
    <t>Malínek Rudolf</t>
  </si>
  <si>
    <t>Slováček Ondřej</t>
  </si>
  <si>
    <t>1. SC Vítkovice</t>
  </si>
  <si>
    <t>2:47:52</t>
  </si>
  <si>
    <t>Sitek Viktor</t>
  </si>
  <si>
    <t xml:space="preserve">TJ Granitol  </t>
  </si>
  <si>
    <t>Skřivánek Petr</t>
  </si>
  <si>
    <t>Cemex- SK Náklo</t>
  </si>
  <si>
    <t>0:57:41</t>
  </si>
  <si>
    <t>Kaplánek Jiří</t>
  </si>
  <si>
    <t>Seš-Lost</t>
  </si>
  <si>
    <t>2:49:03</t>
  </si>
  <si>
    <t>Svoboda Martin</t>
  </si>
  <si>
    <t>5:30:47</t>
  </si>
  <si>
    <t>Zobaník Tomáš</t>
  </si>
  <si>
    <t>To je úplně jedno</t>
  </si>
  <si>
    <t>1:09:58</t>
  </si>
  <si>
    <t>Jakl Lukáš</t>
  </si>
  <si>
    <t>5:32:02</t>
  </si>
  <si>
    <t>Robak Jacek</t>
  </si>
  <si>
    <t>LKS Ziebice</t>
  </si>
  <si>
    <t>2:50:01</t>
  </si>
  <si>
    <t>Baxa Jaromír</t>
  </si>
  <si>
    <t>5:32:13</t>
  </si>
  <si>
    <t>Burdík Martin</t>
  </si>
  <si>
    <t>0:58:09</t>
  </si>
  <si>
    <t>Topič Patrik</t>
  </si>
  <si>
    <t>0:58:11</t>
  </si>
  <si>
    <t>Řeháček Michal</t>
  </si>
  <si>
    <t>OliVin</t>
  </si>
  <si>
    <t>5:34:55</t>
  </si>
  <si>
    <t>Novák Pavel</t>
  </si>
  <si>
    <t>1:27:04</t>
  </si>
  <si>
    <t>Jakubec Ondřej</t>
  </si>
  <si>
    <t>Slatinky</t>
  </si>
  <si>
    <t>1:05:49</t>
  </si>
  <si>
    <t>Kotas Petr</t>
  </si>
  <si>
    <t>Špica Adam</t>
  </si>
  <si>
    <t>Müller Jiří</t>
  </si>
  <si>
    <t>Poltrade run</t>
  </si>
  <si>
    <t>2:53:30</t>
  </si>
  <si>
    <t>Cupian Tomáš</t>
  </si>
  <si>
    <t>Klinika Sportovní medicíny Ostrava</t>
  </si>
  <si>
    <t>5:39:14</t>
  </si>
  <si>
    <t>Hradil Daniel</t>
  </si>
  <si>
    <t>Kelč</t>
  </si>
  <si>
    <t>1:08:12</t>
  </si>
  <si>
    <t>Reif Daniel</t>
  </si>
  <si>
    <t>1:07:01</t>
  </si>
  <si>
    <t>Pěnička Martin</t>
  </si>
  <si>
    <t>Šneci v Běhu</t>
  </si>
  <si>
    <t>Matějka Michal</t>
  </si>
  <si>
    <t>2:55:39</t>
  </si>
  <si>
    <t>Kobliha Petr</t>
  </si>
  <si>
    <t>Klub</t>
  </si>
  <si>
    <t>Nečas Petr</t>
  </si>
  <si>
    <t>Letovice</t>
  </si>
  <si>
    <t>2:56:27</t>
  </si>
  <si>
    <t>Urbánek Pavel</t>
  </si>
  <si>
    <t>OCR Čelákovice</t>
  </si>
  <si>
    <t>2:56:37</t>
  </si>
  <si>
    <t>Metelka Vlastimil</t>
  </si>
  <si>
    <t>1:00:08</t>
  </si>
  <si>
    <t>Skřeček Lukáš</t>
  </si>
  <si>
    <t>To Dáme</t>
  </si>
  <si>
    <t>5:46:08</t>
  </si>
  <si>
    <t>Klučar Tomáš</t>
  </si>
  <si>
    <t>2:13:04</t>
  </si>
  <si>
    <t>Nemrava Michal</t>
  </si>
  <si>
    <t>5:49:12</t>
  </si>
  <si>
    <t>Smýkal Tomáš</t>
  </si>
  <si>
    <t>SK Žeranovice</t>
  </si>
  <si>
    <t>1:00:41</t>
  </si>
  <si>
    <t>Vojvodík Martin</t>
  </si>
  <si>
    <t>SKOB Ostrava</t>
  </si>
  <si>
    <t>Pařík Martrin</t>
  </si>
  <si>
    <t>SK Černošice</t>
  </si>
  <si>
    <t>5:50:31</t>
  </si>
  <si>
    <t>Pohořský Pavel</t>
  </si>
  <si>
    <t>2:50:20</t>
  </si>
  <si>
    <t>Kmeť Michal</t>
  </si>
  <si>
    <t>Myjava</t>
  </si>
  <si>
    <t>5:57:20</t>
  </si>
  <si>
    <t>Šeděnka Martinka</t>
  </si>
  <si>
    <t>Šeďové</t>
  </si>
  <si>
    <t>5:58:27</t>
  </si>
  <si>
    <t>Komžák Petr</t>
  </si>
  <si>
    <t>Nevím</t>
  </si>
  <si>
    <t>Pánek Libor</t>
  </si>
  <si>
    <t>1:02:47</t>
  </si>
  <si>
    <t>1:02:49</t>
  </si>
  <si>
    <t>Zajac Marek</t>
  </si>
  <si>
    <t>Prostřední Bečva</t>
  </si>
  <si>
    <t>6:01:32</t>
  </si>
  <si>
    <t>Jarmer Jaroslav</t>
  </si>
  <si>
    <t>6:01:35</t>
  </si>
  <si>
    <t>Havlík Jiří</t>
  </si>
  <si>
    <t>Gát Miloš</t>
  </si>
  <si>
    <t>1:02:57</t>
  </si>
  <si>
    <t xml:space="preserve">Holcman Pavel </t>
  </si>
  <si>
    <t>Polná</t>
  </si>
  <si>
    <t>6:01:44</t>
  </si>
  <si>
    <t>Klein Dalibor</t>
  </si>
  <si>
    <t>Model Obaly</t>
  </si>
  <si>
    <t>3:05:32</t>
  </si>
  <si>
    <t>Orban Matúš</t>
  </si>
  <si>
    <t>SRTG Praha</t>
  </si>
  <si>
    <t>6:03:59</t>
  </si>
  <si>
    <t>Videcky Jan</t>
  </si>
  <si>
    <t>3:06:49</t>
  </si>
  <si>
    <t>Škurek Milan</t>
  </si>
  <si>
    <t>6:07:03</t>
  </si>
  <si>
    <t>Kuneš David</t>
  </si>
  <si>
    <t>Eurunner.eu</t>
  </si>
  <si>
    <t>6:10:46</t>
  </si>
  <si>
    <t>Čada Lukáš</t>
  </si>
  <si>
    <t>Schott Lanškroun</t>
  </si>
  <si>
    <t>6:10:50</t>
  </si>
  <si>
    <t>Kaláb Jiří</t>
  </si>
  <si>
    <t>Majetín</t>
  </si>
  <si>
    <t>1:04:40</t>
  </si>
  <si>
    <t>Luksza Radek</t>
  </si>
  <si>
    <t>6:15:07</t>
  </si>
  <si>
    <t>Šustr Josef</t>
  </si>
  <si>
    <t>Janovice u Rýmařova</t>
  </si>
  <si>
    <t>3:13:05</t>
  </si>
  <si>
    <t>Bedář Marek</t>
  </si>
  <si>
    <t>Kunovice</t>
  </si>
  <si>
    <t>6:19:51</t>
  </si>
  <si>
    <t>Hrůša Miroslav</t>
  </si>
  <si>
    <t>6:21:31</t>
  </si>
  <si>
    <t>Bohdálek Miroslav</t>
  </si>
  <si>
    <t>6:21:54</t>
  </si>
  <si>
    <t>Psotka Michal</t>
  </si>
  <si>
    <t>Uherské Hradiště</t>
  </si>
  <si>
    <t>3:16:29</t>
  </si>
  <si>
    <t>Hájek Ondřej</t>
  </si>
  <si>
    <t>6:24:21</t>
  </si>
  <si>
    <t>Podaný Petr</t>
  </si>
  <si>
    <t>3:16:57</t>
  </si>
  <si>
    <t>Zahálka Tomáš</t>
  </si>
  <si>
    <t>Leguano</t>
  </si>
  <si>
    <t>6:42:49</t>
  </si>
  <si>
    <t>Zaoral Jiří</t>
  </si>
  <si>
    <t>0:32:34</t>
  </si>
  <si>
    <t>Bortl Milan</t>
  </si>
  <si>
    <t>4:58:34</t>
  </si>
  <si>
    <t xml:space="preserve">Buchta Zbyněk </t>
  </si>
  <si>
    <t>7:14:31</t>
  </si>
  <si>
    <t>Foukal Lukáš</t>
  </si>
  <si>
    <t>Jívová</t>
  </si>
  <si>
    <t>6:57:39</t>
  </si>
  <si>
    <t>Horský Martin</t>
  </si>
  <si>
    <t>STG pod Pradědem</t>
  </si>
  <si>
    <t>7:22:12</t>
  </si>
  <si>
    <t xml:space="preserve">Housírek Ivo </t>
  </si>
  <si>
    <t>3:56:46</t>
  </si>
  <si>
    <t>Housírek Libor</t>
  </si>
  <si>
    <t>Na Pohodu Team</t>
  </si>
  <si>
    <t>4:12:34</t>
  </si>
  <si>
    <t>Chladek David</t>
  </si>
  <si>
    <t>3:40:13</t>
  </si>
  <si>
    <t>Janečko Ondřej</t>
  </si>
  <si>
    <t>7:07:23</t>
  </si>
  <si>
    <t>Klouzal Jan</t>
  </si>
  <si>
    <t>3:37:42</t>
  </si>
  <si>
    <t>Kotůlek Jukub</t>
  </si>
  <si>
    <t>6:47:20</t>
  </si>
  <si>
    <t>Kupa David</t>
  </si>
  <si>
    <t>8:10:00</t>
  </si>
  <si>
    <t>Navrátil Drahomír</t>
  </si>
  <si>
    <t>4:23:36</t>
  </si>
  <si>
    <t>Sedlák Petr</t>
  </si>
  <si>
    <t>3:41:12</t>
  </si>
  <si>
    <t>Stejskal Tomáš</t>
  </si>
  <si>
    <t>3:32:07</t>
  </si>
  <si>
    <t xml:space="preserve">Svoboda Jaroslav </t>
  </si>
  <si>
    <t>3:33:07</t>
  </si>
  <si>
    <t xml:space="preserve"> Muži C</t>
  </si>
  <si>
    <t>Štěpán Marek</t>
  </si>
  <si>
    <t>TJ Sokol Týn nad Bečvou</t>
  </si>
  <si>
    <t>0:40:47</t>
  </si>
  <si>
    <t>0:32:49</t>
  </si>
  <si>
    <t>0:31:01</t>
  </si>
  <si>
    <t>0:29:07</t>
  </si>
  <si>
    <t>0:59:40</t>
  </si>
  <si>
    <t>0:39:46</t>
  </si>
  <si>
    <t>0:24:06</t>
  </si>
  <si>
    <t>0:46:50</t>
  </si>
  <si>
    <t>0:20:16</t>
  </si>
  <si>
    <t>0:30:52</t>
  </si>
  <si>
    <t>0:51:17</t>
  </si>
  <si>
    <t>1:03:20</t>
  </si>
  <si>
    <t>0:50:42</t>
  </si>
  <si>
    <t>0:19:24</t>
  </si>
  <si>
    <t>1:07:22</t>
  </si>
  <si>
    <t>0:44:27</t>
  </si>
  <si>
    <t>Martínek Jarda</t>
  </si>
  <si>
    <t>0:47:15</t>
  </si>
  <si>
    <t>1:10:49</t>
  </si>
  <si>
    <t>0:41:07</t>
  </si>
  <si>
    <t>0:31:11</t>
  </si>
  <si>
    <t>0:46:45</t>
  </si>
  <si>
    <t>1:32:56</t>
  </si>
  <si>
    <t>0:50:27</t>
  </si>
  <si>
    <t>0:50:55</t>
  </si>
  <si>
    <t>1:46:50</t>
  </si>
  <si>
    <t>1:36:38</t>
  </si>
  <si>
    <t>0:19:46</t>
  </si>
  <si>
    <t>2:16:19</t>
  </si>
  <si>
    <t>0:52:32</t>
  </si>
  <si>
    <t>0:44:36</t>
  </si>
  <si>
    <t>0:42:50</t>
  </si>
  <si>
    <t>0:32:00</t>
  </si>
  <si>
    <t>0:39:30</t>
  </si>
  <si>
    <t>VSSV Čunín- Kouty</t>
  </si>
  <si>
    <t>0:45:35</t>
  </si>
  <si>
    <t>1:09:18</t>
  </si>
  <si>
    <t>0:40:02</t>
  </si>
  <si>
    <t>1:27:59</t>
  </si>
  <si>
    <t>0:40:39</t>
  </si>
  <si>
    <t>0:50:45</t>
  </si>
  <si>
    <t>1:49:38</t>
  </si>
  <si>
    <t>0:37:44</t>
  </si>
  <si>
    <t>0:39:31</t>
  </si>
  <si>
    <t>0:19:34</t>
  </si>
  <si>
    <t>0:49:44</t>
  </si>
  <si>
    <t>0:34:57</t>
  </si>
  <si>
    <t>Matějík Petr</t>
  </si>
  <si>
    <t>1:12:28</t>
  </si>
  <si>
    <t>0:41:54</t>
  </si>
  <si>
    <t>1:34:00</t>
  </si>
  <si>
    <t>0:42:42</t>
  </si>
  <si>
    <t>1:04:27</t>
  </si>
  <si>
    <t>2:04:02</t>
  </si>
  <si>
    <t>0:43:55</t>
  </si>
  <si>
    <t>0:20:02</t>
  </si>
  <si>
    <t>0:44:41</t>
  </si>
  <si>
    <t>0:32:18</t>
  </si>
  <si>
    <t>0:30:46</t>
  </si>
  <si>
    <t>1:03:26</t>
  </si>
  <si>
    <t>0:19:59</t>
  </si>
  <si>
    <t>Černý Max</t>
  </si>
  <si>
    <t>0:55:32</t>
  </si>
  <si>
    <t>0:43:13</t>
  </si>
  <si>
    <t>0:34:25</t>
  </si>
  <si>
    <t>1:01:09</t>
  </si>
  <si>
    <t>0:45:28</t>
  </si>
  <si>
    <t>1:34:55</t>
  </si>
  <si>
    <t>0:32:39</t>
  </si>
  <si>
    <t>0:55:48</t>
  </si>
  <si>
    <t>0:48:10</t>
  </si>
  <si>
    <t>0:44:22</t>
  </si>
  <si>
    <t>0:20:45</t>
  </si>
  <si>
    <t>0:22:02</t>
  </si>
  <si>
    <t>0:20:53</t>
  </si>
  <si>
    <t>Adámek Oldřich</t>
  </si>
  <si>
    <t>1:34:36</t>
  </si>
  <si>
    <t>1:31:27</t>
  </si>
  <si>
    <t>0:37:06</t>
  </si>
  <si>
    <t>0:46:53</t>
  </si>
  <si>
    <t>1:05:14</t>
  </si>
  <si>
    <t>2:48:39</t>
  </si>
  <si>
    <t>0:42:37</t>
  </si>
  <si>
    <t>0:56:48</t>
  </si>
  <si>
    <t>0:21:11</t>
  </si>
  <si>
    <t>0:42:41</t>
  </si>
  <si>
    <t>0:32:51</t>
  </si>
  <si>
    <t>1:11:47</t>
  </si>
  <si>
    <t>1:16:16</t>
  </si>
  <si>
    <t>0:58:03</t>
  </si>
  <si>
    <t>0:50:59</t>
  </si>
  <si>
    <t>0:48:21</t>
  </si>
  <si>
    <t>0:51:16</t>
  </si>
  <si>
    <t>0:48:12</t>
  </si>
  <si>
    <t>1:11:55</t>
  </si>
  <si>
    <t>1:12:32</t>
  </si>
  <si>
    <t>0:46:42</t>
  </si>
  <si>
    <t>0:23:08</t>
  </si>
  <si>
    <t>6:58:30</t>
  </si>
  <si>
    <t>0:34:10</t>
  </si>
  <si>
    <t>0:21:44</t>
  </si>
  <si>
    <t>Kašpárek Tomáš</t>
  </si>
  <si>
    <t>0:47:23</t>
  </si>
  <si>
    <t>0:41:24</t>
  </si>
  <si>
    <t>1:47:17</t>
  </si>
  <si>
    <t>2:01:37</t>
  </si>
  <si>
    <t>0:42:19</t>
  </si>
  <si>
    <t>0:58:22</t>
  </si>
  <si>
    <t>0:28:17</t>
  </si>
  <si>
    <t>0:50:00</t>
  </si>
  <si>
    <t>0:34:53</t>
  </si>
  <si>
    <t>Tvarůžka Tomáš</t>
  </si>
  <si>
    <t>0:57:30</t>
  </si>
  <si>
    <t>0:55:03</t>
  </si>
  <si>
    <t>0:36:14</t>
  </si>
  <si>
    <t>0:47:47</t>
  </si>
  <si>
    <t>0:22:15</t>
  </si>
  <si>
    <t>0:52:09</t>
  </si>
  <si>
    <t>Kadidlo Jiří</t>
  </si>
  <si>
    <t>Moravská Třebová</t>
  </si>
  <si>
    <t>0:46:05</t>
  </si>
  <si>
    <t>1:05:35</t>
  </si>
  <si>
    <t>1:30:39</t>
  </si>
  <si>
    <t>0:42:15</t>
  </si>
  <si>
    <t>0:26:39</t>
  </si>
  <si>
    <t>0:18:42</t>
  </si>
  <si>
    <t>0:52:02</t>
  </si>
  <si>
    <t>0:31:50</t>
  </si>
  <si>
    <t>0:29:59</t>
  </si>
  <si>
    <t>0:38:54</t>
  </si>
  <si>
    <t>Sedláček Tomáš</t>
  </si>
  <si>
    <t>0:47:13</t>
  </si>
  <si>
    <t>1:07:32</t>
  </si>
  <si>
    <t>1:04:13</t>
  </si>
  <si>
    <t>0:31:18</t>
  </si>
  <si>
    <t>Horák Čestmír</t>
  </si>
  <si>
    <t>Přerov- Předmostí</t>
  </si>
  <si>
    <t>0:39:11</t>
  </si>
  <si>
    <t>0:28:20</t>
  </si>
  <si>
    <t>1:20:23</t>
  </si>
  <si>
    <t>0:19:55</t>
  </si>
  <si>
    <t>Kachyňa Mirek</t>
  </si>
  <si>
    <t>0:53:49</t>
  </si>
  <si>
    <t>1:22:09</t>
  </si>
  <si>
    <t>1:08:26</t>
  </si>
  <si>
    <t>2:03:08</t>
  </si>
  <si>
    <t>4:56:10</t>
  </si>
  <si>
    <t>0:38:30</t>
  </si>
  <si>
    <t xml:space="preserve">Sás Ladislav </t>
  </si>
  <si>
    <t>SK vyhlídka Šternberk</t>
  </si>
  <si>
    <t>0:47:26</t>
  </si>
  <si>
    <t>1:45:59</t>
  </si>
  <si>
    <t>0:52:46</t>
  </si>
  <si>
    <t>0:51:40</t>
  </si>
  <si>
    <t>Pivec Jiří</t>
  </si>
  <si>
    <t>0:58:00</t>
  </si>
  <si>
    <t>0:41:22</t>
  </si>
  <si>
    <t>5:25:28</t>
  </si>
  <si>
    <t>1:01:11</t>
  </si>
  <si>
    <t>1:21:26</t>
  </si>
  <si>
    <t>0:42:13</t>
  </si>
  <si>
    <t>0:44:40</t>
  </si>
  <si>
    <t>1:11:42</t>
  </si>
  <si>
    <t>1:00:56</t>
  </si>
  <si>
    <t>Vlatten André</t>
  </si>
  <si>
    <t>0:49:56</t>
  </si>
  <si>
    <t>1:45:20</t>
  </si>
  <si>
    <t>0:48:25</t>
  </si>
  <si>
    <t>1:05:10</t>
  </si>
  <si>
    <t>Robenek Michal</t>
  </si>
  <si>
    <t xml:space="preserve">Samotišky </t>
  </si>
  <si>
    <t>1:38:39</t>
  </si>
  <si>
    <t>0:38:57</t>
  </si>
  <si>
    <t>0:36:39</t>
  </si>
  <si>
    <t>0:54:16</t>
  </si>
  <si>
    <t>0:50:06</t>
  </si>
  <si>
    <t>Horák Petr</t>
  </si>
  <si>
    <t>0:54:01</t>
  </si>
  <si>
    <t>1:05:57</t>
  </si>
  <si>
    <t>0:53:16</t>
  </si>
  <si>
    <t>0:22:40</t>
  </si>
  <si>
    <t>Stržínek Karel</t>
  </si>
  <si>
    <t>1:10:13</t>
  </si>
  <si>
    <t>1:10:50</t>
  </si>
  <si>
    <t>1:01:21</t>
  </si>
  <si>
    <t>0:58:15</t>
  </si>
  <si>
    <t>1:20:47</t>
  </si>
  <si>
    <t>1:30:08</t>
  </si>
  <si>
    <t>Kopečný Dušan</t>
  </si>
  <si>
    <t>0:41:31</t>
  </si>
  <si>
    <t>1:03:00</t>
  </si>
  <si>
    <t>0:35:36</t>
  </si>
  <si>
    <t>0:21:48</t>
  </si>
  <si>
    <t>Mikoška Eman</t>
  </si>
  <si>
    <t>0:40:11</t>
  </si>
  <si>
    <t>Polívka Vladimír</t>
  </si>
  <si>
    <t>0:57:26</t>
  </si>
  <si>
    <t>0:55:13</t>
  </si>
  <si>
    <t>0:56:35</t>
  </si>
  <si>
    <t>0:49:37</t>
  </si>
  <si>
    <t>Šnajdar Roman</t>
  </si>
  <si>
    <t>0:57:49</t>
  </si>
  <si>
    <t>0:50:34</t>
  </si>
  <si>
    <t>1:54:06</t>
  </si>
  <si>
    <t>0:52:01</t>
  </si>
  <si>
    <t>Drtil Jiří</t>
  </si>
  <si>
    <t>2:12:46</t>
  </si>
  <si>
    <t>0:48:57</t>
  </si>
  <si>
    <t>0:42:04</t>
  </si>
  <si>
    <t>Punge Petr</t>
  </si>
  <si>
    <t>1:37:49</t>
  </si>
  <si>
    <t>1:36:17</t>
  </si>
  <si>
    <t>0:21:22</t>
  </si>
  <si>
    <t>0:58:27</t>
  </si>
  <si>
    <t>Lorenc František</t>
  </si>
  <si>
    <t>0:37:52</t>
  </si>
  <si>
    <t>0:37:32</t>
  </si>
  <si>
    <t>0:50:51</t>
  </si>
  <si>
    <t>1:07:51</t>
  </si>
  <si>
    <t>0:57:00</t>
  </si>
  <si>
    <t>Rončák Jan</t>
  </si>
  <si>
    <t>0:42:21</t>
  </si>
  <si>
    <t>Rosmanit  Aleš</t>
  </si>
  <si>
    <t>Bike team Opava</t>
  </si>
  <si>
    <t>1:04:54</t>
  </si>
  <si>
    <t>0:45:25</t>
  </si>
  <si>
    <t>0:38:22</t>
  </si>
  <si>
    <t>Skyva Petr</t>
  </si>
  <si>
    <t>1:17:07</t>
  </si>
  <si>
    <t>0:56:33</t>
  </si>
  <si>
    <t>0:36:11</t>
  </si>
  <si>
    <t>Halas Petr</t>
  </si>
  <si>
    <t>0:28:12</t>
  </si>
  <si>
    <t>Jaroš Jiří</t>
  </si>
  <si>
    <t>CK Stará Ves- Běžci z Rya</t>
  </si>
  <si>
    <t>0:57:15</t>
  </si>
  <si>
    <t>0:52:59</t>
  </si>
  <si>
    <t>1:09:29</t>
  </si>
  <si>
    <t>1:20:10</t>
  </si>
  <si>
    <t>Jeřábek Petr</t>
  </si>
  <si>
    <t>1:08:33</t>
  </si>
  <si>
    <t>0:27:33</t>
  </si>
  <si>
    <t>0:22:45</t>
  </si>
  <si>
    <t>Frank Pavel</t>
  </si>
  <si>
    <t>0:32:35</t>
  </si>
  <si>
    <t>2:16:49</t>
  </si>
  <si>
    <t>Zaťko Libor</t>
  </si>
  <si>
    <t>1:00:32</t>
  </si>
  <si>
    <t>0:48:28</t>
  </si>
  <si>
    <t>Kráčmar Kamil</t>
  </si>
  <si>
    <t>Pivi team</t>
  </si>
  <si>
    <t>0:35:27</t>
  </si>
  <si>
    <t>Trávníček Jaroslav</t>
  </si>
  <si>
    <t>0:28:50</t>
  </si>
  <si>
    <t>0:39:32</t>
  </si>
  <si>
    <t>Pazdera Miroslav</t>
  </si>
  <si>
    <t>0:18:21</t>
  </si>
  <si>
    <t>Teplíček Libor</t>
  </si>
  <si>
    <t>0:56:11</t>
  </si>
  <si>
    <t>Indra Marek</t>
  </si>
  <si>
    <t>0:27:00</t>
  </si>
  <si>
    <t>0:46:25</t>
  </si>
  <si>
    <t>Bozděch Zdeněk</t>
  </si>
  <si>
    <t>Koronabar Kopeček</t>
  </si>
  <si>
    <t>2:20:34</t>
  </si>
  <si>
    <t>0:33:59</t>
  </si>
  <si>
    <t>0:41:06</t>
  </si>
  <si>
    <t>Kaděrka Robert</t>
  </si>
  <si>
    <t>0:54:30</t>
  </si>
  <si>
    <t>2:17:41</t>
  </si>
  <si>
    <t>Měrka Tomáš</t>
  </si>
  <si>
    <t>Klub Biatlonu Břidličná</t>
  </si>
  <si>
    <t>5:13:25</t>
  </si>
  <si>
    <t>Mareš Libor</t>
  </si>
  <si>
    <t>SK Vyhlídka</t>
  </si>
  <si>
    <t>0:39:28</t>
  </si>
  <si>
    <t>Poštulka Zdenek</t>
  </si>
  <si>
    <t>0:54:05</t>
  </si>
  <si>
    <t>Kučera Vladimír</t>
  </si>
  <si>
    <t>0:38:06</t>
  </si>
  <si>
    <t>Jančík Tomáš</t>
  </si>
  <si>
    <t>Elite Sport Boskovice</t>
  </si>
  <si>
    <t>0:19:49</t>
  </si>
  <si>
    <t>Brtníček Petr</t>
  </si>
  <si>
    <t>0:50:39</t>
  </si>
  <si>
    <t>1:48:44</t>
  </si>
  <si>
    <t>0:24:03</t>
  </si>
  <si>
    <t>Škapa Marek</t>
  </si>
  <si>
    <t>0:38:29</t>
  </si>
  <si>
    <t>0:42:40</t>
  </si>
  <si>
    <t>Martinčík Svatopluk</t>
  </si>
  <si>
    <t>Jen tak na pohodu</t>
  </si>
  <si>
    <t>0:51:56</t>
  </si>
  <si>
    <t>1:07:25</t>
  </si>
  <si>
    <t>1:06:13</t>
  </si>
  <si>
    <t>Jenčík Tomáš</t>
  </si>
  <si>
    <t>0:24:00</t>
  </si>
  <si>
    <t>0:33:57</t>
  </si>
  <si>
    <t>Toman Igor</t>
  </si>
  <si>
    <t>0:45:39</t>
  </si>
  <si>
    <t>1:47:15</t>
  </si>
  <si>
    <t>Hanke David</t>
  </si>
  <si>
    <t>0:56:45</t>
  </si>
  <si>
    <t>0:28:19</t>
  </si>
  <si>
    <t>Sedláček Gamba</t>
  </si>
  <si>
    <t>Auto Gamba</t>
  </si>
  <si>
    <t>0:57:27</t>
  </si>
  <si>
    <t>Ředina Milan</t>
  </si>
  <si>
    <t>0:19:03</t>
  </si>
  <si>
    <t>Malík Martin</t>
  </si>
  <si>
    <t>Polster</t>
  </si>
  <si>
    <t>Svoboda Tomáš</t>
  </si>
  <si>
    <t>Xtrail Rychlohrad</t>
  </si>
  <si>
    <t>0:59:55</t>
  </si>
  <si>
    <t>Matouch Bronislav</t>
  </si>
  <si>
    <t xml:space="preserve">Zlín </t>
  </si>
  <si>
    <t>0:36:28</t>
  </si>
  <si>
    <t>Hájek Jakub</t>
  </si>
  <si>
    <t>4:34:51</t>
  </si>
  <si>
    <t>0:37:11</t>
  </si>
  <si>
    <t>Janík Stanislav</t>
  </si>
  <si>
    <t>Kokory</t>
  </si>
  <si>
    <t>0:42:24</t>
  </si>
  <si>
    <t>Šindelek Dan</t>
  </si>
  <si>
    <t>1:29:17</t>
  </si>
  <si>
    <t>Krystián Martin</t>
  </si>
  <si>
    <t>Slapanice</t>
  </si>
  <si>
    <t>Foltin David</t>
  </si>
  <si>
    <t>1:15:42</t>
  </si>
  <si>
    <t>Zemánek Petr</t>
  </si>
  <si>
    <t>0:45:40</t>
  </si>
  <si>
    <t>Žůrek Milan</t>
  </si>
  <si>
    <t>Triatlon team Uničov</t>
  </si>
  <si>
    <t>Soviš Ivo</t>
  </si>
  <si>
    <t>1:11:32</t>
  </si>
  <si>
    <t>1:23:08</t>
  </si>
  <si>
    <t>Dostál Pavel</t>
  </si>
  <si>
    <t>0:57:05</t>
  </si>
  <si>
    <t>1:14:24</t>
  </si>
  <si>
    <t>1:12:45</t>
  </si>
  <si>
    <t>Ševčík Tomáš</t>
  </si>
  <si>
    <t>Klub Biatlonu Prostějov</t>
  </si>
  <si>
    <t>0:23:30</t>
  </si>
  <si>
    <t>Klapil Luděk</t>
  </si>
  <si>
    <t>OD Morava Holešov</t>
  </si>
  <si>
    <t>0:58:59</t>
  </si>
  <si>
    <t>Heinc Miroslav</t>
  </si>
  <si>
    <t>Katoda Olomouc</t>
  </si>
  <si>
    <t>1:51:40</t>
  </si>
  <si>
    <t>1:15:56</t>
  </si>
  <si>
    <t>Jašek Roman</t>
  </si>
  <si>
    <t>AO Kobeřice</t>
  </si>
  <si>
    <t>1:34:33</t>
  </si>
  <si>
    <t>5:46:58</t>
  </si>
  <si>
    <t>Dittrich Zdeněk</t>
  </si>
  <si>
    <t>0:59:13</t>
  </si>
  <si>
    <t>1:47:48</t>
  </si>
  <si>
    <t>Vodička Jan</t>
  </si>
  <si>
    <t>1:22:16</t>
  </si>
  <si>
    <t>1:09:36</t>
  </si>
  <si>
    <t>Velel Tomáš</t>
  </si>
  <si>
    <t>Matveev Sergey</t>
  </si>
  <si>
    <t>IMS Family Sport Team</t>
  </si>
  <si>
    <t>0:47:01</t>
  </si>
  <si>
    <t>2:29:18</t>
  </si>
  <si>
    <t>Panák Miroslav</t>
  </si>
  <si>
    <t>Gentric Marc</t>
  </si>
  <si>
    <t>0:35:55</t>
  </si>
  <si>
    <t>2:41:28</t>
  </si>
  <si>
    <t>Andýsek Jiří</t>
  </si>
  <si>
    <t>Drahotuše</t>
  </si>
  <si>
    <t>1:49:07</t>
  </si>
  <si>
    <t>1:27:47</t>
  </si>
  <si>
    <t>Vašíček Jiří</t>
  </si>
  <si>
    <t>1:45:45</t>
  </si>
  <si>
    <t>2:29:56</t>
  </si>
  <si>
    <t>Dvořák Miroslav</t>
  </si>
  <si>
    <t>Horka nad Moravou</t>
  </si>
  <si>
    <t>1:03:19</t>
  </si>
  <si>
    <t>Bradáč Roman</t>
  </si>
  <si>
    <t>Komořany</t>
  </si>
  <si>
    <t>Hroch Zbyněk</t>
  </si>
  <si>
    <t>Nakládal Čestmír</t>
  </si>
  <si>
    <t>Bady Prostějov</t>
  </si>
  <si>
    <t>0:52:15</t>
  </si>
  <si>
    <t>Konečný Jaroslav</t>
  </si>
  <si>
    <t>1:10:25</t>
  </si>
  <si>
    <t>Podmolík Václav</t>
  </si>
  <si>
    <t>Sušice</t>
  </si>
  <si>
    <t>1:10:55</t>
  </si>
  <si>
    <t>Stolička Petr</t>
  </si>
  <si>
    <t>2:47:37</t>
  </si>
  <si>
    <t>Vašut Jaroslav</t>
  </si>
  <si>
    <t xml:space="preserve">Bělkovice </t>
  </si>
  <si>
    <t>0:55:53</t>
  </si>
  <si>
    <t>Wróbel Tomasz</t>
  </si>
  <si>
    <t>Polsko</t>
  </si>
  <si>
    <t>0:37:37</t>
  </si>
  <si>
    <t>Nemšák Miroslav</t>
  </si>
  <si>
    <t>Runsport team</t>
  </si>
  <si>
    <t>1:50:17</t>
  </si>
  <si>
    <t>Kňáva Martin</t>
  </si>
  <si>
    <t>Los Rapidos</t>
  </si>
  <si>
    <t>0:39:36</t>
  </si>
  <si>
    <t>Chrudina Robert</t>
  </si>
  <si>
    <t>Stěbořice</t>
  </si>
  <si>
    <t>1:20:02</t>
  </si>
  <si>
    <t>Fabuš Vladimír</t>
  </si>
  <si>
    <t>Jogging Klub dubnicsa</t>
  </si>
  <si>
    <t>4:11:15</t>
  </si>
  <si>
    <t>Čestmír Horák</t>
  </si>
  <si>
    <t>Fojtík Radim</t>
  </si>
  <si>
    <t>Železný kokot !!!</t>
  </si>
  <si>
    <t>Jelínek Aleš</t>
  </si>
  <si>
    <t>Hádek Jakub</t>
  </si>
  <si>
    <t xml:space="preserve">Klímek Tomáš </t>
  </si>
  <si>
    <t>Triklub Olomouc</t>
  </si>
  <si>
    <t>0:31:31</t>
  </si>
  <si>
    <t>Fučík Karel</t>
  </si>
  <si>
    <t>1:55:18</t>
  </si>
  <si>
    <t>Bureš Petr</t>
  </si>
  <si>
    <t>0:58:50</t>
  </si>
  <si>
    <t>Plevák Milan</t>
  </si>
  <si>
    <t>Švancara Jiří</t>
  </si>
  <si>
    <t>MaliRun</t>
  </si>
  <si>
    <t>Dosoudil František</t>
  </si>
  <si>
    <t>Fénix sport</t>
  </si>
  <si>
    <t>0:39:42</t>
  </si>
  <si>
    <t>Ambrozek Michal</t>
  </si>
  <si>
    <t xml:space="preserve">PL Šternberk </t>
  </si>
  <si>
    <t>Hošťálek Marek</t>
  </si>
  <si>
    <t>Rochálov Bike team</t>
  </si>
  <si>
    <t>0:54:22</t>
  </si>
  <si>
    <t>Hrazdira Lukáš</t>
  </si>
  <si>
    <t>HK Bezuchov</t>
  </si>
  <si>
    <t>Baláž Roman</t>
  </si>
  <si>
    <t>Baláž Extréme- Team Frenštát</t>
  </si>
  <si>
    <t>0:31:42</t>
  </si>
  <si>
    <t>Balihar Jiří</t>
  </si>
  <si>
    <t>1:38:53</t>
  </si>
  <si>
    <t>Neugebauer Erich</t>
  </si>
  <si>
    <t>BK Sak Karviná</t>
  </si>
  <si>
    <t>Valigura Martin</t>
  </si>
  <si>
    <t>Nová Hradečná</t>
  </si>
  <si>
    <t>2:04:16</t>
  </si>
  <si>
    <t>Dostál Jiří</t>
  </si>
  <si>
    <t>0:44:45</t>
  </si>
  <si>
    <t>Kruml Kamil</t>
  </si>
  <si>
    <t>Spálené</t>
  </si>
  <si>
    <t>Javůrek Milan</t>
  </si>
  <si>
    <t>Pňovice</t>
  </si>
  <si>
    <t>0:45:29</t>
  </si>
  <si>
    <t>Fistr Miroslav</t>
  </si>
  <si>
    <t>Dolomitem Šumperk</t>
  </si>
  <si>
    <t>Maťa Jiří</t>
  </si>
  <si>
    <t>Pernica Aleš</t>
  </si>
  <si>
    <t>Vrba Pavel</t>
  </si>
  <si>
    <t>0:23:05</t>
  </si>
  <si>
    <t>Veselý Pavel</t>
  </si>
  <si>
    <t>Rokytnice nad Jizerou</t>
  </si>
  <si>
    <t>4:53:22</t>
  </si>
  <si>
    <t>Pšenica Julius</t>
  </si>
  <si>
    <t>SK Zafar Frenštát</t>
  </si>
  <si>
    <t>Giesel Libor</t>
  </si>
  <si>
    <t>1:33:33</t>
  </si>
  <si>
    <t>Dvorský Michal</t>
  </si>
  <si>
    <t>0:59:15</t>
  </si>
  <si>
    <t>1:20:57</t>
  </si>
  <si>
    <t>Květoň Vladimír</t>
  </si>
  <si>
    <t>2:05:37</t>
  </si>
  <si>
    <t>2:57:34</t>
  </si>
  <si>
    <t>Haumer Vladimír</t>
  </si>
  <si>
    <t>Biatlon Vyškov</t>
  </si>
  <si>
    <t>Suchánek Vít</t>
  </si>
  <si>
    <t>Fojtka</t>
  </si>
  <si>
    <t>2:11:04</t>
  </si>
  <si>
    <t>Šiška Karel</t>
  </si>
  <si>
    <t>1:18:07</t>
  </si>
  <si>
    <t>Vlach Boris</t>
  </si>
  <si>
    <t>Austerlitz Adventure</t>
  </si>
  <si>
    <t>1:11:09</t>
  </si>
  <si>
    <t>Doucha Jiří</t>
  </si>
  <si>
    <t>Hvězda Pardubic</t>
  </si>
  <si>
    <t>1:35:27</t>
  </si>
  <si>
    <t>Lamek Andrzej</t>
  </si>
  <si>
    <t>Aktywny Ostrzeszów</t>
  </si>
  <si>
    <t>5:02:55</t>
  </si>
  <si>
    <t>Ohanka Tomáš</t>
  </si>
  <si>
    <t>SK Nerezin</t>
  </si>
  <si>
    <t>5:03:53</t>
  </si>
  <si>
    <t>Ordáň Petr</t>
  </si>
  <si>
    <t>0:47:16</t>
  </si>
  <si>
    <t>Heger Jiří</t>
  </si>
  <si>
    <t>Vald Jiří</t>
  </si>
  <si>
    <t>Drásal team Holešov</t>
  </si>
  <si>
    <t>Zápěrka Radek</t>
  </si>
  <si>
    <t>Grycman Kazimír</t>
  </si>
  <si>
    <t>Ciechowice</t>
  </si>
  <si>
    <t>Holický Milan</t>
  </si>
  <si>
    <t>0:47:02</t>
  </si>
  <si>
    <t>Mrklovský Miroslav</t>
  </si>
  <si>
    <t>Sokol Kameničná</t>
  </si>
  <si>
    <t>1:39:13</t>
  </si>
  <si>
    <t>Axman Petr</t>
  </si>
  <si>
    <t>Hukvaldy</t>
  </si>
  <si>
    <t>2:16:52</t>
  </si>
  <si>
    <t>Citovecký Radek</t>
  </si>
  <si>
    <t>Plavecké sporty Šternberk</t>
  </si>
  <si>
    <t>Kovalčík Tomáš</t>
  </si>
  <si>
    <t>5:13:04</t>
  </si>
  <si>
    <t>Michalík Petr</t>
  </si>
  <si>
    <t>Toveř</t>
  </si>
  <si>
    <t>0:58:57</t>
  </si>
  <si>
    <t>3:13:40</t>
  </si>
  <si>
    <t>Míček Roman</t>
  </si>
  <si>
    <t>Frýdek Místek</t>
  </si>
  <si>
    <t>0:47:14</t>
  </si>
  <si>
    <t>Scheuer Jan</t>
  </si>
  <si>
    <t>1:41:31</t>
  </si>
  <si>
    <t>Rytíř Michal</t>
  </si>
  <si>
    <t>SKM Kroměříž</t>
  </si>
  <si>
    <t>Procházka Pepa</t>
  </si>
  <si>
    <t>SK Skivelo</t>
  </si>
  <si>
    <t>Bubeník Jiří</t>
  </si>
  <si>
    <t>0:23:27</t>
  </si>
  <si>
    <t>Mlčoch Martin</t>
  </si>
  <si>
    <t>Ptení</t>
  </si>
  <si>
    <t>5:21:22</t>
  </si>
  <si>
    <t>Kazimír Grycman</t>
  </si>
  <si>
    <t>0:55:00</t>
  </si>
  <si>
    <t>Holuša Petr</t>
  </si>
  <si>
    <t>TiHe</t>
  </si>
  <si>
    <t>2:22:09</t>
  </si>
  <si>
    <t>Procházka Ivo</t>
  </si>
  <si>
    <t>Londýn</t>
  </si>
  <si>
    <t>5:24:08</t>
  </si>
  <si>
    <t>1:43:37</t>
  </si>
  <si>
    <t>Labuda Miloš</t>
  </si>
  <si>
    <t>Řimice</t>
  </si>
  <si>
    <t>Sedláček Jaroslav</t>
  </si>
  <si>
    <t>1:25:17</t>
  </si>
  <si>
    <t>Ernst Tomáš</t>
  </si>
  <si>
    <t>1 běžecký Jablunkov</t>
  </si>
  <si>
    <t>Plachý Martin</t>
  </si>
  <si>
    <t>Štětec Jiří</t>
  </si>
  <si>
    <t>0:59:30</t>
  </si>
  <si>
    <t>Fürbacher David</t>
  </si>
  <si>
    <t>Prosenice</t>
  </si>
  <si>
    <t>1:28:18</t>
  </si>
  <si>
    <t xml:space="preserve">Štec Jiří </t>
  </si>
  <si>
    <t>Vysloužil Miroslav</t>
  </si>
  <si>
    <t>Kučerov</t>
  </si>
  <si>
    <t>0:26:01</t>
  </si>
  <si>
    <t>Hrubý Patrik</t>
  </si>
  <si>
    <t>0:37:12</t>
  </si>
  <si>
    <t>Zajác Pavel</t>
  </si>
  <si>
    <t>TJ Sokol Třebětice</t>
  </si>
  <si>
    <t>Telička Marek</t>
  </si>
  <si>
    <t>Mary´s meals</t>
  </si>
  <si>
    <t>Vašica Martin</t>
  </si>
  <si>
    <t>Nakládal Břetislav</t>
  </si>
  <si>
    <t>Loučany</t>
  </si>
  <si>
    <t>Škurek Jiří</t>
  </si>
  <si>
    <t>0:52:14</t>
  </si>
  <si>
    <t>Šana Radek</t>
  </si>
  <si>
    <t>Cholina</t>
  </si>
  <si>
    <t>1:17:23</t>
  </si>
  <si>
    <t>Floriš Petr</t>
  </si>
  <si>
    <t>5:33:12</t>
  </si>
  <si>
    <t>Kučka Jiří</t>
  </si>
  <si>
    <t>ŠVB Olomouc</t>
  </si>
  <si>
    <t>Bartoš Antonín</t>
  </si>
  <si>
    <t>SKP Šumperk</t>
  </si>
  <si>
    <t>1:46:22</t>
  </si>
  <si>
    <t>Pavel Doležel</t>
  </si>
  <si>
    <t>Skrbeň</t>
  </si>
  <si>
    <t>1:00:21</t>
  </si>
  <si>
    <t>Ježek Ivo</t>
  </si>
  <si>
    <t>Uhřičice</t>
  </si>
  <si>
    <t>Sobek Roman</t>
  </si>
  <si>
    <t>Kuchařík Libor</t>
  </si>
  <si>
    <t>B7 Tým</t>
  </si>
  <si>
    <t>Fáček Miroslav</t>
  </si>
  <si>
    <t>SK Zahrada Petřvald</t>
  </si>
  <si>
    <t>Kachtík Vlastimil</t>
  </si>
  <si>
    <t>eSVS.cz team</t>
  </si>
  <si>
    <t>1:30:34</t>
  </si>
  <si>
    <t>Bryks Jan</t>
  </si>
  <si>
    <t>5:39:00</t>
  </si>
  <si>
    <t>Darebníček Tomáš</t>
  </si>
  <si>
    <t>Němčice</t>
  </si>
  <si>
    <t>Lička Martin</t>
  </si>
  <si>
    <t>5:41:31</t>
  </si>
  <si>
    <t xml:space="preserve">Demovič Štefan </t>
  </si>
  <si>
    <t>Kobra</t>
  </si>
  <si>
    <t>Ungvári Jozef</t>
  </si>
  <si>
    <t>Inore Wolf</t>
  </si>
  <si>
    <t>2:30:07</t>
  </si>
  <si>
    <t>Cihláček Gamba</t>
  </si>
  <si>
    <t>1:49:30</t>
  </si>
  <si>
    <t>Procházka David</t>
  </si>
  <si>
    <t>AC Bugger</t>
  </si>
  <si>
    <t>2:30:51</t>
  </si>
  <si>
    <t>Nezmar David</t>
  </si>
  <si>
    <t>Hamoivka</t>
  </si>
  <si>
    <t>2:31:15</t>
  </si>
  <si>
    <t>Vogel Drahoš</t>
  </si>
  <si>
    <t>Uničov</t>
  </si>
  <si>
    <t>Vacula Jan</t>
  </si>
  <si>
    <t xml:space="preserve">Na Pohodu  </t>
  </si>
  <si>
    <t>1:08:43</t>
  </si>
  <si>
    <t>Nábělek Aleš</t>
  </si>
  <si>
    <t>0:51:59</t>
  </si>
  <si>
    <t>Vyoral Jiří</t>
  </si>
  <si>
    <t>VY-JO Koně</t>
  </si>
  <si>
    <t>0:52:21</t>
  </si>
  <si>
    <t>Vurbal Milan</t>
  </si>
  <si>
    <t>Slavoj Všetuly</t>
  </si>
  <si>
    <t>0:52:25</t>
  </si>
  <si>
    <t>Šanda Zbyněk</t>
  </si>
  <si>
    <t>Takové domácí běhání</t>
  </si>
  <si>
    <t>0:52:28</t>
  </si>
  <si>
    <t>Colsunting 4U s.r.o.</t>
  </si>
  <si>
    <t>1:00:25</t>
  </si>
  <si>
    <t>Hruška Roman</t>
  </si>
  <si>
    <t>Veterán Hranice</t>
  </si>
  <si>
    <t>2:36:36</t>
  </si>
  <si>
    <t>Fiala Bohuslav</t>
  </si>
  <si>
    <t>Vinohrad Slavkov u Brna</t>
  </si>
  <si>
    <t>5:59:21</t>
  </si>
  <si>
    <t>Trčka Radek</t>
  </si>
  <si>
    <t>Kostice</t>
  </si>
  <si>
    <t>1:33:58</t>
  </si>
  <si>
    <t>Kvasnička Jiří</t>
  </si>
  <si>
    <t>Stolní tenis Bystřice pod Hostýnem</t>
  </si>
  <si>
    <t>König René</t>
  </si>
  <si>
    <t>TJ Slezan FM</t>
  </si>
  <si>
    <t>2:38:27</t>
  </si>
  <si>
    <t>Slouka Otakar</t>
  </si>
  <si>
    <t>Sportovní gymnastika TJ Sokol Přerov</t>
  </si>
  <si>
    <t>1:12:51</t>
  </si>
  <si>
    <t>Kolátor Aleš</t>
  </si>
  <si>
    <t>Mtb Mel</t>
  </si>
  <si>
    <t>2:38:34</t>
  </si>
  <si>
    <t>Solař Michal</t>
  </si>
  <si>
    <t>Koňařík Martin</t>
  </si>
  <si>
    <t>Janečka Pavel</t>
  </si>
  <si>
    <t>Tým Partnerství Bystřice p. Hostýnem</t>
  </si>
  <si>
    <t>0:54:37</t>
  </si>
  <si>
    <t>Kuttich Martin</t>
  </si>
  <si>
    <t>Lanškroun</t>
  </si>
  <si>
    <t>2:42:21</t>
  </si>
  <si>
    <t>Verner Miroslav</t>
  </si>
  <si>
    <t>5k Vasilsko</t>
  </si>
  <si>
    <t>Petruš Marek</t>
  </si>
  <si>
    <t>Rolling Wheels Cycling club</t>
  </si>
  <si>
    <t>2:43:10</t>
  </si>
  <si>
    <t>Hájovský Tomáš</t>
  </si>
  <si>
    <t>Hlučín</t>
  </si>
  <si>
    <t xml:space="preserve">Rodina Ivan </t>
  </si>
  <si>
    <t>Slezský běžecký útok</t>
  </si>
  <si>
    <t>6:12:04</t>
  </si>
  <si>
    <t>Huryta Ladislav</t>
  </si>
  <si>
    <t>BC U Křížku</t>
  </si>
  <si>
    <t>1:07:26</t>
  </si>
  <si>
    <t>Zelinka Miroslav</t>
  </si>
  <si>
    <t>Tršice</t>
  </si>
  <si>
    <t>0:29:31</t>
  </si>
  <si>
    <t>Šando Martin</t>
  </si>
  <si>
    <t>Petrik Jan</t>
  </si>
  <si>
    <t>Poker Team Bohdíkov</t>
  </si>
  <si>
    <t>1:59:33</t>
  </si>
  <si>
    <t>Beran  Jan</t>
  </si>
  <si>
    <t>Vítkov</t>
  </si>
  <si>
    <t>Vernarský Jaroslav</t>
  </si>
  <si>
    <t>Pepa team Frýdek Místek</t>
  </si>
  <si>
    <t>0:56:16</t>
  </si>
  <si>
    <t>Rabina Ladislav</t>
  </si>
  <si>
    <t xml:space="preserve">Zabloudil Ivo </t>
  </si>
  <si>
    <t>2:45:49</t>
  </si>
  <si>
    <t>Zachara David</t>
  </si>
  <si>
    <t>0:56:40</t>
  </si>
  <si>
    <t>Doležel Radomír</t>
  </si>
  <si>
    <t>Šťastný Zdeněk</t>
  </si>
  <si>
    <t>6:23:02</t>
  </si>
  <si>
    <t>Zajíc Oldřich</t>
  </si>
  <si>
    <t>0:55:54</t>
  </si>
  <si>
    <t>Šimek Petr</t>
  </si>
  <si>
    <t>Kolšov</t>
  </si>
  <si>
    <t>2:02:21</t>
  </si>
  <si>
    <t xml:space="preserve">Misiarz Pavel </t>
  </si>
  <si>
    <t>Stodůlky Running</t>
  </si>
  <si>
    <t>2:49:43</t>
  </si>
  <si>
    <t>Válka Martin</t>
  </si>
  <si>
    <t>Za stranu a za lidi… :)</t>
  </si>
  <si>
    <t>6:28:59</t>
  </si>
  <si>
    <t>Hanák Jiří</t>
  </si>
  <si>
    <t>2:53:54</t>
  </si>
  <si>
    <t>Břidla</t>
  </si>
  <si>
    <t>Měchura Roman</t>
  </si>
  <si>
    <t>Nepojedu kolo team</t>
  </si>
  <si>
    <t>1:00:28</t>
  </si>
  <si>
    <t>Živěla Pavel</t>
  </si>
  <si>
    <t>1:13:35</t>
  </si>
  <si>
    <t>2:58:46</t>
  </si>
  <si>
    <t>Ošťádal Marek</t>
  </si>
  <si>
    <t>1:04:04</t>
  </si>
  <si>
    <t>Maceček Martin</t>
  </si>
  <si>
    <t>Český běžecký klub</t>
  </si>
  <si>
    <t>3:03:22</t>
  </si>
  <si>
    <t>Linduška Pavel</t>
  </si>
  <si>
    <t>3:03:33</t>
  </si>
  <si>
    <t>Kvasnička Pavel</t>
  </si>
  <si>
    <t>Rohál z Koznice</t>
  </si>
  <si>
    <t>1:02:40</t>
  </si>
  <si>
    <t>Dospíšil David</t>
  </si>
  <si>
    <t>Nabombíme to !</t>
  </si>
  <si>
    <t>1:01:16</t>
  </si>
  <si>
    <t>Poslušný Roman</t>
  </si>
  <si>
    <t>3D Fitness Race team</t>
  </si>
  <si>
    <t>3:05:45</t>
  </si>
  <si>
    <t>Hyka Karel</t>
  </si>
  <si>
    <t>Josefův Důl</t>
  </si>
  <si>
    <t>7:22:14</t>
  </si>
  <si>
    <t>Novotný Toomáš</t>
  </si>
  <si>
    <t>ZLH</t>
  </si>
  <si>
    <t>3:18:21</t>
  </si>
  <si>
    <t>Píha Josef</t>
  </si>
  <si>
    <t>Festo Running Team - Plzeň</t>
  </si>
  <si>
    <t>3:18:52</t>
  </si>
  <si>
    <t>Zavadil Stanislav</t>
  </si>
  <si>
    <t>1:27:33</t>
  </si>
  <si>
    <t>Maier Stanislav</t>
  </si>
  <si>
    <t>1:14:30</t>
  </si>
  <si>
    <t>Kubík Aleš</t>
  </si>
  <si>
    <t>KSV Zvole</t>
  </si>
  <si>
    <t>3:39:49</t>
  </si>
  <si>
    <t xml:space="preserve"> Muži D</t>
  </si>
  <si>
    <t>Jína Pavel</t>
  </si>
  <si>
    <t>0:36:22</t>
  </si>
  <si>
    <t>0:44:10</t>
  </si>
  <si>
    <t>0:34:59</t>
  </si>
  <si>
    <t>0:33:02</t>
  </si>
  <si>
    <t>0:45:03</t>
  </si>
  <si>
    <t>1:31:58</t>
  </si>
  <si>
    <t>1:02:29</t>
  </si>
  <si>
    <t>1:20:13</t>
  </si>
  <si>
    <t>0:45:47</t>
  </si>
  <si>
    <t>1:00:40</t>
  </si>
  <si>
    <t>0:25:37</t>
  </si>
  <si>
    <t>0:19:58</t>
  </si>
  <si>
    <t>0:36:09</t>
  </si>
  <si>
    <t>0:32:36</t>
  </si>
  <si>
    <t>0:26:12</t>
  </si>
  <si>
    <t>0:38:02</t>
  </si>
  <si>
    <t>1:01:57</t>
  </si>
  <si>
    <t>0:29:39</t>
  </si>
  <si>
    <t>0:34:21</t>
  </si>
  <si>
    <t>Jelínek Zbyněk</t>
  </si>
  <si>
    <t>0:50:52</t>
  </si>
  <si>
    <t>0:44:03</t>
  </si>
  <si>
    <t>0:36:23</t>
  </si>
  <si>
    <t>0:34:18</t>
  </si>
  <si>
    <t>1:34:50</t>
  </si>
  <si>
    <t>0:33:07</t>
  </si>
  <si>
    <t>1:37:42</t>
  </si>
  <si>
    <t>0:43:04</t>
  </si>
  <si>
    <t>0:21:39</t>
  </si>
  <si>
    <t>0:35:18</t>
  </si>
  <si>
    <t>1:05:11</t>
  </si>
  <si>
    <t>0:41:52</t>
  </si>
  <si>
    <t>Mück Arnošt</t>
  </si>
  <si>
    <t>0:43:08</t>
  </si>
  <si>
    <t>1:34:34</t>
  </si>
  <si>
    <t>0:47:03</t>
  </si>
  <si>
    <t>0:34:40</t>
  </si>
  <si>
    <t>0:21:41</t>
  </si>
  <si>
    <t>0:37:09</t>
  </si>
  <si>
    <t>1:07:11</t>
  </si>
  <si>
    <t>1:01:13</t>
  </si>
  <si>
    <t>0:54:55</t>
  </si>
  <si>
    <t>0:41:32</t>
  </si>
  <si>
    <t>Špacír Ladislav</t>
  </si>
  <si>
    <t>TJ Lokomotiva Břeclav</t>
  </si>
  <si>
    <t>0:37:59</t>
  </si>
  <si>
    <t>0:36:03</t>
  </si>
  <si>
    <t>0:31:20</t>
  </si>
  <si>
    <t>0:47:54</t>
  </si>
  <si>
    <t>0:59:44</t>
  </si>
  <si>
    <t>0:51:07</t>
  </si>
  <si>
    <t>1:35:02</t>
  </si>
  <si>
    <t>0:32:48</t>
  </si>
  <si>
    <t>0:47:52</t>
  </si>
  <si>
    <t>0:36:42</t>
  </si>
  <si>
    <t>0:23:23</t>
  </si>
  <si>
    <t>2:23:17</t>
  </si>
  <si>
    <t>0:51:44</t>
  </si>
  <si>
    <t>1:10:46</t>
  </si>
  <si>
    <t>0:34:23</t>
  </si>
  <si>
    <t>1:03:57</t>
  </si>
  <si>
    <t>Smutný Zdeněk</t>
  </si>
  <si>
    <t>0:51:05</t>
  </si>
  <si>
    <t>0:34:44</t>
  </si>
  <si>
    <t>0:52:17</t>
  </si>
  <si>
    <t>1:28:48</t>
  </si>
  <si>
    <t>0:48:11</t>
  </si>
  <si>
    <t>0:50:16</t>
  </si>
  <si>
    <t>0:44:17</t>
  </si>
  <si>
    <t>1:09:08</t>
  </si>
  <si>
    <t>0:23:37</t>
  </si>
  <si>
    <t>0:51:41</t>
  </si>
  <si>
    <t>1:12:16</t>
  </si>
  <si>
    <t>0:22:06</t>
  </si>
  <si>
    <t>0:35:19</t>
  </si>
  <si>
    <t>1:01:17</t>
  </si>
  <si>
    <t>Bátěk Josef</t>
  </si>
  <si>
    <t>0:54:53</t>
  </si>
  <si>
    <t>0:40:30</t>
  </si>
  <si>
    <t>1:47:35</t>
  </si>
  <si>
    <t>0:51:30</t>
  </si>
  <si>
    <t>1:11:07</t>
  </si>
  <si>
    <t>1:29:55</t>
  </si>
  <si>
    <t>0:49:10</t>
  </si>
  <si>
    <t>1:14:44</t>
  </si>
  <si>
    <t>0:48:03</t>
  </si>
  <si>
    <t>0:43:59</t>
  </si>
  <si>
    <t>Kobliha Milan</t>
  </si>
  <si>
    <t>1:01:43</t>
  </si>
  <si>
    <t>1:13:19</t>
  </si>
  <si>
    <t>0:54:52</t>
  </si>
  <si>
    <t>0:31:21</t>
  </si>
  <si>
    <t>0:26:36</t>
  </si>
  <si>
    <t>Barbořák Bohuš</t>
  </si>
  <si>
    <t>0:49:59</t>
  </si>
  <si>
    <t>0:53:57</t>
  </si>
  <si>
    <t>0:53:06</t>
  </si>
  <si>
    <t>1:53:27</t>
  </si>
  <si>
    <t>1:59:53</t>
  </si>
  <si>
    <t>1:12:06</t>
  </si>
  <si>
    <t>1:41:39</t>
  </si>
  <si>
    <t>1:57:02</t>
  </si>
  <si>
    <t>0:25:30</t>
  </si>
  <si>
    <t>3:06:33</t>
  </si>
  <si>
    <t>Doseděl Emil</t>
  </si>
  <si>
    <t>1:12:09</t>
  </si>
  <si>
    <t>0:22:48</t>
  </si>
  <si>
    <t>0:40:26</t>
  </si>
  <si>
    <t>0:51:01</t>
  </si>
  <si>
    <t>Bučík Jaromír</t>
  </si>
  <si>
    <t>Biatlon Halenkovice</t>
  </si>
  <si>
    <t>1:00:44</t>
  </si>
  <si>
    <t>0:55:22</t>
  </si>
  <si>
    <t>1:24:57</t>
  </si>
  <si>
    <t>1:50:30</t>
  </si>
  <si>
    <t>0:24:58</t>
  </si>
  <si>
    <t>0:53:50</t>
  </si>
  <si>
    <t>Kosztyu Peter</t>
  </si>
  <si>
    <t>1:02:01</t>
  </si>
  <si>
    <t>0:45:19</t>
  </si>
  <si>
    <t>0:41:42</t>
  </si>
  <si>
    <t>1:02:48</t>
  </si>
  <si>
    <t>1:43:10</t>
  </si>
  <si>
    <t>0:33:32</t>
  </si>
  <si>
    <t>0:44:01</t>
  </si>
  <si>
    <t>0:48:13</t>
  </si>
  <si>
    <t>0:25:08</t>
  </si>
  <si>
    <t>Štencel Jiří</t>
  </si>
  <si>
    <t>1:01:05</t>
  </si>
  <si>
    <t>0:30:23</t>
  </si>
  <si>
    <t>0:54:08</t>
  </si>
  <si>
    <t>0:53:20</t>
  </si>
  <si>
    <t>1:02:54</t>
  </si>
  <si>
    <t>0:43:03</t>
  </si>
  <si>
    <t>Písek Tomáš</t>
  </si>
  <si>
    <t>0:57:09</t>
  </si>
  <si>
    <t>1:22:14</t>
  </si>
  <si>
    <t>0:56:37</t>
  </si>
  <si>
    <t>0:27:23</t>
  </si>
  <si>
    <t>0:46:23</t>
  </si>
  <si>
    <t>0:59:28</t>
  </si>
  <si>
    <t>Novotný Milan</t>
  </si>
  <si>
    <t>0:59:49</t>
  </si>
  <si>
    <t>1:00:11</t>
  </si>
  <si>
    <t>1:02:27</t>
  </si>
  <si>
    <t>0:53:12</t>
  </si>
  <si>
    <t>Boháč Jiří</t>
  </si>
  <si>
    <t>1:57:40</t>
  </si>
  <si>
    <t>0:54:44</t>
  </si>
  <si>
    <t>0:58:47</t>
  </si>
  <si>
    <t>0:26:47</t>
  </si>
  <si>
    <t>Zdražil Petr</t>
  </si>
  <si>
    <t>QuoUsque Tandem</t>
  </si>
  <si>
    <t>0:40:23</t>
  </si>
  <si>
    <t>Mraček Rostislav</t>
  </si>
  <si>
    <t>Rokytnice u Přerova</t>
  </si>
  <si>
    <t>1:02:23</t>
  </si>
  <si>
    <t>1:02:34</t>
  </si>
  <si>
    <t>0:34:48</t>
  </si>
  <si>
    <t>1:02:11</t>
  </si>
  <si>
    <t>0:26:59</t>
  </si>
  <si>
    <t>Kopečný František</t>
  </si>
  <si>
    <t>TTS Osek</t>
  </si>
  <si>
    <t>0:57:47</t>
  </si>
  <si>
    <t>1:49:19</t>
  </si>
  <si>
    <t>1:01:12</t>
  </si>
  <si>
    <t>Matoušek Roman</t>
  </si>
  <si>
    <t>CSG Triteam Jílek</t>
  </si>
  <si>
    <t>0:48:18</t>
  </si>
  <si>
    <t>1:42:48</t>
  </si>
  <si>
    <t>Kunc Josef</t>
  </si>
  <si>
    <t>1:03:17</t>
  </si>
  <si>
    <t>1:20:46</t>
  </si>
  <si>
    <t>1:24:52</t>
  </si>
  <si>
    <t>2:21:55</t>
  </si>
  <si>
    <t>1:13:27</t>
  </si>
  <si>
    <t>0:58:29</t>
  </si>
  <si>
    <t>1:50:09</t>
  </si>
  <si>
    <t>1:15:57</t>
  </si>
  <si>
    <t>Raclavský Vlastimil</t>
  </si>
  <si>
    <t>1:37:05</t>
  </si>
  <si>
    <t>0:31:44</t>
  </si>
  <si>
    <t>0:44:00</t>
  </si>
  <si>
    <t>0:42:32</t>
  </si>
  <si>
    <t>Marek Milan</t>
  </si>
  <si>
    <t>AK Drnovice/Klepačov</t>
  </si>
  <si>
    <t>0:25:03</t>
  </si>
  <si>
    <t xml:space="preserve">Vyškov </t>
  </si>
  <si>
    <t>0:43:47</t>
  </si>
  <si>
    <t>1:32:28</t>
  </si>
  <si>
    <t>Jurena Milan</t>
  </si>
  <si>
    <t>TJ Granitol</t>
  </si>
  <si>
    <t>0:43:40</t>
  </si>
  <si>
    <t>Píchal Tomáš</t>
  </si>
  <si>
    <t>Růždka</t>
  </si>
  <si>
    <t>0:45:08</t>
  </si>
  <si>
    <t>Trojan Jaroslav</t>
  </si>
  <si>
    <t>0:52:26</t>
  </si>
  <si>
    <t>Fellner Martin</t>
  </si>
  <si>
    <t>0:57:56</t>
  </si>
  <si>
    <t>0:41:25</t>
  </si>
  <si>
    <t>2:44:11</t>
  </si>
  <si>
    <t>Beránek Tomáš</t>
  </si>
  <si>
    <t>0:55:02</t>
  </si>
  <si>
    <t>Svak Václav</t>
  </si>
  <si>
    <t>0:23:26</t>
  </si>
  <si>
    <t>Buchta Radek</t>
  </si>
  <si>
    <t>Luleč</t>
  </si>
  <si>
    <t>0:57:57</t>
  </si>
  <si>
    <t>1:09:43</t>
  </si>
  <si>
    <t>0:35:07</t>
  </si>
  <si>
    <t>Šmíd František</t>
  </si>
  <si>
    <t>STF Šumperk</t>
  </si>
  <si>
    <t>2:39:19</t>
  </si>
  <si>
    <t>Buchta Radomil</t>
  </si>
  <si>
    <t>0:38:53</t>
  </si>
  <si>
    <t>1:59:26</t>
  </si>
  <si>
    <t>2:34:53</t>
  </si>
  <si>
    <t>Bezucha Jiří</t>
  </si>
  <si>
    <t>0:32:01</t>
  </si>
  <si>
    <t>2:56:01</t>
  </si>
  <si>
    <t>Knápek Lubomír</t>
  </si>
  <si>
    <t>LK Šumperk</t>
  </si>
  <si>
    <t>2:11:49</t>
  </si>
  <si>
    <t>0:45:31</t>
  </si>
  <si>
    <t>Kovařík Oldřich</t>
  </si>
  <si>
    <t>0:46:19</t>
  </si>
  <si>
    <t>Pavel Ivan</t>
  </si>
  <si>
    <t>VK Přerov</t>
  </si>
  <si>
    <t>Prokop Jiří</t>
  </si>
  <si>
    <t>Běhy Zlín</t>
  </si>
  <si>
    <t>0:54:34</t>
  </si>
  <si>
    <t>Maršálek Jiří</t>
  </si>
  <si>
    <t>Newline Brno</t>
  </si>
  <si>
    <t>2:15:56</t>
  </si>
  <si>
    <t>1:00:31</t>
  </si>
  <si>
    <t>Skupieň Josef</t>
  </si>
  <si>
    <t>0:46:03</t>
  </si>
  <si>
    <t>Rinka Erich</t>
  </si>
  <si>
    <t>Prajzsky BK Kravaře</t>
  </si>
  <si>
    <t>1:03:25</t>
  </si>
  <si>
    <t>1:05:27</t>
  </si>
  <si>
    <t xml:space="preserve">Bukovjan Vlastimil </t>
  </si>
  <si>
    <t>Matušek Zdeněk</t>
  </si>
  <si>
    <t>5:49:09</t>
  </si>
  <si>
    <t>Škrabánek Petr</t>
  </si>
  <si>
    <t>Ženčák Jaroslav</t>
  </si>
  <si>
    <t>Rapotín</t>
  </si>
  <si>
    <t>0:42:07</t>
  </si>
  <si>
    <t>Živěla Aleš</t>
  </si>
  <si>
    <t>SK Nové Sady</t>
  </si>
  <si>
    <t>Mensa Václav</t>
  </si>
  <si>
    <t>LX-/Kyšice</t>
  </si>
  <si>
    <t>5:55:00</t>
  </si>
  <si>
    <t>Kučírek Petr</t>
  </si>
  <si>
    <t>Brabenc Miroslav</t>
  </si>
  <si>
    <t>Žďár nad Sázavou</t>
  </si>
  <si>
    <t>Vrobel Miroslav</t>
  </si>
  <si>
    <t>Vroblíci</t>
  </si>
  <si>
    <t>0:42:25</t>
  </si>
  <si>
    <t>Vacarda Vladimír</t>
  </si>
  <si>
    <t>Eleven Run Team</t>
  </si>
  <si>
    <t>Grepl Ladislav</t>
  </si>
  <si>
    <t>Kob. Konice</t>
  </si>
  <si>
    <t>Lechner Jan</t>
  </si>
  <si>
    <t>VS Uhřice</t>
  </si>
  <si>
    <t>1:05:00</t>
  </si>
  <si>
    <t>0:58:14</t>
  </si>
  <si>
    <t>Gargulák Josef</t>
  </si>
  <si>
    <t xml:space="preserve">Martynek Vladislav </t>
  </si>
  <si>
    <t>SKI Mosty</t>
  </si>
  <si>
    <t>Slowioczek Roman</t>
  </si>
  <si>
    <t>Vrána Aleš</t>
  </si>
  <si>
    <t>Januška Ivan</t>
  </si>
  <si>
    <t>Sokol Šanov</t>
  </si>
  <si>
    <t>0:47:29</t>
  </si>
  <si>
    <t>Tarant Ladislav</t>
  </si>
  <si>
    <t>Tragéd team Letohrad</t>
  </si>
  <si>
    <t>1:53:58</t>
  </si>
  <si>
    <t>Groš Štefan</t>
  </si>
  <si>
    <t>SK ZaFarR Frenštát p. R.</t>
  </si>
  <si>
    <t>Jalubíček Petr</t>
  </si>
  <si>
    <t>Hříbal Miroslav</t>
  </si>
  <si>
    <t>0:23:55</t>
  </si>
  <si>
    <t>Šamonil Petr</t>
  </si>
  <si>
    <t>Vaváček Ivan</t>
  </si>
  <si>
    <t>0:48:38</t>
  </si>
  <si>
    <t>Smolicha Josef</t>
  </si>
  <si>
    <t>0:42:17</t>
  </si>
  <si>
    <t>Vinklárek Jiří</t>
  </si>
  <si>
    <t>TJ Rožnov pod Radhoštěm</t>
  </si>
  <si>
    <t>0:24:53</t>
  </si>
  <si>
    <t>Zlín- Kudlov</t>
  </si>
  <si>
    <t>Polanský Leopold</t>
  </si>
  <si>
    <t>1:09:11</t>
  </si>
  <si>
    <t>Kratochvíl Roman</t>
  </si>
  <si>
    <t>Šubiřov-Konice</t>
  </si>
  <si>
    <t>1:03:38</t>
  </si>
  <si>
    <t>Sloupenský Michal</t>
  </si>
  <si>
    <t>UP Olomouc</t>
  </si>
  <si>
    <t>Fikáček Ivo</t>
  </si>
  <si>
    <t>Ostrava Poruba</t>
  </si>
  <si>
    <t>3:04:48</t>
  </si>
  <si>
    <t>Valenta Jiří</t>
  </si>
  <si>
    <t>3:04:50</t>
  </si>
  <si>
    <t>Scherrer Jaroslav</t>
  </si>
  <si>
    <t>Orel Moravské Budějovice</t>
  </si>
  <si>
    <t>Tomečka Libor</t>
  </si>
  <si>
    <t>Kohút Miroslav</t>
  </si>
  <si>
    <t>1:08:31</t>
  </si>
  <si>
    <t>Rábek Josef</t>
  </si>
  <si>
    <t>Rys Oldřich</t>
  </si>
  <si>
    <t>Pohoda team Kopřivnice</t>
  </si>
  <si>
    <t>Profous Petr</t>
  </si>
  <si>
    <t>Kanoistika Ostrožská Nová Ves</t>
  </si>
  <si>
    <t>0:56:49</t>
  </si>
  <si>
    <t>Štencel Jaromír</t>
  </si>
  <si>
    <t>Šumvald</t>
  </si>
  <si>
    <t>Zapletal Petr</t>
  </si>
  <si>
    <t>Zlaté Hory</t>
  </si>
  <si>
    <t>Krbílek Dalibor</t>
  </si>
  <si>
    <t>Gemini</t>
  </si>
  <si>
    <t>0:27:24</t>
  </si>
  <si>
    <t>Hleček Stanislav</t>
  </si>
  <si>
    <t>Šrámek Rudolf</t>
  </si>
  <si>
    <t>Stará Ves u Přerova</t>
  </si>
  <si>
    <t>0:56:07</t>
  </si>
  <si>
    <t>Bouček Zdeněk</t>
  </si>
  <si>
    <t>Velké Meziříčí</t>
  </si>
  <si>
    <t>2:23:00</t>
  </si>
  <si>
    <t>Ekodrill Rymice</t>
  </si>
  <si>
    <t>1:04:18</t>
  </si>
  <si>
    <t>Stehno Jiří</t>
  </si>
  <si>
    <t>1:04:53</t>
  </si>
  <si>
    <t>Sekanina Milan</t>
  </si>
  <si>
    <t xml:space="preserve">Sedláček Jaroslav </t>
  </si>
  <si>
    <t>Lukoveček</t>
  </si>
  <si>
    <t>1:07:48</t>
  </si>
  <si>
    <t>Hlaváček Evžen</t>
  </si>
  <si>
    <t xml:space="preserve"> Muži E</t>
  </si>
  <si>
    <t>Lejsek Jaroslav</t>
  </si>
  <si>
    <t>Kessy Plešovec</t>
  </si>
  <si>
    <t>0:58:24</t>
  </si>
  <si>
    <t>0:59:50</t>
  </si>
  <si>
    <t>0:51:39</t>
  </si>
  <si>
    <t>0:33:18</t>
  </si>
  <si>
    <t>0:29:13</t>
  </si>
  <si>
    <t>0:36:57</t>
  </si>
  <si>
    <t>0:51:23</t>
  </si>
  <si>
    <t>0:34:43</t>
  </si>
  <si>
    <t>0:41:35</t>
  </si>
  <si>
    <t>Dedek Vlastimil</t>
  </si>
  <si>
    <t>BK Olbramice</t>
  </si>
  <si>
    <t>1:06:52</t>
  </si>
  <si>
    <t>0:56:13</t>
  </si>
  <si>
    <t>0:20:56</t>
  </si>
  <si>
    <t>1:00:50</t>
  </si>
  <si>
    <t>0:39:35</t>
  </si>
  <si>
    <t>1:59:51</t>
  </si>
  <si>
    <t>1:44:03</t>
  </si>
  <si>
    <t>0:25:57</t>
  </si>
  <si>
    <t>1:22:10</t>
  </si>
  <si>
    <t>1:31:36</t>
  </si>
  <si>
    <t>0:23:10</t>
  </si>
  <si>
    <t>Chytil Vladimír</t>
  </si>
  <si>
    <t>Všechovice</t>
  </si>
  <si>
    <t>0:54:47</t>
  </si>
  <si>
    <t>0:36:43</t>
  </si>
  <si>
    <t>0:54:15</t>
  </si>
  <si>
    <t>1:00:35</t>
  </si>
  <si>
    <t>0:59:06</t>
  </si>
  <si>
    <t>0:52:33</t>
  </si>
  <si>
    <t>1:09:38</t>
  </si>
  <si>
    <t>1:14:01</t>
  </si>
  <si>
    <t>0:51:53</t>
  </si>
  <si>
    <t>Procházka Jiří</t>
  </si>
  <si>
    <t>1:12:18</t>
  </si>
  <si>
    <t>1:00:27</t>
  </si>
  <si>
    <t>0:46:14</t>
  </si>
  <si>
    <t>0:56:59</t>
  </si>
  <si>
    <t>0:59:03</t>
  </si>
  <si>
    <t>2:01:12</t>
  </si>
  <si>
    <t>1:11:10</t>
  </si>
  <si>
    <t>0:55:16</t>
  </si>
  <si>
    <t>1:09:14</t>
  </si>
  <si>
    <t>0:21:35</t>
  </si>
  <si>
    <t>Vaněk Jaromír</t>
  </si>
  <si>
    <t>1:13:21</t>
  </si>
  <si>
    <t>1:07:52</t>
  </si>
  <si>
    <t>1:07:02</t>
  </si>
  <si>
    <t>0:51:50</t>
  </si>
  <si>
    <t>1:04:29</t>
  </si>
  <si>
    <t>1:05:39</t>
  </si>
  <si>
    <t>1:01:35</t>
  </si>
  <si>
    <t>1:29:26</t>
  </si>
  <si>
    <t>1:13:52</t>
  </si>
  <si>
    <t>1:10:16</t>
  </si>
  <si>
    <t>1:00:52</t>
  </si>
  <si>
    <t>0:51:02</t>
  </si>
  <si>
    <t>0:47:08</t>
  </si>
  <si>
    <t>1:05:07</t>
  </si>
  <si>
    <t>1:07:58</t>
  </si>
  <si>
    <t>1:38:03</t>
  </si>
  <si>
    <t>1:46:25</t>
  </si>
  <si>
    <t>0:55:57</t>
  </si>
  <si>
    <t>0:57:14</t>
  </si>
  <si>
    <t>1:23:26</t>
  </si>
  <si>
    <t>Doležel Oldřich</t>
  </si>
  <si>
    <t>1:08:57</t>
  </si>
  <si>
    <t>1:12:20</t>
  </si>
  <si>
    <t>1:18:59</t>
  </si>
  <si>
    <t>1:15:08</t>
  </si>
  <si>
    <t>Morávek Jiří</t>
  </si>
  <si>
    <t>0:48:34</t>
  </si>
  <si>
    <t>1:12:39</t>
  </si>
  <si>
    <t>1:04:33</t>
  </si>
  <si>
    <t>0:52:30</t>
  </si>
  <si>
    <t>0:56:09</t>
  </si>
  <si>
    <t>0:24:33</t>
  </si>
  <si>
    <t>Podešva Pavel</t>
  </si>
  <si>
    <t>CK Stará Ves - Běžci z Rya</t>
  </si>
  <si>
    <t>0:43:50</t>
  </si>
  <si>
    <t>0:53:36</t>
  </si>
  <si>
    <t>0:24:55</t>
  </si>
  <si>
    <t>0:19:17</t>
  </si>
  <si>
    <t>Pikal Karel</t>
  </si>
  <si>
    <t>1:41:47</t>
  </si>
  <si>
    <t>1:11:12</t>
  </si>
  <si>
    <t>1:13:15</t>
  </si>
  <si>
    <t>1:11:44</t>
  </si>
  <si>
    <t>0:49:39</t>
  </si>
  <si>
    <t>1:22:46</t>
  </si>
  <si>
    <t>0:55:21</t>
  </si>
  <si>
    <t>1:28:26</t>
  </si>
  <si>
    <t>0:31:32</t>
  </si>
  <si>
    <t>1:10:08</t>
  </si>
  <si>
    <t>1:05:29</t>
  </si>
  <si>
    <t>Jašek Pavel</t>
  </si>
  <si>
    <t>1:04:08</t>
  </si>
  <si>
    <t>1:11:39</t>
  </si>
  <si>
    <t>1:09:59</t>
  </si>
  <si>
    <t>1:03:49</t>
  </si>
  <si>
    <t>0:23:39</t>
  </si>
  <si>
    <t>Přívětivý Miroslav</t>
  </si>
  <si>
    <t>Všeckovice</t>
  </si>
  <si>
    <t>1:11:37</t>
  </si>
  <si>
    <t>1:08:03</t>
  </si>
  <si>
    <t>Strachoň Milan</t>
  </si>
  <si>
    <t>Slavkov u Brna</t>
  </si>
  <si>
    <t>0:26:17</t>
  </si>
  <si>
    <t>Kudlička Svatopluk</t>
  </si>
  <si>
    <t>0:44:19</t>
  </si>
  <si>
    <t>Čížmar Petr</t>
  </si>
  <si>
    <t>Cyklo klub Nový Jíčín</t>
  </si>
  <si>
    <t>1:18:52</t>
  </si>
  <si>
    <t>0:25:26</t>
  </si>
  <si>
    <t>0:46:51</t>
  </si>
  <si>
    <t>MK Raclavice</t>
  </si>
  <si>
    <t>0:54:39</t>
  </si>
  <si>
    <t>Kvita Josef</t>
  </si>
  <si>
    <t>Akes Kopřivnice</t>
  </si>
  <si>
    <t>Chrástek Pavel</t>
  </si>
  <si>
    <t>AK Mikulčice</t>
  </si>
  <si>
    <t>1:10:24</t>
  </si>
  <si>
    <t>0:56:14</t>
  </si>
  <si>
    <t>Kopecký Zdeněk</t>
  </si>
  <si>
    <t>3:05:37</t>
  </si>
  <si>
    <t>Smola Josef</t>
  </si>
  <si>
    <t>MK Seitl</t>
  </si>
  <si>
    <t>1:56:33</t>
  </si>
  <si>
    <t>Sviták Stanislav</t>
  </si>
  <si>
    <t>Šíma Josef</t>
  </si>
  <si>
    <t>Policie Čr Bruntál</t>
  </si>
  <si>
    <t>3:17:05</t>
  </si>
  <si>
    <t>Vytisk Alfons</t>
  </si>
  <si>
    <t>Ostrava 8</t>
  </si>
  <si>
    <t>Kašpar Jiří</t>
  </si>
  <si>
    <t>Osíkov</t>
  </si>
  <si>
    <t>3:21:11</t>
  </si>
  <si>
    <t>Varmuža Vladimír</t>
  </si>
  <si>
    <t>BK Hodonín</t>
  </si>
  <si>
    <t>0:49:17</t>
  </si>
  <si>
    <t>Krupička Miroslav</t>
  </si>
  <si>
    <t>Jiskra Ústí nad Orlicí</t>
  </si>
  <si>
    <t>Pavol Peter</t>
  </si>
  <si>
    <t>AŠK Spišská Noval Ves</t>
  </si>
  <si>
    <t>0:51:33</t>
  </si>
  <si>
    <t>Kubíček Pavel</t>
  </si>
  <si>
    <t>Relax-Dobré Pole-Orel Židenice</t>
  </si>
  <si>
    <t>Mikita Pavel</t>
  </si>
  <si>
    <t>Šubířov</t>
  </si>
  <si>
    <t>1:05:06</t>
  </si>
  <si>
    <t>Šíp Jiří</t>
  </si>
  <si>
    <t>3:26:57</t>
  </si>
  <si>
    <t>Kopeček Ivan</t>
  </si>
  <si>
    <t>AC Moravská Slavia Brno</t>
  </si>
  <si>
    <t>1:20:03</t>
  </si>
  <si>
    <t>Vinkler Milan</t>
  </si>
  <si>
    <t>Janda Jan</t>
  </si>
  <si>
    <t>SSK Vítkovice</t>
  </si>
  <si>
    <t>Kolmaš Oldřich</t>
  </si>
  <si>
    <t xml:space="preserve">Velička Jaroslav </t>
  </si>
  <si>
    <t>NEKO Prusinovice</t>
  </si>
  <si>
    <t>Engliš Jiří</t>
  </si>
  <si>
    <t>4:20:40</t>
  </si>
  <si>
    <t>Peška Antonín</t>
  </si>
  <si>
    <t>KČT OB Holešov</t>
  </si>
  <si>
    <t>1:23:47</t>
  </si>
  <si>
    <t>Kubíček František</t>
  </si>
  <si>
    <t>Dobré Pole</t>
  </si>
  <si>
    <t>1:12:58</t>
  </si>
  <si>
    <t>Fančovič Marián</t>
  </si>
  <si>
    <t>Pístovice</t>
  </si>
  <si>
    <t>Holý Josef</t>
  </si>
  <si>
    <t>1:19:15</t>
  </si>
  <si>
    <t>Hána Květoslav</t>
  </si>
  <si>
    <t>Obec Svatobořice- Mistřin</t>
  </si>
  <si>
    <t>1:20:31</t>
  </si>
  <si>
    <t xml:space="preserve"> Ženy F</t>
  </si>
  <si>
    <t>Špičáková  Jitka</t>
  </si>
  <si>
    <t>0:19:11</t>
  </si>
  <si>
    <t>0:39:29</t>
  </si>
  <si>
    <t>0:26:35</t>
  </si>
  <si>
    <t>0:29:36</t>
  </si>
  <si>
    <t>1:17:05</t>
  </si>
  <si>
    <t>0:42:22</t>
  </si>
  <si>
    <t>0:31:55</t>
  </si>
  <si>
    <t>0:18:46</t>
  </si>
  <si>
    <t>1:57:17</t>
  </si>
  <si>
    <t>0:42:03</t>
  </si>
  <si>
    <t>0:51:29</t>
  </si>
  <si>
    <t>Dopitová Lucie</t>
  </si>
  <si>
    <t>Přáslavice</t>
  </si>
  <si>
    <t>0:25:29</t>
  </si>
  <si>
    <t>0:38:44</t>
  </si>
  <si>
    <t>3:05:00</t>
  </si>
  <si>
    <t>0:29:54</t>
  </si>
  <si>
    <t>0:53:52</t>
  </si>
  <si>
    <t>0:40:00</t>
  </si>
  <si>
    <t>1:13:20</t>
  </si>
  <si>
    <t>0:42:47</t>
  </si>
  <si>
    <t>1:19:55</t>
  </si>
  <si>
    <t>1:02:35</t>
  </si>
  <si>
    <t>0:18:08</t>
  </si>
  <si>
    <t>0::44:54</t>
  </si>
  <si>
    <t>0:28:42</t>
  </si>
  <si>
    <t>Fritscherová Jana</t>
  </si>
  <si>
    <t>0:34:35</t>
  </si>
  <si>
    <t>0:42:27</t>
  </si>
  <si>
    <t>1:32:55</t>
  </si>
  <si>
    <t>1:04:10</t>
  </si>
  <si>
    <t>1:24:26</t>
  </si>
  <si>
    <t>0:36:07</t>
  </si>
  <si>
    <t>0:39:15</t>
  </si>
  <si>
    <t>0:44:59</t>
  </si>
  <si>
    <t>Jedličková Karolína</t>
  </si>
  <si>
    <t>1:01:48</t>
  </si>
  <si>
    <t>0:23:58</t>
  </si>
  <si>
    <t>0:49:55</t>
  </si>
  <si>
    <t>0:24:05</t>
  </si>
  <si>
    <t>Nesetová Tereza</t>
  </si>
  <si>
    <t>0:39:24</t>
  </si>
  <si>
    <t>1:04:23</t>
  </si>
  <si>
    <t>1:18:15</t>
  </si>
  <si>
    <t>2:14:14</t>
  </si>
  <si>
    <t>1:02:38</t>
  </si>
  <si>
    <t>0:37:33</t>
  </si>
  <si>
    <t>Koutná Zuzana</t>
  </si>
  <si>
    <t>0:47:45</t>
  </si>
  <si>
    <t>0:30:51</t>
  </si>
  <si>
    <t>0:31:16</t>
  </si>
  <si>
    <t>0:20:31</t>
  </si>
  <si>
    <t>0:36:19</t>
  </si>
  <si>
    <t>Začalová Monika</t>
  </si>
  <si>
    <t>0:54:17</t>
  </si>
  <si>
    <t>0:22:32</t>
  </si>
  <si>
    <t>0:39:39</t>
  </si>
  <si>
    <t>0:17:23</t>
  </si>
  <si>
    <t xml:space="preserve">Sásová Katrin </t>
  </si>
  <si>
    <t>SKI Fortex Mor. Beroun</t>
  </si>
  <si>
    <t>0:15:58</t>
  </si>
  <si>
    <t>0:16:26</t>
  </si>
  <si>
    <t>0:54:06</t>
  </si>
  <si>
    <t>Václavková Jana</t>
  </si>
  <si>
    <t>1:04:12</t>
  </si>
  <si>
    <t xml:space="preserve">Winterová Vlaďka </t>
  </si>
  <si>
    <t>Hodějic</t>
  </si>
  <si>
    <t>1:10:40</t>
  </si>
  <si>
    <t>0:28:25</t>
  </si>
  <si>
    <t>0:23:53</t>
  </si>
  <si>
    <t>Losertová Alena</t>
  </si>
  <si>
    <t>0:54:51</t>
  </si>
  <si>
    <t>0:38:32</t>
  </si>
  <si>
    <t>1:42:50</t>
  </si>
  <si>
    <t>0:33:52</t>
  </si>
  <si>
    <t>Langhammerová Anežka</t>
  </si>
  <si>
    <t>0:33:37</t>
  </si>
  <si>
    <t>0:35:00</t>
  </si>
  <si>
    <t>0:21:13</t>
  </si>
  <si>
    <t>Závodná Pavla</t>
  </si>
  <si>
    <t>AK Blansko</t>
  </si>
  <si>
    <t>1:31:37</t>
  </si>
  <si>
    <t>0:42:33</t>
  </si>
  <si>
    <t>0:19:06</t>
  </si>
  <si>
    <t>Dvořáková Jitka</t>
  </si>
  <si>
    <t>0:24:41</t>
  </si>
  <si>
    <t>Crhonková Markéta</t>
  </si>
  <si>
    <t>Mostkovice</t>
  </si>
  <si>
    <t>0:56:04</t>
  </si>
  <si>
    <t>0:46:10</t>
  </si>
  <si>
    <t>5:33:42</t>
  </si>
  <si>
    <t>Mrkvová Michaela</t>
  </si>
  <si>
    <t xml:space="preserve">Otevřelová Kristýna </t>
  </si>
  <si>
    <t>5:13:39</t>
  </si>
  <si>
    <t>Havlíková Barbora</t>
  </si>
  <si>
    <t>0:58:49</t>
  </si>
  <si>
    <t>0:39:22</t>
  </si>
  <si>
    <t>3:28:06</t>
  </si>
  <si>
    <t>0:36:47</t>
  </si>
  <si>
    <t>Zapletalová Lenka</t>
  </si>
  <si>
    <t>1:15:15</t>
  </si>
  <si>
    <t>0:20:23</t>
  </si>
  <si>
    <t>Klimková Adriana</t>
  </si>
  <si>
    <t>3DA team zs</t>
  </si>
  <si>
    <t>0:15:31</t>
  </si>
  <si>
    <t>0:16:12</t>
  </si>
  <si>
    <t>Hubáčková Zuzana</t>
  </si>
  <si>
    <t>0:22:19</t>
  </si>
  <si>
    <t>0:38:35</t>
  </si>
  <si>
    <t>0:25:55</t>
  </si>
  <si>
    <t>Hnilicová Kateřina</t>
  </si>
  <si>
    <t>2:53:28</t>
  </si>
  <si>
    <t>1:03:35</t>
  </si>
  <si>
    <t>Věnsková  Veronika</t>
  </si>
  <si>
    <t>0:24:14</t>
  </si>
  <si>
    <t>0:47:05</t>
  </si>
  <si>
    <t>Králová Sára</t>
  </si>
  <si>
    <t>Skácelová  Hana</t>
  </si>
  <si>
    <t>0:14:51</t>
  </si>
  <si>
    <t>0:23:15</t>
  </si>
  <si>
    <t>Filipiová Eva</t>
  </si>
  <si>
    <t>HoRuNi</t>
  </si>
  <si>
    <t>1:23:14</t>
  </si>
  <si>
    <t>1:55:33</t>
  </si>
  <si>
    <t>Mlčochová Barbora</t>
  </si>
  <si>
    <t>Team Bedihoršť</t>
  </si>
  <si>
    <t>1:07:33</t>
  </si>
  <si>
    <t>1:54:19</t>
  </si>
  <si>
    <t>1:01:32</t>
  </si>
  <si>
    <t>3:54:49</t>
  </si>
  <si>
    <t>Drtilová Veronika</t>
  </si>
  <si>
    <t>0:37:41</t>
  </si>
  <si>
    <t>0:16:46</t>
  </si>
  <si>
    <t>Švarcová Lucie</t>
  </si>
  <si>
    <t>0:22:08</t>
  </si>
  <si>
    <t>Komárková Barbora</t>
  </si>
  <si>
    <t>Koronobar</t>
  </si>
  <si>
    <t>2:21:53</t>
  </si>
  <si>
    <t>Šustrová Jarmila</t>
  </si>
  <si>
    <t>2:26:00</t>
  </si>
  <si>
    <t>1:04:11</t>
  </si>
  <si>
    <t>Krejčí Gabriela</t>
  </si>
  <si>
    <t>0:46:32</t>
  </si>
  <si>
    <t>Hanáčková Dominika</t>
  </si>
  <si>
    <t>2:25:07</t>
  </si>
  <si>
    <t>0:25:00</t>
  </si>
  <si>
    <t>Valouchová Jana</t>
  </si>
  <si>
    <t>Loštice</t>
  </si>
  <si>
    <t>Seidenylanzová Johana</t>
  </si>
  <si>
    <t>1:51:37</t>
  </si>
  <si>
    <t>0:24:47</t>
  </si>
  <si>
    <t>Slintáková Helena</t>
  </si>
  <si>
    <t>0:16:59</t>
  </si>
  <si>
    <t>Bancikova Lucie</t>
  </si>
  <si>
    <t>Chumová Šárka</t>
  </si>
  <si>
    <t>Jordánová Pavlína</t>
  </si>
  <si>
    <t>0:34:19</t>
  </si>
  <si>
    <t>1:00:17</t>
  </si>
  <si>
    <t>Halásová Anna</t>
  </si>
  <si>
    <t>0:25:58</t>
  </si>
  <si>
    <t xml:space="preserve">Račková Monika </t>
  </si>
  <si>
    <t>TJ Sokol ČPK</t>
  </si>
  <si>
    <t>0:59:46</t>
  </si>
  <si>
    <t>0:54:33</t>
  </si>
  <si>
    <t>Ježková Andrea</t>
  </si>
  <si>
    <t>Hlubočky</t>
  </si>
  <si>
    <t>Hanáková Veronika</t>
  </si>
  <si>
    <t>0:58:35</t>
  </si>
  <si>
    <t xml:space="preserve">Tomešová Taťána </t>
  </si>
  <si>
    <t>AHA Vyškov</t>
  </si>
  <si>
    <t>0:33:42</t>
  </si>
  <si>
    <t>0:45:57</t>
  </si>
  <si>
    <t>Zálešáková Zuzana</t>
  </si>
  <si>
    <t>TJ Granitol Moravský Beroun</t>
  </si>
  <si>
    <t>Lubrichová Veronika</t>
  </si>
  <si>
    <t>TJ Sokol Plumlov</t>
  </si>
  <si>
    <t>3:21:19</t>
  </si>
  <si>
    <t>Bogárová Adéla</t>
  </si>
  <si>
    <t>SK Praga</t>
  </si>
  <si>
    <t>1:53:21</t>
  </si>
  <si>
    <t>Fuksová Karolína</t>
  </si>
  <si>
    <t>Klimentová Ema</t>
  </si>
  <si>
    <t>AK Šumperk</t>
  </si>
  <si>
    <t>Lovrantová Katarina</t>
  </si>
  <si>
    <t>3:51:20</t>
  </si>
  <si>
    <t>Macurová Barbora</t>
  </si>
  <si>
    <t>Ričánková Iveta</t>
  </si>
  <si>
    <t>Velešovice</t>
  </si>
  <si>
    <t>0:25:25</t>
  </si>
  <si>
    <t>Skopalová Kateřina</t>
  </si>
  <si>
    <t>Uncle Fish Team</t>
  </si>
  <si>
    <t>Veselská Renata</t>
  </si>
  <si>
    <t>1:36:57</t>
  </si>
  <si>
    <t>Wright Elise</t>
  </si>
  <si>
    <t>GJŠ</t>
  </si>
  <si>
    <t>Vechetová Markéta</t>
  </si>
  <si>
    <t>SK Meteor Brno</t>
  </si>
  <si>
    <t>1:23:27</t>
  </si>
  <si>
    <t>Poučová Petra</t>
  </si>
  <si>
    <t>Indruchová Tereza</t>
  </si>
  <si>
    <t>Fitness Plovárna</t>
  </si>
  <si>
    <t>Legerská Hana</t>
  </si>
  <si>
    <t>1:38:23</t>
  </si>
  <si>
    <t>Pejpková Katarína</t>
  </si>
  <si>
    <t>TJ Obal- servis Košice</t>
  </si>
  <si>
    <t>Šnoplová Iva</t>
  </si>
  <si>
    <t>0:21:01</t>
  </si>
  <si>
    <t>Berková Ema</t>
  </si>
  <si>
    <t>TH Šumperk</t>
  </si>
  <si>
    <t>Weissová Zuzana</t>
  </si>
  <si>
    <t>TJ Gumárny Zubří</t>
  </si>
  <si>
    <t>Machková  Klára</t>
  </si>
  <si>
    <t>Kubíčková Tereza</t>
  </si>
  <si>
    <t>Salomon/Rab</t>
  </si>
  <si>
    <t>4:02:03</t>
  </si>
  <si>
    <t>Vávrů Ivana</t>
  </si>
  <si>
    <t>TJ Vtž Chomoutov</t>
  </si>
  <si>
    <t>Ožanová Zuzana</t>
  </si>
  <si>
    <t>4:04:14</t>
  </si>
  <si>
    <t>Lojková Rudolf Romana</t>
  </si>
  <si>
    <t>1:59:52</t>
  </si>
  <si>
    <t>Marková Barbora</t>
  </si>
  <si>
    <t>HČ Athletics</t>
  </si>
  <si>
    <t>4:06:56</t>
  </si>
  <si>
    <t>Juřicová Tereza</t>
  </si>
  <si>
    <t>Danečková Mária</t>
  </si>
  <si>
    <t>RestartniSA.sk</t>
  </si>
  <si>
    <t>4:10:00</t>
  </si>
  <si>
    <t>Zakopalová Terezie</t>
  </si>
  <si>
    <t>Frydrychová Zuzana</t>
  </si>
  <si>
    <t>0:23:41</t>
  </si>
  <si>
    <t>Weissová Gabriela</t>
  </si>
  <si>
    <t>Černá Denisa</t>
  </si>
  <si>
    <t>0:46:01</t>
  </si>
  <si>
    <t>Vodehnalová Jitka</t>
  </si>
  <si>
    <t>Cekulová Adála</t>
  </si>
  <si>
    <t>Struchlíková Milada</t>
  </si>
  <si>
    <t>Laníková Dagmar</t>
  </si>
  <si>
    <t>HanyRunLife</t>
  </si>
  <si>
    <t>0:20:41</t>
  </si>
  <si>
    <t>Kohnová Lenka</t>
  </si>
  <si>
    <t>2:05:04</t>
  </si>
  <si>
    <t>Luňáčková Michaela</t>
  </si>
  <si>
    <t>4:15:25</t>
  </si>
  <si>
    <t>Jurkuláková Adéla</t>
  </si>
  <si>
    <t>0:17:09</t>
  </si>
  <si>
    <t>Zanozina Ekatarina</t>
  </si>
  <si>
    <t>Karteam</t>
  </si>
  <si>
    <t>4:16:36</t>
  </si>
  <si>
    <t>Boturová Michela</t>
  </si>
  <si>
    <t>Opava- Město</t>
  </si>
  <si>
    <t>2:06:02</t>
  </si>
  <si>
    <t>Kučerová Andrea</t>
  </si>
  <si>
    <t>Brtníčková Michaela</t>
  </si>
  <si>
    <t>1:49:00</t>
  </si>
  <si>
    <t>Gazárková Martina</t>
  </si>
  <si>
    <t>1:12:42</t>
  </si>
  <si>
    <t>Kormaňová Tereza</t>
  </si>
  <si>
    <t>Kalda Triatlon team</t>
  </si>
  <si>
    <t>Skupienová Nela</t>
  </si>
  <si>
    <t>0:17:30</t>
  </si>
  <si>
    <t>Skácelová Lucie</t>
  </si>
  <si>
    <t>Zapletalová Zuzana</t>
  </si>
  <si>
    <t>4:22:07</t>
  </si>
  <si>
    <t>Kučerová Eva</t>
  </si>
  <si>
    <t>Kopcová Eliška</t>
  </si>
  <si>
    <t>Frýdek-Místek</t>
  </si>
  <si>
    <t>1:46:08</t>
  </si>
  <si>
    <t>Habigerová Radka</t>
  </si>
  <si>
    <t>2:17:23</t>
  </si>
  <si>
    <t>2:49:06</t>
  </si>
  <si>
    <t>Hakalová Rozálie</t>
  </si>
  <si>
    <t>Břeclav</t>
  </si>
  <si>
    <t>Sucháček Marie</t>
  </si>
  <si>
    <t>Holická Martina</t>
  </si>
  <si>
    <t xml:space="preserve">Pardubice </t>
  </si>
  <si>
    <t>0:21:56</t>
  </si>
  <si>
    <t>Strnadová Eva</t>
  </si>
  <si>
    <t>Vranov</t>
  </si>
  <si>
    <t>Řeháková Veronika</t>
  </si>
  <si>
    <t>Hinterholzová helena</t>
  </si>
  <si>
    <t>0:24:40</t>
  </si>
  <si>
    <t>Horčičková Vendula</t>
  </si>
  <si>
    <t>OOB TJ Slovan Luhačovice</t>
  </si>
  <si>
    <t>4:30:48</t>
  </si>
  <si>
    <t>Bibrlová Marcela</t>
  </si>
  <si>
    <t>Šnoplová Dominika</t>
  </si>
  <si>
    <t>Bandíková Monika</t>
  </si>
  <si>
    <t>0:49:31</t>
  </si>
  <si>
    <t>Holečková Anna</t>
  </si>
  <si>
    <t>2:14:03</t>
  </si>
  <si>
    <t>Dušková Dominika</t>
  </si>
  <si>
    <t>4:36:13</t>
  </si>
  <si>
    <t>Oháňková Karolína</t>
  </si>
  <si>
    <t>0:25:27</t>
  </si>
  <si>
    <t>Hovořáková Anna</t>
  </si>
  <si>
    <t>Dimenese.cz/Runsport.cz</t>
  </si>
  <si>
    <t>2:16:31</t>
  </si>
  <si>
    <t>Tomečková Zuzana</t>
  </si>
  <si>
    <t>Doloplazy</t>
  </si>
  <si>
    <t>0:46:29</t>
  </si>
  <si>
    <t>Monika Začalová</t>
  </si>
  <si>
    <t>0:56:58</t>
  </si>
  <si>
    <t>Ježková Jaroslava</t>
  </si>
  <si>
    <t>4:40:36</t>
  </si>
  <si>
    <t>Karczubová Agáta</t>
  </si>
  <si>
    <t>Otrubová Karolína</t>
  </si>
  <si>
    <t xml:space="preserve">Hájičková Sabina </t>
  </si>
  <si>
    <t>0:54:42</t>
  </si>
  <si>
    <t>Kvapilová Tereza</t>
  </si>
  <si>
    <t>2:19:17</t>
  </si>
  <si>
    <t>Korobko Anna</t>
  </si>
  <si>
    <t>4:44:19</t>
  </si>
  <si>
    <t>Nováková Adéla</t>
  </si>
  <si>
    <t>0:58:07</t>
  </si>
  <si>
    <t>Pospíšilová Kateřina</t>
  </si>
  <si>
    <t>Podhostýnský lenochod</t>
  </si>
  <si>
    <t>Keszela Zuzana</t>
  </si>
  <si>
    <t>1:43:49</t>
  </si>
  <si>
    <t>Benková Veronika</t>
  </si>
  <si>
    <t>Benci</t>
  </si>
  <si>
    <t>4:03:46</t>
  </si>
  <si>
    <t>0:25:36</t>
  </si>
  <si>
    <t>Matějková Hana</t>
  </si>
  <si>
    <t>2:21:34</t>
  </si>
  <si>
    <t>Gajdošová Viktorie</t>
  </si>
  <si>
    <t>Streitová Aneta</t>
  </si>
  <si>
    <t>Dosoudilová Markéta</t>
  </si>
  <si>
    <t>0:39:17</t>
  </si>
  <si>
    <t>Sedlářová Zuzana</t>
  </si>
  <si>
    <t>Sohlichová Marie</t>
  </si>
  <si>
    <t>Turovice</t>
  </si>
  <si>
    <t>1:01:28</t>
  </si>
  <si>
    <t xml:space="preserve">Čevelová Andrea </t>
  </si>
  <si>
    <t>Frankovičová Marie</t>
  </si>
  <si>
    <t>Sichálková Jana</t>
  </si>
  <si>
    <t>Machylová Markéta</t>
  </si>
  <si>
    <t>0:26:07</t>
  </si>
  <si>
    <t>Klimecká Nela</t>
  </si>
  <si>
    <t>Koupilová Eliška</t>
  </si>
  <si>
    <t>Slintáková Karolína</t>
  </si>
  <si>
    <t>0:18:56</t>
  </si>
  <si>
    <t>Novákoví Jitka</t>
  </si>
  <si>
    <t>0:26:10</t>
  </si>
  <si>
    <t>Kratochvíl Michala</t>
  </si>
  <si>
    <t>2:24:36</t>
  </si>
  <si>
    <t xml:space="preserve">Uhrinová Adéla </t>
  </si>
  <si>
    <t>0:33:55</t>
  </si>
  <si>
    <t>Novotná Martina</t>
  </si>
  <si>
    <t>O. Němec</t>
  </si>
  <si>
    <t xml:space="preserve">Peng Danping </t>
  </si>
  <si>
    <t>1:005:06</t>
  </si>
  <si>
    <t>Preisová Ivana</t>
  </si>
  <si>
    <t>1:07:13</t>
  </si>
  <si>
    <t>Květáková Veronika</t>
  </si>
  <si>
    <t>Pavelková Veronika</t>
  </si>
  <si>
    <t>Červinková Barbora</t>
  </si>
  <si>
    <t>Skiapl DM</t>
  </si>
  <si>
    <t>2:26:40</t>
  </si>
  <si>
    <t>Pokorná Petra</t>
  </si>
  <si>
    <t>4:59:49</t>
  </si>
  <si>
    <t>Gill Veronika</t>
  </si>
  <si>
    <t>Datchet Dashers</t>
  </si>
  <si>
    <t>2:27:03</t>
  </si>
  <si>
    <t>Andršová Pavlína</t>
  </si>
  <si>
    <t>5:02:32</t>
  </si>
  <si>
    <t>Hanáčková Veronika</t>
  </si>
  <si>
    <t>2:28:26</t>
  </si>
  <si>
    <t>Kubánková Lenka</t>
  </si>
  <si>
    <t>TJ Sokol Šternberk</t>
  </si>
  <si>
    <t>0:19:27</t>
  </si>
  <si>
    <t>Vondrová Ludmila</t>
  </si>
  <si>
    <t>Dalečin</t>
  </si>
  <si>
    <t>5:03:05</t>
  </si>
  <si>
    <t>Přibilová Pavlína</t>
  </si>
  <si>
    <t>2:29:09</t>
  </si>
  <si>
    <t>Stolářová Jaroslava</t>
  </si>
  <si>
    <t>Rajnošky</t>
  </si>
  <si>
    <t>Zalabáková Tereza</t>
  </si>
  <si>
    <t>Brázdová Veronika</t>
  </si>
  <si>
    <t>0:48:22</t>
  </si>
  <si>
    <t>Orošnajková Hana</t>
  </si>
  <si>
    <t>1:50:15</t>
  </si>
  <si>
    <t>Bednáříková Markéta</t>
  </si>
  <si>
    <t>0:27:13</t>
  </si>
  <si>
    <t>Mólerová Lenka</t>
  </si>
  <si>
    <t>Excalibur Army</t>
  </si>
  <si>
    <t>0:20:36</t>
  </si>
  <si>
    <t>Višnovská Klára</t>
  </si>
  <si>
    <t>5:08:24</t>
  </si>
  <si>
    <t>Mudrová Nela</t>
  </si>
  <si>
    <t>Lidmilová Klára</t>
  </si>
  <si>
    <t>Nové Město nad Metují</t>
  </si>
  <si>
    <t>Krestová Monika</t>
  </si>
  <si>
    <t>2:32:51</t>
  </si>
  <si>
    <t>Brizgalová Žaneta</t>
  </si>
  <si>
    <t>0:25:22</t>
  </si>
  <si>
    <t>Lysáčková Sofie</t>
  </si>
  <si>
    <t>SDH  Hostětín</t>
  </si>
  <si>
    <t>0:49:32</t>
  </si>
  <si>
    <t>Malcánková Kateřina</t>
  </si>
  <si>
    <t>2:35:21</t>
  </si>
  <si>
    <t>Kvasníčková Julie</t>
  </si>
  <si>
    <t>Vyorálková Petr</t>
  </si>
  <si>
    <t>2:07:53</t>
  </si>
  <si>
    <t>Kopková Ivana</t>
  </si>
  <si>
    <t>Top4Running</t>
  </si>
  <si>
    <t>2:36:07</t>
  </si>
  <si>
    <t>Fojtová Nikola</t>
  </si>
  <si>
    <t>Ťapka Team</t>
  </si>
  <si>
    <t>1:04:57</t>
  </si>
  <si>
    <t>Melounová Tereza</t>
  </si>
  <si>
    <t>5:19:22</t>
  </si>
  <si>
    <t>Závodníková Lenka</t>
  </si>
  <si>
    <t>1:07:17</t>
  </si>
  <si>
    <t>Přikrylová Ivana</t>
  </si>
  <si>
    <t>JPV</t>
  </si>
  <si>
    <t>1:05:23</t>
  </si>
  <si>
    <t>Přikrylová Jana</t>
  </si>
  <si>
    <t>Polívková Jana</t>
  </si>
  <si>
    <t>Okrouhlá</t>
  </si>
  <si>
    <t>2:37:54</t>
  </si>
  <si>
    <t>Rodriguez Aguilo Violeta</t>
  </si>
  <si>
    <t>2:37:56</t>
  </si>
  <si>
    <t>Havlová Lucie</t>
  </si>
  <si>
    <t>Jakúbková Tereza</t>
  </si>
  <si>
    <t>2:39:06</t>
  </si>
  <si>
    <t>Prinke Monika</t>
  </si>
  <si>
    <t>Hlavačka Katarzyn</t>
  </si>
  <si>
    <t>Grundová Eva</t>
  </si>
  <si>
    <t>2:39:17</t>
  </si>
  <si>
    <t>Zonková Petra</t>
  </si>
  <si>
    <t>2:39:24</t>
  </si>
  <si>
    <t>Nešporová Alžběta</t>
  </si>
  <si>
    <t>0:51:26</t>
  </si>
  <si>
    <t>Svobodová Vendula</t>
  </si>
  <si>
    <t>Menšíková Martina</t>
  </si>
  <si>
    <t>0:20:58</t>
  </si>
  <si>
    <t>Běhalová Petra</t>
  </si>
  <si>
    <t>Grygov</t>
  </si>
  <si>
    <t>5:26:45</t>
  </si>
  <si>
    <t>Boková Miroslava</t>
  </si>
  <si>
    <t>Čumíš na mě ?</t>
  </si>
  <si>
    <t>Zbožínková Eliška</t>
  </si>
  <si>
    <t>Týn nad Bečvou</t>
  </si>
  <si>
    <t>Adamová Eva</t>
  </si>
  <si>
    <t>SK Žabovřesky Brno</t>
  </si>
  <si>
    <t>1:06:48</t>
  </si>
  <si>
    <t>Martinčíková Ivana</t>
  </si>
  <si>
    <t>Smékalová Eliška</t>
  </si>
  <si>
    <t>2:41:18</t>
  </si>
  <si>
    <t>Prokešová Andrea</t>
  </si>
  <si>
    <t>2:41:21</t>
  </si>
  <si>
    <t>Drogová Zuzana</t>
  </si>
  <si>
    <t>Dolní Lhota</t>
  </si>
  <si>
    <t>2:41:30</t>
  </si>
  <si>
    <t>Polšovská Lucie</t>
  </si>
  <si>
    <t>Hulín</t>
  </si>
  <si>
    <t>Koníčková Šárka</t>
  </si>
  <si>
    <t>0:29:21</t>
  </si>
  <si>
    <t xml:space="preserve">Zabloudilová Eva </t>
  </si>
  <si>
    <t>2:42:17</t>
  </si>
  <si>
    <t>Kukulová Martina</t>
  </si>
  <si>
    <t>2:42:37</t>
  </si>
  <si>
    <t>Helsnerová Helena</t>
  </si>
  <si>
    <t>Horáková Kristýna</t>
  </si>
  <si>
    <t>Kryjo Team</t>
  </si>
  <si>
    <t>Kósa Barbora</t>
  </si>
  <si>
    <t>Brno- Brno Město</t>
  </si>
  <si>
    <t>Káhnová Ivana</t>
  </si>
  <si>
    <t>1:05:33</t>
  </si>
  <si>
    <t>Tran Hien</t>
  </si>
  <si>
    <t>2:45:38</t>
  </si>
  <si>
    <t>Trčková Žaneta</t>
  </si>
  <si>
    <t>Pravčice</t>
  </si>
  <si>
    <t>Neudertová Šárka</t>
  </si>
  <si>
    <t>2:47:05</t>
  </si>
  <si>
    <t>Hrochová Lucie</t>
  </si>
  <si>
    <t>Fědorová Adéla</t>
  </si>
  <si>
    <t>2:47:26</t>
  </si>
  <si>
    <t>Malych Nikol</t>
  </si>
  <si>
    <t>Kvasice</t>
  </si>
  <si>
    <t>0:59:32</t>
  </si>
  <si>
    <t>Pazourková Simona</t>
  </si>
  <si>
    <t>Ramzová</t>
  </si>
  <si>
    <t>5:42:24</t>
  </si>
  <si>
    <t>Svobodová Tereza</t>
  </si>
  <si>
    <t>Praha 12</t>
  </si>
  <si>
    <t>5:42:31</t>
  </si>
  <si>
    <t>Danielová Jana</t>
  </si>
  <si>
    <t>Kunovská Pavlína</t>
  </si>
  <si>
    <t>TFC</t>
  </si>
  <si>
    <t>Hlatká Magdaléna</t>
  </si>
  <si>
    <t>Steezy Studio</t>
  </si>
  <si>
    <t>Podmolíková Lucie</t>
  </si>
  <si>
    <t>0:55:04</t>
  </si>
  <si>
    <t>Peštálová Andrea</t>
  </si>
  <si>
    <t>2:50:53</t>
  </si>
  <si>
    <t>Muchová Martina</t>
  </si>
  <si>
    <t>0:58:18</t>
  </si>
  <si>
    <t>Pakostová Andrea</t>
  </si>
  <si>
    <t>Plošticová Iva</t>
  </si>
  <si>
    <t>Trávníčková Pavlína</t>
  </si>
  <si>
    <t>2:51:56</t>
  </si>
  <si>
    <t>Švédová Blanka</t>
  </si>
  <si>
    <t>5:50:59</t>
  </si>
  <si>
    <t>Smyčková Veronika</t>
  </si>
  <si>
    <t>Vitouchová Iveta</t>
  </si>
  <si>
    <t>2:52:46</t>
  </si>
  <si>
    <t>Vrubelová Michaela</t>
  </si>
  <si>
    <t xml:space="preserve">Sekerová Táňa </t>
  </si>
  <si>
    <t>Grieš Lucie</t>
  </si>
  <si>
    <t>2:53:00</t>
  </si>
  <si>
    <t>Olmrová Eliška</t>
  </si>
  <si>
    <t>Behejsepsem.cz</t>
  </si>
  <si>
    <t>5:53:57</t>
  </si>
  <si>
    <t>Palúchová Martina</t>
  </si>
  <si>
    <t>0:28:43</t>
  </si>
  <si>
    <t>Plachá Aneta</t>
  </si>
  <si>
    <t>1:12:10</t>
  </si>
  <si>
    <t>Hanáková radka</t>
  </si>
  <si>
    <t>Praha 9</t>
  </si>
  <si>
    <t>Kovářová Eliška</t>
  </si>
  <si>
    <t>2:07:47</t>
  </si>
  <si>
    <t>Dusová Veronika</t>
  </si>
  <si>
    <t>2:54:09</t>
  </si>
  <si>
    <t xml:space="preserve">Toralová Jana </t>
  </si>
  <si>
    <t>Hradilová Natálie</t>
  </si>
  <si>
    <t>Borozdina Valerie</t>
  </si>
  <si>
    <t>Bednářová Kateřina</t>
  </si>
  <si>
    <t>Kralice</t>
  </si>
  <si>
    <t>Roubalíková Kateřina</t>
  </si>
  <si>
    <t>Rudolfová Eva</t>
  </si>
  <si>
    <t>Lasáková Eliška</t>
  </si>
  <si>
    <t>Hať</t>
  </si>
  <si>
    <t>5:59:59</t>
  </si>
  <si>
    <t>Jurásková Aneta</t>
  </si>
  <si>
    <t>Vlčková Ivana</t>
  </si>
  <si>
    <t>0:32:05</t>
  </si>
  <si>
    <t>Šimková Nela</t>
  </si>
  <si>
    <t>Rybková Michaela</t>
  </si>
  <si>
    <t>6:03:03</t>
  </si>
  <si>
    <t>Podolová Daniela</t>
  </si>
  <si>
    <t>Šneci v běhu</t>
  </si>
  <si>
    <t>0:57:28</t>
  </si>
  <si>
    <t>Papoušková Miroslava</t>
  </si>
  <si>
    <t>1:42:26</t>
  </si>
  <si>
    <t>Čížková Veronika</t>
  </si>
  <si>
    <t>Loučná nad Desnou</t>
  </si>
  <si>
    <t>6:06:46</t>
  </si>
  <si>
    <t>Topičová Barbora</t>
  </si>
  <si>
    <t>Rasková Lucie</t>
  </si>
  <si>
    <t>3:00:57</t>
  </si>
  <si>
    <t>Fridrichová Vendula</t>
  </si>
  <si>
    <t>3:01:06</t>
  </si>
  <si>
    <t>Mazalová Petra</t>
  </si>
  <si>
    <t>Dzibelová Jana</t>
  </si>
  <si>
    <t>3:01:07</t>
  </si>
  <si>
    <t>Slabá Dominika</t>
  </si>
  <si>
    <t>Swaczynová Barbora</t>
  </si>
  <si>
    <t>0:24:50</t>
  </si>
  <si>
    <t>Braš Klára</t>
  </si>
  <si>
    <t>Los Amateros MTB Bílkovice</t>
  </si>
  <si>
    <t>3:01:41</t>
  </si>
  <si>
    <t>Skoumalová Tereza</t>
  </si>
  <si>
    <t>3:01:48</t>
  </si>
  <si>
    <t>Sýkorová Klára</t>
  </si>
  <si>
    <t>3:02:25</t>
  </si>
  <si>
    <t>Sýkorová Monika</t>
  </si>
  <si>
    <t>Moňulka</t>
  </si>
  <si>
    <t>3:02:33</t>
  </si>
  <si>
    <t>Šošolíková Jana</t>
  </si>
  <si>
    <t>6:12:51</t>
  </si>
  <si>
    <t>Gemmelová Jana</t>
  </si>
  <si>
    <t>3:02:42</t>
  </si>
  <si>
    <t>Labenne Swann</t>
  </si>
  <si>
    <t>3:03:55</t>
  </si>
  <si>
    <t>Adámková Kristýna</t>
  </si>
  <si>
    <t>0:59:23</t>
  </si>
  <si>
    <t>Niesnerová Sandra</t>
  </si>
  <si>
    <t>6:17:20</t>
  </si>
  <si>
    <t>Šašková Karolína</t>
  </si>
  <si>
    <t>Mazalová Renata</t>
  </si>
  <si>
    <t>6:19:34</t>
  </si>
  <si>
    <t>Divišová Efi</t>
  </si>
  <si>
    <t>#Copatuje</t>
  </si>
  <si>
    <t>3:06:56</t>
  </si>
  <si>
    <t>Quinn Alice</t>
  </si>
  <si>
    <t>Kiwi</t>
  </si>
  <si>
    <t>6:25:01</t>
  </si>
  <si>
    <t>Dylušová Barbora</t>
  </si>
  <si>
    <t>Rychvald</t>
  </si>
  <si>
    <t>3:09:48</t>
  </si>
  <si>
    <t xml:space="preserve">Čecháčková Andrea </t>
  </si>
  <si>
    <t>Náměšť na Hané</t>
  </si>
  <si>
    <t>Hašková Petra</t>
  </si>
  <si>
    <t>Decathlon Chodov</t>
  </si>
  <si>
    <t>6:29:37</t>
  </si>
  <si>
    <t>Vlasáková Michaela</t>
  </si>
  <si>
    <t>Čejkovice</t>
  </si>
  <si>
    <t>Juráňová Lenka</t>
  </si>
  <si>
    <t>Horová Pavla</t>
  </si>
  <si>
    <t>O-run runninng team</t>
  </si>
  <si>
    <t>Zapletal Simona</t>
  </si>
  <si>
    <t>Zatloukalová Radka</t>
  </si>
  <si>
    <t>Polášková Barbora</t>
  </si>
  <si>
    <t>Jsem Rozkošná</t>
  </si>
  <si>
    <t>1:25:00</t>
  </si>
  <si>
    <t>Vyoralová Jana</t>
  </si>
  <si>
    <t>Žáková Ema</t>
  </si>
  <si>
    <t>1:04:41</t>
  </si>
  <si>
    <t>Nedbalová Gabriela</t>
  </si>
  <si>
    <t>Dadlíková Dita</t>
  </si>
  <si>
    <t>Tučapy</t>
  </si>
  <si>
    <t>Bačíková Aneta</t>
  </si>
  <si>
    <t>1:06:11</t>
  </si>
  <si>
    <t>Přikrylová Hana</t>
  </si>
  <si>
    <t>3:25:41</t>
  </si>
  <si>
    <t>Stojaníková Jitka</t>
  </si>
  <si>
    <t>Křenovice u Kojetína</t>
  </si>
  <si>
    <t>3:27:21</t>
  </si>
  <si>
    <t>Fedorikova Alice</t>
  </si>
  <si>
    <t>Košice</t>
  </si>
  <si>
    <t>3:27:42</t>
  </si>
  <si>
    <t>Bábková Jana</t>
  </si>
  <si>
    <t>3:30:39</t>
  </si>
  <si>
    <t>Soltys Šárka</t>
  </si>
  <si>
    <t>3:31:48</t>
  </si>
  <si>
    <t>Macháčková Eva</t>
  </si>
  <si>
    <t>3:33:06</t>
  </si>
  <si>
    <t xml:space="preserve">Bauerová Simona </t>
  </si>
  <si>
    <t>0:40:27</t>
  </si>
  <si>
    <t>Ingrová Hana</t>
  </si>
  <si>
    <t>Zlín- Štípa</t>
  </si>
  <si>
    <t>Scsevlikova Veronika</t>
  </si>
  <si>
    <t>3:37:39</t>
  </si>
  <si>
    <t>Olišar-Janošová Veronika</t>
  </si>
  <si>
    <t>Benediktová Markéta</t>
  </si>
  <si>
    <t>3:38:59</t>
  </si>
  <si>
    <t>Ondroušková Kristýna</t>
  </si>
  <si>
    <t>1:12:07</t>
  </si>
  <si>
    <t>Baťková Zuzana</t>
  </si>
  <si>
    <t>3:45:35</t>
  </si>
  <si>
    <t>Kašparová Darja</t>
  </si>
  <si>
    <t>6:39:09</t>
  </si>
  <si>
    <t>Keblová Lucie</t>
  </si>
  <si>
    <t>Mapiny a Luciny</t>
  </si>
  <si>
    <t>3:48:02</t>
  </si>
  <si>
    <t>Klíčová Lenka</t>
  </si>
  <si>
    <t>1:15:21</t>
  </si>
  <si>
    <t>Kobylková Kateřina</t>
  </si>
  <si>
    <t>Kyselá Petra</t>
  </si>
  <si>
    <t>3:56:10</t>
  </si>
  <si>
    <t>Lounová Gabriela</t>
  </si>
  <si>
    <t>4:28:45</t>
  </si>
  <si>
    <t>Makyňová Marie</t>
  </si>
  <si>
    <t>4:07:07</t>
  </si>
  <si>
    <t>Nezbedová  Kateřina</t>
  </si>
  <si>
    <t>Moravská Třebová 1</t>
  </si>
  <si>
    <t>3:59:24</t>
  </si>
  <si>
    <t>Nováková Markéta</t>
  </si>
  <si>
    <t>Papežová Kristýna</t>
  </si>
  <si>
    <t>3:55:58</t>
  </si>
  <si>
    <t>Simonová Martina</t>
  </si>
  <si>
    <t>5:03:35</t>
  </si>
  <si>
    <t>Telecká Petra</t>
  </si>
  <si>
    <t>MP Svitavy</t>
  </si>
  <si>
    <t>4:03:21</t>
  </si>
  <si>
    <t>Vránová Nela</t>
  </si>
  <si>
    <t>TJ Tovačov</t>
  </si>
  <si>
    <t>0:59:12</t>
  </si>
  <si>
    <t xml:space="preserve"> Ženy G</t>
  </si>
  <si>
    <t>Kolmašová Lucie</t>
  </si>
  <si>
    <t>1:05:34</t>
  </si>
  <si>
    <t>1:01:01</t>
  </si>
  <si>
    <t>0:18:25</t>
  </si>
  <si>
    <t>1:49:47</t>
  </si>
  <si>
    <t>1:44:54</t>
  </si>
  <si>
    <t>1:02:28</t>
  </si>
  <si>
    <t>0:52:31</t>
  </si>
  <si>
    <t>1:29:38</t>
  </si>
  <si>
    <t>0:48:50</t>
  </si>
  <si>
    <t>0:45:32</t>
  </si>
  <si>
    <t>1:09:54</t>
  </si>
  <si>
    <t>0:39:23</t>
  </si>
  <si>
    <t>0:22:13</t>
  </si>
  <si>
    <t>0:23:36</t>
  </si>
  <si>
    <t>3:00:11</t>
  </si>
  <si>
    <t>1:08:52</t>
  </si>
  <si>
    <t>0:32:53</t>
  </si>
  <si>
    <t>1:12:15</t>
  </si>
  <si>
    <t>0:16:47</t>
  </si>
  <si>
    <t>0:27:16</t>
  </si>
  <si>
    <t>Ondrušik Kateřina</t>
  </si>
  <si>
    <t>0:20:55</t>
  </si>
  <si>
    <t>0:16:08</t>
  </si>
  <si>
    <t>0:28:55</t>
  </si>
  <si>
    <t>0:43:21</t>
  </si>
  <si>
    <t>1:34:54</t>
  </si>
  <si>
    <t>1:31:43</t>
  </si>
  <si>
    <t>1:37:17</t>
  </si>
  <si>
    <t>4:47:53</t>
  </si>
  <si>
    <t>0:27:30</t>
  </si>
  <si>
    <t>0:34:12</t>
  </si>
  <si>
    <t>0:15:13</t>
  </si>
  <si>
    <t>Lorencová Linda</t>
  </si>
  <si>
    <t>0:23:48</t>
  </si>
  <si>
    <t>0:17:59</t>
  </si>
  <si>
    <t>1:52:51</t>
  </si>
  <si>
    <t>0:48:59</t>
  </si>
  <si>
    <t>2:54:13</t>
  </si>
  <si>
    <t>1:11:34</t>
  </si>
  <si>
    <t>0:34:51</t>
  </si>
  <si>
    <t>0:17:51</t>
  </si>
  <si>
    <t>0:27:55</t>
  </si>
  <si>
    <t>Večeřová Simona</t>
  </si>
  <si>
    <t>Cycloracing Team</t>
  </si>
  <si>
    <t>0:46:28</t>
  </si>
  <si>
    <t>1:44:52</t>
  </si>
  <si>
    <t>0:34:50</t>
  </si>
  <si>
    <t>1:09:25</t>
  </si>
  <si>
    <t>2:28:13</t>
  </si>
  <si>
    <t>Podjuklová Iva</t>
  </si>
  <si>
    <t>0:24:21</t>
  </si>
  <si>
    <t>1:51:11</t>
  </si>
  <si>
    <t>1:06:40</t>
  </si>
  <si>
    <t>1:09:34</t>
  </si>
  <si>
    <t>0:23:45</t>
  </si>
  <si>
    <t>0:43:26</t>
  </si>
  <si>
    <t>0:18:45</t>
  </si>
  <si>
    <t>Čechmánková Olga</t>
  </si>
  <si>
    <t>1:36:07</t>
  </si>
  <si>
    <t>1:25:48</t>
  </si>
  <si>
    <t>0:44:04</t>
  </si>
  <si>
    <t>Zdráhalová Magda</t>
  </si>
  <si>
    <t>1:47:44</t>
  </si>
  <si>
    <t>1:11:29</t>
  </si>
  <si>
    <t>1:30:52</t>
  </si>
  <si>
    <t>1:12:33</t>
  </si>
  <si>
    <t>Hrabovská Lenka</t>
  </si>
  <si>
    <t>1:05:09</t>
  </si>
  <si>
    <t>0:26:58</t>
  </si>
  <si>
    <t>2:19:12</t>
  </si>
  <si>
    <t>Kročová Zuzana</t>
  </si>
  <si>
    <t>0:49:41</t>
  </si>
  <si>
    <t>0:23:02</t>
  </si>
  <si>
    <t>Vojtášková Lenka</t>
  </si>
  <si>
    <t>2:45:58</t>
  </si>
  <si>
    <t>0:36:37</t>
  </si>
  <si>
    <t>Dedková Blanka</t>
  </si>
  <si>
    <t>1:07:05</t>
  </si>
  <si>
    <t>0:43:14</t>
  </si>
  <si>
    <t>0:39:02</t>
  </si>
  <si>
    <t>1:10:10</t>
  </si>
  <si>
    <t>0:42:44</t>
  </si>
  <si>
    <t>1:06:19</t>
  </si>
  <si>
    <t>Doleželová Blanka</t>
  </si>
  <si>
    <t>0:36:01</t>
  </si>
  <si>
    <t>0:52:27</t>
  </si>
  <si>
    <t>1:08:22</t>
  </si>
  <si>
    <t>0:34:54</t>
  </si>
  <si>
    <t>0:24:13</t>
  </si>
  <si>
    <t>Piňosová Markéta</t>
  </si>
  <si>
    <t>0:39:07</t>
  </si>
  <si>
    <t>Valentová Jana</t>
  </si>
  <si>
    <t>Homeopatie Prostějov</t>
  </si>
  <si>
    <t>1:02:09</t>
  </si>
  <si>
    <t>Grofková Petra</t>
  </si>
  <si>
    <t>0:27:03</t>
  </si>
  <si>
    <t>1:02:39</t>
  </si>
  <si>
    <t>0:37:45</t>
  </si>
  <si>
    <t>Hastíková Jarmila</t>
  </si>
  <si>
    <t>Veselí nad Moravou</t>
  </si>
  <si>
    <t>0:29:50</t>
  </si>
  <si>
    <t>Ambrožoví Irena</t>
  </si>
  <si>
    <t>1:04:38</t>
  </si>
  <si>
    <t>1:14:37</t>
  </si>
  <si>
    <t>Frankovičová Zdenka</t>
  </si>
  <si>
    <t xml:space="preserve">Lipník  </t>
  </si>
  <si>
    <t>1:05:19</t>
  </si>
  <si>
    <t>0:58:12</t>
  </si>
  <si>
    <t>1:05:18</t>
  </si>
  <si>
    <t>Kavanová Vlasta</t>
  </si>
  <si>
    <t>Truksová Danka</t>
  </si>
  <si>
    <t>Podolí</t>
  </si>
  <si>
    <t>1:01:38</t>
  </si>
  <si>
    <t>Pospíšilová Irena</t>
  </si>
  <si>
    <t>0:25:10</t>
  </si>
  <si>
    <t>0:20:57</t>
  </si>
  <si>
    <t>Chytilová Lenka</t>
  </si>
  <si>
    <t>0:23:38</t>
  </si>
  <si>
    <t>0:22:20</t>
  </si>
  <si>
    <t>Tomečková Lenka</t>
  </si>
  <si>
    <t>SK O.Němec</t>
  </si>
  <si>
    <t>0:50:21</t>
  </si>
  <si>
    <t>0:32:50</t>
  </si>
  <si>
    <t>0:40:03</t>
  </si>
  <si>
    <t>Hrazdilová Martina</t>
  </si>
  <si>
    <t>KMB Líné lemry</t>
  </si>
  <si>
    <t>0:53:34</t>
  </si>
  <si>
    <t>Tesařová Vladislava</t>
  </si>
  <si>
    <t>0:40:05</t>
  </si>
  <si>
    <t>1:03:27</t>
  </si>
  <si>
    <t>Otrubová Ivona</t>
  </si>
  <si>
    <t>Sokol Plumlov</t>
  </si>
  <si>
    <t>2:31:35</t>
  </si>
  <si>
    <t>Čihalíková Vendula</t>
  </si>
  <si>
    <t>FBC Lutín</t>
  </si>
  <si>
    <t>1:29:13</t>
  </si>
  <si>
    <t>2:27:08</t>
  </si>
  <si>
    <t>Krappmanová Marie</t>
  </si>
  <si>
    <t>1:11:08</t>
  </si>
  <si>
    <t>2:37:09</t>
  </si>
  <si>
    <t>Coufalová Radka</t>
  </si>
  <si>
    <t>0:53:59</t>
  </si>
  <si>
    <t>Škopová Martin</t>
  </si>
  <si>
    <t>0:41:50</t>
  </si>
  <si>
    <t>1:17:59</t>
  </si>
  <si>
    <t xml:space="preserve">Kimlová Veronika </t>
  </si>
  <si>
    <t>Běhalová Lenka</t>
  </si>
  <si>
    <t>1:36:14</t>
  </si>
  <si>
    <t>0:50:54</t>
  </si>
  <si>
    <t>0:46:59</t>
  </si>
  <si>
    <t>Mráčková Pavla</t>
  </si>
  <si>
    <t>1:11:22</t>
  </si>
  <si>
    <t>Lubrichová Eva</t>
  </si>
  <si>
    <t>0:23:14</t>
  </si>
  <si>
    <t>1:01:29</t>
  </si>
  <si>
    <t>3:43:19</t>
  </si>
  <si>
    <t>Bluchová Kateřina</t>
  </si>
  <si>
    <t>Sachasport</t>
  </si>
  <si>
    <t>2:06:33</t>
  </si>
  <si>
    <t>Mazáčová Martina</t>
  </si>
  <si>
    <t>0:29:23</t>
  </si>
  <si>
    <t>Kropáčková Lucie</t>
  </si>
  <si>
    <t>0:21:05</t>
  </si>
  <si>
    <t>Švástalová Ilona</t>
  </si>
  <si>
    <t>Novotná Silvie</t>
  </si>
  <si>
    <t>1:33:03</t>
  </si>
  <si>
    <t>1:19:16</t>
  </si>
  <si>
    <t>Rabenseifnerová Satava</t>
  </si>
  <si>
    <t>Lužice</t>
  </si>
  <si>
    <t>Vodičková Iva</t>
  </si>
  <si>
    <t>3:58:57</t>
  </si>
  <si>
    <t>1:10:15</t>
  </si>
  <si>
    <t>1:14:06</t>
  </si>
  <si>
    <t>2:02:06</t>
  </si>
  <si>
    <t>Tomanová Lenka</t>
  </si>
  <si>
    <t>1:01:47</t>
  </si>
  <si>
    <t>1:40:48</t>
  </si>
  <si>
    <t>Večeřová Michaela</t>
  </si>
  <si>
    <t>Jeřábková Hana</t>
  </si>
  <si>
    <t>0:25:19</t>
  </si>
  <si>
    <t>Marková Eva</t>
  </si>
  <si>
    <t>0:18:47</t>
  </si>
  <si>
    <t>2:56:06</t>
  </si>
  <si>
    <t>Jemelková Kateřina</t>
  </si>
  <si>
    <t>1:10:39</t>
  </si>
  <si>
    <t>Kráčmarová Andrea</t>
  </si>
  <si>
    <t>Klakurková Kateřina</t>
  </si>
  <si>
    <t>Paraska Lucie</t>
  </si>
  <si>
    <t>GK Šumperk</t>
  </si>
  <si>
    <t>2:05:32</t>
  </si>
  <si>
    <t>2:56:28</t>
  </si>
  <si>
    <t>Holíková Lucie</t>
  </si>
  <si>
    <t>1:04:42</t>
  </si>
  <si>
    <t>Pivcová Pavlína</t>
  </si>
  <si>
    <t>PIVI Team</t>
  </si>
  <si>
    <t>0:47:37</t>
  </si>
  <si>
    <t>Míčková Monika</t>
  </si>
  <si>
    <t>Svobodová Hana</t>
  </si>
  <si>
    <t>1:06:01</t>
  </si>
  <si>
    <t>0:33:29</t>
  </si>
  <si>
    <t>Frühwirtová Smolka Lucie</t>
  </si>
  <si>
    <t>Dvořáková Klára</t>
  </si>
  <si>
    <t>Mnichov</t>
  </si>
  <si>
    <t>2:05:02</t>
  </si>
  <si>
    <t>Krausová Darina</t>
  </si>
  <si>
    <t>0:31:35</t>
  </si>
  <si>
    <t>Matrasová Kateřina</t>
  </si>
  <si>
    <t>4:14:35</t>
  </si>
  <si>
    <t>Glonová Martina</t>
  </si>
  <si>
    <t>0:23:17</t>
  </si>
  <si>
    <t>0:23:42</t>
  </si>
  <si>
    <t>Dudek Monika</t>
  </si>
  <si>
    <t>Lks Ziebice</t>
  </si>
  <si>
    <t>4:22:29</t>
  </si>
  <si>
    <t xml:space="preserve">Šimonovská Eva </t>
  </si>
  <si>
    <t>4:23:10</t>
  </si>
  <si>
    <t>Bartáková Jana</t>
  </si>
  <si>
    <t>Českí Lípa</t>
  </si>
  <si>
    <t>Žaludková Jana</t>
  </si>
  <si>
    <t>Zlín</t>
  </si>
  <si>
    <t>Doubravová Lenka</t>
  </si>
  <si>
    <t>0:33:33</t>
  </si>
  <si>
    <t>Dvořáková Pavla</t>
  </si>
  <si>
    <t>1:33:04</t>
  </si>
  <si>
    <t>Majkusová Markéta</t>
  </si>
  <si>
    <t>Hranice- Bonusia</t>
  </si>
  <si>
    <t>Hlaváčková Dagmar</t>
  </si>
  <si>
    <t>2:16:12</t>
  </si>
  <si>
    <t>Makovoz Svitlana</t>
  </si>
  <si>
    <t>1:40:47</t>
  </si>
  <si>
    <t>Pospíšilová Jana</t>
  </si>
  <si>
    <t>Kovářová Anna</t>
  </si>
  <si>
    <t>1:47:52</t>
  </si>
  <si>
    <t>Ungrová Pavla</t>
  </si>
  <si>
    <t>1:03:56</t>
  </si>
  <si>
    <t>Kabourková Petra</t>
  </si>
  <si>
    <t>Hanousková Michaela</t>
  </si>
  <si>
    <t>KOB Konice</t>
  </si>
  <si>
    <t>0:18:09</t>
  </si>
  <si>
    <t>Tománková Petra</t>
  </si>
  <si>
    <t>Varadero</t>
  </si>
  <si>
    <t>Sedláčková Martina</t>
  </si>
  <si>
    <t>1:19:32</t>
  </si>
  <si>
    <t xml:space="preserve">Halka Kočí </t>
  </si>
  <si>
    <t>4:56:08</t>
  </si>
  <si>
    <t>Urbášková Petra</t>
  </si>
  <si>
    <t>1:05:52</t>
  </si>
  <si>
    <t>Šimonová Elen</t>
  </si>
  <si>
    <t>Horní Bludovice</t>
  </si>
  <si>
    <t>4:58:40</t>
  </si>
  <si>
    <t>Toporová Ĺubica</t>
  </si>
  <si>
    <t>Skácelová Jitka</t>
  </si>
  <si>
    <t>Studená Blanka</t>
  </si>
  <si>
    <t>2:29:02</t>
  </si>
  <si>
    <t>Doležalová Ivana</t>
  </si>
  <si>
    <t>Gregořicová Jitka</t>
  </si>
  <si>
    <t>Azimut</t>
  </si>
  <si>
    <t>2:30:03</t>
  </si>
  <si>
    <t>Vysloužilová Jana</t>
  </si>
  <si>
    <t>Válková Pavlína</t>
  </si>
  <si>
    <t>Domašovské holky</t>
  </si>
  <si>
    <t>2:31:11</t>
  </si>
  <si>
    <t>Kučová Lenka</t>
  </si>
  <si>
    <t>0:55:40</t>
  </si>
  <si>
    <t>Ulehlová Klára</t>
  </si>
  <si>
    <t>Hamšíková Romana</t>
  </si>
  <si>
    <t>Kočky v Akci</t>
  </si>
  <si>
    <t>0:43:31</t>
  </si>
  <si>
    <t>Polášková Žaneta</t>
  </si>
  <si>
    <t>2:34:49</t>
  </si>
  <si>
    <t>Grešíková Katka</t>
  </si>
  <si>
    <t>0:42:52</t>
  </si>
  <si>
    <t>Brožková Květa</t>
  </si>
  <si>
    <t>KOB Ústí nad Orlicí</t>
  </si>
  <si>
    <t xml:space="preserve">Mázlová Markéta </t>
  </si>
  <si>
    <t>0:26:23</t>
  </si>
  <si>
    <t>Fišarová Zuzana</t>
  </si>
  <si>
    <t>Sedláčková Jana</t>
  </si>
  <si>
    <t>1:20:18</t>
  </si>
  <si>
    <t>Radecká Linda</t>
  </si>
  <si>
    <t>SKP Zlín</t>
  </si>
  <si>
    <t>Břížďalová Jana</t>
  </si>
  <si>
    <t>2:39:46</t>
  </si>
  <si>
    <t>Nováková Andrea</t>
  </si>
  <si>
    <t>Dubany</t>
  </si>
  <si>
    <t>Vrtalová Eva</t>
  </si>
  <si>
    <t>1:06:36</t>
  </si>
  <si>
    <t>Petrová Katrina</t>
  </si>
  <si>
    <t>2:41:06</t>
  </si>
  <si>
    <t>Sedláčová Kristína</t>
  </si>
  <si>
    <t>0:20:48</t>
  </si>
  <si>
    <t>Mudrová Pavla</t>
  </si>
  <si>
    <t>Gregušová Gabriela</t>
  </si>
  <si>
    <t xml:space="preserve">Heroldová Vladimíra </t>
  </si>
  <si>
    <t>Kaguna cycles team Přerov</t>
  </si>
  <si>
    <t>5:33:34</t>
  </si>
  <si>
    <t>Vedrová Iva</t>
  </si>
  <si>
    <t>Pan a Paní Vedrovi</t>
  </si>
  <si>
    <t>Průchová Keteřina</t>
  </si>
  <si>
    <t>Gazela</t>
  </si>
  <si>
    <t>2:44:00</t>
  </si>
  <si>
    <t>Krmela Vacková Jaroslava</t>
  </si>
  <si>
    <t>Maturová Eva</t>
  </si>
  <si>
    <t>Peřinová Jana</t>
  </si>
  <si>
    <t>Pokludová Hana Mikala</t>
  </si>
  <si>
    <t>0:43:56</t>
  </si>
  <si>
    <t>Škovranová Barbora</t>
  </si>
  <si>
    <t>2:45:41</t>
  </si>
  <si>
    <t>Komínková Míchaela</t>
  </si>
  <si>
    <t>Divoká Gabriela</t>
  </si>
  <si>
    <t>Žižkovský Tygři</t>
  </si>
  <si>
    <t>2:46:36</t>
  </si>
  <si>
    <t>Ševčíková Lucie</t>
  </si>
  <si>
    <t>Storzerová Martina</t>
  </si>
  <si>
    <t>Bortlová Jana</t>
  </si>
  <si>
    <t>4:02:10</t>
  </si>
  <si>
    <t>1:19:31</t>
  </si>
  <si>
    <t>Nováková Hana</t>
  </si>
  <si>
    <t>Králová Kateřina</t>
  </si>
  <si>
    <t>2:49:53</t>
  </si>
  <si>
    <t>Bortlová Kateřina</t>
  </si>
  <si>
    <t>0:54:48</t>
  </si>
  <si>
    <t>Wormová Barbora</t>
  </si>
  <si>
    <t>Sedláčková  Krisina</t>
  </si>
  <si>
    <t>0:20:49</t>
  </si>
  <si>
    <t>Bruškjová Kamila</t>
  </si>
  <si>
    <t>Fialová Kateřina</t>
  </si>
  <si>
    <t>Zbýšov</t>
  </si>
  <si>
    <t>2:53:05</t>
  </si>
  <si>
    <t>Žáková Michaela</t>
  </si>
  <si>
    <t>0:29:09</t>
  </si>
  <si>
    <t>Kaděrková Sylva</t>
  </si>
  <si>
    <t>SKI Petříkov</t>
  </si>
  <si>
    <t>Starobová Zuzana</t>
  </si>
  <si>
    <t>Němcová Ivana</t>
  </si>
  <si>
    <t>Ženy na tahu</t>
  </si>
  <si>
    <t>Nedbalová Pavla</t>
  </si>
  <si>
    <t>Hrubá Kateřina</t>
  </si>
  <si>
    <t>Studená Petra</t>
  </si>
  <si>
    <t>2:58:17</t>
  </si>
  <si>
    <t>Ležáková Markéta</t>
  </si>
  <si>
    <t>TON</t>
  </si>
  <si>
    <t>Gebauerová Jana</t>
  </si>
  <si>
    <t>1:20:19</t>
  </si>
  <si>
    <t>Hubáčková Gabriela</t>
  </si>
  <si>
    <t>Vo-Hu-Bu</t>
  </si>
  <si>
    <t>0:57:40</t>
  </si>
  <si>
    <t>Mikšíková Petra</t>
  </si>
  <si>
    <t>Sobotín V12</t>
  </si>
  <si>
    <t>2:59:18</t>
  </si>
  <si>
    <t>Hanáčková Hana</t>
  </si>
  <si>
    <t>Březolupy</t>
  </si>
  <si>
    <t>Bartošková Barbora</t>
  </si>
  <si>
    <t xml:space="preserve">SK Rudá hvězda </t>
  </si>
  <si>
    <t>0:57:53</t>
  </si>
  <si>
    <t>Benešová Petra</t>
  </si>
  <si>
    <t>2:59:53</t>
  </si>
  <si>
    <t>Borkovcová Lucie</t>
  </si>
  <si>
    <t>6:07:20</t>
  </si>
  <si>
    <t>Konečná Marta</t>
  </si>
  <si>
    <t xml:space="preserve">Láníková Kateřina </t>
  </si>
  <si>
    <t>SK Rudá hvězda Kroměříž</t>
  </si>
  <si>
    <t>0:58:33</t>
  </si>
  <si>
    <t>Habartová Jana</t>
  </si>
  <si>
    <t>Kyndrová Jana</t>
  </si>
  <si>
    <t>Bezuchov</t>
  </si>
  <si>
    <t>1:21:49</t>
  </si>
  <si>
    <t>Odstrčilíková Zuzana</t>
  </si>
  <si>
    <t>Krylová Daniela</t>
  </si>
  <si>
    <t>0:50:04</t>
  </si>
  <si>
    <t>Metelková Lenka</t>
  </si>
  <si>
    <t>Lišková Alena</t>
  </si>
  <si>
    <t>Jandová Helena</t>
  </si>
  <si>
    <t>Skorunková Veronika</t>
  </si>
  <si>
    <t>Spřízněné Duše</t>
  </si>
  <si>
    <t>6:16:14</t>
  </si>
  <si>
    <t>Rečková Lucie</t>
  </si>
  <si>
    <t>Silesian runnin attack</t>
  </si>
  <si>
    <t>3:05:38</t>
  </si>
  <si>
    <t>Holcová Martina</t>
  </si>
  <si>
    <t>1:18:10</t>
  </si>
  <si>
    <t>Zádorožná Oavlína</t>
  </si>
  <si>
    <t>1:04:51</t>
  </si>
  <si>
    <t>Kohoutová Michaela</t>
  </si>
  <si>
    <t>1:05:03</t>
  </si>
  <si>
    <t>Koupilová Libuše</t>
  </si>
  <si>
    <t>Tkadličková Andrea</t>
  </si>
  <si>
    <t>Příště už nepojedu kolo tým</t>
  </si>
  <si>
    <t>Blahoušková Jana</t>
  </si>
  <si>
    <t>0:29:26</t>
  </si>
  <si>
    <t>Křemečková Kamila</t>
  </si>
  <si>
    <t>Poslední Polívky</t>
  </si>
  <si>
    <t>Hanáčková Mirka</t>
  </si>
  <si>
    <t>TriMount</t>
  </si>
  <si>
    <t>3:10:46</t>
  </si>
  <si>
    <t>Aulehlová Leona</t>
  </si>
  <si>
    <t>6:29:15</t>
  </si>
  <si>
    <t xml:space="preserve">Wallová Lenka </t>
  </si>
  <si>
    <t>Kokyno team</t>
  </si>
  <si>
    <t>6:32:41</t>
  </si>
  <si>
    <t>Čechová Dagmar</t>
  </si>
  <si>
    <t>Mapro</t>
  </si>
  <si>
    <t>1:26:52</t>
  </si>
  <si>
    <t>Pudlová Dominika</t>
  </si>
  <si>
    <t>6:36:54</t>
  </si>
  <si>
    <t>Marvanová Martina</t>
  </si>
  <si>
    <t>Sumcová Andrea</t>
  </si>
  <si>
    <t>Koleňáková Zuzana</t>
  </si>
  <si>
    <t>Pražáková Petra</t>
  </si>
  <si>
    <t>1:03:23</t>
  </si>
  <si>
    <t>Ivánková Andrea</t>
  </si>
  <si>
    <t>1:03:29</t>
  </si>
  <si>
    <t>Petrová Magdalena</t>
  </si>
  <si>
    <t>3:19:04</t>
  </si>
  <si>
    <t>Jirková Ivana</t>
  </si>
  <si>
    <t>3:19:30</t>
  </si>
  <si>
    <t>Buriánková Pavlína</t>
  </si>
  <si>
    <t>3:20:35</t>
  </si>
  <si>
    <t>Muroňová Alexandra</t>
  </si>
  <si>
    <t>3:21:48</t>
  </si>
  <si>
    <t>Poiselová Eva</t>
  </si>
  <si>
    <t>TJ Sokol Holešov</t>
  </si>
  <si>
    <t>Burešová Renata</t>
  </si>
  <si>
    <t>Tobolíková Iva</t>
  </si>
  <si>
    <t>Rohálka z Holešovské</t>
  </si>
  <si>
    <t>1:06:15</t>
  </si>
  <si>
    <t>Šnajdrová Lucie</t>
  </si>
  <si>
    <t>3:25:55</t>
  </si>
  <si>
    <t>Hradská Eva</t>
  </si>
  <si>
    <t>BlaŽeny</t>
  </si>
  <si>
    <t>3:32:27</t>
  </si>
  <si>
    <t>Sedláčková Ludmila</t>
  </si>
  <si>
    <t>3:32:58</t>
  </si>
  <si>
    <t>Vondráčková Laďka</t>
  </si>
  <si>
    <t>3:33:36</t>
  </si>
  <si>
    <t>Haklová Pavla</t>
  </si>
  <si>
    <t>3:40:33</t>
  </si>
  <si>
    <t>Nezhodová Pavla</t>
  </si>
  <si>
    <t>Hvězdy nehasnou</t>
  </si>
  <si>
    <t>8:01:00</t>
  </si>
  <si>
    <t>Pomaki Michaela</t>
  </si>
  <si>
    <t>Mile</t>
  </si>
  <si>
    <t>4:03:14</t>
  </si>
  <si>
    <t>Skibinská Lenka</t>
  </si>
  <si>
    <t>Montagová Michaela</t>
  </si>
  <si>
    <t xml:space="preserve"> Ženy H</t>
  </si>
  <si>
    <t>Grulichová Simona</t>
  </si>
  <si>
    <t>0:38:40</t>
  </si>
  <si>
    <t>1:42:29</t>
  </si>
  <si>
    <t>0:33:21</t>
  </si>
  <si>
    <t>1:39:45</t>
  </si>
  <si>
    <t>0:53:05</t>
  </si>
  <si>
    <t>0:23:24</t>
  </si>
  <si>
    <t>0:58:54</t>
  </si>
  <si>
    <t>0:40:46</t>
  </si>
  <si>
    <t>Hynštová Marie</t>
  </si>
  <si>
    <t>0:58:31</t>
  </si>
  <si>
    <t>0:57:37</t>
  </si>
  <si>
    <t>0:53:45</t>
  </si>
  <si>
    <t>0:48:32</t>
  </si>
  <si>
    <t>1:15:41</t>
  </si>
  <si>
    <t>0:54:24</t>
  </si>
  <si>
    <t>1:20:49</t>
  </si>
  <si>
    <t>0:44:48</t>
  </si>
  <si>
    <t>Písková Ludmila</t>
  </si>
  <si>
    <t>1:11:56</t>
  </si>
  <si>
    <t>0:58:58</t>
  </si>
  <si>
    <t>1:22:44</t>
  </si>
  <si>
    <t>1:22:49</t>
  </si>
  <si>
    <t>1:21:59</t>
  </si>
  <si>
    <t>0:19:45</t>
  </si>
  <si>
    <t>Nečesaná Markéta</t>
  </si>
  <si>
    <t>0:22:25</t>
  </si>
  <si>
    <t>1:01:56</t>
  </si>
  <si>
    <t>1:17:12</t>
  </si>
  <si>
    <t>0:59:36</t>
  </si>
  <si>
    <t>0:48:08</t>
  </si>
  <si>
    <t>0:35:59</t>
  </si>
  <si>
    <t>0:45:51</t>
  </si>
  <si>
    <t xml:space="preserve">Dvořáková Eva </t>
  </si>
  <si>
    <t>0:20:04</t>
  </si>
  <si>
    <t>1:13:18</t>
  </si>
  <si>
    <t>0:52:37</t>
  </si>
  <si>
    <t>0:55:55</t>
  </si>
  <si>
    <t>Kamínková Petra</t>
  </si>
  <si>
    <t>Svatý Kopeček</t>
  </si>
  <si>
    <t>0:19:48</t>
  </si>
  <si>
    <t>0:29:20</t>
  </si>
  <si>
    <t>Peluhová Monika</t>
  </si>
  <si>
    <t>1:52:00</t>
  </si>
  <si>
    <t>Koutná Božena</t>
  </si>
  <si>
    <t>Run Magazine team</t>
  </si>
  <si>
    <t>0:58:10</t>
  </si>
  <si>
    <t>1:05:40</t>
  </si>
  <si>
    <t>1:10:36</t>
  </si>
  <si>
    <t>0:54:59</t>
  </si>
  <si>
    <t>Svatoňová Růžena</t>
  </si>
  <si>
    <t>0:55:34</t>
  </si>
  <si>
    <t>1:41:37</t>
  </si>
  <si>
    <t>0:48:39</t>
  </si>
  <si>
    <t>Jančaříková Lenka</t>
  </si>
  <si>
    <t>0:24:31</t>
  </si>
  <si>
    <t>Skyvová Kristýna</t>
  </si>
  <si>
    <t xml:space="preserve">Hégrová Ivona </t>
  </si>
  <si>
    <t>Valím Valím Hostěrádky</t>
  </si>
  <si>
    <t>1:17:39</t>
  </si>
  <si>
    <t>Slabáková Lenka</t>
  </si>
  <si>
    <t>0:29:01</t>
  </si>
  <si>
    <t>Pachtová Iva</t>
  </si>
  <si>
    <t>JT Jakl Karviná</t>
  </si>
  <si>
    <t>1:40:21</t>
  </si>
  <si>
    <t>Solařová Eva</t>
  </si>
  <si>
    <t>Solario team</t>
  </si>
  <si>
    <t>1:04:50</t>
  </si>
  <si>
    <t>1:17:22</t>
  </si>
  <si>
    <t>Krčová Martina</t>
  </si>
  <si>
    <t>2:14:11</t>
  </si>
  <si>
    <t>2:59:15</t>
  </si>
  <si>
    <t>Nezvalová Blanka</t>
  </si>
  <si>
    <t>Terénkozy</t>
  </si>
  <si>
    <t>1:12:40</t>
  </si>
  <si>
    <t>Raclavská Petra</t>
  </si>
  <si>
    <t>0:28:05</t>
  </si>
  <si>
    <t>Hampejsová Martina</t>
  </si>
  <si>
    <t>Šneci na Max</t>
  </si>
  <si>
    <t>4:32:44</t>
  </si>
  <si>
    <t>Žalčíková Martina</t>
  </si>
  <si>
    <t>Janků Renata</t>
  </si>
  <si>
    <t>0:20:07</t>
  </si>
  <si>
    <t>Kotková Hana</t>
  </si>
  <si>
    <t>Moťková Janečková Jitka</t>
  </si>
  <si>
    <t>2:41:49</t>
  </si>
  <si>
    <t>Hübner Kamila</t>
  </si>
  <si>
    <t>Křížková Katarina</t>
  </si>
  <si>
    <t>1:31:18</t>
  </si>
  <si>
    <t>Matyášová Jana</t>
  </si>
  <si>
    <t>Silvita s.r.o. Ústí nad Orlicí</t>
  </si>
  <si>
    <t>Řeháková Kateřina</t>
  </si>
  <si>
    <t>0:25:51</t>
  </si>
  <si>
    <t>Macková Petra</t>
  </si>
  <si>
    <t>STG Zlín</t>
  </si>
  <si>
    <t>0:47:32</t>
  </si>
  <si>
    <t>Mikošková Iveta</t>
  </si>
  <si>
    <t>Mózeš Jana</t>
  </si>
  <si>
    <t>Mikalová Hana</t>
  </si>
  <si>
    <t>Police</t>
  </si>
  <si>
    <t>Vilímcová Lenka</t>
  </si>
  <si>
    <t>3:07:00</t>
  </si>
  <si>
    <t>Vrajínková Dagmar</t>
  </si>
  <si>
    <t>0:49:21</t>
  </si>
  <si>
    <t>Vojáčková Blanka</t>
  </si>
  <si>
    <t>Slouková Hana</t>
  </si>
  <si>
    <t>1:12:55</t>
  </si>
  <si>
    <t>Ševčíková Gabriela</t>
  </si>
  <si>
    <t>0:30:19</t>
  </si>
  <si>
    <t>Hyláková Dana</t>
  </si>
  <si>
    <t>1:14:40</t>
  </si>
  <si>
    <t>Poláchová Lenka</t>
  </si>
  <si>
    <t>Jurečková Miloslava</t>
  </si>
  <si>
    <t>1:02:32</t>
  </si>
  <si>
    <t>Večerková Miroslava</t>
  </si>
  <si>
    <t>Icik Team</t>
  </si>
  <si>
    <t>Trčková Dana</t>
  </si>
  <si>
    <t>0:56:56</t>
  </si>
  <si>
    <t>Kolátorová Pavlína</t>
  </si>
  <si>
    <t>3:37:08</t>
  </si>
  <si>
    <t>Sobková Hanka</t>
  </si>
  <si>
    <t>Komárno</t>
  </si>
  <si>
    <t>Skřebská Martina</t>
  </si>
  <si>
    <t>1:13:01</t>
  </si>
  <si>
    <t>Stehnová Jitka</t>
  </si>
  <si>
    <t>Budinská  Hana</t>
  </si>
  <si>
    <t>Moravská Slávia Brno</t>
  </si>
  <si>
    <t>1:29:50</t>
  </si>
  <si>
    <t xml:space="preserve">Janíková Dagmar </t>
  </si>
  <si>
    <t>7:10:31</t>
  </si>
  <si>
    <t>Hasníková Lenka</t>
  </si>
  <si>
    <t>Nováková Martina</t>
  </si>
  <si>
    <t>Slavia Žižkov- Voláč</t>
  </si>
  <si>
    <t>7:27:36</t>
  </si>
  <si>
    <t>Šandová Petra</t>
  </si>
  <si>
    <t>1:04:43</t>
  </si>
  <si>
    <t xml:space="preserve">Tvrdá Zdeňka </t>
  </si>
  <si>
    <t>Berská Lenka</t>
  </si>
  <si>
    <t>Hvězdy Nehasnou</t>
  </si>
  <si>
    <t>Hladká Ivana</t>
  </si>
  <si>
    <t>1:13:56</t>
  </si>
  <si>
    <t>Housírková Šárka</t>
  </si>
  <si>
    <t>5:52:35</t>
  </si>
  <si>
    <t>Výsledkové listiny zasílejte na můj email: matejikova.jana@centrum.cz</t>
  </si>
  <si>
    <t xml:space="preserve">V kolonce "Startuje za" budete zapsáni podle prvního závodu v tomto roce připadnou změnu mi nahlaste. </t>
  </si>
  <si>
    <t>V případě jakýchkoliv nesrovnalostí z hlediska výsledkových listin mě prosím informujte, budou opraveny</t>
  </si>
  <si>
    <t xml:space="preserve">   v následné aktualizaci výsledků závodů VC.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</si>
</sst>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 CE"/>
      <charset val="238"/>
    </font>
    <font>
      <sz val="11"/>
      <name val="Calibri"/>
      <family val="2"/>
      <charset val="238"/>
      <scheme val="minor"/>
    </font>
    <font>
      <b/>
      <sz val="10"/>
      <color indexed="8"/>
      <name val="Arial CE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37">
    <xf numFmtId="0" fontId="0" fillId="0" borderId="0" xfId="0"/>
    <xf numFmtId="2" fontId="3" fillId="0" borderId="0" xfId="1" applyNumberFormat="1" applyFont="1" applyAlignment="1">
      <alignment horizontal="center"/>
    </xf>
    <xf numFmtId="0" fontId="4" fillId="0" borderId="0" xfId="1" applyFont="1" applyAlignment="1">
      <alignment horizontal="center" vertical="center"/>
    </xf>
    <xf numFmtId="14" fontId="1" fillId="0" borderId="0" xfId="1" applyNumberFormat="1" applyFont="1" applyAlignment="1">
      <alignment horizontal="center" vertical="center"/>
    </xf>
    <xf numFmtId="2" fontId="2" fillId="0" borderId="0" xfId="1" applyNumberForma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2" fillId="0" borderId="0" xfId="1" applyNumberFormat="1" applyAlignment="1">
      <alignment horizontal="center" vertical="center"/>
    </xf>
    <xf numFmtId="14" fontId="5" fillId="0" borderId="0" xfId="1" applyNumberFormat="1" applyFont="1" applyAlignment="1">
      <alignment horizontal="center" vertical="center"/>
    </xf>
    <xf numFmtId="14" fontId="2" fillId="0" borderId="0" xfId="1" applyNumberFormat="1" applyAlignment="1">
      <alignment horizontal="center" vertical="center"/>
    </xf>
    <xf numFmtId="14" fontId="5" fillId="2" borderId="0" xfId="1" applyNumberFormat="1" applyFont="1" applyFill="1" applyAlignment="1">
      <alignment horizontal="center" vertical="center"/>
    </xf>
    <xf numFmtId="14" fontId="2" fillId="2" borderId="0" xfId="1" applyNumberFormat="1" applyFill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2" fillId="0" borderId="0" xfId="1" applyAlignment="1">
      <alignment horizontal="center" vertical="center"/>
    </xf>
    <xf numFmtId="14" fontId="2" fillId="2" borderId="0" xfId="1" applyNumberFormat="1" applyFill="1" applyAlignment="1">
      <alignment horizontal="center" vertical="center"/>
    </xf>
    <xf numFmtId="14" fontId="2" fillId="0" borderId="0" xfId="1" applyNumberFormat="1" applyAlignment="1">
      <alignment horizontal="center" vertical="center"/>
    </xf>
    <xf numFmtId="1" fontId="6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2" fontId="9" fillId="0" borderId="0" xfId="1" applyNumberFormat="1" applyFont="1" applyAlignment="1">
      <alignment horizontal="center" vertical="center" wrapText="1"/>
    </xf>
    <xf numFmtId="49" fontId="10" fillId="0" borderId="0" xfId="1" applyNumberFormat="1" applyFont="1" applyAlignment="1">
      <alignment horizontal="center" vertical="center" wrapText="1"/>
    </xf>
    <xf numFmtId="2" fontId="11" fillId="0" borderId="0" xfId="1" applyNumberFormat="1" applyFont="1" applyAlignment="1">
      <alignment horizontal="center" vertical="center" wrapText="1"/>
    </xf>
    <xf numFmtId="2" fontId="10" fillId="0" borderId="0" xfId="1" applyNumberFormat="1" applyFont="1" applyAlignment="1">
      <alignment horizontal="center" vertical="center" wrapText="1"/>
    </xf>
    <xf numFmtId="2" fontId="11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49" fontId="12" fillId="0" borderId="0" xfId="1" applyNumberFormat="1" applyFont="1" applyAlignment="1">
      <alignment horizontal="center" vertical="center" wrapText="1"/>
    </xf>
    <xf numFmtId="2" fontId="13" fillId="0" borderId="0" xfId="1" applyNumberFormat="1" applyFont="1" applyAlignment="1">
      <alignment horizontal="center" vertical="center" wrapText="1"/>
    </xf>
    <xf numFmtId="49" fontId="11" fillId="0" borderId="0" xfId="1" applyNumberFormat="1" applyFont="1" applyAlignment="1">
      <alignment horizontal="center" vertical="center" wrapText="1"/>
    </xf>
    <xf numFmtId="2" fontId="11" fillId="2" borderId="0" xfId="1" applyNumberFormat="1" applyFont="1" applyFill="1" applyAlignment="1">
      <alignment horizontal="center" vertical="center" wrapText="1"/>
    </xf>
    <xf numFmtId="49" fontId="10" fillId="2" borderId="0" xfId="1" applyNumberFormat="1" applyFont="1" applyFill="1" applyAlignment="1">
      <alignment horizontal="center" vertical="center" wrapText="1"/>
    </xf>
    <xf numFmtId="2" fontId="10" fillId="2" borderId="0" xfId="1" applyNumberFormat="1" applyFont="1" applyFill="1" applyAlignment="1">
      <alignment horizontal="center" vertical="center" wrapText="1"/>
    </xf>
    <xf numFmtId="2" fontId="11" fillId="2" borderId="0" xfId="1" applyNumberFormat="1" applyFont="1" applyFill="1" applyAlignment="1">
      <alignment horizontal="center" vertical="center"/>
    </xf>
    <xf numFmtId="49" fontId="11" fillId="2" borderId="0" xfId="1" applyNumberFormat="1" applyFont="1" applyFill="1" applyAlignment="1">
      <alignment horizontal="center" vertical="center"/>
    </xf>
    <xf numFmtId="0" fontId="2" fillId="2" borderId="0" xfId="1" applyFill="1"/>
    <xf numFmtId="0" fontId="2" fillId="0" borderId="0" xfId="1"/>
    <xf numFmtId="0" fontId="14" fillId="3" borderId="0" xfId="1" applyFont="1" applyFill="1" applyAlignment="1">
      <alignment horizontal="center"/>
    </xf>
    <xf numFmtId="0" fontId="14" fillId="3" borderId="0" xfId="2" applyFont="1" applyFill="1" applyAlignment="1">
      <alignment horizontal="right" wrapText="1"/>
    </xf>
    <xf numFmtId="4" fontId="14" fillId="3" borderId="0" xfId="2" applyNumberFormat="1" applyFont="1" applyFill="1" applyAlignment="1">
      <alignment horizontal="right" wrapText="1"/>
    </xf>
    <xf numFmtId="4" fontId="14" fillId="3" borderId="0" xfId="2" applyNumberFormat="1" applyFont="1" applyFill="1" applyAlignment="1">
      <alignment wrapText="1"/>
    </xf>
    <xf numFmtId="0" fontId="16" fillId="3" borderId="0" xfId="3" applyFont="1" applyFill="1" applyAlignment="1">
      <alignment horizontal="center" wrapText="1"/>
    </xf>
    <xf numFmtId="0" fontId="16" fillId="3" borderId="0" xfId="3" applyFont="1" applyFill="1" applyAlignment="1">
      <alignment horizontal="left" wrapText="1" indent="1"/>
    </xf>
    <xf numFmtId="49" fontId="5" fillId="3" borderId="0" xfId="1" applyNumberFormat="1" applyFont="1" applyFill="1" applyAlignment="1">
      <alignment horizontal="center"/>
    </xf>
    <xf numFmtId="4" fontId="17" fillId="3" borderId="0" xfId="3" applyNumberFormat="1" applyFont="1" applyFill="1" applyAlignment="1">
      <alignment horizontal="center" wrapText="1"/>
    </xf>
    <xf numFmtId="49" fontId="14" fillId="3" borderId="0" xfId="3" applyNumberFormat="1" applyFont="1" applyFill="1" applyAlignment="1">
      <alignment horizontal="center" wrapText="1"/>
    </xf>
    <xf numFmtId="2" fontId="14" fillId="3" borderId="0" xfId="3" applyNumberFormat="1" applyFont="1" applyFill="1" applyAlignment="1">
      <alignment horizontal="center" wrapText="1"/>
    </xf>
    <xf numFmtId="2" fontId="5" fillId="3" borderId="0" xfId="0" applyNumberFormat="1" applyFont="1" applyFill="1" applyAlignment="1">
      <alignment horizontal="center"/>
    </xf>
    <xf numFmtId="49" fontId="5" fillId="3" borderId="0" xfId="4" applyNumberFormat="1" applyFont="1" applyFill="1" applyAlignment="1">
      <alignment horizontal="center" wrapText="1"/>
    </xf>
    <xf numFmtId="2" fontId="5" fillId="3" borderId="0" xfId="1" applyNumberFormat="1" applyFont="1" applyFill="1" applyAlignment="1">
      <alignment horizontal="center"/>
    </xf>
    <xf numFmtId="49" fontId="14" fillId="3" borderId="0" xfId="5" applyNumberFormat="1" applyFont="1" applyFill="1" applyAlignment="1">
      <alignment horizontal="center" wrapText="1"/>
    </xf>
    <xf numFmtId="4" fontId="14" fillId="3" borderId="0" xfId="5" applyNumberFormat="1" applyFont="1" applyFill="1" applyAlignment="1">
      <alignment horizontal="center" wrapText="1"/>
    </xf>
    <xf numFmtId="2" fontId="14" fillId="3" borderId="0" xfId="5" applyNumberFormat="1" applyFont="1" applyFill="1" applyAlignment="1">
      <alignment horizontal="center" wrapText="1"/>
    </xf>
    <xf numFmtId="49" fontId="14" fillId="3" borderId="0" xfId="6" applyNumberFormat="1" applyFont="1" applyFill="1" applyAlignment="1">
      <alignment horizontal="center" wrapText="1"/>
    </xf>
    <xf numFmtId="2" fontId="14" fillId="3" borderId="0" xfId="6" applyNumberFormat="1" applyFont="1" applyFill="1" applyAlignment="1">
      <alignment horizontal="center" wrapText="1"/>
    </xf>
    <xf numFmtId="49" fontId="14" fillId="3" borderId="0" xfId="7" applyNumberFormat="1" applyFont="1" applyFill="1" applyAlignment="1">
      <alignment horizontal="center" wrapText="1"/>
    </xf>
    <xf numFmtId="2" fontId="14" fillId="3" borderId="0" xfId="7" applyNumberFormat="1" applyFont="1" applyFill="1" applyAlignment="1">
      <alignment horizontal="center" wrapText="1"/>
    </xf>
    <xf numFmtId="2" fontId="0" fillId="3" borderId="0" xfId="0" applyNumberFormat="1" applyFill="1" applyAlignment="1">
      <alignment horizontal="center"/>
    </xf>
    <xf numFmtId="49" fontId="14" fillId="3" borderId="0" xfId="8" applyNumberFormat="1" applyFont="1" applyFill="1" applyAlignment="1">
      <alignment horizontal="center" wrapText="1"/>
    </xf>
    <xf numFmtId="4" fontId="14" fillId="3" borderId="0" xfId="8" applyNumberFormat="1" applyFont="1" applyFill="1" applyAlignment="1">
      <alignment horizontal="center" wrapText="1"/>
    </xf>
    <xf numFmtId="49" fontId="14" fillId="2" borderId="0" xfId="5" applyNumberFormat="1" applyFont="1" applyFill="1" applyAlignment="1">
      <alignment horizontal="center" wrapText="1"/>
    </xf>
    <xf numFmtId="4" fontId="14" fillId="2" borderId="0" xfId="5" applyNumberFormat="1" applyFont="1" applyFill="1" applyAlignment="1">
      <alignment horizontal="center" wrapText="1"/>
    </xf>
    <xf numFmtId="2" fontId="14" fillId="2" borderId="0" xfId="5" applyNumberFormat="1" applyFont="1" applyFill="1" applyAlignment="1">
      <alignment horizontal="center" wrapText="1"/>
    </xf>
    <xf numFmtId="0" fontId="2" fillId="3" borderId="0" xfId="1" applyFill="1"/>
    <xf numFmtId="0" fontId="14" fillId="0" borderId="0" xfId="1" applyFont="1" applyAlignment="1">
      <alignment horizontal="center"/>
    </xf>
    <xf numFmtId="0" fontId="14" fillId="0" borderId="0" xfId="2" applyFont="1" applyAlignment="1">
      <alignment horizontal="right" wrapText="1"/>
    </xf>
    <xf numFmtId="4" fontId="14" fillId="0" borderId="0" xfId="2" applyNumberFormat="1" applyFont="1" applyAlignment="1">
      <alignment horizontal="right" wrapText="1"/>
    </xf>
    <xf numFmtId="4" fontId="14" fillId="0" borderId="0" xfId="2" applyNumberFormat="1" applyFont="1" applyAlignment="1">
      <alignment wrapText="1"/>
    </xf>
    <xf numFmtId="0" fontId="16" fillId="0" borderId="0" xfId="3" applyFont="1" applyAlignment="1">
      <alignment horizontal="center" wrapText="1"/>
    </xf>
    <xf numFmtId="0" fontId="16" fillId="0" borderId="0" xfId="3" applyFont="1" applyAlignment="1">
      <alignment horizontal="left" wrapText="1" indent="1"/>
    </xf>
    <xf numFmtId="49" fontId="5" fillId="0" borderId="0" xfId="1" applyNumberFormat="1" applyFont="1" applyAlignment="1">
      <alignment horizontal="center"/>
    </xf>
    <xf numFmtId="4" fontId="17" fillId="0" borderId="0" xfId="3" applyNumberFormat="1" applyFont="1" applyAlignment="1">
      <alignment horizontal="center" wrapText="1"/>
    </xf>
    <xf numFmtId="49" fontId="14" fillId="0" borderId="0" xfId="3" applyNumberFormat="1" applyFont="1" applyAlignment="1">
      <alignment horizontal="center" wrapText="1"/>
    </xf>
    <xf numFmtId="2" fontId="14" fillId="0" borderId="0" xfId="3" applyNumberFormat="1" applyFont="1" applyAlignment="1">
      <alignment horizontal="center" wrapText="1"/>
    </xf>
    <xf numFmtId="2" fontId="5" fillId="0" borderId="0" xfId="0" applyNumberFormat="1" applyFont="1" applyAlignment="1">
      <alignment horizontal="center"/>
    </xf>
    <xf numFmtId="49" fontId="5" fillId="0" borderId="0" xfId="4" applyNumberFormat="1" applyFont="1" applyAlignment="1">
      <alignment horizontal="center" wrapText="1"/>
    </xf>
    <xf numFmtId="2" fontId="5" fillId="0" borderId="0" xfId="1" applyNumberFormat="1" applyFont="1" applyAlignment="1">
      <alignment horizontal="center"/>
    </xf>
    <xf numFmtId="49" fontId="14" fillId="0" borderId="0" xfId="5" applyNumberFormat="1" applyFont="1" applyAlignment="1">
      <alignment horizontal="center" wrapText="1"/>
    </xf>
    <xf numFmtId="4" fontId="14" fillId="0" borderId="0" xfId="5" applyNumberFormat="1" applyFont="1" applyAlignment="1">
      <alignment horizontal="center" wrapText="1"/>
    </xf>
    <xf numFmtId="2" fontId="14" fillId="0" borderId="0" xfId="5" applyNumberFormat="1" applyFont="1" applyAlignment="1">
      <alignment horizontal="center" wrapText="1"/>
    </xf>
    <xf numFmtId="49" fontId="14" fillId="0" borderId="0" xfId="6" applyNumberFormat="1" applyFont="1" applyAlignment="1">
      <alignment horizontal="center" wrapText="1"/>
    </xf>
    <xf numFmtId="2" fontId="14" fillId="0" borderId="0" xfId="6" applyNumberFormat="1" applyFont="1" applyAlignment="1">
      <alignment horizontal="center" wrapText="1"/>
    </xf>
    <xf numFmtId="49" fontId="14" fillId="0" borderId="0" xfId="7" applyNumberFormat="1" applyFont="1" applyAlignment="1">
      <alignment horizontal="center" wrapText="1"/>
    </xf>
    <xf numFmtId="2" fontId="14" fillId="0" borderId="0" xfId="7" applyNumberFormat="1" applyFont="1" applyAlignment="1">
      <alignment horizontal="center" wrapText="1"/>
    </xf>
    <xf numFmtId="49" fontId="14" fillId="0" borderId="0" xfId="8" applyNumberFormat="1" applyFont="1" applyAlignment="1">
      <alignment horizontal="center" wrapText="1"/>
    </xf>
    <xf numFmtId="4" fontId="14" fillId="0" borderId="0" xfId="8" applyNumberFormat="1" applyFont="1" applyAlignment="1">
      <alignment horizontal="center" wrapText="1"/>
    </xf>
    <xf numFmtId="2" fontId="0" fillId="0" borderId="0" xfId="0" applyNumberFormat="1" applyAlignment="1">
      <alignment horizontal="center"/>
    </xf>
    <xf numFmtId="21" fontId="16" fillId="0" borderId="0" xfId="3" applyNumberFormat="1" applyFont="1" applyAlignment="1">
      <alignment horizontal="left" wrapText="1" indent="1"/>
    </xf>
    <xf numFmtId="49" fontId="5" fillId="0" borderId="0" xfId="0" applyNumberFormat="1" applyFont="1" applyAlignment="1">
      <alignment horizontal="center"/>
    </xf>
    <xf numFmtId="2" fontId="18" fillId="0" borderId="0" xfId="1" applyNumberFormat="1" applyFont="1" applyAlignment="1">
      <alignment horizontal="center"/>
    </xf>
    <xf numFmtId="49" fontId="17" fillId="3" borderId="0" xfId="3" applyNumberFormat="1" applyFont="1" applyFill="1" applyAlignment="1">
      <alignment horizontal="center" wrapText="1"/>
    </xf>
    <xf numFmtId="2" fontId="5" fillId="3" borderId="0" xfId="4" applyNumberFormat="1" applyFont="1" applyFill="1" applyAlignment="1">
      <alignment horizontal="center" wrapText="1"/>
    </xf>
    <xf numFmtId="49" fontId="14" fillId="2" borderId="0" xfId="5" applyNumberFormat="1" applyFont="1" applyFill="1" applyAlignment="1">
      <alignment horizontal="right" wrapText="1"/>
    </xf>
    <xf numFmtId="4" fontId="14" fillId="2" borderId="0" xfId="5" applyNumberFormat="1" applyFont="1" applyFill="1" applyAlignment="1">
      <alignment horizontal="right" wrapText="1"/>
    </xf>
    <xf numFmtId="2" fontId="14" fillId="2" borderId="0" xfId="5" applyNumberFormat="1" applyFont="1" applyFill="1" applyAlignment="1">
      <alignment horizontal="right" wrapText="1"/>
    </xf>
    <xf numFmtId="49" fontId="17" fillId="0" borderId="0" xfId="3" applyNumberFormat="1" applyFont="1" applyAlignment="1">
      <alignment horizontal="center" wrapText="1"/>
    </xf>
    <xf numFmtId="2" fontId="5" fillId="0" borderId="0" xfId="4" applyNumberFormat="1" applyFont="1" applyAlignment="1">
      <alignment horizontal="center" wrapText="1"/>
    </xf>
    <xf numFmtId="0" fontId="19" fillId="0" borderId="0" xfId="3" applyFont="1" applyAlignment="1">
      <alignment horizontal="left" wrapText="1" indent="1"/>
    </xf>
    <xf numFmtId="49" fontId="14" fillId="0" borderId="0" xfId="5" applyNumberFormat="1" applyFont="1" applyAlignment="1">
      <alignment horizontal="right" wrapText="1"/>
    </xf>
    <xf numFmtId="4" fontId="14" fillId="0" borderId="0" xfId="5" applyNumberFormat="1" applyFont="1" applyAlignment="1">
      <alignment horizontal="right" wrapText="1"/>
    </xf>
    <xf numFmtId="2" fontId="17" fillId="3" borderId="0" xfId="3" applyNumberFormat="1" applyFont="1" applyFill="1" applyAlignment="1">
      <alignment horizontal="center" wrapText="1"/>
    </xf>
    <xf numFmtId="2" fontId="14" fillId="3" borderId="0" xfId="1" applyNumberFormat="1" applyFont="1" applyFill="1" applyAlignment="1">
      <alignment horizontal="center"/>
    </xf>
    <xf numFmtId="49" fontId="5" fillId="3" borderId="0" xfId="3" applyNumberFormat="1" applyFont="1" applyFill="1" applyAlignment="1">
      <alignment horizontal="center" wrapText="1"/>
    </xf>
    <xf numFmtId="2" fontId="5" fillId="3" borderId="0" xfId="3" applyNumberFormat="1" applyFont="1" applyFill="1" applyAlignment="1">
      <alignment horizontal="center" wrapText="1"/>
    </xf>
    <xf numFmtId="49" fontId="5" fillId="3" borderId="0" xfId="0" applyNumberFormat="1" applyFont="1" applyFill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2" fontId="17" fillId="0" borderId="0" xfId="3" applyNumberFormat="1" applyFont="1" applyAlignment="1">
      <alignment horizontal="center" wrapText="1"/>
    </xf>
    <xf numFmtId="2" fontId="14" fillId="0" borderId="0" xfId="1" applyNumberFormat="1" applyFont="1" applyAlignment="1">
      <alignment horizontal="center"/>
    </xf>
    <xf numFmtId="49" fontId="5" fillId="0" borderId="0" xfId="3" applyNumberFormat="1" applyFont="1" applyAlignment="1">
      <alignment horizontal="center" wrapText="1"/>
    </xf>
    <xf numFmtId="2" fontId="5" fillId="0" borderId="0" xfId="3" applyNumberFormat="1" applyFont="1" applyAlignment="1">
      <alignment horizontal="center" wrapText="1"/>
    </xf>
    <xf numFmtId="0" fontId="16" fillId="0" borderId="0" xfId="3" applyFont="1" applyAlignment="1">
      <alignment wrapText="1"/>
    </xf>
    <xf numFmtId="2" fontId="16" fillId="0" borderId="0" xfId="3" applyNumberFormat="1" applyFont="1" applyAlignment="1">
      <alignment horizontal="right" wrapText="1"/>
    </xf>
    <xf numFmtId="0" fontId="16" fillId="0" borderId="0" xfId="3" applyFont="1" applyAlignment="1">
      <alignment horizontal="right" wrapText="1"/>
    </xf>
    <xf numFmtId="4" fontId="5" fillId="0" borderId="0" xfId="3" applyNumberFormat="1" applyFont="1" applyAlignment="1">
      <alignment horizontal="center" wrapText="1"/>
    </xf>
    <xf numFmtId="0" fontId="18" fillId="0" borderId="0" xfId="1" applyFont="1" applyAlignment="1">
      <alignment horizontal="left" indent="1"/>
    </xf>
    <xf numFmtId="0" fontId="16" fillId="0" borderId="0" xfId="3" applyFont="1" applyAlignment="1">
      <alignment horizontal="left" wrapText="1"/>
    </xf>
    <xf numFmtId="49" fontId="5" fillId="0" borderId="0" xfId="1" applyNumberFormat="1" applyFont="1"/>
    <xf numFmtId="49" fontId="18" fillId="0" borderId="0" xfId="1" applyNumberFormat="1" applyFont="1" applyAlignment="1">
      <alignment horizontal="right"/>
    </xf>
    <xf numFmtId="2" fontId="18" fillId="0" borderId="0" xfId="1" applyNumberFormat="1" applyFont="1" applyAlignment="1">
      <alignment horizontal="right"/>
    </xf>
    <xf numFmtId="49" fontId="18" fillId="0" borderId="0" xfId="1" applyNumberFormat="1" applyFont="1"/>
    <xf numFmtId="49" fontId="18" fillId="0" borderId="0" xfId="1" applyNumberFormat="1" applyFont="1" applyAlignment="1">
      <alignment horizontal="center"/>
    </xf>
    <xf numFmtId="49" fontId="5" fillId="0" borderId="0" xfId="3" applyNumberFormat="1" applyFont="1" applyAlignment="1">
      <alignment wrapText="1"/>
    </xf>
    <xf numFmtId="49" fontId="18" fillId="2" borderId="0" xfId="1" applyNumberFormat="1" applyFont="1" applyFill="1" applyAlignment="1">
      <alignment horizontal="center"/>
    </xf>
    <xf numFmtId="2" fontId="18" fillId="2" borderId="0" xfId="1" applyNumberFormat="1" applyFont="1" applyFill="1" applyAlignment="1">
      <alignment horizontal="center"/>
    </xf>
    <xf numFmtId="49" fontId="2" fillId="2" borderId="0" xfId="1" applyNumberFormat="1" applyFill="1"/>
    <xf numFmtId="2" fontId="2" fillId="2" borderId="0" xfId="1" applyNumberFormat="1" applyFill="1"/>
    <xf numFmtId="49" fontId="2" fillId="2" borderId="0" xfId="1" applyNumberFormat="1" applyFill="1" applyAlignment="1">
      <alignment horizontal="center"/>
    </xf>
    <xf numFmtId="2" fontId="2" fillId="2" borderId="0" xfId="1" applyNumberFormat="1" applyFill="1" applyAlignment="1">
      <alignment horizontal="center"/>
    </xf>
    <xf numFmtId="0" fontId="18" fillId="0" borderId="0" xfId="1" applyFont="1" applyAlignment="1">
      <alignment horizontal="left"/>
    </xf>
    <xf numFmtId="0" fontId="2" fillId="0" borderId="0" xfId="1" applyAlignment="1">
      <alignment horizontal="center"/>
    </xf>
    <xf numFmtId="0" fontId="18" fillId="0" borderId="0" xfId="1" applyFont="1" applyAlignment="1">
      <alignment horizontal="left" indent="2"/>
    </xf>
    <xf numFmtId="0" fontId="18" fillId="2" borderId="0" xfId="1" applyFont="1" applyFill="1" applyAlignment="1">
      <alignment horizontal="left" indent="1"/>
    </xf>
    <xf numFmtId="0" fontId="2" fillId="0" borderId="0" xfId="1" applyAlignment="1">
      <alignment horizontal="left" indent="1"/>
    </xf>
    <xf numFmtId="0" fontId="18" fillId="0" borderId="0" xfId="1" applyFont="1"/>
  </cellXfs>
  <cellStyles count="9">
    <cellStyle name="Normální" xfId="0" builtinId="0"/>
    <cellStyle name="normální 2" xfId="1" xr:uid="{D4D0CDB7-46FD-4704-800D-07A2C4DAE050}"/>
    <cellStyle name="normální_VC-2006" xfId="2" xr:uid="{E4A07C8C-11DA-48E2-AF8E-7D99C723D73B}"/>
    <cellStyle name="normální_VC-2007" xfId="4" xr:uid="{5FE3B8C3-9E10-4A06-B211-F175E48A194F}"/>
    <cellStyle name="normální_VC-2010" xfId="8" xr:uid="{39827AD5-1A4E-44A7-954C-A63DC920AA98}"/>
    <cellStyle name="normální_VC-2011" xfId="5" xr:uid="{CF39849D-3FCC-4789-814F-5D38C35D1CFD}"/>
    <cellStyle name="normální_VC-2012" xfId="7" xr:uid="{854C7369-793D-4EB6-A75D-5350B8E8E4D8}"/>
    <cellStyle name="normální_VC-2013_2 2" xfId="6" xr:uid="{874131E6-B12A-4E21-8F77-0D5414F1F1B5}"/>
    <cellStyle name="normální_VC-2014  2" xfId="3" xr:uid="{99B4B8C7-EC50-49E7-8FBD-A122C391D7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58CC4-E6DD-4C6B-9F8F-5906C83B9C52}">
  <dimension ref="A1:IM2916"/>
  <sheetViews>
    <sheetView tabSelected="1" zoomScale="90" zoomScaleNormal="90" workbookViewId="0">
      <pane xSplit="9" ySplit="3" topLeftCell="J4" activePane="bottomRight" state="frozen"/>
      <selection activeCell="BV1335" activeCellId="1" sqref="G1335:I1336 BV1335:BW1336"/>
      <selection pane="topRight" activeCell="BV1335" activeCellId="1" sqref="G1335:I1336 BV1335:BW1336"/>
      <selection pane="bottomLeft" activeCell="BV1335" activeCellId="1" sqref="G1335:I1336 BV1335:BW1336"/>
      <selection pane="bottomRight" activeCell="A4" sqref="A4"/>
    </sheetView>
  </sheetViews>
  <sheetFormatPr defaultColWidth="9.109375" defaultRowHeight="14.4" x14ac:dyDescent="0.3"/>
  <cols>
    <col min="1" max="1" width="9.6640625" style="117" customWidth="1"/>
    <col min="2" max="2" width="4.5546875" style="117" customWidth="1"/>
    <col min="3" max="3" width="11.6640625" style="117" customWidth="1"/>
    <col min="4" max="4" width="5.6640625" style="117" customWidth="1"/>
    <col min="5" max="5" width="12" style="117" customWidth="1"/>
    <col min="6" max="6" width="16.5546875" style="131" customWidth="1"/>
    <col min="7" max="7" width="10.33203125" style="132" customWidth="1"/>
    <col min="8" max="8" width="27.33203125" style="133" customWidth="1"/>
    <col min="9" max="9" width="35.21875" style="133" customWidth="1"/>
    <col min="10" max="10" width="13.109375" style="73" customWidth="1"/>
    <col min="11" max="11" width="15.6640625" style="79" customWidth="1"/>
    <col min="12" max="12" width="13.109375" style="120" customWidth="1"/>
    <col min="13" max="13" width="14.5546875" style="121" customWidth="1"/>
    <col min="14" max="14" width="13.109375" style="122" customWidth="1"/>
    <col min="15" max="15" width="18.109375" style="92" customWidth="1"/>
    <col min="16" max="16" width="13.109375" style="123" customWidth="1"/>
    <col min="17" max="17" width="17.44140625" style="92" customWidth="1"/>
    <col min="18" max="18" width="13" style="123" customWidth="1"/>
    <col min="19" max="19" width="13.88671875" style="92" customWidth="1"/>
    <col min="20" max="20" width="13.109375" style="119" customWidth="1"/>
    <col min="21" max="21" width="15.6640625" style="79" customWidth="1"/>
    <col min="22" max="22" width="13.109375" style="123" customWidth="1"/>
    <col min="23" max="23" width="14.5546875" style="92" customWidth="1"/>
    <col min="24" max="24" width="13.109375" style="123" customWidth="1"/>
    <col min="25" max="25" width="18.6640625" style="92" customWidth="1"/>
    <col min="26" max="26" width="13.109375" style="123" customWidth="1"/>
    <col min="27" max="27" width="15.77734375" style="92" customWidth="1"/>
    <col min="28" max="28" width="13.109375" style="123" customWidth="1"/>
    <col min="29" max="29" width="12.88671875" style="92" customWidth="1"/>
    <col min="30" max="30" width="13" style="123" customWidth="1"/>
    <col min="31" max="31" width="14.77734375" style="92" customWidth="1"/>
    <col min="32" max="32" width="13.109375" style="123" customWidth="1"/>
    <col min="33" max="33" width="16.6640625" style="92" customWidth="1"/>
    <col min="34" max="34" width="13.109375" style="123" customWidth="1"/>
    <col min="35" max="35" width="14.5546875" style="92" customWidth="1"/>
    <col min="36" max="36" width="13.109375" style="123" customWidth="1"/>
    <col min="37" max="37" width="19" style="92" customWidth="1"/>
    <col min="38" max="38" width="13.21875" style="123" customWidth="1"/>
    <col min="39" max="39" width="14.77734375" style="92" customWidth="1"/>
    <col min="40" max="40" width="13" style="123" customWidth="1"/>
    <col min="41" max="41" width="17.77734375" style="92" customWidth="1"/>
    <col min="42" max="42" width="13.109375" style="123" customWidth="1"/>
    <col min="43" max="43" width="14.5546875" style="92" customWidth="1"/>
    <col min="44" max="44" width="13.109375" style="123" customWidth="1"/>
    <col min="45" max="45" width="15.44140625" style="92" customWidth="1"/>
    <col min="46" max="46" width="13.109375" style="123" customWidth="1"/>
    <col min="47" max="47" width="12.6640625" style="92" customWidth="1"/>
    <col min="48" max="48" width="13.109375" style="120" customWidth="1"/>
    <col min="49" max="49" width="14.88671875" style="92" customWidth="1"/>
    <col min="50" max="50" width="13.109375" style="73" customWidth="1"/>
    <col min="51" max="51" width="14.33203125" style="79" customWidth="1"/>
    <col min="52" max="52" width="13" style="123" customWidth="1"/>
    <col min="53" max="53" width="14.5546875" style="92" customWidth="1"/>
    <col min="54" max="54" width="13.109375" style="123" customWidth="1"/>
    <col min="55" max="55" width="16.109375" style="92" customWidth="1"/>
    <col min="56" max="56" width="13.109375" style="123" customWidth="1"/>
    <col min="57" max="57" width="15.6640625" style="92" customWidth="1"/>
    <col min="58" max="58" width="13" style="123" customWidth="1"/>
    <col min="59" max="59" width="12.88671875" style="92" customWidth="1"/>
    <col min="60" max="60" width="13.109375" style="73" customWidth="1"/>
    <col min="61" max="61" width="15" style="92" customWidth="1"/>
    <col min="62" max="62" width="13.109375" style="123" customWidth="1"/>
    <col min="63" max="63" width="18.6640625" style="92" customWidth="1"/>
    <col min="64" max="64" width="13" style="123" customWidth="1"/>
    <col min="65" max="65" width="17.109375" style="92" customWidth="1"/>
    <col min="66" max="66" width="13.109375" style="123" customWidth="1"/>
    <col min="67" max="67" width="17.33203125" style="92" customWidth="1"/>
    <col min="68" max="68" width="13.109375" style="123" customWidth="1"/>
    <col min="69" max="69" width="17.5546875" style="92" customWidth="1"/>
    <col min="70" max="70" width="13" style="123" customWidth="1"/>
    <col min="71" max="71" width="14" style="92" customWidth="1"/>
    <col min="72" max="72" width="13.21875" style="123" customWidth="1"/>
    <col min="73" max="73" width="19.33203125" style="92" customWidth="1"/>
    <col min="74" max="74" width="13" style="123" customWidth="1"/>
    <col min="75" max="75" width="18.21875" style="92" customWidth="1"/>
    <col min="76" max="76" width="13" style="123" customWidth="1"/>
    <col min="77" max="77" width="14.44140625" style="92" customWidth="1"/>
    <col min="78" max="78" width="13.109375" style="123" customWidth="1"/>
    <col min="79" max="79" width="15.21875" style="92" customWidth="1"/>
    <col min="80" max="80" width="13.21875" style="123" customWidth="1"/>
    <col min="81" max="81" width="16" style="92" customWidth="1"/>
    <col min="82" max="82" width="13" style="123" customWidth="1"/>
    <col min="83" max="83" width="15.33203125" style="92" customWidth="1"/>
    <col min="84" max="84" width="15.33203125" style="123" customWidth="1"/>
    <col min="85" max="85" width="15.33203125" style="92" customWidth="1"/>
    <col min="86" max="86" width="15.33203125" style="123" customWidth="1"/>
    <col min="87" max="87" width="15.33203125" style="92" customWidth="1"/>
    <col min="88" max="88" width="13" style="123" customWidth="1"/>
    <col min="89" max="89" width="16.88671875" style="92" customWidth="1"/>
    <col min="90" max="90" width="13" style="123" customWidth="1"/>
    <col min="91" max="91" width="18.33203125" style="92" customWidth="1"/>
    <col min="92" max="92" width="13" style="123" customWidth="1"/>
    <col min="93" max="93" width="14.21875" style="92" customWidth="1"/>
    <col min="94" max="94" width="13" style="123" customWidth="1"/>
    <col min="95" max="95" width="14.33203125" style="92" customWidth="1"/>
    <col min="96" max="96" width="14.109375" style="123" customWidth="1"/>
    <col min="97" max="97" width="18" style="92" customWidth="1"/>
    <col min="98" max="98" width="13.109375" style="123" customWidth="1"/>
    <col min="99" max="99" width="15" style="92" customWidth="1"/>
    <col min="100" max="100" width="14.109375" style="123" customWidth="1"/>
    <col min="101" max="101" width="16.6640625" style="92" customWidth="1"/>
    <col min="102" max="102" width="13.21875" style="123" customWidth="1"/>
    <col min="103" max="103" width="15.5546875" style="92" customWidth="1"/>
    <col min="104" max="104" width="16.33203125" style="123" customWidth="1"/>
    <col min="105" max="105" width="16.33203125" style="92" customWidth="1"/>
    <col min="106" max="106" width="16.33203125" style="123" customWidth="1"/>
    <col min="107" max="107" width="17.5546875" style="92" customWidth="1"/>
    <col min="108" max="108" width="16.33203125" style="123" customWidth="1"/>
    <col min="109" max="109" width="16.33203125" style="92" customWidth="1"/>
    <col min="110" max="110" width="16.33203125" style="123" customWidth="1"/>
    <col min="111" max="111" width="16.33203125" style="92" customWidth="1"/>
    <col min="112" max="112" width="16.33203125" style="123" customWidth="1"/>
    <col min="113" max="113" width="16.33203125" style="92" customWidth="1"/>
    <col min="114" max="114" width="12.6640625" style="123" customWidth="1"/>
    <col min="115" max="115" width="14.5546875" style="92" customWidth="1"/>
    <col min="116" max="116" width="13.44140625" style="123" customWidth="1"/>
    <col min="117" max="117" width="15.33203125" style="92" customWidth="1"/>
    <col min="118" max="118" width="12.109375" style="125" customWidth="1"/>
    <col min="119" max="119" width="16" style="126" customWidth="1"/>
    <col min="120" max="120" width="12.109375" style="125" customWidth="1"/>
    <col min="121" max="121" width="15.5546875" style="126" customWidth="1"/>
    <col min="122" max="122" width="11.6640625" style="125" customWidth="1"/>
    <col min="123" max="123" width="15.109375" style="126" customWidth="1"/>
    <col min="124" max="124" width="12" style="127" customWidth="1"/>
    <col min="125" max="125" width="15" style="128" customWidth="1"/>
    <col min="126" max="126" width="12.6640625" style="129" customWidth="1"/>
    <col min="127" max="127" width="17.6640625" style="128" customWidth="1"/>
    <col min="128" max="128" width="13.88671875" style="129" customWidth="1"/>
    <col min="129" max="129" width="17.5546875" style="130" customWidth="1"/>
    <col min="130" max="130" width="14" style="129" customWidth="1"/>
    <col min="131" max="131" width="16.5546875" style="128" customWidth="1"/>
    <col min="132" max="132" width="11.88671875" style="129" customWidth="1"/>
    <col min="133" max="133" width="18.5546875" style="130" customWidth="1"/>
    <col min="134" max="247" width="9.109375" style="38"/>
    <col min="248" max="256" width="9.109375" style="39"/>
    <col min="257" max="257" width="9.6640625" style="39" customWidth="1"/>
    <col min="258" max="258" width="4.5546875" style="39" customWidth="1"/>
    <col min="259" max="259" width="11.6640625" style="39" customWidth="1"/>
    <col min="260" max="260" width="5.6640625" style="39" customWidth="1"/>
    <col min="261" max="261" width="12" style="39" customWidth="1"/>
    <col min="262" max="262" width="16.5546875" style="39" customWidth="1"/>
    <col min="263" max="263" width="10.33203125" style="39" customWidth="1"/>
    <col min="264" max="264" width="27.33203125" style="39" customWidth="1"/>
    <col min="265" max="265" width="35.21875" style="39" customWidth="1"/>
    <col min="266" max="266" width="13.109375" style="39" customWidth="1"/>
    <col min="267" max="267" width="15.6640625" style="39" customWidth="1"/>
    <col min="268" max="268" width="13.109375" style="39" customWidth="1"/>
    <col min="269" max="269" width="14.5546875" style="39" customWidth="1"/>
    <col min="270" max="270" width="13.109375" style="39" customWidth="1"/>
    <col min="271" max="271" width="18.109375" style="39" customWidth="1"/>
    <col min="272" max="272" width="13.109375" style="39" customWidth="1"/>
    <col min="273" max="273" width="17.44140625" style="39" customWidth="1"/>
    <col min="274" max="274" width="13" style="39" customWidth="1"/>
    <col min="275" max="275" width="13.88671875" style="39" customWidth="1"/>
    <col min="276" max="276" width="13.109375" style="39" customWidth="1"/>
    <col min="277" max="277" width="15.6640625" style="39" customWidth="1"/>
    <col min="278" max="278" width="13.109375" style="39" customWidth="1"/>
    <col min="279" max="279" width="14.5546875" style="39" customWidth="1"/>
    <col min="280" max="280" width="13.109375" style="39" customWidth="1"/>
    <col min="281" max="281" width="18.6640625" style="39" customWidth="1"/>
    <col min="282" max="282" width="13.109375" style="39" customWidth="1"/>
    <col min="283" max="283" width="15.77734375" style="39" customWidth="1"/>
    <col min="284" max="284" width="13.109375" style="39" customWidth="1"/>
    <col min="285" max="285" width="12.88671875" style="39" customWidth="1"/>
    <col min="286" max="286" width="13" style="39" customWidth="1"/>
    <col min="287" max="287" width="14.77734375" style="39" customWidth="1"/>
    <col min="288" max="288" width="13.109375" style="39" customWidth="1"/>
    <col min="289" max="289" width="16.6640625" style="39" customWidth="1"/>
    <col min="290" max="290" width="13.109375" style="39" customWidth="1"/>
    <col min="291" max="291" width="14.5546875" style="39" customWidth="1"/>
    <col min="292" max="292" width="13.109375" style="39" customWidth="1"/>
    <col min="293" max="293" width="19" style="39" customWidth="1"/>
    <col min="294" max="294" width="13.21875" style="39" customWidth="1"/>
    <col min="295" max="295" width="14.77734375" style="39" customWidth="1"/>
    <col min="296" max="296" width="13" style="39" customWidth="1"/>
    <col min="297" max="297" width="17.77734375" style="39" customWidth="1"/>
    <col min="298" max="298" width="13.109375" style="39" customWidth="1"/>
    <col min="299" max="299" width="14.5546875" style="39" customWidth="1"/>
    <col min="300" max="300" width="13.109375" style="39" customWidth="1"/>
    <col min="301" max="301" width="15.44140625" style="39" customWidth="1"/>
    <col min="302" max="302" width="13.109375" style="39" customWidth="1"/>
    <col min="303" max="303" width="12.6640625" style="39" customWidth="1"/>
    <col min="304" max="304" width="13.109375" style="39" customWidth="1"/>
    <col min="305" max="305" width="14.88671875" style="39" customWidth="1"/>
    <col min="306" max="306" width="13.109375" style="39" customWidth="1"/>
    <col min="307" max="307" width="14.33203125" style="39" customWidth="1"/>
    <col min="308" max="308" width="13" style="39" customWidth="1"/>
    <col min="309" max="309" width="14.5546875" style="39" customWidth="1"/>
    <col min="310" max="310" width="13.109375" style="39" customWidth="1"/>
    <col min="311" max="311" width="16.109375" style="39" customWidth="1"/>
    <col min="312" max="312" width="13.109375" style="39" customWidth="1"/>
    <col min="313" max="313" width="15.6640625" style="39" customWidth="1"/>
    <col min="314" max="314" width="13" style="39" customWidth="1"/>
    <col min="315" max="315" width="12.88671875" style="39" customWidth="1"/>
    <col min="316" max="316" width="13.109375" style="39" customWidth="1"/>
    <col min="317" max="317" width="15" style="39" customWidth="1"/>
    <col min="318" max="318" width="13.109375" style="39" customWidth="1"/>
    <col min="319" max="319" width="18.6640625" style="39" customWidth="1"/>
    <col min="320" max="320" width="13" style="39" customWidth="1"/>
    <col min="321" max="321" width="17.109375" style="39" customWidth="1"/>
    <col min="322" max="322" width="13.109375" style="39" customWidth="1"/>
    <col min="323" max="323" width="17.33203125" style="39" customWidth="1"/>
    <col min="324" max="324" width="13.109375" style="39" customWidth="1"/>
    <col min="325" max="325" width="17.5546875" style="39" customWidth="1"/>
    <col min="326" max="326" width="13" style="39" customWidth="1"/>
    <col min="327" max="327" width="14" style="39" customWidth="1"/>
    <col min="328" max="328" width="13.21875" style="39" customWidth="1"/>
    <col min="329" max="329" width="19.33203125" style="39" customWidth="1"/>
    <col min="330" max="330" width="13" style="39" customWidth="1"/>
    <col min="331" max="331" width="18.21875" style="39" customWidth="1"/>
    <col min="332" max="332" width="13" style="39" customWidth="1"/>
    <col min="333" max="333" width="14.44140625" style="39" customWidth="1"/>
    <col min="334" max="334" width="13.109375" style="39" customWidth="1"/>
    <col min="335" max="335" width="15.21875" style="39" customWidth="1"/>
    <col min="336" max="336" width="13.21875" style="39" customWidth="1"/>
    <col min="337" max="337" width="16" style="39" customWidth="1"/>
    <col min="338" max="338" width="13" style="39" customWidth="1"/>
    <col min="339" max="343" width="15.33203125" style="39" customWidth="1"/>
    <col min="344" max="344" width="13" style="39" customWidth="1"/>
    <col min="345" max="345" width="16.88671875" style="39" customWidth="1"/>
    <col min="346" max="346" width="13" style="39" customWidth="1"/>
    <col min="347" max="347" width="18.33203125" style="39" customWidth="1"/>
    <col min="348" max="348" width="13" style="39" customWidth="1"/>
    <col min="349" max="349" width="14.21875" style="39" customWidth="1"/>
    <col min="350" max="350" width="13" style="39" customWidth="1"/>
    <col min="351" max="351" width="14.33203125" style="39" customWidth="1"/>
    <col min="352" max="352" width="14.109375" style="39" customWidth="1"/>
    <col min="353" max="353" width="18" style="39" customWidth="1"/>
    <col min="354" max="354" width="13.109375" style="39" customWidth="1"/>
    <col min="355" max="355" width="15" style="39" customWidth="1"/>
    <col min="356" max="356" width="14.109375" style="39" customWidth="1"/>
    <col min="357" max="357" width="16.6640625" style="39" customWidth="1"/>
    <col min="358" max="358" width="13.21875" style="39" customWidth="1"/>
    <col min="359" max="359" width="15.5546875" style="39" customWidth="1"/>
    <col min="360" max="362" width="16.33203125" style="39" customWidth="1"/>
    <col min="363" max="363" width="17.5546875" style="39" customWidth="1"/>
    <col min="364" max="369" width="16.33203125" style="39" customWidth="1"/>
    <col min="370" max="370" width="12.6640625" style="39" customWidth="1"/>
    <col min="371" max="371" width="14.5546875" style="39" customWidth="1"/>
    <col min="372" max="372" width="13.44140625" style="39" customWidth="1"/>
    <col min="373" max="373" width="15.33203125" style="39" customWidth="1"/>
    <col min="374" max="374" width="12.109375" style="39" customWidth="1"/>
    <col min="375" max="375" width="16" style="39" customWidth="1"/>
    <col min="376" max="376" width="12.109375" style="39" customWidth="1"/>
    <col min="377" max="377" width="15.5546875" style="39" customWidth="1"/>
    <col min="378" max="378" width="11.6640625" style="39" customWidth="1"/>
    <col min="379" max="379" width="15.109375" style="39" customWidth="1"/>
    <col min="380" max="380" width="12" style="39" customWidth="1"/>
    <col min="381" max="381" width="15" style="39" customWidth="1"/>
    <col min="382" max="382" width="12.6640625" style="39" customWidth="1"/>
    <col min="383" max="383" width="17.6640625" style="39" customWidth="1"/>
    <col min="384" max="384" width="13.88671875" style="39" customWidth="1"/>
    <col min="385" max="385" width="17.5546875" style="39" customWidth="1"/>
    <col min="386" max="386" width="14" style="39" customWidth="1"/>
    <col min="387" max="387" width="16.5546875" style="39" customWidth="1"/>
    <col min="388" max="388" width="11.88671875" style="39" customWidth="1"/>
    <col min="389" max="389" width="18.5546875" style="39" customWidth="1"/>
    <col min="390" max="512" width="9.109375" style="39"/>
    <col min="513" max="513" width="9.6640625" style="39" customWidth="1"/>
    <col min="514" max="514" width="4.5546875" style="39" customWidth="1"/>
    <col min="515" max="515" width="11.6640625" style="39" customWidth="1"/>
    <col min="516" max="516" width="5.6640625" style="39" customWidth="1"/>
    <col min="517" max="517" width="12" style="39" customWidth="1"/>
    <col min="518" max="518" width="16.5546875" style="39" customWidth="1"/>
    <col min="519" max="519" width="10.33203125" style="39" customWidth="1"/>
    <col min="520" max="520" width="27.33203125" style="39" customWidth="1"/>
    <col min="521" max="521" width="35.21875" style="39" customWidth="1"/>
    <col min="522" max="522" width="13.109375" style="39" customWidth="1"/>
    <col min="523" max="523" width="15.6640625" style="39" customWidth="1"/>
    <col min="524" max="524" width="13.109375" style="39" customWidth="1"/>
    <col min="525" max="525" width="14.5546875" style="39" customWidth="1"/>
    <col min="526" max="526" width="13.109375" style="39" customWidth="1"/>
    <col min="527" max="527" width="18.109375" style="39" customWidth="1"/>
    <col min="528" max="528" width="13.109375" style="39" customWidth="1"/>
    <col min="529" max="529" width="17.44140625" style="39" customWidth="1"/>
    <col min="530" max="530" width="13" style="39" customWidth="1"/>
    <col min="531" max="531" width="13.88671875" style="39" customWidth="1"/>
    <col min="532" max="532" width="13.109375" style="39" customWidth="1"/>
    <col min="533" max="533" width="15.6640625" style="39" customWidth="1"/>
    <col min="534" max="534" width="13.109375" style="39" customWidth="1"/>
    <col min="535" max="535" width="14.5546875" style="39" customWidth="1"/>
    <col min="536" max="536" width="13.109375" style="39" customWidth="1"/>
    <col min="537" max="537" width="18.6640625" style="39" customWidth="1"/>
    <col min="538" max="538" width="13.109375" style="39" customWidth="1"/>
    <col min="539" max="539" width="15.77734375" style="39" customWidth="1"/>
    <col min="540" max="540" width="13.109375" style="39" customWidth="1"/>
    <col min="541" max="541" width="12.88671875" style="39" customWidth="1"/>
    <col min="542" max="542" width="13" style="39" customWidth="1"/>
    <col min="543" max="543" width="14.77734375" style="39" customWidth="1"/>
    <col min="544" max="544" width="13.109375" style="39" customWidth="1"/>
    <col min="545" max="545" width="16.6640625" style="39" customWidth="1"/>
    <col min="546" max="546" width="13.109375" style="39" customWidth="1"/>
    <col min="547" max="547" width="14.5546875" style="39" customWidth="1"/>
    <col min="548" max="548" width="13.109375" style="39" customWidth="1"/>
    <col min="549" max="549" width="19" style="39" customWidth="1"/>
    <col min="550" max="550" width="13.21875" style="39" customWidth="1"/>
    <col min="551" max="551" width="14.77734375" style="39" customWidth="1"/>
    <col min="552" max="552" width="13" style="39" customWidth="1"/>
    <col min="553" max="553" width="17.77734375" style="39" customWidth="1"/>
    <col min="554" max="554" width="13.109375" style="39" customWidth="1"/>
    <col min="555" max="555" width="14.5546875" style="39" customWidth="1"/>
    <col min="556" max="556" width="13.109375" style="39" customWidth="1"/>
    <col min="557" max="557" width="15.44140625" style="39" customWidth="1"/>
    <col min="558" max="558" width="13.109375" style="39" customWidth="1"/>
    <col min="559" max="559" width="12.6640625" style="39" customWidth="1"/>
    <col min="560" max="560" width="13.109375" style="39" customWidth="1"/>
    <col min="561" max="561" width="14.88671875" style="39" customWidth="1"/>
    <col min="562" max="562" width="13.109375" style="39" customWidth="1"/>
    <col min="563" max="563" width="14.33203125" style="39" customWidth="1"/>
    <col min="564" max="564" width="13" style="39" customWidth="1"/>
    <col min="565" max="565" width="14.5546875" style="39" customWidth="1"/>
    <col min="566" max="566" width="13.109375" style="39" customWidth="1"/>
    <col min="567" max="567" width="16.109375" style="39" customWidth="1"/>
    <col min="568" max="568" width="13.109375" style="39" customWidth="1"/>
    <col min="569" max="569" width="15.6640625" style="39" customWidth="1"/>
    <col min="570" max="570" width="13" style="39" customWidth="1"/>
    <col min="571" max="571" width="12.88671875" style="39" customWidth="1"/>
    <col min="572" max="572" width="13.109375" style="39" customWidth="1"/>
    <col min="573" max="573" width="15" style="39" customWidth="1"/>
    <col min="574" max="574" width="13.109375" style="39" customWidth="1"/>
    <col min="575" max="575" width="18.6640625" style="39" customWidth="1"/>
    <col min="576" max="576" width="13" style="39" customWidth="1"/>
    <col min="577" max="577" width="17.109375" style="39" customWidth="1"/>
    <col min="578" max="578" width="13.109375" style="39" customWidth="1"/>
    <col min="579" max="579" width="17.33203125" style="39" customWidth="1"/>
    <col min="580" max="580" width="13.109375" style="39" customWidth="1"/>
    <col min="581" max="581" width="17.5546875" style="39" customWidth="1"/>
    <col min="582" max="582" width="13" style="39" customWidth="1"/>
    <col min="583" max="583" width="14" style="39" customWidth="1"/>
    <col min="584" max="584" width="13.21875" style="39" customWidth="1"/>
    <col min="585" max="585" width="19.33203125" style="39" customWidth="1"/>
    <col min="586" max="586" width="13" style="39" customWidth="1"/>
    <col min="587" max="587" width="18.21875" style="39" customWidth="1"/>
    <col min="588" max="588" width="13" style="39" customWidth="1"/>
    <col min="589" max="589" width="14.44140625" style="39" customWidth="1"/>
    <col min="590" max="590" width="13.109375" style="39" customWidth="1"/>
    <col min="591" max="591" width="15.21875" style="39" customWidth="1"/>
    <col min="592" max="592" width="13.21875" style="39" customWidth="1"/>
    <col min="593" max="593" width="16" style="39" customWidth="1"/>
    <col min="594" max="594" width="13" style="39" customWidth="1"/>
    <col min="595" max="599" width="15.33203125" style="39" customWidth="1"/>
    <col min="600" max="600" width="13" style="39" customWidth="1"/>
    <col min="601" max="601" width="16.88671875" style="39" customWidth="1"/>
    <col min="602" max="602" width="13" style="39" customWidth="1"/>
    <col min="603" max="603" width="18.33203125" style="39" customWidth="1"/>
    <col min="604" max="604" width="13" style="39" customWidth="1"/>
    <col min="605" max="605" width="14.21875" style="39" customWidth="1"/>
    <col min="606" max="606" width="13" style="39" customWidth="1"/>
    <col min="607" max="607" width="14.33203125" style="39" customWidth="1"/>
    <col min="608" max="608" width="14.109375" style="39" customWidth="1"/>
    <col min="609" max="609" width="18" style="39" customWidth="1"/>
    <col min="610" max="610" width="13.109375" style="39" customWidth="1"/>
    <col min="611" max="611" width="15" style="39" customWidth="1"/>
    <col min="612" max="612" width="14.109375" style="39" customWidth="1"/>
    <col min="613" max="613" width="16.6640625" style="39" customWidth="1"/>
    <col min="614" max="614" width="13.21875" style="39" customWidth="1"/>
    <col min="615" max="615" width="15.5546875" style="39" customWidth="1"/>
    <col min="616" max="618" width="16.33203125" style="39" customWidth="1"/>
    <col min="619" max="619" width="17.5546875" style="39" customWidth="1"/>
    <col min="620" max="625" width="16.33203125" style="39" customWidth="1"/>
    <col min="626" max="626" width="12.6640625" style="39" customWidth="1"/>
    <col min="627" max="627" width="14.5546875" style="39" customWidth="1"/>
    <col min="628" max="628" width="13.44140625" style="39" customWidth="1"/>
    <col min="629" max="629" width="15.33203125" style="39" customWidth="1"/>
    <col min="630" max="630" width="12.109375" style="39" customWidth="1"/>
    <col min="631" max="631" width="16" style="39" customWidth="1"/>
    <col min="632" max="632" width="12.109375" style="39" customWidth="1"/>
    <col min="633" max="633" width="15.5546875" style="39" customWidth="1"/>
    <col min="634" max="634" width="11.6640625" style="39" customWidth="1"/>
    <col min="635" max="635" width="15.109375" style="39" customWidth="1"/>
    <col min="636" max="636" width="12" style="39" customWidth="1"/>
    <col min="637" max="637" width="15" style="39" customWidth="1"/>
    <col min="638" max="638" width="12.6640625" style="39" customWidth="1"/>
    <col min="639" max="639" width="17.6640625" style="39" customWidth="1"/>
    <col min="640" max="640" width="13.88671875" style="39" customWidth="1"/>
    <col min="641" max="641" width="17.5546875" style="39" customWidth="1"/>
    <col min="642" max="642" width="14" style="39" customWidth="1"/>
    <col min="643" max="643" width="16.5546875" style="39" customWidth="1"/>
    <col min="644" max="644" width="11.88671875" style="39" customWidth="1"/>
    <col min="645" max="645" width="18.5546875" style="39" customWidth="1"/>
    <col min="646" max="768" width="9.109375" style="39"/>
    <col min="769" max="769" width="9.6640625" style="39" customWidth="1"/>
    <col min="770" max="770" width="4.5546875" style="39" customWidth="1"/>
    <col min="771" max="771" width="11.6640625" style="39" customWidth="1"/>
    <col min="772" max="772" width="5.6640625" style="39" customWidth="1"/>
    <col min="773" max="773" width="12" style="39" customWidth="1"/>
    <col min="774" max="774" width="16.5546875" style="39" customWidth="1"/>
    <col min="775" max="775" width="10.33203125" style="39" customWidth="1"/>
    <col min="776" max="776" width="27.33203125" style="39" customWidth="1"/>
    <col min="777" max="777" width="35.21875" style="39" customWidth="1"/>
    <col min="778" max="778" width="13.109375" style="39" customWidth="1"/>
    <col min="779" max="779" width="15.6640625" style="39" customWidth="1"/>
    <col min="780" max="780" width="13.109375" style="39" customWidth="1"/>
    <col min="781" max="781" width="14.5546875" style="39" customWidth="1"/>
    <col min="782" max="782" width="13.109375" style="39" customWidth="1"/>
    <col min="783" max="783" width="18.109375" style="39" customWidth="1"/>
    <col min="784" max="784" width="13.109375" style="39" customWidth="1"/>
    <col min="785" max="785" width="17.44140625" style="39" customWidth="1"/>
    <col min="786" max="786" width="13" style="39" customWidth="1"/>
    <col min="787" max="787" width="13.88671875" style="39" customWidth="1"/>
    <col min="788" max="788" width="13.109375" style="39" customWidth="1"/>
    <col min="789" max="789" width="15.6640625" style="39" customWidth="1"/>
    <col min="790" max="790" width="13.109375" style="39" customWidth="1"/>
    <col min="791" max="791" width="14.5546875" style="39" customWidth="1"/>
    <col min="792" max="792" width="13.109375" style="39" customWidth="1"/>
    <col min="793" max="793" width="18.6640625" style="39" customWidth="1"/>
    <col min="794" max="794" width="13.109375" style="39" customWidth="1"/>
    <col min="795" max="795" width="15.77734375" style="39" customWidth="1"/>
    <col min="796" max="796" width="13.109375" style="39" customWidth="1"/>
    <col min="797" max="797" width="12.88671875" style="39" customWidth="1"/>
    <col min="798" max="798" width="13" style="39" customWidth="1"/>
    <col min="799" max="799" width="14.77734375" style="39" customWidth="1"/>
    <col min="800" max="800" width="13.109375" style="39" customWidth="1"/>
    <col min="801" max="801" width="16.6640625" style="39" customWidth="1"/>
    <col min="802" max="802" width="13.109375" style="39" customWidth="1"/>
    <col min="803" max="803" width="14.5546875" style="39" customWidth="1"/>
    <col min="804" max="804" width="13.109375" style="39" customWidth="1"/>
    <col min="805" max="805" width="19" style="39" customWidth="1"/>
    <col min="806" max="806" width="13.21875" style="39" customWidth="1"/>
    <col min="807" max="807" width="14.77734375" style="39" customWidth="1"/>
    <col min="808" max="808" width="13" style="39" customWidth="1"/>
    <col min="809" max="809" width="17.77734375" style="39" customWidth="1"/>
    <col min="810" max="810" width="13.109375" style="39" customWidth="1"/>
    <col min="811" max="811" width="14.5546875" style="39" customWidth="1"/>
    <col min="812" max="812" width="13.109375" style="39" customWidth="1"/>
    <col min="813" max="813" width="15.44140625" style="39" customWidth="1"/>
    <col min="814" max="814" width="13.109375" style="39" customWidth="1"/>
    <col min="815" max="815" width="12.6640625" style="39" customWidth="1"/>
    <col min="816" max="816" width="13.109375" style="39" customWidth="1"/>
    <col min="817" max="817" width="14.88671875" style="39" customWidth="1"/>
    <col min="818" max="818" width="13.109375" style="39" customWidth="1"/>
    <col min="819" max="819" width="14.33203125" style="39" customWidth="1"/>
    <col min="820" max="820" width="13" style="39" customWidth="1"/>
    <col min="821" max="821" width="14.5546875" style="39" customWidth="1"/>
    <col min="822" max="822" width="13.109375" style="39" customWidth="1"/>
    <col min="823" max="823" width="16.109375" style="39" customWidth="1"/>
    <col min="824" max="824" width="13.109375" style="39" customWidth="1"/>
    <col min="825" max="825" width="15.6640625" style="39" customWidth="1"/>
    <col min="826" max="826" width="13" style="39" customWidth="1"/>
    <col min="827" max="827" width="12.88671875" style="39" customWidth="1"/>
    <col min="828" max="828" width="13.109375" style="39" customWidth="1"/>
    <col min="829" max="829" width="15" style="39" customWidth="1"/>
    <col min="830" max="830" width="13.109375" style="39" customWidth="1"/>
    <col min="831" max="831" width="18.6640625" style="39" customWidth="1"/>
    <col min="832" max="832" width="13" style="39" customWidth="1"/>
    <col min="833" max="833" width="17.109375" style="39" customWidth="1"/>
    <col min="834" max="834" width="13.109375" style="39" customWidth="1"/>
    <col min="835" max="835" width="17.33203125" style="39" customWidth="1"/>
    <col min="836" max="836" width="13.109375" style="39" customWidth="1"/>
    <col min="837" max="837" width="17.5546875" style="39" customWidth="1"/>
    <col min="838" max="838" width="13" style="39" customWidth="1"/>
    <col min="839" max="839" width="14" style="39" customWidth="1"/>
    <col min="840" max="840" width="13.21875" style="39" customWidth="1"/>
    <col min="841" max="841" width="19.33203125" style="39" customWidth="1"/>
    <col min="842" max="842" width="13" style="39" customWidth="1"/>
    <col min="843" max="843" width="18.21875" style="39" customWidth="1"/>
    <col min="844" max="844" width="13" style="39" customWidth="1"/>
    <col min="845" max="845" width="14.44140625" style="39" customWidth="1"/>
    <col min="846" max="846" width="13.109375" style="39" customWidth="1"/>
    <col min="847" max="847" width="15.21875" style="39" customWidth="1"/>
    <col min="848" max="848" width="13.21875" style="39" customWidth="1"/>
    <col min="849" max="849" width="16" style="39" customWidth="1"/>
    <col min="850" max="850" width="13" style="39" customWidth="1"/>
    <col min="851" max="855" width="15.33203125" style="39" customWidth="1"/>
    <col min="856" max="856" width="13" style="39" customWidth="1"/>
    <col min="857" max="857" width="16.88671875" style="39" customWidth="1"/>
    <col min="858" max="858" width="13" style="39" customWidth="1"/>
    <col min="859" max="859" width="18.33203125" style="39" customWidth="1"/>
    <col min="860" max="860" width="13" style="39" customWidth="1"/>
    <col min="861" max="861" width="14.21875" style="39" customWidth="1"/>
    <col min="862" max="862" width="13" style="39" customWidth="1"/>
    <col min="863" max="863" width="14.33203125" style="39" customWidth="1"/>
    <col min="864" max="864" width="14.109375" style="39" customWidth="1"/>
    <col min="865" max="865" width="18" style="39" customWidth="1"/>
    <col min="866" max="866" width="13.109375" style="39" customWidth="1"/>
    <col min="867" max="867" width="15" style="39" customWidth="1"/>
    <col min="868" max="868" width="14.109375" style="39" customWidth="1"/>
    <col min="869" max="869" width="16.6640625" style="39" customWidth="1"/>
    <col min="870" max="870" width="13.21875" style="39" customWidth="1"/>
    <col min="871" max="871" width="15.5546875" style="39" customWidth="1"/>
    <col min="872" max="874" width="16.33203125" style="39" customWidth="1"/>
    <col min="875" max="875" width="17.5546875" style="39" customWidth="1"/>
    <col min="876" max="881" width="16.33203125" style="39" customWidth="1"/>
    <col min="882" max="882" width="12.6640625" style="39" customWidth="1"/>
    <col min="883" max="883" width="14.5546875" style="39" customWidth="1"/>
    <col min="884" max="884" width="13.44140625" style="39" customWidth="1"/>
    <col min="885" max="885" width="15.33203125" style="39" customWidth="1"/>
    <col min="886" max="886" width="12.109375" style="39" customWidth="1"/>
    <col min="887" max="887" width="16" style="39" customWidth="1"/>
    <col min="888" max="888" width="12.109375" style="39" customWidth="1"/>
    <col min="889" max="889" width="15.5546875" style="39" customWidth="1"/>
    <col min="890" max="890" width="11.6640625" style="39" customWidth="1"/>
    <col min="891" max="891" width="15.109375" style="39" customWidth="1"/>
    <col min="892" max="892" width="12" style="39" customWidth="1"/>
    <col min="893" max="893" width="15" style="39" customWidth="1"/>
    <col min="894" max="894" width="12.6640625" style="39" customWidth="1"/>
    <col min="895" max="895" width="17.6640625" style="39" customWidth="1"/>
    <col min="896" max="896" width="13.88671875" style="39" customWidth="1"/>
    <col min="897" max="897" width="17.5546875" style="39" customWidth="1"/>
    <col min="898" max="898" width="14" style="39" customWidth="1"/>
    <col min="899" max="899" width="16.5546875" style="39" customWidth="1"/>
    <col min="900" max="900" width="11.88671875" style="39" customWidth="1"/>
    <col min="901" max="901" width="18.5546875" style="39" customWidth="1"/>
    <col min="902" max="1024" width="9.109375" style="39"/>
    <col min="1025" max="1025" width="9.6640625" style="39" customWidth="1"/>
    <col min="1026" max="1026" width="4.5546875" style="39" customWidth="1"/>
    <col min="1027" max="1027" width="11.6640625" style="39" customWidth="1"/>
    <col min="1028" max="1028" width="5.6640625" style="39" customWidth="1"/>
    <col min="1029" max="1029" width="12" style="39" customWidth="1"/>
    <col min="1030" max="1030" width="16.5546875" style="39" customWidth="1"/>
    <col min="1031" max="1031" width="10.33203125" style="39" customWidth="1"/>
    <col min="1032" max="1032" width="27.33203125" style="39" customWidth="1"/>
    <col min="1033" max="1033" width="35.21875" style="39" customWidth="1"/>
    <col min="1034" max="1034" width="13.109375" style="39" customWidth="1"/>
    <col min="1035" max="1035" width="15.6640625" style="39" customWidth="1"/>
    <col min="1036" max="1036" width="13.109375" style="39" customWidth="1"/>
    <col min="1037" max="1037" width="14.5546875" style="39" customWidth="1"/>
    <col min="1038" max="1038" width="13.109375" style="39" customWidth="1"/>
    <col min="1039" max="1039" width="18.109375" style="39" customWidth="1"/>
    <col min="1040" max="1040" width="13.109375" style="39" customWidth="1"/>
    <col min="1041" max="1041" width="17.44140625" style="39" customWidth="1"/>
    <col min="1042" max="1042" width="13" style="39" customWidth="1"/>
    <col min="1043" max="1043" width="13.88671875" style="39" customWidth="1"/>
    <col min="1044" max="1044" width="13.109375" style="39" customWidth="1"/>
    <col min="1045" max="1045" width="15.6640625" style="39" customWidth="1"/>
    <col min="1046" max="1046" width="13.109375" style="39" customWidth="1"/>
    <col min="1047" max="1047" width="14.5546875" style="39" customWidth="1"/>
    <col min="1048" max="1048" width="13.109375" style="39" customWidth="1"/>
    <col min="1049" max="1049" width="18.6640625" style="39" customWidth="1"/>
    <col min="1050" max="1050" width="13.109375" style="39" customWidth="1"/>
    <col min="1051" max="1051" width="15.77734375" style="39" customWidth="1"/>
    <col min="1052" max="1052" width="13.109375" style="39" customWidth="1"/>
    <col min="1053" max="1053" width="12.88671875" style="39" customWidth="1"/>
    <col min="1054" max="1054" width="13" style="39" customWidth="1"/>
    <col min="1055" max="1055" width="14.77734375" style="39" customWidth="1"/>
    <col min="1056" max="1056" width="13.109375" style="39" customWidth="1"/>
    <col min="1057" max="1057" width="16.6640625" style="39" customWidth="1"/>
    <col min="1058" max="1058" width="13.109375" style="39" customWidth="1"/>
    <col min="1059" max="1059" width="14.5546875" style="39" customWidth="1"/>
    <col min="1060" max="1060" width="13.109375" style="39" customWidth="1"/>
    <col min="1061" max="1061" width="19" style="39" customWidth="1"/>
    <col min="1062" max="1062" width="13.21875" style="39" customWidth="1"/>
    <col min="1063" max="1063" width="14.77734375" style="39" customWidth="1"/>
    <col min="1064" max="1064" width="13" style="39" customWidth="1"/>
    <col min="1065" max="1065" width="17.77734375" style="39" customWidth="1"/>
    <col min="1066" max="1066" width="13.109375" style="39" customWidth="1"/>
    <col min="1067" max="1067" width="14.5546875" style="39" customWidth="1"/>
    <col min="1068" max="1068" width="13.109375" style="39" customWidth="1"/>
    <col min="1069" max="1069" width="15.44140625" style="39" customWidth="1"/>
    <col min="1070" max="1070" width="13.109375" style="39" customWidth="1"/>
    <col min="1071" max="1071" width="12.6640625" style="39" customWidth="1"/>
    <col min="1072" max="1072" width="13.109375" style="39" customWidth="1"/>
    <col min="1073" max="1073" width="14.88671875" style="39" customWidth="1"/>
    <col min="1074" max="1074" width="13.109375" style="39" customWidth="1"/>
    <col min="1075" max="1075" width="14.33203125" style="39" customWidth="1"/>
    <col min="1076" max="1076" width="13" style="39" customWidth="1"/>
    <col min="1077" max="1077" width="14.5546875" style="39" customWidth="1"/>
    <col min="1078" max="1078" width="13.109375" style="39" customWidth="1"/>
    <col min="1079" max="1079" width="16.109375" style="39" customWidth="1"/>
    <col min="1080" max="1080" width="13.109375" style="39" customWidth="1"/>
    <col min="1081" max="1081" width="15.6640625" style="39" customWidth="1"/>
    <col min="1082" max="1082" width="13" style="39" customWidth="1"/>
    <col min="1083" max="1083" width="12.88671875" style="39" customWidth="1"/>
    <col min="1084" max="1084" width="13.109375" style="39" customWidth="1"/>
    <col min="1085" max="1085" width="15" style="39" customWidth="1"/>
    <col min="1086" max="1086" width="13.109375" style="39" customWidth="1"/>
    <col min="1087" max="1087" width="18.6640625" style="39" customWidth="1"/>
    <col min="1088" max="1088" width="13" style="39" customWidth="1"/>
    <col min="1089" max="1089" width="17.109375" style="39" customWidth="1"/>
    <col min="1090" max="1090" width="13.109375" style="39" customWidth="1"/>
    <col min="1091" max="1091" width="17.33203125" style="39" customWidth="1"/>
    <col min="1092" max="1092" width="13.109375" style="39" customWidth="1"/>
    <col min="1093" max="1093" width="17.5546875" style="39" customWidth="1"/>
    <col min="1094" max="1094" width="13" style="39" customWidth="1"/>
    <col min="1095" max="1095" width="14" style="39" customWidth="1"/>
    <col min="1096" max="1096" width="13.21875" style="39" customWidth="1"/>
    <col min="1097" max="1097" width="19.33203125" style="39" customWidth="1"/>
    <col min="1098" max="1098" width="13" style="39" customWidth="1"/>
    <col min="1099" max="1099" width="18.21875" style="39" customWidth="1"/>
    <col min="1100" max="1100" width="13" style="39" customWidth="1"/>
    <col min="1101" max="1101" width="14.44140625" style="39" customWidth="1"/>
    <col min="1102" max="1102" width="13.109375" style="39" customWidth="1"/>
    <col min="1103" max="1103" width="15.21875" style="39" customWidth="1"/>
    <col min="1104" max="1104" width="13.21875" style="39" customWidth="1"/>
    <col min="1105" max="1105" width="16" style="39" customWidth="1"/>
    <col min="1106" max="1106" width="13" style="39" customWidth="1"/>
    <col min="1107" max="1111" width="15.33203125" style="39" customWidth="1"/>
    <col min="1112" max="1112" width="13" style="39" customWidth="1"/>
    <col min="1113" max="1113" width="16.88671875" style="39" customWidth="1"/>
    <col min="1114" max="1114" width="13" style="39" customWidth="1"/>
    <col min="1115" max="1115" width="18.33203125" style="39" customWidth="1"/>
    <col min="1116" max="1116" width="13" style="39" customWidth="1"/>
    <col min="1117" max="1117" width="14.21875" style="39" customWidth="1"/>
    <col min="1118" max="1118" width="13" style="39" customWidth="1"/>
    <col min="1119" max="1119" width="14.33203125" style="39" customWidth="1"/>
    <col min="1120" max="1120" width="14.109375" style="39" customWidth="1"/>
    <col min="1121" max="1121" width="18" style="39" customWidth="1"/>
    <col min="1122" max="1122" width="13.109375" style="39" customWidth="1"/>
    <col min="1123" max="1123" width="15" style="39" customWidth="1"/>
    <col min="1124" max="1124" width="14.109375" style="39" customWidth="1"/>
    <col min="1125" max="1125" width="16.6640625" style="39" customWidth="1"/>
    <col min="1126" max="1126" width="13.21875" style="39" customWidth="1"/>
    <col min="1127" max="1127" width="15.5546875" style="39" customWidth="1"/>
    <col min="1128" max="1130" width="16.33203125" style="39" customWidth="1"/>
    <col min="1131" max="1131" width="17.5546875" style="39" customWidth="1"/>
    <col min="1132" max="1137" width="16.33203125" style="39" customWidth="1"/>
    <col min="1138" max="1138" width="12.6640625" style="39" customWidth="1"/>
    <col min="1139" max="1139" width="14.5546875" style="39" customWidth="1"/>
    <col min="1140" max="1140" width="13.44140625" style="39" customWidth="1"/>
    <col min="1141" max="1141" width="15.33203125" style="39" customWidth="1"/>
    <col min="1142" max="1142" width="12.109375" style="39" customWidth="1"/>
    <col min="1143" max="1143" width="16" style="39" customWidth="1"/>
    <col min="1144" max="1144" width="12.109375" style="39" customWidth="1"/>
    <col min="1145" max="1145" width="15.5546875" style="39" customWidth="1"/>
    <col min="1146" max="1146" width="11.6640625" style="39" customWidth="1"/>
    <col min="1147" max="1147" width="15.109375" style="39" customWidth="1"/>
    <col min="1148" max="1148" width="12" style="39" customWidth="1"/>
    <col min="1149" max="1149" width="15" style="39" customWidth="1"/>
    <col min="1150" max="1150" width="12.6640625" style="39" customWidth="1"/>
    <col min="1151" max="1151" width="17.6640625" style="39" customWidth="1"/>
    <col min="1152" max="1152" width="13.88671875" style="39" customWidth="1"/>
    <col min="1153" max="1153" width="17.5546875" style="39" customWidth="1"/>
    <col min="1154" max="1154" width="14" style="39" customWidth="1"/>
    <col min="1155" max="1155" width="16.5546875" style="39" customWidth="1"/>
    <col min="1156" max="1156" width="11.88671875" style="39" customWidth="1"/>
    <col min="1157" max="1157" width="18.5546875" style="39" customWidth="1"/>
    <col min="1158" max="1280" width="9.109375" style="39"/>
    <col min="1281" max="1281" width="9.6640625" style="39" customWidth="1"/>
    <col min="1282" max="1282" width="4.5546875" style="39" customWidth="1"/>
    <col min="1283" max="1283" width="11.6640625" style="39" customWidth="1"/>
    <col min="1284" max="1284" width="5.6640625" style="39" customWidth="1"/>
    <col min="1285" max="1285" width="12" style="39" customWidth="1"/>
    <col min="1286" max="1286" width="16.5546875" style="39" customWidth="1"/>
    <col min="1287" max="1287" width="10.33203125" style="39" customWidth="1"/>
    <col min="1288" max="1288" width="27.33203125" style="39" customWidth="1"/>
    <col min="1289" max="1289" width="35.21875" style="39" customWidth="1"/>
    <col min="1290" max="1290" width="13.109375" style="39" customWidth="1"/>
    <col min="1291" max="1291" width="15.6640625" style="39" customWidth="1"/>
    <col min="1292" max="1292" width="13.109375" style="39" customWidth="1"/>
    <col min="1293" max="1293" width="14.5546875" style="39" customWidth="1"/>
    <col min="1294" max="1294" width="13.109375" style="39" customWidth="1"/>
    <col min="1295" max="1295" width="18.109375" style="39" customWidth="1"/>
    <col min="1296" max="1296" width="13.109375" style="39" customWidth="1"/>
    <col min="1297" max="1297" width="17.44140625" style="39" customWidth="1"/>
    <col min="1298" max="1298" width="13" style="39" customWidth="1"/>
    <col min="1299" max="1299" width="13.88671875" style="39" customWidth="1"/>
    <col min="1300" max="1300" width="13.109375" style="39" customWidth="1"/>
    <col min="1301" max="1301" width="15.6640625" style="39" customWidth="1"/>
    <col min="1302" max="1302" width="13.109375" style="39" customWidth="1"/>
    <col min="1303" max="1303" width="14.5546875" style="39" customWidth="1"/>
    <col min="1304" max="1304" width="13.109375" style="39" customWidth="1"/>
    <col min="1305" max="1305" width="18.6640625" style="39" customWidth="1"/>
    <col min="1306" max="1306" width="13.109375" style="39" customWidth="1"/>
    <col min="1307" max="1307" width="15.77734375" style="39" customWidth="1"/>
    <col min="1308" max="1308" width="13.109375" style="39" customWidth="1"/>
    <col min="1309" max="1309" width="12.88671875" style="39" customWidth="1"/>
    <col min="1310" max="1310" width="13" style="39" customWidth="1"/>
    <col min="1311" max="1311" width="14.77734375" style="39" customWidth="1"/>
    <col min="1312" max="1312" width="13.109375" style="39" customWidth="1"/>
    <col min="1313" max="1313" width="16.6640625" style="39" customWidth="1"/>
    <col min="1314" max="1314" width="13.109375" style="39" customWidth="1"/>
    <col min="1315" max="1315" width="14.5546875" style="39" customWidth="1"/>
    <col min="1316" max="1316" width="13.109375" style="39" customWidth="1"/>
    <col min="1317" max="1317" width="19" style="39" customWidth="1"/>
    <col min="1318" max="1318" width="13.21875" style="39" customWidth="1"/>
    <col min="1319" max="1319" width="14.77734375" style="39" customWidth="1"/>
    <col min="1320" max="1320" width="13" style="39" customWidth="1"/>
    <col min="1321" max="1321" width="17.77734375" style="39" customWidth="1"/>
    <col min="1322" max="1322" width="13.109375" style="39" customWidth="1"/>
    <col min="1323" max="1323" width="14.5546875" style="39" customWidth="1"/>
    <col min="1324" max="1324" width="13.109375" style="39" customWidth="1"/>
    <col min="1325" max="1325" width="15.44140625" style="39" customWidth="1"/>
    <col min="1326" max="1326" width="13.109375" style="39" customWidth="1"/>
    <col min="1327" max="1327" width="12.6640625" style="39" customWidth="1"/>
    <col min="1328" max="1328" width="13.109375" style="39" customWidth="1"/>
    <col min="1329" max="1329" width="14.88671875" style="39" customWidth="1"/>
    <col min="1330" max="1330" width="13.109375" style="39" customWidth="1"/>
    <col min="1331" max="1331" width="14.33203125" style="39" customWidth="1"/>
    <col min="1332" max="1332" width="13" style="39" customWidth="1"/>
    <col min="1333" max="1333" width="14.5546875" style="39" customWidth="1"/>
    <col min="1334" max="1334" width="13.109375" style="39" customWidth="1"/>
    <col min="1335" max="1335" width="16.109375" style="39" customWidth="1"/>
    <col min="1336" max="1336" width="13.109375" style="39" customWidth="1"/>
    <col min="1337" max="1337" width="15.6640625" style="39" customWidth="1"/>
    <col min="1338" max="1338" width="13" style="39" customWidth="1"/>
    <col min="1339" max="1339" width="12.88671875" style="39" customWidth="1"/>
    <col min="1340" max="1340" width="13.109375" style="39" customWidth="1"/>
    <col min="1341" max="1341" width="15" style="39" customWidth="1"/>
    <col min="1342" max="1342" width="13.109375" style="39" customWidth="1"/>
    <col min="1343" max="1343" width="18.6640625" style="39" customWidth="1"/>
    <col min="1344" max="1344" width="13" style="39" customWidth="1"/>
    <col min="1345" max="1345" width="17.109375" style="39" customWidth="1"/>
    <col min="1346" max="1346" width="13.109375" style="39" customWidth="1"/>
    <col min="1347" max="1347" width="17.33203125" style="39" customWidth="1"/>
    <col min="1348" max="1348" width="13.109375" style="39" customWidth="1"/>
    <col min="1349" max="1349" width="17.5546875" style="39" customWidth="1"/>
    <col min="1350" max="1350" width="13" style="39" customWidth="1"/>
    <col min="1351" max="1351" width="14" style="39" customWidth="1"/>
    <col min="1352" max="1352" width="13.21875" style="39" customWidth="1"/>
    <col min="1353" max="1353" width="19.33203125" style="39" customWidth="1"/>
    <col min="1354" max="1354" width="13" style="39" customWidth="1"/>
    <col min="1355" max="1355" width="18.21875" style="39" customWidth="1"/>
    <col min="1356" max="1356" width="13" style="39" customWidth="1"/>
    <col min="1357" max="1357" width="14.44140625" style="39" customWidth="1"/>
    <col min="1358" max="1358" width="13.109375" style="39" customWidth="1"/>
    <col min="1359" max="1359" width="15.21875" style="39" customWidth="1"/>
    <col min="1360" max="1360" width="13.21875" style="39" customWidth="1"/>
    <col min="1361" max="1361" width="16" style="39" customWidth="1"/>
    <col min="1362" max="1362" width="13" style="39" customWidth="1"/>
    <col min="1363" max="1367" width="15.33203125" style="39" customWidth="1"/>
    <col min="1368" max="1368" width="13" style="39" customWidth="1"/>
    <col min="1369" max="1369" width="16.88671875" style="39" customWidth="1"/>
    <col min="1370" max="1370" width="13" style="39" customWidth="1"/>
    <col min="1371" max="1371" width="18.33203125" style="39" customWidth="1"/>
    <col min="1372" max="1372" width="13" style="39" customWidth="1"/>
    <col min="1373" max="1373" width="14.21875" style="39" customWidth="1"/>
    <col min="1374" max="1374" width="13" style="39" customWidth="1"/>
    <col min="1375" max="1375" width="14.33203125" style="39" customWidth="1"/>
    <col min="1376" max="1376" width="14.109375" style="39" customWidth="1"/>
    <col min="1377" max="1377" width="18" style="39" customWidth="1"/>
    <col min="1378" max="1378" width="13.109375" style="39" customWidth="1"/>
    <col min="1379" max="1379" width="15" style="39" customWidth="1"/>
    <col min="1380" max="1380" width="14.109375" style="39" customWidth="1"/>
    <col min="1381" max="1381" width="16.6640625" style="39" customWidth="1"/>
    <col min="1382" max="1382" width="13.21875" style="39" customWidth="1"/>
    <col min="1383" max="1383" width="15.5546875" style="39" customWidth="1"/>
    <col min="1384" max="1386" width="16.33203125" style="39" customWidth="1"/>
    <col min="1387" max="1387" width="17.5546875" style="39" customWidth="1"/>
    <col min="1388" max="1393" width="16.33203125" style="39" customWidth="1"/>
    <col min="1394" max="1394" width="12.6640625" style="39" customWidth="1"/>
    <col min="1395" max="1395" width="14.5546875" style="39" customWidth="1"/>
    <col min="1396" max="1396" width="13.44140625" style="39" customWidth="1"/>
    <col min="1397" max="1397" width="15.33203125" style="39" customWidth="1"/>
    <col min="1398" max="1398" width="12.109375" style="39" customWidth="1"/>
    <col min="1399" max="1399" width="16" style="39" customWidth="1"/>
    <col min="1400" max="1400" width="12.109375" style="39" customWidth="1"/>
    <col min="1401" max="1401" width="15.5546875" style="39" customWidth="1"/>
    <col min="1402" max="1402" width="11.6640625" style="39" customWidth="1"/>
    <col min="1403" max="1403" width="15.109375" style="39" customWidth="1"/>
    <col min="1404" max="1404" width="12" style="39" customWidth="1"/>
    <col min="1405" max="1405" width="15" style="39" customWidth="1"/>
    <col min="1406" max="1406" width="12.6640625" style="39" customWidth="1"/>
    <col min="1407" max="1407" width="17.6640625" style="39" customWidth="1"/>
    <col min="1408" max="1408" width="13.88671875" style="39" customWidth="1"/>
    <col min="1409" max="1409" width="17.5546875" style="39" customWidth="1"/>
    <col min="1410" max="1410" width="14" style="39" customWidth="1"/>
    <col min="1411" max="1411" width="16.5546875" style="39" customWidth="1"/>
    <col min="1412" max="1412" width="11.88671875" style="39" customWidth="1"/>
    <col min="1413" max="1413" width="18.5546875" style="39" customWidth="1"/>
    <col min="1414" max="1536" width="9.109375" style="39"/>
    <col min="1537" max="1537" width="9.6640625" style="39" customWidth="1"/>
    <col min="1538" max="1538" width="4.5546875" style="39" customWidth="1"/>
    <col min="1539" max="1539" width="11.6640625" style="39" customWidth="1"/>
    <col min="1540" max="1540" width="5.6640625" style="39" customWidth="1"/>
    <col min="1541" max="1541" width="12" style="39" customWidth="1"/>
    <col min="1542" max="1542" width="16.5546875" style="39" customWidth="1"/>
    <col min="1543" max="1543" width="10.33203125" style="39" customWidth="1"/>
    <col min="1544" max="1544" width="27.33203125" style="39" customWidth="1"/>
    <col min="1545" max="1545" width="35.21875" style="39" customWidth="1"/>
    <col min="1546" max="1546" width="13.109375" style="39" customWidth="1"/>
    <col min="1547" max="1547" width="15.6640625" style="39" customWidth="1"/>
    <col min="1548" max="1548" width="13.109375" style="39" customWidth="1"/>
    <col min="1549" max="1549" width="14.5546875" style="39" customWidth="1"/>
    <col min="1550" max="1550" width="13.109375" style="39" customWidth="1"/>
    <col min="1551" max="1551" width="18.109375" style="39" customWidth="1"/>
    <col min="1552" max="1552" width="13.109375" style="39" customWidth="1"/>
    <col min="1553" max="1553" width="17.44140625" style="39" customWidth="1"/>
    <col min="1554" max="1554" width="13" style="39" customWidth="1"/>
    <col min="1555" max="1555" width="13.88671875" style="39" customWidth="1"/>
    <col min="1556" max="1556" width="13.109375" style="39" customWidth="1"/>
    <col min="1557" max="1557" width="15.6640625" style="39" customWidth="1"/>
    <col min="1558" max="1558" width="13.109375" style="39" customWidth="1"/>
    <col min="1559" max="1559" width="14.5546875" style="39" customWidth="1"/>
    <col min="1560" max="1560" width="13.109375" style="39" customWidth="1"/>
    <col min="1561" max="1561" width="18.6640625" style="39" customWidth="1"/>
    <col min="1562" max="1562" width="13.109375" style="39" customWidth="1"/>
    <col min="1563" max="1563" width="15.77734375" style="39" customWidth="1"/>
    <col min="1564" max="1564" width="13.109375" style="39" customWidth="1"/>
    <col min="1565" max="1565" width="12.88671875" style="39" customWidth="1"/>
    <col min="1566" max="1566" width="13" style="39" customWidth="1"/>
    <col min="1567" max="1567" width="14.77734375" style="39" customWidth="1"/>
    <col min="1568" max="1568" width="13.109375" style="39" customWidth="1"/>
    <col min="1569" max="1569" width="16.6640625" style="39" customWidth="1"/>
    <col min="1570" max="1570" width="13.109375" style="39" customWidth="1"/>
    <col min="1571" max="1571" width="14.5546875" style="39" customWidth="1"/>
    <col min="1572" max="1572" width="13.109375" style="39" customWidth="1"/>
    <col min="1573" max="1573" width="19" style="39" customWidth="1"/>
    <col min="1574" max="1574" width="13.21875" style="39" customWidth="1"/>
    <col min="1575" max="1575" width="14.77734375" style="39" customWidth="1"/>
    <col min="1576" max="1576" width="13" style="39" customWidth="1"/>
    <col min="1577" max="1577" width="17.77734375" style="39" customWidth="1"/>
    <col min="1578" max="1578" width="13.109375" style="39" customWidth="1"/>
    <col min="1579" max="1579" width="14.5546875" style="39" customWidth="1"/>
    <col min="1580" max="1580" width="13.109375" style="39" customWidth="1"/>
    <col min="1581" max="1581" width="15.44140625" style="39" customWidth="1"/>
    <col min="1582" max="1582" width="13.109375" style="39" customWidth="1"/>
    <col min="1583" max="1583" width="12.6640625" style="39" customWidth="1"/>
    <col min="1584" max="1584" width="13.109375" style="39" customWidth="1"/>
    <col min="1585" max="1585" width="14.88671875" style="39" customWidth="1"/>
    <col min="1586" max="1586" width="13.109375" style="39" customWidth="1"/>
    <col min="1587" max="1587" width="14.33203125" style="39" customWidth="1"/>
    <col min="1588" max="1588" width="13" style="39" customWidth="1"/>
    <col min="1589" max="1589" width="14.5546875" style="39" customWidth="1"/>
    <col min="1590" max="1590" width="13.109375" style="39" customWidth="1"/>
    <col min="1591" max="1591" width="16.109375" style="39" customWidth="1"/>
    <col min="1592" max="1592" width="13.109375" style="39" customWidth="1"/>
    <col min="1593" max="1593" width="15.6640625" style="39" customWidth="1"/>
    <col min="1594" max="1594" width="13" style="39" customWidth="1"/>
    <col min="1595" max="1595" width="12.88671875" style="39" customWidth="1"/>
    <col min="1596" max="1596" width="13.109375" style="39" customWidth="1"/>
    <col min="1597" max="1597" width="15" style="39" customWidth="1"/>
    <col min="1598" max="1598" width="13.109375" style="39" customWidth="1"/>
    <col min="1599" max="1599" width="18.6640625" style="39" customWidth="1"/>
    <col min="1600" max="1600" width="13" style="39" customWidth="1"/>
    <col min="1601" max="1601" width="17.109375" style="39" customWidth="1"/>
    <col min="1602" max="1602" width="13.109375" style="39" customWidth="1"/>
    <col min="1603" max="1603" width="17.33203125" style="39" customWidth="1"/>
    <col min="1604" max="1604" width="13.109375" style="39" customWidth="1"/>
    <col min="1605" max="1605" width="17.5546875" style="39" customWidth="1"/>
    <col min="1606" max="1606" width="13" style="39" customWidth="1"/>
    <col min="1607" max="1607" width="14" style="39" customWidth="1"/>
    <col min="1608" max="1608" width="13.21875" style="39" customWidth="1"/>
    <col min="1609" max="1609" width="19.33203125" style="39" customWidth="1"/>
    <col min="1610" max="1610" width="13" style="39" customWidth="1"/>
    <col min="1611" max="1611" width="18.21875" style="39" customWidth="1"/>
    <col min="1612" max="1612" width="13" style="39" customWidth="1"/>
    <col min="1613" max="1613" width="14.44140625" style="39" customWidth="1"/>
    <col min="1614" max="1614" width="13.109375" style="39" customWidth="1"/>
    <col min="1615" max="1615" width="15.21875" style="39" customWidth="1"/>
    <col min="1616" max="1616" width="13.21875" style="39" customWidth="1"/>
    <col min="1617" max="1617" width="16" style="39" customWidth="1"/>
    <col min="1618" max="1618" width="13" style="39" customWidth="1"/>
    <col min="1619" max="1623" width="15.33203125" style="39" customWidth="1"/>
    <col min="1624" max="1624" width="13" style="39" customWidth="1"/>
    <col min="1625" max="1625" width="16.88671875" style="39" customWidth="1"/>
    <col min="1626" max="1626" width="13" style="39" customWidth="1"/>
    <col min="1627" max="1627" width="18.33203125" style="39" customWidth="1"/>
    <col min="1628" max="1628" width="13" style="39" customWidth="1"/>
    <col min="1629" max="1629" width="14.21875" style="39" customWidth="1"/>
    <col min="1630" max="1630" width="13" style="39" customWidth="1"/>
    <col min="1631" max="1631" width="14.33203125" style="39" customWidth="1"/>
    <col min="1632" max="1632" width="14.109375" style="39" customWidth="1"/>
    <col min="1633" max="1633" width="18" style="39" customWidth="1"/>
    <col min="1634" max="1634" width="13.109375" style="39" customWidth="1"/>
    <col min="1635" max="1635" width="15" style="39" customWidth="1"/>
    <col min="1636" max="1636" width="14.109375" style="39" customWidth="1"/>
    <col min="1637" max="1637" width="16.6640625" style="39" customWidth="1"/>
    <col min="1638" max="1638" width="13.21875" style="39" customWidth="1"/>
    <col min="1639" max="1639" width="15.5546875" style="39" customWidth="1"/>
    <col min="1640" max="1642" width="16.33203125" style="39" customWidth="1"/>
    <col min="1643" max="1643" width="17.5546875" style="39" customWidth="1"/>
    <col min="1644" max="1649" width="16.33203125" style="39" customWidth="1"/>
    <col min="1650" max="1650" width="12.6640625" style="39" customWidth="1"/>
    <col min="1651" max="1651" width="14.5546875" style="39" customWidth="1"/>
    <col min="1652" max="1652" width="13.44140625" style="39" customWidth="1"/>
    <col min="1653" max="1653" width="15.33203125" style="39" customWidth="1"/>
    <col min="1654" max="1654" width="12.109375" style="39" customWidth="1"/>
    <col min="1655" max="1655" width="16" style="39" customWidth="1"/>
    <col min="1656" max="1656" width="12.109375" style="39" customWidth="1"/>
    <col min="1657" max="1657" width="15.5546875" style="39" customWidth="1"/>
    <col min="1658" max="1658" width="11.6640625" style="39" customWidth="1"/>
    <col min="1659" max="1659" width="15.109375" style="39" customWidth="1"/>
    <col min="1660" max="1660" width="12" style="39" customWidth="1"/>
    <col min="1661" max="1661" width="15" style="39" customWidth="1"/>
    <col min="1662" max="1662" width="12.6640625" style="39" customWidth="1"/>
    <col min="1663" max="1663" width="17.6640625" style="39" customWidth="1"/>
    <col min="1664" max="1664" width="13.88671875" style="39" customWidth="1"/>
    <col min="1665" max="1665" width="17.5546875" style="39" customWidth="1"/>
    <col min="1666" max="1666" width="14" style="39" customWidth="1"/>
    <col min="1667" max="1667" width="16.5546875" style="39" customWidth="1"/>
    <col min="1668" max="1668" width="11.88671875" style="39" customWidth="1"/>
    <col min="1669" max="1669" width="18.5546875" style="39" customWidth="1"/>
    <col min="1670" max="1792" width="9.109375" style="39"/>
    <col min="1793" max="1793" width="9.6640625" style="39" customWidth="1"/>
    <col min="1794" max="1794" width="4.5546875" style="39" customWidth="1"/>
    <col min="1795" max="1795" width="11.6640625" style="39" customWidth="1"/>
    <col min="1796" max="1796" width="5.6640625" style="39" customWidth="1"/>
    <col min="1797" max="1797" width="12" style="39" customWidth="1"/>
    <col min="1798" max="1798" width="16.5546875" style="39" customWidth="1"/>
    <col min="1799" max="1799" width="10.33203125" style="39" customWidth="1"/>
    <col min="1800" max="1800" width="27.33203125" style="39" customWidth="1"/>
    <col min="1801" max="1801" width="35.21875" style="39" customWidth="1"/>
    <col min="1802" max="1802" width="13.109375" style="39" customWidth="1"/>
    <col min="1803" max="1803" width="15.6640625" style="39" customWidth="1"/>
    <col min="1804" max="1804" width="13.109375" style="39" customWidth="1"/>
    <col min="1805" max="1805" width="14.5546875" style="39" customWidth="1"/>
    <col min="1806" max="1806" width="13.109375" style="39" customWidth="1"/>
    <col min="1807" max="1807" width="18.109375" style="39" customWidth="1"/>
    <col min="1808" max="1808" width="13.109375" style="39" customWidth="1"/>
    <col min="1809" max="1809" width="17.44140625" style="39" customWidth="1"/>
    <col min="1810" max="1810" width="13" style="39" customWidth="1"/>
    <col min="1811" max="1811" width="13.88671875" style="39" customWidth="1"/>
    <col min="1812" max="1812" width="13.109375" style="39" customWidth="1"/>
    <col min="1813" max="1813" width="15.6640625" style="39" customWidth="1"/>
    <col min="1814" max="1814" width="13.109375" style="39" customWidth="1"/>
    <col min="1815" max="1815" width="14.5546875" style="39" customWidth="1"/>
    <col min="1816" max="1816" width="13.109375" style="39" customWidth="1"/>
    <col min="1817" max="1817" width="18.6640625" style="39" customWidth="1"/>
    <col min="1818" max="1818" width="13.109375" style="39" customWidth="1"/>
    <col min="1819" max="1819" width="15.77734375" style="39" customWidth="1"/>
    <col min="1820" max="1820" width="13.109375" style="39" customWidth="1"/>
    <col min="1821" max="1821" width="12.88671875" style="39" customWidth="1"/>
    <col min="1822" max="1822" width="13" style="39" customWidth="1"/>
    <col min="1823" max="1823" width="14.77734375" style="39" customWidth="1"/>
    <col min="1824" max="1824" width="13.109375" style="39" customWidth="1"/>
    <col min="1825" max="1825" width="16.6640625" style="39" customWidth="1"/>
    <col min="1826" max="1826" width="13.109375" style="39" customWidth="1"/>
    <col min="1827" max="1827" width="14.5546875" style="39" customWidth="1"/>
    <col min="1828" max="1828" width="13.109375" style="39" customWidth="1"/>
    <col min="1829" max="1829" width="19" style="39" customWidth="1"/>
    <col min="1830" max="1830" width="13.21875" style="39" customWidth="1"/>
    <col min="1831" max="1831" width="14.77734375" style="39" customWidth="1"/>
    <col min="1832" max="1832" width="13" style="39" customWidth="1"/>
    <col min="1833" max="1833" width="17.77734375" style="39" customWidth="1"/>
    <col min="1834" max="1834" width="13.109375" style="39" customWidth="1"/>
    <col min="1835" max="1835" width="14.5546875" style="39" customWidth="1"/>
    <col min="1836" max="1836" width="13.109375" style="39" customWidth="1"/>
    <col min="1837" max="1837" width="15.44140625" style="39" customWidth="1"/>
    <col min="1838" max="1838" width="13.109375" style="39" customWidth="1"/>
    <col min="1839" max="1839" width="12.6640625" style="39" customWidth="1"/>
    <col min="1840" max="1840" width="13.109375" style="39" customWidth="1"/>
    <col min="1841" max="1841" width="14.88671875" style="39" customWidth="1"/>
    <col min="1842" max="1842" width="13.109375" style="39" customWidth="1"/>
    <col min="1843" max="1843" width="14.33203125" style="39" customWidth="1"/>
    <col min="1844" max="1844" width="13" style="39" customWidth="1"/>
    <col min="1845" max="1845" width="14.5546875" style="39" customWidth="1"/>
    <col min="1846" max="1846" width="13.109375" style="39" customWidth="1"/>
    <col min="1847" max="1847" width="16.109375" style="39" customWidth="1"/>
    <col min="1848" max="1848" width="13.109375" style="39" customWidth="1"/>
    <col min="1849" max="1849" width="15.6640625" style="39" customWidth="1"/>
    <col min="1850" max="1850" width="13" style="39" customWidth="1"/>
    <col min="1851" max="1851" width="12.88671875" style="39" customWidth="1"/>
    <col min="1852" max="1852" width="13.109375" style="39" customWidth="1"/>
    <col min="1853" max="1853" width="15" style="39" customWidth="1"/>
    <col min="1854" max="1854" width="13.109375" style="39" customWidth="1"/>
    <col min="1855" max="1855" width="18.6640625" style="39" customWidth="1"/>
    <col min="1856" max="1856" width="13" style="39" customWidth="1"/>
    <col min="1857" max="1857" width="17.109375" style="39" customWidth="1"/>
    <col min="1858" max="1858" width="13.109375" style="39" customWidth="1"/>
    <col min="1859" max="1859" width="17.33203125" style="39" customWidth="1"/>
    <col min="1860" max="1860" width="13.109375" style="39" customWidth="1"/>
    <col min="1861" max="1861" width="17.5546875" style="39" customWidth="1"/>
    <col min="1862" max="1862" width="13" style="39" customWidth="1"/>
    <col min="1863" max="1863" width="14" style="39" customWidth="1"/>
    <col min="1864" max="1864" width="13.21875" style="39" customWidth="1"/>
    <col min="1865" max="1865" width="19.33203125" style="39" customWidth="1"/>
    <col min="1866" max="1866" width="13" style="39" customWidth="1"/>
    <col min="1867" max="1867" width="18.21875" style="39" customWidth="1"/>
    <col min="1868" max="1868" width="13" style="39" customWidth="1"/>
    <col min="1869" max="1869" width="14.44140625" style="39" customWidth="1"/>
    <col min="1870" max="1870" width="13.109375" style="39" customWidth="1"/>
    <col min="1871" max="1871" width="15.21875" style="39" customWidth="1"/>
    <col min="1872" max="1872" width="13.21875" style="39" customWidth="1"/>
    <col min="1873" max="1873" width="16" style="39" customWidth="1"/>
    <col min="1874" max="1874" width="13" style="39" customWidth="1"/>
    <col min="1875" max="1879" width="15.33203125" style="39" customWidth="1"/>
    <col min="1880" max="1880" width="13" style="39" customWidth="1"/>
    <col min="1881" max="1881" width="16.88671875" style="39" customWidth="1"/>
    <col min="1882" max="1882" width="13" style="39" customWidth="1"/>
    <col min="1883" max="1883" width="18.33203125" style="39" customWidth="1"/>
    <col min="1884" max="1884" width="13" style="39" customWidth="1"/>
    <col min="1885" max="1885" width="14.21875" style="39" customWidth="1"/>
    <col min="1886" max="1886" width="13" style="39" customWidth="1"/>
    <col min="1887" max="1887" width="14.33203125" style="39" customWidth="1"/>
    <col min="1888" max="1888" width="14.109375" style="39" customWidth="1"/>
    <col min="1889" max="1889" width="18" style="39" customWidth="1"/>
    <col min="1890" max="1890" width="13.109375" style="39" customWidth="1"/>
    <col min="1891" max="1891" width="15" style="39" customWidth="1"/>
    <col min="1892" max="1892" width="14.109375" style="39" customWidth="1"/>
    <col min="1893" max="1893" width="16.6640625" style="39" customWidth="1"/>
    <col min="1894" max="1894" width="13.21875" style="39" customWidth="1"/>
    <col min="1895" max="1895" width="15.5546875" style="39" customWidth="1"/>
    <col min="1896" max="1898" width="16.33203125" style="39" customWidth="1"/>
    <col min="1899" max="1899" width="17.5546875" style="39" customWidth="1"/>
    <col min="1900" max="1905" width="16.33203125" style="39" customWidth="1"/>
    <col min="1906" max="1906" width="12.6640625" style="39" customWidth="1"/>
    <col min="1907" max="1907" width="14.5546875" style="39" customWidth="1"/>
    <col min="1908" max="1908" width="13.44140625" style="39" customWidth="1"/>
    <col min="1909" max="1909" width="15.33203125" style="39" customWidth="1"/>
    <col min="1910" max="1910" width="12.109375" style="39" customWidth="1"/>
    <col min="1911" max="1911" width="16" style="39" customWidth="1"/>
    <col min="1912" max="1912" width="12.109375" style="39" customWidth="1"/>
    <col min="1913" max="1913" width="15.5546875" style="39" customWidth="1"/>
    <col min="1914" max="1914" width="11.6640625" style="39" customWidth="1"/>
    <col min="1915" max="1915" width="15.109375" style="39" customWidth="1"/>
    <col min="1916" max="1916" width="12" style="39" customWidth="1"/>
    <col min="1917" max="1917" width="15" style="39" customWidth="1"/>
    <col min="1918" max="1918" width="12.6640625" style="39" customWidth="1"/>
    <col min="1919" max="1919" width="17.6640625" style="39" customWidth="1"/>
    <col min="1920" max="1920" width="13.88671875" style="39" customWidth="1"/>
    <col min="1921" max="1921" width="17.5546875" style="39" customWidth="1"/>
    <col min="1922" max="1922" width="14" style="39" customWidth="1"/>
    <col min="1923" max="1923" width="16.5546875" style="39" customWidth="1"/>
    <col min="1924" max="1924" width="11.88671875" style="39" customWidth="1"/>
    <col min="1925" max="1925" width="18.5546875" style="39" customWidth="1"/>
    <col min="1926" max="2048" width="9.109375" style="39"/>
    <col min="2049" max="2049" width="9.6640625" style="39" customWidth="1"/>
    <col min="2050" max="2050" width="4.5546875" style="39" customWidth="1"/>
    <col min="2051" max="2051" width="11.6640625" style="39" customWidth="1"/>
    <col min="2052" max="2052" width="5.6640625" style="39" customWidth="1"/>
    <col min="2053" max="2053" width="12" style="39" customWidth="1"/>
    <col min="2054" max="2054" width="16.5546875" style="39" customWidth="1"/>
    <col min="2055" max="2055" width="10.33203125" style="39" customWidth="1"/>
    <col min="2056" max="2056" width="27.33203125" style="39" customWidth="1"/>
    <col min="2057" max="2057" width="35.21875" style="39" customWidth="1"/>
    <col min="2058" max="2058" width="13.109375" style="39" customWidth="1"/>
    <col min="2059" max="2059" width="15.6640625" style="39" customWidth="1"/>
    <col min="2060" max="2060" width="13.109375" style="39" customWidth="1"/>
    <col min="2061" max="2061" width="14.5546875" style="39" customWidth="1"/>
    <col min="2062" max="2062" width="13.109375" style="39" customWidth="1"/>
    <col min="2063" max="2063" width="18.109375" style="39" customWidth="1"/>
    <col min="2064" max="2064" width="13.109375" style="39" customWidth="1"/>
    <col min="2065" max="2065" width="17.44140625" style="39" customWidth="1"/>
    <col min="2066" max="2066" width="13" style="39" customWidth="1"/>
    <col min="2067" max="2067" width="13.88671875" style="39" customWidth="1"/>
    <col min="2068" max="2068" width="13.109375" style="39" customWidth="1"/>
    <col min="2069" max="2069" width="15.6640625" style="39" customWidth="1"/>
    <col min="2070" max="2070" width="13.109375" style="39" customWidth="1"/>
    <col min="2071" max="2071" width="14.5546875" style="39" customWidth="1"/>
    <col min="2072" max="2072" width="13.109375" style="39" customWidth="1"/>
    <col min="2073" max="2073" width="18.6640625" style="39" customWidth="1"/>
    <col min="2074" max="2074" width="13.109375" style="39" customWidth="1"/>
    <col min="2075" max="2075" width="15.77734375" style="39" customWidth="1"/>
    <col min="2076" max="2076" width="13.109375" style="39" customWidth="1"/>
    <col min="2077" max="2077" width="12.88671875" style="39" customWidth="1"/>
    <col min="2078" max="2078" width="13" style="39" customWidth="1"/>
    <col min="2079" max="2079" width="14.77734375" style="39" customWidth="1"/>
    <col min="2080" max="2080" width="13.109375" style="39" customWidth="1"/>
    <col min="2081" max="2081" width="16.6640625" style="39" customWidth="1"/>
    <col min="2082" max="2082" width="13.109375" style="39" customWidth="1"/>
    <col min="2083" max="2083" width="14.5546875" style="39" customWidth="1"/>
    <col min="2084" max="2084" width="13.109375" style="39" customWidth="1"/>
    <col min="2085" max="2085" width="19" style="39" customWidth="1"/>
    <col min="2086" max="2086" width="13.21875" style="39" customWidth="1"/>
    <col min="2087" max="2087" width="14.77734375" style="39" customWidth="1"/>
    <col min="2088" max="2088" width="13" style="39" customWidth="1"/>
    <col min="2089" max="2089" width="17.77734375" style="39" customWidth="1"/>
    <col min="2090" max="2090" width="13.109375" style="39" customWidth="1"/>
    <col min="2091" max="2091" width="14.5546875" style="39" customWidth="1"/>
    <col min="2092" max="2092" width="13.109375" style="39" customWidth="1"/>
    <col min="2093" max="2093" width="15.44140625" style="39" customWidth="1"/>
    <col min="2094" max="2094" width="13.109375" style="39" customWidth="1"/>
    <col min="2095" max="2095" width="12.6640625" style="39" customWidth="1"/>
    <col min="2096" max="2096" width="13.109375" style="39" customWidth="1"/>
    <col min="2097" max="2097" width="14.88671875" style="39" customWidth="1"/>
    <col min="2098" max="2098" width="13.109375" style="39" customWidth="1"/>
    <col min="2099" max="2099" width="14.33203125" style="39" customWidth="1"/>
    <col min="2100" max="2100" width="13" style="39" customWidth="1"/>
    <col min="2101" max="2101" width="14.5546875" style="39" customWidth="1"/>
    <col min="2102" max="2102" width="13.109375" style="39" customWidth="1"/>
    <col min="2103" max="2103" width="16.109375" style="39" customWidth="1"/>
    <col min="2104" max="2104" width="13.109375" style="39" customWidth="1"/>
    <col min="2105" max="2105" width="15.6640625" style="39" customWidth="1"/>
    <col min="2106" max="2106" width="13" style="39" customWidth="1"/>
    <col min="2107" max="2107" width="12.88671875" style="39" customWidth="1"/>
    <col min="2108" max="2108" width="13.109375" style="39" customWidth="1"/>
    <col min="2109" max="2109" width="15" style="39" customWidth="1"/>
    <col min="2110" max="2110" width="13.109375" style="39" customWidth="1"/>
    <col min="2111" max="2111" width="18.6640625" style="39" customWidth="1"/>
    <col min="2112" max="2112" width="13" style="39" customWidth="1"/>
    <col min="2113" max="2113" width="17.109375" style="39" customWidth="1"/>
    <col min="2114" max="2114" width="13.109375" style="39" customWidth="1"/>
    <col min="2115" max="2115" width="17.33203125" style="39" customWidth="1"/>
    <col min="2116" max="2116" width="13.109375" style="39" customWidth="1"/>
    <col min="2117" max="2117" width="17.5546875" style="39" customWidth="1"/>
    <col min="2118" max="2118" width="13" style="39" customWidth="1"/>
    <col min="2119" max="2119" width="14" style="39" customWidth="1"/>
    <col min="2120" max="2120" width="13.21875" style="39" customWidth="1"/>
    <col min="2121" max="2121" width="19.33203125" style="39" customWidth="1"/>
    <col min="2122" max="2122" width="13" style="39" customWidth="1"/>
    <col min="2123" max="2123" width="18.21875" style="39" customWidth="1"/>
    <col min="2124" max="2124" width="13" style="39" customWidth="1"/>
    <col min="2125" max="2125" width="14.44140625" style="39" customWidth="1"/>
    <col min="2126" max="2126" width="13.109375" style="39" customWidth="1"/>
    <col min="2127" max="2127" width="15.21875" style="39" customWidth="1"/>
    <col min="2128" max="2128" width="13.21875" style="39" customWidth="1"/>
    <col min="2129" max="2129" width="16" style="39" customWidth="1"/>
    <col min="2130" max="2130" width="13" style="39" customWidth="1"/>
    <col min="2131" max="2135" width="15.33203125" style="39" customWidth="1"/>
    <col min="2136" max="2136" width="13" style="39" customWidth="1"/>
    <col min="2137" max="2137" width="16.88671875" style="39" customWidth="1"/>
    <col min="2138" max="2138" width="13" style="39" customWidth="1"/>
    <col min="2139" max="2139" width="18.33203125" style="39" customWidth="1"/>
    <col min="2140" max="2140" width="13" style="39" customWidth="1"/>
    <col min="2141" max="2141" width="14.21875" style="39" customWidth="1"/>
    <col min="2142" max="2142" width="13" style="39" customWidth="1"/>
    <col min="2143" max="2143" width="14.33203125" style="39" customWidth="1"/>
    <col min="2144" max="2144" width="14.109375" style="39" customWidth="1"/>
    <col min="2145" max="2145" width="18" style="39" customWidth="1"/>
    <col min="2146" max="2146" width="13.109375" style="39" customWidth="1"/>
    <col min="2147" max="2147" width="15" style="39" customWidth="1"/>
    <col min="2148" max="2148" width="14.109375" style="39" customWidth="1"/>
    <col min="2149" max="2149" width="16.6640625" style="39" customWidth="1"/>
    <col min="2150" max="2150" width="13.21875" style="39" customWidth="1"/>
    <col min="2151" max="2151" width="15.5546875" style="39" customWidth="1"/>
    <col min="2152" max="2154" width="16.33203125" style="39" customWidth="1"/>
    <col min="2155" max="2155" width="17.5546875" style="39" customWidth="1"/>
    <col min="2156" max="2161" width="16.33203125" style="39" customWidth="1"/>
    <col min="2162" max="2162" width="12.6640625" style="39" customWidth="1"/>
    <col min="2163" max="2163" width="14.5546875" style="39" customWidth="1"/>
    <col min="2164" max="2164" width="13.44140625" style="39" customWidth="1"/>
    <col min="2165" max="2165" width="15.33203125" style="39" customWidth="1"/>
    <col min="2166" max="2166" width="12.109375" style="39" customWidth="1"/>
    <col min="2167" max="2167" width="16" style="39" customWidth="1"/>
    <col min="2168" max="2168" width="12.109375" style="39" customWidth="1"/>
    <col min="2169" max="2169" width="15.5546875" style="39" customWidth="1"/>
    <col min="2170" max="2170" width="11.6640625" style="39" customWidth="1"/>
    <col min="2171" max="2171" width="15.109375" style="39" customWidth="1"/>
    <col min="2172" max="2172" width="12" style="39" customWidth="1"/>
    <col min="2173" max="2173" width="15" style="39" customWidth="1"/>
    <col min="2174" max="2174" width="12.6640625" style="39" customWidth="1"/>
    <col min="2175" max="2175" width="17.6640625" style="39" customWidth="1"/>
    <col min="2176" max="2176" width="13.88671875" style="39" customWidth="1"/>
    <col min="2177" max="2177" width="17.5546875" style="39" customWidth="1"/>
    <col min="2178" max="2178" width="14" style="39" customWidth="1"/>
    <col min="2179" max="2179" width="16.5546875" style="39" customWidth="1"/>
    <col min="2180" max="2180" width="11.88671875" style="39" customWidth="1"/>
    <col min="2181" max="2181" width="18.5546875" style="39" customWidth="1"/>
    <col min="2182" max="2304" width="9.109375" style="39"/>
    <col min="2305" max="2305" width="9.6640625" style="39" customWidth="1"/>
    <col min="2306" max="2306" width="4.5546875" style="39" customWidth="1"/>
    <col min="2307" max="2307" width="11.6640625" style="39" customWidth="1"/>
    <col min="2308" max="2308" width="5.6640625" style="39" customWidth="1"/>
    <col min="2309" max="2309" width="12" style="39" customWidth="1"/>
    <col min="2310" max="2310" width="16.5546875" style="39" customWidth="1"/>
    <col min="2311" max="2311" width="10.33203125" style="39" customWidth="1"/>
    <col min="2312" max="2312" width="27.33203125" style="39" customWidth="1"/>
    <col min="2313" max="2313" width="35.21875" style="39" customWidth="1"/>
    <col min="2314" max="2314" width="13.109375" style="39" customWidth="1"/>
    <col min="2315" max="2315" width="15.6640625" style="39" customWidth="1"/>
    <col min="2316" max="2316" width="13.109375" style="39" customWidth="1"/>
    <col min="2317" max="2317" width="14.5546875" style="39" customWidth="1"/>
    <col min="2318" max="2318" width="13.109375" style="39" customWidth="1"/>
    <col min="2319" max="2319" width="18.109375" style="39" customWidth="1"/>
    <col min="2320" max="2320" width="13.109375" style="39" customWidth="1"/>
    <col min="2321" max="2321" width="17.44140625" style="39" customWidth="1"/>
    <col min="2322" max="2322" width="13" style="39" customWidth="1"/>
    <col min="2323" max="2323" width="13.88671875" style="39" customWidth="1"/>
    <col min="2324" max="2324" width="13.109375" style="39" customWidth="1"/>
    <col min="2325" max="2325" width="15.6640625" style="39" customWidth="1"/>
    <col min="2326" max="2326" width="13.109375" style="39" customWidth="1"/>
    <col min="2327" max="2327" width="14.5546875" style="39" customWidth="1"/>
    <col min="2328" max="2328" width="13.109375" style="39" customWidth="1"/>
    <col min="2329" max="2329" width="18.6640625" style="39" customWidth="1"/>
    <col min="2330" max="2330" width="13.109375" style="39" customWidth="1"/>
    <col min="2331" max="2331" width="15.77734375" style="39" customWidth="1"/>
    <col min="2332" max="2332" width="13.109375" style="39" customWidth="1"/>
    <col min="2333" max="2333" width="12.88671875" style="39" customWidth="1"/>
    <col min="2334" max="2334" width="13" style="39" customWidth="1"/>
    <col min="2335" max="2335" width="14.77734375" style="39" customWidth="1"/>
    <col min="2336" max="2336" width="13.109375" style="39" customWidth="1"/>
    <col min="2337" max="2337" width="16.6640625" style="39" customWidth="1"/>
    <col min="2338" max="2338" width="13.109375" style="39" customWidth="1"/>
    <col min="2339" max="2339" width="14.5546875" style="39" customWidth="1"/>
    <col min="2340" max="2340" width="13.109375" style="39" customWidth="1"/>
    <col min="2341" max="2341" width="19" style="39" customWidth="1"/>
    <col min="2342" max="2342" width="13.21875" style="39" customWidth="1"/>
    <col min="2343" max="2343" width="14.77734375" style="39" customWidth="1"/>
    <col min="2344" max="2344" width="13" style="39" customWidth="1"/>
    <col min="2345" max="2345" width="17.77734375" style="39" customWidth="1"/>
    <col min="2346" max="2346" width="13.109375" style="39" customWidth="1"/>
    <col min="2347" max="2347" width="14.5546875" style="39" customWidth="1"/>
    <col min="2348" max="2348" width="13.109375" style="39" customWidth="1"/>
    <col min="2349" max="2349" width="15.44140625" style="39" customWidth="1"/>
    <col min="2350" max="2350" width="13.109375" style="39" customWidth="1"/>
    <col min="2351" max="2351" width="12.6640625" style="39" customWidth="1"/>
    <col min="2352" max="2352" width="13.109375" style="39" customWidth="1"/>
    <col min="2353" max="2353" width="14.88671875" style="39" customWidth="1"/>
    <col min="2354" max="2354" width="13.109375" style="39" customWidth="1"/>
    <col min="2355" max="2355" width="14.33203125" style="39" customWidth="1"/>
    <col min="2356" max="2356" width="13" style="39" customWidth="1"/>
    <col min="2357" max="2357" width="14.5546875" style="39" customWidth="1"/>
    <col min="2358" max="2358" width="13.109375" style="39" customWidth="1"/>
    <col min="2359" max="2359" width="16.109375" style="39" customWidth="1"/>
    <col min="2360" max="2360" width="13.109375" style="39" customWidth="1"/>
    <col min="2361" max="2361" width="15.6640625" style="39" customWidth="1"/>
    <col min="2362" max="2362" width="13" style="39" customWidth="1"/>
    <col min="2363" max="2363" width="12.88671875" style="39" customWidth="1"/>
    <col min="2364" max="2364" width="13.109375" style="39" customWidth="1"/>
    <col min="2365" max="2365" width="15" style="39" customWidth="1"/>
    <col min="2366" max="2366" width="13.109375" style="39" customWidth="1"/>
    <col min="2367" max="2367" width="18.6640625" style="39" customWidth="1"/>
    <col min="2368" max="2368" width="13" style="39" customWidth="1"/>
    <col min="2369" max="2369" width="17.109375" style="39" customWidth="1"/>
    <col min="2370" max="2370" width="13.109375" style="39" customWidth="1"/>
    <col min="2371" max="2371" width="17.33203125" style="39" customWidth="1"/>
    <col min="2372" max="2372" width="13.109375" style="39" customWidth="1"/>
    <col min="2373" max="2373" width="17.5546875" style="39" customWidth="1"/>
    <col min="2374" max="2374" width="13" style="39" customWidth="1"/>
    <col min="2375" max="2375" width="14" style="39" customWidth="1"/>
    <col min="2376" max="2376" width="13.21875" style="39" customWidth="1"/>
    <col min="2377" max="2377" width="19.33203125" style="39" customWidth="1"/>
    <col min="2378" max="2378" width="13" style="39" customWidth="1"/>
    <col min="2379" max="2379" width="18.21875" style="39" customWidth="1"/>
    <col min="2380" max="2380" width="13" style="39" customWidth="1"/>
    <col min="2381" max="2381" width="14.44140625" style="39" customWidth="1"/>
    <col min="2382" max="2382" width="13.109375" style="39" customWidth="1"/>
    <col min="2383" max="2383" width="15.21875" style="39" customWidth="1"/>
    <col min="2384" max="2384" width="13.21875" style="39" customWidth="1"/>
    <col min="2385" max="2385" width="16" style="39" customWidth="1"/>
    <col min="2386" max="2386" width="13" style="39" customWidth="1"/>
    <col min="2387" max="2391" width="15.33203125" style="39" customWidth="1"/>
    <col min="2392" max="2392" width="13" style="39" customWidth="1"/>
    <col min="2393" max="2393" width="16.88671875" style="39" customWidth="1"/>
    <col min="2394" max="2394" width="13" style="39" customWidth="1"/>
    <col min="2395" max="2395" width="18.33203125" style="39" customWidth="1"/>
    <col min="2396" max="2396" width="13" style="39" customWidth="1"/>
    <col min="2397" max="2397" width="14.21875" style="39" customWidth="1"/>
    <col min="2398" max="2398" width="13" style="39" customWidth="1"/>
    <col min="2399" max="2399" width="14.33203125" style="39" customWidth="1"/>
    <col min="2400" max="2400" width="14.109375" style="39" customWidth="1"/>
    <col min="2401" max="2401" width="18" style="39" customWidth="1"/>
    <col min="2402" max="2402" width="13.109375" style="39" customWidth="1"/>
    <col min="2403" max="2403" width="15" style="39" customWidth="1"/>
    <col min="2404" max="2404" width="14.109375" style="39" customWidth="1"/>
    <col min="2405" max="2405" width="16.6640625" style="39" customWidth="1"/>
    <col min="2406" max="2406" width="13.21875" style="39" customWidth="1"/>
    <col min="2407" max="2407" width="15.5546875" style="39" customWidth="1"/>
    <col min="2408" max="2410" width="16.33203125" style="39" customWidth="1"/>
    <col min="2411" max="2411" width="17.5546875" style="39" customWidth="1"/>
    <col min="2412" max="2417" width="16.33203125" style="39" customWidth="1"/>
    <col min="2418" max="2418" width="12.6640625" style="39" customWidth="1"/>
    <col min="2419" max="2419" width="14.5546875" style="39" customWidth="1"/>
    <col min="2420" max="2420" width="13.44140625" style="39" customWidth="1"/>
    <col min="2421" max="2421" width="15.33203125" style="39" customWidth="1"/>
    <col min="2422" max="2422" width="12.109375" style="39" customWidth="1"/>
    <col min="2423" max="2423" width="16" style="39" customWidth="1"/>
    <col min="2424" max="2424" width="12.109375" style="39" customWidth="1"/>
    <col min="2425" max="2425" width="15.5546875" style="39" customWidth="1"/>
    <col min="2426" max="2426" width="11.6640625" style="39" customWidth="1"/>
    <col min="2427" max="2427" width="15.109375" style="39" customWidth="1"/>
    <col min="2428" max="2428" width="12" style="39" customWidth="1"/>
    <col min="2429" max="2429" width="15" style="39" customWidth="1"/>
    <col min="2430" max="2430" width="12.6640625" style="39" customWidth="1"/>
    <col min="2431" max="2431" width="17.6640625" style="39" customWidth="1"/>
    <col min="2432" max="2432" width="13.88671875" style="39" customWidth="1"/>
    <col min="2433" max="2433" width="17.5546875" style="39" customWidth="1"/>
    <col min="2434" max="2434" width="14" style="39" customWidth="1"/>
    <col min="2435" max="2435" width="16.5546875" style="39" customWidth="1"/>
    <col min="2436" max="2436" width="11.88671875" style="39" customWidth="1"/>
    <col min="2437" max="2437" width="18.5546875" style="39" customWidth="1"/>
    <col min="2438" max="2560" width="9.109375" style="39"/>
    <col min="2561" max="2561" width="9.6640625" style="39" customWidth="1"/>
    <col min="2562" max="2562" width="4.5546875" style="39" customWidth="1"/>
    <col min="2563" max="2563" width="11.6640625" style="39" customWidth="1"/>
    <col min="2564" max="2564" width="5.6640625" style="39" customWidth="1"/>
    <col min="2565" max="2565" width="12" style="39" customWidth="1"/>
    <col min="2566" max="2566" width="16.5546875" style="39" customWidth="1"/>
    <col min="2567" max="2567" width="10.33203125" style="39" customWidth="1"/>
    <col min="2568" max="2568" width="27.33203125" style="39" customWidth="1"/>
    <col min="2569" max="2569" width="35.21875" style="39" customWidth="1"/>
    <col min="2570" max="2570" width="13.109375" style="39" customWidth="1"/>
    <col min="2571" max="2571" width="15.6640625" style="39" customWidth="1"/>
    <col min="2572" max="2572" width="13.109375" style="39" customWidth="1"/>
    <col min="2573" max="2573" width="14.5546875" style="39" customWidth="1"/>
    <col min="2574" max="2574" width="13.109375" style="39" customWidth="1"/>
    <col min="2575" max="2575" width="18.109375" style="39" customWidth="1"/>
    <col min="2576" max="2576" width="13.109375" style="39" customWidth="1"/>
    <col min="2577" max="2577" width="17.44140625" style="39" customWidth="1"/>
    <col min="2578" max="2578" width="13" style="39" customWidth="1"/>
    <col min="2579" max="2579" width="13.88671875" style="39" customWidth="1"/>
    <col min="2580" max="2580" width="13.109375" style="39" customWidth="1"/>
    <col min="2581" max="2581" width="15.6640625" style="39" customWidth="1"/>
    <col min="2582" max="2582" width="13.109375" style="39" customWidth="1"/>
    <col min="2583" max="2583" width="14.5546875" style="39" customWidth="1"/>
    <col min="2584" max="2584" width="13.109375" style="39" customWidth="1"/>
    <col min="2585" max="2585" width="18.6640625" style="39" customWidth="1"/>
    <col min="2586" max="2586" width="13.109375" style="39" customWidth="1"/>
    <col min="2587" max="2587" width="15.77734375" style="39" customWidth="1"/>
    <col min="2588" max="2588" width="13.109375" style="39" customWidth="1"/>
    <col min="2589" max="2589" width="12.88671875" style="39" customWidth="1"/>
    <col min="2590" max="2590" width="13" style="39" customWidth="1"/>
    <col min="2591" max="2591" width="14.77734375" style="39" customWidth="1"/>
    <col min="2592" max="2592" width="13.109375" style="39" customWidth="1"/>
    <col min="2593" max="2593" width="16.6640625" style="39" customWidth="1"/>
    <col min="2594" max="2594" width="13.109375" style="39" customWidth="1"/>
    <col min="2595" max="2595" width="14.5546875" style="39" customWidth="1"/>
    <col min="2596" max="2596" width="13.109375" style="39" customWidth="1"/>
    <col min="2597" max="2597" width="19" style="39" customWidth="1"/>
    <col min="2598" max="2598" width="13.21875" style="39" customWidth="1"/>
    <col min="2599" max="2599" width="14.77734375" style="39" customWidth="1"/>
    <col min="2600" max="2600" width="13" style="39" customWidth="1"/>
    <col min="2601" max="2601" width="17.77734375" style="39" customWidth="1"/>
    <col min="2602" max="2602" width="13.109375" style="39" customWidth="1"/>
    <col min="2603" max="2603" width="14.5546875" style="39" customWidth="1"/>
    <col min="2604" max="2604" width="13.109375" style="39" customWidth="1"/>
    <col min="2605" max="2605" width="15.44140625" style="39" customWidth="1"/>
    <col min="2606" max="2606" width="13.109375" style="39" customWidth="1"/>
    <col min="2607" max="2607" width="12.6640625" style="39" customWidth="1"/>
    <col min="2608" max="2608" width="13.109375" style="39" customWidth="1"/>
    <col min="2609" max="2609" width="14.88671875" style="39" customWidth="1"/>
    <col min="2610" max="2610" width="13.109375" style="39" customWidth="1"/>
    <col min="2611" max="2611" width="14.33203125" style="39" customWidth="1"/>
    <col min="2612" max="2612" width="13" style="39" customWidth="1"/>
    <col min="2613" max="2613" width="14.5546875" style="39" customWidth="1"/>
    <col min="2614" max="2614" width="13.109375" style="39" customWidth="1"/>
    <col min="2615" max="2615" width="16.109375" style="39" customWidth="1"/>
    <col min="2616" max="2616" width="13.109375" style="39" customWidth="1"/>
    <col min="2617" max="2617" width="15.6640625" style="39" customWidth="1"/>
    <col min="2618" max="2618" width="13" style="39" customWidth="1"/>
    <col min="2619" max="2619" width="12.88671875" style="39" customWidth="1"/>
    <col min="2620" max="2620" width="13.109375" style="39" customWidth="1"/>
    <col min="2621" max="2621" width="15" style="39" customWidth="1"/>
    <col min="2622" max="2622" width="13.109375" style="39" customWidth="1"/>
    <col min="2623" max="2623" width="18.6640625" style="39" customWidth="1"/>
    <col min="2624" max="2624" width="13" style="39" customWidth="1"/>
    <col min="2625" max="2625" width="17.109375" style="39" customWidth="1"/>
    <col min="2626" max="2626" width="13.109375" style="39" customWidth="1"/>
    <col min="2627" max="2627" width="17.33203125" style="39" customWidth="1"/>
    <col min="2628" max="2628" width="13.109375" style="39" customWidth="1"/>
    <col min="2629" max="2629" width="17.5546875" style="39" customWidth="1"/>
    <col min="2630" max="2630" width="13" style="39" customWidth="1"/>
    <col min="2631" max="2631" width="14" style="39" customWidth="1"/>
    <col min="2632" max="2632" width="13.21875" style="39" customWidth="1"/>
    <col min="2633" max="2633" width="19.33203125" style="39" customWidth="1"/>
    <col min="2634" max="2634" width="13" style="39" customWidth="1"/>
    <col min="2635" max="2635" width="18.21875" style="39" customWidth="1"/>
    <col min="2636" max="2636" width="13" style="39" customWidth="1"/>
    <col min="2637" max="2637" width="14.44140625" style="39" customWidth="1"/>
    <col min="2638" max="2638" width="13.109375" style="39" customWidth="1"/>
    <col min="2639" max="2639" width="15.21875" style="39" customWidth="1"/>
    <col min="2640" max="2640" width="13.21875" style="39" customWidth="1"/>
    <col min="2641" max="2641" width="16" style="39" customWidth="1"/>
    <col min="2642" max="2642" width="13" style="39" customWidth="1"/>
    <col min="2643" max="2647" width="15.33203125" style="39" customWidth="1"/>
    <col min="2648" max="2648" width="13" style="39" customWidth="1"/>
    <col min="2649" max="2649" width="16.88671875" style="39" customWidth="1"/>
    <col min="2650" max="2650" width="13" style="39" customWidth="1"/>
    <col min="2651" max="2651" width="18.33203125" style="39" customWidth="1"/>
    <col min="2652" max="2652" width="13" style="39" customWidth="1"/>
    <col min="2653" max="2653" width="14.21875" style="39" customWidth="1"/>
    <col min="2654" max="2654" width="13" style="39" customWidth="1"/>
    <col min="2655" max="2655" width="14.33203125" style="39" customWidth="1"/>
    <col min="2656" max="2656" width="14.109375" style="39" customWidth="1"/>
    <col min="2657" max="2657" width="18" style="39" customWidth="1"/>
    <col min="2658" max="2658" width="13.109375" style="39" customWidth="1"/>
    <col min="2659" max="2659" width="15" style="39" customWidth="1"/>
    <col min="2660" max="2660" width="14.109375" style="39" customWidth="1"/>
    <col min="2661" max="2661" width="16.6640625" style="39" customWidth="1"/>
    <col min="2662" max="2662" width="13.21875" style="39" customWidth="1"/>
    <col min="2663" max="2663" width="15.5546875" style="39" customWidth="1"/>
    <col min="2664" max="2666" width="16.33203125" style="39" customWidth="1"/>
    <col min="2667" max="2667" width="17.5546875" style="39" customWidth="1"/>
    <col min="2668" max="2673" width="16.33203125" style="39" customWidth="1"/>
    <col min="2674" max="2674" width="12.6640625" style="39" customWidth="1"/>
    <col min="2675" max="2675" width="14.5546875" style="39" customWidth="1"/>
    <col min="2676" max="2676" width="13.44140625" style="39" customWidth="1"/>
    <col min="2677" max="2677" width="15.33203125" style="39" customWidth="1"/>
    <col min="2678" max="2678" width="12.109375" style="39" customWidth="1"/>
    <col min="2679" max="2679" width="16" style="39" customWidth="1"/>
    <col min="2680" max="2680" width="12.109375" style="39" customWidth="1"/>
    <col min="2681" max="2681" width="15.5546875" style="39" customWidth="1"/>
    <col min="2682" max="2682" width="11.6640625" style="39" customWidth="1"/>
    <col min="2683" max="2683" width="15.109375" style="39" customWidth="1"/>
    <col min="2684" max="2684" width="12" style="39" customWidth="1"/>
    <col min="2685" max="2685" width="15" style="39" customWidth="1"/>
    <col min="2686" max="2686" width="12.6640625" style="39" customWidth="1"/>
    <col min="2687" max="2687" width="17.6640625" style="39" customWidth="1"/>
    <col min="2688" max="2688" width="13.88671875" style="39" customWidth="1"/>
    <col min="2689" max="2689" width="17.5546875" style="39" customWidth="1"/>
    <col min="2690" max="2690" width="14" style="39" customWidth="1"/>
    <col min="2691" max="2691" width="16.5546875" style="39" customWidth="1"/>
    <col min="2692" max="2692" width="11.88671875" style="39" customWidth="1"/>
    <col min="2693" max="2693" width="18.5546875" style="39" customWidth="1"/>
    <col min="2694" max="2816" width="9.109375" style="39"/>
    <col min="2817" max="2817" width="9.6640625" style="39" customWidth="1"/>
    <col min="2818" max="2818" width="4.5546875" style="39" customWidth="1"/>
    <col min="2819" max="2819" width="11.6640625" style="39" customWidth="1"/>
    <col min="2820" max="2820" width="5.6640625" style="39" customWidth="1"/>
    <col min="2821" max="2821" width="12" style="39" customWidth="1"/>
    <col min="2822" max="2822" width="16.5546875" style="39" customWidth="1"/>
    <col min="2823" max="2823" width="10.33203125" style="39" customWidth="1"/>
    <col min="2824" max="2824" width="27.33203125" style="39" customWidth="1"/>
    <col min="2825" max="2825" width="35.21875" style="39" customWidth="1"/>
    <col min="2826" max="2826" width="13.109375" style="39" customWidth="1"/>
    <col min="2827" max="2827" width="15.6640625" style="39" customWidth="1"/>
    <col min="2828" max="2828" width="13.109375" style="39" customWidth="1"/>
    <col min="2829" max="2829" width="14.5546875" style="39" customWidth="1"/>
    <col min="2830" max="2830" width="13.109375" style="39" customWidth="1"/>
    <col min="2831" max="2831" width="18.109375" style="39" customWidth="1"/>
    <col min="2832" max="2832" width="13.109375" style="39" customWidth="1"/>
    <col min="2833" max="2833" width="17.44140625" style="39" customWidth="1"/>
    <col min="2834" max="2834" width="13" style="39" customWidth="1"/>
    <col min="2835" max="2835" width="13.88671875" style="39" customWidth="1"/>
    <col min="2836" max="2836" width="13.109375" style="39" customWidth="1"/>
    <col min="2837" max="2837" width="15.6640625" style="39" customWidth="1"/>
    <col min="2838" max="2838" width="13.109375" style="39" customWidth="1"/>
    <col min="2839" max="2839" width="14.5546875" style="39" customWidth="1"/>
    <col min="2840" max="2840" width="13.109375" style="39" customWidth="1"/>
    <col min="2841" max="2841" width="18.6640625" style="39" customWidth="1"/>
    <col min="2842" max="2842" width="13.109375" style="39" customWidth="1"/>
    <col min="2843" max="2843" width="15.77734375" style="39" customWidth="1"/>
    <col min="2844" max="2844" width="13.109375" style="39" customWidth="1"/>
    <col min="2845" max="2845" width="12.88671875" style="39" customWidth="1"/>
    <col min="2846" max="2846" width="13" style="39" customWidth="1"/>
    <col min="2847" max="2847" width="14.77734375" style="39" customWidth="1"/>
    <col min="2848" max="2848" width="13.109375" style="39" customWidth="1"/>
    <col min="2849" max="2849" width="16.6640625" style="39" customWidth="1"/>
    <col min="2850" max="2850" width="13.109375" style="39" customWidth="1"/>
    <col min="2851" max="2851" width="14.5546875" style="39" customWidth="1"/>
    <col min="2852" max="2852" width="13.109375" style="39" customWidth="1"/>
    <col min="2853" max="2853" width="19" style="39" customWidth="1"/>
    <col min="2854" max="2854" width="13.21875" style="39" customWidth="1"/>
    <col min="2855" max="2855" width="14.77734375" style="39" customWidth="1"/>
    <col min="2856" max="2856" width="13" style="39" customWidth="1"/>
    <col min="2857" max="2857" width="17.77734375" style="39" customWidth="1"/>
    <col min="2858" max="2858" width="13.109375" style="39" customWidth="1"/>
    <col min="2859" max="2859" width="14.5546875" style="39" customWidth="1"/>
    <col min="2860" max="2860" width="13.109375" style="39" customWidth="1"/>
    <col min="2861" max="2861" width="15.44140625" style="39" customWidth="1"/>
    <col min="2862" max="2862" width="13.109375" style="39" customWidth="1"/>
    <col min="2863" max="2863" width="12.6640625" style="39" customWidth="1"/>
    <col min="2864" max="2864" width="13.109375" style="39" customWidth="1"/>
    <col min="2865" max="2865" width="14.88671875" style="39" customWidth="1"/>
    <col min="2866" max="2866" width="13.109375" style="39" customWidth="1"/>
    <col min="2867" max="2867" width="14.33203125" style="39" customWidth="1"/>
    <col min="2868" max="2868" width="13" style="39" customWidth="1"/>
    <col min="2869" max="2869" width="14.5546875" style="39" customWidth="1"/>
    <col min="2870" max="2870" width="13.109375" style="39" customWidth="1"/>
    <col min="2871" max="2871" width="16.109375" style="39" customWidth="1"/>
    <col min="2872" max="2872" width="13.109375" style="39" customWidth="1"/>
    <col min="2873" max="2873" width="15.6640625" style="39" customWidth="1"/>
    <col min="2874" max="2874" width="13" style="39" customWidth="1"/>
    <col min="2875" max="2875" width="12.88671875" style="39" customWidth="1"/>
    <col min="2876" max="2876" width="13.109375" style="39" customWidth="1"/>
    <col min="2877" max="2877" width="15" style="39" customWidth="1"/>
    <col min="2878" max="2878" width="13.109375" style="39" customWidth="1"/>
    <col min="2879" max="2879" width="18.6640625" style="39" customWidth="1"/>
    <col min="2880" max="2880" width="13" style="39" customWidth="1"/>
    <col min="2881" max="2881" width="17.109375" style="39" customWidth="1"/>
    <col min="2882" max="2882" width="13.109375" style="39" customWidth="1"/>
    <col min="2883" max="2883" width="17.33203125" style="39" customWidth="1"/>
    <col min="2884" max="2884" width="13.109375" style="39" customWidth="1"/>
    <col min="2885" max="2885" width="17.5546875" style="39" customWidth="1"/>
    <col min="2886" max="2886" width="13" style="39" customWidth="1"/>
    <col min="2887" max="2887" width="14" style="39" customWidth="1"/>
    <col min="2888" max="2888" width="13.21875" style="39" customWidth="1"/>
    <col min="2889" max="2889" width="19.33203125" style="39" customWidth="1"/>
    <col min="2890" max="2890" width="13" style="39" customWidth="1"/>
    <col min="2891" max="2891" width="18.21875" style="39" customWidth="1"/>
    <col min="2892" max="2892" width="13" style="39" customWidth="1"/>
    <col min="2893" max="2893" width="14.44140625" style="39" customWidth="1"/>
    <col min="2894" max="2894" width="13.109375" style="39" customWidth="1"/>
    <col min="2895" max="2895" width="15.21875" style="39" customWidth="1"/>
    <col min="2896" max="2896" width="13.21875" style="39" customWidth="1"/>
    <col min="2897" max="2897" width="16" style="39" customWidth="1"/>
    <col min="2898" max="2898" width="13" style="39" customWidth="1"/>
    <col min="2899" max="2903" width="15.33203125" style="39" customWidth="1"/>
    <col min="2904" max="2904" width="13" style="39" customWidth="1"/>
    <col min="2905" max="2905" width="16.88671875" style="39" customWidth="1"/>
    <col min="2906" max="2906" width="13" style="39" customWidth="1"/>
    <col min="2907" max="2907" width="18.33203125" style="39" customWidth="1"/>
    <col min="2908" max="2908" width="13" style="39" customWidth="1"/>
    <col min="2909" max="2909" width="14.21875" style="39" customWidth="1"/>
    <col min="2910" max="2910" width="13" style="39" customWidth="1"/>
    <col min="2911" max="2911" width="14.33203125" style="39" customWidth="1"/>
    <col min="2912" max="2912" width="14.109375" style="39" customWidth="1"/>
    <col min="2913" max="2913" width="18" style="39" customWidth="1"/>
    <col min="2914" max="2914" width="13.109375" style="39" customWidth="1"/>
    <col min="2915" max="2915" width="15" style="39" customWidth="1"/>
    <col min="2916" max="2916" width="14.109375" style="39" customWidth="1"/>
    <col min="2917" max="2917" width="16.6640625" style="39" customWidth="1"/>
    <col min="2918" max="2918" width="13.21875" style="39" customWidth="1"/>
    <col min="2919" max="2919" width="15.5546875" style="39" customWidth="1"/>
    <col min="2920" max="2922" width="16.33203125" style="39" customWidth="1"/>
    <col min="2923" max="2923" width="17.5546875" style="39" customWidth="1"/>
    <col min="2924" max="2929" width="16.33203125" style="39" customWidth="1"/>
    <col min="2930" max="2930" width="12.6640625" style="39" customWidth="1"/>
    <col min="2931" max="2931" width="14.5546875" style="39" customWidth="1"/>
    <col min="2932" max="2932" width="13.44140625" style="39" customWidth="1"/>
    <col min="2933" max="2933" width="15.33203125" style="39" customWidth="1"/>
    <col min="2934" max="2934" width="12.109375" style="39" customWidth="1"/>
    <col min="2935" max="2935" width="16" style="39" customWidth="1"/>
    <col min="2936" max="2936" width="12.109375" style="39" customWidth="1"/>
    <col min="2937" max="2937" width="15.5546875" style="39" customWidth="1"/>
    <col min="2938" max="2938" width="11.6640625" style="39" customWidth="1"/>
    <col min="2939" max="2939" width="15.109375" style="39" customWidth="1"/>
    <col min="2940" max="2940" width="12" style="39" customWidth="1"/>
    <col min="2941" max="2941" width="15" style="39" customWidth="1"/>
    <col min="2942" max="2942" width="12.6640625" style="39" customWidth="1"/>
    <col min="2943" max="2943" width="17.6640625" style="39" customWidth="1"/>
    <col min="2944" max="2944" width="13.88671875" style="39" customWidth="1"/>
    <col min="2945" max="2945" width="17.5546875" style="39" customWidth="1"/>
    <col min="2946" max="2946" width="14" style="39" customWidth="1"/>
    <col min="2947" max="2947" width="16.5546875" style="39" customWidth="1"/>
    <col min="2948" max="2948" width="11.88671875" style="39" customWidth="1"/>
    <col min="2949" max="2949" width="18.5546875" style="39" customWidth="1"/>
    <col min="2950" max="3072" width="9.109375" style="39"/>
    <col min="3073" max="3073" width="9.6640625" style="39" customWidth="1"/>
    <col min="3074" max="3074" width="4.5546875" style="39" customWidth="1"/>
    <col min="3075" max="3075" width="11.6640625" style="39" customWidth="1"/>
    <col min="3076" max="3076" width="5.6640625" style="39" customWidth="1"/>
    <col min="3077" max="3077" width="12" style="39" customWidth="1"/>
    <col min="3078" max="3078" width="16.5546875" style="39" customWidth="1"/>
    <col min="3079" max="3079" width="10.33203125" style="39" customWidth="1"/>
    <col min="3080" max="3080" width="27.33203125" style="39" customWidth="1"/>
    <col min="3081" max="3081" width="35.21875" style="39" customWidth="1"/>
    <col min="3082" max="3082" width="13.109375" style="39" customWidth="1"/>
    <col min="3083" max="3083" width="15.6640625" style="39" customWidth="1"/>
    <col min="3084" max="3084" width="13.109375" style="39" customWidth="1"/>
    <col min="3085" max="3085" width="14.5546875" style="39" customWidth="1"/>
    <col min="3086" max="3086" width="13.109375" style="39" customWidth="1"/>
    <col min="3087" max="3087" width="18.109375" style="39" customWidth="1"/>
    <col min="3088" max="3088" width="13.109375" style="39" customWidth="1"/>
    <col min="3089" max="3089" width="17.44140625" style="39" customWidth="1"/>
    <col min="3090" max="3090" width="13" style="39" customWidth="1"/>
    <col min="3091" max="3091" width="13.88671875" style="39" customWidth="1"/>
    <col min="3092" max="3092" width="13.109375" style="39" customWidth="1"/>
    <col min="3093" max="3093" width="15.6640625" style="39" customWidth="1"/>
    <col min="3094" max="3094" width="13.109375" style="39" customWidth="1"/>
    <col min="3095" max="3095" width="14.5546875" style="39" customWidth="1"/>
    <col min="3096" max="3096" width="13.109375" style="39" customWidth="1"/>
    <col min="3097" max="3097" width="18.6640625" style="39" customWidth="1"/>
    <col min="3098" max="3098" width="13.109375" style="39" customWidth="1"/>
    <col min="3099" max="3099" width="15.77734375" style="39" customWidth="1"/>
    <col min="3100" max="3100" width="13.109375" style="39" customWidth="1"/>
    <col min="3101" max="3101" width="12.88671875" style="39" customWidth="1"/>
    <col min="3102" max="3102" width="13" style="39" customWidth="1"/>
    <col min="3103" max="3103" width="14.77734375" style="39" customWidth="1"/>
    <col min="3104" max="3104" width="13.109375" style="39" customWidth="1"/>
    <col min="3105" max="3105" width="16.6640625" style="39" customWidth="1"/>
    <col min="3106" max="3106" width="13.109375" style="39" customWidth="1"/>
    <col min="3107" max="3107" width="14.5546875" style="39" customWidth="1"/>
    <col min="3108" max="3108" width="13.109375" style="39" customWidth="1"/>
    <col min="3109" max="3109" width="19" style="39" customWidth="1"/>
    <col min="3110" max="3110" width="13.21875" style="39" customWidth="1"/>
    <col min="3111" max="3111" width="14.77734375" style="39" customWidth="1"/>
    <col min="3112" max="3112" width="13" style="39" customWidth="1"/>
    <col min="3113" max="3113" width="17.77734375" style="39" customWidth="1"/>
    <col min="3114" max="3114" width="13.109375" style="39" customWidth="1"/>
    <col min="3115" max="3115" width="14.5546875" style="39" customWidth="1"/>
    <col min="3116" max="3116" width="13.109375" style="39" customWidth="1"/>
    <col min="3117" max="3117" width="15.44140625" style="39" customWidth="1"/>
    <col min="3118" max="3118" width="13.109375" style="39" customWidth="1"/>
    <col min="3119" max="3119" width="12.6640625" style="39" customWidth="1"/>
    <col min="3120" max="3120" width="13.109375" style="39" customWidth="1"/>
    <col min="3121" max="3121" width="14.88671875" style="39" customWidth="1"/>
    <col min="3122" max="3122" width="13.109375" style="39" customWidth="1"/>
    <col min="3123" max="3123" width="14.33203125" style="39" customWidth="1"/>
    <col min="3124" max="3124" width="13" style="39" customWidth="1"/>
    <col min="3125" max="3125" width="14.5546875" style="39" customWidth="1"/>
    <col min="3126" max="3126" width="13.109375" style="39" customWidth="1"/>
    <col min="3127" max="3127" width="16.109375" style="39" customWidth="1"/>
    <col min="3128" max="3128" width="13.109375" style="39" customWidth="1"/>
    <col min="3129" max="3129" width="15.6640625" style="39" customWidth="1"/>
    <col min="3130" max="3130" width="13" style="39" customWidth="1"/>
    <col min="3131" max="3131" width="12.88671875" style="39" customWidth="1"/>
    <col min="3132" max="3132" width="13.109375" style="39" customWidth="1"/>
    <col min="3133" max="3133" width="15" style="39" customWidth="1"/>
    <col min="3134" max="3134" width="13.109375" style="39" customWidth="1"/>
    <col min="3135" max="3135" width="18.6640625" style="39" customWidth="1"/>
    <col min="3136" max="3136" width="13" style="39" customWidth="1"/>
    <col min="3137" max="3137" width="17.109375" style="39" customWidth="1"/>
    <col min="3138" max="3138" width="13.109375" style="39" customWidth="1"/>
    <col min="3139" max="3139" width="17.33203125" style="39" customWidth="1"/>
    <col min="3140" max="3140" width="13.109375" style="39" customWidth="1"/>
    <col min="3141" max="3141" width="17.5546875" style="39" customWidth="1"/>
    <col min="3142" max="3142" width="13" style="39" customWidth="1"/>
    <col min="3143" max="3143" width="14" style="39" customWidth="1"/>
    <col min="3144" max="3144" width="13.21875" style="39" customWidth="1"/>
    <col min="3145" max="3145" width="19.33203125" style="39" customWidth="1"/>
    <col min="3146" max="3146" width="13" style="39" customWidth="1"/>
    <col min="3147" max="3147" width="18.21875" style="39" customWidth="1"/>
    <col min="3148" max="3148" width="13" style="39" customWidth="1"/>
    <col min="3149" max="3149" width="14.44140625" style="39" customWidth="1"/>
    <col min="3150" max="3150" width="13.109375" style="39" customWidth="1"/>
    <col min="3151" max="3151" width="15.21875" style="39" customWidth="1"/>
    <col min="3152" max="3152" width="13.21875" style="39" customWidth="1"/>
    <col min="3153" max="3153" width="16" style="39" customWidth="1"/>
    <col min="3154" max="3154" width="13" style="39" customWidth="1"/>
    <col min="3155" max="3159" width="15.33203125" style="39" customWidth="1"/>
    <col min="3160" max="3160" width="13" style="39" customWidth="1"/>
    <col min="3161" max="3161" width="16.88671875" style="39" customWidth="1"/>
    <col min="3162" max="3162" width="13" style="39" customWidth="1"/>
    <col min="3163" max="3163" width="18.33203125" style="39" customWidth="1"/>
    <col min="3164" max="3164" width="13" style="39" customWidth="1"/>
    <col min="3165" max="3165" width="14.21875" style="39" customWidth="1"/>
    <col min="3166" max="3166" width="13" style="39" customWidth="1"/>
    <col min="3167" max="3167" width="14.33203125" style="39" customWidth="1"/>
    <col min="3168" max="3168" width="14.109375" style="39" customWidth="1"/>
    <col min="3169" max="3169" width="18" style="39" customWidth="1"/>
    <col min="3170" max="3170" width="13.109375" style="39" customWidth="1"/>
    <col min="3171" max="3171" width="15" style="39" customWidth="1"/>
    <col min="3172" max="3172" width="14.109375" style="39" customWidth="1"/>
    <col min="3173" max="3173" width="16.6640625" style="39" customWidth="1"/>
    <col min="3174" max="3174" width="13.21875" style="39" customWidth="1"/>
    <col min="3175" max="3175" width="15.5546875" style="39" customWidth="1"/>
    <col min="3176" max="3178" width="16.33203125" style="39" customWidth="1"/>
    <col min="3179" max="3179" width="17.5546875" style="39" customWidth="1"/>
    <col min="3180" max="3185" width="16.33203125" style="39" customWidth="1"/>
    <col min="3186" max="3186" width="12.6640625" style="39" customWidth="1"/>
    <col min="3187" max="3187" width="14.5546875" style="39" customWidth="1"/>
    <col min="3188" max="3188" width="13.44140625" style="39" customWidth="1"/>
    <col min="3189" max="3189" width="15.33203125" style="39" customWidth="1"/>
    <col min="3190" max="3190" width="12.109375" style="39" customWidth="1"/>
    <col min="3191" max="3191" width="16" style="39" customWidth="1"/>
    <col min="3192" max="3192" width="12.109375" style="39" customWidth="1"/>
    <col min="3193" max="3193" width="15.5546875" style="39" customWidth="1"/>
    <col min="3194" max="3194" width="11.6640625" style="39" customWidth="1"/>
    <col min="3195" max="3195" width="15.109375" style="39" customWidth="1"/>
    <col min="3196" max="3196" width="12" style="39" customWidth="1"/>
    <col min="3197" max="3197" width="15" style="39" customWidth="1"/>
    <col min="3198" max="3198" width="12.6640625" style="39" customWidth="1"/>
    <col min="3199" max="3199" width="17.6640625" style="39" customWidth="1"/>
    <col min="3200" max="3200" width="13.88671875" style="39" customWidth="1"/>
    <col min="3201" max="3201" width="17.5546875" style="39" customWidth="1"/>
    <col min="3202" max="3202" width="14" style="39" customWidth="1"/>
    <col min="3203" max="3203" width="16.5546875" style="39" customWidth="1"/>
    <col min="3204" max="3204" width="11.88671875" style="39" customWidth="1"/>
    <col min="3205" max="3205" width="18.5546875" style="39" customWidth="1"/>
    <col min="3206" max="3328" width="9.109375" style="39"/>
    <col min="3329" max="3329" width="9.6640625" style="39" customWidth="1"/>
    <col min="3330" max="3330" width="4.5546875" style="39" customWidth="1"/>
    <col min="3331" max="3331" width="11.6640625" style="39" customWidth="1"/>
    <col min="3332" max="3332" width="5.6640625" style="39" customWidth="1"/>
    <col min="3333" max="3333" width="12" style="39" customWidth="1"/>
    <col min="3334" max="3334" width="16.5546875" style="39" customWidth="1"/>
    <col min="3335" max="3335" width="10.33203125" style="39" customWidth="1"/>
    <col min="3336" max="3336" width="27.33203125" style="39" customWidth="1"/>
    <col min="3337" max="3337" width="35.21875" style="39" customWidth="1"/>
    <col min="3338" max="3338" width="13.109375" style="39" customWidth="1"/>
    <col min="3339" max="3339" width="15.6640625" style="39" customWidth="1"/>
    <col min="3340" max="3340" width="13.109375" style="39" customWidth="1"/>
    <col min="3341" max="3341" width="14.5546875" style="39" customWidth="1"/>
    <col min="3342" max="3342" width="13.109375" style="39" customWidth="1"/>
    <col min="3343" max="3343" width="18.109375" style="39" customWidth="1"/>
    <col min="3344" max="3344" width="13.109375" style="39" customWidth="1"/>
    <col min="3345" max="3345" width="17.44140625" style="39" customWidth="1"/>
    <col min="3346" max="3346" width="13" style="39" customWidth="1"/>
    <col min="3347" max="3347" width="13.88671875" style="39" customWidth="1"/>
    <col min="3348" max="3348" width="13.109375" style="39" customWidth="1"/>
    <col min="3349" max="3349" width="15.6640625" style="39" customWidth="1"/>
    <col min="3350" max="3350" width="13.109375" style="39" customWidth="1"/>
    <col min="3351" max="3351" width="14.5546875" style="39" customWidth="1"/>
    <col min="3352" max="3352" width="13.109375" style="39" customWidth="1"/>
    <col min="3353" max="3353" width="18.6640625" style="39" customWidth="1"/>
    <col min="3354" max="3354" width="13.109375" style="39" customWidth="1"/>
    <col min="3355" max="3355" width="15.77734375" style="39" customWidth="1"/>
    <col min="3356" max="3356" width="13.109375" style="39" customWidth="1"/>
    <col min="3357" max="3357" width="12.88671875" style="39" customWidth="1"/>
    <col min="3358" max="3358" width="13" style="39" customWidth="1"/>
    <col min="3359" max="3359" width="14.77734375" style="39" customWidth="1"/>
    <col min="3360" max="3360" width="13.109375" style="39" customWidth="1"/>
    <col min="3361" max="3361" width="16.6640625" style="39" customWidth="1"/>
    <col min="3362" max="3362" width="13.109375" style="39" customWidth="1"/>
    <col min="3363" max="3363" width="14.5546875" style="39" customWidth="1"/>
    <col min="3364" max="3364" width="13.109375" style="39" customWidth="1"/>
    <col min="3365" max="3365" width="19" style="39" customWidth="1"/>
    <col min="3366" max="3366" width="13.21875" style="39" customWidth="1"/>
    <col min="3367" max="3367" width="14.77734375" style="39" customWidth="1"/>
    <col min="3368" max="3368" width="13" style="39" customWidth="1"/>
    <col min="3369" max="3369" width="17.77734375" style="39" customWidth="1"/>
    <col min="3370" max="3370" width="13.109375" style="39" customWidth="1"/>
    <col min="3371" max="3371" width="14.5546875" style="39" customWidth="1"/>
    <col min="3372" max="3372" width="13.109375" style="39" customWidth="1"/>
    <col min="3373" max="3373" width="15.44140625" style="39" customWidth="1"/>
    <col min="3374" max="3374" width="13.109375" style="39" customWidth="1"/>
    <col min="3375" max="3375" width="12.6640625" style="39" customWidth="1"/>
    <col min="3376" max="3376" width="13.109375" style="39" customWidth="1"/>
    <col min="3377" max="3377" width="14.88671875" style="39" customWidth="1"/>
    <col min="3378" max="3378" width="13.109375" style="39" customWidth="1"/>
    <col min="3379" max="3379" width="14.33203125" style="39" customWidth="1"/>
    <col min="3380" max="3380" width="13" style="39" customWidth="1"/>
    <col min="3381" max="3381" width="14.5546875" style="39" customWidth="1"/>
    <col min="3382" max="3382" width="13.109375" style="39" customWidth="1"/>
    <col min="3383" max="3383" width="16.109375" style="39" customWidth="1"/>
    <col min="3384" max="3384" width="13.109375" style="39" customWidth="1"/>
    <col min="3385" max="3385" width="15.6640625" style="39" customWidth="1"/>
    <col min="3386" max="3386" width="13" style="39" customWidth="1"/>
    <col min="3387" max="3387" width="12.88671875" style="39" customWidth="1"/>
    <col min="3388" max="3388" width="13.109375" style="39" customWidth="1"/>
    <col min="3389" max="3389" width="15" style="39" customWidth="1"/>
    <col min="3390" max="3390" width="13.109375" style="39" customWidth="1"/>
    <col min="3391" max="3391" width="18.6640625" style="39" customWidth="1"/>
    <col min="3392" max="3392" width="13" style="39" customWidth="1"/>
    <col min="3393" max="3393" width="17.109375" style="39" customWidth="1"/>
    <col min="3394" max="3394" width="13.109375" style="39" customWidth="1"/>
    <col min="3395" max="3395" width="17.33203125" style="39" customWidth="1"/>
    <col min="3396" max="3396" width="13.109375" style="39" customWidth="1"/>
    <col min="3397" max="3397" width="17.5546875" style="39" customWidth="1"/>
    <col min="3398" max="3398" width="13" style="39" customWidth="1"/>
    <col min="3399" max="3399" width="14" style="39" customWidth="1"/>
    <col min="3400" max="3400" width="13.21875" style="39" customWidth="1"/>
    <col min="3401" max="3401" width="19.33203125" style="39" customWidth="1"/>
    <col min="3402" max="3402" width="13" style="39" customWidth="1"/>
    <col min="3403" max="3403" width="18.21875" style="39" customWidth="1"/>
    <col min="3404" max="3404" width="13" style="39" customWidth="1"/>
    <col min="3405" max="3405" width="14.44140625" style="39" customWidth="1"/>
    <col min="3406" max="3406" width="13.109375" style="39" customWidth="1"/>
    <col min="3407" max="3407" width="15.21875" style="39" customWidth="1"/>
    <col min="3408" max="3408" width="13.21875" style="39" customWidth="1"/>
    <col min="3409" max="3409" width="16" style="39" customWidth="1"/>
    <col min="3410" max="3410" width="13" style="39" customWidth="1"/>
    <col min="3411" max="3415" width="15.33203125" style="39" customWidth="1"/>
    <col min="3416" max="3416" width="13" style="39" customWidth="1"/>
    <col min="3417" max="3417" width="16.88671875" style="39" customWidth="1"/>
    <col min="3418" max="3418" width="13" style="39" customWidth="1"/>
    <col min="3419" max="3419" width="18.33203125" style="39" customWidth="1"/>
    <col min="3420" max="3420" width="13" style="39" customWidth="1"/>
    <col min="3421" max="3421" width="14.21875" style="39" customWidth="1"/>
    <col min="3422" max="3422" width="13" style="39" customWidth="1"/>
    <col min="3423" max="3423" width="14.33203125" style="39" customWidth="1"/>
    <col min="3424" max="3424" width="14.109375" style="39" customWidth="1"/>
    <col min="3425" max="3425" width="18" style="39" customWidth="1"/>
    <col min="3426" max="3426" width="13.109375" style="39" customWidth="1"/>
    <col min="3427" max="3427" width="15" style="39" customWidth="1"/>
    <col min="3428" max="3428" width="14.109375" style="39" customWidth="1"/>
    <col min="3429" max="3429" width="16.6640625" style="39" customWidth="1"/>
    <col min="3430" max="3430" width="13.21875" style="39" customWidth="1"/>
    <col min="3431" max="3431" width="15.5546875" style="39" customWidth="1"/>
    <col min="3432" max="3434" width="16.33203125" style="39" customWidth="1"/>
    <col min="3435" max="3435" width="17.5546875" style="39" customWidth="1"/>
    <col min="3436" max="3441" width="16.33203125" style="39" customWidth="1"/>
    <col min="3442" max="3442" width="12.6640625" style="39" customWidth="1"/>
    <col min="3443" max="3443" width="14.5546875" style="39" customWidth="1"/>
    <col min="3444" max="3444" width="13.44140625" style="39" customWidth="1"/>
    <col min="3445" max="3445" width="15.33203125" style="39" customWidth="1"/>
    <col min="3446" max="3446" width="12.109375" style="39" customWidth="1"/>
    <col min="3447" max="3447" width="16" style="39" customWidth="1"/>
    <col min="3448" max="3448" width="12.109375" style="39" customWidth="1"/>
    <col min="3449" max="3449" width="15.5546875" style="39" customWidth="1"/>
    <col min="3450" max="3450" width="11.6640625" style="39" customWidth="1"/>
    <col min="3451" max="3451" width="15.109375" style="39" customWidth="1"/>
    <col min="3452" max="3452" width="12" style="39" customWidth="1"/>
    <col min="3453" max="3453" width="15" style="39" customWidth="1"/>
    <col min="3454" max="3454" width="12.6640625" style="39" customWidth="1"/>
    <col min="3455" max="3455" width="17.6640625" style="39" customWidth="1"/>
    <col min="3456" max="3456" width="13.88671875" style="39" customWidth="1"/>
    <col min="3457" max="3457" width="17.5546875" style="39" customWidth="1"/>
    <col min="3458" max="3458" width="14" style="39" customWidth="1"/>
    <col min="3459" max="3459" width="16.5546875" style="39" customWidth="1"/>
    <col min="3460" max="3460" width="11.88671875" style="39" customWidth="1"/>
    <col min="3461" max="3461" width="18.5546875" style="39" customWidth="1"/>
    <col min="3462" max="3584" width="9.109375" style="39"/>
    <col min="3585" max="3585" width="9.6640625" style="39" customWidth="1"/>
    <col min="3586" max="3586" width="4.5546875" style="39" customWidth="1"/>
    <col min="3587" max="3587" width="11.6640625" style="39" customWidth="1"/>
    <col min="3588" max="3588" width="5.6640625" style="39" customWidth="1"/>
    <col min="3589" max="3589" width="12" style="39" customWidth="1"/>
    <col min="3590" max="3590" width="16.5546875" style="39" customWidth="1"/>
    <col min="3591" max="3591" width="10.33203125" style="39" customWidth="1"/>
    <col min="3592" max="3592" width="27.33203125" style="39" customWidth="1"/>
    <col min="3593" max="3593" width="35.21875" style="39" customWidth="1"/>
    <col min="3594" max="3594" width="13.109375" style="39" customWidth="1"/>
    <col min="3595" max="3595" width="15.6640625" style="39" customWidth="1"/>
    <col min="3596" max="3596" width="13.109375" style="39" customWidth="1"/>
    <col min="3597" max="3597" width="14.5546875" style="39" customWidth="1"/>
    <col min="3598" max="3598" width="13.109375" style="39" customWidth="1"/>
    <col min="3599" max="3599" width="18.109375" style="39" customWidth="1"/>
    <col min="3600" max="3600" width="13.109375" style="39" customWidth="1"/>
    <col min="3601" max="3601" width="17.44140625" style="39" customWidth="1"/>
    <col min="3602" max="3602" width="13" style="39" customWidth="1"/>
    <col min="3603" max="3603" width="13.88671875" style="39" customWidth="1"/>
    <col min="3604" max="3604" width="13.109375" style="39" customWidth="1"/>
    <col min="3605" max="3605" width="15.6640625" style="39" customWidth="1"/>
    <col min="3606" max="3606" width="13.109375" style="39" customWidth="1"/>
    <col min="3607" max="3607" width="14.5546875" style="39" customWidth="1"/>
    <col min="3608" max="3608" width="13.109375" style="39" customWidth="1"/>
    <col min="3609" max="3609" width="18.6640625" style="39" customWidth="1"/>
    <col min="3610" max="3610" width="13.109375" style="39" customWidth="1"/>
    <col min="3611" max="3611" width="15.77734375" style="39" customWidth="1"/>
    <col min="3612" max="3612" width="13.109375" style="39" customWidth="1"/>
    <col min="3613" max="3613" width="12.88671875" style="39" customWidth="1"/>
    <col min="3614" max="3614" width="13" style="39" customWidth="1"/>
    <col min="3615" max="3615" width="14.77734375" style="39" customWidth="1"/>
    <col min="3616" max="3616" width="13.109375" style="39" customWidth="1"/>
    <col min="3617" max="3617" width="16.6640625" style="39" customWidth="1"/>
    <col min="3618" max="3618" width="13.109375" style="39" customWidth="1"/>
    <col min="3619" max="3619" width="14.5546875" style="39" customWidth="1"/>
    <col min="3620" max="3620" width="13.109375" style="39" customWidth="1"/>
    <col min="3621" max="3621" width="19" style="39" customWidth="1"/>
    <col min="3622" max="3622" width="13.21875" style="39" customWidth="1"/>
    <col min="3623" max="3623" width="14.77734375" style="39" customWidth="1"/>
    <col min="3624" max="3624" width="13" style="39" customWidth="1"/>
    <col min="3625" max="3625" width="17.77734375" style="39" customWidth="1"/>
    <col min="3626" max="3626" width="13.109375" style="39" customWidth="1"/>
    <col min="3627" max="3627" width="14.5546875" style="39" customWidth="1"/>
    <col min="3628" max="3628" width="13.109375" style="39" customWidth="1"/>
    <col min="3629" max="3629" width="15.44140625" style="39" customWidth="1"/>
    <col min="3630" max="3630" width="13.109375" style="39" customWidth="1"/>
    <col min="3631" max="3631" width="12.6640625" style="39" customWidth="1"/>
    <col min="3632" max="3632" width="13.109375" style="39" customWidth="1"/>
    <col min="3633" max="3633" width="14.88671875" style="39" customWidth="1"/>
    <col min="3634" max="3634" width="13.109375" style="39" customWidth="1"/>
    <col min="3635" max="3635" width="14.33203125" style="39" customWidth="1"/>
    <col min="3636" max="3636" width="13" style="39" customWidth="1"/>
    <col min="3637" max="3637" width="14.5546875" style="39" customWidth="1"/>
    <col min="3638" max="3638" width="13.109375" style="39" customWidth="1"/>
    <col min="3639" max="3639" width="16.109375" style="39" customWidth="1"/>
    <col min="3640" max="3640" width="13.109375" style="39" customWidth="1"/>
    <col min="3641" max="3641" width="15.6640625" style="39" customWidth="1"/>
    <col min="3642" max="3642" width="13" style="39" customWidth="1"/>
    <col min="3643" max="3643" width="12.88671875" style="39" customWidth="1"/>
    <col min="3644" max="3644" width="13.109375" style="39" customWidth="1"/>
    <col min="3645" max="3645" width="15" style="39" customWidth="1"/>
    <col min="3646" max="3646" width="13.109375" style="39" customWidth="1"/>
    <col min="3647" max="3647" width="18.6640625" style="39" customWidth="1"/>
    <col min="3648" max="3648" width="13" style="39" customWidth="1"/>
    <col min="3649" max="3649" width="17.109375" style="39" customWidth="1"/>
    <col min="3650" max="3650" width="13.109375" style="39" customWidth="1"/>
    <col min="3651" max="3651" width="17.33203125" style="39" customWidth="1"/>
    <col min="3652" max="3652" width="13.109375" style="39" customWidth="1"/>
    <col min="3653" max="3653" width="17.5546875" style="39" customWidth="1"/>
    <col min="3654" max="3654" width="13" style="39" customWidth="1"/>
    <col min="3655" max="3655" width="14" style="39" customWidth="1"/>
    <col min="3656" max="3656" width="13.21875" style="39" customWidth="1"/>
    <col min="3657" max="3657" width="19.33203125" style="39" customWidth="1"/>
    <col min="3658" max="3658" width="13" style="39" customWidth="1"/>
    <col min="3659" max="3659" width="18.21875" style="39" customWidth="1"/>
    <col min="3660" max="3660" width="13" style="39" customWidth="1"/>
    <col min="3661" max="3661" width="14.44140625" style="39" customWidth="1"/>
    <col min="3662" max="3662" width="13.109375" style="39" customWidth="1"/>
    <col min="3663" max="3663" width="15.21875" style="39" customWidth="1"/>
    <col min="3664" max="3664" width="13.21875" style="39" customWidth="1"/>
    <col min="3665" max="3665" width="16" style="39" customWidth="1"/>
    <col min="3666" max="3666" width="13" style="39" customWidth="1"/>
    <col min="3667" max="3671" width="15.33203125" style="39" customWidth="1"/>
    <col min="3672" max="3672" width="13" style="39" customWidth="1"/>
    <col min="3673" max="3673" width="16.88671875" style="39" customWidth="1"/>
    <col min="3674" max="3674" width="13" style="39" customWidth="1"/>
    <col min="3675" max="3675" width="18.33203125" style="39" customWidth="1"/>
    <col min="3676" max="3676" width="13" style="39" customWidth="1"/>
    <col min="3677" max="3677" width="14.21875" style="39" customWidth="1"/>
    <col min="3678" max="3678" width="13" style="39" customWidth="1"/>
    <col min="3679" max="3679" width="14.33203125" style="39" customWidth="1"/>
    <col min="3680" max="3680" width="14.109375" style="39" customWidth="1"/>
    <col min="3681" max="3681" width="18" style="39" customWidth="1"/>
    <col min="3682" max="3682" width="13.109375" style="39" customWidth="1"/>
    <col min="3683" max="3683" width="15" style="39" customWidth="1"/>
    <col min="3684" max="3684" width="14.109375" style="39" customWidth="1"/>
    <col min="3685" max="3685" width="16.6640625" style="39" customWidth="1"/>
    <col min="3686" max="3686" width="13.21875" style="39" customWidth="1"/>
    <col min="3687" max="3687" width="15.5546875" style="39" customWidth="1"/>
    <col min="3688" max="3690" width="16.33203125" style="39" customWidth="1"/>
    <col min="3691" max="3691" width="17.5546875" style="39" customWidth="1"/>
    <col min="3692" max="3697" width="16.33203125" style="39" customWidth="1"/>
    <col min="3698" max="3698" width="12.6640625" style="39" customWidth="1"/>
    <col min="3699" max="3699" width="14.5546875" style="39" customWidth="1"/>
    <col min="3700" max="3700" width="13.44140625" style="39" customWidth="1"/>
    <col min="3701" max="3701" width="15.33203125" style="39" customWidth="1"/>
    <col min="3702" max="3702" width="12.109375" style="39" customWidth="1"/>
    <col min="3703" max="3703" width="16" style="39" customWidth="1"/>
    <col min="3704" max="3704" width="12.109375" style="39" customWidth="1"/>
    <col min="3705" max="3705" width="15.5546875" style="39" customWidth="1"/>
    <col min="3706" max="3706" width="11.6640625" style="39" customWidth="1"/>
    <col min="3707" max="3707" width="15.109375" style="39" customWidth="1"/>
    <col min="3708" max="3708" width="12" style="39" customWidth="1"/>
    <col min="3709" max="3709" width="15" style="39" customWidth="1"/>
    <col min="3710" max="3710" width="12.6640625" style="39" customWidth="1"/>
    <col min="3711" max="3711" width="17.6640625" style="39" customWidth="1"/>
    <col min="3712" max="3712" width="13.88671875" style="39" customWidth="1"/>
    <col min="3713" max="3713" width="17.5546875" style="39" customWidth="1"/>
    <col min="3714" max="3714" width="14" style="39" customWidth="1"/>
    <col min="3715" max="3715" width="16.5546875" style="39" customWidth="1"/>
    <col min="3716" max="3716" width="11.88671875" style="39" customWidth="1"/>
    <col min="3717" max="3717" width="18.5546875" style="39" customWidth="1"/>
    <col min="3718" max="3840" width="9.109375" style="39"/>
    <col min="3841" max="3841" width="9.6640625" style="39" customWidth="1"/>
    <col min="3842" max="3842" width="4.5546875" style="39" customWidth="1"/>
    <col min="3843" max="3843" width="11.6640625" style="39" customWidth="1"/>
    <col min="3844" max="3844" width="5.6640625" style="39" customWidth="1"/>
    <col min="3845" max="3845" width="12" style="39" customWidth="1"/>
    <col min="3846" max="3846" width="16.5546875" style="39" customWidth="1"/>
    <col min="3847" max="3847" width="10.33203125" style="39" customWidth="1"/>
    <col min="3848" max="3848" width="27.33203125" style="39" customWidth="1"/>
    <col min="3849" max="3849" width="35.21875" style="39" customWidth="1"/>
    <col min="3850" max="3850" width="13.109375" style="39" customWidth="1"/>
    <col min="3851" max="3851" width="15.6640625" style="39" customWidth="1"/>
    <col min="3852" max="3852" width="13.109375" style="39" customWidth="1"/>
    <col min="3853" max="3853" width="14.5546875" style="39" customWidth="1"/>
    <col min="3854" max="3854" width="13.109375" style="39" customWidth="1"/>
    <col min="3855" max="3855" width="18.109375" style="39" customWidth="1"/>
    <col min="3856" max="3856" width="13.109375" style="39" customWidth="1"/>
    <col min="3857" max="3857" width="17.44140625" style="39" customWidth="1"/>
    <col min="3858" max="3858" width="13" style="39" customWidth="1"/>
    <col min="3859" max="3859" width="13.88671875" style="39" customWidth="1"/>
    <col min="3860" max="3860" width="13.109375" style="39" customWidth="1"/>
    <col min="3861" max="3861" width="15.6640625" style="39" customWidth="1"/>
    <col min="3862" max="3862" width="13.109375" style="39" customWidth="1"/>
    <col min="3863" max="3863" width="14.5546875" style="39" customWidth="1"/>
    <col min="3864" max="3864" width="13.109375" style="39" customWidth="1"/>
    <col min="3865" max="3865" width="18.6640625" style="39" customWidth="1"/>
    <col min="3866" max="3866" width="13.109375" style="39" customWidth="1"/>
    <col min="3867" max="3867" width="15.77734375" style="39" customWidth="1"/>
    <col min="3868" max="3868" width="13.109375" style="39" customWidth="1"/>
    <col min="3869" max="3869" width="12.88671875" style="39" customWidth="1"/>
    <col min="3870" max="3870" width="13" style="39" customWidth="1"/>
    <col min="3871" max="3871" width="14.77734375" style="39" customWidth="1"/>
    <col min="3872" max="3872" width="13.109375" style="39" customWidth="1"/>
    <col min="3873" max="3873" width="16.6640625" style="39" customWidth="1"/>
    <col min="3874" max="3874" width="13.109375" style="39" customWidth="1"/>
    <col min="3875" max="3875" width="14.5546875" style="39" customWidth="1"/>
    <col min="3876" max="3876" width="13.109375" style="39" customWidth="1"/>
    <col min="3877" max="3877" width="19" style="39" customWidth="1"/>
    <col min="3878" max="3878" width="13.21875" style="39" customWidth="1"/>
    <col min="3879" max="3879" width="14.77734375" style="39" customWidth="1"/>
    <col min="3880" max="3880" width="13" style="39" customWidth="1"/>
    <col min="3881" max="3881" width="17.77734375" style="39" customWidth="1"/>
    <col min="3882" max="3882" width="13.109375" style="39" customWidth="1"/>
    <col min="3883" max="3883" width="14.5546875" style="39" customWidth="1"/>
    <col min="3884" max="3884" width="13.109375" style="39" customWidth="1"/>
    <col min="3885" max="3885" width="15.44140625" style="39" customWidth="1"/>
    <col min="3886" max="3886" width="13.109375" style="39" customWidth="1"/>
    <col min="3887" max="3887" width="12.6640625" style="39" customWidth="1"/>
    <col min="3888" max="3888" width="13.109375" style="39" customWidth="1"/>
    <col min="3889" max="3889" width="14.88671875" style="39" customWidth="1"/>
    <col min="3890" max="3890" width="13.109375" style="39" customWidth="1"/>
    <col min="3891" max="3891" width="14.33203125" style="39" customWidth="1"/>
    <col min="3892" max="3892" width="13" style="39" customWidth="1"/>
    <col min="3893" max="3893" width="14.5546875" style="39" customWidth="1"/>
    <col min="3894" max="3894" width="13.109375" style="39" customWidth="1"/>
    <col min="3895" max="3895" width="16.109375" style="39" customWidth="1"/>
    <col min="3896" max="3896" width="13.109375" style="39" customWidth="1"/>
    <col min="3897" max="3897" width="15.6640625" style="39" customWidth="1"/>
    <col min="3898" max="3898" width="13" style="39" customWidth="1"/>
    <col min="3899" max="3899" width="12.88671875" style="39" customWidth="1"/>
    <col min="3900" max="3900" width="13.109375" style="39" customWidth="1"/>
    <col min="3901" max="3901" width="15" style="39" customWidth="1"/>
    <col min="3902" max="3902" width="13.109375" style="39" customWidth="1"/>
    <col min="3903" max="3903" width="18.6640625" style="39" customWidth="1"/>
    <col min="3904" max="3904" width="13" style="39" customWidth="1"/>
    <col min="3905" max="3905" width="17.109375" style="39" customWidth="1"/>
    <col min="3906" max="3906" width="13.109375" style="39" customWidth="1"/>
    <col min="3907" max="3907" width="17.33203125" style="39" customWidth="1"/>
    <col min="3908" max="3908" width="13.109375" style="39" customWidth="1"/>
    <col min="3909" max="3909" width="17.5546875" style="39" customWidth="1"/>
    <col min="3910" max="3910" width="13" style="39" customWidth="1"/>
    <col min="3911" max="3911" width="14" style="39" customWidth="1"/>
    <col min="3912" max="3912" width="13.21875" style="39" customWidth="1"/>
    <col min="3913" max="3913" width="19.33203125" style="39" customWidth="1"/>
    <col min="3914" max="3914" width="13" style="39" customWidth="1"/>
    <col min="3915" max="3915" width="18.21875" style="39" customWidth="1"/>
    <col min="3916" max="3916" width="13" style="39" customWidth="1"/>
    <col min="3917" max="3917" width="14.44140625" style="39" customWidth="1"/>
    <col min="3918" max="3918" width="13.109375" style="39" customWidth="1"/>
    <col min="3919" max="3919" width="15.21875" style="39" customWidth="1"/>
    <col min="3920" max="3920" width="13.21875" style="39" customWidth="1"/>
    <col min="3921" max="3921" width="16" style="39" customWidth="1"/>
    <col min="3922" max="3922" width="13" style="39" customWidth="1"/>
    <col min="3923" max="3927" width="15.33203125" style="39" customWidth="1"/>
    <col min="3928" max="3928" width="13" style="39" customWidth="1"/>
    <col min="3929" max="3929" width="16.88671875" style="39" customWidth="1"/>
    <col min="3930" max="3930" width="13" style="39" customWidth="1"/>
    <col min="3931" max="3931" width="18.33203125" style="39" customWidth="1"/>
    <col min="3932" max="3932" width="13" style="39" customWidth="1"/>
    <col min="3933" max="3933" width="14.21875" style="39" customWidth="1"/>
    <col min="3934" max="3934" width="13" style="39" customWidth="1"/>
    <col min="3935" max="3935" width="14.33203125" style="39" customWidth="1"/>
    <col min="3936" max="3936" width="14.109375" style="39" customWidth="1"/>
    <col min="3937" max="3937" width="18" style="39" customWidth="1"/>
    <col min="3938" max="3938" width="13.109375" style="39" customWidth="1"/>
    <col min="3939" max="3939" width="15" style="39" customWidth="1"/>
    <col min="3940" max="3940" width="14.109375" style="39" customWidth="1"/>
    <col min="3941" max="3941" width="16.6640625" style="39" customWidth="1"/>
    <col min="3942" max="3942" width="13.21875" style="39" customWidth="1"/>
    <col min="3943" max="3943" width="15.5546875" style="39" customWidth="1"/>
    <col min="3944" max="3946" width="16.33203125" style="39" customWidth="1"/>
    <col min="3947" max="3947" width="17.5546875" style="39" customWidth="1"/>
    <col min="3948" max="3953" width="16.33203125" style="39" customWidth="1"/>
    <col min="3954" max="3954" width="12.6640625" style="39" customWidth="1"/>
    <col min="3955" max="3955" width="14.5546875" style="39" customWidth="1"/>
    <col min="3956" max="3956" width="13.44140625" style="39" customWidth="1"/>
    <col min="3957" max="3957" width="15.33203125" style="39" customWidth="1"/>
    <col min="3958" max="3958" width="12.109375" style="39" customWidth="1"/>
    <col min="3959" max="3959" width="16" style="39" customWidth="1"/>
    <col min="3960" max="3960" width="12.109375" style="39" customWidth="1"/>
    <col min="3961" max="3961" width="15.5546875" style="39" customWidth="1"/>
    <col min="3962" max="3962" width="11.6640625" style="39" customWidth="1"/>
    <col min="3963" max="3963" width="15.109375" style="39" customWidth="1"/>
    <col min="3964" max="3964" width="12" style="39" customWidth="1"/>
    <col min="3965" max="3965" width="15" style="39" customWidth="1"/>
    <col min="3966" max="3966" width="12.6640625" style="39" customWidth="1"/>
    <col min="3967" max="3967" width="17.6640625" style="39" customWidth="1"/>
    <col min="3968" max="3968" width="13.88671875" style="39" customWidth="1"/>
    <col min="3969" max="3969" width="17.5546875" style="39" customWidth="1"/>
    <col min="3970" max="3970" width="14" style="39" customWidth="1"/>
    <col min="3971" max="3971" width="16.5546875" style="39" customWidth="1"/>
    <col min="3972" max="3972" width="11.88671875" style="39" customWidth="1"/>
    <col min="3973" max="3973" width="18.5546875" style="39" customWidth="1"/>
    <col min="3974" max="4096" width="9.109375" style="39"/>
    <col min="4097" max="4097" width="9.6640625" style="39" customWidth="1"/>
    <col min="4098" max="4098" width="4.5546875" style="39" customWidth="1"/>
    <col min="4099" max="4099" width="11.6640625" style="39" customWidth="1"/>
    <col min="4100" max="4100" width="5.6640625" style="39" customWidth="1"/>
    <col min="4101" max="4101" width="12" style="39" customWidth="1"/>
    <col min="4102" max="4102" width="16.5546875" style="39" customWidth="1"/>
    <col min="4103" max="4103" width="10.33203125" style="39" customWidth="1"/>
    <col min="4104" max="4104" width="27.33203125" style="39" customWidth="1"/>
    <col min="4105" max="4105" width="35.21875" style="39" customWidth="1"/>
    <col min="4106" max="4106" width="13.109375" style="39" customWidth="1"/>
    <col min="4107" max="4107" width="15.6640625" style="39" customWidth="1"/>
    <col min="4108" max="4108" width="13.109375" style="39" customWidth="1"/>
    <col min="4109" max="4109" width="14.5546875" style="39" customWidth="1"/>
    <col min="4110" max="4110" width="13.109375" style="39" customWidth="1"/>
    <col min="4111" max="4111" width="18.109375" style="39" customWidth="1"/>
    <col min="4112" max="4112" width="13.109375" style="39" customWidth="1"/>
    <col min="4113" max="4113" width="17.44140625" style="39" customWidth="1"/>
    <col min="4114" max="4114" width="13" style="39" customWidth="1"/>
    <col min="4115" max="4115" width="13.88671875" style="39" customWidth="1"/>
    <col min="4116" max="4116" width="13.109375" style="39" customWidth="1"/>
    <col min="4117" max="4117" width="15.6640625" style="39" customWidth="1"/>
    <col min="4118" max="4118" width="13.109375" style="39" customWidth="1"/>
    <col min="4119" max="4119" width="14.5546875" style="39" customWidth="1"/>
    <col min="4120" max="4120" width="13.109375" style="39" customWidth="1"/>
    <col min="4121" max="4121" width="18.6640625" style="39" customWidth="1"/>
    <col min="4122" max="4122" width="13.109375" style="39" customWidth="1"/>
    <col min="4123" max="4123" width="15.77734375" style="39" customWidth="1"/>
    <col min="4124" max="4124" width="13.109375" style="39" customWidth="1"/>
    <col min="4125" max="4125" width="12.88671875" style="39" customWidth="1"/>
    <col min="4126" max="4126" width="13" style="39" customWidth="1"/>
    <col min="4127" max="4127" width="14.77734375" style="39" customWidth="1"/>
    <col min="4128" max="4128" width="13.109375" style="39" customWidth="1"/>
    <col min="4129" max="4129" width="16.6640625" style="39" customWidth="1"/>
    <col min="4130" max="4130" width="13.109375" style="39" customWidth="1"/>
    <col min="4131" max="4131" width="14.5546875" style="39" customWidth="1"/>
    <col min="4132" max="4132" width="13.109375" style="39" customWidth="1"/>
    <col min="4133" max="4133" width="19" style="39" customWidth="1"/>
    <col min="4134" max="4134" width="13.21875" style="39" customWidth="1"/>
    <col min="4135" max="4135" width="14.77734375" style="39" customWidth="1"/>
    <col min="4136" max="4136" width="13" style="39" customWidth="1"/>
    <col min="4137" max="4137" width="17.77734375" style="39" customWidth="1"/>
    <col min="4138" max="4138" width="13.109375" style="39" customWidth="1"/>
    <col min="4139" max="4139" width="14.5546875" style="39" customWidth="1"/>
    <col min="4140" max="4140" width="13.109375" style="39" customWidth="1"/>
    <col min="4141" max="4141" width="15.44140625" style="39" customWidth="1"/>
    <col min="4142" max="4142" width="13.109375" style="39" customWidth="1"/>
    <col min="4143" max="4143" width="12.6640625" style="39" customWidth="1"/>
    <col min="4144" max="4144" width="13.109375" style="39" customWidth="1"/>
    <col min="4145" max="4145" width="14.88671875" style="39" customWidth="1"/>
    <col min="4146" max="4146" width="13.109375" style="39" customWidth="1"/>
    <col min="4147" max="4147" width="14.33203125" style="39" customWidth="1"/>
    <col min="4148" max="4148" width="13" style="39" customWidth="1"/>
    <col min="4149" max="4149" width="14.5546875" style="39" customWidth="1"/>
    <col min="4150" max="4150" width="13.109375" style="39" customWidth="1"/>
    <col min="4151" max="4151" width="16.109375" style="39" customWidth="1"/>
    <col min="4152" max="4152" width="13.109375" style="39" customWidth="1"/>
    <col min="4153" max="4153" width="15.6640625" style="39" customWidth="1"/>
    <col min="4154" max="4154" width="13" style="39" customWidth="1"/>
    <col min="4155" max="4155" width="12.88671875" style="39" customWidth="1"/>
    <col min="4156" max="4156" width="13.109375" style="39" customWidth="1"/>
    <col min="4157" max="4157" width="15" style="39" customWidth="1"/>
    <col min="4158" max="4158" width="13.109375" style="39" customWidth="1"/>
    <col min="4159" max="4159" width="18.6640625" style="39" customWidth="1"/>
    <col min="4160" max="4160" width="13" style="39" customWidth="1"/>
    <col min="4161" max="4161" width="17.109375" style="39" customWidth="1"/>
    <col min="4162" max="4162" width="13.109375" style="39" customWidth="1"/>
    <col min="4163" max="4163" width="17.33203125" style="39" customWidth="1"/>
    <col min="4164" max="4164" width="13.109375" style="39" customWidth="1"/>
    <col min="4165" max="4165" width="17.5546875" style="39" customWidth="1"/>
    <col min="4166" max="4166" width="13" style="39" customWidth="1"/>
    <col min="4167" max="4167" width="14" style="39" customWidth="1"/>
    <col min="4168" max="4168" width="13.21875" style="39" customWidth="1"/>
    <col min="4169" max="4169" width="19.33203125" style="39" customWidth="1"/>
    <col min="4170" max="4170" width="13" style="39" customWidth="1"/>
    <col min="4171" max="4171" width="18.21875" style="39" customWidth="1"/>
    <col min="4172" max="4172" width="13" style="39" customWidth="1"/>
    <col min="4173" max="4173" width="14.44140625" style="39" customWidth="1"/>
    <col min="4174" max="4174" width="13.109375" style="39" customWidth="1"/>
    <col min="4175" max="4175" width="15.21875" style="39" customWidth="1"/>
    <col min="4176" max="4176" width="13.21875" style="39" customWidth="1"/>
    <col min="4177" max="4177" width="16" style="39" customWidth="1"/>
    <col min="4178" max="4178" width="13" style="39" customWidth="1"/>
    <col min="4179" max="4183" width="15.33203125" style="39" customWidth="1"/>
    <col min="4184" max="4184" width="13" style="39" customWidth="1"/>
    <col min="4185" max="4185" width="16.88671875" style="39" customWidth="1"/>
    <col min="4186" max="4186" width="13" style="39" customWidth="1"/>
    <col min="4187" max="4187" width="18.33203125" style="39" customWidth="1"/>
    <col min="4188" max="4188" width="13" style="39" customWidth="1"/>
    <col min="4189" max="4189" width="14.21875" style="39" customWidth="1"/>
    <col min="4190" max="4190" width="13" style="39" customWidth="1"/>
    <col min="4191" max="4191" width="14.33203125" style="39" customWidth="1"/>
    <col min="4192" max="4192" width="14.109375" style="39" customWidth="1"/>
    <col min="4193" max="4193" width="18" style="39" customWidth="1"/>
    <col min="4194" max="4194" width="13.109375" style="39" customWidth="1"/>
    <col min="4195" max="4195" width="15" style="39" customWidth="1"/>
    <col min="4196" max="4196" width="14.109375" style="39" customWidth="1"/>
    <col min="4197" max="4197" width="16.6640625" style="39" customWidth="1"/>
    <col min="4198" max="4198" width="13.21875" style="39" customWidth="1"/>
    <col min="4199" max="4199" width="15.5546875" style="39" customWidth="1"/>
    <col min="4200" max="4202" width="16.33203125" style="39" customWidth="1"/>
    <col min="4203" max="4203" width="17.5546875" style="39" customWidth="1"/>
    <col min="4204" max="4209" width="16.33203125" style="39" customWidth="1"/>
    <col min="4210" max="4210" width="12.6640625" style="39" customWidth="1"/>
    <col min="4211" max="4211" width="14.5546875" style="39" customWidth="1"/>
    <col min="4212" max="4212" width="13.44140625" style="39" customWidth="1"/>
    <col min="4213" max="4213" width="15.33203125" style="39" customWidth="1"/>
    <col min="4214" max="4214" width="12.109375" style="39" customWidth="1"/>
    <col min="4215" max="4215" width="16" style="39" customWidth="1"/>
    <col min="4216" max="4216" width="12.109375" style="39" customWidth="1"/>
    <col min="4217" max="4217" width="15.5546875" style="39" customWidth="1"/>
    <col min="4218" max="4218" width="11.6640625" style="39" customWidth="1"/>
    <col min="4219" max="4219" width="15.109375" style="39" customWidth="1"/>
    <col min="4220" max="4220" width="12" style="39" customWidth="1"/>
    <col min="4221" max="4221" width="15" style="39" customWidth="1"/>
    <col min="4222" max="4222" width="12.6640625" style="39" customWidth="1"/>
    <col min="4223" max="4223" width="17.6640625" style="39" customWidth="1"/>
    <col min="4224" max="4224" width="13.88671875" style="39" customWidth="1"/>
    <col min="4225" max="4225" width="17.5546875" style="39" customWidth="1"/>
    <col min="4226" max="4226" width="14" style="39" customWidth="1"/>
    <col min="4227" max="4227" width="16.5546875" style="39" customWidth="1"/>
    <col min="4228" max="4228" width="11.88671875" style="39" customWidth="1"/>
    <col min="4229" max="4229" width="18.5546875" style="39" customWidth="1"/>
    <col min="4230" max="4352" width="9.109375" style="39"/>
    <col min="4353" max="4353" width="9.6640625" style="39" customWidth="1"/>
    <col min="4354" max="4354" width="4.5546875" style="39" customWidth="1"/>
    <col min="4355" max="4355" width="11.6640625" style="39" customWidth="1"/>
    <col min="4356" max="4356" width="5.6640625" style="39" customWidth="1"/>
    <col min="4357" max="4357" width="12" style="39" customWidth="1"/>
    <col min="4358" max="4358" width="16.5546875" style="39" customWidth="1"/>
    <col min="4359" max="4359" width="10.33203125" style="39" customWidth="1"/>
    <col min="4360" max="4360" width="27.33203125" style="39" customWidth="1"/>
    <col min="4361" max="4361" width="35.21875" style="39" customWidth="1"/>
    <col min="4362" max="4362" width="13.109375" style="39" customWidth="1"/>
    <col min="4363" max="4363" width="15.6640625" style="39" customWidth="1"/>
    <col min="4364" max="4364" width="13.109375" style="39" customWidth="1"/>
    <col min="4365" max="4365" width="14.5546875" style="39" customWidth="1"/>
    <col min="4366" max="4366" width="13.109375" style="39" customWidth="1"/>
    <col min="4367" max="4367" width="18.109375" style="39" customWidth="1"/>
    <col min="4368" max="4368" width="13.109375" style="39" customWidth="1"/>
    <col min="4369" max="4369" width="17.44140625" style="39" customWidth="1"/>
    <col min="4370" max="4370" width="13" style="39" customWidth="1"/>
    <col min="4371" max="4371" width="13.88671875" style="39" customWidth="1"/>
    <col min="4372" max="4372" width="13.109375" style="39" customWidth="1"/>
    <col min="4373" max="4373" width="15.6640625" style="39" customWidth="1"/>
    <col min="4374" max="4374" width="13.109375" style="39" customWidth="1"/>
    <col min="4375" max="4375" width="14.5546875" style="39" customWidth="1"/>
    <col min="4376" max="4376" width="13.109375" style="39" customWidth="1"/>
    <col min="4377" max="4377" width="18.6640625" style="39" customWidth="1"/>
    <col min="4378" max="4378" width="13.109375" style="39" customWidth="1"/>
    <col min="4379" max="4379" width="15.77734375" style="39" customWidth="1"/>
    <col min="4380" max="4380" width="13.109375" style="39" customWidth="1"/>
    <col min="4381" max="4381" width="12.88671875" style="39" customWidth="1"/>
    <col min="4382" max="4382" width="13" style="39" customWidth="1"/>
    <col min="4383" max="4383" width="14.77734375" style="39" customWidth="1"/>
    <col min="4384" max="4384" width="13.109375" style="39" customWidth="1"/>
    <col min="4385" max="4385" width="16.6640625" style="39" customWidth="1"/>
    <col min="4386" max="4386" width="13.109375" style="39" customWidth="1"/>
    <col min="4387" max="4387" width="14.5546875" style="39" customWidth="1"/>
    <col min="4388" max="4388" width="13.109375" style="39" customWidth="1"/>
    <col min="4389" max="4389" width="19" style="39" customWidth="1"/>
    <col min="4390" max="4390" width="13.21875" style="39" customWidth="1"/>
    <col min="4391" max="4391" width="14.77734375" style="39" customWidth="1"/>
    <col min="4392" max="4392" width="13" style="39" customWidth="1"/>
    <col min="4393" max="4393" width="17.77734375" style="39" customWidth="1"/>
    <col min="4394" max="4394" width="13.109375" style="39" customWidth="1"/>
    <col min="4395" max="4395" width="14.5546875" style="39" customWidth="1"/>
    <col min="4396" max="4396" width="13.109375" style="39" customWidth="1"/>
    <col min="4397" max="4397" width="15.44140625" style="39" customWidth="1"/>
    <col min="4398" max="4398" width="13.109375" style="39" customWidth="1"/>
    <col min="4399" max="4399" width="12.6640625" style="39" customWidth="1"/>
    <col min="4400" max="4400" width="13.109375" style="39" customWidth="1"/>
    <col min="4401" max="4401" width="14.88671875" style="39" customWidth="1"/>
    <col min="4402" max="4402" width="13.109375" style="39" customWidth="1"/>
    <col min="4403" max="4403" width="14.33203125" style="39" customWidth="1"/>
    <col min="4404" max="4404" width="13" style="39" customWidth="1"/>
    <col min="4405" max="4405" width="14.5546875" style="39" customWidth="1"/>
    <col min="4406" max="4406" width="13.109375" style="39" customWidth="1"/>
    <col min="4407" max="4407" width="16.109375" style="39" customWidth="1"/>
    <col min="4408" max="4408" width="13.109375" style="39" customWidth="1"/>
    <col min="4409" max="4409" width="15.6640625" style="39" customWidth="1"/>
    <col min="4410" max="4410" width="13" style="39" customWidth="1"/>
    <col min="4411" max="4411" width="12.88671875" style="39" customWidth="1"/>
    <col min="4412" max="4412" width="13.109375" style="39" customWidth="1"/>
    <col min="4413" max="4413" width="15" style="39" customWidth="1"/>
    <col min="4414" max="4414" width="13.109375" style="39" customWidth="1"/>
    <col min="4415" max="4415" width="18.6640625" style="39" customWidth="1"/>
    <col min="4416" max="4416" width="13" style="39" customWidth="1"/>
    <col min="4417" max="4417" width="17.109375" style="39" customWidth="1"/>
    <col min="4418" max="4418" width="13.109375" style="39" customWidth="1"/>
    <col min="4419" max="4419" width="17.33203125" style="39" customWidth="1"/>
    <col min="4420" max="4420" width="13.109375" style="39" customWidth="1"/>
    <col min="4421" max="4421" width="17.5546875" style="39" customWidth="1"/>
    <col min="4422" max="4422" width="13" style="39" customWidth="1"/>
    <col min="4423" max="4423" width="14" style="39" customWidth="1"/>
    <col min="4424" max="4424" width="13.21875" style="39" customWidth="1"/>
    <col min="4425" max="4425" width="19.33203125" style="39" customWidth="1"/>
    <col min="4426" max="4426" width="13" style="39" customWidth="1"/>
    <col min="4427" max="4427" width="18.21875" style="39" customWidth="1"/>
    <col min="4428" max="4428" width="13" style="39" customWidth="1"/>
    <col min="4429" max="4429" width="14.44140625" style="39" customWidth="1"/>
    <col min="4430" max="4430" width="13.109375" style="39" customWidth="1"/>
    <col min="4431" max="4431" width="15.21875" style="39" customWidth="1"/>
    <col min="4432" max="4432" width="13.21875" style="39" customWidth="1"/>
    <col min="4433" max="4433" width="16" style="39" customWidth="1"/>
    <col min="4434" max="4434" width="13" style="39" customWidth="1"/>
    <col min="4435" max="4439" width="15.33203125" style="39" customWidth="1"/>
    <col min="4440" max="4440" width="13" style="39" customWidth="1"/>
    <col min="4441" max="4441" width="16.88671875" style="39" customWidth="1"/>
    <col min="4442" max="4442" width="13" style="39" customWidth="1"/>
    <col min="4443" max="4443" width="18.33203125" style="39" customWidth="1"/>
    <col min="4444" max="4444" width="13" style="39" customWidth="1"/>
    <col min="4445" max="4445" width="14.21875" style="39" customWidth="1"/>
    <col min="4446" max="4446" width="13" style="39" customWidth="1"/>
    <col min="4447" max="4447" width="14.33203125" style="39" customWidth="1"/>
    <col min="4448" max="4448" width="14.109375" style="39" customWidth="1"/>
    <col min="4449" max="4449" width="18" style="39" customWidth="1"/>
    <col min="4450" max="4450" width="13.109375" style="39" customWidth="1"/>
    <col min="4451" max="4451" width="15" style="39" customWidth="1"/>
    <col min="4452" max="4452" width="14.109375" style="39" customWidth="1"/>
    <col min="4453" max="4453" width="16.6640625" style="39" customWidth="1"/>
    <col min="4454" max="4454" width="13.21875" style="39" customWidth="1"/>
    <col min="4455" max="4455" width="15.5546875" style="39" customWidth="1"/>
    <col min="4456" max="4458" width="16.33203125" style="39" customWidth="1"/>
    <col min="4459" max="4459" width="17.5546875" style="39" customWidth="1"/>
    <col min="4460" max="4465" width="16.33203125" style="39" customWidth="1"/>
    <col min="4466" max="4466" width="12.6640625" style="39" customWidth="1"/>
    <col min="4467" max="4467" width="14.5546875" style="39" customWidth="1"/>
    <col min="4468" max="4468" width="13.44140625" style="39" customWidth="1"/>
    <col min="4469" max="4469" width="15.33203125" style="39" customWidth="1"/>
    <col min="4470" max="4470" width="12.109375" style="39" customWidth="1"/>
    <col min="4471" max="4471" width="16" style="39" customWidth="1"/>
    <col min="4472" max="4472" width="12.109375" style="39" customWidth="1"/>
    <col min="4473" max="4473" width="15.5546875" style="39" customWidth="1"/>
    <col min="4474" max="4474" width="11.6640625" style="39" customWidth="1"/>
    <col min="4475" max="4475" width="15.109375" style="39" customWidth="1"/>
    <col min="4476" max="4476" width="12" style="39" customWidth="1"/>
    <col min="4477" max="4477" width="15" style="39" customWidth="1"/>
    <col min="4478" max="4478" width="12.6640625" style="39" customWidth="1"/>
    <col min="4479" max="4479" width="17.6640625" style="39" customWidth="1"/>
    <col min="4480" max="4480" width="13.88671875" style="39" customWidth="1"/>
    <col min="4481" max="4481" width="17.5546875" style="39" customWidth="1"/>
    <col min="4482" max="4482" width="14" style="39" customWidth="1"/>
    <col min="4483" max="4483" width="16.5546875" style="39" customWidth="1"/>
    <col min="4484" max="4484" width="11.88671875" style="39" customWidth="1"/>
    <col min="4485" max="4485" width="18.5546875" style="39" customWidth="1"/>
    <col min="4486" max="4608" width="9.109375" style="39"/>
    <col min="4609" max="4609" width="9.6640625" style="39" customWidth="1"/>
    <col min="4610" max="4610" width="4.5546875" style="39" customWidth="1"/>
    <col min="4611" max="4611" width="11.6640625" style="39" customWidth="1"/>
    <col min="4612" max="4612" width="5.6640625" style="39" customWidth="1"/>
    <col min="4613" max="4613" width="12" style="39" customWidth="1"/>
    <col min="4614" max="4614" width="16.5546875" style="39" customWidth="1"/>
    <col min="4615" max="4615" width="10.33203125" style="39" customWidth="1"/>
    <col min="4616" max="4616" width="27.33203125" style="39" customWidth="1"/>
    <col min="4617" max="4617" width="35.21875" style="39" customWidth="1"/>
    <col min="4618" max="4618" width="13.109375" style="39" customWidth="1"/>
    <col min="4619" max="4619" width="15.6640625" style="39" customWidth="1"/>
    <col min="4620" max="4620" width="13.109375" style="39" customWidth="1"/>
    <col min="4621" max="4621" width="14.5546875" style="39" customWidth="1"/>
    <col min="4622" max="4622" width="13.109375" style="39" customWidth="1"/>
    <col min="4623" max="4623" width="18.109375" style="39" customWidth="1"/>
    <col min="4624" max="4624" width="13.109375" style="39" customWidth="1"/>
    <col min="4625" max="4625" width="17.44140625" style="39" customWidth="1"/>
    <col min="4626" max="4626" width="13" style="39" customWidth="1"/>
    <col min="4627" max="4627" width="13.88671875" style="39" customWidth="1"/>
    <col min="4628" max="4628" width="13.109375" style="39" customWidth="1"/>
    <col min="4629" max="4629" width="15.6640625" style="39" customWidth="1"/>
    <col min="4630" max="4630" width="13.109375" style="39" customWidth="1"/>
    <col min="4631" max="4631" width="14.5546875" style="39" customWidth="1"/>
    <col min="4632" max="4632" width="13.109375" style="39" customWidth="1"/>
    <col min="4633" max="4633" width="18.6640625" style="39" customWidth="1"/>
    <col min="4634" max="4634" width="13.109375" style="39" customWidth="1"/>
    <col min="4635" max="4635" width="15.77734375" style="39" customWidth="1"/>
    <col min="4636" max="4636" width="13.109375" style="39" customWidth="1"/>
    <col min="4637" max="4637" width="12.88671875" style="39" customWidth="1"/>
    <col min="4638" max="4638" width="13" style="39" customWidth="1"/>
    <col min="4639" max="4639" width="14.77734375" style="39" customWidth="1"/>
    <col min="4640" max="4640" width="13.109375" style="39" customWidth="1"/>
    <col min="4641" max="4641" width="16.6640625" style="39" customWidth="1"/>
    <col min="4642" max="4642" width="13.109375" style="39" customWidth="1"/>
    <col min="4643" max="4643" width="14.5546875" style="39" customWidth="1"/>
    <col min="4644" max="4644" width="13.109375" style="39" customWidth="1"/>
    <col min="4645" max="4645" width="19" style="39" customWidth="1"/>
    <col min="4646" max="4646" width="13.21875" style="39" customWidth="1"/>
    <col min="4647" max="4647" width="14.77734375" style="39" customWidth="1"/>
    <col min="4648" max="4648" width="13" style="39" customWidth="1"/>
    <col min="4649" max="4649" width="17.77734375" style="39" customWidth="1"/>
    <col min="4650" max="4650" width="13.109375" style="39" customWidth="1"/>
    <col min="4651" max="4651" width="14.5546875" style="39" customWidth="1"/>
    <col min="4652" max="4652" width="13.109375" style="39" customWidth="1"/>
    <col min="4653" max="4653" width="15.44140625" style="39" customWidth="1"/>
    <col min="4654" max="4654" width="13.109375" style="39" customWidth="1"/>
    <col min="4655" max="4655" width="12.6640625" style="39" customWidth="1"/>
    <col min="4656" max="4656" width="13.109375" style="39" customWidth="1"/>
    <col min="4657" max="4657" width="14.88671875" style="39" customWidth="1"/>
    <col min="4658" max="4658" width="13.109375" style="39" customWidth="1"/>
    <col min="4659" max="4659" width="14.33203125" style="39" customWidth="1"/>
    <col min="4660" max="4660" width="13" style="39" customWidth="1"/>
    <col min="4661" max="4661" width="14.5546875" style="39" customWidth="1"/>
    <col min="4662" max="4662" width="13.109375" style="39" customWidth="1"/>
    <col min="4663" max="4663" width="16.109375" style="39" customWidth="1"/>
    <col min="4664" max="4664" width="13.109375" style="39" customWidth="1"/>
    <col min="4665" max="4665" width="15.6640625" style="39" customWidth="1"/>
    <col min="4666" max="4666" width="13" style="39" customWidth="1"/>
    <col min="4667" max="4667" width="12.88671875" style="39" customWidth="1"/>
    <col min="4668" max="4668" width="13.109375" style="39" customWidth="1"/>
    <col min="4669" max="4669" width="15" style="39" customWidth="1"/>
    <col min="4670" max="4670" width="13.109375" style="39" customWidth="1"/>
    <col min="4671" max="4671" width="18.6640625" style="39" customWidth="1"/>
    <col min="4672" max="4672" width="13" style="39" customWidth="1"/>
    <col min="4673" max="4673" width="17.109375" style="39" customWidth="1"/>
    <col min="4674" max="4674" width="13.109375" style="39" customWidth="1"/>
    <col min="4675" max="4675" width="17.33203125" style="39" customWidth="1"/>
    <col min="4676" max="4676" width="13.109375" style="39" customWidth="1"/>
    <col min="4677" max="4677" width="17.5546875" style="39" customWidth="1"/>
    <col min="4678" max="4678" width="13" style="39" customWidth="1"/>
    <col min="4679" max="4679" width="14" style="39" customWidth="1"/>
    <col min="4680" max="4680" width="13.21875" style="39" customWidth="1"/>
    <col min="4681" max="4681" width="19.33203125" style="39" customWidth="1"/>
    <col min="4682" max="4682" width="13" style="39" customWidth="1"/>
    <col min="4683" max="4683" width="18.21875" style="39" customWidth="1"/>
    <col min="4684" max="4684" width="13" style="39" customWidth="1"/>
    <col min="4685" max="4685" width="14.44140625" style="39" customWidth="1"/>
    <col min="4686" max="4686" width="13.109375" style="39" customWidth="1"/>
    <col min="4687" max="4687" width="15.21875" style="39" customWidth="1"/>
    <col min="4688" max="4688" width="13.21875" style="39" customWidth="1"/>
    <col min="4689" max="4689" width="16" style="39" customWidth="1"/>
    <col min="4690" max="4690" width="13" style="39" customWidth="1"/>
    <col min="4691" max="4695" width="15.33203125" style="39" customWidth="1"/>
    <col min="4696" max="4696" width="13" style="39" customWidth="1"/>
    <col min="4697" max="4697" width="16.88671875" style="39" customWidth="1"/>
    <col min="4698" max="4698" width="13" style="39" customWidth="1"/>
    <col min="4699" max="4699" width="18.33203125" style="39" customWidth="1"/>
    <col min="4700" max="4700" width="13" style="39" customWidth="1"/>
    <col min="4701" max="4701" width="14.21875" style="39" customWidth="1"/>
    <col min="4702" max="4702" width="13" style="39" customWidth="1"/>
    <col min="4703" max="4703" width="14.33203125" style="39" customWidth="1"/>
    <col min="4704" max="4704" width="14.109375" style="39" customWidth="1"/>
    <col min="4705" max="4705" width="18" style="39" customWidth="1"/>
    <col min="4706" max="4706" width="13.109375" style="39" customWidth="1"/>
    <col min="4707" max="4707" width="15" style="39" customWidth="1"/>
    <col min="4708" max="4708" width="14.109375" style="39" customWidth="1"/>
    <col min="4709" max="4709" width="16.6640625" style="39" customWidth="1"/>
    <col min="4710" max="4710" width="13.21875" style="39" customWidth="1"/>
    <col min="4711" max="4711" width="15.5546875" style="39" customWidth="1"/>
    <col min="4712" max="4714" width="16.33203125" style="39" customWidth="1"/>
    <col min="4715" max="4715" width="17.5546875" style="39" customWidth="1"/>
    <col min="4716" max="4721" width="16.33203125" style="39" customWidth="1"/>
    <col min="4722" max="4722" width="12.6640625" style="39" customWidth="1"/>
    <col min="4723" max="4723" width="14.5546875" style="39" customWidth="1"/>
    <col min="4724" max="4724" width="13.44140625" style="39" customWidth="1"/>
    <col min="4725" max="4725" width="15.33203125" style="39" customWidth="1"/>
    <col min="4726" max="4726" width="12.109375" style="39" customWidth="1"/>
    <col min="4727" max="4727" width="16" style="39" customWidth="1"/>
    <col min="4728" max="4728" width="12.109375" style="39" customWidth="1"/>
    <col min="4729" max="4729" width="15.5546875" style="39" customWidth="1"/>
    <col min="4730" max="4730" width="11.6640625" style="39" customWidth="1"/>
    <col min="4731" max="4731" width="15.109375" style="39" customWidth="1"/>
    <col min="4732" max="4732" width="12" style="39" customWidth="1"/>
    <col min="4733" max="4733" width="15" style="39" customWidth="1"/>
    <col min="4734" max="4734" width="12.6640625" style="39" customWidth="1"/>
    <col min="4735" max="4735" width="17.6640625" style="39" customWidth="1"/>
    <col min="4736" max="4736" width="13.88671875" style="39" customWidth="1"/>
    <col min="4737" max="4737" width="17.5546875" style="39" customWidth="1"/>
    <col min="4738" max="4738" width="14" style="39" customWidth="1"/>
    <col min="4739" max="4739" width="16.5546875" style="39" customWidth="1"/>
    <col min="4740" max="4740" width="11.88671875" style="39" customWidth="1"/>
    <col min="4741" max="4741" width="18.5546875" style="39" customWidth="1"/>
    <col min="4742" max="4864" width="9.109375" style="39"/>
    <col min="4865" max="4865" width="9.6640625" style="39" customWidth="1"/>
    <col min="4866" max="4866" width="4.5546875" style="39" customWidth="1"/>
    <col min="4867" max="4867" width="11.6640625" style="39" customWidth="1"/>
    <col min="4868" max="4868" width="5.6640625" style="39" customWidth="1"/>
    <col min="4869" max="4869" width="12" style="39" customWidth="1"/>
    <col min="4870" max="4870" width="16.5546875" style="39" customWidth="1"/>
    <col min="4871" max="4871" width="10.33203125" style="39" customWidth="1"/>
    <col min="4872" max="4872" width="27.33203125" style="39" customWidth="1"/>
    <col min="4873" max="4873" width="35.21875" style="39" customWidth="1"/>
    <col min="4874" max="4874" width="13.109375" style="39" customWidth="1"/>
    <col min="4875" max="4875" width="15.6640625" style="39" customWidth="1"/>
    <col min="4876" max="4876" width="13.109375" style="39" customWidth="1"/>
    <col min="4877" max="4877" width="14.5546875" style="39" customWidth="1"/>
    <col min="4878" max="4878" width="13.109375" style="39" customWidth="1"/>
    <col min="4879" max="4879" width="18.109375" style="39" customWidth="1"/>
    <col min="4880" max="4880" width="13.109375" style="39" customWidth="1"/>
    <col min="4881" max="4881" width="17.44140625" style="39" customWidth="1"/>
    <col min="4882" max="4882" width="13" style="39" customWidth="1"/>
    <col min="4883" max="4883" width="13.88671875" style="39" customWidth="1"/>
    <col min="4884" max="4884" width="13.109375" style="39" customWidth="1"/>
    <col min="4885" max="4885" width="15.6640625" style="39" customWidth="1"/>
    <col min="4886" max="4886" width="13.109375" style="39" customWidth="1"/>
    <col min="4887" max="4887" width="14.5546875" style="39" customWidth="1"/>
    <col min="4888" max="4888" width="13.109375" style="39" customWidth="1"/>
    <col min="4889" max="4889" width="18.6640625" style="39" customWidth="1"/>
    <col min="4890" max="4890" width="13.109375" style="39" customWidth="1"/>
    <col min="4891" max="4891" width="15.77734375" style="39" customWidth="1"/>
    <col min="4892" max="4892" width="13.109375" style="39" customWidth="1"/>
    <col min="4893" max="4893" width="12.88671875" style="39" customWidth="1"/>
    <col min="4894" max="4894" width="13" style="39" customWidth="1"/>
    <col min="4895" max="4895" width="14.77734375" style="39" customWidth="1"/>
    <col min="4896" max="4896" width="13.109375" style="39" customWidth="1"/>
    <col min="4897" max="4897" width="16.6640625" style="39" customWidth="1"/>
    <col min="4898" max="4898" width="13.109375" style="39" customWidth="1"/>
    <col min="4899" max="4899" width="14.5546875" style="39" customWidth="1"/>
    <col min="4900" max="4900" width="13.109375" style="39" customWidth="1"/>
    <col min="4901" max="4901" width="19" style="39" customWidth="1"/>
    <col min="4902" max="4902" width="13.21875" style="39" customWidth="1"/>
    <col min="4903" max="4903" width="14.77734375" style="39" customWidth="1"/>
    <col min="4904" max="4904" width="13" style="39" customWidth="1"/>
    <col min="4905" max="4905" width="17.77734375" style="39" customWidth="1"/>
    <col min="4906" max="4906" width="13.109375" style="39" customWidth="1"/>
    <col min="4907" max="4907" width="14.5546875" style="39" customWidth="1"/>
    <col min="4908" max="4908" width="13.109375" style="39" customWidth="1"/>
    <col min="4909" max="4909" width="15.44140625" style="39" customWidth="1"/>
    <col min="4910" max="4910" width="13.109375" style="39" customWidth="1"/>
    <col min="4911" max="4911" width="12.6640625" style="39" customWidth="1"/>
    <col min="4912" max="4912" width="13.109375" style="39" customWidth="1"/>
    <col min="4913" max="4913" width="14.88671875" style="39" customWidth="1"/>
    <col min="4914" max="4914" width="13.109375" style="39" customWidth="1"/>
    <col min="4915" max="4915" width="14.33203125" style="39" customWidth="1"/>
    <col min="4916" max="4916" width="13" style="39" customWidth="1"/>
    <col min="4917" max="4917" width="14.5546875" style="39" customWidth="1"/>
    <col min="4918" max="4918" width="13.109375" style="39" customWidth="1"/>
    <col min="4919" max="4919" width="16.109375" style="39" customWidth="1"/>
    <col min="4920" max="4920" width="13.109375" style="39" customWidth="1"/>
    <col min="4921" max="4921" width="15.6640625" style="39" customWidth="1"/>
    <col min="4922" max="4922" width="13" style="39" customWidth="1"/>
    <col min="4923" max="4923" width="12.88671875" style="39" customWidth="1"/>
    <col min="4924" max="4924" width="13.109375" style="39" customWidth="1"/>
    <col min="4925" max="4925" width="15" style="39" customWidth="1"/>
    <col min="4926" max="4926" width="13.109375" style="39" customWidth="1"/>
    <col min="4927" max="4927" width="18.6640625" style="39" customWidth="1"/>
    <col min="4928" max="4928" width="13" style="39" customWidth="1"/>
    <col min="4929" max="4929" width="17.109375" style="39" customWidth="1"/>
    <col min="4930" max="4930" width="13.109375" style="39" customWidth="1"/>
    <col min="4931" max="4931" width="17.33203125" style="39" customWidth="1"/>
    <col min="4932" max="4932" width="13.109375" style="39" customWidth="1"/>
    <col min="4933" max="4933" width="17.5546875" style="39" customWidth="1"/>
    <col min="4934" max="4934" width="13" style="39" customWidth="1"/>
    <col min="4935" max="4935" width="14" style="39" customWidth="1"/>
    <col min="4936" max="4936" width="13.21875" style="39" customWidth="1"/>
    <col min="4937" max="4937" width="19.33203125" style="39" customWidth="1"/>
    <col min="4938" max="4938" width="13" style="39" customWidth="1"/>
    <col min="4939" max="4939" width="18.21875" style="39" customWidth="1"/>
    <col min="4940" max="4940" width="13" style="39" customWidth="1"/>
    <col min="4941" max="4941" width="14.44140625" style="39" customWidth="1"/>
    <col min="4942" max="4942" width="13.109375" style="39" customWidth="1"/>
    <col min="4943" max="4943" width="15.21875" style="39" customWidth="1"/>
    <col min="4944" max="4944" width="13.21875" style="39" customWidth="1"/>
    <col min="4945" max="4945" width="16" style="39" customWidth="1"/>
    <col min="4946" max="4946" width="13" style="39" customWidth="1"/>
    <col min="4947" max="4951" width="15.33203125" style="39" customWidth="1"/>
    <col min="4952" max="4952" width="13" style="39" customWidth="1"/>
    <col min="4953" max="4953" width="16.88671875" style="39" customWidth="1"/>
    <col min="4954" max="4954" width="13" style="39" customWidth="1"/>
    <col min="4955" max="4955" width="18.33203125" style="39" customWidth="1"/>
    <col min="4956" max="4956" width="13" style="39" customWidth="1"/>
    <col min="4957" max="4957" width="14.21875" style="39" customWidth="1"/>
    <col min="4958" max="4958" width="13" style="39" customWidth="1"/>
    <col min="4959" max="4959" width="14.33203125" style="39" customWidth="1"/>
    <col min="4960" max="4960" width="14.109375" style="39" customWidth="1"/>
    <col min="4961" max="4961" width="18" style="39" customWidth="1"/>
    <col min="4962" max="4962" width="13.109375" style="39" customWidth="1"/>
    <col min="4963" max="4963" width="15" style="39" customWidth="1"/>
    <col min="4964" max="4964" width="14.109375" style="39" customWidth="1"/>
    <col min="4965" max="4965" width="16.6640625" style="39" customWidth="1"/>
    <col min="4966" max="4966" width="13.21875" style="39" customWidth="1"/>
    <col min="4967" max="4967" width="15.5546875" style="39" customWidth="1"/>
    <col min="4968" max="4970" width="16.33203125" style="39" customWidth="1"/>
    <col min="4971" max="4971" width="17.5546875" style="39" customWidth="1"/>
    <col min="4972" max="4977" width="16.33203125" style="39" customWidth="1"/>
    <col min="4978" max="4978" width="12.6640625" style="39" customWidth="1"/>
    <col min="4979" max="4979" width="14.5546875" style="39" customWidth="1"/>
    <col min="4980" max="4980" width="13.44140625" style="39" customWidth="1"/>
    <col min="4981" max="4981" width="15.33203125" style="39" customWidth="1"/>
    <col min="4982" max="4982" width="12.109375" style="39" customWidth="1"/>
    <col min="4983" max="4983" width="16" style="39" customWidth="1"/>
    <col min="4984" max="4984" width="12.109375" style="39" customWidth="1"/>
    <col min="4985" max="4985" width="15.5546875" style="39" customWidth="1"/>
    <col min="4986" max="4986" width="11.6640625" style="39" customWidth="1"/>
    <col min="4987" max="4987" width="15.109375" style="39" customWidth="1"/>
    <col min="4988" max="4988" width="12" style="39" customWidth="1"/>
    <col min="4989" max="4989" width="15" style="39" customWidth="1"/>
    <col min="4990" max="4990" width="12.6640625" style="39" customWidth="1"/>
    <col min="4991" max="4991" width="17.6640625" style="39" customWidth="1"/>
    <col min="4992" max="4992" width="13.88671875" style="39" customWidth="1"/>
    <col min="4993" max="4993" width="17.5546875" style="39" customWidth="1"/>
    <col min="4994" max="4994" width="14" style="39" customWidth="1"/>
    <col min="4995" max="4995" width="16.5546875" style="39" customWidth="1"/>
    <col min="4996" max="4996" width="11.88671875" style="39" customWidth="1"/>
    <col min="4997" max="4997" width="18.5546875" style="39" customWidth="1"/>
    <col min="4998" max="5120" width="9.109375" style="39"/>
    <col min="5121" max="5121" width="9.6640625" style="39" customWidth="1"/>
    <col min="5122" max="5122" width="4.5546875" style="39" customWidth="1"/>
    <col min="5123" max="5123" width="11.6640625" style="39" customWidth="1"/>
    <col min="5124" max="5124" width="5.6640625" style="39" customWidth="1"/>
    <col min="5125" max="5125" width="12" style="39" customWidth="1"/>
    <col min="5126" max="5126" width="16.5546875" style="39" customWidth="1"/>
    <col min="5127" max="5127" width="10.33203125" style="39" customWidth="1"/>
    <col min="5128" max="5128" width="27.33203125" style="39" customWidth="1"/>
    <col min="5129" max="5129" width="35.21875" style="39" customWidth="1"/>
    <col min="5130" max="5130" width="13.109375" style="39" customWidth="1"/>
    <col min="5131" max="5131" width="15.6640625" style="39" customWidth="1"/>
    <col min="5132" max="5132" width="13.109375" style="39" customWidth="1"/>
    <col min="5133" max="5133" width="14.5546875" style="39" customWidth="1"/>
    <col min="5134" max="5134" width="13.109375" style="39" customWidth="1"/>
    <col min="5135" max="5135" width="18.109375" style="39" customWidth="1"/>
    <col min="5136" max="5136" width="13.109375" style="39" customWidth="1"/>
    <col min="5137" max="5137" width="17.44140625" style="39" customWidth="1"/>
    <col min="5138" max="5138" width="13" style="39" customWidth="1"/>
    <col min="5139" max="5139" width="13.88671875" style="39" customWidth="1"/>
    <col min="5140" max="5140" width="13.109375" style="39" customWidth="1"/>
    <col min="5141" max="5141" width="15.6640625" style="39" customWidth="1"/>
    <col min="5142" max="5142" width="13.109375" style="39" customWidth="1"/>
    <col min="5143" max="5143" width="14.5546875" style="39" customWidth="1"/>
    <col min="5144" max="5144" width="13.109375" style="39" customWidth="1"/>
    <col min="5145" max="5145" width="18.6640625" style="39" customWidth="1"/>
    <col min="5146" max="5146" width="13.109375" style="39" customWidth="1"/>
    <col min="5147" max="5147" width="15.77734375" style="39" customWidth="1"/>
    <col min="5148" max="5148" width="13.109375" style="39" customWidth="1"/>
    <col min="5149" max="5149" width="12.88671875" style="39" customWidth="1"/>
    <col min="5150" max="5150" width="13" style="39" customWidth="1"/>
    <col min="5151" max="5151" width="14.77734375" style="39" customWidth="1"/>
    <col min="5152" max="5152" width="13.109375" style="39" customWidth="1"/>
    <col min="5153" max="5153" width="16.6640625" style="39" customWidth="1"/>
    <col min="5154" max="5154" width="13.109375" style="39" customWidth="1"/>
    <col min="5155" max="5155" width="14.5546875" style="39" customWidth="1"/>
    <col min="5156" max="5156" width="13.109375" style="39" customWidth="1"/>
    <col min="5157" max="5157" width="19" style="39" customWidth="1"/>
    <col min="5158" max="5158" width="13.21875" style="39" customWidth="1"/>
    <col min="5159" max="5159" width="14.77734375" style="39" customWidth="1"/>
    <col min="5160" max="5160" width="13" style="39" customWidth="1"/>
    <col min="5161" max="5161" width="17.77734375" style="39" customWidth="1"/>
    <col min="5162" max="5162" width="13.109375" style="39" customWidth="1"/>
    <col min="5163" max="5163" width="14.5546875" style="39" customWidth="1"/>
    <col min="5164" max="5164" width="13.109375" style="39" customWidth="1"/>
    <col min="5165" max="5165" width="15.44140625" style="39" customWidth="1"/>
    <col min="5166" max="5166" width="13.109375" style="39" customWidth="1"/>
    <col min="5167" max="5167" width="12.6640625" style="39" customWidth="1"/>
    <col min="5168" max="5168" width="13.109375" style="39" customWidth="1"/>
    <col min="5169" max="5169" width="14.88671875" style="39" customWidth="1"/>
    <col min="5170" max="5170" width="13.109375" style="39" customWidth="1"/>
    <col min="5171" max="5171" width="14.33203125" style="39" customWidth="1"/>
    <col min="5172" max="5172" width="13" style="39" customWidth="1"/>
    <col min="5173" max="5173" width="14.5546875" style="39" customWidth="1"/>
    <col min="5174" max="5174" width="13.109375" style="39" customWidth="1"/>
    <col min="5175" max="5175" width="16.109375" style="39" customWidth="1"/>
    <col min="5176" max="5176" width="13.109375" style="39" customWidth="1"/>
    <col min="5177" max="5177" width="15.6640625" style="39" customWidth="1"/>
    <col min="5178" max="5178" width="13" style="39" customWidth="1"/>
    <col min="5179" max="5179" width="12.88671875" style="39" customWidth="1"/>
    <col min="5180" max="5180" width="13.109375" style="39" customWidth="1"/>
    <col min="5181" max="5181" width="15" style="39" customWidth="1"/>
    <col min="5182" max="5182" width="13.109375" style="39" customWidth="1"/>
    <col min="5183" max="5183" width="18.6640625" style="39" customWidth="1"/>
    <col min="5184" max="5184" width="13" style="39" customWidth="1"/>
    <col min="5185" max="5185" width="17.109375" style="39" customWidth="1"/>
    <col min="5186" max="5186" width="13.109375" style="39" customWidth="1"/>
    <col min="5187" max="5187" width="17.33203125" style="39" customWidth="1"/>
    <col min="5188" max="5188" width="13.109375" style="39" customWidth="1"/>
    <col min="5189" max="5189" width="17.5546875" style="39" customWidth="1"/>
    <col min="5190" max="5190" width="13" style="39" customWidth="1"/>
    <col min="5191" max="5191" width="14" style="39" customWidth="1"/>
    <col min="5192" max="5192" width="13.21875" style="39" customWidth="1"/>
    <col min="5193" max="5193" width="19.33203125" style="39" customWidth="1"/>
    <col min="5194" max="5194" width="13" style="39" customWidth="1"/>
    <col min="5195" max="5195" width="18.21875" style="39" customWidth="1"/>
    <col min="5196" max="5196" width="13" style="39" customWidth="1"/>
    <col min="5197" max="5197" width="14.44140625" style="39" customWidth="1"/>
    <col min="5198" max="5198" width="13.109375" style="39" customWidth="1"/>
    <col min="5199" max="5199" width="15.21875" style="39" customWidth="1"/>
    <col min="5200" max="5200" width="13.21875" style="39" customWidth="1"/>
    <col min="5201" max="5201" width="16" style="39" customWidth="1"/>
    <col min="5202" max="5202" width="13" style="39" customWidth="1"/>
    <col min="5203" max="5207" width="15.33203125" style="39" customWidth="1"/>
    <col min="5208" max="5208" width="13" style="39" customWidth="1"/>
    <col min="5209" max="5209" width="16.88671875" style="39" customWidth="1"/>
    <col min="5210" max="5210" width="13" style="39" customWidth="1"/>
    <col min="5211" max="5211" width="18.33203125" style="39" customWidth="1"/>
    <col min="5212" max="5212" width="13" style="39" customWidth="1"/>
    <col min="5213" max="5213" width="14.21875" style="39" customWidth="1"/>
    <col min="5214" max="5214" width="13" style="39" customWidth="1"/>
    <col min="5215" max="5215" width="14.33203125" style="39" customWidth="1"/>
    <col min="5216" max="5216" width="14.109375" style="39" customWidth="1"/>
    <col min="5217" max="5217" width="18" style="39" customWidth="1"/>
    <col min="5218" max="5218" width="13.109375" style="39" customWidth="1"/>
    <col min="5219" max="5219" width="15" style="39" customWidth="1"/>
    <col min="5220" max="5220" width="14.109375" style="39" customWidth="1"/>
    <col min="5221" max="5221" width="16.6640625" style="39" customWidth="1"/>
    <col min="5222" max="5222" width="13.21875" style="39" customWidth="1"/>
    <col min="5223" max="5223" width="15.5546875" style="39" customWidth="1"/>
    <col min="5224" max="5226" width="16.33203125" style="39" customWidth="1"/>
    <col min="5227" max="5227" width="17.5546875" style="39" customWidth="1"/>
    <col min="5228" max="5233" width="16.33203125" style="39" customWidth="1"/>
    <col min="5234" max="5234" width="12.6640625" style="39" customWidth="1"/>
    <col min="5235" max="5235" width="14.5546875" style="39" customWidth="1"/>
    <col min="5236" max="5236" width="13.44140625" style="39" customWidth="1"/>
    <col min="5237" max="5237" width="15.33203125" style="39" customWidth="1"/>
    <col min="5238" max="5238" width="12.109375" style="39" customWidth="1"/>
    <col min="5239" max="5239" width="16" style="39" customWidth="1"/>
    <col min="5240" max="5240" width="12.109375" style="39" customWidth="1"/>
    <col min="5241" max="5241" width="15.5546875" style="39" customWidth="1"/>
    <col min="5242" max="5242" width="11.6640625" style="39" customWidth="1"/>
    <col min="5243" max="5243" width="15.109375" style="39" customWidth="1"/>
    <col min="5244" max="5244" width="12" style="39" customWidth="1"/>
    <col min="5245" max="5245" width="15" style="39" customWidth="1"/>
    <col min="5246" max="5246" width="12.6640625" style="39" customWidth="1"/>
    <col min="5247" max="5247" width="17.6640625" style="39" customWidth="1"/>
    <col min="5248" max="5248" width="13.88671875" style="39" customWidth="1"/>
    <col min="5249" max="5249" width="17.5546875" style="39" customWidth="1"/>
    <col min="5250" max="5250" width="14" style="39" customWidth="1"/>
    <col min="5251" max="5251" width="16.5546875" style="39" customWidth="1"/>
    <col min="5252" max="5252" width="11.88671875" style="39" customWidth="1"/>
    <col min="5253" max="5253" width="18.5546875" style="39" customWidth="1"/>
    <col min="5254" max="5376" width="9.109375" style="39"/>
    <col min="5377" max="5377" width="9.6640625" style="39" customWidth="1"/>
    <col min="5378" max="5378" width="4.5546875" style="39" customWidth="1"/>
    <col min="5379" max="5379" width="11.6640625" style="39" customWidth="1"/>
    <col min="5380" max="5380" width="5.6640625" style="39" customWidth="1"/>
    <col min="5381" max="5381" width="12" style="39" customWidth="1"/>
    <col min="5382" max="5382" width="16.5546875" style="39" customWidth="1"/>
    <col min="5383" max="5383" width="10.33203125" style="39" customWidth="1"/>
    <col min="5384" max="5384" width="27.33203125" style="39" customWidth="1"/>
    <col min="5385" max="5385" width="35.21875" style="39" customWidth="1"/>
    <col min="5386" max="5386" width="13.109375" style="39" customWidth="1"/>
    <col min="5387" max="5387" width="15.6640625" style="39" customWidth="1"/>
    <col min="5388" max="5388" width="13.109375" style="39" customWidth="1"/>
    <col min="5389" max="5389" width="14.5546875" style="39" customWidth="1"/>
    <col min="5390" max="5390" width="13.109375" style="39" customWidth="1"/>
    <col min="5391" max="5391" width="18.109375" style="39" customWidth="1"/>
    <col min="5392" max="5392" width="13.109375" style="39" customWidth="1"/>
    <col min="5393" max="5393" width="17.44140625" style="39" customWidth="1"/>
    <col min="5394" max="5394" width="13" style="39" customWidth="1"/>
    <col min="5395" max="5395" width="13.88671875" style="39" customWidth="1"/>
    <col min="5396" max="5396" width="13.109375" style="39" customWidth="1"/>
    <col min="5397" max="5397" width="15.6640625" style="39" customWidth="1"/>
    <col min="5398" max="5398" width="13.109375" style="39" customWidth="1"/>
    <col min="5399" max="5399" width="14.5546875" style="39" customWidth="1"/>
    <col min="5400" max="5400" width="13.109375" style="39" customWidth="1"/>
    <col min="5401" max="5401" width="18.6640625" style="39" customWidth="1"/>
    <col min="5402" max="5402" width="13.109375" style="39" customWidth="1"/>
    <col min="5403" max="5403" width="15.77734375" style="39" customWidth="1"/>
    <col min="5404" max="5404" width="13.109375" style="39" customWidth="1"/>
    <col min="5405" max="5405" width="12.88671875" style="39" customWidth="1"/>
    <col min="5406" max="5406" width="13" style="39" customWidth="1"/>
    <col min="5407" max="5407" width="14.77734375" style="39" customWidth="1"/>
    <col min="5408" max="5408" width="13.109375" style="39" customWidth="1"/>
    <col min="5409" max="5409" width="16.6640625" style="39" customWidth="1"/>
    <col min="5410" max="5410" width="13.109375" style="39" customWidth="1"/>
    <col min="5411" max="5411" width="14.5546875" style="39" customWidth="1"/>
    <col min="5412" max="5412" width="13.109375" style="39" customWidth="1"/>
    <col min="5413" max="5413" width="19" style="39" customWidth="1"/>
    <col min="5414" max="5414" width="13.21875" style="39" customWidth="1"/>
    <col min="5415" max="5415" width="14.77734375" style="39" customWidth="1"/>
    <col min="5416" max="5416" width="13" style="39" customWidth="1"/>
    <col min="5417" max="5417" width="17.77734375" style="39" customWidth="1"/>
    <col min="5418" max="5418" width="13.109375" style="39" customWidth="1"/>
    <col min="5419" max="5419" width="14.5546875" style="39" customWidth="1"/>
    <col min="5420" max="5420" width="13.109375" style="39" customWidth="1"/>
    <col min="5421" max="5421" width="15.44140625" style="39" customWidth="1"/>
    <col min="5422" max="5422" width="13.109375" style="39" customWidth="1"/>
    <col min="5423" max="5423" width="12.6640625" style="39" customWidth="1"/>
    <col min="5424" max="5424" width="13.109375" style="39" customWidth="1"/>
    <col min="5425" max="5425" width="14.88671875" style="39" customWidth="1"/>
    <col min="5426" max="5426" width="13.109375" style="39" customWidth="1"/>
    <col min="5427" max="5427" width="14.33203125" style="39" customWidth="1"/>
    <col min="5428" max="5428" width="13" style="39" customWidth="1"/>
    <col min="5429" max="5429" width="14.5546875" style="39" customWidth="1"/>
    <col min="5430" max="5430" width="13.109375" style="39" customWidth="1"/>
    <col min="5431" max="5431" width="16.109375" style="39" customWidth="1"/>
    <col min="5432" max="5432" width="13.109375" style="39" customWidth="1"/>
    <col min="5433" max="5433" width="15.6640625" style="39" customWidth="1"/>
    <col min="5434" max="5434" width="13" style="39" customWidth="1"/>
    <col min="5435" max="5435" width="12.88671875" style="39" customWidth="1"/>
    <col min="5436" max="5436" width="13.109375" style="39" customWidth="1"/>
    <col min="5437" max="5437" width="15" style="39" customWidth="1"/>
    <col min="5438" max="5438" width="13.109375" style="39" customWidth="1"/>
    <col min="5439" max="5439" width="18.6640625" style="39" customWidth="1"/>
    <col min="5440" max="5440" width="13" style="39" customWidth="1"/>
    <col min="5441" max="5441" width="17.109375" style="39" customWidth="1"/>
    <col min="5442" max="5442" width="13.109375" style="39" customWidth="1"/>
    <col min="5443" max="5443" width="17.33203125" style="39" customWidth="1"/>
    <col min="5444" max="5444" width="13.109375" style="39" customWidth="1"/>
    <col min="5445" max="5445" width="17.5546875" style="39" customWidth="1"/>
    <col min="5446" max="5446" width="13" style="39" customWidth="1"/>
    <col min="5447" max="5447" width="14" style="39" customWidth="1"/>
    <col min="5448" max="5448" width="13.21875" style="39" customWidth="1"/>
    <col min="5449" max="5449" width="19.33203125" style="39" customWidth="1"/>
    <col min="5450" max="5450" width="13" style="39" customWidth="1"/>
    <col min="5451" max="5451" width="18.21875" style="39" customWidth="1"/>
    <col min="5452" max="5452" width="13" style="39" customWidth="1"/>
    <col min="5453" max="5453" width="14.44140625" style="39" customWidth="1"/>
    <col min="5454" max="5454" width="13.109375" style="39" customWidth="1"/>
    <col min="5455" max="5455" width="15.21875" style="39" customWidth="1"/>
    <col min="5456" max="5456" width="13.21875" style="39" customWidth="1"/>
    <col min="5457" max="5457" width="16" style="39" customWidth="1"/>
    <col min="5458" max="5458" width="13" style="39" customWidth="1"/>
    <col min="5459" max="5463" width="15.33203125" style="39" customWidth="1"/>
    <col min="5464" max="5464" width="13" style="39" customWidth="1"/>
    <col min="5465" max="5465" width="16.88671875" style="39" customWidth="1"/>
    <col min="5466" max="5466" width="13" style="39" customWidth="1"/>
    <col min="5467" max="5467" width="18.33203125" style="39" customWidth="1"/>
    <col min="5468" max="5468" width="13" style="39" customWidth="1"/>
    <col min="5469" max="5469" width="14.21875" style="39" customWidth="1"/>
    <col min="5470" max="5470" width="13" style="39" customWidth="1"/>
    <col min="5471" max="5471" width="14.33203125" style="39" customWidth="1"/>
    <col min="5472" max="5472" width="14.109375" style="39" customWidth="1"/>
    <col min="5473" max="5473" width="18" style="39" customWidth="1"/>
    <col min="5474" max="5474" width="13.109375" style="39" customWidth="1"/>
    <col min="5475" max="5475" width="15" style="39" customWidth="1"/>
    <col min="5476" max="5476" width="14.109375" style="39" customWidth="1"/>
    <col min="5477" max="5477" width="16.6640625" style="39" customWidth="1"/>
    <col min="5478" max="5478" width="13.21875" style="39" customWidth="1"/>
    <col min="5479" max="5479" width="15.5546875" style="39" customWidth="1"/>
    <col min="5480" max="5482" width="16.33203125" style="39" customWidth="1"/>
    <col min="5483" max="5483" width="17.5546875" style="39" customWidth="1"/>
    <col min="5484" max="5489" width="16.33203125" style="39" customWidth="1"/>
    <col min="5490" max="5490" width="12.6640625" style="39" customWidth="1"/>
    <col min="5491" max="5491" width="14.5546875" style="39" customWidth="1"/>
    <col min="5492" max="5492" width="13.44140625" style="39" customWidth="1"/>
    <col min="5493" max="5493" width="15.33203125" style="39" customWidth="1"/>
    <col min="5494" max="5494" width="12.109375" style="39" customWidth="1"/>
    <col min="5495" max="5495" width="16" style="39" customWidth="1"/>
    <col min="5496" max="5496" width="12.109375" style="39" customWidth="1"/>
    <col min="5497" max="5497" width="15.5546875" style="39" customWidth="1"/>
    <col min="5498" max="5498" width="11.6640625" style="39" customWidth="1"/>
    <col min="5499" max="5499" width="15.109375" style="39" customWidth="1"/>
    <col min="5500" max="5500" width="12" style="39" customWidth="1"/>
    <col min="5501" max="5501" width="15" style="39" customWidth="1"/>
    <col min="5502" max="5502" width="12.6640625" style="39" customWidth="1"/>
    <col min="5503" max="5503" width="17.6640625" style="39" customWidth="1"/>
    <col min="5504" max="5504" width="13.88671875" style="39" customWidth="1"/>
    <col min="5505" max="5505" width="17.5546875" style="39" customWidth="1"/>
    <col min="5506" max="5506" width="14" style="39" customWidth="1"/>
    <col min="5507" max="5507" width="16.5546875" style="39" customWidth="1"/>
    <col min="5508" max="5508" width="11.88671875" style="39" customWidth="1"/>
    <col min="5509" max="5509" width="18.5546875" style="39" customWidth="1"/>
    <col min="5510" max="5632" width="9.109375" style="39"/>
    <col min="5633" max="5633" width="9.6640625" style="39" customWidth="1"/>
    <col min="5634" max="5634" width="4.5546875" style="39" customWidth="1"/>
    <col min="5635" max="5635" width="11.6640625" style="39" customWidth="1"/>
    <col min="5636" max="5636" width="5.6640625" style="39" customWidth="1"/>
    <col min="5637" max="5637" width="12" style="39" customWidth="1"/>
    <col min="5638" max="5638" width="16.5546875" style="39" customWidth="1"/>
    <col min="5639" max="5639" width="10.33203125" style="39" customWidth="1"/>
    <col min="5640" max="5640" width="27.33203125" style="39" customWidth="1"/>
    <col min="5641" max="5641" width="35.21875" style="39" customWidth="1"/>
    <col min="5642" max="5642" width="13.109375" style="39" customWidth="1"/>
    <col min="5643" max="5643" width="15.6640625" style="39" customWidth="1"/>
    <col min="5644" max="5644" width="13.109375" style="39" customWidth="1"/>
    <col min="5645" max="5645" width="14.5546875" style="39" customWidth="1"/>
    <col min="5646" max="5646" width="13.109375" style="39" customWidth="1"/>
    <col min="5647" max="5647" width="18.109375" style="39" customWidth="1"/>
    <col min="5648" max="5648" width="13.109375" style="39" customWidth="1"/>
    <col min="5649" max="5649" width="17.44140625" style="39" customWidth="1"/>
    <col min="5650" max="5650" width="13" style="39" customWidth="1"/>
    <col min="5651" max="5651" width="13.88671875" style="39" customWidth="1"/>
    <col min="5652" max="5652" width="13.109375" style="39" customWidth="1"/>
    <col min="5653" max="5653" width="15.6640625" style="39" customWidth="1"/>
    <col min="5654" max="5654" width="13.109375" style="39" customWidth="1"/>
    <col min="5655" max="5655" width="14.5546875" style="39" customWidth="1"/>
    <col min="5656" max="5656" width="13.109375" style="39" customWidth="1"/>
    <col min="5657" max="5657" width="18.6640625" style="39" customWidth="1"/>
    <col min="5658" max="5658" width="13.109375" style="39" customWidth="1"/>
    <col min="5659" max="5659" width="15.77734375" style="39" customWidth="1"/>
    <col min="5660" max="5660" width="13.109375" style="39" customWidth="1"/>
    <col min="5661" max="5661" width="12.88671875" style="39" customWidth="1"/>
    <col min="5662" max="5662" width="13" style="39" customWidth="1"/>
    <col min="5663" max="5663" width="14.77734375" style="39" customWidth="1"/>
    <col min="5664" max="5664" width="13.109375" style="39" customWidth="1"/>
    <col min="5665" max="5665" width="16.6640625" style="39" customWidth="1"/>
    <col min="5666" max="5666" width="13.109375" style="39" customWidth="1"/>
    <col min="5667" max="5667" width="14.5546875" style="39" customWidth="1"/>
    <col min="5668" max="5668" width="13.109375" style="39" customWidth="1"/>
    <col min="5669" max="5669" width="19" style="39" customWidth="1"/>
    <col min="5670" max="5670" width="13.21875" style="39" customWidth="1"/>
    <col min="5671" max="5671" width="14.77734375" style="39" customWidth="1"/>
    <col min="5672" max="5672" width="13" style="39" customWidth="1"/>
    <col min="5673" max="5673" width="17.77734375" style="39" customWidth="1"/>
    <col min="5674" max="5674" width="13.109375" style="39" customWidth="1"/>
    <col min="5675" max="5675" width="14.5546875" style="39" customWidth="1"/>
    <col min="5676" max="5676" width="13.109375" style="39" customWidth="1"/>
    <col min="5677" max="5677" width="15.44140625" style="39" customWidth="1"/>
    <col min="5678" max="5678" width="13.109375" style="39" customWidth="1"/>
    <col min="5679" max="5679" width="12.6640625" style="39" customWidth="1"/>
    <col min="5680" max="5680" width="13.109375" style="39" customWidth="1"/>
    <col min="5681" max="5681" width="14.88671875" style="39" customWidth="1"/>
    <col min="5682" max="5682" width="13.109375" style="39" customWidth="1"/>
    <col min="5683" max="5683" width="14.33203125" style="39" customWidth="1"/>
    <col min="5684" max="5684" width="13" style="39" customWidth="1"/>
    <col min="5685" max="5685" width="14.5546875" style="39" customWidth="1"/>
    <col min="5686" max="5686" width="13.109375" style="39" customWidth="1"/>
    <col min="5687" max="5687" width="16.109375" style="39" customWidth="1"/>
    <col min="5688" max="5688" width="13.109375" style="39" customWidth="1"/>
    <col min="5689" max="5689" width="15.6640625" style="39" customWidth="1"/>
    <col min="5690" max="5690" width="13" style="39" customWidth="1"/>
    <col min="5691" max="5691" width="12.88671875" style="39" customWidth="1"/>
    <col min="5692" max="5692" width="13.109375" style="39" customWidth="1"/>
    <col min="5693" max="5693" width="15" style="39" customWidth="1"/>
    <col min="5694" max="5694" width="13.109375" style="39" customWidth="1"/>
    <col min="5695" max="5695" width="18.6640625" style="39" customWidth="1"/>
    <col min="5696" max="5696" width="13" style="39" customWidth="1"/>
    <col min="5697" max="5697" width="17.109375" style="39" customWidth="1"/>
    <col min="5698" max="5698" width="13.109375" style="39" customWidth="1"/>
    <col min="5699" max="5699" width="17.33203125" style="39" customWidth="1"/>
    <col min="5700" max="5700" width="13.109375" style="39" customWidth="1"/>
    <col min="5701" max="5701" width="17.5546875" style="39" customWidth="1"/>
    <col min="5702" max="5702" width="13" style="39" customWidth="1"/>
    <col min="5703" max="5703" width="14" style="39" customWidth="1"/>
    <col min="5704" max="5704" width="13.21875" style="39" customWidth="1"/>
    <col min="5705" max="5705" width="19.33203125" style="39" customWidth="1"/>
    <col min="5706" max="5706" width="13" style="39" customWidth="1"/>
    <col min="5707" max="5707" width="18.21875" style="39" customWidth="1"/>
    <col min="5708" max="5708" width="13" style="39" customWidth="1"/>
    <col min="5709" max="5709" width="14.44140625" style="39" customWidth="1"/>
    <col min="5710" max="5710" width="13.109375" style="39" customWidth="1"/>
    <col min="5711" max="5711" width="15.21875" style="39" customWidth="1"/>
    <col min="5712" max="5712" width="13.21875" style="39" customWidth="1"/>
    <col min="5713" max="5713" width="16" style="39" customWidth="1"/>
    <col min="5714" max="5714" width="13" style="39" customWidth="1"/>
    <col min="5715" max="5719" width="15.33203125" style="39" customWidth="1"/>
    <col min="5720" max="5720" width="13" style="39" customWidth="1"/>
    <col min="5721" max="5721" width="16.88671875" style="39" customWidth="1"/>
    <col min="5722" max="5722" width="13" style="39" customWidth="1"/>
    <col min="5723" max="5723" width="18.33203125" style="39" customWidth="1"/>
    <col min="5724" max="5724" width="13" style="39" customWidth="1"/>
    <col min="5725" max="5725" width="14.21875" style="39" customWidth="1"/>
    <col min="5726" max="5726" width="13" style="39" customWidth="1"/>
    <col min="5727" max="5727" width="14.33203125" style="39" customWidth="1"/>
    <col min="5728" max="5728" width="14.109375" style="39" customWidth="1"/>
    <col min="5729" max="5729" width="18" style="39" customWidth="1"/>
    <col min="5730" max="5730" width="13.109375" style="39" customWidth="1"/>
    <col min="5731" max="5731" width="15" style="39" customWidth="1"/>
    <col min="5732" max="5732" width="14.109375" style="39" customWidth="1"/>
    <col min="5733" max="5733" width="16.6640625" style="39" customWidth="1"/>
    <col min="5734" max="5734" width="13.21875" style="39" customWidth="1"/>
    <col min="5735" max="5735" width="15.5546875" style="39" customWidth="1"/>
    <col min="5736" max="5738" width="16.33203125" style="39" customWidth="1"/>
    <col min="5739" max="5739" width="17.5546875" style="39" customWidth="1"/>
    <col min="5740" max="5745" width="16.33203125" style="39" customWidth="1"/>
    <col min="5746" max="5746" width="12.6640625" style="39" customWidth="1"/>
    <col min="5747" max="5747" width="14.5546875" style="39" customWidth="1"/>
    <col min="5748" max="5748" width="13.44140625" style="39" customWidth="1"/>
    <col min="5749" max="5749" width="15.33203125" style="39" customWidth="1"/>
    <col min="5750" max="5750" width="12.109375" style="39" customWidth="1"/>
    <col min="5751" max="5751" width="16" style="39" customWidth="1"/>
    <col min="5752" max="5752" width="12.109375" style="39" customWidth="1"/>
    <col min="5753" max="5753" width="15.5546875" style="39" customWidth="1"/>
    <col min="5754" max="5754" width="11.6640625" style="39" customWidth="1"/>
    <col min="5755" max="5755" width="15.109375" style="39" customWidth="1"/>
    <col min="5756" max="5756" width="12" style="39" customWidth="1"/>
    <col min="5757" max="5757" width="15" style="39" customWidth="1"/>
    <col min="5758" max="5758" width="12.6640625" style="39" customWidth="1"/>
    <col min="5759" max="5759" width="17.6640625" style="39" customWidth="1"/>
    <col min="5760" max="5760" width="13.88671875" style="39" customWidth="1"/>
    <col min="5761" max="5761" width="17.5546875" style="39" customWidth="1"/>
    <col min="5762" max="5762" width="14" style="39" customWidth="1"/>
    <col min="5763" max="5763" width="16.5546875" style="39" customWidth="1"/>
    <col min="5764" max="5764" width="11.88671875" style="39" customWidth="1"/>
    <col min="5765" max="5765" width="18.5546875" style="39" customWidth="1"/>
    <col min="5766" max="5888" width="9.109375" style="39"/>
    <col min="5889" max="5889" width="9.6640625" style="39" customWidth="1"/>
    <col min="5890" max="5890" width="4.5546875" style="39" customWidth="1"/>
    <col min="5891" max="5891" width="11.6640625" style="39" customWidth="1"/>
    <col min="5892" max="5892" width="5.6640625" style="39" customWidth="1"/>
    <col min="5893" max="5893" width="12" style="39" customWidth="1"/>
    <col min="5894" max="5894" width="16.5546875" style="39" customWidth="1"/>
    <col min="5895" max="5895" width="10.33203125" style="39" customWidth="1"/>
    <col min="5896" max="5896" width="27.33203125" style="39" customWidth="1"/>
    <col min="5897" max="5897" width="35.21875" style="39" customWidth="1"/>
    <col min="5898" max="5898" width="13.109375" style="39" customWidth="1"/>
    <col min="5899" max="5899" width="15.6640625" style="39" customWidth="1"/>
    <col min="5900" max="5900" width="13.109375" style="39" customWidth="1"/>
    <col min="5901" max="5901" width="14.5546875" style="39" customWidth="1"/>
    <col min="5902" max="5902" width="13.109375" style="39" customWidth="1"/>
    <col min="5903" max="5903" width="18.109375" style="39" customWidth="1"/>
    <col min="5904" max="5904" width="13.109375" style="39" customWidth="1"/>
    <col min="5905" max="5905" width="17.44140625" style="39" customWidth="1"/>
    <col min="5906" max="5906" width="13" style="39" customWidth="1"/>
    <col min="5907" max="5907" width="13.88671875" style="39" customWidth="1"/>
    <col min="5908" max="5908" width="13.109375" style="39" customWidth="1"/>
    <col min="5909" max="5909" width="15.6640625" style="39" customWidth="1"/>
    <col min="5910" max="5910" width="13.109375" style="39" customWidth="1"/>
    <col min="5911" max="5911" width="14.5546875" style="39" customWidth="1"/>
    <col min="5912" max="5912" width="13.109375" style="39" customWidth="1"/>
    <col min="5913" max="5913" width="18.6640625" style="39" customWidth="1"/>
    <col min="5914" max="5914" width="13.109375" style="39" customWidth="1"/>
    <col min="5915" max="5915" width="15.77734375" style="39" customWidth="1"/>
    <col min="5916" max="5916" width="13.109375" style="39" customWidth="1"/>
    <col min="5917" max="5917" width="12.88671875" style="39" customWidth="1"/>
    <col min="5918" max="5918" width="13" style="39" customWidth="1"/>
    <col min="5919" max="5919" width="14.77734375" style="39" customWidth="1"/>
    <col min="5920" max="5920" width="13.109375" style="39" customWidth="1"/>
    <col min="5921" max="5921" width="16.6640625" style="39" customWidth="1"/>
    <col min="5922" max="5922" width="13.109375" style="39" customWidth="1"/>
    <col min="5923" max="5923" width="14.5546875" style="39" customWidth="1"/>
    <col min="5924" max="5924" width="13.109375" style="39" customWidth="1"/>
    <col min="5925" max="5925" width="19" style="39" customWidth="1"/>
    <col min="5926" max="5926" width="13.21875" style="39" customWidth="1"/>
    <col min="5927" max="5927" width="14.77734375" style="39" customWidth="1"/>
    <col min="5928" max="5928" width="13" style="39" customWidth="1"/>
    <col min="5929" max="5929" width="17.77734375" style="39" customWidth="1"/>
    <col min="5930" max="5930" width="13.109375" style="39" customWidth="1"/>
    <col min="5931" max="5931" width="14.5546875" style="39" customWidth="1"/>
    <col min="5932" max="5932" width="13.109375" style="39" customWidth="1"/>
    <col min="5933" max="5933" width="15.44140625" style="39" customWidth="1"/>
    <col min="5934" max="5934" width="13.109375" style="39" customWidth="1"/>
    <col min="5935" max="5935" width="12.6640625" style="39" customWidth="1"/>
    <col min="5936" max="5936" width="13.109375" style="39" customWidth="1"/>
    <col min="5937" max="5937" width="14.88671875" style="39" customWidth="1"/>
    <col min="5938" max="5938" width="13.109375" style="39" customWidth="1"/>
    <col min="5939" max="5939" width="14.33203125" style="39" customWidth="1"/>
    <col min="5940" max="5940" width="13" style="39" customWidth="1"/>
    <col min="5941" max="5941" width="14.5546875" style="39" customWidth="1"/>
    <col min="5942" max="5942" width="13.109375" style="39" customWidth="1"/>
    <col min="5943" max="5943" width="16.109375" style="39" customWidth="1"/>
    <col min="5944" max="5944" width="13.109375" style="39" customWidth="1"/>
    <col min="5945" max="5945" width="15.6640625" style="39" customWidth="1"/>
    <col min="5946" max="5946" width="13" style="39" customWidth="1"/>
    <col min="5947" max="5947" width="12.88671875" style="39" customWidth="1"/>
    <col min="5948" max="5948" width="13.109375" style="39" customWidth="1"/>
    <col min="5949" max="5949" width="15" style="39" customWidth="1"/>
    <col min="5950" max="5950" width="13.109375" style="39" customWidth="1"/>
    <col min="5951" max="5951" width="18.6640625" style="39" customWidth="1"/>
    <col min="5952" max="5952" width="13" style="39" customWidth="1"/>
    <col min="5953" max="5953" width="17.109375" style="39" customWidth="1"/>
    <col min="5954" max="5954" width="13.109375" style="39" customWidth="1"/>
    <col min="5955" max="5955" width="17.33203125" style="39" customWidth="1"/>
    <col min="5956" max="5956" width="13.109375" style="39" customWidth="1"/>
    <col min="5957" max="5957" width="17.5546875" style="39" customWidth="1"/>
    <col min="5958" max="5958" width="13" style="39" customWidth="1"/>
    <col min="5959" max="5959" width="14" style="39" customWidth="1"/>
    <col min="5960" max="5960" width="13.21875" style="39" customWidth="1"/>
    <col min="5961" max="5961" width="19.33203125" style="39" customWidth="1"/>
    <col min="5962" max="5962" width="13" style="39" customWidth="1"/>
    <col min="5963" max="5963" width="18.21875" style="39" customWidth="1"/>
    <col min="5964" max="5964" width="13" style="39" customWidth="1"/>
    <col min="5965" max="5965" width="14.44140625" style="39" customWidth="1"/>
    <col min="5966" max="5966" width="13.109375" style="39" customWidth="1"/>
    <col min="5967" max="5967" width="15.21875" style="39" customWidth="1"/>
    <col min="5968" max="5968" width="13.21875" style="39" customWidth="1"/>
    <col min="5969" max="5969" width="16" style="39" customWidth="1"/>
    <col min="5970" max="5970" width="13" style="39" customWidth="1"/>
    <col min="5971" max="5975" width="15.33203125" style="39" customWidth="1"/>
    <col min="5976" max="5976" width="13" style="39" customWidth="1"/>
    <col min="5977" max="5977" width="16.88671875" style="39" customWidth="1"/>
    <col min="5978" max="5978" width="13" style="39" customWidth="1"/>
    <col min="5979" max="5979" width="18.33203125" style="39" customWidth="1"/>
    <col min="5980" max="5980" width="13" style="39" customWidth="1"/>
    <col min="5981" max="5981" width="14.21875" style="39" customWidth="1"/>
    <col min="5982" max="5982" width="13" style="39" customWidth="1"/>
    <col min="5983" max="5983" width="14.33203125" style="39" customWidth="1"/>
    <col min="5984" max="5984" width="14.109375" style="39" customWidth="1"/>
    <col min="5985" max="5985" width="18" style="39" customWidth="1"/>
    <col min="5986" max="5986" width="13.109375" style="39" customWidth="1"/>
    <col min="5987" max="5987" width="15" style="39" customWidth="1"/>
    <col min="5988" max="5988" width="14.109375" style="39" customWidth="1"/>
    <col min="5989" max="5989" width="16.6640625" style="39" customWidth="1"/>
    <col min="5990" max="5990" width="13.21875" style="39" customWidth="1"/>
    <col min="5991" max="5991" width="15.5546875" style="39" customWidth="1"/>
    <col min="5992" max="5994" width="16.33203125" style="39" customWidth="1"/>
    <col min="5995" max="5995" width="17.5546875" style="39" customWidth="1"/>
    <col min="5996" max="6001" width="16.33203125" style="39" customWidth="1"/>
    <col min="6002" max="6002" width="12.6640625" style="39" customWidth="1"/>
    <col min="6003" max="6003" width="14.5546875" style="39" customWidth="1"/>
    <col min="6004" max="6004" width="13.44140625" style="39" customWidth="1"/>
    <col min="6005" max="6005" width="15.33203125" style="39" customWidth="1"/>
    <col min="6006" max="6006" width="12.109375" style="39" customWidth="1"/>
    <col min="6007" max="6007" width="16" style="39" customWidth="1"/>
    <col min="6008" max="6008" width="12.109375" style="39" customWidth="1"/>
    <col min="6009" max="6009" width="15.5546875" style="39" customWidth="1"/>
    <col min="6010" max="6010" width="11.6640625" style="39" customWidth="1"/>
    <col min="6011" max="6011" width="15.109375" style="39" customWidth="1"/>
    <col min="6012" max="6012" width="12" style="39" customWidth="1"/>
    <col min="6013" max="6013" width="15" style="39" customWidth="1"/>
    <col min="6014" max="6014" width="12.6640625" style="39" customWidth="1"/>
    <col min="6015" max="6015" width="17.6640625" style="39" customWidth="1"/>
    <col min="6016" max="6016" width="13.88671875" style="39" customWidth="1"/>
    <col min="6017" max="6017" width="17.5546875" style="39" customWidth="1"/>
    <col min="6018" max="6018" width="14" style="39" customWidth="1"/>
    <col min="6019" max="6019" width="16.5546875" style="39" customWidth="1"/>
    <col min="6020" max="6020" width="11.88671875" style="39" customWidth="1"/>
    <col min="6021" max="6021" width="18.5546875" style="39" customWidth="1"/>
    <col min="6022" max="6144" width="9.109375" style="39"/>
    <col min="6145" max="6145" width="9.6640625" style="39" customWidth="1"/>
    <col min="6146" max="6146" width="4.5546875" style="39" customWidth="1"/>
    <col min="6147" max="6147" width="11.6640625" style="39" customWidth="1"/>
    <col min="6148" max="6148" width="5.6640625" style="39" customWidth="1"/>
    <col min="6149" max="6149" width="12" style="39" customWidth="1"/>
    <col min="6150" max="6150" width="16.5546875" style="39" customWidth="1"/>
    <col min="6151" max="6151" width="10.33203125" style="39" customWidth="1"/>
    <col min="6152" max="6152" width="27.33203125" style="39" customWidth="1"/>
    <col min="6153" max="6153" width="35.21875" style="39" customWidth="1"/>
    <col min="6154" max="6154" width="13.109375" style="39" customWidth="1"/>
    <col min="6155" max="6155" width="15.6640625" style="39" customWidth="1"/>
    <col min="6156" max="6156" width="13.109375" style="39" customWidth="1"/>
    <col min="6157" max="6157" width="14.5546875" style="39" customWidth="1"/>
    <col min="6158" max="6158" width="13.109375" style="39" customWidth="1"/>
    <col min="6159" max="6159" width="18.109375" style="39" customWidth="1"/>
    <col min="6160" max="6160" width="13.109375" style="39" customWidth="1"/>
    <col min="6161" max="6161" width="17.44140625" style="39" customWidth="1"/>
    <col min="6162" max="6162" width="13" style="39" customWidth="1"/>
    <col min="6163" max="6163" width="13.88671875" style="39" customWidth="1"/>
    <col min="6164" max="6164" width="13.109375" style="39" customWidth="1"/>
    <col min="6165" max="6165" width="15.6640625" style="39" customWidth="1"/>
    <col min="6166" max="6166" width="13.109375" style="39" customWidth="1"/>
    <col min="6167" max="6167" width="14.5546875" style="39" customWidth="1"/>
    <col min="6168" max="6168" width="13.109375" style="39" customWidth="1"/>
    <col min="6169" max="6169" width="18.6640625" style="39" customWidth="1"/>
    <col min="6170" max="6170" width="13.109375" style="39" customWidth="1"/>
    <col min="6171" max="6171" width="15.77734375" style="39" customWidth="1"/>
    <col min="6172" max="6172" width="13.109375" style="39" customWidth="1"/>
    <col min="6173" max="6173" width="12.88671875" style="39" customWidth="1"/>
    <col min="6174" max="6174" width="13" style="39" customWidth="1"/>
    <col min="6175" max="6175" width="14.77734375" style="39" customWidth="1"/>
    <col min="6176" max="6176" width="13.109375" style="39" customWidth="1"/>
    <col min="6177" max="6177" width="16.6640625" style="39" customWidth="1"/>
    <col min="6178" max="6178" width="13.109375" style="39" customWidth="1"/>
    <col min="6179" max="6179" width="14.5546875" style="39" customWidth="1"/>
    <col min="6180" max="6180" width="13.109375" style="39" customWidth="1"/>
    <col min="6181" max="6181" width="19" style="39" customWidth="1"/>
    <col min="6182" max="6182" width="13.21875" style="39" customWidth="1"/>
    <col min="6183" max="6183" width="14.77734375" style="39" customWidth="1"/>
    <col min="6184" max="6184" width="13" style="39" customWidth="1"/>
    <col min="6185" max="6185" width="17.77734375" style="39" customWidth="1"/>
    <col min="6186" max="6186" width="13.109375" style="39" customWidth="1"/>
    <col min="6187" max="6187" width="14.5546875" style="39" customWidth="1"/>
    <col min="6188" max="6188" width="13.109375" style="39" customWidth="1"/>
    <col min="6189" max="6189" width="15.44140625" style="39" customWidth="1"/>
    <col min="6190" max="6190" width="13.109375" style="39" customWidth="1"/>
    <col min="6191" max="6191" width="12.6640625" style="39" customWidth="1"/>
    <col min="6192" max="6192" width="13.109375" style="39" customWidth="1"/>
    <col min="6193" max="6193" width="14.88671875" style="39" customWidth="1"/>
    <col min="6194" max="6194" width="13.109375" style="39" customWidth="1"/>
    <col min="6195" max="6195" width="14.33203125" style="39" customWidth="1"/>
    <col min="6196" max="6196" width="13" style="39" customWidth="1"/>
    <col min="6197" max="6197" width="14.5546875" style="39" customWidth="1"/>
    <col min="6198" max="6198" width="13.109375" style="39" customWidth="1"/>
    <col min="6199" max="6199" width="16.109375" style="39" customWidth="1"/>
    <col min="6200" max="6200" width="13.109375" style="39" customWidth="1"/>
    <col min="6201" max="6201" width="15.6640625" style="39" customWidth="1"/>
    <col min="6202" max="6202" width="13" style="39" customWidth="1"/>
    <col min="6203" max="6203" width="12.88671875" style="39" customWidth="1"/>
    <col min="6204" max="6204" width="13.109375" style="39" customWidth="1"/>
    <col min="6205" max="6205" width="15" style="39" customWidth="1"/>
    <col min="6206" max="6206" width="13.109375" style="39" customWidth="1"/>
    <col min="6207" max="6207" width="18.6640625" style="39" customWidth="1"/>
    <col min="6208" max="6208" width="13" style="39" customWidth="1"/>
    <col min="6209" max="6209" width="17.109375" style="39" customWidth="1"/>
    <col min="6210" max="6210" width="13.109375" style="39" customWidth="1"/>
    <col min="6211" max="6211" width="17.33203125" style="39" customWidth="1"/>
    <col min="6212" max="6212" width="13.109375" style="39" customWidth="1"/>
    <col min="6213" max="6213" width="17.5546875" style="39" customWidth="1"/>
    <col min="6214" max="6214" width="13" style="39" customWidth="1"/>
    <col min="6215" max="6215" width="14" style="39" customWidth="1"/>
    <col min="6216" max="6216" width="13.21875" style="39" customWidth="1"/>
    <col min="6217" max="6217" width="19.33203125" style="39" customWidth="1"/>
    <col min="6218" max="6218" width="13" style="39" customWidth="1"/>
    <col min="6219" max="6219" width="18.21875" style="39" customWidth="1"/>
    <col min="6220" max="6220" width="13" style="39" customWidth="1"/>
    <col min="6221" max="6221" width="14.44140625" style="39" customWidth="1"/>
    <col min="6222" max="6222" width="13.109375" style="39" customWidth="1"/>
    <col min="6223" max="6223" width="15.21875" style="39" customWidth="1"/>
    <col min="6224" max="6224" width="13.21875" style="39" customWidth="1"/>
    <col min="6225" max="6225" width="16" style="39" customWidth="1"/>
    <col min="6226" max="6226" width="13" style="39" customWidth="1"/>
    <col min="6227" max="6231" width="15.33203125" style="39" customWidth="1"/>
    <col min="6232" max="6232" width="13" style="39" customWidth="1"/>
    <col min="6233" max="6233" width="16.88671875" style="39" customWidth="1"/>
    <col min="6234" max="6234" width="13" style="39" customWidth="1"/>
    <col min="6235" max="6235" width="18.33203125" style="39" customWidth="1"/>
    <col min="6236" max="6236" width="13" style="39" customWidth="1"/>
    <col min="6237" max="6237" width="14.21875" style="39" customWidth="1"/>
    <col min="6238" max="6238" width="13" style="39" customWidth="1"/>
    <col min="6239" max="6239" width="14.33203125" style="39" customWidth="1"/>
    <col min="6240" max="6240" width="14.109375" style="39" customWidth="1"/>
    <col min="6241" max="6241" width="18" style="39" customWidth="1"/>
    <col min="6242" max="6242" width="13.109375" style="39" customWidth="1"/>
    <col min="6243" max="6243" width="15" style="39" customWidth="1"/>
    <col min="6244" max="6244" width="14.109375" style="39" customWidth="1"/>
    <col min="6245" max="6245" width="16.6640625" style="39" customWidth="1"/>
    <col min="6246" max="6246" width="13.21875" style="39" customWidth="1"/>
    <col min="6247" max="6247" width="15.5546875" style="39" customWidth="1"/>
    <col min="6248" max="6250" width="16.33203125" style="39" customWidth="1"/>
    <col min="6251" max="6251" width="17.5546875" style="39" customWidth="1"/>
    <col min="6252" max="6257" width="16.33203125" style="39" customWidth="1"/>
    <col min="6258" max="6258" width="12.6640625" style="39" customWidth="1"/>
    <col min="6259" max="6259" width="14.5546875" style="39" customWidth="1"/>
    <col min="6260" max="6260" width="13.44140625" style="39" customWidth="1"/>
    <col min="6261" max="6261" width="15.33203125" style="39" customWidth="1"/>
    <col min="6262" max="6262" width="12.109375" style="39" customWidth="1"/>
    <col min="6263" max="6263" width="16" style="39" customWidth="1"/>
    <col min="6264" max="6264" width="12.109375" style="39" customWidth="1"/>
    <col min="6265" max="6265" width="15.5546875" style="39" customWidth="1"/>
    <col min="6266" max="6266" width="11.6640625" style="39" customWidth="1"/>
    <col min="6267" max="6267" width="15.109375" style="39" customWidth="1"/>
    <col min="6268" max="6268" width="12" style="39" customWidth="1"/>
    <col min="6269" max="6269" width="15" style="39" customWidth="1"/>
    <col min="6270" max="6270" width="12.6640625" style="39" customWidth="1"/>
    <col min="6271" max="6271" width="17.6640625" style="39" customWidth="1"/>
    <col min="6272" max="6272" width="13.88671875" style="39" customWidth="1"/>
    <col min="6273" max="6273" width="17.5546875" style="39" customWidth="1"/>
    <col min="6274" max="6274" width="14" style="39" customWidth="1"/>
    <col min="6275" max="6275" width="16.5546875" style="39" customWidth="1"/>
    <col min="6276" max="6276" width="11.88671875" style="39" customWidth="1"/>
    <col min="6277" max="6277" width="18.5546875" style="39" customWidth="1"/>
    <col min="6278" max="6400" width="9.109375" style="39"/>
    <col min="6401" max="6401" width="9.6640625" style="39" customWidth="1"/>
    <col min="6402" max="6402" width="4.5546875" style="39" customWidth="1"/>
    <col min="6403" max="6403" width="11.6640625" style="39" customWidth="1"/>
    <col min="6404" max="6404" width="5.6640625" style="39" customWidth="1"/>
    <col min="6405" max="6405" width="12" style="39" customWidth="1"/>
    <col min="6406" max="6406" width="16.5546875" style="39" customWidth="1"/>
    <col min="6407" max="6407" width="10.33203125" style="39" customWidth="1"/>
    <col min="6408" max="6408" width="27.33203125" style="39" customWidth="1"/>
    <col min="6409" max="6409" width="35.21875" style="39" customWidth="1"/>
    <col min="6410" max="6410" width="13.109375" style="39" customWidth="1"/>
    <col min="6411" max="6411" width="15.6640625" style="39" customWidth="1"/>
    <col min="6412" max="6412" width="13.109375" style="39" customWidth="1"/>
    <col min="6413" max="6413" width="14.5546875" style="39" customWidth="1"/>
    <col min="6414" max="6414" width="13.109375" style="39" customWidth="1"/>
    <col min="6415" max="6415" width="18.109375" style="39" customWidth="1"/>
    <col min="6416" max="6416" width="13.109375" style="39" customWidth="1"/>
    <col min="6417" max="6417" width="17.44140625" style="39" customWidth="1"/>
    <col min="6418" max="6418" width="13" style="39" customWidth="1"/>
    <col min="6419" max="6419" width="13.88671875" style="39" customWidth="1"/>
    <col min="6420" max="6420" width="13.109375" style="39" customWidth="1"/>
    <col min="6421" max="6421" width="15.6640625" style="39" customWidth="1"/>
    <col min="6422" max="6422" width="13.109375" style="39" customWidth="1"/>
    <col min="6423" max="6423" width="14.5546875" style="39" customWidth="1"/>
    <col min="6424" max="6424" width="13.109375" style="39" customWidth="1"/>
    <col min="6425" max="6425" width="18.6640625" style="39" customWidth="1"/>
    <col min="6426" max="6426" width="13.109375" style="39" customWidth="1"/>
    <col min="6427" max="6427" width="15.77734375" style="39" customWidth="1"/>
    <col min="6428" max="6428" width="13.109375" style="39" customWidth="1"/>
    <col min="6429" max="6429" width="12.88671875" style="39" customWidth="1"/>
    <col min="6430" max="6430" width="13" style="39" customWidth="1"/>
    <col min="6431" max="6431" width="14.77734375" style="39" customWidth="1"/>
    <col min="6432" max="6432" width="13.109375" style="39" customWidth="1"/>
    <col min="6433" max="6433" width="16.6640625" style="39" customWidth="1"/>
    <col min="6434" max="6434" width="13.109375" style="39" customWidth="1"/>
    <col min="6435" max="6435" width="14.5546875" style="39" customWidth="1"/>
    <col min="6436" max="6436" width="13.109375" style="39" customWidth="1"/>
    <col min="6437" max="6437" width="19" style="39" customWidth="1"/>
    <col min="6438" max="6438" width="13.21875" style="39" customWidth="1"/>
    <col min="6439" max="6439" width="14.77734375" style="39" customWidth="1"/>
    <col min="6440" max="6440" width="13" style="39" customWidth="1"/>
    <col min="6441" max="6441" width="17.77734375" style="39" customWidth="1"/>
    <col min="6442" max="6442" width="13.109375" style="39" customWidth="1"/>
    <col min="6443" max="6443" width="14.5546875" style="39" customWidth="1"/>
    <col min="6444" max="6444" width="13.109375" style="39" customWidth="1"/>
    <col min="6445" max="6445" width="15.44140625" style="39" customWidth="1"/>
    <col min="6446" max="6446" width="13.109375" style="39" customWidth="1"/>
    <col min="6447" max="6447" width="12.6640625" style="39" customWidth="1"/>
    <col min="6448" max="6448" width="13.109375" style="39" customWidth="1"/>
    <col min="6449" max="6449" width="14.88671875" style="39" customWidth="1"/>
    <col min="6450" max="6450" width="13.109375" style="39" customWidth="1"/>
    <col min="6451" max="6451" width="14.33203125" style="39" customWidth="1"/>
    <col min="6452" max="6452" width="13" style="39" customWidth="1"/>
    <col min="6453" max="6453" width="14.5546875" style="39" customWidth="1"/>
    <col min="6454" max="6454" width="13.109375" style="39" customWidth="1"/>
    <col min="6455" max="6455" width="16.109375" style="39" customWidth="1"/>
    <col min="6456" max="6456" width="13.109375" style="39" customWidth="1"/>
    <col min="6457" max="6457" width="15.6640625" style="39" customWidth="1"/>
    <col min="6458" max="6458" width="13" style="39" customWidth="1"/>
    <col min="6459" max="6459" width="12.88671875" style="39" customWidth="1"/>
    <col min="6460" max="6460" width="13.109375" style="39" customWidth="1"/>
    <col min="6461" max="6461" width="15" style="39" customWidth="1"/>
    <col min="6462" max="6462" width="13.109375" style="39" customWidth="1"/>
    <col min="6463" max="6463" width="18.6640625" style="39" customWidth="1"/>
    <col min="6464" max="6464" width="13" style="39" customWidth="1"/>
    <col min="6465" max="6465" width="17.109375" style="39" customWidth="1"/>
    <col min="6466" max="6466" width="13.109375" style="39" customWidth="1"/>
    <col min="6467" max="6467" width="17.33203125" style="39" customWidth="1"/>
    <col min="6468" max="6468" width="13.109375" style="39" customWidth="1"/>
    <col min="6469" max="6469" width="17.5546875" style="39" customWidth="1"/>
    <col min="6470" max="6470" width="13" style="39" customWidth="1"/>
    <col min="6471" max="6471" width="14" style="39" customWidth="1"/>
    <col min="6472" max="6472" width="13.21875" style="39" customWidth="1"/>
    <col min="6473" max="6473" width="19.33203125" style="39" customWidth="1"/>
    <col min="6474" max="6474" width="13" style="39" customWidth="1"/>
    <col min="6475" max="6475" width="18.21875" style="39" customWidth="1"/>
    <col min="6476" max="6476" width="13" style="39" customWidth="1"/>
    <col min="6477" max="6477" width="14.44140625" style="39" customWidth="1"/>
    <col min="6478" max="6478" width="13.109375" style="39" customWidth="1"/>
    <col min="6479" max="6479" width="15.21875" style="39" customWidth="1"/>
    <col min="6480" max="6480" width="13.21875" style="39" customWidth="1"/>
    <col min="6481" max="6481" width="16" style="39" customWidth="1"/>
    <col min="6482" max="6482" width="13" style="39" customWidth="1"/>
    <col min="6483" max="6487" width="15.33203125" style="39" customWidth="1"/>
    <col min="6488" max="6488" width="13" style="39" customWidth="1"/>
    <col min="6489" max="6489" width="16.88671875" style="39" customWidth="1"/>
    <col min="6490" max="6490" width="13" style="39" customWidth="1"/>
    <col min="6491" max="6491" width="18.33203125" style="39" customWidth="1"/>
    <col min="6492" max="6492" width="13" style="39" customWidth="1"/>
    <col min="6493" max="6493" width="14.21875" style="39" customWidth="1"/>
    <col min="6494" max="6494" width="13" style="39" customWidth="1"/>
    <col min="6495" max="6495" width="14.33203125" style="39" customWidth="1"/>
    <col min="6496" max="6496" width="14.109375" style="39" customWidth="1"/>
    <col min="6497" max="6497" width="18" style="39" customWidth="1"/>
    <col min="6498" max="6498" width="13.109375" style="39" customWidth="1"/>
    <col min="6499" max="6499" width="15" style="39" customWidth="1"/>
    <col min="6500" max="6500" width="14.109375" style="39" customWidth="1"/>
    <col min="6501" max="6501" width="16.6640625" style="39" customWidth="1"/>
    <col min="6502" max="6502" width="13.21875" style="39" customWidth="1"/>
    <col min="6503" max="6503" width="15.5546875" style="39" customWidth="1"/>
    <col min="6504" max="6506" width="16.33203125" style="39" customWidth="1"/>
    <col min="6507" max="6507" width="17.5546875" style="39" customWidth="1"/>
    <col min="6508" max="6513" width="16.33203125" style="39" customWidth="1"/>
    <col min="6514" max="6514" width="12.6640625" style="39" customWidth="1"/>
    <col min="6515" max="6515" width="14.5546875" style="39" customWidth="1"/>
    <col min="6516" max="6516" width="13.44140625" style="39" customWidth="1"/>
    <col min="6517" max="6517" width="15.33203125" style="39" customWidth="1"/>
    <col min="6518" max="6518" width="12.109375" style="39" customWidth="1"/>
    <col min="6519" max="6519" width="16" style="39" customWidth="1"/>
    <col min="6520" max="6520" width="12.109375" style="39" customWidth="1"/>
    <col min="6521" max="6521" width="15.5546875" style="39" customWidth="1"/>
    <col min="6522" max="6522" width="11.6640625" style="39" customWidth="1"/>
    <col min="6523" max="6523" width="15.109375" style="39" customWidth="1"/>
    <col min="6524" max="6524" width="12" style="39" customWidth="1"/>
    <col min="6525" max="6525" width="15" style="39" customWidth="1"/>
    <col min="6526" max="6526" width="12.6640625" style="39" customWidth="1"/>
    <col min="6527" max="6527" width="17.6640625" style="39" customWidth="1"/>
    <col min="6528" max="6528" width="13.88671875" style="39" customWidth="1"/>
    <col min="6529" max="6529" width="17.5546875" style="39" customWidth="1"/>
    <col min="6530" max="6530" width="14" style="39" customWidth="1"/>
    <col min="6531" max="6531" width="16.5546875" style="39" customWidth="1"/>
    <col min="6532" max="6532" width="11.88671875" style="39" customWidth="1"/>
    <col min="6533" max="6533" width="18.5546875" style="39" customWidth="1"/>
    <col min="6534" max="6656" width="9.109375" style="39"/>
    <col min="6657" max="6657" width="9.6640625" style="39" customWidth="1"/>
    <col min="6658" max="6658" width="4.5546875" style="39" customWidth="1"/>
    <col min="6659" max="6659" width="11.6640625" style="39" customWidth="1"/>
    <col min="6660" max="6660" width="5.6640625" style="39" customWidth="1"/>
    <col min="6661" max="6661" width="12" style="39" customWidth="1"/>
    <col min="6662" max="6662" width="16.5546875" style="39" customWidth="1"/>
    <col min="6663" max="6663" width="10.33203125" style="39" customWidth="1"/>
    <col min="6664" max="6664" width="27.33203125" style="39" customWidth="1"/>
    <col min="6665" max="6665" width="35.21875" style="39" customWidth="1"/>
    <col min="6666" max="6666" width="13.109375" style="39" customWidth="1"/>
    <col min="6667" max="6667" width="15.6640625" style="39" customWidth="1"/>
    <col min="6668" max="6668" width="13.109375" style="39" customWidth="1"/>
    <col min="6669" max="6669" width="14.5546875" style="39" customWidth="1"/>
    <col min="6670" max="6670" width="13.109375" style="39" customWidth="1"/>
    <col min="6671" max="6671" width="18.109375" style="39" customWidth="1"/>
    <col min="6672" max="6672" width="13.109375" style="39" customWidth="1"/>
    <col min="6673" max="6673" width="17.44140625" style="39" customWidth="1"/>
    <col min="6674" max="6674" width="13" style="39" customWidth="1"/>
    <col min="6675" max="6675" width="13.88671875" style="39" customWidth="1"/>
    <col min="6676" max="6676" width="13.109375" style="39" customWidth="1"/>
    <col min="6677" max="6677" width="15.6640625" style="39" customWidth="1"/>
    <col min="6678" max="6678" width="13.109375" style="39" customWidth="1"/>
    <col min="6679" max="6679" width="14.5546875" style="39" customWidth="1"/>
    <col min="6680" max="6680" width="13.109375" style="39" customWidth="1"/>
    <col min="6681" max="6681" width="18.6640625" style="39" customWidth="1"/>
    <col min="6682" max="6682" width="13.109375" style="39" customWidth="1"/>
    <col min="6683" max="6683" width="15.77734375" style="39" customWidth="1"/>
    <col min="6684" max="6684" width="13.109375" style="39" customWidth="1"/>
    <col min="6685" max="6685" width="12.88671875" style="39" customWidth="1"/>
    <col min="6686" max="6686" width="13" style="39" customWidth="1"/>
    <col min="6687" max="6687" width="14.77734375" style="39" customWidth="1"/>
    <col min="6688" max="6688" width="13.109375" style="39" customWidth="1"/>
    <col min="6689" max="6689" width="16.6640625" style="39" customWidth="1"/>
    <col min="6690" max="6690" width="13.109375" style="39" customWidth="1"/>
    <col min="6691" max="6691" width="14.5546875" style="39" customWidth="1"/>
    <col min="6692" max="6692" width="13.109375" style="39" customWidth="1"/>
    <col min="6693" max="6693" width="19" style="39" customWidth="1"/>
    <col min="6694" max="6694" width="13.21875" style="39" customWidth="1"/>
    <col min="6695" max="6695" width="14.77734375" style="39" customWidth="1"/>
    <col min="6696" max="6696" width="13" style="39" customWidth="1"/>
    <col min="6697" max="6697" width="17.77734375" style="39" customWidth="1"/>
    <col min="6698" max="6698" width="13.109375" style="39" customWidth="1"/>
    <col min="6699" max="6699" width="14.5546875" style="39" customWidth="1"/>
    <col min="6700" max="6700" width="13.109375" style="39" customWidth="1"/>
    <col min="6701" max="6701" width="15.44140625" style="39" customWidth="1"/>
    <col min="6702" max="6702" width="13.109375" style="39" customWidth="1"/>
    <col min="6703" max="6703" width="12.6640625" style="39" customWidth="1"/>
    <col min="6704" max="6704" width="13.109375" style="39" customWidth="1"/>
    <col min="6705" max="6705" width="14.88671875" style="39" customWidth="1"/>
    <col min="6706" max="6706" width="13.109375" style="39" customWidth="1"/>
    <col min="6707" max="6707" width="14.33203125" style="39" customWidth="1"/>
    <col min="6708" max="6708" width="13" style="39" customWidth="1"/>
    <col min="6709" max="6709" width="14.5546875" style="39" customWidth="1"/>
    <col min="6710" max="6710" width="13.109375" style="39" customWidth="1"/>
    <col min="6711" max="6711" width="16.109375" style="39" customWidth="1"/>
    <col min="6712" max="6712" width="13.109375" style="39" customWidth="1"/>
    <col min="6713" max="6713" width="15.6640625" style="39" customWidth="1"/>
    <col min="6714" max="6714" width="13" style="39" customWidth="1"/>
    <col min="6715" max="6715" width="12.88671875" style="39" customWidth="1"/>
    <col min="6716" max="6716" width="13.109375" style="39" customWidth="1"/>
    <col min="6717" max="6717" width="15" style="39" customWidth="1"/>
    <col min="6718" max="6718" width="13.109375" style="39" customWidth="1"/>
    <col min="6719" max="6719" width="18.6640625" style="39" customWidth="1"/>
    <col min="6720" max="6720" width="13" style="39" customWidth="1"/>
    <col min="6721" max="6721" width="17.109375" style="39" customWidth="1"/>
    <col min="6722" max="6722" width="13.109375" style="39" customWidth="1"/>
    <col min="6723" max="6723" width="17.33203125" style="39" customWidth="1"/>
    <col min="6724" max="6724" width="13.109375" style="39" customWidth="1"/>
    <col min="6725" max="6725" width="17.5546875" style="39" customWidth="1"/>
    <col min="6726" max="6726" width="13" style="39" customWidth="1"/>
    <col min="6727" max="6727" width="14" style="39" customWidth="1"/>
    <col min="6728" max="6728" width="13.21875" style="39" customWidth="1"/>
    <col min="6729" max="6729" width="19.33203125" style="39" customWidth="1"/>
    <col min="6730" max="6730" width="13" style="39" customWidth="1"/>
    <col min="6731" max="6731" width="18.21875" style="39" customWidth="1"/>
    <col min="6732" max="6732" width="13" style="39" customWidth="1"/>
    <col min="6733" max="6733" width="14.44140625" style="39" customWidth="1"/>
    <col min="6734" max="6734" width="13.109375" style="39" customWidth="1"/>
    <col min="6735" max="6735" width="15.21875" style="39" customWidth="1"/>
    <col min="6736" max="6736" width="13.21875" style="39" customWidth="1"/>
    <col min="6737" max="6737" width="16" style="39" customWidth="1"/>
    <col min="6738" max="6738" width="13" style="39" customWidth="1"/>
    <col min="6739" max="6743" width="15.33203125" style="39" customWidth="1"/>
    <col min="6744" max="6744" width="13" style="39" customWidth="1"/>
    <col min="6745" max="6745" width="16.88671875" style="39" customWidth="1"/>
    <col min="6746" max="6746" width="13" style="39" customWidth="1"/>
    <col min="6747" max="6747" width="18.33203125" style="39" customWidth="1"/>
    <col min="6748" max="6748" width="13" style="39" customWidth="1"/>
    <col min="6749" max="6749" width="14.21875" style="39" customWidth="1"/>
    <col min="6750" max="6750" width="13" style="39" customWidth="1"/>
    <col min="6751" max="6751" width="14.33203125" style="39" customWidth="1"/>
    <col min="6752" max="6752" width="14.109375" style="39" customWidth="1"/>
    <col min="6753" max="6753" width="18" style="39" customWidth="1"/>
    <col min="6754" max="6754" width="13.109375" style="39" customWidth="1"/>
    <col min="6755" max="6755" width="15" style="39" customWidth="1"/>
    <col min="6756" max="6756" width="14.109375" style="39" customWidth="1"/>
    <col min="6757" max="6757" width="16.6640625" style="39" customWidth="1"/>
    <col min="6758" max="6758" width="13.21875" style="39" customWidth="1"/>
    <col min="6759" max="6759" width="15.5546875" style="39" customWidth="1"/>
    <col min="6760" max="6762" width="16.33203125" style="39" customWidth="1"/>
    <col min="6763" max="6763" width="17.5546875" style="39" customWidth="1"/>
    <col min="6764" max="6769" width="16.33203125" style="39" customWidth="1"/>
    <col min="6770" max="6770" width="12.6640625" style="39" customWidth="1"/>
    <col min="6771" max="6771" width="14.5546875" style="39" customWidth="1"/>
    <col min="6772" max="6772" width="13.44140625" style="39" customWidth="1"/>
    <col min="6773" max="6773" width="15.33203125" style="39" customWidth="1"/>
    <col min="6774" max="6774" width="12.109375" style="39" customWidth="1"/>
    <col min="6775" max="6775" width="16" style="39" customWidth="1"/>
    <col min="6776" max="6776" width="12.109375" style="39" customWidth="1"/>
    <col min="6777" max="6777" width="15.5546875" style="39" customWidth="1"/>
    <col min="6778" max="6778" width="11.6640625" style="39" customWidth="1"/>
    <col min="6779" max="6779" width="15.109375" style="39" customWidth="1"/>
    <col min="6780" max="6780" width="12" style="39" customWidth="1"/>
    <col min="6781" max="6781" width="15" style="39" customWidth="1"/>
    <col min="6782" max="6782" width="12.6640625" style="39" customWidth="1"/>
    <col min="6783" max="6783" width="17.6640625" style="39" customWidth="1"/>
    <col min="6784" max="6784" width="13.88671875" style="39" customWidth="1"/>
    <col min="6785" max="6785" width="17.5546875" style="39" customWidth="1"/>
    <col min="6786" max="6786" width="14" style="39" customWidth="1"/>
    <col min="6787" max="6787" width="16.5546875" style="39" customWidth="1"/>
    <col min="6788" max="6788" width="11.88671875" style="39" customWidth="1"/>
    <col min="6789" max="6789" width="18.5546875" style="39" customWidth="1"/>
    <col min="6790" max="6912" width="9.109375" style="39"/>
    <col min="6913" max="6913" width="9.6640625" style="39" customWidth="1"/>
    <col min="6914" max="6914" width="4.5546875" style="39" customWidth="1"/>
    <col min="6915" max="6915" width="11.6640625" style="39" customWidth="1"/>
    <col min="6916" max="6916" width="5.6640625" style="39" customWidth="1"/>
    <col min="6917" max="6917" width="12" style="39" customWidth="1"/>
    <col min="6918" max="6918" width="16.5546875" style="39" customWidth="1"/>
    <col min="6919" max="6919" width="10.33203125" style="39" customWidth="1"/>
    <col min="6920" max="6920" width="27.33203125" style="39" customWidth="1"/>
    <col min="6921" max="6921" width="35.21875" style="39" customWidth="1"/>
    <col min="6922" max="6922" width="13.109375" style="39" customWidth="1"/>
    <col min="6923" max="6923" width="15.6640625" style="39" customWidth="1"/>
    <col min="6924" max="6924" width="13.109375" style="39" customWidth="1"/>
    <col min="6925" max="6925" width="14.5546875" style="39" customWidth="1"/>
    <col min="6926" max="6926" width="13.109375" style="39" customWidth="1"/>
    <col min="6927" max="6927" width="18.109375" style="39" customWidth="1"/>
    <col min="6928" max="6928" width="13.109375" style="39" customWidth="1"/>
    <col min="6929" max="6929" width="17.44140625" style="39" customWidth="1"/>
    <col min="6930" max="6930" width="13" style="39" customWidth="1"/>
    <col min="6931" max="6931" width="13.88671875" style="39" customWidth="1"/>
    <col min="6932" max="6932" width="13.109375" style="39" customWidth="1"/>
    <col min="6933" max="6933" width="15.6640625" style="39" customWidth="1"/>
    <col min="6934" max="6934" width="13.109375" style="39" customWidth="1"/>
    <col min="6935" max="6935" width="14.5546875" style="39" customWidth="1"/>
    <col min="6936" max="6936" width="13.109375" style="39" customWidth="1"/>
    <col min="6937" max="6937" width="18.6640625" style="39" customWidth="1"/>
    <col min="6938" max="6938" width="13.109375" style="39" customWidth="1"/>
    <col min="6939" max="6939" width="15.77734375" style="39" customWidth="1"/>
    <col min="6940" max="6940" width="13.109375" style="39" customWidth="1"/>
    <col min="6941" max="6941" width="12.88671875" style="39" customWidth="1"/>
    <col min="6942" max="6942" width="13" style="39" customWidth="1"/>
    <col min="6943" max="6943" width="14.77734375" style="39" customWidth="1"/>
    <col min="6944" max="6944" width="13.109375" style="39" customWidth="1"/>
    <col min="6945" max="6945" width="16.6640625" style="39" customWidth="1"/>
    <col min="6946" max="6946" width="13.109375" style="39" customWidth="1"/>
    <col min="6947" max="6947" width="14.5546875" style="39" customWidth="1"/>
    <col min="6948" max="6948" width="13.109375" style="39" customWidth="1"/>
    <col min="6949" max="6949" width="19" style="39" customWidth="1"/>
    <col min="6950" max="6950" width="13.21875" style="39" customWidth="1"/>
    <col min="6951" max="6951" width="14.77734375" style="39" customWidth="1"/>
    <col min="6952" max="6952" width="13" style="39" customWidth="1"/>
    <col min="6953" max="6953" width="17.77734375" style="39" customWidth="1"/>
    <col min="6954" max="6954" width="13.109375" style="39" customWidth="1"/>
    <col min="6955" max="6955" width="14.5546875" style="39" customWidth="1"/>
    <col min="6956" max="6956" width="13.109375" style="39" customWidth="1"/>
    <col min="6957" max="6957" width="15.44140625" style="39" customWidth="1"/>
    <col min="6958" max="6958" width="13.109375" style="39" customWidth="1"/>
    <col min="6959" max="6959" width="12.6640625" style="39" customWidth="1"/>
    <col min="6960" max="6960" width="13.109375" style="39" customWidth="1"/>
    <col min="6961" max="6961" width="14.88671875" style="39" customWidth="1"/>
    <col min="6962" max="6962" width="13.109375" style="39" customWidth="1"/>
    <col min="6963" max="6963" width="14.33203125" style="39" customWidth="1"/>
    <col min="6964" max="6964" width="13" style="39" customWidth="1"/>
    <col min="6965" max="6965" width="14.5546875" style="39" customWidth="1"/>
    <col min="6966" max="6966" width="13.109375" style="39" customWidth="1"/>
    <col min="6967" max="6967" width="16.109375" style="39" customWidth="1"/>
    <col min="6968" max="6968" width="13.109375" style="39" customWidth="1"/>
    <col min="6969" max="6969" width="15.6640625" style="39" customWidth="1"/>
    <col min="6970" max="6970" width="13" style="39" customWidth="1"/>
    <col min="6971" max="6971" width="12.88671875" style="39" customWidth="1"/>
    <col min="6972" max="6972" width="13.109375" style="39" customWidth="1"/>
    <col min="6973" max="6973" width="15" style="39" customWidth="1"/>
    <col min="6974" max="6974" width="13.109375" style="39" customWidth="1"/>
    <col min="6975" max="6975" width="18.6640625" style="39" customWidth="1"/>
    <col min="6976" max="6976" width="13" style="39" customWidth="1"/>
    <col min="6977" max="6977" width="17.109375" style="39" customWidth="1"/>
    <col min="6978" max="6978" width="13.109375" style="39" customWidth="1"/>
    <col min="6979" max="6979" width="17.33203125" style="39" customWidth="1"/>
    <col min="6980" max="6980" width="13.109375" style="39" customWidth="1"/>
    <col min="6981" max="6981" width="17.5546875" style="39" customWidth="1"/>
    <col min="6982" max="6982" width="13" style="39" customWidth="1"/>
    <col min="6983" max="6983" width="14" style="39" customWidth="1"/>
    <col min="6984" max="6984" width="13.21875" style="39" customWidth="1"/>
    <col min="6985" max="6985" width="19.33203125" style="39" customWidth="1"/>
    <col min="6986" max="6986" width="13" style="39" customWidth="1"/>
    <col min="6987" max="6987" width="18.21875" style="39" customWidth="1"/>
    <col min="6988" max="6988" width="13" style="39" customWidth="1"/>
    <col min="6989" max="6989" width="14.44140625" style="39" customWidth="1"/>
    <col min="6990" max="6990" width="13.109375" style="39" customWidth="1"/>
    <col min="6991" max="6991" width="15.21875" style="39" customWidth="1"/>
    <col min="6992" max="6992" width="13.21875" style="39" customWidth="1"/>
    <col min="6993" max="6993" width="16" style="39" customWidth="1"/>
    <col min="6994" max="6994" width="13" style="39" customWidth="1"/>
    <col min="6995" max="6999" width="15.33203125" style="39" customWidth="1"/>
    <col min="7000" max="7000" width="13" style="39" customWidth="1"/>
    <col min="7001" max="7001" width="16.88671875" style="39" customWidth="1"/>
    <col min="7002" max="7002" width="13" style="39" customWidth="1"/>
    <col min="7003" max="7003" width="18.33203125" style="39" customWidth="1"/>
    <col min="7004" max="7004" width="13" style="39" customWidth="1"/>
    <col min="7005" max="7005" width="14.21875" style="39" customWidth="1"/>
    <col min="7006" max="7006" width="13" style="39" customWidth="1"/>
    <col min="7007" max="7007" width="14.33203125" style="39" customWidth="1"/>
    <col min="7008" max="7008" width="14.109375" style="39" customWidth="1"/>
    <col min="7009" max="7009" width="18" style="39" customWidth="1"/>
    <col min="7010" max="7010" width="13.109375" style="39" customWidth="1"/>
    <col min="7011" max="7011" width="15" style="39" customWidth="1"/>
    <col min="7012" max="7012" width="14.109375" style="39" customWidth="1"/>
    <col min="7013" max="7013" width="16.6640625" style="39" customWidth="1"/>
    <col min="7014" max="7014" width="13.21875" style="39" customWidth="1"/>
    <col min="7015" max="7015" width="15.5546875" style="39" customWidth="1"/>
    <col min="7016" max="7018" width="16.33203125" style="39" customWidth="1"/>
    <col min="7019" max="7019" width="17.5546875" style="39" customWidth="1"/>
    <col min="7020" max="7025" width="16.33203125" style="39" customWidth="1"/>
    <col min="7026" max="7026" width="12.6640625" style="39" customWidth="1"/>
    <col min="7027" max="7027" width="14.5546875" style="39" customWidth="1"/>
    <col min="7028" max="7028" width="13.44140625" style="39" customWidth="1"/>
    <col min="7029" max="7029" width="15.33203125" style="39" customWidth="1"/>
    <col min="7030" max="7030" width="12.109375" style="39" customWidth="1"/>
    <col min="7031" max="7031" width="16" style="39" customWidth="1"/>
    <col min="7032" max="7032" width="12.109375" style="39" customWidth="1"/>
    <col min="7033" max="7033" width="15.5546875" style="39" customWidth="1"/>
    <col min="7034" max="7034" width="11.6640625" style="39" customWidth="1"/>
    <col min="7035" max="7035" width="15.109375" style="39" customWidth="1"/>
    <col min="7036" max="7036" width="12" style="39" customWidth="1"/>
    <col min="7037" max="7037" width="15" style="39" customWidth="1"/>
    <col min="7038" max="7038" width="12.6640625" style="39" customWidth="1"/>
    <col min="7039" max="7039" width="17.6640625" style="39" customWidth="1"/>
    <col min="7040" max="7040" width="13.88671875" style="39" customWidth="1"/>
    <col min="7041" max="7041" width="17.5546875" style="39" customWidth="1"/>
    <col min="7042" max="7042" width="14" style="39" customWidth="1"/>
    <col min="7043" max="7043" width="16.5546875" style="39" customWidth="1"/>
    <col min="7044" max="7044" width="11.88671875" style="39" customWidth="1"/>
    <col min="7045" max="7045" width="18.5546875" style="39" customWidth="1"/>
    <col min="7046" max="7168" width="9.109375" style="39"/>
    <col min="7169" max="7169" width="9.6640625" style="39" customWidth="1"/>
    <col min="7170" max="7170" width="4.5546875" style="39" customWidth="1"/>
    <col min="7171" max="7171" width="11.6640625" style="39" customWidth="1"/>
    <col min="7172" max="7172" width="5.6640625" style="39" customWidth="1"/>
    <col min="7173" max="7173" width="12" style="39" customWidth="1"/>
    <col min="7174" max="7174" width="16.5546875" style="39" customWidth="1"/>
    <col min="7175" max="7175" width="10.33203125" style="39" customWidth="1"/>
    <col min="7176" max="7176" width="27.33203125" style="39" customWidth="1"/>
    <col min="7177" max="7177" width="35.21875" style="39" customWidth="1"/>
    <col min="7178" max="7178" width="13.109375" style="39" customWidth="1"/>
    <col min="7179" max="7179" width="15.6640625" style="39" customWidth="1"/>
    <col min="7180" max="7180" width="13.109375" style="39" customWidth="1"/>
    <col min="7181" max="7181" width="14.5546875" style="39" customWidth="1"/>
    <col min="7182" max="7182" width="13.109375" style="39" customWidth="1"/>
    <col min="7183" max="7183" width="18.109375" style="39" customWidth="1"/>
    <col min="7184" max="7184" width="13.109375" style="39" customWidth="1"/>
    <col min="7185" max="7185" width="17.44140625" style="39" customWidth="1"/>
    <col min="7186" max="7186" width="13" style="39" customWidth="1"/>
    <col min="7187" max="7187" width="13.88671875" style="39" customWidth="1"/>
    <col min="7188" max="7188" width="13.109375" style="39" customWidth="1"/>
    <col min="7189" max="7189" width="15.6640625" style="39" customWidth="1"/>
    <col min="7190" max="7190" width="13.109375" style="39" customWidth="1"/>
    <col min="7191" max="7191" width="14.5546875" style="39" customWidth="1"/>
    <col min="7192" max="7192" width="13.109375" style="39" customWidth="1"/>
    <col min="7193" max="7193" width="18.6640625" style="39" customWidth="1"/>
    <col min="7194" max="7194" width="13.109375" style="39" customWidth="1"/>
    <col min="7195" max="7195" width="15.77734375" style="39" customWidth="1"/>
    <col min="7196" max="7196" width="13.109375" style="39" customWidth="1"/>
    <col min="7197" max="7197" width="12.88671875" style="39" customWidth="1"/>
    <col min="7198" max="7198" width="13" style="39" customWidth="1"/>
    <col min="7199" max="7199" width="14.77734375" style="39" customWidth="1"/>
    <col min="7200" max="7200" width="13.109375" style="39" customWidth="1"/>
    <col min="7201" max="7201" width="16.6640625" style="39" customWidth="1"/>
    <col min="7202" max="7202" width="13.109375" style="39" customWidth="1"/>
    <col min="7203" max="7203" width="14.5546875" style="39" customWidth="1"/>
    <col min="7204" max="7204" width="13.109375" style="39" customWidth="1"/>
    <col min="7205" max="7205" width="19" style="39" customWidth="1"/>
    <col min="7206" max="7206" width="13.21875" style="39" customWidth="1"/>
    <col min="7207" max="7207" width="14.77734375" style="39" customWidth="1"/>
    <col min="7208" max="7208" width="13" style="39" customWidth="1"/>
    <col min="7209" max="7209" width="17.77734375" style="39" customWidth="1"/>
    <col min="7210" max="7210" width="13.109375" style="39" customWidth="1"/>
    <col min="7211" max="7211" width="14.5546875" style="39" customWidth="1"/>
    <col min="7212" max="7212" width="13.109375" style="39" customWidth="1"/>
    <col min="7213" max="7213" width="15.44140625" style="39" customWidth="1"/>
    <col min="7214" max="7214" width="13.109375" style="39" customWidth="1"/>
    <col min="7215" max="7215" width="12.6640625" style="39" customWidth="1"/>
    <col min="7216" max="7216" width="13.109375" style="39" customWidth="1"/>
    <col min="7217" max="7217" width="14.88671875" style="39" customWidth="1"/>
    <col min="7218" max="7218" width="13.109375" style="39" customWidth="1"/>
    <col min="7219" max="7219" width="14.33203125" style="39" customWidth="1"/>
    <col min="7220" max="7220" width="13" style="39" customWidth="1"/>
    <col min="7221" max="7221" width="14.5546875" style="39" customWidth="1"/>
    <col min="7222" max="7222" width="13.109375" style="39" customWidth="1"/>
    <col min="7223" max="7223" width="16.109375" style="39" customWidth="1"/>
    <col min="7224" max="7224" width="13.109375" style="39" customWidth="1"/>
    <col min="7225" max="7225" width="15.6640625" style="39" customWidth="1"/>
    <col min="7226" max="7226" width="13" style="39" customWidth="1"/>
    <col min="7227" max="7227" width="12.88671875" style="39" customWidth="1"/>
    <col min="7228" max="7228" width="13.109375" style="39" customWidth="1"/>
    <col min="7229" max="7229" width="15" style="39" customWidth="1"/>
    <col min="7230" max="7230" width="13.109375" style="39" customWidth="1"/>
    <col min="7231" max="7231" width="18.6640625" style="39" customWidth="1"/>
    <col min="7232" max="7232" width="13" style="39" customWidth="1"/>
    <col min="7233" max="7233" width="17.109375" style="39" customWidth="1"/>
    <col min="7234" max="7234" width="13.109375" style="39" customWidth="1"/>
    <col min="7235" max="7235" width="17.33203125" style="39" customWidth="1"/>
    <col min="7236" max="7236" width="13.109375" style="39" customWidth="1"/>
    <col min="7237" max="7237" width="17.5546875" style="39" customWidth="1"/>
    <col min="7238" max="7238" width="13" style="39" customWidth="1"/>
    <col min="7239" max="7239" width="14" style="39" customWidth="1"/>
    <col min="7240" max="7240" width="13.21875" style="39" customWidth="1"/>
    <col min="7241" max="7241" width="19.33203125" style="39" customWidth="1"/>
    <col min="7242" max="7242" width="13" style="39" customWidth="1"/>
    <col min="7243" max="7243" width="18.21875" style="39" customWidth="1"/>
    <col min="7244" max="7244" width="13" style="39" customWidth="1"/>
    <col min="7245" max="7245" width="14.44140625" style="39" customWidth="1"/>
    <col min="7246" max="7246" width="13.109375" style="39" customWidth="1"/>
    <col min="7247" max="7247" width="15.21875" style="39" customWidth="1"/>
    <col min="7248" max="7248" width="13.21875" style="39" customWidth="1"/>
    <col min="7249" max="7249" width="16" style="39" customWidth="1"/>
    <col min="7250" max="7250" width="13" style="39" customWidth="1"/>
    <col min="7251" max="7255" width="15.33203125" style="39" customWidth="1"/>
    <col min="7256" max="7256" width="13" style="39" customWidth="1"/>
    <col min="7257" max="7257" width="16.88671875" style="39" customWidth="1"/>
    <col min="7258" max="7258" width="13" style="39" customWidth="1"/>
    <col min="7259" max="7259" width="18.33203125" style="39" customWidth="1"/>
    <col min="7260" max="7260" width="13" style="39" customWidth="1"/>
    <col min="7261" max="7261" width="14.21875" style="39" customWidth="1"/>
    <col min="7262" max="7262" width="13" style="39" customWidth="1"/>
    <col min="7263" max="7263" width="14.33203125" style="39" customWidth="1"/>
    <col min="7264" max="7264" width="14.109375" style="39" customWidth="1"/>
    <col min="7265" max="7265" width="18" style="39" customWidth="1"/>
    <col min="7266" max="7266" width="13.109375" style="39" customWidth="1"/>
    <col min="7267" max="7267" width="15" style="39" customWidth="1"/>
    <col min="7268" max="7268" width="14.109375" style="39" customWidth="1"/>
    <col min="7269" max="7269" width="16.6640625" style="39" customWidth="1"/>
    <col min="7270" max="7270" width="13.21875" style="39" customWidth="1"/>
    <col min="7271" max="7271" width="15.5546875" style="39" customWidth="1"/>
    <col min="7272" max="7274" width="16.33203125" style="39" customWidth="1"/>
    <col min="7275" max="7275" width="17.5546875" style="39" customWidth="1"/>
    <col min="7276" max="7281" width="16.33203125" style="39" customWidth="1"/>
    <col min="7282" max="7282" width="12.6640625" style="39" customWidth="1"/>
    <col min="7283" max="7283" width="14.5546875" style="39" customWidth="1"/>
    <col min="7284" max="7284" width="13.44140625" style="39" customWidth="1"/>
    <col min="7285" max="7285" width="15.33203125" style="39" customWidth="1"/>
    <col min="7286" max="7286" width="12.109375" style="39" customWidth="1"/>
    <col min="7287" max="7287" width="16" style="39" customWidth="1"/>
    <col min="7288" max="7288" width="12.109375" style="39" customWidth="1"/>
    <col min="7289" max="7289" width="15.5546875" style="39" customWidth="1"/>
    <col min="7290" max="7290" width="11.6640625" style="39" customWidth="1"/>
    <col min="7291" max="7291" width="15.109375" style="39" customWidth="1"/>
    <col min="7292" max="7292" width="12" style="39" customWidth="1"/>
    <col min="7293" max="7293" width="15" style="39" customWidth="1"/>
    <col min="7294" max="7294" width="12.6640625" style="39" customWidth="1"/>
    <col min="7295" max="7295" width="17.6640625" style="39" customWidth="1"/>
    <col min="7296" max="7296" width="13.88671875" style="39" customWidth="1"/>
    <col min="7297" max="7297" width="17.5546875" style="39" customWidth="1"/>
    <col min="7298" max="7298" width="14" style="39" customWidth="1"/>
    <col min="7299" max="7299" width="16.5546875" style="39" customWidth="1"/>
    <col min="7300" max="7300" width="11.88671875" style="39" customWidth="1"/>
    <col min="7301" max="7301" width="18.5546875" style="39" customWidth="1"/>
    <col min="7302" max="7424" width="9.109375" style="39"/>
    <col min="7425" max="7425" width="9.6640625" style="39" customWidth="1"/>
    <col min="7426" max="7426" width="4.5546875" style="39" customWidth="1"/>
    <col min="7427" max="7427" width="11.6640625" style="39" customWidth="1"/>
    <col min="7428" max="7428" width="5.6640625" style="39" customWidth="1"/>
    <col min="7429" max="7429" width="12" style="39" customWidth="1"/>
    <col min="7430" max="7430" width="16.5546875" style="39" customWidth="1"/>
    <col min="7431" max="7431" width="10.33203125" style="39" customWidth="1"/>
    <col min="7432" max="7432" width="27.33203125" style="39" customWidth="1"/>
    <col min="7433" max="7433" width="35.21875" style="39" customWidth="1"/>
    <col min="7434" max="7434" width="13.109375" style="39" customWidth="1"/>
    <col min="7435" max="7435" width="15.6640625" style="39" customWidth="1"/>
    <col min="7436" max="7436" width="13.109375" style="39" customWidth="1"/>
    <col min="7437" max="7437" width="14.5546875" style="39" customWidth="1"/>
    <col min="7438" max="7438" width="13.109375" style="39" customWidth="1"/>
    <col min="7439" max="7439" width="18.109375" style="39" customWidth="1"/>
    <col min="7440" max="7440" width="13.109375" style="39" customWidth="1"/>
    <col min="7441" max="7441" width="17.44140625" style="39" customWidth="1"/>
    <col min="7442" max="7442" width="13" style="39" customWidth="1"/>
    <col min="7443" max="7443" width="13.88671875" style="39" customWidth="1"/>
    <col min="7444" max="7444" width="13.109375" style="39" customWidth="1"/>
    <col min="7445" max="7445" width="15.6640625" style="39" customWidth="1"/>
    <col min="7446" max="7446" width="13.109375" style="39" customWidth="1"/>
    <col min="7447" max="7447" width="14.5546875" style="39" customWidth="1"/>
    <col min="7448" max="7448" width="13.109375" style="39" customWidth="1"/>
    <col min="7449" max="7449" width="18.6640625" style="39" customWidth="1"/>
    <col min="7450" max="7450" width="13.109375" style="39" customWidth="1"/>
    <col min="7451" max="7451" width="15.77734375" style="39" customWidth="1"/>
    <col min="7452" max="7452" width="13.109375" style="39" customWidth="1"/>
    <col min="7453" max="7453" width="12.88671875" style="39" customWidth="1"/>
    <col min="7454" max="7454" width="13" style="39" customWidth="1"/>
    <col min="7455" max="7455" width="14.77734375" style="39" customWidth="1"/>
    <col min="7456" max="7456" width="13.109375" style="39" customWidth="1"/>
    <col min="7457" max="7457" width="16.6640625" style="39" customWidth="1"/>
    <col min="7458" max="7458" width="13.109375" style="39" customWidth="1"/>
    <col min="7459" max="7459" width="14.5546875" style="39" customWidth="1"/>
    <col min="7460" max="7460" width="13.109375" style="39" customWidth="1"/>
    <col min="7461" max="7461" width="19" style="39" customWidth="1"/>
    <col min="7462" max="7462" width="13.21875" style="39" customWidth="1"/>
    <col min="7463" max="7463" width="14.77734375" style="39" customWidth="1"/>
    <col min="7464" max="7464" width="13" style="39" customWidth="1"/>
    <col min="7465" max="7465" width="17.77734375" style="39" customWidth="1"/>
    <col min="7466" max="7466" width="13.109375" style="39" customWidth="1"/>
    <col min="7467" max="7467" width="14.5546875" style="39" customWidth="1"/>
    <col min="7468" max="7468" width="13.109375" style="39" customWidth="1"/>
    <col min="7469" max="7469" width="15.44140625" style="39" customWidth="1"/>
    <col min="7470" max="7470" width="13.109375" style="39" customWidth="1"/>
    <col min="7471" max="7471" width="12.6640625" style="39" customWidth="1"/>
    <col min="7472" max="7472" width="13.109375" style="39" customWidth="1"/>
    <col min="7473" max="7473" width="14.88671875" style="39" customWidth="1"/>
    <col min="7474" max="7474" width="13.109375" style="39" customWidth="1"/>
    <col min="7475" max="7475" width="14.33203125" style="39" customWidth="1"/>
    <col min="7476" max="7476" width="13" style="39" customWidth="1"/>
    <col min="7477" max="7477" width="14.5546875" style="39" customWidth="1"/>
    <col min="7478" max="7478" width="13.109375" style="39" customWidth="1"/>
    <col min="7479" max="7479" width="16.109375" style="39" customWidth="1"/>
    <col min="7480" max="7480" width="13.109375" style="39" customWidth="1"/>
    <col min="7481" max="7481" width="15.6640625" style="39" customWidth="1"/>
    <col min="7482" max="7482" width="13" style="39" customWidth="1"/>
    <col min="7483" max="7483" width="12.88671875" style="39" customWidth="1"/>
    <col min="7484" max="7484" width="13.109375" style="39" customWidth="1"/>
    <col min="7485" max="7485" width="15" style="39" customWidth="1"/>
    <col min="7486" max="7486" width="13.109375" style="39" customWidth="1"/>
    <col min="7487" max="7487" width="18.6640625" style="39" customWidth="1"/>
    <col min="7488" max="7488" width="13" style="39" customWidth="1"/>
    <col min="7489" max="7489" width="17.109375" style="39" customWidth="1"/>
    <col min="7490" max="7490" width="13.109375" style="39" customWidth="1"/>
    <col min="7491" max="7491" width="17.33203125" style="39" customWidth="1"/>
    <col min="7492" max="7492" width="13.109375" style="39" customWidth="1"/>
    <col min="7493" max="7493" width="17.5546875" style="39" customWidth="1"/>
    <col min="7494" max="7494" width="13" style="39" customWidth="1"/>
    <col min="7495" max="7495" width="14" style="39" customWidth="1"/>
    <col min="7496" max="7496" width="13.21875" style="39" customWidth="1"/>
    <col min="7497" max="7497" width="19.33203125" style="39" customWidth="1"/>
    <col min="7498" max="7498" width="13" style="39" customWidth="1"/>
    <col min="7499" max="7499" width="18.21875" style="39" customWidth="1"/>
    <col min="7500" max="7500" width="13" style="39" customWidth="1"/>
    <col min="7501" max="7501" width="14.44140625" style="39" customWidth="1"/>
    <col min="7502" max="7502" width="13.109375" style="39" customWidth="1"/>
    <col min="7503" max="7503" width="15.21875" style="39" customWidth="1"/>
    <col min="7504" max="7504" width="13.21875" style="39" customWidth="1"/>
    <col min="7505" max="7505" width="16" style="39" customWidth="1"/>
    <col min="7506" max="7506" width="13" style="39" customWidth="1"/>
    <col min="7507" max="7511" width="15.33203125" style="39" customWidth="1"/>
    <col min="7512" max="7512" width="13" style="39" customWidth="1"/>
    <col min="7513" max="7513" width="16.88671875" style="39" customWidth="1"/>
    <col min="7514" max="7514" width="13" style="39" customWidth="1"/>
    <col min="7515" max="7515" width="18.33203125" style="39" customWidth="1"/>
    <col min="7516" max="7516" width="13" style="39" customWidth="1"/>
    <col min="7517" max="7517" width="14.21875" style="39" customWidth="1"/>
    <col min="7518" max="7518" width="13" style="39" customWidth="1"/>
    <col min="7519" max="7519" width="14.33203125" style="39" customWidth="1"/>
    <col min="7520" max="7520" width="14.109375" style="39" customWidth="1"/>
    <col min="7521" max="7521" width="18" style="39" customWidth="1"/>
    <col min="7522" max="7522" width="13.109375" style="39" customWidth="1"/>
    <col min="7523" max="7523" width="15" style="39" customWidth="1"/>
    <col min="7524" max="7524" width="14.109375" style="39" customWidth="1"/>
    <col min="7525" max="7525" width="16.6640625" style="39" customWidth="1"/>
    <col min="7526" max="7526" width="13.21875" style="39" customWidth="1"/>
    <col min="7527" max="7527" width="15.5546875" style="39" customWidth="1"/>
    <col min="7528" max="7530" width="16.33203125" style="39" customWidth="1"/>
    <col min="7531" max="7531" width="17.5546875" style="39" customWidth="1"/>
    <col min="7532" max="7537" width="16.33203125" style="39" customWidth="1"/>
    <col min="7538" max="7538" width="12.6640625" style="39" customWidth="1"/>
    <col min="7539" max="7539" width="14.5546875" style="39" customWidth="1"/>
    <col min="7540" max="7540" width="13.44140625" style="39" customWidth="1"/>
    <col min="7541" max="7541" width="15.33203125" style="39" customWidth="1"/>
    <col min="7542" max="7542" width="12.109375" style="39" customWidth="1"/>
    <col min="7543" max="7543" width="16" style="39" customWidth="1"/>
    <col min="7544" max="7544" width="12.109375" style="39" customWidth="1"/>
    <col min="7545" max="7545" width="15.5546875" style="39" customWidth="1"/>
    <col min="7546" max="7546" width="11.6640625" style="39" customWidth="1"/>
    <col min="7547" max="7547" width="15.109375" style="39" customWidth="1"/>
    <col min="7548" max="7548" width="12" style="39" customWidth="1"/>
    <col min="7549" max="7549" width="15" style="39" customWidth="1"/>
    <col min="7550" max="7550" width="12.6640625" style="39" customWidth="1"/>
    <col min="7551" max="7551" width="17.6640625" style="39" customWidth="1"/>
    <col min="7552" max="7552" width="13.88671875" style="39" customWidth="1"/>
    <col min="7553" max="7553" width="17.5546875" style="39" customWidth="1"/>
    <col min="7554" max="7554" width="14" style="39" customWidth="1"/>
    <col min="7555" max="7555" width="16.5546875" style="39" customWidth="1"/>
    <col min="7556" max="7556" width="11.88671875" style="39" customWidth="1"/>
    <col min="7557" max="7557" width="18.5546875" style="39" customWidth="1"/>
    <col min="7558" max="7680" width="9.109375" style="39"/>
    <col min="7681" max="7681" width="9.6640625" style="39" customWidth="1"/>
    <col min="7682" max="7682" width="4.5546875" style="39" customWidth="1"/>
    <col min="7683" max="7683" width="11.6640625" style="39" customWidth="1"/>
    <col min="7684" max="7684" width="5.6640625" style="39" customWidth="1"/>
    <col min="7685" max="7685" width="12" style="39" customWidth="1"/>
    <col min="7686" max="7686" width="16.5546875" style="39" customWidth="1"/>
    <col min="7687" max="7687" width="10.33203125" style="39" customWidth="1"/>
    <col min="7688" max="7688" width="27.33203125" style="39" customWidth="1"/>
    <col min="7689" max="7689" width="35.21875" style="39" customWidth="1"/>
    <col min="7690" max="7690" width="13.109375" style="39" customWidth="1"/>
    <col min="7691" max="7691" width="15.6640625" style="39" customWidth="1"/>
    <col min="7692" max="7692" width="13.109375" style="39" customWidth="1"/>
    <col min="7693" max="7693" width="14.5546875" style="39" customWidth="1"/>
    <col min="7694" max="7694" width="13.109375" style="39" customWidth="1"/>
    <col min="7695" max="7695" width="18.109375" style="39" customWidth="1"/>
    <col min="7696" max="7696" width="13.109375" style="39" customWidth="1"/>
    <col min="7697" max="7697" width="17.44140625" style="39" customWidth="1"/>
    <col min="7698" max="7698" width="13" style="39" customWidth="1"/>
    <col min="7699" max="7699" width="13.88671875" style="39" customWidth="1"/>
    <col min="7700" max="7700" width="13.109375" style="39" customWidth="1"/>
    <col min="7701" max="7701" width="15.6640625" style="39" customWidth="1"/>
    <col min="7702" max="7702" width="13.109375" style="39" customWidth="1"/>
    <col min="7703" max="7703" width="14.5546875" style="39" customWidth="1"/>
    <col min="7704" max="7704" width="13.109375" style="39" customWidth="1"/>
    <col min="7705" max="7705" width="18.6640625" style="39" customWidth="1"/>
    <col min="7706" max="7706" width="13.109375" style="39" customWidth="1"/>
    <col min="7707" max="7707" width="15.77734375" style="39" customWidth="1"/>
    <col min="7708" max="7708" width="13.109375" style="39" customWidth="1"/>
    <col min="7709" max="7709" width="12.88671875" style="39" customWidth="1"/>
    <col min="7710" max="7710" width="13" style="39" customWidth="1"/>
    <col min="7711" max="7711" width="14.77734375" style="39" customWidth="1"/>
    <col min="7712" max="7712" width="13.109375" style="39" customWidth="1"/>
    <col min="7713" max="7713" width="16.6640625" style="39" customWidth="1"/>
    <col min="7714" max="7714" width="13.109375" style="39" customWidth="1"/>
    <col min="7715" max="7715" width="14.5546875" style="39" customWidth="1"/>
    <col min="7716" max="7716" width="13.109375" style="39" customWidth="1"/>
    <col min="7717" max="7717" width="19" style="39" customWidth="1"/>
    <col min="7718" max="7718" width="13.21875" style="39" customWidth="1"/>
    <col min="7719" max="7719" width="14.77734375" style="39" customWidth="1"/>
    <col min="7720" max="7720" width="13" style="39" customWidth="1"/>
    <col min="7721" max="7721" width="17.77734375" style="39" customWidth="1"/>
    <col min="7722" max="7722" width="13.109375" style="39" customWidth="1"/>
    <col min="7723" max="7723" width="14.5546875" style="39" customWidth="1"/>
    <col min="7724" max="7724" width="13.109375" style="39" customWidth="1"/>
    <col min="7725" max="7725" width="15.44140625" style="39" customWidth="1"/>
    <col min="7726" max="7726" width="13.109375" style="39" customWidth="1"/>
    <col min="7727" max="7727" width="12.6640625" style="39" customWidth="1"/>
    <col min="7728" max="7728" width="13.109375" style="39" customWidth="1"/>
    <col min="7729" max="7729" width="14.88671875" style="39" customWidth="1"/>
    <col min="7730" max="7730" width="13.109375" style="39" customWidth="1"/>
    <col min="7731" max="7731" width="14.33203125" style="39" customWidth="1"/>
    <col min="7732" max="7732" width="13" style="39" customWidth="1"/>
    <col min="7733" max="7733" width="14.5546875" style="39" customWidth="1"/>
    <col min="7734" max="7734" width="13.109375" style="39" customWidth="1"/>
    <col min="7735" max="7735" width="16.109375" style="39" customWidth="1"/>
    <col min="7736" max="7736" width="13.109375" style="39" customWidth="1"/>
    <col min="7737" max="7737" width="15.6640625" style="39" customWidth="1"/>
    <col min="7738" max="7738" width="13" style="39" customWidth="1"/>
    <col min="7739" max="7739" width="12.88671875" style="39" customWidth="1"/>
    <col min="7740" max="7740" width="13.109375" style="39" customWidth="1"/>
    <col min="7741" max="7741" width="15" style="39" customWidth="1"/>
    <col min="7742" max="7742" width="13.109375" style="39" customWidth="1"/>
    <col min="7743" max="7743" width="18.6640625" style="39" customWidth="1"/>
    <col min="7744" max="7744" width="13" style="39" customWidth="1"/>
    <col min="7745" max="7745" width="17.109375" style="39" customWidth="1"/>
    <col min="7746" max="7746" width="13.109375" style="39" customWidth="1"/>
    <col min="7747" max="7747" width="17.33203125" style="39" customWidth="1"/>
    <col min="7748" max="7748" width="13.109375" style="39" customWidth="1"/>
    <col min="7749" max="7749" width="17.5546875" style="39" customWidth="1"/>
    <col min="7750" max="7750" width="13" style="39" customWidth="1"/>
    <col min="7751" max="7751" width="14" style="39" customWidth="1"/>
    <col min="7752" max="7752" width="13.21875" style="39" customWidth="1"/>
    <col min="7753" max="7753" width="19.33203125" style="39" customWidth="1"/>
    <col min="7754" max="7754" width="13" style="39" customWidth="1"/>
    <col min="7755" max="7755" width="18.21875" style="39" customWidth="1"/>
    <col min="7756" max="7756" width="13" style="39" customWidth="1"/>
    <col min="7757" max="7757" width="14.44140625" style="39" customWidth="1"/>
    <col min="7758" max="7758" width="13.109375" style="39" customWidth="1"/>
    <col min="7759" max="7759" width="15.21875" style="39" customWidth="1"/>
    <col min="7760" max="7760" width="13.21875" style="39" customWidth="1"/>
    <col min="7761" max="7761" width="16" style="39" customWidth="1"/>
    <col min="7762" max="7762" width="13" style="39" customWidth="1"/>
    <col min="7763" max="7767" width="15.33203125" style="39" customWidth="1"/>
    <col min="7768" max="7768" width="13" style="39" customWidth="1"/>
    <col min="7769" max="7769" width="16.88671875" style="39" customWidth="1"/>
    <col min="7770" max="7770" width="13" style="39" customWidth="1"/>
    <col min="7771" max="7771" width="18.33203125" style="39" customWidth="1"/>
    <col min="7772" max="7772" width="13" style="39" customWidth="1"/>
    <col min="7773" max="7773" width="14.21875" style="39" customWidth="1"/>
    <col min="7774" max="7774" width="13" style="39" customWidth="1"/>
    <col min="7775" max="7775" width="14.33203125" style="39" customWidth="1"/>
    <col min="7776" max="7776" width="14.109375" style="39" customWidth="1"/>
    <col min="7777" max="7777" width="18" style="39" customWidth="1"/>
    <col min="7778" max="7778" width="13.109375" style="39" customWidth="1"/>
    <col min="7779" max="7779" width="15" style="39" customWidth="1"/>
    <col min="7780" max="7780" width="14.109375" style="39" customWidth="1"/>
    <col min="7781" max="7781" width="16.6640625" style="39" customWidth="1"/>
    <col min="7782" max="7782" width="13.21875" style="39" customWidth="1"/>
    <col min="7783" max="7783" width="15.5546875" style="39" customWidth="1"/>
    <col min="7784" max="7786" width="16.33203125" style="39" customWidth="1"/>
    <col min="7787" max="7787" width="17.5546875" style="39" customWidth="1"/>
    <col min="7788" max="7793" width="16.33203125" style="39" customWidth="1"/>
    <col min="7794" max="7794" width="12.6640625" style="39" customWidth="1"/>
    <col min="7795" max="7795" width="14.5546875" style="39" customWidth="1"/>
    <col min="7796" max="7796" width="13.44140625" style="39" customWidth="1"/>
    <col min="7797" max="7797" width="15.33203125" style="39" customWidth="1"/>
    <col min="7798" max="7798" width="12.109375" style="39" customWidth="1"/>
    <col min="7799" max="7799" width="16" style="39" customWidth="1"/>
    <col min="7800" max="7800" width="12.109375" style="39" customWidth="1"/>
    <col min="7801" max="7801" width="15.5546875" style="39" customWidth="1"/>
    <col min="7802" max="7802" width="11.6640625" style="39" customWidth="1"/>
    <col min="7803" max="7803" width="15.109375" style="39" customWidth="1"/>
    <col min="7804" max="7804" width="12" style="39" customWidth="1"/>
    <col min="7805" max="7805" width="15" style="39" customWidth="1"/>
    <col min="7806" max="7806" width="12.6640625" style="39" customWidth="1"/>
    <col min="7807" max="7807" width="17.6640625" style="39" customWidth="1"/>
    <col min="7808" max="7808" width="13.88671875" style="39" customWidth="1"/>
    <col min="7809" max="7809" width="17.5546875" style="39" customWidth="1"/>
    <col min="7810" max="7810" width="14" style="39" customWidth="1"/>
    <col min="7811" max="7811" width="16.5546875" style="39" customWidth="1"/>
    <col min="7812" max="7812" width="11.88671875" style="39" customWidth="1"/>
    <col min="7813" max="7813" width="18.5546875" style="39" customWidth="1"/>
    <col min="7814" max="7936" width="9.109375" style="39"/>
    <col min="7937" max="7937" width="9.6640625" style="39" customWidth="1"/>
    <col min="7938" max="7938" width="4.5546875" style="39" customWidth="1"/>
    <col min="7939" max="7939" width="11.6640625" style="39" customWidth="1"/>
    <col min="7940" max="7940" width="5.6640625" style="39" customWidth="1"/>
    <col min="7941" max="7941" width="12" style="39" customWidth="1"/>
    <col min="7942" max="7942" width="16.5546875" style="39" customWidth="1"/>
    <col min="7943" max="7943" width="10.33203125" style="39" customWidth="1"/>
    <col min="7944" max="7944" width="27.33203125" style="39" customWidth="1"/>
    <col min="7945" max="7945" width="35.21875" style="39" customWidth="1"/>
    <col min="7946" max="7946" width="13.109375" style="39" customWidth="1"/>
    <col min="7947" max="7947" width="15.6640625" style="39" customWidth="1"/>
    <col min="7948" max="7948" width="13.109375" style="39" customWidth="1"/>
    <col min="7949" max="7949" width="14.5546875" style="39" customWidth="1"/>
    <col min="7950" max="7950" width="13.109375" style="39" customWidth="1"/>
    <col min="7951" max="7951" width="18.109375" style="39" customWidth="1"/>
    <col min="7952" max="7952" width="13.109375" style="39" customWidth="1"/>
    <col min="7953" max="7953" width="17.44140625" style="39" customWidth="1"/>
    <col min="7954" max="7954" width="13" style="39" customWidth="1"/>
    <col min="7955" max="7955" width="13.88671875" style="39" customWidth="1"/>
    <col min="7956" max="7956" width="13.109375" style="39" customWidth="1"/>
    <col min="7957" max="7957" width="15.6640625" style="39" customWidth="1"/>
    <col min="7958" max="7958" width="13.109375" style="39" customWidth="1"/>
    <col min="7959" max="7959" width="14.5546875" style="39" customWidth="1"/>
    <col min="7960" max="7960" width="13.109375" style="39" customWidth="1"/>
    <col min="7961" max="7961" width="18.6640625" style="39" customWidth="1"/>
    <col min="7962" max="7962" width="13.109375" style="39" customWidth="1"/>
    <col min="7963" max="7963" width="15.77734375" style="39" customWidth="1"/>
    <col min="7964" max="7964" width="13.109375" style="39" customWidth="1"/>
    <col min="7965" max="7965" width="12.88671875" style="39" customWidth="1"/>
    <col min="7966" max="7966" width="13" style="39" customWidth="1"/>
    <col min="7967" max="7967" width="14.77734375" style="39" customWidth="1"/>
    <col min="7968" max="7968" width="13.109375" style="39" customWidth="1"/>
    <col min="7969" max="7969" width="16.6640625" style="39" customWidth="1"/>
    <col min="7970" max="7970" width="13.109375" style="39" customWidth="1"/>
    <col min="7971" max="7971" width="14.5546875" style="39" customWidth="1"/>
    <col min="7972" max="7972" width="13.109375" style="39" customWidth="1"/>
    <col min="7973" max="7973" width="19" style="39" customWidth="1"/>
    <col min="7974" max="7974" width="13.21875" style="39" customWidth="1"/>
    <col min="7975" max="7975" width="14.77734375" style="39" customWidth="1"/>
    <col min="7976" max="7976" width="13" style="39" customWidth="1"/>
    <col min="7977" max="7977" width="17.77734375" style="39" customWidth="1"/>
    <col min="7978" max="7978" width="13.109375" style="39" customWidth="1"/>
    <col min="7979" max="7979" width="14.5546875" style="39" customWidth="1"/>
    <col min="7980" max="7980" width="13.109375" style="39" customWidth="1"/>
    <col min="7981" max="7981" width="15.44140625" style="39" customWidth="1"/>
    <col min="7982" max="7982" width="13.109375" style="39" customWidth="1"/>
    <col min="7983" max="7983" width="12.6640625" style="39" customWidth="1"/>
    <col min="7984" max="7984" width="13.109375" style="39" customWidth="1"/>
    <col min="7985" max="7985" width="14.88671875" style="39" customWidth="1"/>
    <col min="7986" max="7986" width="13.109375" style="39" customWidth="1"/>
    <col min="7987" max="7987" width="14.33203125" style="39" customWidth="1"/>
    <col min="7988" max="7988" width="13" style="39" customWidth="1"/>
    <col min="7989" max="7989" width="14.5546875" style="39" customWidth="1"/>
    <col min="7990" max="7990" width="13.109375" style="39" customWidth="1"/>
    <col min="7991" max="7991" width="16.109375" style="39" customWidth="1"/>
    <col min="7992" max="7992" width="13.109375" style="39" customWidth="1"/>
    <col min="7993" max="7993" width="15.6640625" style="39" customWidth="1"/>
    <col min="7994" max="7994" width="13" style="39" customWidth="1"/>
    <col min="7995" max="7995" width="12.88671875" style="39" customWidth="1"/>
    <col min="7996" max="7996" width="13.109375" style="39" customWidth="1"/>
    <col min="7997" max="7997" width="15" style="39" customWidth="1"/>
    <col min="7998" max="7998" width="13.109375" style="39" customWidth="1"/>
    <col min="7999" max="7999" width="18.6640625" style="39" customWidth="1"/>
    <col min="8000" max="8000" width="13" style="39" customWidth="1"/>
    <col min="8001" max="8001" width="17.109375" style="39" customWidth="1"/>
    <col min="8002" max="8002" width="13.109375" style="39" customWidth="1"/>
    <col min="8003" max="8003" width="17.33203125" style="39" customWidth="1"/>
    <col min="8004" max="8004" width="13.109375" style="39" customWidth="1"/>
    <col min="8005" max="8005" width="17.5546875" style="39" customWidth="1"/>
    <col min="8006" max="8006" width="13" style="39" customWidth="1"/>
    <col min="8007" max="8007" width="14" style="39" customWidth="1"/>
    <col min="8008" max="8008" width="13.21875" style="39" customWidth="1"/>
    <col min="8009" max="8009" width="19.33203125" style="39" customWidth="1"/>
    <col min="8010" max="8010" width="13" style="39" customWidth="1"/>
    <col min="8011" max="8011" width="18.21875" style="39" customWidth="1"/>
    <col min="8012" max="8012" width="13" style="39" customWidth="1"/>
    <col min="8013" max="8013" width="14.44140625" style="39" customWidth="1"/>
    <col min="8014" max="8014" width="13.109375" style="39" customWidth="1"/>
    <col min="8015" max="8015" width="15.21875" style="39" customWidth="1"/>
    <col min="8016" max="8016" width="13.21875" style="39" customWidth="1"/>
    <col min="8017" max="8017" width="16" style="39" customWidth="1"/>
    <col min="8018" max="8018" width="13" style="39" customWidth="1"/>
    <col min="8019" max="8023" width="15.33203125" style="39" customWidth="1"/>
    <col min="8024" max="8024" width="13" style="39" customWidth="1"/>
    <col min="8025" max="8025" width="16.88671875" style="39" customWidth="1"/>
    <col min="8026" max="8026" width="13" style="39" customWidth="1"/>
    <col min="8027" max="8027" width="18.33203125" style="39" customWidth="1"/>
    <col min="8028" max="8028" width="13" style="39" customWidth="1"/>
    <col min="8029" max="8029" width="14.21875" style="39" customWidth="1"/>
    <col min="8030" max="8030" width="13" style="39" customWidth="1"/>
    <col min="8031" max="8031" width="14.33203125" style="39" customWidth="1"/>
    <col min="8032" max="8032" width="14.109375" style="39" customWidth="1"/>
    <col min="8033" max="8033" width="18" style="39" customWidth="1"/>
    <col min="8034" max="8034" width="13.109375" style="39" customWidth="1"/>
    <col min="8035" max="8035" width="15" style="39" customWidth="1"/>
    <col min="8036" max="8036" width="14.109375" style="39" customWidth="1"/>
    <col min="8037" max="8037" width="16.6640625" style="39" customWidth="1"/>
    <col min="8038" max="8038" width="13.21875" style="39" customWidth="1"/>
    <col min="8039" max="8039" width="15.5546875" style="39" customWidth="1"/>
    <col min="8040" max="8042" width="16.33203125" style="39" customWidth="1"/>
    <col min="8043" max="8043" width="17.5546875" style="39" customWidth="1"/>
    <col min="8044" max="8049" width="16.33203125" style="39" customWidth="1"/>
    <col min="8050" max="8050" width="12.6640625" style="39" customWidth="1"/>
    <col min="8051" max="8051" width="14.5546875" style="39" customWidth="1"/>
    <col min="8052" max="8052" width="13.44140625" style="39" customWidth="1"/>
    <col min="8053" max="8053" width="15.33203125" style="39" customWidth="1"/>
    <col min="8054" max="8054" width="12.109375" style="39" customWidth="1"/>
    <col min="8055" max="8055" width="16" style="39" customWidth="1"/>
    <col min="8056" max="8056" width="12.109375" style="39" customWidth="1"/>
    <col min="8057" max="8057" width="15.5546875" style="39" customWidth="1"/>
    <col min="8058" max="8058" width="11.6640625" style="39" customWidth="1"/>
    <col min="8059" max="8059" width="15.109375" style="39" customWidth="1"/>
    <col min="8060" max="8060" width="12" style="39" customWidth="1"/>
    <col min="8061" max="8061" width="15" style="39" customWidth="1"/>
    <col min="8062" max="8062" width="12.6640625" style="39" customWidth="1"/>
    <col min="8063" max="8063" width="17.6640625" style="39" customWidth="1"/>
    <col min="8064" max="8064" width="13.88671875" style="39" customWidth="1"/>
    <col min="8065" max="8065" width="17.5546875" style="39" customWidth="1"/>
    <col min="8066" max="8066" width="14" style="39" customWidth="1"/>
    <col min="8067" max="8067" width="16.5546875" style="39" customWidth="1"/>
    <col min="8068" max="8068" width="11.88671875" style="39" customWidth="1"/>
    <col min="8069" max="8069" width="18.5546875" style="39" customWidth="1"/>
    <col min="8070" max="8192" width="9.109375" style="39"/>
    <col min="8193" max="8193" width="9.6640625" style="39" customWidth="1"/>
    <col min="8194" max="8194" width="4.5546875" style="39" customWidth="1"/>
    <col min="8195" max="8195" width="11.6640625" style="39" customWidth="1"/>
    <col min="8196" max="8196" width="5.6640625" style="39" customWidth="1"/>
    <col min="8197" max="8197" width="12" style="39" customWidth="1"/>
    <col min="8198" max="8198" width="16.5546875" style="39" customWidth="1"/>
    <col min="8199" max="8199" width="10.33203125" style="39" customWidth="1"/>
    <col min="8200" max="8200" width="27.33203125" style="39" customWidth="1"/>
    <col min="8201" max="8201" width="35.21875" style="39" customWidth="1"/>
    <col min="8202" max="8202" width="13.109375" style="39" customWidth="1"/>
    <col min="8203" max="8203" width="15.6640625" style="39" customWidth="1"/>
    <col min="8204" max="8204" width="13.109375" style="39" customWidth="1"/>
    <col min="8205" max="8205" width="14.5546875" style="39" customWidth="1"/>
    <col min="8206" max="8206" width="13.109375" style="39" customWidth="1"/>
    <col min="8207" max="8207" width="18.109375" style="39" customWidth="1"/>
    <col min="8208" max="8208" width="13.109375" style="39" customWidth="1"/>
    <col min="8209" max="8209" width="17.44140625" style="39" customWidth="1"/>
    <col min="8210" max="8210" width="13" style="39" customWidth="1"/>
    <col min="8211" max="8211" width="13.88671875" style="39" customWidth="1"/>
    <col min="8212" max="8212" width="13.109375" style="39" customWidth="1"/>
    <col min="8213" max="8213" width="15.6640625" style="39" customWidth="1"/>
    <col min="8214" max="8214" width="13.109375" style="39" customWidth="1"/>
    <col min="8215" max="8215" width="14.5546875" style="39" customWidth="1"/>
    <col min="8216" max="8216" width="13.109375" style="39" customWidth="1"/>
    <col min="8217" max="8217" width="18.6640625" style="39" customWidth="1"/>
    <col min="8218" max="8218" width="13.109375" style="39" customWidth="1"/>
    <col min="8219" max="8219" width="15.77734375" style="39" customWidth="1"/>
    <col min="8220" max="8220" width="13.109375" style="39" customWidth="1"/>
    <col min="8221" max="8221" width="12.88671875" style="39" customWidth="1"/>
    <col min="8222" max="8222" width="13" style="39" customWidth="1"/>
    <col min="8223" max="8223" width="14.77734375" style="39" customWidth="1"/>
    <col min="8224" max="8224" width="13.109375" style="39" customWidth="1"/>
    <col min="8225" max="8225" width="16.6640625" style="39" customWidth="1"/>
    <col min="8226" max="8226" width="13.109375" style="39" customWidth="1"/>
    <col min="8227" max="8227" width="14.5546875" style="39" customWidth="1"/>
    <col min="8228" max="8228" width="13.109375" style="39" customWidth="1"/>
    <col min="8229" max="8229" width="19" style="39" customWidth="1"/>
    <col min="8230" max="8230" width="13.21875" style="39" customWidth="1"/>
    <col min="8231" max="8231" width="14.77734375" style="39" customWidth="1"/>
    <col min="8232" max="8232" width="13" style="39" customWidth="1"/>
    <col min="8233" max="8233" width="17.77734375" style="39" customWidth="1"/>
    <col min="8234" max="8234" width="13.109375" style="39" customWidth="1"/>
    <col min="8235" max="8235" width="14.5546875" style="39" customWidth="1"/>
    <col min="8236" max="8236" width="13.109375" style="39" customWidth="1"/>
    <col min="8237" max="8237" width="15.44140625" style="39" customWidth="1"/>
    <col min="8238" max="8238" width="13.109375" style="39" customWidth="1"/>
    <col min="8239" max="8239" width="12.6640625" style="39" customWidth="1"/>
    <col min="8240" max="8240" width="13.109375" style="39" customWidth="1"/>
    <col min="8241" max="8241" width="14.88671875" style="39" customWidth="1"/>
    <col min="8242" max="8242" width="13.109375" style="39" customWidth="1"/>
    <col min="8243" max="8243" width="14.33203125" style="39" customWidth="1"/>
    <col min="8244" max="8244" width="13" style="39" customWidth="1"/>
    <col min="8245" max="8245" width="14.5546875" style="39" customWidth="1"/>
    <col min="8246" max="8246" width="13.109375" style="39" customWidth="1"/>
    <col min="8247" max="8247" width="16.109375" style="39" customWidth="1"/>
    <col min="8248" max="8248" width="13.109375" style="39" customWidth="1"/>
    <col min="8249" max="8249" width="15.6640625" style="39" customWidth="1"/>
    <col min="8250" max="8250" width="13" style="39" customWidth="1"/>
    <col min="8251" max="8251" width="12.88671875" style="39" customWidth="1"/>
    <col min="8252" max="8252" width="13.109375" style="39" customWidth="1"/>
    <col min="8253" max="8253" width="15" style="39" customWidth="1"/>
    <col min="8254" max="8254" width="13.109375" style="39" customWidth="1"/>
    <col min="8255" max="8255" width="18.6640625" style="39" customWidth="1"/>
    <col min="8256" max="8256" width="13" style="39" customWidth="1"/>
    <col min="8257" max="8257" width="17.109375" style="39" customWidth="1"/>
    <col min="8258" max="8258" width="13.109375" style="39" customWidth="1"/>
    <col min="8259" max="8259" width="17.33203125" style="39" customWidth="1"/>
    <col min="8260" max="8260" width="13.109375" style="39" customWidth="1"/>
    <col min="8261" max="8261" width="17.5546875" style="39" customWidth="1"/>
    <col min="8262" max="8262" width="13" style="39" customWidth="1"/>
    <col min="8263" max="8263" width="14" style="39" customWidth="1"/>
    <col min="8264" max="8264" width="13.21875" style="39" customWidth="1"/>
    <col min="8265" max="8265" width="19.33203125" style="39" customWidth="1"/>
    <col min="8266" max="8266" width="13" style="39" customWidth="1"/>
    <col min="8267" max="8267" width="18.21875" style="39" customWidth="1"/>
    <col min="8268" max="8268" width="13" style="39" customWidth="1"/>
    <col min="8269" max="8269" width="14.44140625" style="39" customWidth="1"/>
    <col min="8270" max="8270" width="13.109375" style="39" customWidth="1"/>
    <col min="8271" max="8271" width="15.21875" style="39" customWidth="1"/>
    <col min="8272" max="8272" width="13.21875" style="39" customWidth="1"/>
    <col min="8273" max="8273" width="16" style="39" customWidth="1"/>
    <col min="8274" max="8274" width="13" style="39" customWidth="1"/>
    <col min="8275" max="8279" width="15.33203125" style="39" customWidth="1"/>
    <col min="8280" max="8280" width="13" style="39" customWidth="1"/>
    <col min="8281" max="8281" width="16.88671875" style="39" customWidth="1"/>
    <col min="8282" max="8282" width="13" style="39" customWidth="1"/>
    <col min="8283" max="8283" width="18.33203125" style="39" customWidth="1"/>
    <col min="8284" max="8284" width="13" style="39" customWidth="1"/>
    <col min="8285" max="8285" width="14.21875" style="39" customWidth="1"/>
    <col min="8286" max="8286" width="13" style="39" customWidth="1"/>
    <col min="8287" max="8287" width="14.33203125" style="39" customWidth="1"/>
    <col min="8288" max="8288" width="14.109375" style="39" customWidth="1"/>
    <col min="8289" max="8289" width="18" style="39" customWidth="1"/>
    <col min="8290" max="8290" width="13.109375" style="39" customWidth="1"/>
    <col min="8291" max="8291" width="15" style="39" customWidth="1"/>
    <col min="8292" max="8292" width="14.109375" style="39" customWidth="1"/>
    <col min="8293" max="8293" width="16.6640625" style="39" customWidth="1"/>
    <col min="8294" max="8294" width="13.21875" style="39" customWidth="1"/>
    <col min="8295" max="8295" width="15.5546875" style="39" customWidth="1"/>
    <col min="8296" max="8298" width="16.33203125" style="39" customWidth="1"/>
    <col min="8299" max="8299" width="17.5546875" style="39" customWidth="1"/>
    <col min="8300" max="8305" width="16.33203125" style="39" customWidth="1"/>
    <col min="8306" max="8306" width="12.6640625" style="39" customWidth="1"/>
    <col min="8307" max="8307" width="14.5546875" style="39" customWidth="1"/>
    <col min="8308" max="8308" width="13.44140625" style="39" customWidth="1"/>
    <col min="8309" max="8309" width="15.33203125" style="39" customWidth="1"/>
    <col min="8310" max="8310" width="12.109375" style="39" customWidth="1"/>
    <col min="8311" max="8311" width="16" style="39" customWidth="1"/>
    <col min="8312" max="8312" width="12.109375" style="39" customWidth="1"/>
    <col min="8313" max="8313" width="15.5546875" style="39" customWidth="1"/>
    <col min="8314" max="8314" width="11.6640625" style="39" customWidth="1"/>
    <col min="8315" max="8315" width="15.109375" style="39" customWidth="1"/>
    <col min="8316" max="8316" width="12" style="39" customWidth="1"/>
    <col min="8317" max="8317" width="15" style="39" customWidth="1"/>
    <col min="8318" max="8318" width="12.6640625" style="39" customWidth="1"/>
    <col min="8319" max="8319" width="17.6640625" style="39" customWidth="1"/>
    <col min="8320" max="8320" width="13.88671875" style="39" customWidth="1"/>
    <col min="8321" max="8321" width="17.5546875" style="39" customWidth="1"/>
    <col min="8322" max="8322" width="14" style="39" customWidth="1"/>
    <col min="8323" max="8323" width="16.5546875" style="39" customWidth="1"/>
    <col min="8324" max="8324" width="11.88671875" style="39" customWidth="1"/>
    <col min="8325" max="8325" width="18.5546875" style="39" customWidth="1"/>
    <col min="8326" max="8448" width="9.109375" style="39"/>
    <col min="8449" max="8449" width="9.6640625" style="39" customWidth="1"/>
    <col min="8450" max="8450" width="4.5546875" style="39" customWidth="1"/>
    <col min="8451" max="8451" width="11.6640625" style="39" customWidth="1"/>
    <col min="8452" max="8452" width="5.6640625" style="39" customWidth="1"/>
    <col min="8453" max="8453" width="12" style="39" customWidth="1"/>
    <col min="8454" max="8454" width="16.5546875" style="39" customWidth="1"/>
    <col min="8455" max="8455" width="10.33203125" style="39" customWidth="1"/>
    <col min="8456" max="8456" width="27.33203125" style="39" customWidth="1"/>
    <col min="8457" max="8457" width="35.21875" style="39" customWidth="1"/>
    <col min="8458" max="8458" width="13.109375" style="39" customWidth="1"/>
    <col min="8459" max="8459" width="15.6640625" style="39" customWidth="1"/>
    <col min="8460" max="8460" width="13.109375" style="39" customWidth="1"/>
    <col min="8461" max="8461" width="14.5546875" style="39" customWidth="1"/>
    <col min="8462" max="8462" width="13.109375" style="39" customWidth="1"/>
    <col min="8463" max="8463" width="18.109375" style="39" customWidth="1"/>
    <col min="8464" max="8464" width="13.109375" style="39" customWidth="1"/>
    <col min="8465" max="8465" width="17.44140625" style="39" customWidth="1"/>
    <col min="8466" max="8466" width="13" style="39" customWidth="1"/>
    <col min="8467" max="8467" width="13.88671875" style="39" customWidth="1"/>
    <col min="8468" max="8468" width="13.109375" style="39" customWidth="1"/>
    <col min="8469" max="8469" width="15.6640625" style="39" customWidth="1"/>
    <col min="8470" max="8470" width="13.109375" style="39" customWidth="1"/>
    <col min="8471" max="8471" width="14.5546875" style="39" customWidth="1"/>
    <col min="8472" max="8472" width="13.109375" style="39" customWidth="1"/>
    <col min="8473" max="8473" width="18.6640625" style="39" customWidth="1"/>
    <col min="8474" max="8474" width="13.109375" style="39" customWidth="1"/>
    <col min="8475" max="8475" width="15.77734375" style="39" customWidth="1"/>
    <col min="8476" max="8476" width="13.109375" style="39" customWidth="1"/>
    <col min="8477" max="8477" width="12.88671875" style="39" customWidth="1"/>
    <col min="8478" max="8478" width="13" style="39" customWidth="1"/>
    <col min="8479" max="8479" width="14.77734375" style="39" customWidth="1"/>
    <col min="8480" max="8480" width="13.109375" style="39" customWidth="1"/>
    <col min="8481" max="8481" width="16.6640625" style="39" customWidth="1"/>
    <col min="8482" max="8482" width="13.109375" style="39" customWidth="1"/>
    <col min="8483" max="8483" width="14.5546875" style="39" customWidth="1"/>
    <col min="8484" max="8484" width="13.109375" style="39" customWidth="1"/>
    <col min="8485" max="8485" width="19" style="39" customWidth="1"/>
    <col min="8486" max="8486" width="13.21875" style="39" customWidth="1"/>
    <col min="8487" max="8487" width="14.77734375" style="39" customWidth="1"/>
    <col min="8488" max="8488" width="13" style="39" customWidth="1"/>
    <col min="8489" max="8489" width="17.77734375" style="39" customWidth="1"/>
    <col min="8490" max="8490" width="13.109375" style="39" customWidth="1"/>
    <col min="8491" max="8491" width="14.5546875" style="39" customWidth="1"/>
    <col min="8492" max="8492" width="13.109375" style="39" customWidth="1"/>
    <col min="8493" max="8493" width="15.44140625" style="39" customWidth="1"/>
    <col min="8494" max="8494" width="13.109375" style="39" customWidth="1"/>
    <col min="8495" max="8495" width="12.6640625" style="39" customWidth="1"/>
    <col min="8496" max="8496" width="13.109375" style="39" customWidth="1"/>
    <col min="8497" max="8497" width="14.88671875" style="39" customWidth="1"/>
    <col min="8498" max="8498" width="13.109375" style="39" customWidth="1"/>
    <col min="8499" max="8499" width="14.33203125" style="39" customWidth="1"/>
    <col min="8500" max="8500" width="13" style="39" customWidth="1"/>
    <col min="8501" max="8501" width="14.5546875" style="39" customWidth="1"/>
    <col min="8502" max="8502" width="13.109375" style="39" customWidth="1"/>
    <col min="8503" max="8503" width="16.109375" style="39" customWidth="1"/>
    <col min="8504" max="8504" width="13.109375" style="39" customWidth="1"/>
    <col min="8505" max="8505" width="15.6640625" style="39" customWidth="1"/>
    <col min="8506" max="8506" width="13" style="39" customWidth="1"/>
    <col min="8507" max="8507" width="12.88671875" style="39" customWidth="1"/>
    <col min="8508" max="8508" width="13.109375" style="39" customWidth="1"/>
    <col min="8509" max="8509" width="15" style="39" customWidth="1"/>
    <col min="8510" max="8510" width="13.109375" style="39" customWidth="1"/>
    <col min="8511" max="8511" width="18.6640625" style="39" customWidth="1"/>
    <col min="8512" max="8512" width="13" style="39" customWidth="1"/>
    <col min="8513" max="8513" width="17.109375" style="39" customWidth="1"/>
    <col min="8514" max="8514" width="13.109375" style="39" customWidth="1"/>
    <col min="8515" max="8515" width="17.33203125" style="39" customWidth="1"/>
    <col min="8516" max="8516" width="13.109375" style="39" customWidth="1"/>
    <col min="8517" max="8517" width="17.5546875" style="39" customWidth="1"/>
    <col min="8518" max="8518" width="13" style="39" customWidth="1"/>
    <col min="8519" max="8519" width="14" style="39" customWidth="1"/>
    <col min="8520" max="8520" width="13.21875" style="39" customWidth="1"/>
    <col min="8521" max="8521" width="19.33203125" style="39" customWidth="1"/>
    <col min="8522" max="8522" width="13" style="39" customWidth="1"/>
    <col min="8523" max="8523" width="18.21875" style="39" customWidth="1"/>
    <col min="8524" max="8524" width="13" style="39" customWidth="1"/>
    <col min="8525" max="8525" width="14.44140625" style="39" customWidth="1"/>
    <col min="8526" max="8526" width="13.109375" style="39" customWidth="1"/>
    <col min="8527" max="8527" width="15.21875" style="39" customWidth="1"/>
    <col min="8528" max="8528" width="13.21875" style="39" customWidth="1"/>
    <col min="8529" max="8529" width="16" style="39" customWidth="1"/>
    <col min="8530" max="8530" width="13" style="39" customWidth="1"/>
    <col min="8531" max="8535" width="15.33203125" style="39" customWidth="1"/>
    <col min="8536" max="8536" width="13" style="39" customWidth="1"/>
    <col min="8537" max="8537" width="16.88671875" style="39" customWidth="1"/>
    <col min="8538" max="8538" width="13" style="39" customWidth="1"/>
    <col min="8539" max="8539" width="18.33203125" style="39" customWidth="1"/>
    <col min="8540" max="8540" width="13" style="39" customWidth="1"/>
    <col min="8541" max="8541" width="14.21875" style="39" customWidth="1"/>
    <col min="8542" max="8542" width="13" style="39" customWidth="1"/>
    <col min="8543" max="8543" width="14.33203125" style="39" customWidth="1"/>
    <col min="8544" max="8544" width="14.109375" style="39" customWidth="1"/>
    <col min="8545" max="8545" width="18" style="39" customWidth="1"/>
    <col min="8546" max="8546" width="13.109375" style="39" customWidth="1"/>
    <col min="8547" max="8547" width="15" style="39" customWidth="1"/>
    <col min="8548" max="8548" width="14.109375" style="39" customWidth="1"/>
    <col min="8549" max="8549" width="16.6640625" style="39" customWidth="1"/>
    <col min="8550" max="8550" width="13.21875" style="39" customWidth="1"/>
    <col min="8551" max="8551" width="15.5546875" style="39" customWidth="1"/>
    <col min="8552" max="8554" width="16.33203125" style="39" customWidth="1"/>
    <col min="8555" max="8555" width="17.5546875" style="39" customWidth="1"/>
    <col min="8556" max="8561" width="16.33203125" style="39" customWidth="1"/>
    <col min="8562" max="8562" width="12.6640625" style="39" customWidth="1"/>
    <col min="8563" max="8563" width="14.5546875" style="39" customWidth="1"/>
    <col min="8564" max="8564" width="13.44140625" style="39" customWidth="1"/>
    <col min="8565" max="8565" width="15.33203125" style="39" customWidth="1"/>
    <col min="8566" max="8566" width="12.109375" style="39" customWidth="1"/>
    <col min="8567" max="8567" width="16" style="39" customWidth="1"/>
    <col min="8568" max="8568" width="12.109375" style="39" customWidth="1"/>
    <col min="8569" max="8569" width="15.5546875" style="39" customWidth="1"/>
    <col min="8570" max="8570" width="11.6640625" style="39" customWidth="1"/>
    <col min="8571" max="8571" width="15.109375" style="39" customWidth="1"/>
    <col min="8572" max="8572" width="12" style="39" customWidth="1"/>
    <col min="8573" max="8573" width="15" style="39" customWidth="1"/>
    <col min="8574" max="8574" width="12.6640625" style="39" customWidth="1"/>
    <col min="8575" max="8575" width="17.6640625" style="39" customWidth="1"/>
    <col min="8576" max="8576" width="13.88671875" style="39" customWidth="1"/>
    <col min="8577" max="8577" width="17.5546875" style="39" customWidth="1"/>
    <col min="8578" max="8578" width="14" style="39" customWidth="1"/>
    <col min="8579" max="8579" width="16.5546875" style="39" customWidth="1"/>
    <col min="8580" max="8580" width="11.88671875" style="39" customWidth="1"/>
    <col min="8581" max="8581" width="18.5546875" style="39" customWidth="1"/>
    <col min="8582" max="8704" width="9.109375" style="39"/>
    <col min="8705" max="8705" width="9.6640625" style="39" customWidth="1"/>
    <col min="8706" max="8706" width="4.5546875" style="39" customWidth="1"/>
    <col min="8707" max="8707" width="11.6640625" style="39" customWidth="1"/>
    <col min="8708" max="8708" width="5.6640625" style="39" customWidth="1"/>
    <col min="8709" max="8709" width="12" style="39" customWidth="1"/>
    <col min="8710" max="8710" width="16.5546875" style="39" customWidth="1"/>
    <col min="8711" max="8711" width="10.33203125" style="39" customWidth="1"/>
    <col min="8712" max="8712" width="27.33203125" style="39" customWidth="1"/>
    <col min="8713" max="8713" width="35.21875" style="39" customWidth="1"/>
    <col min="8714" max="8714" width="13.109375" style="39" customWidth="1"/>
    <col min="8715" max="8715" width="15.6640625" style="39" customWidth="1"/>
    <col min="8716" max="8716" width="13.109375" style="39" customWidth="1"/>
    <col min="8717" max="8717" width="14.5546875" style="39" customWidth="1"/>
    <col min="8718" max="8718" width="13.109375" style="39" customWidth="1"/>
    <col min="8719" max="8719" width="18.109375" style="39" customWidth="1"/>
    <col min="8720" max="8720" width="13.109375" style="39" customWidth="1"/>
    <col min="8721" max="8721" width="17.44140625" style="39" customWidth="1"/>
    <col min="8722" max="8722" width="13" style="39" customWidth="1"/>
    <col min="8723" max="8723" width="13.88671875" style="39" customWidth="1"/>
    <col min="8724" max="8724" width="13.109375" style="39" customWidth="1"/>
    <col min="8725" max="8725" width="15.6640625" style="39" customWidth="1"/>
    <col min="8726" max="8726" width="13.109375" style="39" customWidth="1"/>
    <col min="8727" max="8727" width="14.5546875" style="39" customWidth="1"/>
    <col min="8728" max="8728" width="13.109375" style="39" customWidth="1"/>
    <col min="8729" max="8729" width="18.6640625" style="39" customWidth="1"/>
    <col min="8730" max="8730" width="13.109375" style="39" customWidth="1"/>
    <col min="8731" max="8731" width="15.77734375" style="39" customWidth="1"/>
    <col min="8732" max="8732" width="13.109375" style="39" customWidth="1"/>
    <col min="8733" max="8733" width="12.88671875" style="39" customWidth="1"/>
    <col min="8734" max="8734" width="13" style="39" customWidth="1"/>
    <col min="8735" max="8735" width="14.77734375" style="39" customWidth="1"/>
    <col min="8736" max="8736" width="13.109375" style="39" customWidth="1"/>
    <col min="8737" max="8737" width="16.6640625" style="39" customWidth="1"/>
    <col min="8738" max="8738" width="13.109375" style="39" customWidth="1"/>
    <col min="8739" max="8739" width="14.5546875" style="39" customWidth="1"/>
    <col min="8740" max="8740" width="13.109375" style="39" customWidth="1"/>
    <col min="8741" max="8741" width="19" style="39" customWidth="1"/>
    <col min="8742" max="8742" width="13.21875" style="39" customWidth="1"/>
    <col min="8743" max="8743" width="14.77734375" style="39" customWidth="1"/>
    <col min="8744" max="8744" width="13" style="39" customWidth="1"/>
    <col min="8745" max="8745" width="17.77734375" style="39" customWidth="1"/>
    <col min="8746" max="8746" width="13.109375" style="39" customWidth="1"/>
    <col min="8747" max="8747" width="14.5546875" style="39" customWidth="1"/>
    <col min="8748" max="8748" width="13.109375" style="39" customWidth="1"/>
    <col min="8749" max="8749" width="15.44140625" style="39" customWidth="1"/>
    <col min="8750" max="8750" width="13.109375" style="39" customWidth="1"/>
    <col min="8751" max="8751" width="12.6640625" style="39" customWidth="1"/>
    <col min="8752" max="8752" width="13.109375" style="39" customWidth="1"/>
    <col min="8753" max="8753" width="14.88671875" style="39" customWidth="1"/>
    <col min="8754" max="8754" width="13.109375" style="39" customWidth="1"/>
    <col min="8755" max="8755" width="14.33203125" style="39" customWidth="1"/>
    <col min="8756" max="8756" width="13" style="39" customWidth="1"/>
    <col min="8757" max="8757" width="14.5546875" style="39" customWidth="1"/>
    <col min="8758" max="8758" width="13.109375" style="39" customWidth="1"/>
    <col min="8759" max="8759" width="16.109375" style="39" customWidth="1"/>
    <col min="8760" max="8760" width="13.109375" style="39" customWidth="1"/>
    <col min="8761" max="8761" width="15.6640625" style="39" customWidth="1"/>
    <col min="8762" max="8762" width="13" style="39" customWidth="1"/>
    <col min="8763" max="8763" width="12.88671875" style="39" customWidth="1"/>
    <col min="8764" max="8764" width="13.109375" style="39" customWidth="1"/>
    <col min="8765" max="8765" width="15" style="39" customWidth="1"/>
    <col min="8766" max="8766" width="13.109375" style="39" customWidth="1"/>
    <col min="8767" max="8767" width="18.6640625" style="39" customWidth="1"/>
    <col min="8768" max="8768" width="13" style="39" customWidth="1"/>
    <col min="8769" max="8769" width="17.109375" style="39" customWidth="1"/>
    <col min="8770" max="8770" width="13.109375" style="39" customWidth="1"/>
    <col min="8771" max="8771" width="17.33203125" style="39" customWidth="1"/>
    <col min="8772" max="8772" width="13.109375" style="39" customWidth="1"/>
    <col min="8773" max="8773" width="17.5546875" style="39" customWidth="1"/>
    <col min="8774" max="8774" width="13" style="39" customWidth="1"/>
    <col min="8775" max="8775" width="14" style="39" customWidth="1"/>
    <col min="8776" max="8776" width="13.21875" style="39" customWidth="1"/>
    <col min="8777" max="8777" width="19.33203125" style="39" customWidth="1"/>
    <col min="8778" max="8778" width="13" style="39" customWidth="1"/>
    <col min="8779" max="8779" width="18.21875" style="39" customWidth="1"/>
    <col min="8780" max="8780" width="13" style="39" customWidth="1"/>
    <col min="8781" max="8781" width="14.44140625" style="39" customWidth="1"/>
    <col min="8782" max="8782" width="13.109375" style="39" customWidth="1"/>
    <col min="8783" max="8783" width="15.21875" style="39" customWidth="1"/>
    <col min="8784" max="8784" width="13.21875" style="39" customWidth="1"/>
    <col min="8785" max="8785" width="16" style="39" customWidth="1"/>
    <col min="8786" max="8786" width="13" style="39" customWidth="1"/>
    <col min="8787" max="8791" width="15.33203125" style="39" customWidth="1"/>
    <col min="8792" max="8792" width="13" style="39" customWidth="1"/>
    <col min="8793" max="8793" width="16.88671875" style="39" customWidth="1"/>
    <col min="8794" max="8794" width="13" style="39" customWidth="1"/>
    <col min="8795" max="8795" width="18.33203125" style="39" customWidth="1"/>
    <col min="8796" max="8796" width="13" style="39" customWidth="1"/>
    <col min="8797" max="8797" width="14.21875" style="39" customWidth="1"/>
    <col min="8798" max="8798" width="13" style="39" customWidth="1"/>
    <col min="8799" max="8799" width="14.33203125" style="39" customWidth="1"/>
    <col min="8800" max="8800" width="14.109375" style="39" customWidth="1"/>
    <col min="8801" max="8801" width="18" style="39" customWidth="1"/>
    <col min="8802" max="8802" width="13.109375" style="39" customWidth="1"/>
    <col min="8803" max="8803" width="15" style="39" customWidth="1"/>
    <col min="8804" max="8804" width="14.109375" style="39" customWidth="1"/>
    <col min="8805" max="8805" width="16.6640625" style="39" customWidth="1"/>
    <col min="8806" max="8806" width="13.21875" style="39" customWidth="1"/>
    <col min="8807" max="8807" width="15.5546875" style="39" customWidth="1"/>
    <col min="8808" max="8810" width="16.33203125" style="39" customWidth="1"/>
    <col min="8811" max="8811" width="17.5546875" style="39" customWidth="1"/>
    <col min="8812" max="8817" width="16.33203125" style="39" customWidth="1"/>
    <col min="8818" max="8818" width="12.6640625" style="39" customWidth="1"/>
    <col min="8819" max="8819" width="14.5546875" style="39" customWidth="1"/>
    <col min="8820" max="8820" width="13.44140625" style="39" customWidth="1"/>
    <col min="8821" max="8821" width="15.33203125" style="39" customWidth="1"/>
    <col min="8822" max="8822" width="12.109375" style="39" customWidth="1"/>
    <col min="8823" max="8823" width="16" style="39" customWidth="1"/>
    <col min="8824" max="8824" width="12.109375" style="39" customWidth="1"/>
    <col min="8825" max="8825" width="15.5546875" style="39" customWidth="1"/>
    <col min="8826" max="8826" width="11.6640625" style="39" customWidth="1"/>
    <col min="8827" max="8827" width="15.109375" style="39" customWidth="1"/>
    <col min="8828" max="8828" width="12" style="39" customWidth="1"/>
    <col min="8829" max="8829" width="15" style="39" customWidth="1"/>
    <col min="8830" max="8830" width="12.6640625" style="39" customWidth="1"/>
    <col min="8831" max="8831" width="17.6640625" style="39" customWidth="1"/>
    <col min="8832" max="8832" width="13.88671875" style="39" customWidth="1"/>
    <col min="8833" max="8833" width="17.5546875" style="39" customWidth="1"/>
    <col min="8834" max="8834" width="14" style="39" customWidth="1"/>
    <col min="8835" max="8835" width="16.5546875" style="39" customWidth="1"/>
    <col min="8836" max="8836" width="11.88671875" style="39" customWidth="1"/>
    <col min="8837" max="8837" width="18.5546875" style="39" customWidth="1"/>
    <col min="8838" max="8960" width="9.109375" style="39"/>
    <col min="8961" max="8961" width="9.6640625" style="39" customWidth="1"/>
    <col min="8962" max="8962" width="4.5546875" style="39" customWidth="1"/>
    <col min="8963" max="8963" width="11.6640625" style="39" customWidth="1"/>
    <col min="8964" max="8964" width="5.6640625" style="39" customWidth="1"/>
    <col min="8965" max="8965" width="12" style="39" customWidth="1"/>
    <col min="8966" max="8966" width="16.5546875" style="39" customWidth="1"/>
    <col min="8967" max="8967" width="10.33203125" style="39" customWidth="1"/>
    <col min="8968" max="8968" width="27.33203125" style="39" customWidth="1"/>
    <col min="8969" max="8969" width="35.21875" style="39" customWidth="1"/>
    <col min="8970" max="8970" width="13.109375" style="39" customWidth="1"/>
    <col min="8971" max="8971" width="15.6640625" style="39" customWidth="1"/>
    <col min="8972" max="8972" width="13.109375" style="39" customWidth="1"/>
    <col min="8973" max="8973" width="14.5546875" style="39" customWidth="1"/>
    <col min="8974" max="8974" width="13.109375" style="39" customWidth="1"/>
    <col min="8975" max="8975" width="18.109375" style="39" customWidth="1"/>
    <col min="8976" max="8976" width="13.109375" style="39" customWidth="1"/>
    <col min="8977" max="8977" width="17.44140625" style="39" customWidth="1"/>
    <col min="8978" max="8978" width="13" style="39" customWidth="1"/>
    <col min="8979" max="8979" width="13.88671875" style="39" customWidth="1"/>
    <col min="8980" max="8980" width="13.109375" style="39" customWidth="1"/>
    <col min="8981" max="8981" width="15.6640625" style="39" customWidth="1"/>
    <col min="8982" max="8982" width="13.109375" style="39" customWidth="1"/>
    <col min="8983" max="8983" width="14.5546875" style="39" customWidth="1"/>
    <col min="8984" max="8984" width="13.109375" style="39" customWidth="1"/>
    <col min="8985" max="8985" width="18.6640625" style="39" customWidth="1"/>
    <col min="8986" max="8986" width="13.109375" style="39" customWidth="1"/>
    <col min="8987" max="8987" width="15.77734375" style="39" customWidth="1"/>
    <col min="8988" max="8988" width="13.109375" style="39" customWidth="1"/>
    <col min="8989" max="8989" width="12.88671875" style="39" customWidth="1"/>
    <col min="8990" max="8990" width="13" style="39" customWidth="1"/>
    <col min="8991" max="8991" width="14.77734375" style="39" customWidth="1"/>
    <col min="8992" max="8992" width="13.109375" style="39" customWidth="1"/>
    <col min="8993" max="8993" width="16.6640625" style="39" customWidth="1"/>
    <col min="8994" max="8994" width="13.109375" style="39" customWidth="1"/>
    <col min="8995" max="8995" width="14.5546875" style="39" customWidth="1"/>
    <col min="8996" max="8996" width="13.109375" style="39" customWidth="1"/>
    <col min="8997" max="8997" width="19" style="39" customWidth="1"/>
    <col min="8998" max="8998" width="13.21875" style="39" customWidth="1"/>
    <col min="8999" max="8999" width="14.77734375" style="39" customWidth="1"/>
    <col min="9000" max="9000" width="13" style="39" customWidth="1"/>
    <col min="9001" max="9001" width="17.77734375" style="39" customWidth="1"/>
    <col min="9002" max="9002" width="13.109375" style="39" customWidth="1"/>
    <col min="9003" max="9003" width="14.5546875" style="39" customWidth="1"/>
    <col min="9004" max="9004" width="13.109375" style="39" customWidth="1"/>
    <col min="9005" max="9005" width="15.44140625" style="39" customWidth="1"/>
    <col min="9006" max="9006" width="13.109375" style="39" customWidth="1"/>
    <col min="9007" max="9007" width="12.6640625" style="39" customWidth="1"/>
    <col min="9008" max="9008" width="13.109375" style="39" customWidth="1"/>
    <col min="9009" max="9009" width="14.88671875" style="39" customWidth="1"/>
    <col min="9010" max="9010" width="13.109375" style="39" customWidth="1"/>
    <col min="9011" max="9011" width="14.33203125" style="39" customWidth="1"/>
    <col min="9012" max="9012" width="13" style="39" customWidth="1"/>
    <col min="9013" max="9013" width="14.5546875" style="39" customWidth="1"/>
    <col min="9014" max="9014" width="13.109375" style="39" customWidth="1"/>
    <col min="9015" max="9015" width="16.109375" style="39" customWidth="1"/>
    <col min="9016" max="9016" width="13.109375" style="39" customWidth="1"/>
    <col min="9017" max="9017" width="15.6640625" style="39" customWidth="1"/>
    <col min="9018" max="9018" width="13" style="39" customWidth="1"/>
    <col min="9019" max="9019" width="12.88671875" style="39" customWidth="1"/>
    <col min="9020" max="9020" width="13.109375" style="39" customWidth="1"/>
    <col min="9021" max="9021" width="15" style="39" customWidth="1"/>
    <col min="9022" max="9022" width="13.109375" style="39" customWidth="1"/>
    <col min="9023" max="9023" width="18.6640625" style="39" customWidth="1"/>
    <col min="9024" max="9024" width="13" style="39" customWidth="1"/>
    <col min="9025" max="9025" width="17.109375" style="39" customWidth="1"/>
    <col min="9026" max="9026" width="13.109375" style="39" customWidth="1"/>
    <col min="9027" max="9027" width="17.33203125" style="39" customWidth="1"/>
    <col min="9028" max="9028" width="13.109375" style="39" customWidth="1"/>
    <col min="9029" max="9029" width="17.5546875" style="39" customWidth="1"/>
    <col min="9030" max="9030" width="13" style="39" customWidth="1"/>
    <col min="9031" max="9031" width="14" style="39" customWidth="1"/>
    <col min="9032" max="9032" width="13.21875" style="39" customWidth="1"/>
    <col min="9033" max="9033" width="19.33203125" style="39" customWidth="1"/>
    <col min="9034" max="9034" width="13" style="39" customWidth="1"/>
    <col min="9035" max="9035" width="18.21875" style="39" customWidth="1"/>
    <col min="9036" max="9036" width="13" style="39" customWidth="1"/>
    <col min="9037" max="9037" width="14.44140625" style="39" customWidth="1"/>
    <col min="9038" max="9038" width="13.109375" style="39" customWidth="1"/>
    <col min="9039" max="9039" width="15.21875" style="39" customWidth="1"/>
    <col min="9040" max="9040" width="13.21875" style="39" customWidth="1"/>
    <col min="9041" max="9041" width="16" style="39" customWidth="1"/>
    <col min="9042" max="9042" width="13" style="39" customWidth="1"/>
    <col min="9043" max="9047" width="15.33203125" style="39" customWidth="1"/>
    <col min="9048" max="9048" width="13" style="39" customWidth="1"/>
    <col min="9049" max="9049" width="16.88671875" style="39" customWidth="1"/>
    <col min="9050" max="9050" width="13" style="39" customWidth="1"/>
    <col min="9051" max="9051" width="18.33203125" style="39" customWidth="1"/>
    <col min="9052" max="9052" width="13" style="39" customWidth="1"/>
    <col min="9053" max="9053" width="14.21875" style="39" customWidth="1"/>
    <col min="9054" max="9054" width="13" style="39" customWidth="1"/>
    <col min="9055" max="9055" width="14.33203125" style="39" customWidth="1"/>
    <col min="9056" max="9056" width="14.109375" style="39" customWidth="1"/>
    <col min="9057" max="9057" width="18" style="39" customWidth="1"/>
    <col min="9058" max="9058" width="13.109375" style="39" customWidth="1"/>
    <col min="9059" max="9059" width="15" style="39" customWidth="1"/>
    <col min="9060" max="9060" width="14.109375" style="39" customWidth="1"/>
    <col min="9061" max="9061" width="16.6640625" style="39" customWidth="1"/>
    <col min="9062" max="9062" width="13.21875" style="39" customWidth="1"/>
    <col min="9063" max="9063" width="15.5546875" style="39" customWidth="1"/>
    <col min="9064" max="9066" width="16.33203125" style="39" customWidth="1"/>
    <col min="9067" max="9067" width="17.5546875" style="39" customWidth="1"/>
    <col min="9068" max="9073" width="16.33203125" style="39" customWidth="1"/>
    <col min="9074" max="9074" width="12.6640625" style="39" customWidth="1"/>
    <col min="9075" max="9075" width="14.5546875" style="39" customWidth="1"/>
    <col min="9076" max="9076" width="13.44140625" style="39" customWidth="1"/>
    <col min="9077" max="9077" width="15.33203125" style="39" customWidth="1"/>
    <col min="9078" max="9078" width="12.109375" style="39" customWidth="1"/>
    <col min="9079" max="9079" width="16" style="39" customWidth="1"/>
    <col min="9080" max="9080" width="12.109375" style="39" customWidth="1"/>
    <col min="9081" max="9081" width="15.5546875" style="39" customWidth="1"/>
    <col min="9082" max="9082" width="11.6640625" style="39" customWidth="1"/>
    <col min="9083" max="9083" width="15.109375" style="39" customWidth="1"/>
    <col min="9084" max="9084" width="12" style="39" customWidth="1"/>
    <col min="9085" max="9085" width="15" style="39" customWidth="1"/>
    <col min="9086" max="9086" width="12.6640625" style="39" customWidth="1"/>
    <col min="9087" max="9087" width="17.6640625" style="39" customWidth="1"/>
    <col min="9088" max="9088" width="13.88671875" style="39" customWidth="1"/>
    <col min="9089" max="9089" width="17.5546875" style="39" customWidth="1"/>
    <col min="9090" max="9090" width="14" style="39" customWidth="1"/>
    <col min="9091" max="9091" width="16.5546875" style="39" customWidth="1"/>
    <col min="9092" max="9092" width="11.88671875" style="39" customWidth="1"/>
    <col min="9093" max="9093" width="18.5546875" style="39" customWidth="1"/>
    <col min="9094" max="9216" width="9.109375" style="39"/>
    <col min="9217" max="9217" width="9.6640625" style="39" customWidth="1"/>
    <col min="9218" max="9218" width="4.5546875" style="39" customWidth="1"/>
    <col min="9219" max="9219" width="11.6640625" style="39" customWidth="1"/>
    <col min="9220" max="9220" width="5.6640625" style="39" customWidth="1"/>
    <col min="9221" max="9221" width="12" style="39" customWidth="1"/>
    <col min="9222" max="9222" width="16.5546875" style="39" customWidth="1"/>
    <col min="9223" max="9223" width="10.33203125" style="39" customWidth="1"/>
    <col min="9224" max="9224" width="27.33203125" style="39" customWidth="1"/>
    <col min="9225" max="9225" width="35.21875" style="39" customWidth="1"/>
    <col min="9226" max="9226" width="13.109375" style="39" customWidth="1"/>
    <col min="9227" max="9227" width="15.6640625" style="39" customWidth="1"/>
    <col min="9228" max="9228" width="13.109375" style="39" customWidth="1"/>
    <col min="9229" max="9229" width="14.5546875" style="39" customWidth="1"/>
    <col min="9230" max="9230" width="13.109375" style="39" customWidth="1"/>
    <col min="9231" max="9231" width="18.109375" style="39" customWidth="1"/>
    <col min="9232" max="9232" width="13.109375" style="39" customWidth="1"/>
    <col min="9233" max="9233" width="17.44140625" style="39" customWidth="1"/>
    <col min="9234" max="9234" width="13" style="39" customWidth="1"/>
    <col min="9235" max="9235" width="13.88671875" style="39" customWidth="1"/>
    <col min="9236" max="9236" width="13.109375" style="39" customWidth="1"/>
    <col min="9237" max="9237" width="15.6640625" style="39" customWidth="1"/>
    <col min="9238" max="9238" width="13.109375" style="39" customWidth="1"/>
    <col min="9239" max="9239" width="14.5546875" style="39" customWidth="1"/>
    <col min="9240" max="9240" width="13.109375" style="39" customWidth="1"/>
    <col min="9241" max="9241" width="18.6640625" style="39" customWidth="1"/>
    <col min="9242" max="9242" width="13.109375" style="39" customWidth="1"/>
    <col min="9243" max="9243" width="15.77734375" style="39" customWidth="1"/>
    <col min="9244" max="9244" width="13.109375" style="39" customWidth="1"/>
    <col min="9245" max="9245" width="12.88671875" style="39" customWidth="1"/>
    <col min="9246" max="9246" width="13" style="39" customWidth="1"/>
    <col min="9247" max="9247" width="14.77734375" style="39" customWidth="1"/>
    <col min="9248" max="9248" width="13.109375" style="39" customWidth="1"/>
    <col min="9249" max="9249" width="16.6640625" style="39" customWidth="1"/>
    <col min="9250" max="9250" width="13.109375" style="39" customWidth="1"/>
    <col min="9251" max="9251" width="14.5546875" style="39" customWidth="1"/>
    <col min="9252" max="9252" width="13.109375" style="39" customWidth="1"/>
    <col min="9253" max="9253" width="19" style="39" customWidth="1"/>
    <col min="9254" max="9254" width="13.21875" style="39" customWidth="1"/>
    <col min="9255" max="9255" width="14.77734375" style="39" customWidth="1"/>
    <col min="9256" max="9256" width="13" style="39" customWidth="1"/>
    <col min="9257" max="9257" width="17.77734375" style="39" customWidth="1"/>
    <col min="9258" max="9258" width="13.109375" style="39" customWidth="1"/>
    <col min="9259" max="9259" width="14.5546875" style="39" customWidth="1"/>
    <col min="9260" max="9260" width="13.109375" style="39" customWidth="1"/>
    <col min="9261" max="9261" width="15.44140625" style="39" customWidth="1"/>
    <col min="9262" max="9262" width="13.109375" style="39" customWidth="1"/>
    <col min="9263" max="9263" width="12.6640625" style="39" customWidth="1"/>
    <col min="9264" max="9264" width="13.109375" style="39" customWidth="1"/>
    <col min="9265" max="9265" width="14.88671875" style="39" customWidth="1"/>
    <col min="9266" max="9266" width="13.109375" style="39" customWidth="1"/>
    <col min="9267" max="9267" width="14.33203125" style="39" customWidth="1"/>
    <col min="9268" max="9268" width="13" style="39" customWidth="1"/>
    <col min="9269" max="9269" width="14.5546875" style="39" customWidth="1"/>
    <col min="9270" max="9270" width="13.109375" style="39" customWidth="1"/>
    <col min="9271" max="9271" width="16.109375" style="39" customWidth="1"/>
    <col min="9272" max="9272" width="13.109375" style="39" customWidth="1"/>
    <col min="9273" max="9273" width="15.6640625" style="39" customWidth="1"/>
    <col min="9274" max="9274" width="13" style="39" customWidth="1"/>
    <col min="9275" max="9275" width="12.88671875" style="39" customWidth="1"/>
    <col min="9276" max="9276" width="13.109375" style="39" customWidth="1"/>
    <col min="9277" max="9277" width="15" style="39" customWidth="1"/>
    <col min="9278" max="9278" width="13.109375" style="39" customWidth="1"/>
    <col min="9279" max="9279" width="18.6640625" style="39" customWidth="1"/>
    <col min="9280" max="9280" width="13" style="39" customWidth="1"/>
    <col min="9281" max="9281" width="17.109375" style="39" customWidth="1"/>
    <col min="9282" max="9282" width="13.109375" style="39" customWidth="1"/>
    <col min="9283" max="9283" width="17.33203125" style="39" customWidth="1"/>
    <col min="9284" max="9284" width="13.109375" style="39" customWidth="1"/>
    <col min="9285" max="9285" width="17.5546875" style="39" customWidth="1"/>
    <col min="9286" max="9286" width="13" style="39" customWidth="1"/>
    <col min="9287" max="9287" width="14" style="39" customWidth="1"/>
    <col min="9288" max="9288" width="13.21875" style="39" customWidth="1"/>
    <col min="9289" max="9289" width="19.33203125" style="39" customWidth="1"/>
    <col min="9290" max="9290" width="13" style="39" customWidth="1"/>
    <col min="9291" max="9291" width="18.21875" style="39" customWidth="1"/>
    <col min="9292" max="9292" width="13" style="39" customWidth="1"/>
    <col min="9293" max="9293" width="14.44140625" style="39" customWidth="1"/>
    <col min="9294" max="9294" width="13.109375" style="39" customWidth="1"/>
    <col min="9295" max="9295" width="15.21875" style="39" customWidth="1"/>
    <col min="9296" max="9296" width="13.21875" style="39" customWidth="1"/>
    <col min="9297" max="9297" width="16" style="39" customWidth="1"/>
    <col min="9298" max="9298" width="13" style="39" customWidth="1"/>
    <col min="9299" max="9303" width="15.33203125" style="39" customWidth="1"/>
    <col min="9304" max="9304" width="13" style="39" customWidth="1"/>
    <col min="9305" max="9305" width="16.88671875" style="39" customWidth="1"/>
    <col min="9306" max="9306" width="13" style="39" customWidth="1"/>
    <col min="9307" max="9307" width="18.33203125" style="39" customWidth="1"/>
    <col min="9308" max="9308" width="13" style="39" customWidth="1"/>
    <col min="9309" max="9309" width="14.21875" style="39" customWidth="1"/>
    <col min="9310" max="9310" width="13" style="39" customWidth="1"/>
    <col min="9311" max="9311" width="14.33203125" style="39" customWidth="1"/>
    <col min="9312" max="9312" width="14.109375" style="39" customWidth="1"/>
    <col min="9313" max="9313" width="18" style="39" customWidth="1"/>
    <col min="9314" max="9314" width="13.109375" style="39" customWidth="1"/>
    <col min="9315" max="9315" width="15" style="39" customWidth="1"/>
    <col min="9316" max="9316" width="14.109375" style="39" customWidth="1"/>
    <col min="9317" max="9317" width="16.6640625" style="39" customWidth="1"/>
    <col min="9318" max="9318" width="13.21875" style="39" customWidth="1"/>
    <col min="9319" max="9319" width="15.5546875" style="39" customWidth="1"/>
    <col min="9320" max="9322" width="16.33203125" style="39" customWidth="1"/>
    <col min="9323" max="9323" width="17.5546875" style="39" customWidth="1"/>
    <col min="9324" max="9329" width="16.33203125" style="39" customWidth="1"/>
    <col min="9330" max="9330" width="12.6640625" style="39" customWidth="1"/>
    <col min="9331" max="9331" width="14.5546875" style="39" customWidth="1"/>
    <col min="9332" max="9332" width="13.44140625" style="39" customWidth="1"/>
    <col min="9333" max="9333" width="15.33203125" style="39" customWidth="1"/>
    <col min="9334" max="9334" width="12.109375" style="39" customWidth="1"/>
    <col min="9335" max="9335" width="16" style="39" customWidth="1"/>
    <col min="9336" max="9336" width="12.109375" style="39" customWidth="1"/>
    <col min="9337" max="9337" width="15.5546875" style="39" customWidth="1"/>
    <col min="9338" max="9338" width="11.6640625" style="39" customWidth="1"/>
    <col min="9339" max="9339" width="15.109375" style="39" customWidth="1"/>
    <col min="9340" max="9340" width="12" style="39" customWidth="1"/>
    <col min="9341" max="9341" width="15" style="39" customWidth="1"/>
    <col min="9342" max="9342" width="12.6640625" style="39" customWidth="1"/>
    <col min="9343" max="9343" width="17.6640625" style="39" customWidth="1"/>
    <col min="9344" max="9344" width="13.88671875" style="39" customWidth="1"/>
    <col min="9345" max="9345" width="17.5546875" style="39" customWidth="1"/>
    <col min="9346" max="9346" width="14" style="39" customWidth="1"/>
    <col min="9347" max="9347" width="16.5546875" style="39" customWidth="1"/>
    <col min="9348" max="9348" width="11.88671875" style="39" customWidth="1"/>
    <col min="9349" max="9349" width="18.5546875" style="39" customWidth="1"/>
    <col min="9350" max="9472" width="9.109375" style="39"/>
    <col min="9473" max="9473" width="9.6640625" style="39" customWidth="1"/>
    <col min="9474" max="9474" width="4.5546875" style="39" customWidth="1"/>
    <col min="9475" max="9475" width="11.6640625" style="39" customWidth="1"/>
    <col min="9476" max="9476" width="5.6640625" style="39" customWidth="1"/>
    <col min="9477" max="9477" width="12" style="39" customWidth="1"/>
    <col min="9478" max="9478" width="16.5546875" style="39" customWidth="1"/>
    <col min="9479" max="9479" width="10.33203125" style="39" customWidth="1"/>
    <col min="9480" max="9480" width="27.33203125" style="39" customWidth="1"/>
    <col min="9481" max="9481" width="35.21875" style="39" customWidth="1"/>
    <col min="9482" max="9482" width="13.109375" style="39" customWidth="1"/>
    <col min="9483" max="9483" width="15.6640625" style="39" customWidth="1"/>
    <col min="9484" max="9484" width="13.109375" style="39" customWidth="1"/>
    <col min="9485" max="9485" width="14.5546875" style="39" customWidth="1"/>
    <col min="9486" max="9486" width="13.109375" style="39" customWidth="1"/>
    <col min="9487" max="9487" width="18.109375" style="39" customWidth="1"/>
    <col min="9488" max="9488" width="13.109375" style="39" customWidth="1"/>
    <col min="9489" max="9489" width="17.44140625" style="39" customWidth="1"/>
    <col min="9490" max="9490" width="13" style="39" customWidth="1"/>
    <col min="9491" max="9491" width="13.88671875" style="39" customWidth="1"/>
    <col min="9492" max="9492" width="13.109375" style="39" customWidth="1"/>
    <col min="9493" max="9493" width="15.6640625" style="39" customWidth="1"/>
    <col min="9494" max="9494" width="13.109375" style="39" customWidth="1"/>
    <col min="9495" max="9495" width="14.5546875" style="39" customWidth="1"/>
    <col min="9496" max="9496" width="13.109375" style="39" customWidth="1"/>
    <col min="9497" max="9497" width="18.6640625" style="39" customWidth="1"/>
    <col min="9498" max="9498" width="13.109375" style="39" customWidth="1"/>
    <col min="9499" max="9499" width="15.77734375" style="39" customWidth="1"/>
    <col min="9500" max="9500" width="13.109375" style="39" customWidth="1"/>
    <col min="9501" max="9501" width="12.88671875" style="39" customWidth="1"/>
    <col min="9502" max="9502" width="13" style="39" customWidth="1"/>
    <col min="9503" max="9503" width="14.77734375" style="39" customWidth="1"/>
    <col min="9504" max="9504" width="13.109375" style="39" customWidth="1"/>
    <col min="9505" max="9505" width="16.6640625" style="39" customWidth="1"/>
    <col min="9506" max="9506" width="13.109375" style="39" customWidth="1"/>
    <col min="9507" max="9507" width="14.5546875" style="39" customWidth="1"/>
    <col min="9508" max="9508" width="13.109375" style="39" customWidth="1"/>
    <col min="9509" max="9509" width="19" style="39" customWidth="1"/>
    <col min="9510" max="9510" width="13.21875" style="39" customWidth="1"/>
    <col min="9511" max="9511" width="14.77734375" style="39" customWidth="1"/>
    <col min="9512" max="9512" width="13" style="39" customWidth="1"/>
    <col min="9513" max="9513" width="17.77734375" style="39" customWidth="1"/>
    <col min="9514" max="9514" width="13.109375" style="39" customWidth="1"/>
    <col min="9515" max="9515" width="14.5546875" style="39" customWidth="1"/>
    <col min="9516" max="9516" width="13.109375" style="39" customWidth="1"/>
    <col min="9517" max="9517" width="15.44140625" style="39" customWidth="1"/>
    <col min="9518" max="9518" width="13.109375" style="39" customWidth="1"/>
    <col min="9519" max="9519" width="12.6640625" style="39" customWidth="1"/>
    <col min="9520" max="9520" width="13.109375" style="39" customWidth="1"/>
    <col min="9521" max="9521" width="14.88671875" style="39" customWidth="1"/>
    <col min="9522" max="9522" width="13.109375" style="39" customWidth="1"/>
    <col min="9523" max="9523" width="14.33203125" style="39" customWidth="1"/>
    <col min="9524" max="9524" width="13" style="39" customWidth="1"/>
    <col min="9525" max="9525" width="14.5546875" style="39" customWidth="1"/>
    <col min="9526" max="9526" width="13.109375" style="39" customWidth="1"/>
    <col min="9527" max="9527" width="16.109375" style="39" customWidth="1"/>
    <col min="9528" max="9528" width="13.109375" style="39" customWidth="1"/>
    <col min="9529" max="9529" width="15.6640625" style="39" customWidth="1"/>
    <col min="9530" max="9530" width="13" style="39" customWidth="1"/>
    <col min="9531" max="9531" width="12.88671875" style="39" customWidth="1"/>
    <col min="9532" max="9532" width="13.109375" style="39" customWidth="1"/>
    <col min="9533" max="9533" width="15" style="39" customWidth="1"/>
    <col min="9534" max="9534" width="13.109375" style="39" customWidth="1"/>
    <col min="9535" max="9535" width="18.6640625" style="39" customWidth="1"/>
    <col min="9536" max="9536" width="13" style="39" customWidth="1"/>
    <col min="9537" max="9537" width="17.109375" style="39" customWidth="1"/>
    <col min="9538" max="9538" width="13.109375" style="39" customWidth="1"/>
    <col min="9539" max="9539" width="17.33203125" style="39" customWidth="1"/>
    <col min="9540" max="9540" width="13.109375" style="39" customWidth="1"/>
    <col min="9541" max="9541" width="17.5546875" style="39" customWidth="1"/>
    <col min="9542" max="9542" width="13" style="39" customWidth="1"/>
    <col min="9543" max="9543" width="14" style="39" customWidth="1"/>
    <col min="9544" max="9544" width="13.21875" style="39" customWidth="1"/>
    <col min="9545" max="9545" width="19.33203125" style="39" customWidth="1"/>
    <col min="9546" max="9546" width="13" style="39" customWidth="1"/>
    <col min="9547" max="9547" width="18.21875" style="39" customWidth="1"/>
    <col min="9548" max="9548" width="13" style="39" customWidth="1"/>
    <col min="9549" max="9549" width="14.44140625" style="39" customWidth="1"/>
    <col min="9550" max="9550" width="13.109375" style="39" customWidth="1"/>
    <col min="9551" max="9551" width="15.21875" style="39" customWidth="1"/>
    <col min="9552" max="9552" width="13.21875" style="39" customWidth="1"/>
    <col min="9553" max="9553" width="16" style="39" customWidth="1"/>
    <col min="9554" max="9554" width="13" style="39" customWidth="1"/>
    <col min="9555" max="9559" width="15.33203125" style="39" customWidth="1"/>
    <col min="9560" max="9560" width="13" style="39" customWidth="1"/>
    <col min="9561" max="9561" width="16.88671875" style="39" customWidth="1"/>
    <col min="9562" max="9562" width="13" style="39" customWidth="1"/>
    <col min="9563" max="9563" width="18.33203125" style="39" customWidth="1"/>
    <col min="9564" max="9564" width="13" style="39" customWidth="1"/>
    <col min="9565" max="9565" width="14.21875" style="39" customWidth="1"/>
    <col min="9566" max="9566" width="13" style="39" customWidth="1"/>
    <col min="9567" max="9567" width="14.33203125" style="39" customWidth="1"/>
    <col min="9568" max="9568" width="14.109375" style="39" customWidth="1"/>
    <col min="9569" max="9569" width="18" style="39" customWidth="1"/>
    <col min="9570" max="9570" width="13.109375" style="39" customWidth="1"/>
    <col min="9571" max="9571" width="15" style="39" customWidth="1"/>
    <col min="9572" max="9572" width="14.109375" style="39" customWidth="1"/>
    <col min="9573" max="9573" width="16.6640625" style="39" customWidth="1"/>
    <col min="9574" max="9574" width="13.21875" style="39" customWidth="1"/>
    <col min="9575" max="9575" width="15.5546875" style="39" customWidth="1"/>
    <col min="9576" max="9578" width="16.33203125" style="39" customWidth="1"/>
    <col min="9579" max="9579" width="17.5546875" style="39" customWidth="1"/>
    <col min="9580" max="9585" width="16.33203125" style="39" customWidth="1"/>
    <col min="9586" max="9586" width="12.6640625" style="39" customWidth="1"/>
    <col min="9587" max="9587" width="14.5546875" style="39" customWidth="1"/>
    <col min="9588" max="9588" width="13.44140625" style="39" customWidth="1"/>
    <col min="9589" max="9589" width="15.33203125" style="39" customWidth="1"/>
    <col min="9590" max="9590" width="12.109375" style="39" customWidth="1"/>
    <col min="9591" max="9591" width="16" style="39" customWidth="1"/>
    <col min="9592" max="9592" width="12.109375" style="39" customWidth="1"/>
    <col min="9593" max="9593" width="15.5546875" style="39" customWidth="1"/>
    <col min="9594" max="9594" width="11.6640625" style="39" customWidth="1"/>
    <col min="9595" max="9595" width="15.109375" style="39" customWidth="1"/>
    <col min="9596" max="9596" width="12" style="39" customWidth="1"/>
    <col min="9597" max="9597" width="15" style="39" customWidth="1"/>
    <col min="9598" max="9598" width="12.6640625" style="39" customWidth="1"/>
    <col min="9599" max="9599" width="17.6640625" style="39" customWidth="1"/>
    <col min="9600" max="9600" width="13.88671875" style="39" customWidth="1"/>
    <col min="9601" max="9601" width="17.5546875" style="39" customWidth="1"/>
    <col min="9602" max="9602" width="14" style="39" customWidth="1"/>
    <col min="9603" max="9603" width="16.5546875" style="39" customWidth="1"/>
    <col min="9604" max="9604" width="11.88671875" style="39" customWidth="1"/>
    <col min="9605" max="9605" width="18.5546875" style="39" customWidth="1"/>
    <col min="9606" max="9728" width="9.109375" style="39"/>
    <col min="9729" max="9729" width="9.6640625" style="39" customWidth="1"/>
    <col min="9730" max="9730" width="4.5546875" style="39" customWidth="1"/>
    <col min="9731" max="9731" width="11.6640625" style="39" customWidth="1"/>
    <col min="9732" max="9732" width="5.6640625" style="39" customWidth="1"/>
    <col min="9733" max="9733" width="12" style="39" customWidth="1"/>
    <col min="9734" max="9734" width="16.5546875" style="39" customWidth="1"/>
    <col min="9735" max="9735" width="10.33203125" style="39" customWidth="1"/>
    <col min="9736" max="9736" width="27.33203125" style="39" customWidth="1"/>
    <col min="9737" max="9737" width="35.21875" style="39" customWidth="1"/>
    <col min="9738" max="9738" width="13.109375" style="39" customWidth="1"/>
    <col min="9739" max="9739" width="15.6640625" style="39" customWidth="1"/>
    <col min="9740" max="9740" width="13.109375" style="39" customWidth="1"/>
    <col min="9741" max="9741" width="14.5546875" style="39" customWidth="1"/>
    <col min="9742" max="9742" width="13.109375" style="39" customWidth="1"/>
    <col min="9743" max="9743" width="18.109375" style="39" customWidth="1"/>
    <col min="9744" max="9744" width="13.109375" style="39" customWidth="1"/>
    <col min="9745" max="9745" width="17.44140625" style="39" customWidth="1"/>
    <col min="9746" max="9746" width="13" style="39" customWidth="1"/>
    <col min="9747" max="9747" width="13.88671875" style="39" customWidth="1"/>
    <col min="9748" max="9748" width="13.109375" style="39" customWidth="1"/>
    <col min="9749" max="9749" width="15.6640625" style="39" customWidth="1"/>
    <col min="9750" max="9750" width="13.109375" style="39" customWidth="1"/>
    <col min="9751" max="9751" width="14.5546875" style="39" customWidth="1"/>
    <col min="9752" max="9752" width="13.109375" style="39" customWidth="1"/>
    <col min="9753" max="9753" width="18.6640625" style="39" customWidth="1"/>
    <col min="9754" max="9754" width="13.109375" style="39" customWidth="1"/>
    <col min="9755" max="9755" width="15.77734375" style="39" customWidth="1"/>
    <col min="9756" max="9756" width="13.109375" style="39" customWidth="1"/>
    <col min="9757" max="9757" width="12.88671875" style="39" customWidth="1"/>
    <col min="9758" max="9758" width="13" style="39" customWidth="1"/>
    <col min="9759" max="9759" width="14.77734375" style="39" customWidth="1"/>
    <col min="9760" max="9760" width="13.109375" style="39" customWidth="1"/>
    <col min="9761" max="9761" width="16.6640625" style="39" customWidth="1"/>
    <col min="9762" max="9762" width="13.109375" style="39" customWidth="1"/>
    <col min="9763" max="9763" width="14.5546875" style="39" customWidth="1"/>
    <col min="9764" max="9764" width="13.109375" style="39" customWidth="1"/>
    <col min="9765" max="9765" width="19" style="39" customWidth="1"/>
    <col min="9766" max="9766" width="13.21875" style="39" customWidth="1"/>
    <col min="9767" max="9767" width="14.77734375" style="39" customWidth="1"/>
    <col min="9768" max="9768" width="13" style="39" customWidth="1"/>
    <col min="9769" max="9769" width="17.77734375" style="39" customWidth="1"/>
    <col min="9770" max="9770" width="13.109375" style="39" customWidth="1"/>
    <col min="9771" max="9771" width="14.5546875" style="39" customWidth="1"/>
    <col min="9772" max="9772" width="13.109375" style="39" customWidth="1"/>
    <col min="9773" max="9773" width="15.44140625" style="39" customWidth="1"/>
    <col min="9774" max="9774" width="13.109375" style="39" customWidth="1"/>
    <col min="9775" max="9775" width="12.6640625" style="39" customWidth="1"/>
    <col min="9776" max="9776" width="13.109375" style="39" customWidth="1"/>
    <col min="9777" max="9777" width="14.88671875" style="39" customWidth="1"/>
    <col min="9778" max="9778" width="13.109375" style="39" customWidth="1"/>
    <col min="9779" max="9779" width="14.33203125" style="39" customWidth="1"/>
    <col min="9780" max="9780" width="13" style="39" customWidth="1"/>
    <col min="9781" max="9781" width="14.5546875" style="39" customWidth="1"/>
    <col min="9782" max="9782" width="13.109375" style="39" customWidth="1"/>
    <col min="9783" max="9783" width="16.109375" style="39" customWidth="1"/>
    <col min="9784" max="9784" width="13.109375" style="39" customWidth="1"/>
    <col min="9785" max="9785" width="15.6640625" style="39" customWidth="1"/>
    <col min="9786" max="9786" width="13" style="39" customWidth="1"/>
    <col min="9787" max="9787" width="12.88671875" style="39" customWidth="1"/>
    <col min="9788" max="9788" width="13.109375" style="39" customWidth="1"/>
    <col min="9789" max="9789" width="15" style="39" customWidth="1"/>
    <col min="9790" max="9790" width="13.109375" style="39" customWidth="1"/>
    <col min="9791" max="9791" width="18.6640625" style="39" customWidth="1"/>
    <col min="9792" max="9792" width="13" style="39" customWidth="1"/>
    <col min="9793" max="9793" width="17.109375" style="39" customWidth="1"/>
    <col min="9794" max="9794" width="13.109375" style="39" customWidth="1"/>
    <col min="9795" max="9795" width="17.33203125" style="39" customWidth="1"/>
    <col min="9796" max="9796" width="13.109375" style="39" customWidth="1"/>
    <col min="9797" max="9797" width="17.5546875" style="39" customWidth="1"/>
    <col min="9798" max="9798" width="13" style="39" customWidth="1"/>
    <col min="9799" max="9799" width="14" style="39" customWidth="1"/>
    <col min="9800" max="9800" width="13.21875" style="39" customWidth="1"/>
    <col min="9801" max="9801" width="19.33203125" style="39" customWidth="1"/>
    <col min="9802" max="9802" width="13" style="39" customWidth="1"/>
    <col min="9803" max="9803" width="18.21875" style="39" customWidth="1"/>
    <col min="9804" max="9804" width="13" style="39" customWidth="1"/>
    <col min="9805" max="9805" width="14.44140625" style="39" customWidth="1"/>
    <col min="9806" max="9806" width="13.109375" style="39" customWidth="1"/>
    <col min="9807" max="9807" width="15.21875" style="39" customWidth="1"/>
    <col min="9808" max="9808" width="13.21875" style="39" customWidth="1"/>
    <col min="9809" max="9809" width="16" style="39" customWidth="1"/>
    <col min="9810" max="9810" width="13" style="39" customWidth="1"/>
    <col min="9811" max="9815" width="15.33203125" style="39" customWidth="1"/>
    <col min="9816" max="9816" width="13" style="39" customWidth="1"/>
    <col min="9817" max="9817" width="16.88671875" style="39" customWidth="1"/>
    <col min="9818" max="9818" width="13" style="39" customWidth="1"/>
    <col min="9819" max="9819" width="18.33203125" style="39" customWidth="1"/>
    <col min="9820" max="9820" width="13" style="39" customWidth="1"/>
    <col min="9821" max="9821" width="14.21875" style="39" customWidth="1"/>
    <col min="9822" max="9822" width="13" style="39" customWidth="1"/>
    <col min="9823" max="9823" width="14.33203125" style="39" customWidth="1"/>
    <col min="9824" max="9824" width="14.109375" style="39" customWidth="1"/>
    <col min="9825" max="9825" width="18" style="39" customWidth="1"/>
    <col min="9826" max="9826" width="13.109375" style="39" customWidth="1"/>
    <col min="9827" max="9827" width="15" style="39" customWidth="1"/>
    <col min="9828" max="9828" width="14.109375" style="39" customWidth="1"/>
    <col min="9829" max="9829" width="16.6640625" style="39" customWidth="1"/>
    <col min="9830" max="9830" width="13.21875" style="39" customWidth="1"/>
    <col min="9831" max="9831" width="15.5546875" style="39" customWidth="1"/>
    <col min="9832" max="9834" width="16.33203125" style="39" customWidth="1"/>
    <col min="9835" max="9835" width="17.5546875" style="39" customWidth="1"/>
    <col min="9836" max="9841" width="16.33203125" style="39" customWidth="1"/>
    <col min="9842" max="9842" width="12.6640625" style="39" customWidth="1"/>
    <col min="9843" max="9843" width="14.5546875" style="39" customWidth="1"/>
    <col min="9844" max="9844" width="13.44140625" style="39" customWidth="1"/>
    <col min="9845" max="9845" width="15.33203125" style="39" customWidth="1"/>
    <col min="9846" max="9846" width="12.109375" style="39" customWidth="1"/>
    <col min="9847" max="9847" width="16" style="39" customWidth="1"/>
    <col min="9848" max="9848" width="12.109375" style="39" customWidth="1"/>
    <col min="9849" max="9849" width="15.5546875" style="39" customWidth="1"/>
    <col min="9850" max="9850" width="11.6640625" style="39" customWidth="1"/>
    <col min="9851" max="9851" width="15.109375" style="39" customWidth="1"/>
    <col min="9852" max="9852" width="12" style="39" customWidth="1"/>
    <col min="9853" max="9853" width="15" style="39" customWidth="1"/>
    <col min="9854" max="9854" width="12.6640625" style="39" customWidth="1"/>
    <col min="9855" max="9855" width="17.6640625" style="39" customWidth="1"/>
    <col min="9856" max="9856" width="13.88671875" style="39" customWidth="1"/>
    <col min="9857" max="9857" width="17.5546875" style="39" customWidth="1"/>
    <col min="9858" max="9858" width="14" style="39" customWidth="1"/>
    <col min="9859" max="9859" width="16.5546875" style="39" customWidth="1"/>
    <col min="9860" max="9860" width="11.88671875" style="39" customWidth="1"/>
    <col min="9861" max="9861" width="18.5546875" style="39" customWidth="1"/>
    <col min="9862" max="9984" width="9.109375" style="39"/>
    <col min="9985" max="9985" width="9.6640625" style="39" customWidth="1"/>
    <col min="9986" max="9986" width="4.5546875" style="39" customWidth="1"/>
    <col min="9987" max="9987" width="11.6640625" style="39" customWidth="1"/>
    <col min="9988" max="9988" width="5.6640625" style="39" customWidth="1"/>
    <col min="9989" max="9989" width="12" style="39" customWidth="1"/>
    <col min="9990" max="9990" width="16.5546875" style="39" customWidth="1"/>
    <col min="9991" max="9991" width="10.33203125" style="39" customWidth="1"/>
    <col min="9992" max="9992" width="27.33203125" style="39" customWidth="1"/>
    <col min="9993" max="9993" width="35.21875" style="39" customWidth="1"/>
    <col min="9994" max="9994" width="13.109375" style="39" customWidth="1"/>
    <col min="9995" max="9995" width="15.6640625" style="39" customWidth="1"/>
    <col min="9996" max="9996" width="13.109375" style="39" customWidth="1"/>
    <col min="9997" max="9997" width="14.5546875" style="39" customWidth="1"/>
    <col min="9998" max="9998" width="13.109375" style="39" customWidth="1"/>
    <col min="9999" max="9999" width="18.109375" style="39" customWidth="1"/>
    <col min="10000" max="10000" width="13.109375" style="39" customWidth="1"/>
    <col min="10001" max="10001" width="17.44140625" style="39" customWidth="1"/>
    <col min="10002" max="10002" width="13" style="39" customWidth="1"/>
    <col min="10003" max="10003" width="13.88671875" style="39" customWidth="1"/>
    <col min="10004" max="10004" width="13.109375" style="39" customWidth="1"/>
    <col min="10005" max="10005" width="15.6640625" style="39" customWidth="1"/>
    <col min="10006" max="10006" width="13.109375" style="39" customWidth="1"/>
    <col min="10007" max="10007" width="14.5546875" style="39" customWidth="1"/>
    <col min="10008" max="10008" width="13.109375" style="39" customWidth="1"/>
    <col min="10009" max="10009" width="18.6640625" style="39" customWidth="1"/>
    <col min="10010" max="10010" width="13.109375" style="39" customWidth="1"/>
    <col min="10011" max="10011" width="15.77734375" style="39" customWidth="1"/>
    <col min="10012" max="10012" width="13.109375" style="39" customWidth="1"/>
    <col min="10013" max="10013" width="12.88671875" style="39" customWidth="1"/>
    <col min="10014" max="10014" width="13" style="39" customWidth="1"/>
    <col min="10015" max="10015" width="14.77734375" style="39" customWidth="1"/>
    <col min="10016" max="10016" width="13.109375" style="39" customWidth="1"/>
    <col min="10017" max="10017" width="16.6640625" style="39" customWidth="1"/>
    <col min="10018" max="10018" width="13.109375" style="39" customWidth="1"/>
    <col min="10019" max="10019" width="14.5546875" style="39" customWidth="1"/>
    <col min="10020" max="10020" width="13.109375" style="39" customWidth="1"/>
    <col min="10021" max="10021" width="19" style="39" customWidth="1"/>
    <col min="10022" max="10022" width="13.21875" style="39" customWidth="1"/>
    <col min="10023" max="10023" width="14.77734375" style="39" customWidth="1"/>
    <col min="10024" max="10024" width="13" style="39" customWidth="1"/>
    <col min="10025" max="10025" width="17.77734375" style="39" customWidth="1"/>
    <col min="10026" max="10026" width="13.109375" style="39" customWidth="1"/>
    <col min="10027" max="10027" width="14.5546875" style="39" customWidth="1"/>
    <col min="10028" max="10028" width="13.109375" style="39" customWidth="1"/>
    <col min="10029" max="10029" width="15.44140625" style="39" customWidth="1"/>
    <col min="10030" max="10030" width="13.109375" style="39" customWidth="1"/>
    <col min="10031" max="10031" width="12.6640625" style="39" customWidth="1"/>
    <col min="10032" max="10032" width="13.109375" style="39" customWidth="1"/>
    <col min="10033" max="10033" width="14.88671875" style="39" customWidth="1"/>
    <col min="10034" max="10034" width="13.109375" style="39" customWidth="1"/>
    <col min="10035" max="10035" width="14.33203125" style="39" customWidth="1"/>
    <col min="10036" max="10036" width="13" style="39" customWidth="1"/>
    <col min="10037" max="10037" width="14.5546875" style="39" customWidth="1"/>
    <col min="10038" max="10038" width="13.109375" style="39" customWidth="1"/>
    <col min="10039" max="10039" width="16.109375" style="39" customWidth="1"/>
    <col min="10040" max="10040" width="13.109375" style="39" customWidth="1"/>
    <col min="10041" max="10041" width="15.6640625" style="39" customWidth="1"/>
    <col min="10042" max="10042" width="13" style="39" customWidth="1"/>
    <col min="10043" max="10043" width="12.88671875" style="39" customWidth="1"/>
    <col min="10044" max="10044" width="13.109375" style="39" customWidth="1"/>
    <col min="10045" max="10045" width="15" style="39" customWidth="1"/>
    <col min="10046" max="10046" width="13.109375" style="39" customWidth="1"/>
    <col min="10047" max="10047" width="18.6640625" style="39" customWidth="1"/>
    <col min="10048" max="10048" width="13" style="39" customWidth="1"/>
    <col min="10049" max="10049" width="17.109375" style="39" customWidth="1"/>
    <col min="10050" max="10050" width="13.109375" style="39" customWidth="1"/>
    <col min="10051" max="10051" width="17.33203125" style="39" customWidth="1"/>
    <col min="10052" max="10052" width="13.109375" style="39" customWidth="1"/>
    <col min="10053" max="10053" width="17.5546875" style="39" customWidth="1"/>
    <col min="10054" max="10054" width="13" style="39" customWidth="1"/>
    <col min="10055" max="10055" width="14" style="39" customWidth="1"/>
    <col min="10056" max="10056" width="13.21875" style="39" customWidth="1"/>
    <col min="10057" max="10057" width="19.33203125" style="39" customWidth="1"/>
    <col min="10058" max="10058" width="13" style="39" customWidth="1"/>
    <col min="10059" max="10059" width="18.21875" style="39" customWidth="1"/>
    <col min="10060" max="10060" width="13" style="39" customWidth="1"/>
    <col min="10061" max="10061" width="14.44140625" style="39" customWidth="1"/>
    <col min="10062" max="10062" width="13.109375" style="39" customWidth="1"/>
    <col min="10063" max="10063" width="15.21875" style="39" customWidth="1"/>
    <col min="10064" max="10064" width="13.21875" style="39" customWidth="1"/>
    <col min="10065" max="10065" width="16" style="39" customWidth="1"/>
    <col min="10066" max="10066" width="13" style="39" customWidth="1"/>
    <col min="10067" max="10071" width="15.33203125" style="39" customWidth="1"/>
    <col min="10072" max="10072" width="13" style="39" customWidth="1"/>
    <col min="10073" max="10073" width="16.88671875" style="39" customWidth="1"/>
    <col min="10074" max="10074" width="13" style="39" customWidth="1"/>
    <col min="10075" max="10075" width="18.33203125" style="39" customWidth="1"/>
    <col min="10076" max="10076" width="13" style="39" customWidth="1"/>
    <col min="10077" max="10077" width="14.21875" style="39" customWidth="1"/>
    <col min="10078" max="10078" width="13" style="39" customWidth="1"/>
    <col min="10079" max="10079" width="14.33203125" style="39" customWidth="1"/>
    <col min="10080" max="10080" width="14.109375" style="39" customWidth="1"/>
    <col min="10081" max="10081" width="18" style="39" customWidth="1"/>
    <col min="10082" max="10082" width="13.109375" style="39" customWidth="1"/>
    <col min="10083" max="10083" width="15" style="39" customWidth="1"/>
    <col min="10084" max="10084" width="14.109375" style="39" customWidth="1"/>
    <col min="10085" max="10085" width="16.6640625" style="39" customWidth="1"/>
    <col min="10086" max="10086" width="13.21875" style="39" customWidth="1"/>
    <col min="10087" max="10087" width="15.5546875" style="39" customWidth="1"/>
    <col min="10088" max="10090" width="16.33203125" style="39" customWidth="1"/>
    <col min="10091" max="10091" width="17.5546875" style="39" customWidth="1"/>
    <col min="10092" max="10097" width="16.33203125" style="39" customWidth="1"/>
    <col min="10098" max="10098" width="12.6640625" style="39" customWidth="1"/>
    <col min="10099" max="10099" width="14.5546875" style="39" customWidth="1"/>
    <col min="10100" max="10100" width="13.44140625" style="39" customWidth="1"/>
    <col min="10101" max="10101" width="15.33203125" style="39" customWidth="1"/>
    <col min="10102" max="10102" width="12.109375" style="39" customWidth="1"/>
    <col min="10103" max="10103" width="16" style="39" customWidth="1"/>
    <col min="10104" max="10104" width="12.109375" style="39" customWidth="1"/>
    <col min="10105" max="10105" width="15.5546875" style="39" customWidth="1"/>
    <col min="10106" max="10106" width="11.6640625" style="39" customWidth="1"/>
    <col min="10107" max="10107" width="15.109375" style="39" customWidth="1"/>
    <col min="10108" max="10108" width="12" style="39" customWidth="1"/>
    <col min="10109" max="10109" width="15" style="39" customWidth="1"/>
    <col min="10110" max="10110" width="12.6640625" style="39" customWidth="1"/>
    <col min="10111" max="10111" width="17.6640625" style="39" customWidth="1"/>
    <col min="10112" max="10112" width="13.88671875" style="39" customWidth="1"/>
    <col min="10113" max="10113" width="17.5546875" style="39" customWidth="1"/>
    <col min="10114" max="10114" width="14" style="39" customWidth="1"/>
    <col min="10115" max="10115" width="16.5546875" style="39" customWidth="1"/>
    <col min="10116" max="10116" width="11.88671875" style="39" customWidth="1"/>
    <col min="10117" max="10117" width="18.5546875" style="39" customWidth="1"/>
    <col min="10118" max="10240" width="9.109375" style="39"/>
    <col min="10241" max="10241" width="9.6640625" style="39" customWidth="1"/>
    <col min="10242" max="10242" width="4.5546875" style="39" customWidth="1"/>
    <col min="10243" max="10243" width="11.6640625" style="39" customWidth="1"/>
    <col min="10244" max="10244" width="5.6640625" style="39" customWidth="1"/>
    <col min="10245" max="10245" width="12" style="39" customWidth="1"/>
    <col min="10246" max="10246" width="16.5546875" style="39" customWidth="1"/>
    <col min="10247" max="10247" width="10.33203125" style="39" customWidth="1"/>
    <col min="10248" max="10248" width="27.33203125" style="39" customWidth="1"/>
    <col min="10249" max="10249" width="35.21875" style="39" customWidth="1"/>
    <col min="10250" max="10250" width="13.109375" style="39" customWidth="1"/>
    <col min="10251" max="10251" width="15.6640625" style="39" customWidth="1"/>
    <col min="10252" max="10252" width="13.109375" style="39" customWidth="1"/>
    <col min="10253" max="10253" width="14.5546875" style="39" customWidth="1"/>
    <col min="10254" max="10254" width="13.109375" style="39" customWidth="1"/>
    <col min="10255" max="10255" width="18.109375" style="39" customWidth="1"/>
    <col min="10256" max="10256" width="13.109375" style="39" customWidth="1"/>
    <col min="10257" max="10257" width="17.44140625" style="39" customWidth="1"/>
    <col min="10258" max="10258" width="13" style="39" customWidth="1"/>
    <col min="10259" max="10259" width="13.88671875" style="39" customWidth="1"/>
    <col min="10260" max="10260" width="13.109375" style="39" customWidth="1"/>
    <col min="10261" max="10261" width="15.6640625" style="39" customWidth="1"/>
    <col min="10262" max="10262" width="13.109375" style="39" customWidth="1"/>
    <col min="10263" max="10263" width="14.5546875" style="39" customWidth="1"/>
    <col min="10264" max="10264" width="13.109375" style="39" customWidth="1"/>
    <col min="10265" max="10265" width="18.6640625" style="39" customWidth="1"/>
    <col min="10266" max="10266" width="13.109375" style="39" customWidth="1"/>
    <col min="10267" max="10267" width="15.77734375" style="39" customWidth="1"/>
    <col min="10268" max="10268" width="13.109375" style="39" customWidth="1"/>
    <col min="10269" max="10269" width="12.88671875" style="39" customWidth="1"/>
    <col min="10270" max="10270" width="13" style="39" customWidth="1"/>
    <col min="10271" max="10271" width="14.77734375" style="39" customWidth="1"/>
    <col min="10272" max="10272" width="13.109375" style="39" customWidth="1"/>
    <col min="10273" max="10273" width="16.6640625" style="39" customWidth="1"/>
    <col min="10274" max="10274" width="13.109375" style="39" customWidth="1"/>
    <col min="10275" max="10275" width="14.5546875" style="39" customWidth="1"/>
    <col min="10276" max="10276" width="13.109375" style="39" customWidth="1"/>
    <col min="10277" max="10277" width="19" style="39" customWidth="1"/>
    <col min="10278" max="10278" width="13.21875" style="39" customWidth="1"/>
    <col min="10279" max="10279" width="14.77734375" style="39" customWidth="1"/>
    <col min="10280" max="10280" width="13" style="39" customWidth="1"/>
    <col min="10281" max="10281" width="17.77734375" style="39" customWidth="1"/>
    <col min="10282" max="10282" width="13.109375" style="39" customWidth="1"/>
    <col min="10283" max="10283" width="14.5546875" style="39" customWidth="1"/>
    <col min="10284" max="10284" width="13.109375" style="39" customWidth="1"/>
    <col min="10285" max="10285" width="15.44140625" style="39" customWidth="1"/>
    <col min="10286" max="10286" width="13.109375" style="39" customWidth="1"/>
    <col min="10287" max="10287" width="12.6640625" style="39" customWidth="1"/>
    <col min="10288" max="10288" width="13.109375" style="39" customWidth="1"/>
    <col min="10289" max="10289" width="14.88671875" style="39" customWidth="1"/>
    <col min="10290" max="10290" width="13.109375" style="39" customWidth="1"/>
    <col min="10291" max="10291" width="14.33203125" style="39" customWidth="1"/>
    <col min="10292" max="10292" width="13" style="39" customWidth="1"/>
    <col min="10293" max="10293" width="14.5546875" style="39" customWidth="1"/>
    <col min="10294" max="10294" width="13.109375" style="39" customWidth="1"/>
    <col min="10295" max="10295" width="16.109375" style="39" customWidth="1"/>
    <col min="10296" max="10296" width="13.109375" style="39" customWidth="1"/>
    <col min="10297" max="10297" width="15.6640625" style="39" customWidth="1"/>
    <col min="10298" max="10298" width="13" style="39" customWidth="1"/>
    <col min="10299" max="10299" width="12.88671875" style="39" customWidth="1"/>
    <col min="10300" max="10300" width="13.109375" style="39" customWidth="1"/>
    <col min="10301" max="10301" width="15" style="39" customWidth="1"/>
    <col min="10302" max="10302" width="13.109375" style="39" customWidth="1"/>
    <col min="10303" max="10303" width="18.6640625" style="39" customWidth="1"/>
    <col min="10304" max="10304" width="13" style="39" customWidth="1"/>
    <col min="10305" max="10305" width="17.109375" style="39" customWidth="1"/>
    <col min="10306" max="10306" width="13.109375" style="39" customWidth="1"/>
    <col min="10307" max="10307" width="17.33203125" style="39" customWidth="1"/>
    <col min="10308" max="10308" width="13.109375" style="39" customWidth="1"/>
    <col min="10309" max="10309" width="17.5546875" style="39" customWidth="1"/>
    <col min="10310" max="10310" width="13" style="39" customWidth="1"/>
    <col min="10311" max="10311" width="14" style="39" customWidth="1"/>
    <col min="10312" max="10312" width="13.21875" style="39" customWidth="1"/>
    <col min="10313" max="10313" width="19.33203125" style="39" customWidth="1"/>
    <col min="10314" max="10314" width="13" style="39" customWidth="1"/>
    <col min="10315" max="10315" width="18.21875" style="39" customWidth="1"/>
    <col min="10316" max="10316" width="13" style="39" customWidth="1"/>
    <col min="10317" max="10317" width="14.44140625" style="39" customWidth="1"/>
    <col min="10318" max="10318" width="13.109375" style="39" customWidth="1"/>
    <col min="10319" max="10319" width="15.21875" style="39" customWidth="1"/>
    <col min="10320" max="10320" width="13.21875" style="39" customWidth="1"/>
    <col min="10321" max="10321" width="16" style="39" customWidth="1"/>
    <col min="10322" max="10322" width="13" style="39" customWidth="1"/>
    <col min="10323" max="10327" width="15.33203125" style="39" customWidth="1"/>
    <col min="10328" max="10328" width="13" style="39" customWidth="1"/>
    <col min="10329" max="10329" width="16.88671875" style="39" customWidth="1"/>
    <col min="10330" max="10330" width="13" style="39" customWidth="1"/>
    <col min="10331" max="10331" width="18.33203125" style="39" customWidth="1"/>
    <col min="10332" max="10332" width="13" style="39" customWidth="1"/>
    <col min="10333" max="10333" width="14.21875" style="39" customWidth="1"/>
    <col min="10334" max="10334" width="13" style="39" customWidth="1"/>
    <col min="10335" max="10335" width="14.33203125" style="39" customWidth="1"/>
    <col min="10336" max="10336" width="14.109375" style="39" customWidth="1"/>
    <col min="10337" max="10337" width="18" style="39" customWidth="1"/>
    <col min="10338" max="10338" width="13.109375" style="39" customWidth="1"/>
    <col min="10339" max="10339" width="15" style="39" customWidth="1"/>
    <col min="10340" max="10340" width="14.109375" style="39" customWidth="1"/>
    <col min="10341" max="10341" width="16.6640625" style="39" customWidth="1"/>
    <col min="10342" max="10342" width="13.21875" style="39" customWidth="1"/>
    <col min="10343" max="10343" width="15.5546875" style="39" customWidth="1"/>
    <col min="10344" max="10346" width="16.33203125" style="39" customWidth="1"/>
    <col min="10347" max="10347" width="17.5546875" style="39" customWidth="1"/>
    <col min="10348" max="10353" width="16.33203125" style="39" customWidth="1"/>
    <col min="10354" max="10354" width="12.6640625" style="39" customWidth="1"/>
    <col min="10355" max="10355" width="14.5546875" style="39" customWidth="1"/>
    <col min="10356" max="10356" width="13.44140625" style="39" customWidth="1"/>
    <col min="10357" max="10357" width="15.33203125" style="39" customWidth="1"/>
    <col min="10358" max="10358" width="12.109375" style="39" customWidth="1"/>
    <col min="10359" max="10359" width="16" style="39" customWidth="1"/>
    <col min="10360" max="10360" width="12.109375" style="39" customWidth="1"/>
    <col min="10361" max="10361" width="15.5546875" style="39" customWidth="1"/>
    <col min="10362" max="10362" width="11.6640625" style="39" customWidth="1"/>
    <col min="10363" max="10363" width="15.109375" style="39" customWidth="1"/>
    <col min="10364" max="10364" width="12" style="39" customWidth="1"/>
    <col min="10365" max="10365" width="15" style="39" customWidth="1"/>
    <col min="10366" max="10366" width="12.6640625" style="39" customWidth="1"/>
    <col min="10367" max="10367" width="17.6640625" style="39" customWidth="1"/>
    <col min="10368" max="10368" width="13.88671875" style="39" customWidth="1"/>
    <col min="10369" max="10369" width="17.5546875" style="39" customWidth="1"/>
    <col min="10370" max="10370" width="14" style="39" customWidth="1"/>
    <col min="10371" max="10371" width="16.5546875" style="39" customWidth="1"/>
    <col min="10372" max="10372" width="11.88671875" style="39" customWidth="1"/>
    <col min="10373" max="10373" width="18.5546875" style="39" customWidth="1"/>
    <col min="10374" max="10496" width="9.109375" style="39"/>
    <col min="10497" max="10497" width="9.6640625" style="39" customWidth="1"/>
    <col min="10498" max="10498" width="4.5546875" style="39" customWidth="1"/>
    <col min="10499" max="10499" width="11.6640625" style="39" customWidth="1"/>
    <col min="10500" max="10500" width="5.6640625" style="39" customWidth="1"/>
    <col min="10501" max="10501" width="12" style="39" customWidth="1"/>
    <col min="10502" max="10502" width="16.5546875" style="39" customWidth="1"/>
    <col min="10503" max="10503" width="10.33203125" style="39" customWidth="1"/>
    <col min="10504" max="10504" width="27.33203125" style="39" customWidth="1"/>
    <col min="10505" max="10505" width="35.21875" style="39" customWidth="1"/>
    <col min="10506" max="10506" width="13.109375" style="39" customWidth="1"/>
    <col min="10507" max="10507" width="15.6640625" style="39" customWidth="1"/>
    <col min="10508" max="10508" width="13.109375" style="39" customWidth="1"/>
    <col min="10509" max="10509" width="14.5546875" style="39" customWidth="1"/>
    <col min="10510" max="10510" width="13.109375" style="39" customWidth="1"/>
    <col min="10511" max="10511" width="18.109375" style="39" customWidth="1"/>
    <col min="10512" max="10512" width="13.109375" style="39" customWidth="1"/>
    <col min="10513" max="10513" width="17.44140625" style="39" customWidth="1"/>
    <col min="10514" max="10514" width="13" style="39" customWidth="1"/>
    <col min="10515" max="10515" width="13.88671875" style="39" customWidth="1"/>
    <col min="10516" max="10516" width="13.109375" style="39" customWidth="1"/>
    <col min="10517" max="10517" width="15.6640625" style="39" customWidth="1"/>
    <col min="10518" max="10518" width="13.109375" style="39" customWidth="1"/>
    <col min="10519" max="10519" width="14.5546875" style="39" customWidth="1"/>
    <col min="10520" max="10520" width="13.109375" style="39" customWidth="1"/>
    <col min="10521" max="10521" width="18.6640625" style="39" customWidth="1"/>
    <col min="10522" max="10522" width="13.109375" style="39" customWidth="1"/>
    <col min="10523" max="10523" width="15.77734375" style="39" customWidth="1"/>
    <col min="10524" max="10524" width="13.109375" style="39" customWidth="1"/>
    <col min="10525" max="10525" width="12.88671875" style="39" customWidth="1"/>
    <col min="10526" max="10526" width="13" style="39" customWidth="1"/>
    <col min="10527" max="10527" width="14.77734375" style="39" customWidth="1"/>
    <col min="10528" max="10528" width="13.109375" style="39" customWidth="1"/>
    <col min="10529" max="10529" width="16.6640625" style="39" customWidth="1"/>
    <col min="10530" max="10530" width="13.109375" style="39" customWidth="1"/>
    <col min="10531" max="10531" width="14.5546875" style="39" customWidth="1"/>
    <col min="10532" max="10532" width="13.109375" style="39" customWidth="1"/>
    <col min="10533" max="10533" width="19" style="39" customWidth="1"/>
    <col min="10534" max="10534" width="13.21875" style="39" customWidth="1"/>
    <col min="10535" max="10535" width="14.77734375" style="39" customWidth="1"/>
    <col min="10536" max="10536" width="13" style="39" customWidth="1"/>
    <col min="10537" max="10537" width="17.77734375" style="39" customWidth="1"/>
    <col min="10538" max="10538" width="13.109375" style="39" customWidth="1"/>
    <col min="10539" max="10539" width="14.5546875" style="39" customWidth="1"/>
    <col min="10540" max="10540" width="13.109375" style="39" customWidth="1"/>
    <col min="10541" max="10541" width="15.44140625" style="39" customWidth="1"/>
    <col min="10542" max="10542" width="13.109375" style="39" customWidth="1"/>
    <col min="10543" max="10543" width="12.6640625" style="39" customWidth="1"/>
    <col min="10544" max="10544" width="13.109375" style="39" customWidth="1"/>
    <col min="10545" max="10545" width="14.88671875" style="39" customWidth="1"/>
    <col min="10546" max="10546" width="13.109375" style="39" customWidth="1"/>
    <col min="10547" max="10547" width="14.33203125" style="39" customWidth="1"/>
    <col min="10548" max="10548" width="13" style="39" customWidth="1"/>
    <col min="10549" max="10549" width="14.5546875" style="39" customWidth="1"/>
    <col min="10550" max="10550" width="13.109375" style="39" customWidth="1"/>
    <col min="10551" max="10551" width="16.109375" style="39" customWidth="1"/>
    <col min="10552" max="10552" width="13.109375" style="39" customWidth="1"/>
    <col min="10553" max="10553" width="15.6640625" style="39" customWidth="1"/>
    <col min="10554" max="10554" width="13" style="39" customWidth="1"/>
    <col min="10555" max="10555" width="12.88671875" style="39" customWidth="1"/>
    <col min="10556" max="10556" width="13.109375" style="39" customWidth="1"/>
    <col min="10557" max="10557" width="15" style="39" customWidth="1"/>
    <col min="10558" max="10558" width="13.109375" style="39" customWidth="1"/>
    <col min="10559" max="10559" width="18.6640625" style="39" customWidth="1"/>
    <col min="10560" max="10560" width="13" style="39" customWidth="1"/>
    <col min="10561" max="10561" width="17.109375" style="39" customWidth="1"/>
    <col min="10562" max="10562" width="13.109375" style="39" customWidth="1"/>
    <col min="10563" max="10563" width="17.33203125" style="39" customWidth="1"/>
    <col min="10564" max="10564" width="13.109375" style="39" customWidth="1"/>
    <col min="10565" max="10565" width="17.5546875" style="39" customWidth="1"/>
    <col min="10566" max="10566" width="13" style="39" customWidth="1"/>
    <col min="10567" max="10567" width="14" style="39" customWidth="1"/>
    <col min="10568" max="10568" width="13.21875" style="39" customWidth="1"/>
    <col min="10569" max="10569" width="19.33203125" style="39" customWidth="1"/>
    <col min="10570" max="10570" width="13" style="39" customWidth="1"/>
    <col min="10571" max="10571" width="18.21875" style="39" customWidth="1"/>
    <col min="10572" max="10572" width="13" style="39" customWidth="1"/>
    <col min="10573" max="10573" width="14.44140625" style="39" customWidth="1"/>
    <col min="10574" max="10574" width="13.109375" style="39" customWidth="1"/>
    <col min="10575" max="10575" width="15.21875" style="39" customWidth="1"/>
    <col min="10576" max="10576" width="13.21875" style="39" customWidth="1"/>
    <col min="10577" max="10577" width="16" style="39" customWidth="1"/>
    <col min="10578" max="10578" width="13" style="39" customWidth="1"/>
    <col min="10579" max="10583" width="15.33203125" style="39" customWidth="1"/>
    <col min="10584" max="10584" width="13" style="39" customWidth="1"/>
    <col min="10585" max="10585" width="16.88671875" style="39" customWidth="1"/>
    <col min="10586" max="10586" width="13" style="39" customWidth="1"/>
    <col min="10587" max="10587" width="18.33203125" style="39" customWidth="1"/>
    <col min="10588" max="10588" width="13" style="39" customWidth="1"/>
    <col min="10589" max="10589" width="14.21875" style="39" customWidth="1"/>
    <col min="10590" max="10590" width="13" style="39" customWidth="1"/>
    <col min="10591" max="10591" width="14.33203125" style="39" customWidth="1"/>
    <col min="10592" max="10592" width="14.109375" style="39" customWidth="1"/>
    <col min="10593" max="10593" width="18" style="39" customWidth="1"/>
    <col min="10594" max="10594" width="13.109375" style="39" customWidth="1"/>
    <col min="10595" max="10595" width="15" style="39" customWidth="1"/>
    <col min="10596" max="10596" width="14.109375" style="39" customWidth="1"/>
    <col min="10597" max="10597" width="16.6640625" style="39" customWidth="1"/>
    <col min="10598" max="10598" width="13.21875" style="39" customWidth="1"/>
    <col min="10599" max="10599" width="15.5546875" style="39" customWidth="1"/>
    <col min="10600" max="10602" width="16.33203125" style="39" customWidth="1"/>
    <col min="10603" max="10603" width="17.5546875" style="39" customWidth="1"/>
    <col min="10604" max="10609" width="16.33203125" style="39" customWidth="1"/>
    <col min="10610" max="10610" width="12.6640625" style="39" customWidth="1"/>
    <col min="10611" max="10611" width="14.5546875" style="39" customWidth="1"/>
    <col min="10612" max="10612" width="13.44140625" style="39" customWidth="1"/>
    <col min="10613" max="10613" width="15.33203125" style="39" customWidth="1"/>
    <col min="10614" max="10614" width="12.109375" style="39" customWidth="1"/>
    <col min="10615" max="10615" width="16" style="39" customWidth="1"/>
    <col min="10616" max="10616" width="12.109375" style="39" customWidth="1"/>
    <col min="10617" max="10617" width="15.5546875" style="39" customWidth="1"/>
    <col min="10618" max="10618" width="11.6640625" style="39" customWidth="1"/>
    <col min="10619" max="10619" width="15.109375" style="39" customWidth="1"/>
    <col min="10620" max="10620" width="12" style="39" customWidth="1"/>
    <col min="10621" max="10621" width="15" style="39" customWidth="1"/>
    <col min="10622" max="10622" width="12.6640625" style="39" customWidth="1"/>
    <col min="10623" max="10623" width="17.6640625" style="39" customWidth="1"/>
    <col min="10624" max="10624" width="13.88671875" style="39" customWidth="1"/>
    <col min="10625" max="10625" width="17.5546875" style="39" customWidth="1"/>
    <col min="10626" max="10626" width="14" style="39" customWidth="1"/>
    <col min="10627" max="10627" width="16.5546875" style="39" customWidth="1"/>
    <col min="10628" max="10628" width="11.88671875" style="39" customWidth="1"/>
    <col min="10629" max="10629" width="18.5546875" style="39" customWidth="1"/>
    <col min="10630" max="10752" width="9.109375" style="39"/>
    <col min="10753" max="10753" width="9.6640625" style="39" customWidth="1"/>
    <col min="10754" max="10754" width="4.5546875" style="39" customWidth="1"/>
    <col min="10755" max="10755" width="11.6640625" style="39" customWidth="1"/>
    <col min="10756" max="10756" width="5.6640625" style="39" customWidth="1"/>
    <col min="10757" max="10757" width="12" style="39" customWidth="1"/>
    <col min="10758" max="10758" width="16.5546875" style="39" customWidth="1"/>
    <col min="10759" max="10759" width="10.33203125" style="39" customWidth="1"/>
    <col min="10760" max="10760" width="27.33203125" style="39" customWidth="1"/>
    <col min="10761" max="10761" width="35.21875" style="39" customWidth="1"/>
    <col min="10762" max="10762" width="13.109375" style="39" customWidth="1"/>
    <col min="10763" max="10763" width="15.6640625" style="39" customWidth="1"/>
    <col min="10764" max="10764" width="13.109375" style="39" customWidth="1"/>
    <col min="10765" max="10765" width="14.5546875" style="39" customWidth="1"/>
    <col min="10766" max="10766" width="13.109375" style="39" customWidth="1"/>
    <col min="10767" max="10767" width="18.109375" style="39" customWidth="1"/>
    <col min="10768" max="10768" width="13.109375" style="39" customWidth="1"/>
    <col min="10769" max="10769" width="17.44140625" style="39" customWidth="1"/>
    <col min="10770" max="10770" width="13" style="39" customWidth="1"/>
    <col min="10771" max="10771" width="13.88671875" style="39" customWidth="1"/>
    <col min="10772" max="10772" width="13.109375" style="39" customWidth="1"/>
    <col min="10773" max="10773" width="15.6640625" style="39" customWidth="1"/>
    <col min="10774" max="10774" width="13.109375" style="39" customWidth="1"/>
    <col min="10775" max="10775" width="14.5546875" style="39" customWidth="1"/>
    <col min="10776" max="10776" width="13.109375" style="39" customWidth="1"/>
    <col min="10777" max="10777" width="18.6640625" style="39" customWidth="1"/>
    <col min="10778" max="10778" width="13.109375" style="39" customWidth="1"/>
    <col min="10779" max="10779" width="15.77734375" style="39" customWidth="1"/>
    <col min="10780" max="10780" width="13.109375" style="39" customWidth="1"/>
    <col min="10781" max="10781" width="12.88671875" style="39" customWidth="1"/>
    <col min="10782" max="10782" width="13" style="39" customWidth="1"/>
    <col min="10783" max="10783" width="14.77734375" style="39" customWidth="1"/>
    <col min="10784" max="10784" width="13.109375" style="39" customWidth="1"/>
    <col min="10785" max="10785" width="16.6640625" style="39" customWidth="1"/>
    <col min="10786" max="10786" width="13.109375" style="39" customWidth="1"/>
    <col min="10787" max="10787" width="14.5546875" style="39" customWidth="1"/>
    <col min="10788" max="10788" width="13.109375" style="39" customWidth="1"/>
    <col min="10789" max="10789" width="19" style="39" customWidth="1"/>
    <col min="10790" max="10790" width="13.21875" style="39" customWidth="1"/>
    <col min="10791" max="10791" width="14.77734375" style="39" customWidth="1"/>
    <col min="10792" max="10792" width="13" style="39" customWidth="1"/>
    <col min="10793" max="10793" width="17.77734375" style="39" customWidth="1"/>
    <col min="10794" max="10794" width="13.109375" style="39" customWidth="1"/>
    <col min="10795" max="10795" width="14.5546875" style="39" customWidth="1"/>
    <col min="10796" max="10796" width="13.109375" style="39" customWidth="1"/>
    <col min="10797" max="10797" width="15.44140625" style="39" customWidth="1"/>
    <col min="10798" max="10798" width="13.109375" style="39" customWidth="1"/>
    <col min="10799" max="10799" width="12.6640625" style="39" customWidth="1"/>
    <col min="10800" max="10800" width="13.109375" style="39" customWidth="1"/>
    <col min="10801" max="10801" width="14.88671875" style="39" customWidth="1"/>
    <col min="10802" max="10802" width="13.109375" style="39" customWidth="1"/>
    <col min="10803" max="10803" width="14.33203125" style="39" customWidth="1"/>
    <col min="10804" max="10804" width="13" style="39" customWidth="1"/>
    <col min="10805" max="10805" width="14.5546875" style="39" customWidth="1"/>
    <col min="10806" max="10806" width="13.109375" style="39" customWidth="1"/>
    <col min="10807" max="10807" width="16.109375" style="39" customWidth="1"/>
    <col min="10808" max="10808" width="13.109375" style="39" customWidth="1"/>
    <col min="10809" max="10809" width="15.6640625" style="39" customWidth="1"/>
    <col min="10810" max="10810" width="13" style="39" customWidth="1"/>
    <col min="10811" max="10811" width="12.88671875" style="39" customWidth="1"/>
    <col min="10812" max="10812" width="13.109375" style="39" customWidth="1"/>
    <col min="10813" max="10813" width="15" style="39" customWidth="1"/>
    <col min="10814" max="10814" width="13.109375" style="39" customWidth="1"/>
    <col min="10815" max="10815" width="18.6640625" style="39" customWidth="1"/>
    <col min="10816" max="10816" width="13" style="39" customWidth="1"/>
    <col min="10817" max="10817" width="17.109375" style="39" customWidth="1"/>
    <col min="10818" max="10818" width="13.109375" style="39" customWidth="1"/>
    <col min="10819" max="10819" width="17.33203125" style="39" customWidth="1"/>
    <col min="10820" max="10820" width="13.109375" style="39" customWidth="1"/>
    <col min="10821" max="10821" width="17.5546875" style="39" customWidth="1"/>
    <col min="10822" max="10822" width="13" style="39" customWidth="1"/>
    <col min="10823" max="10823" width="14" style="39" customWidth="1"/>
    <col min="10824" max="10824" width="13.21875" style="39" customWidth="1"/>
    <col min="10825" max="10825" width="19.33203125" style="39" customWidth="1"/>
    <col min="10826" max="10826" width="13" style="39" customWidth="1"/>
    <col min="10827" max="10827" width="18.21875" style="39" customWidth="1"/>
    <col min="10828" max="10828" width="13" style="39" customWidth="1"/>
    <col min="10829" max="10829" width="14.44140625" style="39" customWidth="1"/>
    <col min="10830" max="10830" width="13.109375" style="39" customWidth="1"/>
    <col min="10831" max="10831" width="15.21875" style="39" customWidth="1"/>
    <col min="10832" max="10832" width="13.21875" style="39" customWidth="1"/>
    <col min="10833" max="10833" width="16" style="39" customWidth="1"/>
    <col min="10834" max="10834" width="13" style="39" customWidth="1"/>
    <col min="10835" max="10839" width="15.33203125" style="39" customWidth="1"/>
    <col min="10840" max="10840" width="13" style="39" customWidth="1"/>
    <col min="10841" max="10841" width="16.88671875" style="39" customWidth="1"/>
    <col min="10842" max="10842" width="13" style="39" customWidth="1"/>
    <col min="10843" max="10843" width="18.33203125" style="39" customWidth="1"/>
    <col min="10844" max="10844" width="13" style="39" customWidth="1"/>
    <col min="10845" max="10845" width="14.21875" style="39" customWidth="1"/>
    <col min="10846" max="10846" width="13" style="39" customWidth="1"/>
    <col min="10847" max="10847" width="14.33203125" style="39" customWidth="1"/>
    <col min="10848" max="10848" width="14.109375" style="39" customWidth="1"/>
    <col min="10849" max="10849" width="18" style="39" customWidth="1"/>
    <col min="10850" max="10850" width="13.109375" style="39" customWidth="1"/>
    <col min="10851" max="10851" width="15" style="39" customWidth="1"/>
    <col min="10852" max="10852" width="14.109375" style="39" customWidth="1"/>
    <col min="10853" max="10853" width="16.6640625" style="39" customWidth="1"/>
    <col min="10854" max="10854" width="13.21875" style="39" customWidth="1"/>
    <col min="10855" max="10855" width="15.5546875" style="39" customWidth="1"/>
    <col min="10856" max="10858" width="16.33203125" style="39" customWidth="1"/>
    <col min="10859" max="10859" width="17.5546875" style="39" customWidth="1"/>
    <col min="10860" max="10865" width="16.33203125" style="39" customWidth="1"/>
    <col min="10866" max="10866" width="12.6640625" style="39" customWidth="1"/>
    <col min="10867" max="10867" width="14.5546875" style="39" customWidth="1"/>
    <col min="10868" max="10868" width="13.44140625" style="39" customWidth="1"/>
    <col min="10869" max="10869" width="15.33203125" style="39" customWidth="1"/>
    <col min="10870" max="10870" width="12.109375" style="39" customWidth="1"/>
    <col min="10871" max="10871" width="16" style="39" customWidth="1"/>
    <col min="10872" max="10872" width="12.109375" style="39" customWidth="1"/>
    <col min="10873" max="10873" width="15.5546875" style="39" customWidth="1"/>
    <col min="10874" max="10874" width="11.6640625" style="39" customWidth="1"/>
    <col min="10875" max="10875" width="15.109375" style="39" customWidth="1"/>
    <col min="10876" max="10876" width="12" style="39" customWidth="1"/>
    <col min="10877" max="10877" width="15" style="39" customWidth="1"/>
    <col min="10878" max="10878" width="12.6640625" style="39" customWidth="1"/>
    <col min="10879" max="10879" width="17.6640625" style="39" customWidth="1"/>
    <col min="10880" max="10880" width="13.88671875" style="39" customWidth="1"/>
    <col min="10881" max="10881" width="17.5546875" style="39" customWidth="1"/>
    <col min="10882" max="10882" width="14" style="39" customWidth="1"/>
    <col min="10883" max="10883" width="16.5546875" style="39" customWidth="1"/>
    <col min="10884" max="10884" width="11.88671875" style="39" customWidth="1"/>
    <col min="10885" max="10885" width="18.5546875" style="39" customWidth="1"/>
    <col min="10886" max="11008" width="9.109375" style="39"/>
    <col min="11009" max="11009" width="9.6640625" style="39" customWidth="1"/>
    <col min="11010" max="11010" width="4.5546875" style="39" customWidth="1"/>
    <col min="11011" max="11011" width="11.6640625" style="39" customWidth="1"/>
    <col min="11012" max="11012" width="5.6640625" style="39" customWidth="1"/>
    <col min="11013" max="11013" width="12" style="39" customWidth="1"/>
    <col min="11014" max="11014" width="16.5546875" style="39" customWidth="1"/>
    <col min="11015" max="11015" width="10.33203125" style="39" customWidth="1"/>
    <col min="11016" max="11016" width="27.33203125" style="39" customWidth="1"/>
    <col min="11017" max="11017" width="35.21875" style="39" customWidth="1"/>
    <col min="11018" max="11018" width="13.109375" style="39" customWidth="1"/>
    <col min="11019" max="11019" width="15.6640625" style="39" customWidth="1"/>
    <col min="11020" max="11020" width="13.109375" style="39" customWidth="1"/>
    <col min="11021" max="11021" width="14.5546875" style="39" customWidth="1"/>
    <col min="11022" max="11022" width="13.109375" style="39" customWidth="1"/>
    <col min="11023" max="11023" width="18.109375" style="39" customWidth="1"/>
    <col min="11024" max="11024" width="13.109375" style="39" customWidth="1"/>
    <col min="11025" max="11025" width="17.44140625" style="39" customWidth="1"/>
    <col min="11026" max="11026" width="13" style="39" customWidth="1"/>
    <col min="11027" max="11027" width="13.88671875" style="39" customWidth="1"/>
    <col min="11028" max="11028" width="13.109375" style="39" customWidth="1"/>
    <col min="11029" max="11029" width="15.6640625" style="39" customWidth="1"/>
    <col min="11030" max="11030" width="13.109375" style="39" customWidth="1"/>
    <col min="11031" max="11031" width="14.5546875" style="39" customWidth="1"/>
    <col min="11032" max="11032" width="13.109375" style="39" customWidth="1"/>
    <col min="11033" max="11033" width="18.6640625" style="39" customWidth="1"/>
    <col min="11034" max="11034" width="13.109375" style="39" customWidth="1"/>
    <col min="11035" max="11035" width="15.77734375" style="39" customWidth="1"/>
    <col min="11036" max="11036" width="13.109375" style="39" customWidth="1"/>
    <col min="11037" max="11037" width="12.88671875" style="39" customWidth="1"/>
    <col min="11038" max="11038" width="13" style="39" customWidth="1"/>
    <col min="11039" max="11039" width="14.77734375" style="39" customWidth="1"/>
    <col min="11040" max="11040" width="13.109375" style="39" customWidth="1"/>
    <col min="11041" max="11041" width="16.6640625" style="39" customWidth="1"/>
    <col min="11042" max="11042" width="13.109375" style="39" customWidth="1"/>
    <col min="11043" max="11043" width="14.5546875" style="39" customWidth="1"/>
    <col min="11044" max="11044" width="13.109375" style="39" customWidth="1"/>
    <col min="11045" max="11045" width="19" style="39" customWidth="1"/>
    <col min="11046" max="11046" width="13.21875" style="39" customWidth="1"/>
    <col min="11047" max="11047" width="14.77734375" style="39" customWidth="1"/>
    <col min="11048" max="11048" width="13" style="39" customWidth="1"/>
    <col min="11049" max="11049" width="17.77734375" style="39" customWidth="1"/>
    <col min="11050" max="11050" width="13.109375" style="39" customWidth="1"/>
    <col min="11051" max="11051" width="14.5546875" style="39" customWidth="1"/>
    <col min="11052" max="11052" width="13.109375" style="39" customWidth="1"/>
    <col min="11053" max="11053" width="15.44140625" style="39" customWidth="1"/>
    <col min="11054" max="11054" width="13.109375" style="39" customWidth="1"/>
    <col min="11055" max="11055" width="12.6640625" style="39" customWidth="1"/>
    <col min="11056" max="11056" width="13.109375" style="39" customWidth="1"/>
    <col min="11057" max="11057" width="14.88671875" style="39" customWidth="1"/>
    <col min="11058" max="11058" width="13.109375" style="39" customWidth="1"/>
    <col min="11059" max="11059" width="14.33203125" style="39" customWidth="1"/>
    <col min="11060" max="11060" width="13" style="39" customWidth="1"/>
    <col min="11061" max="11061" width="14.5546875" style="39" customWidth="1"/>
    <col min="11062" max="11062" width="13.109375" style="39" customWidth="1"/>
    <col min="11063" max="11063" width="16.109375" style="39" customWidth="1"/>
    <col min="11064" max="11064" width="13.109375" style="39" customWidth="1"/>
    <col min="11065" max="11065" width="15.6640625" style="39" customWidth="1"/>
    <col min="11066" max="11066" width="13" style="39" customWidth="1"/>
    <col min="11067" max="11067" width="12.88671875" style="39" customWidth="1"/>
    <col min="11068" max="11068" width="13.109375" style="39" customWidth="1"/>
    <col min="11069" max="11069" width="15" style="39" customWidth="1"/>
    <col min="11070" max="11070" width="13.109375" style="39" customWidth="1"/>
    <col min="11071" max="11071" width="18.6640625" style="39" customWidth="1"/>
    <col min="11072" max="11072" width="13" style="39" customWidth="1"/>
    <col min="11073" max="11073" width="17.109375" style="39" customWidth="1"/>
    <col min="11074" max="11074" width="13.109375" style="39" customWidth="1"/>
    <col min="11075" max="11075" width="17.33203125" style="39" customWidth="1"/>
    <col min="11076" max="11076" width="13.109375" style="39" customWidth="1"/>
    <col min="11077" max="11077" width="17.5546875" style="39" customWidth="1"/>
    <col min="11078" max="11078" width="13" style="39" customWidth="1"/>
    <col min="11079" max="11079" width="14" style="39" customWidth="1"/>
    <col min="11080" max="11080" width="13.21875" style="39" customWidth="1"/>
    <col min="11081" max="11081" width="19.33203125" style="39" customWidth="1"/>
    <col min="11082" max="11082" width="13" style="39" customWidth="1"/>
    <col min="11083" max="11083" width="18.21875" style="39" customWidth="1"/>
    <col min="11084" max="11084" width="13" style="39" customWidth="1"/>
    <col min="11085" max="11085" width="14.44140625" style="39" customWidth="1"/>
    <col min="11086" max="11086" width="13.109375" style="39" customWidth="1"/>
    <col min="11087" max="11087" width="15.21875" style="39" customWidth="1"/>
    <col min="11088" max="11088" width="13.21875" style="39" customWidth="1"/>
    <col min="11089" max="11089" width="16" style="39" customWidth="1"/>
    <col min="11090" max="11090" width="13" style="39" customWidth="1"/>
    <col min="11091" max="11095" width="15.33203125" style="39" customWidth="1"/>
    <col min="11096" max="11096" width="13" style="39" customWidth="1"/>
    <col min="11097" max="11097" width="16.88671875" style="39" customWidth="1"/>
    <col min="11098" max="11098" width="13" style="39" customWidth="1"/>
    <col min="11099" max="11099" width="18.33203125" style="39" customWidth="1"/>
    <col min="11100" max="11100" width="13" style="39" customWidth="1"/>
    <col min="11101" max="11101" width="14.21875" style="39" customWidth="1"/>
    <col min="11102" max="11102" width="13" style="39" customWidth="1"/>
    <col min="11103" max="11103" width="14.33203125" style="39" customWidth="1"/>
    <col min="11104" max="11104" width="14.109375" style="39" customWidth="1"/>
    <col min="11105" max="11105" width="18" style="39" customWidth="1"/>
    <col min="11106" max="11106" width="13.109375" style="39" customWidth="1"/>
    <col min="11107" max="11107" width="15" style="39" customWidth="1"/>
    <col min="11108" max="11108" width="14.109375" style="39" customWidth="1"/>
    <col min="11109" max="11109" width="16.6640625" style="39" customWidth="1"/>
    <col min="11110" max="11110" width="13.21875" style="39" customWidth="1"/>
    <col min="11111" max="11111" width="15.5546875" style="39" customWidth="1"/>
    <col min="11112" max="11114" width="16.33203125" style="39" customWidth="1"/>
    <col min="11115" max="11115" width="17.5546875" style="39" customWidth="1"/>
    <col min="11116" max="11121" width="16.33203125" style="39" customWidth="1"/>
    <col min="11122" max="11122" width="12.6640625" style="39" customWidth="1"/>
    <col min="11123" max="11123" width="14.5546875" style="39" customWidth="1"/>
    <col min="11124" max="11124" width="13.44140625" style="39" customWidth="1"/>
    <col min="11125" max="11125" width="15.33203125" style="39" customWidth="1"/>
    <col min="11126" max="11126" width="12.109375" style="39" customWidth="1"/>
    <col min="11127" max="11127" width="16" style="39" customWidth="1"/>
    <col min="11128" max="11128" width="12.109375" style="39" customWidth="1"/>
    <col min="11129" max="11129" width="15.5546875" style="39" customWidth="1"/>
    <col min="11130" max="11130" width="11.6640625" style="39" customWidth="1"/>
    <col min="11131" max="11131" width="15.109375" style="39" customWidth="1"/>
    <col min="11132" max="11132" width="12" style="39" customWidth="1"/>
    <col min="11133" max="11133" width="15" style="39" customWidth="1"/>
    <col min="11134" max="11134" width="12.6640625" style="39" customWidth="1"/>
    <col min="11135" max="11135" width="17.6640625" style="39" customWidth="1"/>
    <col min="11136" max="11136" width="13.88671875" style="39" customWidth="1"/>
    <col min="11137" max="11137" width="17.5546875" style="39" customWidth="1"/>
    <col min="11138" max="11138" width="14" style="39" customWidth="1"/>
    <col min="11139" max="11139" width="16.5546875" style="39" customWidth="1"/>
    <col min="11140" max="11140" width="11.88671875" style="39" customWidth="1"/>
    <col min="11141" max="11141" width="18.5546875" style="39" customWidth="1"/>
    <col min="11142" max="11264" width="9.109375" style="39"/>
    <col min="11265" max="11265" width="9.6640625" style="39" customWidth="1"/>
    <col min="11266" max="11266" width="4.5546875" style="39" customWidth="1"/>
    <col min="11267" max="11267" width="11.6640625" style="39" customWidth="1"/>
    <col min="11268" max="11268" width="5.6640625" style="39" customWidth="1"/>
    <col min="11269" max="11269" width="12" style="39" customWidth="1"/>
    <col min="11270" max="11270" width="16.5546875" style="39" customWidth="1"/>
    <col min="11271" max="11271" width="10.33203125" style="39" customWidth="1"/>
    <col min="11272" max="11272" width="27.33203125" style="39" customWidth="1"/>
    <col min="11273" max="11273" width="35.21875" style="39" customWidth="1"/>
    <col min="11274" max="11274" width="13.109375" style="39" customWidth="1"/>
    <col min="11275" max="11275" width="15.6640625" style="39" customWidth="1"/>
    <col min="11276" max="11276" width="13.109375" style="39" customWidth="1"/>
    <col min="11277" max="11277" width="14.5546875" style="39" customWidth="1"/>
    <col min="11278" max="11278" width="13.109375" style="39" customWidth="1"/>
    <col min="11279" max="11279" width="18.109375" style="39" customWidth="1"/>
    <col min="11280" max="11280" width="13.109375" style="39" customWidth="1"/>
    <col min="11281" max="11281" width="17.44140625" style="39" customWidth="1"/>
    <col min="11282" max="11282" width="13" style="39" customWidth="1"/>
    <col min="11283" max="11283" width="13.88671875" style="39" customWidth="1"/>
    <col min="11284" max="11284" width="13.109375" style="39" customWidth="1"/>
    <col min="11285" max="11285" width="15.6640625" style="39" customWidth="1"/>
    <col min="11286" max="11286" width="13.109375" style="39" customWidth="1"/>
    <col min="11287" max="11287" width="14.5546875" style="39" customWidth="1"/>
    <col min="11288" max="11288" width="13.109375" style="39" customWidth="1"/>
    <col min="11289" max="11289" width="18.6640625" style="39" customWidth="1"/>
    <col min="11290" max="11290" width="13.109375" style="39" customWidth="1"/>
    <col min="11291" max="11291" width="15.77734375" style="39" customWidth="1"/>
    <col min="11292" max="11292" width="13.109375" style="39" customWidth="1"/>
    <col min="11293" max="11293" width="12.88671875" style="39" customWidth="1"/>
    <col min="11294" max="11294" width="13" style="39" customWidth="1"/>
    <col min="11295" max="11295" width="14.77734375" style="39" customWidth="1"/>
    <col min="11296" max="11296" width="13.109375" style="39" customWidth="1"/>
    <col min="11297" max="11297" width="16.6640625" style="39" customWidth="1"/>
    <col min="11298" max="11298" width="13.109375" style="39" customWidth="1"/>
    <col min="11299" max="11299" width="14.5546875" style="39" customWidth="1"/>
    <col min="11300" max="11300" width="13.109375" style="39" customWidth="1"/>
    <col min="11301" max="11301" width="19" style="39" customWidth="1"/>
    <col min="11302" max="11302" width="13.21875" style="39" customWidth="1"/>
    <col min="11303" max="11303" width="14.77734375" style="39" customWidth="1"/>
    <col min="11304" max="11304" width="13" style="39" customWidth="1"/>
    <col min="11305" max="11305" width="17.77734375" style="39" customWidth="1"/>
    <col min="11306" max="11306" width="13.109375" style="39" customWidth="1"/>
    <col min="11307" max="11307" width="14.5546875" style="39" customWidth="1"/>
    <col min="11308" max="11308" width="13.109375" style="39" customWidth="1"/>
    <col min="11309" max="11309" width="15.44140625" style="39" customWidth="1"/>
    <col min="11310" max="11310" width="13.109375" style="39" customWidth="1"/>
    <col min="11311" max="11311" width="12.6640625" style="39" customWidth="1"/>
    <col min="11312" max="11312" width="13.109375" style="39" customWidth="1"/>
    <col min="11313" max="11313" width="14.88671875" style="39" customWidth="1"/>
    <col min="11314" max="11314" width="13.109375" style="39" customWidth="1"/>
    <col min="11315" max="11315" width="14.33203125" style="39" customWidth="1"/>
    <col min="11316" max="11316" width="13" style="39" customWidth="1"/>
    <col min="11317" max="11317" width="14.5546875" style="39" customWidth="1"/>
    <col min="11318" max="11318" width="13.109375" style="39" customWidth="1"/>
    <col min="11319" max="11319" width="16.109375" style="39" customWidth="1"/>
    <col min="11320" max="11320" width="13.109375" style="39" customWidth="1"/>
    <col min="11321" max="11321" width="15.6640625" style="39" customWidth="1"/>
    <col min="11322" max="11322" width="13" style="39" customWidth="1"/>
    <col min="11323" max="11323" width="12.88671875" style="39" customWidth="1"/>
    <col min="11324" max="11324" width="13.109375" style="39" customWidth="1"/>
    <col min="11325" max="11325" width="15" style="39" customWidth="1"/>
    <col min="11326" max="11326" width="13.109375" style="39" customWidth="1"/>
    <col min="11327" max="11327" width="18.6640625" style="39" customWidth="1"/>
    <col min="11328" max="11328" width="13" style="39" customWidth="1"/>
    <col min="11329" max="11329" width="17.109375" style="39" customWidth="1"/>
    <col min="11330" max="11330" width="13.109375" style="39" customWidth="1"/>
    <col min="11331" max="11331" width="17.33203125" style="39" customWidth="1"/>
    <col min="11332" max="11332" width="13.109375" style="39" customWidth="1"/>
    <col min="11333" max="11333" width="17.5546875" style="39" customWidth="1"/>
    <col min="11334" max="11334" width="13" style="39" customWidth="1"/>
    <col min="11335" max="11335" width="14" style="39" customWidth="1"/>
    <col min="11336" max="11336" width="13.21875" style="39" customWidth="1"/>
    <col min="11337" max="11337" width="19.33203125" style="39" customWidth="1"/>
    <col min="11338" max="11338" width="13" style="39" customWidth="1"/>
    <col min="11339" max="11339" width="18.21875" style="39" customWidth="1"/>
    <col min="11340" max="11340" width="13" style="39" customWidth="1"/>
    <col min="11341" max="11341" width="14.44140625" style="39" customWidth="1"/>
    <col min="11342" max="11342" width="13.109375" style="39" customWidth="1"/>
    <col min="11343" max="11343" width="15.21875" style="39" customWidth="1"/>
    <col min="11344" max="11344" width="13.21875" style="39" customWidth="1"/>
    <col min="11345" max="11345" width="16" style="39" customWidth="1"/>
    <col min="11346" max="11346" width="13" style="39" customWidth="1"/>
    <col min="11347" max="11351" width="15.33203125" style="39" customWidth="1"/>
    <col min="11352" max="11352" width="13" style="39" customWidth="1"/>
    <col min="11353" max="11353" width="16.88671875" style="39" customWidth="1"/>
    <col min="11354" max="11354" width="13" style="39" customWidth="1"/>
    <col min="11355" max="11355" width="18.33203125" style="39" customWidth="1"/>
    <col min="11356" max="11356" width="13" style="39" customWidth="1"/>
    <col min="11357" max="11357" width="14.21875" style="39" customWidth="1"/>
    <col min="11358" max="11358" width="13" style="39" customWidth="1"/>
    <col min="11359" max="11359" width="14.33203125" style="39" customWidth="1"/>
    <col min="11360" max="11360" width="14.109375" style="39" customWidth="1"/>
    <col min="11361" max="11361" width="18" style="39" customWidth="1"/>
    <col min="11362" max="11362" width="13.109375" style="39" customWidth="1"/>
    <col min="11363" max="11363" width="15" style="39" customWidth="1"/>
    <col min="11364" max="11364" width="14.109375" style="39" customWidth="1"/>
    <col min="11365" max="11365" width="16.6640625" style="39" customWidth="1"/>
    <col min="11366" max="11366" width="13.21875" style="39" customWidth="1"/>
    <col min="11367" max="11367" width="15.5546875" style="39" customWidth="1"/>
    <col min="11368" max="11370" width="16.33203125" style="39" customWidth="1"/>
    <col min="11371" max="11371" width="17.5546875" style="39" customWidth="1"/>
    <col min="11372" max="11377" width="16.33203125" style="39" customWidth="1"/>
    <col min="11378" max="11378" width="12.6640625" style="39" customWidth="1"/>
    <col min="11379" max="11379" width="14.5546875" style="39" customWidth="1"/>
    <col min="11380" max="11380" width="13.44140625" style="39" customWidth="1"/>
    <col min="11381" max="11381" width="15.33203125" style="39" customWidth="1"/>
    <col min="11382" max="11382" width="12.109375" style="39" customWidth="1"/>
    <col min="11383" max="11383" width="16" style="39" customWidth="1"/>
    <col min="11384" max="11384" width="12.109375" style="39" customWidth="1"/>
    <col min="11385" max="11385" width="15.5546875" style="39" customWidth="1"/>
    <col min="11386" max="11386" width="11.6640625" style="39" customWidth="1"/>
    <col min="11387" max="11387" width="15.109375" style="39" customWidth="1"/>
    <col min="11388" max="11388" width="12" style="39" customWidth="1"/>
    <col min="11389" max="11389" width="15" style="39" customWidth="1"/>
    <col min="11390" max="11390" width="12.6640625" style="39" customWidth="1"/>
    <col min="11391" max="11391" width="17.6640625" style="39" customWidth="1"/>
    <col min="11392" max="11392" width="13.88671875" style="39" customWidth="1"/>
    <col min="11393" max="11393" width="17.5546875" style="39" customWidth="1"/>
    <col min="11394" max="11394" width="14" style="39" customWidth="1"/>
    <col min="11395" max="11395" width="16.5546875" style="39" customWidth="1"/>
    <col min="11396" max="11396" width="11.88671875" style="39" customWidth="1"/>
    <col min="11397" max="11397" width="18.5546875" style="39" customWidth="1"/>
    <col min="11398" max="11520" width="9.109375" style="39"/>
    <col min="11521" max="11521" width="9.6640625" style="39" customWidth="1"/>
    <col min="11522" max="11522" width="4.5546875" style="39" customWidth="1"/>
    <col min="11523" max="11523" width="11.6640625" style="39" customWidth="1"/>
    <col min="11524" max="11524" width="5.6640625" style="39" customWidth="1"/>
    <col min="11525" max="11525" width="12" style="39" customWidth="1"/>
    <col min="11526" max="11526" width="16.5546875" style="39" customWidth="1"/>
    <col min="11527" max="11527" width="10.33203125" style="39" customWidth="1"/>
    <col min="11528" max="11528" width="27.33203125" style="39" customWidth="1"/>
    <col min="11529" max="11529" width="35.21875" style="39" customWidth="1"/>
    <col min="11530" max="11530" width="13.109375" style="39" customWidth="1"/>
    <col min="11531" max="11531" width="15.6640625" style="39" customWidth="1"/>
    <col min="11532" max="11532" width="13.109375" style="39" customWidth="1"/>
    <col min="11533" max="11533" width="14.5546875" style="39" customWidth="1"/>
    <col min="11534" max="11534" width="13.109375" style="39" customWidth="1"/>
    <col min="11535" max="11535" width="18.109375" style="39" customWidth="1"/>
    <col min="11536" max="11536" width="13.109375" style="39" customWidth="1"/>
    <col min="11537" max="11537" width="17.44140625" style="39" customWidth="1"/>
    <col min="11538" max="11538" width="13" style="39" customWidth="1"/>
    <col min="11539" max="11539" width="13.88671875" style="39" customWidth="1"/>
    <col min="11540" max="11540" width="13.109375" style="39" customWidth="1"/>
    <col min="11541" max="11541" width="15.6640625" style="39" customWidth="1"/>
    <col min="11542" max="11542" width="13.109375" style="39" customWidth="1"/>
    <col min="11543" max="11543" width="14.5546875" style="39" customWidth="1"/>
    <col min="11544" max="11544" width="13.109375" style="39" customWidth="1"/>
    <col min="11545" max="11545" width="18.6640625" style="39" customWidth="1"/>
    <col min="11546" max="11546" width="13.109375" style="39" customWidth="1"/>
    <col min="11547" max="11547" width="15.77734375" style="39" customWidth="1"/>
    <col min="11548" max="11548" width="13.109375" style="39" customWidth="1"/>
    <col min="11549" max="11549" width="12.88671875" style="39" customWidth="1"/>
    <col min="11550" max="11550" width="13" style="39" customWidth="1"/>
    <col min="11551" max="11551" width="14.77734375" style="39" customWidth="1"/>
    <col min="11552" max="11552" width="13.109375" style="39" customWidth="1"/>
    <col min="11553" max="11553" width="16.6640625" style="39" customWidth="1"/>
    <col min="11554" max="11554" width="13.109375" style="39" customWidth="1"/>
    <col min="11555" max="11555" width="14.5546875" style="39" customWidth="1"/>
    <col min="11556" max="11556" width="13.109375" style="39" customWidth="1"/>
    <col min="11557" max="11557" width="19" style="39" customWidth="1"/>
    <col min="11558" max="11558" width="13.21875" style="39" customWidth="1"/>
    <col min="11559" max="11559" width="14.77734375" style="39" customWidth="1"/>
    <col min="11560" max="11560" width="13" style="39" customWidth="1"/>
    <col min="11561" max="11561" width="17.77734375" style="39" customWidth="1"/>
    <col min="11562" max="11562" width="13.109375" style="39" customWidth="1"/>
    <col min="11563" max="11563" width="14.5546875" style="39" customWidth="1"/>
    <col min="11564" max="11564" width="13.109375" style="39" customWidth="1"/>
    <col min="11565" max="11565" width="15.44140625" style="39" customWidth="1"/>
    <col min="11566" max="11566" width="13.109375" style="39" customWidth="1"/>
    <col min="11567" max="11567" width="12.6640625" style="39" customWidth="1"/>
    <col min="11568" max="11568" width="13.109375" style="39" customWidth="1"/>
    <col min="11569" max="11569" width="14.88671875" style="39" customWidth="1"/>
    <col min="11570" max="11570" width="13.109375" style="39" customWidth="1"/>
    <col min="11571" max="11571" width="14.33203125" style="39" customWidth="1"/>
    <col min="11572" max="11572" width="13" style="39" customWidth="1"/>
    <col min="11573" max="11573" width="14.5546875" style="39" customWidth="1"/>
    <col min="11574" max="11574" width="13.109375" style="39" customWidth="1"/>
    <col min="11575" max="11575" width="16.109375" style="39" customWidth="1"/>
    <col min="11576" max="11576" width="13.109375" style="39" customWidth="1"/>
    <col min="11577" max="11577" width="15.6640625" style="39" customWidth="1"/>
    <col min="11578" max="11578" width="13" style="39" customWidth="1"/>
    <col min="11579" max="11579" width="12.88671875" style="39" customWidth="1"/>
    <col min="11580" max="11580" width="13.109375" style="39" customWidth="1"/>
    <col min="11581" max="11581" width="15" style="39" customWidth="1"/>
    <col min="11582" max="11582" width="13.109375" style="39" customWidth="1"/>
    <col min="11583" max="11583" width="18.6640625" style="39" customWidth="1"/>
    <col min="11584" max="11584" width="13" style="39" customWidth="1"/>
    <col min="11585" max="11585" width="17.109375" style="39" customWidth="1"/>
    <col min="11586" max="11586" width="13.109375" style="39" customWidth="1"/>
    <col min="11587" max="11587" width="17.33203125" style="39" customWidth="1"/>
    <col min="11588" max="11588" width="13.109375" style="39" customWidth="1"/>
    <col min="11589" max="11589" width="17.5546875" style="39" customWidth="1"/>
    <col min="11590" max="11590" width="13" style="39" customWidth="1"/>
    <col min="11591" max="11591" width="14" style="39" customWidth="1"/>
    <col min="11592" max="11592" width="13.21875" style="39" customWidth="1"/>
    <col min="11593" max="11593" width="19.33203125" style="39" customWidth="1"/>
    <col min="11594" max="11594" width="13" style="39" customWidth="1"/>
    <col min="11595" max="11595" width="18.21875" style="39" customWidth="1"/>
    <col min="11596" max="11596" width="13" style="39" customWidth="1"/>
    <col min="11597" max="11597" width="14.44140625" style="39" customWidth="1"/>
    <col min="11598" max="11598" width="13.109375" style="39" customWidth="1"/>
    <col min="11599" max="11599" width="15.21875" style="39" customWidth="1"/>
    <col min="11600" max="11600" width="13.21875" style="39" customWidth="1"/>
    <col min="11601" max="11601" width="16" style="39" customWidth="1"/>
    <col min="11602" max="11602" width="13" style="39" customWidth="1"/>
    <col min="11603" max="11607" width="15.33203125" style="39" customWidth="1"/>
    <col min="11608" max="11608" width="13" style="39" customWidth="1"/>
    <col min="11609" max="11609" width="16.88671875" style="39" customWidth="1"/>
    <col min="11610" max="11610" width="13" style="39" customWidth="1"/>
    <col min="11611" max="11611" width="18.33203125" style="39" customWidth="1"/>
    <col min="11612" max="11612" width="13" style="39" customWidth="1"/>
    <col min="11613" max="11613" width="14.21875" style="39" customWidth="1"/>
    <col min="11614" max="11614" width="13" style="39" customWidth="1"/>
    <col min="11615" max="11615" width="14.33203125" style="39" customWidth="1"/>
    <col min="11616" max="11616" width="14.109375" style="39" customWidth="1"/>
    <col min="11617" max="11617" width="18" style="39" customWidth="1"/>
    <col min="11618" max="11618" width="13.109375" style="39" customWidth="1"/>
    <col min="11619" max="11619" width="15" style="39" customWidth="1"/>
    <col min="11620" max="11620" width="14.109375" style="39" customWidth="1"/>
    <col min="11621" max="11621" width="16.6640625" style="39" customWidth="1"/>
    <col min="11622" max="11622" width="13.21875" style="39" customWidth="1"/>
    <col min="11623" max="11623" width="15.5546875" style="39" customWidth="1"/>
    <col min="11624" max="11626" width="16.33203125" style="39" customWidth="1"/>
    <col min="11627" max="11627" width="17.5546875" style="39" customWidth="1"/>
    <col min="11628" max="11633" width="16.33203125" style="39" customWidth="1"/>
    <col min="11634" max="11634" width="12.6640625" style="39" customWidth="1"/>
    <col min="11635" max="11635" width="14.5546875" style="39" customWidth="1"/>
    <col min="11636" max="11636" width="13.44140625" style="39" customWidth="1"/>
    <col min="11637" max="11637" width="15.33203125" style="39" customWidth="1"/>
    <col min="11638" max="11638" width="12.109375" style="39" customWidth="1"/>
    <col min="11639" max="11639" width="16" style="39" customWidth="1"/>
    <col min="11640" max="11640" width="12.109375" style="39" customWidth="1"/>
    <col min="11641" max="11641" width="15.5546875" style="39" customWidth="1"/>
    <col min="11642" max="11642" width="11.6640625" style="39" customWidth="1"/>
    <col min="11643" max="11643" width="15.109375" style="39" customWidth="1"/>
    <col min="11644" max="11644" width="12" style="39" customWidth="1"/>
    <col min="11645" max="11645" width="15" style="39" customWidth="1"/>
    <col min="11646" max="11646" width="12.6640625" style="39" customWidth="1"/>
    <col min="11647" max="11647" width="17.6640625" style="39" customWidth="1"/>
    <col min="11648" max="11648" width="13.88671875" style="39" customWidth="1"/>
    <col min="11649" max="11649" width="17.5546875" style="39" customWidth="1"/>
    <col min="11650" max="11650" width="14" style="39" customWidth="1"/>
    <col min="11651" max="11651" width="16.5546875" style="39" customWidth="1"/>
    <col min="11652" max="11652" width="11.88671875" style="39" customWidth="1"/>
    <col min="11653" max="11653" width="18.5546875" style="39" customWidth="1"/>
    <col min="11654" max="11776" width="9.109375" style="39"/>
    <col min="11777" max="11777" width="9.6640625" style="39" customWidth="1"/>
    <col min="11778" max="11778" width="4.5546875" style="39" customWidth="1"/>
    <col min="11779" max="11779" width="11.6640625" style="39" customWidth="1"/>
    <col min="11780" max="11780" width="5.6640625" style="39" customWidth="1"/>
    <col min="11781" max="11781" width="12" style="39" customWidth="1"/>
    <col min="11782" max="11782" width="16.5546875" style="39" customWidth="1"/>
    <col min="11783" max="11783" width="10.33203125" style="39" customWidth="1"/>
    <col min="11784" max="11784" width="27.33203125" style="39" customWidth="1"/>
    <col min="11785" max="11785" width="35.21875" style="39" customWidth="1"/>
    <col min="11786" max="11786" width="13.109375" style="39" customWidth="1"/>
    <col min="11787" max="11787" width="15.6640625" style="39" customWidth="1"/>
    <col min="11788" max="11788" width="13.109375" style="39" customWidth="1"/>
    <col min="11789" max="11789" width="14.5546875" style="39" customWidth="1"/>
    <col min="11790" max="11790" width="13.109375" style="39" customWidth="1"/>
    <col min="11791" max="11791" width="18.109375" style="39" customWidth="1"/>
    <col min="11792" max="11792" width="13.109375" style="39" customWidth="1"/>
    <col min="11793" max="11793" width="17.44140625" style="39" customWidth="1"/>
    <col min="11794" max="11794" width="13" style="39" customWidth="1"/>
    <col min="11795" max="11795" width="13.88671875" style="39" customWidth="1"/>
    <col min="11796" max="11796" width="13.109375" style="39" customWidth="1"/>
    <col min="11797" max="11797" width="15.6640625" style="39" customWidth="1"/>
    <col min="11798" max="11798" width="13.109375" style="39" customWidth="1"/>
    <col min="11799" max="11799" width="14.5546875" style="39" customWidth="1"/>
    <col min="11800" max="11800" width="13.109375" style="39" customWidth="1"/>
    <col min="11801" max="11801" width="18.6640625" style="39" customWidth="1"/>
    <col min="11802" max="11802" width="13.109375" style="39" customWidth="1"/>
    <col min="11803" max="11803" width="15.77734375" style="39" customWidth="1"/>
    <col min="11804" max="11804" width="13.109375" style="39" customWidth="1"/>
    <col min="11805" max="11805" width="12.88671875" style="39" customWidth="1"/>
    <col min="11806" max="11806" width="13" style="39" customWidth="1"/>
    <col min="11807" max="11807" width="14.77734375" style="39" customWidth="1"/>
    <col min="11808" max="11808" width="13.109375" style="39" customWidth="1"/>
    <col min="11809" max="11809" width="16.6640625" style="39" customWidth="1"/>
    <col min="11810" max="11810" width="13.109375" style="39" customWidth="1"/>
    <col min="11811" max="11811" width="14.5546875" style="39" customWidth="1"/>
    <col min="11812" max="11812" width="13.109375" style="39" customWidth="1"/>
    <col min="11813" max="11813" width="19" style="39" customWidth="1"/>
    <col min="11814" max="11814" width="13.21875" style="39" customWidth="1"/>
    <col min="11815" max="11815" width="14.77734375" style="39" customWidth="1"/>
    <col min="11816" max="11816" width="13" style="39" customWidth="1"/>
    <col min="11817" max="11817" width="17.77734375" style="39" customWidth="1"/>
    <col min="11818" max="11818" width="13.109375" style="39" customWidth="1"/>
    <col min="11819" max="11819" width="14.5546875" style="39" customWidth="1"/>
    <col min="11820" max="11820" width="13.109375" style="39" customWidth="1"/>
    <col min="11821" max="11821" width="15.44140625" style="39" customWidth="1"/>
    <col min="11822" max="11822" width="13.109375" style="39" customWidth="1"/>
    <col min="11823" max="11823" width="12.6640625" style="39" customWidth="1"/>
    <col min="11824" max="11824" width="13.109375" style="39" customWidth="1"/>
    <col min="11825" max="11825" width="14.88671875" style="39" customWidth="1"/>
    <col min="11826" max="11826" width="13.109375" style="39" customWidth="1"/>
    <col min="11827" max="11827" width="14.33203125" style="39" customWidth="1"/>
    <col min="11828" max="11828" width="13" style="39" customWidth="1"/>
    <col min="11829" max="11829" width="14.5546875" style="39" customWidth="1"/>
    <col min="11830" max="11830" width="13.109375" style="39" customWidth="1"/>
    <col min="11831" max="11831" width="16.109375" style="39" customWidth="1"/>
    <col min="11832" max="11832" width="13.109375" style="39" customWidth="1"/>
    <col min="11833" max="11833" width="15.6640625" style="39" customWidth="1"/>
    <col min="11834" max="11834" width="13" style="39" customWidth="1"/>
    <col min="11835" max="11835" width="12.88671875" style="39" customWidth="1"/>
    <col min="11836" max="11836" width="13.109375" style="39" customWidth="1"/>
    <col min="11837" max="11837" width="15" style="39" customWidth="1"/>
    <col min="11838" max="11838" width="13.109375" style="39" customWidth="1"/>
    <col min="11839" max="11839" width="18.6640625" style="39" customWidth="1"/>
    <col min="11840" max="11840" width="13" style="39" customWidth="1"/>
    <col min="11841" max="11841" width="17.109375" style="39" customWidth="1"/>
    <col min="11842" max="11842" width="13.109375" style="39" customWidth="1"/>
    <col min="11843" max="11843" width="17.33203125" style="39" customWidth="1"/>
    <col min="11844" max="11844" width="13.109375" style="39" customWidth="1"/>
    <col min="11845" max="11845" width="17.5546875" style="39" customWidth="1"/>
    <col min="11846" max="11846" width="13" style="39" customWidth="1"/>
    <col min="11847" max="11847" width="14" style="39" customWidth="1"/>
    <col min="11848" max="11848" width="13.21875" style="39" customWidth="1"/>
    <col min="11849" max="11849" width="19.33203125" style="39" customWidth="1"/>
    <col min="11850" max="11850" width="13" style="39" customWidth="1"/>
    <col min="11851" max="11851" width="18.21875" style="39" customWidth="1"/>
    <col min="11852" max="11852" width="13" style="39" customWidth="1"/>
    <col min="11853" max="11853" width="14.44140625" style="39" customWidth="1"/>
    <col min="11854" max="11854" width="13.109375" style="39" customWidth="1"/>
    <col min="11855" max="11855" width="15.21875" style="39" customWidth="1"/>
    <col min="11856" max="11856" width="13.21875" style="39" customWidth="1"/>
    <col min="11857" max="11857" width="16" style="39" customWidth="1"/>
    <col min="11858" max="11858" width="13" style="39" customWidth="1"/>
    <col min="11859" max="11863" width="15.33203125" style="39" customWidth="1"/>
    <col min="11864" max="11864" width="13" style="39" customWidth="1"/>
    <col min="11865" max="11865" width="16.88671875" style="39" customWidth="1"/>
    <col min="11866" max="11866" width="13" style="39" customWidth="1"/>
    <col min="11867" max="11867" width="18.33203125" style="39" customWidth="1"/>
    <col min="11868" max="11868" width="13" style="39" customWidth="1"/>
    <col min="11869" max="11869" width="14.21875" style="39" customWidth="1"/>
    <col min="11870" max="11870" width="13" style="39" customWidth="1"/>
    <col min="11871" max="11871" width="14.33203125" style="39" customWidth="1"/>
    <col min="11872" max="11872" width="14.109375" style="39" customWidth="1"/>
    <col min="11873" max="11873" width="18" style="39" customWidth="1"/>
    <col min="11874" max="11874" width="13.109375" style="39" customWidth="1"/>
    <col min="11875" max="11875" width="15" style="39" customWidth="1"/>
    <col min="11876" max="11876" width="14.109375" style="39" customWidth="1"/>
    <col min="11877" max="11877" width="16.6640625" style="39" customWidth="1"/>
    <col min="11878" max="11878" width="13.21875" style="39" customWidth="1"/>
    <col min="11879" max="11879" width="15.5546875" style="39" customWidth="1"/>
    <col min="11880" max="11882" width="16.33203125" style="39" customWidth="1"/>
    <col min="11883" max="11883" width="17.5546875" style="39" customWidth="1"/>
    <col min="11884" max="11889" width="16.33203125" style="39" customWidth="1"/>
    <col min="11890" max="11890" width="12.6640625" style="39" customWidth="1"/>
    <col min="11891" max="11891" width="14.5546875" style="39" customWidth="1"/>
    <col min="11892" max="11892" width="13.44140625" style="39" customWidth="1"/>
    <col min="11893" max="11893" width="15.33203125" style="39" customWidth="1"/>
    <col min="11894" max="11894" width="12.109375" style="39" customWidth="1"/>
    <col min="11895" max="11895" width="16" style="39" customWidth="1"/>
    <col min="11896" max="11896" width="12.109375" style="39" customWidth="1"/>
    <col min="11897" max="11897" width="15.5546875" style="39" customWidth="1"/>
    <col min="11898" max="11898" width="11.6640625" style="39" customWidth="1"/>
    <col min="11899" max="11899" width="15.109375" style="39" customWidth="1"/>
    <col min="11900" max="11900" width="12" style="39" customWidth="1"/>
    <col min="11901" max="11901" width="15" style="39" customWidth="1"/>
    <col min="11902" max="11902" width="12.6640625" style="39" customWidth="1"/>
    <col min="11903" max="11903" width="17.6640625" style="39" customWidth="1"/>
    <col min="11904" max="11904" width="13.88671875" style="39" customWidth="1"/>
    <col min="11905" max="11905" width="17.5546875" style="39" customWidth="1"/>
    <col min="11906" max="11906" width="14" style="39" customWidth="1"/>
    <col min="11907" max="11907" width="16.5546875" style="39" customWidth="1"/>
    <col min="11908" max="11908" width="11.88671875" style="39" customWidth="1"/>
    <col min="11909" max="11909" width="18.5546875" style="39" customWidth="1"/>
    <col min="11910" max="12032" width="9.109375" style="39"/>
    <col min="12033" max="12033" width="9.6640625" style="39" customWidth="1"/>
    <col min="12034" max="12034" width="4.5546875" style="39" customWidth="1"/>
    <col min="12035" max="12035" width="11.6640625" style="39" customWidth="1"/>
    <col min="12036" max="12036" width="5.6640625" style="39" customWidth="1"/>
    <col min="12037" max="12037" width="12" style="39" customWidth="1"/>
    <col min="12038" max="12038" width="16.5546875" style="39" customWidth="1"/>
    <col min="12039" max="12039" width="10.33203125" style="39" customWidth="1"/>
    <col min="12040" max="12040" width="27.33203125" style="39" customWidth="1"/>
    <col min="12041" max="12041" width="35.21875" style="39" customWidth="1"/>
    <col min="12042" max="12042" width="13.109375" style="39" customWidth="1"/>
    <col min="12043" max="12043" width="15.6640625" style="39" customWidth="1"/>
    <col min="12044" max="12044" width="13.109375" style="39" customWidth="1"/>
    <col min="12045" max="12045" width="14.5546875" style="39" customWidth="1"/>
    <col min="12046" max="12046" width="13.109375" style="39" customWidth="1"/>
    <col min="12047" max="12047" width="18.109375" style="39" customWidth="1"/>
    <col min="12048" max="12048" width="13.109375" style="39" customWidth="1"/>
    <col min="12049" max="12049" width="17.44140625" style="39" customWidth="1"/>
    <col min="12050" max="12050" width="13" style="39" customWidth="1"/>
    <col min="12051" max="12051" width="13.88671875" style="39" customWidth="1"/>
    <col min="12052" max="12052" width="13.109375" style="39" customWidth="1"/>
    <col min="12053" max="12053" width="15.6640625" style="39" customWidth="1"/>
    <col min="12054" max="12054" width="13.109375" style="39" customWidth="1"/>
    <col min="12055" max="12055" width="14.5546875" style="39" customWidth="1"/>
    <col min="12056" max="12056" width="13.109375" style="39" customWidth="1"/>
    <col min="12057" max="12057" width="18.6640625" style="39" customWidth="1"/>
    <col min="12058" max="12058" width="13.109375" style="39" customWidth="1"/>
    <col min="12059" max="12059" width="15.77734375" style="39" customWidth="1"/>
    <col min="12060" max="12060" width="13.109375" style="39" customWidth="1"/>
    <col min="12061" max="12061" width="12.88671875" style="39" customWidth="1"/>
    <col min="12062" max="12062" width="13" style="39" customWidth="1"/>
    <col min="12063" max="12063" width="14.77734375" style="39" customWidth="1"/>
    <col min="12064" max="12064" width="13.109375" style="39" customWidth="1"/>
    <col min="12065" max="12065" width="16.6640625" style="39" customWidth="1"/>
    <col min="12066" max="12066" width="13.109375" style="39" customWidth="1"/>
    <col min="12067" max="12067" width="14.5546875" style="39" customWidth="1"/>
    <col min="12068" max="12068" width="13.109375" style="39" customWidth="1"/>
    <col min="12069" max="12069" width="19" style="39" customWidth="1"/>
    <col min="12070" max="12070" width="13.21875" style="39" customWidth="1"/>
    <col min="12071" max="12071" width="14.77734375" style="39" customWidth="1"/>
    <col min="12072" max="12072" width="13" style="39" customWidth="1"/>
    <col min="12073" max="12073" width="17.77734375" style="39" customWidth="1"/>
    <col min="12074" max="12074" width="13.109375" style="39" customWidth="1"/>
    <col min="12075" max="12075" width="14.5546875" style="39" customWidth="1"/>
    <col min="12076" max="12076" width="13.109375" style="39" customWidth="1"/>
    <col min="12077" max="12077" width="15.44140625" style="39" customWidth="1"/>
    <col min="12078" max="12078" width="13.109375" style="39" customWidth="1"/>
    <col min="12079" max="12079" width="12.6640625" style="39" customWidth="1"/>
    <col min="12080" max="12080" width="13.109375" style="39" customWidth="1"/>
    <col min="12081" max="12081" width="14.88671875" style="39" customWidth="1"/>
    <col min="12082" max="12082" width="13.109375" style="39" customWidth="1"/>
    <col min="12083" max="12083" width="14.33203125" style="39" customWidth="1"/>
    <col min="12084" max="12084" width="13" style="39" customWidth="1"/>
    <col min="12085" max="12085" width="14.5546875" style="39" customWidth="1"/>
    <col min="12086" max="12086" width="13.109375" style="39" customWidth="1"/>
    <col min="12087" max="12087" width="16.109375" style="39" customWidth="1"/>
    <col min="12088" max="12088" width="13.109375" style="39" customWidth="1"/>
    <col min="12089" max="12089" width="15.6640625" style="39" customWidth="1"/>
    <col min="12090" max="12090" width="13" style="39" customWidth="1"/>
    <col min="12091" max="12091" width="12.88671875" style="39" customWidth="1"/>
    <col min="12092" max="12092" width="13.109375" style="39" customWidth="1"/>
    <col min="12093" max="12093" width="15" style="39" customWidth="1"/>
    <col min="12094" max="12094" width="13.109375" style="39" customWidth="1"/>
    <col min="12095" max="12095" width="18.6640625" style="39" customWidth="1"/>
    <col min="12096" max="12096" width="13" style="39" customWidth="1"/>
    <col min="12097" max="12097" width="17.109375" style="39" customWidth="1"/>
    <col min="12098" max="12098" width="13.109375" style="39" customWidth="1"/>
    <col min="12099" max="12099" width="17.33203125" style="39" customWidth="1"/>
    <col min="12100" max="12100" width="13.109375" style="39" customWidth="1"/>
    <col min="12101" max="12101" width="17.5546875" style="39" customWidth="1"/>
    <col min="12102" max="12102" width="13" style="39" customWidth="1"/>
    <col min="12103" max="12103" width="14" style="39" customWidth="1"/>
    <col min="12104" max="12104" width="13.21875" style="39" customWidth="1"/>
    <col min="12105" max="12105" width="19.33203125" style="39" customWidth="1"/>
    <col min="12106" max="12106" width="13" style="39" customWidth="1"/>
    <col min="12107" max="12107" width="18.21875" style="39" customWidth="1"/>
    <col min="12108" max="12108" width="13" style="39" customWidth="1"/>
    <col min="12109" max="12109" width="14.44140625" style="39" customWidth="1"/>
    <col min="12110" max="12110" width="13.109375" style="39" customWidth="1"/>
    <col min="12111" max="12111" width="15.21875" style="39" customWidth="1"/>
    <col min="12112" max="12112" width="13.21875" style="39" customWidth="1"/>
    <col min="12113" max="12113" width="16" style="39" customWidth="1"/>
    <col min="12114" max="12114" width="13" style="39" customWidth="1"/>
    <col min="12115" max="12119" width="15.33203125" style="39" customWidth="1"/>
    <col min="12120" max="12120" width="13" style="39" customWidth="1"/>
    <col min="12121" max="12121" width="16.88671875" style="39" customWidth="1"/>
    <col min="12122" max="12122" width="13" style="39" customWidth="1"/>
    <col min="12123" max="12123" width="18.33203125" style="39" customWidth="1"/>
    <col min="12124" max="12124" width="13" style="39" customWidth="1"/>
    <col min="12125" max="12125" width="14.21875" style="39" customWidth="1"/>
    <col min="12126" max="12126" width="13" style="39" customWidth="1"/>
    <col min="12127" max="12127" width="14.33203125" style="39" customWidth="1"/>
    <col min="12128" max="12128" width="14.109375" style="39" customWidth="1"/>
    <col min="12129" max="12129" width="18" style="39" customWidth="1"/>
    <col min="12130" max="12130" width="13.109375" style="39" customWidth="1"/>
    <col min="12131" max="12131" width="15" style="39" customWidth="1"/>
    <col min="12132" max="12132" width="14.109375" style="39" customWidth="1"/>
    <col min="12133" max="12133" width="16.6640625" style="39" customWidth="1"/>
    <col min="12134" max="12134" width="13.21875" style="39" customWidth="1"/>
    <col min="12135" max="12135" width="15.5546875" style="39" customWidth="1"/>
    <col min="12136" max="12138" width="16.33203125" style="39" customWidth="1"/>
    <col min="12139" max="12139" width="17.5546875" style="39" customWidth="1"/>
    <col min="12140" max="12145" width="16.33203125" style="39" customWidth="1"/>
    <col min="12146" max="12146" width="12.6640625" style="39" customWidth="1"/>
    <col min="12147" max="12147" width="14.5546875" style="39" customWidth="1"/>
    <col min="12148" max="12148" width="13.44140625" style="39" customWidth="1"/>
    <col min="12149" max="12149" width="15.33203125" style="39" customWidth="1"/>
    <col min="12150" max="12150" width="12.109375" style="39" customWidth="1"/>
    <col min="12151" max="12151" width="16" style="39" customWidth="1"/>
    <col min="12152" max="12152" width="12.109375" style="39" customWidth="1"/>
    <col min="12153" max="12153" width="15.5546875" style="39" customWidth="1"/>
    <col min="12154" max="12154" width="11.6640625" style="39" customWidth="1"/>
    <col min="12155" max="12155" width="15.109375" style="39" customWidth="1"/>
    <col min="12156" max="12156" width="12" style="39" customWidth="1"/>
    <col min="12157" max="12157" width="15" style="39" customWidth="1"/>
    <col min="12158" max="12158" width="12.6640625" style="39" customWidth="1"/>
    <col min="12159" max="12159" width="17.6640625" style="39" customWidth="1"/>
    <col min="12160" max="12160" width="13.88671875" style="39" customWidth="1"/>
    <col min="12161" max="12161" width="17.5546875" style="39" customWidth="1"/>
    <col min="12162" max="12162" width="14" style="39" customWidth="1"/>
    <col min="12163" max="12163" width="16.5546875" style="39" customWidth="1"/>
    <col min="12164" max="12164" width="11.88671875" style="39" customWidth="1"/>
    <col min="12165" max="12165" width="18.5546875" style="39" customWidth="1"/>
    <col min="12166" max="12288" width="9.109375" style="39"/>
    <col min="12289" max="12289" width="9.6640625" style="39" customWidth="1"/>
    <col min="12290" max="12290" width="4.5546875" style="39" customWidth="1"/>
    <col min="12291" max="12291" width="11.6640625" style="39" customWidth="1"/>
    <col min="12292" max="12292" width="5.6640625" style="39" customWidth="1"/>
    <col min="12293" max="12293" width="12" style="39" customWidth="1"/>
    <col min="12294" max="12294" width="16.5546875" style="39" customWidth="1"/>
    <col min="12295" max="12295" width="10.33203125" style="39" customWidth="1"/>
    <col min="12296" max="12296" width="27.33203125" style="39" customWidth="1"/>
    <col min="12297" max="12297" width="35.21875" style="39" customWidth="1"/>
    <col min="12298" max="12298" width="13.109375" style="39" customWidth="1"/>
    <col min="12299" max="12299" width="15.6640625" style="39" customWidth="1"/>
    <col min="12300" max="12300" width="13.109375" style="39" customWidth="1"/>
    <col min="12301" max="12301" width="14.5546875" style="39" customWidth="1"/>
    <col min="12302" max="12302" width="13.109375" style="39" customWidth="1"/>
    <col min="12303" max="12303" width="18.109375" style="39" customWidth="1"/>
    <col min="12304" max="12304" width="13.109375" style="39" customWidth="1"/>
    <col min="12305" max="12305" width="17.44140625" style="39" customWidth="1"/>
    <col min="12306" max="12306" width="13" style="39" customWidth="1"/>
    <col min="12307" max="12307" width="13.88671875" style="39" customWidth="1"/>
    <col min="12308" max="12308" width="13.109375" style="39" customWidth="1"/>
    <col min="12309" max="12309" width="15.6640625" style="39" customWidth="1"/>
    <col min="12310" max="12310" width="13.109375" style="39" customWidth="1"/>
    <col min="12311" max="12311" width="14.5546875" style="39" customWidth="1"/>
    <col min="12312" max="12312" width="13.109375" style="39" customWidth="1"/>
    <col min="12313" max="12313" width="18.6640625" style="39" customWidth="1"/>
    <col min="12314" max="12314" width="13.109375" style="39" customWidth="1"/>
    <col min="12315" max="12315" width="15.77734375" style="39" customWidth="1"/>
    <col min="12316" max="12316" width="13.109375" style="39" customWidth="1"/>
    <col min="12317" max="12317" width="12.88671875" style="39" customWidth="1"/>
    <col min="12318" max="12318" width="13" style="39" customWidth="1"/>
    <col min="12319" max="12319" width="14.77734375" style="39" customWidth="1"/>
    <col min="12320" max="12320" width="13.109375" style="39" customWidth="1"/>
    <col min="12321" max="12321" width="16.6640625" style="39" customWidth="1"/>
    <col min="12322" max="12322" width="13.109375" style="39" customWidth="1"/>
    <col min="12323" max="12323" width="14.5546875" style="39" customWidth="1"/>
    <col min="12324" max="12324" width="13.109375" style="39" customWidth="1"/>
    <col min="12325" max="12325" width="19" style="39" customWidth="1"/>
    <col min="12326" max="12326" width="13.21875" style="39" customWidth="1"/>
    <col min="12327" max="12327" width="14.77734375" style="39" customWidth="1"/>
    <col min="12328" max="12328" width="13" style="39" customWidth="1"/>
    <col min="12329" max="12329" width="17.77734375" style="39" customWidth="1"/>
    <col min="12330" max="12330" width="13.109375" style="39" customWidth="1"/>
    <col min="12331" max="12331" width="14.5546875" style="39" customWidth="1"/>
    <col min="12332" max="12332" width="13.109375" style="39" customWidth="1"/>
    <col min="12333" max="12333" width="15.44140625" style="39" customWidth="1"/>
    <col min="12334" max="12334" width="13.109375" style="39" customWidth="1"/>
    <col min="12335" max="12335" width="12.6640625" style="39" customWidth="1"/>
    <col min="12336" max="12336" width="13.109375" style="39" customWidth="1"/>
    <col min="12337" max="12337" width="14.88671875" style="39" customWidth="1"/>
    <col min="12338" max="12338" width="13.109375" style="39" customWidth="1"/>
    <col min="12339" max="12339" width="14.33203125" style="39" customWidth="1"/>
    <col min="12340" max="12340" width="13" style="39" customWidth="1"/>
    <col min="12341" max="12341" width="14.5546875" style="39" customWidth="1"/>
    <col min="12342" max="12342" width="13.109375" style="39" customWidth="1"/>
    <col min="12343" max="12343" width="16.109375" style="39" customWidth="1"/>
    <col min="12344" max="12344" width="13.109375" style="39" customWidth="1"/>
    <col min="12345" max="12345" width="15.6640625" style="39" customWidth="1"/>
    <col min="12346" max="12346" width="13" style="39" customWidth="1"/>
    <col min="12347" max="12347" width="12.88671875" style="39" customWidth="1"/>
    <col min="12348" max="12348" width="13.109375" style="39" customWidth="1"/>
    <col min="12349" max="12349" width="15" style="39" customWidth="1"/>
    <col min="12350" max="12350" width="13.109375" style="39" customWidth="1"/>
    <col min="12351" max="12351" width="18.6640625" style="39" customWidth="1"/>
    <col min="12352" max="12352" width="13" style="39" customWidth="1"/>
    <col min="12353" max="12353" width="17.109375" style="39" customWidth="1"/>
    <col min="12354" max="12354" width="13.109375" style="39" customWidth="1"/>
    <col min="12355" max="12355" width="17.33203125" style="39" customWidth="1"/>
    <col min="12356" max="12356" width="13.109375" style="39" customWidth="1"/>
    <col min="12357" max="12357" width="17.5546875" style="39" customWidth="1"/>
    <col min="12358" max="12358" width="13" style="39" customWidth="1"/>
    <col min="12359" max="12359" width="14" style="39" customWidth="1"/>
    <col min="12360" max="12360" width="13.21875" style="39" customWidth="1"/>
    <col min="12361" max="12361" width="19.33203125" style="39" customWidth="1"/>
    <col min="12362" max="12362" width="13" style="39" customWidth="1"/>
    <col min="12363" max="12363" width="18.21875" style="39" customWidth="1"/>
    <col min="12364" max="12364" width="13" style="39" customWidth="1"/>
    <col min="12365" max="12365" width="14.44140625" style="39" customWidth="1"/>
    <col min="12366" max="12366" width="13.109375" style="39" customWidth="1"/>
    <col min="12367" max="12367" width="15.21875" style="39" customWidth="1"/>
    <col min="12368" max="12368" width="13.21875" style="39" customWidth="1"/>
    <col min="12369" max="12369" width="16" style="39" customWidth="1"/>
    <col min="12370" max="12370" width="13" style="39" customWidth="1"/>
    <col min="12371" max="12375" width="15.33203125" style="39" customWidth="1"/>
    <col min="12376" max="12376" width="13" style="39" customWidth="1"/>
    <col min="12377" max="12377" width="16.88671875" style="39" customWidth="1"/>
    <col min="12378" max="12378" width="13" style="39" customWidth="1"/>
    <col min="12379" max="12379" width="18.33203125" style="39" customWidth="1"/>
    <col min="12380" max="12380" width="13" style="39" customWidth="1"/>
    <col min="12381" max="12381" width="14.21875" style="39" customWidth="1"/>
    <col min="12382" max="12382" width="13" style="39" customWidth="1"/>
    <col min="12383" max="12383" width="14.33203125" style="39" customWidth="1"/>
    <col min="12384" max="12384" width="14.109375" style="39" customWidth="1"/>
    <col min="12385" max="12385" width="18" style="39" customWidth="1"/>
    <col min="12386" max="12386" width="13.109375" style="39" customWidth="1"/>
    <col min="12387" max="12387" width="15" style="39" customWidth="1"/>
    <col min="12388" max="12388" width="14.109375" style="39" customWidth="1"/>
    <col min="12389" max="12389" width="16.6640625" style="39" customWidth="1"/>
    <col min="12390" max="12390" width="13.21875" style="39" customWidth="1"/>
    <col min="12391" max="12391" width="15.5546875" style="39" customWidth="1"/>
    <col min="12392" max="12394" width="16.33203125" style="39" customWidth="1"/>
    <col min="12395" max="12395" width="17.5546875" style="39" customWidth="1"/>
    <col min="12396" max="12401" width="16.33203125" style="39" customWidth="1"/>
    <col min="12402" max="12402" width="12.6640625" style="39" customWidth="1"/>
    <col min="12403" max="12403" width="14.5546875" style="39" customWidth="1"/>
    <col min="12404" max="12404" width="13.44140625" style="39" customWidth="1"/>
    <col min="12405" max="12405" width="15.33203125" style="39" customWidth="1"/>
    <col min="12406" max="12406" width="12.109375" style="39" customWidth="1"/>
    <col min="12407" max="12407" width="16" style="39" customWidth="1"/>
    <col min="12408" max="12408" width="12.109375" style="39" customWidth="1"/>
    <col min="12409" max="12409" width="15.5546875" style="39" customWidth="1"/>
    <col min="12410" max="12410" width="11.6640625" style="39" customWidth="1"/>
    <col min="12411" max="12411" width="15.109375" style="39" customWidth="1"/>
    <col min="12412" max="12412" width="12" style="39" customWidth="1"/>
    <col min="12413" max="12413" width="15" style="39" customWidth="1"/>
    <col min="12414" max="12414" width="12.6640625" style="39" customWidth="1"/>
    <col min="12415" max="12415" width="17.6640625" style="39" customWidth="1"/>
    <col min="12416" max="12416" width="13.88671875" style="39" customWidth="1"/>
    <col min="12417" max="12417" width="17.5546875" style="39" customWidth="1"/>
    <col min="12418" max="12418" width="14" style="39" customWidth="1"/>
    <col min="12419" max="12419" width="16.5546875" style="39" customWidth="1"/>
    <col min="12420" max="12420" width="11.88671875" style="39" customWidth="1"/>
    <col min="12421" max="12421" width="18.5546875" style="39" customWidth="1"/>
    <col min="12422" max="12544" width="9.109375" style="39"/>
    <col min="12545" max="12545" width="9.6640625" style="39" customWidth="1"/>
    <col min="12546" max="12546" width="4.5546875" style="39" customWidth="1"/>
    <col min="12547" max="12547" width="11.6640625" style="39" customWidth="1"/>
    <col min="12548" max="12548" width="5.6640625" style="39" customWidth="1"/>
    <col min="12549" max="12549" width="12" style="39" customWidth="1"/>
    <col min="12550" max="12550" width="16.5546875" style="39" customWidth="1"/>
    <col min="12551" max="12551" width="10.33203125" style="39" customWidth="1"/>
    <col min="12552" max="12552" width="27.33203125" style="39" customWidth="1"/>
    <col min="12553" max="12553" width="35.21875" style="39" customWidth="1"/>
    <col min="12554" max="12554" width="13.109375" style="39" customWidth="1"/>
    <col min="12555" max="12555" width="15.6640625" style="39" customWidth="1"/>
    <col min="12556" max="12556" width="13.109375" style="39" customWidth="1"/>
    <col min="12557" max="12557" width="14.5546875" style="39" customWidth="1"/>
    <col min="12558" max="12558" width="13.109375" style="39" customWidth="1"/>
    <col min="12559" max="12559" width="18.109375" style="39" customWidth="1"/>
    <col min="12560" max="12560" width="13.109375" style="39" customWidth="1"/>
    <col min="12561" max="12561" width="17.44140625" style="39" customWidth="1"/>
    <col min="12562" max="12562" width="13" style="39" customWidth="1"/>
    <col min="12563" max="12563" width="13.88671875" style="39" customWidth="1"/>
    <col min="12564" max="12564" width="13.109375" style="39" customWidth="1"/>
    <col min="12565" max="12565" width="15.6640625" style="39" customWidth="1"/>
    <col min="12566" max="12566" width="13.109375" style="39" customWidth="1"/>
    <col min="12567" max="12567" width="14.5546875" style="39" customWidth="1"/>
    <col min="12568" max="12568" width="13.109375" style="39" customWidth="1"/>
    <col min="12569" max="12569" width="18.6640625" style="39" customWidth="1"/>
    <col min="12570" max="12570" width="13.109375" style="39" customWidth="1"/>
    <col min="12571" max="12571" width="15.77734375" style="39" customWidth="1"/>
    <col min="12572" max="12572" width="13.109375" style="39" customWidth="1"/>
    <col min="12573" max="12573" width="12.88671875" style="39" customWidth="1"/>
    <col min="12574" max="12574" width="13" style="39" customWidth="1"/>
    <col min="12575" max="12575" width="14.77734375" style="39" customWidth="1"/>
    <col min="12576" max="12576" width="13.109375" style="39" customWidth="1"/>
    <col min="12577" max="12577" width="16.6640625" style="39" customWidth="1"/>
    <col min="12578" max="12578" width="13.109375" style="39" customWidth="1"/>
    <col min="12579" max="12579" width="14.5546875" style="39" customWidth="1"/>
    <col min="12580" max="12580" width="13.109375" style="39" customWidth="1"/>
    <col min="12581" max="12581" width="19" style="39" customWidth="1"/>
    <col min="12582" max="12582" width="13.21875" style="39" customWidth="1"/>
    <col min="12583" max="12583" width="14.77734375" style="39" customWidth="1"/>
    <col min="12584" max="12584" width="13" style="39" customWidth="1"/>
    <col min="12585" max="12585" width="17.77734375" style="39" customWidth="1"/>
    <col min="12586" max="12586" width="13.109375" style="39" customWidth="1"/>
    <col min="12587" max="12587" width="14.5546875" style="39" customWidth="1"/>
    <col min="12588" max="12588" width="13.109375" style="39" customWidth="1"/>
    <col min="12589" max="12589" width="15.44140625" style="39" customWidth="1"/>
    <col min="12590" max="12590" width="13.109375" style="39" customWidth="1"/>
    <col min="12591" max="12591" width="12.6640625" style="39" customWidth="1"/>
    <col min="12592" max="12592" width="13.109375" style="39" customWidth="1"/>
    <col min="12593" max="12593" width="14.88671875" style="39" customWidth="1"/>
    <col min="12594" max="12594" width="13.109375" style="39" customWidth="1"/>
    <col min="12595" max="12595" width="14.33203125" style="39" customWidth="1"/>
    <col min="12596" max="12596" width="13" style="39" customWidth="1"/>
    <col min="12597" max="12597" width="14.5546875" style="39" customWidth="1"/>
    <col min="12598" max="12598" width="13.109375" style="39" customWidth="1"/>
    <col min="12599" max="12599" width="16.109375" style="39" customWidth="1"/>
    <col min="12600" max="12600" width="13.109375" style="39" customWidth="1"/>
    <col min="12601" max="12601" width="15.6640625" style="39" customWidth="1"/>
    <col min="12602" max="12602" width="13" style="39" customWidth="1"/>
    <col min="12603" max="12603" width="12.88671875" style="39" customWidth="1"/>
    <col min="12604" max="12604" width="13.109375" style="39" customWidth="1"/>
    <col min="12605" max="12605" width="15" style="39" customWidth="1"/>
    <col min="12606" max="12606" width="13.109375" style="39" customWidth="1"/>
    <col min="12607" max="12607" width="18.6640625" style="39" customWidth="1"/>
    <col min="12608" max="12608" width="13" style="39" customWidth="1"/>
    <col min="12609" max="12609" width="17.109375" style="39" customWidth="1"/>
    <col min="12610" max="12610" width="13.109375" style="39" customWidth="1"/>
    <col min="12611" max="12611" width="17.33203125" style="39" customWidth="1"/>
    <col min="12612" max="12612" width="13.109375" style="39" customWidth="1"/>
    <col min="12613" max="12613" width="17.5546875" style="39" customWidth="1"/>
    <col min="12614" max="12614" width="13" style="39" customWidth="1"/>
    <col min="12615" max="12615" width="14" style="39" customWidth="1"/>
    <col min="12616" max="12616" width="13.21875" style="39" customWidth="1"/>
    <col min="12617" max="12617" width="19.33203125" style="39" customWidth="1"/>
    <col min="12618" max="12618" width="13" style="39" customWidth="1"/>
    <col min="12619" max="12619" width="18.21875" style="39" customWidth="1"/>
    <col min="12620" max="12620" width="13" style="39" customWidth="1"/>
    <col min="12621" max="12621" width="14.44140625" style="39" customWidth="1"/>
    <col min="12622" max="12622" width="13.109375" style="39" customWidth="1"/>
    <col min="12623" max="12623" width="15.21875" style="39" customWidth="1"/>
    <col min="12624" max="12624" width="13.21875" style="39" customWidth="1"/>
    <col min="12625" max="12625" width="16" style="39" customWidth="1"/>
    <col min="12626" max="12626" width="13" style="39" customWidth="1"/>
    <col min="12627" max="12631" width="15.33203125" style="39" customWidth="1"/>
    <col min="12632" max="12632" width="13" style="39" customWidth="1"/>
    <col min="12633" max="12633" width="16.88671875" style="39" customWidth="1"/>
    <col min="12634" max="12634" width="13" style="39" customWidth="1"/>
    <col min="12635" max="12635" width="18.33203125" style="39" customWidth="1"/>
    <col min="12636" max="12636" width="13" style="39" customWidth="1"/>
    <col min="12637" max="12637" width="14.21875" style="39" customWidth="1"/>
    <col min="12638" max="12638" width="13" style="39" customWidth="1"/>
    <col min="12639" max="12639" width="14.33203125" style="39" customWidth="1"/>
    <col min="12640" max="12640" width="14.109375" style="39" customWidth="1"/>
    <col min="12641" max="12641" width="18" style="39" customWidth="1"/>
    <col min="12642" max="12642" width="13.109375" style="39" customWidth="1"/>
    <col min="12643" max="12643" width="15" style="39" customWidth="1"/>
    <col min="12644" max="12644" width="14.109375" style="39" customWidth="1"/>
    <col min="12645" max="12645" width="16.6640625" style="39" customWidth="1"/>
    <col min="12646" max="12646" width="13.21875" style="39" customWidth="1"/>
    <col min="12647" max="12647" width="15.5546875" style="39" customWidth="1"/>
    <col min="12648" max="12650" width="16.33203125" style="39" customWidth="1"/>
    <col min="12651" max="12651" width="17.5546875" style="39" customWidth="1"/>
    <col min="12652" max="12657" width="16.33203125" style="39" customWidth="1"/>
    <col min="12658" max="12658" width="12.6640625" style="39" customWidth="1"/>
    <col min="12659" max="12659" width="14.5546875" style="39" customWidth="1"/>
    <col min="12660" max="12660" width="13.44140625" style="39" customWidth="1"/>
    <col min="12661" max="12661" width="15.33203125" style="39" customWidth="1"/>
    <col min="12662" max="12662" width="12.109375" style="39" customWidth="1"/>
    <col min="12663" max="12663" width="16" style="39" customWidth="1"/>
    <col min="12664" max="12664" width="12.109375" style="39" customWidth="1"/>
    <col min="12665" max="12665" width="15.5546875" style="39" customWidth="1"/>
    <col min="12666" max="12666" width="11.6640625" style="39" customWidth="1"/>
    <col min="12667" max="12667" width="15.109375" style="39" customWidth="1"/>
    <col min="12668" max="12668" width="12" style="39" customWidth="1"/>
    <col min="12669" max="12669" width="15" style="39" customWidth="1"/>
    <col min="12670" max="12670" width="12.6640625" style="39" customWidth="1"/>
    <col min="12671" max="12671" width="17.6640625" style="39" customWidth="1"/>
    <col min="12672" max="12672" width="13.88671875" style="39" customWidth="1"/>
    <col min="12673" max="12673" width="17.5546875" style="39" customWidth="1"/>
    <col min="12674" max="12674" width="14" style="39" customWidth="1"/>
    <col min="12675" max="12675" width="16.5546875" style="39" customWidth="1"/>
    <col min="12676" max="12676" width="11.88671875" style="39" customWidth="1"/>
    <col min="12677" max="12677" width="18.5546875" style="39" customWidth="1"/>
    <col min="12678" max="12800" width="9.109375" style="39"/>
    <col min="12801" max="12801" width="9.6640625" style="39" customWidth="1"/>
    <col min="12802" max="12802" width="4.5546875" style="39" customWidth="1"/>
    <col min="12803" max="12803" width="11.6640625" style="39" customWidth="1"/>
    <col min="12804" max="12804" width="5.6640625" style="39" customWidth="1"/>
    <col min="12805" max="12805" width="12" style="39" customWidth="1"/>
    <col min="12806" max="12806" width="16.5546875" style="39" customWidth="1"/>
    <col min="12807" max="12807" width="10.33203125" style="39" customWidth="1"/>
    <col min="12808" max="12808" width="27.33203125" style="39" customWidth="1"/>
    <col min="12809" max="12809" width="35.21875" style="39" customWidth="1"/>
    <col min="12810" max="12810" width="13.109375" style="39" customWidth="1"/>
    <col min="12811" max="12811" width="15.6640625" style="39" customWidth="1"/>
    <col min="12812" max="12812" width="13.109375" style="39" customWidth="1"/>
    <col min="12813" max="12813" width="14.5546875" style="39" customWidth="1"/>
    <col min="12814" max="12814" width="13.109375" style="39" customWidth="1"/>
    <col min="12815" max="12815" width="18.109375" style="39" customWidth="1"/>
    <col min="12816" max="12816" width="13.109375" style="39" customWidth="1"/>
    <col min="12817" max="12817" width="17.44140625" style="39" customWidth="1"/>
    <col min="12818" max="12818" width="13" style="39" customWidth="1"/>
    <col min="12819" max="12819" width="13.88671875" style="39" customWidth="1"/>
    <col min="12820" max="12820" width="13.109375" style="39" customWidth="1"/>
    <col min="12821" max="12821" width="15.6640625" style="39" customWidth="1"/>
    <col min="12822" max="12822" width="13.109375" style="39" customWidth="1"/>
    <col min="12823" max="12823" width="14.5546875" style="39" customWidth="1"/>
    <col min="12824" max="12824" width="13.109375" style="39" customWidth="1"/>
    <col min="12825" max="12825" width="18.6640625" style="39" customWidth="1"/>
    <col min="12826" max="12826" width="13.109375" style="39" customWidth="1"/>
    <col min="12827" max="12827" width="15.77734375" style="39" customWidth="1"/>
    <col min="12828" max="12828" width="13.109375" style="39" customWidth="1"/>
    <col min="12829" max="12829" width="12.88671875" style="39" customWidth="1"/>
    <col min="12830" max="12830" width="13" style="39" customWidth="1"/>
    <col min="12831" max="12831" width="14.77734375" style="39" customWidth="1"/>
    <col min="12832" max="12832" width="13.109375" style="39" customWidth="1"/>
    <col min="12833" max="12833" width="16.6640625" style="39" customWidth="1"/>
    <col min="12834" max="12834" width="13.109375" style="39" customWidth="1"/>
    <col min="12835" max="12835" width="14.5546875" style="39" customWidth="1"/>
    <col min="12836" max="12836" width="13.109375" style="39" customWidth="1"/>
    <col min="12837" max="12837" width="19" style="39" customWidth="1"/>
    <col min="12838" max="12838" width="13.21875" style="39" customWidth="1"/>
    <col min="12839" max="12839" width="14.77734375" style="39" customWidth="1"/>
    <col min="12840" max="12840" width="13" style="39" customWidth="1"/>
    <col min="12841" max="12841" width="17.77734375" style="39" customWidth="1"/>
    <col min="12842" max="12842" width="13.109375" style="39" customWidth="1"/>
    <col min="12843" max="12843" width="14.5546875" style="39" customWidth="1"/>
    <col min="12844" max="12844" width="13.109375" style="39" customWidth="1"/>
    <col min="12845" max="12845" width="15.44140625" style="39" customWidth="1"/>
    <col min="12846" max="12846" width="13.109375" style="39" customWidth="1"/>
    <col min="12847" max="12847" width="12.6640625" style="39" customWidth="1"/>
    <col min="12848" max="12848" width="13.109375" style="39" customWidth="1"/>
    <col min="12849" max="12849" width="14.88671875" style="39" customWidth="1"/>
    <col min="12850" max="12850" width="13.109375" style="39" customWidth="1"/>
    <col min="12851" max="12851" width="14.33203125" style="39" customWidth="1"/>
    <col min="12852" max="12852" width="13" style="39" customWidth="1"/>
    <col min="12853" max="12853" width="14.5546875" style="39" customWidth="1"/>
    <col min="12854" max="12854" width="13.109375" style="39" customWidth="1"/>
    <col min="12855" max="12855" width="16.109375" style="39" customWidth="1"/>
    <col min="12856" max="12856" width="13.109375" style="39" customWidth="1"/>
    <col min="12857" max="12857" width="15.6640625" style="39" customWidth="1"/>
    <col min="12858" max="12858" width="13" style="39" customWidth="1"/>
    <col min="12859" max="12859" width="12.88671875" style="39" customWidth="1"/>
    <col min="12860" max="12860" width="13.109375" style="39" customWidth="1"/>
    <col min="12861" max="12861" width="15" style="39" customWidth="1"/>
    <col min="12862" max="12862" width="13.109375" style="39" customWidth="1"/>
    <col min="12863" max="12863" width="18.6640625" style="39" customWidth="1"/>
    <col min="12864" max="12864" width="13" style="39" customWidth="1"/>
    <col min="12865" max="12865" width="17.109375" style="39" customWidth="1"/>
    <col min="12866" max="12866" width="13.109375" style="39" customWidth="1"/>
    <col min="12867" max="12867" width="17.33203125" style="39" customWidth="1"/>
    <col min="12868" max="12868" width="13.109375" style="39" customWidth="1"/>
    <col min="12869" max="12869" width="17.5546875" style="39" customWidth="1"/>
    <col min="12870" max="12870" width="13" style="39" customWidth="1"/>
    <col min="12871" max="12871" width="14" style="39" customWidth="1"/>
    <col min="12872" max="12872" width="13.21875" style="39" customWidth="1"/>
    <col min="12873" max="12873" width="19.33203125" style="39" customWidth="1"/>
    <col min="12874" max="12874" width="13" style="39" customWidth="1"/>
    <col min="12875" max="12875" width="18.21875" style="39" customWidth="1"/>
    <col min="12876" max="12876" width="13" style="39" customWidth="1"/>
    <col min="12877" max="12877" width="14.44140625" style="39" customWidth="1"/>
    <col min="12878" max="12878" width="13.109375" style="39" customWidth="1"/>
    <col min="12879" max="12879" width="15.21875" style="39" customWidth="1"/>
    <col min="12880" max="12880" width="13.21875" style="39" customWidth="1"/>
    <col min="12881" max="12881" width="16" style="39" customWidth="1"/>
    <col min="12882" max="12882" width="13" style="39" customWidth="1"/>
    <col min="12883" max="12887" width="15.33203125" style="39" customWidth="1"/>
    <col min="12888" max="12888" width="13" style="39" customWidth="1"/>
    <col min="12889" max="12889" width="16.88671875" style="39" customWidth="1"/>
    <col min="12890" max="12890" width="13" style="39" customWidth="1"/>
    <col min="12891" max="12891" width="18.33203125" style="39" customWidth="1"/>
    <col min="12892" max="12892" width="13" style="39" customWidth="1"/>
    <col min="12893" max="12893" width="14.21875" style="39" customWidth="1"/>
    <col min="12894" max="12894" width="13" style="39" customWidth="1"/>
    <col min="12895" max="12895" width="14.33203125" style="39" customWidth="1"/>
    <col min="12896" max="12896" width="14.109375" style="39" customWidth="1"/>
    <col min="12897" max="12897" width="18" style="39" customWidth="1"/>
    <col min="12898" max="12898" width="13.109375" style="39" customWidth="1"/>
    <col min="12899" max="12899" width="15" style="39" customWidth="1"/>
    <col min="12900" max="12900" width="14.109375" style="39" customWidth="1"/>
    <col min="12901" max="12901" width="16.6640625" style="39" customWidth="1"/>
    <col min="12902" max="12902" width="13.21875" style="39" customWidth="1"/>
    <col min="12903" max="12903" width="15.5546875" style="39" customWidth="1"/>
    <col min="12904" max="12906" width="16.33203125" style="39" customWidth="1"/>
    <col min="12907" max="12907" width="17.5546875" style="39" customWidth="1"/>
    <col min="12908" max="12913" width="16.33203125" style="39" customWidth="1"/>
    <col min="12914" max="12914" width="12.6640625" style="39" customWidth="1"/>
    <col min="12915" max="12915" width="14.5546875" style="39" customWidth="1"/>
    <col min="12916" max="12916" width="13.44140625" style="39" customWidth="1"/>
    <col min="12917" max="12917" width="15.33203125" style="39" customWidth="1"/>
    <col min="12918" max="12918" width="12.109375" style="39" customWidth="1"/>
    <col min="12919" max="12919" width="16" style="39" customWidth="1"/>
    <col min="12920" max="12920" width="12.109375" style="39" customWidth="1"/>
    <col min="12921" max="12921" width="15.5546875" style="39" customWidth="1"/>
    <col min="12922" max="12922" width="11.6640625" style="39" customWidth="1"/>
    <col min="12923" max="12923" width="15.109375" style="39" customWidth="1"/>
    <col min="12924" max="12924" width="12" style="39" customWidth="1"/>
    <col min="12925" max="12925" width="15" style="39" customWidth="1"/>
    <col min="12926" max="12926" width="12.6640625" style="39" customWidth="1"/>
    <col min="12927" max="12927" width="17.6640625" style="39" customWidth="1"/>
    <col min="12928" max="12928" width="13.88671875" style="39" customWidth="1"/>
    <col min="12929" max="12929" width="17.5546875" style="39" customWidth="1"/>
    <col min="12930" max="12930" width="14" style="39" customWidth="1"/>
    <col min="12931" max="12931" width="16.5546875" style="39" customWidth="1"/>
    <col min="12932" max="12932" width="11.88671875" style="39" customWidth="1"/>
    <col min="12933" max="12933" width="18.5546875" style="39" customWidth="1"/>
    <col min="12934" max="13056" width="9.109375" style="39"/>
    <col min="13057" max="13057" width="9.6640625" style="39" customWidth="1"/>
    <col min="13058" max="13058" width="4.5546875" style="39" customWidth="1"/>
    <col min="13059" max="13059" width="11.6640625" style="39" customWidth="1"/>
    <col min="13060" max="13060" width="5.6640625" style="39" customWidth="1"/>
    <col min="13061" max="13061" width="12" style="39" customWidth="1"/>
    <col min="13062" max="13062" width="16.5546875" style="39" customWidth="1"/>
    <col min="13063" max="13063" width="10.33203125" style="39" customWidth="1"/>
    <col min="13064" max="13064" width="27.33203125" style="39" customWidth="1"/>
    <col min="13065" max="13065" width="35.21875" style="39" customWidth="1"/>
    <col min="13066" max="13066" width="13.109375" style="39" customWidth="1"/>
    <col min="13067" max="13067" width="15.6640625" style="39" customWidth="1"/>
    <col min="13068" max="13068" width="13.109375" style="39" customWidth="1"/>
    <col min="13069" max="13069" width="14.5546875" style="39" customWidth="1"/>
    <col min="13070" max="13070" width="13.109375" style="39" customWidth="1"/>
    <col min="13071" max="13071" width="18.109375" style="39" customWidth="1"/>
    <col min="13072" max="13072" width="13.109375" style="39" customWidth="1"/>
    <col min="13073" max="13073" width="17.44140625" style="39" customWidth="1"/>
    <col min="13074" max="13074" width="13" style="39" customWidth="1"/>
    <col min="13075" max="13075" width="13.88671875" style="39" customWidth="1"/>
    <col min="13076" max="13076" width="13.109375" style="39" customWidth="1"/>
    <col min="13077" max="13077" width="15.6640625" style="39" customWidth="1"/>
    <col min="13078" max="13078" width="13.109375" style="39" customWidth="1"/>
    <col min="13079" max="13079" width="14.5546875" style="39" customWidth="1"/>
    <col min="13080" max="13080" width="13.109375" style="39" customWidth="1"/>
    <col min="13081" max="13081" width="18.6640625" style="39" customWidth="1"/>
    <col min="13082" max="13082" width="13.109375" style="39" customWidth="1"/>
    <col min="13083" max="13083" width="15.77734375" style="39" customWidth="1"/>
    <col min="13084" max="13084" width="13.109375" style="39" customWidth="1"/>
    <col min="13085" max="13085" width="12.88671875" style="39" customWidth="1"/>
    <col min="13086" max="13086" width="13" style="39" customWidth="1"/>
    <col min="13087" max="13087" width="14.77734375" style="39" customWidth="1"/>
    <col min="13088" max="13088" width="13.109375" style="39" customWidth="1"/>
    <col min="13089" max="13089" width="16.6640625" style="39" customWidth="1"/>
    <col min="13090" max="13090" width="13.109375" style="39" customWidth="1"/>
    <col min="13091" max="13091" width="14.5546875" style="39" customWidth="1"/>
    <col min="13092" max="13092" width="13.109375" style="39" customWidth="1"/>
    <col min="13093" max="13093" width="19" style="39" customWidth="1"/>
    <col min="13094" max="13094" width="13.21875" style="39" customWidth="1"/>
    <col min="13095" max="13095" width="14.77734375" style="39" customWidth="1"/>
    <col min="13096" max="13096" width="13" style="39" customWidth="1"/>
    <col min="13097" max="13097" width="17.77734375" style="39" customWidth="1"/>
    <col min="13098" max="13098" width="13.109375" style="39" customWidth="1"/>
    <col min="13099" max="13099" width="14.5546875" style="39" customWidth="1"/>
    <col min="13100" max="13100" width="13.109375" style="39" customWidth="1"/>
    <col min="13101" max="13101" width="15.44140625" style="39" customWidth="1"/>
    <col min="13102" max="13102" width="13.109375" style="39" customWidth="1"/>
    <col min="13103" max="13103" width="12.6640625" style="39" customWidth="1"/>
    <col min="13104" max="13104" width="13.109375" style="39" customWidth="1"/>
    <col min="13105" max="13105" width="14.88671875" style="39" customWidth="1"/>
    <col min="13106" max="13106" width="13.109375" style="39" customWidth="1"/>
    <col min="13107" max="13107" width="14.33203125" style="39" customWidth="1"/>
    <col min="13108" max="13108" width="13" style="39" customWidth="1"/>
    <col min="13109" max="13109" width="14.5546875" style="39" customWidth="1"/>
    <col min="13110" max="13110" width="13.109375" style="39" customWidth="1"/>
    <col min="13111" max="13111" width="16.109375" style="39" customWidth="1"/>
    <col min="13112" max="13112" width="13.109375" style="39" customWidth="1"/>
    <col min="13113" max="13113" width="15.6640625" style="39" customWidth="1"/>
    <col min="13114" max="13114" width="13" style="39" customWidth="1"/>
    <col min="13115" max="13115" width="12.88671875" style="39" customWidth="1"/>
    <col min="13116" max="13116" width="13.109375" style="39" customWidth="1"/>
    <col min="13117" max="13117" width="15" style="39" customWidth="1"/>
    <col min="13118" max="13118" width="13.109375" style="39" customWidth="1"/>
    <col min="13119" max="13119" width="18.6640625" style="39" customWidth="1"/>
    <col min="13120" max="13120" width="13" style="39" customWidth="1"/>
    <col min="13121" max="13121" width="17.109375" style="39" customWidth="1"/>
    <col min="13122" max="13122" width="13.109375" style="39" customWidth="1"/>
    <col min="13123" max="13123" width="17.33203125" style="39" customWidth="1"/>
    <col min="13124" max="13124" width="13.109375" style="39" customWidth="1"/>
    <col min="13125" max="13125" width="17.5546875" style="39" customWidth="1"/>
    <col min="13126" max="13126" width="13" style="39" customWidth="1"/>
    <col min="13127" max="13127" width="14" style="39" customWidth="1"/>
    <col min="13128" max="13128" width="13.21875" style="39" customWidth="1"/>
    <col min="13129" max="13129" width="19.33203125" style="39" customWidth="1"/>
    <col min="13130" max="13130" width="13" style="39" customWidth="1"/>
    <col min="13131" max="13131" width="18.21875" style="39" customWidth="1"/>
    <col min="13132" max="13132" width="13" style="39" customWidth="1"/>
    <col min="13133" max="13133" width="14.44140625" style="39" customWidth="1"/>
    <col min="13134" max="13134" width="13.109375" style="39" customWidth="1"/>
    <col min="13135" max="13135" width="15.21875" style="39" customWidth="1"/>
    <col min="13136" max="13136" width="13.21875" style="39" customWidth="1"/>
    <col min="13137" max="13137" width="16" style="39" customWidth="1"/>
    <col min="13138" max="13138" width="13" style="39" customWidth="1"/>
    <col min="13139" max="13143" width="15.33203125" style="39" customWidth="1"/>
    <col min="13144" max="13144" width="13" style="39" customWidth="1"/>
    <col min="13145" max="13145" width="16.88671875" style="39" customWidth="1"/>
    <col min="13146" max="13146" width="13" style="39" customWidth="1"/>
    <col min="13147" max="13147" width="18.33203125" style="39" customWidth="1"/>
    <col min="13148" max="13148" width="13" style="39" customWidth="1"/>
    <col min="13149" max="13149" width="14.21875" style="39" customWidth="1"/>
    <col min="13150" max="13150" width="13" style="39" customWidth="1"/>
    <col min="13151" max="13151" width="14.33203125" style="39" customWidth="1"/>
    <col min="13152" max="13152" width="14.109375" style="39" customWidth="1"/>
    <col min="13153" max="13153" width="18" style="39" customWidth="1"/>
    <col min="13154" max="13154" width="13.109375" style="39" customWidth="1"/>
    <col min="13155" max="13155" width="15" style="39" customWidth="1"/>
    <col min="13156" max="13156" width="14.109375" style="39" customWidth="1"/>
    <col min="13157" max="13157" width="16.6640625" style="39" customWidth="1"/>
    <col min="13158" max="13158" width="13.21875" style="39" customWidth="1"/>
    <col min="13159" max="13159" width="15.5546875" style="39" customWidth="1"/>
    <col min="13160" max="13162" width="16.33203125" style="39" customWidth="1"/>
    <col min="13163" max="13163" width="17.5546875" style="39" customWidth="1"/>
    <col min="13164" max="13169" width="16.33203125" style="39" customWidth="1"/>
    <col min="13170" max="13170" width="12.6640625" style="39" customWidth="1"/>
    <col min="13171" max="13171" width="14.5546875" style="39" customWidth="1"/>
    <col min="13172" max="13172" width="13.44140625" style="39" customWidth="1"/>
    <col min="13173" max="13173" width="15.33203125" style="39" customWidth="1"/>
    <col min="13174" max="13174" width="12.109375" style="39" customWidth="1"/>
    <col min="13175" max="13175" width="16" style="39" customWidth="1"/>
    <col min="13176" max="13176" width="12.109375" style="39" customWidth="1"/>
    <col min="13177" max="13177" width="15.5546875" style="39" customWidth="1"/>
    <col min="13178" max="13178" width="11.6640625" style="39" customWidth="1"/>
    <col min="13179" max="13179" width="15.109375" style="39" customWidth="1"/>
    <col min="13180" max="13180" width="12" style="39" customWidth="1"/>
    <col min="13181" max="13181" width="15" style="39" customWidth="1"/>
    <col min="13182" max="13182" width="12.6640625" style="39" customWidth="1"/>
    <col min="13183" max="13183" width="17.6640625" style="39" customWidth="1"/>
    <col min="13184" max="13184" width="13.88671875" style="39" customWidth="1"/>
    <col min="13185" max="13185" width="17.5546875" style="39" customWidth="1"/>
    <col min="13186" max="13186" width="14" style="39" customWidth="1"/>
    <col min="13187" max="13187" width="16.5546875" style="39" customWidth="1"/>
    <col min="13188" max="13188" width="11.88671875" style="39" customWidth="1"/>
    <col min="13189" max="13189" width="18.5546875" style="39" customWidth="1"/>
    <col min="13190" max="13312" width="9.109375" style="39"/>
    <col min="13313" max="13313" width="9.6640625" style="39" customWidth="1"/>
    <col min="13314" max="13314" width="4.5546875" style="39" customWidth="1"/>
    <col min="13315" max="13315" width="11.6640625" style="39" customWidth="1"/>
    <col min="13316" max="13316" width="5.6640625" style="39" customWidth="1"/>
    <col min="13317" max="13317" width="12" style="39" customWidth="1"/>
    <col min="13318" max="13318" width="16.5546875" style="39" customWidth="1"/>
    <col min="13319" max="13319" width="10.33203125" style="39" customWidth="1"/>
    <col min="13320" max="13320" width="27.33203125" style="39" customWidth="1"/>
    <col min="13321" max="13321" width="35.21875" style="39" customWidth="1"/>
    <col min="13322" max="13322" width="13.109375" style="39" customWidth="1"/>
    <col min="13323" max="13323" width="15.6640625" style="39" customWidth="1"/>
    <col min="13324" max="13324" width="13.109375" style="39" customWidth="1"/>
    <col min="13325" max="13325" width="14.5546875" style="39" customWidth="1"/>
    <col min="13326" max="13326" width="13.109375" style="39" customWidth="1"/>
    <col min="13327" max="13327" width="18.109375" style="39" customWidth="1"/>
    <col min="13328" max="13328" width="13.109375" style="39" customWidth="1"/>
    <col min="13329" max="13329" width="17.44140625" style="39" customWidth="1"/>
    <col min="13330" max="13330" width="13" style="39" customWidth="1"/>
    <col min="13331" max="13331" width="13.88671875" style="39" customWidth="1"/>
    <col min="13332" max="13332" width="13.109375" style="39" customWidth="1"/>
    <col min="13333" max="13333" width="15.6640625" style="39" customWidth="1"/>
    <col min="13334" max="13334" width="13.109375" style="39" customWidth="1"/>
    <col min="13335" max="13335" width="14.5546875" style="39" customWidth="1"/>
    <col min="13336" max="13336" width="13.109375" style="39" customWidth="1"/>
    <col min="13337" max="13337" width="18.6640625" style="39" customWidth="1"/>
    <col min="13338" max="13338" width="13.109375" style="39" customWidth="1"/>
    <col min="13339" max="13339" width="15.77734375" style="39" customWidth="1"/>
    <col min="13340" max="13340" width="13.109375" style="39" customWidth="1"/>
    <col min="13341" max="13341" width="12.88671875" style="39" customWidth="1"/>
    <col min="13342" max="13342" width="13" style="39" customWidth="1"/>
    <col min="13343" max="13343" width="14.77734375" style="39" customWidth="1"/>
    <col min="13344" max="13344" width="13.109375" style="39" customWidth="1"/>
    <col min="13345" max="13345" width="16.6640625" style="39" customWidth="1"/>
    <col min="13346" max="13346" width="13.109375" style="39" customWidth="1"/>
    <col min="13347" max="13347" width="14.5546875" style="39" customWidth="1"/>
    <col min="13348" max="13348" width="13.109375" style="39" customWidth="1"/>
    <col min="13349" max="13349" width="19" style="39" customWidth="1"/>
    <col min="13350" max="13350" width="13.21875" style="39" customWidth="1"/>
    <col min="13351" max="13351" width="14.77734375" style="39" customWidth="1"/>
    <col min="13352" max="13352" width="13" style="39" customWidth="1"/>
    <col min="13353" max="13353" width="17.77734375" style="39" customWidth="1"/>
    <col min="13354" max="13354" width="13.109375" style="39" customWidth="1"/>
    <col min="13355" max="13355" width="14.5546875" style="39" customWidth="1"/>
    <col min="13356" max="13356" width="13.109375" style="39" customWidth="1"/>
    <col min="13357" max="13357" width="15.44140625" style="39" customWidth="1"/>
    <col min="13358" max="13358" width="13.109375" style="39" customWidth="1"/>
    <col min="13359" max="13359" width="12.6640625" style="39" customWidth="1"/>
    <col min="13360" max="13360" width="13.109375" style="39" customWidth="1"/>
    <col min="13361" max="13361" width="14.88671875" style="39" customWidth="1"/>
    <col min="13362" max="13362" width="13.109375" style="39" customWidth="1"/>
    <col min="13363" max="13363" width="14.33203125" style="39" customWidth="1"/>
    <col min="13364" max="13364" width="13" style="39" customWidth="1"/>
    <col min="13365" max="13365" width="14.5546875" style="39" customWidth="1"/>
    <col min="13366" max="13366" width="13.109375" style="39" customWidth="1"/>
    <col min="13367" max="13367" width="16.109375" style="39" customWidth="1"/>
    <col min="13368" max="13368" width="13.109375" style="39" customWidth="1"/>
    <col min="13369" max="13369" width="15.6640625" style="39" customWidth="1"/>
    <col min="13370" max="13370" width="13" style="39" customWidth="1"/>
    <col min="13371" max="13371" width="12.88671875" style="39" customWidth="1"/>
    <col min="13372" max="13372" width="13.109375" style="39" customWidth="1"/>
    <col min="13373" max="13373" width="15" style="39" customWidth="1"/>
    <col min="13374" max="13374" width="13.109375" style="39" customWidth="1"/>
    <col min="13375" max="13375" width="18.6640625" style="39" customWidth="1"/>
    <col min="13376" max="13376" width="13" style="39" customWidth="1"/>
    <col min="13377" max="13377" width="17.109375" style="39" customWidth="1"/>
    <col min="13378" max="13378" width="13.109375" style="39" customWidth="1"/>
    <col min="13379" max="13379" width="17.33203125" style="39" customWidth="1"/>
    <col min="13380" max="13380" width="13.109375" style="39" customWidth="1"/>
    <col min="13381" max="13381" width="17.5546875" style="39" customWidth="1"/>
    <col min="13382" max="13382" width="13" style="39" customWidth="1"/>
    <col min="13383" max="13383" width="14" style="39" customWidth="1"/>
    <col min="13384" max="13384" width="13.21875" style="39" customWidth="1"/>
    <col min="13385" max="13385" width="19.33203125" style="39" customWidth="1"/>
    <col min="13386" max="13386" width="13" style="39" customWidth="1"/>
    <col min="13387" max="13387" width="18.21875" style="39" customWidth="1"/>
    <col min="13388" max="13388" width="13" style="39" customWidth="1"/>
    <col min="13389" max="13389" width="14.44140625" style="39" customWidth="1"/>
    <col min="13390" max="13390" width="13.109375" style="39" customWidth="1"/>
    <col min="13391" max="13391" width="15.21875" style="39" customWidth="1"/>
    <col min="13392" max="13392" width="13.21875" style="39" customWidth="1"/>
    <col min="13393" max="13393" width="16" style="39" customWidth="1"/>
    <col min="13394" max="13394" width="13" style="39" customWidth="1"/>
    <col min="13395" max="13399" width="15.33203125" style="39" customWidth="1"/>
    <col min="13400" max="13400" width="13" style="39" customWidth="1"/>
    <col min="13401" max="13401" width="16.88671875" style="39" customWidth="1"/>
    <col min="13402" max="13402" width="13" style="39" customWidth="1"/>
    <col min="13403" max="13403" width="18.33203125" style="39" customWidth="1"/>
    <col min="13404" max="13404" width="13" style="39" customWidth="1"/>
    <col min="13405" max="13405" width="14.21875" style="39" customWidth="1"/>
    <col min="13406" max="13406" width="13" style="39" customWidth="1"/>
    <col min="13407" max="13407" width="14.33203125" style="39" customWidth="1"/>
    <col min="13408" max="13408" width="14.109375" style="39" customWidth="1"/>
    <col min="13409" max="13409" width="18" style="39" customWidth="1"/>
    <col min="13410" max="13410" width="13.109375" style="39" customWidth="1"/>
    <col min="13411" max="13411" width="15" style="39" customWidth="1"/>
    <col min="13412" max="13412" width="14.109375" style="39" customWidth="1"/>
    <col min="13413" max="13413" width="16.6640625" style="39" customWidth="1"/>
    <col min="13414" max="13414" width="13.21875" style="39" customWidth="1"/>
    <col min="13415" max="13415" width="15.5546875" style="39" customWidth="1"/>
    <col min="13416" max="13418" width="16.33203125" style="39" customWidth="1"/>
    <col min="13419" max="13419" width="17.5546875" style="39" customWidth="1"/>
    <col min="13420" max="13425" width="16.33203125" style="39" customWidth="1"/>
    <col min="13426" max="13426" width="12.6640625" style="39" customWidth="1"/>
    <col min="13427" max="13427" width="14.5546875" style="39" customWidth="1"/>
    <col min="13428" max="13428" width="13.44140625" style="39" customWidth="1"/>
    <col min="13429" max="13429" width="15.33203125" style="39" customWidth="1"/>
    <col min="13430" max="13430" width="12.109375" style="39" customWidth="1"/>
    <col min="13431" max="13431" width="16" style="39" customWidth="1"/>
    <col min="13432" max="13432" width="12.109375" style="39" customWidth="1"/>
    <col min="13433" max="13433" width="15.5546875" style="39" customWidth="1"/>
    <col min="13434" max="13434" width="11.6640625" style="39" customWidth="1"/>
    <col min="13435" max="13435" width="15.109375" style="39" customWidth="1"/>
    <col min="13436" max="13436" width="12" style="39" customWidth="1"/>
    <col min="13437" max="13437" width="15" style="39" customWidth="1"/>
    <col min="13438" max="13438" width="12.6640625" style="39" customWidth="1"/>
    <col min="13439" max="13439" width="17.6640625" style="39" customWidth="1"/>
    <col min="13440" max="13440" width="13.88671875" style="39" customWidth="1"/>
    <col min="13441" max="13441" width="17.5546875" style="39" customWidth="1"/>
    <col min="13442" max="13442" width="14" style="39" customWidth="1"/>
    <col min="13443" max="13443" width="16.5546875" style="39" customWidth="1"/>
    <col min="13444" max="13444" width="11.88671875" style="39" customWidth="1"/>
    <col min="13445" max="13445" width="18.5546875" style="39" customWidth="1"/>
    <col min="13446" max="13568" width="9.109375" style="39"/>
    <col min="13569" max="13569" width="9.6640625" style="39" customWidth="1"/>
    <col min="13570" max="13570" width="4.5546875" style="39" customWidth="1"/>
    <col min="13571" max="13571" width="11.6640625" style="39" customWidth="1"/>
    <col min="13572" max="13572" width="5.6640625" style="39" customWidth="1"/>
    <col min="13573" max="13573" width="12" style="39" customWidth="1"/>
    <col min="13574" max="13574" width="16.5546875" style="39" customWidth="1"/>
    <col min="13575" max="13575" width="10.33203125" style="39" customWidth="1"/>
    <col min="13576" max="13576" width="27.33203125" style="39" customWidth="1"/>
    <col min="13577" max="13577" width="35.21875" style="39" customWidth="1"/>
    <col min="13578" max="13578" width="13.109375" style="39" customWidth="1"/>
    <col min="13579" max="13579" width="15.6640625" style="39" customWidth="1"/>
    <col min="13580" max="13580" width="13.109375" style="39" customWidth="1"/>
    <col min="13581" max="13581" width="14.5546875" style="39" customWidth="1"/>
    <col min="13582" max="13582" width="13.109375" style="39" customWidth="1"/>
    <col min="13583" max="13583" width="18.109375" style="39" customWidth="1"/>
    <col min="13584" max="13584" width="13.109375" style="39" customWidth="1"/>
    <col min="13585" max="13585" width="17.44140625" style="39" customWidth="1"/>
    <col min="13586" max="13586" width="13" style="39" customWidth="1"/>
    <col min="13587" max="13587" width="13.88671875" style="39" customWidth="1"/>
    <col min="13588" max="13588" width="13.109375" style="39" customWidth="1"/>
    <col min="13589" max="13589" width="15.6640625" style="39" customWidth="1"/>
    <col min="13590" max="13590" width="13.109375" style="39" customWidth="1"/>
    <col min="13591" max="13591" width="14.5546875" style="39" customWidth="1"/>
    <col min="13592" max="13592" width="13.109375" style="39" customWidth="1"/>
    <col min="13593" max="13593" width="18.6640625" style="39" customWidth="1"/>
    <col min="13594" max="13594" width="13.109375" style="39" customWidth="1"/>
    <col min="13595" max="13595" width="15.77734375" style="39" customWidth="1"/>
    <col min="13596" max="13596" width="13.109375" style="39" customWidth="1"/>
    <col min="13597" max="13597" width="12.88671875" style="39" customWidth="1"/>
    <col min="13598" max="13598" width="13" style="39" customWidth="1"/>
    <col min="13599" max="13599" width="14.77734375" style="39" customWidth="1"/>
    <col min="13600" max="13600" width="13.109375" style="39" customWidth="1"/>
    <col min="13601" max="13601" width="16.6640625" style="39" customWidth="1"/>
    <col min="13602" max="13602" width="13.109375" style="39" customWidth="1"/>
    <col min="13603" max="13603" width="14.5546875" style="39" customWidth="1"/>
    <col min="13604" max="13604" width="13.109375" style="39" customWidth="1"/>
    <col min="13605" max="13605" width="19" style="39" customWidth="1"/>
    <col min="13606" max="13606" width="13.21875" style="39" customWidth="1"/>
    <col min="13607" max="13607" width="14.77734375" style="39" customWidth="1"/>
    <col min="13608" max="13608" width="13" style="39" customWidth="1"/>
    <col min="13609" max="13609" width="17.77734375" style="39" customWidth="1"/>
    <col min="13610" max="13610" width="13.109375" style="39" customWidth="1"/>
    <col min="13611" max="13611" width="14.5546875" style="39" customWidth="1"/>
    <col min="13612" max="13612" width="13.109375" style="39" customWidth="1"/>
    <col min="13613" max="13613" width="15.44140625" style="39" customWidth="1"/>
    <col min="13614" max="13614" width="13.109375" style="39" customWidth="1"/>
    <col min="13615" max="13615" width="12.6640625" style="39" customWidth="1"/>
    <col min="13616" max="13616" width="13.109375" style="39" customWidth="1"/>
    <col min="13617" max="13617" width="14.88671875" style="39" customWidth="1"/>
    <col min="13618" max="13618" width="13.109375" style="39" customWidth="1"/>
    <col min="13619" max="13619" width="14.33203125" style="39" customWidth="1"/>
    <col min="13620" max="13620" width="13" style="39" customWidth="1"/>
    <col min="13621" max="13621" width="14.5546875" style="39" customWidth="1"/>
    <col min="13622" max="13622" width="13.109375" style="39" customWidth="1"/>
    <col min="13623" max="13623" width="16.109375" style="39" customWidth="1"/>
    <col min="13624" max="13624" width="13.109375" style="39" customWidth="1"/>
    <col min="13625" max="13625" width="15.6640625" style="39" customWidth="1"/>
    <col min="13626" max="13626" width="13" style="39" customWidth="1"/>
    <col min="13627" max="13627" width="12.88671875" style="39" customWidth="1"/>
    <col min="13628" max="13628" width="13.109375" style="39" customWidth="1"/>
    <col min="13629" max="13629" width="15" style="39" customWidth="1"/>
    <col min="13630" max="13630" width="13.109375" style="39" customWidth="1"/>
    <col min="13631" max="13631" width="18.6640625" style="39" customWidth="1"/>
    <col min="13632" max="13632" width="13" style="39" customWidth="1"/>
    <col min="13633" max="13633" width="17.109375" style="39" customWidth="1"/>
    <col min="13634" max="13634" width="13.109375" style="39" customWidth="1"/>
    <col min="13635" max="13635" width="17.33203125" style="39" customWidth="1"/>
    <col min="13636" max="13636" width="13.109375" style="39" customWidth="1"/>
    <col min="13637" max="13637" width="17.5546875" style="39" customWidth="1"/>
    <col min="13638" max="13638" width="13" style="39" customWidth="1"/>
    <col min="13639" max="13639" width="14" style="39" customWidth="1"/>
    <col min="13640" max="13640" width="13.21875" style="39" customWidth="1"/>
    <col min="13641" max="13641" width="19.33203125" style="39" customWidth="1"/>
    <col min="13642" max="13642" width="13" style="39" customWidth="1"/>
    <col min="13643" max="13643" width="18.21875" style="39" customWidth="1"/>
    <col min="13644" max="13644" width="13" style="39" customWidth="1"/>
    <col min="13645" max="13645" width="14.44140625" style="39" customWidth="1"/>
    <col min="13646" max="13646" width="13.109375" style="39" customWidth="1"/>
    <col min="13647" max="13647" width="15.21875" style="39" customWidth="1"/>
    <col min="13648" max="13648" width="13.21875" style="39" customWidth="1"/>
    <col min="13649" max="13649" width="16" style="39" customWidth="1"/>
    <col min="13650" max="13650" width="13" style="39" customWidth="1"/>
    <col min="13651" max="13655" width="15.33203125" style="39" customWidth="1"/>
    <col min="13656" max="13656" width="13" style="39" customWidth="1"/>
    <col min="13657" max="13657" width="16.88671875" style="39" customWidth="1"/>
    <col min="13658" max="13658" width="13" style="39" customWidth="1"/>
    <col min="13659" max="13659" width="18.33203125" style="39" customWidth="1"/>
    <col min="13660" max="13660" width="13" style="39" customWidth="1"/>
    <col min="13661" max="13661" width="14.21875" style="39" customWidth="1"/>
    <col min="13662" max="13662" width="13" style="39" customWidth="1"/>
    <col min="13663" max="13663" width="14.33203125" style="39" customWidth="1"/>
    <col min="13664" max="13664" width="14.109375" style="39" customWidth="1"/>
    <col min="13665" max="13665" width="18" style="39" customWidth="1"/>
    <col min="13666" max="13666" width="13.109375" style="39" customWidth="1"/>
    <col min="13667" max="13667" width="15" style="39" customWidth="1"/>
    <col min="13668" max="13668" width="14.109375" style="39" customWidth="1"/>
    <col min="13669" max="13669" width="16.6640625" style="39" customWidth="1"/>
    <col min="13670" max="13670" width="13.21875" style="39" customWidth="1"/>
    <col min="13671" max="13671" width="15.5546875" style="39" customWidth="1"/>
    <col min="13672" max="13674" width="16.33203125" style="39" customWidth="1"/>
    <col min="13675" max="13675" width="17.5546875" style="39" customWidth="1"/>
    <col min="13676" max="13681" width="16.33203125" style="39" customWidth="1"/>
    <col min="13682" max="13682" width="12.6640625" style="39" customWidth="1"/>
    <col min="13683" max="13683" width="14.5546875" style="39" customWidth="1"/>
    <col min="13684" max="13684" width="13.44140625" style="39" customWidth="1"/>
    <col min="13685" max="13685" width="15.33203125" style="39" customWidth="1"/>
    <col min="13686" max="13686" width="12.109375" style="39" customWidth="1"/>
    <col min="13687" max="13687" width="16" style="39" customWidth="1"/>
    <col min="13688" max="13688" width="12.109375" style="39" customWidth="1"/>
    <col min="13689" max="13689" width="15.5546875" style="39" customWidth="1"/>
    <col min="13690" max="13690" width="11.6640625" style="39" customWidth="1"/>
    <col min="13691" max="13691" width="15.109375" style="39" customWidth="1"/>
    <col min="13692" max="13692" width="12" style="39" customWidth="1"/>
    <col min="13693" max="13693" width="15" style="39" customWidth="1"/>
    <col min="13694" max="13694" width="12.6640625" style="39" customWidth="1"/>
    <col min="13695" max="13695" width="17.6640625" style="39" customWidth="1"/>
    <col min="13696" max="13696" width="13.88671875" style="39" customWidth="1"/>
    <col min="13697" max="13697" width="17.5546875" style="39" customWidth="1"/>
    <col min="13698" max="13698" width="14" style="39" customWidth="1"/>
    <col min="13699" max="13699" width="16.5546875" style="39" customWidth="1"/>
    <col min="13700" max="13700" width="11.88671875" style="39" customWidth="1"/>
    <col min="13701" max="13701" width="18.5546875" style="39" customWidth="1"/>
    <col min="13702" max="13824" width="9.109375" style="39"/>
    <col min="13825" max="13825" width="9.6640625" style="39" customWidth="1"/>
    <col min="13826" max="13826" width="4.5546875" style="39" customWidth="1"/>
    <col min="13827" max="13827" width="11.6640625" style="39" customWidth="1"/>
    <col min="13828" max="13828" width="5.6640625" style="39" customWidth="1"/>
    <col min="13829" max="13829" width="12" style="39" customWidth="1"/>
    <col min="13830" max="13830" width="16.5546875" style="39" customWidth="1"/>
    <col min="13831" max="13831" width="10.33203125" style="39" customWidth="1"/>
    <col min="13832" max="13832" width="27.33203125" style="39" customWidth="1"/>
    <col min="13833" max="13833" width="35.21875" style="39" customWidth="1"/>
    <col min="13834" max="13834" width="13.109375" style="39" customWidth="1"/>
    <col min="13835" max="13835" width="15.6640625" style="39" customWidth="1"/>
    <col min="13836" max="13836" width="13.109375" style="39" customWidth="1"/>
    <col min="13837" max="13837" width="14.5546875" style="39" customWidth="1"/>
    <col min="13838" max="13838" width="13.109375" style="39" customWidth="1"/>
    <col min="13839" max="13839" width="18.109375" style="39" customWidth="1"/>
    <col min="13840" max="13840" width="13.109375" style="39" customWidth="1"/>
    <col min="13841" max="13841" width="17.44140625" style="39" customWidth="1"/>
    <col min="13842" max="13842" width="13" style="39" customWidth="1"/>
    <col min="13843" max="13843" width="13.88671875" style="39" customWidth="1"/>
    <col min="13844" max="13844" width="13.109375" style="39" customWidth="1"/>
    <col min="13845" max="13845" width="15.6640625" style="39" customWidth="1"/>
    <col min="13846" max="13846" width="13.109375" style="39" customWidth="1"/>
    <col min="13847" max="13847" width="14.5546875" style="39" customWidth="1"/>
    <col min="13848" max="13848" width="13.109375" style="39" customWidth="1"/>
    <col min="13849" max="13849" width="18.6640625" style="39" customWidth="1"/>
    <col min="13850" max="13850" width="13.109375" style="39" customWidth="1"/>
    <col min="13851" max="13851" width="15.77734375" style="39" customWidth="1"/>
    <col min="13852" max="13852" width="13.109375" style="39" customWidth="1"/>
    <col min="13853" max="13853" width="12.88671875" style="39" customWidth="1"/>
    <col min="13854" max="13854" width="13" style="39" customWidth="1"/>
    <col min="13855" max="13855" width="14.77734375" style="39" customWidth="1"/>
    <col min="13856" max="13856" width="13.109375" style="39" customWidth="1"/>
    <col min="13857" max="13857" width="16.6640625" style="39" customWidth="1"/>
    <col min="13858" max="13858" width="13.109375" style="39" customWidth="1"/>
    <col min="13859" max="13859" width="14.5546875" style="39" customWidth="1"/>
    <col min="13860" max="13860" width="13.109375" style="39" customWidth="1"/>
    <col min="13861" max="13861" width="19" style="39" customWidth="1"/>
    <col min="13862" max="13862" width="13.21875" style="39" customWidth="1"/>
    <col min="13863" max="13863" width="14.77734375" style="39" customWidth="1"/>
    <col min="13864" max="13864" width="13" style="39" customWidth="1"/>
    <col min="13865" max="13865" width="17.77734375" style="39" customWidth="1"/>
    <col min="13866" max="13866" width="13.109375" style="39" customWidth="1"/>
    <col min="13867" max="13867" width="14.5546875" style="39" customWidth="1"/>
    <col min="13868" max="13868" width="13.109375" style="39" customWidth="1"/>
    <col min="13869" max="13869" width="15.44140625" style="39" customWidth="1"/>
    <col min="13870" max="13870" width="13.109375" style="39" customWidth="1"/>
    <col min="13871" max="13871" width="12.6640625" style="39" customWidth="1"/>
    <col min="13872" max="13872" width="13.109375" style="39" customWidth="1"/>
    <col min="13873" max="13873" width="14.88671875" style="39" customWidth="1"/>
    <col min="13874" max="13874" width="13.109375" style="39" customWidth="1"/>
    <col min="13875" max="13875" width="14.33203125" style="39" customWidth="1"/>
    <col min="13876" max="13876" width="13" style="39" customWidth="1"/>
    <col min="13877" max="13877" width="14.5546875" style="39" customWidth="1"/>
    <col min="13878" max="13878" width="13.109375" style="39" customWidth="1"/>
    <col min="13879" max="13879" width="16.109375" style="39" customWidth="1"/>
    <col min="13880" max="13880" width="13.109375" style="39" customWidth="1"/>
    <col min="13881" max="13881" width="15.6640625" style="39" customWidth="1"/>
    <col min="13882" max="13882" width="13" style="39" customWidth="1"/>
    <col min="13883" max="13883" width="12.88671875" style="39" customWidth="1"/>
    <col min="13884" max="13884" width="13.109375" style="39" customWidth="1"/>
    <col min="13885" max="13885" width="15" style="39" customWidth="1"/>
    <col min="13886" max="13886" width="13.109375" style="39" customWidth="1"/>
    <col min="13887" max="13887" width="18.6640625" style="39" customWidth="1"/>
    <col min="13888" max="13888" width="13" style="39" customWidth="1"/>
    <col min="13889" max="13889" width="17.109375" style="39" customWidth="1"/>
    <col min="13890" max="13890" width="13.109375" style="39" customWidth="1"/>
    <col min="13891" max="13891" width="17.33203125" style="39" customWidth="1"/>
    <col min="13892" max="13892" width="13.109375" style="39" customWidth="1"/>
    <col min="13893" max="13893" width="17.5546875" style="39" customWidth="1"/>
    <col min="13894" max="13894" width="13" style="39" customWidth="1"/>
    <col min="13895" max="13895" width="14" style="39" customWidth="1"/>
    <col min="13896" max="13896" width="13.21875" style="39" customWidth="1"/>
    <col min="13897" max="13897" width="19.33203125" style="39" customWidth="1"/>
    <col min="13898" max="13898" width="13" style="39" customWidth="1"/>
    <col min="13899" max="13899" width="18.21875" style="39" customWidth="1"/>
    <col min="13900" max="13900" width="13" style="39" customWidth="1"/>
    <col min="13901" max="13901" width="14.44140625" style="39" customWidth="1"/>
    <col min="13902" max="13902" width="13.109375" style="39" customWidth="1"/>
    <col min="13903" max="13903" width="15.21875" style="39" customWidth="1"/>
    <col min="13904" max="13904" width="13.21875" style="39" customWidth="1"/>
    <col min="13905" max="13905" width="16" style="39" customWidth="1"/>
    <col min="13906" max="13906" width="13" style="39" customWidth="1"/>
    <col min="13907" max="13911" width="15.33203125" style="39" customWidth="1"/>
    <col min="13912" max="13912" width="13" style="39" customWidth="1"/>
    <col min="13913" max="13913" width="16.88671875" style="39" customWidth="1"/>
    <col min="13914" max="13914" width="13" style="39" customWidth="1"/>
    <col min="13915" max="13915" width="18.33203125" style="39" customWidth="1"/>
    <col min="13916" max="13916" width="13" style="39" customWidth="1"/>
    <col min="13917" max="13917" width="14.21875" style="39" customWidth="1"/>
    <col min="13918" max="13918" width="13" style="39" customWidth="1"/>
    <col min="13919" max="13919" width="14.33203125" style="39" customWidth="1"/>
    <col min="13920" max="13920" width="14.109375" style="39" customWidth="1"/>
    <col min="13921" max="13921" width="18" style="39" customWidth="1"/>
    <col min="13922" max="13922" width="13.109375" style="39" customWidth="1"/>
    <col min="13923" max="13923" width="15" style="39" customWidth="1"/>
    <col min="13924" max="13924" width="14.109375" style="39" customWidth="1"/>
    <col min="13925" max="13925" width="16.6640625" style="39" customWidth="1"/>
    <col min="13926" max="13926" width="13.21875" style="39" customWidth="1"/>
    <col min="13927" max="13927" width="15.5546875" style="39" customWidth="1"/>
    <col min="13928" max="13930" width="16.33203125" style="39" customWidth="1"/>
    <col min="13931" max="13931" width="17.5546875" style="39" customWidth="1"/>
    <col min="13932" max="13937" width="16.33203125" style="39" customWidth="1"/>
    <col min="13938" max="13938" width="12.6640625" style="39" customWidth="1"/>
    <col min="13939" max="13939" width="14.5546875" style="39" customWidth="1"/>
    <col min="13940" max="13940" width="13.44140625" style="39" customWidth="1"/>
    <col min="13941" max="13941" width="15.33203125" style="39" customWidth="1"/>
    <col min="13942" max="13942" width="12.109375" style="39" customWidth="1"/>
    <col min="13943" max="13943" width="16" style="39" customWidth="1"/>
    <col min="13944" max="13944" width="12.109375" style="39" customWidth="1"/>
    <col min="13945" max="13945" width="15.5546875" style="39" customWidth="1"/>
    <col min="13946" max="13946" width="11.6640625" style="39" customWidth="1"/>
    <col min="13947" max="13947" width="15.109375" style="39" customWidth="1"/>
    <col min="13948" max="13948" width="12" style="39" customWidth="1"/>
    <col min="13949" max="13949" width="15" style="39" customWidth="1"/>
    <col min="13950" max="13950" width="12.6640625" style="39" customWidth="1"/>
    <col min="13951" max="13951" width="17.6640625" style="39" customWidth="1"/>
    <col min="13952" max="13952" width="13.88671875" style="39" customWidth="1"/>
    <col min="13953" max="13953" width="17.5546875" style="39" customWidth="1"/>
    <col min="13954" max="13954" width="14" style="39" customWidth="1"/>
    <col min="13955" max="13955" width="16.5546875" style="39" customWidth="1"/>
    <col min="13956" max="13956" width="11.88671875" style="39" customWidth="1"/>
    <col min="13957" max="13957" width="18.5546875" style="39" customWidth="1"/>
    <col min="13958" max="14080" width="9.109375" style="39"/>
    <col min="14081" max="14081" width="9.6640625" style="39" customWidth="1"/>
    <col min="14082" max="14082" width="4.5546875" style="39" customWidth="1"/>
    <col min="14083" max="14083" width="11.6640625" style="39" customWidth="1"/>
    <col min="14084" max="14084" width="5.6640625" style="39" customWidth="1"/>
    <col min="14085" max="14085" width="12" style="39" customWidth="1"/>
    <col min="14086" max="14086" width="16.5546875" style="39" customWidth="1"/>
    <col min="14087" max="14087" width="10.33203125" style="39" customWidth="1"/>
    <col min="14088" max="14088" width="27.33203125" style="39" customWidth="1"/>
    <col min="14089" max="14089" width="35.21875" style="39" customWidth="1"/>
    <col min="14090" max="14090" width="13.109375" style="39" customWidth="1"/>
    <col min="14091" max="14091" width="15.6640625" style="39" customWidth="1"/>
    <col min="14092" max="14092" width="13.109375" style="39" customWidth="1"/>
    <col min="14093" max="14093" width="14.5546875" style="39" customWidth="1"/>
    <col min="14094" max="14094" width="13.109375" style="39" customWidth="1"/>
    <col min="14095" max="14095" width="18.109375" style="39" customWidth="1"/>
    <col min="14096" max="14096" width="13.109375" style="39" customWidth="1"/>
    <col min="14097" max="14097" width="17.44140625" style="39" customWidth="1"/>
    <col min="14098" max="14098" width="13" style="39" customWidth="1"/>
    <col min="14099" max="14099" width="13.88671875" style="39" customWidth="1"/>
    <col min="14100" max="14100" width="13.109375" style="39" customWidth="1"/>
    <col min="14101" max="14101" width="15.6640625" style="39" customWidth="1"/>
    <col min="14102" max="14102" width="13.109375" style="39" customWidth="1"/>
    <col min="14103" max="14103" width="14.5546875" style="39" customWidth="1"/>
    <col min="14104" max="14104" width="13.109375" style="39" customWidth="1"/>
    <col min="14105" max="14105" width="18.6640625" style="39" customWidth="1"/>
    <col min="14106" max="14106" width="13.109375" style="39" customWidth="1"/>
    <col min="14107" max="14107" width="15.77734375" style="39" customWidth="1"/>
    <col min="14108" max="14108" width="13.109375" style="39" customWidth="1"/>
    <col min="14109" max="14109" width="12.88671875" style="39" customWidth="1"/>
    <col min="14110" max="14110" width="13" style="39" customWidth="1"/>
    <col min="14111" max="14111" width="14.77734375" style="39" customWidth="1"/>
    <col min="14112" max="14112" width="13.109375" style="39" customWidth="1"/>
    <col min="14113" max="14113" width="16.6640625" style="39" customWidth="1"/>
    <col min="14114" max="14114" width="13.109375" style="39" customWidth="1"/>
    <col min="14115" max="14115" width="14.5546875" style="39" customWidth="1"/>
    <col min="14116" max="14116" width="13.109375" style="39" customWidth="1"/>
    <col min="14117" max="14117" width="19" style="39" customWidth="1"/>
    <col min="14118" max="14118" width="13.21875" style="39" customWidth="1"/>
    <col min="14119" max="14119" width="14.77734375" style="39" customWidth="1"/>
    <col min="14120" max="14120" width="13" style="39" customWidth="1"/>
    <col min="14121" max="14121" width="17.77734375" style="39" customWidth="1"/>
    <col min="14122" max="14122" width="13.109375" style="39" customWidth="1"/>
    <col min="14123" max="14123" width="14.5546875" style="39" customWidth="1"/>
    <col min="14124" max="14124" width="13.109375" style="39" customWidth="1"/>
    <col min="14125" max="14125" width="15.44140625" style="39" customWidth="1"/>
    <col min="14126" max="14126" width="13.109375" style="39" customWidth="1"/>
    <col min="14127" max="14127" width="12.6640625" style="39" customWidth="1"/>
    <col min="14128" max="14128" width="13.109375" style="39" customWidth="1"/>
    <col min="14129" max="14129" width="14.88671875" style="39" customWidth="1"/>
    <col min="14130" max="14130" width="13.109375" style="39" customWidth="1"/>
    <col min="14131" max="14131" width="14.33203125" style="39" customWidth="1"/>
    <col min="14132" max="14132" width="13" style="39" customWidth="1"/>
    <col min="14133" max="14133" width="14.5546875" style="39" customWidth="1"/>
    <col min="14134" max="14134" width="13.109375" style="39" customWidth="1"/>
    <col min="14135" max="14135" width="16.109375" style="39" customWidth="1"/>
    <col min="14136" max="14136" width="13.109375" style="39" customWidth="1"/>
    <col min="14137" max="14137" width="15.6640625" style="39" customWidth="1"/>
    <col min="14138" max="14138" width="13" style="39" customWidth="1"/>
    <col min="14139" max="14139" width="12.88671875" style="39" customWidth="1"/>
    <col min="14140" max="14140" width="13.109375" style="39" customWidth="1"/>
    <col min="14141" max="14141" width="15" style="39" customWidth="1"/>
    <col min="14142" max="14142" width="13.109375" style="39" customWidth="1"/>
    <col min="14143" max="14143" width="18.6640625" style="39" customWidth="1"/>
    <col min="14144" max="14144" width="13" style="39" customWidth="1"/>
    <col min="14145" max="14145" width="17.109375" style="39" customWidth="1"/>
    <col min="14146" max="14146" width="13.109375" style="39" customWidth="1"/>
    <col min="14147" max="14147" width="17.33203125" style="39" customWidth="1"/>
    <col min="14148" max="14148" width="13.109375" style="39" customWidth="1"/>
    <col min="14149" max="14149" width="17.5546875" style="39" customWidth="1"/>
    <col min="14150" max="14150" width="13" style="39" customWidth="1"/>
    <col min="14151" max="14151" width="14" style="39" customWidth="1"/>
    <col min="14152" max="14152" width="13.21875" style="39" customWidth="1"/>
    <col min="14153" max="14153" width="19.33203125" style="39" customWidth="1"/>
    <col min="14154" max="14154" width="13" style="39" customWidth="1"/>
    <col min="14155" max="14155" width="18.21875" style="39" customWidth="1"/>
    <col min="14156" max="14156" width="13" style="39" customWidth="1"/>
    <col min="14157" max="14157" width="14.44140625" style="39" customWidth="1"/>
    <col min="14158" max="14158" width="13.109375" style="39" customWidth="1"/>
    <col min="14159" max="14159" width="15.21875" style="39" customWidth="1"/>
    <col min="14160" max="14160" width="13.21875" style="39" customWidth="1"/>
    <col min="14161" max="14161" width="16" style="39" customWidth="1"/>
    <col min="14162" max="14162" width="13" style="39" customWidth="1"/>
    <col min="14163" max="14167" width="15.33203125" style="39" customWidth="1"/>
    <col min="14168" max="14168" width="13" style="39" customWidth="1"/>
    <col min="14169" max="14169" width="16.88671875" style="39" customWidth="1"/>
    <col min="14170" max="14170" width="13" style="39" customWidth="1"/>
    <col min="14171" max="14171" width="18.33203125" style="39" customWidth="1"/>
    <col min="14172" max="14172" width="13" style="39" customWidth="1"/>
    <col min="14173" max="14173" width="14.21875" style="39" customWidth="1"/>
    <col min="14174" max="14174" width="13" style="39" customWidth="1"/>
    <col min="14175" max="14175" width="14.33203125" style="39" customWidth="1"/>
    <col min="14176" max="14176" width="14.109375" style="39" customWidth="1"/>
    <col min="14177" max="14177" width="18" style="39" customWidth="1"/>
    <col min="14178" max="14178" width="13.109375" style="39" customWidth="1"/>
    <col min="14179" max="14179" width="15" style="39" customWidth="1"/>
    <col min="14180" max="14180" width="14.109375" style="39" customWidth="1"/>
    <col min="14181" max="14181" width="16.6640625" style="39" customWidth="1"/>
    <col min="14182" max="14182" width="13.21875" style="39" customWidth="1"/>
    <col min="14183" max="14183" width="15.5546875" style="39" customWidth="1"/>
    <col min="14184" max="14186" width="16.33203125" style="39" customWidth="1"/>
    <col min="14187" max="14187" width="17.5546875" style="39" customWidth="1"/>
    <col min="14188" max="14193" width="16.33203125" style="39" customWidth="1"/>
    <col min="14194" max="14194" width="12.6640625" style="39" customWidth="1"/>
    <col min="14195" max="14195" width="14.5546875" style="39" customWidth="1"/>
    <col min="14196" max="14196" width="13.44140625" style="39" customWidth="1"/>
    <col min="14197" max="14197" width="15.33203125" style="39" customWidth="1"/>
    <col min="14198" max="14198" width="12.109375" style="39" customWidth="1"/>
    <col min="14199" max="14199" width="16" style="39" customWidth="1"/>
    <col min="14200" max="14200" width="12.109375" style="39" customWidth="1"/>
    <col min="14201" max="14201" width="15.5546875" style="39" customWidth="1"/>
    <col min="14202" max="14202" width="11.6640625" style="39" customWidth="1"/>
    <col min="14203" max="14203" width="15.109375" style="39" customWidth="1"/>
    <col min="14204" max="14204" width="12" style="39" customWidth="1"/>
    <col min="14205" max="14205" width="15" style="39" customWidth="1"/>
    <col min="14206" max="14206" width="12.6640625" style="39" customWidth="1"/>
    <col min="14207" max="14207" width="17.6640625" style="39" customWidth="1"/>
    <col min="14208" max="14208" width="13.88671875" style="39" customWidth="1"/>
    <col min="14209" max="14209" width="17.5546875" style="39" customWidth="1"/>
    <col min="14210" max="14210" width="14" style="39" customWidth="1"/>
    <col min="14211" max="14211" width="16.5546875" style="39" customWidth="1"/>
    <col min="14212" max="14212" width="11.88671875" style="39" customWidth="1"/>
    <col min="14213" max="14213" width="18.5546875" style="39" customWidth="1"/>
    <col min="14214" max="14336" width="9.109375" style="39"/>
    <col min="14337" max="14337" width="9.6640625" style="39" customWidth="1"/>
    <col min="14338" max="14338" width="4.5546875" style="39" customWidth="1"/>
    <col min="14339" max="14339" width="11.6640625" style="39" customWidth="1"/>
    <col min="14340" max="14340" width="5.6640625" style="39" customWidth="1"/>
    <col min="14341" max="14341" width="12" style="39" customWidth="1"/>
    <col min="14342" max="14342" width="16.5546875" style="39" customWidth="1"/>
    <col min="14343" max="14343" width="10.33203125" style="39" customWidth="1"/>
    <col min="14344" max="14344" width="27.33203125" style="39" customWidth="1"/>
    <col min="14345" max="14345" width="35.21875" style="39" customWidth="1"/>
    <col min="14346" max="14346" width="13.109375" style="39" customWidth="1"/>
    <col min="14347" max="14347" width="15.6640625" style="39" customWidth="1"/>
    <col min="14348" max="14348" width="13.109375" style="39" customWidth="1"/>
    <col min="14349" max="14349" width="14.5546875" style="39" customWidth="1"/>
    <col min="14350" max="14350" width="13.109375" style="39" customWidth="1"/>
    <col min="14351" max="14351" width="18.109375" style="39" customWidth="1"/>
    <col min="14352" max="14352" width="13.109375" style="39" customWidth="1"/>
    <col min="14353" max="14353" width="17.44140625" style="39" customWidth="1"/>
    <col min="14354" max="14354" width="13" style="39" customWidth="1"/>
    <col min="14355" max="14355" width="13.88671875" style="39" customWidth="1"/>
    <col min="14356" max="14356" width="13.109375" style="39" customWidth="1"/>
    <col min="14357" max="14357" width="15.6640625" style="39" customWidth="1"/>
    <col min="14358" max="14358" width="13.109375" style="39" customWidth="1"/>
    <col min="14359" max="14359" width="14.5546875" style="39" customWidth="1"/>
    <col min="14360" max="14360" width="13.109375" style="39" customWidth="1"/>
    <col min="14361" max="14361" width="18.6640625" style="39" customWidth="1"/>
    <col min="14362" max="14362" width="13.109375" style="39" customWidth="1"/>
    <col min="14363" max="14363" width="15.77734375" style="39" customWidth="1"/>
    <col min="14364" max="14364" width="13.109375" style="39" customWidth="1"/>
    <col min="14365" max="14365" width="12.88671875" style="39" customWidth="1"/>
    <col min="14366" max="14366" width="13" style="39" customWidth="1"/>
    <col min="14367" max="14367" width="14.77734375" style="39" customWidth="1"/>
    <col min="14368" max="14368" width="13.109375" style="39" customWidth="1"/>
    <col min="14369" max="14369" width="16.6640625" style="39" customWidth="1"/>
    <col min="14370" max="14370" width="13.109375" style="39" customWidth="1"/>
    <col min="14371" max="14371" width="14.5546875" style="39" customWidth="1"/>
    <col min="14372" max="14372" width="13.109375" style="39" customWidth="1"/>
    <col min="14373" max="14373" width="19" style="39" customWidth="1"/>
    <col min="14374" max="14374" width="13.21875" style="39" customWidth="1"/>
    <col min="14375" max="14375" width="14.77734375" style="39" customWidth="1"/>
    <col min="14376" max="14376" width="13" style="39" customWidth="1"/>
    <col min="14377" max="14377" width="17.77734375" style="39" customWidth="1"/>
    <col min="14378" max="14378" width="13.109375" style="39" customWidth="1"/>
    <col min="14379" max="14379" width="14.5546875" style="39" customWidth="1"/>
    <col min="14380" max="14380" width="13.109375" style="39" customWidth="1"/>
    <col min="14381" max="14381" width="15.44140625" style="39" customWidth="1"/>
    <col min="14382" max="14382" width="13.109375" style="39" customWidth="1"/>
    <col min="14383" max="14383" width="12.6640625" style="39" customWidth="1"/>
    <col min="14384" max="14384" width="13.109375" style="39" customWidth="1"/>
    <col min="14385" max="14385" width="14.88671875" style="39" customWidth="1"/>
    <col min="14386" max="14386" width="13.109375" style="39" customWidth="1"/>
    <col min="14387" max="14387" width="14.33203125" style="39" customWidth="1"/>
    <col min="14388" max="14388" width="13" style="39" customWidth="1"/>
    <col min="14389" max="14389" width="14.5546875" style="39" customWidth="1"/>
    <col min="14390" max="14390" width="13.109375" style="39" customWidth="1"/>
    <col min="14391" max="14391" width="16.109375" style="39" customWidth="1"/>
    <col min="14392" max="14392" width="13.109375" style="39" customWidth="1"/>
    <col min="14393" max="14393" width="15.6640625" style="39" customWidth="1"/>
    <col min="14394" max="14394" width="13" style="39" customWidth="1"/>
    <col min="14395" max="14395" width="12.88671875" style="39" customWidth="1"/>
    <col min="14396" max="14396" width="13.109375" style="39" customWidth="1"/>
    <col min="14397" max="14397" width="15" style="39" customWidth="1"/>
    <col min="14398" max="14398" width="13.109375" style="39" customWidth="1"/>
    <col min="14399" max="14399" width="18.6640625" style="39" customWidth="1"/>
    <col min="14400" max="14400" width="13" style="39" customWidth="1"/>
    <col min="14401" max="14401" width="17.109375" style="39" customWidth="1"/>
    <col min="14402" max="14402" width="13.109375" style="39" customWidth="1"/>
    <col min="14403" max="14403" width="17.33203125" style="39" customWidth="1"/>
    <col min="14404" max="14404" width="13.109375" style="39" customWidth="1"/>
    <col min="14405" max="14405" width="17.5546875" style="39" customWidth="1"/>
    <col min="14406" max="14406" width="13" style="39" customWidth="1"/>
    <col min="14407" max="14407" width="14" style="39" customWidth="1"/>
    <col min="14408" max="14408" width="13.21875" style="39" customWidth="1"/>
    <col min="14409" max="14409" width="19.33203125" style="39" customWidth="1"/>
    <col min="14410" max="14410" width="13" style="39" customWidth="1"/>
    <col min="14411" max="14411" width="18.21875" style="39" customWidth="1"/>
    <col min="14412" max="14412" width="13" style="39" customWidth="1"/>
    <col min="14413" max="14413" width="14.44140625" style="39" customWidth="1"/>
    <col min="14414" max="14414" width="13.109375" style="39" customWidth="1"/>
    <col min="14415" max="14415" width="15.21875" style="39" customWidth="1"/>
    <col min="14416" max="14416" width="13.21875" style="39" customWidth="1"/>
    <col min="14417" max="14417" width="16" style="39" customWidth="1"/>
    <col min="14418" max="14418" width="13" style="39" customWidth="1"/>
    <col min="14419" max="14423" width="15.33203125" style="39" customWidth="1"/>
    <col min="14424" max="14424" width="13" style="39" customWidth="1"/>
    <col min="14425" max="14425" width="16.88671875" style="39" customWidth="1"/>
    <col min="14426" max="14426" width="13" style="39" customWidth="1"/>
    <col min="14427" max="14427" width="18.33203125" style="39" customWidth="1"/>
    <col min="14428" max="14428" width="13" style="39" customWidth="1"/>
    <col min="14429" max="14429" width="14.21875" style="39" customWidth="1"/>
    <col min="14430" max="14430" width="13" style="39" customWidth="1"/>
    <col min="14431" max="14431" width="14.33203125" style="39" customWidth="1"/>
    <col min="14432" max="14432" width="14.109375" style="39" customWidth="1"/>
    <col min="14433" max="14433" width="18" style="39" customWidth="1"/>
    <col min="14434" max="14434" width="13.109375" style="39" customWidth="1"/>
    <col min="14435" max="14435" width="15" style="39" customWidth="1"/>
    <col min="14436" max="14436" width="14.109375" style="39" customWidth="1"/>
    <col min="14437" max="14437" width="16.6640625" style="39" customWidth="1"/>
    <col min="14438" max="14438" width="13.21875" style="39" customWidth="1"/>
    <col min="14439" max="14439" width="15.5546875" style="39" customWidth="1"/>
    <col min="14440" max="14442" width="16.33203125" style="39" customWidth="1"/>
    <col min="14443" max="14443" width="17.5546875" style="39" customWidth="1"/>
    <col min="14444" max="14449" width="16.33203125" style="39" customWidth="1"/>
    <col min="14450" max="14450" width="12.6640625" style="39" customWidth="1"/>
    <col min="14451" max="14451" width="14.5546875" style="39" customWidth="1"/>
    <col min="14452" max="14452" width="13.44140625" style="39" customWidth="1"/>
    <col min="14453" max="14453" width="15.33203125" style="39" customWidth="1"/>
    <col min="14454" max="14454" width="12.109375" style="39" customWidth="1"/>
    <col min="14455" max="14455" width="16" style="39" customWidth="1"/>
    <col min="14456" max="14456" width="12.109375" style="39" customWidth="1"/>
    <col min="14457" max="14457" width="15.5546875" style="39" customWidth="1"/>
    <col min="14458" max="14458" width="11.6640625" style="39" customWidth="1"/>
    <col min="14459" max="14459" width="15.109375" style="39" customWidth="1"/>
    <col min="14460" max="14460" width="12" style="39" customWidth="1"/>
    <col min="14461" max="14461" width="15" style="39" customWidth="1"/>
    <col min="14462" max="14462" width="12.6640625" style="39" customWidth="1"/>
    <col min="14463" max="14463" width="17.6640625" style="39" customWidth="1"/>
    <col min="14464" max="14464" width="13.88671875" style="39" customWidth="1"/>
    <col min="14465" max="14465" width="17.5546875" style="39" customWidth="1"/>
    <col min="14466" max="14466" width="14" style="39" customWidth="1"/>
    <col min="14467" max="14467" width="16.5546875" style="39" customWidth="1"/>
    <col min="14468" max="14468" width="11.88671875" style="39" customWidth="1"/>
    <col min="14469" max="14469" width="18.5546875" style="39" customWidth="1"/>
    <col min="14470" max="14592" width="9.109375" style="39"/>
    <col min="14593" max="14593" width="9.6640625" style="39" customWidth="1"/>
    <col min="14594" max="14594" width="4.5546875" style="39" customWidth="1"/>
    <col min="14595" max="14595" width="11.6640625" style="39" customWidth="1"/>
    <col min="14596" max="14596" width="5.6640625" style="39" customWidth="1"/>
    <col min="14597" max="14597" width="12" style="39" customWidth="1"/>
    <col min="14598" max="14598" width="16.5546875" style="39" customWidth="1"/>
    <col min="14599" max="14599" width="10.33203125" style="39" customWidth="1"/>
    <col min="14600" max="14600" width="27.33203125" style="39" customWidth="1"/>
    <col min="14601" max="14601" width="35.21875" style="39" customWidth="1"/>
    <col min="14602" max="14602" width="13.109375" style="39" customWidth="1"/>
    <col min="14603" max="14603" width="15.6640625" style="39" customWidth="1"/>
    <col min="14604" max="14604" width="13.109375" style="39" customWidth="1"/>
    <col min="14605" max="14605" width="14.5546875" style="39" customWidth="1"/>
    <col min="14606" max="14606" width="13.109375" style="39" customWidth="1"/>
    <col min="14607" max="14607" width="18.109375" style="39" customWidth="1"/>
    <col min="14608" max="14608" width="13.109375" style="39" customWidth="1"/>
    <col min="14609" max="14609" width="17.44140625" style="39" customWidth="1"/>
    <col min="14610" max="14610" width="13" style="39" customWidth="1"/>
    <col min="14611" max="14611" width="13.88671875" style="39" customWidth="1"/>
    <col min="14612" max="14612" width="13.109375" style="39" customWidth="1"/>
    <col min="14613" max="14613" width="15.6640625" style="39" customWidth="1"/>
    <col min="14614" max="14614" width="13.109375" style="39" customWidth="1"/>
    <col min="14615" max="14615" width="14.5546875" style="39" customWidth="1"/>
    <col min="14616" max="14616" width="13.109375" style="39" customWidth="1"/>
    <col min="14617" max="14617" width="18.6640625" style="39" customWidth="1"/>
    <col min="14618" max="14618" width="13.109375" style="39" customWidth="1"/>
    <col min="14619" max="14619" width="15.77734375" style="39" customWidth="1"/>
    <col min="14620" max="14620" width="13.109375" style="39" customWidth="1"/>
    <col min="14621" max="14621" width="12.88671875" style="39" customWidth="1"/>
    <col min="14622" max="14622" width="13" style="39" customWidth="1"/>
    <col min="14623" max="14623" width="14.77734375" style="39" customWidth="1"/>
    <col min="14624" max="14624" width="13.109375" style="39" customWidth="1"/>
    <col min="14625" max="14625" width="16.6640625" style="39" customWidth="1"/>
    <col min="14626" max="14626" width="13.109375" style="39" customWidth="1"/>
    <col min="14627" max="14627" width="14.5546875" style="39" customWidth="1"/>
    <col min="14628" max="14628" width="13.109375" style="39" customWidth="1"/>
    <col min="14629" max="14629" width="19" style="39" customWidth="1"/>
    <col min="14630" max="14630" width="13.21875" style="39" customWidth="1"/>
    <col min="14631" max="14631" width="14.77734375" style="39" customWidth="1"/>
    <col min="14632" max="14632" width="13" style="39" customWidth="1"/>
    <col min="14633" max="14633" width="17.77734375" style="39" customWidth="1"/>
    <col min="14634" max="14634" width="13.109375" style="39" customWidth="1"/>
    <col min="14635" max="14635" width="14.5546875" style="39" customWidth="1"/>
    <col min="14636" max="14636" width="13.109375" style="39" customWidth="1"/>
    <col min="14637" max="14637" width="15.44140625" style="39" customWidth="1"/>
    <col min="14638" max="14638" width="13.109375" style="39" customWidth="1"/>
    <col min="14639" max="14639" width="12.6640625" style="39" customWidth="1"/>
    <col min="14640" max="14640" width="13.109375" style="39" customWidth="1"/>
    <col min="14641" max="14641" width="14.88671875" style="39" customWidth="1"/>
    <col min="14642" max="14642" width="13.109375" style="39" customWidth="1"/>
    <col min="14643" max="14643" width="14.33203125" style="39" customWidth="1"/>
    <col min="14644" max="14644" width="13" style="39" customWidth="1"/>
    <col min="14645" max="14645" width="14.5546875" style="39" customWidth="1"/>
    <col min="14646" max="14646" width="13.109375" style="39" customWidth="1"/>
    <col min="14647" max="14647" width="16.109375" style="39" customWidth="1"/>
    <col min="14648" max="14648" width="13.109375" style="39" customWidth="1"/>
    <col min="14649" max="14649" width="15.6640625" style="39" customWidth="1"/>
    <col min="14650" max="14650" width="13" style="39" customWidth="1"/>
    <col min="14651" max="14651" width="12.88671875" style="39" customWidth="1"/>
    <col min="14652" max="14652" width="13.109375" style="39" customWidth="1"/>
    <col min="14653" max="14653" width="15" style="39" customWidth="1"/>
    <col min="14654" max="14654" width="13.109375" style="39" customWidth="1"/>
    <col min="14655" max="14655" width="18.6640625" style="39" customWidth="1"/>
    <col min="14656" max="14656" width="13" style="39" customWidth="1"/>
    <col min="14657" max="14657" width="17.109375" style="39" customWidth="1"/>
    <col min="14658" max="14658" width="13.109375" style="39" customWidth="1"/>
    <col min="14659" max="14659" width="17.33203125" style="39" customWidth="1"/>
    <col min="14660" max="14660" width="13.109375" style="39" customWidth="1"/>
    <col min="14661" max="14661" width="17.5546875" style="39" customWidth="1"/>
    <col min="14662" max="14662" width="13" style="39" customWidth="1"/>
    <col min="14663" max="14663" width="14" style="39" customWidth="1"/>
    <col min="14664" max="14664" width="13.21875" style="39" customWidth="1"/>
    <col min="14665" max="14665" width="19.33203125" style="39" customWidth="1"/>
    <col min="14666" max="14666" width="13" style="39" customWidth="1"/>
    <col min="14667" max="14667" width="18.21875" style="39" customWidth="1"/>
    <col min="14668" max="14668" width="13" style="39" customWidth="1"/>
    <col min="14669" max="14669" width="14.44140625" style="39" customWidth="1"/>
    <col min="14670" max="14670" width="13.109375" style="39" customWidth="1"/>
    <col min="14671" max="14671" width="15.21875" style="39" customWidth="1"/>
    <col min="14672" max="14672" width="13.21875" style="39" customWidth="1"/>
    <col min="14673" max="14673" width="16" style="39" customWidth="1"/>
    <col min="14674" max="14674" width="13" style="39" customWidth="1"/>
    <col min="14675" max="14679" width="15.33203125" style="39" customWidth="1"/>
    <col min="14680" max="14680" width="13" style="39" customWidth="1"/>
    <col min="14681" max="14681" width="16.88671875" style="39" customWidth="1"/>
    <col min="14682" max="14682" width="13" style="39" customWidth="1"/>
    <col min="14683" max="14683" width="18.33203125" style="39" customWidth="1"/>
    <col min="14684" max="14684" width="13" style="39" customWidth="1"/>
    <col min="14685" max="14685" width="14.21875" style="39" customWidth="1"/>
    <col min="14686" max="14686" width="13" style="39" customWidth="1"/>
    <col min="14687" max="14687" width="14.33203125" style="39" customWidth="1"/>
    <col min="14688" max="14688" width="14.109375" style="39" customWidth="1"/>
    <col min="14689" max="14689" width="18" style="39" customWidth="1"/>
    <col min="14690" max="14690" width="13.109375" style="39" customWidth="1"/>
    <col min="14691" max="14691" width="15" style="39" customWidth="1"/>
    <col min="14692" max="14692" width="14.109375" style="39" customWidth="1"/>
    <col min="14693" max="14693" width="16.6640625" style="39" customWidth="1"/>
    <col min="14694" max="14694" width="13.21875" style="39" customWidth="1"/>
    <col min="14695" max="14695" width="15.5546875" style="39" customWidth="1"/>
    <col min="14696" max="14698" width="16.33203125" style="39" customWidth="1"/>
    <col min="14699" max="14699" width="17.5546875" style="39" customWidth="1"/>
    <col min="14700" max="14705" width="16.33203125" style="39" customWidth="1"/>
    <col min="14706" max="14706" width="12.6640625" style="39" customWidth="1"/>
    <col min="14707" max="14707" width="14.5546875" style="39" customWidth="1"/>
    <col min="14708" max="14708" width="13.44140625" style="39" customWidth="1"/>
    <col min="14709" max="14709" width="15.33203125" style="39" customWidth="1"/>
    <col min="14710" max="14710" width="12.109375" style="39" customWidth="1"/>
    <col min="14711" max="14711" width="16" style="39" customWidth="1"/>
    <col min="14712" max="14712" width="12.109375" style="39" customWidth="1"/>
    <col min="14713" max="14713" width="15.5546875" style="39" customWidth="1"/>
    <col min="14714" max="14714" width="11.6640625" style="39" customWidth="1"/>
    <col min="14715" max="14715" width="15.109375" style="39" customWidth="1"/>
    <col min="14716" max="14716" width="12" style="39" customWidth="1"/>
    <col min="14717" max="14717" width="15" style="39" customWidth="1"/>
    <col min="14718" max="14718" width="12.6640625" style="39" customWidth="1"/>
    <col min="14719" max="14719" width="17.6640625" style="39" customWidth="1"/>
    <col min="14720" max="14720" width="13.88671875" style="39" customWidth="1"/>
    <col min="14721" max="14721" width="17.5546875" style="39" customWidth="1"/>
    <col min="14722" max="14722" width="14" style="39" customWidth="1"/>
    <col min="14723" max="14723" width="16.5546875" style="39" customWidth="1"/>
    <col min="14724" max="14724" width="11.88671875" style="39" customWidth="1"/>
    <col min="14725" max="14725" width="18.5546875" style="39" customWidth="1"/>
    <col min="14726" max="14848" width="9.109375" style="39"/>
    <col min="14849" max="14849" width="9.6640625" style="39" customWidth="1"/>
    <col min="14850" max="14850" width="4.5546875" style="39" customWidth="1"/>
    <col min="14851" max="14851" width="11.6640625" style="39" customWidth="1"/>
    <col min="14852" max="14852" width="5.6640625" style="39" customWidth="1"/>
    <col min="14853" max="14853" width="12" style="39" customWidth="1"/>
    <col min="14854" max="14854" width="16.5546875" style="39" customWidth="1"/>
    <col min="14855" max="14855" width="10.33203125" style="39" customWidth="1"/>
    <col min="14856" max="14856" width="27.33203125" style="39" customWidth="1"/>
    <col min="14857" max="14857" width="35.21875" style="39" customWidth="1"/>
    <col min="14858" max="14858" width="13.109375" style="39" customWidth="1"/>
    <col min="14859" max="14859" width="15.6640625" style="39" customWidth="1"/>
    <col min="14860" max="14860" width="13.109375" style="39" customWidth="1"/>
    <col min="14861" max="14861" width="14.5546875" style="39" customWidth="1"/>
    <col min="14862" max="14862" width="13.109375" style="39" customWidth="1"/>
    <col min="14863" max="14863" width="18.109375" style="39" customWidth="1"/>
    <col min="14864" max="14864" width="13.109375" style="39" customWidth="1"/>
    <col min="14865" max="14865" width="17.44140625" style="39" customWidth="1"/>
    <col min="14866" max="14866" width="13" style="39" customWidth="1"/>
    <col min="14867" max="14867" width="13.88671875" style="39" customWidth="1"/>
    <col min="14868" max="14868" width="13.109375" style="39" customWidth="1"/>
    <col min="14869" max="14869" width="15.6640625" style="39" customWidth="1"/>
    <col min="14870" max="14870" width="13.109375" style="39" customWidth="1"/>
    <col min="14871" max="14871" width="14.5546875" style="39" customWidth="1"/>
    <col min="14872" max="14872" width="13.109375" style="39" customWidth="1"/>
    <col min="14873" max="14873" width="18.6640625" style="39" customWidth="1"/>
    <col min="14874" max="14874" width="13.109375" style="39" customWidth="1"/>
    <col min="14875" max="14875" width="15.77734375" style="39" customWidth="1"/>
    <col min="14876" max="14876" width="13.109375" style="39" customWidth="1"/>
    <col min="14877" max="14877" width="12.88671875" style="39" customWidth="1"/>
    <col min="14878" max="14878" width="13" style="39" customWidth="1"/>
    <col min="14879" max="14879" width="14.77734375" style="39" customWidth="1"/>
    <col min="14880" max="14880" width="13.109375" style="39" customWidth="1"/>
    <col min="14881" max="14881" width="16.6640625" style="39" customWidth="1"/>
    <col min="14882" max="14882" width="13.109375" style="39" customWidth="1"/>
    <col min="14883" max="14883" width="14.5546875" style="39" customWidth="1"/>
    <col min="14884" max="14884" width="13.109375" style="39" customWidth="1"/>
    <col min="14885" max="14885" width="19" style="39" customWidth="1"/>
    <col min="14886" max="14886" width="13.21875" style="39" customWidth="1"/>
    <col min="14887" max="14887" width="14.77734375" style="39" customWidth="1"/>
    <col min="14888" max="14888" width="13" style="39" customWidth="1"/>
    <col min="14889" max="14889" width="17.77734375" style="39" customWidth="1"/>
    <col min="14890" max="14890" width="13.109375" style="39" customWidth="1"/>
    <col min="14891" max="14891" width="14.5546875" style="39" customWidth="1"/>
    <col min="14892" max="14892" width="13.109375" style="39" customWidth="1"/>
    <col min="14893" max="14893" width="15.44140625" style="39" customWidth="1"/>
    <col min="14894" max="14894" width="13.109375" style="39" customWidth="1"/>
    <col min="14895" max="14895" width="12.6640625" style="39" customWidth="1"/>
    <col min="14896" max="14896" width="13.109375" style="39" customWidth="1"/>
    <col min="14897" max="14897" width="14.88671875" style="39" customWidth="1"/>
    <col min="14898" max="14898" width="13.109375" style="39" customWidth="1"/>
    <col min="14899" max="14899" width="14.33203125" style="39" customWidth="1"/>
    <col min="14900" max="14900" width="13" style="39" customWidth="1"/>
    <col min="14901" max="14901" width="14.5546875" style="39" customWidth="1"/>
    <col min="14902" max="14902" width="13.109375" style="39" customWidth="1"/>
    <col min="14903" max="14903" width="16.109375" style="39" customWidth="1"/>
    <col min="14904" max="14904" width="13.109375" style="39" customWidth="1"/>
    <col min="14905" max="14905" width="15.6640625" style="39" customWidth="1"/>
    <col min="14906" max="14906" width="13" style="39" customWidth="1"/>
    <col min="14907" max="14907" width="12.88671875" style="39" customWidth="1"/>
    <col min="14908" max="14908" width="13.109375" style="39" customWidth="1"/>
    <col min="14909" max="14909" width="15" style="39" customWidth="1"/>
    <col min="14910" max="14910" width="13.109375" style="39" customWidth="1"/>
    <col min="14911" max="14911" width="18.6640625" style="39" customWidth="1"/>
    <col min="14912" max="14912" width="13" style="39" customWidth="1"/>
    <col min="14913" max="14913" width="17.109375" style="39" customWidth="1"/>
    <col min="14914" max="14914" width="13.109375" style="39" customWidth="1"/>
    <col min="14915" max="14915" width="17.33203125" style="39" customWidth="1"/>
    <col min="14916" max="14916" width="13.109375" style="39" customWidth="1"/>
    <col min="14917" max="14917" width="17.5546875" style="39" customWidth="1"/>
    <col min="14918" max="14918" width="13" style="39" customWidth="1"/>
    <col min="14919" max="14919" width="14" style="39" customWidth="1"/>
    <col min="14920" max="14920" width="13.21875" style="39" customWidth="1"/>
    <col min="14921" max="14921" width="19.33203125" style="39" customWidth="1"/>
    <col min="14922" max="14922" width="13" style="39" customWidth="1"/>
    <col min="14923" max="14923" width="18.21875" style="39" customWidth="1"/>
    <col min="14924" max="14924" width="13" style="39" customWidth="1"/>
    <col min="14925" max="14925" width="14.44140625" style="39" customWidth="1"/>
    <col min="14926" max="14926" width="13.109375" style="39" customWidth="1"/>
    <col min="14927" max="14927" width="15.21875" style="39" customWidth="1"/>
    <col min="14928" max="14928" width="13.21875" style="39" customWidth="1"/>
    <col min="14929" max="14929" width="16" style="39" customWidth="1"/>
    <col min="14930" max="14930" width="13" style="39" customWidth="1"/>
    <col min="14931" max="14935" width="15.33203125" style="39" customWidth="1"/>
    <col min="14936" max="14936" width="13" style="39" customWidth="1"/>
    <col min="14937" max="14937" width="16.88671875" style="39" customWidth="1"/>
    <col min="14938" max="14938" width="13" style="39" customWidth="1"/>
    <col min="14939" max="14939" width="18.33203125" style="39" customWidth="1"/>
    <col min="14940" max="14940" width="13" style="39" customWidth="1"/>
    <col min="14941" max="14941" width="14.21875" style="39" customWidth="1"/>
    <col min="14942" max="14942" width="13" style="39" customWidth="1"/>
    <col min="14943" max="14943" width="14.33203125" style="39" customWidth="1"/>
    <col min="14944" max="14944" width="14.109375" style="39" customWidth="1"/>
    <col min="14945" max="14945" width="18" style="39" customWidth="1"/>
    <col min="14946" max="14946" width="13.109375" style="39" customWidth="1"/>
    <col min="14947" max="14947" width="15" style="39" customWidth="1"/>
    <col min="14948" max="14948" width="14.109375" style="39" customWidth="1"/>
    <col min="14949" max="14949" width="16.6640625" style="39" customWidth="1"/>
    <col min="14950" max="14950" width="13.21875" style="39" customWidth="1"/>
    <col min="14951" max="14951" width="15.5546875" style="39" customWidth="1"/>
    <col min="14952" max="14954" width="16.33203125" style="39" customWidth="1"/>
    <col min="14955" max="14955" width="17.5546875" style="39" customWidth="1"/>
    <col min="14956" max="14961" width="16.33203125" style="39" customWidth="1"/>
    <col min="14962" max="14962" width="12.6640625" style="39" customWidth="1"/>
    <col min="14963" max="14963" width="14.5546875" style="39" customWidth="1"/>
    <col min="14964" max="14964" width="13.44140625" style="39" customWidth="1"/>
    <col min="14965" max="14965" width="15.33203125" style="39" customWidth="1"/>
    <col min="14966" max="14966" width="12.109375" style="39" customWidth="1"/>
    <col min="14967" max="14967" width="16" style="39" customWidth="1"/>
    <col min="14968" max="14968" width="12.109375" style="39" customWidth="1"/>
    <col min="14969" max="14969" width="15.5546875" style="39" customWidth="1"/>
    <col min="14970" max="14970" width="11.6640625" style="39" customWidth="1"/>
    <col min="14971" max="14971" width="15.109375" style="39" customWidth="1"/>
    <col min="14972" max="14972" width="12" style="39" customWidth="1"/>
    <col min="14973" max="14973" width="15" style="39" customWidth="1"/>
    <col min="14974" max="14974" width="12.6640625" style="39" customWidth="1"/>
    <col min="14975" max="14975" width="17.6640625" style="39" customWidth="1"/>
    <col min="14976" max="14976" width="13.88671875" style="39" customWidth="1"/>
    <col min="14977" max="14977" width="17.5546875" style="39" customWidth="1"/>
    <col min="14978" max="14978" width="14" style="39" customWidth="1"/>
    <col min="14979" max="14979" width="16.5546875" style="39" customWidth="1"/>
    <col min="14980" max="14980" width="11.88671875" style="39" customWidth="1"/>
    <col min="14981" max="14981" width="18.5546875" style="39" customWidth="1"/>
    <col min="14982" max="15104" width="9.109375" style="39"/>
    <col min="15105" max="15105" width="9.6640625" style="39" customWidth="1"/>
    <col min="15106" max="15106" width="4.5546875" style="39" customWidth="1"/>
    <col min="15107" max="15107" width="11.6640625" style="39" customWidth="1"/>
    <col min="15108" max="15108" width="5.6640625" style="39" customWidth="1"/>
    <col min="15109" max="15109" width="12" style="39" customWidth="1"/>
    <col min="15110" max="15110" width="16.5546875" style="39" customWidth="1"/>
    <col min="15111" max="15111" width="10.33203125" style="39" customWidth="1"/>
    <col min="15112" max="15112" width="27.33203125" style="39" customWidth="1"/>
    <col min="15113" max="15113" width="35.21875" style="39" customWidth="1"/>
    <col min="15114" max="15114" width="13.109375" style="39" customWidth="1"/>
    <col min="15115" max="15115" width="15.6640625" style="39" customWidth="1"/>
    <col min="15116" max="15116" width="13.109375" style="39" customWidth="1"/>
    <col min="15117" max="15117" width="14.5546875" style="39" customWidth="1"/>
    <col min="15118" max="15118" width="13.109375" style="39" customWidth="1"/>
    <col min="15119" max="15119" width="18.109375" style="39" customWidth="1"/>
    <col min="15120" max="15120" width="13.109375" style="39" customWidth="1"/>
    <col min="15121" max="15121" width="17.44140625" style="39" customWidth="1"/>
    <col min="15122" max="15122" width="13" style="39" customWidth="1"/>
    <col min="15123" max="15123" width="13.88671875" style="39" customWidth="1"/>
    <col min="15124" max="15124" width="13.109375" style="39" customWidth="1"/>
    <col min="15125" max="15125" width="15.6640625" style="39" customWidth="1"/>
    <col min="15126" max="15126" width="13.109375" style="39" customWidth="1"/>
    <col min="15127" max="15127" width="14.5546875" style="39" customWidth="1"/>
    <col min="15128" max="15128" width="13.109375" style="39" customWidth="1"/>
    <col min="15129" max="15129" width="18.6640625" style="39" customWidth="1"/>
    <col min="15130" max="15130" width="13.109375" style="39" customWidth="1"/>
    <col min="15131" max="15131" width="15.77734375" style="39" customWidth="1"/>
    <col min="15132" max="15132" width="13.109375" style="39" customWidth="1"/>
    <col min="15133" max="15133" width="12.88671875" style="39" customWidth="1"/>
    <col min="15134" max="15134" width="13" style="39" customWidth="1"/>
    <col min="15135" max="15135" width="14.77734375" style="39" customWidth="1"/>
    <col min="15136" max="15136" width="13.109375" style="39" customWidth="1"/>
    <col min="15137" max="15137" width="16.6640625" style="39" customWidth="1"/>
    <col min="15138" max="15138" width="13.109375" style="39" customWidth="1"/>
    <col min="15139" max="15139" width="14.5546875" style="39" customWidth="1"/>
    <col min="15140" max="15140" width="13.109375" style="39" customWidth="1"/>
    <col min="15141" max="15141" width="19" style="39" customWidth="1"/>
    <col min="15142" max="15142" width="13.21875" style="39" customWidth="1"/>
    <col min="15143" max="15143" width="14.77734375" style="39" customWidth="1"/>
    <col min="15144" max="15144" width="13" style="39" customWidth="1"/>
    <col min="15145" max="15145" width="17.77734375" style="39" customWidth="1"/>
    <col min="15146" max="15146" width="13.109375" style="39" customWidth="1"/>
    <col min="15147" max="15147" width="14.5546875" style="39" customWidth="1"/>
    <col min="15148" max="15148" width="13.109375" style="39" customWidth="1"/>
    <col min="15149" max="15149" width="15.44140625" style="39" customWidth="1"/>
    <col min="15150" max="15150" width="13.109375" style="39" customWidth="1"/>
    <col min="15151" max="15151" width="12.6640625" style="39" customWidth="1"/>
    <col min="15152" max="15152" width="13.109375" style="39" customWidth="1"/>
    <col min="15153" max="15153" width="14.88671875" style="39" customWidth="1"/>
    <col min="15154" max="15154" width="13.109375" style="39" customWidth="1"/>
    <col min="15155" max="15155" width="14.33203125" style="39" customWidth="1"/>
    <col min="15156" max="15156" width="13" style="39" customWidth="1"/>
    <col min="15157" max="15157" width="14.5546875" style="39" customWidth="1"/>
    <col min="15158" max="15158" width="13.109375" style="39" customWidth="1"/>
    <col min="15159" max="15159" width="16.109375" style="39" customWidth="1"/>
    <col min="15160" max="15160" width="13.109375" style="39" customWidth="1"/>
    <col min="15161" max="15161" width="15.6640625" style="39" customWidth="1"/>
    <col min="15162" max="15162" width="13" style="39" customWidth="1"/>
    <col min="15163" max="15163" width="12.88671875" style="39" customWidth="1"/>
    <col min="15164" max="15164" width="13.109375" style="39" customWidth="1"/>
    <col min="15165" max="15165" width="15" style="39" customWidth="1"/>
    <col min="15166" max="15166" width="13.109375" style="39" customWidth="1"/>
    <col min="15167" max="15167" width="18.6640625" style="39" customWidth="1"/>
    <col min="15168" max="15168" width="13" style="39" customWidth="1"/>
    <col min="15169" max="15169" width="17.109375" style="39" customWidth="1"/>
    <col min="15170" max="15170" width="13.109375" style="39" customWidth="1"/>
    <col min="15171" max="15171" width="17.33203125" style="39" customWidth="1"/>
    <col min="15172" max="15172" width="13.109375" style="39" customWidth="1"/>
    <col min="15173" max="15173" width="17.5546875" style="39" customWidth="1"/>
    <col min="15174" max="15174" width="13" style="39" customWidth="1"/>
    <col min="15175" max="15175" width="14" style="39" customWidth="1"/>
    <col min="15176" max="15176" width="13.21875" style="39" customWidth="1"/>
    <col min="15177" max="15177" width="19.33203125" style="39" customWidth="1"/>
    <col min="15178" max="15178" width="13" style="39" customWidth="1"/>
    <col min="15179" max="15179" width="18.21875" style="39" customWidth="1"/>
    <col min="15180" max="15180" width="13" style="39" customWidth="1"/>
    <col min="15181" max="15181" width="14.44140625" style="39" customWidth="1"/>
    <col min="15182" max="15182" width="13.109375" style="39" customWidth="1"/>
    <col min="15183" max="15183" width="15.21875" style="39" customWidth="1"/>
    <col min="15184" max="15184" width="13.21875" style="39" customWidth="1"/>
    <col min="15185" max="15185" width="16" style="39" customWidth="1"/>
    <col min="15186" max="15186" width="13" style="39" customWidth="1"/>
    <col min="15187" max="15191" width="15.33203125" style="39" customWidth="1"/>
    <col min="15192" max="15192" width="13" style="39" customWidth="1"/>
    <col min="15193" max="15193" width="16.88671875" style="39" customWidth="1"/>
    <col min="15194" max="15194" width="13" style="39" customWidth="1"/>
    <col min="15195" max="15195" width="18.33203125" style="39" customWidth="1"/>
    <col min="15196" max="15196" width="13" style="39" customWidth="1"/>
    <col min="15197" max="15197" width="14.21875" style="39" customWidth="1"/>
    <col min="15198" max="15198" width="13" style="39" customWidth="1"/>
    <col min="15199" max="15199" width="14.33203125" style="39" customWidth="1"/>
    <col min="15200" max="15200" width="14.109375" style="39" customWidth="1"/>
    <col min="15201" max="15201" width="18" style="39" customWidth="1"/>
    <col min="15202" max="15202" width="13.109375" style="39" customWidth="1"/>
    <col min="15203" max="15203" width="15" style="39" customWidth="1"/>
    <col min="15204" max="15204" width="14.109375" style="39" customWidth="1"/>
    <col min="15205" max="15205" width="16.6640625" style="39" customWidth="1"/>
    <col min="15206" max="15206" width="13.21875" style="39" customWidth="1"/>
    <col min="15207" max="15207" width="15.5546875" style="39" customWidth="1"/>
    <col min="15208" max="15210" width="16.33203125" style="39" customWidth="1"/>
    <col min="15211" max="15211" width="17.5546875" style="39" customWidth="1"/>
    <col min="15212" max="15217" width="16.33203125" style="39" customWidth="1"/>
    <col min="15218" max="15218" width="12.6640625" style="39" customWidth="1"/>
    <col min="15219" max="15219" width="14.5546875" style="39" customWidth="1"/>
    <col min="15220" max="15220" width="13.44140625" style="39" customWidth="1"/>
    <col min="15221" max="15221" width="15.33203125" style="39" customWidth="1"/>
    <col min="15222" max="15222" width="12.109375" style="39" customWidth="1"/>
    <col min="15223" max="15223" width="16" style="39" customWidth="1"/>
    <col min="15224" max="15224" width="12.109375" style="39" customWidth="1"/>
    <col min="15225" max="15225" width="15.5546875" style="39" customWidth="1"/>
    <col min="15226" max="15226" width="11.6640625" style="39" customWidth="1"/>
    <col min="15227" max="15227" width="15.109375" style="39" customWidth="1"/>
    <col min="15228" max="15228" width="12" style="39" customWidth="1"/>
    <col min="15229" max="15229" width="15" style="39" customWidth="1"/>
    <col min="15230" max="15230" width="12.6640625" style="39" customWidth="1"/>
    <col min="15231" max="15231" width="17.6640625" style="39" customWidth="1"/>
    <col min="15232" max="15232" width="13.88671875" style="39" customWidth="1"/>
    <col min="15233" max="15233" width="17.5546875" style="39" customWidth="1"/>
    <col min="15234" max="15234" width="14" style="39" customWidth="1"/>
    <col min="15235" max="15235" width="16.5546875" style="39" customWidth="1"/>
    <col min="15236" max="15236" width="11.88671875" style="39" customWidth="1"/>
    <col min="15237" max="15237" width="18.5546875" style="39" customWidth="1"/>
    <col min="15238" max="15360" width="9.109375" style="39"/>
    <col min="15361" max="15361" width="9.6640625" style="39" customWidth="1"/>
    <col min="15362" max="15362" width="4.5546875" style="39" customWidth="1"/>
    <col min="15363" max="15363" width="11.6640625" style="39" customWidth="1"/>
    <col min="15364" max="15364" width="5.6640625" style="39" customWidth="1"/>
    <col min="15365" max="15365" width="12" style="39" customWidth="1"/>
    <col min="15366" max="15366" width="16.5546875" style="39" customWidth="1"/>
    <col min="15367" max="15367" width="10.33203125" style="39" customWidth="1"/>
    <col min="15368" max="15368" width="27.33203125" style="39" customWidth="1"/>
    <col min="15369" max="15369" width="35.21875" style="39" customWidth="1"/>
    <col min="15370" max="15370" width="13.109375" style="39" customWidth="1"/>
    <col min="15371" max="15371" width="15.6640625" style="39" customWidth="1"/>
    <col min="15372" max="15372" width="13.109375" style="39" customWidth="1"/>
    <col min="15373" max="15373" width="14.5546875" style="39" customWidth="1"/>
    <col min="15374" max="15374" width="13.109375" style="39" customWidth="1"/>
    <col min="15375" max="15375" width="18.109375" style="39" customWidth="1"/>
    <col min="15376" max="15376" width="13.109375" style="39" customWidth="1"/>
    <col min="15377" max="15377" width="17.44140625" style="39" customWidth="1"/>
    <col min="15378" max="15378" width="13" style="39" customWidth="1"/>
    <col min="15379" max="15379" width="13.88671875" style="39" customWidth="1"/>
    <col min="15380" max="15380" width="13.109375" style="39" customWidth="1"/>
    <col min="15381" max="15381" width="15.6640625" style="39" customWidth="1"/>
    <col min="15382" max="15382" width="13.109375" style="39" customWidth="1"/>
    <col min="15383" max="15383" width="14.5546875" style="39" customWidth="1"/>
    <col min="15384" max="15384" width="13.109375" style="39" customWidth="1"/>
    <col min="15385" max="15385" width="18.6640625" style="39" customWidth="1"/>
    <col min="15386" max="15386" width="13.109375" style="39" customWidth="1"/>
    <col min="15387" max="15387" width="15.77734375" style="39" customWidth="1"/>
    <col min="15388" max="15388" width="13.109375" style="39" customWidth="1"/>
    <col min="15389" max="15389" width="12.88671875" style="39" customWidth="1"/>
    <col min="15390" max="15390" width="13" style="39" customWidth="1"/>
    <col min="15391" max="15391" width="14.77734375" style="39" customWidth="1"/>
    <col min="15392" max="15392" width="13.109375" style="39" customWidth="1"/>
    <col min="15393" max="15393" width="16.6640625" style="39" customWidth="1"/>
    <col min="15394" max="15394" width="13.109375" style="39" customWidth="1"/>
    <col min="15395" max="15395" width="14.5546875" style="39" customWidth="1"/>
    <col min="15396" max="15396" width="13.109375" style="39" customWidth="1"/>
    <col min="15397" max="15397" width="19" style="39" customWidth="1"/>
    <col min="15398" max="15398" width="13.21875" style="39" customWidth="1"/>
    <col min="15399" max="15399" width="14.77734375" style="39" customWidth="1"/>
    <col min="15400" max="15400" width="13" style="39" customWidth="1"/>
    <col min="15401" max="15401" width="17.77734375" style="39" customWidth="1"/>
    <col min="15402" max="15402" width="13.109375" style="39" customWidth="1"/>
    <col min="15403" max="15403" width="14.5546875" style="39" customWidth="1"/>
    <col min="15404" max="15404" width="13.109375" style="39" customWidth="1"/>
    <col min="15405" max="15405" width="15.44140625" style="39" customWidth="1"/>
    <col min="15406" max="15406" width="13.109375" style="39" customWidth="1"/>
    <col min="15407" max="15407" width="12.6640625" style="39" customWidth="1"/>
    <col min="15408" max="15408" width="13.109375" style="39" customWidth="1"/>
    <col min="15409" max="15409" width="14.88671875" style="39" customWidth="1"/>
    <col min="15410" max="15410" width="13.109375" style="39" customWidth="1"/>
    <col min="15411" max="15411" width="14.33203125" style="39" customWidth="1"/>
    <col min="15412" max="15412" width="13" style="39" customWidth="1"/>
    <col min="15413" max="15413" width="14.5546875" style="39" customWidth="1"/>
    <col min="15414" max="15414" width="13.109375" style="39" customWidth="1"/>
    <col min="15415" max="15415" width="16.109375" style="39" customWidth="1"/>
    <col min="15416" max="15416" width="13.109375" style="39" customWidth="1"/>
    <col min="15417" max="15417" width="15.6640625" style="39" customWidth="1"/>
    <col min="15418" max="15418" width="13" style="39" customWidth="1"/>
    <col min="15419" max="15419" width="12.88671875" style="39" customWidth="1"/>
    <col min="15420" max="15420" width="13.109375" style="39" customWidth="1"/>
    <col min="15421" max="15421" width="15" style="39" customWidth="1"/>
    <col min="15422" max="15422" width="13.109375" style="39" customWidth="1"/>
    <col min="15423" max="15423" width="18.6640625" style="39" customWidth="1"/>
    <col min="15424" max="15424" width="13" style="39" customWidth="1"/>
    <col min="15425" max="15425" width="17.109375" style="39" customWidth="1"/>
    <col min="15426" max="15426" width="13.109375" style="39" customWidth="1"/>
    <col min="15427" max="15427" width="17.33203125" style="39" customWidth="1"/>
    <col min="15428" max="15428" width="13.109375" style="39" customWidth="1"/>
    <col min="15429" max="15429" width="17.5546875" style="39" customWidth="1"/>
    <col min="15430" max="15430" width="13" style="39" customWidth="1"/>
    <col min="15431" max="15431" width="14" style="39" customWidth="1"/>
    <col min="15432" max="15432" width="13.21875" style="39" customWidth="1"/>
    <col min="15433" max="15433" width="19.33203125" style="39" customWidth="1"/>
    <col min="15434" max="15434" width="13" style="39" customWidth="1"/>
    <col min="15435" max="15435" width="18.21875" style="39" customWidth="1"/>
    <col min="15436" max="15436" width="13" style="39" customWidth="1"/>
    <col min="15437" max="15437" width="14.44140625" style="39" customWidth="1"/>
    <col min="15438" max="15438" width="13.109375" style="39" customWidth="1"/>
    <col min="15439" max="15439" width="15.21875" style="39" customWidth="1"/>
    <col min="15440" max="15440" width="13.21875" style="39" customWidth="1"/>
    <col min="15441" max="15441" width="16" style="39" customWidth="1"/>
    <col min="15442" max="15442" width="13" style="39" customWidth="1"/>
    <col min="15443" max="15447" width="15.33203125" style="39" customWidth="1"/>
    <col min="15448" max="15448" width="13" style="39" customWidth="1"/>
    <col min="15449" max="15449" width="16.88671875" style="39" customWidth="1"/>
    <col min="15450" max="15450" width="13" style="39" customWidth="1"/>
    <col min="15451" max="15451" width="18.33203125" style="39" customWidth="1"/>
    <col min="15452" max="15452" width="13" style="39" customWidth="1"/>
    <col min="15453" max="15453" width="14.21875" style="39" customWidth="1"/>
    <col min="15454" max="15454" width="13" style="39" customWidth="1"/>
    <col min="15455" max="15455" width="14.33203125" style="39" customWidth="1"/>
    <col min="15456" max="15456" width="14.109375" style="39" customWidth="1"/>
    <col min="15457" max="15457" width="18" style="39" customWidth="1"/>
    <col min="15458" max="15458" width="13.109375" style="39" customWidth="1"/>
    <col min="15459" max="15459" width="15" style="39" customWidth="1"/>
    <col min="15460" max="15460" width="14.109375" style="39" customWidth="1"/>
    <col min="15461" max="15461" width="16.6640625" style="39" customWidth="1"/>
    <col min="15462" max="15462" width="13.21875" style="39" customWidth="1"/>
    <col min="15463" max="15463" width="15.5546875" style="39" customWidth="1"/>
    <col min="15464" max="15466" width="16.33203125" style="39" customWidth="1"/>
    <col min="15467" max="15467" width="17.5546875" style="39" customWidth="1"/>
    <col min="15468" max="15473" width="16.33203125" style="39" customWidth="1"/>
    <col min="15474" max="15474" width="12.6640625" style="39" customWidth="1"/>
    <col min="15475" max="15475" width="14.5546875" style="39" customWidth="1"/>
    <col min="15476" max="15476" width="13.44140625" style="39" customWidth="1"/>
    <col min="15477" max="15477" width="15.33203125" style="39" customWidth="1"/>
    <col min="15478" max="15478" width="12.109375" style="39" customWidth="1"/>
    <col min="15479" max="15479" width="16" style="39" customWidth="1"/>
    <col min="15480" max="15480" width="12.109375" style="39" customWidth="1"/>
    <col min="15481" max="15481" width="15.5546875" style="39" customWidth="1"/>
    <col min="15482" max="15482" width="11.6640625" style="39" customWidth="1"/>
    <col min="15483" max="15483" width="15.109375" style="39" customWidth="1"/>
    <col min="15484" max="15484" width="12" style="39" customWidth="1"/>
    <col min="15485" max="15485" width="15" style="39" customWidth="1"/>
    <col min="15486" max="15486" width="12.6640625" style="39" customWidth="1"/>
    <col min="15487" max="15487" width="17.6640625" style="39" customWidth="1"/>
    <col min="15488" max="15488" width="13.88671875" style="39" customWidth="1"/>
    <col min="15489" max="15489" width="17.5546875" style="39" customWidth="1"/>
    <col min="15490" max="15490" width="14" style="39" customWidth="1"/>
    <col min="15491" max="15491" width="16.5546875" style="39" customWidth="1"/>
    <col min="15492" max="15492" width="11.88671875" style="39" customWidth="1"/>
    <col min="15493" max="15493" width="18.5546875" style="39" customWidth="1"/>
    <col min="15494" max="15616" width="9.109375" style="39"/>
    <col min="15617" max="15617" width="9.6640625" style="39" customWidth="1"/>
    <col min="15618" max="15618" width="4.5546875" style="39" customWidth="1"/>
    <col min="15619" max="15619" width="11.6640625" style="39" customWidth="1"/>
    <col min="15620" max="15620" width="5.6640625" style="39" customWidth="1"/>
    <col min="15621" max="15621" width="12" style="39" customWidth="1"/>
    <col min="15622" max="15622" width="16.5546875" style="39" customWidth="1"/>
    <col min="15623" max="15623" width="10.33203125" style="39" customWidth="1"/>
    <col min="15624" max="15624" width="27.33203125" style="39" customWidth="1"/>
    <col min="15625" max="15625" width="35.21875" style="39" customWidth="1"/>
    <col min="15626" max="15626" width="13.109375" style="39" customWidth="1"/>
    <col min="15627" max="15627" width="15.6640625" style="39" customWidth="1"/>
    <col min="15628" max="15628" width="13.109375" style="39" customWidth="1"/>
    <col min="15629" max="15629" width="14.5546875" style="39" customWidth="1"/>
    <col min="15630" max="15630" width="13.109375" style="39" customWidth="1"/>
    <col min="15631" max="15631" width="18.109375" style="39" customWidth="1"/>
    <col min="15632" max="15632" width="13.109375" style="39" customWidth="1"/>
    <col min="15633" max="15633" width="17.44140625" style="39" customWidth="1"/>
    <col min="15634" max="15634" width="13" style="39" customWidth="1"/>
    <col min="15635" max="15635" width="13.88671875" style="39" customWidth="1"/>
    <col min="15636" max="15636" width="13.109375" style="39" customWidth="1"/>
    <col min="15637" max="15637" width="15.6640625" style="39" customWidth="1"/>
    <col min="15638" max="15638" width="13.109375" style="39" customWidth="1"/>
    <col min="15639" max="15639" width="14.5546875" style="39" customWidth="1"/>
    <col min="15640" max="15640" width="13.109375" style="39" customWidth="1"/>
    <col min="15641" max="15641" width="18.6640625" style="39" customWidth="1"/>
    <col min="15642" max="15642" width="13.109375" style="39" customWidth="1"/>
    <col min="15643" max="15643" width="15.77734375" style="39" customWidth="1"/>
    <col min="15644" max="15644" width="13.109375" style="39" customWidth="1"/>
    <col min="15645" max="15645" width="12.88671875" style="39" customWidth="1"/>
    <col min="15646" max="15646" width="13" style="39" customWidth="1"/>
    <col min="15647" max="15647" width="14.77734375" style="39" customWidth="1"/>
    <col min="15648" max="15648" width="13.109375" style="39" customWidth="1"/>
    <col min="15649" max="15649" width="16.6640625" style="39" customWidth="1"/>
    <col min="15650" max="15650" width="13.109375" style="39" customWidth="1"/>
    <col min="15651" max="15651" width="14.5546875" style="39" customWidth="1"/>
    <col min="15652" max="15652" width="13.109375" style="39" customWidth="1"/>
    <col min="15653" max="15653" width="19" style="39" customWidth="1"/>
    <col min="15654" max="15654" width="13.21875" style="39" customWidth="1"/>
    <col min="15655" max="15655" width="14.77734375" style="39" customWidth="1"/>
    <col min="15656" max="15656" width="13" style="39" customWidth="1"/>
    <col min="15657" max="15657" width="17.77734375" style="39" customWidth="1"/>
    <col min="15658" max="15658" width="13.109375" style="39" customWidth="1"/>
    <col min="15659" max="15659" width="14.5546875" style="39" customWidth="1"/>
    <col min="15660" max="15660" width="13.109375" style="39" customWidth="1"/>
    <col min="15661" max="15661" width="15.44140625" style="39" customWidth="1"/>
    <col min="15662" max="15662" width="13.109375" style="39" customWidth="1"/>
    <col min="15663" max="15663" width="12.6640625" style="39" customWidth="1"/>
    <col min="15664" max="15664" width="13.109375" style="39" customWidth="1"/>
    <col min="15665" max="15665" width="14.88671875" style="39" customWidth="1"/>
    <col min="15666" max="15666" width="13.109375" style="39" customWidth="1"/>
    <col min="15667" max="15667" width="14.33203125" style="39" customWidth="1"/>
    <col min="15668" max="15668" width="13" style="39" customWidth="1"/>
    <col min="15669" max="15669" width="14.5546875" style="39" customWidth="1"/>
    <col min="15670" max="15670" width="13.109375" style="39" customWidth="1"/>
    <col min="15671" max="15671" width="16.109375" style="39" customWidth="1"/>
    <col min="15672" max="15672" width="13.109375" style="39" customWidth="1"/>
    <col min="15673" max="15673" width="15.6640625" style="39" customWidth="1"/>
    <col min="15674" max="15674" width="13" style="39" customWidth="1"/>
    <col min="15675" max="15675" width="12.88671875" style="39" customWidth="1"/>
    <col min="15676" max="15676" width="13.109375" style="39" customWidth="1"/>
    <col min="15677" max="15677" width="15" style="39" customWidth="1"/>
    <col min="15678" max="15678" width="13.109375" style="39" customWidth="1"/>
    <col min="15679" max="15679" width="18.6640625" style="39" customWidth="1"/>
    <col min="15680" max="15680" width="13" style="39" customWidth="1"/>
    <col min="15681" max="15681" width="17.109375" style="39" customWidth="1"/>
    <col min="15682" max="15682" width="13.109375" style="39" customWidth="1"/>
    <col min="15683" max="15683" width="17.33203125" style="39" customWidth="1"/>
    <col min="15684" max="15684" width="13.109375" style="39" customWidth="1"/>
    <col min="15685" max="15685" width="17.5546875" style="39" customWidth="1"/>
    <col min="15686" max="15686" width="13" style="39" customWidth="1"/>
    <col min="15687" max="15687" width="14" style="39" customWidth="1"/>
    <col min="15688" max="15688" width="13.21875" style="39" customWidth="1"/>
    <col min="15689" max="15689" width="19.33203125" style="39" customWidth="1"/>
    <col min="15690" max="15690" width="13" style="39" customWidth="1"/>
    <col min="15691" max="15691" width="18.21875" style="39" customWidth="1"/>
    <col min="15692" max="15692" width="13" style="39" customWidth="1"/>
    <col min="15693" max="15693" width="14.44140625" style="39" customWidth="1"/>
    <col min="15694" max="15694" width="13.109375" style="39" customWidth="1"/>
    <col min="15695" max="15695" width="15.21875" style="39" customWidth="1"/>
    <col min="15696" max="15696" width="13.21875" style="39" customWidth="1"/>
    <col min="15697" max="15697" width="16" style="39" customWidth="1"/>
    <col min="15698" max="15698" width="13" style="39" customWidth="1"/>
    <col min="15699" max="15703" width="15.33203125" style="39" customWidth="1"/>
    <col min="15704" max="15704" width="13" style="39" customWidth="1"/>
    <col min="15705" max="15705" width="16.88671875" style="39" customWidth="1"/>
    <col min="15706" max="15706" width="13" style="39" customWidth="1"/>
    <col min="15707" max="15707" width="18.33203125" style="39" customWidth="1"/>
    <col min="15708" max="15708" width="13" style="39" customWidth="1"/>
    <col min="15709" max="15709" width="14.21875" style="39" customWidth="1"/>
    <col min="15710" max="15710" width="13" style="39" customWidth="1"/>
    <col min="15711" max="15711" width="14.33203125" style="39" customWidth="1"/>
    <col min="15712" max="15712" width="14.109375" style="39" customWidth="1"/>
    <col min="15713" max="15713" width="18" style="39" customWidth="1"/>
    <col min="15714" max="15714" width="13.109375" style="39" customWidth="1"/>
    <col min="15715" max="15715" width="15" style="39" customWidth="1"/>
    <col min="15716" max="15716" width="14.109375" style="39" customWidth="1"/>
    <col min="15717" max="15717" width="16.6640625" style="39" customWidth="1"/>
    <col min="15718" max="15718" width="13.21875" style="39" customWidth="1"/>
    <col min="15719" max="15719" width="15.5546875" style="39" customWidth="1"/>
    <col min="15720" max="15722" width="16.33203125" style="39" customWidth="1"/>
    <col min="15723" max="15723" width="17.5546875" style="39" customWidth="1"/>
    <col min="15724" max="15729" width="16.33203125" style="39" customWidth="1"/>
    <col min="15730" max="15730" width="12.6640625" style="39" customWidth="1"/>
    <col min="15731" max="15731" width="14.5546875" style="39" customWidth="1"/>
    <col min="15732" max="15732" width="13.44140625" style="39" customWidth="1"/>
    <col min="15733" max="15733" width="15.33203125" style="39" customWidth="1"/>
    <col min="15734" max="15734" width="12.109375" style="39" customWidth="1"/>
    <col min="15735" max="15735" width="16" style="39" customWidth="1"/>
    <col min="15736" max="15736" width="12.109375" style="39" customWidth="1"/>
    <col min="15737" max="15737" width="15.5546875" style="39" customWidth="1"/>
    <col min="15738" max="15738" width="11.6640625" style="39" customWidth="1"/>
    <col min="15739" max="15739" width="15.109375" style="39" customWidth="1"/>
    <col min="15740" max="15740" width="12" style="39" customWidth="1"/>
    <col min="15741" max="15741" width="15" style="39" customWidth="1"/>
    <col min="15742" max="15742" width="12.6640625" style="39" customWidth="1"/>
    <col min="15743" max="15743" width="17.6640625" style="39" customWidth="1"/>
    <col min="15744" max="15744" width="13.88671875" style="39" customWidth="1"/>
    <col min="15745" max="15745" width="17.5546875" style="39" customWidth="1"/>
    <col min="15746" max="15746" width="14" style="39" customWidth="1"/>
    <col min="15747" max="15747" width="16.5546875" style="39" customWidth="1"/>
    <col min="15748" max="15748" width="11.88671875" style="39" customWidth="1"/>
    <col min="15749" max="15749" width="18.5546875" style="39" customWidth="1"/>
    <col min="15750" max="15872" width="9.109375" style="39"/>
    <col min="15873" max="15873" width="9.6640625" style="39" customWidth="1"/>
    <col min="15874" max="15874" width="4.5546875" style="39" customWidth="1"/>
    <col min="15875" max="15875" width="11.6640625" style="39" customWidth="1"/>
    <col min="15876" max="15876" width="5.6640625" style="39" customWidth="1"/>
    <col min="15877" max="15877" width="12" style="39" customWidth="1"/>
    <col min="15878" max="15878" width="16.5546875" style="39" customWidth="1"/>
    <col min="15879" max="15879" width="10.33203125" style="39" customWidth="1"/>
    <col min="15880" max="15880" width="27.33203125" style="39" customWidth="1"/>
    <col min="15881" max="15881" width="35.21875" style="39" customWidth="1"/>
    <col min="15882" max="15882" width="13.109375" style="39" customWidth="1"/>
    <col min="15883" max="15883" width="15.6640625" style="39" customWidth="1"/>
    <col min="15884" max="15884" width="13.109375" style="39" customWidth="1"/>
    <col min="15885" max="15885" width="14.5546875" style="39" customWidth="1"/>
    <col min="15886" max="15886" width="13.109375" style="39" customWidth="1"/>
    <col min="15887" max="15887" width="18.109375" style="39" customWidth="1"/>
    <col min="15888" max="15888" width="13.109375" style="39" customWidth="1"/>
    <col min="15889" max="15889" width="17.44140625" style="39" customWidth="1"/>
    <col min="15890" max="15890" width="13" style="39" customWidth="1"/>
    <col min="15891" max="15891" width="13.88671875" style="39" customWidth="1"/>
    <col min="15892" max="15892" width="13.109375" style="39" customWidth="1"/>
    <col min="15893" max="15893" width="15.6640625" style="39" customWidth="1"/>
    <col min="15894" max="15894" width="13.109375" style="39" customWidth="1"/>
    <col min="15895" max="15895" width="14.5546875" style="39" customWidth="1"/>
    <col min="15896" max="15896" width="13.109375" style="39" customWidth="1"/>
    <col min="15897" max="15897" width="18.6640625" style="39" customWidth="1"/>
    <col min="15898" max="15898" width="13.109375" style="39" customWidth="1"/>
    <col min="15899" max="15899" width="15.77734375" style="39" customWidth="1"/>
    <col min="15900" max="15900" width="13.109375" style="39" customWidth="1"/>
    <col min="15901" max="15901" width="12.88671875" style="39" customWidth="1"/>
    <col min="15902" max="15902" width="13" style="39" customWidth="1"/>
    <col min="15903" max="15903" width="14.77734375" style="39" customWidth="1"/>
    <col min="15904" max="15904" width="13.109375" style="39" customWidth="1"/>
    <col min="15905" max="15905" width="16.6640625" style="39" customWidth="1"/>
    <col min="15906" max="15906" width="13.109375" style="39" customWidth="1"/>
    <col min="15907" max="15907" width="14.5546875" style="39" customWidth="1"/>
    <col min="15908" max="15908" width="13.109375" style="39" customWidth="1"/>
    <col min="15909" max="15909" width="19" style="39" customWidth="1"/>
    <col min="15910" max="15910" width="13.21875" style="39" customWidth="1"/>
    <col min="15911" max="15911" width="14.77734375" style="39" customWidth="1"/>
    <col min="15912" max="15912" width="13" style="39" customWidth="1"/>
    <col min="15913" max="15913" width="17.77734375" style="39" customWidth="1"/>
    <col min="15914" max="15914" width="13.109375" style="39" customWidth="1"/>
    <col min="15915" max="15915" width="14.5546875" style="39" customWidth="1"/>
    <col min="15916" max="15916" width="13.109375" style="39" customWidth="1"/>
    <col min="15917" max="15917" width="15.44140625" style="39" customWidth="1"/>
    <col min="15918" max="15918" width="13.109375" style="39" customWidth="1"/>
    <col min="15919" max="15919" width="12.6640625" style="39" customWidth="1"/>
    <col min="15920" max="15920" width="13.109375" style="39" customWidth="1"/>
    <col min="15921" max="15921" width="14.88671875" style="39" customWidth="1"/>
    <col min="15922" max="15922" width="13.109375" style="39" customWidth="1"/>
    <col min="15923" max="15923" width="14.33203125" style="39" customWidth="1"/>
    <col min="15924" max="15924" width="13" style="39" customWidth="1"/>
    <col min="15925" max="15925" width="14.5546875" style="39" customWidth="1"/>
    <col min="15926" max="15926" width="13.109375" style="39" customWidth="1"/>
    <col min="15927" max="15927" width="16.109375" style="39" customWidth="1"/>
    <col min="15928" max="15928" width="13.109375" style="39" customWidth="1"/>
    <col min="15929" max="15929" width="15.6640625" style="39" customWidth="1"/>
    <col min="15930" max="15930" width="13" style="39" customWidth="1"/>
    <col min="15931" max="15931" width="12.88671875" style="39" customWidth="1"/>
    <col min="15932" max="15932" width="13.109375" style="39" customWidth="1"/>
    <col min="15933" max="15933" width="15" style="39" customWidth="1"/>
    <col min="15934" max="15934" width="13.109375" style="39" customWidth="1"/>
    <col min="15935" max="15935" width="18.6640625" style="39" customWidth="1"/>
    <col min="15936" max="15936" width="13" style="39" customWidth="1"/>
    <col min="15937" max="15937" width="17.109375" style="39" customWidth="1"/>
    <col min="15938" max="15938" width="13.109375" style="39" customWidth="1"/>
    <col min="15939" max="15939" width="17.33203125" style="39" customWidth="1"/>
    <col min="15940" max="15940" width="13.109375" style="39" customWidth="1"/>
    <col min="15941" max="15941" width="17.5546875" style="39" customWidth="1"/>
    <col min="15942" max="15942" width="13" style="39" customWidth="1"/>
    <col min="15943" max="15943" width="14" style="39" customWidth="1"/>
    <col min="15944" max="15944" width="13.21875" style="39" customWidth="1"/>
    <col min="15945" max="15945" width="19.33203125" style="39" customWidth="1"/>
    <col min="15946" max="15946" width="13" style="39" customWidth="1"/>
    <col min="15947" max="15947" width="18.21875" style="39" customWidth="1"/>
    <col min="15948" max="15948" width="13" style="39" customWidth="1"/>
    <col min="15949" max="15949" width="14.44140625" style="39" customWidth="1"/>
    <col min="15950" max="15950" width="13.109375" style="39" customWidth="1"/>
    <col min="15951" max="15951" width="15.21875" style="39" customWidth="1"/>
    <col min="15952" max="15952" width="13.21875" style="39" customWidth="1"/>
    <col min="15953" max="15953" width="16" style="39" customWidth="1"/>
    <col min="15954" max="15954" width="13" style="39" customWidth="1"/>
    <col min="15955" max="15959" width="15.33203125" style="39" customWidth="1"/>
    <col min="15960" max="15960" width="13" style="39" customWidth="1"/>
    <col min="15961" max="15961" width="16.88671875" style="39" customWidth="1"/>
    <col min="15962" max="15962" width="13" style="39" customWidth="1"/>
    <col min="15963" max="15963" width="18.33203125" style="39" customWidth="1"/>
    <col min="15964" max="15964" width="13" style="39" customWidth="1"/>
    <col min="15965" max="15965" width="14.21875" style="39" customWidth="1"/>
    <col min="15966" max="15966" width="13" style="39" customWidth="1"/>
    <col min="15967" max="15967" width="14.33203125" style="39" customWidth="1"/>
    <col min="15968" max="15968" width="14.109375" style="39" customWidth="1"/>
    <col min="15969" max="15969" width="18" style="39" customWidth="1"/>
    <col min="15970" max="15970" width="13.109375" style="39" customWidth="1"/>
    <col min="15971" max="15971" width="15" style="39" customWidth="1"/>
    <col min="15972" max="15972" width="14.109375" style="39" customWidth="1"/>
    <col min="15973" max="15973" width="16.6640625" style="39" customWidth="1"/>
    <col min="15974" max="15974" width="13.21875" style="39" customWidth="1"/>
    <col min="15975" max="15975" width="15.5546875" style="39" customWidth="1"/>
    <col min="15976" max="15978" width="16.33203125" style="39" customWidth="1"/>
    <col min="15979" max="15979" width="17.5546875" style="39" customWidth="1"/>
    <col min="15980" max="15985" width="16.33203125" style="39" customWidth="1"/>
    <col min="15986" max="15986" width="12.6640625" style="39" customWidth="1"/>
    <col min="15987" max="15987" width="14.5546875" style="39" customWidth="1"/>
    <col min="15988" max="15988" width="13.44140625" style="39" customWidth="1"/>
    <col min="15989" max="15989" width="15.33203125" style="39" customWidth="1"/>
    <col min="15990" max="15990" width="12.109375" style="39" customWidth="1"/>
    <col min="15991" max="15991" width="16" style="39" customWidth="1"/>
    <col min="15992" max="15992" width="12.109375" style="39" customWidth="1"/>
    <col min="15993" max="15993" width="15.5546875" style="39" customWidth="1"/>
    <col min="15994" max="15994" width="11.6640625" style="39" customWidth="1"/>
    <col min="15995" max="15995" width="15.109375" style="39" customWidth="1"/>
    <col min="15996" max="15996" width="12" style="39" customWidth="1"/>
    <col min="15997" max="15997" width="15" style="39" customWidth="1"/>
    <col min="15998" max="15998" width="12.6640625" style="39" customWidth="1"/>
    <col min="15999" max="15999" width="17.6640625" style="39" customWidth="1"/>
    <col min="16000" max="16000" width="13.88671875" style="39" customWidth="1"/>
    <col min="16001" max="16001" width="17.5546875" style="39" customWidth="1"/>
    <col min="16002" max="16002" width="14" style="39" customWidth="1"/>
    <col min="16003" max="16003" width="16.5546875" style="39" customWidth="1"/>
    <col min="16004" max="16004" width="11.88671875" style="39" customWidth="1"/>
    <col min="16005" max="16005" width="18.5546875" style="39" customWidth="1"/>
    <col min="16006" max="16128" width="9.109375" style="39"/>
    <col min="16129" max="16129" width="9.6640625" style="39" customWidth="1"/>
    <col min="16130" max="16130" width="4.5546875" style="39" customWidth="1"/>
    <col min="16131" max="16131" width="11.6640625" style="39" customWidth="1"/>
    <col min="16132" max="16132" width="5.6640625" style="39" customWidth="1"/>
    <col min="16133" max="16133" width="12" style="39" customWidth="1"/>
    <col min="16134" max="16134" width="16.5546875" style="39" customWidth="1"/>
    <col min="16135" max="16135" width="10.33203125" style="39" customWidth="1"/>
    <col min="16136" max="16136" width="27.33203125" style="39" customWidth="1"/>
    <col min="16137" max="16137" width="35.21875" style="39" customWidth="1"/>
    <col min="16138" max="16138" width="13.109375" style="39" customWidth="1"/>
    <col min="16139" max="16139" width="15.6640625" style="39" customWidth="1"/>
    <col min="16140" max="16140" width="13.109375" style="39" customWidth="1"/>
    <col min="16141" max="16141" width="14.5546875" style="39" customWidth="1"/>
    <col min="16142" max="16142" width="13.109375" style="39" customWidth="1"/>
    <col min="16143" max="16143" width="18.109375" style="39" customWidth="1"/>
    <col min="16144" max="16144" width="13.109375" style="39" customWidth="1"/>
    <col min="16145" max="16145" width="17.44140625" style="39" customWidth="1"/>
    <col min="16146" max="16146" width="13" style="39" customWidth="1"/>
    <col min="16147" max="16147" width="13.88671875" style="39" customWidth="1"/>
    <col min="16148" max="16148" width="13.109375" style="39" customWidth="1"/>
    <col min="16149" max="16149" width="15.6640625" style="39" customWidth="1"/>
    <col min="16150" max="16150" width="13.109375" style="39" customWidth="1"/>
    <col min="16151" max="16151" width="14.5546875" style="39" customWidth="1"/>
    <col min="16152" max="16152" width="13.109375" style="39" customWidth="1"/>
    <col min="16153" max="16153" width="18.6640625" style="39" customWidth="1"/>
    <col min="16154" max="16154" width="13.109375" style="39" customWidth="1"/>
    <col min="16155" max="16155" width="15.77734375" style="39" customWidth="1"/>
    <col min="16156" max="16156" width="13.109375" style="39" customWidth="1"/>
    <col min="16157" max="16157" width="12.88671875" style="39" customWidth="1"/>
    <col min="16158" max="16158" width="13" style="39" customWidth="1"/>
    <col min="16159" max="16159" width="14.77734375" style="39" customWidth="1"/>
    <col min="16160" max="16160" width="13.109375" style="39" customWidth="1"/>
    <col min="16161" max="16161" width="16.6640625" style="39" customWidth="1"/>
    <col min="16162" max="16162" width="13.109375" style="39" customWidth="1"/>
    <col min="16163" max="16163" width="14.5546875" style="39" customWidth="1"/>
    <col min="16164" max="16164" width="13.109375" style="39" customWidth="1"/>
    <col min="16165" max="16165" width="19" style="39" customWidth="1"/>
    <col min="16166" max="16166" width="13.21875" style="39" customWidth="1"/>
    <col min="16167" max="16167" width="14.77734375" style="39" customWidth="1"/>
    <col min="16168" max="16168" width="13" style="39" customWidth="1"/>
    <col min="16169" max="16169" width="17.77734375" style="39" customWidth="1"/>
    <col min="16170" max="16170" width="13.109375" style="39" customWidth="1"/>
    <col min="16171" max="16171" width="14.5546875" style="39" customWidth="1"/>
    <col min="16172" max="16172" width="13.109375" style="39" customWidth="1"/>
    <col min="16173" max="16173" width="15.44140625" style="39" customWidth="1"/>
    <col min="16174" max="16174" width="13.109375" style="39" customWidth="1"/>
    <col min="16175" max="16175" width="12.6640625" style="39" customWidth="1"/>
    <col min="16176" max="16176" width="13.109375" style="39" customWidth="1"/>
    <col min="16177" max="16177" width="14.88671875" style="39" customWidth="1"/>
    <col min="16178" max="16178" width="13.109375" style="39" customWidth="1"/>
    <col min="16179" max="16179" width="14.33203125" style="39" customWidth="1"/>
    <col min="16180" max="16180" width="13" style="39" customWidth="1"/>
    <col min="16181" max="16181" width="14.5546875" style="39" customWidth="1"/>
    <col min="16182" max="16182" width="13.109375" style="39" customWidth="1"/>
    <col min="16183" max="16183" width="16.109375" style="39" customWidth="1"/>
    <col min="16184" max="16184" width="13.109375" style="39" customWidth="1"/>
    <col min="16185" max="16185" width="15.6640625" style="39" customWidth="1"/>
    <col min="16186" max="16186" width="13" style="39" customWidth="1"/>
    <col min="16187" max="16187" width="12.88671875" style="39" customWidth="1"/>
    <col min="16188" max="16188" width="13.109375" style="39" customWidth="1"/>
    <col min="16189" max="16189" width="15" style="39" customWidth="1"/>
    <col min="16190" max="16190" width="13.109375" style="39" customWidth="1"/>
    <col min="16191" max="16191" width="18.6640625" style="39" customWidth="1"/>
    <col min="16192" max="16192" width="13" style="39" customWidth="1"/>
    <col min="16193" max="16193" width="17.109375" style="39" customWidth="1"/>
    <col min="16194" max="16194" width="13.109375" style="39" customWidth="1"/>
    <col min="16195" max="16195" width="17.33203125" style="39" customWidth="1"/>
    <col min="16196" max="16196" width="13.109375" style="39" customWidth="1"/>
    <col min="16197" max="16197" width="17.5546875" style="39" customWidth="1"/>
    <col min="16198" max="16198" width="13" style="39" customWidth="1"/>
    <col min="16199" max="16199" width="14" style="39" customWidth="1"/>
    <col min="16200" max="16200" width="13.21875" style="39" customWidth="1"/>
    <col min="16201" max="16201" width="19.33203125" style="39" customWidth="1"/>
    <col min="16202" max="16202" width="13" style="39" customWidth="1"/>
    <col min="16203" max="16203" width="18.21875" style="39" customWidth="1"/>
    <col min="16204" max="16204" width="13" style="39" customWidth="1"/>
    <col min="16205" max="16205" width="14.44140625" style="39" customWidth="1"/>
    <col min="16206" max="16206" width="13.109375" style="39" customWidth="1"/>
    <col min="16207" max="16207" width="15.21875" style="39" customWidth="1"/>
    <col min="16208" max="16208" width="13.21875" style="39" customWidth="1"/>
    <col min="16209" max="16209" width="16" style="39" customWidth="1"/>
    <col min="16210" max="16210" width="13" style="39" customWidth="1"/>
    <col min="16211" max="16215" width="15.33203125" style="39" customWidth="1"/>
    <col min="16216" max="16216" width="13" style="39" customWidth="1"/>
    <col min="16217" max="16217" width="16.88671875" style="39" customWidth="1"/>
    <col min="16218" max="16218" width="13" style="39" customWidth="1"/>
    <col min="16219" max="16219" width="18.33203125" style="39" customWidth="1"/>
    <col min="16220" max="16220" width="13" style="39" customWidth="1"/>
    <col min="16221" max="16221" width="14.21875" style="39" customWidth="1"/>
    <col min="16222" max="16222" width="13" style="39" customWidth="1"/>
    <col min="16223" max="16223" width="14.33203125" style="39" customWidth="1"/>
    <col min="16224" max="16224" width="14.109375" style="39" customWidth="1"/>
    <col min="16225" max="16225" width="18" style="39" customWidth="1"/>
    <col min="16226" max="16226" width="13.109375" style="39" customWidth="1"/>
    <col min="16227" max="16227" width="15" style="39" customWidth="1"/>
    <col min="16228" max="16228" width="14.109375" style="39" customWidth="1"/>
    <col min="16229" max="16229" width="16.6640625" style="39" customWidth="1"/>
    <col min="16230" max="16230" width="13.21875" style="39" customWidth="1"/>
    <col min="16231" max="16231" width="15.5546875" style="39" customWidth="1"/>
    <col min="16232" max="16234" width="16.33203125" style="39" customWidth="1"/>
    <col min="16235" max="16235" width="17.5546875" style="39" customWidth="1"/>
    <col min="16236" max="16241" width="16.33203125" style="39" customWidth="1"/>
    <col min="16242" max="16242" width="12.6640625" style="39" customWidth="1"/>
    <col min="16243" max="16243" width="14.5546875" style="39" customWidth="1"/>
    <col min="16244" max="16244" width="13.44140625" style="39" customWidth="1"/>
    <col min="16245" max="16245" width="15.33203125" style="39" customWidth="1"/>
    <col min="16246" max="16246" width="12.109375" style="39" customWidth="1"/>
    <col min="16247" max="16247" width="16" style="39" customWidth="1"/>
    <col min="16248" max="16248" width="12.109375" style="39" customWidth="1"/>
    <col min="16249" max="16249" width="15.5546875" style="39" customWidth="1"/>
    <col min="16250" max="16250" width="11.6640625" style="39" customWidth="1"/>
    <col min="16251" max="16251" width="15.109375" style="39" customWidth="1"/>
    <col min="16252" max="16252" width="12" style="39" customWidth="1"/>
    <col min="16253" max="16253" width="15" style="39" customWidth="1"/>
    <col min="16254" max="16254" width="12.6640625" style="39" customWidth="1"/>
    <col min="16255" max="16255" width="17.6640625" style="39" customWidth="1"/>
    <col min="16256" max="16256" width="13.88671875" style="39" customWidth="1"/>
    <col min="16257" max="16257" width="17.5546875" style="39" customWidth="1"/>
    <col min="16258" max="16258" width="14" style="39" customWidth="1"/>
    <col min="16259" max="16259" width="16.5546875" style="39" customWidth="1"/>
    <col min="16260" max="16260" width="11.88671875" style="39" customWidth="1"/>
    <col min="16261" max="16261" width="18.5546875" style="39" customWidth="1"/>
    <col min="16262" max="16384" width="9.109375" style="39"/>
  </cols>
  <sheetData>
    <row r="1" spans="1:247" s="12" customFormat="1" ht="12.75" customHeight="1" x14ac:dyDescent="0.2">
      <c r="A1" s="1" t="s">
        <v>0</v>
      </c>
      <c r="B1" s="1"/>
      <c r="C1" s="1"/>
      <c r="D1" s="1"/>
      <c r="E1" s="2" t="s">
        <v>1</v>
      </c>
      <c r="F1" s="2"/>
      <c r="G1" s="2"/>
      <c r="H1" s="2"/>
      <c r="I1" s="2"/>
      <c r="J1" s="3" t="s">
        <v>2</v>
      </c>
      <c r="K1" s="4"/>
      <c r="L1" s="5" t="s">
        <v>3</v>
      </c>
      <c r="M1" s="6"/>
      <c r="N1" s="7" t="s">
        <v>4</v>
      </c>
      <c r="O1" s="8"/>
      <c r="P1" s="7" t="s">
        <v>5</v>
      </c>
      <c r="Q1" s="8"/>
      <c r="R1" s="7" t="s">
        <v>6</v>
      </c>
      <c r="S1" s="8"/>
      <c r="T1" s="7" t="s">
        <v>7</v>
      </c>
      <c r="U1" s="8"/>
      <c r="V1" s="7" t="s">
        <v>8</v>
      </c>
      <c r="W1" s="8"/>
      <c r="X1" s="7" t="s">
        <v>9</v>
      </c>
      <c r="Y1" s="8"/>
      <c r="Z1" s="7" t="s">
        <v>10</v>
      </c>
      <c r="AA1" s="8"/>
      <c r="AB1" s="7" t="s">
        <v>11</v>
      </c>
      <c r="AC1" s="8"/>
      <c r="AD1" s="7" t="s">
        <v>12</v>
      </c>
      <c r="AE1" s="8"/>
      <c r="AF1" s="7" t="s">
        <v>13</v>
      </c>
      <c r="AG1" s="8"/>
      <c r="AH1" s="7" t="s">
        <v>14</v>
      </c>
      <c r="AI1" s="8"/>
      <c r="AJ1" s="7" t="s">
        <v>15</v>
      </c>
      <c r="AK1" s="8"/>
      <c r="AL1" s="7" t="s">
        <v>16</v>
      </c>
      <c r="AM1" s="8"/>
      <c r="AN1" s="7" t="s">
        <v>17</v>
      </c>
      <c r="AO1" s="8"/>
      <c r="AP1" s="7" t="s">
        <v>18</v>
      </c>
      <c r="AQ1" s="8"/>
      <c r="AR1" s="7" t="s">
        <v>19</v>
      </c>
      <c r="AS1" s="8"/>
      <c r="AT1" s="7" t="s">
        <v>20</v>
      </c>
      <c r="AU1" s="8"/>
      <c r="AV1" s="7" t="s">
        <v>21</v>
      </c>
      <c r="AW1" s="8"/>
      <c r="AX1" s="7" t="s">
        <v>22</v>
      </c>
      <c r="AY1" s="7"/>
      <c r="AZ1" s="7" t="s">
        <v>23</v>
      </c>
      <c r="BA1" s="8"/>
      <c r="BB1" s="7" t="s">
        <v>24</v>
      </c>
      <c r="BC1" s="8"/>
      <c r="BD1" s="7" t="s">
        <v>25</v>
      </c>
      <c r="BE1" s="8"/>
      <c r="BF1" s="7" t="s">
        <v>26</v>
      </c>
      <c r="BG1" s="8"/>
      <c r="BH1" s="7" t="s">
        <v>27</v>
      </c>
      <c r="BI1" s="8"/>
      <c r="BJ1" s="7" t="s">
        <v>28</v>
      </c>
      <c r="BK1" s="8"/>
      <c r="BL1" s="5" t="s">
        <v>29</v>
      </c>
      <c r="BM1" s="6"/>
      <c r="BN1" s="7" t="s">
        <v>30</v>
      </c>
      <c r="BO1" s="7"/>
      <c r="BP1" s="7" t="s">
        <v>31</v>
      </c>
      <c r="BQ1" s="7"/>
      <c r="BR1" s="7" t="s">
        <v>32</v>
      </c>
      <c r="BS1" s="7"/>
      <c r="BT1" s="5" t="s">
        <v>33</v>
      </c>
      <c r="BU1" s="5"/>
      <c r="BV1" s="5" t="s">
        <v>34</v>
      </c>
      <c r="BW1" s="5"/>
      <c r="BX1" s="5" t="s">
        <v>35</v>
      </c>
      <c r="BY1" s="5"/>
      <c r="BZ1" s="5" t="s">
        <v>35</v>
      </c>
      <c r="CA1" s="5"/>
      <c r="CB1" s="5" t="s">
        <v>36</v>
      </c>
      <c r="CC1" s="5"/>
      <c r="CD1" s="5" t="s">
        <v>37</v>
      </c>
      <c r="CE1" s="5"/>
      <c r="CF1" s="5" t="s">
        <v>38</v>
      </c>
      <c r="CG1" s="5"/>
      <c r="CH1" s="5" t="s">
        <v>39</v>
      </c>
      <c r="CI1" s="5"/>
      <c r="CJ1" s="5" t="s">
        <v>40</v>
      </c>
      <c r="CK1" s="5"/>
      <c r="CL1" s="5" t="s">
        <v>41</v>
      </c>
      <c r="CM1" s="5"/>
      <c r="CN1" s="5" t="s">
        <v>42</v>
      </c>
      <c r="CO1" s="5"/>
      <c r="CP1" s="5" t="s">
        <v>43</v>
      </c>
      <c r="CQ1" s="5"/>
      <c r="CR1" s="5" t="s">
        <v>44</v>
      </c>
      <c r="CS1" s="5"/>
      <c r="CT1" s="5" t="s">
        <v>45</v>
      </c>
      <c r="CU1" s="5"/>
      <c r="CV1" s="5" t="s">
        <v>46</v>
      </c>
      <c r="CW1" s="5"/>
      <c r="CX1" s="5" t="s">
        <v>47</v>
      </c>
      <c r="CY1" s="5"/>
      <c r="CZ1" s="5" t="s">
        <v>48</v>
      </c>
      <c r="DA1" s="5"/>
      <c r="DB1" s="5" t="s">
        <v>49</v>
      </c>
      <c r="DC1" s="5"/>
      <c r="DD1" s="5" t="s">
        <v>50</v>
      </c>
      <c r="DE1" s="5"/>
      <c r="DF1" s="5" t="s">
        <v>51</v>
      </c>
      <c r="DG1" s="5"/>
      <c r="DH1" s="5" t="s">
        <v>52</v>
      </c>
      <c r="DI1" s="5"/>
      <c r="DJ1" s="7" t="s">
        <v>53</v>
      </c>
      <c r="DK1" s="8"/>
      <c r="DL1" s="7" t="s">
        <v>54</v>
      </c>
      <c r="DM1" s="8"/>
      <c r="DN1" s="9"/>
      <c r="DO1" s="10"/>
      <c r="DP1" s="9"/>
      <c r="DQ1" s="10"/>
      <c r="DR1" s="9"/>
      <c r="DS1" s="10"/>
      <c r="DT1" s="9"/>
      <c r="DU1" s="10"/>
      <c r="DV1" s="9"/>
      <c r="DW1" s="10"/>
      <c r="DX1" s="9"/>
      <c r="DY1" s="10"/>
      <c r="DZ1" s="9"/>
      <c r="EA1" s="10"/>
      <c r="EB1" s="9" t="s">
        <v>55</v>
      </c>
      <c r="EC1" s="10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</row>
    <row r="2" spans="1:247" s="14" customFormat="1" ht="13.2" customHeight="1" x14ac:dyDescent="0.2">
      <c r="A2" s="1" t="s">
        <v>56</v>
      </c>
      <c r="B2" s="1"/>
      <c r="C2" s="1"/>
      <c r="D2" s="1"/>
      <c r="E2" s="2"/>
      <c r="F2" s="2"/>
      <c r="G2" s="2"/>
      <c r="H2" s="2"/>
      <c r="I2" s="2"/>
      <c r="J2" s="8"/>
      <c r="K2" s="4"/>
      <c r="L2" s="6"/>
      <c r="M2" s="6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7"/>
      <c r="AY2" s="7"/>
      <c r="AZ2" s="8"/>
      <c r="BA2" s="8"/>
      <c r="BB2" s="8"/>
      <c r="BC2" s="8"/>
      <c r="BD2" s="8"/>
      <c r="BE2" s="8"/>
      <c r="BF2" s="8"/>
      <c r="BG2" s="8"/>
      <c r="BH2" s="7"/>
      <c r="BI2" s="8"/>
      <c r="BJ2" s="8"/>
      <c r="BK2" s="8"/>
      <c r="BL2" s="6"/>
      <c r="BM2" s="6"/>
      <c r="BN2" s="7"/>
      <c r="BO2" s="7"/>
      <c r="BP2" s="7"/>
      <c r="BQ2" s="7"/>
      <c r="BR2" s="7"/>
      <c r="BS2" s="7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8"/>
      <c r="DK2" s="8"/>
      <c r="DL2" s="8"/>
      <c r="DM2" s="8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</row>
    <row r="3" spans="1:247" ht="45.75" customHeight="1" x14ac:dyDescent="0.25">
      <c r="A3" s="15"/>
      <c r="B3" s="16" t="s">
        <v>57</v>
      </c>
      <c r="C3" s="16" t="s">
        <v>58</v>
      </c>
      <c r="D3" s="16" t="s">
        <v>59</v>
      </c>
      <c r="E3" s="17" t="s">
        <v>60</v>
      </c>
      <c r="F3" s="18" t="s">
        <v>61</v>
      </c>
      <c r="G3" s="16" t="s">
        <v>62</v>
      </c>
      <c r="H3" s="19" t="s">
        <v>63</v>
      </c>
      <c r="I3" s="16" t="s">
        <v>64</v>
      </c>
      <c r="J3" s="20" t="s">
        <v>65</v>
      </c>
      <c r="K3" s="21" t="s">
        <v>66</v>
      </c>
      <c r="L3" s="22" t="s">
        <v>65</v>
      </c>
      <c r="M3" s="23" t="s">
        <v>67</v>
      </c>
      <c r="N3" s="22" t="s">
        <v>65</v>
      </c>
      <c r="O3" s="24" t="s">
        <v>68</v>
      </c>
      <c r="P3" s="22" t="s">
        <v>65</v>
      </c>
      <c r="Q3" s="25" t="s">
        <v>69</v>
      </c>
      <c r="R3" s="22" t="s">
        <v>65</v>
      </c>
      <c r="S3" s="24" t="s">
        <v>70</v>
      </c>
      <c r="T3" s="22" t="s">
        <v>71</v>
      </c>
      <c r="U3" s="26" t="s">
        <v>72</v>
      </c>
      <c r="V3" s="22" t="s">
        <v>65</v>
      </c>
      <c r="W3" s="23" t="s">
        <v>73</v>
      </c>
      <c r="X3" s="22" t="s">
        <v>65</v>
      </c>
      <c r="Y3" s="25" t="s">
        <v>74</v>
      </c>
      <c r="Z3" s="22" t="s">
        <v>65</v>
      </c>
      <c r="AA3" s="25" t="s">
        <v>75</v>
      </c>
      <c r="AB3" s="22" t="s">
        <v>65</v>
      </c>
      <c r="AC3" s="23" t="s">
        <v>76</v>
      </c>
      <c r="AD3" s="22" t="s">
        <v>65</v>
      </c>
      <c r="AE3" s="23" t="s">
        <v>77</v>
      </c>
      <c r="AF3" s="22" t="s">
        <v>65</v>
      </c>
      <c r="AG3" s="23" t="s">
        <v>78</v>
      </c>
      <c r="AH3" s="22" t="s">
        <v>65</v>
      </c>
      <c r="AI3" s="23" t="s">
        <v>79</v>
      </c>
      <c r="AJ3" s="27" t="s">
        <v>65</v>
      </c>
      <c r="AK3" s="25" t="s">
        <v>80</v>
      </c>
      <c r="AL3" s="27" t="s">
        <v>65</v>
      </c>
      <c r="AM3" s="25" t="s">
        <v>81</v>
      </c>
      <c r="AN3" s="27" t="s">
        <v>65</v>
      </c>
      <c r="AO3" s="25" t="s">
        <v>82</v>
      </c>
      <c r="AP3" s="28" t="s">
        <v>65</v>
      </c>
      <c r="AQ3" s="28" t="s">
        <v>83</v>
      </c>
      <c r="AR3" s="27" t="s">
        <v>65</v>
      </c>
      <c r="AS3" s="28" t="s">
        <v>84</v>
      </c>
      <c r="AT3" s="27" t="s">
        <v>65</v>
      </c>
      <c r="AU3" s="24" t="s">
        <v>85</v>
      </c>
      <c r="AV3" s="27" t="s">
        <v>65</v>
      </c>
      <c r="AW3" s="24" t="s">
        <v>86</v>
      </c>
      <c r="AX3" s="29" t="s">
        <v>65</v>
      </c>
      <c r="AY3" s="30" t="s">
        <v>87</v>
      </c>
      <c r="AZ3" s="27" t="s">
        <v>65</v>
      </c>
      <c r="BA3" s="24" t="s">
        <v>88</v>
      </c>
      <c r="BB3" s="27" t="s">
        <v>65</v>
      </c>
      <c r="BC3" s="22" t="s">
        <v>89</v>
      </c>
      <c r="BD3" s="27" t="s">
        <v>65</v>
      </c>
      <c r="BE3" s="22" t="s">
        <v>90</v>
      </c>
      <c r="BF3" s="25" t="s">
        <v>65</v>
      </c>
      <c r="BG3" s="22" t="s">
        <v>91</v>
      </c>
      <c r="BH3" s="31" t="s">
        <v>65</v>
      </c>
      <c r="BI3" s="22" t="s">
        <v>92</v>
      </c>
      <c r="BJ3" s="23" t="s">
        <v>65</v>
      </c>
      <c r="BK3" s="22" t="s">
        <v>93</v>
      </c>
      <c r="BL3" s="22" t="s">
        <v>65</v>
      </c>
      <c r="BM3" s="24" t="s">
        <v>94</v>
      </c>
      <c r="BN3" s="22" t="s">
        <v>65</v>
      </c>
      <c r="BO3" s="22" t="s">
        <v>95</v>
      </c>
      <c r="BP3" s="22" t="s">
        <v>65</v>
      </c>
      <c r="BQ3" s="22" t="s">
        <v>96</v>
      </c>
      <c r="BR3" s="22" t="s">
        <v>65</v>
      </c>
      <c r="BS3" s="22" t="s">
        <v>97</v>
      </c>
      <c r="BT3" s="22" t="s">
        <v>65</v>
      </c>
      <c r="BU3" s="22" t="s">
        <v>98</v>
      </c>
      <c r="BV3" s="22" t="s">
        <v>65</v>
      </c>
      <c r="BW3" s="24" t="s">
        <v>99</v>
      </c>
      <c r="BX3" s="22" t="s">
        <v>65</v>
      </c>
      <c r="BY3" s="24" t="s">
        <v>100</v>
      </c>
      <c r="BZ3" s="22" t="s">
        <v>65</v>
      </c>
      <c r="CA3" s="24" t="s">
        <v>101</v>
      </c>
      <c r="CB3" s="22" t="s">
        <v>65</v>
      </c>
      <c r="CC3" s="24" t="s">
        <v>102</v>
      </c>
      <c r="CD3" s="22" t="s">
        <v>65</v>
      </c>
      <c r="CE3" s="24" t="s">
        <v>103</v>
      </c>
      <c r="CF3" s="22" t="s">
        <v>65</v>
      </c>
      <c r="CG3" s="24" t="s">
        <v>104</v>
      </c>
      <c r="CH3" s="22" t="s">
        <v>65</v>
      </c>
      <c r="CI3" s="24" t="s">
        <v>105</v>
      </c>
      <c r="CJ3" s="22" t="s">
        <v>65</v>
      </c>
      <c r="CK3" s="24" t="s">
        <v>106</v>
      </c>
      <c r="CL3" s="22" t="s">
        <v>65</v>
      </c>
      <c r="CM3" s="24" t="s">
        <v>107</v>
      </c>
      <c r="CN3" s="22" t="s">
        <v>65</v>
      </c>
      <c r="CO3" s="24" t="s">
        <v>108</v>
      </c>
      <c r="CP3" s="22" t="s">
        <v>65</v>
      </c>
      <c r="CQ3" s="24" t="s">
        <v>109</v>
      </c>
      <c r="CR3" s="22" t="s">
        <v>65</v>
      </c>
      <c r="CS3" s="24" t="s">
        <v>110</v>
      </c>
      <c r="CT3" s="22" t="s">
        <v>65</v>
      </c>
      <c r="CU3" s="24" t="s">
        <v>111</v>
      </c>
      <c r="CV3" s="22" t="s">
        <v>65</v>
      </c>
      <c r="CW3" s="24" t="s">
        <v>112</v>
      </c>
      <c r="CX3" s="22" t="s">
        <v>65</v>
      </c>
      <c r="CY3" s="24" t="s">
        <v>113</v>
      </c>
      <c r="CZ3" s="22" t="s">
        <v>65</v>
      </c>
      <c r="DA3" s="24" t="s">
        <v>114</v>
      </c>
      <c r="DB3" s="22" t="s">
        <v>65</v>
      </c>
      <c r="DC3" s="24" t="s">
        <v>115</v>
      </c>
      <c r="DD3" s="22" t="s">
        <v>65</v>
      </c>
      <c r="DE3" s="24" t="s">
        <v>116</v>
      </c>
      <c r="DF3" s="22" t="s">
        <v>65</v>
      </c>
      <c r="DG3" s="24" t="s">
        <v>117</v>
      </c>
      <c r="DH3" s="22" t="s">
        <v>65</v>
      </c>
      <c r="DI3" s="22" t="s">
        <v>118</v>
      </c>
      <c r="DJ3" s="32" t="s">
        <v>65</v>
      </c>
      <c r="DK3" s="22" t="s">
        <v>119</v>
      </c>
      <c r="DL3" s="32" t="s">
        <v>65</v>
      </c>
      <c r="DM3" s="22" t="s">
        <v>120</v>
      </c>
      <c r="DN3" s="33"/>
      <c r="DO3" s="34"/>
      <c r="DP3" s="33"/>
      <c r="DQ3" s="34"/>
      <c r="DR3" s="33"/>
      <c r="DS3" s="34"/>
      <c r="DT3" s="33"/>
      <c r="DU3" s="35"/>
      <c r="DV3" s="36"/>
      <c r="DW3" s="35"/>
      <c r="DX3" s="36"/>
      <c r="DY3" s="35"/>
      <c r="DZ3" s="37"/>
      <c r="EA3" s="35"/>
      <c r="EB3" s="35" t="s">
        <v>65</v>
      </c>
      <c r="EC3" s="35" t="s">
        <v>120</v>
      </c>
    </row>
    <row r="4" spans="1:247" s="66" customFormat="1" ht="15" customHeight="1" x14ac:dyDescent="0.3">
      <c r="A4" s="40">
        <v>1</v>
      </c>
      <c r="B4" s="41">
        <f>COUNT(J4:EC4)</f>
        <v>46</v>
      </c>
      <c r="C4" s="42">
        <f>D4+E4</f>
        <v>1183.44</v>
      </c>
      <c r="D4" s="41">
        <f>IF(B4&gt;17,(B4-17)*2,"0")</f>
        <v>58</v>
      </c>
      <c r="E4" s="43">
        <v>1125.44</v>
      </c>
      <c r="F4" s="44" t="s">
        <v>121</v>
      </c>
      <c r="G4" s="44">
        <v>1987</v>
      </c>
      <c r="H4" s="45" t="s">
        <v>122</v>
      </c>
      <c r="I4" s="45" t="s">
        <v>123</v>
      </c>
      <c r="J4" s="46" t="s">
        <v>124</v>
      </c>
      <c r="K4" s="47">
        <v>51.36</v>
      </c>
      <c r="L4" s="48" t="s">
        <v>125</v>
      </c>
      <c r="M4" s="49">
        <v>57.44</v>
      </c>
      <c r="N4" s="48" t="s">
        <v>126</v>
      </c>
      <c r="O4" s="49">
        <v>45.42</v>
      </c>
      <c r="P4" s="48" t="s">
        <v>127</v>
      </c>
      <c r="Q4" s="49">
        <v>58.93</v>
      </c>
      <c r="R4" s="48"/>
      <c r="S4" s="50"/>
      <c r="T4" s="51" t="s">
        <v>128</v>
      </c>
      <c r="U4" s="52">
        <v>47.25</v>
      </c>
      <c r="V4" s="53" t="s">
        <v>129</v>
      </c>
      <c r="W4" s="54">
        <v>52.93</v>
      </c>
      <c r="X4" s="53" t="s">
        <v>130</v>
      </c>
      <c r="Y4" s="55">
        <v>57.93</v>
      </c>
      <c r="Z4" s="53" t="s">
        <v>131</v>
      </c>
      <c r="AA4" s="55">
        <v>56.67</v>
      </c>
      <c r="AB4" s="56" t="s">
        <v>132</v>
      </c>
      <c r="AC4" s="57">
        <v>51.58</v>
      </c>
      <c r="AD4" s="53" t="s">
        <v>133</v>
      </c>
      <c r="AE4" s="55">
        <v>54.9</v>
      </c>
      <c r="AF4" s="53" t="s">
        <v>134</v>
      </c>
      <c r="AG4" s="55">
        <v>64.040000000000006</v>
      </c>
      <c r="AH4" s="53" t="s">
        <v>135</v>
      </c>
      <c r="AI4" s="54">
        <v>61.15</v>
      </c>
      <c r="AJ4" s="53" t="s">
        <v>136</v>
      </c>
      <c r="AK4" s="55">
        <v>56.61</v>
      </c>
      <c r="AL4" s="53" t="s">
        <v>137</v>
      </c>
      <c r="AM4" s="55">
        <v>64.06</v>
      </c>
      <c r="AN4" s="53"/>
      <c r="AO4" s="55"/>
      <c r="AP4" s="53" t="s">
        <v>138</v>
      </c>
      <c r="AQ4" s="54">
        <v>64.709999999999994</v>
      </c>
      <c r="AR4" s="53" t="s">
        <v>139</v>
      </c>
      <c r="AS4" s="54">
        <v>61.06</v>
      </c>
      <c r="AT4" s="53" t="s">
        <v>140</v>
      </c>
      <c r="AU4" s="55">
        <v>66.83</v>
      </c>
      <c r="AV4" s="53"/>
      <c r="AW4" s="55"/>
      <c r="AX4" s="46"/>
      <c r="AY4" s="52"/>
      <c r="AZ4" s="58" t="s">
        <v>141</v>
      </c>
      <c r="BA4" s="59">
        <v>64.209999999999994</v>
      </c>
      <c r="BB4" s="53" t="s">
        <v>142</v>
      </c>
      <c r="BC4" s="54">
        <v>66</v>
      </c>
      <c r="BD4" s="53" t="s">
        <v>143</v>
      </c>
      <c r="BE4" s="54">
        <v>59.7</v>
      </c>
      <c r="BF4" s="53" t="s">
        <v>144</v>
      </c>
      <c r="BG4" s="54">
        <v>63.58</v>
      </c>
      <c r="BH4" s="46" t="s">
        <v>145</v>
      </c>
      <c r="BI4" s="52">
        <v>66.36</v>
      </c>
      <c r="BJ4" s="53"/>
      <c r="BK4" s="54"/>
      <c r="BL4" s="53" t="s">
        <v>146</v>
      </c>
      <c r="BM4" s="55">
        <v>68.489999999999995</v>
      </c>
      <c r="BN4" s="53" t="s">
        <v>147</v>
      </c>
      <c r="BO4" s="60">
        <v>65.69</v>
      </c>
      <c r="BP4" s="53" t="s">
        <v>148</v>
      </c>
      <c r="BQ4" s="54">
        <v>60.25</v>
      </c>
      <c r="BR4" s="53" t="s">
        <v>149</v>
      </c>
      <c r="BS4" s="54">
        <v>70</v>
      </c>
      <c r="BT4" s="53" t="s">
        <v>150</v>
      </c>
      <c r="BU4" s="54">
        <v>63.71</v>
      </c>
      <c r="BV4" s="53" t="s">
        <v>151</v>
      </c>
      <c r="BW4" s="55">
        <v>66.45</v>
      </c>
      <c r="BX4" s="53" t="s">
        <v>152</v>
      </c>
      <c r="BY4" s="55">
        <v>53.98</v>
      </c>
      <c r="BZ4" s="53"/>
      <c r="CA4" s="55"/>
      <c r="CB4" s="53" t="s">
        <v>153</v>
      </c>
      <c r="CC4" s="55">
        <v>44.51</v>
      </c>
      <c r="CD4" s="53" t="s">
        <v>154</v>
      </c>
      <c r="CE4" s="55">
        <v>50.34</v>
      </c>
      <c r="CF4" s="53" t="s">
        <v>155</v>
      </c>
      <c r="CG4" s="55">
        <v>59.41</v>
      </c>
      <c r="CH4" s="53" t="s">
        <v>156</v>
      </c>
      <c r="CI4" s="55">
        <v>69.66</v>
      </c>
      <c r="CJ4" s="53" t="s">
        <v>157</v>
      </c>
      <c r="CK4" s="55">
        <v>69.94</v>
      </c>
      <c r="CL4" s="53" t="s">
        <v>158</v>
      </c>
      <c r="CM4" s="55">
        <v>50.88</v>
      </c>
      <c r="CN4" s="53" t="s">
        <v>159</v>
      </c>
      <c r="CO4" s="55">
        <v>65.77</v>
      </c>
      <c r="CP4" s="53" t="s">
        <v>160</v>
      </c>
      <c r="CQ4" s="55">
        <v>59.69</v>
      </c>
      <c r="CR4" s="53" t="s">
        <v>161</v>
      </c>
      <c r="CS4" s="55">
        <v>65.31</v>
      </c>
      <c r="CT4" s="53" t="s">
        <v>162</v>
      </c>
      <c r="CU4" s="55">
        <v>59.14</v>
      </c>
      <c r="CV4" s="53"/>
      <c r="CW4" s="55"/>
      <c r="CX4" s="53" t="s">
        <v>163</v>
      </c>
      <c r="CY4" s="55">
        <v>57.85</v>
      </c>
      <c r="CZ4" s="53" t="s">
        <v>164</v>
      </c>
      <c r="DA4" s="55">
        <v>63.2</v>
      </c>
      <c r="DB4" s="53" t="s">
        <v>165</v>
      </c>
      <c r="DC4" s="55">
        <v>61.92</v>
      </c>
      <c r="DD4" s="53" t="s">
        <v>157</v>
      </c>
      <c r="DE4" s="55">
        <v>64.209999999999994</v>
      </c>
      <c r="DF4" s="53"/>
      <c r="DG4" s="55"/>
      <c r="DH4" s="53" t="s">
        <v>166</v>
      </c>
      <c r="DI4" s="54">
        <v>57.85</v>
      </c>
      <c r="DJ4" s="53" t="s">
        <v>167</v>
      </c>
      <c r="DK4" s="54">
        <v>59.46</v>
      </c>
      <c r="DL4" s="61" t="s">
        <v>168</v>
      </c>
      <c r="DM4" s="62">
        <v>56.37</v>
      </c>
      <c r="DN4" s="63"/>
      <c r="DO4" s="64"/>
      <c r="DP4" s="63"/>
      <c r="DQ4" s="64"/>
      <c r="DR4" s="63"/>
      <c r="DS4" s="64"/>
      <c r="DT4" s="63"/>
      <c r="DU4" s="65"/>
      <c r="DV4" s="63"/>
      <c r="DW4" s="65"/>
      <c r="DX4" s="63"/>
      <c r="DY4" s="65"/>
      <c r="DZ4" s="63"/>
      <c r="EA4" s="65"/>
      <c r="EB4" s="63"/>
      <c r="EC4" s="65"/>
    </row>
    <row r="5" spans="1:247" s="66" customFormat="1" ht="15" customHeight="1" x14ac:dyDescent="0.3">
      <c r="A5" s="40">
        <v>2</v>
      </c>
      <c r="B5" s="41">
        <f>COUNT(J5:EC5)</f>
        <v>24</v>
      </c>
      <c r="C5" s="42">
        <f>D5+E5</f>
        <v>1143.4799999999998</v>
      </c>
      <c r="D5" s="41">
        <f>IF(B5&gt;17,(B5-17)*2,"0")</f>
        <v>14</v>
      </c>
      <c r="E5" s="43">
        <v>1129.4799999999998</v>
      </c>
      <c r="F5" s="44" t="s">
        <v>121</v>
      </c>
      <c r="G5" s="44">
        <v>1988</v>
      </c>
      <c r="H5" s="45" t="s">
        <v>169</v>
      </c>
      <c r="I5" s="45" t="s">
        <v>123</v>
      </c>
      <c r="J5" s="46"/>
      <c r="K5" s="47"/>
      <c r="L5" s="48" t="s">
        <v>170</v>
      </c>
      <c r="M5" s="49">
        <v>47.35</v>
      </c>
      <c r="N5" s="48"/>
      <c r="O5" s="49"/>
      <c r="P5" s="48" t="s">
        <v>171</v>
      </c>
      <c r="Q5" s="49">
        <v>65.11</v>
      </c>
      <c r="R5" s="48" t="s">
        <v>172</v>
      </c>
      <c r="S5" s="50">
        <v>55.83</v>
      </c>
      <c r="T5" s="51" t="s">
        <v>173</v>
      </c>
      <c r="U5" s="52">
        <v>64.09</v>
      </c>
      <c r="V5" s="53" t="s">
        <v>174</v>
      </c>
      <c r="W5" s="54">
        <v>63.12</v>
      </c>
      <c r="X5" s="53"/>
      <c r="Y5" s="55"/>
      <c r="Z5" s="53"/>
      <c r="AA5" s="55"/>
      <c r="AB5" s="56" t="s">
        <v>175</v>
      </c>
      <c r="AC5" s="57">
        <v>57.5</v>
      </c>
      <c r="AD5" s="53"/>
      <c r="AE5" s="55"/>
      <c r="AF5" s="53"/>
      <c r="AG5" s="55"/>
      <c r="AH5" s="53" t="s">
        <v>176</v>
      </c>
      <c r="AI5" s="54">
        <v>66.39</v>
      </c>
      <c r="AJ5" s="53"/>
      <c r="AK5" s="55"/>
      <c r="AL5" s="53" t="s">
        <v>177</v>
      </c>
      <c r="AM5" s="55">
        <v>65.040000000000006</v>
      </c>
      <c r="AN5" s="53"/>
      <c r="AO5" s="55"/>
      <c r="AP5" s="53"/>
      <c r="AQ5" s="54"/>
      <c r="AR5" s="53" t="s">
        <v>178</v>
      </c>
      <c r="AS5" s="54">
        <v>64.37</v>
      </c>
      <c r="AT5" s="53" t="s">
        <v>179</v>
      </c>
      <c r="AU5" s="55">
        <v>70</v>
      </c>
      <c r="AV5" s="53" t="s">
        <v>180</v>
      </c>
      <c r="AW5" s="55">
        <v>70</v>
      </c>
      <c r="AX5" s="46"/>
      <c r="AY5" s="52"/>
      <c r="AZ5" s="58"/>
      <c r="BA5" s="59"/>
      <c r="BB5" s="53" t="s">
        <v>181</v>
      </c>
      <c r="BC5" s="54">
        <v>68.23</v>
      </c>
      <c r="BD5" s="53"/>
      <c r="BE5" s="54"/>
      <c r="BF5" s="53"/>
      <c r="BG5" s="54"/>
      <c r="BH5" s="46" t="s">
        <v>182</v>
      </c>
      <c r="BI5" s="52">
        <v>68.400000000000006</v>
      </c>
      <c r="BJ5" s="53"/>
      <c r="BK5" s="54"/>
      <c r="BL5" s="53"/>
      <c r="BM5" s="55"/>
      <c r="BN5" s="53"/>
      <c r="BO5" s="54"/>
      <c r="BP5" s="53"/>
      <c r="BQ5" s="54"/>
      <c r="BR5" s="53"/>
      <c r="BS5" s="54"/>
      <c r="BT5" s="53"/>
      <c r="BU5" s="54"/>
      <c r="BV5" s="53"/>
      <c r="BW5" s="55"/>
      <c r="BX5" s="53" t="s">
        <v>183</v>
      </c>
      <c r="BY5" s="55">
        <v>55.02</v>
      </c>
      <c r="BZ5" s="53"/>
      <c r="CA5" s="55"/>
      <c r="CB5" s="53" t="s">
        <v>184</v>
      </c>
      <c r="CC5" s="55">
        <v>62.23</v>
      </c>
      <c r="CD5" s="53"/>
      <c r="CE5" s="55"/>
      <c r="CF5" s="53" t="s">
        <v>185</v>
      </c>
      <c r="CG5" s="55">
        <v>63.35</v>
      </c>
      <c r="CH5" s="53"/>
      <c r="CI5" s="55"/>
      <c r="CJ5" s="53"/>
      <c r="CK5" s="55"/>
      <c r="CL5" s="53" t="s">
        <v>186</v>
      </c>
      <c r="CM5" s="55">
        <v>66.84</v>
      </c>
      <c r="CN5" s="53" t="s">
        <v>187</v>
      </c>
      <c r="CO5" s="55">
        <v>70</v>
      </c>
      <c r="CP5" s="53" t="s">
        <v>188</v>
      </c>
      <c r="CQ5" s="55">
        <v>63.3</v>
      </c>
      <c r="CR5" s="53" t="s">
        <v>189</v>
      </c>
      <c r="CS5" s="55">
        <v>70</v>
      </c>
      <c r="CT5" s="53" t="s">
        <v>190</v>
      </c>
      <c r="CU5" s="55">
        <v>62.67</v>
      </c>
      <c r="CV5" s="53"/>
      <c r="CW5" s="55"/>
      <c r="CX5" s="53"/>
      <c r="CY5" s="55"/>
      <c r="CZ5" s="53"/>
      <c r="DA5" s="55"/>
      <c r="DB5" s="53" t="s">
        <v>191</v>
      </c>
      <c r="DC5" s="55">
        <v>67.7</v>
      </c>
      <c r="DD5" s="53"/>
      <c r="DE5" s="55"/>
      <c r="DF5" s="53"/>
      <c r="DG5" s="55"/>
      <c r="DH5" s="53" t="s">
        <v>192</v>
      </c>
      <c r="DI5" s="54">
        <v>61</v>
      </c>
      <c r="DJ5" s="53" t="s">
        <v>193</v>
      </c>
      <c r="DK5" s="54">
        <v>63.54</v>
      </c>
      <c r="DL5" s="61"/>
      <c r="DM5" s="62"/>
      <c r="DN5" s="63"/>
      <c r="DO5" s="64"/>
      <c r="DP5" s="63"/>
      <c r="DQ5" s="64"/>
      <c r="DR5" s="63"/>
      <c r="DS5" s="64"/>
      <c r="DT5" s="63"/>
      <c r="DU5" s="65"/>
      <c r="DV5" s="63"/>
      <c r="DW5" s="65"/>
      <c r="DX5" s="63"/>
      <c r="DY5" s="65"/>
      <c r="DZ5" s="63"/>
      <c r="EA5" s="65"/>
      <c r="EB5" s="63"/>
      <c r="EC5" s="65"/>
    </row>
    <row r="6" spans="1:247" s="66" customFormat="1" ht="15" customHeight="1" x14ac:dyDescent="0.3">
      <c r="A6" s="40">
        <v>3</v>
      </c>
      <c r="B6" s="41">
        <f>COUNT(J6:EC6)</f>
        <v>31</v>
      </c>
      <c r="C6" s="42">
        <f>D6+E6</f>
        <v>1109.0399999999997</v>
      </c>
      <c r="D6" s="41">
        <f>IF(B6&gt;17,(B6-17)*2,"0")</f>
        <v>28</v>
      </c>
      <c r="E6" s="43">
        <v>1081.0399999999997</v>
      </c>
      <c r="F6" s="44" t="s">
        <v>121</v>
      </c>
      <c r="G6" s="44">
        <v>1988</v>
      </c>
      <c r="H6" s="45" t="s">
        <v>194</v>
      </c>
      <c r="I6" s="45" t="s">
        <v>195</v>
      </c>
      <c r="J6" s="46" t="s">
        <v>196</v>
      </c>
      <c r="K6" s="47">
        <v>54.42</v>
      </c>
      <c r="L6" s="48" t="s">
        <v>197</v>
      </c>
      <c r="M6" s="49">
        <v>58.42</v>
      </c>
      <c r="N6" s="48" t="s">
        <v>198</v>
      </c>
      <c r="O6" s="49">
        <v>52.3</v>
      </c>
      <c r="P6" s="48" t="s">
        <v>199</v>
      </c>
      <c r="Q6" s="49">
        <v>61.8</v>
      </c>
      <c r="R6" s="48" t="s">
        <v>200</v>
      </c>
      <c r="S6" s="50">
        <v>51.03</v>
      </c>
      <c r="T6" s="51" t="s">
        <v>201</v>
      </c>
      <c r="U6" s="52">
        <v>60.04</v>
      </c>
      <c r="V6" s="53" t="s">
        <v>202</v>
      </c>
      <c r="W6" s="54">
        <v>59.64</v>
      </c>
      <c r="X6" s="53"/>
      <c r="Y6" s="55"/>
      <c r="Z6" s="53"/>
      <c r="AA6" s="55"/>
      <c r="AB6" s="56"/>
      <c r="AC6" s="57"/>
      <c r="AD6" s="53" t="s">
        <v>203</v>
      </c>
      <c r="AE6" s="55">
        <v>56.21</v>
      </c>
      <c r="AF6" s="53" t="s">
        <v>204</v>
      </c>
      <c r="AG6" s="55">
        <v>60.17</v>
      </c>
      <c r="AH6" s="53" t="s">
        <v>135</v>
      </c>
      <c r="AI6" s="54">
        <v>61.15</v>
      </c>
      <c r="AJ6" s="53" t="s">
        <v>205</v>
      </c>
      <c r="AK6" s="55">
        <v>57.86</v>
      </c>
      <c r="AL6" s="53" t="s">
        <v>206</v>
      </c>
      <c r="AM6" s="55">
        <v>60.16</v>
      </c>
      <c r="AN6" s="53" t="s">
        <v>207</v>
      </c>
      <c r="AO6" s="55">
        <v>56.99</v>
      </c>
      <c r="AP6" s="53"/>
      <c r="AQ6" s="54"/>
      <c r="AR6" s="53"/>
      <c r="AS6" s="54"/>
      <c r="AT6" s="53" t="s">
        <v>208</v>
      </c>
      <c r="AU6" s="55">
        <v>62.42</v>
      </c>
      <c r="AV6" s="53" t="s">
        <v>209</v>
      </c>
      <c r="AW6" s="55">
        <v>65.89</v>
      </c>
      <c r="AX6" s="46"/>
      <c r="AY6" s="52"/>
      <c r="AZ6" s="58" t="s">
        <v>210</v>
      </c>
      <c r="BA6" s="59">
        <v>63.01</v>
      </c>
      <c r="BB6" s="53" t="s">
        <v>211</v>
      </c>
      <c r="BC6" s="54">
        <v>64.540000000000006</v>
      </c>
      <c r="BD6" s="53" t="s">
        <v>212</v>
      </c>
      <c r="BE6" s="54">
        <v>58.4</v>
      </c>
      <c r="BF6" s="53" t="s">
        <v>213</v>
      </c>
      <c r="BG6" s="54">
        <v>60.08</v>
      </c>
      <c r="BH6" s="46" t="s">
        <v>214</v>
      </c>
      <c r="BI6" s="52">
        <v>63.35</v>
      </c>
      <c r="BJ6" s="53"/>
      <c r="BK6" s="54"/>
      <c r="BL6" s="53"/>
      <c r="BM6" s="55"/>
      <c r="BN6" s="53" t="s">
        <v>215</v>
      </c>
      <c r="BO6" s="50">
        <v>61.56</v>
      </c>
      <c r="BP6" s="53"/>
      <c r="BQ6" s="54"/>
      <c r="BR6" s="53" t="s">
        <v>216</v>
      </c>
      <c r="BS6" s="54">
        <v>69.760000000000005</v>
      </c>
      <c r="BT6" s="53"/>
      <c r="BU6" s="54"/>
      <c r="BV6" s="53" t="s">
        <v>217</v>
      </c>
      <c r="BW6" s="55">
        <v>60.98</v>
      </c>
      <c r="BX6" s="53"/>
      <c r="BY6" s="55"/>
      <c r="BZ6" s="53"/>
      <c r="CA6" s="55"/>
      <c r="CB6" s="53"/>
      <c r="CC6" s="55"/>
      <c r="CD6" s="53" t="s">
        <v>218</v>
      </c>
      <c r="CE6" s="55">
        <v>48.93</v>
      </c>
      <c r="CF6" s="53"/>
      <c r="CG6" s="55"/>
      <c r="CH6" s="53" t="s">
        <v>219</v>
      </c>
      <c r="CI6" s="55">
        <v>69.59</v>
      </c>
      <c r="CJ6" s="53" t="s">
        <v>220</v>
      </c>
      <c r="CK6" s="55">
        <v>70</v>
      </c>
      <c r="CL6" s="53"/>
      <c r="CM6" s="55"/>
      <c r="CN6" s="53" t="s">
        <v>221</v>
      </c>
      <c r="CO6" s="55">
        <v>66.400000000000006</v>
      </c>
      <c r="CP6" s="53" t="s">
        <v>222</v>
      </c>
      <c r="CQ6" s="55">
        <v>59.74</v>
      </c>
      <c r="CR6" s="53"/>
      <c r="CS6" s="55"/>
      <c r="CT6" s="53"/>
      <c r="CU6" s="55"/>
      <c r="CV6" s="53"/>
      <c r="CW6" s="55"/>
      <c r="CX6" s="53" t="s">
        <v>223</v>
      </c>
      <c r="CY6" s="55">
        <v>57.92</v>
      </c>
      <c r="CZ6" s="53"/>
      <c r="DA6" s="55"/>
      <c r="DB6" s="53"/>
      <c r="DC6" s="55"/>
      <c r="DD6" s="53"/>
      <c r="DE6" s="55"/>
      <c r="DF6" s="53"/>
      <c r="DG6" s="55"/>
      <c r="DH6" s="53" t="s">
        <v>224</v>
      </c>
      <c r="DI6" s="54">
        <v>56.04</v>
      </c>
      <c r="DJ6" s="53" t="s">
        <v>225</v>
      </c>
      <c r="DK6" s="54">
        <v>60.18</v>
      </c>
      <c r="DL6" s="61"/>
      <c r="DM6" s="62"/>
      <c r="DN6" s="63"/>
      <c r="DO6" s="64"/>
      <c r="DP6" s="63"/>
      <c r="DQ6" s="64"/>
      <c r="DR6" s="63"/>
      <c r="DS6" s="64"/>
      <c r="DT6" s="63"/>
      <c r="DU6" s="65"/>
      <c r="DV6" s="63"/>
      <c r="DW6" s="65"/>
      <c r="DX6" s="63"/>
      <c r="DY6" s="65"/>
      <c r="DZ6" s="63"/>
      <c r="EA6" s="65"/>
      <c r="EB6" s="63"/>
      <c r="EC6" s="65"/>
    </row>
    <row r="7" spans="1:247" s="66" customFormat="1" ht="15" customHeight="1" x14ac:dyDescent="0.3">
      <c r="A7" s="67">
        <v>4</v>
      </c>
      <c r="B7" s="68">
        <f>COUNT(J7:EC7)</f>
        <v>26</v>
      </c>
      <c r="C7" s="69">
        <f>D7+E7</f>
        <v>916.39999999999986</v>
      </c>
      <c r="D7" s="68">
        <f>IF(B7&gt;17,(B7-17)*2,"0")</f>
        <v>18</v>
      </c>
      <c r="E7" s="70">
        <v>898.39999999999986</v>
      </c>
      <c r="F7" s="71" t="s">
        <v>121</v>
      </c>
      <c r="G7" s="71">
        <v>1986</v>
      </c>
      <c r="H7" s="72" t="s">
        <v>226</v>
      </c>
      <c r="I7" s="72" t="s">
        <v>123</v>
      </c>
      <c r="J7" s="73" t="s">
        <v>227</v>
      </c>
      <c r="K7" s="74">
        <v>45.97</v>
      </c>
      <c r="L7" s="75" t="s">
        <v>228</v>
      </c>
      <c r="M7" s="76">
        <v>49.9</v>
      </c>
      <c r="N7" s="75" t="s">
        <v>229</v>
      </c>
      <c r="O7" s="76">
        <v>41.94</v>
      </c>
      <c r="P7" s="75" t="s">
        <v>218</v>
      </c>
      <c r="Q7" s="76">
        <v>52.69</v>
      </c>
      <c r="R7" s="75" t="s">
        <v>230</v>
      </c>
      <c r="S7" s="77">
        <v>43.69</v>
      </c>
      <c r="T7" s="78" t="s">
        <v>231</v>
      </c>
      <c r="U7" s="79">
        <v>50.93</v>
      </c>
      <c r="V7" s="80" t="s">
        <v>232</v>
      </c>
      <c r="W7" s="81">
        <v>50.28</v>
      </c>
      <c r="X7" s="80"/>
      <c r="Y7" s="82"/>
      <c r="Z7" s="80"/>
      <c r="AA7" s="82"/>
      <c r="AB7" s="83" t="s">
        <v>233</v>
      </c>
      <c r="AC7" s="84">
        <v>45.63</v>
      </c>
      <c r="AD7" s="80" t="s">
        <v>234</v>
      </c>
      <c r="AE7" s="82">
        <v>48.3</v>
      </c>
      <c r="AF7" s="80" t="s">
        <v>235</v>
      </c>
      <c r="AG7" s="82">
        <v>60.15</v>
      </c>
      <c r="AH7" s="80" t="s">
        <v>236</v>
      </c>
      <c r="AI7" s="81">
        <v>55.1</v>
      </c>
      <c r="AJ7" s="80" t="s">
        <v>237</v>
      </c>
      <c r="AK7" s="82">
        <v>50.13</v>
      </c>
      <c r="AL7" s="80" t="s">
        <v>238</v>
      </c>
      <c r="AM7" s="82">
        <v>54.88</v>
      </c>
      <c r="AN7" s="80"/>
      <c r="AO7" s="82"/>
      <c r="AP7" s="80"/>
      <c r="AQ7" s="81"/>
      <c r="AR7" s="80" t="s">
        <v>239</v>
      </c>
      <c r="AS7" s="81">
        <v>51.38</v>
      </c>
      <c r="AT7" s="80" t="s">
        <v>240</v>
      </c>
      <c r="AU7" s="82">
        <v>56.68</v>
      </c>
      <c r="AV7" s="80"/>
      <c r="AW7" s="82"/>
      <c r="AX7" s="73"/>
      <c r="AY7" s="79"/>
      <c r="AZ7" s="85"/>
      <c r="BA7" s="86"/>
      <c r="BB7" s="80"/>
      <c r="BC7" s="81"/>
      <c r="BD7" s="80"/>
      <c r="BE7" s="81"/>
      <c r="BF7" s="80"/>
      <c r="BG7" s="81"/>
      <c r="BH7" s="73" t="s">
        <v>241</v>
      </c>
      <c r="BI7" s="79">
        <v>48.78</v>
      </c>
      <c r="BJ7" s="80"/>
      <c r="BK7" s="81"/>
      <c r="BL7" s="80"/>
      <c r="BM7" s="82"/>
      <c r="BN7" s="80"/>
      <c r="BO7" s="81"/>
      <c r="BP7" s="80"/>
      <c r="BQ7" s="81"/>
      <c r="BR7" s="80"/>
      <c r="BS7" s="81"/>
      <c r="BT7" s="80"/>
      <c r="BU7" s="81"/>
      <c r="BV7" s="80"/>
      <c r="BW7" s="82"/>
      <c r="BX7" s="80" t="s">
        <v>242</v>
      </c>
      <c r="BY7" s="82">
        <v>35.01</v>
      </c>
      <c r="BZ7" s="80"/>
      <c r="CA7" s="82"/>
      <c r="CB7" s="80" t="s">
        <v>243</v>
      </c>
      <c r="CC7" s="82">
        <v>44.92</v>
      </c>
      <c r="CD7" s="80"/>
      <c r="CE7" s="82"/>
      <c r="CF7" s="80"/>
      <c r="CG7" s="82"/>
      <c r="CH7" s="80" t="s">
        <v>244</v>
      </c>
      <c r="CI7" s="82">
        <v>59.49</v>
      </c>
      <c r="CJ7" s="80"/>
      <c r="CK7" s="82"/>
      <c r="CL7" s="80"/>
      <c r="CM7" s="82"/>
      <c r="CN7" s="80" t="s">
        <v>245</v>
      </c>
      <c r="CO7" s="82">
        <v>55.21</v>
      </c>
      <c r="CP7" s="80" t="s">
        <v>246</v>
      </c>
      <c r="CQ7" s="82">
        <v>47.63</v>
      </c>
      <c r="CR7" s="80"/>
      <c r="CS7" s="82"/>
      <c r="CT7" s="80" t="s">
        <v>247</v>
      </c>
      <c r="CU7" s="82">
        <v>47.66</v>
      </c>
      <c r="CV7" s="80"/>
      <c r="CW7" s="82"/>
      <c r="CX7" s="80"/>
      <c r="CY7" s="82"/>
      <c r="CZ7" s="80"/>
      <c r="DA7" s="82"/>
      <c r="DB7" s="80" t="s">
        <v>248</v>
      </c>
      <c r="DC7" s="82">
        <v>50.36</v>
      </c>
      <c r="DD7" s="80" t="s">
        <v>249</v>
      </c>
      <c r="DE7" s="82">
        <v>54.49</v>
      </c>
      <c r="DF7" s="80"/>
      <c r="DG7" s="82"/>
      <c r="DH7" s="80" t="s">
        <v>250</v>
      </c>
      <c r="DI7" s="81">
        <v>44.33</v>
      </c>
      <c r="DJ7" s="80"/>
      <c r="DK7" s="81"/>
      <c r="DL7" s="87" t="s">
        <v>251</v>
      </c>
      <c r="DM7" s="88">
        <v>49.65</v>
      </c>
      <c r="DN7" s="63"/>
      <c r="DO7" s="64"/>
      <c r="DP7" s="63"/>
      <c r="DQ7" s="64"/>
      <c r="DR7" s="63"/>
      <c r="DS7" s="64"/>
      <c r="DT7" s="63"/>
      <c r="DU7" s="65"/>
      <c r="DV7" s="63"/>
      <c r="DW7" s="65"/>
      <c r="DX7" s="63"/>
      <c r="DY7" s="65"/>
      <c r="DZ7" s="63"/>
      <c r="EA7" s="65"/>
      <c r="EB7" s="63"/>
      <c r="EC7" s="65"/>
    </row>
    <row r="8" spans="1:247" s="66" customFormat="1" ht="15" customHeight="1" x14ac:dyDescent="0.3">
      <c r="A8" s="67">
        <v>5</v>
      </c>
      <c r="B8" s="68">
        <f>COUNT(J8:EC8)</f>
        <v>16</v>
      </c>
      <c r="C8" s="69">
        <f>D8+E8</f>
        <v>859.53999999999974</v>
      </c>
      <c r="D8" s="68" t="str">
        <f>IF(B8&gt;17,(B8-17)*2,"0")</f>
        <v>0</v>
      </c>
      <c r="E8" s="70">
        <f>K8+M8+O8+Q8+S8+U8+W8+Y8+AA8+AC8+AE8+AG8+AI8+AK8+AM8+AO8+AQ8+AS8+AU8+AW8+AY8+BA8+BC8+BE8+BG8+BI8+BK8+BM8+BO8+BQ8+BS8+BU8+BW8+BY8+CA8+CC8+CE8+CG8+CI8+CK8+CM8+CO8+CQ8+CS8+CU8+CW8+CY8+DA8+DC8+DE8+DG8+DI8+DK8+EC8+DM8</f>
        <v>859.53999999999974</v>
      </c>
      <c r="F8" s="71" t="s">
        <v>121</v>
      </c>
      <c r="G8" s="71">
        <v>1994</v>
      </c>
      <c r="H8" s="72" t="s">
        <v>252</v>
      </c>
      <c r="I8" s="72" t="s">
        <v>123</v>
      </c>
      <c r="J8" s="73"/>
      <c r="K8" s="74"/>
      <c r="L8" s="75"/>
      <c r="M8" s="76"/>
      <c r="N8" s="75"/>
      <c r="O8" s="76"/>
      <c r="P8" s="75" t="s">
        <v>253</v>
      </c>
      <c r="Q8" s="76">
        <v>56.26</v>
      </c>
      <c r="R8" s="75"/>
      <c r="S8" s="77"/>
      <c r="T8" s="78"/>
      <c r="U8" s="79"/>
      <c r="V8" s="80" t="s">
        <v>254</v>
      </c>
      <c r="W8" s="81">
        <v>52.04</v>
      </c>
      <c r="X8" s="80"/>
      <c r="Y8" s="82"/>
      <c r="Z8" s="80" t="s">
        <v>255</v>
      </c>
      <c r="AA8" s="82">
        <v>53.05</v>
      </c>
      <c r="AB8" s="83"/>
      <c r="AC8" s="84"/>
      <c r="AD8" s="80"/>
      <c r="AE8" s="82"/>
      <c r="AF8" s="80" t="s">
        <v>256</v>
      </c>
      <c r="AG8" s="82">
        <v>59.84</v>
      </c>
      <c r="AH8" s="80"/>
      <c r="AI8" s="81"/>
      <c r="AJ8" s="80" t="s">
        <v>257</v>
      </c>
      <c r="AK8" s="82">
        <v>53.65</v>
      </c>
      <c r="AL8" s="80"/>
      <c r="AM8" s="82"/>
      <c r="AN8" s="80"/>
      <c r="AO8" s="82"/>
      <c r="AP8" s="80"/>
      <c r="AQ8" s="81"/>
      <c r="AR8" s="80"/>
      <c r="AS8" s="81"/>
      <c r="AT8" s="80"/>
      <c r="AU8" s="82"/>
      <c r="AV8" s="80"/>
      <c r="AW8" s="82"/>
      <c r="AX8" s="73" t="s">
        <v>258</v>
      </c>
      <c r="AY8" s="79">
        <v>45.87</v>
      </c>
      <c r="AZ8" s="85"/>
      <c r="BA8" s="86"/>
      <c r="BB8" s="80"/>
      <c r="BC8" s="81"/>
      <c r="BD8" s="80" t="s">
        <v>259</v>
      </c>
      <c r="BE8" s="81">
        <v>55.33</v>
      </c>
      <c r="BF8" s="80"/>
      <c r="BG8" s="81"/>
      <c r="BH8" s="73"/>
      <c r="BI8" s="79"/>
      <c r="BJ8" s="80" t="s">
        <v>260</v>
      </c>
      <c r="BK8" s="81">
        <v>59.48</v>
      </c>
      <c r="BL8" s="80"/>
      <c r="BM8" s="82"/>
      <c r="BN8" s="80" t="s">
        <v>261</v>
      </c>
      <c r="BO8" s="77">
        <v>56.87</v>
      </c>
      <c r="BP8" s="80"/>
      <c r="BQ8" s="81"/>
      <c r="BR8" s="80"/>
      <c r="BS8" s="81"/>
      <c r="BT8" s="80"/>
      <c r="BU8" s="81"/>
      <c r="BV8" s="80" t="s">
        <v>262</v>
      </c>
      <c r="BW8" s="82">
        <v>59.92</v>
      </c>
      <c r="BX8" s="80" t="s">
        <v>263</v>
      </c>
      <c r="BY8" s="82">
        <v>37.68</v>
      </c>
      <c r="BZ8" s="80"/>
      <c r="CA8" s="82"/>
      <c r="CB8" s="80"/>
      <c r="CC8" s="82"/>
      <c r="CD8" s="80"/>
      <c r="CE8" s="82"/>
      <c r="CF8" s="80" t="s">
        <v>264</v>
      </c>
      <c r="CG8" s="82">
        <v>55.94</v>
      </c>
      <c r="CH8" s="80"/>
      <c r="CI8" s="82"/>
      <c r="CJ8" s="80"/>
      <c r="CK8" s="82"/>
      <c r="CL8" s="80" t="s">
        <v>265</v>
      </c>
      <c r="CM8" s="82">
        <v>55.26</v>
      </c>
      <c r="CN8" s="80"/>
      <c r="CO8" s="82"/>
      <c r="CP8" s="80"/>
      <c r="CQ8" s="82"/>
      <c r="CR8" s="80"/>
      <c r="CS8" s="82"/>
      <c r="CT8" s="80"/>
      <c r="CU8" s="82"/>
      <c r="CV8" s="80" t="s">
        <v>266</v>
      </c>
      <c r="CW8" s="82">
        <v>50.87</v>
      </c>
      <c r="CX8" s="80"/>
      <c r="CY8" s="82"/>
      <c r="CZ8" s="80" t="s">
        <v>267</v>
      </c>
      <c r="DA8" s="82">
        <v>53.05</v>
      </c>
      <c r="DB8" s="80"/>
      <c r="DC8" s="82"/>
      <c r="DD8" s="80"/>
      <c r="DE8" s="82"/>
      <c r="DF8" s="80"/>
      <c r="DG8" s="82"/>
      <c r="DH8" s="80"/>
      <c r="DI8" s="81"/>
      <c r="DJ8" s="80"/>
      <c r="DK8" s="81"/>
      <c r="DL8" s="87" t="s">
        <v>268</v>
      </c>
      <c r="DM8" s="88">
        <v>54.43</v>
      </c>
      <c r="DN8" s="63"/>
      <c r="DO8" s="64"/>
      <c r="DP8" s="63"/>
      <c r="DQ8" s="64"/>
      <c r="DR8" s="63"/>
      <c r="DS8" s="64"/>
      <c r="DT8" s="63"/>
      <c r="DU8" s="65"/>
      <c r="DV8" s="63"/>
      <c r="DW8" s="65"/>
      <c r="DX8" s="63"/>
      <c r="DY8" s="65"/>
      <c r="DZ8" s="63"/>
      <c r="EA8" s="65"/>
      <c r="EB8" s="63"/>
      <c r="EC8" s="65"/>
    </row>
    <row r="9" spans="1:247" s="66" customFormat="1" ht="15" customHeight="1" x14ac:dyDescent="0.3">
      <c r="A9" s="67">
        <v>6</v>
      </c>
      <c r="B9" s="68">
        <f>COUNT(J9:EC9)</f>
        <v>11</v>
      </c>
      <c r="C9" s="69">
        <f>D9+E9</f>
        <v>732.8599999999999</v>
      </c>
      <c r="D9" s="68" t="str">
        <f>IF(B9&gt;17,(B9-17)*2,"0")</f>
        <v>0</v>
      </c>
      <c r="E9" s="70">
        <f>K9+M9+O9+Q9+S9+U9+W9+Y9+AA9+AC9+AE9+AG9+AI9+AK9+AM9+AO9+AQ9+AS9+AU9+AW9+AY9+BA9+BC9+BE9+BG9+BI9+BK9+BM9+BO9+BQ9+BS9+BU9+BW9+BY9+CA9+CC9+CE9+CG9+CI9+CK9+CM9+CO9+CQ9+CS9+CU9+CW9+CY9+DA9+DC9+DE9+DG9+DI9+DK9+EC9+DM9</f>
        <v>732.8599999999999</v>
      </c>
      <c r="F9" s="71" t="s">
        <v>121</v>
      </c>
      <c r="G9" s="71">
        <v>1995</v>
      </c>
      <c r="H9" s="72" t="s">
        <v>269</v>
      </c>
      <c r="I9" s="72" t="s">
        <v>270</v>
      </c>
      <c r="J9" s="73" t="s">
        <v>132</v>
      </c>
      <c r="K9" s="74">
        <v>64.34</v>
      </c>
      <c r="L9" s="75"/>
      <c r="M9" s="76"/>
      <c r="N9" s="75" t="s">
        <v>271</v>
      </c>
      <c r="O9" s="76">
        <v>62.38</v>
      </c>
      <c r="P9" s="75"/>
      <c r="Q9" s="76"/>
      <c r="R9" s="75" t="s">
        <v>272</v>
      </c>
      <c r="S9" s="77">
        <v>61</v>
      </c>
      <c r="T9" s="78" t="s">
        <v>273</v>
      </c>
      <c r="U9" s="79">
        <v>66.88</v>
      </c>
      <c r="V9" s="80" t="s">
        <v>274</v>
      </c>
      <c r="W9" s="81">
        <v>68.180000000000007</v>
      </c>
      <c r="X9" s="80"/>
      <c r="Y9" s="82"/>
      <c r="Z9" s="80"/>
      <c r="AA9" s="82"/>
      <c r="AB9" s="83"/>
      <c r="AC9" s="84"/>
      <c r="AD9" s="80"/>
      <c r="AE9" s="82"/>
      <c r="AF9" s="80"/>
      <c r="AG9" s="82"/>
      <c r="AH9" s="80"/>
      <c r="AI9" s="81"/>
      <c r="AJ9" s="80"/>
      <c r="AK9" s="82"/>
      <c r="AL9" s="80" t="s">
        <v>275</v>
      </c>
      <c r="AM9" s="82">
        <v>70</v>
      </c>
      <c r="AN9" s="80"/>
      <c r="AO9" s="82"/>
      <c r="AP9" s="80"/>
      <c r="AQ9" s="81"/>
      <c r="AR9" s="80"/>
      <c r="AS9" s="81"/>
      <c r="AT9" s="80"/>
      <c r="AU9" s="82"/>
      <c r="AV9" s="80"/>
      <c r="AW9" s="82"/>
      <c r="AX9" s="73"/>
      <c r="AY9" s="79"/>
      <c r="AZ9" s="85"/>
      <c r="BA9" s="86"/>
      <c r="BB9" s="80" t="s">
        <v>276</v>
      </c>
      <c r="BC9" s="81">
        <v>70</v>
      </c>
      <c r="BD9" s="80"/>
      <c r="BE9" s="81"/>
      <c r="BF9" s="80"/>
      <c r="BG9" s="81"/>
      <c r="BH9" s="73"/>
      <c r="BI9" s="79"/>
      <c r="BJ9" s="80"/>
      <c r="BK9" s="81"/>
      <c r="BL9" s="80"/>
      <c r="BM9" s="82"/>
      <c r="BN9" s="80"/>
      <c r="BO9" s="81"/>
      <c r="BP9" s="80" t="s">
        <v>277</v>
      </c>
      <c r="BQ9" s="81">
        <v>69.650000000000006</v>
      </c>
      <c r="BR9" s="80"/>
      <c r="BS9" s="81"/>
      <c r="BT9" s="80"/>
      <c r="BU9" s="81"/>
      <c r="BV9" s="80"/>
      <c r="BW9" s="82"/>
      <c r="BX9" s="80"/>
      <c r="BY9" s="82"/>
      <c r="BZ9" s="80"/>
      <c r="CA9" s="82"/>
      <c r="CB9" s="80"/>
      <c r="CC9" s="82"/>
      <c r="CD9" s="80"/>
      <c r="CE9" s="82"/>
      <c r="CF9" s="80"/>
      <c r="CG9" s="82"/>
      <c r="CH9" s="80"/>
      <c r="CI9" s="82"/>
      <c r="CJ9" s="80"/>
      <c r="CK9" s="82"/>
      <c r="CL9" s="80"/>
      <c r="CM9" s="82"/>
      <c r="CN9" s="80"/>
      <c r="CO9" s="82"/>
      <c r="CP9" s="80"/>
      <c r="CQ9" s="82"/>
      <c r="CR9" s="80"/>
      <c r="CS9" s="82"/>
      <c r="CT9" s="80"/>
      <c r="CU9" s="82"/>
      <c r="CV9" s="80"/>
      <c r="CW9" s="82"/>
      <c r="CX9" s="80" t="s">
        <v>278</v>
      </c>
      <c r="CY9" s="82">
        <v>69.13</v>
      </c>
      <c r="CZ9" s="80"/>
      <c r="DA9" s="82"/>
      <c r="DB9" s="80"/>
      <c r="DC9" s="82"/>
      <c r="DD9" s="80"/>
      <c r="DE9" s="82"/>
      <c r="DF9" s="80"/>
      <c r="DG9" s="82"/>
      <c r="DH9" s="80" t="s">
        <v>197</v>
      </c>
      <c r="DI9" s="81">
        <v>65.38</v>
      </c>
      <c r="DJ9" s="80" t="s">
        <v>279</v>
      </c>
      <c r="DK9" s="81">
        <v>65.92</v>
      </c>
      <c r="DL9" s="87"/>
      <c r="DM9" s="88"/>
      <c r="DN9" s="63"/>
      <c r="DO9" s="64"/>
      <c r="DP9" s="63"/>
      <c r="DQ9" s="64"/>
      <c r="DR9" s="63"/>
      <c r="DS9" s="64"/>
      <c r="DT9" s="63"/>
      <c r="DU9" s="65"/>
      <c r="DV9" s="63"/>
      <c r="DW9" s="65"/>
      <c r="DX9" s="63"/>
      <c r="DY9" s="65"/>
      <c r="DZ9" s="63"/>
      <c r="EA9" s="65"/>
      <c r="EB9" s="63"/>
      <c r="EC9" s="65"/>
    </row>
    <row r="10" spans="1:247" s="66" customFormat="1" ht="15" customHeight="1" x14ac:dyDescent="0.3">
      <c r="A10" s="67">
        <v>7</v>
      </c>
      <c r="B10" s="68">
        <f>COUNT(J10:EC10)</f>
        <v>12</v>
      </c>
      <c r="C10" s="69">
        <f>D10+E10</f>
        <v>723.56000000000006</v>
      </c>
      <c r="D10" s="68" t="str">
        <f>IF(B10&gt;17,(B10-17)*2,"0")</f>
        <v>0</v>
      </c>
      <c r="E10" s="70">
        <f>K10+M10+O10+Q10+S10+U10+W10+Y10+AA10+AC10+AE10+AG10+AI10+AK10+AM10+AO10+AQ10+AS10+AU10+AW10+AY10+BA10+BC10+BE10+BG10+BI10+BK10+BM10+BO10+BQ10+BS10+BU10+BW10+BY10+CA10+CC10+CE10+CG10+CI10+CK10+CM10+CO10+CQ10+CS10+CU10+CW10+CY10+DA10+DC10+DE10+DG10+DI10+DK10+EC10+DM10</f>
        <v>723.56000000000006</v>
      </c>
      <c r="F10" s="71" t="s">
        <v>121</v>
      </c>
      <c r="G10" s="71">
        <v>1991</v>
      </c>
      <c r="H10" s="72" t="s">
        <v>280</v>
      </c>
      <c r="I10" s="72" t="s">
        <v>281</v>
      </c>
      <c r="J10" s="73" t="s">
        <v>282</v>
      </c>
      <c r="K10" s="74">
        <v>56.58</v>
      </c>
      <c r="L10" s="75"/>
      <c r="M10" s="76"/>
      <c r="N10" s="75"/>
      <c r="O10" s="76"/>
      <c r="P10" s="75" t="s">
        <v>283</v>
      </c>
      <c r="Q10" s="76">
        <v>62.09</v>
      </c>
      <c r="R10" s="75" t="s">
        <v>284</v>
      </c>
      <c r="S10" s="77">
        <v>54.46</v>
      </c>
      <c r="T10" s="78"/>
      <c r="U10" s="79"/>
      <c r="V10" s="80" t="s">
        <v>285</v>
      </c>
      <c r="W10" s="81">
        <v>60.71</v>
      </c>
      <c r="X10" s="80"/>
      <c r="Y10" s="82"/>
      <c r="Z10" s="80"/>
      <c r="AA10" s="82"/>
      <c r="AB10" s="83"/>
      <c r="AC10" s="84"/>
      <c r="AD10" s="80"/>
      <c r="AE10" s="82"/>
      <c r="AF10" s="80"/>
      <c r="AG10" s="82"/>
      <c r="AH10" s="80"/>
      <c r="AI10" s="81"/>
      <c r="AJ10" s="80" t="s">
        <v>286</v>
      </c>
      <c r="AK10" s="82">
        <v>58.28</v>
      </c>
      <c r="AL10" s="80"/>
      <c r="AM10" s="82"/>
      <c r="AN10" s="80"/>
      <c r="AO10" s="82"/>
      <c r="AP10" s="80"/>
      <c r="AQ10" s="81"/>
      <c r="AR10" s="80"/>
      <c r="AS10" s="81"/>
      <c r="AT10" s="80"/>
      <c r="AU10" s="82"/>
      <c r="AV10" s="80"/>
      <c r="AW10" s="82"/>
      <c r="AX10" s="73"/>
      <c r="AY10" s="79"/>
      <c r="AZ10" s="85" t="s">
        <v>287</v>
      </c>
      <c r="BA10" s="86">
        <v>61.13</v>
      </c>
      <c r="BB10" s="80"/>
      <c r="BC10" s="81"/>
      <c r="BD10" s="80"/>
      <c r="BE10" s="81"/>
      <c r="BF10" s="80"/>
      <c r="BG10" s="81"/>
      <c r="BH10" s="73" t="s">
        <v>288</v>
      </c>
      <c r="BI10" s="79">
        <v>66.239999999999995</v>
      </c>
      <c r="BJ10" s="80"/>
      <c r="BK10" s="81"/>
      <c r="BL10" s="80"/>
      <c r="BM10" s="82"/>
      <c r="BN10" s="80" t="s">
        <v>289</v>
      </c>
      <c r="BO10" s="77">
        <v>64.430000000000007</v>
      </c>
      <c r="BP10" s="80"/>
      <c r="BQ10" s="81"/>
      <c r="BR10" s="80"/>
      <c r="BS10" s="81"/>
      <c r="BT10" s="80"/>
      <c r="BU10" s="81"/>
      <c r="BV10" s="80"/>
      <c r="BW10" s="82"/>
      <c r="BX10" s="80"/>
      <c r="BY10" s="82"/>
      <c r="BZ10" s="80"/>
      <c r="CA10" s="82"/>
      <c r="CB10" s="80"/>
      <c r="CC10" s="82"/>
      <c r="CD10" s="80"/>
      <c r="CE10" s="82"/>
      <c r="CF10" s="80"/>
      <c r="CG10" s="82"/>
      <c r="CH10" s="80"/>
      <c r="CI10" s="82"/>
      <c r="CJ10" s="80"/>
      <c r="CK10" s="82"/>
      <c r="CL10" s="80"/>
      <c r="CM10" s="82"/>
      <c r="CN10" s="80"/>
      <c r="CO10" s="82"/>
      <c r="CP10" s="80"/>
      <c r="CQ10" s="82"/>
      <c r="CR10" s="80"/>
      <c r="CS10" s="82"/>
      <c r="CT10" s="80"/>
      <c r="CU10" s="82"/>
      <c r="CV10" s="80" t="s">
        <v>290</v>
      </c>
      <c r="CW10" s="82">
        <v>59.26</v>
      </c>
      <c r="CX10" s="80"/>
      <c r="CY10" s="82"/>
      <c r="CZ10" s="80" t="s">
        <v>291</v>
      </c>
      <c r="DA10" s="82">
        <v>58.49</v>
      </c>
      <c r="DB10" s="80"/>
      <c r="DC10" s="82"/>
      <c r="DD10" s="80"/>
      <c r="DE10" s="82"/>
      <c r="DF10" s="80"/>
      <c r="DG10" s="82"/>
      <c r="DH10" s="80" t="s">
        <v>292</v>
      </c>
      <c r="DI10" s="81">
        <v>59.03</v>
      </c>
      <c r="DJ10" s="80" t="s">
        <v>293</v>
      </c>
      <c r="DK10" s="81">
        <v>62.86</v>
      </c>
      <c r="DL10" s="87"/>
      <c r="DM10" s="88"/>
      <c r="DN10" s="63"/>
      <c r="DO10" s="64"/>
      <c r="DP10" s="63"/>
      <c r="DQ10" s="64"/>
      <c r="DR10" s="63"/>
      <c r="DS10" s="64"/>
      <c r="DT10" s="63"/>
      <c r="DU10" s="65"/>
      <c r="DV10" s="63"/>
      <c r="DW10" s="65"/>
      <c r="DX10" s="63"/>
      <c r="DY10" s="65"/>
      <c r="DZ10" s="63"/>
      <c r="EA10" s="65"/>
      <c r="EB10" s="63"/>
      <c r="EC10" s="65"/>
    </row>
    <row r="11" spans="1:247" s="66" customFormat="1" ht="15" customHeight="1" x14ac:dyDescent="0.3">
      <c r="A11" s="67">
        <v>8</v>
      </c>
      <c r="B11" s="68">
        <f>COUNT(J11:EC11)</f>
        <v>10</v>
      </c>
      <c r="C11" s="69">
        <f>D11+E11</f>
        <v>520.02</v>
      </c>
      <c r="D11" s="68" t="str">
        <f>IF(B11&gt;17,(B11-17)*2,"0")</f>
        <v>0</v>
      </c>
      <c r="E11" s="70">
        <f>K11+M11+O11+Q11+S11+U11+W11+Y11+AA11+AC11+AE11+AG11+AI11+AK11+AM11+AO11+AQ11+AS11+AU11+AW11+AY11+BA11+BC11+BE11+BG11+BI11+BK11+BM11+BO11+BQ11+BS11+BU11+BW11+BY11+CA11+CC11+CE11+CG11+CI11+CK11+CM11+CO11+CQ11+CS11+CU11+CW11+CY11+DA11+DC11+DE11+DG11+DI11+DK11+EC11+DM11</f>
        <v>520.02</v>
      </c>
      <c r="F11" s="71" t="s">
        <v>121</v>
      </c>
      <c r="G11" s="71">
        <v>1993</v>
      </c>
      <c r="H11" s="72" t="s">
        <v>294</v>
      </c>
      <c r="I11" s="72" t="s">
        <v>123</v>
      </c>
      <c r="J11" s="73"/>
      <c r="K11" s="74"/>
      <c r="L11" s="75" t="s">
        <v>295</v>
      </c>
      <c r="M11" s="76">
        <v>45.05</v>
      </c>
      <c r="N11" s="75"/>
      <c r="O11" s="76"/>
      <c r="P11" s="75"/>
      <c r="Q11" s="76"/>
      <c r="R11" s="75" t="s">
        <v>296</v>
      </c>
      <c r="S11" s="77">
        <v>46.91</v>
      </c>
      <c r="T11" s="78" t="s">
        <v>285</v>
      </c>
      <c r="U11" s="79">
        <v>46.72</v>
      </c>
      <c r="V11" s="80"/>
      <c r="W11" s="81"/>
      <c r="X11" s="80"/>
      <c r="Y11" s="82"/>
      <c r="Z11" s="80" t="s">
        <v>297</v>
      </c>
      <c r="AA11" s="82">
        <v>50.83</v>
      </c>
      <c r="AB11" s="83" t="s">
        <v>209</v>
      </c>
      <c r="AC11" s="84">
        <v>50.25</v>
      </c>
      <c r="AD11" s="80" t="s">
        <v>298</v>
      </c>
      <c r="AE11" s="82">
        <v>54.25</v>
      </c>
      <c r="AF11" s="80"/>
      <c r="AG11" s="82"/>
      <c r="AH11" s="80"/>
      <c r="AI11" s="81"/>
      <c r="AJ11" s="80" t="s">
        <v>299</v>
      </c>
      <c r="AK11" s="82">
        <v>59.48</v>
      </c>
      <c r="AL11" s="80"/>
      <c r="AM11" s="82"/>
      <c r="AN11" s="80"/>
      <c r="AO11" s="82"/>
      <c r="AP11" s="80"/>
      <c r="AQ11" s="81"/>
      <c r="AR11" s="80" t="s">
        <v>300</v>
      </c>
      <c r="AS11" s="81">
        <v>58.24</v>
      </c>
      <c r="AT11" s="80"/>
      <c r="AU11" s="82"/>
      <c r="AV11" s="80"/>
      <c r="AW11" s="82"/>
      <c r="AX11" s="73"/>
      <c r="AY11" s="79"/>
      <c r="AZ11" s="85"/>
      <c r="BA11" s="86"/>
      <c r="BB11" s="80"/>
      <c r="BC11" s="81"/>
      <c r="BD11" s="80"/>
      <c r="BE11" s="81"/>
      <c r="BF11" s="80"/>
      <c r="BG11" s="81"/>
      <c r="BH11" s="73"/>
      <c r="BI11" s="79"/>
      <c r="BJ11" s="80"/>
      <c r="BK11" s="81"/>
      <c r="BL11" s="80"/>
      <c r="BM11" s="82"/>
      <c r="BN11" s="80"/>
      <c r="BO11" s="81"/>
      <c r="BP11" s="80" t="s">
        <v>301</v>
      </c>
      <c r="BQ11" s="81">
        <v>60.18</v>
      </c>
      <c r="BR11" s="80"/>
      <c r="BS11" s="81"/>
      <c r="BT11" s="80"/>
      <c r="BU11" s="81"/>
      <c r="BV11" s="80"/>
      <c r="BW11" s="82"/>
      <c r="BX11" s="80" t="s">
        <v>302</v>
      </c>
      <c r="BY11" s="82">
        <v>48.11</v>
      </c>
      <c r="BZ11" s="80"/>
      <c r="CA11" s="82"/>
      <c r="CB11" s="80"/>
      <c r="CC11" s="82"/>
      <c r="CD11" s="80"/>
      <c r="CE11" s="82"/>
      <c r="CF11" s="80"/>
      <c r="CG11" s="82"/>
      <c r="CH11" s="80"/>
      <c r="CI11" s="82"/>
      <c r="CJ11" s="80"/>
      <c r="CK11" s="82"/>
      <c r="CL11" s="80"/>
      <c r="CM11" s="82"/>
      <c r="CN11" s="80"/>
      <c r="CO11" s="82"/>
      <c r="CP11" s="80"/>
      <c r="CQ11" s="82"/>
      <c r="CR11" s="80"/>
      <c r="CS11" s="82"/>
      <c r="CT11" s="80"/>
      <c r="CU11" s="82"/>
      <c r="CV11" s="80"/>
      <c r="CW11" s="82"/>
      <c r="CX11" s="80"/>
      <c r="CY11" s="82"/>
      <c r="CZ11" s="80"/>
      <c r="DA11" s="82"/>
      <c r="DB11" s="80"/>
      <c r="DC11" s="82"/>
      <c r="DD11" s="80"/>
      <c r="DE11" s="82"/>
      <c r="DF11" s="80"/>
      <c r="DG11" s="82"/>
      <c r="DH11" s="80"/>
      <c r="DI11" s="81"/>
      <c r="DJ11" s="80"/>
      <c r="DK11" s="81"/>
      <c r="DL11" s="87"/>
      <c r="DM11" s="88"/>
      <c r="DN11" s="63"/>
      <c r="DO11" s="64"/>
      <c r="DP11" s="63"/>
      <c r="DQ11" s="64"/>
      <c r="DR11" s="63"/>
      <c r="DS11" s="64"/>
      <c r="DT11" s="63"/>
      <c r="DU11" s="65"/>
      <c r="DV11" s="63"/>
      <c r="DW11" s="65"/>
      <c r="DX11" s="63"/>
      <c r="DY11" s="65"/>
      <c r="DZ11" s="63"/>
      <c r="EA11" s="65"/>
      <c r="EB11" s="63"/>
      <c r="EC11" s="65"/>
    </row>
    <row r="12" spans="1:247" s="66" customFormat="1" ht="15" customHeight="1" x14ac:dyDescent="0.3">
      <c r="A12" s="67">
        <v>9</v>
      </c>
      <c r="B12" s="68">
        <f>COUNT(J12:EC12)</f>
        <v>8</v>
      </c>
      <c r="C12" s="69">
        <f>D12+E12</f>
        <v>488.87</v>
      </c>
      <c r="D12" s="68" t="str">
        <f>IF(B12&gt;17,(B12-17)*2,"0")</f>
        <v>0</v>
      </c>
      <c r="E12" s="70">
        <f>K12+M12+O12+Q12+S12+U12+W12+Y12+AA12+AC12+AE12+AG12+AI12+AK12+AM12+AO12+AQ12+AS12+AU12+AW12+AY12+BA12+BC12+BE12+BG12+BI12+BK12+BM12+BO12+BQ12+BS12+BU12+BW12+BY12+CA12+CC12+CE12+CG12+CI12+CK12+CM12+CO12+CQ12+CS12+CU12+CW12+CY12+DA12+DC12+DE12+DG12+DI12+DK12+EC12+DM12</f>
        <v>488.87</v>
      </c>
      <c r="F12" s="71" t="s">
        <v>121</v>
      </c>
      <c r="G12" s="71">
        <v>1987</v>
      </c>
      <c r="H12" s="72" t="s">
        <v>303</v>
      </c>
      <c r="I12" s="72" t="s">
        <v>304</v>
      </c>
      <c r="J12" s="73" t="s">
        <v>305</v>
      </c>
      <c r="K12" s="74">
        <v>51.9</v>
      </c>
      <c r="L12" s="75"/>
      <c r="M12" s="76"/>
      <c r="N12" s="75" t="s">
        <v>306</v>
      </c>
      <c r="O12" s="76">
        <v>53.06</v>
      </c>
      <c r="P12" s="75" t="s">
        <v>307</v>
      </c>
      <c r="Q12" s="76">
        <v>61.38</v>
      </c>
      <c r="R12" s="75"/>
      <c r="S12" s="77"/>
      <c r="T12" s="78"/>
      <c r="U12" s="79"/>
      <c r="V12" s="80"/>
      <c r="W12" s="81"/>
      <c r="X12" s="80"/>
      <c r="Y12" s="82"/>
      <c r="Z12" s="80"/>
      <c r="AA12" s="82"/>
      <c r="AB12" s="83"/>
      <c r="AC12" s="84"/>
      <c r="AD12" s="80"/>
      <c r="AE12" s="82"/>
      <c r="AF12" s="80"/>
      <c r="AG12" s="82"/>
      <c r="AH12" s="80"/>
      <c r="AI12" s="81"/>
      <c r="AJ12" s="80"/>
      <c r="AK12" s="82"/>
      <c r="AL12" s="80"/>
      <c r="AM12" s="82"/>
      <c r="AN12" s="80"/>
      <c r="AO12" s="82"/>
      <c r="AP12" s="80"/>
      <c r="AQ12" s="81"/>
      <c r="AR12" s="80"/>
      <c r="AS12" s="81"/>
      <c r="AT12" s="80"/>
      <c r="AU12" s="82"/>
      <c r="AV12" s="80" t="s">
        <v>308</v>
      </c>
      <c r="AW12" s="82">
        <v>69.39</v>
      </c>
      <c r="AX12" s="73"/>
      <c r="AY12" s="79"/>
      <c r="AZ12" s="85" t="s">
        <v>309</v>
      </c>
      <c r="BA12" s="86">
        <v>61.55</v>
      </c>
      <c r="BB12" s="80" t="s">
        <v>310</v>
      </c>
      <c r="BC12" s="81">
        <v>67.13</v>
      </c>
      <c r="BD12" s="80" t="s">
        <v>311</v>
      </c>
      <c r="BE12" s="81">
        <v>59.81</v>
      </c>
      <c r="BF12" s="80"/>
      <c r="BG12" s="81"/>
      <c r="BH12" s="73"/>
      <c r="BI12" s="79"/>
      <c r="BJ12" s="80"/>
      <c r="BK12" s="81"/>
      <c r="BL12" s="80"/>
      <c r="BM12" s="82"/>
      <c r="BN12" s="80"/>
      <c r="BO12" s="81"/>
      <c r="BP12" s="80"/>
      <c r="BQ12" s="81"/>
      <c r="BR12" s="80"/>
      <c r="BS12" s="81"/>
      <c r="BT12" s="80"/>
      <c r="BU12" s="81"/>
      <c r="BV12" s="80"/>
      <c r="BW12" s="82"/>
      <c r="BX12" s="80"/>
      <c r="BY12" s="82"/>
      <c r="BZ12" s="80"/>
      <c r="CA12" s="82"/>
      <c r="CB12" s="80"/>
      <c r="CC12" s="82"/>
      <c r="CD12" s="80"/>
      <c r="CE12" s="82"/>
      <c r="CF12" s="80"/>
      <c r="CG12" s="82"/>
      <c r="CH12" s="80" t="s">
        <v>312</v>
      </c>
      <c r="CI12" s="82">
        <v>64.650000000000006</v>
      </c>
      <c r="CJ12" s="80"/>
      <c r="CK12" s="82"/>
      <c r="CL12" s="80"/>
      <c r="CM12" s="82"/>
      <c r="CN12" s="80"/>
      <c r="CO12" s="82"/>
      <c r="CP12" s="80"/>
      <c r="CQ12" s="82"/>
      <c r="CR12" s="80"/>
      <c r="CS12" s="82"/>
      <c r="CT12" s="80"/>
      <c r="CU12" s="82"/>
      <c r="CV12" s="80"/>
      <c r="CW12" s="82"/>
      <c r="CX12" s="80"/>
      <c r="CY12" s="82"/>
      <c r="CZ12" s="80"/>
      <c r="DA12" s="82"/>
      <c r="DB12" s="80"/>
      <c r="DC12" s="82"/>
      <c r="DD12" s="80"/>
      <c r="DE12" s="82"/>
      <c r="DF12" s="80"/>
      <c r="DG12" s="82"/>
      <c r="DH12" s="80"/>
      <c r="DI12" s="81"/>
      <c r="DJ12" s="80"/>
      <c r="DK12" s="81"/>
      <c r="DL12" s="87"/>
      <c r="DM12" s="88"/>
      <c r="DN12" s="63"/>
      <c r="DO12" s="64"/>
      <c r="DP12" s="63"/>
      <c r="DQ12" s="64"/>
      <c r="DR12" s="63"/>
      <c r="DS12" s="64"/>
      <c r="DT12" s="63"/>
      <c r="DU12" s="65"/>
      <c r="DV12" s="63"/>
      <c r="DW12" s="65"/>
      <c r="DX12" s="63"/>
      <c r="DY12" s="65"/>
      <c r="DZ12" s="63"/>
      <c r="EA12" s="65"/>
      <c r="EB12" s="63"/>
      <c r="EC12" s="65"/>
    </row>
    <row r="13" spans="1:247" s="66" customFormat="1" ht="15" customHeight="1" x14ac:dyDescent="0.3">
      <c r="A13" s="67">
        <v>10</v>
      </c>
      <c r="B13" s="68">
        <f>COUNT(J13:EC13)</f>
        <v>7</v>
      </c>
      <c r="C13" s="69">
        <f>D13+E13</f>
        <v>488.74</v>
      </c>
      <c r="D13" s="68" t="str">
        <f>IF(B13&gt;17,(B13-17)*2,"0")</f>
        <v>0</v>
      </c>
      <c r="E13" s="70">
        <f>K13+M13+O13+Q13+S13+U13+W13+Y13+AA13+AC13+AE13+AG13+AI13+AK13+AM13+AO13+AQ13+AS13+AU13+AW13+AY13+BA13+BC13+BE13+BG13+BI13+BK13+BM13+BO13+BQ13+BS13+BU13+BW13+BY13+CA13+CC13+CE13+CG13+CI13+CK13+CM13+CO13+CQ13+CS13+CU13+CW13+CY13+DA13+DC13+DE13+DG13+DI13+DK13+EC13+DM13</f>
        <v>488.74</v>
      </c>
      <c r="F13" s="71" t="s">
        <v>121</v>
      </c>
      <c r="G13" s="71">
        <v>1990</v>
      </c>
      <c r="H13" s="72" t="s">
        <v>313</v>
      </c>
      <c r="I13" s="72" t="s">
        <v>314</v>
      </c>
      <c r="J13" s="73"/>
      <c r="K13" s="74"/>
      <c r="L13" s="75" t="s">
        <v>315</v>
      </c>
      <c r="M13" s="76">
        <v>70</v>
      </c>
      <c r="N13" s="75" t="s">
        <v>316</v>
      </c>
      <c r="O13" s="76">
        <v>70</v>
      </c>
      <c r="P13" s="75"/>
      <c r="Q13" s="76"/>
      <c r="R13" s="75"/>
      <c r="S13" s="77"/>
      <c r="T13" s="78"/>
      <c r="U13" s="79"/>
      <c r="V13" s="80"/>
      <c r="W13" s="81"/>
      <c r="X13" s="80"/>
      <c r="Y13" s="82"/>
      <c r="Z13" s="80"/>
      <c r="AA13" s="82"/>
      <c r="AB13" s="83" t="s">
        <v>317</v>
      </c>
      <c r="AC13" s="84">
        <v>70</v>
      </c>
      <c r="AD13" s="80" t="s">
        <v>318</v>
      </c>
      <c r="AE13" s="82">
        <v>70</v>
      </c>
      <c r="AF13" s="80"/>
      <c r="AG13" s="82"/>
      <c r="AH13" s="80"/>
      <c r="AI13" s="81"/>
      <c r="AJ13" s="80"/>
      <c r="AK13" s="82"/>
      <c r="AL13" s="80"/>
      <c r="AM13" s="82"/>
      <c r="AN13" s="80"/>
      <c r="AO13" s="82"/>
      <c r="AP13" s="80"/>
      <c r="AQ13" s="81"/>
      <c r="AR13" s="80"/>
      <c r="AS13" s="81"/>
      <c r="AT13" s="80"/>
      <c r="AU13" s="82"/>
      <c r="AV13" s="80"/>
      <c r="AW13" s="82"/>
      <c r="AX13" s="73"/>
      <c r="AY13" s="79"/>
      <c r="AZ13" s="85"/>
      <c r="BA13" s="86"/>
      <c r="BB13" s="80"/>
      <c r="BC13" s="81"/>
      <c r="BD13" s="80"/>
      <c r="BE13" s="81"/>
      <c r="BF13" s="80"/>
      <c r="BG13" s="81"/>
      <c r="BH13" s="73"/>
      <c r="BI13" s="79"/>
      <c r="BJ13" s="80"/>
      <c r="BK13" s="81"/>
      <c r="BL13" s="80"/>
      <c r="BM13" s="82"/>
      <c r="BN13" s="80"/>
      <c r="BO13" s="81"/>
      <c r="BP13" s="80"/>
      <c r="BQ13" s="81"/>
      <c r="BR13" s="80"/>
      <c r="BS13" s="81"/>
      <c r="BT13" s="80"/>
      <c r="BU13" s="81"/>
      <c r="BV13" s="80"/>
      <c r="BW13" s="82"/>
      <c r="BX13" s="80"/>
      <c r="BY13" s="82"/>
      <c r="BZ13" s="80" t="s">
        <v>319</v>
      </c>
      <c r="CA13" s="82">
        <v>68.739999999999995</v>
      </c>
      <c r="CB13" s="80" t="s">
        <v>210</v>
      </c>
      <c r="CC13" s="82">
        <v>70</v>
      </c>
      <c r="CD13" s="80" t="s">
        <v>320</v>
      </c>
      <c r="CE13" s="82">
        <v>70</v>
      </c>
      <c r="CF13" s="80"/>
      <c r="CG13" s="82"/>
      <c r="CH13" s="80"/>
      <c r="CI13" s="82"/>
      <c r="CJ13" s="80"/>
      <c r="CK13" s="82"/>
      <c r="CL13" s="80"/>
      <c r="CM13" s="82"/>
      <c r="CN13" s="80"/>
      <c r="CO13" s="82"/>
      <c r="CP13" s="80"/>
      <c r="CQ13" s="82"/>
      <c r="CR13" s="80"/>
      <c r="CS13" s="82"/>
      <c r="CT13" s="80"/>
      <c r="CU13" s="82"/>
      <c r="CV13" s="80"/>
      <c r="CW13" s="82"/>
      <c r="CX13" s="80"/>
      <c r="CY13" s="82"/>
      <c r="CZ13" s="80"/>
      <c r="DA13" s="82"/>
      <c r="DB13" s="80"/>
      <c r="DC13" s="82"/>
      <c r="DD13" s="80"/>
      <c r="DE13" s="82"/>
      <c r="DF13" s="80"/>
      <c r="DG13" s="82"/>
      <c r="DH13" s="80"/>
      <c r="DI13" s="81"/>
      <c r="DJ13" s="80"/>
      <c r="DK13" s="81"/>
      <c r="DL13" s="87"/>
      <c r="DM13" s="88"/>
      <c r="DN13" s="63"/>
      <c r="DO13" s="64"/>
      <c r="DP13" s="63"/>
      <c r="DQ13" s="64"/>
      <c r="DR13" s="63"/>
      <c r="DS13" s="64"/>
      <c r="DT13" s="63"/>
      <c r="DU13" s="65"/>
      <c r="DV13" s="63"/>
      <c r="DW13" s="65"/>
      <c r="DX13" s="63"/>
      <c r="DY13" s="65"/>
      <c r="DZ13" s="63"/>
      <c r="EA13" s="65"/>
      <c r="EB13" s="63"/>
      <c r="EC13" s="65"/>
    </row>
    <row r="14" spans="1:247" s="66" customFormat="1" ht="15" customHeight="1" x14ac:dyDescent="0.3">
      <c r="A14" s="67">
        <v>11</v>
      </c>
      <c r="B14" s="68">
        <f>COUNT(J14:EC14)</f>
        <v>7</v>
      </c>
      <c r="C14" s="69">
        <f>D14+E14</f>
        <v>464.60999999999996</v>
      </c>
      <c r="D14" s="68" t="str">
        <f>IF(B14&gt;17,(B14-17)*2,"0")</f>
        <v>0</v>
      </c>
      <c r="E14" s="70">
        <f>K14+M14+O14+Q14+S14+U14+W14+Y14+AA14+AC14+AE14+AG14+AI14+AK14+AM14+AO14+AQ14+AS14+AU14+AW14+AY14+BA14+BC14+BE14+BG14+BI14+BK14+BM14+BO14+BQ14+BS14+BU14+BW14+BY14+CA14+CC14+CE14+CG14+CI14+CK14+CM14+CO14+CQ14+CS14+CU14+CW14+CY14+DA14+DC14+DE14+DG14+DI14+DK14+EC14+DM14</f>
        <v>464.60999999999996</v>
      </c>
      <c r="F14" s="71" t="s">
        <v>121</v>
      </c>
      <c r="G14" s="71">
        <v>1988</v>
      </c>
      <c r="H14" s="72" t="s">
        <v>321</v>
      </c>
      <c r="I14" s="72" t="s">
        <v>322</v>
      </c>
      <c r="J14" s="73"/>
      <c r="K14" s="74"/>
      <c r="L14" s="75"/>
      <c r="M14" s="76"/>
      <c r="N14" s="75"/>
      <c r="O14" s="76"/>
      <c r="P14" s="75"/>
      <c r="Q14" s="76"/>
      <c r="R14" s="75"/>
      <c r="S14" s="77"/>
      <c r="T14" s="78"/>
      <c r="U14" s="79"/>
      <c r="V14" s="80"/>
      <c r="W14" s="81"/>
      <c r="X14" s="80" t="s">
        <v>323</v>
      </c>
      <c r="Y14" s="82">
        <v>68.12</v>
      </c>
      <c r="Z14" s="80"/>
      <c r="AA14" s="82"/>
      <c r="AB14" s="83" t="s">
        <v>324</v>
      </c>
      <c r="AC14" s="84">
        <v>58.65</v>
      </c>
      <c r="AD14" s="80" t="s">
        <v>176</v>
      </c>
      <c r="AE14" s="82">
        <v>60.52</v>
      </c>
      <c r="AF14" s="80"/>
      <c r="AG14" s="82"/>
      <c r="AH14" s="80"/>
      <c r="AI14" s="81"/>
      <c r="AJ14" s="80"/>
      <c r="AK14" s="82"/>
      <c r="AL14" s="80"/>
      <c r="AM14" s="82"/>
      <c r="AN14" s="80"/>
      <c r="AO14" s="82"/>
      <c r="AP14" s="80" t="s">
        <v>325</v>
      </c>
      <c r="AQ14" s="81">
        <v>69.34</v>
      </c>
      <c r="AR14" s="80"/>
      <c r="AS14" s="81"/>
      <c r="AT14" s="80"/>
      <c r="AU14" s="82"/>
      <c r="AV14" s="80"/>
      <c r="AW14" s="82"/>
      <c r="AX14" s="73"/>
      <c r="AY14" s="79"/>
      <c r="AZ14" s="85"/>
      <c r="BA14" s="86"/>
      <c r="BB14" s="80" t="s">
        <v>326</v>
      </c>
      <c r="BC14" s="81">
        <v>69.77</v>
      </c>
      <c r="BD14" s="80"/>
      <c r="BE14" s="81"/>
      <c r="BF14" s="80"/>
      <c r="BG14" s="81"/>
      <c r="BH14" s="73"/>
      <c r="BI14" s="79"/>
      <c r="BJ14" s="80"/>
      <c r="BK14" s="81"/>
      <c r="BL14" s="80" t="s">
        <v>327</v>
      </c>
      <c r="BM14" s="82">
        <v>70</v>
      </c>
      <c r="BN14" s="80"/>
      <c r="BO14" s="81"/>
      <c r="BP14" s="80"/>
      <c r="BQ14" s="81"/>
      <c r="BR14" s="80"/>
      <c r="BS14" s="81"/>
      <c r="BT14" s="80"/>
      <c r="BU14" s="81"/>
      <c r="BV14" s="80"/>
      <c r="BW14" s="82"/>
      <c r="BX14" s="80"/>
      <c r="BY14" s="82"/>
      <c r="BZ14" s="80"/>
      <c r="CA14" s="82"/>
      <c r="CB14" s="80"/>
      <c r="CC14" s="82"/>
      <c r="CD14" s="80"/>
      <c r="CE14" s="82"/>
      <c r="CF14" s="80"/>
      <c r="CG14" s="82"/>
      <c r="CH14" s="80"/>
      <c r="CI14" s="82"/>
      <c r="CJ14" s="80"/>
      <c r="CK14" s="82"/>
      <c r="CL14" s="80"/>
      <c r="CM14" s="82"/>
      <c r="CN14" s="80"/>
      <c r="CO14" s="82"/>
      <c r="CP14" s="80"/>
      <c r="CQ14" s="82"/>
      <c r="CR14" s="80"/>
      <c r="CS14" s="82"/>
      <c r="CT14" s="80"/>
      <c r="CU14" s="82"/>
      <c r="CV14" s="80"/>
      <c r="CW14" s="82"/>
      <c r="CX14" s="80"/>
      <c r="CY14" s="82"/>
      <c r="CZ14" s="80"/>
      <c r="DA14" s="82"/>
      <c r="DB14" s="80" t="s">
        <v>328</v>
      </c>
      <c r="DC14" s="82">
        <v>68.209999999999994</v>
      </c>
      <c r="DD14" s="80"/>
      <c r="DE14" s="82"/>
      <c r="DF14" s="80"/>
      <c r="DG14" s="82"/>
      <c r="DH14" s="80"/>
      <c r="DI14" s="81"/>
      <c r="DJ14" s="80"/>
      <c r="DK14" s="81"/>
      <c r="DL14" s="87"/>
      <c r="DM14" s="88"/>
      <c r="DN14" s="63"/>
      <c r="DO14" s="64"/>
      <c r="DP14" s="63"/>
      <c r="DQ14" s="64"/>
      <c r="DR14" s="63"/>
      <c r="DS14" s="64"/>
      <c r="DT14" s="63"/>
      <c r="DU14" s="65"/>
      <c r="DV14" s="63"/>
      <c r="DW14" s="65"/>
      <c r="DX14" s="63"/>
      <c r="DY14" s="65"/>
      <c r="DZ14" s="63"/>
      <c r="EA14" s="65"/>
      <c r="EB14" s="63"/>
      <c r="EC14" s="65"/>
    </row>
    <row r="15" spans="1:247" s="66" customFormat="1" ht="15" customHeight="1" x14ac:dyDescent="0.3">
      <c r="A15" s="67">
        <v>12</v>
      </c>
      <c r="B15" s="68">
        <f>COUNT(J15:EC15)</f>
        <v>7</v>
      </c>
      <c r="C15" s="69">
        <f>D15+E15</f>
        <v>457.09000000000003</v>
      </c>
      <c r="D15" s="68" t="str">
        <f>IF(B15&gt;17,(B15-17)*2,"0")</f>
        <v>0</v>
      </c>
      <c r="E15" s="70">
        <f>K15+M15+O15+Q15+S15+U15+W15+Y15+AA15+AC15+AE15+AG15+AI15+AK15+AM15+AO15+AQ15+AS15+AU15+AW15+AY15+BA15+BC15+BE15+BG15+BI15+BK15+BM15+BO15+BQ15+BS15+BU15+BW15+BY15+CA15+CC15+CE15+CG15+CI15+CK15+CM15+CO15+CQ15+CS15+CU15+CW15+CY15+DA15+DC15+DE15+DG15+DI15+DK15+EC15+DM15</f>
        <v>457.09000000000003</v>
      </c>
      <c r="F15" s="71" t="s">
        <v>121</v>
      </c>
      <c r="G15" s="71">
        <v>1985</v>
      </c>
      <c r="H15" s="72" t="s">
        <v>329</v>
      </c>
      <c r="I15" s="72" t="s">
        <v>330</v>
      </c>
      <c r="J15" s="73"/>
      <c r="K15" s="74"/>
      <c r="L15" s="75"/>
      <c r="M15" s="76"/>
      <c r="N15" s="75"/>
      <c r="O15" s="76"/>
      <c r="P15" s="75"/>
      <c r="Q15" s="76"/>
      <c r="R15" s="75"/>
      <c r="S15" s="77"/>
      <c r="T15" s="78"/>
      <c r="U15" s="79"/>
      <c r="V15" s="80" t="s">
        <v>331</v>
      </c>
      <c r="W15" s="81">
        <v>64.98</v>
      </c>
      <c r="X15" s="80"/>
      <c r="Y15" s="82"/>
      <c r="Z15" s="80"/>
      <c r="AA15" s="82"/>
      <c r="AB15" s="83"/>
      <c r="AC15" s="84"/>
      <c r="AD15" s="80" t="s">
        <v>332</v>
      </c>
      <c r="AE15" s="82">
        <v>63.56</v>
      </c>
      <c r="AF15" s="80"/>
      <c r="AG15" s="82"/>
      <c r="AH15" s="80"/>
      <c r="AI15" s="81"/>
      <c r="AJ15" s="80"/>
      <c r="AK15" s="82"/>
      <c r="AL15" s="80"/>
      <c r="AM15" s="82"/>
      <c r="AN15" s="80"/>
      <c r="AO15" s="82"/>
      <c r="AP15" s="80" t="s">
        <v>333</v>
      </c>
      <c r="AQ15" s="81">
        <v>70</v>
      </c>
      <c r="AR15" s="80"/>
      <c r="AS15" s="81"/>
      <c r="AT15" s="80"/>
      <c r="AU15" s="82"/>
      <c r="AV15" s="80"/>
      <c r="AW15" s="82"/>
      <c r="AX15" s="73"/>
      <c r="AY15" s="79"/>
      <c r="AZ15" s="85"/>
      <c r="BA15" s="86"/>
      <c r="BB15" s="80"/>
      <c r="BC15" s="81"/>
      <c r="BD15" s="80"/>
      <c r="BE15" s="81"/>
      <c r="BF15" s="80"/>
      <c r="BG15" s="81"/>
      <c r="BH15" s="73" t="s">
        <v>332</v>
      </c>
      <c r="BI15" s="79">
        <v>70</v>
      </c>
      <c r="BJ15" s="80"/>
      <c r="BK15" s="81"/>
      <c r="BL15" s="80"/>
      <c r="BM15" s="82"/>
      <c r="BN15" s="80"/>
      <c r="BO15" s="81"/>
      <c r="BP15" s="80"/>
      <c r="BQ15" s="81"/>
      <c r="BR15" s="80"/>
      <c r="BS15" s="81"/>
      <c r="BT15" s="80"/>
      <c r="BU15" s="81"/>
      <c r="BV15" s="80"/>
      <c r="BW15" s="82"/>
      <c r="BX15" s="80" t="s">
        <v>334</v>
      </c>
      <c r="BY15" s="82">
        <v>57.79</v>
      </c>
      <c r="BZ15" s="80"/>
      <c r="CA15" s="82"/>
      <c r="CB15" s="80" t="s">
        <v>335</v>
      </c>
      <c r="CC15" s="82">
        <v>63.02</v>
      </c>
      <c r="CD15" s="80"/>
      <c r="CE15" s="82"/>
      <c r="CF15" s="80"/>
      <c r="CG15" s="82"/>
      <c r="CH15" s="80"/>
      <c r="CI15" s="82"/>
      <c r="CJ15" s="80"/>
      <c r="CK15" s="82"/>
      <c r="CL15" s="80" t="s">
        <v>336</v>
      </c>
      <c r="CM15" s="82">
        <v>67.739999999999995</v>
      </c>
      <c r="CN15" s="80"/>
      <c r="CO15" s="82"/>
      <c r="CP15" s="80"/>
      <c r="CQ15" s="82"/>
      <c r="CR15" s="80"/>
      <c r="CS15" s="82"/>
      <c r="CT15" s="80"/>
      <c r="CU15" s="82"/>
      <c r="CV15" s="80"/>
      <c r="CW15" s="82"/>
      <c r="CX15" s="80"/>
      <c r="CY15" s="82"/>
      <c r="CZ15" s="80"/>
      <c r="DA15" s="82"/>
      <c r="DB15" s="80"/>
      <c r="DC15" s="82"/>
      <c r="DD15" s="80"/>
      <c r="DE15" s="82"/>
      <c r="DF15" s="80"/>
      <c r="DG15" s="82"/>
      <c r="DH15" s="80"/>
      <c r="DI15" s="81"/>
      <c r="DJ15" s="80"/>
      <c r="DK15" s="81"/>
      <c r="DL15" s="87"/>
      <c r="DM15" s="88"/>
      <c r="DN15" s="63"/>
      <c r="DO15" s="64"/>
      <c r="DP15" s="63"/>
      <c r="DQ15" s="64"/>
      <c r="DR15" s="63"/>
      <c r="DS15" s="64"/>
      <c r="DT15" s="63"/>
      <c r="DU15" s="65"/>
      <c r="DV15" s="63"/>
      <c r="DW15" s="65"/>
      <c r="DX15" s="63"/>
      <c r="DY15" s="65"/>
      <c r="DZ15" s="63"/>
      <c r="EA15" s="65"/>
      <c r="EB15" s="63"/>
      <c r="EC15" s="65"/>
    </row>
    <row r="16" spans="1:247" s="66" customFormat="1" ht="15" customHeight="1" x14ac:dyDescent="0.3">
      <c r="A16" s="67">
        <v>13</v>
      </c>
      <c r="B16" s="68">
        <f>COUNT(J16:EC16)</f>
        <v>7</v>
      </c>
      <c r="C16" s="69">
        <f>D16+E16</f>
        <v>409.03000000000003</v>
      </c>
      <c r="D16" s="68" t="str">
        <f>IF(B16&gt;17,(B16-17)*2,"0")</f>
        <v>0</v>
      </c>
      <c r="E16" s="70">
        <f>K16+M16+O16+Q16+S16+U16+W16+Y16+AA16+AC16+AE16+AG16+AI16+AK16+AM16+AO16+AQ16+AS16+AU16+AW16+AY16+BA16+BC16+BE16+BG16+BI16+BK16+BM16+BO16+BQ16+BS16+BU16+BW16+BY16+CA16+CC16+CE16+CG16+CI16+CK16+CM16+CO16+CQ16+CS16+CU16+CW16+CY16+DA16+DC16+DE16+DG16+DI16+DK16+EC16+DM16</f>
        <v>409.03000000000003</v>
      </c>
      <c r="F16" s="71" t="s">
        <v>121</v>
      </c>
      <c r="G16" s="71">
        <v>1989</v>
      </c>
      <c r="H16" s="72" t="s">
        <v>337</v>
      </c>
      <c r="I16" s="72" t="s">
        <v>338</v>
      </c>
      <c r="J16" s="73" t="s">
        <v>339</v>
      </c>
      <c r="K16" s="74">
        <v>52.65</v>
      </c>
      <c r="L16" s="75" t="s">
        <v>340</v>
      </c>
      <c r="M16" s="76">
        <v>58.96</v>
      </c>
      <c r="N16" s="75" t="s">
        <v>341</v>
      </c>
      <c r="O16" s="76">
        <v>50.13</v>
      </c>
      <c r="P16" s="75" t="s">
        <v>342</v>
      </c>
      <c r="Q16" s="76">
        <v>63.44</v>
      </c>
      <c r="R16" s="75"/>
      <c r="S16" s="77"/>
      <c r="T16" s="78"/>
      <c r="U16" s="79"/>
      <c r="V16" s="80"/>
      <c r="W16" s="81"/>
      <c r="X16" s="80" t="s">
        <v>343</v>
      </c>
      <c r="Y16" s="82">
        <v>64.489999999999995</v>
      </c>
      <c r="Z16" s="80" t="s">
        <v>344</v>
      </c>
      <c r="AA16" s="82">
        <v>63.19</v>
      </c>
      <c r="AB16" s="83" t="s">
        <v>345</v>
      </c>
      <c r="AC16" s="84">
        <v>56.17</v>
      </c>
      <c r="AD16" s="80"/>
      <c r="AE16" s="82"/>
      <c r="AF16" s="80"/>
      <c r="AG16" s="82"/>
      <c r="AH16" s="80"/>
      <c r="AI16" s="81"/>
      <c r="AJ16" s="80"/>
      <c r="AK16" s="82"/>
      <c r="AL16" s="80"/>
      <c r="AM16" s="82"/>
      <c r="AN16" s="80"/>
      <c r="AO16" s="82"/>
      <c r="AP16" s="80"/>
      <c r="AQ16" s="81"/>
      <c r="AR16" s="80"/>
      <c r="AS16" s="81"/>
      <c r="AT16" s="80"/>
      <c r="AU16" s="82"/>
      <c r="AV16" s="80"/>
      <c r="AW16" s="82"/>
      <c r="AX16" s="73"/>
      <c r="AY16" s="79"/>
      <c r="AZ16" s="85"/>
      <c r="BA16" s="86"/>
      <c r="BB16" s="80"/>
      <c r="BC16" s="81"/>
      <c r="BD16" s="80"/>
      <c r="BE16" s="81"/>
      <c r="BF16" s="80"/>
      <c r="BG16" s="81"/>
      <c r="BH16" s="73"/>
      <c r="BI16" s="79"/>
      <c r="BJ16" s="80"/>
      <c r="BK16" s="81"/>
      <c r="BL16" s="80"/>
      <c r="BM16" s="82"/>
      <c r="BN16" s="80"/>
      <c r="BO16" s="81"/>
      <c r="BP16" s="80"/>
      <c r="BQ16" s="81"/>
      <c r="BR16" s="80"/>
      <c r="BS16" s="81"/>
      <c r="BT16" s="80"/>
      <c r="BU16" s="81"/>
      <c r="BV16" s="80"/>
      <c r="BW16" s="82"/>
      <c r="BX16" s="80"/>
      <c r="BY16" s="82"/>
      <c r="BZ16" s="80"/>
      <c r="CA16" s="82"/>
      <c r="CB16" s="80"/>
      <c r="CC16" s="82"/>
      <c r="CD16" s="80"/>
      <c r="CE16" s="82"/>
      <c r="CF16" s="80"/>
      <c r="CG16" s="82"/>
      <c r="CH16" s="80"/>
      <c r="CI16" s="82"/>
      <c r="CJ16" s="80"/>
      <c r="CK16" s="82"/>
      <c r="CL16" s="80"/>
      <c r="CM16" s="82"/>
      <c r="CN16" s="80"/>
      <c r="CO16" s="82"/>
      <c r="CP16" s="80"/>
      <c r="CQ16" s="82"/>
      <c r="CR16" s="80"/>
      <c r="CS16" s="82"/>
      <c r="CT16" s="80"/>
      <c r="CU16" s="82"/>
      <c r="CV16" s="80"/>
      <c r="CW16" s="82"/>
      <c r="CX16" s="80"/>
      <c r="CY16" s="82"/>
      <c r="CZ16" s="80"/>
      <c r="DA16" s="82"/>
      <c r="DB16" s="80"/>
      <c r="DC16" s="82"/>
      <c r="DD16" s="80"/>
      <c r="DE16" s="82"/>
      <c r="DF16" s="80"/>
      <c r="DG16" s="82"/>
      <c r="DH16" s="80"/>
      <c r="DI16" s="81"/>
      <c r="DJ16" s="80"/>
      <c r="DK16" s="81"/>
      <c r="DL16" s="87"/>
      <c r="DM16" s="88"/>
      <c r="DN16" s="63"/>
      <c r="DO16" s="64"/>
      <c r="DP16" s="63"/>
      <c r="DQ16" s="64"/>
      <c r="DR16" s="63"/>
      <c r="DS16" s="64"/>
      <c r="DT16" s="63"/>
      <c r="DU16" s="65"/>
      <c r="DV16" s="63"/>
      <c r="DW16" s="65"/>
      <c r="DX16" s="63"/>
      <c r="DY16" s="65"/>
      <c r="DZ16" s="63"/>
      <c r="EA16" s="65"/>
      <c r="EB16" s="63"/>
      <c r="EC16" s="65"/>
    </row>
    <row r="17" spans="1:133" s="66" customFormat="1" ht="15" customHeight="1" x14ac:dyDescent="0.3">
      <c r="A17" s="67">
        <v>14</v>
      </c>
      <c r="B17" s="68">
        <f>COUNT(J17:EC17)</f>
        <v>6</v>
      </c>
      <c r="C17" s="69">
        <f>D17+E17</f>
        <v>399.92999999999995</v>
      </c>
      <c r="D17" s="68" t="str">
        <f>IF(B17&gt;17,(B17-17)*2,"0")</f>
        <v>0</v>
      </c>
      <c r="E17" s="70">
        <f>K17+M17+O17+Q17+S17+U17+W17+Y17+AA17+AC17+AE17+AG17+AI17+AK17+AM17+AO17+AQ17+AS17+AU17+AW17+AY17+BA17+BC17+BE17+BG17+BI17+BK17+BM17+BO17+BQ17+BS17+BU17+BW17+BY17+CA17+CC17+CE17+CG17+CI17+CK17+CM17+CO17+CQ17+CS17+CU17+CW17+CY17+DA17+DC17+DE17+DG17+DI17+DK17+EC17+DM17</f>
        <v>399.92999999999995</v>
      </c>
      <c r="F17" s="71" t="s">
        <v>121</v>
      </c>
      <c r="G17" s="71">
        <v>1994</v>
      </c>
      <c r="H17" s="72" t="s">
        <v>346</v>
      </c>
      <c r="I17" s="72" t="s">
        <v>347</v>
      </c>
      <c r="J17" s="73" t="s">
        <v>348</v>
      </c>
      <c r="K17" s="74">
        <v>62.33</v>
      </c>
      <c r="L17" s="75" t="s">
        <v>349</v>
      </c>
      <c r="M17" s="76">
        <v>66.319999999999993</v>
      </c>
      <c r="N17" s="75"/>
      <c r="O17" s="76"/>
      <c r="P17" s="75"/>
      <c r="Q17" s="76"/>
      <c r="R17" s="75"/>
      <c r="S17" s="77"/>
      <c r="T17" s="78"/>
      <c r="U17" s="79"/>
      <c r="V17" s="80" t="s">
        <v>350</v>
      </c>
      <c r="W17" s="81">
        <v>68.83</v>
      </c>
      <c r="X17" s="80"/>
      <c r="Y17" s="82"/>
      <c r="Z17" s="80"/>
      <c r="AA17" s="82"/>
      <c r="AB17" s="83"/>
      <c r="AC17" s="84"/>
      <c r="AD17" s="80"/>
      <c r="AE17" s="82"/>
      <c r="AF17" s="80"/>
      <c r="AG17" s="82"/>
      <c r="AH17" s="80"/>
      <c r="AI17" s="81"/>
      <c r="AJ17" s="80"/>
      <c r="AK17" s="82"/>
      <c r="AL17" s="80"/>
      <c r="AM17" s="82"/>
      <c r="AN17" s="80"/>
      <c r="AO17" s="82"/>
      <c r="AP17" s="80"/>
      <c r="AQ17" s="81"/>
      <c r="AR17" s="80"/>
      <c r="AS17" s="81"/>
      <c r="AT17" s="80"/>
      <c r="AU17" s="82"/>
      <c r="AV17" s="80"/>
      <c r="AW17" s="82"/>
      <c r="AX17" s="73"/>
      <c r="AY17" s="79"/>
      <c r="AZ17" s="85"/>
      <c r="BA17" s="86"/>
      <c r="BB17" s="80"/>
      <c r="BC17" s="81"/>
      <c r="BD17" s="80"/>
      <c r="BE17" s="81"/>
      <c r="BF17" s="80"/>
      <c r="BG17" s="81"/>
      <c r="BH17" s="73"/>
      <c r="BI17" s="79"/>
      <c r="BJ17" s="80"/>
      <c r="BK17" s="81"/>
      <c r="BL17" s="80"/>
      <c r="BM17" s="82"/>
      <c r="BN17" s="80"/>
      <c r="BO17" s="81"/>
      <c r="BP17" s="80" t="s">
        <v>351</v>
      </c>
      <c r="BQ17" s="81">
        <v>65.58</v>
      </c>
      <c r="BR17" s="80"/>
      <c r="BS17" s="81"/>
      <c r="BT17" s="80"/>
      <c r="BU17" s="81"/>
      <c r="BV17" s="80"/>
      <c r="BW17" s="82"/>
      <c r="BX17" s="80"/>
      <c r="BY17" s="82"/>
      <c r="BZ17" s="80"/>
      <c r="CA17" s="82"/>
      <c r="CB17" s="80"/>
      <c r="CC17" s="82"/>
      <c r="CD17" s="80"/>
      <c r="CE17" s="82"/>
      <c r="CF17" s="80"/>
      <c r="CG17" s="82"/>
      <c r="CH17" s="80"/>
      <c r="CI17" s="82"/>
      <c r="CJ17" s="80"/>
      <c r="CK17" s="82"/>
      <c r="CL17" s="80" t="s">
        <v>352</v>
      </c>
      <c r="CM17" s="82">
        <v>70</v>
      </c>
      <c r="CN17" s="80"/>
      <c r="CO17" s="82"/>
      <c r="CP17" s="80"/>
      <c r="CQ17" s="82"/>
      <c r="CR17" s="80"/>
      <c r="CS17" s="82"/>
      <c r="CT17" s="80"/>
      <c r="CU17" s="82"/>
      <c r="CV17" s="80"/>
      <c r="CW17" s="82"/>
      <c r="CX17" s="80" t="s">
        <v>353</v>
      </c>
      <c r="CY17" s="82">
        <v>66.87</v>
      </c>
      <c r="CZ17" s="80"/>
      <c r="DA17" s="82"/>
      <c r="DB17" s="80"/>
      <c r="DC17" s="82"/>
      <c r="DD17" s="80"/>
      <c r="DE17" s="82"/>
      <c r="DF17" s="80"/>
      <c r="DG17" s="82"/>
      <c r="DH17" s="80"/>
      <c r="DI17" s="81"/>
      <c r="DJ17" s="80"/>
      <c r="DK17" s="81"/>
      <c r="DL17" s="87"/>
      <c r="DM17" s="88"/>
      <c r="DN17" s="63"/>
      <c r="DO17" s="64"/>
      <c r="DP17" s="63"/>
      <c r="DQ17" s="64"/>
      <c r="DR17" s="63"/>
      <c r="DS17" s="64"/>
      <c r="DT17" s="63"/>
      <c r="DU17" s="65"/>
      <c r="DV17" s="63"/>
      <c r="DW17" s="65"/>
      <c r="DX17" s="63"/>
      <c r="DY17" s="65"/>
      <c r="DZ17" s="63"/>
      <c r="EA17" s="65"/>
      <c r="EB17" s="63"/>
      <c r="EC17" s="65"/>
    </row>
    <row r="18" spans="1:133" s="66" customFormat="1" ht="15" customHeight="1" x14ac:dyDescent="0.3">
      <c r="A18" s="67">
        <v>15</v>
      </c>
      <c r="B18" s="68">
        <f>COUNT(J18:EC18)</f>
        <v>5</v>
      </c>
      <c r="C18" s="69">
        <f>D18+E18</f>
        <v>339.96</v>
      </c>
      <c r="D18" s="68" t="str">
        <f>IF(B18&gt;17,(B18-17)*2,"0")</f>
        <v>0</v>
      </c>
      <c r="E18" s="70">
        <f>K18+M18+O18+Q18+S18+U18+W18+Y18+AA18+AC18+AE18+AG18+AI18+AK18+AM18+AO18+AQ18+AS18+AU18+AW18+AY18+BA18+BC18+BE18+BG18+BI18+BK18+BM18+BO18+BQ18+BS18+BU18+BW18+BY18+CA18+CC18+CE18+CG18+CI18+CK18+CM18+CO18+CQ18+CS18+CU18+CW18+CY18+DA18+DC18+DE18+DG18+DI18+DK18+EC18+DM18</f>
        <v>339.96</v>
      </c>
      <c r="F18" s="71" t="s">
        <v>121</v>
      </c>
      <c r="G18" s="71">
        <v>1991</v>
      </c>
      <c r="H18" s="72" t="s">
        <v>354</v>
      </c>
      <c r="I18" s="72" t="s">
        <v>355</v>
      </c>
      <c r="J18" s="73"/>
      <c r="K18" s="74"/>
      <c r="L18" s="75"/>
      <c r="M18" s="76"/>
      <c r="N18" s="75"/>
      <c r="O18" s="76"/>
      <c r="P18" s="75"/>
      <c r="Q18" s="76"/>
      <c r="R18" s="75" t="s">
        <v>356</v>
      </c>
      <c r="S18" s="77">
        <v>63.06</v>
      </c>
      <c r="T18" s="78"/>
      <c r="U18" s="79"/>
      <c r="V18" s="80" t="s">
        <v>293</v>
      </c>
      <c r="W18" s="81">
        <v>69.72</v>
      </c>
      <c r="X18" s="80"/>
      <c r="Y18" s="82"/>
      <c r="Z18" s="80" t="s">
        <v>357</v>
      </c>
      <c r="AA18" s="82">
        <v>70</v>
      </c>
      <c r="AB18" s="83"/>
      <c r="AC18" s="84"/>
      <c r="AD18" s="80"/>
      <c r="AE18" s="82"/>
      <c r="AF18" s="80"/>
      <c r="AG18" s="82"/>
      <c r="AH18" s="80"/>
      <c r="AI18" s="81"/>
      <c r="AJ18" s="80"/>
      <c r="AK18" s="82"/>
      <c r="AL18" s="80"/>
      <c r="AM18" s="82"/>
      <c r="AN18" s="80"/>
      <c r="AO18" s="82"/>
      <c r="AP18" s="80"/>
      <c r="AQ18" s="81"/>
      <c r="AR18" s="80"/>
      <c r="AS18" s="81"/>
      <c r="AT18" s="80"/>
      <c r="AU18" s="82"/>
      <c r="AV18" s="80"/>
      <c r="AW18" s="82"/>
      <c r="AX18" s="73"/>
      <c r="AY18" s="79"/>
      <c r="AZ18" s="85"/>
      <c r="BA18" s="86"/>
      <c r="BB18" s="80"/>
      <c r="BC18" s="81"/>
      <c r="BD18" s="80"/>
      <c r="BE18" s="81"/>
      <c r="BF18" s="80"/>
      <c r="BG18" s="81"/>
      <c r="BH18" s="73"/>
      <c r="BI18" s="79"/>
      <c r="BJ18" s="80"/>
      <c r="BK18" s="81"/>
      <c r="BL18" s="80"/>
      <c r="BM18" s="82"/>
      <c r="BN18" s="80"/>
      <c r="BO18" s="81"/>
      <c r="BP18" s="80"/>
      <c r="BQ18" s="81"/>
      <c r="BR18" s="80"/>
      <c r="BS18" s="81"/>
      <c r="BT18" s="80"/>
      <c r="BU18" s="81"/>
      <c r="BV18" s="80"/>
      <c r="BW18" s="82"/>
      <c r="BX18" s="80"/>
      <c r="BY18" s="82"/>
      <c r="BZ18" s="80"/>
      <c r="CA18" s="82"/>
      <c r="CB18" s="80"/>
      <c r="CC18" s="82"/>
      <c r="CD18" s="80"/>
      <c r="CE18" s="82"/>
      <c r="CF18" s="80"/>
      <c r="CG18" s="82"/>
      <c r="CH18" s="80"/>
      <c r="CI18" s="82"/>
      <c r="CJ18" s="80"/>
      <c r="CK18" s="82"/>
      <c r="CL18" s="80"/>
      <c r="CM18" s="82"/>
      <c r="CN18" s="80"/>
      <c r="CO18" s="82"/>
      <c r="CP18" s="80"/>
      <c r="CQ18" s="82"/>
      <c r="CR18" s="80"/>
      <c r="CS18" s="82"/>
      <c r="CT18" s="80"/>
      <c r="CU18" s="82"/>
      <c r="CV18" s="80" t="s">
        <v>358</v>
      </c>
      <c r="CW18" s="82">
        <v>68.05</v>
      </c>
      <c r="CX18" s="80" t="s">
        <v>278</v>
      </c>
      <c r="CY18" s="82">
        <v>69.13</v>
      </c>
      <c r="CZ18" s="80"/>
      <c r="DA18" s="82"/>
      <c r="DB18" s="80"/>
      <c r="DC18" s="82"/>
      <c r="DD18" s="80"/>
      <c r="DE18" s="82"/>
      <c r="DF18" s="80"/>
      <c r="DG18" s="82"/>
      <c r="DH18" s="80"/>
      <c r="DI18" s="81"/>
      <c r="DJ18" s="80"/>
      <c r="DK18" s="81"/>
      <c r="DL18" s="87"/>
      <c r="DM18" s="88"/>
      <c r="DN18" s="63"/>
      <c r="DO18" s="64"/>
      <c r="DP18" s="63"/>
      <c r="DQ18" s="64"/>
      <c r="DR18" s="63"/>
      <c r="DS18" s="64"/>
      <c r="DT18" s="63"/>
      <c r="DU18" s="65"/>
      <c r="DV18" s="63"/>
      <c r="DW18" s="65"/>
      <c r="DX18" s="63"/>
      <c r="DY18" s="65"/>
      <c r="DZ18" s="63"/>
      <c r="EA18" s="65"/>
      <c r="EB18" s="63"/>
      <c r="EC18" s="65"/>
    </row>
    <row r="19" spans="1:133" s="66" customFormat="1" ht="15" customHeight="1" x14ac:dyDescent="0.3">
      <c r="A19" s="67">
        <v>16</v>
      </c>
      <c r="B19" s="68">
        <f>COUNT(J19:EC19)</f>
        <v>6</v>
      </c>
      <c r="C19" s="69">
        <f>D19+E19</f>
        <v>295.46000000000004</v>
      </c>
      <c r="D19" s="68" t="str">
        <f>IF(B19&gt;17,(B19-17)*2,"0")</f>
        <v>0</v>
      </c>
      <c r="E19" s="70">
        <f>K19+M19+O19+Q19+S19+U19+W19+Y19+AA19+AC19+AE19+AG19+AI19+AK19+AM19+AO19+AQ19+AS19+AU19+AW19+AY19+BA19+BC19+BE19+BG19+BI19+BK19+BM19+BO19+BQ19+BS19+BU19+BW19+BY19+CA19+CC19+CE19+CG19+CI19+CK19+CM19+CO19+CQ19+CS19+CU19+CW19+CY19+DA19+DC19+DE19+DG19+DI19+DK19+EC19+DM19</f>
        <v>295.46000000000004</v>
      </c>
      <c r="F19" s="71" t="s">
        <v>121</v>
      </c>
      <c r="G19" s="71">
        <v>1988</v>
      </c>
      <c r="H19" s="72" t="s">
        <v>359</v>
      </c>
      <c r="I19" s="72" t="s">
        <v>360</v>
      </c>
      <c r="J19" s="73" t="s">
        <v>361</v>
      </c>
      <c r="K19" s="74">
        <v>36.14</v>
      </c>
      <c r="L19" s="75"/>
      <c r="M19" s="76"/>
      <c r="N19" s="75"/>
      <c r="O19" s="76"/>
      <c r="P19" s="75"/>
      <c r="Q19" s="76"/>
      <c r="R19" s="75"/>
      <c r="S19" s="77"/>
      <c r="T19" s="78"/>
      <c r="U19" s="79"/>
      <c r="V19" s="80"/>
      <c r="W19" s="81"/>
      <c r="X19" s="80"/>
      <c r="Y19" s="82"/>
      <c r="Z19" s="80"/>
      <c r="AA19" s="82"/>
      <c r="AB19" s="83"/>
      <c r="AC19" s="84"/>
      <c r="AD19" s="80"/>
      <c r="AE19" s="82"/>
      <c r="AF19" s="80" t="s">
        <v>362</v>
      </c>
      <c r="AG19" s="82">
        <v>55.99</v>
      </c>
      <c r="AH19" s="80"/>
      <c r="AI19" s="81"/>
      <c r="AJ19" s="80"/>
      <c r="AK19" s="82"/>
      <c r="AL19" s="80"/>
      <c r="AM19" s="82"/>
      <c r="AN19" s="80"/>
      <c r="AO19" s="82"/>
      <c r="AP19" s="80"/>
      <c r="AQ19" s="81"/>
      <c r="AR19" s="80" t="s">
        <v>363</v>
      </c>
      <c r="AS19" s="81">
        <v>49.77</v>
      </c>
      <c r="AT19" s="80" t="s">
        <v>364</v>
      </c>
      <c r="AU19" s="82">
        <v>52.17</v>
      </c>
      <c r="AV19" s="80"/>
      <c r="AW19" s="82"/>
      <c r="AX19" s="73"/>
      <c r="AY19" s="79"/>
      <c r="AZ19" s="85"/>
      <c r="BA19" s="86"/>
      <c r="BB19" s="80"/>
      <c r="BC19" s="81"/>
      <c r="BD19" s="80"/>
      <c r="BE19" s="81"/>
      <c r="BF19" s="80"/>
      <c r="BG19" s="81"/>
      <c r="BH19" s="73"/>
      <c r="BI19" s="79"/>
      <c r="BJ19" s="80"/>
      <c r="BK19" s="81"/>
      <c r="BL19" s="80"/>
      <c r="BM19" s="82"/>
      <c r="BN19" s="80"/>
      <c r="BO19" s="81"/>
      <c r="BP19" s="80" t="s">
        <v>365</v>
      </c>
      <c r="BQ19" s="81">
        <v>53.8</v>
      </c>
      <c r="BR19" s="80"/>
      <c r="BS19" s="81"/>
      <c r="BT19" s="80"/>
      <c r="BU19" s="81"/>
      <c r="BV19" s="80"/>
      <c r="BW19" s="82"/>
      <c r="BX19" s="80"/>
      <c r="BY19" s="82"/>
      <c r="BZ19" s="80"/>
      <c r="CA19" s="82"/>
      <c r="CB19" s="80" t="s">
        <v>366</v>
      </c>
      <c r="CC19" s="82">
        <v>47.59</v>
      </c>
      <c r="CD19" s="80"/>
      <c r="CE19" s="82"/>
      <c r="CF19" s="80"/>
      <c r="CG19" s="82"/>
      <c r="CH19" s="80"/>
      <c r="CI19" s="82"/>
      <c r="CJ19" s="80"/>
      <c r="CK19" s="82"/>
      <c r="CL19" s="80"/>
      <c r="CM19" s="82"/>
      <c r="CN19" s="80"/>
      <c r="CO19" s="82"/>
      <c r="CP19" s="80"/>
      <c r="CQ19" s="82"/>
      <c r="CR19" s="80"/>
      <c r="CS19" s="82"/>
      <c r="CT19" s="80"/>
      <c r="CU19" s="82"/>
      <c r="CV19" s="80"/>
      <c r="CW19" s="82"/>
      <c r="CX19" s="80"/>
      <c r="CY19" s="82"/>
      <c r="CZ19" s="80"/>
      <c r="DA19" s="82"/>
      <c r="DB19" s="80"/>
      <c r="DC19" s="82"/>
      <c r="DD19" s="80"/>
      <c r="DE19" s="82"/>
      <c r="DF19" s="80"/>
      <c r="DG19" s="82"/>
      <c r="DH19" s="80"/>
      <c r="DI19" s="81"/>
      <c r="DJ19" s="80"/>
      <c r="DK19" s="81"/>
      <c r="DL19" s="87"/>
      <c r="DM19" s="88"/>
      <c r="DN19" s="63"/>
      <c r="DO19" s="64"/>
      <c r="DP19" s="63"/>
      <c r="DQ19" s="64"/>
      <c r="DR19" s="63"/>
      <c r="DS19" s="64"/>
      <c r="DT19" s="63"/>
      <c r="DU19" s="65"/>
      <c r="DV19" s="63"/>
      <c r="DW19" s="65"/>
      <c r="DX19" s="63"/>
      <c r="DY19" s="65"/>
      <c r="DZ19" s="63"/>
      <c r="EA19" s="65"/>
      <c r="EB19" s="63"/>
      <c r="EC19" s="65"/>
    </row>
    <row r="20" spans="1:133" s="66" customFormat="1" ht="15" customHeight="1" x14ac:dyDescent="0.3">
      <c r="A20" s="67">
        <v>17</v>
      </c>
      <c r="B20" s="68">
        <f>COUNT(J20:EC20)</f>
        <v>4</v>
      </c>
      <c r="C20" s="69">
        <f>D20+E20</f>
        <v>279.86</v>
      </c>
      <c r="D20" s="68" t="str">
        <f>IF(B20&gt;17,(B20-17)*2,"0")</f>
        <v>0</v>
      </c>
      <c r="E20" s="70">
        <f>K20+M20+O20+Q20+S20+U20+W20+Y20+AA20+AC20+AE20+AG20+AI20+AK20+AM20+AO20+AQ20+AS20+AU20+AW20+AY20+BA20+BC20+BE20+BG20+BI20+BK20+BM20+BO20+BQ20+BS20+BU20+BW20+BY20+CA20+CC20+CE20+CG20+CI20+CK20+CM20+CO20+CQ20+CS20+CU20+CW20+CY20+DA20+DC20+DE20+DG20+DI20+DK20+EC20+DM20</f>
        <v>279.86</v>
      </c>
      <c r="F20" s="71" t="s">
        <v>121</v>
      </c>
      <c r="G20" s="71">
        <v>1986</v>
      </c>
      <c r="H20" s="72" t="s">
        <v>367</v>
      </c>
      <c r="I20" s="72" t="s">
        <v>368</v>
      </c>
      <c r="J20" s="73"/>
      <c r="K20" s="74"/>
      <c r="L20" s="75"/>
      <c r="M20" s="76"/>
      <c r="N20" s="75"/>
      <c r="O20" s="76"/>
      <c r="P20" s="75"/>
      <c r="Q20" s="76"/>
      <c r="R20" s="75"/>
      <c r="S20" s="77"/>
      <c r="T20" s="78" t="s">
        <v>369</v>
      </c>
      <c r="U20" s="79">
        <v>70</v>
      </c>
      <c r="V20" s="80"/>
      <c r="W20" s="81"/>
      <c r="X20" s="80"/>
      <c r="Y20" s="82"/>
      <c r="Z20" s="80"/>
      <c r="AA20" s="82"/>
      <c r="AB20" s="83"/>
      <c r="AC20" s="84"/>
      <c r="AD20" s="80"/>
      <c r="AE20" s="82"/>
      <c r="AF20" s="80"/>
      <c r="AG20" s="82"/>
      <c r="AH20" s="80" t="s">
        <v>370</v>
      </c>
      <c r="AI20" s="81">
        <v>70</v>
      </c>
      <c r="AJ20" s="80" t="s">
        <v>371</v>
      </c>
      <c r="AK20" s="82">
        <v>69.86</v>
      </c>
      <c r="AL20" s="80"/>
      <c r="AM20" s="82"/>
      <c r="AN20" s="80"/>
      <c r="AO20" s="82"/>
      <c r="AP20" s="80"/>
      <c r="AQ20" s="81"/>
      <c r="AR20" s="80"/>
      <c r="AS20" s="81"/>
      <c r="AT20" s="80"/>
      <c r="AU20" s="82"/>
      <c r="AV20" s="80"/>
      <c r="AW20" s="82"/>
      <c r="AX20" s="73"/>
      <c r="AY20" s="79"/>
      <c r="AZ20" s="85"/>
      <c r="BA20" s="86"/>
      <c r="BB20" s="80"/>
      <c r="BC20" s="81"/>
      <c r="BD20" s="80" t="s">
        <v>372</v>
      </c>
      <c r="BE20" s="81">
        <v>70</v>
      </c>
      <c r="BF20" s="80"/>
      <c r="BG20" s="81"/>
      <c r="BH20" s="73"/>
      <c r="BI20" s="79"/>
      <c r="BJ20" s="80"/>
      <c r="BK20" s="81"/>
      <c r="BL20" s="80"/>
      <c r="BM20" s="82"/>
      <c r="BN20" s="80"/>
      <c r="BO20" s="81"/>
      <c r="BP20" s="80"/>
      <c r="BQ20" s="81"/>
      <c r="BR20" s="80"/>
      <c r="BS20" s="81"/>
      <c r="BT20" s="80"/>
      <c r="BU20" s="81"/>
      <c r="BV20" s="80"/>
      <c r="BW20" s="82"/>
      <c r="BX20" s="80"/>
      <c r="BY20" s="82"/>
      <c r="BZ20" s="80"/>
      <c r="CA20" s="82"/>
      <c r="CB20" s="80"/>
      <c r="CC20" s="82"/>
      <c r="CD20" s="80"/>
      <c r="CE20" s="82"/>
      <c r="CF20" s="80"/>
      <c r="CG20" s="82"/>
      <c r="CH20" s="80"/>
      <c r="CI20" s="82"/>
      <c r="CJ20" s="80"/>
      <c r="CK20" s="82"/>
      <c r="CL20" s="80"/>
      <c r="CM20" s="82"/>
      <c r="CN20" s="80"/>
      <c r="CO20" s="82"/>
      <c r="CP20" s="80"/>
      <c r="CQ20" s="82"/>
      <c r="CR20" s="80"/>
      <c r="CS20" s="82"/>
      <c r="CT20" s="80"/>
      <c r="CU20" s="82"/>
      <c r="CV20" s="80"/>
      <c r="CW20" s="82"/>
      <c r="CX20" s="80"/>
      <c r="CY20" s="82"/>
      <c r="CZ20" s="80"/>
      <c r="DA20" s="82"/>
      <c r="DB20" s="80"/>
      <c r="DC20" s="82"/>
      <c r="DD20" s="80"/>
      <c r="DE20" s="82"/>
      <c r="DF20" s="80"/>
      <c r="DG20" s="82"/>
      <c r="DH20" s="80"/>
      <c r="DI20" s="81"/>
      <c r="DJ20" s="80"/>
      <c r="DK20" s="81"/>
      <c r="DL20" s="87"/>
      <c r="DM20" s="88"/>
      <c r="DN20" s="63"/>
      <c r="DO20" s="64"/>
      <c r="DP20" s="63"/>
      <c r="DQ20" s="64"/>
      <c r="DR20" s="63"/>
      <c r="DS20" s="64"/>
      <c r="DT20" s="63"/>
      <c r="DU20" s="65"/>
      <c r="DV20" s="63"/>
      <c r="DW20" s="65"/>
      <c r="DX20" s="63"/>
      <c r="DY20" s="65"/>
      <c r="DZ20" s="63"/>
      <c r="EA20" s="65"/>
      <c r="EB20" s="63"/>
      <c r="EC20" s="65"/>
    </row>
    <row r="21" spans="1:133" s="66" customFormat="1" ht="15" customHeight="1" x14ac:dyDescent="0.3">
      <c r="A21" s="67">
        <v>18</v>
      </c>
      <c r="B21" s="68">
        <f>COUNT(J21:EC21)</f>
        <v>4</v>
      </c>
      <c r="C21" s="69">
        <f>D21+E21</f>
        <v>277.82</v>
      </c>
      <c r="D21" s="68" t="str">
        <f>IF(B21&gt;17,(B21-17)*2,"0")</f>
        <v>0</v>
      </c>
      <c r="E21" s="70">
        <f>K21+M21+O21+Q21+S21+U21+W21+Y21+AA21+AC21+AE21+AG21+AI21+AK21+AM21+AO21+AQ21+AS21+AU21+AW21+AY21+BA21+BC21+BE21+BG21+BI21+BK21+BM21+BO21+BQ21+BS21+BU21+BW21+BY21+CA21+CC21+CE21+CG21+CI21+CK21+CM21+CO21+CQ21+CS21+CU21+CW21+CY21+DA21+DC21+DE21+DG21+DI21+DK21+EC21+DM21</f>
        <v>277.82</v>
      </c>
      <c r="F21" s="71" t="s">
        <v>121</v>
      </c>
      <c r="G21" s="71">
        <v>2001</v>
      </c>
      <c r="H21" s="72" t="s">
        <v>373</v>
      </c>
      <c r="I21" s="72" t="s">
        <v>374</v>
      </c>
      <c r="J21" s="73"/>
      <c r="K21" s="74"/>
      <c r="L21" s="75"/>
      <c r="M21" s="76"/>
      <c r="N21" s="75"/>
      <c r="O21" s="76"/>
      <c r="P21" s="75"/>
      <c r="Q21" s="76"/>
      <c r="R21" s="75"/>
      <c r="S21" s="77"/>
      <c r="T21" s="78"/>
      <c r="U21" s="79"/>
      <c r="V21" s="80" t="s">
        <v>375</v>
      </c>
      <c r="W21" s="81">
        <v>68.62</v>
      </c>
      <c r="X21" s="80"/>
      <c r="Y21" s="82"/>
      <c r="Z21" s="80"/>
      <c r="AA21" s="82"/>
      <c r="AB21" s="83"/>
      <c r="AC21" s="84"/>
      <c r="AD21" s="80"/>
      <c r="AE21" s="82"/>
      <c r="AF21" s="80"/>
      <c r="AG21" s="82"/>
      <c r="AH21" s="80"/>
      <c r="AI21" s="81"/>
      <c r="AJ21" s="80"/>
      <c r="AK21" s="82"/>
      <c r="AL21" s="80"/>
      <c r="AM21" s="82"/>
      <c r="AN21" s="80"/>
      <c r="AO21" s="82"/>
      <c r="AP21" s="80"/>
      <c r="AQ21" s="81"/>
      <c r="AR21" s="80" t="s">
        <v>376</v>
      </c>
      <c r="AS21" s="81">
        <v>70</v>
      </c>
      <c r="AT21" s="80"/>
      <c r="AU21" s="82"/>
      <c r="AV21" s="80"/>
      <c r="AW21" s="82"/>
      <c r="AX21" s="73"/>
      <c r="AY21" s="79"/>
      <c r="AZ21" s="85"/>
      <c r="BA21" s="86"/>
      <c r="BB21" s="80"/>
      <c r="BC21" s="81"/>
      <c r="BD21" s="80"/>
      <c r="BE21" s="81"/>
      <c r="BF21" s="80"/>
      <c r="BG21" s="81"/>
      <c r="BH21" s="73"/>
      <c r="BI21" s="79"/>
      <c r="BJ21" s="80"/>
      <c r="BK21" s="81"/>
      <c r="BL21" s="80"/>
      <c r="BM21" s="82"/>
      <c r="BN21" s="80"/>
      <c r="BO21" s="81"/>
      <c r="BP21" s="80"/>
      <c r="BQ21" s="81"/>
      <c r="BR21" s="80"/>
      <c r="BS21" s="81"/>
      <c r="BT21" s="80"/>
      <c r="BU21" s="81"/>
      <c r="BV21" s="80"/>
      <c r="BW21" s="82"/>
      <c r="BX21" s="80"/>
      <c r="BY21" s="82"/>
      <c r="BZ21" s="80"/>
      <c r="CA21" s="82"/>
      <c r="CB21" s="80"/>
      <c r="CC21" s="82"/>
      <c r="CD21" s="80"/>
      <c r="CE21" s="82"/>
      <c r="CF21" s="80" t="s">
        <v>377</v>
      </c>
      <c r="CG21" s="82">
        <v>70</v>
      </c>
      <c r="CH21" s="80"/>
      <c r="CI21" s="82"/>
      <c r="CJ21" s="80"/>
      <c r="CK21" s="82"/>
      <c r="CL21" s="80"/>
      <c r="CM21" s="82"/>
      <c r="CN21" s="80"/>
      <c r="CO21" s="82"/>
      <c r="CP21" s="80"/>
      <c r="CQ21" s="82"/>
      <c r="CR21" s="80"/>
      <c r="CS21" s="82"/>
      <c r="CT21" s="80"/>
      <c r="CU21" s="82"/>
      <c r="CV21" s="80"/>
      <c r="CW21" s="82"/>
      <c r="CX21" s="80" t="s">
        <v>378</v>
      </c>
      <c r="CY21" s="82">
        <v>69.2</v>
      </c>
      <c r="CZ21" s="80"/>
      <c r="DA21" s="82"/>
      <c r="DB21" s="80"/>
      <c r="DC21" s="82"/>
      <c r="DD21" s="80"/>
      <c r="DE21" s="82"/>
      <c r="DF21" s="80"/>
      <c r="DG21" s="82"/>
      <c r="DH21" s="80"/>
      <c r="DI21" s="81"/>
      <c r="DJ21" s="80"/>
      <c r="DK21" s="81"/>
      <c r="DL21" s="87"/>
      <c r="DM21" s="88"/>
      <c r="DN21" s="63"/>
      <c r="DO21" s="64"/>
      <c r="DP21" s="63"/>
      <c r="DQ21" s="64"/>
      <c r="DR21" s="63"/>
      <c r="DS21" s="64"/>
      <c r="DT21" s="63"/>
      <c r="DU21" s="65"/>
      <c r="DV21" s="63"/>
      <c r="DW21" s="65"/>
      <c r="DX21" s="63"/>
      <c r="DY21" s="65"/>
      <c r="DZ21" s="63"/>
      <c r="EA21" s="65"/>
      <c r="EB21" s="63"/>
      <c r="EC21" s="65"/>
    </row>
    <row r="22" spans="1:133" s="66" customFormat="1" ht="15" customHeight="1" x14ac:dyDescent="0.3">
      <c r="A22" s="67">
        <v>19</v>
      </c>
      <c r="B22" s="68">
        <f>COUNT(J22:EC22)</f>
        <v>5</v>
      </c>
      <c r="C22" s="69">
        <f>D22+E22</f>
        <v>276.43</v>
      </c>
      <c r="D22" s="68" t="str">
        <f>IF(B22&gt;17,(B22-17)*2,"0")</f>
        <v>0</v>
      </c>
      <c r="E22" s="70">
        <f>K22+M22+O22+Q22+S22+U22+W22+Y22+AA22+AC22+AE22+AG22+AI22+AK22+AM22+AO22+AQ22+AS22+AU22+AW22+AY22+BA22+BC22+BE22+BG22+BI22+BK22+BM22+BO22+BQ22+BS22+BU22+BW22+BY22+CA22+CC22+CE22+CG22+CI22+CK22+CM22+CO22+CQ22+CS22+CU22+CW22+CY22+DA22+DC22+DE22+DG22+DI22+DK22+EC22+DM22</f>
        <v>276.43</v>
      </c>
      <c r="F22" s="71" t="s">
        <v>121</v>
      </c>
      <c r="G22" s="71">
        <v>1990</v>
      </c>
      <c r="H22" s="72" t="s">
        <v>379</v>
      </c>
      <c r="I22" s="72" t="s">
        <v>380</v>
      </c>
      <c r="J22" s="73"/>
      <c r="K22" s="74"/>
      <c r="L22" s="75"/>
      <c r="M22" s="76"/>
      <c r="N22" s="75"/>
      <c r="O22" s="76"/>
      <c r="P22" s="75"/>
      <c r="Q22" s="76"/>
      <c r="R22" s="75"/>
      <c r="S22" s="77"/>
      <c r="T22" s="78"/>
      <c r="U22" s="79"/>
      <c r="V22" s="80"/>
      <c r="W22" s="81"/>
      <c r="X22" s="80"/>
      <c r="Y22" s="82"/>
      <c r="Z22" s="80"/>
      <c r="AA22" s="82"/>
      <c r="AB22" s="83"/>
      <c r="AC22" s="84"/>
      <c r="AD22" s="80"/>
      <c r="AE22" s="82"/>
      <c r="AF22" s="80"/>
      <c r="AG22" s="82"/>
      <c r="AH22" s="80"/>
      <c r="AI22" s="81"/>
      <c r="AJ22" s="80"/>
      <c r="AK22" s="82"/>
      <c r="AL22" s="80" t="s">
        <v>381</v>
      </c>
      <c r="AM22" s="82">
        <v>58.07</v>
      </c>
      <c r="AN22" s="80"/>
      <c r="AO22" s="82"/>
      <c r="AP22" s="80"/>
      <c r="AQ22" s="81"/>
      <c r="AR22" s="80" t="s">
        <v>382</v>
      </c>
      <c r="AS22" s="81">
        <v>55.58</v>
      </c>
      <c r="AT22" s="80"/>
      <c r="AU22" s="82"/>
      <c r="AV22" s="80"/>
      <c r="AW22" s="82"/>
      <c r="AX22" s="73"/>
      <c r="AY22" s="79"/>
      <c r="AZ22" s="85"/>
      <c r="BA22" s="86"/>
      <c r="BB22" s="80" t="s">
        <v>286</v>
      </c>
      <c r="BC22" s="81">
        <v>59.77</v>
      </c>
      <c r="BD22" s="80"/>
      <c r="BE22" s="81"/>
      <c r="BF22" s="80"/>
      <c r="BG22" s="81"/>
      <c r="BH22" s="73"/>
      <c r="BI22" s="79"/>
      <c r="BJ22" s="80"/>
      <c r="BK22" s="81"/>
      <c r="BL22" s="80"/>
      <c r="BM22" s="82"/>
      <c r="BN22" s="80"/>
      <c r="BO22" s="81"/>
      <c r="BP22" s="80"/>
      <c r="BQ22" s="81"/>
      <c r="BR22" s="80"/>
      <c r="BS22" s="81"/>
      <c r="BT22" s="80"/>
      <c r="BU22" s="81"/>
      <c r="BV22" s="80"/>
      <c r="BW22" s="82"/>
      <c r="BX22" s="80"/>
      <c r="BY22" s="82"/>
      <c r="BZ22" s="80"/>
      <c r="CA22" s="82"/>
      <c r="CB22" s="80" t="s">
        <v>383</v>
      </c>
      <c r="CC22" s="82">
        <v>48.38</v>
      </c>
      <c r="CD22" s="80"/>
      <c r="CE22" s="82"/>
      <c r="CF22" s="80" t="s">
        <v>384</v>
      </c>
      <c r="CG22" s="82">
        <v>54.63</v>
      </c>
      <c r="CH22" s="80"/>
      <c r="CI22" s="82"/>
      <c r="CJ22" s="80"/>
      <c r="CK22" s="82"/>
      <c r="CL22" s="80"/>
      <c r="CM22" s="82"/>
      <c r="CN22" s="80"/>
      <c r="CO22" s="82"/>
      <c r="CP22" s="80"/>
      <c r="CQ22" s="82"/>
      <c r="CR22" s="80"/>
      <c r="CS22" s="82"/>
      <c r="CT22" s="80"/>
      <c r="CU22" s="82"/>
      <c r="CV22" s="80"/>
      <c r="CW22" s="82"/>
      <c r="CX22" s="80"/>
      <c r="CY22" s="82"/>
      <c r="CZ22" s="80"/>
      <c r="DA22" s="82"/>
      <c r="DB22" s="80"/>
      <c r="DC22" s="82"/>
      <c r="DD22" s="80"/>
      <c r="DE22" s="82"/>
      <c r="DF22" s="80"/>
      <c r="DG22" s="82"/>
      <c r="DH22" s="80"/>
      <c r="DI22" s="81"/>
      <c r="DJ22" s="80"/>
      <c r="DK22" s="81"/>
      <c r="DL22" s="87"/>
      <c r="DM22" s="88"/>
      <c r="DN22" s="63"/>
      <c r="DO22" s="64"/>
      <c r="DP22" s="63"/>
      <c r="DQ22" s="64"/>
      <c r="DR22" s="63"/>
      <c r="DS22" s="64"/>
      <c r="DT22" s="63"/>
      <c r="DU22" s="65"/>
      <c r="DV22" s="63"/>
      <c r="DW22" s="65"/>
      <c r="DX22" s="63"/>
      <c r="DY22" s="65"/>
      <c r="DZ22" s="63"/>
      <c r="EA22" s="65"/>
      <c r="EB22" s="63"/>
      <c r="EC22" s="65"/>
    </row>
    <row r="23" spans="1:133" s="66" customFormat="1" ht="15" customHeight="1" x14ac:dyDescent="0.3">
      <c r="A23" s="67">
        <v>20</v>
      </c>
      <c r="B23" s="68">
        <f>COUNT(J23:EC23)</f>
        <v>5</v>
      </c>
      <c r="C23" s="69">
        <f>D23+E23</f>
        <v>272.20000000000005</v>
      </c>
      <c r="D23" s="68" t="str">
        <f>IF(B23&gt;17,(B23-17)*2,"0")</f>
        <v>0</v>
      </c>
      <c r="E23" s="70">
        <f>K23+M23+O23+Q23+S23+U23+W23+Y23+AA23+AC23+AE23+AG23+AI23+AK23+AM23+AO23+AQ23+AS23+AU23+AW23+AY23+BA23+BC23+BE23+BG23+BI23+BK23+BM23+BO23+BQ23+BS23+BU23+BW23+BY23+CA23+CC23+CE23+CG23+CI23+CK23+CM23+CO23+CQ23+CS23+CU23+CW23+CY23+DA23+DC23+DE23+DG23+DI23+DK23+EC23+DM23</f>
        <v>272.20000000000005</v>
      </c>
      <c r="F23" s="71" t="s">
        <v>121</v>
      </c>
      <c r="G23" s="71">
        <v>1986</v>
      </c>
      <c r="H23" s="72" t="s">
        <v>385</v>
      </c>
      <c r="I23" s="72" t="s">
        <v>386</v>
      </c>
      <c r="J23" s="73" t="s">
        <v>387</v>
      </c>
      <c r="K23" s="74">
        <v>60.98</v>
      </c>
      <c r="L23" s="75" t="s">
        <v>388</v>
      </c>
      <c r="M23" s="76">
        <v>63.6</v>
      </c>
      <c r="N23" s="75"/>
      <c r="O23" s="76"/>
      <c r="P23" s="75"/>
      <c r="Q23" s="76"/>
      <c r="R23" s="75"/>
      <c r="S23" s="77"/>
      <c r="T23" s="78"/>
      <c r="U23" s="79"/>
      <c r="V23" s="80"/>
      <c r="W23" s="81"/>
      <c r="X23" s="80"/>
      <c r="Y23" s="82"/>
      <c r="Z23" s="80"/>
      <c r="AA23" s="82"/>
      <c r="AB23" s="83"/>
      <c r="AC23" s="84"/>
      <c r="AD23" s="80"/>
      <c r="AE23" s="82"/>
      <c r="AF23" s="80"/>
      <c r="AG23" s="82"/>
      <c r="AH23" s="80"/>
      <c r="AI23" s="81"/>
      <c r="AJ23" s="80"/>
      <c r="AK23" s="82"/>
      <c r="AL23" s="80"/>
      <c r="AM23" s="82"/>
      <c r="AN23" s="80"/>
      <c r="AO23" s="82"/>
      <c r="AP23" s="80"/>
      <c r="AQ23" s="81"/>
      <c r="AR23" s="80"/>
      <c r="AS23" s="81"/>
      <c r="AT23" s="80"/>
      <c r="AU23" s="82"/>
      <c r="AV23" s="80"/>
      <c r="AW23" s="82"/>
      <c r="AX23" s="73"/>
      <c r="AY23" s="79"/>
      <c r="AZ23" s="85"/>
      <c r="BA23" s="86"/>
      <c r="BB23" s="80"/>
      <c r="BC23" s="81"/>
      <c r="BD23" s="80"/>
      <c r="BE23" s="81"/>
      <c r="BF23" s="80"/>
      <c r="BG23" s="81"/>
      <c r="BH23" s="73" t="s">
        <v>389</v>
      </c>
      <c r="BI23" s="79">
        <v>69.47</v>
      </c>
      <c r="BJ23" s="80"/>
      <c r="BK23" s="81"/>
      <c r="BL23" s="80"/>
      <c r="BM23" s="82"/>
      <c r="BN23" s="80"/>
      <c r="BO23" s="81"/>
      <c r="BP23" s="80"/>
      <c r="BQ23" s="81"/>
      <c r="BR23" s="80"/>
      <c r="BS23" s="81"/>
      <c r="BT23" s="80"/>
      <c r="BU23" s="81"/>
      <c r="BV23" s="80"/>
      <c r="BW23" s="82"/>
      <c r="BX23" s="80"/>
      <c r="BY23" s="82"/>
      <c r="BZ23" s="80" t="s">
        <v>390</v>
      </c>
      <c r="CA23" s="82">
        <v>11.72</v>
      </c>
      <c r="CB23" s="80"/>
      <c r="CC23" s="82"/>
      <c r="CD23" s="80"/>
      <c r="CE23" s="82"/>
      <c r="CF23" s="80"/>
      <c r="CG23" s="82"/>
      <c r="CH23" s="80"/>
      <c r="CI23" s="82"/>
      <c r="CJ23" s="80"/>
      <c r="CK23" s="82"/>
      <c r="CL23" s="80" t="s">
        <v>391</v>
      </c>
      <c r="CM23" s="82">
        <v>66.430000000000007</v>
      </c>
      <c r="CN23" s="80"/>
      <c r="CO23" s="82"/>
      <c r="CP23" s="80"/>
      <c r="CQ23" s="82"/>
      <c r="CR23" s="80"/>
      <c r="CS23" s="82"/>
      <c r="CT23" s="80"/>
      <c r="CU23" s="82"/>
      <c r="CV23" s="80"/>
      <c r="CW23" s="82"/>
      <c r="CX23" s="80"/>
      <c r="CY23" s="82"/>
      <c r="CZ23" s="80"/>
      <c r="DA23" s="82"/>
      <c r="DB23" s="80"/>
      <c r="DC23" s="82"/>
      <c r="DD23" s="80"/>
      <c r="DE23" s="82"/>
      <c r="DF23" s="80"/>
      <c r="DG23" s="82"/>
      <c r="DH23" s="80"/>
      <c r="DI23" s="81"/>
      <c r="DJ23" s="80"/>
      <c r="DK23" s="81"/>
      <c r="DL23" s="87"/>
      <c r="DM23" s="88"/>
      <c r="DN23" s="63"/>
      <c r="DO23" s="64"/>
      <c r="DP23" s="63"/>
      <c r="DQ23" s="64"/>
      <c r="DR23" s="63"/>
      <c r="DS23" s="64"/>
      <c r="DT23" s="63"/>
      <c r="DU23" s="65"/>
      <c r="DV23" s="63"/>
      <c r="DW23" s="65"/>
      <c r="DX23" s="63"/>
      <c r="DY23" s="65"/>
      <c r="DZ23" s="63"/>
      <c r="EA23" s="65"/>
      <c r="EB23" s="63"/>
      <c r="EC23" s="65"/>
    </row>
    <row r="24" spans="1:133" s="66" customFormat="1" ht="15" customHeight="1" x14ac:dyDescent="0.3">
      <c r="A24" s="67">
        <v>21</v>
      </c>
      <c r="B24" s="68">
        <f>COUNT(J24:EC24)</f>
        <v>4</v>
      </c>
      <c r="C24" s="69">
        <f>D24+E24</f>
        <v>265.18</v>
      </c>
      <c r="D24" s="68" t="str">
        <f>IF(B24&gt;17,(B24-17)*2,"0")</f>
        <v>0</v>
      </c>
      <c r="E24" s="70">
        <f>K24+M24+O24+Q24+S24+U24+W24+Y24+AA24+AC24+AE24+AG24+AI24+AK24+AM24+AO24+AQ24+AS24+AU24+AW24+AY24+BA24+BC24+BE24+BG24+BI24+BK24+BM24+BO24+BQ24+BS24+BU24+BW24+BY24+CA24+CC24+CE24+CG24+CI24+CK24+CM24+CO24+CQ24+CS24+CU24+CW24+CY24+DA24+DC24+DE24+DG24+DI24+DK24+EC24+DM24</f>
        <v>265.18</v>
      </c>
      <c r="F24" s="71" t="s">
        <v>121</v>
      </c>
      <c r="G24" s="71">
        <v>2000</v>
      </c>
      <c r="H24" s="72" t="s">
        <v>392</v>
      </c>
      <c r="I24" s="72" t="s">
        <v>374</v>
      </c>
      <c r="J24" s="73"/>
      <c r="K24" s="74"/>
      <c r="L24" s="75"/>
      <c r="M24" s="76"/>
      <c r="N24" s="75"/>
      <c r="O24" s="76"/>
      <c r="P24" s="75"/>
      <c r="Q24" s="76"/>
      <c r="R24" s="75"/>
      <c r="S24" s="77"/>
      <c r="T24" s="78"/>
      <c r="U24" s="79"/>
      <c r="V24" s="80"/>
      <c r="W24" s="81"/>
      <c r="X24" s="80"/>
      <c r="Y24" s="82"/>
      <c r="Z24" s="80"/>
      <c r="AA24" s="82"/>
      <c r="AB24" s="83"/>
      <c r="AC24" s="84"/>
      <c r="AD24" s="80"/>
      <c r="AE24" s="82"/>
      <c r="AF24" s="80"/>
      <c r="AG24" s="82"/>
      <c r="AH24" s="80"/>
      <c r="AI24" s="81"/>
      <c r="AJ24" s="80"/>
      <c r="AK24" s="82"/>
      <c r="AL24" s="80"/>
      <c r="AM24" s="82"/>
      <c r="AN24" s="80"/>
      <c r="AO24" s="82"/>
      <c r="AP24" s="80"/>
      <c r="AQ24" s="81"/>
      <c r="AR24" s="80"/>
      <c r="AS24" s="81"/>
      <c r="AT24" s="80"/>
      <c r="AU24" s="82"/>
      <c r="AV24" s="80"/>
      <c r="AW24" s="82"/>
      <c r="AX24" s="73"/>
      <c r="AY24" s="79"/>
      <c r="AZ24" s="85"/>
      <c r="BA24" s="86"/>
      <c r="BB24" s="80"/>
      <c r="BC24" s="81"/>
      <c r="BD24" s="80"/>
      <c r="BE24" s="81"/>
      <c r="BF24" s="80"/>
      <c r="BG24" s="81"/>
      <c r="BH24" s="73"/>
      <c r="BI24" s="79"/>
      <c r="BJ24" s="80"/>
      <c r="BK24" s="81"/>
      <c r="BL24" s="80"/>
      <c r="BM24" s="82"/>
      <c r="BN24" s="80"/>
      <c r="BO24" s="81"/>
      <c r="BP24" s="80"/>
      <c r="BQ24" s="81"/>
      <c r="BR24" s="80"/>
      <c r="BS24" s="81"/>
      <c r="BT24" s="80" t="s">
        <v>393</v>
      </c>
      <c r="BU24" s="81">
        <v>67.14</v>
      </c>
      <c r="BV24" s="80"/>
      <c r="BW24" s="82"/>
      <c r="BX24" s="80"/>
      <c r="BY24" s="82"/>
      <c r="BZ24" s="80"/>
      <c r="CA24" s="82"/>
      <c r="CB24" s="80"/>
      <c r="CC24" s="82"/>
      <c r="CD24" s="80"/>
      <c r="CE24" s="82"/>
      <c r="CF24" s="80" t="s">
        <v>394</v>
      </c>
      <c r="CG24" s="82">
        <v>62.28</v>
      </c>
      <c r="CH24" s="80"/>
      <c r="CI24" s="82"/>
      <c r="CJ24" s="80"/>
      <c r="CK24" s="82"/>
      <c r="CL24" s="80"/>
      <c r="CM24" s="82"/>
      <c r="CN24" s="80" t="s">
        <v>395</v>
      </c>
      <c r="CO24" s="82">
        <v>69.83</v>
      </c>
      <c r="CP24" s="80"/>
      <c r="CQ24" s="82"/>
      <c r="CR24" s="80"/>
      <c r="CS24" s="82"/>
      <c r="CT24" s="80"/>
      <c r="CU24" s="82"/>
      <c r="CV24" s="80"/>
      <c r="CW24" s="82"/>
      <c r="CX24" s="80"/>
      <c r="CY24" s="82"/>
      <c r="CZ24" s="80"/>
      <c r="DA24" s="82"/>
      <c r="DB24" s="80"/>
      <c r="DC24" s="82"/>
      <c r="DD24" s="80"/>
      <c r="DE24" s="82"/>
      <c r="DF24" s="80"/>
      <c r="DG24" s="82"/>
      <c r="DH24" s="80"/>
      <c r="DI24" s="81"/>
      <c r="DJ24" s="80"/>
      <c r="DK24" s="81"/>
      <c r="DL24" s="87" t="s">
        <v>396</v>
      </c>
      <c r="DM24" s="88">
        <v>65.930000000000007</v>
      </c>
      <c r="DN24" s="63"/>
      <c r="DO24" s="64"/>
      <c r="DP24" s="63"/>
      <c r="DQ24" s="64"/>
      <c r="DR24" s="63"/>
      <c r="DS24" s="64"/>
      <c r="DT24" s="63"/>
      <c r="DU24" s="65"/>
      <c r="DV24" s="63"/>
      <c r="DW24" s="65"/>
      <c r="DX24" s="63"/>
      <c r="DY24" s="65"/>
      <c r="DZ24" s="63"/>
      <c r="EA24" s="65"/>
      <c r="EB24" s="63"/>
      <c r="EC24" s="65"/>
    </row>
    <row r="25" spans="1:133" s="66" customFormat="1" ht="15" customHeight="1" x14ac:dyDescent="0.3">
      <c r="A25" s="67">
        <v>22</v>
      </c>
      <c r="B25" s="68">
        <f>COUNT(J25:EC25)</f>
        <v>4</v>
      </c>
      <c r="C25" s="69">
        <f>D25+E25</f>
        <v>265.06</v>
      </c>
      <c r="D25" s="68" t="str">
        <f>IF(B25&gt;17,(B25-17)*2,"0")</f>
        <v>0</v>
      </c>
      <c r="E25" s="70">
        <f>K25+M25+O25+Q25+S25+U25+W25+Y25+AA25+AC25+AE25+AG25+AI25+AK25+AM25+AO25+AQ25+AS25+AU25+AW25+AY25+BA25+BC25+BE25+BG25+BI25+BK25+BM25+BO25+BQ25+BS25+BU25+BW25+BY25+CA25+CC25+CE25+CG25+CI25+CK25+CM25+CO25+CQ25+CS25+CU25+CW25+CY25+DA25+DC25+DE25+DG25+DI25+DK25+EC25+DM25</f>
        <v>265.06</v>
      </c>
      <c r="F25" s="71" t="s">
        <v>121</v>
      </c>
      <c r="G25" s="71">
        <v>2003</v>
      </c>
      <c r="H25" s="72" t="s">
        <v>397</v>
      </c>
      <c r="I25" s="72" t="s">
        <v>374</v>
      </c>
      <c r="J25" s="73"/>
      <c r="K25" s="74"/>
      <c r="L25" s="75"/>
      <c r="M25" s="76"/>
      <c r="N25" s="75"/>
      <c r="O25" s="76"/>
      <c r="P25" s="75"/>
      <c r="Q25" s="76"/>
      <c r="R25" s="75" t="s">
        <v>398</v>
      </c>
      <c r="S25" s="77">
        <v>63.53</v>
      </c>
      <c r="T25" s="78"/>
      <c r="U25" s="79"/>
      <c r="V25" s="80"/>
      <c r="W25" s="81"/>
      <c r="X25" s="80"/>
      <c r="Y25" s="82"/>
      <c r="Z25" s="80"/>
      <c r="AA25" s="82"/>
      <c r="AB25" s="83" t="s">
        <v>377</v>
      </c>
      <c r="AC25" s="84">
        <v>61.53</v>
      </c>
      <c r="AD25" s="80"/>
      <c r="AE25" s="82"/>
      <c r="AF25" s="80"/>
      <c r="AG25" s="82"/>
      <c r="AH25" s="80"/>
      <c r="AI25" s="81"/>
      <c r="AJ25" s="80" t="s">
        <v>399</v>
      </c>
      <c r="AK25" s="82">
        <v>70</v>
      </c>
      <c r="AL25" s="80"/>
      <c r="AM25" s="82"/>
      <c r="AN25" s="80"/>
      <c r="AO25" s="82"/>
      <c r="AP25" s="80"/>
      <c r="AQ25" s="81"/>
      <c r="AR25" s="80"/>
      <c r="AS25" s="81"/>
      <c r="AT25" s="80"/>
      <c r="AU25" s="82"/>
      <c r="AV25" s="80"/>
      <c r="AW25" s="82"/>
      <c r="AX25" s="73"/>
      <c r="AY25" s="79"/>
      <c r="AZ25" s="85"/>
      <c r="BA25" s="86"/>
      <c r="BB25" s="80"/>
      <c r="BC25" s="81"/>
      <c r="BD25" s="80"/>
      <c r="BE25" s="81"/>
      <c r="BF25" s="80"/>
      <c r="BG25" s="81"/>
      <c r="BH25" s="73"/>
      <c r="BI25" s="79"/>
      <c r="BJ25" s="80"/>
      <c r="BK25" s="81"/>
      <c r="BL25" s="80"/>
      <c r="BM25" s="82"/>
      <c r="BN25" s="80"/>
      <c r="BO25" s="81"/>
      <c r="BP25" s="80"/>
      <c r="BQ25" s="81"/>
      <c r="BR25" s="80"/>
      <c r="BS25" s="81"/>
      <c r="BT25" s="80"/>
      <c r="BU25" s="81"/>
      <c r="BV25" s="80"/>
      <c r="BW25" s="82"/>
      <c r="BX25" s="80"/>
      <c r="BY25" s="82"/>
      <c r="BZ25" s="80"/>
      <c r="CA25" s="82"/>
      <c r="CB25" s="80"/>
      <c r="CC25" s="82"/>
      <c r="CD25" s="80"/>
      <c r="CE25" s="82"/>
      <c r="CF25" s="80"/>
      <c r="CG25" s="82"/>
      <c r="CH25" s="80"/>
      <c r="CI25" s="82"/>
      <c r="CJ25" s="80"/>
      <c r="CK25" s="82"/>
      <c r="CL25" s="80"/>
      <c r="CM25" s="82"/>
      <c r="CN25" s="80"/>
      <c r="CO25" s="82"/>
      <c r="CP25" s="80"/>
      <c r="CQ25" s="82"/>
      <c r="CR25" s="80"/>
      <c r="CS25" s="82"/>
      <c r="CT25" s="80"/>
      <c r="CU25" s="82"/>
      <c r="CV25" s="80"/>
      <c r="CW25" s="82"/>
      <c r="CX25" s="80"/>
      <c r="CY25" s="82"/>
      <c r="CZ25" s="80"/>
      <c r="DA25" s="82"/>
      <c r="DB25" s="80"/>
      <c r="DC25" s="82"/>
      <c r="DD25" s="80"/>
      <c r="DE25" s="82"/>
      <c r="DF25" s="80"/>
      <c r="DG25" s="82"/>
      <c r="DH25" s="80"/>
      <c r="DI25" s="81"/>
      <c r="DJ25" s="80"/>
      <c r="DK25" s="81"/>
      <c r="DL25" s="87" t="s">
        <v>173</v>
      </c>
      <c r="DM25" s="88">
        <v>70</v>
      </c>
      <c r="DN25" s="63"/>
      <c r="DO25" s="64"/>
      <c r="DP25" s="63"/>
      <c r="DQ25" s="64"/>
      <c r="DR25" s="63"/>
      <c r="DS25" s="64"/>
      <c r="DT25" s="63"/>
      <c r="DU25" s="65"/>
      <c r="DV25" s="63"/>
      <c r="DW25" s="65"/>
      <c r="DX25" s="63"/>
      <c r="DY25" s="65"/>
      <c r="DZ25" s="63"/>
      <c r="EA25" s="65"/>
      <c r="EB25" s="63"/>
      <c r="EC25" s="65"/>
    </row>
    <row r="26" spans="1:133" s="66" customFormat="1" ht="15" customHeight="1" x14ac:dyDescent="0.3">
      <c r="A26" s="67">
        <v>23</v>
      </c>
      <c r="B26" s="68">
        <f>COUNT(J26:EC26)</f>
        <v>4</v>
      </c>
      <c r="C26" s="69">
        <f>D26+E26</f>
        <v>264.31</v>
      </c>
      <c r="D26" s="68" t="str">
        <f>IF(B26&gt;17,(B26-17)*2,"0")</f>
        <v>0</v>
      </c>
      <c r="E26" s="70">
        <f>K26+M26+O26+Q26+S26+U26+W26+Y26+AA26+AC26+AE26+AG26+AI26+AK26+AM26+AO26+AQ26+AS26+AU26+AW26+AY26+BA26+BC26+BE26+BG26+BI26+BK26+BM26+BO26+BQ26+BS26+BU26+BW26+BY26+CA26+CC26+CE26+CG26+CI26+CK26+CM26+CO26+CQ26+CS26+CU26+CW26+CY26+DA26+DC26+DE26+DG26+DI26+DK26+EC26+DM26</f>
        <v>264.31</v>
      </c>
      <c r="F26" s="71" t="s">
        <v>121</v>
      </c>
      <c r="G26" s="71">
        <v>1988</v>
      </c>
      <c r="H26" s="72" t="s">
        <v>400</v>
      </c>
      <c r="I26" s="72" t="s">
        <v>401</v>
      </c>
      <c r="J26" s="73"/>
      <c r="K26" s="74"/>
      <c r="L26" s="75"/>
      <c r="M26" s="76"/>
      <c r="N26" s="75"/>
      <c r="O26" s="76"/>
      <c r="P26" s="75"/>
      <c r="Q26" s="76"/>
      <c r="R26" s="75" t="s">
        <v>331</v>
      </c>
      <c r="S26" s="77">
        <v>61.22</v>
      </c>
      <c r="T26" s="78"/>
      <c r="U26" s="79"/>
      <c r="V26" s="80"/>
      <c r="W26" s="81"/>
      <c r="X26" s="80"/>
      <c r="Y26" s="82"/>
      <c r="Z26" s="80"/>
      <c r="AA26" s="82"/>
      <c r="AB26" s="83"/>
      <c r="AC26" s="84"/>
      <c r="AD26" s="80"/>
      <c r="AE26" s="82"/>
      <c r="AF26" s="80"/>
      <c r="AG26" s="82"/>
      <c r="AH26" s="80"/>
      <c r="AI26" s="81"/>
      <c r="AJ26" s="80" t="s">
        <v>402</v>
      </c>
      <c r="AK26" s="82">
        <v>66.62</v>
      </c>
      <c r="AL26" s="80"/>
      <c r="AM26" s="82"/>
      <c r="AN26" s="80"/>
      <c r="AO26" s="82"/>
      <c r="AP26" s="80"/>
      <c r="AQ26" s="81"/>
      <c r="AR26" s="80"/>
      <c r="AS26" s="81"/>
      <c r="AT26" s="80"/>
      <c r="AU26" s="82"/>
      <c r="AV26" s="80"/>
      <c r="AW26" s="82"/>
      <c r="AX26" s="73"/>
      <c r="AY26" s="79"/>
      <c r="AZ26" s="85"/>
      <c r="BA26" s="86"/>
      <c r="BB26" s="80"/>
      <c r="BC26" s="81"/>
      <c r="BD26" s="80"/>
      <c r="BE26" s="81"/>
      <c r="BF26" s="80"/>
      <c r="BG26" s="81"/>
      <c r="BH26" s="73"/>
      <c r="BI26" s="79"/>
      <c r="BJ26" s="80"/>
      <c r="BK26" s="81"/>
      <c r="BL26" s="80"/>
      <c r="BM26" s="82"/>
      <c r="BN26" s="80"/>
      <c r="BO26" s="81"/>
      <c r="BP26" s="80"/>
      <c r="BQ26" s="81"/>
      <c r="BR26" s="80"/>
      <c r="BS26" s="81"/>
      <c r="BT26" s="80"/>
      <c r="BU26" s="81"/>
      <c r="BV26" s="80"/>
      <c r="BW26" s="82"/>
      <c r="BX26" s="80"/>
      <c r="BY26" s="82"/>
      <c r="BZ26" s="80"/>
      <c r="CA26" s="82"/>
      <c r="CB26" s="80"/>
      <c r="CC26" s="82"/>
      <c r="CD26" s="80"/>
      <c r="CE26" s="82"/>
      <c r="CF26" s="80"/>
      <c r="CG26" s="82"/>
      <c r="CH26" s="80"/>
      <c r="CI26" s="82"/>
      <c r="CJ26" s="80"/>
      <c r="CK26" s="82"/>
      <c r="CL26" s="80"/>
      <c r="CM26" s="82"/>
      <c r="CN26" s="80"/>
      <c r="CO26" s="82"/>
      <c r="CP26" s="80"/>
      <c r="CQ26" s="82"/>
      <c r="CR26" s="80"/>
      <c r="CS26" s="82"/>
      <c r="CT26" s="80"/>
      <c r="CU26" s="82"/>
      <c r="CV26" s="80"/>
      <c r="CW26" s="82"/>
      <c r="CX26" s="80"/>
      <c r="CY26" s="82"/>
      <c r="CZ26" s="80"/>
      <c r="DA26" s="82"/>
      <c r="DB26" s="80"/>
      <c r="DC26" s="82"/>
      <c r="DD26" s="80"/>
      <c r="DE26" s="82"/>
      <c r="DF26" s="80"/>
      <c r="DG26" s="82"/>
      <c r="DH26" s="80" t="s">
        <v>403</v>
      </c>
      <c r="DI26" s="81">
        <v>66.47</v>
      </c>
      <c r="DJ26" s="80" t="s">
        <v>404</v>
      </c>
      <c r="DK26" s="81">
        <v>70</v>
      </c>
      <c r="DL26" s="87"/>
      <c r="DM26" s="88"/>
      <c r="DN26" s="63"/>
      <c r="DO26" s="64"/>
      <c r="DP26" s="63"/>
      <c r="DQ26" s="64"/>
      <c r="DR26" s="63"/>
      <c r="DS26" s="64"/>
      <c r="DT26" s="63"/>
      <c r="DU26" s="65"/>
      <c r="DV26" s="63"/>
      <c r="DW26" s="65"/>
      <c r="DX26" s="63"/>
      <c r="DY26" s="65"/>
      <c r="DZ26" s="63"/>
      <c r="EA26" s="65"/>
      <c r="EB26" s="63"/>
      <c r="EC26" s="65"/>
    </row>
    <row r="27" spans="1:133" s="66" customFormat="1" ht="15" customHeight="1" x14ac:dyDescent="0.3">
      <c r="A27" s="67">
        <v>24</v>
      </c>
      <c r="B27" s="68">
        <f>COUNT(J27:EC27)</f>
        <v>5</v>
      </c>
      <c r="C27" s="69">
        <f>D27+E27</f>
        <v>240.79</v>
      </c>
      <c r="D27" s="68" t="str">
        <f>IF(B27&gt;17,(B27-17)*2,"0")</f>
        <v>0</v>
      </c>
      <c r="E27" s="70">
        <f>K27+M27+O27+Q27+S27+U27+W27+Y27+AA27+AC27+AE27+AG27+AI27+AK27+AM27+AO27+AQ27+AS27+AU27+AW27+AY27+BA27+BC27+BE27+BG27+BI27+BK27+BM27+BO27+BQ27+BS27+BU27+BW27+BY27+CA27+CC27+CE27+CG27+CI27+CK27+CM27+CO27+CQ27+CS27+CU27+CW27+CY27+DA27+DC27+DE27+DG27+DI27+DK27+EC27+DM27</f>
        <v>240.79</v>
      </c>
      <c r="F27" s="71" t="s">
        <v>121</v>
      </c>
      <c r="G27" s="71">
        <v>1988</v>
      </c>
      <c r="H27" s="72" t="s">
        <v>405</v>
      </c>
      <c r="I27" s="72" t="s">
        <v>406</v>
      </c>
      <c r="J27" s="73"/>
      <c r="K27" s="74"/>
      <c r="L27" s="75"/>
      <c r="M27" s="76"/>
      <c r="N27" s="75"/>
      <c r="O27" s="76"/>
      <c r="P27" s="75"/>
      <c r="Q27" s="76"/>
      <c r="R27" s="75"/>
      <c r="S27" s="77"/>
      <c r="T27" s="78"/>
      <c r="U27" s="79"/>
      <c r="V27" s="80"/>
      <c r="W27" s="81"/>
      <c r="X27" s="80"/>
      <c r="Y27" s="82"/>
      <c r="Z27" s="80" t="s">
        <v>407</v>
      </c>
      <c r="AA27" s="82">
        <v>47.21</v>
      </c>
      <c r="AB27" s="83" t="s">
        <v>408</v>
      </c>
      <c r="AC27" s="84">
        <v>43.63</v>
      </c>
      <c r="AD27" s="80" t="s">
        <v>409</v>
      </c>
      <c r="AE27" s="82">
        <v>46.28</v>
      </c>
      <c r="AF27" s="80"/>
      <c r="AG27" s="82"/>
      <c r="AH27" s="80"/>
      <c r="AI27" s="81"/>
      <c r="AJ27" s="80"/>
      <c r="AK27" s="82"/>
      <c r="AL27" s="80"/>
      <c r="AM27" s="82"/>
      <c r="AN27" s="80" t="s">
        <v>410</v>
      </c>
      <c r="AO27" s="82">
        <v>50.91</v>
      </c>
      <c r="AP27" s="80"/>
      <c r="AQ27" s="81"/>
      <c r="AR27" s="80"/>
      <c r="AS27" s="81"/>
      <c r="AT27" s="80"/>
      <c r="AU27" s="82"/>
      <c r="AV27" s="80"/>
      <c r="AW27" s="82"/>
      <c r="AX27" s="73"/>
      <c r="AY27" s="79"/>
      <c r="AZ27" s="85" t="s">
        <v>241</v>
      </c>
      <c r="BA27" s="86">
        <v>52.76</v>
      </c>
      <c r="BB27" s="80"/>
      <c r="BC27" s="81"/>
      <c r="BD27" s="80"/>
      <c r="BE27" s="81"/>
      <c r="BF27" s="80"/>
      <c r="BG27" s="81"/>
      <c r="BH27" s="73"/>
      <c r="BI27" s="79"/>
      <c r="BJ27" s="80"/>
      <c r="BK27" s="81"/>
      <c r="BL27" s="80"/>
      <c r="BM27" s="82"/>
      <c r="BN27" s="80"/>
      <c r="BO27" s="81"/>
      <c r="BP27" s="80"/>
      <c r="BQ27" s="81"/>
      <c r="BR27" s="80"/>
      <c r="BS27" s="81"/>
      <c r="BT27" s="80"/>
      <c r="BU27" s="81"/>
      <c r="BV27" s="80"/>
      <c r="BW27" s="82"/>
      <c r="BX27" s="80"/>
      <c r="BY27" s="82"/>
      <c r="BZ27" s="80"/>
      <c r="CA27" s="82"/>
      <c r="CB27" s="80"/>
      <c r="CC27" s="82"/>
      <c r="CD27" s="80"/>
      <c r="CE27" s="82"/>
      <c r="CF27" s="80"/>
      <c r="CG27" s="82"/>
      <c r="CH27" s="80"/>
      <c r="CI27" s="82"/>
      <c r="CJ27" s="80"/>
      <c r="CK27" s="82"/>
      <c r="CL27" s="80"/>
      <c r="CM27" s="82"/>
      <c r="CN27" s="80"/>
      <c r="CO27" s="82"/>
      <c r="CP27" s="80"/>
      <c r="CQ27" s="82"/>
      <c r="CR27" s="80"/>
      <c r="CS27" s="82"/>
      <c r="CT27" s="80"/>
      <c r="CU27" s="82"/>
      <c r="CV27" s="80"/>
      <c r="CW27" s="82"/>
      <c r="CX27" s="80"/>
      <c r="CY27" s="82"/>
      <c r="CZ27" s="80"/>
      <c r="DA27" s="82"/>
      <c r="DB27" s="80"/>
      <c r="DC27" s="82"/>
      <c r="DD27" s="80"/>
      <c r="DE27" s="82"/>
      <c r="DF27" s="80"/>
      <c r="DG27" s="82"/>
      <c r="DH27" s="80"/>
      <c r="DI27" s="81"/>
      <c r="DJ27" s="80"/>
      <c r="DK27" s="81"/>
      <c r="DL27" s="87"/>
      <c r="DM27" s="88"/>
      <c r="DN27" s="63"/>
      <c r="DO27" s="64"/>
      <c r="DP27" s="63"/>
      <c r="DQ27" s="64"/>
      <c r="DR27" s="63"/>
      <c r="DS27" s="64"/>
      <c r="DT27" s="63"/>
      <c r="DU27" s="65"/>
      <c r="DV27" s="63"/>
      <c r="DW27" s="65"/>
      <c r="DX27" s="63"/>
      <c r="DY27" s="65"/>
      <c r="DZ27" s="63"/>
      <c r="EA27" s="65"/>
      <c r="EB27" s="63"/>
      <c r="EC27" s="65"/>
    </row>
    <row r="28" spans="1:133" s="66" customFormat="1" ht="15" customHeight="1" x14ac:dyDescent="0.3">
      <c r="A28" s="67">
        <v>25</v>
      </c>
      <c r="B28" s="68">
        <f>COUNT(J28:EC28)</f>
        <v>4</v>
      </c>
      <c r="C28" s="69">
        <f>D28+E28</f>
        <v>220.84</v>
      </c>
      <c r="D28" s="68" t="str">
        <f>IF(B28&gt;17,(B28-17)*2,"0")</f>
        <v>0</v>
      </c>
      <c r="E28" s="70">
        <f>K28+M28+O28+Q28+S28+U28+W28+Y28+AA28+AC28+AE28+AG28+AI28+AK28+AM28+AO28+AQ28+AS28+AU28+AW28+AY28+BA28+BC28+BE28+BG28+BI28+BK28+BM28+BO28+BQ28+BS28+BU28+BW28+BY28+CA28+CC28+CE28+CG28+CI28+CK28+CM28+CO28+CQ28+CS28+CU28+CW28+CY28+DA28+DC28+DE28+DG28+DI28+DK28+EC28+DM28</f>
        <v>220.84</v>
      </c>
      <c r="F28" s="71" t="s">
        <v>121</v>
      </c>
      <c r="G28" s="71">
        <v>1993</v>
      </c>
      <c r="H28" s="72" t="s">
        <v>411</v>
      </c>
      <c r="I28" s="72" t="s">
        <v>412</v>
      </c>
      <c r="J28" s="73" t="s">
        <v>413</v>
      </c>
      <c r="K28" s="74">
        <v>57.86</v>
      </c>
      <c r="L28" s="75"/>
      <c r="M28" s="76"/>
      <c r="N28" s="75" t="s">
        <v>414</v>
      </c>
      <c r="O28" s="76">
        <v>54.45</v>
      </c>
      <c r="P28" s="75"/>
      <c r="Q28" s="76"/>
      <c r="R28" s="75"/>
      <c r="S28" s="77"/>
      <c r="T28" s="78"/>
      <c r="U28" s="79"/>
      <c r="V28" s="80"/>
      <c r="W28" s="81"/>
      <c r="X28" s="80"/>
      <c r="Y28" s="82"/>
      <c r="Z28" s="80"/>
      <c r="AA28" s="82"/>
      <c r="AB28" s="83"/>
      <c r="AC28" s="84"/>
      <c r="AD28" s="80"/>
      <c r="AE28" s="82"/>
      <c r="AF28" s="80"/>
      <c r="AG28" s="82"/>
      <c r="AH28" s="80"/>
      <c r="AI28" s="81"/>
      <c r="AJ28" s="80"/>
      <c r="AK28" s="82"/>
      <c r="AL28" s="80"/>
      <c r="AM28" s="82"/>
      <c r="AN28" s="80"/>
      <c r="AO28" s="82"/>
      <c r="AP28" s="80"/>
      <c r="AQ28" s="81"/>
      <c r="AR28" s="80"/>
      <c r="AS28" s="81"/>
      <c r="AT28" s="80"/>
      <c r="AU28" s="82"/>
      <c r="AV28" s="80"/>
      <c r="AW28" s="82"/>
      <c r="AX28" s="73"/>
      <c r="AY28" s="79"/>
      <c r="AZ28" s="85"/>
      <c r="BA28" s="86"/>
      <c r="BB28" s="80"/>
      <c r="BC28" s="81"/>
      <c r="BD28" s="80"/>
      <c r="BE28" s="81"/>
      <c r="BF28" s="80"/>
      <c r="BG28" s="81"/>
      <c r="BH28" s="73"/>
      <c r="BI28" s="79"/>
      <c r="BJ28" s="80"/>
      <c r="BK28" s="81"/>
      <c r="BL28" s="80"/>
      <c r="BM28" s="82"/>
      <c r="BN28" s="80"/>
      <c r="BO28" s="81"/>
      <c r="BP28" s="80"/>
      <c r="BQ28" s="81"/>
      <c r="BR28" s="80"/>
      <c r="BS28" s="81"/>
      <c r="BT28" s="80"/>
      <c r="BU28" s="81"/>
      <c r="BV28" s="80"/>
      <c r="BW28" s="82"/>
      <c r="BX28" s="80" t="s">
        <v>415</v>
      </c>
      <c r="BY28" s="82">
        <v>48.85</v>
      </c>
      <c r="BZ28" s="80"/>
      <c r="CA28" s="82"/>
      <c r="CB28" s="80"/>
      <c r="CC28" s="82"/>
      <c r="CD28" s="80"/>
      <c r="CE28" s="82"/>
      <c r="CF28" s="80"/>
      <c r="CG28" s="82"/>
      <c r="CH28" s="80"/>
      <c r="CI28" s="82"/>
      <c r="CJ28" s="80"/>
      <c r="CK28" s="82"/>
      <c r="CL28" s="80"/>
      <c r="CM28" s="82"/>
      <c r="CN28" s="80"/>
      <c r="CO28" s="82"/>
      <c r="CP28" s="80"/>
      <c r="CQ28" s="82"/>
      <c r="CR28" s="80"/>
      <c r="CS28" s="82"/>
      <c r="CT28" s="80"/>
      <c r="CU28" s="82"/>
      <c r="CV28" s="80"/>
      <c r="CW28" s="82"/>
      <c r="CX28" s="80"/>
      <c r="CY28" s="82"/>
      <c r="CZ28" s="80" t="s">
        <v>416</v>
      </c>
      <c r="DA28" s="82">
        <v>59.68</v>
      </c>
      <c r="DB28" s="80"/>
      <c r="DC28" s="82"/>
      <c r="DD28" s="80"/>
      <c r="DE28" s="82"/>
      <c r="DF28" s="80"/>
      <c r="DG28" s="82"/>
      <c r="DH28" s="80"/>
      <c r="DI28" s="81"/>
      <c r="DJ28" s="80"/>
      <c r="DK28" s="81"/>
      <c r="DL28" s="87"/>
      <c r="DM28" s="88"/>
      <c r="DN28" s="63"/>
      <c r="DO28" s="64"/>
      <c r="DP28" s="63"/>
      <c r="DQ28" s="64"/>
      <c r="DR28" s="63"/>
      <c r="DS28" s="64"/>
      <c r="DT28" s="63"/>
      <c r="DU28" s="65"/>
      <c r="DV28" s="63"/>
      <c r="DW28" s="65"/>
      <c r="DX28" s="63"/>
      <c r="DY28" s="65"/>
      <c r="DZ28" s="63"/>
      <c r="EA28" s="65"/>
      <c r="EB28" s="63"/>
      <c r="EC28" s="65"/>
    </row>
    <row r="29" spans="1:133" s="66" customFormat="1" ht="15" customHeight="1" x14ac:dyDescent="0.3">
      <c r="A29" s="67">
        <v>26</v>
      </c>
      <c r="B29" s="68">
        <f>COUNT(J29:EC29)</f>
        <v>3</v>
      </c>
      <c r="C29" s="69">
        <f>D29+E29</f>
        <v>210</v>
      </c>
      <c r="D29" s="68" t="str">
        <f>IF(B29&gt;17,(B29-17)*2,"0")</f>
        <v>0</v>
      </c>
      <c r="E29" s="70">
        <f>K29+M29+O29+Q29+S29+U29+W29+Y29+AA29+AC29+AE29+AG29+AI29+AK29+AM29+AO29+AQ29+AS29+AU29+AW29+AY29+BA29+BC29+BE29+BG29+BI29+BK29+BM29+BO29+BQ29+BS29+BU29+BW29+BY29+CA29+CC29+CE29+CG29+CI29+CK29+CM29+CO29+CQ29+CS29+CU29+CW29+CY29+DA29+DC29+DE29+DG29+DI29+DK29+EC29+DM29</f>
        <v>210</v>
      </c>
      <c r="F29" s="71" t="s">
        <v>121</v>
      </c>
      <c r="G29" s="71">
        <v>1990</v>
      </c>
      <c r="H29" s="72" t="s">
        <v>417</v>
      </c>
      <c r="I29" s="72" t="s">
        <v>418</v>
      </c>
      <c r="J29" s="73"/>
      <c r="K29" s="74"/>
      <c r="L29" s="75"/>
      <c r="M29" s="76"/>
      <c r="N29" s="75"/>
      <c r="O29" s="76"/>
      <c r="P29" s="75"/>
      <c r="Q29" s="76"/>
      <c r="R29" s="75"/>
      <c r="S29" s="77"/>
      <c r="T29" s="78"/>
      <c r="U29" s="79"/>
      <c r="V29" s="80" t="s">
        <v>419</v>
      </c>
      <c r="W29" s="81">
        <v>70</v>
      </c>
      <c r="X29" s="80"/>
      <c r="Y29" s="82"/>
      <c r="Z29" s="80"/>
      <c r="AA29" s="82"/>
      <c r="AB29" s="83"/>
      <c r="AC29" s="84"/>
      <c r="AD29" s="80"/>
      <c r="AE29" s="82"/>
      <c r="AF29" s="80"/>
      <c r="AG29" s="82"/>
      <c r="AH29" s="80"/>
      <c r="AI29" s="81"/>
      <c r="AJ29" s="80"/>
      <c r="AK29" s="82"/>
      <c r="AL29" s="80"/>
      <c r="AM29" s="82"/>
      <c r="AN29" s="80"/>
      <c r="AO29" s="82"/>
      <c r="AP29" s="80"/>
      <c r="AQ29" s="81"/>
      <c r="AR29" s="80"/>
      <c r="AS29" s="81"/>
      <c r="AT29" s="80"/>
      <c r="AU29" s="82"/>
      <c r="AV29" s="80"/>
      <c r="AW29" s="82"/>
      <c r="AX29" s="73"/>
      <c r="AY29" s="79"/>
      <c r="AZ29" s="85"/>
      <c r="BA29" s="86"/>
      <c r="BB29" s="80"/>
      <c r="BC29" s="81"/>
      <c r="BD29" s="80"/>
      <c r="BE29" s="81"/>
      <c r="BF29" s="80"/>
      <c r="BG29" s="81"/>
      <c r="BH29" s="73"/>
      <c r="BI29" s="79"/>
      <c r="BJ29" s="80"/>
      <c r="BK29" s="81"/>
      <c r="BL29" s="80"/>
      <c r="BM29" s="82"/>
      <c r="BN29" s="80"/>
      <c r="BO29" s="81"/>
      <c r="BP29" s="80" t="s">
        <v>420</v>
      </c>
      <c r="BQ29" s="81">
        <v>70</v>
      </c>
      <c r="BR29" s="80"/>
      <c r="BS29" s="81"/>
      <c r="BT29" s="80"/>
      <c r="BU29" s="81"/>
      <c r="BV29" s="80"/>
      <c r="BW29" s="82"/>
      <c r="BX29" s="80"/>
      <c r="BY29" s="82"/>
      <c r="BZ29" s="80"/>
      <c r="CA29" s="82"/>
      <c r="CB29" s="80"/>
      <c r="CC29" s="82"/>
      <c r="CD29" s="80"/>
      <c r="CE29" s="82"/>
      <c r="CF29" s="80"/>
      <c r="CG29" s="82"/>
      <c r="CH29" s="80"/>
      <c r="CI29" s="82"/>
      <c r="CJ29" s="80"/>
      <c r="CK29" s="82"/>
      <c r="CL29" s="80"/>
      <c r="CM29" s="82"/>
      <c r="CN29" s="80"/>
      <c r="CO29" s="82"/>
      <c r="CP29" s="80"/>
      <c r="CQ29" s="82"/>
      <c r="CR29" s="80"/>
      <c r="CS29" s="82"/>
      <c r="CT29" s="80" t="s">
        <v>421</v>
      </c>
      <c r="CU29" s="82">
        <v>70</v>
      </c>
      <c r="CV29" s="80"/>
      <c r="CW29" s="82"/>
      <c r="CX29" s="80"/>
      <c r="CY29" s="82"/>
      <c r="CZ29" s="80"/>
      <c r="DA29" s="82"/>
      <c r="DB29" s="80"/>
      <c r="DC29" s="82"/>
      <c r="DD29" s="80"/>
      <c r="DE29" s="82"/>
      <c r="DF29" s="80"/>
      <c r="DG29" s="82"/>
      <c r="DH29" s="80"/>
      <c r="DI29" s="81"/>
      <c r="DJ29" s="80"/>
      <c r="DK29" s="81"/>
      <c r="DL29" s="87"/>
      <c r="DM29" s="88"/>
      <c r="DN29" s="63"/>
      <c r="DO29" s="64"/>
      <c r="DP29" s="63"/>
      <c r="DQ29" s="64"/>
      <c r="DR29" s="63"/>
      <c r="DS29" s="64"/>
      <c r="DT29" s="63"/>
      <c r="DU29" s="65"/>
      <c r="DV29" s="63"/>
      <c r="DW29" s="65"/>
      <c r="DX29" s="63"/>
      <c r="DY29" s="65"/>
      <c r="DZ29" s="63"/>
      <c r="EA29" s="65"/>
      <c r="EB29" s="63"/>
      <c r="EC29" s="65"/>
    </row>
    <row r="30" spans="1:133" s="66" customFormat="1" ht="15" customHeight="1" x14ac:dyDescent="0.3">
      <c r="A30" s="67">
        <v>27</v>
      </c>
      <c r="B30" s="68">
        <f>COUNT(J30:EC30)</f>
        <v>3</v>
      </c>
      <c r="C30" s="69">
        <f>D30+E30</f>
        <v>210</v>
      </c>
      <c r="D30" s="68" t="str">
        <f>IF(B30&gt;17,(B30-17)*2,"0")</f>
        <v>0</v>
      </c>
      <c r="E30" s="70">
        <f>K30+M30+O30+Q30+S30+U30+W30+Y30+AA30+AC30+AE30+AG30+AI30+AK30+AM30+AO30+AQ30+AS30+AU30+AW30+AY30+BA30+BC30+BE30+BG30+BI30+BK30+BM30+BO30+BQ30+BS30+BU30+BW30+BY30+CA30+CC30+CE30+CG30+CI30+CK30+CM30+CO30+CQ30+CS30+CU30+CW30+CY30+DA30+DC30+DE30+DG30+DI30+DK30+EC30+DM30</f>
        <v>210</v>
      </c>
      <c r="F30" s="71" t="s">
        <v>121</v>
      </c>
      <c r="G30" s="71">
        <v>2001</v>
      </c>
      <c r="H30" s="72" t="s">
        <v>422</v>
      </c>
      <c r="I30" s="72" t="s">
        <v>423</v>
      </c>
      <c r="J30" s="73"/>
      <c r="K30" s="74"/>
      <c r="L30" s="75"/>
      <c r="M30" s="76"/>
      <c r="N30" s="75"/>
      <c r="O30" s="76"/>
      <c r="P30" s="75"/>
      <c r="Q30" s="76"/>
      <c r="R30" s="75"/>
      <c r="S30" s="77"/>
      <c r="T30" s="78"/>
      <c r="U30" s="79"/>
      <c r="V30" s="80"/>
      <c r="W30" s="81"/>
      <c r="X30" s="80"/>
      <c r="Y30" s="82"/>
      <c r="Z30" s="80"/>
      <c r="AA30" s="82"/>
      <c r="AB30" s="83"/>
      <c r="AC30" s="84"/>
      <c r="AD30" s="80"/>
      <c r="AE30" s="82"/>
      <c r="AF30" s="80" t="s">
        <v>424</v>
      </c>
      <c r="AG30" s="82">
        <v>70</v>
      </c>
      <c r="AH30" s="80"/>
      <c r="AI30" s="81"/>
      <c r="AJ30" s="80"/>
      <c r="AK30" s="82"/>
      <c r="AL30" s="80"/>
      <c r="AM30" s="82"/>
      <c r="AN30" s="80"/>
      <c r="AO30" s="82"/>
      <c r="AP30" s="80"/>
      <c r="AQ30" s="81"/>
      <c r="AR30" s="80"/>
      <c r="AS30" s="81"/>
      <c r="AT30" s="80"/>
      <c r="AU30" s="82"/>
      <c r="AV30" s="80"/>
      <c r="AW30" s="82"/>
      <c r="AX30" s="73"/>
      <c r="AY30" s="79"/>
      <c r="AZ30" s="85"/>
      <c r="BA30" s="86"/>
      <c r="BB30" s="80"/>
      <c r="BC30" s="81"/>
      <c r="BD30" s="80"/>
      <c r="BE30" s="81"/>
      <c r="BF30" s="80"/>
      <c r="BG30" s="81"/>
      <c r="BH30" s="73"/>
      <c r="BI30" s="79"/>
      <c r="BJ30" s="80"/>
      <c r="BK30" s="81"/>
      <c r="BL30" s="80"/>
      <c r="BM30" s="82"/>
      <c r="BN30" s="80"/>
      <c r="BO30" s="81"/>
      <c r="BP30" s="80"/>
      <c r="BQ30" s="81"/>
      <c r="BR30" s="80"/>
      <c r="BS30" s="81"/>
      <c r="BT30" s="80"/>
      <c r="BU30" s="81"/>
      <c r="BV30" s="80"/>
      <c r="BW30" s="82"/>
      <c r="BX30" s="80"/>
      <c r="BY30" s="82"/>
      <c r="BZ30" s="80"/>
      <c r="CA30" s="82"/>
      <c r="CB30" s="80"/>
      <c r="CC30" s="82"/>
      <c r="CD30" s="80"/>
      <c r="CE30" s="82"/>
      <c r="CF30" s="80"/>
      <c r="CG30" s="82"/>
      <c r="CH30" s="80"/>
      <c r="CI30" s="82"/>
      <c r="CJ30" s="80"/>
      <c r="CK30" s="82"/>
      <c r="CL30" s="80"/>
      <c r="CM30" s="82"/>
      <c r="CN30" s="80"/>
      <c r="CO30" s="82"/>
      <c r="CP30" s="80" t="s">
        <v>425</v>
      </c>
      <c r="CQ30" s="82">
        <v>70</v>
      </c>
      <c r="CR30" s="80"/>
      <c r="CS30" s="82"/>
      <c r="CT30" s="80"/>
      <c r="CU30" s="82"/>
      <c r="CV30" s="80"/>
      <c r="CW30" s="82"/>
      <c r="CX30" s="80" t="s">
        <v>426</v>
      </c>
      <c r="CY30" s="82">
        <v>70</v>
      </c>
      <c r="CZ30" s="80"/>
      <c r="DA30" s="82"/>
      <c r="DB30" s="80"/>
      <c r="DC30" s="82"/>
      <c r="DD30" s="80"/>
      <c r="DE30" s="82"/>
      <c r="DF30" s="80"/>
      <c r="DG30" s="82"/>
      <c r="DH30" s="80"/>
      <c r="DI30" s="81"/>
      <c r="DJ30" s="80"/>
      <c r="DK30" s="81"/>
      <c r="DL30" s="87"/>
      <c r="DM30" s="88"/>
      <c r="DN30" s="63"/>
      <c r="DO30" s="64"/>
      <c r="DP30" s="63"/>
      <c r="DQ30" s="64"/>
      <c r="DR30" s="63"/>
      <c r="DS30" s="64"/>
      <c r="DT30" s="63"/>
      <c r="DU30" s="65"/>
      <c r="DV30" s="63"/>
      <c r="DW30" s="65"/>
      <c r="DX30" s="63"/>
      <c r="DY30" s="65"/>
      <c r="DZ30" s="63"/>
      <c r="EA30" s="65"/>
      <c r="EB30" s="63"/>
      <c r="EC30" s="65"/>
    </row>
    <row r="31" spans="1:133" s="66" customFormat="1" ht="15" customHeight="1" x14ac:dyDescent="0.3">
      <c r="A31" s="67">
        <v>28</v>
      </c>
      <c r="B31" s="68">
        <f>COUNT(J31:EC31)</f>
        <v>3</v>
      </c>
      <c r="C31" s="69">
        <f>D31+E31</f>
        <v>208.35</v>
      </c>
      <c r="D31" s="68" t="str">
        <f>IF(B31&gt;17,(B31-17)*2,"0")</f>
        <v>0</v>
      </c>
      <c r="E31" s="70">
        <f>K31+M31+O31+Q31+S31+U31+W31+Y31+AA31+AC31+AE31+AG31+AI31+AK31+AM31+AO31+AQ31+AS31+AU31+AW31+AY31+BA31+BC31+BE31+BG31+BI31+BK31+BM31+BO31+BQ31+BS31+BU31+BW31+BY31+CA31+CC31+CE31+CG31+CI31+CK31+CM31+CO31+CQ31+CS31+CU31+CW31+CY31+DA31+DC31+DE31+DG31+DI31+DK31+EC31+DM31</f>
        <v>208.35</v>
      </c>
      <c r="F31" s="71" t="s">
        <v>121</v>
      </c>
      <c r="G31" s="71">
        <v>1984</v>
      </c>
      <c r="H31" s="72" t="s">
        <v>427</v>
      </c>
      <c r="I31" s="72" t="s">
        <v>428</v>
      </c>
      <c r="J31" s="73"/>
      <c r="K31" s="74"/>
      <c r="L31" s="75"/>
      <c r="M31" s="76"/>
      <c r="N31" s="75"/>
      <c r="O31" s="76"/>
      <c r="P31" s="75"/>
      <c r="Q31" s="76"/>
      <c r="R31" s="75"/>
      <c r="S31" s="77"/>
      <c r="T31" s="78"/>
      <c r="U31" s="79"/>
      <c r="V31" s="80"/>
      <c r="W31" s="81"/>
      <c r="X31" s="80"/>
      <c r="Y31" s="82"/>
      <c r="Z31" s="80"/>
      <c r="AA31" s="82"/>
      <c r="AB31" s="83"/>
      <c r="AC31" s="84"/>
      <c r="AD31" s="80"/>
      <c r="AE31" s="82"/>
      <c r="AF31" s="80"/>
      <c r="AG31" s="82"/>
      <c r="AH31" s="80"/>
      <c r="AI31" s="81"/>
      <c r="AJ31" s="80"/>
      <c r="AK31" s="82"/>
      <c r="AL31" s="80"/>
      <c r="AM31" s="82"/>
      <c r="AN31" s="80"/>
      <c r="AO31" s="82"/>
      <c r="AP31" s="80"/>
      <c r="AQ31" s="81"/>
      <c r="AR31" s="80"/>
      <c r="AS31" s="81"/>
      <c r="AT31" s="80"/>
      <c r="AU31" s="82"/>
      <c r="AV31" s="80"/>
      <c r="AW31" s="82"/>
      <c r="AX31" s="73"/>
      <c r="AY31" s="79"/>
      <c r="AZ31" s="85"/>
      <c r="BA31" s="86"/>
      <c r="BB31" s="80"/>
      <c r="BC31" s="81"/>
      <c r="BD31" s="80"/>
      <c r="BE31" s="81"/>
      <c r="BF31" s="80" t="s">
        <v>429</v>
      </c>
      <c r="BG31" s="81">
        <v>68.72</v>
      </c>
      <c r="BH31" s="73"/>
      <c r="BI31" s="79"/>
      <c r="BJ31" s="80" t="s">
        <v>430</v>
      </c>
      <c r="BK31" s="81">
        <v>69.63</v>
      </c>
      <c r="BL31" s="80"/>
      <c r="BM31" s="82"/>
      <c r="BN31" s="80"/>
      <c r="BO31" s="81"/>
      <c r="BP31" s="80"/>
      <c r="BQ31" s="81"/>
      <c r="BR31" s="80"/>
      <c r="BS31" s="81"/>
      <c r="BT31" s="80"/>
      <c r="BU31" s="81"/>
      <c r="BV31" s="80" t="s">
        <v>431</v>
      </c>
      <c r="BW31" s="82">
        <v>70</v>
      </c>
      <c r="BX31" s="80"/>
      <c r="BY31" s="82"/>
      <c r="BZ31" s="80"/>
      <c r="CA31" s="82"/>
      <c r="CB31" s="80"/>
      <c r="CC31" s="82"/>
      <c r="CD31" s="80"/>
      <c r="CE31" s="82"/>
      <c r="CF31" s="80"/>
      <c r="CG31" s="82"/>
      <c r="CH31" s="80"/>
      <c r="CI31" s="82"/>
      <c r="CJ31" s="80"/>
      <c r="CK31" s="82"/>
      <c r="CL31" s="80"/>
      <c r="CM31" s="82"/>
      <c r="CN31" s="80"/>
      <c r="CO31" s="82"/>
      <c r="CP31" s="80"/>
      <c r="CQ31" s="82"/>
      <c r="CR31" s="80"/>
      <c r="CS31" s="82"/>
      <c r="CT31" s="80"/>
      <c r="CU31" s="82"/>
      <c r="CV31" s="80"/>
      <c r="CW31" s="82"/>
      <c r="CX31" s="80"/>
      <c r="CY31" s="82"/>
      <c r="CZ31" s="80"/>
      <c r="DA31" s="82"/>
      <c r="DB31" s="80"/>
      <c r="DC31" s="82"/>
      <c r="DD31" s="80"/>
      <c r="DE31" s="82"/>
      <c r="DF31" s="80"/>
      <c r="DG31" s="82"/>
      <c r="DH31" s="80"/>
      <c r="DI31" s="81"/>
      <c r="DJ31" s="80"/>
      <c r="DK31" s="81"/>
      <c r="DL31" s="87"/>
      <c r="DM31" s="88"/>
      <c r="DN31" s="63"/>
      <c r="DO31" s="64"/>
      <c r="DP31" s="63"/>
      <c r="DQ31" s="64"/>
      <c r="DR31" s="63"/>
      <c r="DS31" s="64"/>
      <c r="DT31" s="63"/>
      <c r="DU31" s="65"/>
      <c r="DV31" s="63"/>
      <c r="DW31" s="65"/>
      <c r="DX31" s="63"/>
      <c r="DY31" s="65"/>
      <c r="DZ31" s="63"/>
      <c r="EA31" s="65"/>
      <c r="EB31" s="63"/>
      <c r="EC31" s="65"/>
    </row>
    <row r="32" spans="1:133" s="66" customFormat="1" ht="15" customHeight="1" x14ac:dyDescent="0.3">
      <c r="A32" s="67">
        <v>29</v>
      </c>
      <c r="B32" s="68">
        <f>COUNT(J32:EC32)</f>
        <v>3</v>
      </c>
      <c r="C32" s="69">
        <f>D32+E32</f>
        <v>207.07</v>
      </c>
      <c r="D32" s="68" t="str">
        <f>IF(B32&gt;17,(B32-17)*2,"0")</f>
        <v>0</v>
      </c>
      <c r="E32" s="70">
        <f>K32+M32+O32+Q32+S32+U32+W32+Y32+AA32+AC32+AE32+AG32+AI32+AK32+AM32+AO32+AQ32+AS32+AU32+AW32+AY32+BA32+BC32+BE32+BG32+BI32+BK32+BM32+BO32+BQ32+BS32+BU32+BW32+BY32+CA32+CC32+CE32+CG32+CI32+CK32+CM32+CO32+CQ32+CS32+CU32+CW32+CY32+DA32+DC32+DE32+DG32+DI32+DK32+EC32+DM32</f>
        <v>207.07</v>
      </c>
      <c r="F32" s="71" t="s">
        <v>121</v>
      </c>
      <c r="G32" s="71">
        <v>1986</v>
      </c>
      <c r="H32" s="72" t="s">
        <v>432</v>
      </c>
      <c r="I32" s="72" t="s">
        <v>368</v>
      </c>
      <c r="J32" s="73"/>
      <c r="K32" s="74"/>
      <c r="L32" s="75"/>
      <c r="M32" s="76"/>
      <c r="N32" s="75"/>
      <c r="O32" s="76"/>
      <c r="P32" s="75"/>
      <c r="Q32" s="76"/>
      <c r="R32" s="75"/>
      <c r="S32" s="77"/>
      <c r="T32" s="78"/>
      <c r="U32" s="79"/>
      <c r="V32" s="80"/>
      <c r="W32" s="81"/>
      <c r="X32" s="80"/>
      <c r="Y32" s="82"/>
      <c r="Z32" s="80"/>
      <c r="AA32" s="82"/>
      <c r="AB32" s="83"/>
      <c r="AC32" s="84"/>
      <c r="AD32" s="80"/>
      <c r="AE32" s="82"/>
      <c r="AF32" s="80"/>
      <c r="AG32" s="82"/>
      <c r="AH32" s="80"/>
      <c r="AI32" s="81"/>
      <c r="AJ32" s="80"/>
      <c r="AK32" s="82"/>
      <c r="AL32" s="80"/>
      <c r="AM32" s="82"/>
      <c r="AN32" s="80"/>
      <c r="AO32" s="82"/>
      <c r="AP32" s="80"/>
      <c r="AQ32" s="81"/>
      <c r="AR32" s="80"/>
      <c r="AS32" s="81"/>
      <c r="AT32" s="80"/>
      <c r="AU32" s="82"/>
      <c r="AV32" s="80"/>
      <c r="AW32" s="82"/>
      <c r="AX32" s="73"/>
      <c r="AY32" s="79"/>
      <c r="AZ32" s="85"/>
      <c r="BA32" s="86"/>
      <c r="BB32" s="80"/>
      <c r="BC32" s="81"/>
      <c r="BD32" s="80" t="s">
        <v>350</v>
      </c>
      <c r="BE32" s="81">
        <v>67.069999999999993</v>
      </c>
      <c r="BF32" s="80" t="s">
        <v>433</v>
      </c>
      <c r="BG32" s="81">
        <v>70</v>
      </c>
      <c r="BH32" s="73"/>
      <c r="BI32" s="79"/>
      <c r="BJ32" s="80"/>
      <c r="BK32" s="81"/>
      <c r="BL32" s="80"/>
      <c r="BM32" s="82"/>
      <c r="BN32" s="80" t="s">
        <v>434</v>
      </c>
      <c r="BO32" s="89">
        <v>70</v>
      </c>
      <c r="BP32" s="80"/>
      <c r="BQ32" s="81"/>
      <c r="BR32" s="80"/>
      <c r="BS32" s="81"/>
      <c r="BT32" s="80"/>
      <c r="BU32" s="81"/>
      <c r="BV32" s="80"/>
      <c r="BW32" s="82"/>
      <c r="BX32" s="80"/>
      <c r="BY32" s="82"/>
      <c r="BZ32" s="80"/>
      <c r="CA32" s="82"/>
      <c r="CB32" s="80"/>
      <c r="CC32" s="82"/>
      <c r="CD32" s="80"/>
      <c r="CE32" s="82"/>
      <c r="CF32" s="80"/>
      <c r="CG32" s="82"/>
      <c r="CH32" s="80"/>
      <c r="CI32" s="82"/>
      <c r="CJ32" s="80"/>
      <c r="CK32" s="82"/>
      <c r="CL32" s="80"/>
      <c r="CM32" s="82"/>
      <c r="CN32" s="80"/>
      <c r="CO32" s="82"/>
      <c r="CP32" s="80"/>
      <c r="CQ32" s="82"/>
      <c r="CR32" s="80"/>
      <c r="CS32" s="82"/>
      <c r="CT32" s="80"/>
      <c r="CU32" s="82"/>
      <c r="CV32" s="80"/>
      <c r="CW32" s="82"/>
      <c r="CX32" s="80"/>
      <c r="CY32" s="82"/>
      <c r="CZ32" s="80"/>
      <c r="DA32" s="82"/>
      <c r="DB32" s="80"/>
      <c r="DC32" s="82"/>
      <c r="DD32" s="80"/>
      <c r="DE32" s="82"/>
      <c r="DF32" s="80"/>
      <c r="DG32" s="82"/>
      <c r="DH32" s="80"/>
      <c r="DI32" s="81"/>
      <c r="DJ32" s="80"/>
      <c r="DK32" s="81"/>
      <c r="DL32" s="87"/>
      <c r="DM32" s="88"/>
      <c r="DN32" s="63"/>
      <c r="DO32" s="64"/>
      <c r="DP32" s="63"/>
      <c r="DQ32" s="64"/>
      <c r="DR32" s="63"/>
      <c r="DS32" s="64"/>
      <c r="DT32" s="63"/>
      <c r="DU32" s="65"/>
      <c r="DV32" s="63"/>
      <c r="DW32" s="65"/>
      <c r="DX32" s="63"/>
      <c r="DY32" s="65"/>
      <c r="DZ32" s="63"/>
      <c r="EA32" s="65"/>
      <c r="EB32" s="63"/>
      <c r="EC32" s="65"/>
    </row>
    <row r="33" spans="1:133" s="66" customFormat="1" ht="15" customHeight="1" x14ac:dyDescent="0.3">
      <c r="A33" s="67">
        <v>30</v>
      </c>
      <c r="B33" s="68">
        <f>COUNT(J33:EC33)</f>
        <v>3</v>
      </c>
      <c r="C33" s="69">
        <f>D33+E33</f>
        <v>201.52</v>
      </c>
      <c r="D33" s="68" t="str">
        <f>IF(B33&gt;17,(B33-17)*2,"0")</f>
        <v>0</v>
      </c>
      <c r="E33" s="70">
        <f>K33+M33+O33+Q33+S33+U33+W33+Y33+AA33+AC33+AE33+AG33+AI33+AK33+AM33+AO33+AQ33+AS33+AU33+AW33+AY33+BA33+BC33+BE33+BG33+BI33+BK33+BM33+BO33+BQ33+BS33+BU33+BW33+BY33+CA33+CC33+CE33+CG33+CI33+CK33+CM33+CO33+CQ33+CS33+CU33+CW33+CY33+DA33+DC33+DE33+DG33+DI33+DK33+EC33+DM33</f>
        <v>201.52</v>
      </c>
      <c r="F33" s="71" t="s">
        <v>121</v>
      </c>
      <c r="G33" s="71">
        <v>1999</v>
      </c>
      <c r="H33" s="72" t="s">
        <v>435</v>
      </c>
      <c r="I33" s="72" t="s">
        <v>423</v>
      </c>
      <c r="J33" s="73"/>
      <c r="K33" s="74"/>
      <c r="L33" s="75"/>
      <c r="M33" s="76"/>
      <c r="N33" s="75"/>
      <c r="O33" s="76"/>
      <c r="P33" s="75"/>
      <c r="Q33" s="76"/>
      <c r="R33" s="75"/>
      <c r="S33" s="77"/>
      <c r="T33" s="78"/>
      <c r="U33" s="79"/>
      <c r="V33" s="80"/>
      <c r="W33" s="81"/>
      <c r="X33" s="80"/>
      <c r="Y33" s="82"/>
      <c r="Z33" s="80"/>
      <c r="AA33" s="82"/>
      <c r="AB33" s="83"/>
      <c r="AC33" s="84"/>
      <c r="AD33" s="80"/>
      <c r="AE33" s="82"/>
      <c r="AF33" s="80" t="s">
        <v>436</v>
      </c>
      <c r="AG33" s="82">
        <v>69.53</v>
      </c>
      <c r="AH33" s="80"/>
      <c r="AI33" s="81"/>
      <c r="AJ33" s="80"/>
      <c r="AK33" s="82"/>
      <c r="AL33" s="80"/>
      <c r="AM33" s="82"/>
      <c r="AN33" s="80"/>
      <c r="AO33" s="82"/>
      <c r="AP33" s="80"/>
      <c r="AQ33" s="81"/>
      <c r="AR33" s="80"/>
      <c r="AS33" s="81"/>
      <c r="AT33" s="80"/>
      <c r="AU33" s="82"/>
      <c r="AV33" s="80"/>
      <c r="AW33" s="82"/>
      <c r="AX33" s="73"/>
      <c r="AY33" s="79"/>
      <c r="AZ33" s="85"/>
      <c r="BA33" s="86"/>
      <c r="BB33" s="80"/>
      <c r="BC33" s="81"/>
      <c r="BD33" s="80"/>
      <c r="BE33" s="81"/>
      <c r="BF33" s="80"/>
      <c r="BG33" s="81"/>
      <c r="BH33" s="73"/>
      <c r="BI33" s="79"/>
      <c r="BJ33" s="80"/>
      <c r="BK33" s="81"/>
      <c r="BL33" s="80"/>
      <c r="BM33" s="82"/>
      <c r="BN33" s="80"/>
      <c r="BO33" s="81"/>
      <c r="BP33" s="80"/>
      <c r="BQ33" s="81"/>
      <c r="BR33" s="80"/>
      <c r="BS33" s="81"/>
      <c r="BT33" s="80"/>
      <c r="BU33" s="81"/>
      <c r="BV33" s="80"/>
      <c r="BW33" s="82"/>
      <c r="BX33" s="80"/>
      <c r="BY33" s="82"/>
      <c r="BZ33" s="80"/>
      <c r="CA33" s="82"/>
      <c r="CB33" s="80"/>
      <c r="CC33" s="82"/>
      <c r="CD33" s="80"/>
      <c r="CE33" s="82"/>
      <c r="CF33" s="80"/>
      <c r="CG33" s="82"/>
      <c r="CH33" s="80"/>
      <c r="CI33" s="82"/>
      <c r="CJ33" s="80"/>
      <c r="CK33" s="82"/>
      <c r="CL33" s="80"/>
      <c r="CM33" s="82"/>
      <c r="CN33" s="80"/>
      <c r="CO33" s="82"/>
      <c r="CP33" s="80" t="s">
        <v>437</v>
      </c>
      <c r="CQ33" s="82">
        <v>65.77</v>
      </c>
      <c r="CR33" s="80"/>
      <c r="CS33" s="82"/>
      <c r="CT33" s="80"/>
      <c r="CU33" s="82"/>
      <c r="CV33" s="80"/>
      <c r="CW33" s="82"/>
      <c r="CX33" s="80" t="s">
        <v>438</v>
      </c>
      <c r="CY33" s="82">
        <v>66.22</v>
      </c>
      <c r="CZ33" s="80"/>
      <c r="DA33" s="82"/>
      <c r="DB33" s="80"/>
      <c r="DC33" s="82"/>
      <c r="DD33" s="80"/>
      <c r="DE33" s="82"/>
      <c r="DF33" s="80"/>
      <c r="DG33" s="82"/>
      <c r="DH33" s="80"/>
      <c r="DI33" s="81"/>
      <c r="DJ33" s="80"/>
      <c r="DK33" s="81"/>
      <c r="DL33" s="87"/>
      <c r="DM33" s="88"/>
      <c r="DN33" s="63"/>
      <c r="DO33" s="64"/>
      <c r="DP33" s="63"/>
      <c r="DQ33" s="64"/>
      <c r="DR33" s="63"/>
      <c r="DS33" s="64"/>
      <c r="DT33" s="63"/>
      <c r="DU33" s="65"/>
      <c r="DV33" s="63"/>
      <c r="DW33" s="65"/>
      <c r="DX33" s="63"/>
      <c r="DY33" s="65"/>
      <c r="DZ33" s="63"/>
      <c r="EA33" s="65"/>
      <c r="EB33" s="63"/>
      <c r="EC33" s="65"/>
    </row>
    <row r="34" spans="1:133" s="66" customFormat="1" ht="15" customHeight="1" x14ac:dyDescent="0.3">
      <c r="A34" s="67">
        <v>31</v>
      </c>
      <c r="B34" s="68">
        <f>COUNT(J34:EC34)</f>
        <v>3</v>
      </c>
      <c r="C34" s="69">
        <f>D34+E34</f>
        <v>194.09</v>
      </c>
      <c r="D34" s="68" t="str">
        <f>IF(B34&gt;17,(B34-17)*2,"0")</f>
        <v>0</v>
      </c>
      <c r="E34" s="70">
        <f>K34+M34+O34+Q34+S34+U34+W34+Y34+AA34+AC34+AE34+AG34+AI34+AK34+AM34+AO34+AQ34+AS34+AU34+AW34+AY34+BA34+BC34+BE34+BG34+BI34+BK34+BM34+BO34+BQ34+BS34+BU34+BW34+BY34+CA34+CC34+CE34+CG34+CI34+CK34+CM34+CO34+CQ34+CS34+CU34+CW34+CY34+DA34+DC34+DE34+DG34+DI34+DK34+EC34+DM34</f>
        <v>194.09</v>
      </c>
      <c r="F34" s="71" t="s">
        <v>121</v>
      </c>
      <c r="G34" s="71">
        <v>1984</v>
      </c>
      <c r="H34" s="72" t="s">
        <v>439</v>
      </c>
      <c r="I34" s="72" t="s">
        <v>330</v>
      </c>
      <c r="J34" s="73"/>
      <c r="K34" s="74"/>
      <c r="L34" s="75"/>
      <c r="M34" s="76"/>
      <c r="N34" s="75"/>
      <c r="O34" s="76"/>
      <c r="P34" s="75"/>
      <c r="Q34" s="76"/>
      <c r="R34" s="75"/>
      <c r="S34" s="77"/>
      <c r="T34" s="78"/>
      <c r="U34" s="79"/>
      <c r="V34" s="80"/>
      <c r="W34" s="81"/>
      <c r="X34" s="80"/>
      <c r="Y34" s="82"/>
      <c r="Z34" s="80"/>
      <c r="AA34" s="82"/>
      <c r="AB34" s="83"/>
      <c r="AC34" s="84"/>
      <c r="AD34" s="80"/>
      <c r="AE34" s="82"/>
      <c r="AF34" s="80"/>
      <c r="AG34" s="82"/>
      <c r="AH34" s="80"/>
      <c r="AI34" s="81"/>
      <c r="AJ34" s="80"/>
      <c r="AK34" s="82"/>
      <c r="AL34" s="80"/>
      <c r="AM34" s="82"/>
      <c r="AN34" s="80"/>
      <c r="AO34" s="82"/>
      <c r="AP34" s="80"/>
      <c r="AQ34" s="81"/>
      <c r="AR34" s="80"/>
      <c r="AS34" s="81"/>
      <c r="AT34" s="80"/>
      <c r="AU34" s="82"/>
      <c r="AV34" s="80"/>
      <c r="AW34" s="82"/>
      <c r="AX34" s="73"/>
      <c r="AY34" s="79"/>
      <c r="AZ34" s="85"/>
      <c r="BA34" s="86"/>
      <c r="BB34" s="80"/>
      <c r="BC34" s="81"/>
      <c r="BD34" s="80"/>
      <c r="BE34" s="81"/>
      <c r="BF34" s="80"/>
      <c r="BG34" s="81"/>
      <c r="BH34" s="73"/>
      <c r="BI34" s="79"/>
      <c r="BJ34" s="80"/>
      <c r="BK34" s="81"/>
      <c r="BL34" s="80"/>
      <c r="BM34" s="82"/>
      <c r="BN34" s="80"/>
      <c r="BO34" s="81"/>
      <c r="BP34" s="80"/>
      <c r="BQ34" s="81"/>
      <c r="BR34" s="80"/>
      <c r="BS34" s="81"/>
      <c r="BT34" s="80"/>
      <c r="BU34" s="81"/>
      <c r="BV34" s="80" t="s">
        <v>440</v>
      </c>
      <c r="BW34" s="82">
        <v>65.510000000000005</v>
      </c>
      <c r="BX34" s="80"/>
      <c r="BY34" s="82"/>
      <c r="BZ34" s="80"/>
      <c r="CA34" s="82"/>
      <c r="CB34" s="80" t="s">
        <v>189</v>
      </c>
      <c r="CC34" s="82">
        <v>58.58</v>
      </c>
      <c r="CD34" s="80"/>
      <c r="CE34" s="82"/>
      <c r="CF34" s="80"/>
      <c r="CG34" s="82"/>
      <c r="CH34" s="80" t="s">
        <v>441</v>
      </c>
      <c r="CI34" s="82">
        <v>70</v>
      </c>
      <c r="CJ34" s="80"/>
      <c r="CK34" s="82"/>
      <c r="CL34" s="80"/>
      <c r="CM34" s="82"/>
      <c r="CN34" s="80"/>
      <c r="CO34" s="82"/>
      <c r="CP34" s="80"/>
      <c r="CQ34" s="82"/>
      <c r="CR34" s="80"/>
      <c r="CS34" s="82"/>
      <c r="CT34" s="80"/>
      <c r="CU34" s="82"/>
      <c r="CV34" s="80"/>
      <c r="CW34" s="82"/>
      <c r="CX34" s="80"/>
      <c r="CY34" s="82"/>
      <c r="CZ34" s="80"/>
      <c r="DA34" s="82"/>
      <c r="DB34" s="80"/>
      <c r="DC34" s="82"/>
      <c r="DD34" s="80"/>
      <c r="DE34" s="82"/>
      <c r="DF34" s="80"/>
      <c r="DG34" s="82"/>
      <c r="DH34" s="80"/>
      <c r="DI34" s="81"/>
      <c r="DJ34" s="80"/>
      <c r="DK34" s="81"/>
      <c r="DL34" s="87"/>
      <c r="DM34" s="88"/>
      <c r="DN34" s="63"/>
      <c r="DO34" s="64"/>
      <c r="DP34" s="63"/>
      <c r="DQ34" s="64"/>
      <c r="DR34" s="63"/>
      <c r="DS34" s="64"/>
      <c r="DT34" s="63"/>
      <c r="DU34" s="65"/>
      <c r="DV34" s="63"/>
      <c r="DW34" s="65"/>
      <c r="DX34" s="63"/>
      <c r="DY34" s="65"/>
      <c r="DZ34" s="63"/>
      <c r="EA34" s="65"/>
      <c r="EB34" s="63"/>
      <c r="EC34" s="65"/>
    </row>
    <row r="35" spans="1:133" s="66" customFormat="1" ht="15" customHeight="1" x14ac:dyDescent="0.3">
      <c r="A35" s="67">
        <v>32</v>
      </c>
      <c r="B35" s="68">
        <f>COUNT(J35:EC35)</f>
        <v>3</v>
      </c>
      <c r="C35" s="69">
        <f>D35+E35</f>
        <v>191.39999999999998</v>
      </c>
      <c r="D35" s="68" t="str">
        <f>IF(B35&gt;17,(B35-17)*2,"0")</f>
        <v>0</v>
      </c>
      <c r="E35" s="70">
        <f>K35+M35+O35+Q35+S35+U35+W35+Y35+AA35+AC35+AE35+AG35+AI35+AK35+AM35+AO35+AQ35+AS35+AU35+AW35+AY35+BA35+BC35+BE35+BG35+BI35+BK35+BM35+BO35+BQ35+BS35+BU35+BW35+BY35+CA35+CC35+CE35+CG35+CI35+CK35+CM35+CO35+CQ35+CS35+CU35+CW35+CY35+DA35+DC35+DE35+DG35+DI35+DK35+EC35+DM35</f>
        <v>191.39999999999998</v>
      </c>
      <c r="F35" s="71" t="s">
        <v>121</v>
      </c>
      <c r="G35" s="71">
        <v>1996</v>
      </c>
      <c r="H35" s="72" t="s">
        <v>442</v>
      </c>
      <c r="I35" s="72" t="s">
        <v>443</v>
      </c>
      <c r="J35" s="73"/>
      <c r="K35" s="74"/>
      <c r="L35" s="75"/>
      <c r="M35" s="76"/>
      <c r="N35" s="75"/>
      <c r="O35" s="76"/>
      <c r="P35" s="75"/>
      <c r="Q35" s="76"/>
      <c r="R35" s="75"/>
      <c r="S35" s="77"/>
      <c r="T35" s="78"/>
      <c r="U35" s="79"/>
      <c r="V35" s="80"/>
      <c r="W35" s="81"/>
      <c r="X35" s="80"/>
      <c r="Y35" s="82"/>
      <c r="Z35" s="80"/>
      <c r="AA35" s="82"/>
      <c r="AB35" s="83"/>
      <c r="AC35" s="84"/>
      <c r="AD35" s="80"/>
      <c r="AE35" s="82"/>
      <c r="AF35" s="80"/>
      <c r="AG35" s="82"/>
      <c r="AH35" s="80"/>
      <c r="AI35" s="81"/>
      <c r="AJ35" s="80"/>
      <c r="AK35" s="82"/>
      <c r="AL35" s="80"/>
      <c r="AM35" s="82"/>
      <c r="AN35" s="80"/>
      <c r="AO35" s="82"/>
      <c r="AP35" s="80"/>
      <c r="AQ35" s="81"/>
      <c r="AR35" s="80"/>
      <c r="AS35" s="81"/>
      <c r="AT35" s="80"/>
      <c r="AU35" s="82"/>
      <c r="AV35" s="80"/>
      <c r="AW35" s="82"/>
      <c r="AX35" s="73"/>
      <c r="AY35" s="79"/>
      <c r="AZ35" s="85"/>
      <c r="BA35" s="86"/>
      <c r="BB35" s="80"/>
      <c r="BC35" s="81"/>
      <c r="BD35" s="80"/>
      <c r="BE35" s="81"/>
      <c r="BF35" s="80"/>
      <c r="BG35" s="81"/>
      <c r="BH35" s="73"/>
      <c r="BI35" s="79"/>
      <c r="BJ35" s="80" t="s">
        <v>444</v>
      </c>
      <c r="BK35" s="81">
        <v>64.19</v>
      </c>
      <c r="BL35" s="80"/>
      <c r="BM35" s="82"/>
      <c r="BN35" s="80"/>
      <c r="BO35" s="81"/>
      <c r="BP35" s="80"/>
      <c r="BQ35" s="81"/>
      <c r="BR35" s="80"/>
      <c r="BS35" s="81"/>
      <c r="BT35" s="80" t="s">
        <v>445</v>
      </c>
      <c r="BU35" s="81">
        <v>67.45</v>
      </c>
      <c r="BV35" s="80"/>
      <c r="BW35" s="82"/>
      <c r="BX35" s="80"/>
      <c r="BY35" s="82"/>
      <c r="BZ35" s="80"/>
      <c r="CA35" s="82"/>
      <c r="CB35" s="80"/>
      <c r="CC35" s="82"/>
      <c r="CD35" s="80"/>
      <c r="CE35" s="82"/>
      <c r="CF35" s="80"/>
      <c r="CG35" s="82"/>
      <c r="CH35" s="80"/>
      <c r="CI35" s="82"/>
      <c r="CJ35" s="80"/>
      <c r="CK35" s="82"/>
      <c r="CL35" s="80"/>
      <c r="CM35" s="82"/>
      <c r="CN35" s="80"/>
      <c r="CO35" s="82"/>
      <c r="CP35" s="80"/>
      <c r="CQ35" s="82"/>
      <c r="CR35" s="80"/>
      <c r="CS35" s="82"/>
      <c r="CT35" s="80"/>
      <c r="CU35" s="82"/>
      <c r="CV35" s="80" t="s">
        <v>339</v>
      </c>
      <c r="CW35" s="82">
        <v>59.76</v>
      </c>
      <c r="CX35" s="80"/>
      <c r="CY35" s="82"/>
      <c r="CZ35" s="80"/>
      <c r="DA35" s="82"/>
      <c r="DB35" s="80"/>
      <c r="DC35" s="82"/>
      <c r="DD35" s="80"/>
      <c r="DE35" s="82"/>
      <c r="DF35" s="80"/>
      <c r="DG35" s="82"/>
      <c r="DH35" s="80"/>
      <c r="DI35" s="81"/>
      <c r="DJ35" s="80"/>
      <c r="DK35" s="81"/>
      <c r="DL35" s="87"/>
      <c r="DM35" s="88"/>
      <c r="DN35" s="63"/>
      <c r="DO35" s="64"/>
      <c r="DP35" s="63"/>
      <c r="DQ35" s="64"/>
      <c r="DR35" s="63"/>
      <c r="DS35" s="64"/>
      <c r="DT35" s="63"/>
      <c r="DU35" s="65"/>
      <c r="DV35" s="63"/>
      <c r="DW35" s="65"/>
      <c r="DX35" s="63"/>
      <c r="DY35" s="65"/>
      <c r="DZ35" s="63"/>
      <c r="EA35" s="65"/>
      <c r="EB35" s="63"/>
      <c r="EC35" s="65"/>
    </row>
    <row r="36" spans="1:133" s="66" customFormat="1" ht="15" customHeight="1" x14ac:dyDescent="0.3">
      <c r="A36" s="67">
        <v>33</v>
      </c>
      <c r="B36" s="68">
        <f>COUNT(J36:EC36)</f>
        <v>3</v>
      </c>
      <c r="C36" s="69">
        <f>D36+E36</f>
        <v>190.96</v>
      </c>
      <c r="D36" s="68" t="str">
        <f>IF(B36&gt;17,(B36-17)*2,"0")</f>
        <v>0</v>
      </c>
      <c r="E36" s="70">
        <f>K36+M36+O36+Q36+S36+U36+W36+Y36+AA36+AC36+AE36+AG36+AI36+AK36+AM36+AO36+AQ36+AS36+AU36+AW36+AY36+BA36+BC36+BE36+BG36+BI36+BK36+BM36+BO36+BQ36+BS36+BU36+BW36+BY36+CA36+CC36+CE36+CG36+CI36+CK36+CM36+CO36+CQ36+CS36+CU36+CW36+CY36+DA36+DC36+DE36+DG36+DI36+DK36+EC36+DM36</f>
        <v>190.96</v>
      </c>
      <c r="F36" s="71" t="s">
        <v>121</v>
      </c>
      <c r="G36" s="71">
        <v>1988</v>
      </c>
      <c r="H36" s="72" t="s">
        <v>446</v>
      </c>
      <c r="I36" s="72" t="s">
        <v>447</v>
      </c>
      <c r="J36" s="73"/>
      <c r="K36" s="74"/>
      <c r="L36" s="75"/>
      <c r="M36" s="76"/>
      <c r="N36" s="75"/>
      <c r="O36" s="76"/>
      <c r="P36" s="75"/>
      <c r="Q36" s="76"/>
      <c r="R36" s="75"/>
      <c r="S36" s="77"/>
      <c r="T36" s="78"/>
      <c r="U36" s="79"/>
      <c r="V36" s="80"/>
      <c r="W36" s="81"/>
      <c r="X36" s="80"/>
      <c r="Y36" s="82"/>
      <c r="Z36" s="80"/>
      <c r="AA36" s="82"/>
      <c r="AB36" s="83" t="s">
        <v>448</v>
      </c>
      <c r="AC36" s="84">
        <v>63.17</v>
      </c>
      <c r="AD36" s="80"/>
      <c r="AE36" s="82"/>
      <c r="AF36" s="80"/>
      <c r="AG36" s="82"/>
      <c r="AH36" s="80"/>
      <c r="AI36" s="81"/>
      <c r="AJ36" s="80"/>
      <c r="AK36" s="82"/>
      <c r="AL36" s="80"/>
      <c r="AM36" s="82"/>
      <c r="AN36" s="80" t="s">
        <v>449</v>
      </c>
      <c r="AO36" s="82">
        <v>70</v>
      </c>
      <c r="AP36" s="80"/>
      <c r="AQ36" s="81"/>
      <c r="AR36" s="80"/>
      <c r="AS36" s="81"/>
      <c r="AT36" s="80"/>
      <c r="AU36" s="82"/>
      <c r="AV36" s="80"/>
      <c r="AW36" s="82"/>
      <c r="AX36" s="73"/>
      <c r="AY36" s="79"/>
      <c r="AZ36" s="85"/>
      <c r="BA36" s="86"/>
      <c r="BB36" s="80"/>
      <c r="BC36" s="81"/>
      <c r="BD36" s="80"/>
      <c r="BE36" s="81"/>
      <c r="BF36" s="80"/>
      <c r="BG36" s="81"/>
      <c r="BH36" s="73"/>
      <c r="BI36" s="79"/>
      <c r="BJ36" s="80"/>
      <c r="BK36" s="81"/>
      <c r="BL36" s="80"/>
      <c r="BM36" s="82"/>
      <c r="BN36" s="80"/>
      <c r="BO36" s="81"/>
      <c r="BP36" s="80"/>
      <c r="BQ36" s="81"/>
      <c r="BR36" s="80"/>
      <c r="BS36" s="81"/>
      <c r="BT36" s="80"/>
      <c r="BU36" s="81"/>
      <c r="BV36" s="80"/>
      <c r="BW36" s="82"/>
      <c r="BX36" s="80"/>
      <c r="BY36" s="82"/>
      <c r="BZ36" s="80" t="s">
        <v>450</v>
      </c>
      <c r="CA36" s="82">
        <v>57.79</v>
      </c>
      <c r="CB36" s="80"/>
      <c r="CC36" s="82"/>
      <c r="CD36" s="80"/>
      <c r="CE36" s="82"/>
      <c r="CF36" s="80"/>
      <c r="CG36" s="82"/>
      <c r="CH36" s="80"/>
      <c r="CI36" s="82"/>
      <c r="CJ36" s="80"/>
      <c r="CK36" s="82"/>
      <c r="CL36" s="80"/>
      <c r="CM36" s="82"/>
      <c r="CN36" s="80"/>
      <c r="CO36" s="82"/>
      <c r="CP36" s="80"/>
      <c r="CQ36" s="82"/>
      <c r="CR36" s="80"/>
      <c r="CS36" s="82"/>
      <c r="CT36" s="80"/>
      <c r="CU36" s="82"/>
      <c r="CV36" s="80"/>
      <c r="CW36" s="82"/>
      <c r="CX36" s="80"/>
      <c r="CY36" s="82"/>
      <c r="CZ36" s="80"/>
      <c r="DA36" s="82"/>
      <c r="DB36" s="80"/>
      <c r="DC36" s="82"/>
      <c r="DD36" s="80"/>
      <c r="DE36" s="82"/>
      <c r="DF36" s="80"/>
      <c r="DG36" s="82"/>
      <c r="DH36" s="80"/>
      <c r="DI36" s="81"/>
      <c r="DJ36" s="80"/>
      <c r="DK36" s="81"/>
      <c r="DL36" s="87"/>
      <c r="DM36" s="88"/>
      <c r="DN36" s="63"/>
      <c r="DO36" s="64"/>
      <c r="DP36" s="63"/>
      <c r="DQ36" s="64"/>
      <c r="DR36" s="63"/>
      <c r="DS36" s="64"/>
      <c r="DT36" s="63"/>
      <c r="DU36" s="65"/>
      <c r="DV36" s="63"/>
      <c r="DW36" s="65"/>
      <c r="DX36" s="63"/>
      <c r="DY36" s="65"/>
      <c r="DZ36" s="63"/>
      <c r="EA36" s="65"/>
      <c r="EB36" s="63"/>
      <c r="EC36" s="65"/>
    </row>
    <row r="37" spans="1:133" s="66" customFormat="1" ht="15" customHeight="1" x14ac:dyDescent="0.3">
      <c r="A37" s="67">
        <v>34</v>
      </c>
      <c r="B37" s="68">
        <f>COUNT(J37:EC37)</f>
        <v>3</v>
      </c>
      <c r="C37" s="69">
        <f>D37+E37</f>
        <v>187.76</v>
      </c>
      <c r="D37" s="68" t="str">
        <f>IF(B37&gt;17,(B37-17)*2,"0")</f>
        <v>0</v>
      </c>
      <c r="E37" s="70">
        <f>K37+M37+O37+Q37+S37+U37+W37+Y37+AA37+AC37+AE37+AG37+AI37+AK37+AM37+AO37+AQ37+AS37+AU37+AW37+AY37+BA37+BC37+BE37+BG37+BI37+BK37+BM37+BO37+BQ37+BS37+BU37+BW37+BY37+CA37+CC37+CE37+CG37+CI37+CK37+CM37+CO37+CQ37+CS37+CU37+CW37+CY37+DA37+DC37+DE37+DG37+DI37+DK37+EC37+DM37</f>
        <v>187.76</v>
      </c>
      <c r="F37" s="71" t="s">
        <v>121</v>
      </c>
      <c r="G37" s="71">
        <v>1991</v>
      </c>
      <c r="H37" s="72" t="s">
        <v>451</v>
      </c>
      <c r="I37" s="72" t="s">
        <v>452</v>
      </c>
      <c r="J37" s="73"/>
      <c r="K37" s="74"/>
      <c r="L37" s="75"/>
      <c r="M37" s="76"/>
      <c r="N37" s="75"/>
      <c r="O37" s="76"/>
      <c r="P37" s="75"/>
      <c r="Q37" s="76"/>
      <c r="R37" s="75"/>
      <c r="S37" s="77"/>
      <c r="T37" s="78"/>
      <c r="U37" s="79"/>
      <c r="V37" s="80"/>
      <c r="W37" s="81"/>
      <c r="X37" s="80"/>
      <c r="Y37" s="82"/>
      <c r="Z37" s="80"/>
      <c r="AA37" s="82"/>
      <c r="AB37" s="83"/>
      <c r="AC37" s="84"/>
      <c r="AD37" s="80"/>
      <c r="AE37" s="82"/>
      <c r="AF37" s="80"/>
      <c r="AG37" s="82"/>
      <c r="AH37" s="80"/>
      <c r="AI37" s="81"/>
      <c r="AJ37" s="80"/>
      <c r="AK37" s="82"/>
      <c r="AL37" s="80"/>
      <c r="AM37" s="82"/>
      <c r="AN37" s="80"/>
      <c r="AO37" s="82"/>
      <c r="AP37" s="80"/>
      <c r="AQ37" s="81"/>
      <c r="AR37" s="80"/>
      <c r="AS37" s="81"/>
      <c r="AT37" s="80"/>
      <c r="AU37" s="82"/>
      <c r="AV37" s="80"/>
      <c r="AW37" s="82"/>
      <c r="AX37" s="73"/>
      <c r="AY37" s="79"/>
      <c r="AZ37" s="85"/>
      <c r="BA37" s="86"/>
      <c r="BB37" s="80"/>
      <c r="BC37" s="81"/>
      <c r="BD37" s="80" t="s">
        <v>268</v>
      </c>
      <c r="BE37" s="81">
        <v>59.17</v>
      </c>
      <c r="BF37" s="80"/>
      <c r="BG37" s="81"/>
      <c r="BH37" s="73"/>
      <c r="BI37" s="79"/>
      <c r="BJ37" s="80" t="s">
        <v>453</v>
      </c>
      <c r="BK37" s="81">
        <v>63.82</v>
      </c>
      <c r="BL37" s="80"/>
      <c r="BM37" s="82"/>
      <c r="BN37" s="80"/>
      <c r="BO37" s="81"/>
      <c r="BP37" s="80"/>
      <c r="BQ37" s="81"/>
      <c r="BR37" s="80"/>
      <c r="BS37" s="81"/>
      <c r="BT37" s="80" t="s">
        <v>454</v>
      </c>
      <c r="BU37" s="81">
        <v>64.77</v>
      </c>
      <c r="BV37" s="80"/>
      <c r="BW37" s="82"/>
      <c r="BX37" s="80"/>
      <c r="BY37" s="82"/>
      <c r="BZ37" s="80"/>
      <c r="CA37" s="82"/>
      <c r="CB37" s="80"/>
      <c r="CC37" s="82"/>
      <c r="CD37" s="80"/>
      <c r="CE37" s="82"/>
      <c r="CF37" s="80"/>
      <c r="CG37" s="82"/>
      <c r="CH37" s="80"/>
      <c r="CI37" s="82"/>
      <c r="CJ37" s="80"/>
      <c r="CK37" s="82"/>
      <c r="CL37" s="80"/>
      <c r="CM37" s="82"/>
      <c r="CN37" s="80"/>
      <c r="CO37" s="82"/>
      <c r="CP37" s="80"/>
      <c r="CQ37" s="82"/>
      <c r="CR37" s="80"/>
      <c r="CS37" s="82"/>
      <c r="CT37" s="80"/>
      <c r="CU37" s="82"/>
      <c r="CV37" s="80"/>
      <c r="CW37" s="82"/>
      <c r="CX37" s="80"/>
      <c r="CY37" s="82"/>
      <c r="CZ37" s="80"/>
      <c r="DA37" s="82"/>
      <c r="DB37" s="80"/>
      <c r="DC37" s="82"/>
      <c r="DD37" s="80"/>
      <c r="DE37" s="82"/>
      <c r="DF37" s="80"/>
      <c r="DG37" s="82"/>
      <c r="DH37" s="80"/>
      <c r="DI37" s="81"/>
      <c r="DJ37" s="80"/>
      <c r="DK37" s="81"/>
      <c r="DL37" s="87"/>
      <c r="DM37" s="88"/>
      <c r="DN37" s="63"/>
      <c r="DO37" s="64"/>
      <c r="DP37" s="63"/>
      <c r="DQ37" s="64"/>
      <c r="DR37" s="63"/>
      <c r="DS37" s="64"/>
      <c r="DT37" s="63"/>
      <c r="DU37" s="65"/>
      <c r="DV37" s="63"/>
      <c r="DW37" s="65"/>
      <c r="DX37" s="63"/>
      <c r="DY37" s="65"/>
      <c r="DZ37" s="63"/>
      <c r="EA37" s="65"/>
      <c r="EB37" s="63"/>
      <c r="EC37" s="65"/>
    </row>
    <row r="38" spans="1:133" s="66" customFormat="1" ht="15" customHeight="1" x14ac:dyDescent="0.3">
      <c r="A38" s="67">
        <v>35</v>
      </c>
      <c r="B38" s="68">
        <f>COUNT(J38:EC38)</f>
        <v>3</v>
      </c>
      <c r="C38" s="69">
        <f>D38+E38</f>
        <v>185.9</v>
      </c>
      <c r="D38" s="68" t="str">
        <f>IF(B38&gt;17,(B38-17)*2,"0")</f>
        <v>0</v>
      </c>
      <c r="E38" s="70">
        <f>K38+M38+O38+Q38+S38+U38+W38+Y38+AA38+AC38+AE38+AG38+AI38+AK38+AM38+AO38+AQ38+AS38+AU38+AW38+AY38+BA38+BC38+BE38+BG38+BI38+BK38+BM38+BO38+BQ38+BS38+BU38+BW38+BY38+CA38+CC38+CE38+CG38+CI38+CK38+CM38+CO38+CQ38+CS38+CU38+CW38+CY38+DA38+DC38+DE38+DG38+DI38+DK38+EC38+DM38</f>
        <v>185.9</v>
      </c>
      <c r="F38" s="71" t="s">
        <v>121</v>
      </c>
      <c r="G38" s="71">
        <v>1984</v>
      </c>
      <c r="H38" s="72" t="s">
        <v>455</v>
      </c>
      <c r="I38" s="72" t="s">
        <v>456</v>
      </c>
      <c r="J38" s="73"/>
      <c r="K38" s="74"/>
      <c r="L38" s="75"/>
      <c r="M38" s="76"/>
      <c r="N38" s="75"/>
      <c r="O38" s="76"/>
      <c r="P38" s="75"/>
      <c r="Q38" s="76"/>
      <c r="R38" s="75" t="s">
        <v>457</v>
      </c>
      <c r="S38" s="77">
        <v>52.4</v>
      </c>
      <c r="T38" s="78"/>
      <c r="U38" s="79"/>
      <c r="V38" s="80"/>
      <c r="W38" s="81"/>
      <c r="X38" s="80"/>
      <c r="Y38" s="82"/>
      <c r="Z38" s="80"/>
      <c r="AA38" s="82"/>
      <c r="AB38" s="83"/>
      <c r="AC38" s="84"/>
      <c r="AD38" s="80"/>
      <c r="AE38" s="82"/>
      <c r="AF38" s="80"/>
      <c r="AG38" s="82"/>
      <c r="AH38" s="80"/>
      <c r="AI38" s="81"/>
      <c r="AJ38" s="80"/>
      <c r="AK38" s="82"/>
      <c r="AL38" s="80"/>
      <c r="AM38" s="82"/>
      <c r="AN38" s="80"/>
      <c r="AO38" s="82"/>
      <c r="AP38" s="80"/>
      <c r="AQ38" s="81"/>
      <c r="AR38" s="80"/>
      <c r="AS38" s="81"/>
      <c r="AT38" s="80" t="s">
        <v>179</v>
      </c>
      <c r="AU38" s="82">
        <v>70</v>
      </c>
      <c r="AV38" s="80"/>
      <c r="AW38" s="82"/>
      <c r="AX38" s="73" t="s">
        <v>458</v>
      </c>
      <c r="AY38" s="79">
        <v>63.5</v>
      </c>
      <c r="AZ38" s="85"/>
      <c r="BA38" s="86"/>
      <c r="BB38" s="80"/>
      <c r="BC38" s="81"/>
      <c r="BD38" s="80"/>
      <c r="BE38" s="81"/>
      <c r="BF38" s="80"/>
      <c r="BG38" s="81"/>
      <c r="BH38" s="73"/>
      <c r="BI38" s="79"/>
      <c r="BJ38" s="80"/>
      <c r="BK38" s="81"/>
      <c r="BL38" s="80"/>
      <c r="BM38" s="82"/>
      <c r="BN38" s="80"/>
      <c r="BO38" s="81"/>
      <c r="BP38" s="80"/>
      <c r="BQ38" s="81"/>
      <c r="BR38" s="80"/>
      <c r="BS38" s="81"/>
      <c r="BT38" s="80"/>
      <c r="BU38" s="81"/>
      <c r="BV38" s="80"/>
      <c r="BW38" s="82"/>
      <c r="BX38" s="80"/>
      <c r="BY38" s="82"/>
      <c r="BZ38" s="80"/>
      <c r="CA38" s="82"/>
      <c r="CB38" s="80"/>
      <c r="CC38" s="82"/>
      <c r="CD38" s="80"/>
      <c r="CE38" s="82"/>
      <c r="CF38" s="80"/>
      <c r="CG38" s="82"/>
      <c r="CH38" s="80"/>
      <c r="CI38" s="82"/>
      <c r="CJ38" s="80"/>
      <c r="CK38" s="82"/>
      <c r="CL38" s="80"/>
      <c r="CM38" s="82"/>
      <c r="CN38" s="80"/>
      <c r="CO38" s="82"/>
      <c r="CP38" s="80"/>
      <c r="CQ38" s="82"/>
      <c r="CR38" s="80"/>
      <c r="CS38" s="82"/>
      <c r="CT38" s="80"/>
      <c r="CU38" s="82"/>
      <c r="CV38" s="80"/>
      <c r="CW38" s="82"/>
      <c r="CX38" s="80"/>
      <c r="CY38" s="82"/>
      <c r="CZ38" s="80"/>
      <c r="DA38" s="82"/>
      <c r="DB38" s="80"/>
      <c r="DC38" s="82"/>
      <c r="DD38" s="80"/>
      <c r="DE38" s="82"/>
      <c r="DF38" s="80"/>
      <c r="DG38" s="82"/>
      <c r="DH38" s="80"/>
      <c r="DI38" s="81"/>
      <c r="DJ38" s="80"/>
      <c r="DK38" s="81"/>
      <c r="DL38" s="87"/>
      <c r="DM38" s="88"/>
      <c r="DN38" s="63"/>
      <c r="DO38" s="64"/>
      <c r="DP38" s="63"/>
      <c r="DQ38" s="64"/>
      <c r="DR38" s="63"/>
      <c r="DS38" s="64"/>
      <c r="DT38" s="63"/>
      <c r="DU38" s="65"/>
      <c r="DV38" s="63"/>
      <c r="DW38" s="65"/>
      <c r="DX38" s="63"/>
      <c r="DY38" s="65"/>
      <c r="DZ38" s="63"/>
      <c r="EA38" s="65"/>
      <c r="EB38" s="63"/>
      <c r="EC38" s="65"/>
    </row>
    <row r="39" spans="1:133" s="66" customFormat="1" ht="15" customHeight="1" x14ac:dyDescent="0.3">
      <c r="A39" s="67">
        <v>36</v>
      </c>
      <c r="B39" s="68">
        <f>COUNT(J39:EC39)</f>
        <v>3</v>
      </c>
      <c r="C39" s="69">
        <f>D39+E39</f>
        <v>183.23000000000002</v>
      </c>
      <c r="D39" s="68" t="str">
        <f>IF(B39&gt;17,(B39-17)*2,"0")</f>
        <v>0</v>
      </c>
      <c r="E39" s="70">
        <f>K39+M39+O39+Q39+S39+U39+W39+Y39+AA39+AC39+AE39+AG39+AI39+AK39+AM39+AO39+AQ39+AS39+AU39+AW39+AY39+BA39+BC39+BE39+BG39+BI39+BK39+BM39+BO39+BQ39+BS39+BU39+BW39+BY39+CA39+CC39+CE39+CG39+CI39+CK39+CM39+CO39+CQ39+CS39+CU39+CW39+CY39+DA39+DC39+DE39+DG39+DI39+DK39+EC39+DM39</f>
        <v>183.23000000000002</v>
      </c>
      <c r="F39" s="71" t="s">
        <v>121</v>
      </c>
      <c r="G39" s="71">
        <v>2003</v>
      </c>
      <c r="H39" s="72" t="s">
        <v>459</v>
      </c>
      <c r="I39" s="72" t="s">
        <v>460</v>
      </c>
      <c r="J39" s="73"/>
      <c r="K39" s="74"/>
      <c r="L39" s="75"/>
      <c r="M39" s="76"/>
      <c r="N39" s="75"/>
      <c r="O39" s="76"/>
      <c r="P39" s="75"/>
      <c r="Q39" s="76"/>
      <c r="R39" s="75"/>
      <c r="S39" s="77"/>
      <c r="T39" s="78"/>
      <c r="U39" s="79"/>
      <c r="V39" s="80"/>
      <c r="W39" s="81"/>
      <c r="X39" s="80"/>
      <c r="Y39" s="82"/>
      <c r="Z39" s="80"/>
      <c r="AA39" s="82"/>
      <c r="AB39" s="83"/>
      <c r="AC39" s="84"/>
      <c r="AD39" s="80"/>
      <c r="AE39" s="82"/>
      <c r="AF39" s="80"/>
      <c r="AG39" s="82"/>
      <c r="AH39" s="80"/>
      <c r="AI39" s="81"/>
      <c r="AJ39" s="80"/>
      <c r="AK39" s="82"/>
      <c r="AL39" s="80"/>
      <c r="AM39" s="82"/>
      <c r="AN39" s="80"/>
      <c r="AO39" s="82"/>
      <c r="AP39" s="80"/>
      <c r="AQ39" s="81"/>
      <c r="AR39" s="80"/>
      <c r="AS39" s="81"/>
      <c r="AT39" s="80"/>
      <c r="AU39" s="82"/>
      <c r="AV39" s="80"/>
      <c r="AW39" s="82"/>
      <c r="AX39" s="73" t="s">
        <v>461</v>
      </c>
      <c r="AY39" s="79">
        <v>59.2</v>
      </c>
      <c r="AZ39" s="85"/>
      <c r="BA39" s="86"/>
      <c r="BB39" s="80"/>
      <c r="BC39" s="81"/>
      <c r="BD39" s="80"/>
      <c r="BE39" s="81"/>
      <c r="BF39" s="80"/>
      <c r="BG39" s="81"/>
      <c r="BH39" s="73"/>
      <c r="BI39" s="79"/>
      <c r="BJ39" s="80"/>
      <c r="BK39" s="81"/>
      <c r="BL39" s="80"/>
      <c r="BM39" s="82"/>
      <c r="BN39" s="80"/>
      <c r="BO39" s="81"/>
      <c r="BP39" s="80"/>
      <c r="BQ39" s="81"/>
      <c r="BR39" s="80"/>
      <c r="BS39" s="81"/>
      <c r="BT39" s="80"/>
      <c r="BU39" s="81"/>
      <c r="BV39" s="80"/>
      <c r="BW39" s="82"/>
      <c r="BX39" s="80" t="s">
        <v>462</v>
      </c>
      <c r="BY39" s="82">
        <v>58.14</v>
      </c>
      <c r="BZ39" s="80"/>
      <c r="CA39" s="82"/>
      <c r="CB39" s="80"/>
      <c r="CC39" s="82"/>
      <c r="CD39" s="80"/>
      <c r="CE39" s="82"/>
      <c r="CF39" s="80"/>
      <c r="CG39" s="82"/>
      <c r="CH39" s="80"/>
      <c r="CI39" s="82"/>
      <c r="CJ39" s="80"/>
      <c r="CK39" s="82"/>
      <c r="CL39" s="80"/>
      <c r="CM39" s="82"/>
      <c r="CN39" s="80"/>
      <c r="CO39" s="82"/>
      <c r="CP39" s="80"/>
      <c r="CQ39" s="82"/>
      <c r="CR39" s="80"/>
      <c r="CS39" s="82"/>
      <c r="CT39" s="80"/>
      <c r="CU39" s="82"/>
      <c r="CV39" s="80"/>
      <c r="CW39" s="82"/>
      <c r="CX39" s="80"/>
      <c r="CY39" s="82"/>
      <c r="CZ39" s="80"/>
      <c r="DA39" s="82"/>
      <c r="DB39" s="80"/>
      <c r="DC39" s="82"/>
      <c r="DD39" s="80"/>
      <c r="DE39" s="82"/>
      <c r="DF39" s="80"/>
      <c r="DG39" s="82"/>
      <c r="DH39" s="80"/>
      <c r="DI39" s="81"/>
      <c r="DJ39" s="80"/>
      <c r="DK39" s="81"/>
      <c r="DL39" s="87" t="s">
        <v>372</v>
      </c>
      <c r="DM39" s="88">
        <v>65.89</v>
      </c>
      <c r="DN39" s="63"/>
      <c r="DO39" s="64"/>
      <c r="DP39" s="63"/>
      <c r="DQ39" s="64"/>
      <c r="DR39" s="63"/>
      <c r="DS39" s="64"/>
      <c r="DT39" s="63"/>
      <c r="DU39" s="65"/>
      <c r="DV39" s="63"/>
      <c r="DW39" s="65"/>
      <c r="DX39" s="63"/>
      <c r="DY39" s="65"/>
      <c r="DZ39" s="63"/>
      <c r="EA39" s="65"/>
      <c r="EB39" s="63"/>
      <c r="EC39" s="65"/>
    </row>
    <row r="40" spans="1:133" s="66" customFormat="1" ht="15" customHeight="1" x14ac:dyDescent="0.3">
      <c r="A40" s="67">
        <v>37</v>
      </c>
      <c r="B40" s="68">
        <f>COUNT(J40:EC40)</f>
        <v>4</v>
      </c>
      <c r="C40" s="69">
        <f>D40+E40</f>
        <v>178.72</v>
      </c>
      <c r="D40" s="68" t="str">
        <f>IF(B40&gt;17,(B40-17)*2,"0")</f>
        <v>0</v>
      </c>
      <c r="E40" s="70">
        <f>K40+M40+O40+Q40+S40+U40+W40+Y40+AA40+AC40+AE40+AG40+AI40+AK40+AM40+AO40+AQ40+AS40+AU40+AW40+AY40+BA40+BC40+BE40+BG40+BI40+BK40+BM40+BO40+BQ40+BS40+BU40+BW40+BY40+CA40+CC40+CE40+CG40+CI40+CK40+CM40+CO40+CQ40+CS40+CU40+CW40+CY40+DA40+DC40+DE40+DG40+DI40+DK40+EC40+DM40</f>
        <v>178.72</v>
      </c>
      <c r="F40" s="71" t="s">
        <v>121</v>
      </c>
      <c r="G40" s="71">
        <v>1986</v>
      </c>
      <c r="H40" s="72" t="s">
        <v>463</v>
      </c>
      <c r="I40" s="72" t="s">
        <v>464</v>
      </c>
      <c r="J40" s="73" t="s">
        <v>465</v>
      </c>
      <c r="K40" s="74">
        <v>38.659999999999997</v>
      </c>
      <c r="L40" s="75"/>
      <c r="M40" s="76"/>
      <c r="N40" s="75"/>
      <c r="O40" s="76"/>
      <c r="P40" s="75"/>
      <c r="Q40" s="76"/>
      <c r="R40" s="75" t="s">
        <v>466</v>
      </c>
      <c r="S40" s="77">
        <v>37.44</v>
      </c>
      <c r="T40" s="78"/>
      <c r="U40" s="79"/>
      <c r="V40" s="80" t="s">
        <v>467</v>
      </c>
      <c r="W40" s="81">
        <v>49.39</v>
      </c>
      <c r="X40" s="80"/>
      <c r="Y40" s="82"/>
      <c r="Z40" s="80"/>
      <c r="AA40" s="82"/>
      <c r="AB40" s="83"/>
      <c r="AC40" s="84"/>
      <c r="AD40" s="80"/>
      <c r="AE40" s="82"/>
      <c r="AF40" s="80"/>
      <c r="AG40" s="82"/>
      <c r="AH40" s="80"/>
      <c r="AI40" s="81"/>
      <c r="AJ40" s="80" t="s">
        <v>468</v>
      </c>
      <c r="AK40" s="82">
        <v>53.23</v>
      </c>
      <c r="AL40" s="80"/>
      <c r="AM40" s="82"/>
      <c r="AN40" s="80"/>
      <c r="AO40" s="82"/>
      <c r="AP40" s="80"/>
      <c r="AQ40" s="81"/>
      <c r="AR40" s="80"/>
      <c r="AS40" s="81"/>
      <c r="AT40" s="80"/>
      <c r="AU40" s="82"/>
      <c r="AV40" s="80"/>
      <c r="AW40" s="82"/>
      <c r="AX40" s="73"/>
      <c r="AY40" s="79"/>
      <c r="AZ40" s="85"/>
      <c r="BA40" s="86"/>
      <c r="BB40" s="80"/>
      <c r="BC40" s="81"/>
      <c r="BD40" s="80"/>
      <c r="BE40" s="81"/>
      <c r="BF40" s="80"/>
      <c r="BG40" s="81"/>
      <c r="BH40" s="73"/>
      <c r="BI40" s="79"/>
      <c r="BJ40" s="80"/>
      <c r="BK40" s="81"/>
      <c r="BL40" s="80"/>
      <c r="BM40" s="82"/>
      <c r="BN40" s="80"/>
      <c r="BO40" s="81"/>
      <c r="BP40" s="80"/>
      <c r="BQ40" s="81"/>
      <c r="BR40" s="80"/>
      <c r="BS40" s="81"/>
      <c r="BT40" s="80"/>
      <c r="BU40" s="81"/>
      <c r="BV40" s="80"/>
      <c r="BW40" s="82"/>
      <c r="BX40" s="80"/>
      <c r="BY40" s="82"/>
      <c r="BZ40" s="80"/>
      <c r="CA40" s="82"/>
      <c r="CB40" s="80"/>
      <c r="CC40" s="82"/>
      <c r="CD40" s="80"/>
      <c r="CE40" s="82"/>
      <c r="CF40" s="80"/>
      <c r="CG40" s="82"/>
      <c r="CH40" s="80"/>
      <c r="CI40" s="82"/>
      <c r="CJ40" s="80"/>
      <c r="CK40" s="82"/>
      <c r="CL40" s="80"/>
      <c r="CM40" s="82"/>
      <c r="CN40" s="80"/>
      <c r="CO40" s="82"/>
      <c r="CP40" s="80"/>
      <c r="CQ40" s="82"/>
      <c r="CR40" s="80"/>
      <c r="CS40" s="82"/>
      <c r="CT40" s="80"/>
      <c r="CU40" s="82"/>
      <c r="CV40" s="80"/>
      <c r="CW40" s="82"/>
      <c r="CX40" s="80"/>
      <c r="CY40" s="82"/>
      <c r="CZ40" s="80"/>
      <c r="DA40" s="82"/>
      <c r="DB40" s="80"/>
      <c r="DC40" s="82"/>
      <c r="DD40" s="80"/>
      <c r="DE40" s="82"/>
      <c r="DF40" s="80"/>
      <c r="DG40" s="82"/>
      <c r="DH40" s="80"/>
      <c r="DI40" s="81"/>
      <c r="DJ40" s="80"/>
      <c r="DK40" s="81"/>
      <c r="DL40" s="87"/>
      <c r="DM40" s="88"/>
      <c r="DN40" s="63"/>
      <c r="DO40" s="64"/>
      <c r="DP40" s="63"/>
      <c r="DQ40" s="64"/>
      <c r="DR40" s="63"/>
      <c r="DS40" s="64"/>
      <c r="DT40" s="63"/>
      <c r="DU40" s="65"/>
      <c r="DV40" s="63"/>
      <c r="DW40" s="65"/>
      <c r="DX40" s="63"/>
      <c r="DY40" s="65"/>
      <c r="DZ40" s="63"/>
      <c r="EA40" s="65"/>
      <c r="EB40" s="63"/>
      <c r="EC40" s="65"/>
    </row>
    <row r="41" spans="1:133" s="66" customFormat="1" ht="15" customHeight="1" x14ac:dyDescent="0.3">
      <c r="A41" s="67">
        <v>38</v>
      </c>
      <c r="B41" s="68">
        <f>COUNT(J41:EC41)</f>
        <v>3</v>
      </c>
      <c r="C41" s="69">
        <f>D41+E41</f>
        <v>177.93</v>
      </c>
      <c r="D41" s="68" t="str">
        <f>IF(B41&gt;17,(B41-17)*2,"0")</f>
        <v>0</v>
      </c>
      <c r="E41" s="70">
        <f>K41+M41+O41+Q41+S41+U41+W41+Y41+AA41+AC41+AE41+AG41+AI41+AK41+AM41+AO41+AQ41+AS41+AU41+AW41+AY41+BA41+BC41+BE41+BG41+BI41+BK41+BM41+BO41+BQ41+BS41+BU41+BW41+BY41+CA41+CC41+CE41+CG41+CI41+CK41+CM41+CO41+CQ41+CS41+CU41+CW41+CY41+DA41+DC41+DE41+DG41+DI41+DK41+EC41+DM41</f>
        <v>177.93</v>
      </c>
      <c r="F41" s="71" t="s">
        <v>121</v>
      </c>
      <c r="G41" s="71">
        <v>1991</v>
      </c>
      <c r="H41" s="72" t="s">
        <v>469</v>
      </c>
      <c r="I41" s="90" t="s">
        <v>470</v>
      </c>
      <c r="J41" s="73"/>
      <c r="K41" s="74"/>
      <c r="L41" s="75"/>
      <c r="M41" s="76"/>
      <c r="N41" s="75"/>
      <c r="O41" s="76"/>
      <c r="P41" s="75"/>
      <c r="Q41" s="76"/>
      <c r="R41" s="75" t="s">
        <v>471</v>
      </c>
      <c r="S41" s="77">
        <v>50.41</v>
      </c>
      <c r="T41" s="78"/>
      <c r="U41" s="79"/>
      <c r="V41" s="80" t="s">
        <v>472</v>
      </c>
      <c r="W41" s="81">
        <v>59.43</v>
      </c>
      <c r="X41" s="80"/>
      <c r="Y41" s="82"/>
      <c r="Z41" s="80"/>
      <c r="AA41" s="82"/>
      <c r="AB41" s="83"/>
      <c r="AC41" s="84"/>
      <c r="AD41" s="80"/>
      <c r="AE41" s="82"/>
      <c r="AF41" s="80"/>
      <c r="AG41" s="82"/>
      <c r="AH41" s="80"/>
      <c r="AI41" s="81"/>
      <c r="AJ41" s="80"/>
      <c r="AK41" s="82"/>
      <c r="AL41" s="80"/>
      <c r="AM41" s="82"/>
      <c r="AN41" s="80"/>
      <c r="AO41" s="82"/>
      <c r="AP41" s="80"/>
      <c r="AQ41" s="81"/>
      <c r="AR41" s="80"/>
      <c r="AS41" s="81"/>
      <c r="AT41" s="80"/>
      <c r="AU41" s="82"/>
      <c r="AV41" s="80"/>
      <c r="AW41" s="82"/>
      <c r="AX41" s="73"/>
      <c r="AY41" s="79"/>
      <c r="AZ41" s="85"/>
      <c r="BA41" s="86"/>
      <c r="BB41" s="80"/>
      <c r="BC41" s="81"/>
      <c r="BD41" s="80"/>
      <c r="BE41" s="81"/>
      <c r="BF41" s="80"/>
      <c r="BG41" s="81"/>
      <c r="BH41" s="73"/>
      <c r="BI41" s="79"/>
      <c r="BJ41" s="80"/>
      <c r="BK41" s="81"/>
      <c r="BL41" s="80" t="s">
        <v>473</v>
      </c>
      <c r="BM41" s="82">
        <v>68.09</v>
      </c>
      <c r="BN41" s="80"/>
      <c r="BO41" s="81"/>
      <c r="BP41" s="80"/>
      <c r="BQ41" s="81"/>
      <c r="BR41" s="80"/>
      <c r="BS41" s="81"/>
      <c r="BT41" s="80"/>
      <c r="BU41" s="81"/>
      <c r="BV41" s="80"/>
      <c r="BW41" s="82"/>
      <c r="BX41" s="80"/>
      <c r="BY41" s="82"/>
      <c r="BZ41" s="80"/>
      <c r="CA41" s="82"/>
      <c r="CB41" s="80"/>
      <c r="CC41" s="82"/>
      <c r="CD41" s="80"/>
      <c r="CE41" s="82"/>
      <c r="CF41" s="80"/>
      <c r="CG41" s="82"/>
      <c r="CH41" s="80"/>
      <c r="CI41" s="82"/>
      <c r="CJ41" s="80"/>
      <c r="CK41" s="82"/>
      <c r="CL41" s="80"/>
      <c r="CM41" s="82"/>
      <c r="CN41" s="80"/>
      <c r="CO41" s="82"/>
      <c r="CP41" s="80"/>
      <c r="CQ41" s="82"/>
      <c r="CR41" s="80"/>
      <c r="CS41" s="82"/>
      <c r="CT41" s="80"/>
      <c r="CU41" s="82"/>
      <c r="CV41" s="80"/>
      <c r="CW41" s="82"/>
      <c r="CX41" s="80"/>
      <c r="CY41" s="82"/>
      <c r="CZ41" s="80"/>
      <c r="DA41" s="82"/>
      <c r="DB41" s="80"/>
      <c r="DC41" s="82"/>
      <c r="DD41" s="80"/>
      <c r="DE41" s="82"/>
      <c r="DF41" s="80"/>
      <c r="DG41" s="82"/>
      <c r="DH41" s="80"/>
      <c r="DI41" s="81"/>
      <c r="DJ41" s="80"/>
      <c r="DK41" s="81"/>
      <c r="DL41" s="87"/>
      <c r="DM41" s="88"/>
      <c r="DN41" s="63"/>
      <c r="DO41" s="64"/>
      <c r="DP41" s="63"/>
      <c r="DQ41" s="64"/>
      <c r="DR41" s="63"/>
      <c r="DS41" s="64"/>
      <c r="DT41" s="63"/>
      <c r="DU41" s="65"/>
      <c r="DV41" s="63"/>
      <c r="DW41" s="65"/>
      <c r="DX41" s="63"/>
      <c r="DY41" s="65"/>
      <c r="DZ41" s="63"/>
      <c r="EA41" s="65"/>
      <c r="EB41" s="63"/>
      <c r="EC41" s="65"/>
    </row>
    <row r="42" spans="1:133" s="66" customFormat="1" ht="15" customHeight="1" x14ac:dyDescent="0.3">
      <c r="A42" s="67">
        <v>39</v>
      </c>
      <c r="B42" s="68">
        <f>COUNT(J42:EC42)</f>
        <v>3</v>
      </c>
      <c r="C42" s="69">
        <f>D42+E42</f>
        <v>176.18</v>
      </c>
      <c r="D42" s="68" t="str">
        <f>IF(B42&gt;17,(B42-17)*2,"0")</f>
        <v>0</v>
      </c>
      <c r="E42" s="70">
        <f>K42+M42+O42+Q42+S42+U42+W42+Y42+AA42+AC42+AE42+AG42+AI42+AK42+AM42+AO42+AQ42+AS42+AU42+AW42+AY42+BA42+BC42+BE42+BG42+BI42+BK42+BM42+BO42+BQ42+BS42+BU42+BW42+BY42+CA42+CC42+CE42+CG42+CI42+CK42+CM42+CO42+CQ42+CS42+CU42+CW42+CY42+DA42+DC42+DE42+DG42+DI42+DK42+EC42+DM42</f>
        <v>176.18</v>
      </c>
      <c r="F42" s="71" t="s">
        <v>121</v>
      </c>
      <c r="G42" s="71">
        <v>2003</v>
      </c>
      <c r="H42" s="72" t="s">
        <v>474</v>
      </c>
      <c r="I42" s="72" t="s">
        <v>281</v>
      </c>
      <c r="J42" s="73"/>
      <c r="K42" s="74"/>
      <c r="L42" s="75"/>
      <c r="M42" s="76"/>
      <c r="N42" s="75"/>
      <c r="O42" s="76"/>
      <c r="P42" s="75"/>
      <c r="Q42" s="76"/>
      <c r="R42" s="75"/>
      <c r="S42" s="77"/>
      <c r="T42" s="78"/>
      <c r="U42" s="79"/>
      <c r="V42" s="80" t="s">
        <v>475</v>
      </c>
      <c r="W42" s="81">
        <v>58.99</v>
      </c>
      <c r="X42" s="80"/>
      <c r="Y42" s="82"/>
      <c r="Z42" s="80"/>
      <c r="AA42" s="82"/>
      <c r="AB42" s="83"/>
      <c r="AC42" s="84"/>
      <c r="AD42" s="80"/>
      <c r="AE42" s="82"/>
      <c r="AF42" s="80" t="s">
        <v>476</v>
      </c>
      <c r="AG42" s="82">
        <v>65.33</v>
      </c>
      <c r="AH42" s="80"/>
      <c r="AI42" s="81"/>
      <c r="AJ42" s="80"/>
      <c r="AK42" s="82"/>
      <c r="AL42" s="80"/>
      <c r="AM42" s="82"/>
      <c r="AN42" s="80"/>
      <c r="AO42" s="82"/>
      <c r="AP42" s="80"/>
      <c r="AQ42" s="81"/>
      <c r="AR42" s="80"/>
      <c r="AS42" s="81"/>
      <c r="AT42" s="80"/>
      <c r="AU42" s="82"/>
      <c r="AV42" s="80"/>
      <c r="AW42" s="82"/>
      <c r="AX42" s="73"/>
      <c r="AY42" s="79"/>
      <c r="AZ42" s="85"/>
      <c r="BA42" s="86"/>
      <c r="BB42" s="80"/>
      <c r="BC42" s="81"/>
      <c r="BD42" s="80"/>
      <c r="BE42" s="81"/>
      <c r="BF42" s="80"/>
      <c r="BG42" s="81"/>
      <c r="BH42" s="73"/>
      <c r="BI42" s="79"/>
      <c r="BJ42" s="80"/>
      <c r="BK42" s="81"/>
      <c r="BL42" s="80"/>
      <c r="BM42" s="82"/>
      <c r="BN42" s="80"/>
      <c r="BO42" s="81"/>
      <c r="BP42" s="80"/>
      <c r="BQ42" s="81"/>
      <c r="BR42" s="80"/>
      <c r="BS42" s="81"/>
      <c r="BT42" s="80"/>
      <c r="BU42" s="81"/>
      <c r="BV42" s="80"/>
      <c r="BW42" s="82"/>
      <c r="BX42" s="80"/>
      <c r="BY42" s="82"/>
      <c r="BZ42" s="80"/>
      <c r="CA42" s="82"/>
      <c r="CB42" s="80"/>
      <c r="CC42" s="82"/>
      <c r="CD42" s="80"/>
      <c r="CE42" s="82"/>
      <c r="CF42" s="80"/>
      <c r="CG42" s="82"/>
      <c r="CH42" s="80"/>
      <c r="CI42" s="82"/>
      <c r="CJ42" s="80"/>
      <c r="CK42" s="82"/>
      <c r="CL42" s="80"/>
      <c r="CM42" s="82"/>
      <c r="CN42" s="80"/>
      <c r="CO42" s="82"/>
      <c r="CP42" s="80"/>
      <c r="CQ42" s="82"/>
      <c r="CR42" s="80"/>
      <c r="CS42" s="82"/>
      <c r="CT42" s="80"/>
      <c r="CU42" s="82"/>
      <c r="CV42" s="80"/>
      <c r="CW42" s="82"/>
      <c r="CX42" s="80"/>
      <c r="CY42" s="82"/>
      <c r="CZ42" s="80"/>
      <c r="DA42" s="82"/>
      <c r="DB42" s="80"/>
      <c r="DC42" s="82"/>
      <c r="DD42" s="80"/>
      <c r="DE42" s="82"/>
      <c r="DF42" s="80"/>
      <c r="DG42" s="82"/>
      <c r="DH42" s="80" t="s">
        <v>477</v>
      </c>
      <c r="DI42" s="81">
        <v>51.86</v>
      </c>
      <c r="DJ42" s="80"/>
      <c r="DK42" s="81"/>
      <c r="DL42" s="87"/>
      <c r="DM42" s="88"/>
      <c r="DN42" s="63"/>
      <c r="DO42" s="64"/>
      <c r="DP42" s="63"/>
      <c r="DQ42" s="64"/>
      <c r="DR42" s="63"/>
      <c r="DS42" s="64"/>
      <c r="DT42" s="63"/>
      <c r="DU42" s="65"/>
      <c r="DV42" s="63"/>
      <c r="DW42" s="65"/>
      <c r="DX42" s="63"/>
      <c r="DY42" s="65"/>
      <c r="DZ42" s="63"/>
      <c r="EA42" s="65"/>
      <c r="EB42" s="63"/>
      <c r="EC42" s="65"/>
    </row>
    <row r="43" spans="1:133" s="66" customFormat="1" ht="15" customHeight="1" x14ac:dyDescent="0.3">
      <c r="A43" s="67">
        <v>40</v>
      </c>
      <c r="B43" s="68">
        <f>COUNT(J43:EC43)</f>
        <v>5</v>
      </c>
      <c r="C43" s="69">
        <f>D43+E43</f>
        <v>173.87</v>
      </c>
      <c r="D43" s="68" t="str">
        <f>IF(B43&gt;17,(B43-17)*2,"0")</f>
        <v>0</v>
      </c>
      <c r="E43" s="70">
        <f>K43+M43+O43+Q43+S43+U43+W43+Y43+AA43+AC43+AE43+AG43+AI43+AK43+AM43+AO43+AQ43+AS43+AU43+AW43+AY43+BA43+BC43+BE43+BG43+BI43+BK43+BM43+BO43+BQ43+BS43+BU43+BW43+BY43+CA43+CC43+CE43+CG43+CI43+CK43+CM43+CO43+CQ43+CS43+CU43+CW43+CY43+DA43+DC43+DE43+DG43+DI43+DK43+EC43+DM43</f>
        <v>173.87</v>
      </c>
      <c r="F43" s="71" t="s">
        <v>121</v>
      </c>
      <c r="G43" s="71">
        <v>1988</v>
      </c>
      <c r="H43" s="72" t="s">
        <v>478</v>
      </c>
      <c r="I43" s="72" t="s">
        <v>479</v>
      </c>
      <c r="J43" s="73"/>
      <c r="K43" s="74"/>
      <c r="L43" s="75"/>
      <c r="M43" s="76"/>
      <c r="N43" s="75"/>
      <c r="O43" s="76"/>
      <c r="P43" s="75"/>
      <c r="Q43" s="76"/>
      <c r="R43" s="75"/>
      <c r="S43" s="77"/>
      <c r="T43" s="78"/>
      <c r="U43" s="79"/>
      <c r="V43" s="80"/>
      <c r="W43" s="81"/>
      <c r="X43" s="80" t="s">
        <v>480</v>
      </c>
      <c r="Y43" s="82">
        <v>39.340000000000003</v>
      </c>
      <c r="Z43" s="80"/>
      <c r="AA43" s="82"/>
      <c r="AB43" s="83"/>
      <c r="AC43" s="84"/>
      <c r="AD43" s="80"/>
      <c r="AE43" s="82"/>
      <c r="AF43" s="80"/>
      <c r="AG43" s="82"/>
      <c r="AH43" s="80"/>
      <c r="AI43" s="81"/>
      <c r="AJ43" s="80"/>
      <c r="AK43" s="82"/>
      <c r="AL43" s="80"/>
      <c r="AM43" s="82"/>
      <c r="AN43" s="80" t="s">
        <v>481</v>
      </c>
      <c r="AO43" s="82">
        <v>25.02</v>
      </c>
      <c r="AP43" s="80"/>
      <c r="AQ43" s="81"/>
      <c r="AR43" s="80"/>
      <c r="AS43" s="81"/>
      <c r="AT43" s="80"/>
      <c r="AU43" s="82"/>
      <c r="AV43" s="80"/>
      <c r="AW43" s="82"/>
      <c r="AX43" s="73"/>
      <c r="AY43" s="79"/>
      <c r="AZ43" s="85"/>
      <c r="BA43" s="86"/>
      <c r="BB43" s="80"/>
      <c r="BC43" s="81"/>
      <c r="BD43" s="80"/>
      <c r="BE43" s="81"/>
      <c r="BF43" s="80"/>
      <c r="BG43" s="81"/>
      <c r="BH43" s="73"/>
      <c r="BI43" s="79"/>
      <c r="BJ43" s="80"/>
      <c r="BK43" s="81"/>
      <c r="BL43" s="80" t="s">
        <v>482</v>
      </c>
      <c r="BM43" s="82">
        <v>39.299999999999997</v>
      </c>
      <c r="BN43" s="80"/>
      <c r="BO43" s="81"/>
      <c r="BP43" s="80"/>
      <c r="BQ43" s="81"/>
      <c r="BR43" s="80" t="s">
        <v>483</v>
      </c>
      <c r="BS43" s="81">
        <v>37.31</v>
      </c>
      <c r="BT43" s="80"/>
      <c r="BU43" s="81"/>
      <c r="BV43" s="80"/>
      <c r="BW43" s="82"/>
      <c r="BX43" s="80"/>
      <c r="BY43" s="82"/>
      <c r="BZ43" s="80"/>
      <c r="CA43" s="82"/>
      <c r="CB43" s="80"/>
      <c r="CC43" s="82"/>
      <c r="CD43" s="80"/>
      <c r="CE43" s="82"/>
      <c r="CF43" s="80"/>
      <c r="CG43" s="82"/>
      <c r="CH43" s="80"/>
      <c r="CI43" s="82"/>
      <c r="CJ43" s="80"/>
      <c r="CK43" s="82"/>
      <c r="CL43" s="80"/>
      <c r="CM43" s="82"/>
      <c r="CN43" s="80"/>
      <c r="CO43" s="82"/>
      <c r="CP43" s="80"/>
      <c r="CQ43" s="82"/>
      <c r="CR43" s="80"/>
      <c r="CS43" s="82"/>
      <c r="CT43" s="80"/>
      <c r="CU43" s="82"/>
      <c r="CV43" s="80"/>
      <c r="CW43" s="82"/>
      <c r="CX43" s="80"/>
      <c r="CY43" s="82"/>
      <c r="CZ43" s="80"/>
      <c r="DA43" s="82"/>
      <c r="DB43" s="80" t="s">
        <v>127</v>
      </c>
      <c r="DC43" s="82">
        <v>32.9</v>
      </c>
      <c r="DD43" s="80"/>
      <c r="DE43" s="82"/>
      <c r="DF43" s="80"/>
      <c r="DG43" s="82"/>
      <c r="DH43" s="80"/>
      <c r="DI43" s="81"/>
      <c r="DJ43" s="80"/>
      <c r="DK43" s="81"/>
      <c r="DL43" s="87"/>
      <c r="DM43" s="88"/>
      <c r="DN43" s="63"/>
      <c r="DO43" s="64"/>
      <c r="DP43" s="63"/>
      <c r="DQ43" s="64"/>
      <c r="DR43" s="63"/>
      <c r="DS43" s="64"/>
      <c r="DT43" s="63"/>
      <c r="DU43" s="65"/>
      <c r="DV43" s="63"/>
      <c r="DW43" s="65"/>
      <c r="DX43" s="63"/>
      <c r="DY43" s="65"/>
      <c r="DZ43" s="63"/>
      <c r="EA43" s="65"/>
      <c r="EB43" s="63"/>
      <c r="EC43" s="65"/>
    </row>
    <row r="44" spans="1:133" s="66" customFormat="1" ht="15" customHeight="1" x14ac:dyDescent="0.3">
      <c r="A44" s="67">
        <v>41</v>
      </c>
      <c r="B44" s="68">
        <f>COUNT(J44:EC44)</f>
        <v>3</v>
      </c>
      <c r="C44" s="69">
        <f>D44+E44</f>
        <v>164.41</v>
      </c>
      <c r="D44" s="68" t="str">
        <f>IF(B44&gt;17,(B44-17)*2,"0")</f>
        <v>0</v>
      </c>
      <c r="E44" s="70">
        <f>K44+M44+O44+Q44+S44+U44+W44+Y44+AA44+AC44+AE44+AG44+AI44+AK44+AM44+AO44+AQ44+AS44+AU44+AW44+AY44+BA44+BC44+BE44+BG44+BI44+BK44+BM44+BO44+BQ44+BS44+BU44+BW44+BY44+CA44+CC44+CE44+CG44+CI44+CK44+CM44+CO44+CQ44+CS44+CU44+CW44+CY44+DA44+DC44+DE44+DG44+DI44+DK44+EC44+DM44</f>
        <v>164.41</v>
      </c>
      <c r="F44" s="71" t="s">
        <v>121</v>
      </c>
      <c r="G44" s="71">
        <v>1991</v>
      </c>
      <c r="H44" s="72" t="s">
        <v>484</v>
      </c>
      <c r="I44" s="72" t="s">
        <v>270</v>
      </c>
      <c r="J44" s="73"/>
      <c r="K44" s="74"/>
      <c r="L44" s="75"/>
      <c r="M44" s="76"/>
      <c r="N44" s="75"/>
      <c r="O44" s="76"/>
      <c r="P44" s="75"/>
      <c r="Q44" s="76"/>
      <c r="R44" s="75"/>
      <c r="S44" s="77"/>
      <c r="T44" s="78"/>
      <c r="U44" s="79"/>
      <c r="V44" s="80" t="s">
        <v>485</v>
      </c>
      <c r="W44" s="81">
        <v>56.41</v>
      </c>
      <c r="X44" s="80"/>
      <c r="Y44" s="82"/>
      <c r="Z44" s="80"/>
      <c r="AA44" s="82"/>
      <c r="AB44" s="83"/>
      <c r="AC44" s="84"/>
      <c r="AD44" s="80" t="s">
        <v>486</v>
      </c>
      <c r="AE44" s="82">
        <v>53.84</v>
      </c>
      <c r="AF44" s="80"/>
      <c r="AG44" s="82"/>
      <c r="AH44" s="80"/>
      <c r="AI44" s="81"/>
      <c r="AJ44" s="80" t="s">
        <v>404</v>
      </c>
      <c r="AK44" s="82">
        <v>54.16</v>
      </c>
      <c r="AL44" s="80"/>
      <c r="AM44" s="82"/>
      <c r="AN44" s="80"/>
      <c r="AO44" s="82"/>
      <c r="AP44" s="80"/>
      <c r="AQ44" s="81"/>
      <c r="AR44" s="80"/>
      <c r="AS44" s="81"/>
      <c r="AT44" s="80"/>
      <c r="AU44" s="82"/>
      <c r="AV44" s="80"/>
      <c r="AW44" s="82"/>
      <c r="AX44" s="73"/>
      <c r="AY44" s="79"/>
      <c r="AZ44" s="85"/>
      <c r="BA44" s="86"/>
      <c r="BB44" s="80"/>
      <c r="BC44" s="81"/>
      <c r="BD44" s="80"/>
      <c r="BE44" s="81"/>
      <c r="BF44" s="80"/>
      <c r="BG44" s="81"/>
      <c r="BH44" s="73"/>
      <c r="BI44" s="79"/>
      <c r="BJ44" s="80"/>
      <c r="BK44" s="81"/>
      <c r="BL44" s="80"/>
      <c r="BM44" s="82"/>
      <c r="BN44" s="80"/>
      <c r="BO44" s="81"/>
      <c r="BP44" s="80"/>
      <c r="BQ44" s="81"/>
      <c r="BR44" s="80"/>
      <c r="BS44" s="81"/>
      <c r="BT44" s="80"/>
      <c r="BU44" s="81"/>
      <c r="BV44" s="80"/>
      <c r="BW44" s="82"/>
      <c r="BX44" s="80"/>
      <c r="BY44" s="82"/>
      <c r="BZ44" s="80"/>
      <c r="CA44" s="82"/>
      <c r="CB44" s="80"/>
      <c r="CC44" s="82"/>
      <c r="CD44" s="80"/>
      <c r="CE44" s="82"/>
      <c r="CF44" s="80"/>
      <c r="CG44" s="82"/>
      <c r="CH44" s="80"/>
      <c r="CI44" s="82"/>
      <c r="CJ44" s="80"/>
      <c r="CK44" s="82"/>
      <c r="CL44" s="80"/>
      <c r="CM44" s="82"/>
      <c r="CN44" s="80"/>
      <c r="CO44" s="82"/>
      <c r="CP44" s="80"/>
      <c r="CQ44" s="82"/>
      <c r="CR44" s="80"/>
      <c r="CS44" s="82"/>
      <c r="CT44" s="80"/>
      <c r="CU44" s="82"/>
      <c r="CV44" s="80"/>
      <c r="CW44" s="82"/>
      <c r="CX44" s="80"/>
      <c r="CY44" s="82"/>
      <c r="CZ44" s="80"/>
      <c r="DA44" s="82"/>
      <c r="DB44" s="80"/>
      <c r="DC44" s="82"/>
      <c r="DD44" s="80"/>
      <c r="DE44" s="82"/>
      <c r="DF44" s="80"/>
      <c r="DG44" s="82"/>
      <c r="DH44" s="80"/>
      <c r="DI44" s="81"/>
      <c r="DJ44" s="80"/>
      <c r="DK44" s="81"/>
      <c r="DL44" s="87"/>
      <c r="DM44" s="88"/>
      <c r="DN44" s="63"/>
      <c r="DO44" s="64"/>
      <c r="DP44" s="63"/>
      <c r="DQ44" s="64"/>
      <c r="DR44" s="63"/>
      <c r="DS44" s="64"/>
      <c r="DT44" s="63"/>
      <c r="DU44" s="65"/>
      <c r="DV44" s="63"/>
      <c r="DW44" s="65"/>
      <c r="DX44" s="63"/>
      <c r="DY44" s="65"/>
      <c r="DZ44" s="63"/>
      <c r="EA44" s="65"/>
      <c r="EB44" s="63"/>
      <c r="EC44" s="65"/>
    </row>
    <row r="45" spans="1:133" s="66" customFormat="1" ht="15" customHeight="1" x14ac:dyDescent="0.3">
      <c r="A45" s="67">
        <v>42</v>
      </c>
      <c r="B45" s="68">
        <f>COUNT(J45:EC45)</f>
        <v>3</v>
      </c>
      <c r="C45" s="69">
        <f>D45+E45</f>
        <v>164.28</v>
      </c>
      <c r="D45" s="68" t="str">
        <f>IF(B45&gt;17,(B45-17)*2,"0")</f>
        <v>0</v>
      </c>
      <c r="E45" s="70">
        <f>K45+M45+O45+Q45+S45+U45+W45+Y45+AA45+AC45+AE45+AG45+AI45+AK45+AM45+AO45+AQ45+AS45+AU45+AW45+AY45+BA45+BC45+BE45+BG45+BI45+BK45+BM45+BO45+BQ45+BS45+BU45+BW45+BY45+CA45+CC45+CE45+CG45+CI45+CK45+CM45+CO45+CQ45+CS45+CU45+CW45+CY45+DA45+DC45+DE45+DG45+DI45+DK45+EC45+DM45</f>
        <v>164.28</v>
      </c>
      <c r="F45" s="71" t="s">
        <v>121</v>
      </c>
      <c r="G45" s="71">
        <v>1989</v>
      </c>
      <c r="H45" s="72" t="s">
        <v>487</v>
      </c>
      <c r="I45" s="72" t="s">
        <v>488</v>
      </c>
      <c r="J45" s="73"/>
      <c r="K45" s="74"/>
      <c r="L45" s="75"/>
      <c r="M45" s="76"/>
      <c r="N45" s="75"/>
      <c r="O45" s="76"/>
      <c r="P45" s="75"/>
      <c r="Q45" s="76"/>
      <c r="R45" s="75"/>
      <c r="S45" s="77"/>
      <c r="T45" s="78"/>
      <c r="U45" s="79"/>
      <c r="V45" s="80"/>
      <c r="W45" s="81"/>
      <c r="X45" s="80"/>
      <c r="Y45" s="82"/>
      <c r="Z45" s="80"/>
      <c r="AA45" s="82"/>
      <c r="AB45" s="83"/>
      <c r="AC45" s="84"/>
      <c r="AD45" s="80"/>
      <c r="AE45" s="82"/>
      <c r="AF45" s="80"/>
      <c r="AG45" s="82"/>
      <c r="AH45" s="80"/>
      <c r="AI45" s="81"/>
      <c r="AJ45" s="80"/>
      <c r="AK45" s="82"/>
      <c r="AL45" s="80"/>
      <c r="AM45" s="82"/>
      <c r="AN45" s="80" t="s">
        <v>489</v>
      </c>
      <c r="AO45" s="82">
        <v>62.29</v>
      </c>
      <c r="AP45" s="80"/>
      <c r="AQ45" s="81"/>
      <c r="AR45" s="80"/>
      <c r="AS45" s="81"/>
      <c r="AT45" s="80"/>
      <c r="AU45" s="82"/>
      <c r="AV45" s="80"/>
      <c r="AW45" s="82"/>
      <c r="AX45" s="73"/>
      <c r="AY45" s="79"/>
      <c r="AZ45" s="85"/>
      <c r="BA45" s="86"/>
      <c r="BB45" s="80"/>
      <c r="BC45" s="81"/>
      <c r="BD45" s="80"/>
      <c r="BE45" s="81"/>
      <c r="BF45" s="80"/>
      <c r="BG45" s="81"/>
      <c r="BH45" s="73"/>
      <c r="BI45" s="79"/>
      <c r="BJ45" s="80"/>
      <c r="BK45" s="81"/>
      <c r="BL45" s="80"/>
      <c r="BM45" s="82"/>
      <c r="BN45" s="80"/>
      <c r="BO45" s="81"/>
      <c r="BP45" s="80"/>
      <c r="BQ45" s="81"/>
      <c r="BR45" s="80"/>
      <c r="BS45" s="81"/>
      <c r="BT45" s="80"/>
      <c r="BU45" s="81"/>
      <c r="BV45" s="80"/>
      <c r="BW45" s="82"/>
      <c r="BX45" s="80"/>
      <c r="BY45" s="82"/>
      <c r="BZ45" s="80" t="s">
        <v>490</v>
      </c>
      <c r="CA45" s="82">
        <v>36.35</v>
      </c>
      <c r="CB45" s="80"/>
      <c r="CC45" s="82"/>
      <c r="CD45" s="80"/>
      <c r="CE45" s="82"/>
      <c r="CF45" s="80"/>
      <c r="CG45" s="82"/>
      <c r="CH45" s="80"/>
      <c r="CI45" s="82"/>
      <c r="CJ45" s="80"/>
      <c r="CK45" s="82"/>
      <c r="CL45" s="80"/>
      <c r="CM45" s="82"/>
      <c r="CN45" s="80"/>
      <c r="CO45" s="82"/>
      <c r="CP45" s="80"/>
      <c r="CQ45" s="82"/>
      <c r="CR45" s="80" t="s">
        <v>491</v>
      </c>
      <c r="CS45" s="82">
        <v>65.64</v>
      </c>
      <c r="CT45" s="80"/>
      <c r="CU45" s="82"/>
      <c r="CV45" s="80"/>
      <c r="CW45" s="82"/>
      <c r="CX45" s="80"/>
      <c r="CY45" s="82"/>
      <c r="CZ45" s="80"/>
      <c r="DA45" s="82"/>
      <c r="DB45" s="80"/>
      <c r="DC45" s="82"/>
      <c r="DD45" s="80"/>
      <c r="DE45" s="82"/>
      <c r="DF45" s="80"/>
      <c r="DG45" s="82"/>
      <c r="DH45" s="80"/>
      <c r="DI45" s="81"/>
      <c r="DJ45" s="80"/>
      <c r="DK45" s="81"/>
      <c r="DL45" s="87"/>
      <c r="DM45" s="88"/>
      <c r="DN45" s="63"/>
      <c r="DO45" s="64"/>
      <c r="DP45" s="63"/>
      <c r="DQ45" s="64"/>
      <c r="DR45" s="63"/>
      <c r="DS45" s="64"/>
      <c r="DT45" s="63"/>
      <c r="DU45" s="65"/>
      <c r="DV45" s="63"/>
      <c r="DW45" s="65"/>
      <c r="DX45" s="63"/>
      <c r="DY45" s="65"/>
      <c r="DZ45" s="63"/>
      <c r="EA45" s="65"/>
      <c r="EB45" s="63"/>
      <c r="EC45" s="65"/>
    </row>
    <row r="46" spans="1:133" s="66" customFormat="1" ht="15" customHeight="1" x14ac:dyDescent="0.3">
      <c r="A46" s="67">
        <v>43</v>
      </c>
      <c r="B46" s="68">
        <f>COUNT(J46:EC46)</f>
        <v>3</v>
      </c>
      <c r="C46" s="69">
        <f>D46+E46</f>
        <v>161.33999999999997</v>
      </c>
      <c r="D46" s="68" t="str">
        <f>IF(B46&gt;17,(B46-17)*2,"0")</f>
        <v>0</v>
      </c>
      <c r="E46" s="70">
        <f>K46+M46+O46+Q46+S46+U46+W46+Y46+AA46+AC46+AE46+AG46+AI46+AK46+AM46+AO46+AQ46+AS46+AU46+AW46+AY46+BA46+BC46+BE46+BG46+BI46+BK46+BM46+BO46+BQ46+BS46+BU46+BW46+BY46+CA46+CC46+CE46+CG46+CI46+CK46+CM46+CO46+CQ46+CS46+CU46+CW46+CY46+DA46+DC46+DE46+DG46+DI46+DK46+EC46+DM46</f>
        <v>161.33999999999997</v>
      </c>
      <c r="F46" s="71" t="s">
        <v>121</v>
      </c>
      <c r="G46" s="71">
        <v>1988</v>
      </c>
      <c r="H46" s="72" t="s">
        <v>492</v>
      </c>
      <c r="I46" s="72" t="s">
        <v>479</v>
      </c>
      <c r="J46" s="73"/>
      <c r="K46" s="74"/>
      <c r="L46" s="75"/>
      <c r="M46" s="76"/>
      <c r="N46" s="75"/>
      <c r="O46" s="76"/>
      <c r="P46" s="75"/>
      <c r="Q46" s="76"/>
      <c r="R46" s="75"/>
      <c r="S46" s="77"/>
      <c r="T46" s="78"/>
      <c r="U46" s="79"/>
      <c r="V46" s="80"/>
      <c r="W46" s="81"/>
      <c r="X46" s="80" t="s">
        <v>279</v>
      </c>
      <c r="Y46" s="82">
        <v>58.1</v>
      </c>
      <c r="Z46" s="80"/>
      <c r="AA46" s="82"/>
      <c r="AB46" s="83"/>
      <c r="AC46" s="84"/>
      <c r="AD46" s="80"/>
      <c r="AE46" s="82"/>
      <c r="AF46" s="80"/>
      <c r="AG46" s="82"/>
      <c r="AH46" s="80"/>
      <c r="AI46" s="81"/>
      <c r="AJ46" s="80"/>
      <c r="AK46" s="82"/>
      <c r="AL46" s="80"/>
      <c r="AM46" s="82"/>
      <c r="AN46" s="80" t="s">
        <v>493</v>
      </c>
      <c r="AO46" s="82">
        <v>53.94</v>
      </c>
      <c r="AP46" s="80"/>
      <c r="AQ46" s="81"/>
      <c r="AR46" s="80"/>
      <c r="AS46" s="81"/>
      <c r="AT46" s="80"/>
      <c r="AU46" s="82"/>
      <c r="AV46" s="80"/>
      <c r="AW46" s="82"/>
      <c r="AX46" s="73"/>
      <c r="AY46" s="79"/>
      <c r="AZ46" s="85"/>
      <c r="BA46" s="86"/>
      <c r="BB46" s="80"/>
      <c r="BC46" s="81"/>
      <c r="BD46" s="80"/>
      <c r="BE46" s="81"/>
      <c r="BF46" s="80"/>
      <c r="BG46" s="81"/>
      <c r="BH46" s="73"/>
      <c r="BI46" s="79"/>
      <c r="BJ46" s="80"/>
      <c r="BK46" s="81"/>
      <c r="BL46" s="80"/>
      <c r="BM46" s="82"/>
      <c r="BN46" s="80"/>
      <c r="BO46" s="81"/>
      <c r="BP46" s="80"/>
      <c r="BQ46" s="81"/>
      <c r="BR46" s="80"/>
      <c r="BS46" s="81"/>
      <c r="BT46" s="80"/>
      <c r="BU46" s="81"/>
      <c r="BV46" s="80"/>
      <c r="BW46" s="82"/>
      <c r="BX46" s="80"/>
      <c r="BY46" s="82"/>
      <c r="BZ46" s="80"/>
      <c r="CA46" s="82"/>
      <c r="CB46" s="80"/>
      <c r="CC46" s="82"/>
      <c r="CD46" s="80"/>
      <c r="CE46" s="82"/>
      <c r="CF46" s="80"/>
      <c r="CG46" s="82"/>
      <c r="CH46" s="80"/>
      <c r="CI46" s="82"/>
      <c r="CJ46" s="80"/>
      <c r="CK46" s="82"/>
      <c r="CL46" s="80"/>
      <c r="CM46" s="82"/>
      <c r="CN46" s="80"/>
      <c r="CO46" s="82"/>
      <c r="CP46" s="80"/>
      <c r="CQ46" s="82"/>
      <c r="CR46" s="80"/>
      <c r="CS46" s="82"/>
      <c r="CT46" s="80"/>
      <c r="CU46" s="82"/>
      <c r="CV46" s="80"/>
      <c r="CW46" s="82"/>
      <c r="CX46" s="80"/>
      <c r="CY46" s="82"/>
      <c r="CZ46" s="80"/>
      <c r="DA46" s="82"/>
      <c r="DB46" s="80" t="s">
        <v>494</v>
      </c>
      <c r="DC46" s="82">
        <v>49.3</v>
      </c>
      <c r="DD46" s="80"/>
      <c r="DE46" s="82"/>
      <c r="DF46" s="80"/>
      <c r="DG46" s="82"/>
      <c r="DH46" s="80"/>
      <c r="DI46" s="81"/>
      <c r="DJ46" s="80"/>
      <c r="DK46" s="81"/>
      <c r="DL46" s="87"/>
      <c r="DM46" s="88"/>
      <c r="DN46" s="63"/>
      <c r="DO46" s="64"/>
      <c r="DP46" s="63"/>
      <c r="DQ46" s="64"/>
      <c r="DR46" s="63"/>
      <c r="DS46" s="64"/>
      <c r="DT46" s="63"/>
      <c r="DU46" s="65"/>
      <c r="DV46" s="63"/>
      <c r="DW46" s="65"/>
      <c r="DX46" s="63"/>
      <c r="DY46" s="65"/>
      <c r="DZ46" s="63"/>
      <c r="EA46" s="65"/>
      <c r="EB46" s="63"/>
      <c r="EC46" s="65"/>
    </row>
    <row r="47" spans="1:133" s="66" customFormat="1" ht="15" customHeight="1" x14ac:dyDescent="0.3">
      <c r="A47" s="67">
        <v>44</v>
      </c>
      <c r="B47" s="68">
        <f>COUNT(J47:EC47)</f>
        <v>3</v>
      </c>
      <c r="C47" s="69">
        <f>D47+E47</f>
        <v>145.47</v>
      </c>
      <c r="D47" s="68" t="str">
        <f>IF(B47&gt;17,(B47-17)*2,"0")</f>
        <v>0</v>
      </c>
      <c r="E47" s="70">
        <f>K47+M47+O47+Q47+S47+U47+W47+Y47+AA47+AC47+AE47+AG47+AI47+AK47+AM47+AO47+AQ47+AS47+AU47+AW47+AY47+BA47+BC47+BE47+BG47+BI47+BK47+BM47+BO47+BQ47+BS47+BU47+BW47+BY47+CA47+CC47+CE47+CG47+CI47+CK47+CM47+CO47+CQ47+CS47+CU47+CW47+CY47+DA47+DC47+DE47+DG47+DI47+DK47+EC47+DM47</f>
        <v>145.47</v>
      </c>
      <c r="F47" s="71" t="s">
        <v>121</v>
      </c>
      <c r="G47" s="71">
        <v>1986</v>
      </c>
      <c r="H47" s="72" t="s">
        <v>495</v>
      </c>
      <c r="I47" s="72" t="s">
        <v>496</v>
      </c>
      <c r="J47" s="73"/>
      <c r="K47" s="74"/>
      <c r="L47" s="75"/>
      <c r="M47" s="76"/>
      <c r="N47" s="75"/>
      <c r="O47" s="76"/>
      <c r="P47" s="75"/>
      <c r="Q47" s="76"/>
      <c r="R47" s="75"/>
      <c r="S47" s="77"/>
      <c r="T47" s="78"/>
      <c r="U47" s="79"/>
      <c r="V47" s="80"/>
      <c r="W47" s="81"/>
      <c r="X47" s="80"/>
      <c r="Y47" s="82"/>
      <c r="Z47" s="80"/>
      <c r="AA47" s="82"/>
      <c r="AB47" s="83"/>
      <c r="AC47" s="84"/>
      <c r="AD47" s="80"/>
      <c r="AE47" s="82"/>
      <c r="AF47" s="80"/>
      <c r="AG47" s="82"/>
      <c r="AH47" s="80"/>
      <c r="AI47" s="81"/>
      <c r="AJ47" s="80"/>
      <c r="AK47" s="82"/>
      <c r="AL47" s="80"/>
      <c r="AM47" s="82"/>
      <c r="AN47" s="80"/>
      <c r="AO47" s="82"/>
      <c r="AP47" s="80"/>
      <c r="AQ47" s="81"/>
      <c r="AR47" s="80"/>
      <c r="AS47" s="81"/>
      <c r="AT47" s="80"/>
      <c r="AU47" s="82"/>
      <c r="AV47" s="80"/>
      <c r="AW47" s="82"/>
      <c r="AX47" s="73"/>
      <c r="AY47" s="79"/>
      <c r="AZ47" s="85"/>
      <c r="BA47" s="86"/>
      <c r="BB47" s="80"/>
      <c r="BC47" s="81"/>
      <c r="BD47" s="80"/>
      <c r="BE47" s="81"/>
      <c r="BF47" s="80"/>
      <c r="BG47" s="81"/>
      <c r="BH47" s="73"/>
      <c r="BI47" s="79"/>
      <c r="BJ47" s="80"/>
      <c r="BK47" s="81"/>
      <c r="BL47" s="80"/>
      <c r="BM47" s="82"/>
      <c r="BN47" s="80"/>
      <c r="BO47" s="81"/>
      <c r="BP47" s="80" t="s">
        <v>497</v>
      </c>
      <c r="BQ47" s="81">
        <v>57.16</v>
      </c>
      <c r="BR47" s="80"/>
      <c r="BS47" s="81"/>
      <c r="BT47" s="80"/>
      <c r="BU47" s="81"/>
      <c r="BV47" s="80"/>
      <c r="BW47" s="82"/>
      <c r="BX47" s="80" t="s">
        <v>498</v>
      </c>
      <c r="BY47" s="82">
        <v>31.69</v>
      </c>
      <c r="BZ47" s="80"/>
      <c r="CA47" s="82"/>
      <c r="CB47" s="80"/>
      <c r="CC47" s="82"/>
      <c r="CD47" s="80"/>
      <c r="CE47" s="82"/>
      <c r="CF47" s="80"/>
      <c r="CG47" s="82"/>
      <c r="CH47" s="80"/>
      <c r="CI47" s="82"/>
      <c r="CJ47" s="80"/>
      <c r="CK47" s="82"/>
      <c r="CL47" s="80"/>
      <c r="CM47" s="82"/>
      <c r="CN47" s="80"/>
      <c r="CO47" s="82"/>
      <c r="CP47" s="80"/>
      <c r="CQ47" s="82"/>
      <c r="CR47" s="80" t="s">
        <v>499</v>
      </c>
      <c r="CS47" s="82">
        <v>56.62</v>
      </c>
      <c r="CT47" s="80"/>
      <c r="CU47" s="82"/>
      <c r="CV47" s="80"/>
      <c r="CW47" s="82"/>
      <c r="CX47" s="80"/>
      <c r="CY47" s="82"/>
      <c r="CZ47" s="80"/>
      <c r="DA47" s="82"/>
      <c r="DB47" s="80"/>
      <c r="DC47" s="82"/>
      <c r="DD47" s="80"/>
      <c r="DE47" s="82"/>
      <c r="DF47" s="80"/>
      <c r="DG47" s="82"/>
      <c r="DH47" s="80"/>
      <c r="DI47" s="81"/>
      <c r="DJ47" s="80"/>
      <c r="DK47" s="81"/>
      <c r="DL47" s="87"/>
      <c r="DM47" s="88"/>
      <c r="DN47" s="63"/>
      <c r="DO47" s="64"/>
      <c r="DP47" s="63"/>
      <c r="DQ47" s="64"/>
      <c r="DR47" s="63"/>
      <c r="DS47" s="64"/>
      <c r="DT47" s="63"/>
      <c r="DU47" s="65"/>
      <c r="DV47" s="63"/>
      <c r="DW47" s="65"/>
      <c r="DX47" s="63"/>
      <c r="DY47" s="65"/>
      <c r="DZ47" s="63"/>
      <c r="EA47" s="65"/>
      <c r="EB47" s="63"/>
      <c r="EC47" s="65"/>
    </row>
    <row r="48" spans="1:133" s="66" customFormat="1" ht="15" customHeight="1" x14ac:dyDescent="0.3">
      <c r="A48" s="67">
        <v>45</v>
      </c>
      <c r="B48" s="68">
        <f>COUNT(J48:EC48)</f>
        <v>3</v>
      </c>
      <c r="C48" s="69">
        <f>D48+E48</f>
        <v>143.58999999999997</v>
      </c>
      <c r="D48" s="68" t="str">
        <f>IF(B48&gt;17,(B48-17)*2,"0")</f>
        <v>0</v>
      </c>
      <c r="E48" s="70">
        <f>K48+M48+O48+Q48+S48+U48+W48+Y48+AA48+AC48+AE48+AG48+AI48+AK48+AM48+AO48+AQ48+AS48+AU48+AW48+AY48+BA48+BC48+BE48+BG48+BI48+BK48+BM48+BO48+BQ48+BS48+BU48+BW48+BY48+CA48+CC48+CE48+CG48+CI48+CK48+CM48+CO48+CQ48+CS48+CU48+CW48+CY48+DA48+DC48+DE48+DG48+DI48+DK48+EC48+DM48</f>
        <v>143.58999999999997</v>
      </c>
      <c r="F48" s="71" t="s">
        <v>121</v>
      </c>
      <c r="G48" s="71">
        <v>2007</v>
      </c>
      <c r="H48" s="72" t="s">
        <v>500</v>
      </c>
      <c r="I48" s="72" t="s">
        <v>501</v>
      </c>
      <c r="J48" s="73" t="s">
        <v>502</v>
      </c>
      <c r="K48" s="74">
        <v>40.869999999999997</v>
      </c>
      <c r="L48" s="75"/>
      <c r="M48" s="76"/>
      <c r="N48" s="75"/>
      <c r="O48" s="76"/>
      <c r="P48" s="75"/>
      <c r="Q48" s="76"/>
      <c r="R48" s="75"/>
      <c r="S48" s="77"/>
      <c r="T48" s="78"/>
      <c r="U48" s="79"/>
      <c r="V48" s="80"/>
      <c r="W48" s="81"/>
      <c r="X48" s="80"/>
      <c r="Y48" s="82"/>
      <c r="Z48" s="80"/>
      <c r="AA48" s="82"/>
      <c r="AB48" s="83"/>
      <c r="AC48" s="84"/>
      <c r="AD48" s="80"/>
      <c r="AE48" s="82"/>
      <c r="AF48" s="80" t="s">
        <v>503</v>
      </c>
      <c r="AG48" s="82">
        <v>55.05</v>
      </c>
      <c r="AH48" s="80"/>
      <c r="AI48" s="81"/>
      <c r="AJ48" s="80" t="s">
        <v>504</v>
      </c>
      <c r="AK48" s="82">
        <v>47.67</v>
      </c>
      <c r="AL48" s="80"/>
      <c r="AM48" s="82"/>
      <c r="AN48" s="80"/>
      <c r="AO48" s="82"/>
      <c r="AP48" s="80"/>
      <c r="AQ48" s="81"/>
      <c r="AR48" s="80"/>
      <c r="AS48" s="81"/>
      <c r="AT48" s="80"/>
      <c r="AU48" s="82"/>
      <c r="AV48" s="80"/>
      <c r="AW48" s="82"/>
      <c r="AX48" s="73"/>
      <c r="AY48" s="79"/>
      <c r="AZ48" s="85"/>
      <c r="BA48" s="86"/>
      <c r="BB48" s="80"/>
      <c r="BC48" s="81"/>
      <c r="BD48" s="80"/>
      <c r="BE48" s="81"/>
      <c r="BF48" s="80"/>
      <c r="BG48" s="81"/>
      <c r="BH48" s="73"/>
      <c r="BI48" s="79"/>
      <c r="BJ48" s="80"/>
      <c r="BK48" s="81"/>
      <c r="BL48" s="80"/>
      <c r="BM48" s="82"/>
      <c r="BN48" s="80"/>
      <c r="BO48" s="81"/>
      <c r="BP48" s="80"/>
      <c r="BQ48" s="81"/>
      <c r="BR48" s="80"/>
      <c r="BS48" s="81"/>
      <c r="BT48" s="80"/>
      <c r="BU48" s="81"/>
      <c r="BV48" s="80"/>
      <c r="BW48" s="82"/>
      <c r="BX48" s="80"/>
      <c r="BY48" s="82"/>
      <c r="BZ48" s="80"/>
      <c r="CA48" s="82"/>
      <c r="CB48" s="80"/>
      <c r="CC48" s="82"/>
      <c r="CD48" s="80"/>
      <c r="CE48" s="82"/>
      <c r="CF48" s="80"/>
      <c r="CG48" s="82"/>
      <c r="CH48" s="80"/>
      <c r="CI48" s="82"/>
      <c r="CJ48" s="80"/>
      <c r="CK48" s="82"/>
      <c r="CL48" s="80"/>
      <c r="CM48" s="82"/>
      <c r="CN48" s="80"/>
      <c r="CO48" s="82"/>
      <c r="CP48" s="80"/>
      <c r="CQ48" s="82"/>
      <c r="CR48" s="80"/>
      <c r="CS48" s="82"/>
      <c r="CT48" s="80"/>
      <c r="CU48" s="82"/>
      <c r="CV48" s="80"/>
      <c r="CW48" s="82"/>
      <c r="CX48" s="80"/>
      <c r="CY48" s="82"/>
      <c r="CZ48" s="80"/>
      <c r="DA48" s="82"/>
      <c r="DB48" s="80"/>
      <c r="DC48" s="82"/>
      <c r="DD48" s="80"/>
      <c r="DE48" s="82"/>
      <c r="DF48" s="80"/>
      <c r="DG48" s="82"/>
      <c r="DH48" s="80"/>
      <c r="DI48" s="81"/>
      <c r="DJ48" s="80"/>
      <c r="DK48" s="81"/>
      <c r="DL48" s="87"/>
      <c r="DM48" s="88"/>
      <c r="DN48" s="63"/>
      <c r="DO48" s="64"/>
      <c r="DP48" s="63"/>
      <c r="DQ48" s="64"/>
      <c r="DR48" s="63"/>
      <c r="DS48" s="64"/>
      <c r="DT48" s="63"/>
      <c r="DU48" s="65"/>
      <c r="DV48" s="63"/>
      <c r="DW48" s="65"/>
      <c r="DX48" s="63"/>
      <c r="DY48" s="65"/>
      <c r="DZ48" s="63"/>
      <c r="EA48" s="65"/>
      <c r="EB48" s="63"/>
      <c r="EC48" s="65"/>
    </row>
    <row r="49" spans="1:133" s="66" customFormat="1" ht="15" customHeight="1" x14ac:dyDescent="0.3">
      <c r="A49" s="67">
        <v>46</v>
      </c>
      <c r="B49" s="68">
        <f>COUNT(J49:EC49)</f>
        <v>4</v>
      </c>
      <c r="C49" s="69">
        <f>D49+E49</f>
        <v>143.54999999999998</v>
      </c>
      <c r="D49" s="68" t="str">
        <f>IF(B49&gt;17,(B49-17)*2,"0")</f>
        <v>0</v>
      </c>
      <c r="E49" s="70">
        <f>K49+M49+O49+Q49+S49+U49+W49+Y49+AA49+AC49+AE49+AG49+AI49+AK49+AM49+AO49+AQ49+AS49+AU49+AW49+AY49+BA49+BC49+BE49+BG49+BI49+BK49+BM49+BO49+BQ49+BS49+BU49+BW49+BY49+CA49+CC49+CE49+CG49+CI49+CK49+CM49+CO49+CQ49+CS49+CU49+CW49+CY49+DA49+DC49+DE49+DG49+DI49+DK49+EC49+DM49</f>
        <v>143.54999999999998</v>
      </c>
      <c r="F49" s="71" t="s">
        <v>121</v>
      </c>
      <c r="G49" s="71">
        <v>1992</v>
      </c>
      <c r="H49" s="72" t="s">
        <v>505</v>
      </c>
      <c r="I49" s="72" t="s">
        <v>506</v>
      </c>
      <c r="J49" s="73" t="s">
        <v>507</v>
      </c>
      <c r="K49" s="74">
        <v>17.23</v>
      </c>
      <c r="L49" s="75"/>
      <c r="M49" s="76"/>
      <c r="N49" s="75"/>
      <c r="O49" s="76"/>
      <c r="P49" s="75"/>
      <c r="Q49" s="76"/>
      <c r="R49" s="75"/>
      <c r="S49" s="77"/>
      <c r="T49" s="78"/>
      <c r="U49" s="79"/>
      <c r="V49" s="80"/>
      <c r="W49" s="81"/>
      <c r="X49" s="80"/>
      <c r="Y49" s="82"/>
      <c r="Z49" s="80"/>
      <c r="AA49" s="82"/>
      <c r="AB49" s="83"/>
      <c r="AC49" s="84"/>
      <c r="AD49" s="80" t="s">
        <v>508</v>
      </c>
      <c r="AE49" s="82">
        <v>38.51</v>
      </c>
      <c r="AF49" s="80"/>
      <c r="AG49" s="82"/>
      <c r="AH49" s="80"/>
      <c r="AI49" s="81"/>
      <c r="AJ49" s="80"/>
      <c r="AK49" s="82"/>
      <c r="AL49" s="80"/>
      <c r="AM49" s="82"/>
      <c r="AN49" s="80"/>
      <c r="AO49" s="82"/>
      <c r="AP49" s="80"/>
      <c r="AQ49" s="81"/>
      <c r="AR49" s="80"/>
      <c r="AS49" s="81"/>
      <c r="AT49" s="80"/>
      <c r="AU49" s="82"/>
      <c r="AV49" s="80"/>
      <c r="AW49" s="82"/>
      <c r="AX49" s="73"/>
      <c r="AY49" s="79"/>
      <c r="AZ49" s="85"/>
      <c r="BA49" s="86"/>
      <c r="BB49" s="80" t="s">
        <v>509</v>
      </c>
      <c r="BC49" s="81">
        <v>44.71</v>
      </c>
      <c r="BD49" s="80"/>
      <c r="BE49" s="81"/>
      <c r="BF49" s="80"/>
      <c r="BG49" s="81"/>
      <c r="BH49" s="73"/>
      <c r="BI49" s="79"/>
      <c r="BJ49" s="80"/>
      <c r="BK49" s="81"/>
      <c r="BL49" s="80"/>
      <c r="BM49" s="82"/>
      <c r="BN49" s="80"/>
      <c r="BO49" s="81"/>
      <c r="BP49" s="80"/>
      <c r="BQ49" s="81"/>
      <c r="BR49" s="80"/>
      <c r="BS49" s="81"/>
      <c r="BT49" s="80"/>
      <c r="BU49" s="81"/>
      <c r="BV49" s="80"/>
      <c r="BW49" s="82"/>
      <c r="BX49" s="80"/>
      <c r="BY49" s="82"/>
      <c r="BZ49" s="80"/>
      <c r="CA49" s="82"/>
      <c r="CB49" s="80"/>
      <c r="CC49" s="82"/>
      <c r="CD49" s="80"/>
      <c r="CE49" s="82"/>
      <c r="CF49" s="80"/>
      <c r="CG49" s="82"/>
      <c r="CH49" s="80"/>
      <c r="CI49" s="82"/>
      <c r="CJ49" s="80"/>
      <c r="CK49" s="82"/>
      <c r="CL49" s="80"/>
      <c r="CM49" s="82"/>
      <c r="CN49" s="80"/>
      <c r="CO49" s="82"/>
      <c r="CP49" s="80"/>
      <c r="CQ49" s="82"/>
      <c r="CR49" s="80"/>
      <c r="CS49" s="82"/>
      <c r="CT49" s="80"/>
      <c r="CU49" s="82"/>
      <c r="CV49" s="80"/>
      <c r="CW49" s="82"/>
      <c r="CX49" s="80"/>
      <c r="CY49" s="82"/>
      <c r="CZ49" s="80"/>
      <c r="DA49" s="82"/>
      <c r="DB49" s="80"/>
      <c r="DC49" s="82"/>
      <c r="DD49" s="80"/>
      <c r="DE49" s="82"/>
      <c r="DF49" s="80"/>
      <c r="DG49" s="82"/>
      <c r="DH49" s="80"/>
      <c r="DI49" s="81"/>
      <c r="DJ49" s="80" t="s">
        <v>510</v>
      </c>
      <c r="DK49" s="81">
        <v>43.1</v>
      </c>
      <c r="DL49" s="87"/>
      <c r="DM49" s="88"/>
      <c r="DN49" s="63"/>
      <c r="DO49" s="64"/>
      <c r="DP49" s="63"/>
      <c r="DQ49" s="64"/>
      <c r="DR49" s="63"/>
      <c r="DS49" s="64"/>
      <c r="DT49" s="63"/>
      <c r="DU49" s="65"/>
      <c r="DV49" s="63"/>
      <c r="DW49" s="65"/>
      <c r="DX49" s="63"/>
      <c r="DY49" s="65"/>
      <c r="DZ49" s="63"/>
      <c r="EA49" s="65"/>
      <c r="EB49" s="63"/>
      <c r="EC49" s="65"/>
    </row>
    <row r="50" spans="1:133" s="66" customFormat="1" ht="15" customHeight="1" x14ac:dyDescent="0.3">
      <c r="A50" s="67">
        <v>47</v>
      </c>
      <c r="B50" s="68">
        <f>COUNT(J50:EC50)</f>
        <v>3</v>
      </c>
      <c r="C50" s="69">
        <f>D50+E50</f>
        <v>140</v>
      </c>
      <c r="D50" s="68" t="str">
        <f>IF(B50&gt;17,(B50-17)*2,"0")</f>
        <v>0</v>
      </c>
      <c r="E50" s="70">
        <f>K50+M50+O50+Q50+S50+U50+W50+Y50+AA50+AC50+AE50+AG50+AI50+AK50+AM50+AO50+AQ50+AS50+AU50+AW50+AY50+BA50+BC50+BE50+BG50+BI50+BK50+BM50+BO50+BQ50+BS50+BU50+BW50+BY50+CA50+CC50+CE50+CG50+CI50+CK50+CM50+CO50+CQ50+CS50+CU50+CW50+CY50+DA50+DC50+DE50+DG50+DI50+DK50+EC50+DM50</f>
        <v>140</v>
      </c>
      <c r="F50" s="71" t="s">
        <v>121</v>
      </c>
      <c r="G50" s="71">
        <v>1984</v>
      </c>
      <c r="H50" s="72" t="s">
        <v>511</v>
      </c>
      <c r="I50" s="72" t="s">
        <v>330</v>
      </c>
      <c r="J50" s="73"/>
      <c r="K50" s="74"/>
      <c r="L50" s="75"/>
      <c r="M50" s="76"/>
      <c r="N50" s="75"/>
      <c r="O50" s="76"/>
      <c r="P50" s="75"/>
      <c r="Q50" s="76"/>
      <c r="R50" s="75"/>
      <c r="S50" s="77"/>
      <c r="T50" s="78"/>
      <c r="U50" s="79"/>
      <c r="V50" s="80"/>
      <c r="W50" s="81"/>
      <c r="X50" s="80"/>
      <c r="Y50" s="82"/>
      <c r="Z50" s="80"/>
      <c r="AA50" s="82"/>
      <c r="AB50" s="83"/>
      <c r="AC50" s="84"/>
      <c r="AD50" s="80" t="s">
        <v>512</v>
      </c>
      <c r="AE50" s="82">
        <v>43.92</v>
      </c>
      <c r="AF50" s="80"/>
      <c r="AG50" s="82"/>
      <c r="AH50" s="80" t="s">
        <v>513</v>
      </c>
      <c r="AI50" s="81">
        <v>49.49</v>
      </c>
      <c r="AJ50" s="80"/>
      <c r="AK50" s="82"/>
      <c r="AL50" s="80"/>
      <c r="AM50" s="82"/>
      <c r="AN50" s="80"/>
      <c r="AO50" s="82"/>
      <c r="AP50" s="80"/>
      <c r="AQ50" s="81"/>
      <c r="AR50" s="80"/>
      <c r="AS50" s="81"/>
      <c r="AT50" s="80"/>
      <c r="AU50" s="82"/>
      <c r="AV50" s="80"/>
      <c r="AW50" s="82"/>
      <c r="AX50" s="73"/>
      <c r="AY50" s="79"/>
      <c r="AZ50" s="85"/>
      <c r="BA50" s="86"/>
      <c r="BB50" s="80"/>
      <c r="BC50" s="81"/>
      <c r="BD50" s="80"/>
      <c r="BE50" s="81"/>
      <c r="BF50" s="80"/>
      <c r="BG50" s="81"/>
      <c r="BH50" s="73"/>
      <c r="BI50" s="79"/>
      <c r="BJ50" s="80"/>
      <c r="BK50" s="81"/>
      <c r="BL50" s="80"/>
      <c r="BM50" s="82"/>
      <c r="BN50" s="80"/>
      <c r="BO50" s="81"/>
      <c r="BP50" s="80"/>
      <c r="BQ50" s="81"/>
      <c r="BR50" s="80"/>
      <c r="BS50" s="81"/>
      <c r="BT50" s="80"/>
      <c r="BU50" s="81"/>
      <c r="BV50" s="80"/>
      <c r="BW50" s="82"/>
      <c r="BX50" s="80"/>
      <c r="BY50" s="82"/>
      <c r="BZ50" s="80"/>
      <c r="CA50" s="82"/>
      <c r="CB50" s="80"/>
      <c r="CC50" s="82"/>
      <c r="CD50" s="80"/>
      <c r="CE50" s="82"/>
      <c r="CF50" s="80"/>
      <c r="CG50" s="82"/>
      <c r="CH50" s="80"/>
      <c r="CI50" s="82"/>
      <c r="CJ50" s="80"/>
      <c r="CK50" s="82"/>
      <c r="CL50" s="80"/>
      <c r="CM50" s="82"/>
      <c r="CN50" s="80"/>
      <c r="CO50" s="82"/>
      <c r="CP50" s="80" t="s">
        <v>514</v>
      </c>
      <c r="CQ50" s="82">
        <v>46.59</v>
      </c>
      <c r="CR50" s="80"/>
      <c r="CS50" s="82"/>
      <c r="CT50" s="80"/>
      <c r="CU50" s="82"/>
      <c r="CV50" s="80"/>
      <c r="CW50" s="82"/>
      <c r="CX50" s="80"/>
      <c r="CY50" s="82"/>
      <c r="CZ50" s="80"/>
      <c r="DA50" s="82"/>
      <c r="DB50" s="80"/>
      <c r="DC50" s="82"/>
      <c r="DD50" s="80"/>
      <c r="DE50" s="82"/>
      <c r="DF50" s="80"/>
      <c r="DG50" s="82"/>
      <c r="DH50" s="80"/>
      <c r="DI50" s="81"/>
      <c r="DJ50" s="80"/>
      <c r="DK50" s="81"/>
      <c r="DL50" s="87"/>
      <c r="DM50" s="88"/>
      <c r="DN50" s="63"/>
      <c r="DO50" s="64"/>
      <c r="DP50" s="63"/>
      <c r="DQ50" s="64"/>
      <c r="DR50" s="63"/>
      <c r="DS50" s="64"/>
      <c r="DT50" s="63"/>
      <c r="DU50" s="65"/>
      <c r="DV50" s="63"/>
      <c r="DW50" s="65"/>
      <c r="DX50" s="63"/>
      <c r="DY50" s="65"/>
      <c r="DZ50" s="63"/>
      <c r="EA50" s="65"/>
      <c r="EB50" s="63"/>
      <c r="EC50" s="65"/>
    </row>
    <row r="51" spans="1:133" s="66" customFormat="1" ht="15" customHeight="1" x14ac:dyDescent="0.3">
      <c r="A51" s="67">
        <v>48</v>
      </c>
      <c r="B51" s="68">
        <f>COUNT(J51:EC51)</f>
        <v>2</v>
      </c>
      <c r="C51" s="69">
        <f>D51+E51</f>
        <v>138.51999999999998</v>
      </c>
      <c r="D51" s="68" t="str">
        <f>IF(B51&gt;17,(B51-17)*2,"0")</f>
        <v>0</v>
      </c>
      <c r="E51" s="70">
        <f>K51+M51+O51+Q51+S51+U51+W51+Y51+AA51+AC51+AE51+AG51+AI51+AK51+AM51+AO51+AQ51+AS51+AU51+AW51+AY51+BA51+BC51+BE51+BG51+BI51+BK51+BM51+BO51+BQ51+BS51+BU51+BW51+BY51+CA51+CC51+CE51+CG51+CI51+CK51+CM51+CO51+CQ51+CS51+CU51+CW51+CY51+DA51+DC51+DE51+DG51+DI51+DK51+EC51+DM51</f>
        <v>138.51999999999998</v>
      </c>
      <c r="F51" s="71" t="s">
        <v>121</v>
      </c>
      <c r="G51" s="71">
        <v>1995</v>
      </c>
      <c r="H51" s="72" t="s">
        <v>515</v>
      </c>
      <c r="I51" s="72" t="s">
        <v>516</v>
      </c>
      <c r="J51" s="73"/>
      <c r="K51" s="74"/>
      <c r="L51" s="75"/>
      <c r="M51" s="76"/>
      <c r="N51" s="75"/>
      <c r="O51" s="76"/>
      <c r="P51" s="75"/>
      <c r="Q51" s="76"/>
      <c r="R51" s="75"/>
      <c r="S51" s="77"/>
      <c r="T51" s="78"/>
      <c r="U51" s="79"/>
      <c r="V51" s="80"/>
      <c r="W51" s="81"/>
      <c r="X51" s="80"/>
      <c r="Y51" s="82"/>
      <c r="Z51" s="80"/>
      <c r="AA51" s="82"/>
      <c r="AB51" s="83"/>
      <c r="AC51" s="84"/>
      <c r="AD51" s="80"/>
      <c r="AE51" s="82"/>
      <c r="AF51" s="80"/>
      <c r="AG51" s="82"/>
      <c r="AH51" s="80"/>
      <c r="AI51" s="81"/>
      <c r="AJ51" s="80"/>
      <c r="AK51" s="82"/>
      <c r="AL51" s="80"/>
      <c r="AM51" s="82"/>
      <c r="AN51" s="80"/>
      <c r="AO51" s="82"/>
      <c r="AP51" s="80"/>
      <c r="AQ51" s="81"/>
      <c r="AR51" s="80"/>
      <c r="AS51" s="81"/>
      <c r="AT51" s="80"/>
      <c r="AU51" s="82"/>
      <c r="AV51" s="80"/>
      <c r="AW51" s="82"/>
      <c r="AX51" s="73"/>
      <c r="AY51" s="79"/>
      <c r="AZ51" s="85"/>
      <c r="BA51" s="86"/>
      <c r="BB51" s="80"/>
      <c r="BC51" s="81"/>
      <c r="BD51" s="80"/>
      <c r="BE51" s="81"/>
      <c r="BF51" s="80"/>
      <c r="BG51" s="81"/>
      <c r="BH51" s="73"/>
      <c r="BI51" s="79"/>
      <c r="BJ51" s="80"/>
      <c r="BK51" s="81"/>
      <c r="BL51" s="80"/>
      <c r="BM51" s="82"/>
      <c r="BN51" s="80"/>
      <c r="BO51" s="81"/>
      <c r="BP51" s="80" t="s">
        <v>517</v>
      </c>
      <c r="BQ51" s="81">
        <v>69.3</v>
      </c>
      <c r="BR51" s="80"/>
      <c r="BS51" s="81"/>
      <c r="BT51" s="80"/>
      <c r="BU51" s="81"/>
      <c r="BV51" s="80"/>
      <c r="BW51" s="82"/>
      <c r="BX51" s="80"/>
      <c r="BY51" s="82"/>
      <c r="BZ51" s="80"/>
      <c r="CA51" s="82"/>
      <c r="CB51" s="80"/>
      <c r="CC51" s="82"/>
      <c r="CD51" s="80"/>
      <c r="CE51" s="82"/>
      <c r="CF51" s="80" t="s">
        <v>518</v>
      </c>
      <c r="CG51" s="82">
        <v>69.22</v>
      </c>
      <c r="CH51" s="80"/>
      <c r="CI51" s="82"/>
      <c r="CJ51" s="80"/>
      <c r="CK51" s="82"/>
      <c r="CL51" s="80"/>
      <c r="CM51" s="82"/>
      <c r="CN51" s="80"/>
      <c r="CO51" s="82"/>
      <c r="CP51" s="80"/>
      <c r="CQ51" s="82"/>
      <c r="CR51" s="80"/>
      <c r="CS51" s="82"/>
      <c r="CT51" s="80"/>
      <c r="CU51" s="82"/>
      <c r="CV51" s="80"/>
      <c r="CW51" s="82"/>
      <c r="CX51" s="80"/>
      <c r="CY51" s="82"/>
      <c r="CZ51" s="80"/>
      <c r="DA51" s="82"/>
      <c r="DB51" s="80"/>
      <c r="DC51" s="82"/>
      <c r="DD51" s="80"/>
      <c r="DE51" s="82"/>
      <c r="DF51" s="80"/>
      <c r="DG51" s="82"/>
      <c r="DH51" s="80"/>
      <c r="DI51" s="81"/>
      <c r="DJ51" s="80"/>
      <c r="DK51" s="81"/>
      <c r="DL51" s="87"/>
      <c r="DM51" s="88"/>
      <c r="DN51" s="63"/>
      <c r="DO51" s="64"/>
      <c r="DP51" s="63"/>
      <c r="DQ51" s="64"/>
      <c r="DR51" s="63"/>
      <c r="DS51" s="64"/>
      <c r="DT51" s="63"/>
      <c r="DU51" s="65"/>
      <c r="DV51" s="63"/>
      <c r="DW51" s="65"/>
      <c r="DX51" s="63"/>
      <c r="DY51" s="65"/>
      <c r="DZ51" s="63"/>
      <c r="EA51" s="65"/>
      <c r="EB51" s="63"/>
      <c r="EC51" s="65"/>
    </row>
    <row r="52" spans="1:133" s="66" customFormat="1" ht="15" customHeight="1" x14ac:dyDescent="0.3">
      <c r="A52" s="67">
        <v>49</v>
      </c>
      <c r="B52" s="68">
        <f>COUNT(J52:EC52)</f>
        <v>2</v>
      </c>
      <c r="C52" s="69">
        <f>D52+E52</f>
        <v>137.42000000000002</v>
      </c>
      <c r="D52" s="68" t="str">
        <f>IF(B52&gt;17,(B52-17)*2,"0")</f>
        <v>0</v>
      </c>
      <c r="E52" s="70">
        <f>K52+M52+O52+Q52+S52+U52+W52+Y52+AA52+AC52+AE52+AG52+AI52+AK52+AM52+AO52+AQ52+AS52+AU52+AW52+AY52+BA52+BC52+BE52+BG52+BI52+BK52+BM52+BO52+BQ52+BS52+BU52+BW52+BY52+CA52+CC52+CE52+CG52+CI52+CK52+CM52+CO52+CQ52+CS52+CU52+CW52+CY52+DA52+DC52+DE52+DG52+DI52+DK52+EC52+DM52</f>
        <v>137.42000000000002</v>
      </c>
      <c r="F52" s="71" t="s">
        <v>121</v>
      </c>
      <c r="G52" s="71">
        <v>2002</v>
      </c>
      <c r="H52" s="72" t="s">
        <v>519</v>
      </c>
      <c r="I52" s="90" t="s">
        <v>418</v>
      </c>
      <c r="J52" s="73"/>
      <c r="K52" s="74"/>
      <c r="L52" s="75"/>
      <c r="M52" s="76"/>
      <c r="N52" s="75"/>
      <c r="O52" s="76"/>
      <c r="P52" s="75"/>
      <c r="Q52" s="76"/>
      <c r="R52" s="75"/>
      <c r="S52" s="77"/>
      <c r="T52" s="78"/>
      <c r="U52" s="79"/>
      <c r="V52" s="80"/>
      <c r="W52" s="81"/>
      <c r="X52" s="80"/>
      <c r="Y52" s="82"/>
      <c r="Z52" s="80"/>
      <c r="AA52" s="82"/>
      <c r="AB52" s="83"/>
      <c r="AC52" s="84"/>
      <c r="AD52" s="80"/>
      <c r="AE52" s="82"/>
      <c r="AF52" s="80"/>
      <c r="AG52" s="82"/>
      <c r="AH52" s="80"/>
      <c r="AI52" s="81"/>
      <c r="AJ52" s="80"/>
      <c r="AK52" s="82"/>
      <c r="AL52" s="80"/>
      <c r="AM52" s="82"/>
      <c r="AN52" s="80"/>
      <c r="AO52" s="82"/>
      <c r="AP52" s="80"/>
      <c r="AQ52" s="81"/>
      <c r="AR52" s="80"/>
      <c r="AS52" s="81"/>
      <c r="AT52" s="80"/>
      <c r="AU52" s="82"/>
      <c r="AV52" s="80"/>
      <c r="AW52" s="82"/>
      <c r="AX52" s="73"/>
      <c r="AY52" s="79"/>
      <c r="AZ52" s="85"/>
      <c r="BA52" s="86"/>
      <c r="BB52" s="80"/>
      <c r="BC52" s="81"/>
      <c r="BD52" s="80"/>
      <c r="BE52" s="81"/>
      <c r="BF52" s="80"/>
      <c r="BG52" s="81"/>
      <c r="BH52" s="73"/>
      <c r="BI52" s="79"/>
      <c r="BJ52" s="80"/>
      <c r="BK52" s="81"/>
      <c r="BL52" s="80"/>
      <c r="BM52" s="82"/>
      <c r="BN52" s="80"/>
      <c r="BO52" s="81"/>
      <c r="BP52" s="80"/>
      <c r="BQ52" s="81"/>
      <c r="BR52" s="80"/>
      <c r="BS52" s="81"/>
      <c r="BT52" s="80"/>
      <c r="BU52" s="81"/>
      <c r="BV52" s="80"/>
      <c r="BW52" s="82"/>
      <c r="BX52" s="80"/>
      <c r="BY52" s="82"/>
      <c r="BZ52" s="80"/>
      <c r="CA52" s="82"/>
      <c r="CB52" s="80"/>
      <c r="CC52" s="82"/>
      <c r="CD52" s="80"/>
      <c r="CE52" s="82"/>
      <c r="CF52" s="80"/>
      <c r="CG52" s="82"/>
      <c r="CH52" s="80"/>
      <c r="CI52" s="82"/>
      <c r="CJ52" s="80"/>
      <c r="CK52" s="82"/>
      <c r="CL52" s="80"/>
      <c r="CM52" s="82"/>
      <c r="CN52" s="80"/>
      <c r="CO52" s="82"/>
      <c r="CP52" s="80"/>
      <c r="CQ52" s="82"/>
      <c r="CR52" s="80"/>
      <c r="CS52" s="82"/>
      <c r="CT52" s="80"/>
      <c r="CU52" s="82"/>
      <c r="CV52" s="80"/>
      <c r="CW52" s="82"/>
      <c r="CX52" s="80"/>
      <c r="CY52" s="82"/>
      <c r="CZ52" s="80"/>
      <c r="DA52" s="82"/>
      <c r="DB52" s="80"/>
      <c r="DC52" s="82"/>
      <c r="DD52" s="80" t="s">
        <v>216</v>
      </c>
      <c r="DE52" s="82">
        <v>70</v>
      </c>
      <c r="DF52" s="80"/>
      <c r="DG52" s="82"/>
      <c r="DH52" s="80"/>
      <c r="DI52" s="81"/>
      <c r="DJ52" s="80"/>
      <c r="DK52" s="81"/>
      <c r="DL52" s="87" t="s">
        <v>520</v>
      </c>
      <c r="DM52" s="88">
        <v>67.42</v>
      </c>
      <c r="DN52" s="63"/>
      <c r="DO52" s="64"/>
      <c r="DP52" s="63"/>
      <c r="DQ52" s="64"/>
      <c r="DR52" s="63"/>
      <c r="DS52" s="64"/>
      <c r="DT52" s="63"/>
      <c r="DU52" s="65"/>
      <c r="DV52" s="63"/>
      <c r="DW52" s="65"/>
      <c r="DX52" s="63"/>
      <c r="DY52" s="65"/>
      <c r="DZ52" s="63"/>
      <c r="EA52" s="65"/>
      <c r="EB52" s="63"/>
      <c r="EC52" s="65"/>
    </row>
    <row r="53" spans="1:133" s="66" customFormat="1" ht="15" customHeight="1" x14ac:dyDescent="0.3">
      <c r="A53" s="67">
        <v>50</v>
      </c>
      <c r="B53" s="68">
        <f>COUNT(J53:EC53)</f>
        <v>2</v>
      </c>
      <c r="C53" s="69">
        <f>D53+E53</f>
        <v>136.78</v>
      </c>
      <c r="D53" s="68" t="str">
        <f>IF(B53&gt;17,(B53-17)*2,"0")</f>
        <v>0</v>
      </c>
      <c r="E53" s="70">
        <f>K53+M53+O53+Q53+S53+U53+W53+Y53+AA53+AC53+AE53+AG53+AI53+AK53+AM53+AO53+AQ53+AS53+AU53+AW53+AY53+BA53+BC53+BE53+BG53+BI53+BK53+BM53+BO53+BQ53+BS53+BU53+BW53+BY53+CA53+CC53+CE53+CG53+CI53+CK53+CM53+CO53+CQ53+CS53+CU53+CW53+CY53+DA53+DC53+DE53+DG53+DI53+DK53+EC53+DM53</f>
        <v>136.78</v>
      </c>
      <c r="F53" s="71" t="s">
        <v>121</v>
      </c>
      <c r="G53" s="71">
        <v>1987</v>
      </c>
      <c r="H53" s="72" t="s">
        <v>521</v>
      </c>
      <c r="I53" s="90" t="s">
        <v>522</v>
      </c>
      <c r="J53" s="73"/>
      <c r="K53" s="74"/>
      <c r="L53" s="75"/>
      <c r="M53" s="76"/>
      <c r="N53" s="75"/>
      <c r="O53" s="76"/>
      <c r="P53" s="75"/>
      <c r="Q53" s="76"/>
      <c r="R53" s="75" t="s">
        <v>523</v>
      </c>
      <c r="S53" s="77">
        <v>66.78</v>
      </c>
      <c r="T53" s="78"/>
      <c r="U53" s="79"/>
      <c r="V53" s="80"/>
      <c r="W53" s="81"/>
      <c r="X53" s="80"/>
      <c r="Y53" s="82"/>
      <c r="Z53" s="80"/>
      <c r="AA53" s="82"/>
      <c r="AB53" s="83"/>
      <c r="AC53" s="84"/>
      <c r="AD53" s="80"/>
      <c r="AE53" s="82"/>
      <c r="AF53" s="80"/>
      <c r="AG53" s="82"/>
      <c r="AH53" s="80"/>
      <c r="AI53" s="81"/>
      <c r="AJ53" s="80"/>
      <c r="AK53" s="82"/>
      <c r="AL53" s="80"/>
      <c r="AM53" s="82"/>
      <c r="AN53" s="80"/>
      <c r="AO53" s="82"/>
      <c r="AP53" s="80"/>
      <c r="AQ53" s="81"/>
      <c r="AR53" s="80"/>
      <c r="AS53" s="81"/>
      <c r="AT53" s="80"/>
      <c r="AU53" s="82"/>
      <c r="AV53" s="80"/>
      <c r="AW53" s="82"/>
      <c r="AX53" s="73" t="s">
        <v>524</v>
      </c>
      <c r="AY53" s="79">
        <v>70</v>
      </c>
      <c r="AZ53" s="85"/>
      <c r="BA53" s="86"/>
      <c r="BB53" s="80"/>
      <c r="BC53" s="81"/>
      <c r="BD53" s="80"/>
      <c r="BE53" s="81"/>
      <c r="BF53" s="80"/>
      <c r="BG53" s="81"/>
      <c r="BH53" s="73"/>
      <c r="BI53" s="79"/>
      <c r="BJ53" s="80"/>
      <c r="BK53" s="81"/>
      <c r="BL53" s="80"/>
      <c r="BM53" s="82"/>
      <c r="BN53" s="80"/>
      <c r="BO53" s="81"/>
      <c r="BP53" s="80"/>
      <c r="BQ53" s="81"/>
      <c r="BR53" s="80"/>
      <c r="BS53" s="81"/>
      <c r="BT53" s="80"/>
      <c r="BU53" s="81"/>
      <c r="BV53" s="80"/>
      <c r="BW53" s="82"/>
      <c r="BX53" s="80"/>
      <c r="BY53" s="82"/>
      <c r="BZ53" s="80"/>
      <c r="CA53" s="82"/>
      <c r="CB53" s="80"/>
      <c r="CC53" s="82"/>
      <c r="CD53" s="80"/>
      <c r="CE53" s="82"/>
      <c r="CF53" s="80"/>
      <c r="CG53" s="82"/>
      <c r="CH53" s="80"/>
      <c r="CI53" s="82"/>
      <c r="CJ53" s="80"/>
      <c r="CK53" s="82"/>
      <c r="CL53" s="80"/>
      <c r="CM53" s="82"/>
      <c r="CN53" s="80"/>
      <c r="CO53" s="82"/>
      <c r="CP53" s="80"/>
      <c r="CQ53" s="82"/>
      <c r="CR53" s="80"/>
      <c r="CS53" s="82"/>
      <c r="CT53" s="80"/>
      <c r="CU53" s="82"/>
      <c r="CV53" s="80"/>
      <c r="CW53" s="82"/>
      <c r="CX53" s="80"/>
      <c r="CY53" s="82"/>
      <c r="CZ53" s="80"/>
      <c r="DA53" s="82"/>
      <c r="DB53" s="80"/>
      <c r="DC53" s="82"/>
      <c r="DD53" s="80"/>
      <c r="DE53" s="82"/>
      <c r="DF53" s="80"/>
      <c r="DG53" s="82"/>
      <c r="DH53" s="80"/>
      <c r="DI53" s="81"/>
      <c r="DJ53" s="80"/>
      <c r="DK53" s="81"/>
      <c r="DL53" s="87"/>
      <c r="DM53" s="88"/>
      <c r="DN53" s="63"/>
      <c r="DO53" s="64"/>
      <c r="DP53" s="63"/>
      <c r="DQ53" s="64"/>
      <c r="DR53" s="63"/>
      <c r="DS53" s="64"/>
      <c r="DT53" s="63"/>
      <c r="DU53" s="65"/>
      <c r="DV53" s="63"/>
      <c r="DW53" s="65"/>
      <c r="DX53" s="63"/>
      <c r="DY53" s="65"/>
      <c r="DZ53" s="63"/>
      <c r="EA53" s="65"/>
      <c r="EB53" s="63"/>
      <c r="EC53" s="65"/>
    </row>
    <row r="54" spans="1:133" s="66" customFormat="1" ht="15" customHeight="1" x14ac:dyDescent="0.3">
      <c r="A54" s="67">
        <v>51</v>
      </c>
      <c r="B54" s="68">
        <f>COUNT(J54:EC54)</f>
        <v>2</v>
      </c>
      <c r="C54" s="69">
        <f>D54+E54</f>
        <v>135.81</v>
      </c>
      <c r="D54" s="68" t="str">
        <f>IF(B54&gt;17,(B54-17)*2,"0")</f>
        <v>0</v>
      </c>
      <c r="E54" s="70">
        <f>K54+M54+O54+Q54+S54+U54+W54+Y54+AA54+AC54+AE54+AG54+AI54+AK54+AM54+AO54+AQ54+AS54+AU54+AW54+AY54+BA54+BC54+BE54+BG54+BI54+BK54+BM54+BO54+BQ54+BS54+BU54+BW54+BY54+CA54+CC54+CE54+CG54+CI54+CK54+CM54+CO54+CQ54+CS54+CU54+CW54+CY54+DA54+DC54+DE54+DG54+DI54+DK54+EC54+DM54</f>
        <v>135.81</v>
      </c>
      <c r="F54" s="71" t="s">
        <v>121</v>
      </c>
      <c r="G54" s="71">
        <v>1988</v>
      </c>
      <c r="H54" s="72" t="s">
        <v>525</v>
      </c>
      <c r="I54" s="72" t="s">
        <v>526</v>
      </c>
      <c r="J54" s="73"/>
      <c r="K54" s="74"/>
      <c r="L54" s="75"/>
      <c r="M54" s="76"/>
      <c r="N54" s="75"/>
      <c r="O54" s="76"/>
      <c r="P54" s="75"/>
      <c r="Q54" s="76"/>
      <c r="R54" s="75" t="s">
        <v>527</v>
      </c>
      <c r="S54" s="77">
        <v>65.81</v>
      </c>
      <c r="T54" s="78"/>
      <c r="U54" s="79"/>
      <c r="V54" s="80"/>
      <c r="W54" s="81"/>
      <c r="X54" s="80"/>
      <c r="Y54" s="82"/>
      <c r="Z54" s="80"/>
      <c r="AA54" s="82"/>
      <c r="AB54" s="83"/>
      <c r="AC54" s="84"/>
      <c r="AD54" s="80"/>
      <c r="AE54" s="82"/>
      <c r="AF54" s="80"/>
      <c r="AG54" s="82"/>
      <c r="AH54" s="80"/>
      <c r="AI54" s="81"/>
      <c r="AJ54" s="80"/>
      <c r="AK54" s="82"/>
      <c r="AL54" s="80"/>
      <c r="AM54" s="82"/>
      <c r="AN54" s="80"/>
      <c r="AO54" s="82"/>
      <c r="AP54" s="80"/>
      <c r="AQ54" s="81"/>
      <c r="AR54" s="80"/>
      <c r="AS54" s="81"/>
      <c r="AT54" s="80"/>
      <c r="AU54" s="82"/>
      <c r="AV54" s="80"/>
      <c r="AW54" s="82"/>
      <c r="AX54" s="73"/>
      <c r="AY54" s="79"/>
      <c r="AZ54" s="85" t="s">
        <v>202</v>
      </c>
      <c r="BA54" s="86">
        <v>70</v>
      </c>
      <c r="BB54" s="80"/>
      <c r="BC54" s="81"/>
      <c r="BD54" s="80"/>
      <c r="BE54" s="81"/>
      <c r="BF54" s="80"/>
      <c r="BG54" s="81"/>
      <c r="BH54" s="73"/>
      <c r="BI54" s="79"/>
      <c r="BJ54" s="80"/>
      <c r="BK54" s="81"/>
      <c r="BL54" s="80"/>
      <c r="BM54" s="82"/>
      <c r="BN54" s="80"/>
      <c r="BO54" s="81"/>
      <c r="BP54" s="80"/>
      <c r="BQ54" s="81"/>
      <c r="BR54" s="80"/>
      <c r="BS54" s="81"/>
      <c r="BT54" s="80"/>
      <c r="BU54" s="81"/>
      <c r="BV54" s="80"/>
      <c r="BW54" s="82"/>
      <c r="BX54" s="80"/>
      <c r="BY54" s="82"/>
      <c r="BZ54" s="80"/>
      <c r="CA54" s="82"/>
      <c r="CB54" s="80"/>
      <c r="CC54" s="82"/>
      <c r="CD54" s="80"/>
      <c r="CE54" s="82"/>
      <c r="CF54" s="80"/>
      <c r="CG54" s="82"/>
      <c r="CH54" s="80"/>
      <c r="CI54" s="82"/>
      <c r="CJ54" s="80"/>
      <c r="CK54" s="82"/>
      <c r="CL54" s="80"/>
      <c r="CM54" s="82"/>
      <c r="CN54" s="80"/>
      <c r="CO54" s="82"/>
      <c r="CP54" s="80"/>
      <c r="CQ54" s="82"/>
      <c r="CR54" s="80"/>
      <c r="CS54" s="82"/>
      <c r="CT54" s="80"/>
      <c r="CU54" s="82"/>
      <c r="CV54" s="80"/>
      <c r="CW54" s="82"/>
      <c r="CX54" s="80"/>
      <c r="CY54" s="82"/>
      <c r="CZ54" s="80"/>
      <c r="DA54" s="82"/>
      <c r="DB54" s="80"/>
      <c r="DC54" s="82"/>
      <c r="DD54" s="80"/>
      <c r="DE54" s="82"/>
      <c r="DF54" s="80"/>
      <c r="DG54" s="82"/>
      <c r="DH54" s="80"/>
      <c r="DI54" s="81"/>
      <c r="DJ54" s="80"/>
      <c r="DK54" s="81"/>
      <c r="DL54" s="87"/>
      <c r="DM54" s="88"/>
      <c r="DN54" s="63"/>
      <c r="DO54" s="64"/>
      <c r="DP54" s="63"/>
      <c r="DQ54" s="64"/>
      <c r="DR54" s="63"/>
      <c r="DS54" s="64"/>
      <c r="DT54" s="63"/>
      <c r="DU54" s="65"/>
      <c r="DV54" s="63"/>
      <c r="DW54" s="65"/>
      <c r="DX54" s="63"/>
      <c r="DY54" s="65"/>
      <c r="DZ54" s="63"/>
      <c r="EA54" s="65"/>
      <c r="EB54" s="63"/>
      <c r="EC54" s="65"/>
    </row>
    <row r="55" spans="1:133" s="66" customFormat="1" ht="15" customHeight="1" x14ac:dyDescent="0.3">
      <c r="A55" s="67">
        <v>52</v>
      </c>
      <c r="B55" s="68">
        <f>COUNT(J55:EC55)</f>
        <v>4</v>
      </c>
      <c r="C55" s="69">
        <f>D55+E55</f>
        <v>133.80000000000001</v>
      </c>
      <c r="D55" s="68" t="str">
        <f>IF(B55&gt;17,(B55-17)*2,"0")</f>
        <v>0</v>
      </c>
      <c r="E55" s="70">
        <f>K55+M55+O55+Q55+S55+U55+W55+Y55+AA55+AC55+AE55+AG55+AI55+AK55+AM55+AO55+AQ55+AS55+AU55+AW55+AY55+BA55+BC55+BE55+BG55+BI55+BK55+BM55+BO55+BQ55+BS55+BU55+BW55+BY55+CA55+CC55+CE55+CG55+CI55+CK55+CM55+CO55+CQ55+CS55+CU55+CW55+CY55+DA55+DC55+DE55+DG55+DI55+DK55+EC55+DM55</f>
        <v>133.80000000000001</v>
      </c>
      <c r="F55" s="71" t="s">
        <v>121</v>
      </c>
      <c r="G55" s="71">
        <v>1997</v>
      </c>
      <c r="H55" s="72" t="s">
        <v>528</v>
      </c>
      <c r="I55" s="90" t="s">
        <v>529</v>
      </c>
      <c r="J55" s="73"/>
      <c r="K55" s="74"/>
      <c r="L55" s="75"/>
      <c r="M55" s="76"/>
      <c r="N55" s="75"/>
      <c r="O55" s="76"/>
      <c r="P55" s="75"/>
      <c r="Q55" s="76"/>
      <c r="R55" s="75"/>
      <c r="S55" s="77"/>
      <c r="T55" s="78"/>
      <c r="U55" s="79"/>
      <c r="V55" s="80"/>
      <c r="W55" s="81"/>
      <c r="X55" s="80"/>
      <c r="Y55" s="82"/>
      <c r="Z55" s="80"/>
      <c r="AA55" s="82"/>
      <c r="AB55" s="83"/>
      <c r="AC55" s="84"/>
      <c r="AD55" s="80"/>
      <c r="AE55" s="82"/>
      <c r="AF55" s="80"/>
      <c r="AG55" s="82"/>
      <c r="AH55" s="80"/>
      <c r="AI55" s="81"/>
      <c r="AJ55" s="80" t="s">
        <v>180</v>
      </c>
      <c r="AK55" s="82">
        <v>27.84</v>
      </c>
      <c r="AL55" s="80" t="s">
        <v>530</v>
      </c>
      <c r="AM55" s="82">
        <v>29.06</v>
      </c>
      <c r="AN55" s="80"/>
      <c r="AO55" s="82"/>
      <c r="AP55" s="80"/>
      <c r="AQ55" s="81"/>
      <c r="AR55" s="80"/>
      <c r="AS55" s="81"/>
      <c r="AT55" s="80"/>
      <c r="AU55" s="82"/>
      <c r="AV55" s="80"/>
      <c r="AW55" s="82"/>
      <c r="AX55" s="73"/>
      <c r="AY55" s="79"/>
      <c r="AZ55" s="85"/>
      <c r="BA55" s="86"/>
      <c r="BB55" s="80"/>
      <c r="BC55" s="81"/>
      <c r="BD55" s="80"/>
      <c r="BE55" s="81"/>
      <c r="BF55" s="80"/>
      <c r="BG55" s="81"/>
      <c r="BH55" s="73"/>
      <c r="BI55" s="79"/>
      <c r="BJ55" s="80"/>
      <c r="BK55" s="81"/>
      <c r="BL55" s="80"/>
      <c r="BM55" s="82"/>
      <c r="BN55" s="80"/>
      <c r="BO55" s="81"/>
      <c r="BP55" s="80" t="s">
        <v>326</v>
      </c>
      <c r="BQ55" s="81">
        <v>31.7</v>
      </c>
      <c r="BR55" s="80"/>
      <c r="BS55" s="81"/>
      <c r="BT55" s="80"/>
      <c r="BU55" s="81"/>
      <c r="BV55" s="80"/>
      <c r="BW55" s="82"/>
      <c r="BX55" s="80"/>
      <c r="BY55" s="82"/>
      <c r="BZ55" s="80"/>
      <c r="CA55" s="82"/>
      <c r="CB55" s="80"/>
      <c r="CC55" s="82"/>
      <c r="CD55" s="80"/>
      <c r="CE55" s="82"/>
      <c r="CF55" s="80"/>
      <c r="CG55" s="82"/>
      <c r="CH55" s="80"/>
      <c r="CI55" s="82"/>
      <c r="CJ55" s="80"/>
      <c r="CK55" s="82"/>
      <c r="CL55" s="80" t="s">
        <v>531</v>
      </c>
      <c r="CM55" s="82">
        <v>45.2</v>
      </c>
      <c r="CN55" s="80"/>
      <c r="CO55" s="82"/>
      <c r="CP55" s="80"/>
      <c r="CQ55" s="82"/>
      <c r="CR55" s="80"/>
      <c r="CS55" s="82"/>
      <c r="CT55" s="80"/>
      <c r="CU55" s="82"/>
      <c r="CV55" s="80"/>
      <c r="CW55" s="82"/>
      <c r="CX55" s="80"/>
      <c r="CY55" s="82"/>
      <c r="CZ55" s="80"/>
      <c r="DA55" s="82"/>
      <c r="DB55" s="80"/>
      <c r="DC55" s="82"/>
      <c r="DD55" s="80"/>
      <c r="DE55" s="82"/>
      <c r="DF55" s="80"/>
      <c r="DG55" s="82"/>
      <c r="DH55" s="80"/>
      <c r="DI55" s="81"/>
      <c r="DJ55" s="80"/>
      <c r="DK55" s="81"/>
      <c r="DL55" s="87"/>
      <c r="DM55" s="88"/>
      <c r="DN55" s="63"/>
      <c r="DO55" s="64"/>
      <c r="DP55" s="63"/>
      <c r="DQ55" s="64"/>
      <c r="DR55" s="63"/>
      <c r="DS55" s="64"/>
      <c r="DT55" s="63"/>
      <c r="DU55" s="65"/>
      <c r="DV55" s="63"/>
      <c r="DW55" s="65"/>
      <c r="DX55" s="63"/>
      <c r="DY55" s="65"/>
      <c r="DZ55" s="63"/>
      <c r="EA55" s="65"/>
      <c r="EB55" s="63"/>
      <c r="EC55" s="65"/>
    </row>
    <row r="56" spans="1:133" s="66" customFormat="1" ht="15" customHeight="1" x14ac:dyDescent="0.3">
      <c r="A56" s="67">
        <v>53</v>
      </c>
      <c r="B56" s="68">
        <f>COUNT(J56:EC56)</f>
        <v>2</v>
      </c>
      <c r="C56" s="69">
        <f>D56+E56</f>
        <v>132.69999999999999</v>
      </c>
      <c r="D56" s="68" t="str">
        <f>IF(B56&gt;17,(B56-17)*2,"0")</f>
        <v>0</v>
      </c>
      <c r="E56" s="70">
        <f>K56+M56+O56+Q56+S56+U56+W56+Y56+AA56+AC56+AE56+AG56+AI56+AK56+AM56+AO56+AQ56+AS56+AU56+AW56+AY56+BA56+BC56+BE56+BG56+BI56+BK56+BM56+BO56+BQ56+BS56+BU56+BW56+BY56+CA56+CC56+CE56+CG56+CI56+CK56+CM56+CO56+CQ56+CS56+CU56+CW56+CY56+DA56+DC56+DE56+DG56+DI56+DK56+EC56+DM56</f>
        <v>132.69999999999999</v>
      </c>
      <c r="F56" s="71" t="s">
        <v>121</v>
      </c>
      <c r="G56" s="71">
        <v>1991</v>
      </c>
      <c r="H56" s="72" t="s">
        <v>532</v>
      </c>
      <c r="I56" s="72" t="s">
        <v>533</v>
      </c>
      <c r="J56" s="73"/>
      <c r="K56" s="74"/>
      <c r="L56" s="75"/>
      <c r="M56" s="76"/>
      <c r="N56" s="75"/>
      <c r="O56" s="76"/>
      <c r="P56" s="75"/>
      <c r="Q56" s="76"/>
      <c r="R56" s="75" t="s">
        <v>534</v>
      </c>
      <c r="S56" s="77">
        <v>62.7</v>
      </c>
      <c r="T56" s="78"/>
      <c r="U56" s="79"/>
      <c r="V56" s="80"/>
      <c r="W56" s="81"/>
      <c r="X56" s="80"/>
      <c r="Y56" s="82"/>
      <c r="Z56" s="80"/>
      <c r="AA56" s="82"/>
      <c r="AB56" s="83"/>
      <c r="AC56" s="84"/>
      <c r="AD56" s="80"/>
      <c r="AE56" s="82"/>
      <c r="AF56" s="80"/>
      <c r="AG56" s="82"/>
      <c r="AH56" s="80"/>
      <c r="AI56" s="81"/>
      <c r="AJ56" s="80"/>
      <c r="AK56" s="82"/>
      <c r="AL56" s="80"/>
      <c r="AM56" s="82"/>
      <c r="AN56" s="80"/>
      <c r="AO56" s="82"/>
      <c r="AP56" s="80"/>
      <c r="AQ56" s="81"/>
      <c r="AR56" s="80"/>
      <c r="AS56" s="81"/>
      <c r="AT56" s="80"/>
      <c r="AU56" s="82"/>
      <c r="AV56" s="80"/>
      <c r="AW56" s="82"/>
      <c r="AX56" s="73"/>
      <c r="AY56" s="79"/>
      <c r="AZ56" s="85"/>
      <c r="BA56" s="86"/>
      <c r="BB56" s="80"/>
      <c r="BC56" s="81"/>
      <c r="BD56" s="80"/>
      <c r="BE56" s="81"/>
      <c r="BF56" s="80"/>
      <c r="BG56" s="81"/>
      <c r="BH56" s="73"/>
      <c r="BI56" s="79"/>
      <c r="BJ56" s="80"/>
      <c r="BK56" s="81"/>
      <c r="BL56" s="80"/>
      <c r="BM56" s="82"/>
      <c r="BN56" s="80"/>
      <c r="BO56" s="81"/>
      <c r="BP56" s="80"/>
      <c r="BQ56" s="81"/>
      <c r="BR56" s="80"/>
      <c r="BS56" s="81"/>
      <c r="BT56" s="80"/>
      <c r="BU56" s="81"/>
      <c r="BV56" s="80"/>
      <c r="BW56" s="82"/>
      <c r="BX56" s="80"/>
      <c r="BY56" s="82"/>
      <c r="BZ56" s="80"/>
      <c r="CA56" s="82"/>
      <c r="CB56" s="80"/>
      <c r="CC56" s="82"/>
      <c r="CD56" s="80"/>
      <c r="CE56" s="82"/>
      <c r="CF56" s="80"/>
      <c r="CG56" s="82"/>
      <c r="CH56" s="80"/>
      <c r="CI56" s="82"/>
      <c r="CJ56" s="80"/>
      <c r="CK56" s="82"/>
      <c r="CL56" s="80"/>
      <c r="CM56" s="82"/>
      <c r="CN56" s="80"/>
      <c r="CO56" s="82"/>
      <c r="CP56" s="80"/>
      <c r="CQ56" s="82"/>
      <c r="CR56" s="80"/>
      <c r="CS56" s="82"/>
      <c r="CT56" s="80"/>
      <c r="CU56" s="82"/>
      <c r="CV56" s="80"/>
      <c r="CW56" s="82"/>
      <c r="CX56" s="80"/>
      <c r="CY56" s="82"/>
      <c r="CZ56" s="80" t="s">
        <v>535</v>
      </c>
      <c r="DA56" s="82">
        <v>70</v>
      </c>
      <c r="DB56" s="80"/>
      <c r="DC56" s="82"/>
      <c r="DD56" s="80"/>
      <c r="DE56" s="82"/>
      <c r="DF56" s="80"/>
      <c r="DG56" s="82"/>
      <c r="DH56" s="80"/>
      <c r="DI56" s="81"/>
      <c r="DJ56" s="80"/>
      <c r="DK56" s="81"/>
      <c r="DL56" s="87"/>
      <c r="DM56" s="88"/>
      <c r="DN56" s="63"/>
      <c r="DO56" s="64"/>
      <c r="DP56" s="63"/>
      <c r="DQ56" s="64"/>
      <c r="DR56" s="63"/>
      <c r="DS56" s="64"/>
      <c r="DT56" s="63"/>
      <c r="DU56" s="65"/>
      <c r="DV56" s="63"/>
      <c r="DW56" s="65"/>
      <c r="DX56" s="63"/>
      <c r="DY56" s="65"/>
      <c r="DZ56" s="63"/>
      <c r="EA56" s="65"/>
      <c r="EB56" s="63"/>
      <c r="EC56" s="65"/>
    </row>
    <row r="57" spans="1:133" s="66" customFormat="1" ht="15" customHeight="1" x14ac:dyDescent="0.3">
      <c r="A57" s="67">
        <v>54</v>
      </c>
      <c r="B57" s="68">
        <f>COUNT(J57:EC57)</f>
        <v>2</v>
      </c>
      <c r="C57" s="69">
        <f>D57+E57</f>
        <v>132</v>
      </c>
      <c r="D57" s="68" t="str">
        <f>IF(B57&gt;17,(B57-17)*2,"0")</f>
        <v>0</v>
      </c>
      <c r="E57" s="70">
        <f>K57+M57+O57+Q57+S57+U57+W57+Y57+AA57+AC57+AE57+AG57+AI57+AK57+AM57+AO57+AQ57+AS57+AU57+AW57+AY57+BA57+BC57+BE57+BG57+BI57+BK57+BM57+BO57+BQ57+BS57+BU57+BW57+BY57+CA57+CC57+CE57+CG57+CI57+CK57+CM57+CO57+CQ57+CS57+CU57+CW57+CY57+DA57+DC57+DE57+DG57+DI57+DK57+EC57+DM57</f>
        <v>132</v>
      </c>
      <c r="F57" s="71" t="s">
        <v>121</v>
      </c>
      <c r="G57" s="71">
        <v>1986</v>
      </c>
      <c r="H57" s="72" t="s">
        <v>536</v>
      </c>
      <c r="I57" s="72" t="s">
        <v>537</v>
      </c>
      <c r="J57" s="91"/>
      <c r="K57" s="74"/>
      <c r="L57" s="91"/>
      <c r="M57" s="76"/>
      <c r="N57" s="75"/>
      <c r="O57" s="76"/>
      <c r="P57" s="75"/>
      <c r="Q57" s="76"/>
      <c r="R57" s="75"/>
      <c r="S57" s="92"/>
      <c r="T57" s="78"/>
      <c r="U57" s="79"/>
      <c r="V57" s="80"/>
      <c r="W57" s="81"/>
      <c r="X57" s="80"/>
      <c r="Y57" s="82"/>
      <c r="Z57" s="80"/>
      <c r="AA57" s="82"/>
      <c r="AB57" s="83"/>
      <c r="AC57" s="84"/>
      <c r="AD57" s="80"/>
      <c r="AE57" s="82"/>
      <c r="AF57" s="80"/>
      <c r="AG57" s="82"/>
      <c r="AH57" s="80"/>
      <c r="AI57" s="81"/>
      <c r="AJ57" s="80"/>
      <c r="AK57" s="82"/>
      <c r="AL57" s="80"/>
      <c r="AM57" s="82"/>
      <c r="AN57" s="80"/>
      <c r="AO57" s="82"/>
      <c r="AP57" s="80"/>
      <c r="AQ57" s="81"/>
      <c r="AR57" s="80"/>
      <c r="AS57" s="81"/>
      <c r="AT57" s="80"/>
      <c r="AU57" s="82"/>
      <c r="AV57" s="80"/>
      <c r="AW57" s="82"/>
      <c r="AX57" s="73"/>
      <c r="AY57" s="79"/>
      <c r="AZ57" s="85"/>
      <c r="BA57" s="86"/>
      <c r="BB57" s="80"/>
      <c r="BC57" s="81"/>
      <c r="BD57" s="80"/>
      <c r="BE57" s="81"/>
      <c r="BF57" s="80"/>
      <c r="BG57" s="81"/>
      <c r="BH57" s="73"/>
      <c r="BI57" s="79"/>
      <c r="BJ57" s="80"/>
      <c r="BK57" s="81"/>
      <c r="BL57" s="80"/>
      <c r="BM57" s="82"/>
      <c r="BN57" s="80"/>
      <c r="BO57" s="81"/>
      <c r="BP57" s="80"/>
      <c r="BQ57" s="81"/>
      <c r="BR57" s="80"/>
      <c r="BS57" s="81"/>
      <c r="BT57" s="80"/>
      <c r="BU57" s="81"/>
      <c r="BV57" s="80"/>
      <c r="BW57" s="82"/>
      <c r="BX57" s="80"/>
      <c r="BY57" s="82"/>
      <c r="BZ57" s="80"/>
      <c r="CA57" s="82"/>
      <c r="CB57" s="80"/>
      <c r="CC57" s="82"/>
      <c r="CD57" s="80"/>
      <c r="CE57" s="82"/>
      <c r="CF57" s="80"/>
      <c r="CG57" s="82"/>
      <c r="CH57" s="80" t="s">
        <v>538</v>
      </c>
      <c r="CI57" s="82">
        <v>69.739999999999995</v>
      </c>
      <c r="CJ57" s="80"/>
      <c r="CK57" s="82"/>
      <c r="CL57" s="80"/>
      <c r="CM57" s="82"/>
      <c r="CN57" s="80"/>
      <c r="CO57" s="82"/>
      <c r="CP57" s="80"/>
      <c r="CQ57" s="82"/>
      <c r="CR57" s="80"/>
      <c r="CS57" s="82"/>
      <c r="CT57" s="80"/>
      <c r="CU57" s="82"/>
      <c r="CV57" s="80"/>
      <c r="CW57" s="82"/>
      <c r="CX57" s="80"/>
      <c r="CY57" s="82"/>
      <c r="CZ57" s="80"/>
      <c r="DA57" s="82"/>
      <c r="DB57" s="80" t="s">
        <v>539</v>
      </c>
      <c r="DC57" s="82">
        <v>62.26</v>
      </c>
      <c r="DD57" s="80"/>
      <c r="DE57" s="82"/>
      <c r="DF57" s="80"/>
      <c r="DG57" s="82"/>
      <c r="DH57" s="80"/>
      <c r="DI57" s="81"/>
      <c r="DJ57" s="80"/>
      <c r="DK57" s="81"/>
      <c r="DL57" s="87"/>
      <c r="DM57" s="88"/>
      <c r="DN57" s="63"/>
      <c r="DO57" s="64"/>
      <c r="DP57" s="63"/>
      <c r="DQ57" s="64"/>
      <c r="DR57" s="63"/>
      <c r="DS57" s="64"/>
      <c r="DT57" s="63"/>
      <c r="DU57" s="65"/>
      <c r="DV57" s="63"/>
      <c r="DW57" s="65"/>
      <c r="DX57" s="63"/>
      <c r="DY57" s="65"/>
      <c r="DZ57" s="63"/>
      <c r="EA57" s="65"/>
      <c r="EB57" s="63"/>
      <c r="EC57" s="65"/>
    </row>
    <row r="58" spans="1:133" s="66" customFormat="1" ht="15" customHeight="1" x14ac:dyDescent="0.3">
      <c r="A58" s="67">
        <v>55</v>
      </c>
      <c r="B58" s="68">
        <f>COUNT(J58:EC58)</f>
        <v>2</v>
      </c>
      <c r="C58" s="69">
        <f>D58+E58</f>
        <v>131.66</v>
      </c>
      <c r="D58" s="68" t="str">
        <f>IF(B58&gt;17,(B58-17)*2,"0")</f>
        <v>0</v>
      </c>
      <c r="E58" s="70">
        <f>K58+M58+O58+Q58+S58+U58+W58+Y58+AA58+AC58+AE58+AG58+AI58+AK58+AM58+AO58+AQ58+AS58+AU58+AW58+AY58+BA58+BC58+BE58+BG58+BI58+BK58+BM58+BO58+BQ58+BS58+BU58+BW58+BY58+CA58+CC58+CE58+CG58+CI58+CK58+CM58+CO58+CQ58+CS58+CU58+CW58+CY58+DA58+DC58+DE58+DG58+DI58+DK58+EC58+DM58</f>
        <v>131.66</v>
      </c>
      <c r="F58" s="71" t="s">
        <v>121</v>
      </c>
      <c r="G58" s="71">
        <v>1989</v>
      </c>
      <c r="H58" s="72" t="s">
        <v>540</v>
      </c>
      <c r="I58" s="72" t="s">
        <v>541</v>
      </c>
      <c r="J58" s="73"/>
      <c r="K58" s="74"/>
      <c r="L58" s="75"/>
      <c r="M58" s="76"/>
      <c r="N58" s="75"/>
      <c r="O58" s="76"/>
      <c r="P58" s="75"/>
      <c r="Q58" s="76"/>
      <c r="R58" s="75"/>
      <c r="S58" s="77"/>
      <c r="T58" s="78"/>
      <c r="U58" s="79"/>
      <c r="V58" s="80"/>
      <c r="W58" s="81"/>
      <c r="X58" s="80"/>
      <c r="Y58" s="82"/>
      <c r="Z58" s="80"/>
      <c r="AA58" s="82"/>
      <c r="AB58" s="83"/>
      <c r="AC58" s="84"/>
      <c r="AD58" s="80"/>
      <c r="AE58" s="82"/>
      <c r="AF58" s="80"/>
      <c r="AG58" s="82"/>
      <c r="AH58" s="80"/>
      <c r="AI58" s="81"/>
      <c r="AJ58" s="80"/>
      <c r="AK58" s="82"/>
      <c r="AL58" s="80" t="s">
        <v>542</v>
      </c>
      <c r="AM58" s="82">
        <v>67.709999999999994</v>
      </c>
      <c r="AN58" s="80"/>
      <c r="AO58" s="82"/>
      <c r="AP58" s="80"/>
      <c r="AQ58" s="81"/>
      <c r="AR58" s="80"/>
      <c r="AS58" s="81"/>
      <c r="AT58" s="80"/>
      <c r="AU58" s="82"/>
      <c r="AV58" s="80"/>
      <c r="AW58" s="82"/>
      <c r="AX58" s="73"/>
      <c r="AY58" s="79"/>
      <c r="AZ58" s="85"/>
      <c r="BA58" s="86"/>
      <c r="BB58" s="80"/>
      <c r="BC58" s="81"/>
      <c r="BD58" s="80"/>
      <c r="BE58" s="81"/>
      <c r="BF58" s="80"/>
      <c r="BG58" s="81"/>
      <c r="BH58" s="73"/>
      <c r="BI58" s="79"/>
      <c r="BJ58" s="80"/>
      <c r="BK58" s="81"/>
      <c r="BL58" s="80"/>
      <c r="BM58" s="82"/>
      <c r="BN58" s="80"/>
      <c r="BO58" s="81"/>
      <c r="BP58" s="80"/>
      <c r="BQ58" s="81"/>
      <c r="BR58" s="80"/>
      <c r="BS58" s="81"/>
      <c r="BT58" s="80"/>
      <c r="BU58" s="81"/>
      <c r="BV58" s="80"/>
      <c r="BW58" s="82"/>
      <c r="BX58" s="80"/>
      <c r="BY58" s="82"/>
      <c r="BZ58" s="80"/>
      <c r="CA58" s="82"/>
      <c r="CB58" s="80"/>
      <c r="CC58" s="82"/>
      <c r="CD58" s="80"/>
      <c r="CE58" s="82"/>
      <c r="CF58" s="80"/>
      <c r="CG58" s="82"/>
      <c r="CH58" s="80"/>
      <c r="CI58" s="82"/>
      <c r="CJ58" s="80"/>
      <c r="CK58" s="82"/>
      <c r="CL58" s="80"/>
      <c r="CM58" s="82"/>
      <c r="CN58" s="80"/>
      <c r="CO58" s="82"/>
      <c r="CP58" s="80"/>
      <c r="CQ58" s="82"/>
      <c r="CR58" s="80"/>
      <c r="CS58" s="82"/>
      <c r="CT58" s="80"/>
      <c r="CU58" s="82"/>
      <c r="CV58" s="80"/>
      <c r="CW58" s="82"/>
      <c r="CX58" s="80"/>
      <c r="CY58" s="82"/>
      <c r="CZ58" s="80" t="s">
        <v>543</v>
      </c>
      <c r="DA58" s="82">
        <v>63.95</v>
      </c>
      <c r="DB58" s="80"/>
      <c r="DC58" s="82"/>
      <c r="DD58" s="80"/>
      <c r="DE58" s="82"/>
      <c r="DF58" s="80"/>
      <c r="DG58" s="82"/>
      <c r="DH58" s="80"/>
      <c r="DI58" s="81"/>
      <c r="DJ58" s="80"/>
      <c r="DK58" s="81"/>
      <c r="DL58" s="87"/>
      <c r="DM58" s="88"/>
      <c r="DN58" s="63"/>
      <c r="DO58" s="64"/>
      <c r="DP58" s="63"/>
      <c r="DQ58" s="64"/>
      <c r="DR58" s="63"/>
      <c r="DS58" s="64"/>
      <c r="DT58" s="63"/>
      <c r="DU58" s="65"/>
      <c r="DV58" s="63"/>
      <c r="DW58" s="65"/>
      <c r="DX58" s="63"/>
      <c r="DY58" s="65"/>
      <c r="DZ58" s="63"/>
      <c r="EA58" s="65"/>
      <c r="EB58" s="63"/>
      <c r="EC58" s="65"/>
    </row>
    <row r="59" spans="1:133" s="66" customFormat="1" ht="15" customHeight="1" x14ac:dyDescent="0.3">
      <c r="A59" s="67">
        <v>56</v>
      </c>
      <c r="B59" s="68">
        <f>COUNT(J59:EC59)</f>
        <v>2</v>
      </c>
      <c r="C59" s="69">
        <f>D59+E59</f>
        <v>131.32999999999998</v>
      </c>
      <c r="D59" s="68" t="str">
        <f>IF(B59&gt;17,(B59-17)*2,"0")</f>
        <v>0</v>
      </c>
      <c r="E59" s="70">
        <f>K59+M59+O59+Q59+S59+U59+W59+Y59+AA59+AC59+AE59+AG59+AI59+AK59+AM59+AO59+AQ59+AS59+AU59+AW59+AY59+BA59+BC59+BE59+BG59+BI59+BK59+BM59+BO59+BQ59+BS59+BU59+BW59+BY59+CA59+CC59+CE59+CG59+CI59+CK59+CM59+CO59+CQ59+CS59+CU59+CW59+CY59+DA59+DC59+DE59+DG59+DI59+DK59+EC59+DM59</f>
        <v>131.32999999999998</v>
      </c>
      <c r="F59" s="71" t="s">
        <v>121</v>
      </c>
      <c r="G59" s="71">
        <v>1995</v>
      </c>
      <c r="H59" s="72" t="s">
        <v>544</v>
      </c>
      <c r="I59" s="72" t="s">
        <v>545</v>
      </c>
      <c r="J59" s="91" t="s">
        <v>546</v>
      </c>
      <c r="K59" s="74">
        <v>70</v>
      </c>
      <c r="L59" s="91"/>
      <c r="M59" s="76"/>
      <c r="N59" s="75"/>
      <c r="O59" s="76"/>
      <c r="P59" s="75"/>
      <c r="Q59" s="76"/>
      <c r="R59" s="75"/>
      <c r="S59" s="92"/>
      <c r="T59" s="78"/>
      <c r="U59" s="79"/>
      <c r="V59" s="80"/>
      <c r="W59" s="81"/>
      <c r="X59" s="80"/>
      <c r="Y59" s="82"/>
      <c r="Z59" s="80"/>
      <c r="AA59" s="82"/>
      <c r="AB59" s="83"/>
      <c r="AC59" s="84"/>
      <c r="AD59" s="80"/>
      <c r="AE59" s="82"/>
      <c r="AF59" s="80"/>
      <c r="AG59" s="82"/>
      <c r="AH59" s="80"/>
      <c r="AI59" s="81"/>
      <c r="AJ59" s="80"/>
      <c r="AK59" s="82"/>
      <c r="AL59" s="80"/>
      <c r="AM59" s="82"/>
      <c r="AN59" s="80"/>
      <c r="AO59" s="82"/>
      <c r="AP59" s="80"/>
      <c r="AQ59" s="81"/>
      <c r="AR59" s="80"/>
      <c r="AS59" s="81"/>
      <c r="AT59" s="80"/>
      <c r="AU59" s="82"/>
      <c r="AV59" s="80"/>
      <c r="AW59" s="82"/>
      <c r="AX59" s="73"/>
      <c r="AY59" s="79"/>
      <c r="AZ59" s="85"/>
      <c r="BA59" s="86"/>
      <c r="BB59" s="80"/>
      <c r="BC59" s="81"/>
      <c r="BD59" s="80"/>
      <c r="BE59" s="81"/>
      <c r="BF59" s="80"/>
      <c r="BG59" s="81"/>
      <c r="BH59" s="73"/>
      <c r="BI59" s="79"/>
      <c r="BJ59" s="80"/>
      <c r="BK59" s="81"/>
      <c r="BL59" s="80"/>
      <c r="BM59" s="82"/>
      <c r="BN59" s="80"/>
      <c r="BO59" s="81"/>
      <c r="BP59" s="80"/>
      <c r="BQ59" s="81"/>
      <c r="BR59" s="80"/>
      <c r="BS59" s="81"/>
      <c r="BT59" s="80"/>
      <c r="BU59" s="81"/>
      <c r="BV59" s="80"/>
      <c r="BW59" s="82"/>
      <c r="BX59" s="80"/>
      <c r="BY59" s="82"/>
      <c r="BZ59" s="80" t="s">
        <v>547</v>
      </c>
      <c r="CA59" s="82">
        <v>61.33</v>
      </c>
      <c r="CB59" s="80"/>
      <c r="CC59" s="82"/>
      <c r="CD59" s="80"/>
      <c r="CE59" s="82"/>
      <c r="CF59" s="80"/>
      <c r="CG59" s="82"/>
      <c r="CH59" s="80"/>
      <c r="CI59" s="82"/>
      <c r="CJ59" s="80"/>
      <c r="CK59" s="82"/>
      <c r="CL59" s="80"/>
      <c r="CM59" s="82"/>
      <c r="CN59" s="80"/>
      <c r="CO59" s="82"/>
      <c r="CP59" s="80"/>
      <c r="CQ59" s="82"/>
      <c r="CR59" s="80"/>
      <c r="CS59" s="82"/>
      <c r="CT59" s="80"/>
      <c r="CU59" s="82"/>
      <c r="CV59" s="80"/>
      <c r="CW59" s="82"/>
      <c r="CX59" s="80"/>
      <c r="CY59" s="82"/>
      <c r="CZ59" s="80"/>
      <c r="DA59" s="82"/>
      <c r="DB59" s="80"/>
      <c r="DC59" s="82"/>
      <c r="DD59" s="80"/>
      <c r="DE59" s="82"/>
      <c r="DF59" s="80"/>
      <c r="DG59" s="82"/>
      <c r="DH59" s="80"/>
      <c r="DI59" s="81"/>
      <c r="DJ59" s="80"/>
      <c r="DK59" s="81"/>
      <c r="DL59" s="87"/>
      <c r="DM59" s="88"/>
      <c r="DN59" s="63"/>
      <c r="DO59" s="64"/>
      <c r="DP59" s="63"/>
      <c r="DQ59" s="64"/>
      <c r="DR59" s="63"/>
      <c r="DS59" s="64"/>
      <c r="DT59" s="63"/>
      <c r="DU59" s="65"/>
      <c r="DV59" s="63"/>
      <c r="DW59" s="65"/>
      <c r="DX59" s="63"/>
      <c r="DY59" s="65"/>
      <c r="DZ59" s="63"/>
      <c r="EA59" s="65"/>
      <c r="EB59" s="63"/>
      <c r="EC59" s="65"/>
    </row>
    <row r="60" spans="1:133" s="66" customFormat="1" ht="15" customHeight="1" x14ac:dyDescent="0.3">
      <c r="A60" s="67">
        <v>57</v>
      </c>
      <c r="B60" s="68">
        <f>COUNT(J60:EC60)</f>
        <v>2</v>
      </c>
      <c r="C60" s="69">
        <f>D60+E60</f>
        <v>129.51999999999998</v>
      </c>
      <c r="D60" s="68" t="str">
        <f>IF(B60&gt;17,(B60-17)*2,"0")</f>
        <v>0</v>
      </c>
      <c r="E60" s="70">
        <f>K60+M60+O60+Q60+S60+U60+W60+Y60+AA60+AC60+AE60+AG60+AI60+AK60+AM60+AO60+AQ60+AS60+AU60+AW60+AY60+BA60+BC60+BE60+BG60+BI60+BK60+BM60+BO60+BQ60+BS60+BU60+BW60+BY60+CA60+CC60+CE60+CG60+CI60+CK60+CM60+CO60+CQ60+CS60+CU60+CW60+CY60+DA60+DC60+DE60+DG60+DI60+DK60+EC60+DM60</f>
        <v>129.51999999999998</v>
      </c>
      <c r="F60" s="71" t="s">
        <v>121</v>
      </c>
      <c r="G60" s="71">
        <v>1988</v>
      </c>
      <c r="H60" s="72" t="s">
        <v>548</v>
      </c>
      <c r="I60" s="72" t="s">
        <v>549</v>
      </c>
      <c r="J60" s="73"/>
      <c r="K60" s="74"/>
      <c r="L60" s="75"/>
      <c r="M60" s="76"/>
      <c r="N60" s="75"/>
      <c r="O60" s="76"/>
      <c r="P60" s="75"/>
      <c r="Q60" s="76"/>
      <c r="R60" s="75"/>
      <c r="S60" s="77"/>
      <c r="T60" s="78"/>
      <c r="U60" s="79"/>
      <c r="V60" s="80"/>
      <c r="W60" s="81"/>
      <c r="X60" s="80"/>
      <c r="Y60" s="82"/>
      <c r="Z60" s="80" t="s">
        <v>550</v>
      </c>
      <c r="AA60" s="82">
        <v>64.709999999999994</v>
      </c>
      <c r="AB60" s="83"/>
      <c r="AC60" s="84"/>
      <c r="AD60" s="80"/>
      <c r="AE60" s="82"/>
      <c r="AF60" s="80"/>
      <c r="AG60" s="82"/>
      <c r="AH60" s="80"/>
      <c r="AI60" s="81"/>
      <c r="AJ60" s="80"/>
      <c r="AK60" s="82"/>
      <c r="AL60" s="80"/>
      <c r="AM60" s="82"/>
      <c r="AN60" s="80"/>
      <c r="AO60" s="82"/>
      <c r="AP60" s="80"/>
      <c r="AQ60" s="81"/>
      <c r="AR60" s="80"/>
      <c r="AS60" s="81"/>
      <c r="AT60" s="80"/>
      <c r="AU60" s="82"/>
      <c r="AV60" s="80"/>
      <c r="AW60" s="82"/>
      <c r="AX60" s="73"/>
      <c r="AY60" s="79"/>
      <c r="AZ60" s="85"/>
      <c r="BA60" s="86"/>
      <c r="BB60" s="80"/>
      <c r="BC60" s="81"/>
      <c r="BD60" s="80"/>
      <c r="BE60" s="81"/>
      <c r="BF60" s="80"/>
      <c r="BG60" s="81"/>
      <c r="BH60" s="73"/>
      <c r="BI60" s="79"/>
      <c r="BJ60" s="80"/>
      <c r="BK60" s="81"/>
      <c r="BL60" s="80"/>
      <c r="BM60" s="82"/>
      <c r="BN60" s="80"/>
      <c r="BO60" s="81"/>
      <c r="BP60" s="80"/>
      <c r="BQ60" s="81"/>
      <c r="BR60" s="80"/>
      <c r="BS60" s="81"/>
      <c r="BT60" s="80"/>
      <c r="BU60" s="81"/>
      <c r="BV60" s="80"/>
      <c r="BW60" s="82"/>
      <c r="BX60" s="80"/>
      <c r="BY60" s="82"/>
      <c r="BZ60" s="80"/>
      <c r="CA60" s="82"/>
      <c r="CB60" s="80"/>
      <c r="CC60" s="82"/>
      <c r="CD60" s="80"/>
      <c r="CE60" s="82"/>
      <c r="CF60" s="80"/>
      <c r="CG60" s="82"/>
      <c r="CH60" s="80"/>
      <c r="CI60" s="82"/>
      <c r="CJ60" s="80"/>
      <c r="CK60" s="82"/>
      <c r="CL60" s="80"/>
      <c r="CM60" s="82"/>
      <c r="CN60" s="80"/>
      <c r="CO60" s="82"/>
      <c r="CP60" s="80"/>
      <c r="CQ60" s="82"/>
      <c r="CR60" s="80"/>
      <c r="CS60" s="82"/>
      <c r="CT60" s="80"/>
      <c r="CU60" s="82"/>
      <c r="CV60" s="80"/>
      <c r="CW60" s="82"/>
      <c r="CX60" s="80"/>
      <c r="CY60" s="82"/>
      <c r="CZ60" s="80" t="s">
        <v>551</v>
      </c>
      <c r="DA60" s="82">
        <v>64.81</v>
      </c>
      <c r="DB60" s="80"/>
      <c r="DC60" s="82"/>
      <c r="DD60" s="80"/>
      <c r="DE60" s="82"/>
      <c r="DF60" s="80"/>
      <c r="DG60" s="82"/>
      <c r="DH60" s="80"/>
      <c r="DI60" s="81"/>
      <c r="DJ60" s="80"/>
      <c r="DK60" s="81"/>
      <c r="DL60" s="87"/>
      <c r="DM60" s="88"/>
      <c r="DN60" s="63"/>
      <c r="DO60" s="64"/>
      <c r="DP60" s="63"/>
      <c r="DQ60" s="64"/>
      <c r="DR60" s="63"/>
      <c r="DS60" s="64"/>
      <c r="DT60" s="63"/>
      <c r="DU60" s="65"/>
      <c r="DV60" s="63"/>
      <c r="DW60" s="65"/>
      <c r="DX60" s="63"/>
      <c r="DY60" s="65"/>
      <c r="DZ60" s="63"/>
      <c r="EA60" s="65"/>
      <c r="EB60" s="63"/>
      <c r="EC60" s="65"/>
    </row>
    <row r="61" spans="1:133" s="66" customFormat="1" ht="15" customHeight="1" x14ac:dyDescent="0.3">
      <c r="A61" s="67">
        <v>58</v>
      </c>
      <c r="B61" s="68">
        <f>COUNT(J61:EC61)</f>
        <v>2</v>
      </c>
      <c r="C61" s="69">
        <f>D61+E61</f>
        <v>127.16999999999999</v>
      </c>
      <c r="D61" s="68" t="str">
        <f>IF(B61&gt;17,(B61-17)*2,"0")</f>
        <v>0</v>
      </c>
      <c r="E61" s="70">
        <f>K61+M61+O61+Q61+S61+U61+W61+Y61+AA61+AC61+AE61+AG61+AI61+AK61+AM61+AO61+AQ61+AS61+AU61+AW61+AY61+BA61+BC61+BE61+BG61+BI61+BK61+BM61+BO61+BQ61+BS61+BU61+BW61+BY61+CA61+CC61+CE61+CG61+CI61+CK61+CM61+CO61+CQ61+CS61+CU61+CW61+CY61+DA61+DC61+DE61+DG61+DI61+DK61+EC61+DM61</f>
        <v>127.16999999999999</v>
      </c>
      <c r="F61" s="71" t="s">
        <v>121</v>
      </c>
      <c r="G61" s="71">
        <v>1992</v>
      </c>
      <c r="H61" s="72" t="s">
        <v>552</v>
      </c>
      <c r="I61" s="90" t="s">
        <v>553</v>
      </c>
      <c r="J61" s="73"/>
      <c r="K61" s="74"/>
      <c r="L61" s="75"/>
      <c r="M61" s="76"/>
      <c r="N61" s="75"/>
      <c r="O61" s="76"/>
      <c r="P61" s="75"/>
      <c r="Q61" s="76"/>
      <c r="R61" s="75"/>
      <c r="S61" s="77"/>
      <c r="T61" s="78"/>
      <c r="U61" s="79"/>
      <c r="V61" s="80"/>
      <c r="W61" s="81"/>
      <c r="X61" s="80"/>
      <c r="Y61" s="82"/>
      <c r="Z61" s="80"/>
      <c r="AA61" s="82"/>
      <c r="AB61" s="83"/>
      <c r="AC61" s="84"/>
      <c r="AD61" s="80"/>
      <c r="AE61" s="82"/>
      <c r="AF61" s="80"/>
      <c r="AG61" s="82"/>
      <c r="AH61" s="80"/>
      <c r="AI61" s="81"/>
      <c r="AJ61" s="80"/>
      <c r="AK61" s="82"/>
      <c r="AL61" s="80"/>
      <c r="AM61" s="82"/>
      <c r="AN61" s="80"/>
      <c r="AO61" s="82"/>
      <c r="AP61" s="80"/>
      <c r="AQ61" s="81"/>
      <c r="AR61" s="80"/>
      <c r="AS61" s="81"/>
      <c r="AT61" s="80"/>
      <c r="AU61" s="82"/>
      <c r="AV61" s="80"/>
      <c r="AW61" s="82"/>
      <c r="AX61" s="73" t="s">
        <v>554</v>
      </c>
      <c r="AY61" s="79">
        <v>63.1</v>
      </c>
      <c r="AZ61" s="85"/>
      <c r="BA61" s="86"/>
      <c r="BB61" s="80"/>
      <c r="BC61" s="81"/>
      <c r="BD61" s="80"/>
      <c r="BE61" s="81"/>
      <c r="BF61" s="80"/>
      <c r="BG61" s="81"/>
      <c r="BH61" s="73"/>
      <c r="BI61" s="79"/>
      <c r="BJ61" s="80"/>
      <c r="BK61" s="81"/>
      <c r="BL61" s="80"/>
      <c r="BM61" s="82"/>
      <c r="BN61" s="80"/>
      <c r="BO61" s="81"/>
      <c r="BP61" s="80"/>
      <c r="BQ61" s="81"/>
      <c r="BR61" s="80"/>
      <c r="BS61" s="81"/>
      <c r="BT61" s="80"/>
      <c r="BU61" s="81"/>
      <c r="BV61" s="80"/>
      <c r="BW61" s="82"/>
      <c r="BX61" s="80" t="s">
        <v>555</v>
      </c>
      <c r="BY61" s="82">
        <v>64.069999999999993</v>
      </c>
      <c r="BZ61" s="80"/>
      <c r="CA61" s="82"/>
      <c r="CB61" s="80"/>
      <c r="CC61" s="82"/>
      <c r="CD61" s="80"/>
      <c r="CE61" s="82"/>
      <c r="CF61" s="80"/>
      <c r="CG61" s="82"/>
      <c r="CH61" s="80"/>
      <c r="CI61" s="82"/>
      <c r="CJ61" s="80"/>
      <c r="CK61" s="82"/>
      <c r="CL61" s="80"/>
      <c r="CM61" s="82"/>
      <c r="CN61" s="80"/>
      <c r="CO61" s="82"/>
      <c r="CP61" s="80"/>
      <c r="CQ61" s="82"/>
      <c r="CR61" s="80"/>
      <c r="CS61" s="82"/>
      <c r="CT61" s="80"/>
      <c r="CU61" s="82"/>
      <c r="CV61" s="80"/>
      <c r="CW61" s="82"/>
      <c r="CX61" s="80"/>
      <c r="CY61" s="82"/>
      <c r="CZ61" s="80"/>
      <c r="DA61" s="82"/>
      <c r="DB61" s="80"/>
      <c r="DC61" s="82"/>
      <c r="DD61" s="80"/>
      <c r="DE61" s="82"/>
      <c r="DF61" s="80"/>
      <c r="DG61" s="82"/>
      <c r="DH61" s="80"/>
      <c r="DI61" s="81"/>
      <c r="DJ61" s="80"/>
      <c r="DK61" s="81"/>
      <c r="DL61" s="87"/>
      <c r="DM61" s="88"/>
      <c r="DN61" s="63"/>
      <c r="DO61" s="64"/>
      <c r="DP61" s="63"/>
      <c r="DQ61" s="64"/>
      <c r="DR61" s="63"/>
      <c r="DS61" s="64"/>
      <c r="DT61" s="63"/>
      <c r="DU61" s="65"/>
      <c r="DV61" s="63"/>
      <c r="DW61" s="65"/>
      <c r="DX61" s="63"/>
      <c r="DY61" s="65"/>
      <c r="DZ61" s="63"/>
      <c r="EA61" s="65"/>
      <c r="EB61" s="63"/>
      <c r="EC61" s="65"/>
    </row>
    <row r="62" spans="1:133" s="66" customFormat="1" ht="15" customHeight="1" x14ac:dyDescent="0.3">
      <c r="A62" s="67">
        <v>59</v>
      </c>
      <c r="B62" s="68">
        <f>COUNT(J62:EC62)</f>
        <v>2</v>
      </c>
      <c r="C62" s="69">
        <f>D62+E62</f>
        <v>122.33000000000001</v>
      </c>
      <c r="D62" s="68" t="str">
        <f>IF(B62&gt;17,(B62-17)*2,"0")</f>
        <v>0</v>
      </c>
      <c r="E62" s="70">
        <f>K62+M62+O62+Q62+S62+U62+W62+Y62+AA62+AC62+AE62+AG62+AI62+AK62+AM62+AO62+AQ62+AS62+AU62+AW62+AY62+BA62+BC62+BE62+BG62+BI62+BK62+BM62+BO62+BQ62+BS62+BU62+BW62+BY62+CA62+CC62+CE62+CG62+CI62+CK62+CM62+CO62+CQ62+CS62+CU62+CW62+CY62+DA62+DC62+DE62+DG62+DI62+DK62+EC62+DM62</f>
        <v>122.33000000000001</v>
      </c>
      <c r="F62" s="71" t="s">
        <v>121</v>
      </c>
      <c r="G62" s="71">
        <v>1992</v>
      </c>
      <c r="H62" s="72" t="s">
        <v>556</v>
      </c>
      <c r="I62" s="72" t="s">
        <v>557</v>
      </c>
      <c r="J62" s="73"/>
      <c r="K62" s="74"/>
      <c r="L62" s="75"/>
      <c r="M62" s="76"/>
      <c r="N62" s="75"/>
      <c r="O62" s="76"/>
      <c r="P62" s="75"/>
      <c r="Q62" s="76"/>
      <c r="R62" s="75"/>
      <c r="S62" s="77"/>
      <c r="T62" s="78"/>
      <c r="U62" s="79"/>
      <c r="V62" s="80"/>
      <c r="W62" s="81"/>
      <c r="X62" s="80"/>
      <c r="Y62" s="82"/>
      <c r="Z62" s="80"/>
      <c r="AA62" s="82"/>
      <c r="AB62" s="83"/>
      <c r="AC62" s="84"/>
      <c r="AD62" s="80"/>
      <c r="AE62" s="82"/>
      <c r="AF62" s="80"/>
      <c r="AG62" s="82"/>
      <c r="AH62" s="80"/>
      <c r="AI62" s="81"/>
      <c r="AJ62" s="80"/>
      <c r="AK62" s="82"/>
      <c r="AL62" s="80" t="s">
        <v>558</v>
      </c>
      <c r="AM62" s="82">
        <v>64.59</v>
      </c>
      <c r="AN62" s="80"/>
      <c r="AO62" s="82"/>
      <c r="AP62" s="80"/>
      <c r="AQ62" s="81"/>
      <c r="AR62" s="80"/>
      <c r="AS62" s="81"/>
      <c r="AT62" s="80"/>
      <c r="AU62" s="82"/>
      <c r="AV62" s="80"/>
      <c r="AW62" s="82"/>
      <c r="AX62" s="73"/>
      <c r="AY62" s="79"/>
      <c r="AZ62" s="85"/>
      <c r="BA62" s="86"/>
      <c r="BB62" s="80"/>
      <c r="BC62" s="81"/>
      <c r="BD62" s="80"/>
      <c r="BE62" s="81"/>
      <c r="BF62" s="80"/>
      <c r="BG62" s="81"/>
      <c r="BH62" s="73"/>
      <c r="BI62" s="79"/>
      <c r="BJ62" s="80"/>
      <c r="BK62" s="81"/>
      <c r="BL62" s="80"/>
      <c r="BM62" s="82"/>
      <c r="BN62" s="80"/>
      <c r="BO62" s="81"/>
      <c r="BP62" s="80"/>
      <c r="BQ62" s="81"/>
      <c r="BR62" s="80"/>
      <c r="BS62" s="81"/>
      <c r="BT62" s="80"/>
      <c r="BU62" s="81"/>
      <c r="BV62" s="80"/>
      <c r="BW62" s="82"/>
      <c r="BX62" s="80"/>
      <c r="BY62" s="82"/>
      <c r="BZ62" s="80"/>
      <c r="CA62" s="82"/>
      <c r="CB62" s="80"/>
      <c r="CC62" s="82"/>
      <c r="CD62" s="80"/>
      <c r="CE62" s="82"/>
      <c r="CF62" s="80"/>
      <c r="CG62" s="82"/>
      <c r="CH62" s="80"/>
      <c r="CI62" s="82"/>
      <c r="CJ62" s="80"/>
      <c r="CK62" s="82"/>
      <c r="CL62" s="80"/>
      <c r="CM62" s="82"/>
      <c r="CN62" s="80"/>
      <c r="CO62" s="82"/>
      <c r="CP62" s="80"/>
      <c r="CQ62" s="82"/>
      <c r="CR62" s="80"/>
      <c r="CS62" s="82"/>
      <c r="CT62" s="80"/>
      <c r="CU62" s="82"/>
      <c r="CV62" s="80"/>
      <c r="CW62" s="82"/>
      <c r="CX62" s="80"/>
      <c r="CY62" s="82"/>
      <c r="CZ62" s="80" t="s">
        <v>559</v>
      </c>
      <c r="DA62" s="82">
        <v>57.74</v>
      </c>
      <c r="DB62" s="80"/>
      <c r="DC62" s="82"/>
      <c r="DD62" s="80"/>
      <c r="DE62" s="82"/>
      <c r="DF62" s="80"/>
      <c r="DG62" s="82"/>
      <c r="DH62" s="80"/>
      <c r="DI62" s="81"/>
      <c r="DJ62" s="80"/>
      <c r="DK62" s="81"/>
      <c r="DL62" s="87"/>
      <c r="DM62" s="88"/>
      <c r="DN62" s="63"/>
      <c r="DO62" s="64"/>
      <c r="DP62" s="63"/>
      <c r="DQ62" s="64"/>
      <c r="DR62" s="63"/>
      <c r="DS62" s="64"/>
      <c r="DT62" s="63"/>
      <c r="DU62" s="65"/>
      <c r="DV62" s="63"/>
      <c r="DW62" s="65"/>
      <c r="DX62" s="63"/>
      <c r="DY62" s="65"/>
      <c r="DZ62" s="63"/>
      <c r="EA62" s="65"/>
      <c r="EB62" s="63"/>
      <c r="EC62" s="65"/>
    </row>
    <row r="63" spans="1:133" s="66" customFormat="1" ht="15" customHeight="1" x14ac:dyDescent="0.3">
      <c r="A63" s="67">
        <v>60</v>
      </c>
      <c r="B63" s="68">
        <f>COUNT(J63:EC63)</f>
        <v>2</v>
      </c>
      <c r="C63" s="69">
        <f>D63+E63</f>
        <v>122.02000000000001</v>
      </c>
      <c r="D63" s="68" t="str">
        <f>IF(B63&gt;17,(B63-17)*2,"0")</f>
        <v>0</v>
      </c>
      <c r="E63" s="70">
        <f>K63+M63+O63+Q63+S63+U63+W63+Y63+AA63+AC63+AE63+AG63+AI63+AK63+AM63+AO63+AQ63+AS63+AU63+AW63+AY63+BA63+BC63+BE63+BG63+BI63+BK63+BM63+BO63+BQ63+BS63+BU63+BW63+BY63+CA63+CC63+CE63+CG63+CI63+CK63+CM63+CO63+CQ63+CS63+CU63+CW63+CY63+DA63+DC63+DE63+DG63+DI63+DK63+EC63+DM63</f>
        <v>122.02000000000001</v>
      </c>
      <c r="F63" s="71" t="s">
        <v>121</v>
      </c>
      <c r="G63" s="71">
        <v>1986</v>
      </c>
      <c r="H63" s="72" t="s">
        <v>560</v>
      </c>
      <c r="I63" s="72" t="s">
        <v>561</v>
      </c>
      <c r="J63" s="73"/>
      <c r="K63" s="74"/>
      <c r="L63" s="75"/>
      <c r="M63" s="76"/>
      <c r="N63" s="75"/>
      <c r="O63" s="76"/>
      <c r="P63" s="75"/>
      <c r="Q63" s="76"/>
      <c r="R63" s="75"/>
      <c r="S63" s="77"/>
      <c r="T63" s="78" t="s">
        <v>396</v>
      </c>
      <c r="U63" s="79">
        <v>59.68</v>
      </c>
      <c r="V63" s="80"/>
      <c r="W63" s="81"/>
      <c r="X63" s="80"/>
      <c r="Y63" s="82"/>
      <c r="Z63" s="80"/>
      <c r="AA63" s="82"/>
      <c r="AB63" s="83"/>
      <c r="AC63" s="84"/>
      <c r="AD63" s="80"/>
      <c r="AE63" s="82"/>
      <c r="AF63" s="80"/>
      <c r="AG63" s="82"/>
      <c r="AH63" s="80"/>
      <c r="AI63" s="81"/>
      <c r="AJ63" s="80"/>
      <c r="AK63" s="82"/>
      <c r="AL63" s="80"/>
      <c r="AM63" s="82"/>
      <c r="AN63" s="80"/>
      <c r="AO63" s="82"/>
      <c r="AP63" s="80"/>
      <c r="AQ63" s="81"/>
      <c r="AR63" s="80"/>
      <c r="AS63" s="81"/>
      <c r="AT63" s="80" t="s">
        <v>562</v>
      </c>
      <c r="AU63" s="82">
        <v>62.34</v>
      </c>
      <c r="AV63" s="80"/>
      <c r="AW63" s="82"/>
      <c r="AX63" s="73"/>
      <c r="AY63" s="79"/>
      <c r="AZ63" s="85"/>
      <c r="BA63" s="86"/>
      <c r="BB63" s="80"/>
      <c r="BC63" s="81"/>
      <c r="BD63" s="80"/>
      <c r="BE63" s="81"/>
      <c r="BF63" s="80"/>
      <c r="BG63" s="81"/>
      <c r="BH63" s="73"/>
      <c r="BI63" s="79"/>
      <c r="BJ63" s="80"/>
      <c r="BK63" s="81"/>
      <c r="BL63" s="80"/>
      <c r="BM63" s="82"/>
      <c r="BN63" s="80"/>
      <c r="BO63" s="81"/>
      <c r="BP63" s="80"/>
      <c r="BQ63" s="81"/>
      <c r="BR63" s="80"/>
      <c r="BS63" s="81"/>
      <c r="BT63" s="80"/>
      <c r="BU63" s="81"/>
      <c r="BV63" s="80"/>
      <c r="BW63" s="82"/>
      <c r="BX63" s="80"/>
      <c r="BY63" s="82"/>
      <c r="BZ63" s="80"/>
      <c r="CA63" s="82"/>
      <c r="CB63" s="80"/>
      <c r="CC63" s="82"/>
      <c r="CD63" s="80"/>
      <c r="CE63" s="82"/>
      <c r="CF63" s="80"/>
      <c r="CG63" s="82"/>
      <c r="CH63" s="80"/>
      <c r="CI63" s="82"/>
      <c r="CJ63" s="80"/>
      <c r="CK63" s="82"/>
      <c r="CL63" s="80"/>
      <c r="CM63" s="82"/>
      <c r="CN63" s="80"/>
      <c r="CO63" s="82"/>
      <c r="CP63" s="80"/>
      <c r="CQ63" s="82"/>
      <c r="CR63" s="80"/>
      <c r="CS63" s="82"/>
      <c r="CT63" s="80"/>
      <c r="CU63" s="82"/>
      <c r="CV63" s="80"/>
      <c r="CW63" s="82"/>
      <c r="CX63" s="80"/>
      <c r="CY63" s="82"/>
      <c r="CZ63" s="80"/>
      <c r="DA63" s="82"/>
      <c r="DB63" s="80"/>
      <c r="DC63" s="82"/>
      <c r="DD63" s="80"/>
      <c r="DE63" s="82"/>
      <c r="DF63" s="80"/>
      <c r="DG63" s="82"/>
      <c r="DH63" s="80"/>
      <c r="DI63" s="81"/>
      <c r="DJ63" s="80"/>
      <c r="DK63" s="81"/>
      <c r="DL63" s="87"/>
      <c r="DM63" s="88"/>
      <c r="DN63" s="63"/>
      <c r="DO63" s="64"/>
      <c r="DP63" s="63"/>
      <c r="DQ63" s="64"/>
      <c r="DR63" s="63"/>
      <c r="DS63" s="64"/>
      <c r="DT63" s="63"/>
      <c r="DU63" s="65"/>
      <c r="DV63" s="63"/>
      <c r="DW63" s="65"/>
      <c r="DX63" s="63"/>
      <c r="DY63" s="65"/>
      <c r="DZ63" s="63"/>
      <c r="EA63" s="65"/>
      <c r="EB63" s="63"/>
      <c r="EC63" s="65"/>
    </row>
    <row r="64" spans="1:133" s="66" customFormat="1" ht="15" customHeight="1" x14ac:dyDescent="0.3">
      <c r="A64" s="67">
        <v>61</v>
      </c>
      <c r="B64" s="68">
        <f>COUNT(J64:EC64)</f>
        <v>2</v>
      </c>
      <c r="C64" s="69">
        <f>D64+E64</f>
        <v>120.83</v>
      </c>
      <c r="D64" s="68" t="str">
        <f>IF(B64&gt;17,(B64-17)*2,"0")</f>
        <v>0</v>
      </c>
      <c r="E64" s="70">
        <f>K64+M64+O64+Q64+S64+U64+W64+Y64+AA64+AC64+AE64+AG64+AI64+AK64+AM64+AO64+AQ64+AS64+AU64+AW64+AY64+BA64+BC64+BE64+BG64+BI64+BK64+BM64+BO64+BQ64+BS64+BU64+BW64+BY64+CA64+CC64+CE64+CG64+CI64+CK64+CM64+CO64+CQ64+CS64+CU64+CW64+CY64+DA64+DC64+DE64+DG64+DI64+DK64+EC64+DM64</f>
        <v>120.83</v>
      </c>
      <c r="F64" s="71" t="s">
        <v>121</v>
      </c>
      <c r="G64" s="71">
        <v>1987</v>
      </c>
      <c r="H64" s="72" t="s">
        <v>563</v>
      </c>
      <c r="I64" s="72" t="s">
        <v>564</v>
      </c>
      <c r="J64" s="73"/>
      <c r="K64" s="74"/>
      <c r="L64" s="75"/>
      <c r="M64" s="76"/>
      <c r="N64" s="75"/>
      <c r="O64" s="76"/>
      <c r="P64" s="75"/>
      <c r="Q64" s="76"/>
      <c r="R64" s="75"/>
      <c r="S64" s="77"/>
      <c r="T64" s="78"/>
      <c r="U64" s="79"/>
      <c r="V64" s="80"/>
      <c r="W64" s="81"/>
      <c r="X64" s="80"/>
      <c r="Y64" s="82"/>
      <c r="Z64" s="80"/>
      <c r="AA64" s="82"/>
      <c r="AB64" s="83"/>
      <c r="AC64" s="84"/>
      <c r="AD64" s="80"/>
      <c r="AE64" s="82"/>
      <c r="AF64" s="80"/>
      <c r="AG64" s="82"/>
      <c r="AH64" s="80"/>
      <c r="AI64" s="81"/>
      <c r="AJ64" s="80"/>
      <c r="AK64" s="82"/>
      <c r="AL64" s="80"/>
      <c r="AM64" s="82"/>
      <c r="AN64" s="80"/>
      <c r="AO64" s="82"/>
      <c r="AP64" s="80"/>
      <c r="AQ64" s="81"/>
      <c r="AR64" s="80"/>
      <c r="AS64" s="81"/>
      <c r="AT64" s="80"/>
      <c r="AU64" s="82"/>
      <c r="AV64" s="80"/>
      <c r="AW64" s="82"/>
      <c r="AX64" s="73" t="s">
        <v>565</v>
      </c>
      <c r="AY64" s="79">
        <v>58.11</v>
      </c>
      <c r="AZ64" s="85"/>
      <c r="BA64" s="86"/>
      <c r="BB64" s="80"/>
      <c r="BC64" s="81"/>
      <c r="BD64" s="80"/>
      <c r="BE64" s="81"/>
      <c r="BF64" s="80"/>
      <c r="BG64" s="81"/>
      <c r="BH64" s="73"/>
      <c r="BI64" s="79"/>
      <c r="BJ64" s="80"/>
      <c r="BK64" s="81"/>
      <c r="BL64" s="80"/>
      <c r="BM64" s="82"/>
      <c r="BN64" s="80"/>
      <c r="BO64" s="81"/>
      <c r="BP64" s="80"/>
      <c r="BQ64" s="81"/>
      <c r="BR64" s="80"/>
      <c r="BS64" s="81"/>
      <c r="BT64" s="80"/>
      <c r="BU64" s="81"/>
      <c r="BV64" s="80"/>
      <c r="BW64" s="82"/>
      <c r="BX64" s="80"/>
      <c r="BY64" s="82"/>
      <c r="BZ64" s="80"/>
      <c r="CA64" s="82"/>
      <c r="CB64" s="80"/>
      <c r="CC64" s="82"/>
      <c r="CD64" s="80"/>
      <c r="CE64" s="82"/>
      <c r="CF64" s="80"/>
      <c r="CG64" s="82"/>
      <c r="CH64" s="80"/>
      <c r="CI64" s="82"/>
      <c r="CJ64" s="80"/>
      <c r="CK64" s="82"/>
      <c r="CL64" s="80"/>
      <c r="CM64" s="82"/>
      <c r="CN64" s="80"/>
      <c r="CO64" s="82"/>
      <c r="CP64" s="80"/>
      <c r="CQ64" s="82"/>
      <c r="CR64" s="80"/>
      <c r="CS64" s="82"/>
      <c r="CT64" s="80"/>
      <c r="CU64" s="82"/>
      <c r="CV64" s="80"/>
      <c r="CW64" s="82"/>
      <c r="CX64" s="80"/>
      <c r="CY64" s="82"/>
      <c r="CZ64" s="80" t="s">
        <v>297</v>
      </c>
      <c r="DA64" s="82">
        <v>62.72</v>
      </c>
      <c r="DB64" s="80"/>
      <c r="DC64" s="82"/>
      <c r="DD64" s="80"/>
      <c r="DE64" s="82"/>
      <c r="DF64" s="80"/>
      <c r="DG64" s="82"/>
      <c r="DH64" s="80"/>
      <c r="DI64" s="81"/>
      <c r="DJ64" s="80"/>
      <c r="DK64" s="81"/>
      <c r="DL64" s="87"/>
      <c r="DM64" s="88"/>
      <c r="DN64" s="63"/>
      <c r="DO64" s="64"/>
      <c r="DP64" s="63"/>
      <c r="DQ64" s="64"/>
      <c r="DR64" s="63"/>
      <c r="DS64" s="64"/>
      <c r="DT64" s="63"/>
      <c r="DU64" s="65"/>
      <c r="DV64" s="63"/>
      <c r="DW64" s="65"/>
      <c r="DX64" s="63"/>
      <c r="DY64" s="65"/>
      <c r="DZ64" s="63"/>
      <c r="EA64" s="65"/>
      <c r="EB64" s="63"/>
      <c r="EC64" s="65"/>
    </row>
    <row r="65" spans="1:133" s="66" customFormat="1" ht="15" customHeight="1" x14ac:dyDescent="0.3">
      <c r="A65" s="67">
        <v>62</v>
      </c>
      <c r="B65" s="68">
        <f>COUNT(J65:EC65)</f>
        <v>2</v>
      </c>
      <c r="C65" s="69">
        <f>D65+E65</f>
        <v>119.9</v>
      </c>
      <c r="D65" s="68" t="str">
        <f>IF(B65&gt;17,(B65-17)*2,"0")</f>
        <v>0</v>
      </c>
      <c r="E65" s="70">
        <f>K65+M65+O65+Q65+S65+U65+W65+Y65+AA65+AC65+AE65+AG65+AI65+AK65+AM65+AO65+AQ65+AS65+AU65+AW65+AY65+BA65+BC65+BE65+BG65+BI65+BK65+BM65+BO65+BQ65+BS65+BU65+BW65+BY65+CA65+CC65+CE65+CG65+CI65+CK65+CM65+CO65+CQ65+CS65+CU65+CW65+CY65+DA65+DC65+DE65+DG65+DI65+DK65+EC65+DM65</f>
        <v>119.9</v>
      </c>
      <c r="F65" s="71" t="s">
        <v>121</v>
      </c>
      <c r="G65" s="71">
        <v>1987</v>
      </c>
      <c r="H65" s="72" t="s">
        <v>566</v>
      </c>
      <c r="I65" s="90" t="s">
        <v>567</v>
      </c>
      <c r="J65" s="73"/>
      <c r="K65" s="74"/>
      <c r="L65" s="75"/>
      <c r="M65" s="76"/>
      <c r="N65" s="75"/>
      <c r="O65" s="76"/>
      <c r="P65" s="75"/>
      <c r="Q65" s="76"/>
      <c r="R65" s="75"/>
      <c r="S65" s="77"/>
      <c r="T65" s="78"/>
      <c r="U65" s="79"/>
      <c r="V65" s="80" t="s">
        <v>568</v>
      </c>
      <c r="W65" s="81">
        <v>60.81</v>
      </c>
      <c r="X65" s="80"/>
      <c r="Y65" s="82"/>
      <c r="Z65" s="80"/>
      <c r="AA65" s="82"/>
      <c r="AB65" s="83"/>
      <c r="AC65" s="84"/>
      <c r="AD65" s="80"/>
      <c r="AE65" s="82"/>
      <c r="AF65" s="80"/>
      <c r="AG65" s="82"/>
      <c r="AH65" s="80"/>
      <c r="AI65" s="81"/>
      <c r="AJ65" s="80"/>
      <c r="AK65" s="82"/>
      <c r="AL65" s="80"/>
      <c r="AM65" s="82"/>
      <c r="AN65" s="80"/>
      <c r="AO65" s="82"/>
      <c r="AP65" s="80"/>
      <c r="AQ65" s="81"/>
      <c r="AR65" s="80"/>
      <c r="AS65" s="81"/>
      <c r="AT65" s="80"/>
      <c r="AU65" s="82"/>
      <c r="AV65" s="80"/>
      <c r="AW65" s="82"/>
      <c r="AX65" s="73"/>
      <c r="AY65" s="79"/>
      <c r="AZ65" s="85"/>
      <c r="BA65" s="86"/>
      <c r="BB65" s="80"/>
      <c r="BC65" s="81"/>
      <c r="BD65" s="80"/>
      <c r="BE65" s="81"/>
      <c r="BF65" s="80"/>
      <c r="BG65" s="81"/>
      <c r="BH65" s="73"/>
      <c r="BI65" s="79"/>
      <c r="BJ65" s="80"/>
      <c r="BK65" s="81"/>
      <c r="BL65" s="80"/>
      <c r="BM65" s="82"/>
      <c r="BN65" s="80"/>
      <c r="BO65" s="81"/>
      <c r="BP65" s="80"/>
      <c r="BQ65" s="81"/>
      <c r="BR65" s="80"/>
      <c r="BS65" s="81"/>
      <c r="BT65" s="80"/>
      <c r="BU65" s="81"/>
      <c r="BV65" s="80"/>
      <c r="BW65" s="82"/>
      <c r="BX65" s="80"/>
      <c r="BY65" s="82"/>
      <c r="BZ65" s="80"/>
      <c r="CA65" s="82"/>
      <c r="CB65" s="80"/>
      <c r="CC65" s="82"/>
      <c r="CD65" s="80"/>
      <c r="CE65" s="82"/>
      <c r="CF65" s="80"/>
      <c r="CG65" s="82"/>
      <c r="CH65" s="80"/>
      <c r="CI65" s="82"/>
      <c r="CJ65" s="80"/>
      <c r="CK65" s="82"/>
      <c r="CL65" s="80"/>
      <c r="CM65" s="82"/>
      <c r="CN65" s="80"/>
      <c r="CO65" s="82"/>
      <c r="CP65" s="80"/>
      <c r="CQ65" s="82"/>
      <c r="CR65" s="80"/>
      <c r="CS65" s="82"/>
      <c r="CT65" s="80"/>
      <c r="CU65" s="82"/>
      <c r="CV65" s="80"/>
      <c r="CW65" s="82"/>
      <c r="CX65" s="80" t="s">
        <v>569</v>
      </c>
      <c r="CY65" s="82">
        <v>59.09</v>
      </c>
      <c r="CZ65" s="80"/>
      <c r="DA65" s="82"/>
      <c r="DB65" s="80"/>
      <c r="DC65" s="82"/>
      <c r="DD65" s="80"/>
      <c r="DE65" s="82"/>
      <c r="DF65" s="80"/>
      <c r="DG65" s="82"/>
      <c r="DH65" s="80"/>
      <c r="DI65" s="81"/>
      <c r="DJ65" s="80"/>
      <c r="DK65" s="81"/>
      <c r="DL65" s="87"/>
      <c r="DM65" s="88"/>
      <c r="DN65" s="63"/>
      <c r="DO65" s="64"/>
      <c r="DP65" s="63"/>
      <c r="DQ65" s="64"/>
      <c r="DR65" s="63"/>
      <c r="DS65" s="64"/>
      <c r="DT65" s="63"/>
      <c r="DU65" s="65"/>
      <c r="DV65" s="63"/>
      <c r="DW65" s="65"/>
      <c r="DX65" s="63"/>
      <c r="DY65" s="65"/>
      <c r="DZ65" s="63"/>
      <c r="EA65" s="65"/>
      <c r="EB65" s="63"/>
      <c r="EC65" s="65"/>
    </row>
    <row r="66" spans="1:133" s="66" customFormat="1" ht="15" customHeight="1" x14ac:dyDescent="0.3">
      <c r="A66" s="67">
        <v>63</v>
      </c>
      <c r="B66" s="68">
        <f>COUNT(J66:EC66)</f>
        <v>2</v>
      </c>
      <c r="C66" s="69">
        <f>D66+E66</f>
        <v>119.72</v>
      </c>
      <c r="D66" s="68" t="str">
        <f>IF(B66&gt;17,(B66-17)*2,"0")</f>
        <v>0</v>
      </c>
      <c r="E66" s="70">
        <f>K66+M66+O66+Q66+S66+U66+W66+Y66+AA66+AC66+AE66+AG66+AI66+AK66+AM66+AO66+AQ66+AS66+AU66+AW66+AY66+BA66+BC66+BE66+BG66+BI66+BK66+BM66+BO66+BQ66+BS66+BU66+BW66+BY66+CA66+CC66+CE66+CG66+CI66+CK66+CM66+CO66+CQ66+CS66+CU66+CW66+CY66+DA66+DC66+DE66+DG66+DI66+DK66+EC66+DM66</f>
        <v>119.72</v>
      </c>
      <c r="F66" s="71" t="s">
        <v>121</v>
      </c>
      <c r="G66" s="71">
        <v>2004</v>
      </c>
      <c r="H66" s="72" t="s">
        <v>570</v>
      </c>
      <c r="I66" s="72" t="s">
        <v>571</v>
      </c>
      <c r="J66" s="73"/>
      <c r="K66" s="74"/>
      <c r="L66" s="75"/>
      <c r="M66" s="76"/>
      <c r="N66" s="75"/>
      <c r="O66" s="76"/>
      <c r="P66" s="75"/>
      <c r="Q66" s="76"/>
      <c r="R66" s="75"/>
      <c r="S66" s="77"/>
      <c r="T66" s="78"/>
      <c r="U66" s="79"/>
      <c r="V66" s="80"/>
      <c r="W66" s="81"/>
      <c r="X66" s="80"/>
      <c r="Y66" s="82"/>
      <c r="Z66" s="80"/>
      <c r="AA66" s="82"/>
      <c r="AB66" s="83"/>
      <c r="AC66" s="84"/>
      <c r="AD66" s="80"/>
      <c r="AE66" s="82"/>
      <c r="AF66" s="80"/>
      <c r="AG66" s="82"/>
      <c r="AH66" s="80"/>
      <c r="AI66" s="81"/>
      <c r="AJ66" s="80"/>
      <c r="AK66" s="82"/>
      <c r="AL66" s="80"/>
      <c r="AM66" s="82"/>
      <c r="AN66" s="80"/>
      <c r="AO66" s="82"/>
      <c r="AP66" s="80"/>
      <c r="AQ66" s="81"/>
      <c r="AR66" s="80"/>
      <c r="AS66" s="81"/>
      <c r="AT66" s="80"/>
      <c r="AU66" s="82"/>
      <c r="AV66" s="80"/>
      <c r="AW66" s="82"/>
      <c r="AX66" s="73"/>
      <c r="AY66" s="79"/>
      <c r="AZ66" s="85" t="s">
        <v>572</v>
      </c>
      <c r="BA66" s="86">
        <v>59.54</v>
      </c>
      <c r="BB66" s="80"/>
      <c r="BC66" s="81"/>
      <c r="BD66" s="80"/>
      <c r="BE66" s="81"/>
      <c r="BF66" s="80"/>
      <c r="BG66" s="81"/>
      <c r="BH66" s="73"/>
      <c r="BI66" s="79"/>
      <c r="BJ66" s="80"/>
      <c r="BK66" s="81"/>
      <c r="BL66" s="80"/>
      <c r="BM66" s="82"/>
      <c r="BN66" s="80"/>
      <c r="BO66" s="81"/>
      <c r="BP66" s="80"/>
      <c r="BQ66" s="81"/>
      <c r="BR66" s="80"/>
      <c r="BS66" s="81"/>
      <c r="BT66" s="80"/>
      <c r="BU66" s="81"/>
      <c r="BV66" s="80"/>
      <c r="BW66" s="82"/>
      <c r="BX66" s="80"/>
      <c r="BY66" s="82"/>
      <c r="BZ66" s="80"/>
      <c r="CA66" s="82"/>
      <c r="CB66" s="80"/>
      <c r="CC66" s="82"/>
      <c r="CD66" s="80"/>
      <c r="CE66" s="82"/>
      <c r="CF66" s="80"/>
      <c r="CG66" s="82"/>
      <c r="CH66" s="80"/>
      <c r="CI66" s="82"/>
      <c r="CJ66" s="80"/>
      <c r="CK66" s="82"/>
      <c r="CL66" s="80" t="s">
        <v>573</v>
      </c>
      <c r="CM66" s="82">
        <v>60.18</v>
      </c>
      <c r="CN66" s="80"/>
      <c r="CO66" s="82"/>
      <c r="CP66" s="80"/>
      <c r="CQ66" s="82"/>
      <c r="CR66" s="80"/>
      <c r="CS66" s="82"/>
      <c r="CT66" s="80"/>
      <c r="CU66" s="82"/>
      <c r="CV66" s="80"/>
      <c r="CW66" s="82"/>
      <c r="CX66" s="80"/>
      <c r="CY66" s="82"/>
      <c r="CZ66" s="80"/>
      <c r="DA66" s="82"/>
      <c r="DB66" s="80"/>
      <c r="DC66" s="82"/>
      <c r="DD66" s="80"/>
      <c r="DE66" s="82"/>
      <c r="DF66" s="80"/>
      <c r="DG66" s="82"/>
      <c r="DH66" s="80"/>
      <c r="DI66" s="81"/>
      <c r="DJ66" s="80"/>
      <c r="DK66" s="81"/>
      <c r="DL66" s="87"/>
      <c r="DM66" s="88"/>
      <c r="DN66" s="63"/>
      <c r="DO66" s="64"/>
      <c r="DP66" s="63"/>
      <c r="DQ66" s="64"/>
      <c r="DR66" s="63"/>
      <c r="DS66" s="64"/>
      <c r="DT66" s="63"/>
      <c r="DU66" s="65"/>
      <c r="DV66" s="63"/>
      <c r="DW66" s="65"/>
      <c r="DX66" s="63"/>
      <c r="DY66" s="65"/>
      <c r="DZ66" s="63"/>
      <c r="EA66" s="65"/>
      <c r="EB66" s="63"/>
      <c r="EC66" s="65"/>
    </row>
    <row r="67" spans="1:133" s="66" customFormat="1" ht="15" customHeight="1" x14ac:dyDescent="0.3">
      <c r="A67" s="67">
        <v>64</v>
      </c>
      <c r="B67" s="68">
        <f>COUNT(J67:EC67)</f>
        <v>2</v>
      </c>
      <c r="C67" s="69">
        <f>D67+E67</f>
        <v>118.85</v>
      </c>
      <c r="D67" s="68" t="str">
        <f>IF(B67&gt;17,(B67-17)*2,"0")</f>
        <v>0</v>
      </c>
      <c r="E67" s="70">
        <f>K67+M67+O67+Q67+S67+U67+W67+Y67+AA67+AC67+AE67+AG67+AI67+AK67+AM67+AO67+AQ67+AS67+AU67+AW67+AY67+BA67+BC67+BE67+BG67+BI67+BK67+BM67+BO67+BQ67+BS67+BU67+BW67+BY67+CA67+CC67+CE67+CG67+CI67+CK67+CM67+CO67+CQ67+CS67+CU67+CW67+CY67+DA67+DC67+DE67+DG67+DI67+DK67+EC67+DM67</f>
        <v>118.85</v>
      </c>
      <c r="F67" s="71" t="s">
        <v>121</v>
      </c>
      <c r="G67" s="71">
        <v>1987</v>
      </c>
      <c r="H67" s="72" t="s">
        <v>574</v>
      </c>
      <c r="I67" s="72" t="s">
        <v>330</v>
      </c>
      <c r="J67" s="73"/>
      <c r="K67" s="74"/>
      <c r="L67" s="75"/>
      <c r="M67" s="76"/>
      <c r="N67" s="75"/>
      <c r="O67" s="76"/>
      <c r="P67" s="75"/>
      <c r="Q67" s="76"/>
      <c r="R67" s="75"/>
      <c r="S67" s="77"/>
      <c r="T67" s="78" t="s">
        <v>216</v>
      </c>
      <c r="U67" s="79">
        <v>56.84</v>
      </c>
      <c r="V67" s="80"/>
      <c r="W67" s="81"/>
      <c r="X67" s="80"/>
      <c r="Y67" s="82"/>
      <c r="Z67" s="80"/>
      <c r="AA67" s="82"/>
      <c r="AB67" s="83"/>
      <c r="AC67" s="84"/>
      <c r="AD67" s="80"/>
      <c r="AE67" s="82"/>
      <c r="AF67" s="80"/>
      <c r="AG67" s="82"/>
      <c r="AH67" s="80" t="s">
        <v>575</v>
      </c>
      <c r="AI67" s="81">
        <v>62.01</v>
      </c>
      <c r="AJ67" s="80"/>
      <c r="AK67" s="82"/>
      <c r="AL67" s="80"/>
      <c r="AM67" s="82"/>
      <c r="AN67" s="80"/>
      <c r="AO67" s="82"/>
      <c r="AP67" s="80"/>
      <c r="AQ67" s="81"/>
      <c r="AR67" s="80"/>
      <c r="AS67" s="81"/>
      <c r="AT67" s="80"/>
      <c r="AU67" s="82"/>
      <c r="AV67" s="80"/>
      <c r="AW67" s="82"/>
      <c r="AX67" s="73"/>
      <c r="AY67" s="79"/>
      <c r="AZ67" s="85"/>
      <c r="BA67" s="86"/>
      <c r="BB67" s="80"/>
      <c r="BC67" s="81"/>
      <c r="BD67" s="80"/>
      <c r="BE67" s="81"/>
      <c r="BF67" s="80"/>
      <c r="BG67" s="81"/>
      <c r="BH67" s="73"/>
      <c r="BI67" s="79"/>
      <c r="BJ67" s="80"/>
      <c r="BK67" s="81"/>
      <c r="BL67" s="80"/>
      <c r="BM67" s="82"/>
      <c r="BN67" s="80"/>
      <c r="BO67" s="81"/>
      <c r="BP67" s="80"/>
      <c r="BQ67" s="81"/>
      <c r="BR67" s="80"/>
      <c r="BS67" s="81"/>
      <c r="BT67" s="80"/>
      <c r="BU67" s="81"/>
      <c r="BV67" s="80"/>
      <c r="BW67" s="82"/>
      <c r="BX67" s="80"/>
      <c r="BY67" s="82"/>
      <c r="BZ67" s="80"/>
      <c r="CA67" s="82"/>
      <c r="CB67" s="80"/>
      <c r="CC67" s="82"/>
      <c r="CD67" s="80"/>
      <c r="CE67" s="82"/>
      <c r="CF67" s="80"/>
      <c r="CG67" s="82"/>
      <c r="CH67" s="80"/>
      <c r="CI67" s="82"/>
      <c r="CJ67" s="80"/>
      <c r="CK67" s="82"/>
      <c r="CL67" s="80"/>
      <c r="CM67" s="82"/>
      <c r="CN67" s="80"/>
      <c r="CO67" s="82"/>
      <c r="CP67" s="80"/>
      <c r="CQ67" s="82"/>
      <c r="CR67" s="80"/>
      <c r="CS67" s="82"/>
      <c r="CT67" s="80"/>
      <c r="CU67" s="82"/>
      <c r="CV67" s="80"/>
      <c r="CW67" s="82"/>
      <c r="CX67" s="80"/>
      <c r="CY67" s="82"/>
      <c r="CZ67" s="80"/>
      <c r="DA67" s="82"/>
      <c r="DB67" s="80"/>
      <c r="DC67" s="82"/>
      <c r="DD67" s="80"/>
      <c r="DE67" s="82"/>
      <c r="DF67" s="80"/>
      <c r="DG67" s="82"/>
      <c r="DH67" s="80"/>
      <c r="DI67" s="81"/>
      <c r="DJ67" s="80"/>
      <c r="DK67" s="81"/>
      <c r="DL67" s="87"/>
      <c r="DM67" s="88"/>
      <c r="DN67" s="63"/>
      <c r="DO67" s="64"/>
      <c r="DP67" s="63"/>
      <c r="DQ67" s="64"/>
      <c r="DR67" s="63"/>
      <c r="DS67" s="64"/>
      <c r="DT67" s="63"/>
      <c r="DU67" s="65"/>
      <c r="DV67" s="63"/>
      <c r="DW67" s="65"/>
      <c r="DX67" s="63"/>
      <c r="DY67" s="65"/>
      <c r="DZ67" s="63"/>
      <c r="EA67" s="65"/>
      <c r="EB67" s="63"/>
      <c r="EC67" s="65"/>
    </row>
    <row r="68" spans="1:133" s="66" customFormat="1" ht="15" customHeight="1" x14ac:dyDescent="0.3">
      <c r="A68" s="67">
        <v>65</v>
      </c>
      <c r="B68" s="68">
        <f>COUNT(J68:EC68)</f>
        <v>2</v>
      </c>
      <c r="C68" s="69">
        <f>D68+E68</f>
        <v>116.02000000000001</v>
      </c>
      <c r="D68" s="68" t="str">
        <f>IF(B68&gt;17,(B68-17)*2,"0")</f>
        <v>0</v>
      </c>
      <c r="E68" s="70">
        <f>K68+M68+O68+Q68+S68+U68+W68+Y68+AA68+AC68+AE68+AG68+AI68+AK68+AM68+AO68+AQ68+AS68+AU68+AW68+AY68+BA68+BC68+BE68+BG68+BI68+BK68+BM68+BO68+BQ68+BS68+BU68+BW68+BY68+CA68+CC68+CE68+CG68+CI68+CK68+CM68+CO68+CQ68+CS68+CU68+CW68+CY68+DA68+DC68+DE68+DG68+DI68+DK68+EC68+DM68</f>
        <v>116.02000000000001</v>
      </c>
      <c r="F68" s="71" t="s">
        <v>121</v>
      </c>
      <c r="G68" s="71"/>
      <c r="H68" s="72" t="s">
        <v>576</v>
      </c>
      <c r="I68" s="72" t="s">
        <v>577</v>
      </c>
      <c r="J68" s="73"/>
      <c r="K68" s="74"/>
      <c r="L68" s="75"/>
      <c r="M68" s="76"/>
      <c r="N68" s="75"/>
      <c r="O68" s="76"/>
      <c r="P68" s="75"/>
      <c r="Q68" s="76"/>
      <c r="R68" s="75"/>
      <c r="S68" s="77"/>
      <c r="T68" s="78"/>
      <c r="U68" s="79"/>
      <c r="V68" s="80"/>
      <c r="W68" s="81"/>
      <c r="X68" s="80"/>
      <c r="Y68" s="82"/>
      <c r="Z68" s="80"/>
      <c r="AA68" s="82"/>
      <c r="AB68" s="83"/>
      <c r="AC68" s="84"/>
      <c r="AD68" s="80"/>
      <c r="AE68" s="82"/>
      <c r="AF68" s="80"/>
      <c r="AG68" s="82"/>
      <c r="AH68" s="80"/>
      <c r="AI68" s="81"/>
      <c r="AJ68" s="80"/>
      <c r="AK68" s="82"/>
      <c r="AL68" s="80"/>
      <c r="AM68" s="82"/>
      <c r="AN68" s="80"/>
      <c r="AO68" s="82"/>
      <c r="AP68" s="80"/>
      <c r="AQ68" s="81"/>
      <c r="AR68" s="80"/>
      <c r="AS68" s="81"/>
      <c r="AT68" s="80"/>
      <c r="AU68" s="82"/>
      <c r="AV68" s="80"/>
      <c r="AW68" s="82"/>
      <c r="AX68" s="73"/>
      <c r="AY68" s="79"/>
      <c r="AZ68" s="85"/>
      <c r="BA68" s="86"/>
      <c r="BB68" s="80"/>
      <c r="BC68" s="81"/>
      <c r="BD68" s="80"/>
      <c r="BE68" s="81"/>
      <c r="BF68" s="80"/>
      <c r="BG68" s="81"/>
      <c r="BH68" s="73"/>
      <c r="BI68" s="79"/>
      <c r="BJ68" s="80"/>
      <c r="BK68" s="81"/>
      <c r="BL68" s="80"/>
      <c r="BM68" s="82"/>
      <c r="BN68" s="80"/>
      <c r="BO68" s="81"/>
      <c r="BP68" s="80"/>
      <c r="BQ68" s="81"/>
      <c r="BR68" s="80"/>
      <c r="BS68" s="81"/>
      <c r="BT68" s="80"/>
      <c r="BU68" s="81"/>
      <c r="BV68" s="80"/>
      <c r="BW68" s="82"/>
      <c r="BX68" s="80"/>
      <c r="BY68" s="82"/>
      <c r="BZ68" s="80"/>
      <c r="CA68" s="82"/>
      <c r="CB68" s="80"/>
      <c r="CC68" s="82"/>
      <c r="CD68" s="80"/>
      <c r="CE68" s="82"/>
      <c r="CF68" s="80"/>
      <c r="CG68" s="82"/>
      <c r="CH68" s="80"/>
      <c r="CI68" s="82"/>
      <c r="CJ68" s="80"/>
      <c r="CK68" s="82"/>
      <c r="CL68" s="80"/>
      <c r="CM68" s="82"/>
      <c r="CN68" s="80"/>
      <c r="CO68" s="82"/>
      <c r="CP68" s="80"/>
      <c r="CQ68" s="82"/>
      <c r="CR68" s="80"/>
      <c r="CS68" s="82"/>
      <c r="CT68" s="80"/>
      <c r="CU68" s="82"/>
      <c r="CV68" s="80"/>
      <c r="CW68" s="82"/>
      <c r="CX68" s="80"/>
      <c r="CY68" s="82"/>
      <c r="CZ68" s="80" t="s">
        <v>578</v>
      </c>
      <c r="DA68" s="82">
        <v>56.96</v>
      </c>
      <c r="DB68" s="80"/>
      <c r="DC68" s="82"/>
      <c r="DD68" s="80"/>
      <c r="DE68" s="82"/>
      <c r="DF68" s="80"/>
      <c r="DG68" s="82"/>
      <c r="DH68" s="80"/>
      <c r="DI68" s="81"/>
      <c r="DJ68" s="80"/>
      <c r="DK68" s="81"/>
      <c r="DL68" s="87" t="s">
        <v>579</v>
      </c>
      <c r="DM68" s="88">
        <v>59.06</v>
      </c>
      <c r="DN68" s="63"/>
      <c r="DO68" s="64"/>
      <c r="DP68" s="63"/>
      <c r="DQ68" s="64"/>
      <c r="DR68" s="63"/>
      <c r="DS68" s="64"/>
      <c r="DT68" s="63"/>
      <c r="DU68" s="65"/>
      <c r="DV68" s="63"/>
      <c r="DW68" s="65"/>
      <c r="DX68" s="63"/>
      <c r="DY68" s="65"/>
      <c r="DZ68" s="63"/>
      <c r="EA68" s="65"/>
      <c r="EB68" s="63"/>
      <c r="EC68" s="65"/>
    </row>
    <row r="69" spans="1:133" s="66" customFormat="1" ht="15" customHeight="1" x14ac:dyDescent="0.3">
      <c r="A69" s="67">
        <v>66</v>
      </c>
      <c r="B69" s="68">
        <f>COUNT(J69:EC69)</f>
        <v>2</v>
      </c>
      <c r="C69" s="69">
        <f>D69+E69</f>
        <v>115.31</v>
      </c>
      <c r="D69" s="68" t="str">
        <f>IF(B69&gt;17,(B69-17)*2,"0")</f>
        <v>0</v>
      </c>
      <c r="E69" s="70">
        <f>K69+M69+O69+Q69+S69+U69+W69+Y69+AA69+AC69+AE69+AG69+AI69+AK69+AM69+AO69+AQ69+AS69+AU69+AW69+AY69+BA69+BC69+BE69+BG69+BI69+BK69+BM69+BO69+BQ69+BS69+BU69+BW69+BY69+CA69+CC69+CE69+CG69+CI69+CK69+CM69+CO69+CQ69+CS69+CU69+CW69+CY69+DA69+DC69+DE69+DG69+DI69+DK69+EC69+DM69</f>
        <v>115.31</v>
      </c>
      <c r="F69" s="71" t="s">
        <v>121</v>
      </c>
      <c r="G69" s="71">
        <v>1990</v>
      </c>
      <c r="H69" s="72" t="s">
        <v>580</v>
      </c>
      <c r="I69" s="72" t="s">
        <v>581</v>
      </c>
      <c r="J69" s="73"/>
      <c r="K69" s="74"/>
      <c r="L69" s="75"/>
      <c r="M69" s="76"/>
      <c r="N69" s="75"/>
      <c r="O69" s="76"/>
      <c r="P69" s="75"/>
      <c r="Q69" s="76"/>
      <c r="R69" s="75"/>
      <c r="S69" s="77"/>
      <c r="T69" s="78"/>
      <c r="U69" s="79"/>
      <c r="V69" s="80"/>
      <c r="W69" s="81"/>
      <c r="X69" s="80"/>
      <c r="Y69" s="82"/>
      <c r="Z69" s="80"/>
      <c r="AA69" s="82"/>
      <c r="AB69" s="83"/>
      <c r="AC69" s="84"/>
      <c r="AD69" s="80"/>
      <c r="AE69" s="82"/>
      <c r="AF69" s="80"/>
      <c r="AG69" s="82"/>
      <c r="AH69" s="80"/>
      <c r="AI69" s="81"/>
      <c r="AJ69" s="80" t="s">
        <v>582</v>
      </c>
      <c r="AK69" s="82">
        <v>54.8</v>
      </c>
      <c r="AL69" s="80"/>
      <c r="AM69" s="82"/>
      <c r="AN69" s="80"/>
      <c r="AO69" s="82"/>
      <c r="AP69" s="80"/>
      <c r="AQ69" s="81"/>
      <c r="AR69" s="80"/>
      <c r="AS69" s="81"/>
      <c r="AT69" s="80"/>
      <c r="AU69" s="82"/>
      <c r="AV69" s="80"/>
      <c r="AW69" s="82"/>
      <c r="AX69" s="73"/>
      <c r="AY69" s="79"/>
      <c r="AZ69" s="85"/>
      <c r="BA69" s="86"/>
      <c r="BB69" s="80"/>
      <c r="BC69" s="81"/>
      <c r="BD69" s="80" t="s">
        <v>583</v>
      </c>
      <c r="BE69" s="81">
        <v>60.51</v>
      </c>
      <c r="BF69" s="80"/>
      <c r="BG69" s="81"/>
      <c r="BH69" s="73"/>
      <c r="BI69" s="79"/>
      <c r="BJ69" s="80"/>
      <c r="BK69" s="81"/>
      <c r="BL69" s="80"/>
      <c r="BM69" s="82"/>
      <c r="BN69" s="80"/>
      <c r="BO69" s="81"/>
      <c r="BP69" s="80"/>
      <c r="BQ69" s="81"/>
      <c r="BR69" s="80"/>
      <c r="BS69" s="81"/>
      <c r="BT69" s="80"/>
      <c r="BU69" s="81"/>
      <c r="BV69" s="80"/>
      <c r="BW69" s="82"/>
      <c r="BX69" s="80"/>
      <c r="BY69" s="82"/>
      <c r="BZ69" s="80"/>
      <c r="CA69" s="82"/>
      <c r="CB69" s="80"/>
      <c r="CC69" s="82"/>
      <c r="CD69" s="80"/>
      <c r="CE69" s="82"/>
      <c r="CF69" s="80"/>
      <c r="CG69" s="82"/>
      <c r="CH69" s="80"/>
      <c r="CI69" s="82"/>
      <c r="CJ69" s="80"/>
      <c r="CK69" s="82"/>
      <c r="CL69" s="80"/>
      <c r="CM69" s="82"/>
      <c r="CN69" s="80"/>
      <c r="CO69" s="82"/>
      <c r="CP69" s="80"/>
      <c r="CQ69" s="82"/>
      <c r="CR69" s="80"/>
      <c r="CS69" s="82"/>
      <c r="CT69" s="80"/>
      <c r="CU69" s="82"/>
      <c r="CV69" s="80"/>
      <c r="CW69" s="82"/>
      <c r="CX69" s="80"/>
      <c r="CY69" s="82"/>
      <c r="CZ69" s="80"/>
      <c r="DA69" s="82"/>
      <c r="DB69" s="80"/>
      <c r="DC69" s="82"/>
      <c r="DD69" s="80"/>
      <c r="DE69" s="82"/>
      <c r="DF69" s="80"/>
      <c r="DG69" s="82"/>
      <c r="DH69" s="80"/>
      <c r="DI69" s="81"/>
      <c r="DJ69" s="80"/>
      <c r="DK69" s="81"/>
      <c r="DL69" s="87"/>
      <c r="DM69" s="88"/>
      <c r="DN69" s="63"/>
      <c r="DO69" s="64"/>
      <c r="DP69" s="63"/>
      <c r="DQ69" s="64"/>
      <c r="DR69" s="63"/>
      <c r="DS69" s="64"/>
      <c r="DT69" s="63"/>
      <c r="DU69" s="65"/>
      <c r="DV69" s="63"/>
      <c r="DW69" s="65"/>
      <c r="DX69" s="63"/>
      <c r="DY69" s="65"/>
      <c r="DZ69" s="63"/>
      <c r="EA69" s="65"/>
      <c r="EB69" s="63"/>
      <c r="EC69" s="65"/>
    </row>
    <row r="70" spans="1:133" s="66" customFormat="1" ht="15" customHeight="1" x14ac:dyDescent="0.3">
      <c r="A70" s="67">
        <v>67</v>
      </c>
      <c r="B70" s="68">
        <f>COUNT(J70:EC70)</f>
        <v>2</v>
      </c>
      <c r="C70" s="69">
        <f>D70+E70</f>
        <v>114.67000000000002</v>
      </c>
      <c r="D70" s="68" t="str">
        <f>IF(B70&gt;17,(B70-17)*2,"0")</f>
        <v>0</v>
      </c>
      <c r="E70" s="70">
        <f>K70+M70+O70+Q70+S70+U70+W70+Y70+AA70+AC70+AE70+AG70+AI70+AK70+AM70+AO70+AQ70+AS70+AU70+AW70+AY70+BA70+BC70+BE70+BG70+BI70+BK70+BM70+BO70+BQ70+BS70+BU70+BW70+BY70+CA70+CC70+CE70+CG70+CI70+CK70+CM70+CO70+CQ70+CS70+CU70+CW70+CY70+DA70+DC70+DE70+DG70+DI70+DK70+EC70+DM70</f>
        <v>114.67000000000002</v>
      </c>
      <c r="F70" s="71" t="s">
        <v>121</v>
      </c>
      <c r="G70" s="71">
        <v>2004</v>
      </c>
      <c r="H70" s="72" t="s">
        <v>584</v>
      </c>
      <c r="I70" s="72" t="s">
        <v>374</v>
      </c>
      <c r="J70" s="73"/>
      <c r="K70" s="74"/>
      <c r="L70" s="75"/>
      <c r="M70" s="76"/>
      <c r="N70" s="75"/>
      <c r="O70" s="76"/>
      <c r="P70" s="75"/>
      <c r="Q70" s="76"/>
      <c r="R70" s="75"/>
      <c r="S70" s="77"/>
      <c r="T70" s="78" t="s">
        <v>585</v>
      </c>
      <c r="U70" s="79">
        <v>50.49</v>
      </c>
      <c r="V70" s="80"/>
      <c r="W70" s="81"/>
      <c r="X70" s="80"/>
      <c r="Y70" s="82"/>
      <c r="Z70" s="80"/>
      <c r="AA70" s="82"/>
      <c r="AB70" s="83"/>
      <c r="AC70" s="84"/>
      <c r="AD70" s="80"/>
      <c r="AE70" s="82"/>
      <c r="AF70" s="80"/>
      <c r="AG70" s="82"/>
      <c r="AH70" s="80"/>
      <c r="AI70" s="81"/>
      <c r="AJ70" s="80"/>
      <c r="AK70" s="82"/>
      <c r="AL70" s="80"/>
      <c r="AM70" s="82"/>
      <c r="AN70" s="80"/>
      <c r="AO70" s="82"/>
      <c r="AP70" s="80"/>
      <c r="AQ70" s="81"/>
      <c r="AR70" s="80"/>
      <c r="AS70" s="81"/>
      <c r="AT70" s="80"/>
      <c r="AU70" s="82"/>
      <c r="AV70" s="80"/>
      <c r="AW70" s="82"/>
      <c r="AX70" s="73"/>
      <c r="AY70" s="79"/>
      <c r="AZ70" s="85"/>
      <c r="BA70" s="86"/>
      <c r="BB70" s="80"/>
      <c r="BC70" s="81"/>
      <c r="BD70" s="80"/>
      <c r="BE70" s="81"/>
      <c r="BF70" s="80"/>
      <c r="BG70" s="81"/>
      <c r="BH70" s="73"/>
      <c r="BI70" s="79"/>
      <c r="BJ70" s="80"/>
      <c r="BK70" s="81"/>
      <c r="BL70" s="80"/>
      <c r="BM70" s="82"/>
      <c r="BN70" s="80"/>
      <c r="BO70" s="81"/>
      <c r="BP70" s="80"/>
      <c r="BQ70" s="81"/>
      <c r="BR70" s="80"/>
      <c r="BS70" s="81"/>
      <c r="BT70" s="80"/>
      <c r="BU70" s="81"/>
      <c r="BV70" s="80"/>
      <c r="BW70" s="82"/>
      <c r="BX70" s="80"/>
      <c r="BY70" s="82"/>
      <c r="BZ70" s="80"/>
      <c r="CA70" s="82"/>
      <c r="CB70" s="80"/>
      <c r="CC70" s="82"/>
      <c r="CD70" s="80"/>
      <c r="CE70" s="82"/>
      <c r="CF70" s="80"/>
      <c r="CG70" s="82"/>
      <c r="CH70" s="80"/>
      <c r="CI70" s="82"/>
      <c r="CJ70" s="80"/>
      <c r="CK70" s="82"/>
      <c r="CL70" s="80"/>
      <c r="CM70" s="82"/>
      <c r="CN70" s="80"/>
      <c r="CO70" s="82"/>
      <c r="CP70" s="80"/>
      <c r="CQ70" s="82"/>
      <c r="CR70" s="80"/>
      <c r="CS70" s="82"/>
      <c r="CT70" s="80"/>
      <c r="CU70" s="82"/>
      <c r="CV70" s="80"/>
      <c r="CW70" s="82"/>
      <c r="CX70" s="80"/>
      <c r="CY70" s="82"/>
      <c r="CZ70" s="80"/>
      <c r="DA70" s="82"/>
      <c r="DB70" s="80"/>
      <c r="DC70" s="82"/>
      <c r="DD70" s="80"/>
      <c r="DE70" s="82"/>
      <c r="DF70" s="80"/>
      <c r="DG70" s="82"/>
      <c r="DH70" s="80"/>
      <c r="DI70" s="81"/>
      <c r="DJ70" s="80"/>
      <c r="DK70" s="81"/>
      <c r="DL70" s="87" t="s">
        <v>586</v>
      </c>
      <c r="DM70" s="88">
        <v>64.180000000000007</v>
      </c>
      <c r="DN70" s="63"/>
      <c r="DO70" s="64"/>
      <c r="DP70" s="63"/>
      <c r="DQ70" s="64"/>
      <c r="DR70" s="63"/>
      <c r="DS70" s="64"/>
      <c r="DT70" s="63"/>
      <c r="DU70" s="65"/>
      <c r="DV70" s="63"/>
      <c r="DW70" s="65"/>
      <c r="DX70" s="63"/>
      <c r="DY70" s="65"/>
      <c r="DZ70" s="63"/>
      <c r="EA70" s="65"/>
      <c r="EB70" s="63"/>
      <c r="EC70" s="65"/>
    </row>
    <row r="71" spans="1:133" s="66" customFormat="1" ht="15" customHeight="1" x14ac:dyDescent="0.3">
      <c r="A71" s="67">
        <v>68</v>
      </c>
      <c r="B71" s="68">
        <f>COUNT(J71:EC71)</f>
        <v>2</v>
      </c>
      <c r="C71" s="69">
        <f>D71+E71</f>
        <v>112</v>
      </c>
      <c r="D71" s="68" t="str">
        <f>IF(B71&gt;17,(B71-17)*2,"0")</f>
        <v>0</v>
      </c>
      <c r="E71" s="70">
        <f>K71+M71+O71+Q71+S71+U71+W71+Y71+AA71+AC71+AE71+AG71+AI71+AK71+AM71+AO71+AQ71+AS71+AU71+AW71+AY71+BA71+BC71+BE71+BG71+BI71+BK71+BM71+BO71+BQ71+BS71+BU71+BW71+BY71+CA71+CC71+CE71+CG71+CI71+CK71+CM71+CO71+CQ71+CS71+CU71+CW71+CY71+DA71+DC71+DE71+DG71+DI71+DK71+EC71+DM71</f>
        <v>112</v>
      </c>
      <c r="F71" s="71" t="s">
        <v>121</v>
      </c>
      <c r="G71" s="71">
        <v>1985</v>
      </c>
      <c r="H71" s="72" t="s">
        <v>587</v>
      </c>
      <c r="I71" s="72" t="s">
        <v>479</v>
      </c>
      <c r="J71" s="73"/>
      <c r="K71" s="74"/>
      <c r="L71" s="75"/>
      <c r="M71" s="76"/>
      <c r="N71" s="75"/>
      <c r="O71" s="76"/>
      <c r="P71" s="75"/>
      <c r="Q71" s="76"/>
      <c r="R71" s="75"/>
      <c r="S71" s="77"/>
      <c r="T71" s="78"/>
      <c r="U71" s="79"/>
      <c r="V71" s="80"/>
      <c r="W71" s="81"/>
      <c r="X71" s="80" t="s">
        <v>320</v>
      </c>
      <c r="Y71" s="82">
        <v>52.88</v>
      </c>
      <c r="Z71" s="80"/>
      <c r="AA71" s="82"/>
      <c r="AB71" s="83"/>
      <c r="AC71" s="84"/>
      <c r="AD71" s="80"/>
      <c r="AE71" s="82"/>
      <c r="AF71" s="80"/>
      <c r="AG71" s="82"/>
      <c r="AH71" s="80"/>
      <c r="AI71" s="81"/>
      <c r="AJ71" s="80"/>
      <c r="AK71" s="82"/>
      <c r="AL71" s="80"/>
      <c r="AM71" s="82"/>
      <c r="AN71" s="80"/>
      <c r="AO71" s="82"/>
      <c r="AP71" s="80"/>
      <c r="AQ71" s="81"/>
      <c r="AR71" s="80"/>
      <c r="AS71" s="81"/>
      <c r="AT71" s="80"/>
      <c r="AU71" s="82"/>
      <c r="AV71" s="80"/>
      <c r="AW71" s="82"/>
      <c r="AX71" s="73"/>
      <c r="AY71" s="79"/>
      <c r="AZ71" s="85"/>
      <c r="BA71" s="86"/>
      <c r="BB71" s="80"/>
      <c r="BC71" s="81"/>
      <c r="BD71" s="80"/>
      <c r="BE71" s="81"/>
      <c r="BF71" s="80"/>
      <c r="BG71" s="81"/>
      <c r="BH71" s="73"/>
      <c r="BI71" s="79"/>
      <c r="BJ71" s="80"/>
      <c r="BK71" s="81"/>
      <c r="BL71" s="80"/>
      <c r="BM71" s="82"/>
      <c r="BN71" s="80"/>
      <c r="BO71" s="81"/>
      <c r="BP71" s="80"/>
      <c r="BQ71" s="81"/>
      <c r="BR71" s="80"/>
      <c r="BS71" s="81"/>
      <c r="BT71" s="80"/>
      <c r="BU71" s="81"/>
      <c r="BV71" s="80"/>
      <c r="BW71" s="82"/>
      <c r="BX71" s="80"/>
      <c r="BY71" s="82"/>
      <c r="BZ71" s="80"/>
      <c r="CA71" s="82"/>
      <c r="CB71" s="80"/>
      <c r="CC71" s="82"/>
      <c r="CD71" s="80"/>
      <c r="CE71" s="82"/>
      <c r="CF71" s="80"/>
      <c r="CG71" s="82"/>
      <c r="CH71" s="80"/>
      <c r="CI71" s="82"/>
      <c r="CJ71" s="80"/>
      <c r="CK71" s="82"/>
      <c r="CL71" s="80"/>
      <c r="CM71" s="82"/>
      <c r="CN71" s="80"/>
      <c r="CO71" s="82"/>
      <c r="CP71" s="80"/>
      <c r="CQ71" s="82"/>
      <c r="CR71" s="80"/>
      <c r="CS71" s="82"/>
      <c r="CT71" s="80"/>
      <c r="CU71" s="82"/>
      <c r="CV71" s="80"/>
      <c r="CW71" s="82"/>
      <c r="CX71" s="80"/>
      <c r="CY71" s="82"/>
      <c r="CZ71" s="80"/>
      <c r="DA71" s="82"/>
      <c r="DB71" s="80" t="s">
        <v>588</v>
      </c>
      <c r="DC71" s="82">
        <v>59.12</v>
      </c>
      <c r="DD71" s="80"/>
      <c r="DE71" s="82"/>
      <c r="DF71" s="80"/>
      <c r="DG71" s="82"/>
      <c r="DH71" s="80"/>
      <c r="DI71" s="81"/>
      <c r="DJ71" s="80"/>
      <c r="DK71" s="81"/>
      <c r="DL71" s="87"/>
      <c r="DM71" s="88"/>
      <c r="DN71" s="63"/>
      <c r="DO71" s="64"/>
      <c r="DP71" s="63"/>
      <c r="DQ71" s="64"/>
      <c r="DR71" s="63"/>
      <c r="DS71" s="64"/>
      <c r="DT71" s="63"/>
      <c r="DU71" s="65"/>
      <c r="DV71" s="63"/>
      <c r="DW71" s="65"/>
      <c r="DX71" s="63"/>
      <c r="DY71" s="65"/>
      <c r="DZ71" s="63"/>
      <c r="EA71" s="65"/>
      <c r="EB71" s="63"/>
      <c r="EC71" s="65"/>
    </row>
    <row r="72" spans="1:133" s="66" customFormat="1" ht="15" customHeight="1" x14ac:dyDescent="0.3">
      <c r="A72" s="67">
        <v>69</v>
      </c>
      <c r="B72" s="68">
        <f>COUNT(J72:EC72)</f>
        <v>2</v>
      </c>
      <c r="C72" s="69">
        <f>D72+E72</f>
        <v>109.97</v>
      </c>
      <c r="D72" s="68" t="str">
        <f>IF(B72&gt;17,(B72-17)*2,"0")</f>
        <v>0</v>
      </c>
      <c r="E72" s="70">
        <f>K72+M72+O72+Q72+S72+U72+W72+Y72+AA72+AC72+AE72+AG72+AI72+AK72+AM72+AO72+AQ72+AS72+AU72+AW72+AY72+BA72+BC72+BE72+BG72+BI72+BK72+BM72+BO72+BQ72+BS72+BU72+BW72+BY72+CA72+CC72+CE72+CG72+CI72+CK72+CM72+CO72+CQ72+CS72+CU72+CW72+CY72+DA72+DC72+DE72+DG72+DI72+DK72+EC72+DM72</f>
        <v>109.97</v>
      </c>
      <c r="F72" s="71" t="s">
        <v>121</v>
      </c>
      <c r="G72" s="71">
        <v>2006</v>
      </c>
      <c r="H72" s="72" t="s">
        <v>589</v>
      </c>
      <c r="I72" s="72" t="s">
        <v>270</v>
      </c>
      <c r="J72" s="73"/>
      <c r="K72" s="74"/>
      <c r="L72" s="75"/>
      <c r="M72" s="76"/>
      <c r="N72" s="75"/>
      <c r="O72" s="76"/>
      <c r="P72" s="75"/>
      <c r="Q72" s="76"/>
      <c r="R72" s="75" t="s">
        <v>315</v>
      </c>
      <c r="S72" s="77">
        <v>55.44</v>
      </c>
      <c r="T72" s="78"/>
      <c r="U72" s="79"/>
      <c r="V72" s="80"/>
      <c r="W72" s="81"/>
      <c r="X72" s="80"/>
      <c r="Y72" s="82"/>
      <c r="Z72" s="80"/>
      <c r="AA72" s="82"/>
      <c r="AB72" s="83"/>
      <c r="AC72" s="84"/>
      <c r="AD72" s="80"/>
      <c r="AE72" s="82"/>
      <c r="AF72" s="80"/>
      <c r="AG72" s="82"/>
      <c r="AH72" s="80"/>
      <c r="AI72" s="81"/>
      <c r="AJ72" s="80" t="s">
        <v>590</v>
      </c>
      <c r="AK72" s="82">
        <v>54.53</v>
      </c>
      <c r="AL72" s="80"/>
      <c r="AM72" s="82"/>
      <c r="AN72" s="80"/>
      <c r="AO72" s="82"/>
      <c r="AP72" s="80"/>
      <c r="AQ72" s="81"/>
      <c r="AR72" s="80"/>
      <c r="AS72" s="81"/>
      <c r="AT72" s="80"/>
      <c r="AU72" s="82"/>
      <c r="AV72" s="80"/>
      <c r="AW72" s="82"/>
      <c r="AX72" s="73"/>
      <c r="AY72" s="79"/>
      <c r="AZ72" s="85"/>
      <c r="BA72" s="86"/>
      <c r="BB72" s="80"/>
      <c r="BC72" s="81"/>
      <c r="BD72" s="80"/>
      <c r="BE72" s="81"/>
      <c r="BF72" s="80"/>
      <c r="BG72" s="81"/>
      <c r="BH72" s="73"/>
      <c r="BI72" s="79"/>
      <c r="BJ72" s="80"/>
      <c r="BK72" s="81"/>
      <c r="BL72" s="80"/>
      <c r="BM72" s="82"/>
      <c r="BN72" s="80"/>
      <c r="BO72" s="81"/>
      <c r="BP72" s="80"/>
      <c r="BQ72" s="81"/>
      <c r="BR72" s="80"/>
      <c r="BS72" s="81"/>
      <c r="BT72" s="80"/>
      <c r="BU72" s="81"/>
      <c r="BV72" s="80"/>
      <c r="BW72" s="82"/>
      <c r="BX72" s="80"/>
      <c r="BY72" s="82"/>
      <c r="BZ72" s="80"/>
      <c r="CA72" s="82"/>
      <c r="CB72" s="80"/>
      <c r="CC72" s="82"/>
      <c r="CD72" s="80"/>
      <c r="CE72" s="82"/>
      <c r="CF72" s="80"/>
      <c r="CG72" s="82"/>
      <c r="CH72" s="80"/>
      <c r="CI72" s="82"/>
      <c r="CJ72" s="80"/>
      <c r="CK72" s="82"/>
      <c r="CL72" s="80"/>
      <c r="CM72" s="82"/>
      <c r="CN72" s="80"/>
      <c r="CO72" s="82"/>
      <c r="CP72" s="80"/>
      <c r="CQ72" s="82"/>
      <c r="CR72" s="80"/>
      <c r="CS72" s="82"/>
      <c r="CT72" s="80"/>
      <c r="CU72" s="82"/>
      <c r="CV72" s="80"/>
      <c r="CW72" s="82"/>
      <c r="CX72" s="80"/>
      <c r="CY72" s="82"/>
      <c r="CZ72" s="80"/>
      <c r="DA72" s="82"/>
      <c r="DB72" s="80"/>
      <c r="DC72" s="82"/>
      <c r="DD72" s="80"/>
      <c r="DE72" s="82"/>
      <c r="DF72" s="80"/>
      <c r="DG72" s="82"/>
      <c r="DH72" s="80"/>
      <c r="DI72" s="81"/>
      <c r="DJ72" s="80"/>
      <c r="DK72" s="81"/>
      <c r="DL72" s="87"/>
      <c r="DM72" s="88"/>
      <c r="DN72" s="63"/>
      <c r="DO72" s="64"/>
      <c r="DP72" s="63"/>
      <c r="DQ72" s="64"/>
      <c r="DR72" s="63"/>
      <c r="DS72" s="64"/>
      <c r="DT72" s="63"/>
      <c r="DU72" s="65"/>
      <c r="DV72" s="63"/>
      <c r="DW72" s="65"/>
      <c r="DX72" s="63"/>
      <c r="DY72" s="65"/>
      <c r="DZ72" s="63"/>
      <c r="EA72" s="65"/>
      <c r="EB72" s="63"/>
      <c r="EC72" s="65"/>
    </row>
    <row r="73" spans="1:133" s="66" customFormat="1" ht="15" customHeight="1" x14ac:dyDescent="0.3">
      <c r="A73" s="67">
        <v>70</v>
      </c>
      <c r="B73" s="68">
        <f>COUNT(J73:EC73)</f>
        <v>4</v>
      </c>
      <c r="C73" s="69">
        <f>D73+E73</f>
        <v>109.08999999999999</v>
      </c>
      <c r="D73" s="68" t="str">
        <f>IF(B73&gt;17,(B73-17)*2,"0")</f>
        <v>0</v>
      </c>
      <c r="E73" s="70">
        <f>K73+M73+O73+Q73+S73+U73+W73+Y73+AA73+AC73+AE73+AG73+AI73+AK73+AM73+AO73+AQ73+AS73+AU73+AW73+AY73+BA73+BC73+BE73+BG73+BI73+BK73+BM73+BO73+BQ73+BS73+BU73+BW73+BY73+CA73+CC73+CE73+CG73+CI73+CK73+CM73+CO73+CQ73+CS73+CU73+CW73+CY73+DA73+DC73+DE73+DG73+DI73+DK73+EC73+DM73</f>
        <v>109.08999999999999</v>
      </c>
      <c r="F73" s="71" t="s">
        <v>121</v>
      </c>
      <c r="G73" s="71">
        <v>1988</v>
      </c>
      <c r="H73" s="72" t="s">
        <v>591</v>
      </c>
      <c r="I73" s="72" t="s">
        <v>592</v>
      </c>
      <c r="J73" s="73"/>
      <c r="K73" s="74"/>
      <c r="L73" s="75"/>
      <c r="M73" s="76"/>
      <c r="N73" s="75"/>
      <c r="O73" s="76"/>
      <c r="P73" s="75"/>
      <c r="Q73" s="76"/>
      <c r="R73" s="75"/>
      <c r="S73" s="77"/>
      <c r="T73" s="78"/>
      <c r="U73" s="79"/>
      <c r="V73" s="80"/>
      <c r="W73" s="81"/>
      <c r="X73" s="80"/>
      <c r="Y73" s="82"/>
      <c r="Z73" s="80"/>
      <c r="AA73" s="82"/>
      <c r="AB73" s="83"/>
      <c r="AC73" s="84"/>
      <c r="AD73" s="80"/>
      <c r="AE73" s="82"/>
      <c r="AF73" s="80"/>
      <c r="AG73" s="82"/>
      <c r="AH73" s="80"/>
      <c r="AI73" s="81"/>
      <c r="AJ73" s="80"/>
      <c r="AK73" s="82"/>
      <c r="AL73" s="80"/>
      <c r="AM73" s="82"/>
      <c r="AN73" s="80" t="s">
        <v>593</v>
      </c>
      <c r="AO73" s="82">
        <v>14.48</v>
      </c>
      <c r="AP73" s="80"/>
      <c r="AQ73" s="81"/>
      <c r="AR73" s="80"/>
      <c r="AS73" s="81"/>
      <c r="AT73" s="80"/>
      <c r="AU73" s="82"/>
      <c r="AV73" s="80"/>
      <c r="AW73" s="82"/>
      <c r="AX73" s="73"/>
      <c r="AY73" s="79"/>
      <c r="AZ73" s="85"/>
      <c r="BA73" s="86"/>
      <c r="BB73" s="80"/>
      <c r="BC73" s="81"/>
      <c r="BD73" s="80"/>
      <c r="BE73" s="81"/>
      <c r="BF73" s="80"/>
      <c r="BG73" s="81"/>
      <c r="BH73" s="73"/>
      <c r="BI73" s="79"/>
      <c r="BJ73" s="80"/>
      <c r="BK73" s="81"/>
      <c r="BL73" s="80"/>
      <c r="BM73" s="82"/>
      <c r="BN73" s="80"/>
      <c r="BO73" s="81"/>
      <c r="BP73" s="80"/>
      <c r="BQ73" s="81"/>
      <c r="BR73" s="80"/>
      <c r="BS73" s="81"/>
      <c r="BT73" s="80"/>
      <c r="BU73" s="81"/>
      <c r="BV73" s="80"/>
      <c r="BW73" s="82"/>
      <c r="BX73" s="80"/>
      <c r="BY73" s="82"/>
      <c r="BZ73" s="80"/>
      <c r="CA73" s="82"/>
      <c r="CB73" s="80" t="s">
        <v>594</v>
      </c>
      <c r="CC73" s="82">
        <v>36.74</v>
      </c>
      <c r="CD73" s="80" t="s">
        <v>595</v>
      </c>
      <c r="CE73" s="82">
        <v>26.74</v>
      </c>
      <c r="CF73" s="80"/>
      <c r="CG73" s="82"/>
      <c r="CH73" s="80"/>
      <c r="CI73" s="82"/>
      <c r="CJ73" s="80"/>
      <c r="CK73" s="82"/>
      <c r="CL73" s="80"/>
      <c r="CM73" s="82"/>
      <c r="CN73" s="80"/>
      <c r="CO73" s="82"/>
      <c r="CP73" s="80"/>
      <c r="CQ73" s="82"/>
      <c r="CR73" s="80"/>
      <c r="CS73" s="82"/>
      <c r="CT73" s="80"/>
      <c r="CU73" s="82"/>
      <c r="CV73" s="80" t="s">
        <v>596</v>
      </c>
      <c r="CW73" s="82">
        <v>31.13</v>
      </c>
      <c r="CX73" s="80"/>
      <c r="CY73" s="82"/>
      <c r="CZ73" s="80"/>
      <c r="DA73" s="82"/>
      <c r="DB73" s="80"/>
      <c r="DC73" s="82"/>
      <c r="DD73" s="80"/>
      <c r="DE73" s="82"/>
      <c r="DF73" s="80"/>
      <c r="DG73" s="82"/>
      <c r="DH73" s="80"/>
      <c r="DI73" s="81"/>
      <c r="DJ73" s="80"/>
      <c r="DK73" s="81"/>
      <c r="DL73" s="87"/>
      <c r="DM73" s="88"/>
      <c r="DN73" s="63"/>
      <c r="DO73" s="64"/>
      <c r="DP73" s="63"/>
      <c r="DQ73" s="64"/>
      <c r="DR73" s="63"/>
      <c r="DS73" s="64"/>
      <c r="DT73" s="63"/>
      <c r="DU73" s="65"/>
      <c r="DV73" s="63"/>
      <c r="DW73" s="65"/>
      <c r="DX73" s="63"/>
      <c r="DY73" s="65"/>
      <c r="DZ73" s="63"/>
      <c r="EA73" s="65"/>
      <c r="EB73" s="63"/>
      <c r="EC73" s="65"/>
    </row>
    <row r="74" spans="1:133" s="66" customFormat="1" ht="15" customHeight="1" x14ac:dyDescent="0.3">
      <c r="A74" s="67">
        <v>71</v>
      </c>
      <c r="B74" s="68">
        <f>COUNT(J74:EC74)</f>
        <v>2</v>
      </c>
      <c r="C74" s="69">
        <f>D74+E74</f>
        <v>108.84</v>
      </c>
      <c r="D74" s="68" t="str">
        <f>IF(B74&gt;17,(B74-17)*2,"0")</f>
        <v>0</v>
      </c>
      <c r="E74" s="70">
        <f>K74+M74+O74+Q74+S74+U74+W74+Y74+AA74+AC74+AE74+AG74+AI74+AK74+AM74+AO74+AQ74+AS74+AU74+AW74+AY74+BA74+BC74+BE74+BG74+BI74+BK74+BM74+BO74+BQ74+BS74+BU74+BW74+BY74+CA74+CC74+CE74+CG74+CI74+CK74+CM74+CO74+CQ74+CS74+CU74+CW74+CY74+DA74+DC74+DE74+DG74+DI74+DK74+EC74+DM74</f>
        <v>108.84</v>
      </c>
      <c r="F74" s="71" t="s">
        <v>121</v>
      </c>
      <c r="G74" s="71">
        <v>1999</v>
      </c>
      <c r="H74" s="72" t="s">
        <v>597</v>
      </c>
      <c r="I74" s="72" t="s">
        <v>598</v>
      </c>
      <c r="J74" s="73"/>
      <c r="K74" s="74"/>
      <c r="L74" s="75"/>
      <c r="M74" s="76"/>
      <c r="N74" s="75"/>
      <c r="O74" s="76"/>
      <c r="P74" s="75"/>
      <c r="Q74" s="76"/>
      <c r="R74" s="75"/>
      <c r="S74" s="77"/>
      <c r="T74" s="78"/>
      <c r="U74" s="79"/>
      <c r="V74" s="80"/>
      <c r="W74" s="81"/>
      <c r="X74" s="80"/>
      <c r="Y74" s="82"/>
      <c r="Z74" s="80"/>
      <c r="AA74" s="82"/>
      <c r="AB74" s="83"/>
      <c r="AC74" s="84"/>
      <c r="AD74" s="80"/>
      <c r="AE74" s="82"/>
      <c r="AF74" s="80"/>
      <c r="AG74" s="82"/>
      <c r="AH74" s="80"/>
      <c r="AI74" s="81"/>
      <c r="AJ74" s="80"/>
      <c r="AK74" s="82"/>
      <c r="AL74" s="80"/>
      <c r="AM74" s="82"/>
      <c r="AN74" s="80"/>
      <c r="AO74" s="82"/>
      <c r="AP74" s="80"/>
      <c r="AQ74" s="81"/>
      <c r="AR74" s="80"/>
      <c r="AS74" s="81"/>
      <c r="AT74" s="80"/>
      <c r="AU74" s="82"/>
      <c r="AV74" s="80"/>
      <c r="AW74" s="82"/>
      <c r="AX74" s="73"/>
      <c r="AY74" s="79"/>
      <c r="AZ74" s="85"/>
      <c r="BA74" s="86"/>
      <c r="BB74" s="80"/>
      <c r="BC74" s="81"/>
      <c r="BD74" s="80"/>
      <c r="BE74" s="81"/>
      <c r="BF74" s="80"/>
      <c r="BG74" s="81"/>
      <c r="BH74" s="73"/>
      <c r="BI74" s="79"/>
      <c r="BJ74" s="80"/>
      <c r="BK74" s="81"/>
      <c r="BL74" s="80"/>
      <c r="BM74" s="82"/>
      <c r="BN74" s="80"/>
      <c r="BO74" s="81"/>
      <c r="BP74" s="80" t="s">
        <v>599</v>
      </c>
      <c r="BQ74" s="81">
        <v>60.67</v>
      </c>
      <c r="BR74" s="80"/>
      <c r="BS74" s="81"/>
      <c r="BT74" s="80"/>
      <c r="BU74" s="81"/>
      <c r="BV74" s="80"/>
      <c r="BW74" s="82"/>
      <c r="BX74" s="80"/>
      <c r="BY74" s="82"/>
      <c r="BZ74" s="80"/>
      <c r="CA74" s="82"/>
      <c r="CB74" s="80"/>
      <c r="CC74" s="82"/>
      <c r="CD74" s="80"/>
      <c r="CE74" s="82"/>
      <c r="CF74" s="80"/>
      <c r="CG74" s="82"/>
      <c r="CH74" s="80"/>
      <c r="CI74" s="82"/>
      <c r="CJ74" s="80"/>
      <c r="CK74" s="82"/>
      <c r="CL74" s="80"/>
      <c r="CM74" s="82"/>
      <c r="CN74" s="80"/>
      <c r="CO74" s="82"/>
      <c r="CP74" s="80"/>
      <c r="CQ74" s="82"/>
      <c r="CR74" s="80"/>
      <c r="CS74" s="82"/>
      <c r="CT74" s="80"/>
      <c r="CU74" s="82"/>
      <c r="CV74" s="80"/>
      <c r="CW74" s="82"/>
      <c r="CX74" s="80" t="s">
        <v>600</v>
      </c>
      <c r="CY74" s="82">
        <v>48.17</v>
      </c>
      <c r="CZ74" s="80"/>
      <c r="DA74" s="82"/>
      <c r="DB74" s="80"/>
      <c r="DC74" s="82"/>
      <c r="DD74" s="80"/>
      <c r="DE74" s="82"/>
      <c r="DF74" s="80"/>
      <c r="DG74" s="82"/>
      <c r="DH74" s="80"/>
      <c r="DI74" s="81"/>
      <c r="DJ74" s="80"/>
      <c r="DK74" s="81"/>
      <c r="DL74" s="87"/>
      <c r="DM74" s="88"/>
      <c r="DN74" s="63"/>
      <c r="DO74" s="64"/>
      <c r="DP74" s="63"/>
      <c r="DQ74" s="64"/>
      <c r="DR74" s="63"/>
      <c r="DS74" s="64"/>
      <c r="DT74" s="63"/>
      <c r="DU74" s="65"/>
      <c r="DV74" s="63"/>
      <c r="DW74" s="65"/>
      <c r="DX74" s="63"/>
      <c r="DY74" s="65"/>
      <c r="DZ74" s="63"/>
      <c r="EA74" s="65"/>
      <c r="EB74" s="63"/>
      <c r="EC74" s="65"/>
    </row>
    <row r="75" spans="1:133" s="66" customFormat="1" ht="15" customHeight="1" x14ac:dyDescent="0.3">
      <c r="A75" s="67">
        <v>72</v>
      </c>
      <c r="B75" s="68">
        <f>COUNT(J75:EC75)</f>
        <v>2</v>
      </c>
      <c r="C75" s="69">
        <f>D75+E75</f>
        <v>106.19999999999999</v>
      </c>
      <c r="D75" s="68" t="str">
        <f>IF(B75&gt;17,(B75-17)*2,"0")</f>
        <v>0</v>
      </c>
      <c r="E75" s="70">
        <f>K75+M75+O75+Q75+S75+U75+W75+Y75+AA75+AC75+AE75+AG75+AI75+AK75+AM75+AO75+AQ75+AS75+AU75+AW75+AY75+BA75+BC75+BE75+BG75+BI75+BK75+BM75+BO75+BQ75+BS75+BU75+BW75+BY75+CA75+CC75+CE75+CG75+CI75+CK75+CM75+CO75+CQ75+CS75+CU75+CW75+CY75+DA75+DC75+DE75+DG75+DI75+DK75+EC75+DM75</f>
        <v>106.19999999999999</v>
      </c>
      <c r="F75" s="71" t="s">
        <v>121</v>
      </c>
      <c r="G75" s="71">
        <v>1992</v>
      </c>
      <c r="H75" s="72" t="s">
        <v>601</v>
      </c>
      <c r="I75" s="72" t="s">
        <v>330</v>
      </c>
      <c r="J75" s="73"/>
      <c r="K75" s="74"/>
      <c r="L75" s="75"/>
      <c r="M75" s="76"/>
      <c r="N75" s="75"/>
      <c r="O75" s="76"/>
      <c r="P75" s="75"/>
      <c r="Q75" s="76"/>
      <c r="R75" s="75"/>
      <c r="S75" s="77"/>
      <c r="T75" s="78" t="s">
        <v>602</v>
      </c>
      <c r="U75" s="79">
        <v>53.97</v>
      </c>
      <c r="V75" s="80"/>
      <c r="W75" s="81"/>
      <c r="X75" s="80"/>
      <c r="Y75" s="82"/>
      <c r="Z75" s="80"/>
      <c r="AA75" s="82"/>
      <c r="AB75" s="83"/>
      <c r="AC75" s="84"/>
      <c r="AD75" s="80"/>
      <c r="AE75" s="82"/>
      <c r="AF75" s="80"/>
      <c r="AG75" s="82"/>
      <c r="AH75" s="80"/>
      <c r="AI75" s="81"/>
      <c r="AJ75" s="80"/>
      <c r="AK75" s="82"/>
      <c r="AL75" s="80"/>
      <c r="AM75" s="82"/>
      <c r="AN75" s="80"/>
      <c r="AO75" s="82"/>
      <c r="AP75" s="80"/>
      <c r="AQ75" s="81"/>
      <c r="AR75" s="80"/>
      <c r="AS75" s="81"/>
      <c r="AT75" s="80"/>
      <c r="AU75" s="82"/>
      <c r="AV75" s="80"/>
      <c r="AW75" s="82"/>
      <c r="AX75" s="73"/>
      <c r="AY75" s="79"/>
      <c r="AZ75" s="85"/>
      <c r="BA75" s="86"/>
      <c r="BB75" s="80"/>
      <c r="BC75" s="81"/>
      <c r="BD75" s="80"/>
      <c r="BE75" s="81"/>
      <c r="BF75" s="80"/>
      <c r="BG75" s="81"/>
      <c r="BH75" s="73"/>
      <c r="BI75" s="79"/>
      <c r="BJ75" s="80"/>
      <c r="BK75" s="81"/>
      <c r="BL75" s="80"/>
      <c r="BM75" s="82"/>
      <c r="BN75" s="80"/>
      <c r="BO75" s="81"/>
      <c r="BP75" s="80"/>
      <c r="BQ75" s="81"/>
      <c r="BR75" s="80"/>
      <c r="BS75" s="81"/>
      <c r="BT75" s="80"/>
      <c r="BU75" s="81"/>
      <c r="BV75" s="80"/>
      <c r="BW75" s="82"/>
      <c r="BX75" s="80"/>
      <c r="BY75" s="82"/>
      <c r="BZ75" s="80"/>
      <c r="CA75" s="82"/>
      <c r="CB75" s="80" t="s">
        <v>603</v>
      </c>
      <c r="CC75" s="82">
        <v>52.23</v>
      </c>
      <c r="CD75" s="80"/>
      <c r="CE75" s="82"/>
      <c r="CF75" s="80"/>
      <c r="CG75" s="82"/>
      <c r="CH75" s="80"/>
      <c r="CI75" s="82"/>
      <c r="CJ75" s="80"/>
      <c r="CK75" s="82"/>
      <c r="CL75" s="80"/>
      <c r="CM75" s="82"/>
      <c r="CN75" s="80"/>
      <c r="CO75" s="82"/>
      <c r="CP75" s="80"/>
      <c r="CQ75" s="82"/>
      <c r="CR75" s="80"/>
      <c r="CS75" s="82"/>
      <c r="CT75" s="80"/>
      <c r="CU75" s="82"/>
      <c r="CV75" s="80"/>
      <c r="CW75" s="82"/>
      <c r="CX75" s="80"/>
      <c r="CY75" s="82"/>
      <c r="CZ75" s="80"/>
      <c r="DA75" s="82"/>
      <c r="DB75" s="80"/>
      <c r="DC75" s="82"/>
      <c r="DD75" s="80"/>
      <c r="DE75" s="82"/>
      <c r="DF75" s="80"/>
      <c r="DG75" s="82"/>
      <c r="DH75" s="80"/>
      <c r="DI75" s="81"/>
      <c r="DJ75" s="80"/>
      <c r="DK75" s="81"/>
      <c r="DL75" s="87"/>
      <c r="DM75" s="88"/>
      <c r="DN75" s="63"/>
      <c r="DO75" s="64"/>
      <c r="DP75" s="63"/>
      <c r="DQ75" s="64"/>
      <c r="DR75" s="63"/>
      <c r="DS75" s="64"/>
      <c r="DT75" s="63"/>
      <c r="DU75" s="65"/>
      <c r="DV75" s="63"/>
      <c r="DW75" s="65"/>
      <c r="DX75" s="63"/>
      <c r="DY75" s="65"/>
      <c r="DZ75" s="63"/>
      <c r="EA75" s="65"/>
      <c r="EB75" s="63"/>
      <c r="EC75" s="65"/>
    </row>
    <row r="76" spans="1:133" s="66" customFormat="1" ht="15" customHeight="1" x14ac:dyDescent="0.3">
      <c r="A76" s="67">
        <v>73</v>
      </c>
      <c r="B76" s="68">
        <f>COUNT(J76:EC76)</f>
        <v>3</v>
      </c>
      <c r="C76" s="69">
        <f>D76+E76</f>
        <v>105.64</v>
      </c>
      <c r="D76" s="68" t="str">
        <f>IF(B76&gt;17,(B76-17)*2,"0")</f>
        <v>0</v>
      </c>
      <c r="E76" s="70">
        <f>K76+M76+O76+Q76+S76+U76+W76+Y76+AA76+AC76+AE76+AG76+AI76+AK76+AM76+AO76+AQ76+AS76+AU76+AW76+AY76+BA76+BC76+BE76+BG76+BI76+BK76+BM76+BO76+BQ76+BS76+BU76+BW76+BY76+CA76+CC76+CE76+CG76+CI76+CK76+CM76+CO76+CQ76+CS76+CU76+CW76+CY76+DA76+DC76+DE76+DG76+DI76+DK76+EC76+DM76</f>
        <v>105.64</v>
      </c>
      <c r="F76" s="71" t="s">
        <v>121</v>
      </c>
      <c r="G76" s="71">
        <v>1986</v>
      </c>
      <c r="H76" s="72" t="s">
        <v>604</v>
      </c>
      <c r="I76" s="90" t="s">
        <v>605</v>
      </c>
      <c r="J76" s="73"/>
      <c r="K76" s="74"/>
      <c r="L76" s="75"/>
      <c r="M76" s="76"/>
      <c r="N76" s="75"/>
      <c r="O76" s="76"/>
      <c r="P76" s="75"/>
      <c r="Q76" s="76"/>
      <c r="R76" s="75"/>
      <c r="S76" s="77"/>
      <c r="T76" s="78"/>
      <c r="U76" s="79"/>
      <c r="V76" s="80"/>
      <c r="W76" s="81"/>
      <c r="X76" s="80" t="s">
        <v>606</v>
      </c>
      <c r="Y76" s="82">
        <v>50.5</v>
      </c>
      <c r="Z76" s="80"/>
      <c r="AA76" s="82"/>
      <c r="AB76" s="83"/>
      <c r="AC76" s="84"/>
      <c r="AD76" s="80"/>
      <c r="AE76" s="82"/>
      <c r="AF76" s="80"/>
      <c r="AG76" s="82"/>
      <c r="AH76" s="80"/>
      <c r="AI76" s="81"/>
      <c r="AJ76" s="80" t="s">
        <v>607</v>
      </c>
      <c r="AK76" s="82">
        <v>51.7</v>
      </c>
      <c r="AL76" s="80"/>
      <c r="AM76" s="82"/>
      <c r="AN76" s="80"/>
      <c r="AO76" s="82"/>
      <c r="AP76" s="80"/>
      <c r="AQ76" s="81"/>
      <c r="AR76" s="80"/>
      <c r="AS76" s="81"/>
      <c r="AT76" s="80"/>
      <c r="AU76" s="82"/>
      <c r="AV76" s="80"/>
      <c r="AW76" s="82"/>
      <c r="AX76" s="73"/>
      <c r="AY76" s="79"/>
      <c r="AZ76" s="85"/>
      <c r="BA76" s="86"/>
      <c r="BB76" s="80"/>
      <c r="BC76" s="81"/>
      <c r="BD76" s="80"/>
      <c r="BE76" s="81"/>
      <c r="BF76" s="80"/>
      <c r="BG76" s="81"/>
      <c r="BH76" s="73"/>
      <c r="BI76" s="79"/>
      <c r="BJ76" s="80"/>
      <c r="BK76" s="81"/>
      <c r="BL76" s="80"/>
      <c r="BM76" s="82"/>
      <c r="BN76" s="80"/>
      <c r="BO76" s="81"/>
      <c r="BP76" s="80"/>
      <c r="BQ76" s="81"/>
      <c r="BR76" s="80"/>
      <c r="BS76" s="81"/>
      <c r="BT76" s="80"/>
      <c r="BU76" s="81"/>
      <c r="BV76" s="80"/>
      <c r="BW76" s="82"/>
      <c r="BX76" s="80"/>
      <c r="BY76" s="82"/>
      <c r="BZ76" s="80"/>
      <c r="CA76" s="82"/>
      <c r="CB76" s="80"/>
      <c r="CC76" s="82"/>
      <c r="CD76" s="80"/>
      <c r="CE76" s="82"/>
      <c r="CF76" s="80"/>
      <c r="CG76" s="82"/>
      <c r="CH76" s="80"/>
      <c r="CI76" s="82"/>
      <c r="CJ76" s="80"/>
      <c r="CK76" s="82"/>
      <c r="CL76" s="80"/>
      <c r="CM76" s="82"/>
      <c r="CN76" s="80"/>
      <c r="CO76" s="82"/>
      <c r="CP76" s="80"/>
      <c r="CQ76" s="82"/>
      <c r="CR76" s="80"/>
      <c r="CS76" s="82"/>
      <c r="CT76" s="80"/>
      <c r="CU76" s="82"/>
      <c r="CV76" s="80"/>
      <c r="CW76" s="82"/>
      <c r="CX76" s="80"/>
      <c r="CY76" s="82"/>
      <c r="CZ76" s="80"/>
      <c r="DA76" s="82"/>
      <c r="DB76" s="80"/>
      <c r="DC76" s="82"/>
      <c r="DD76" s="80"/>
      <c r="DE76" s="82"/>
      <c r="DF76" s="80"/>
      <c r="DG76" s="82"/>
      <c r="DH76" s="80"/>
      <c r="DI76" s="81"/>
      <c r="DJ76" s="80" t="s">
        <v>608</v>
      </c>
      <c r="DK76" s="81">
        <v>3.44</v>
      </c>
      <c r="DL76" s="87"/>
      <c r="DM76" s="88"/>
      <c r="DN76" s="63"/>
      <c r="DO76" s="64"/>
      <c r="DP76" s="63"/>
      <c r="DQ76" s="64"/>
      <c r="DR76" s="63"/>
      <c r="DS76" s="64"/>
      <c r="DT76" s="63"/>
      <c r="DU76" s="65"/>
      <c r="DV76" s="63"/>
      <c r="DW76" s="65"/>
      <c r="DX76" s="63"/>
      <c r="DY76" s="65"/>
      <c r="DZ76" s="63"/>
      <c r="EA76" s="65"/>
      <c r="EB76" s="63"/>
      <c r="EC76" s="65"/>
    </row>
    <row r="77" spans="1:133" s="66" customFormat="1" ht="15" customHeight="1" x14ac:dyDescent="0.3">
      <c r="A77" s="67">
        <v>74</v>
      </c>
      <c r="B77" s="68">
        <f>COUNT(J77:EC77)</f>
        <v>2</v>
      </c>
      <c r="C77" s="69">
        <f>D77+E77</f>
        <v>98.48</v>
      </c>
      <c r="D77" s="68" t="str">
        <f>IF(B77&gt;17,(B77-17)*2,"0")</f>
        <v>0</v>
      </c>
      <c r="E77" s="70">
        <f>K77+M77+O77+Q77+S77+U77+W77+Y77+AA77+AC77+AE77+AG77+AI77+AK77+AM77+AO77+AQ77+AS77+AU77+AW77+AY77+BA77+BC77+BE77+BG77+BI77+BK77+BM77+BO77+BQ77+BS77+BU77+BW77+BY77+CA77+CC77+CE77+CG77+CI77+CK77+CM77+CO77+CQ77+CS77+CU77+CW77+CY77+DA77+DC77+DE77+DG77+DI77+DK77+EC77+DM77</f>
        <v>98.48</v>
      </c>
      <c r="F77" s="71" t="s">
        <v>121</v>
      </c>
      <c r="G77" s="71">
        <v>1986</v>
      </c>
      <c r="H77" s="72" t="s">
        <v>609</v>
      </c>
      <c r="I77" s="72"/>
      <c r="J77" s="73"/>
      <c r="K77" s="74"/>
      <c r="L77" s="75"/>
      <c r="M77" s="76"/>
      <c r="N77" s="75"/>
      <c r="O77" s="76"/>
      <c r="P77" s="75"/>
      <c r="Q77" s="76"/>
      <c r="R77" s="75"/>
      <c r="S77" s="77"/>
      <c r="T77" s="78"/>
      <c r="U77" s="79"/>
      <c r="V77" s="80"/>
      <c r="W77" s="81"/>
      <c r="X77" s="80"/>
      <c r="Y77" s="82"/>
      <c r="Z77" s="80"/>
      <c r="AA77" s="82"/>
      <c r="AB77" s="83"/>
      <c r="AC77" s="84"/>
      <c r="AD77" s="80"/>
      <c r="AE77" s="82"/>
      <c r="AF77" s="80"/>
      <c r="AG77" s="82"/>
      <c r="AH77" s="80"/>
      <c r="AI77" s="81"/>
      <c r="AJ77" s="80"/>
      <c r="AK77" s="82"/>
      <c r="AL77" s="80"/>
      <c r="AM77" s="82"/>
      <c r="AN77" s="80"/>
      <c r="AO77" s="82"/>
      <c r="AP77" s="80" t="s">
        <v>610</v>
      </c>
      <c r="AQ77" s="81">
        <v>53.92</v>
      </c>
      <c r="AR77" s="80"/>
      <c r="AS77" s="81"/>
      <c r="AT77" s="80"/>
      <c r="AU77" s="82"/>
      <c r="AV77" s="80"/>
      <c r="AW77" s="82"/>
      <c r="AX77" s="73"/>
      <c r="AY77" s="79"/>
      <c r="AZ77" s="85"/>
      <c r="BA77" s="86"/>
      <c r="BB77" s="80"/>
      <c r="BC77" s="81"/>
      <c r="BD77" s="80"/>
      <c r="BE77" s="81"/>
      <c r="BF77" s="80"/>
      <c r="BG77" s="81"/>
      <c r="BH77" s="73"/>
      <c r="BI77" s="79"/>
      <c r="BJ77" s="80"/>
      <c r="BK77" s="81"/>
      <c r="BL77" s="80"/>
      <c r="BM77" s="82"/>
      <c r="BN77" s="80"/>
      <c r="BO77" s="81"/>
      <c r="BP77" s="80"/>
      <c r="BQ77" s="81"/>
      <c r="BR77" s="80"/>
      <c r="BS77" s="81"/>
      <c r="BT77" s="80"/>
      <c r="BU77" s="81"/>
      <c r="BV77" s="80"/>
      <c r="BW77" s="82"/>
      <c r="BX77" s="80" t="s">
        <v>611</v>
      </c>
      <c r="BY77" s="82">
        <v>44.56</v>
      </c>
      <c r="BZ77" s="80"/>
      <c r="CA77" s="82"/>
      <c r="CB77" s="80"/>
      <c r="CC77" s="82"/>
      <c r="CD77" s="80"/>
      <c r="CE77" s="82"/>
      <c r="CF77" s="80"/>
      <c r="CG77" s="82"/>
      <c r="CH77" s="80"/>
      <c r="CI77" s="82"/>
      <c r="CJ77" s="80"/>
      <c r="CK77" s="82"/>
      <c r="CL77" s="80"/>
      <c r="CM77" s="82"/>
      <c r="CN77" s="80"/>
      <c r="CO77" s="82"/>
      <c r="CP77" s="80"/>
      <c r="CQ77" s="82"/>
      <c r="CR77" s="80"/>
      <c r="CS77" s="82"/>
      <c r="CT77" s="80"/>
      <c r="CU77" s="82"/>
      <c r="CV77" s="80"/>
      <c r="CW77" s="82"/>
      <c r="CX77" s="80"/>
      <c r="CY77" s="82"/>
      <c r="CZ77" s="80"/>
      <c r="DA77" s="82"/>
      <c r="DB77" s="80"/>
      <c r="DC77" s="82"/>
      <c r="DD77" s="80"/>
      <c r="DE77" s="82"/>
      <c r="DF77" s="80"/>
      <c r="DG77" s="82"/>
      <c r="DH77" s="80"/>
      <c r="DI77" s="81"/>
      <c r="DJ77" s="80"/>
      <c r="DK77" s="81"/>
      <c r="DL77" s="87"/>
      <c r="DM77" s="88"/>
      <c r="DN77" s="63"/>
      <c r="DO77" s="64"/>
      <c r="DP77" s="63"/>
      <c r="DQ77" s="64"/>
      <c r="DR77" s="63"/>
      <c r="DS77" s="64"/>
      <c r="DT77" s="63"/>
      <c r="DU77" s="65"/>
      <c r="DV77" s="63"/>
      <c r="DW77" s="65"/>
      <c r="DX77" s="63"/>
      <c r="DY77" s="65"/>
      <c r="DZ77" s="63"/>
      <c r="EA77" s="65"/>
      <c r="EB77" s="63"/>
      <c r="EC77" s="65"/>
    </row>
    <row r="78" spans="1:133" s="66" customFormat="1" ht="15" customHeight="1" x14ac:dyDescent="0.3">
      <c r="A78" s="67">
        <v>75</v>
      </c>
      <c r="B78" s="68">
        <f>COUNT(J78:EC78)</f>
        <v>2</v>
      </c>
      <c r="C78" s="69">
        <f>D78+E78</f>
        <v>96.009999999999991</v>
      </c>
      <c r="D78" s="68" t="str">
        <f>IF(B78&gt;17,(B78-17)*2,"0")</f>
        <v>0</v>
      </c>
      <c r="E78" s="70">
        <f>K78+M78+O78+Q78+S78+U78+W78+Y78+AA78+AC78+AE78+AG78+AI78+AK78+AM78+AO78+AQ78+AS78+AU78+AW78+AY78+BA78+BC78+BE78+BG78+BI78+BK78+BM78+BO78+BQ78+BS78+BU78+BW78+BY78+CA78+CC78+CE78+CG78+CI78+CK78+CM78+CO78+CQ78+CS78+CU78+CW78+CY78+DA78+DC78+DE78+DG78+DI78+DK78+EC78+DM78</f>
        <v>96.009999999999991</v>
      </c>
      <c r="F78" s="71" t="s">
        <v>121</v>
      </c>
      <c r="G78" s="71">
        <v>1984</v>
      </c>
      <c r="H78" s="72" t="s">
        <v>612</v>
      </c>
      <c r="I78" s="72" t="s">
        <v>355</v>
      </c>
      <c r="J78" s="73"/>
      <c r="K78" s="74"/>
      <c r="L78" s="75"/>
      <c r="M78" s="76"/>
      <c r="N78" s="75"/>
      <c r="O78" s="76"/>
      <c r="P78" s="75"/>
      <c r="Q78" s="76"/>
      <c r="R78" s="75" t="s">
        <v>613</v>
      </c>
      <c r="S78" s="77">
        <v>49.73</v>
      </c>
      <c r="T78" s="78"/>
      <c r="U78" s="79"/>
      <c r="V78" s="80"/>
      <c r="W78" s="81"/>
      <c r="X78" s="80"/>
      <c r="Y78" s="82"/>
      <c r="Z78" s="80"/>
      <c r="AA78" s="82"/>
      <c r="AB78" s="83"/>
      <c r="AC78" s="84"/>
      <c r="AD78" s="80"/>
      <c r="AE78" s="82"/>
      <c r="AF78" s="80"/>
      <c r="AG78" s="82"/>
      <c r="AH78" s="80"/>
      <c r="AI78" s="81"/>
      <c r="AJ78" s="80"/>
      <c r="AK78" s="82"/>
      <c r="AL78" s="80"/>
      <c r="AM78" s="82"/>
      <c r="AN78" s="80"/>
      <c r="AO78" s="82"/>
      <c r="AP78" s="80"/>
      <c r="AQ78" s="81"/>
      <c r="AR78" s="80"/>
      <c r="AS78" s="81"/>
      <c r="AT78" s="80"/>
      <c r="AU78" s="82"/>
      <c r="AV78" s="80"/>
      <c r="AW78" s="82"/>
      <c r="AX78" s="73"/>
      <c r="AY78" s="79"/>
      <c r="AZ78" s="85"/>
      <c r="BA78" s="86"/>
      <c r="BB78" s="80"/>
      <c r="BC78" s="81"/>
      <c r="BD78" s="80"/>
      <c r="BE78" s="81"/>
      <c r="BF78" s="80"/>
      <c r="BG78" s="81"/>
      <c r="BH78" s="73"/>
      <c r="BI78" s="79"/>
      <c r="BJ78" s="80"/>
      <c r="BK78" s="81"/>
      <c r="BL78" s="80"/>
      <c r="BM78" s="82"/>
      <c r="BN78" s="80"/>
      <c r="BO78" s="81"/>
      <c r="BP78" s="80"/>
      <c r="BQ78" s="81"/>
      <c r="BR78" s="80"/>
      <c r="BS78" s="81"/>
      <c r="BT78" s="80"/>
      <c r="BU78" s="81"/>
      <c r="BV78" s="80"/>
      <c r="BW78" s="82"/>
      <c r="BX78" s="80"/>
      <c r="BY78" s="82"/>
      <c r="BZ78" s="80"/>
      <c r="CA78" s="82"/>
      <c r="CB78" s="80"/>
      <c r="CC78" s="82"/>
      <c r="CD78" s="80"/>
      <c r="CE78" s="82"/>
      <c r="CF78" s="80"/>
      <c r="CG78" s="82"/>
      <c r="CH78" s="80"/>
      <c r="CI78" s="82"/>
      <c r="CJ78" s="80"/>
      <c r="CK78" s="82"/>
      <c r="CL78" s="80"/>
      <c r="CM78" s="82"/>
      <c r="CN78" s="80"/>
      <c r="CO78" s="82"/>
      <c r="CP78" s="80"/>
      <c r="CQ78" s="82"/>
      <c r="CR78" s="80"/>
      <c r="CS78" s="82"/>
      <c r="CT78" s="80"/>
      <c r="CU78" s="82"/>
      <c r="CV78" s="80"/>
      <c r="CW78" s="82"/>
      <c r="CX78" s="80" t="s">
        <v>614</v>
      </c>
      <c r="CY78" s="82">
        <v>46.28</v>
      </c>
      <c r="CZ78" s="80"/>
      <c r="DA78" s="82"/>
      <c r="DB78" s="80"/>
      <c r="DC78" s="82"/>
      <c r="DD78" s="80"/>
      <c r="DE78" s="82"/>
      <c r="DF78" s="80"/>
      <c r="DG78" s="82"/>
      <c r="DH78" s="80"/>
      <c r="DI78" s="81"/>
      <c r="DJ78" s="80"/>
      <c r="DK78" s="81"/>
      <c r="DL78" s="87"/>
      <c r="DM78" s="88"/>
      <c r="DN78" s="63"/>
      <c r="DO78" s="64"/>
      <c r="DP78" s="63"/>
      <c r="DQ78" s="64"/>
      <c r="DR78" s="63"/>
      <c r="DS78" s="64"/>
      <c r="DT78" s="63"/>
      <c r="DU78" s="65"/>
      <c r="DV78" s="63"/>
      <c r="DW78" s="65"/>
      <c r="DX78" s="63"/>
      <c r="DY78" s="65"/>
      <c r="DZ78" s="63"/>
      <c r="EA78" s="65"/>
      <c r="EB78" s="63"/>
      <c r="EC78" s="65"/>
    </row>
    <row r="79" spans="1:133" s="66" customFormat="1" ht="15" customHeight="1" x14ac:dyDescent="0.3">
      <c r="A79" s="67">
        <v>76</v>
      </c>
      <c r="B79" s="68">
        <f>COUNT(J79:EC79)</f>
        <v>2</v>
      </c>
      <c r="C79" s="69">
        <f>D79+E79</f>
        <v>93.69</v>
      </c>
      <c r="D79" s="68" t="str">
        <f>IF(B79&gt;17,(B79-17)*2,"0")</f>
        <v>0</v>
      </c>
      <c r="E79" s="70">
        <f>K79+M79+O79+Q79+S79+U79+W79+Y79+AA79+AC79+AE79+AG79+AI79+AK79+AM79+AO79+AQ79+AS79+AU79+AW79+AY79+BA79+BC79+BE79+BG79+BI79+BK79+BM79+BO79+BQ79+BS79+BU79+BW79+BY79+CA79+CC79+CE79+CG79+CI79+CK79+CM79+CO79+CQ79+CS79+CU79+CW79+CY79+DA79+DC79+DE79+DG79+DI79+DK79+EC79+DM79</f>
        <v>93.69</v>
      </c>
      <c r="F79" s="71" t="s">
        <v>121</v>
      </c>
      <c r="G79" s="71">
        <v>1986</v>
      </c>
      <c r="H79" s="72" t="s">
        <v>615</v>
      </c>
      <c r="I79" s="72" t="s">
        <v>616</v>
      </c>
      <c r="J79" s="73"/>
      <c r="K79" s="74"/>
      <c r="L79" s="75"/>
      <c r="M79" s="76"/>
      <c r="N79" s="75"/>
      <c r="O79" s="76"/>
      <c r="P79" s="75"/>
      <c r="Q79" s="76"/>
      <c r="R79" s="75"/>
      <c r="S79" s="77"/>
      <c r="T79" s="78"/>
      <c r="U79" s="79"/>
      <c r="V79" s="80"/>
      <c r="W79" s="81"/>
      <c r="X79" s="80"/>
      <c r="Y79" s="82"/>
      <c r="Z79" s="80"/>
      <c r="AA79" s="82"/>
      <c r="AB79" s="83"/>
      <c r="AC79" s="84"/>
      <c r="AD79" s="80"/>
      <c r="AE79" s="82"/>
      <c r="AF79" s="80"/>
      <c r="AG79" s="82"/>
      <c r="AH79" s="80"/>
      <c r="AI79" s="81"/>
      <c r="AJ79" s="80"/>
      <c r="AK79" s="82"/>
      <c r="AL79" s="80"/>
      <c r="AM79" s="82"/>
      <c r="AN79" s="80"/>
      <c r="AO79" s="82"/>
      <c r="AP79" s="80"/>
      <c r="AQ79" s="81"/>
      <c r="AR79" s="80"/>
      <c r="AS79" s="81"/>
      <c r="AT79" s="80" t="s">
        <v>617</v>
      </c>
      <c r="AU79" s="82">
        <v>59.71</v>
      </c>
      <c r="AV79" s="80"/>
      <c r="AW79" s="82"/>
      <c r="AX79" s="73"/>
      <c r="AY79" s="79"/>
      <c r="AZ79" s="85"/>
      <c r="BA79" s="86"/>
      <c r="BB79" s="80"/>
      <c r="BC79" s="81"/>
      <c r="BD79" s="80"/>
      <c r="BE79" s="81"/>
      <c r="BF79" s="80"/>
      <c r="BG79" s="81"/>
      <c r="BH79" s="73"/>
      <c r="BI79" s="79"/>
      <c r="BJ79" s="80"/>
      <c r="BK79" s="81"/>
      <c r="BL79" s="80"/>
      <c r="BM79" s="82"/>
      <c r="BN79" s="80"/>
      <c r="BO79" s="81"/>
      <c r="BP79" s="80"/>
      <c r="BQ79" s="81"/>
      <c r="BR79" s="80"/>
      <c r="BS79" s="81"/>
      <c r="BT79" s="80"/>
      <c r="BU79" s="81"/>
      <c r="BV79" s="80"/>
      <c r="BW79" s="82"/>
      <c r="BX79" s="80"/>
      <c r="BY79" s="82"/>
      <c r="BZ79" s="80" t="s">
        <v>618</v>
      </c>
      <c r="CA79" s="82">
        <v>33.979999999999997</v>
      </c>
      <c r="CB79" s="80"/>
      <c r="CC79" s="82"/>
      <c r="CD79" s="80"/>
      <c r="CE79" s="82"/>
      <c r="CF79" s="80"/>
      <c r="CG79" s="82"/>
      <c r="CH79" s="80"/>
      <c r="CI79" s="82"/>
      <c r="CJ79" s="80"/>
      <c r="CK79" s="82"/>
      <c r="CL79" s="80"/>
      <c r="CM79" s="82"/>
      <c r="CN79" s="80"/>
      <c r="CO79" s="82"/>
      <c r="CP79" s="80"/>
      <c r="CQ79" s="82"/>
      <c r="CR79" s="80"/>
      <c r="CS79" s="82"/>
      <c r="CT79" s="80"/>
      <c r="CU79" s="82"/>
      <c r="CV79" s="80"/>
      <c r="CW79" s="82"/>
      <c r="CX79" s="80"/>
      <c r="CY79" s="82"/>
      <c r="CZ79" s="80"/>
      <c r="DA79" s="82"/>
      <c r="DB79" s="80"/>
      <c r="DC79" s="82"/>
      <c r="DD79" s="80"/>
      <c r="DE79" s="82"/>
      <c r="DF79" s="80"/>
      <c r="DG79" s="82"/>
      <c r="DH79" s="80"/>
      <c r="DI79" s="81"/>
      <c r="DJ79" s="80"/>
      <c r="DK79" s="81"/>
      <c r="DL79" s="87"/>
      <c r="DM79" s="88"/>
      <c r="DN79" s="63"/>
      <c r="DO79" s="64"/>
      <c r="DP79" s="63"/>
      <c r="DQ79" s="64"/>
      <c r="DR79" s="63"/>
      <c r="DS79" s="64"/>
      <c r="DT79" s="63"/>
      <c r="DU79" s="65"/>
      <c r="DV79" s="63"/>
      <c r="DW79" s="65"/>
      <c r="DX79" s="63"/>
      <c r="DY79" s="65"/>
      <c r="DZ79" s="63"/>
      <c r="EA79" s="65"/>
      <c r="EB79" s="63"/>
      <c r="EC79" s="65"/>
    </row>
    <row r="80" spans="1:133" s="66" customFormat="1" ht="15" customHeight="1" x14ac:dyDescent="0.3">
      <c r="A80" s="67">
        <v>77</v>
      </c>
      <c r="B80" s="68">
        <f>COUNT(J80:EC80)</f>
        <v>2</v>
      </c>
      <c r="C80" s="69">
        <f>D80+E80</f>
        <v>93.13</v>
      </c>
      <c r="D80" s="68" t="str">
        <f>IF(B80&gt;17,(B80-17)*2,"0")</f>
        <v>0</v>
      </c>
      <c r="E80" s="70">
        <f>K80+M80+O80+Q80+S80+U80+W80+Y80+AA80+AC80+AE80+AG80+AI80+AK80+AM80+AO80+AQ80+AS80+AU80+AW80+AY80+BA80+BC80+BE80+BG80+BI80+BK80+BM80+BO80+BQ80+BS80+BU80+BW80+BY80+CA80+CC80+CE80+CG80+CI80+CK80+CM80+CO80+CQ80+CS80+CU80+CW80+CY80+DA80+DC80+DE80+DG80+DI80+DK80+EC80+DM80</f>
        <v>93.13</v>
      </c>
      <c r="F80" s="71" t="s">
        <v>121</v>
      </c>
      <c r="G80" s="71">
        <v>1990</v>
      </c>
      <c r="H80" s="72" t="s">
        <v>619</v>
      </c>
      <c r="I80" s="72" t="s">
        <v>620</v>
      </c>
      <c r="J80" s="73"/>
      <c r="K80" s="74"/>
      <c r="L80" s="75"/>
      <c r="M80" s="76"/>
      <c r="N80" s="75"/>
      <c r="O80" s="76"/>
      <c r="P80" s="75"/>
      <c r="Q80" s="76"/>
      <c r="R80" s="75" t="s">
        <v>621</v>
      </c>
      <c r="S80" s="77">
        <v>50.05</v>
      </c>
      <c r="T80" s="78"/>
      <c r="U80" s="79"/>
      <c r="V80" s="80"/>
      <c r="W80" s="81"/>
      <c r="X80" s="80"/>
      <c r="Y80" s="82"/>
      <c r="Z80" s="80"/>
      <c r="AA80" s="82"/>
      <c r="AB80" s="83"/>
      <c r="AC80" s="84"/>
      <c r="AD80" s="80"/>
      <c r="AE80" s="82"/>
      <c r="AF80" s="80"/>
      <c r="AG80" s="82"/>
      <c r="AH80" s="80"/>
      <c r="AI80" s="81"/>
      <c r="AJ80" s="80"/>
      <c r="AK80" s="82"/>
      <c r="AL80" s="80"/>
      <c r="AM80" s="82"/>
      <c r="AN80" s="80"/>
      <c r="AO80" s="82"/>
      <c r="AP80" s="80"/>
      <c r="AQ80" s="81"/>
      <c r="AR80" s="80"/>
      <c r="AS80" s="81"/>
      <c r="AT80" s="80"/>
      <c r="AU80" s="82"/>
      <c r="AV80" s="80"/>
      <c r="AW80" s="82"/>
      <c r="AX80" s="73"/>
      <c r="AY80" s="79"/>
      <c r="AZ80" s="85"/>
      <c r="BA80" s="86"/>
      <c r="BB80" s="80"/>
      <c r="BC80" s="81"/>
      <c r="BD80" s="80"/>
      <c r="BE80" s="81"/>
      <c r="BF80" s="80"/>
      <c r="BG80" s="81"/>
      <c r="BH80" s="73"/>
      <c r="BI80" s="79"/>
      <c r="BJ80" s="80"/>
      <c r="BK80" s="81"/>
      <c r="BL80" s="80"/>
      <c r="BM80" s="82"/>
      <c r="BN80" s="80"/>
      <c r="BO80" s="81"/>
      <c r="BP80" s="80"/>
      <c r="BQ80" s="81"/>
      <c r="BR80" s="80"/>
      <c r="BS80" s="81"/>
      <c r="BT80" s="80"/>
      <c r="BU80" s="81"/>
      <c r="BV80" s="80"/>
      <c r="BW80" s="82"/>
      <c r="BX80" s="80"/>
      <c r="BY80" s="82"/>
      <c r="BZ80" s="80"/>
      <c r="CA80" s="82"/>
      <c r="CB80" s="80"/>
      <c r="CC80" s="82"/>
      <c r="CD80" s="80"/>
      <c r="CE80" s="82"/>
      <c r="CF80" s="80"/>
      <c r="CG80" s="82"/>
      <c r="CH80" s="80"/>
      <c r="CI80" s="82"/>
      <c r="CJ80" s="80"/>
      <c r="CK80" s="82"/>
      <c r="CL80" s="80"/>
      <c r="CM80" s="82"/>
      <c r="CN80" s="80"/>
      <c r="CO80" s="82"/>
      <c r="CP80" s="80"/>
      <c r="CQ80" s="82"/>
      <c r="CR80" s="80"/>
      <c r="CS80" s="82"/>
      <c r="CT80" s="80"/>
      <c r="CU80" s="82"/>
      <c r="CV80" s="80"/>
      <c r="CW80" s="82"/>
      <c r="CX80" s="80" t="s">
        <v>622</v>
      </c>
      <c r="CY80" s="82">
        <v>43.08</v>
      </c>
      <c r="CZ80" s="80"/>
      <c r="DA80" s="82"/>
      <c r="DB80" s="80"/>
      <c r="DC80" s="82"/>
      <c r="DD80" s="80"/>
      <c r="DE80" s="82"/>
      <c r="DF80" s="80"/>
      <c r="DG80" s="82"/>
      <c r="DH80" s="80"/>
      <c r="DI80" s="81"/>
      <c r="DJ80" s="80"/>
      <c r="DK80" s="81"/>
      <c r="DL80" s="87"/>
      <c r="DM80" s="88"/>
      <c r="DN80" s="63"/>
      <c r="DO80" s="64"/>
      <c r="DP80" s="63"/>
      <c r="DQ80" s="64"/>
      <c r="DR80" s="63"/>
      <c r="DS80" s="64"/>
      <c r="DT80" s="63"/>
      <c r="DU80" s="65"/>
      <c r="DV80" s="63"/>
      <c r="DW80" s="65"/>
      <c r="DX80" s="63"/>
      <c r="DY80" s="65"/>
      <c r="DZ80" s="63"/>
      <c r="EA80" s="65"/>
      <c r="EB80" s="63"/>
      <c r="EC80" s="65"/>
    </row>
    <row r="81" spans="1:133" s="66" customFormat="1" ht="15" customHeight="1" x14ac:dyDescent="0.3">
      <c r="A81" s="67">
        <v>78</v>
      </c>
      <c r="B81" s="68">
        <f>COUNT(J81:EC81)</f>
        <v>2</v>
      </c>
      <c r="C81" s="69">
        <f>D81+E81</f>
        <v>90.82</v>
      </c>
      <c r="D81" s="68" t="str">
        <f>IF(B81&gt;17,(B81-17)*2,"0")</f>
        <v>0</v>
      </c>
      <c r="E81" s="70">
        <f>K81+M81+O81+Q81+S81+U81+W81+Y81+AA81+AC81+AE81+AG81+AI81+AK81+AM81+AO81+AQ81+AS81+AU81+AW81+AY81+BA81+BC81+BE81+BG81+BI81+BK81+BM81+BO81+BQ81+BS81+BU81+BW81+BY81+CA81+CC81+CE81+CG81+CI81+CK81+CM81+CO81+CQ81+CS81+CU81+CW81+CY81+DA81+DC81+DE81+DG81+DI81+DK81+EC81+DM81</f>
        <v>90.82</v>
      </c>
      <c r="F81" s="71" t="s">
        <v>121</v>
      </c>
      <c r="G81" s="71">
        <v>1987</v>
      </c>
      <c r="H81" s="72" t="s">
        <v>623</v>
      </c>
      <c r="I81" s="72" t="s">
        <v>338</v>
      </c>
      <c r="J81" s="73"/>
      <c r="K81" s="74"/>
      <c r="L81" s="75"/>
      <c r="M81" s="76"/>
      <c r="N81" s="75"/>
      <c r="O81" s="76"/>
      <c r="P81" s="75"/>
      <c r="Q81" s="76"/>
      <c r="R81" s="75"/>
      <c r="S81" s="77"/>
      <c r="T81" s="78"/>
      <c r="U81" s="79"/>
      <c r="V81" s="80"/>
      <c r="W81" s="81"/>
      <c r="X81" s="80"/>
      <c r="Y81" s="82"/>
      <c r="Z81" s="80"/>
      <c r="AA81" s="82"/>
      <c r="AB81" s="83"/>
      <c r="AC81" s="84"/>
      <c r="AD81" s="80"/>
      <c r="AE81" s="82"/>
      <c r="AF81" s="80"/>
      <c r="AG81" s="82"/>
      <c r="AH81" s="80"/>
      <c r="AI81" s="81"/>
      <c r="AJ81" s="80"/>
      <c r="AK81" s="82"/>
      <c r="AL81" s="80"/>
      <c r="AM81" s="82"/>
      <c r="AN81" s="80"/>
      <c r="AO81" s="82"/>
      <c r="AP81" s="80"/>
      <c r="AQ81" s="81"/>
      <c r="AR81" s="80"/>
      <c r="AS81" s="81"/>
      <c r="AT81" s="80"/>
      <c r="AU81" s="82"/>
      <c r="AV81" s="80"/>
      <c r="AW81" s="82"/>
      <c r="AX81" s="73"/>
      <c r="AY81" s="79"/>
      <c r="AZ81" s="85"/>
      <c r="BA81" s="86"/>
      <c r="BB81" s="80"/>
      <c r="BC81" s="81"/>
      <c r="BD81" s="80"/>
      <c r="BE81" s="81"/>
      <c r="BF81" s="80"/>
      <c r="BG81" s="81"/>
      <c r="BH81" s="73"/>
      <c r="BI81" s="79"/>
      <c r="BJ81" s="80"/>
      <c r="BK81" s="81"/>
      <c r="BL81" s="80"/>
      <c r="BM81" s="82"/>
      <c r="BN81" s="80"/>
      <c r="BO81" s="81"/>
      <c r="BP81" s="80"/>
      <c r="BQ81" s="81"/>
      <c r="BR81" s="80"/>
      <c r="BS81" s="81"/>
      <c r="BT81" s="80"/>
      <c r="BU81" s="81"/>
      <c r="BV81" s="80" t="s">
        <v>624</v>
      </c>
      <c r="BW81" s="82">
        <v>47.07</v>
      </c>
      <c r="BX81" s="80"/>
      <c r="BY81" s="82"/>
      <c r="BZ81" s="80"/>
      <c r="CA81" s="82"/>
      <c r="CB81" s="80"/>
      <c r="CC81" s="82"/>
      <c r="CD81" s="80"/>
      <c r="CE81" s="82"/>
      <c r="CF81" s="80"/>
      <c r="CG81" s="82"/>
      <c r="CH81" s="80"/>
      <c r="CI81" s="82"/>
      <c r="CJ81" s="80"/>
      <c r="CK81" s="82"/>
      <c r="CL81" s="80"/>
      <c r="CM81" s="82"/>
      <c r="CN81" s="80"/>
      <c r="CO81" s="82"/>
      <c r="CP81" s="80"/>
      <c r="CQ81" s="82"/>
      <c r="CR81" s="80"/>
      <c r="CS81" s="82"/>
      <c r="CT81" s="80"/>
      <c r="CU81" s="82"/>
      <c r="CV81" s="80"/>
      <c r="CW81" s="82"/>
      <c r="CX81" s="80"/>
      <c r="CY81" s="82"/>
      <c r="CZ81" s="80"/>
      <c r="DA81" s="82"/>
      <c r="DB81" s="80"/>
      <c r="DC81" s="82"/>
      <c r="DD81" s="80"/>
      <c r="DE81" s="82"/>
      <c r="DF81" s="80"/>
      <c r="DG81" s="82"/>
      <c r="DH81" s="80"/>
      <c r="DI81" s="81"/>
      <c r="DJ81" s="80" t="s">
        <v>625</v>
      </c>
      <c r="DK81" s="81">
        <v>43.75</v>
      </c>
      <c r="DL81" s="87"/>
      <c r="DM81" s="88"/>
      <c r="DN81" s="63"/>
      <c r="DO81" s="64"/>
      <c r="DP81" s="63"/>
      <c r="DQ81" s="64"/>
      <c r="DR81" s="63"/>
      <c r="DS81" s="64"/>
      <c r="DT81" s="63"/>
      <c r="DU81" s="65"/>
      <c r="DV81" s="63"/>
      <c r="DW81" s="65"/>
      <c r="DX81" s="63"/>
      <c r="DY81" s="65"/>
      <c r="DZ81" s="63"/>
      <c r="EA81" s="65"/>
      <c r="EB81" s="63"/>
      <c r="EC81" s="65"/>
    </row>
    <row r="82" spans="1:133" s="66" customFormat="1" ht="15" customHeight="1" x14ac:dyDescent="0.3">
      <c r="A82" s="67">
        <v>79</v>
      </c>
      <c r="B82" s="68">
        <f>COUNT(J82:EC82)</f>
        <v>2</v>
      </c>
      <c r="C82" s="69">
        <f>D82+E82</f>
        <v>88.330000000000013</v>
      </c>
      <c r="D82" s="68" t="str">
        <f>IF(B82&gt;17,(B82-17)*2,"0")</f>
        <v>0</v>
      </c>
      <c r="E82" s="70">
        <f>K82+M82+O82+Q82+S82+U82+W82+Y82+AA82+AC82+AE82+AG82+AI82+AK82+AM82+AO82+AQ82+AS82+AU82+AW82+AY82+BA82+BC82+BE82+BG82+BI82+BK82+BM82+BO82+BQ82+BS82+BU82+BW82+BY82+CA82+CC82+CE82+CG82+CI82+CK82+CM82+CO82+CQ82+CS82+CU82+CW82+CY82+DA82+DC82+DE82+DG82+DI82+DK82+EC82+DM82</f>
        <v>88.330000000000013</v>
      </c>
      <c r="F82" s="71" t="s">
        <v>121</v>
      </c>
      <c r="G82" s="71">
        <v>1997</v>
      </c>
      <c r="H82" s="72" t="s">
        <v>626</v>
      </c>
      <c r="I82" s="72" t="s">
        <v>627</v>
      </c>
      <c r="J82" s="73"/>
      <c r="K82" s="74"/>
      <c r="L82" s="75"/>
      <c r="M82" s="76"/>
      <c r="N82" s="75"/>
      <c r="O82" s="76"/>
      <c r="P82" s="75"/>
      <c r="Q82" s="76"/>
      <c r="R82" s="75"/>
      <c r="S82" s="77"/>
      <c r="T82" s="78"/>
      <c r="U82" s="79"/>
      <c r="V82" s="80"/>
      <c r="W82" s="81"/>
      <c r="X82" s="80"/>
      <c r="Y82" s="82"/>
      <c r="Z82" s="80"/>
      <c r="AA82" s="82"/>
      <c r="AB82" s="83"/>
      <c r="AC82" s="84"/>
      <c r="AD82" s="80"/>
      <c r="AE82" s="82"/>
      <c r="AF82" s="80"/>
      <c r="AG82" s="82"/>
      <c r="AH82" s="80"/>
      <c r="AI82" s="81"/>
      <c r="AJ82" s="80"/>
      <c r="AK82" s="82"/>
      <c r="AL82" s="80" t="s">
        <v>628</v>
      </c>
      <c r="AM82" s="82">
        <v>50.7</v>
      </c>
      <c r="AN82" s="80"/>
      <c r="AO82" s="82"/>
      <c r="AP82" s="80"/>
      <c r="AQ82" s="81"/>
      <c r="AR82" s="80"/>
      <c r="AS82" s="81"/>
      <c r="AT82" s="80"/>
      <c r="AU82" s="82"/>
      <c r="AV82" s="80"/>
      <c r="AW82" s="82"/>
      <c r="AX82" s="73"/>
      <c r="AY82" s="79"/>
      <c r="AZ82" s="85"/>
      <c r="BA82" s="86"/>
      <c r="BB82" s="80"/>
      <c r="BC82" s="81"/>
      <c r="BD82" s="80"/>
      <c r="BE82" s="81"/>
      <c r="BF82" s="80"/>
      <c r="BG82" s="81"/>
      <c r="BH82" s="73"/>
      <c r="BI82" s="79"/>
      <c r="BJ82" s="80"/>
      <c r="BK82" s="81"/>
      <c r="BL82" s="80"/>
      <c r="BM82" s="82"/>
      <c r="BN82" s="80"/>
      <c r="BO82" s="81"/>
      <c r="BP82" s="80"/>
      <c r="BQ82" s="81"/>
      <c r="BR82" s="80"/>
      <c r="BS82" s="81"/>
      <c r="BT82" s="80"/>
      <c r="BU82" s="81"/>
      <c r="BV82" s="80"/>
      <c r="BW82" s="82"/>
      <c r="BX82" s="80"/>
      <c r="BY82" s="82"/>
      <c r="BZ82" s="80"/>
      <c r="CA82" s="82"/>
      <c r="CB82" s="80"/>
      <c r="CC82" s="82"/>
      <c r="CD82" s="80"/>
      <c r="CE82" s="82"/>
      <c r="CF82" s="80"/>
      <c r="CG82" s="82"/>
      <c r="CH82" s="80"/>
      <c r="CI82" s="82"/>
      <c r="CJ82" s="80"/>
      <c r="CK82" s="82"/>
      <c r="CL82" s="80"/>
      <c r="CM82" s="82"/>
      <c r="CN82" s="80"/>
      <c r="CO82" s="82"/>
      <c r="CP82" s="80"/>
      <c r="CQ82" s="82"/>
      <c r="CR82" s="80"/>
      <c r="CS82" s="82"/>
      <c r="CT82" s="80"/>
      <c r="CU82" s="82"/>
      <c r="CV82" s="80"/>
      <c r="CW82" s="82"/>
      <c r="CX82" s="80"/>
      <c r="CY82" s="82"/>
      <c r="CZ82" s="80" t="s">
        <v>629</v>
      </c>
      <c r="DA82" s="82">
        <v>37.630000000000003</v>
      </c>
      <c r="DB82" s="80"/>
      <c r="DC82" s="82"/>
      <c r="DD82" s="80"/>
      <c r="DE82" s="82"/>
      <c r="DF82" s="80"/>
      <c r="DG82" s="82"/>
      <c r="DH82" s="80"/>
      <c r="DI82" s="81"/>
      <c r="DJ82" s="80"/>
      <c r="DK82" s="81"/>
      <c r="DL82" s="87"/>
      <c r="DM82" s="88"/>
      <c r="DN82" s="63"/>
      <c r="DO82" s="64"/>
      <c r="DP82" s="63"/>
      <c r="DQ82" s="64"/>
      <c r="DR82" s="63"/>
      <c r="DS82" s="64"/>
      <c r="DT82" s="63"/>
      <c r="DU82" s="65"/>
      <c r="DV82" s="63"/>
      <c r="DW82" s="65"/>
      <c r="DX82" s="63"/>
      <c r="DY82" s="65"/>
      <c r="DZ82" s="63"/>
      <c r="EA82" s="65"/>
      <c r="EB82" s="63"/>
      <c r="EC82" s="65"/>
    </row>
    <row r="83" spans="1:133" s="66" customFormat="1" ht="15" customHeight="1" x14ac:dyDescent="0.3">
      <c r="A83" s="67">
        <v>80</v>
      </c>
      <c r="B83" s="68">
        <f>COUNT(J83:EC83)</f>
        <v>2</v>
      </c>
      <c r="C83" s="69">
        <f>D83+E83</f>
        <v>88.11</v>
      </c>
      <c r="D83" s="68" t="str">
        <f>IF(B83&gt;17,(B83-17)*2,"0")</f>
        <v>0</v>
      </c>
      <c r="E83" s="70">
        <f>K83+M83+O83+Q83+S83+U83+W83+Y83+AA83+AC83+AE83+AG83+AI83+AK83+AM83+AO83+AQ83+AS83+AU83+AW83+AY83+BA83+BC83+BE83+BG83+BI83+BK83+BM83+BO83+BQ83+BS83+BU83+BW83+BY83+CA83+CC83+CE83+CG83+CI83+CK83+CM83+CO83+CQ83+CS83+CU83+CW83+CY83+DA83+DC83+DE83+DG83+DI83+DK83+EC83+DM83</f>
        <v>88.11</v>
      </c>
      <c r="F83" s="71" t="s">
        <v>121</v>
      </c>
      <c r="G83" s="71">
        <v>1984</v>
      </c>
      <c r="H83" s="72" t="s">
        <v>630</v>
      </c>
      <c r="I83" s="72" t="s">
        <v>631</v>
      </c>
      <c r="J83" s="73"/>
      <c r="K83" s="74"/>
      <c r="L83" s="75"/>
      <c r="M83" s="76"/>
      <c r="N83" s="75"/>
      <c r="O83" s="76"/>
      <c r="P83" s="75"/>
      <c r="Q83" s="76"/>
      <c r="R83" s="75"/>
      <c r="S83" s="77"/>
      <c r="T83" s="78"/>
      <c r="U83" s="79"/>
      <c r="V83" s="80"/>
      <c r="W83" s="81"/>
      <c r="X83" s="80"/>
      <c r="Y83" s="82"/>
      <c r="Z83" s="80"/>
      <c r="AA83" s="82"/>
      <c r="AB83" s="83"/>
      <c r="AC83" s="84"/>
      <c r="AD83" s="80"/>
      <c r="AE83" s="82"/>
      <c r="AF83" s="80"/>
      <c r="AG83" s="82"/>
      <c r="AH83" s="80"/>
      <c r="AI83" s="81"/>
      <c r="AJ83" s="80"/>
      <c r="AK83" s="82"/>
      <c r="AL83" s="80"/>
      <c r="AM83" s="82"/>
      <c r="AN83" s="80"/>
      <c r="AO83" s="82"/>
      <c r="AP83" s="80"/>
      <c r="AQ83" s="81"/>
      <c r="AR83" s="80"/>
      <c r="AS83" s="81"/>
      <c r="AT83" s="80"/>
      <c r="AU83" s="82"/>
      <c r="AV83" s="80"/>
      <c r="AW83" s="82"/>
      <c r="AX83" s="73"/>
      <c r="AY83" s="79"/>
      <c r="AZ83" s="85"/>
      <c r="BA83" s="86"/>
      <c r="BB83" s="80"/>
      <c r="BC83" s="81"/>
      <c r="BD83" s="80"/>
      <c r="BE83" s="81"/>
      <c r="BF83" s="80"/>
      <c r="BG83" s="81"/>
      <c r="BH83" s="73"/>
      <c r="BI83" s="79"/>
      <c r="BJ83" s="80"/>
      <c r="BK83" s="81"/>
      <c r="BL83" s="80"/>
      <c r="BM83" s="82"/>
      <c r="BN83" s="80"/>
      <c r="BO83" s="81"/>
      <c r="BP83" s="80" t="s">
        <v>632</v>
      </c>
      <c r="BQ83" s="81">
        <v>62.21</v>
      </c>
      <c r="BR83" s="80"/>
      <c r="BS83" s="81"/>
      <c r="BT83" s="80"/>
      <c r="BU83" s="81"/>
      <c r="BV83" s="80"/>
      <c r="BW83" s="82"/>
      <c r="BX83" s="80"/>
      <c r="BY83" s="82"/>
      <c r="BZ83" s="80"/>
      <c r="CA83" s="82"/>
      <c r="CB83" s="80"/>
      <c r="CC83" s="82"/>
      <c r="CD83" s="80"/>
      <c r="CE83" s="82"/>
      <c r="CF83" s="80"/>
      <c r="CG83" s="82"/>
      <c r="CH83" s="80"/>
      <c r="CI83" s="82"/>
      <c r="CJ83" s="80"/>
      <c r="CK83" s="82"/>
      <c r="CL83" s="80"/>
      <c r="CM83" s="82"/>
      <c r="CN83" s="80"/>
      <c r="CO83" s="82"/>
      <c r="CP83" s="80"/>
      <c r="CQ83" s="82"/>
      <c r="CR83" s="80"/>
      <c r="CS83" s="82"/>
      <c r="CT83" s="80"/>
      <c r="CU83" s="82"/>
      <c r="CV83" s="80"/>
      <c r="CW83" s="82"/>
      <c r="CX83" s="80" t="s">
        <v>633</v>
      </c>
      <c r="CY83" s="82">
        <v>25.9</v>
      </c>
      <c r="CZ83" s="80"/>
      <c r="DA83" s="82"/>
      <c r="DB83" s="80"/>
      <c r="DC83" s="82"/>
      <c r="DD83" s="80"/>
      <c r="DE83" s="82"/>
      <c r="DF83" s="80"/>
      <c r="DG83" s="82"/>
      <c r="DH83" s="80"/>
      <c r="DI83" s="81"/>
      <c r="DJ83" s="80"/>
      <c r="DK83" s="81"/>
      <c r="DL83" s="87"/>
      <c r="DM83" s="88"/>
      <c r="DN83" s="63"/>
      <c r="DO83" s="64"/>
      <c r="DP83" s="63"/>
      <c r="DQ83" s="64"/>
      <c r="DR83" s="63"/>
      <c r="DS83" s="64"/>
      <c r="DT83" s="63"/>
      <c r="DU83" s="65"/>
      <c r="DV83" s="63"/>
      <c r="DW83" s="65"/>
      <c r="DX83" s="63"/>
      <c r="DY83" s="65"/>
      <c r="DZ83" s="63"/>
      <c r="EA83" s="65"/>
      <c r="EB83" s="63"/>
      <c r="EC83" s="65"/>
    </row>
    <row r="84" spans="1:133" s="66" customFormat="1" ht="15" customHeight="1" x14ac:dyDescent="0.3">
      <c r="A84" s="67">
        <v>81</v>
      </c>
      <c r="B84" s="68">
        <f>COUNT(J84:EC84)</f>
        <v>2</v>
      </c>
      <c r="C84" s="69">
        <f>D84+E84</f>
        <v>86.27000000000001</v>
      </c>
      <c r="D84" s="68" t="str">
        <f>IF(B84&gt;17,(B84-17)*2,"0")</f>
        <v>0</v>
      </c>
      <c r="E84" s="70">
        <f>K84+M84+O84+Q84+S84+U84+W84+Y84+AA84+AC84+AE84+AG84+AI84+AK84+AM84+AO84+AQ84+AS84+AU84+AW84+AY84+BA84+BC84+BE84+BG84+BI84+BK84+BM84+BO84+BQ84+BS84+BU84+BW84+BY84+CA84+CC84+CE84+CG84+CI84+CK84+CM84+CO84+CQ84+CS84+CU84+CW84+CY84+DA84+DC84+DE84+DG84+DI84+DK84+EC84+DM84</f>
        <v>86.27000000000001</v>
      </c>
      <c r="F84" s="71" t="s">
        <v>121</v>
      </c>
      <c r="G84" s="71">
        <v>1993</v>
      </c>
      <c r="H84" s="72" t="s">
        <v>634</v>
      </c>
      <c r="I84" s="90" t="s">
        <v>635</v>
      </c>
      <c r="J84" s="73"/>
      <c r="K84" s="74"/>
      <c r="L84" s="75"/>
      <c r="M84" s="76"/>
      <c r="N84" s="75"/>
      <c r="O84" s="76"/>
      <c r="P84" s="75"/>
      <c r="Q84" s="76"/>
      <c r="R84" s="75"/>
      <c r="S84" s="77"/>
      <c r="T84" s="78"/>
      <c r="U84" s="79"/>
      <c r="V84" s="80"/>
      <c r="W84" s="81"/>
      <c r="X84" s="80"/>
      <c r="Y84" s="82"/>
      <c r="Z84" s="80"/>
      <c r="AA84" s="82"/>
      <c r="AB84" s="83"/>
      <c r="AC84" s="84"/>
      <c r="AD84" s="80"/>
      <c r="AE84" s="82"/>
      <c r="AF84" s="80"/>
      <c r="AG84" s="82"/>
      <c r="AH84" s="80"/>
      <c r="AI84" s="81"/>
      <c r="AJ84" s="80"/>
      <c r="AK84" s="82"/>
      <c r="AL84" s="80"/>
      <c r="AM84" s="82"/>
      <c r="AN84" s="80"/>
      <c r="AO84" s="82"/>
      <c r="AP84" s="80"/>
      <c r="AQ84" s="81"/>
      <c r="AR84" s="80"/>
      <c r="AS84" s="81"/>
      <c r="AT84" s="80"/>
      <c r="AU84" s="82"/>
      <c r="AV84" s="80"/>
      <c r="AW84" s="82"/>
      <c r="AX84" s="73"/>
      <c r="AY84" s="79"/>
      <c r="AZ84" s="85"/>
      <c r="BA84" s="86"/>
      <c r="BB84" s="80"/>
      <c r="BC84" s="81"/>
      <c r="BD84" s="80"/>
      <c r="BE84" s="81"/>
      <c r="BF84" s="80"/>
      <c r="BG84" s="81"/>
      <c r="BH84" s="73"/>
      <c r="BI84" s="79"/>
      <c r="BJ84" s="80"/>
      <c r="BK84" s="81"/>
      <c r="BL84" s="80"/>
      <c r="BM84" s="82"/>
      <c r="BN84" s="80"/>
      <c r="BO84" s="81"/>
      <c r="BP84" s="80"/>
      <c r="BQ84" s="81"/>
      <c r="BR84" s="80"/>
      <c r="BS84" s="81"/>
      <c r="BT84" s="80"/>
      <c r="BU84" s="81"/>
      <c r="BV84" s="80"/>
      <c r="BW84" s="82"/>
      <c r="BX84" s="80"/>
      <c r="BY84" s="82"/>
      <c r="BZ84" s="80" t="s">
        <v>636</v>
      </c>
      <c r="CA84" s="82">
        <v>26.89</v>
      </c>
      <c r="CB84" s="80"/>
      <c r="CC84" s="82"/>
      <c r="CD84" s="80"/>
      <c r="CE84" s="82"/>
      <c r="CF84" s="80"/>
      <c r="CG84" s="82"/>
      <c r="CH84" s="80"/>
      <c r="CI84" s="82"/>
      <c r="CJ84" s="80"/>
      <c r="CK84" s="82"/>
      <c r="CL84" s="80"/>
      <c r="CM84" s="82"/>
      <c r="CN84" s="80"/>
      <c r="CO84" s="82"/>
      <c r="CP84" s="80"/>
      <c r="CQ84" s="82"/>
      <c r="CR84" s="80"/>
      <c r="CS84" s="82"/>
      <c r="CT84" s="80"/>
      <c r="CU84" s="82"/>
      <c r="CV84" s="80"/>
      <c r="CW84" s="82"/>
      <c r="CX84" s="80"/>
      <c r="CY84" s="82"/>
      <c r="CZ84" s="80"/>
      <c r="DA84" s="82"/>
      <c r="DB84" s="80"/>
      <c r="DC84" s="82"/>
      <c r="DD84" s="80"/>
      <c r="DE84" s="82"/>
      <c r="DF84" s="80"/>
      <c r="DG84" s="82"/>
      <c r="DH84" s="80" t="s">
        <v>637</v>
      </c>
      <c r="DI84" s="81">
        <v>59.38</v>
      </c>
      <c r="DJ84" s="80"/>
      <c r="DK84" s="81"/>
      <c r="DL84" s="87"/>
      <c r="DM84" s="88"/>
      <c r="DN84" s="63"/>
      <c r="DO84" s="64"/>
      <c r="DP84" s="63"/>
      <c r="DQ84" s="64"/>
      <c r="DR84" s="63"/>
      <c r="DS84" s="64"/>
      <c r="DT84" s="63"/>
      <c r="DU84" s="65"/>
      <c r="DV84" s="63"/>
      <c r="DW84" s="65"/>
      <c r="DX84" s="63"/>
      <c r="DY84" s="65"/>
      <c r="DZ84" s="63"/>
      <c r="EA84" s="65"/>
      <c r="EB84" s="63"/>
      <c r="EC84" s="65"/>
    </row>
    <row r="85" spans="1:133" s="66" customFormat="1" ht="15" customHeight="1" x14ac:dyDescent="0.3">
      <c r="A85" s="67">
        <v>82</v>
      </c>
      <c r="B85" s="68">
        <f>COUNT(J85:EC85)</f>
        <v>2</v>
      </c>
      <c r="C85" s="69">
        <f>D85+E85</f>
        <v>85.11</v>
      </c>
      <c r="D85" s="68" t="str">
        <f>IF(B85&gt;17,(B85-17)*2,"0")</f>
        <v>0</v>
      </c>
      <c r="E85" s="70">
        <f>K85+M85+O85+Q85+S85+U85+W85+Y85+AA85+AC85+AE85+AG85+AI85+AK85+AM85+AO85+AQ85+AS85+AU85+AW85+AY85+BA85+BC85+BE85+BG85+BI85+BK85+BM85+BO85+BQ85+BS85+BU85+BW85+BY85+CA85+CC85+CE85+CG85+CI85+CK85+CM85+CO85+CQ85+CS85+CU85+CW85+CY85+DA85+DC85+DE85+DG85+DI85+DK85+EC85+DM85</f>
        <v>85.11</v>
      </c>
      <c r="F85" s="71" t="s">
        <v>121</v>
      </c>
      <c r="G85" s="71">
        <v>1987</v>
      </c>
      <c r="H85" s="72" t="s">
        <v>638</v>
      </c>
      <c r="I85" s="90" t="s">
        <v>123</v>
      </c>
      <c r="J85" s="73"/>
      <c r="K85" s="74"/>
      <c r="L85" s="75"/>
      <c r="M85" s="76"/>
      <c r="N85" s="75"/>
      <c r="O85" s="76"/>
      <c r="P85" s="75" t="s">
        <v>639</v>
      </c>
      <c r="Q85" s="76">
        <v>40.049999999999997</v>
      </c>
      <c r="R85" s="75"/>
      <c r="S85" s="77"/>
      <c r="T85" s="78" t="s">
        <v>640</v>
      </c>
      <c r="U85" s="79">
        <v>45.06</v>
      </c>
      <c r="V85" s="80"/>
      <c r="W85" s="81"/>
      <c r="X85" s="80"/>
      <c r="Y85" s="82"/>
      <c r="Z85" s="80"/>
      <c r="AA85" s="82"/>
      <c r="AB85" s="83"/>
      <c r="AC85" s="84"/>
      <c r="AD85" s="80"/>
      <c r="AE85" s="82"/>
      <c r="AF85" s="80"/>
      <c r="AG85" s="82"/>
      <c r="AH85" s="80"/>
      <c r="AI85" s="81"/>
      <c r="AJ85" s="80"/>
      <c r="AK85" s="82"/>
      <c r="AL85" s="80"/>
      <c r="AM85" s="82"/>
      <c r="AN85" s="80"/>
      <c r="AO85" s="82"/>
      <c r="AP85" s="80"/>
      <c r="AQ85" s="81"/>
      <c r="AR85" s="80"/>
      <c r="AS85" s="81"/>
      <c r="AT85" s="80"/>
      <c r="AU85" s="82"/>
      <c r="AV85" s="80"/>
      <c r="AW85" s="82"/>
      <c r="AX85" s="73"/>
      <c r="AY85" s="79"/>
      <c r="AZ85" s="85"/>
      <c r="BA85" s="86"/>
      <c r="BB85" s="80"/>
      <c r="BC85" s="81"/>
      <c r="BD85" s="80"/>
      <c r="BE85" s="81"/>
      <c r="BF85" s="80"/>
      <c r="BG85" s="81"/>
      <c r="BH85" s="73"/>
      <c r="BI85" s="79"/>
      <c r="BJ85" s="80"/>
      <c r="BK85" s="81"/>
      <c r="BL85" s="80"/>
      <c r="BM85" s="82"/>
      <c r="BN85" s="80"/>
      <c r="BO85" s="81"/>
      <c r="BP85" s="80"/>
      <c r="BQ85" s="81"/>
      <c r="BR85" s="80"/>
      <c r="BS85" s="81"/>
      <c r="BT85" s="80"/>
      <c r="BU85" s="81"/>
      <c r="BV85" s="80"/>
      <c r="BW85" s="82"/>
      <c r="BX85" s="80"/>
      <c r="BY85" s="82"/>
      <c r="BZ85" s="80"/>
      <c r="CA85" s="82"/>
      <c r="CB85" s="80"/>
      <c r="CC85" s="82"/>
      <c r="CD85" s="80"/>
      <c r="CE85" s="82"/>
      <c r="CF85" s="80"/>
      <c r="CG85" s="82"/>
      <c r="CH85" s="80"/>
      <c r="CI85" s="82"/>
      <c r="CJ85" s="80"/>
      <c r="CK85" s="82"/>
      <c r="CL85" s="80"/>
      <c r="CM85" s="82"/>
      <c r="CN85" s="80"/>
      <c r="CO85" s="82"/>
      <c r="CP85" s="80"/>
      <c r="CQ85" s="82"/>
      <c r="CR85" s="80"/>
      <c r="CS85" s="82"/>
      <c r="CT85" s="80"/>
      <c r="CU85" s="82"/>
      <c r="CV85" s="80"/>
      <c r="CW85" s="82"/>
      <c r="CX85" s="80"/>
      <c r="CY85" s="82"/>
      <c r="CZ85" s="80"/>
      <c r="DA85" s="82"/>
      <c r="DB85" s="80"/>
      <c r="DC85" s="82"/>
      <c r="DD85" s="80"/>
      <c r="DE85" s="82"/>
      <c r="DF85" s="80"/>
      <c r="DG85" s="82"/>
      <c r="DH85" s="80"/>
      <c r="DI85" s="81"/>
      <c r="DJ85" s="80"/>
      <c r="DK85" s="81"/>
      <c r="DL85" s="87"/>
      <c r="DM85" s="88"/>
      <c r="DN85" s="63"/>
      <c r="DO85" s="64"/>
      <c r="DP85" s="63"/>
      <c r="DQ85" s="64"/>
      <c r="DR85" s="63"/>
      <c r="DS85" s="64"/>
      <c r="DT85" s="63"/>
      <c r="DU85" s="65"/>
      <c r="DV85" s="63"/>
      <c r="DW85" s="65"/>
      <c r="DX85" s="63"/>
      <c r="DY85" s="65"/>
      <c r="DZ85" s="63"/>
      <c r="EA85" s="65"/>
      <c r="EB85" s="63"/>
      <c r="EC85" s="65"/>
    </row>
    <row r="86" spans="1:133" s="66" customFormat="1" ht="15" customHeight="1" x14ac:dyDescent="0.3">
      <c r="A86" s="67">
        <v>83</v>
      </c>
      <c r="B86" s="68">
        <f>COUNT(J86:EC86)</f>
        <v>2</v>
      </c>
      <c r="C86" s="69">
        <f>D86+E86</f>
        <v>82.960000000000008</v>
      </c>
      <c r="D86" s="68" t="str">
        <f>IF(B86&gt;17,(B86-17)*2,"0")</f>
        <v>0</v>
      </c>
      <c r="E86" s="70">
        <f>K86+M86+O86+Q86+S86+U86+W86+Y86+AA86+AC86+AE86+AG86+AI86+AK86+AM86+AO86+AQ86+AS86+AU86+AW86+AY86+BA86+BC86+BE86+BG86+BI86+BK86+BM86+BO86+BQ86+BS86+BU86+BW86+BY86+CA86+CC86+CE86+CG86+CI86+CK86+CM86+CO86+CQ86+CS86+CU86+CW86+CY86+DA86+DC86+DE86+DG86+DI86+DK86+EC86+DM86</f>
        <v>82.960000000000008</v>
      </c>
      <c r="F86" s="71" t="s">
        <v>121</v>
      </c>
      <c r="G86" s="71">
        <v>1993</v>
      </c>
      <c r="H86" s="72" t="s">
        <v>641</v>
      </c>
      <c r="I86" s="72" t="s">
        <v>330</v>
      </c>
      <c r="J86" s="73"/>
      <c r="K86" s="74"/>
      <c r="L86" s="75" t="s">
        <v>642</v>
      </c>
      <c r="M86" s="76">
        <v>41.85</v>
      </c>
      <c r="N86" s="75"/>
      <c r="O86" s="76"/>
      <c r="P86" s="75"/>
      <c r="Q86" s="76"/>
      <c r="R86" s="75"/>
      <c r="S86" s="77"/>
      <c r="T86" s="78"/>
      <c r="U86" s="79"/>
      <c r="V86" s="80"/>
      <c r="W86" s="81"/>
      <c r="X86" s="80"/>
      <c r="Y86" s="82"/>
      <c r="Z86" s="80"/>
      <c r="AA86" s="82"/>
      <c r="AB86" s="83"/>
      <c r="AC86" s="84"/>
      <c r="AD86" s="80" t="s">
        <v>643</v>
      </c>
      <c r="AE86" s="82">
        <v>41.11</v>
      </c>
      <c r="AF86" s="80"/>
      <c r="AG86" s="82"/>
      <c r="AH86" s="80"/>
      <c r="AI86" s="81"/>
      <c r="AJ86" s="80"/>
      <c r="AK86" s="82"/>
      <c r="AL86" s="80"/>
      <c r="AM86" s="82"/>
      <c r="AN86" s="80"/>
      <c r="AO86" s="82"/>
      <c r="AP86" s="80"/>
      <c r="AQ86" s="81"/>
      <c r="AR86" s="80"/>
      <c r="AS86" s="81"/>
      <c r="AT86" s="80"/>
      <c r="AU86" s="82"/>
      <c r="AV86" s="80"/>
      <c r="AW86" s="82"/>
      <c r="AX86" s="73"/>
      <c r="AY86" s="79"/>
      <c r="AZ86" s="85"/>
      <c r="BA86" s="86"/>
      <c r="BB86" s="80"/>
      <c r="BC86" s="81"/>
      <c r="BD86" s="80"/>
      <c r="BE86" s="81"/>
      <c r="BF86" s="80"/>
      <c r="BG86" s="81"/>
      <c r="BH86" s="73"/>
      <c r="BI86" s="79"/>
      <c r="BJ86" s="80"/>
      <c r="BK86" s="81"/>
      <c r="BL86" s="80"/>
      <c r="BM86" s="82"/>
      <c r="BN86" s="80"/>
      <c r="BO86" s="81"/>
      <c r="BP86" s="80"/>
      <c r="BQ86" s="81"/>
      <c r="BR86" s="80"/>
      <c r="BS86" s="81"/>
      <c r="BT86" s="80"/>
      <c r="BU86" s="81"/>
      <c r="BV86" s="80"/>
      <c r="BW86" s="82"/>
      <c r="BX86" s="80"/>
      <c r="BY86" s="82"/>
      <c r="BZ86" s="80"/>
      <c r="CA86" s="82"/>
      <c r="CB86" s="80"/>
      <c r="CC86" s="82"/>
      <c r="CD86" s="80"/>
      <c r="CE86" s="82"/>
      <c r="CF86" s="80"/>
      <c r="CG86" s="82"/>
      <c r="CH86" s="80"/>
      <c r="CI86" s="82"/>
      <c r="CJ86" s="80"/>
      <c r="CK86" s="82"/>
      <c r="CL86" s="80"/>
      <c r="CM86" s="82"/>
      <c r="CN86" s="80"/>
      <c r="CO86" s="82"/>
      <c r="CP86" s="80"/>
      <c r="CQ86" s="82"/>
      <c r="CR86" s="80"/>
      <c r="CS86" s="82"/>
      <c r="CT86" s="80"/>
      <c r="CU86" s="82"/>
      <c r="CV86" s="80"/>
      <c r="CW86" s="82"/>
      <c r="CX86" s="80"/>
      <c r="CY86" s="82"/>
      <c r="CZ86" s="80"/>
      <c r="DA86" s="82"/>
      <c r="DB86" s="80"/>
      <c r="DC86" s="82"/>
      <c r="DD86" s="80"/>
      <c r="DE86" s="82"/>
      <c r="DF86" s="80"/>
      <c r="DG86" s="82"/>
      <c r="DH86" s="80"/>
      <c r="DI86" s="81"/>
      <c r="DJ86" s="80"/>
      <c r="DK86" s="81"/>
      <c r="DL86" s="87"/>
      <c r="DM86" s="88"/>
      <c r="DN86" s="63"/>
      <c r="DO86" s="64"/>
      <c r="DP86" s="63"/>
      <c r="DQ86" s="64"/>
      <c r="DR86" s="63"/>
      <c r="DS86" s="64"/>
      <c r="DT86" s="63"/>
      <c r="DU86" s="65"/>
      <c r="DV86" s="63"/>
      <c r="DW86" s="65"/>
      <c r="DX86" s="63"/>
      <c r="DY86" s="65"/>
      <c r="DZ86" s="63"/>
      <c r="EA86" s="65"/>
      <c r="EB86" s="63"/>
      <c r="EC86" s="65"/>
    </row>
    <row r="87" spans="1:133" s="66" customFormat="1" ht="15" customHeight="1" x14ac:dyDescent="0.3">
      <c r="A87" s="67">
        <v>84</v>
      </c>
      <c r="B87" s="68">
        <f>COUNT(J87:EC87)</f>
        <v>2</v>
      </c>
      <c r="C87" s="69">
        <f>D87+E87</f>
        <v>82.66</v>
      </c>
      <c r="D87" s="68" t="str">
        <f>IF(B87&gt;17,(B87-17)*2,"0")</f>
        <v>0</v>
      </c>
      <c r="E87" s="70">
        <f>K87+M87+O87+Q87+S87+U87+W87+Y87+AA87+AC87+AE87+AG87+AI87+AK87+AM87+AO87+AQ87+AS87+AU87+AW87+AY87+BA87+BC87+BE87+BG87+BI87+BK87+BM87+BO87+BQ87+BS87+BU87+BW87+BY87+CA87+CC87+CE87+CG87+CI87+CK87+CM87+CO87+CQ87+CS87+CU87+CW87+CY87+DA87+DC87+DE87+DG87+DI87+DK87+EC87+DM87</f>
        <v>82.66</v>
      </c>
      <c r="F87" s="71" t="s">
        <v>121</v>
      </c>
      <c r="G87" s="71">
        <v>1992</v>
      </c>
      <c r="H87" s="72" t="s">
        <v>644</v>
      </c>
      <c r="I87" s="72" t="s">
        <v>330</v>
      </c>
      <c r="J87" s="73"/>
      <c r="K87" s="74"/>
      <c r="L87" s="75" t="s">
        <v>645</v>
      </c>
      <c r="M87" s="76">
        <v>40.35</v>
      </c>
      <c r="N87" s="75"/>
      <c r="O87" s="76"/>
      <c r="P87" s="75"/>
      <c r="Q87" s="76"/>
      <c r="R87" s="75"/>
      <c r="S87" s="77"/>
      <c r="T87" s="78"/>
      <c r="U87" s="79"/>
      <c r="V87" s="80"/>
      <c r="W87" s="81"/>
      <c r="X87" s="80"/>
      <c r="Y87" s="82"/>
      <c r="Z87" s="80"/>
      <c r="AA87" s="82"/>
      <c r="AB87" s="83"/>
      <c r="AC87" s="84"/>
      <c r="AD87" s="80" t="s">
        <v>646</v>
      </c>
      <c r="AE87" s="82">
        <v>42.31</v>
      </c>
      <c r="AF87" s="80"/>
      <c r="AG87" s="82"/>
      <c r="AH87" s="80"/>
      <c r="AI87" s="81"/>
      <c r="AJ87" s="80"/>
      <c r="AK87" s="82"/>
      <c r="AL87" s="80"/>
      <c r="AM87" s="82"/>
      <c r="AN87" s="80"/>
      <c r="AO87" s="82"/>
      <c r="AP87" s="80"/>
      <c r="AQ87" s="81"/>
      <c r="AR87" s="80"/>
      <c r="AS87" s="81"/>
      <c r="AT87" s="80"/>
      <c r="AU87" s="82"/>
      <c r="AV87" s="80"/>
      <c r="AW87" s="82"/>
      <c r="AX87" s="73"/>
      <c r="AY87" s="79"/>
      <c r="AZ87" s="85"/>
      <c r="BA87" s="86"/>
      <c r="BB87" s="80"/>
      <c r="BC87" s="81"/>
      <c r="BD87" s="80"/>
      <c r="BE87" s="81"/>
      <c r="BF87" s="80"/>
      <c r="BG87" s="81"/>
      <c r="BH87" s="73"/>
      <c r="BI87" s="79"/>
      <c r="BJ87" s="80"/>
      <c r="BK87" s="81"/>
      <c r="BL87" s="80"/>
      <c r="BM87" s="82"/>
      <c r="BN87" s="80"/>
      <c r="BO87" s="81"/>
      <c r="BP87" s="80"/>
      <c r="BQ87" s="81"/>
      <c r="BR87" s="80"/>
      <c r="BS87" s="81"/>
      <c r="BT87" s="80"/>
      <c r="BU87" s="81"/>
      <c r="BV87" s="80"/>
      <c r="BW87" s="82"/>
      <c r="BX87" s="80"/>
      <c r="BY87" s="82"/>
      <c r="BZ87" s="80"/>
      <c r="CA87" s="82"/>
      <c r="CB87" s="80"/>
      <c r="CC87" s="82"/>
      <c r="CD87" s="80"/>
      <c r="CE87" s="82"/>
      <c r="CF87" s="80"/>
      <c r="CG87" s="82"/>
      <c r="CH87" s="80"/>
      <c r="CI87" s="82"/>
      <c r="CJ87" s="80"/>
      <c r="CK87" s="82"/>
      <c r="CL87" s="80"/>
      <c r="CM87" s="82"/>
      <c r="CN87" s="80"/>
      <c r="CO87" s="82"/>
      <c r="CP87" s="80"/>
      <c r="CQ87" s="82"/>
      <c r="CR87" s="80"/>
      <c r="CS87" s="82"/>
      <c r="CT87" s="80"/>
      <c r="CU87" s="82"/>
      <c r="CV87" s="80"/>
      <c r="CW87" s="82"/>
      <c r="CX87" s="80"/>
      <c r="CY87" s="82"/>
      <c r="CZ87" s="80"/>
      <c r="DA87" s="82"/>
      <c r="DB87" s="80"/>
      <c r="DC87" s="82"/>
      <c r="DD87" s="80"/>
      <c r="DE87" s="82"/>
      <c r="DF87" s="80"/>
      <c r="DG87" s="82"/>
      <c r="DH87" s="80"/>
      <c r="DI87" s="81"/>
      <c r="DJ87" s="80"/>
      <c r="DK87" s="81"/>
      <c r="DL87" s="87"/>
      <c r="DM87" s="88"/>
      <c r="DN87" s="63"/>
      <c r="DO87" s="64"/>
      <c r="DP87" s="63"/>
      <c r="DQ87" s="64"/>
      <c r="DR87" s="63"/>
      <c r="DS87" s="64"/>
      <c r="DT87" s="63"/>
      <c r="DU87" s="65"/>
      <c r="DV87" s="63"/>
      <c r="DW87" s="65"/>
      <c r="DX87" s="63"/>
      <c r="DY87" s="65"/>
      <c r="DZ87" s="63"/>
      <c r="EA87" s="65"/>
      <c r="EB87" s="63"/>
      <c r="EC87" s="65"/>
    </row>
    <row r="88" spans="1:133" s="66" customFormat="1" ht="15" customHeight="1" x14ac:dyDescent="0.3">
      <c r="A88" s="67">
        <v>85</v>
      </c>
      <c r="B88" s="68">
        <f>COUNT(J88:EC88)</f>
        <v>2</v>
      </c>
      <c r="C88" s="69">
        <f>D88+E88</f>
        <v>78.430000000000007</v>
      </c>
      <c r="D88" s="68" t="str">
        <f>IF(B88&gt;17,(B88-17)*2,"0")</f>
        <v>0</v>
      </c>
      <c r="E88" s="70">
        <f>K88+M88+O88+Q88+S88+U88+W88+Y88+AA88+AC88+AE88+AG88+AI88+AK88+AM88+AO88+AQ88+AS88+AU88+AW88+AY88+BA88+BC88+BE88+BG88+BI88+BK88+BM88+BO88+BQ88+BS88+BU88+BW88+BY88+CA88+CC88+CE88+CG88+CI88+CK88+CM88+CO88+CQ88+CS88+CU88+CW88+CY88+DA88+DC88+DE88+DG88+DI88+DK88+EC88+DM88</f>
        <v>78.430000000000007</v>
      </c>
      <c r="F88" s="71" t="s">
        <v>121</v>
      </c>
      <c r="G88" s="71">
        <v>1991</v>
      </c>
      <c r="H88" s="72" t="s">
        <v>647</v>
      </c>
      <c r="I88" s="72" t="s">
        <v>479</v>
      </c>
      <c r="J88" s="73"/>
      <c r="K88" s="74"/>
      <c r="L88" s="75"/>
      <c r="M88" s="76"/>
      <c r="N88" s="75"/>
      <c r="O88" s="76"/>
      <c r="P88" s="75"/>
      <c r="Q88" s="76"/>
      <c r="R88" s="75"/>
      <c r="S88" s="77"/>
      <c r="T88" s="78"/>
      <c r="U88" s="79"/>
      <c r="V88" s="80"/>
      <c r="W88" s="81"/>
      <c r="X88" s="80"/>
      <c r="Y88" s="82"/>
      <c r="Z88" s="80"/>
      <c r="AA88" s="82"/>
      <c r="AB88" s="83"/>
      <c r="AC88" s="84"/>
      <c r="AD88" s="80"/>
      <c r="AE88" s="82"/>
      <c r="AF88" s="80"/>
      <c r="AG88" s="82"/>
      <c r="AH88" s="80"/>
      <c r="AI88" s="81"/>
      <c r="AJ88" s="80"/>
      <c r="AK88" s="82"/>
      <c r="AL88" s="80"/>
      <c r="AM88" s="82"/>
      <c r="AN88" s="80"/>
      <c r="AO88" s="82"/>
      <c r="AP88" s="80"/>
      <c r="AQ88" s="81"/>
      <c r="AR88" s="80"/>
      <c r="AS88" s="81"/>
      <c r="AT88" s="80"/>
      <c r="AU88" s="82"/>
      <c r="AV88" s="80"/>
      <c r="AW88" s="82"/>
      <c r="AX88" s="73"/>
      <c r="AY88" s="79"/>
      <c r="AZ88" s="85"/>
      <c r="BA88" s="86"/>
      <c r="BB88" s="80"/>
      <c r="BC88" s="81"/>
      <c r="BD88" s="80"/>
      <c r="BE88" s="81"/>
      <c r="BF88" s="80"/>
      <c r="BG88" s="81"/>
      <c r="BH88" s="73"/>
      <c r="BI88" s="79"/>
      <c r="BJ88" s="80"/>
      <c r="BK88" s="81"/>
      <c r="BL88" s="80"/>
      <c r="BM88" s="82"/>
      <c r="BN88" s="80"/>
      <c r="BO88" s="81"/>
      <c r="BP88" s="80"/>
      <c r="BQ88" s="81"/>
      <c r="BR88" s="80"/>
      <c r="BS88" s="81"/>
      <c r="BT88" s="80"/>
      <c r="BU88" s="81"/>
      <c r="BV88" s="80"/>
      <c r="BW88" s="82"/>
      <c r="BX88" s="80"/>
      <c r="BY88" s="82"/>
      <c r="BZ88" s="80" t="s">
        <v>648</v>
      </c>
      <c r="CA88" s="82">
        <v>16.25</v>
      </c>
      <c r="CB88" s="80"/>
      <c r="CC88" s="82"/>
      <c r="CD88" s="80"/>
      <c r="CE88" s="82"/>
      <c r="CF88" s="80"/>
      <c r="CG88" s="82"/>
      <c r="CH88" s="80"/>
      <c r="CI88" s="82"/>
      <c r="CJ88" s="80"/>
      <c r="CK88" s="82"/>
      <c r="CL88" s="80"/>
      <c r="CM88" s="82"/>
      <c r="CN88" s="80"/>
      <c r="CO88" s="82"/>
      <c r="CP88" s="80"/>
      <c r="CQ88" s="82"/>
      <c r="CR88" s="80"/>
      <c r="CS88" s="82"/>
      <c r="CT88" s="80"/>
      <c r="CU88" s="82"/>
      <c r="CV88" s="80"/>
      <c r="CW88" s="82"/>
      <c r="CX88" s="80"/>
      <c r="CY88" s="82"/>
      <c r="CZ88" s="80"/>
      <c r="DA88" s="82"/>
      <c r="DB88" s="80" t="s">
        <v>649</v>
      </c>
      <c r="DC88" s="82">
        <v>62.18</v>
      </c>
      <c r="DD88" s="80"/>
      <c r="DE88" s="82"/>
      <c r="DF88" s="80"/>
      <c r="DG88" s="82"/>
      <c r="DH88" s="80"/>
      <c r="DI88" s="81"/>
      <c r="DJ88" s="80"/>
      <c r="DK88" s="81"/>
      <c r="DL88" s="87"/>
      <c r="DM88" s="88"/>
      <c r="DN88" s="63"/>
      <c r="DO88" s="64"/>
      <c r="DP88" s="63"/>
      <c r="DQ88" s="64"/>
      <c r="DR88" s="63"/>
      <c r="DS88" s="64"/>
      <c r="DT88" s="63"/>
      <c r="DU88" s="65"/>
      <c r="DV88" s="63"/>
      <c r="DW88" s="65"/>
      <c r="DX88" s="63"/>
      <c r="DY88" s="65"/>
      <c r="DZ88" s="63"/>
      <c r="EA88" s="65"/>
      <c r="EB88" s="63"/>
      <c r="EC88" s="65"/>
    </row>
    <row r="89" spans="1:133" s="66" customFormat="1" ht="15" customHeight="1" x14ac:dyDescent="0.3">
      <c r="A89" s="67">
        <v>86</v>
      </c>
      <c r="B89" s="68">
        <f>COUNT(J89:EC89)</f>
        <v>2</v>
      </c>
      <c r="C89" s="69">
        <f>D89+E89</f>
        <v>74.300000000000011</v>
      </c>
      <c r="D89" s="68" t="str">
        <f>IF(B89&gt;17,(B89-17)*2,"0")</f>
        <v>0</v>
      </c>
      <c r="E89" s="70">
        <f>K89+M89+O89+Q89+S89+U89+W89+Y89+AA89+AC89+AE89+AG89+AI89+AK89+AM89+AO89+AQ89+AS89+AU89+AW89+AY89+BA89+BC89+BE89+BG89+BI89+BK89+BM89+BO89+BQ89+BS89+BU89+BW89+BY89+CA89+CC89+CE89+CG89+CI89+CK89+CM89+CO89+CQ89+CS89+CU89+CW89+CY89+DA89+DC89+DE89+DG89+DI89+DK89+EC89+DM89</f>
        <v>74.300000000000011</v>
      </c>
      <c r="F89" s="71" t="s">
        <v>121</v>
      </c>
      <c r="G89" s="71">
        <v>1992</v>
      </c>
      <c r="H89" s="72" t="s">
        <v>650</v>
      </c>
      <c r="I89" s="72" t="s">
        <v>651</v>
      </c>
      <c r="J89" s="73" t="s">
        <v>652</v>
      </c>
      <c r="K89" s="74">
        <v>38.450000000000003</v>
      </c>
      <c r="L89" s="75"/>
      <c r="M89" s="76"/>
      <c r="N89" s="75"/>
      <c r="O89" s="76"/>
      <c r="P89" s="75"/>
      <c r="Q89" s="76"/>
      <c r="R89" s="75" t="s">
        <v>653</v>
      </c>
      <c r="S89" s="77">
        <v>35.85</v>
      </c>
      <c r="T89" s="78"/>
      <c r="U89" s="79"/>
      <c r="V89" s="80"/>
      <c r="W89" s="81"/>
      <c r="X89" s="80"/>
      <c r="Y89" s="82"/>
      <c r="Z89" s="80"/>
      <c r="AA89" s="82"/>
      <c r="AB89" s="83"/>
      <c r="AC89" s="84"/>
      <c r="AD89" s="80"/>
      <c r="AE89" s="82"/>
      <c r="AF89" s="80"/>
      <c r="AG89" s="82"/>
      <c r="AH89" s="80"/>
      <c r="AI89" s="81"/>
      <c r="AJ89" s="80"/>
      <c r="AK89" s="82"/>
      <c r="AL89" s="80"/>
      <c r="AM89" s="82"/>
      <c r="AN89" s="80"/>
      <c r="AO89" s="82"/>
      <c r="AP89" s="80"/>
      <c r="AQ89" s="81"/>
      <c r="AR89" s="80"/>
      <c r="AS89" s="81"/>
      <c r="AT89" s="80"/>
      <c r="AU89" s="82"/>
      <c r="AV89" s="80"/>
      <c r="AW89" s="82"/>
      <c r="AX89" s="73"/>
      <c r="AY89" s="79"/>
      <c r="AZ89" s="85"/>
      <c r="BA89" s="86"/>
      <c r="BB89" s="80"/>
      <c r="BC89" s="81"/>
      <c r="BD89" s="80"/>
      <c r="BE89" s="81"/>
      <c r="BF89" s="80"/>
      <c r="BG89" s="81"/>
      <c r="BH89" s="73"/>
      <c r="BI89" s="79"/>
      <c r="BJ89" s="80"/>
      <c r="BK89" s="81"/>
      <c r="BL89" s="80"/>
      <c r="BM89" s="82"/>
      <c r="BN89" s="80"/>
      <c r="BO89" s="81"/>
      <c r="BP89" s="80"/>
      <c r="BQ89" s="81"/>
      <c r="BR89" s="80"/>
      <c r="BS89" s="81"/>
      <c r="BT89" s="80"/>
      <c r="BU89" s="81"/>
      <c r="BV89" s="80"/>
      <c r="BW89" s="82"/>
      <c r="BX89" s="80"/>
      <c r="BY89" s="82"/>
      <c r="BZ89" s="80"/>
      <c r="CA89" s="82"/>
      <c r="CB89" s="80"/>
      <c r="CC89" s="82"/>
      <c r="CD89" s="80"/>
      <c r="CE89" s="82"/>
      <c r="CF89" s="80"/>
      <c r="CG89" s="82"/>
      <c r="CH89" s="80"/>
      <c r="CI89" s="82"/>
      <c r="CJ89" s="80"/>
      <c r="CK89" s="82"/>
      <c r="CL89" s="80"/>
      <c r="CM89" s="82"/>
      <c r="CN89" s="80"/>
      <c r="CO89" s="82"/>
      <c r="CP89" s="80"/>
      <c r="CQ89" s="82"/>
      <c r="CR89" s="80"/>
      <c r="CS89" s="82"/>
      <c r="CT89" s="80"/>
      <c r="CU89" s="82"/>
      <c r="CV89" s="80"/>
      <c r="CW89" s="82"/>
      <c r="CX89" s="80"/>
      <c r="CY89" s="82"/>
      <c r="CZ89" s="80"/>
      <c r="DA89" s="82"/>
      <c r="DB89" s="80"/>
      <c r="DC89" s="82"/>
      <c r="DD89" s="80"/>
      <c r="DE89" s="82"/>
      <c r="DF89" s="80"/>
      <c r="DG89" s="82"/>
      <c r="DH89" s="80"/>
      <c r="DI89" s="81"/>
      <c r="DJ89" s="80"/>
      <c r="DK89" s="81"/>
      <c r="DL89" s="87"/>
      <c r="DM89" s="88"/>
      <c r="DN89" s="63"/>
      <c r="DO89" s="64"/>
      <c r="DP89" s="63"/>
      <c r="DQ89" s="64"/>
      <c r="DR89" s="63"/>
      <c r="DS89" s="64"/>
      <c r="DT89" s="63"/>
      <c r="DU89" s="65"/>
      <c r="DV89" s="63"/>
      <c r="DW89" s="65"/>
      <c r="DX89" s="63"/>
      <c r="DY89" s="65"/>
      <c r="DZ89" s="63"/>
      <c r="EA89" s="65"/>
      <c r="EB89" s="63"/>
      <c r="EC89" s="65"/>
    </row>
    <row r="90" spans="1:133" s="66" customFormat="1" ht="15" customHeight="1" x14ac:dyDescent="0.3">
      <c r="A90" s="67">
        <v>87</v>
      </c>
      <c r="B90" s="68">
        <f>COUNT(J90:EC90)</f>
        <v>2</v>
      </c>
      <c r="C90" s="69">
        <f>D90+E90</f>
        <v>72.209999999999994</v>
      </c>
      <c r="D90" s="68" t="str">
        <f>IF(B90&gt;17,(B90-17)*2,"0")</f>
        <v>0</v>
      </c>
      <c r="E90" s="70">
        <f>K90+M90+O90+Q90+S90+U90+W90+Y90+AA90+AC90+AE90+AG90+AI90+AK90+AM90+AO90+AQ90+AS90+AU90+AW90+AY90+BA90+BC90+BE90+BG90+BI90+BK90+BM90+BO90+BQ90+BS90+BU90+BW90+BY90+CA90+CC90+CE90+CG90+CI90+CK90+CM90+CO90+CQ90+CS90+CU90+CW90+CY90+DA90+DC90+DE90+DG90+DI90+DK90+EC90+DM90</f>
        <v>72.209999999999994</v>
      </c>
      <c r="F90" s="71" t="s">
        <v>121</v>
      </c>
      <c r="G90" s="71">
        <v>1987</v>
      </c>
      <c r="H90" s="72" t="s">
        <v>654</v>
      </c>
      <c r="I90" s="72" t="s">
        <v>655</v>
      </c>
      <c r="J90" s="73"/>
      <c r="K90" s="74"/>
      <c r="L90" s="75"/>
      <c r="M90" s="76"/>
      <c r="N90" s="75"/>
      <c r="O90" s="76"/>
      <c r="P90" s="75"/>
      <c r="Q90" s="76"/>
      <c r="R90" s="75" t="s">
        <v>409</v>
      </c>
      <c r="S90" s="77">
        <v>41.05</v>
      </c>
      <c r="T90" s="78"/>
      <c r="U90" s="79"/>
      <c r="V90" s="80"/>
      <c r="W90" s="81"/>
      <c r="X90" s="80"/>
      <c r="Y90" s="82"/>
      <c r="Z90" s="80"/>
      <c r="AA90" s="82"/>
      <c r="AB90" s="83"/>
      <c r="AC90" s="84"/>
      <c r="AD90" s="80"/>
      <c r="AE90" s="82"/>
      <c r="AF90" s="80"/>
      <c r="AG90" s="82"/>
      <c r="AH90" s="80"/>
      <c r="AI90" s="81"/>
      <c r="AJ90" s="80"/>
      <c r="AK90" s="82"/>
      <c r="AL90" s="80"/>
      <c r="AM90" s="82"/>
      <c r="AN90" s="80"/>
      <c r="AO90" s="82"/>
      <c r="AP90" s="80"/>
      <c r="AQ90" s="81"/>
      <c r="AR90" s="80"/>
      <c r="AS90" s="81"/>
      <c r="AT90" s="80"/>
      <c r="AU90" s="82"/>
      <c r="AV90" s="80"/>
      <c r="AW90" s="82"/>
      <c r="AX90" s="73"/>
      <c r="AY90" s="79"/>
      <c r="AZ90" s="85"/>
      <c r="BA90" s="86"/>
      <c r="BB90" s="80"/>
      <c r="BC90" s="81"/>
      <c r="BD90" s="80"/>
      <c r="BE90" s="81"/>
      <c r="BF90" s="80"/>
      <c r="BG90" s="81"/>
      <c r="BH90" s="73"/>
      <c r="BI90" s="79"/>
      <c r="BJ90" s="80"/>
      <c r="BK90" s="81"/>
      <c r="BL90" s="80"/>
      <c r="BM90" s="82"/>
      <c r="BN90" s="80"/>
      <c r="BO90" s="81"/>
      <c r="BP90" s="80"/>
      <c r="BQ90" s="81"/>
      <c r="BR90" s="80"/>
      <c r="BS90" s="81"/>
      <c r="BT90" s="80"/>
      <c r="BU90" s="81"/>
      <c r="BV90" s="80"/>
      <c r="BW90" s="82"/>
      <c r="BX90" s="80" t="s">
        <v>656</v>
      </c>
      <c r="BY90" s="82">
        <v>31.16</v>
      </c>
      <c r="BZ90" s="80"/>
      <c r="CA90" s="82"/>
      <c r="CB90" s="80"/>
      <c r="CC90" s="82"/>
      <c r="CD90" s="80"/>
      <c r="CE90" s="82"/>
      <c r="CF90" s="80"/>
      <c r="CG90" s="82"/>
      <c r="CH90" s="80"/>
      <c r="CI90" s="82"/>
      <c r="CJ90" s="80"/>
      <c r="CK90" s="82"/>
      <c r="CL90" s="80"/>
      <c r="CM90" s="82"/>
      <c r="CN90" s="80"/>
      <c r="CO90" s="82"/>
      <c r="CP90" s="80"/>
      <c r="CQ90" s="82"/>
      <c r="CR90" s="80"/>
      <c r="CS90" s="82"/>
      <c r="CT90" s="80"/>
      <c r="CU90" s="82"/>
      <c r="CV90" s="80"/>
      <c r="CW90" s="82"/>
      <c r="CX90" s="80"/>
      <c r="CY90" s="82"/>
      <c r="CZ90" s="80"/>
      <c r="DA90" s="82"/>
      <c r="DB90" s="80"/>
      <c r="DC90" s="82"/>
      <c r="DD90" s="80"/>
      <c r="DE90" s="82"/>
      <c r="DF90" s="80"/>
      <c r="DG90" s="82"/>
      <c r="DH90" s="80"/>
      <c r="DI90" s="81"/>
      <c r="DJ90" s="80"/>
      <c r="DK90" s="81"/>
      <c r="DL90" s="87"/>
      <c r="DM90" s="88"/>
      <c r="DN90" s="63"/>
      <c r="DO90" s="64"/>
      <c r="DP90" s="63"/>
      <c r="DQ90" s="64"/>
      <c r="DR90" s="63"/>
      <c r="DS90" s="64"/>
      <c r="DT90" s="63"/>
      <c r="DU90" s="65"/>
      <c r="DV90" s="63"/>
      <c r="DW90" s="65"/>
      <c r="DX90" s="63"/>
      <c r="DY90" s="65"/>
      <c r="DZ90" s="63"/>
      <c r="EA90" s="65"/>
      <c r="EB90" s="63"/>
      <c r="EC90" s="65"/>
    </row>
    <row r="91" spans="1:133" s="66" customFormat="1" ht="15" customHeight="1" x14ac:dyDescent="0.3">
      <c r="A91" s="67">
        <v>88</v>
      </c>
      <c r="B91" s="68">
        <f>COUNT(J91:EC91)</f>
        <v>2</v>
      </c>
      <c r="C91" s="69">
        <f>D91+E91</f>
        <v>71.789999999999992</v>
      </c>
      <c r="D91" s="68" t="str">
        <f>IF(B91&gt;17,(B91-17)*2,"0")</f>
        <v>0</v>
      </c>
      <c r="E91" s="70">
        <f>K91+M91+O91+Q91+S91+U91+W91+Y91+AA91+AC91+AE91+AG91+AI91+AK91+AM91+AO91+AQ91+AS91+AU91+AW91+AY91+BA91+BC91+BE91+BG91+BI91+BK91+BM91+BO91+BQ91+BS91+BU91+BW91+BY91+CA91+CC91+CE91+CG91+CI91+CK91+CM91+CO91+CQ91+CS91+CU91+CW91+CY91+DA91+DC91+DE91+DG91+DI91+DK91+EC91+DM91</f>
        <v>71.789999999999992</v>
      </c>
      <c r="F91" s="71" t="s">
        <v>121</v>
      </c>
      <c r="G91" s="71">
        <v>2008</v>
      </c>
      <c r="H91" s="72" t="s">
        <v>657</v>
      </c>
      <c r="I91" s="72" t="s">
        <v>658</v>
      </c>
      <c r="J91" s="73"/>
      <c r="K91" s="74"/>
      <c r="L91" s="75"/>
      <c r="M91" s="76"/>
      <c r="N91" s="75"/>
      <c r="O91" s="76"/>
      <c r="P91" s="75"/>
      <c r="Q91" s="76"/>
      <c r="R91" s="75"/>
      <c r="S91" s="77"/>
      <c r="T91" s="78"/>
      <c r="U91" s="79"/>
      <c r="V91" s="80"/>
      <c r="W91" s="81"/>
      <c r="X91" s="80"/>
      <c r="Y91" s="82"/>
      <c r="Z91" s="80"/>
      <c r="AA91" s="82"/>
      <c r="AB91" s="83"/>
      <c r="AC91" s="84"/>
      <c r="AD91" s="80"/>
      <c r="AE91" s="82"/>
      <c r="AF91" s="80"/>
      <c r="AG91" s="82"/>
      <c r="AH91" s="80"/>
      <c r="AI91" s="81"/>
      <c r="AJ91" s="80"/>
      <c r="AK91" s="82"/>
      <c r="AL91" s="80"/>
      <c r="AM91" s="82"/>
      <c r="AN91" s="80"/>
      <c r="AO91" s="82"/>
      <c r="AP91" s="80"/>
      <c r="AQ91" s="81"/>
      <c r="AR91" s="80"/>
      <c r="AS91" s="81"/>
      <c r="AT91" s="80"/>
      <c r="AU91" s="82"/>
      <c r="AV91" s="80"/>
      <c r="AW91" s="82"/>
      <c r="AX91" s="73"/>
      <c r="AY91" s="79"/>
      <c r="AZ91" s="85"/>
      <c r="BA91" s="86"/>
      <c r="BB91" s="80"/>
      <c r="BC91" s="81"/>
      <c r="BD91" s="80"/>
      <c r="BE91" s="81"/>
      <c r="BF91" s="80"/>
      <c r="BG91" s="81"/>
      <c r="BH91" s="73"/>
      <c r="BI91" s="79"/>
      <c r="BJ91" s="80"/>
      <c r="BK91" s="81"/>
      <c r="BL91" s="80"/>
      <c r="BM91" s="82"/>
      <c r="BN91" s="80"/>
      <c r="BO91" s="81"/>
      <c r="BP91" s="80" t="s">
        <v>659</v>
      </c>
      <c r="BQ91" s="81">
        <v>34.159999999999997</v>
      </c>
      <c r="BR91" s="80"/>
      <c r="BS91" s="81"/>
      <c r="BT91" s="80"/>
      <c r="BU91" s="81"/>
      <c r="BV91" s="80"/>
      <c r="BW91" s="82"/>
      <c r="BX91" s="80"/>
      <c r="BY91" s="82"/>
      <c r="BZ91" s="80"/>
      <c r="CA91" s="82"/>
      <c r="CB91" s="80"/>
      <c r="CC91" s="82"/>
      <c r="CD91" s="80"/>
      <c r="CE91" s="82"/>
      <c r="CF91" s="80"/>
      <c r="CG91" s="82"/>
      <c r="CH91" s="80"/>
      <c r="CI91" s="82"/>
      <c r="CJ91" s="80"/>
      <c r="CK91" s="82"/>
      <c r="CL91" s="80"/>
      <c r="CM91" s="82"/>
      <c r="CN91" s="80"/>
      <c r="CO91" s="82"/>
      <c r="CP91" s="80"/>
      <c r="CQ91" s="82"/>
      <c r="CR91" s="80"/>
      <c r="CS91" s="82"/>
      <c r="CT91" s="80"/>
      <c r="CU91" s="82"/>
      <c r="CV91" s="80"/>
      <c r="CW91" s="82"/>
      <c r="CX91" s="80"/>
      <c r="CY91" s="82"/>
      <c r="CZ91" s="80"/>
      <c r="DA91" s="82"/>
      <c r="DB91" s="80"/>
      <c r="DC91" s="82"/>
      <c r="DD91" s="80"/>
      <c r="DE91" s="82"/>
      <c r="DF91" s="80"/>
      <c r="DG91" s="82"/>
      <c r="DH91" s="80" t="s">
        <v>660</v>
      </c>
      <c r="DI91" s="81">
        <v>37.630000000000003</v>
      </c>
      <c r="DJ91" s="80"/>
      <c r="DK91" s="81"/>
      <c r="DL91" s="87"/>
      <c r="DM91" s="88"/>
      <c r="DN91" s="63"/>
      <c r="DO91" s="64"/>
      <c r="DP91" s="63"/>
      <c r="DQ91" s="64"/>
      <c r="DR91" s="63"/>
      <c r="DS91" s="64"/>
      <c r="DT91" s="63"/>
      <c r="DU91" s="65"/>
      <c r="DV91" s="63"/>
      <c r="DW91" s="65"/>
      <c r="DX91" s="63"/>
      <c r="DY91" s="65"/>
      <c r="DZ91" s="63"/>
      <c r="EA91" s="65"/>
      <c r="EB91" s="63"/>
      <c r="EC91" s="65"/>
    </row>
    <row r="92" spans="1:133" s="66" customFormat="1" ht="15" customHeight="1" x14ac:dyDescent="0.3">
      <c r="A92" s="67">
        <v>89</v>
      </c>
      <c r="B92" s="68">
        <f>COUNT(J92:EC92)</f>
        <v>1</v>
      </c>
      <c r="C92" s="69">
        <f>D92+E92</f>
        <v>70</v>
      </c>
      <c r="D92" s="68" t="str">
        <f>IF(B92&gt;17,(B92-17)*2,"0")</f>
        <v>0</v>
      </c>
      <c r="E92" s="70">
        <f>K92+M92+O92+Q92+S92+U92+W92+Y92+AA92+AC92+AE92+AG92+AI92+AK92+AM92+AO92+AQ92+AS92+AU92+AW92+AY92+BA92+BC92+BE92+BG92+BI92+BK92+BM92+BO92+BQ92+BS92+BU92+BW92+BY92+CA92+CC92+CE92+CG92+CI92+CK92+CM92+CO92+CQ92+CS92+CU92+CW92+CY92+DA92+DC92+DE92+DG92+DI92+DK92+EC92+DM92</f>
        <v>70</v>
      </c>
      <c r="F92" s="71" t="s">
        <v>121</v>
      </c>
      <c r="G92" s="71">
        <v>1985</v>
      </c>
      <c r="H92" s="72" t="s">
        <v>661</v>
      </c>
      <c r="I92" s="90" t="s">
        <v>662</v>
      </c>
      <c r="J92" s="73"/>
      <c r="K92" s="74"/>
      <c r="L92" s="75"/>
      <c r="M92" s="76"/>
      <c r="N92" s="75"/>
      <c r="O92" s="76"/>
      <c r="P92" s="75"/>
      <c r="Q92" s="76"/>
      <c r="R92" s="75"/>
      <c r="S92" s="77"/>
      <c r="T92" s="78"/>
      <c r="U92" s="79"/>
      <c r="V92" s="80"/>
      <c r="W92" s="81"/>
      <c r="X92" s="80"/>
      <c r="Y92" s="82"/>
      <c r="Z92" s="80"/>
      <c r="AA92" s="82"/>
      <c r="AB92" s="83"/>
      <c r="AC92" s="84"/>
      <c r="AD92" s="80"/>
      <c r="AE92" s="82"/>
      <c r="AF92" s="80"/>
      <c r="AG92" s="82"/>
      <c r="AH92" s="80"/>
      <c r="AI92" s="81"/>
      <c r="AJ92" s="80"/>
      <c r="AK92" s="82"/>
      <c r="AL92" s="80"/>
      <c r="AM92" s="82"/>
      <c r="AN92" s="80"/>
      <c r="AO92" s="82"/>
      <c r="AP92" s="80"/>
      <c r="AQ92" s="81"/>
      <c r="AR92" s="80"/>
      <c r="AS92" s="81"/>
      <c r="AT92" s="80"/>
      <c r="AU92" s="82"/>
      <c r="AV92" s="80"/>
      <c r="AW92" s="82"/>
      <c r="AX92" s="73"/>
      <c r="AY92" s="79"/>
      <c r="AZ92" s="85"/>
      <c r="BA92" s="86"/>
      <c r="BB92" s="80"/>
      <c r="BC92" s="81"/>
      <c r="BD92" s="80"/>
      <c r="BE92" s="81"/>
      <c r="BF92" s="80"/>
      <c r="BG92" s="81"/>
      <c r="BH92" s="73"/>
      <c r="BI92" s="79"/>
      <c r="BJ92" s="80"/>
      <c r="BK92" s="81"/>
      <c r="BL92" s="80"/>
      <c r="BM92" s="82"/>
      <c r="BN92" s="80"/>
      <c r="BO92" s="81"/>
      <c r="BP92" s="80"/>
      <c r="BQ92" s="81"/>
      <c r="BR92" s="80"/>
      <c r="BS92" s="81"/>
      <c r="BT92" s="80"/>
      <c r="BU92" s="81"/>
      <c r="BV92" s="80"/>
      <c r="BW92" s="82"/>
      <c r="BX92" s="80"/>
      <c r="BY92" s="82"/>
      <c r="BZ92" s="80"/>
      <c r="CA92" s="82"/>
      <c r="CB92" s="80"/>
      <c r="CC92" s="82"/>
      <c r="CD92" s="80"/>
      <c r="CE92" s="82"/>
      <c r="CF92" s="80"/>
      <c r="CG92" s="82"/>
      <c r="CH92" s="80"/>
      <c r="CI92" s="82"/>
      <c r="CJ92" s="80"/>
      <c r="CK92" s="82"/>
      <c r="CL92" s="80"/>
      <c r="CM92" s="82"/>
      <c r="CN92" s="80"/>
      <c r="CO92" s="82"/>
      <c r="CP92" s="80"/>
      <c r="CQ92" s="82"/>
      <c r="CR92" s="80"/>
      <c r="CS92" s="82"/>
      <c r="CT92" s="80"/>
      <c r="CU92" s="82"/>
      <c r="CV92" s="80" t="s">
        <v>663</v>
      </c>
      <c r="CW92" s="82">
        <v>70</v>
      </c>
      <c r="CX92" s="80"/>
      <c r="CY92" s="82"/>
      <c r="CZ92" s="80"/>
      <c r="DA92" s="82"/>
      <c r="DB92" s="80"/>
      <c r="DC92" s="82"/>
      <c r="DD92" s="80"/>
      <c r="DE92" s="82"/>
      <c r="DF92" s="80"/>
      <c r="DG92" s="82"/>
      <c r="DH92" s="80"/>
      <c r="DI92" s="81"/>
      <c r="DJ92" s="80"/>
      <c r="DK92" s="81"/>
      <c r="DL92" s="87"/>
      <c r="DM92" s="88"/>
      <c r="DN92" s="63"/>
      <c r="DO92" s="64"/>
      <c r="DP92" s="63"/>
      <c r="DQ92" s="64"/>
      <c r="DR92" s="63"/>
      <c r="DS92" s="64"/>
      <c r="DT92" s="63"/>
      <c r="DU92" s="65"/>
      <c r="DV92" s="63"/>
      <c r="DW92" s="65"/>
      <c r="DX92" s="63"/>
      <c r="DY92" s="65"/>
      <c r="DZ92" s="63"/>
      <c r="EA92" s="65"/>
      <c r="EB92" s="63"/>
      <c r="EC92" s="65"/>
    </row>
    <row r="93" spans="1:133" s="66" customFormat="1" ht="15" customHeight="1" x14ac:dyDescent="0.3">
      <c r="A93" s="67">
        <v>90</v>
      </c>
      <c r="B93" s="68">
        <f>COUNT(J93:EC93)</f>
        <v>1</v>
      </c>
      <c r="C93" s="69">
        <f>D93+E93</f>
        <v>70</v>
      </c>
      <c r="D93" s="68" t="str">
        <f>IF(B93&gt;17,(B93-17)*2,"0")</f>
        <v>0</v>
      </c>
      <c r="E93" s="70">
        <f>K93+M93+O93+Q93+S93+U93+W93+Y93+AA93+AC93+AE93+AG93+AI93+AK93+AM93+AO93+AQ93+AS93+AU93+AW93+AY93+BA93+BC93+BE93+BG93+BI93+BK93+BM93+BO93+BQ93+BS93+BU93+BW93+BY93+CA93+CC93+CE93+CG93+CI93+CK93+CM93+CO93+CQ93+CS93+CU93+CW93+CY93+DA93+DC93+DE93+DG93+DI93+DK93+EC93+DM93</f>
        <v>70</v>
      </c>
      <c r="F93" s="71" t="s">
        <v>121</v>
      </c>
      <c r="G93" s="71">
        <v>1985</v>
      </c>
      <c r="H93" s="72" t="s">
        <v>664</v>
      </c>
      <c r="I93" s="72" t="s">
        <v>665</v>
      </c>
      <c r="J93" s="73"/>
      <c r="K93" s="74"/>
      <c r="L93" s="75"/>
      <c r="M93" s="76"/>
      <c r="N93" s="75"/>
      <c r="O93" s="76"/>
      <c r="P93" s="75"/>
      <c r="Q93" s="76"/>
      <c r="R93" s="75"/>
      <c r="S93" s="77"/>
      <c r="T93" s="78"/>
      <c r="U93" s="79"/>
      <c r="V93" s="80"/>
      <c r="W93" s="81"/>
      <c r="X93" s="80" t="s">
        <v>666</v>
      </c>
      <c r="Y93" s="82">
        <v>70</v>
      </c>
      <c r="Z93" s="80"/>
      <c r="AA93" s="82"/>
      <c r="AB93" s="83"/>
      <c r="AC93" s="84"/>
      <c r="AD93" s="80"/>
      <c r="AE93" s="82"/>
      <c r="AF93" s="80"/>
      <c r="AG93" s="82"/>
      <c r="AH93" s="80"/>
      <c r="AI93" s="81"/>
      <c r="AJ93" s="80"/>
      <c r="AK93" s="82"/>
      <c r="AL93" s="80"/>
      <c r="AM93" s="82"/>
      <c r="AN93" s="80"/>
      <c r="AO93" s="82"/>
      <c r="AP93" s="80"/>
      <c r="AQ93" s="81"/>
      <c r="AR93" s="80"/>
      <c r="AS93" s="81"/>
      <c r="AT93" s="80"/>
      <c r="AU93" s="82"/>
      <c r="AV93" s="80"/>
      <c r="AW93" s="82"/>
      <c r="AX93" s="73"/>
      <c r="AY93" s="79"/>
      <c r="AZ93" s="85"/>
      <c r="BA93" s="86"/>
      <c r="BB93" s="80"/>
      <c r="BC93" s="81"/>
      <c r="BD93" s="80"/>
      <c r="BE93" s="81"/>
      <c r="BF93" s="80"/>
      <c r="BG93" s="81"/>
      <c r="BH93" s="73"/>
      <c r="BI93" s="79"/>
      <c r="BJ93" s="80"/>
      <c r="BK93" s="81"/>
      <c r="BL93" s="80"/>
      <c r="BM93" s="82"/>
      <c r="BN93" s="80"/>
      <c r="BO93" s="81"/>
      <c r="BP93" s="80"/>
      <c r="BQ93" s="81"/>
      <c r="BR93" s="80"/>
      <c r="BS93" s="81"/>
      <c r="BT93" s="80"/>
      <c r="BU93" s="81"/>
      <c r="BV93" s="80"/>
      <c r="BW93" s="82"/>
      <c r="BX93" s="80"/>
      <c r="BY93" s="82"/>
      <c r="BZ93" s="80"/>
      <c r="CA93" s="82"/>
      <c r="CB93" s="80"/>
      <c r="CC93" s="82"/>
      <c r="CD93" s="80"/>
      <c r="CE93" s="82"/>
      <c r="CF93" s="80"/>
      <c r="CG93" s="82"/>
      <c r="CH93" s="80"/>
      <c r="CI93" s="82"/>
      <c r="CJ93" s="80"/>
      <c r="CK93" s="82"/>
      <c r="CL93" s="80"/>
      <c r="CM93" s="82"/>
      <c r="CN93" s="80"/>
      <c r="CO93" s="82"/>
      <c r="CP93" s="80"/>
      <c r="CQ93" s="82"/>
      <c r="CR93" s="80"/>
      <c r="CS93" s="82"/>
      <c r="CT93" s="80"/>
      <c r="CU93" s="82"/>
      <c r="CV93" s="80"/>
      <c r="CW93" s="82"/>
      <c r="CX93" s="80"/>
      <c r="CY93" s="82"/>
      <c r="CZ93" s="80"/>
      <c r="DA93" s="82"/>
      <c r="DB93" s="80"/>
      <c r="DC93" s="82"/>
      <c r="DD93" s="80"/>
      <c r="DE93" s="82"/>
      <c r="DF93" s="80"/>
      <c r="DG93" s="82"/>
      <c r="DH93" s="80"/>
      <c r="DI93" s="81"/>
      <c r="DJ93" s="80"/>
      <c r="DK93" s="81"/>
      <c r="DL93" s="87"/>
      <c r="DM93" s="88"/>
      <c r="DN93" s="63"/>
      <c r="DO93" s="64"/>
      <c r="DP93" s="63"/>
      <c r="DQ93" s="64"/>
      <c r="DR93" s="63"/>
      <c r="DS93" s="64"/>
      <c r="DT93" s="63"/>
      <c r="DU93" s="65"/>
      <c r="DV93" s="63"/>
      <c r="DW93" s="65"/>
      <c r="DX93" s="63"/>
      <c r="DY93" s="65"/>
      <c r="DZ93" s="63"/>
      <c r="EA93" s="65"/>
      <c r="EB93" s="63"/>
      <c r="EC93" s="65"/>
    </row>
    <row r="94" spans="1:133" s="66" customFormat="1" ht="15" customHeight="1" x14ac:dyDescent="0.3">
      <c r="A94" s="67">
        <v>91</v>
      </c>
      <c r="B94" s="68">
        <f>COUNT(J94:EC94)</f>
        <v>1</v>
      </c>
      <c r="C94" s="69">
        <f>D94+E94</f>
        <v>70</v>
      </c>
      <c r="D94" s="68" t="str">
        <f>IF(B94&gt;17,(B94-17)*2,"0")</f>
        <v>0</v>
      </c>
      <c r="E94" s="70">
        <f>K94+M94+O94+Q94+S94+U94+W94+Y94+AA94+AC94+AE94+AG94+AI94+AK94+AM94+AO94+AQ94+AS94+AU94+AW94+AY94+BA94+BC94+BE94+BG94+BI94+BK94+BM94+BO94+BQ94+BS94+BU94+BW94+BY94+CA94+CC94+CE94+CG94+CI94+CK94+CM94+CO94+CQ94+CS94+CU94+CW94+CY94+DA94+DC94+DE94+DG94+DI94+DK94+EC94+DM94</f>
        <v>70</v>
      </c>
      <c r="F94" s="71" t="s">
        <v>121</v>
      </c>
      <c r="G94" s="71">
        <v>1991</v>
      </c>
      <c r="H94" s="72" t="s">
        <v>667</v>
      </c>
      <c r="I94" s="72" t="s">
        <v>368</v>
      </c>
      <c r="J94" s="73"/>
      <c r="K94" s="74"/>
      <c r="L94" s="75"/>
      <c r="M94" s="76"/>
      <c r="N94" s="75"/>
      <c r="O94" s="76"/>
      <c r="P94" s="75"/>
      <c r="Q94" s="76"/>
      <c r="R94" s="75"/>
      <c r="S94" s="77"/>
      <c r="T94" s="78"/>
      <c r="U94" s="79"/>
      <c r="V94" s="80"/>
      <c r="W94" s="81"/>
      <c r="X94" s="80"/>
      <c r="Y94" s="82"/>
      <c r="Z94" s="80"/>
      <c r="AA94" s="82"/>
      <c r="AB94" s="83"/>
      <c r="AC94" s="84"/>
      <c r="AD94" s="80"/>
      <c r="AE94" s="82"/>
      <c r="AF94" s="80"/>
      <c r="AG94" s="82"/>
      <c r="AH94" s="80"/>
      <c r="AI94" s="81"/>
      <c r="AJ94" s="80"/>
      <c r="AK94" s="82"/>
      <c r="AL94" s="80"/>
      <c r="AM94" s="82"/>
      <c r="AN94" s="80"/>
      <c r="AO94" s="82"/>
      <c r="AP94" s="80"/>
      <c r="AQ94" s="81"/>
      <c r="AR94" s="80"/>
      <c r="AS94" s="81"/>
      <c r="AT94" s="80"/>
      <c r="AU94" s="82"/>
      <c r="AV94" s="80"/>
      <c r="AW94" s="82"/>
      <c r="AX94" s="73"/>
      <c r="AY94" s="79"/>
      <c r="AZ94" s="85"/>
      <c r="BA94" s="86"/>
      <c r="BB94" s="80"/>
      <c r="BC94" s="81"/>
      <c r="BD94" s="80"/>
      <c r="BE94" s="81"/>
      <c r="BF94" s="80"/>
      <c r="BG94" s="81"/>
      <c r="BH94" s="73"/>
      <c r="BI94" s="79"/>
      <c r="BJ94" s="80" t="s">
        <v>668</v>
      </c>
      <c r="BK94" s="81">
        <v>70</v>
      </c>
      <c r="BL94" s="80"/>
      <c r="BM94" s="82"/>
      <c r="BN94" s="80"/>
      <c r="BO94" s="81"/>
      <c r="BP94" s="80"/>
      <c r="BQ94" s="81"/>
      <c r="BR94" s="80"/>
      <c r="BS94" s="81"/>
      <c r="BT94" s="80"/>
      <c r="BU94" s="81"/>
      <c r="BV94" s="80"/>
      <c r="BW94" s="82"/>
      <c r="BX94" s="80"/>
      <c r="BY94" s="82"/>
      <c r="BZ94" s="80"/>
      <c r="CA94" s="82"/>
      <c r="CB94" s="80"/>
      <c r="CC94" s="82"/>
      <c r="CD94" s="80"/>
      <c r="CE94" s="82"/>
      <c r="CF94" s="80"/>
      <c r="CG94" s="82"/>
      <c r="CH94" s="80"/>
      <c r="CI94" s="82"/>
      <c r="CJ94" s="80"/>
      <c r="CK94" s="82"/>
      <c r="CL94" s="80"/>
      <c r="CM94" s="82"/>
      <c r="CN94" s="80"/>
      <c r="CO94" s="82"/>
      <c r="CP94" s="80"/>
      <c r="CQ94" s="82"/>
      <c r="CR94" s="80"/>
      <c r="CS94" s="82"/>
      <c r="CT94" s="80"/>
      <c r="CU94" s="82"/>
      <c r="CV94" s="80"/>
      <c r="CW94" s="82"/>
      <c r="CX94" s="80"/>
      <c r="CY94" s="82"/>
      <c r="CZ94" s="80"/>
      <c r="DA94" s="82"/>
      <c r="DB94" s="80"/>
      <c r="DC94" s="82"/>
      <c r="DD94" s="80"/>
      <c r="DE94" s="82"/>
      <c r="DF94" s="80"/>
      <c r="DG94" s="82"/>
      <c r="DH94" s="80"/>
      <c r="DI94" s="81"/>
      <c r="DJ94" s="80"/>
      <c r="DK94" s="81"/>
      <c r="DL94" s="87"/>
      <c r="DM94" s="88"/>
      <c r="DN94" s="63"/>
      <c r="DO94" s="64"/>
      <c r="DP94" s="63"/>
      <c r="DQ94" s="64"/>
      <c r="DR94" s="63"/>
      <c r="DS94" s="64"/>
      <c r="DT94" s="63"/>
      <c r="DU94" s="65"/>
      <c r="DV94" s="63"/>
      <c r="DW94" s="65"/>
      <c r="DX94" s="63"/>
      <c r="DY94" s="65"/>
      <c r="DZ94" s="63"/>
      <c r="EA94" s="65"/>
      <c r="EB94" s="63"/>
      <c r="EC94" s="65"/>
    </row>
    <row r="95" spans="1:133" s="66" customFormat="1" ht="15" customHeight="1" x14ac:dyDescent="0.3">
      <c r="A95" s="67">
        <v>92</v>
      </c>
      <c r="B95" s="68">
        <f>COUNT(J95:EC95)</f>
        <v>1</v>
      </c>
      <c r="C95" s="69">
        <f>D95+E95</f>
        <v>70</v>
      </c>
      <c r="D95" s="68" t="str">
        <f>IF(B95&gt;17,(B95-17)*2,"0")</f>
        <v>0</v>
      </c>
      <c r="E95" s="70">
        <f>K95+M95+O95+Q95+S95+U95+W95+Y95+AA95+AC95+AE95+AG95+AI95+AK95+AM95+AO95+AQ95+AS95+AU95+AW95+AY95+BA95+BC95+BE95+BG95+BI95+BK95+BM95+BO95+BQ95+BS95+BU95+BW95+BY95+CA95+CC95+CE95+CG95+CI95+CK95+CM95+CO95+CQ95+CS95+CU95+CW95+CY95+DA95+DC95+DE95+DG95+DI95+DK95+EC95+DM95</f>
        <v>70</v>
      </c>
      <c r="F95" s="71" t="s">
        <v>121</v>
      </c>
      <c r="G95" s="71">
        <v>2003</v>
      </c>
      <c r="H95" s="72" t="s">
        <v>669</v>
      </c>
      <c r="I95" s="72" t="s">
        <v>670</v>
      </c>
      <c r="J95" s="73"/>
      <c r="K95" s="74"/>
      <c r="L95" s="75"/>
      <c r="M95" s="76"/>
      <c r="N95" s="75"/>
      <c r="O95" s="76"/>
      <c r="P95" s="75"/>
      <c r="Q95" s="76"/>
      <c r="R95" s="75" t="s">
        <v>217</v>
      </c>
      <c r="S95" s="77">
        <v>70</v>
      </c>
      <c r="T95" s="78"/>
      <c r="U95" s="79"/>
      <c r="V95" s="80"/>
      <c r="W95" s="81"/>
      <c r="X95" s="80"/>
      <c r="Y95" s="82"/>
      <c r="Z95" s="80"/>
      <c r="AA95" s="82"/>
      <c r="AB95" s="83"/>
      <c r="AC95" s="84"/>
      <c r="AD95" s="80"/>
      <c r="AE95" s="82"/>
      <c r="AF95" s="80"/>
      <c r="AG95" s="82"/>
      <c r="AH95" s="80"/>
      <c r="AI95" s="81"/>
      <c r="AJ95" s="80"/>
      <c r="AK95" s="82"/>
      <c r="AL95" s="80"/>
      <c r="AM95" s="82"/>
      <c r="AN95" s="80"/>
      <c r="AO95" s="82"/>
      <c r="AP95" s="80"/>
      <c r="AQ95" s="81"/>
      <c r="AR95" s="80"/>
      <c r="AS95" s="81"/>
      <c r="AT95" s="80"/>
      <c r="AU95" s="82"/>
      <c r="AV95" s="80"/>
      <c r="AW95" s="82"/>
      <c r="AX95" s="73"/>
      <c r="AY95" s="79"/>
      <c r="AZ95" s="85"/>
      <c r="BA95" s="86"/>
      <c r="BB95" s="80"/>
      <c r="BC95" s="81"/>
      <c r="BD95" s="80"/>
      <c r="BE95" s="81"/>
      <c r="BF95" s="80"/>
      <c r="BG95" s="81"/>
      <c r="BH95" s="73"/>
      <c r="BI95" s="79"/>
      <c r="BJ95" s="80"/>
      <c r="BK95" s="81"/>
      <c r="BL95" s="80"/>
      <c r="BM95" s="82"/>
      <c r="BN95" s="80"/>
      <c r="BO95" s="81"/>
      <c r="BP95" s="80"/>
      <c r="BQ95" s="81"/>
      <c r="BR95" s="80"/>
      <c r="BS95" s="81"/>
      <c r="BT95" s="80"/>
      <c r="BU95" s="81"/>
      <c r="BV95" s="80"/>
      <c r="BW95" s="82"/>
      <c r="BX95" s="80"/>
      <c r="BY95" s="82"/>
      <c r="BZ95" s="80"/>
      <c r="CA95" s="82"/>
      <c r="CB95" s="80"/>
      <c r="CC95" s="82"/>
      <c r="CD95" s="80"/>
      <c r="CE95" s="82"/>
      <c r="CF95" s="80"/>
      <c r="CG95" s="82"/>
      <c r="CH95" s="80"/>
      <c r="CI95" s="82"/>
      <c r="CJ95" s="80"/>
      <c r="CK95" s="82"/>
      <c r="CL95" s="80"/>
      <c r="CM95" s="82"/>
      <c r="CN95" s="80"/>
      <c r="CO95" s="82"/>
      <c r="CP95" s="80"/>
      <c r="CQ95" s="82"/>
      <c r="CR95" s="80"/>
      <c r="CS95" s="82"/>
      <c r="CT95" s="80"/>
      <c r="CU95" s="82"/>
      <c r="CV95" s="80"/>
      <c r="CW95" s="82"/>
      <c r="CX95" s="80"/>
      <c r="CY95" s="82"/>
      <c r="CZ95" s="80"/>
      <c r="DA95" s="82"/>
      <c r="DB95" s="80"/>
      <c r="DC95" s="82"/>
      <c r="DD95" s="80"/>
      <c r="DE95" s="82"/>
      <c r="DF95" s="80"/>
      <c r="DG95" s="82"/>
      <c r="DH95" s="80"/>
      <c r="DI95" s="81"/>
      <c r="DJ95" s="80"/>
      <c r="DK95" s="81"/>
      <c r="DL95" s="87"/>
      <c r="DM95" s="88"/>
      <c r="DN95" s="63"/>
      <c r="DO95" s="64"/>
      <c r="DP95" s="63"/>
      <c r="DQ95" s="64"/>
      <c r="DR95" s="63"/>
      <c r="DS95" s="64"/>
      <c r="DT95" s="63"/>
      <c r="DU95" s="65"/>
      <c r="DV95" s="63"/>
      <c r="DW95" s="65"/>
      <c r="DX95" s="63"/>
      <c r="DY95" s="65"/>
      <c r="DZ95" s="63"/>
      <c r="EA95" s="65"/>
      <c r="EB95" s="63"/>
      <c r="EC95" s="65"/>
    </row>
    <row r="96" spans="1:133" s="66" customFormat="1" ht="15" customHeight="1" x14ac:dyDescent="0.3">
      <c r="A96" s="67">
        <v>93</v>
      </c>
      <c r="B96" s="68">
        <f>COUNT(J96:EC96)</f>
        <v>1</v>
      </c>
      <c r="C96" s="69">
        <f>D96+E96</f>
        <v>70</v>
      </c>
      <c r="D96" s="68" t="str">
        <f>IF(B96&gt;17,(B96-17)*2,"0")</f>
        <v>0</v>
      </c>
      <c r="E96" s="70">
        <f>K96+M96+O96+Q96+S96+U96+W96+Y96+AA96+AC96+AE96+AG96+AI96+AK96+AM96+AO96+AQ96+AS96+AU96+AW96+AY96+BA96+BC96+BE96+BG96+BI96+BK96+BM96+BO96+BQ96+BS96+BU96+BW96+BY96+CA96+CC96+CE96+CG96+CI96+CK96+CM96+CO96+CQ96+CS96+CU96+CW96+CY96+DA96+DC96+DE96+DG96+DI96+DK96+EC96+DM96</f>
        <v>70</v>
      </c>
      <c r="F96" s="71" t="s">
        <v>121</v>
      </c>
      <c r="G96" s="71">
        <v>1986</v>
      </c>
      <c r="H96" s="72" t="s">
        <v>671</v>
      </c>
      <c r="I96" s="72" t="s">
        <v>672</v>
      </c>
      <c r="J96" s="73"/>
      <c r="K96" s="74"/>
      <c r="L96" s="75"/>
      <c r="M96" s="76"/>
      <c r="N96" s="75"/>
      <c r="O96" s="76"/>
      <c r="P96" s="75" t="s">
        <v>673</v>
      </c>
      <c r="Q96" s="76">
        <v>70</v>
      </c>
      <c r="R96" s="75"/>
      <c r="S96" s="77"/>
      <c r="T96" s="78"/>
      <c r="U96" s="79"/>
      <c r="V96" s="80"/>
      <c r="W96" s="81"/>
      <c r="X96" s="80"/>
      <c r="Y96" s="82"/>
      <c r="Z96" s="80"/>
      <c r="AA96" s="82"/>
      <c r="AB96" s="83"/>
      <c r="AC96" s="84"/>
      <c r="AD96" s="80"/>
      <c r="AE96" s="82"/>
      <c r="AF96" s="80"/>
      <c r="AG96" s="82"/>
      <c r="AH96" s="80"/>
      <c r="AI96" s="81"/>
      <c r="AJ96" s="80"/>
      <c r="AK96" s="82"/>
      <c r="AL96" s="80"/>
      <c r="AM96" s="82"/>
      <c r="AN96" s="80"/>
      <c r="AO96" s="82"/>
      <c r="AP96" s="80"/>
      <c r="AQ96" s="81"/>
      <c r="AR96" s="80"/>
      <c r="AS96" s="81"/>
      <c r="AT96" s="80"/>
      <c r="AU96" s="82"/>
      <c r="AV96" s="80"/>
      <c r="AW96" s="82"/>
      <c r="AX96" s="73"/>
      <c r="AY96" s="79"/>
      <c r="AZ96" s="85"/>
      <c r="BA96" s="86"/>
      <c r="BB96" s="80"/>
      <c r="BC96" s="81"/>
      <c r="BD96" s="80"/>
      <c r="BE96" s="81"/>
      <c r="BF96" s="80"/>
      <c r="BG96" s="81"/>
      <c r="BH96" s="73"/>
      <c r="BI96" s="79"/>
      <c r="BJ96" s="80"/>
      <c r="BK96" s="81"/>
      <c r="BL96" s="80"/>
      <c r="BM96" s="82"/>
      <c r="BN96" s="80"/>
      <c r="BO96" s="81"/>
      <c r="BP96" s="80"/>
      <c r="BQ96" s="81"/>
      <c r="BR96" s="80"/>
      <c r="BS96" s="81"/>
      <c r="BT96" s="80"/>
      <c r="BU96" s="81"/>
      <c r="BV96" s="80"/>
      <c r="BW96" s="82"/>
      <c r="BX96" s="80"/>
      <c r="BY96" s="82"/>
      <c r="BZ96" s="80"/>
      <c r="CA96" s="82"/>
      <c r="CB96" s="80"/>
      <c r="CC96" s="82"/>
      <c r="CD96" s="80"/>
      <c r="CE96" s="82"/>
      <c r="CF96" s="80"/>
      <c r="CG96" s="82"/>
      <c r="CH96" s="80"/>
      <c r="CI96" s="82"/>
      <c r="CJ96" s="80"/>
      <c r="CK96" s="82"/>
      <c r="CL96" s="80"/>
      <c r="CM96" s="82"/>
      <c r="CN96" s="80"/>
      <c r="CO96" s="82"/>
      <c r="CP96" s="80"/>
      <c r="CQ96" s="82"/>
      <c r="CR96" s="80"/>
      <c r="CS96" s="82"/>
      <c r="CT96" s="80"/>
      <c r="CU96" s="82"/>
      <c r="CV96" s="80"/>
      <c r="CW96" s="82"/>
      <c r="CX96" s="80"/>
      <c r="CY96" s="82"/>
      <c r="CZ96" s="80"/>
      <c r="DA96" s="82"/>
      <c r="DB96" s="80"/>
      <c r="DC96" s="82"/>
      <c r="DD96" s="80"/>
      <c r="DE96" s="82"/>
      <c r="DF96" s="80"/>
      <c r="DG96" s="82"/>
      <c r="DH96" s="80"/>
      <c r="DI96" s="81"/>
      <c r="DJ96" s="80"/>
      <c r="DK96" s="81"/>
      <c r="DL96" s="87"/>
      <c r="DM96" s="88"/>
      <c r="DN96" s="63"/>
      <c r="DO96" s="64"/>
      <c r="DP96" s="63"/>
      <c r="DQ96" s="64"/>
      <c r="DR96" s="63"/>
      <c r="DS96" s="64"/>
      <c r="DT96" s="63"/>
      <c r="DU96" s="65"/>
      <c r="DV96" s="63"/>
      <c r="DW96" s="65"/>
      <c r="DX96" s="63"/>
      <c r="DY96" s="65"/>
      <c r="DZ96" s="63"/>
      <c r="EA96" s="65"/>
      <c r="EB96" s="63"/>
      <c r="EC96" s="65"/>
    </row>
    <row r="97" spans="1:133" s="66" customFormat="1" ht="15" customHeight="1" x14ac:dyDescent="0.3">
      <c r="A97" s="67">
        <v>94</v>
      </c>
      <c r="B97" s="68">
        <f>COUNT(J97:EC97)</f>
        <v>1</v>
      </c>
      <c r="C97" s="69">
        <f>D97+E97</f>
        <v>70</v>
      </c>
      <c r="D97" s="68" t="str">
        <f>IF(B97&gt;17,(B97-17)*2,"0")</f>
        <v>0</v>
      </c>
      <c r="E97" s="70">
        <f>K97+M97+O97+Q97+S97+U97+W97+Y97+AA97+AC97+AE97+AG97+AI97+AK97+AM97+AO97+AQ97+AS97+AU97+AW97+AY97+BA97+BC97+BE97+BG97+BI97+BK97+BM97+BO97+BQ97+BS97+BU97+BW97+BY97+CA97+CC97+CE97+CG97+CI97+CK97+CM97+CO97+CQ97+CS97+CU97+CW97+CY97+DA97+DC97+DE97+DG97+DI97+DK97+EC97+DM97</f>
        <v>70</v>
      </c>
      <c r="F97" s="71" t="s">
        <v>121</v>
      </c>
      <c r="G97" s="71">
        <v>1991</v>
      </c>
      <c r="H97" s="72" t="s">
        <v>674</v>
      </c>
      <c r="I97" s="90"/>
      <c r="J97" s="73"/>
      <c r="K97" s="74"/>
      <c r="L97" s="75"/>
      <c r="M97" s="76"/>
      <c r="N97" s="75"/>
      <c r="O97" s="76"/>
      <c r="P97" s="75"/>
      <c r="Q97" s="76"/>
      <c r="R97" s="75"/>
      <c r="S97" s="77"/>
      <c r="T97" s="78"/>
      <c r="U97" s="79"/>
      <c r="V97" s="80"/>
      <c r="W97" s="81"/>
      <c r="X97" s="80"/>
      <c r="Y97" s="82"/>
      <c r="Z97" s="80"/>
      <c r="AA97" s="82"/>
      <c r="AB97" s="83"/>
      <c r="AC97" s="84"/>
      <c r="AD97" s="80"/>
      <c r="AE97" s="82"/>
      <c r="AF97" s="80"/>
      <c r="AG97" s="82"/>
      <c r="AH97" s="80"/>
      <c r="AI97" s="81"/>
      <c r="AJ97" s="80"/>
      <c r="AK97" s="82"/>
      <c r="AL97" s="80"/>
      <c r="AM97" s="82"/>
      <c r="AN97" s="80"/>
      <c r="AO97" s="82"/>
      <c r="AP97" s="80"/>
      <c r="AQ97" s="81"/>
      <c r="AR97" s="80"/>
      <c r="AS97" s="81"/>
      <c r="AT97" s="80"/>
      <c r="AU97" s="82"/>
      <c r="AV97" s="80"/>
      <c r="AW97" s="82"/>
      <c r="AX97" s="73"/>
      <c r="AY97" s="79"/>
      <c r="AZ97" s="85"/>
      <c r="BA97" s="86"/>
      <c r="BB97" s="80"/>
      <c r="BC97" s="81"/>
      <c r="BD97" s="80"/>
      <c r="BE97" s="81"/>
      <c r="BF97" s="80"/>
      <c r="BG97" s="81"/>
      <c r="BH97" s="73"/>
      <c r="BI97" s="79"/>
      <c r="BJ97" s="80"/>
      <c r="BK97" s="81"/>
      <c r="BL97" s="80"/>
      <c r="BM97" s="82"/>
      <c r="BN97" s="80"/>
      <c r="BO97" s="81"/>
      <c r="BP97" s="80"/>
      <c r="BQ97" s="81"/>
      <c r="BR97" s="80"/>
      <c r="BS97" s="81"/>
      <c r="BT97" s="80"/>
      <c r="BU97" s="81"/>
      <c r="BV97" s="80"/>
      <c r="BW97" s="82"/>
      <c r="BX97" s="80"/>
      <c r="BY97" s="82"/>
      <c r="BZ97" s="80"/>
      <c r="CA97" s="82"/>
      <c r="CB97" s="80"/>
      <c r="CC97" s="82"/>
      <c r="CD97" s="80"/>
      <c r="CE97" s="82"/>
      <c r="CF97" s="80"/>
      <c r="CG97" s="82"/>
      <c r="CH97" s="80"/>
      <c r="CI97" s="82"/>
      <c r="CJ97" s="80"/>
      <c r="CK97" s="82"/>
      <c r="CL97" s="80"/>
      <c r="CM97" s="82"/>
      <c r="CN97" s="80"/>
      <c r="CO97" s="82"/>
      <c r="CP97" s="80"/>
      <c r="CQ97" s="82"/>
      <c r="CR97" s="80"/>
      <c r="CS97" s="82"/>
      <c r="CT97" s="80"/>
      <c r="CU97" s="82"/>
      <c r="CV97" s="80"/>
      <c r="CW97" s="82"/>
      <c r="CX97" s="80"/>
      <c r="CY97" s="82"/>
      <c r="CZ97" s="80"/>
      <c r="DA97" s="82"/>
      <c r="DB97" s="80"/>
      <c r="DC97" s="82"/>
      <c r="DD97" s="80"/>
      <c r="DE97" s="82"/>
      <c r="DF97" s="80" t="s">
        <v>675</v>
      </c>
      <c r="DG97" s="82">
        <v>70</v>
      </c>
      <c r="DH97" s="80"/>
      <c r="DI97" s="81"/>
      <c r="DJ97" s="80"/>
      <c r="DK97" s="81"/>
      <c r="DL97" s="87"/>
      <c r="DM97" s="88"/>
      <c r="DN97" s="63"/>
      <c r="DO97" s="64"/>
      <c r="DP97" s="63"/>
      <c r="DQ97" s="64"/>
      <c r="DR97" s="63"/>
      <c r="DS97" s="64"/>
      <c r="DT97" s="63"/>
      <c r="DU97" s="65"/>
      <c r="DV97" s="63"/>
      <c r="DW97" s="65"/>
      <c r="DX97" s="63"/>
      <c r="DY97" s="65"/>
      <c r="DZ97" s="63"/>
      <c r="EA97" s="65"/>
      <c r="EB97" s="63"/>
      <c r="EC97" s="65"/>
    </row>
    <row r="98" spans="1:133" s="66" customFormat="1" ht="15" customHeight="1" x14ac:dyDescent="0.3">
      <c r="A98" s="67">
        <v>95</v>
      </c>
      <c r="B98" s="68">
        <f>COUNT(J98:EC98)</f>
        <v>1</v>
      </c>
      <c r="C98" s="69">
        <f>D98+E98</f>
        <v>70</v>
      </c>
      <c r="D98" s="68" t="str">
        <f>IF(B98&gt;17,(B98-17)*2,"0")</f>
        <v>0</v>
      </c>
      <c r="E98" s="70">
        <f>K98+M98+O98+Q98+S98+U98+W98+Y98+AA98+AC98+AE98+AG98+AI98+AK98+AM98+AO98+AQ98+AS98+AU98+AW98+AY98+BA98+BC98+BE98+BG98+BI98+BK98+BM98+BO98+BQ98+BS98+BU98+BW98+BY98+CA98+CC98+CE98+CG98+CI98+CK98+CM98+CO98+CQ98+CS98+CU98+CW98+CY98+DA98+DC98+DE98+DG98+DI98+DK98+EC98+DM98</f>
        <v>70</v>
      </c>
      <c r="F98" s="71" t="s">
        <v>121</v>
      </c>
      <c r="G98" s="71">
        <v>2000</v>
      </c>
      <c r="H98" s="72" t="s">
        <v>676</v>
      </c>
      <c r="I98" s="72" t="s">
        <v>677</v>
      </c>
      <c r="J98" s="73"/>
      <c r="K98" s="74"/>
      <c r="L98" s="75"/>
      <c r="M98" s="76"/>
      <c r="N98" s="75"/>
      <c r="O98" s="76"/>
      <c r="P98" s="75"/>
      <c r="Q98" s="76"/>
      <c r="R98" s="75"/>
      <c r="S98" s="77"/>
      <c r="T98" s="78"/>
      <c r="U98" s="79"/>
      <c r="V98" s="80"/>
      <c r="W98" s="81"/>
      <c r="X98" s="80"/>
      <c r="Y98" s="82"/>
      <c r="Z98" s="80"/>
      <c r="AA98" s="82"/>
      <c r="AB98" s="83"/>
      <c r="AC98" s="84"/>
      <c r="AD98" s="80"/>
      <c r="AE98" s="82"/>
      <c r="AF98" s="80"/>
      <c r="AG98" s="82"/>
      <c r="AH98" s="80"/>
      <c r="AI98" s="81"/>
      <c r="AJ98" s="80"/>
      <c r="AK98" s="82"/>
      <c r="AL98" s="80"/>
      <c r="AM98" s="82"/>
      <c r="AN98" s="80"/>
      <c r="AO98" s="82"/>
      <c r="AP98" s="80"/>
      <c r="AQ98" s="81"/>
      <c r="AR98" s="80"/>
      <c r="AS98" s="81"/>
      <c r="AT98" s="80"/>
      <c r="AU98" s="82"/>
      <c r="AV98" s="80"/>
      <c r="AW98" s="82"/>
      <c r="AX98" s="73"/>
      <c r="AY98" s="79"/>
      <c r="AZ98" s="85"/>
      <c r="BA98" s="86"/>
      <c r="BB98" s="80"/>
      <c r="BC98" s="81"/>
      <c r="BD98" s="80"/>
      <c r="BE98" s="81"/>
      <c r="BF98" s="80"/>
      <c r="BG98" s="81"/>
      <c r="BH98" s="73"/>
      <c r="BI98" s="79"/>
      <c r="BJ98" s="80"/>
      <c r="BK98" s="81"/>
      <c r="BL98" s="80"/>
      <c r="BM98" s="82"/>
      <c r="BN98" s="80"/>
      <c r="BO98" s="81"/>
      <c r="BP98" s="80"/>
      <c r="BQ98" s="81"/>
      <c r="BR98" s="80"/>
      <c r="BS98" s="81"/>
      <c r="BT98" s="80"/>
      <c r="BU98" s="81"/>
      <c r="BV98" s="80"/>
      <c r="BW98" s="82"/>
      <c r="BX98" s="80"/>
      <c r="BY98" s="82"/>
      <c r="BZ98" s="80"/>
      <c r="CA98" s="82"/>
      <c r="CB98" s="80"/>
      <c r="CC98" s="82"/>
      <c r="CD98" s="80"/>
      <c r="CE98" s="82"/>
      <c r="CF98" s="80"/>
      <c r="CG98" s="82"/>
      <c r="CH98" s="80"/>
      <c r="CI98" s="82"/>
      <c r="CJ98" s="80"/>
      <c r="CK98" s="82"/>
      <c r="CL98" s="80"/>
      <c r="CM98" s="82"/>
      <c r="CN98" s="80"/>
      <c r="CO98" s="82"/>
      <c r="CP98" s="80"/>
      <c r="CQ98" s="82"/>
      <c r="CR98" s="80"/>
      <c r="CS98" s="82"/>
      <c r="CT98" s="80"/>
      <c r="CU98" s="82"/>
      <c r="CV98" s="80"/>
      <c r="CW98" s="82"/>
      <c r="CX98" s="80"/>
      <c r="CY98" s="82"/>
      <c r="CZ98" s="80"/>
      <c r="DA98" s="82"/>
      <c r="DB98" s="80" t="s">
        <v>678</v>
      </c>
      <c r="DC98" s="82">
        <v>70</v>
      </c>
      <c r="DD98" s="80"/>
      <c r="DE98" s="82"/>
      <c r="DF98" s="80"/>
      <c r="DG98" s="82"/>
      <c r="DH98" s="80"/>
      <c r="DI98" s="81"/>
      <c r="DJ98" s="80"/>
      <c r="DK98" s="81"/>
      <c r="DL98" s="87"/>
      <c r="DM98" s="88"/>
      <c r="DN98" s="63"/>
      <c r="DO98" s="64"/>
      <c r="DP98" s="63"/>
      <c r="DQ98" s="64"/>
      <c r="DR98" s="63"/>
      <c r="DS98" s="64"/>
      <c r="DT98" s="63"/>
      <c r="DU98" s="65"/>
      <c r="DV98" s="63"/>
      <c r="DW98" s="65"/>
      <c r="DX98" s="63"/>
      <c r="DY98" s="65"/>
      <c r="DZ98" s="63"/>
      <c r="EA98" s="65"/>
      <c r="EB98" s="63"/>
      <c r="EC98" s="65"/>
    </row>
    <row r="99" spans="1:133" s="66" customFormat="1" ht="15" customHeight="1" x14ac:dyDescent="0.3">
      <c r="A99" s="67">
        <v>96</v>
      </c>
      <c r="B99" s="68">
        <f>COUNT(J99:EC99)</f>
        <v>1</v>
      </c>
      <c r="C99" s="69">
        <f>D99+E99</f>
        <v>70</v>
      </c>
      <c r="D99" s="68" t="str">
        <f>IF(B99&gt;17,(B99-17)*2,"0")</f>
        <v>0</v>
      </c>
      <c r="E99" s="70">
        <f>K99+M99+O99+Q99+S99+U99+W99+Y99+AA99+AC99+AE99+AG99+AI99+AK99+AM99+AO99+AQ99+AS99+AU99+AW99+AY99+BA99+BC99+BE99+BG99+BI99+BK99+BM99+BO99+BQ99+BS99+BU99+BW99+BY99+CA99+CC99+CE99+CG99+CI99+CK99+CM99+CO99+CQ99+CS99+CU99+CW99+CY99+DA99+DC99+DE99+DG99+DI99+DK99+EC99+DM99</f>
        <v>70</v>
      </c>
      <c r="F99" s="71" t="s">
        <v>121</v>
      </c>
      <c r="G99" s="71">
        <v>1991</v>
      </c>
      <c r="H99" s="72" t="s">
        <v>679</v>
      </c>
      <c r="I99" s="72" t="s">
        <v>680</v>
      </c>
      <c r="J99" s="73"/>
      <c r="K99" s="74"/>
      <c r="L99" s="75"/>
      <c r="M99" s="76"/>
      <c r="N99" s="75"/>
      <c r="O99" s="76"/>
      <c r="P99" s="75"/>
      <c r="Q99" s="76"/>
      <c r="R99" s="75"/>
      <c r="S99" s="77"/>
      <c r="T99" s="78"/>
      <c r="U99" s="79"/>
      <c r="V99" s="80"/>
      <c r="W99" s="81"/>
      <c r="X99" s="80"/>
      <c r="Y99" s="82"/>
      <c r="Z99" s="80"/>
      <c r="AA99" s="82"/>
      <c r="AB99" s="83"/>
      <c r="AC99" s="84"/>
      <c r="AD99" s="80"/>
      <c r="AE99" s="82"/>
      <c r="AF99" s="80"/>
      <c r="AG99" s="82"/>
      <c r="AH99" s="80"/>
      <c r="AI99" s="81"/>
      <c r="AJ99" s="80"/>
      <c r="AK99" s="82"/>
      <c r="AL99" s="80"/>
      <c r="AM99" s="82"/>
      <c r="AN99" s="80"/>
      <c r="AO99" s="82"/>
      <c r="AP99" s="80"/>
      <c r="AQ99" s="81"/>
      <c r="AR99" s="80"/>
      <c r="AS99" s="81"/>
      <c r="AT99" s="80"/>
      <c r="AU99" s="82"/>
      <c r="AV99" s="80"/>
      <c r="AW99" s="82"/>
      <c r="AX99" s="73"/>
      <c r="AY99" s="79"/>
      <c r="AZ99" s="85"/>
      <c r="BA99" s="86"/>
      <c r="BB99" s="80"/>
      <c r="BC99" s="81"/>
      <c r="BD99" s="80"/>
      <c r="BE99" s="81"/>
      <c r="BF99" s="80"/>
      <c r="BG99" s="81"/>
      <c r="BH99" s="73"/>
      <c r="BI99" s="79"/>
      <c r="BJ99" s="80"/>
      <c r="BK99" s="81"/>
      <c r="BL99" s="80"/>
      <c r="BM99" s="82"/>
      <c r="BN99" s="80"/>
      <c r="BO99" s="81"/>
      <c r="BP99" s="80"/>
      <c r="BQ99" s="81"/>
      <c r="BR99" s="80"/>
      <c r="BS99" s="81"/>
      <c r="BT99" s="80"/>
      <c r="BU99" s="81"/>
      <c r="BV99" s="80"/>
      <c r="BW99" s="82"/>
      <c r="BX99" s="80" t="s">
        <v>681</v>
      </c>
      <c r="BY99" s="82">
        <v>70</v>
      </c>
      <c r="BZ99" s="80"/>
      <c r="CA99" s="82"/>
      <c r="CB99" s="80"/>
      <c r="CC99" s="82"/>
      <c r="CD99" s="80"/>
      <c r="CE99" s="82"/>
      <c r="CF99" s="80"/>
      <c r="CG99" s="82"/>
      <c r="CH99" s="80"/>
      <c r="CI99" s="82"/>
      <c r="CJ99" s="80"/>
      <c r="CK99" s="82"/>
      <c r="CL99" s="80"/>
      <c r="CM99" s="82"/>
      <c r="CN99" s="80"/>
      <c r="CO99" s="82"/>
      <c r="CP99" s="80"/>
      <c r="CQ99" s="82"/>
      <c r="CR99" s="80"/>
      <c r="CS99" s="82"/>
      <c r="CT99" s="80"/>
      <c r="CU99" s="82"/>
      <c r="CV99" s="80"/>
      <c r="CW99" s="82"/>
      <c r="CX99" s="80"/>
      <c r="CY99" s="82"/>
      <c r="CZ99" s="80"/>
      <c r="DA99" s="82"/>
      <c r="DB99" s="80"/>
      <c r="DC99" s="82"/>
      <c r="DD99" s="80"/>
      <c r="DE99" s="82"/>
      <c r="DF99" s="80"/>
      <c r="DG99" s="82"/>
      <c r="DH99" s="80"/>
      <c r="DI99" s="81"/>
      <c r="DJ99" s="80"/>
      <c r="DK99" s="81"/>
      <c r="DL99" s="87"/>
      <c r="DM99" s="88"/>
      <c r="DN99" s="63"/>
      <c r="DO99" s="64"/>
      <c r="DP99" s="63"/>
      <c r="DQ99" s="64"/>
      <c r="DR99" s="63"/>
      <c r="DS99" s="64"/>
      <c r="DT99" s="63"/>
      <c r="DU99" s="65"/>
      <c r="DV99" s="63"/>
      <c r="DW99" s="65"/>
      <c r="DX99" s="63"/>
      <c r="DY99" s="65"/>
      <c r="DZ99" s="63"/>
      <c r="EA99" s="65"/>
      <c r="EB99" s="63"/>
      <c r="EC99" s="65"/>
    </row>
    <row r="100" spans="1:133" s="66" customFormat="1" ht="15" customHeight="1" x14ac:dyDescent="0.3">
      <c r="A100" s="67">
        <v>97</v>
      </c>
      <c r="B100" s="68">
        <f>COUNT(J100:EC100)</f>
        <v>1</v>
      </c>
      <c r="C100" s="69">
        <f>D100+E100</f>
        <v>70</v>
      </c>
      <c r="D100" s="68" t="str">
        <f>IF(B100&gt;17,(B100-17)*2,"0")</f>
        <v>0</v>
      </c>
      <c r="E100" s="70">
        <f>K100+M100+O100+Q100+S100+U100+W100+Y100+AA100+AC100+AE100+AG100+AI100+AK100+AM100+AO100+AQ100+AS100+AU100+AW100+AY100+BA100+BC100+BE100+BG100+BI100+BK100+BM100+BO100+BQ100+BS100+BU100+BW100+BY100+CA100+CC100+CE100+CG100+CI100+CK100+CM100+CO100+CQ100+CS100+CU100+CW100+CY100+DA100+DC100+DE100+DG100+DI100+DK100+EC100+DM100</f>
        <v>70</v>
      </c>
      <c r="F100" s="71" t="s">
        <v>121</v>
      </c>
      <c r="G100" s="71">
        <v>2000</v>
      </c>
      <c r="H100" s="72" t="s">
        <v>682</v>
      </c>
      <c r="I100" s="72" t="s">
        <v>683</v>
      </c>
      <c r="J100" s="73"/>
      <c r="K100" s="74"/>
      <c r="L100" s="75"/>
      <c r="M100" s="76"/>
      <c r="N100" s="75"/>
      <c r="O100" s="76"/>
      <c r="P100" s="75"/>
      <c r="Q100" s="76"/>
      <c r="R100" s="75"/>
      <c r="S100" s="77"/>
      <c r="T100" s="78"/>
      <c r="U100" s="79"/>
      <c r="V100" s="80"/>
      <c r="W100" s="81"/>
      <c r="X100" s="80"/>
      <c r="Y100" s="82"/>
      <c r="Z100" s="80"/>
      <c r="AA100" s="82"/>
      <c r="AB100" s="83"/>
      <c r="AC100" s="84"/>
      <c r="AD100" s="80"/>
      <c r="AE100" s="82"/>
      <c r="AF100" s="80"/>
      <c r="AG100" s="82"/>
      <c r="AH100" s="80"/>
      <c r="AI100" s="81"/>
      <c r="AJ100" s="80"/>
      <c r="AK100" s="82"/>
      <c r="AL100" s="80"/>
      <c r="AM100" s="82"/>
      <c r="AN100" s="80"/>
      <c r="AO100" s="82"/>
      <c r="AP100" s="80"/>
      <c r="AQ100" s="81"/>
      <c r="AR100" s="80"/>
      <c r="AS100" s="81"/>
      <c r="AT100" s="80"/>
      <c r="AU100" s="82"/>
      <c r="AV100" s="80"/>
      <c r="AW100" s="82"/>
      <c r="AX100" s="73"/>
      <c r="AY100" s="79"/>
      <c r="AZ100" s="85"/>
      <c r="BA100" s="86"/>
      <c r="BB100" s="80"/>
      <c r="BC100" s="81"/>
      <c r="BD100" s="80"/>
      <c r="BE100" s="81"/>
      <c r="BF100" s="80"/>
      <c r="BG100" s="81"/>
      <c r="BH100" s="73"/>
      <c r="BI100" s="79"/>
      <c r="BJ100" s="80"/>
      <c r="BK100" s="81"/>
      <c r="BL100" s="80"/>
      <c r="BM100" s="82"/>
      <c r="BN100" s="80"/>
      <c r="BO100" s="81"/>
      <c r="BP100" s="80"/>
      <c r="BQ100" s="81"/>
      <c r="BR100" s="80"/>
      <c r="BS100" s="81"/>
      <c r="BT100" s="80" t="s">
        <v>684</v>
      </c>
      <c r="BU100" s="81">
        <v>70</v>
      </c>
      <c r="BV100" s="80"/>
      <c r="BW100" s="82"/>
      <c r="BX100" s="80"/>
      <c r="BY100" s="82"/>
      <c r="BZ100" s="80"/>
      <c r="CA100" s="82"/>
      <c r="CB100" s="80"/>
      <c r="CC100" s="82"/>
      <c r="CD100" s="80"/>
      <c r="CE100" s="82"/>
      <c r="CF100" s="80"/>
      <c r="CG100" s="82"/>
      <c r="CH100" s="80"/>
      <c r="CI100" s="82"/>
      <c r="CJ100" s="80"/>
      <c r="CK100" s="82"/>
      <c r="CL100" s="80"/>
      <c r="CM100" s="82"/>
      <c r="CN100" s="80"/>
      <c r="CO100" s="82"/>
      <c r="CP100" s="80"/>
      <c r="CQ100" s="82"/>
      <c r="CR100" s="80"/>
      <c r="CS100" s="82"/>
      <c r="CT100" s="80"/>
      <c r="CU100" s="82"/>
      <c r="CV100" s="80"/>
      <c r="CW100" s="82"/>
      <c r="CX100" s="80"/>
      <c r="CY100" s="82"/>
      <c r="CZ100" s="80"/>
      <c r="DA100" s="82"/>
      <c r="DB100" s="80"/>
      <c r="DC100" s="82"/>
      <c r="DD100" s="80"/>
      <c r="DE100" s="82"/>
      <c r="DF100" s="80"/>
      <c r="DG100" s="82"/>
      <c r="DH100" s="80"/>
      <c r="DI100" s="81"/>
      <c r="DJ100" s="80"/>
      <c r="DK100" s="81"/>
      <c r="DL100" s="87"/>
      <c r="DM100" s="88"/>
      <c r="DN100" s="63"/>
      <c r="DO100" s="64"/>
      <c r="DP100" s="63"/>
      <c r="DQ100" s="64"/>
      <c r="DR100" s="63"/>
      <c r="DS100" s="64"/>
      <c r="DT100" s="63"/>
      <c r="DU100" s="65"/>
      <c r="DV100" s="63"/>
      <c r="DW100" s="65"/>
      <c r="DX100" s="63"/>
      <c r="DY100" s="65"/>
      <c r="DZ100" s="63"/>
      <c r="EA100" s="65"/>
      <c r="EB100" s="63"/>
      <c r="EC100" s="65"/>
    </row>
    <row r="101" spans="1:133" s="66" customFormat="1" ht="15" customHeight="1" x14ac:dyDescent="0.3">
      <c r="A101" s="67">
        <v>98</v>
      </c>
      <c r="B101" s="68">
        <f>COUNT(J101:EC101)</f>
        <v>1</v>
      </c>
      <c r="C101" s="69">
        <f>D101+E101</f>
        <v>70</v>
      </c>
      <c r="D101" s="68" t="str">
        <f>IF(B101&gt;17,(B101-17)*2,"0")</f>
        <v>0</v>
      </c>
      <c r="E101" s="70">
        <f>K101+M101+O101+Q101+S101+U101+W101+Y101+AA101+AC101+AE101+AG101+AI101+AK101+AM101+AO101+AQ101+AS101+AU101+AW101+AY101+BA101+BC101+BE101+BG101+BI101+BK101+BM101+BO101+BQ101+BS101+BU101+BW101+BY101+CA101+CC101+CE101+CG101+CI101+CK101+CM101+CO101+CQ101+CS101+CU101+CW101+CY101+DA101+DC101+DE101+DG101+DI101+DK101+EC101+DM101</f>
        <v>70</v>
      </c>
      <c r="F101" s="71" t="s">
        <v>121</v>
      </c>
      <c r="G101" s="71">
        <v>1995</v>
      </c>
      <c r="H101" s="72" t="s">
        <v>685</v>
      </c>
      <c r="I101" s="72" t="s">
        <v>686</v>
      </c>
      <c r="J101" s="73"/>
      <c r="K101" s="74"/>
      <c r="L101" s="75"/>
      <c r="M101" s="76"/>
      <c r="N101" s="75"/>
      <c r="O101" s="76"/>
      <c r="P101" s="75"/>
      <c r="Q101" s="76"/>
      <c r="R101" s="75"/>
      <c r="S101" s="77"/>
      <c r="T101" s="78"/>
      <c r="U101" s="79"/>
      <c r="V101" s="80"/>
      <c r="W101" s="81"/>
      <c r="X101" s="80"/>
      <c r="Y101" s="82"/>
      <c r="Z101" s="80"/>
      <c r="AA101" s="82"/>
      <c r="AB101" s="83"/>
      <c r="AC101" s="84"/>
      <c r="AD101" s="80"/>
      <c r="AE101" s="82"/>
      <c r="AF101" s="80"/>
      <c r="AG101" s="82"/>
      <c r="AH101" s="80"/>
      <c r="AI101" s="81"/>
      <c r="AJ101" s="80"/>
      <c r="AK101" s="82"/>
      <c r="AL101" s="80"/>
      <c r="AM101" s="82"/>
      <c r="AN101" s="80"/>
      <c r="AO101" s="82"/>
      <c r="AP101" s="80"/>
      <c r="AQ101" s="81"/>
      <c r="AR101" s="80"/>
      <c r="AS101" s="81"/>
      <c r="AT101" s="80"/>
      <c r="AU101" s="82"/>
      <c r="AV101" s="80"/>
      <c r="AW101" s="82"/>
      <c r="AX101" s="73"/>
      <c r="AY101" s="79"/>
      <c r="AZ101" s="85"/>
      <c r="BA101" s="86"/>
      <c r="BB101" s="80"/>
      <c r="BC101" s="81"/>
      <c r="BD101" s="80"/>
      <c r="BE101" s="81"/>
      <c r="BF101" s="80"/>
      <c r="BG101" s="81"/>
      <c r="BH101" s="73"/>
      <c r="BI101" s="79"/>
      <c r="BJ101" s="80"/>
      <c r="BK101" s="81"/>
      <c r="BL101" s="80"/>
      <c r="BM101" s="82"/>
      <c r="BN101" s="80"/>
      <c r="BO101" s="81"/>
      <c r="BP101" s="80"/>
      <c r="BQ101" s="81"/>
      <c r="BR101" s="80"/>
      <c r="BS101" s="81"/>
      <c r="BT101" s="80"/>
      <c r="BU101" s="81"/>
      <c r="BV101" s="80"/>
      <c r="BW101" s="82"/>
      <c r="BX101" s="80"/>
      <c r="BY101" s="82"/>
      <c r="BZ101" s="80" t="s">
        <v>687</v>
      </c>
      <c r="CA101" s="82">
        <v>70</v>
      </c>
      <c r="CB101" s="80"/>
      <c r="CC101" s="82"/>
      <c r="CD101" s="80"/>
      <c r="CE101" s="82"/>
      <c r="CF101" s="80"/>
      <c r="CG101" s="82"/>
      <c r="CH101" s="80"/>
      <c r="CI101" s="82"/>
      <c r="CJ101" s="80"/>
      <c r="CK101" s="82"/>
      <c r="CL101" s="80"/>
      <c r="CM101" s="82"/>
      <c r="CN101" s="80"/>
      <c r="CO101" s="82"/>
      <c r="CP101" s="80"/>
      <c r="CQ101" s="82"/>
      <c r="CR101" s="80"/>
      <c r="CS101" s="82"/>
      <c r="CT101" s="80"/>
      <c r="CU101" s="82"/>
      <c r="CV101" s="80"/>
      <c r="CW101" s="82"/>
      <c r="CX101" s="80"/>
      <c r="CY101" s="82"/>
      <c r="CZ101" s="80"/>
      <c r="DA101" s="82"/>
      <c r="DB101" s="80"/>
      <c r="DC101" s="82"/>
      <c r="DD101" s="80"/>
      <c r="DE101" s="82"/>
      <c r="DF101" s="80"/>
      <c r="DG101" s="82"/>
      <c r="DH101" s="80"/>
      <c r="DI101" s="81"/>
      <c r="DJ101" s="80"/>
      <c r="DK101" s="81"/>
      <c r="DL101" s="87"/>
      <c r="DM101" s="88"/>
      <c r="DN101" s="63"/>
      <c r="DO101" s="64"/>
      <c r="DP101" s="63"/>
      <c r="DQ101" s="64"/>
      <c r="DR101" s="63"/>
      <c r="DS101" s="64"/>
      <c r="DT101" s="63"/>
      <c r="DU101" s="65"/>
      <c r="DV101" s="63"/>
      <c r="DW101" s="65"/>
      <c r="DX101" s="63"/>
      <c r="DY101" s="65"/>
      <c r="DZ101" s="63"/>
      <c r="EA101" s="65"/>
      <c r="EB101" s="63"/>
      <c r="EC101" s="65"/>
    </row>
    <row r="102" spans="1:133" s="66" customFormat="1" ht="15" customHeight="1" x14ac:dyDescent="0.3">
      <c r="A102" s="67">
        <v>99</v>
      </c>
      <c r="B102" s="68">
        <f>COUNT(J102:EC102)</f>
        <v>1</v>
      </c>
      <c r="C102" s="69">
        <f>D102+E102</f>
        <v>70</v>
      </c>
      <c r="D102" s="68" t="str">
        <f>IF(B102&gt;17,(B102-17)*2,"0")</f>
        <v>0</v>
      </c>
      <c r="E102" s="70">
        <f>K102+M102+O102+Q102+S102+U102+W102+Y102+AA102+AC102+AE102+AG102+AI102+AK102+AM102+AO102+AQ102+AS102+AU102+AW102+AY102+BA102+BC102+BE102+BG102+BI102+BK102+BM102+BO102+BQ102+BS102+BU102+BW102+BY102+CA102+CC102+CE102+CG102+CI102+CK102+CM102+CO102+CQ102+CS102+CU102+CW102+CY102+DA102+DC102+DE102+DG102+DI102+DK102+EC102+DM102</f>
        <v>70</v>
      </c>
      <c r="F102" s="71" t="s">
        <v>121</v>
      </c>
      <c r="G102" s="71">
        <v>2001</v>
      </c>
      <c r="H102" s="72" t="s">
        <v>688</v>
      </c>
      <c r="I102" s="90" t="s">
        <v>689</v>
      </c>
      <c r="J102" s="73"/>
      <c r="K102" s="74"/>
      <c r="L102" s="75"/>
      <c r="M102" s="76"/>
      <c r="N102" s="75"/>
      <c r="O102" s="76"/>
      <c r="P102" s="75"/>
      <c r="Q102" s="76"/>
      <c r="R102" s="75"/>
      <c r="S102" s="77"/>
      <c r="T102" s="78"/>
      <c r="U102" s="79"/>
      <c r="V102" s="80"/>
      <c r="W102" s="81"/>
      <c r="X102" s="80"/>
      <c r="Y102" s="82"/>
      <c r="Z102" s="80"/>
      <c r="AA102" s="82"/>
      <c r="AB102" s="83"/>
      <c r="AC102" s="84"/>
      <c r="AD102" s="80"/>
      <c r="AE102" s="82"/>
      <c r="AF102" s="80"/>
      <c r="AG102" s="82"/>
      <c r="AH102" s="80"/>
      <c r="AI102" s="81"/>
      <c r="AJ102" s="80"/>
      <c r="AK102" s="82"/>
      <c r="AL102" s="80"/>
      <c r="AM102" s="82"/>
      <c r="AN102" s="80"/>
      <c r="AO102" s="82"/>
      <c r="AP102" s="80"/>
      <c r="AQ102" s="81"/>
      <c r="AR102" s="80"/>
      <c r="AS102" s="81"/>
      <c r="AT102" s="80"/>
      <c r="AU102" s="82"/>
      <c r="AV102" s="80"/>
      <c r="AW102" s="82"/>
      <c r="AX102" s="73"/>
      <c r="AY102" s="79"/>
      <c r="AZ102" s="85"/>
      <c r="BA102" s="86"/>
      <c r="BB102" s="80"/>
      <c r="BC102" s="81"/>
      <c r="BD102" s="80"/>
      <c r="BE102" s="81"/>
      <c r="BF102" s="80"/>
      <c r="BG102" s="81"/>
      <c r="BH102" s="73"/>
      <c r="BI102" s="79"/>
      <c r="BJ102" s="80"/>
      <c r="BK102" s="81"/>
      <c r="BL102" s="80"/>
      <c r="BM102" s="82"/>
      <c r="BN102" s="80"/>
      <c r="BO102" s="81"/>
      <c r="BP102" s="80"/>
      <c r="BQ102" s="81"/>
      <c r="BR102" s="80"/>
      <c r="BS102" s="81"/>
      <c r="BT102" s="80"/>
      <c r="BU102" s="81"/>
      <c r="BV102" s="80"/>
      <c r="BW102" s="82"/>
      <c r="BX102" s="80"/>
      <c r="BY102" s="82"/>
      <c r="BZ102" s="80"/>
      <c r="CA102" s="82"/>
      <c r="CB102" s="80"/>
      <c r="CC102" s="82"/>
      <c r="CD102" s="80"/>
      <c r="CE102" s="82"/>
      <c r="CF102" s="80"/>
      <c r="CG102" s="82"/>
      <c r="CH102" s="80"/>
      <c r="CI102" s="82"/>
      <c r="CJ102" s="80"/>
      <c r="CK102" s="82"/>
      <c r="CL102" s="80"/>
      <c r="CM102" s="82"/>
      <c r="CN102" s="80"/>
      <c r="CO102" s="82"/>
      <c r="CP102" s="80"/>
      <c r="CQ102" s="82"/>
      <c r="CR102" s="80"/>
      <c r="CS102" s="82"/>
      <c r="CT102" s="80"/>
      <c r="CU102" s="82"/>
      <c r="CV102" s="80"/>
      <c r="CW102" s="82"/>
      <c r="CX102" s="80"/>
      <c r="CY102" s="82"/>
      <c r="CZ102" s="80"/>
      <c r="DA102" s="82"/>
      <c r="DB102" s="80"/>
      <c r="DC102" s="82"/>
      <c r="DD102" s="80"/>
      <c r="DE102" s="82"/>
      <c r="DF102" s="80"/>
      <c r="DG102" s="82"/>
      <c r="DH102" s="80" t="s">
        <v>690</v>
      </c>
      <c r="DI102" s="81">
        <v>70</v>
      </c>
      <c r="DJ102" s="80"/>
      <c r="DK102" s="81"/>
      <c r="DL102" s="87"/>
      <c r="DM102" s="88"/>
      <c r="DN102" s="63"/>
      <c r="DO102" s="64"/>
      <c r="DP102" s="63"/>
      <c r="DQ102" s="64"/>
      <c r="DR102" s="63"/>
      <c r="DS102" s="64"/>
      <c r="DT102" s="63"/>
      <c r="DU102" s="65"/>
      <c r="DV102" s="63"/>
      <c r="DW102" s="65"/>
      <c r="DX102" s="63"/>
      <c r="DY102" s="65"/>
      <c r="DZ102" s="63"/>
      <c r="EA102" s="65"/>
      <c r="EB102" s="63"/>
      <c r="EC102" s="65"/>
    </row>
    <row r="103" spans="1:133" s="66" customFormat="1" ht="15" customHeight="1" x14ac:dyDescent="0.3">
      <c r="A103" s="67">
        <v>100</v>
      </c>
      <c r="B103" s="68">
        <f>COUNT(J103:EC103)</f>
        <v>1</v>
      </c>
      <c r="C103" s="69">
        <f>D103+E103</f>
        <v>69.569999999999993</v>
      </c>
      <c r="D103" s="68" t="str">
        <f>IF(B103&gt;17,(B103-17)*2,"0")</f>
        <v>0</v>
      </c>
      <c r="E103" s="70">
        <f>K103+M103+O103+Q103+S103+U103+W103+Y103+AA103+AC103+AE103+AG103+AI103+AK103+AM103+AO103+AQ103+AS103+AU103+AW103+AY103+BA103+BC103+BE103+BG103+BI103+BK103+BM103+BO103+BQ103+BS103+BU103+BW103+BY103+CA103+CC103+CE103+CG103+CI103+CK103+CM103+CO103+CQ103+CS103+CU103+CW103+CY103+DA103+DC103+DE103+DG103+DI103+DK103+EC103+DM103</f>
        <v>69.569999999999993</v>
      </c>
      <c r="F103" s="71" t="s">
        <v>121</v>
      </c>
      <c r="G103" s="71">
        <v>2002</v>
      </c>
      <c r="H103" s="72" t="s">
        <v>691</v>
      </c>
      <c r="I103" s="72" t="s">
        <v>692</v>
      </c>
      <c r="J103" s="73"/>
      <c r="K103" s="74"/>
      <c r="L103" s="75"/>
      <c r="M103" s="76"/>
      <c r="N103" s="75"/>
      <c r="O103" s="76"/>
      <c r="P103" s="75"/>
      <c r="Q103" s="76"/>
      <c r="R103" s="75" t="s">
        <v>693</v>
      </c>
      <c r="S103" s="77">
        <v>69.569999999999993</v>
      </c>
      <c r="T103" s="78"/>
      <c r="U103" s="79"/>
      <c r="V103" s="80"/>
      <c r="W103" s="81"/>
      <c r="X103" s="80"/>
      <c r="Y103" s="82"/>
      <c r="Z103" s="80"/>
      <c r="AA103" s="82"/>
      <c r="AB103" s="83"/>
      <c r="AC103" s="84"/>
      <c r="AD103" s="80"/>
      <c r="AE103" s="82"/>
      <c r="AF103" s="80"/>
      <c r="AG103" s="82"/>
      <c r="AH103" s="80"/>
      <c r="AI103" s="81"/>
      <c r="AJ103" s="80"/>
      <c r="AK103" s="82"/>
      <c r="AL103" s="80"/>
      <c r="AM103" s="82"/>
      <c r="AN103" s="80"/>
      <c r="AO103" s="82"/>
      <c r="AP103" s="80"/>
      <c r="AQ103" s="81"/>
      <c r="AR103" s="80"/>
      <c r="AS103" s="81"/>
      <c r="AT103" s="80"/>
      <c r="AU103" s="82"/>
      <c r="AV103" s="80"/>
      <c r="AW103" s="82"/>
      <c r="AX103" s="73"/>
      <c r="AY103" s="79"/>
      <c r="AZ103" s="85"/>
      <c r="BA103" s="86"/>
      <c r="BB103" s="80"/>
      <c r="BC103" s="81"/>
      <c r="BD103" s="80"/>
      <c r="BE103" s="81"/>
      <c r="BF103" s="80"/>
      <c r="BG103" s="81"/>
      <c r="BH103" s="73"/>
      <c r="BI103" s="79"/>
      <c r="BJ103" s="80"/>
      <c r="BK103" s="81"/>
      <c r="BL103" s="80"/>
      <c r="BM103" s="82"/>
      <c r="BN103" s="80"/>
      <c r="BO103" s="81"/>
      <c r="BP103" s="80"/>
      <c r="BQ103" s="81"/>
      <c r="BR103" s="80"/>
      <c r="BS103" s="81"/>
      <c r="BT103" s="80"/>
      <c r="BU103" s="81"/>
      <c r="BV103" s="80"/>
      <c r="BW103" s="82"/>
      <c r="BX103" s="80"/>
      <c r="BY103" s="82"/>
      <c r="BZ103" s="80"/>
      <c r="CA103" s="82"/>
      <c r="CB103" s="80"/>
      <c r="CC103" s="82"/>
      <c r="CD103" s="80"/>
      <c r="CE103" s="82"/>
      <c r="CF103" s="80"/>
      <c r="CG103" s="82"/>
      <c r="CH103" s="80"/>
      <c r="CI103" s="82"/>
      <c r="CJ103" s="80"/>
      <c r="CK103" s="82"/>
      <c r="CL103" s="80"/>
      <c r="CM103" s="82"/>
      <c r="CN103" s="80"/>
      <c r="CO103" s="82"/>
      <c r="CP103" s="80"/>
      <c r="CQ103" s="82"/>
      <c r="CR103" s="80"/>
      <c r="CS103" s="82"/>
      <c r="CT103" s="80"/>
      <c r="CU103" s="82"/>
      <c r="CV103" s="80"/>
      <c r="CW103" s="82"/>
      <c r="CX103" s="80"/>
      <c r="CY103" s="82"/>
      <c r="CZ103" s="80"/>
      <c r="DA103" s="82"/>
      <c r="DB103" s="80"/>
      <c r="DC103" s="82"/>
      <c r="DD103" s="80"/>
      <c r="DE103" s="82"/>
      <c r="DF103" s="80"/>
      <c r="DG103" s="82"/>
      <c r="DH103" s="80"/>
      <c r="DI103" s="81"/>
      <c r="DJ103" s="80"/>
      <c r="DK103" s="81"/>
      <c r="DL103" s="87"/>
      <c r="DM103" s="88"/>
      <c r="DN103" s="63"/>
      <c r="DO103" s="64"/>
      <c r="DP103" s="63"/>
      <c r="DQ103" s="64"/>
      <c r="DR103" s="63"/>
      <c r="DS103" s="64"/>
      <c r="DT103" s="63"/>
      <c r="DU103" s="65"/>
      <c r="DV103" s="63"/>
      <c r="DW103" s="65"/>
      <c r="DX103" s="63"/>
      <c r="DY103" s="65"/>
      <c r="DZ103" s="63"/>
      <c r="EA103" s="65"/>
      <c r="EB103" s="63"/>
      <c r="EC103" s="65"/>
    </row>
    <row r="104" spans="1:133" s="66" customFormat="1" ht="15" customHeight="1" x14ac:dyDescent="0.3">
      <c r="A104" s="67">
        <v>101</v>
      </c>
      <c r="B104" s="68">
        <f>COUNT(J104:EC104)</f>
        <v>1</v>
      </c>
      <c r="C104" s="69">
        <f>D104+E104</f>
        <v>69.34</v>
      </c>
      <c r="D104" s="68" t="str">
        <f>IF(B104&gt;17,(B104-17)*2,"0")</f>
        <v>0</v>
      </c>
      <c r="E104" s="70">
        <f>K104+M104+O104+Q104+S104+U104+W104+Y104+AA104+AC104+AE104+AG104+AI104+AK104+AM104+AO104+AQ104+AS104+AU104+AW104+AY104+BA104+BC104+BE104+BG104+BI104+BK104+BM104+BO104+BQ104+BS104+BU104+BW104+BY104+CA104+CC104+CE104+CG104+CI104+CK104+CM104+CO104+CQ104+CS104+CU104+CW104+CY104+DA104+DC104+DE104+DG104+DI104+DK104+EC104+DM104</f>
        <v>69.34</v>
      </c>
      <c r="F104" s="71" t="s">
        <v>121</v>
      </c>
      <c r="G104" s="71">
        <v>1995</v>
      </c>
      <c r="H104" s="72" t="s">
        <v>694</v>
      </c>
      <c r="I104" s="72" t="s">
        <v>695</v>
      </c>
      <c r="J104" s="73"/>
      <c r="K104" s="74"/>
      <c r="L104" s="75"/>
      <c r="M104" s="76"/>
      <c r="N104" s="75"/>
      <c r="O104" s="76"/>
      <c r="P104" s="75"/>
      <c r="Q104" s="76"/>
      <c r="R104" s="75"/>
      <c r="S104" s="77"/>
      <c r="T104" s="78"/>
      <c r="U104" s="79"/>
      <c r="V104" s="80"/>
      <c r="W104" s="81"/>
      <c r="X104" s="80"/>
      <c r="Y104" s="82"/>
      <c r="Z104" s="80"/>
      <c r="AA104" s="82"/>
      <c r="AB104" s="83"/>
      <c r="AC104" s="84"/>
      <c r="AD104" s="80"/>
      <c r="AE104" s="82"/>
      <c r="AF104" s="80"/>
      <c r="AG104" s="82"/>
      <c r="AH104" s="80"/>
      <c r="AI104" s="81"/>
      <c r="AJ104" s="80"/>
      <c r="AK104" s="82"/>
      <c r="AL104" s="80"/>
      <c r="AM104" s="82"/>
      <c r="AN104" s="80"/>
      <c r="AO104" s="82"/>
      <c r="AP104" s="80"/>
      <c r="AQ104" s="81"/>
      <c r="AR104" s="80"/>
      <c r="AS104" s="81"/>
      <c r="AT104" s="80"/>
      <c r="AU104" s="82"/>
      <c r="AV104" s="80"/>
      <c r="AW104" s="82"/>
      <c r="AX104" s="73"/>
      <c r="AY104" s="79"/>
      <c r="AZ104" s="85"/>
      <c r="BA104" s="86"/>
      <c r="BB104" s="80"/>
      <c r="BC104" s="81"/>
      <c r="BD104" s="80"/>
      <c r="BE104" s="81"/>
      <c r="BF104" s="80"/>
      <c r="BG104" s="81"/>
      <c r="BH104" s="73"/>
      <c r="BI104" s="79"/>
      <c r="BJ104" s="80"/>
      <c r="BK104" s="81"/>
      <c r="BL104" s="80"/>
      <c r="BM104" s="82"/>
      <c r="BN104" s="80"/>
      <c r="BO104" s="81"/>
      <c r="BP104" s="80"/>
      <c r="BQ104" s="81"/>
      <c r="BR104" s="80"/>
      <c r="BS104" s="81"/>
      <c r="BT104" s="80"/>
      <c r="BU104" s="81"/>
      <c r="BV104" s="80"/>
      <c r="BW104" s="82"/>
      <c r="BX104" s="80"/>
      <c r="BY104" s="82"/>
      <c r="BZ104" s="80"/>
      <c r="CA104" s="82"/>
      <c r="CB104" s="80"/>
      <c r="CC104" s="82"/>
      <c r="CD104" s="80"/>
      <c r="CE104" s="82"/>
      <c r="CF104" s="80"/>
      <c r="CG104" s="82"/>
      <c r="CH104" s="80"/>
      <c r="CI104" s="82"/>
      <c r="CJ104" s="80"/>
      <c r="CK104" s="82"/>
      <c r="CL104" s="80"/>
      <c r="CM104" s="82"/>
      <c r="CN104" s="80"/>
      <c r="CO104" s="82"/>
      <c r="CP104" s="80" t="s">
        <v>696</v>
      </c>
      <c r="CQ104" s="82">
        <v>69.34</v>
      </c>
      <c r="CR104" s="80"/>
      <c r="CS104" s="82"/>
      <c r="CT104" s="80"/>
      <c r="CU104" s="82"/>
      <c r="CV104" s="80"/>
      <c r="CW104" s="82"/>
      <c r="CX104" s="80"/>
      <c r="CY104" s="82"/>
      <c r="CZ104" s="80"/>
      <c r="DA104" s="82"/>
      <c r="DB104" s="80"/>
      <c r="DC104" s="82"/>
      <c r="DD104" s="80"/>
      <c r="DE104" s="82"/>
      <c r="DF104" s="80"/>
      <c r="DG104" s="82"/>
      <c r="DH104" s="80"/>
      <c r="DI104" s="81"/>
      <c r="DJ104" s="80"/>
      <c r="DK104" s="81"/>
      <c r="DL104" s="87"/>
      <c r="DM104" s="88"/>
      <c r="DN104" s="63"/>
      <c r="DO104" s="64"/>
      <c r="DP104" s="63"/>
      <c r="DQ104" s="64"/>
      <c r="DR104" s="63"/>
      <c r="DS104" s="64"/>
      <c r="DT104" s="63"/>
      <c r="DU104" s="65"/>
      <c r="DV104" s="63"/>
      <c r="DW104" s="65"/>
      <c r="DX104" s="63"/>
      <c r="DY104" s="65"/>
      <c r="DZ104" s="63"/>
      <c r="EA104" s="65"/>
      <c r="EB104" s="63"/>
      <c r="EC104" s="65"/>
    </row>
    <row r="105" spans="1:133" s="66" customFormat="1" ht="15" customHeight="1" x14ac:dyDescent="0.3">
      <c r="A105" s="67">
        <v>102</v>
      </c>
      <c r="B105" s="68">
        <f>COUNT(J105:EC105)</f>
        <v>1</v>
      </c>
      <c r="C105" s="69">
        <f>D105+E105</f>
        <v>68.77</v>
      </c>
      <c r="D105" s="68" t="str">
        <f>IF(B105&gt;17,(B105-17)*2,"0")</f>
        <v>0</v>
      </c>
      <c r="E105" s="70">
        <f>K105+M105+O105+Q105+S105+U105+W105+Y105+AA105+AC105+AE105+AG105+AI105+AK105+AM105+AO105+AQ105+AS105+AU105+AW105+AY105+BA105+BC105+BE105+BG105+BI105+BK105+BM105+BO105+BQ105+BS105+BU105+BW105+BY105+CA105+CC105+CE105+CG105+CI105+CK105+CM105+CO105+CQ105+CS105+CU105+CW105+CY105+DA105+DC105+DE105+DG105+DI105+DK105+EC105+DM105</f>
        <v>68.77</v>
      </c>
      <c r="F105" s="71" t="s">
        <v>121</v>
      </c>
      <c r="G105" s="71">
        <v>1997</v>
      </c>
      <c r="H105" s="72" t="s">
        <v>697</v>
      </c>
      <c r="I105" s="72" t="s">
        <v>330</v>
      </c>
      <c r="J105" s="73"/>
      <c r="K105" s="74"/>
      <c r="L105" s="75"/>
      <c r="M105" s="76"/>
      <c r="N105" s="75"/>
      <c r="O105" s="76"/>
      <c r="P105" s="75"/>
      <c r="Q105" s="76"/>
      <c r="R105" s="75"/>
      <c r="S105" s="77"/>
      <c r="T105" s="78"/>
      <c r="U105" s="79"/>
      <c r="V105" s="80"/>
      <c r="W105" s="81"/>
      <c r="X105" s="80"/>
      <c r="Y105" s="82"/>
      <c r="Z105" s="80"/>
      <c r="AA105" s="82"/>
      <c r="AB105" s="83"/>
      <c r="AC105" s="84"/>
      <c r="AD105" s="80"/>
      <c r="AE105" s="82"/>
      <c r="AF105" s="80"/>
      <c r="AG105" s="82"/>
      <c r="AH105" s="80"/>
      <c r="AI105" s="81"/>
      <c r="AJ105" s="80"/>
      <c r="AK105" s="82"/>
      <c r="AL105" s="80"/>
      <c r="AM105" s="82"/>
      <c r="AN105" s="80"/>
      <c r="AO105" s="82"/>
      <c r="AP105" s="80"/>
      <c r="AQ105" s="81"/>
      <c r="AR105" s="80"/>
      <c r="AS105" s="81"/>
      <c r="AT105" s="80"/>
      <c r="AU105" s="82"/>
      <c r="AV105" s="80"/>
      <c r="AW105" s="82"/>
      <c r="AX105" s="73"/>
      <c r="AY105" s="79"/>
      <c r="AZ105" s="85"/>
      <c r="BA105" s="86"/>
      <c r="BB105" s="80"/>
      <c r="BC105" s="81"/>
      <c r="BD105" s="80"/>
      <c r="BE105" s="81"/>
      <c r="BF105" s="80"/>
      <c r="BG105" s="81"/>
      <c r="BH105" s="73"/>
      <c r="BI105" s="79"/>
      <c r="BJ105" s="80"/>
      <c r="BK105" s="81"/>
      <c r="BL105" s="80"/>
      <c r="BM105" s="82"/>
      <c r="BN105" s="80"/>
      <c r="BO105" s="81"/>
      <c r="BP105" s="80"/>
      <c r="BQ105" s="81"/>
      <c r="BR105" s="80"/>
      <c r="BS105" s="81"/>
      <c r="BT105" s="80"/>
      <c r="BU105" s="81"/>
      <c r="BV105" s="80"/>
      <c r="BW105" s="82"/>
      <c r="BX105" s="80"/>
      <c r="BY105" s="82"/>
      <c r="BZ105" s="80"/>
      <c r="CA105" s="82"/>
      <c r="CB105" s="80"/>
      <c r="CC105" s="82"/>
      <c r="CD105" s="80"/>
      <c r="CE105" s="82"/>
      <c r="CF105" s="80"/>
      <c r="CG105" s="82"/>
      <c r="CH105" s="80"/>
      <c r="CI105" s="82"/>
      <c r="CJ105" s="80"/>
      <c r="CK105" s="82"/>
      <c r="CL105" s="80"/>
      <c r="CM105" s="82"/>
      <c r="CN105" s="80"/>
      <c r="CO105" s="82"/>
      <c r="CP105" s="80"/>
      <c r="CQ105" s="82"/>
      <c r="CR105" s="80"/>
      <c r="CS105" s="82"/>
      <c r="CT105" s="80"/>
      <c r="CU105" s="82"/>
      <c r="CV105" s="80"/>
      <c r="CW105" s="82"/>
      <c r="CX105" s="80"/>
      <c r="CY105" s="82"/>
      <c r="CZ105" s="80"/>
      <c r="DA105" s="82"/>
      <c r="DB105" s="80" t="s">
        <v>666</v>
      </c>
      <c r="DC105" s="82">
        <v>68.77</v>
      </c>
      <c r="DD105" s="80"/>
      <c r="DE105" s="82"/>
      <c r="DF105" s="80"/>
      <c r="DG105" s="82"/>
      <c r="DH105" s="80"/>
      <c r="DI105" s="81"/>
      <c r="DJ105" s="80"/>
      <c r="DK105" s="81"/>
      <c r="DL105" s="87"/>
      <c r="DM105" s="88"/>
      <c r="DN105" s="63"/>
      <c r="DO105" s="64"/>
      <c r="DP105" s="63"/>
      <c r="DQ105" s="64"/>
      <c r="DR105" s="63"/>
      <c r="DS105" s="64"/>
      <c r="DT105" s="63"/>
      <c r="DU105" s="65"/>
      <c r="DV105" s="63"/>
      <c r="DW105" s="65"/>
      <c r="DX105" s="63"/>
      <c r="DY105" s="65"/>
      <c r="DZ105" s="63"/>
      <c r="EA105" s="65"/>
      <c r="EB105" s="63"/>
      <c r="EC105" s="65"/>
    </row>
    <row r="106" spans="1:133" s="66" customFormat="1" ht="15" customHeight="1" x14ac:dyDescent="0.3">
      <c r="A106" s="67">
        <v>103</v>
      </c>
      <c r="B106" s="68">
        <f>COUNT(J106:EC106)</f>
        <v>1</v>
      </c>
      <c r="C106" s="69">
        <f>D106+E106</f>
        <v>68.53</v>
      </c>
      <c r="D106" s="68" t="str">
        <f>IF(B106&gt;17,(B106-17)*2,"0")</f>
        <v>0</v>
      </c>
      <c r="E106" s="70">
        <f>K106+M106+O106+Q106+S106+U106+W106+Y106+AA106+AC106+AE106+AG106+AI106+AK106+AM106+AO106+AQ106+AS106+AU106+AW106+AY106+BA106+BC106+BE106+BG106+BI106+BK106+BM106+BO106+BQ106+BS106+BU106+BW106+BY106+CA106+CC106+CE106+CG106+CI106+CK106+CM106+CO106+CQ106+CS106+CU106+CW106+CY106+DA106+DC106+DE106+DG106+DI106+DK106+EC106+DM106</f>
        <v>68.53</v>
      </c>
      <c r="F106" s="71" t="s">
        <v>121</v>
      </c>
      <c r="G106" s="71">
        <v>1994</v>
      </c>
      <c r="H106" s="72" t="s">
        <v>698</v>
      </c>
      <c r="I106" s="72" t="s">
        <v>699</v>
      </c>
      <c r="J106" s="73"/>
      <c r="K106" s="74"/>
      <c r="L106" s="75"/>
      <c r="M106" s="76"/>
      <c r="N106" s="75"/>
      <c r="O106" s="76"/>
      <c r="P106" s="75"/>
      <c r="Q106" s="76"/>
      <c r="R106" s="75"/>
      <c r="S106" s="77"/>
      <c r="T106" s="78"/>
      <c r="U106" s="79"/>
      <c r="V106" s="80"/>
      <c r="W106" s="81"/>
      <c r="X106" s="80"/>
      <c r="Y106" s="82"/>
      <c r="Z106" s="80"/>
      <c r="AA106" s="82"/>
      <c r="AB106" s="83"/>
      <c r="AC106" s="84"/>
      <c r="AD106" s="80"/>
      <c r="AE106" s="82"/>
      <c r="AF106" s="80"/>
      <c r="AG106" s="82"/>
      <c r="AH106" s="80"/>
      <c r="AI106" s="81"/>
      <c r="AJ106" s="80"/>
      <c r="AK106" s="82"/>
      <c r="AL106" s="80"/>
      <c r="AM106" s="82"/>
      <c r="AN106" s="80"/>
      <c r="AO106" s="82"/>
      <c r="AP106" s="80"/>
      <c r="AQ106" s="81"/>
      <c r="AR106" s="80"/>
      <c r="AS106" s="81"/>
      <c r="AT106" s="80"/>
      <c r="AU106" s="82"/>
      <c r="AV106" s="80"/>
      <c r="AW106" s="82"/>
      <c r="AX106" s="73"/>
      <c r="AY106" s="79"/>
      <c r="AZ106" s="85"/>
      <c r="BA106" s="86"/>
      <c r="BB106" s="80"/>
      <c r="BC106" s="81"/>
      <c r="BD106" s="80"/>
      <c r="BE106" s="81"/>
      <c r="BF106" s="80"/>
      <c r="BG106" s="81"/>
      <c r="BH106" s="73"/>
      <c r="BI106" s="79"/>
      <c r="BJ106" s="80"/>
      <c r="BK106" s="81"/>
      <c r="BL106" s="80"/>
      <c r="BM106" s="82"/>
      <c r="BN106" s="80"/>
      <c r="BO106" s="81"/>
      <c r="BP106" s="80"/>
      <c r="BQ106" s="81"/>
      <c r="BR106" s="80"/>
      <c r="BS106" s="81"/>
      <c r="BT106" s="80"/>
      <c r="BU106" s="81"/>
      <c r="BV106" s="80"/>
      <c r="BW106" s="82"/>
      <c r="BX106" s="80"/>
      <c r="BY106" s="82"/>
      <c r="BZ106" s="80" t="s">
        <v>700</v>
      </c>
      <c r="CA106" s="82">
        <v>68.53</v>
      </c>
      <c r="CB106" s="80"/>
      <c r="CC106" s="82"/>
      <c r="CD106" s="80"/>
      <c r="CE106" s="82"/>
      <c r="CF106" s="80"/>
      <c r="CG106" s="82"/>
      <c r="CH106" s="80"/>
      <c r="CI106" s="82"/>
      <c r="CJ106" s="80"/>
      <c r="CK106" s="82"/>
      <c r="CL106" s="80"/>
      <c r="CM106" s="82"/>
      <c r="CN106" s="80"/>
      <c r="CO106" s="82"/>
      <c r="CP106" s="80"/>
      <c r="CQ106" s="82"/>
      <c r="CR106" s="80"/>
      <c r="CS106" s="82"/>
      <c r="CT106" s="80"/>
      <c r="CU106" s="82"/>
      <c r="CV106" s="80"/>
      <c r="CW106" s="82"/>
      <c r="CX106" s="80"/>
      <c r="CY106" s="82"/>
      <c r="CZ106" s="80"/>
      <c r="DA106" s="82"/>
      <c r="DB106" s="80"/>
      <c r="DC106" s="82"/>
      <c r="DD106" s="80"/>
      <c r="DE106" s="82"/>
      <c r="DF106" s="80"/>
      <c r="DG106" s="82"/>
      <c r="DH106" s="80"/>
      <c r="DI106" s="81"/>
      <c r="DJ106" s="80"/>
      <c r="DK106" s="81"/>
      <c r="DL106" s="87"/>
      <c r="DM106" s="88"/>
      <c r="DN106" s="63"/>
      <c r="DO106" s="64"/>
      <c r="DP106" s="63"/>
      <c r="DQ106" s="64"/>
      <c r="DR106" s="63"/>
      <c r="DS106" s="64"/>
      <c r="DT106" s="63"/>
      <c r="DU106" s="65"/>
      <c r="DV106" s="63"/>
      <c r="DW106" s="65"/>
      <c r="DX106" s="63"/>
      <c r="DY106" s="65"/>
      <c r="DZ106" s="63"/>
      <c r="EA106" s="65"/>
      <c r="EB106" s="63"/>
      <c r="EC106" s="65"/>
    </row>
    <row r="107" spans="1:133" s="66" customFormat="1" ht="15" customHeight="1" x14ac:dyDescent="0.3">
      <c r="A107" s="67">
        <v>104</v>
      </c>
      <c r="B107" s="68">
        <f>COUNT(J107:EC107)</f>
        <v>1</v>
      </c>
      <c r="C107" s="69">
        <f>D107+E107</f>
        <v>68.48</v>
      </c>
      <c r="D107" s="68" t="str">
        <f>IF(B107&gt;17,(B107-17)*2,"0")</f>
        <v>0</v>
      </c>
      <c r="E107" s="70">
        <f>K107+M107+O107+Q107+S107+U107+W107+Y107+AA107+AC107+AE107+AG107+AI107+AK107+AM107+AO107+AQ107+AS107+AU107+AW107+AY107+BA107+BC107+BE107+BG107+BI107+BK107+BM107+BO107+BQ107+BS107+BU107+BW107+BY107+CA107+CC107+CE107+CG107+CI107+CK107+CM107+CO107+CQ107+CS107+CU107+CW107+CY107+DA107+DC107+DE107+DG107+DI107+DK107+EC107+DM107</f>
        <v>68.48</v>
      </c>
      <c r="F107" s="71" t="s">
        <v>121</v>
      </c>
      <c r="G107" s="71">
        <v>2002</v>
      </c>
      <c r="H107" s="72" t="s">
        <v>701</v>
      </c>
      <c r="I107" s="72" t="s">
        <v>702</v>
      </c>
      <c r="J107" s="73"/>
      <c r="K107" s="74"/>
      <c r="L107" s="75"/>
      <c r="M107" s="76"/>
      <c r="N107" s="75"/>
      <c r="O107" s="76"/>
      <c r="P107" s="75"/>
      <c r="Q107" s="76"/>
      <c r="R107" s="75" t="s">
        <v>703</v>
      </c>
      <c r="S107" s="77">
        <v>68.48</v>
      </c>
      <c r="T107" s="78"/>
      <c r="U107" s="79"/>
      <c r="V107" s="80"/>
      <c r="W107" s="81"/>
      <c r="X107" s="80"/>
      <c r="Y107" s="82"/>
      <c r="Z107" s="80"/>
      <c r="AA107" s="82"/>
      <c r="AB107" s="83"/>
      <c r="AC107" s="84"/>
      <c r="AD107" s="80"/>
      <c r="AE107" s="82"/>
      <c r="AF107" s="80"/>
      <c r="AG107" s="82"/>
      <c r="AH107" s="80"/>
      <c r="AI107" s="81"/>
      <c r="AJ107" s="80"/>
      <c r="AK107" s="82"/>
      <c r="AL107" s="80"/>
      <c r="AM107" s="82"/>
      <c r="AN107" s="80"/>
      <c r="AO107" s="82"/>
      <c r="AP107" s="80"/>
      <c r="AQ107" s="81"/>
      <c r="AR107" s="80"/>
      <c r="AS107" s="81"/>
      <c r="AT107" s="80"/>
      <c r="AU107" s="82"/>
      <c r="AV107" s="80"/>
      <c r="AW107" s="82"/>
      <c r="AX107" s="73"/>
      <c r="AY107" s="79"/>
      <c r="AZ107" s="85"/>
      <c r="BA107" s="86"/>
      <c r="BB107" s="80"/>
      <c r="BC107" s="81"/>
      <c r="BD107" s="80"/>
      <c r="BE107" s="81"/>
      <c r="BF107" s="80"/>
      <c r="BG107" s="81"/>
      <c r="BH107" s="73"/>
      <c r="BI107" s="79"/>
      <c r="BJ107" s="80"/>
      <c r="BK107" s="81"/>
      <c r="BL107" s="80"/>
      <c r="BM107" s="82"/>
      <c r="BN107" s="80"/>
      <c r="BO107" s="81"/>
      <c r="BP107" s="80"/>
      <c r="BQ107" s="81"/>
      <c r="BR107" s="80"/>
      <c r="BS107" s="81"/>
      <c r="BT107" s="80"/>
      <c r="BU107" s="81"/>
      <c r="BV107" s="80"/>
      <c r="BW107" s="82"/>
      <c r="BX107" s="80"/>
      <c r="BY107" s="82"/>
      <c r="BZ107" s="80"/>
      <c r="CA107" s="82"/>
      <c r="CB107" s="80"/>
      <c r="CC107" s="82"/>
      <c r="CD107" s="80"/>
      <c r="CE107" s="82"/>
      <c r="CF107" s="80"/>
      <c r="CG107" s="82"/>
      <c r="CH107" s="80"/>
      <c r="CI107" s="82"/>
      <c r="CJ107" s="80"/>
      <c r="CK107" s="82"/>
      <c r="CL107" s="80"/>
      <c r="CM107" s="82"/>
      <c r="CN107" s="80"/>
      <c r="CO107" s="82"/>
      <c r="CP107" s="80"/>
      <c r="CQ107" s="82"/>
      <c r="CR107" s="80"/>
      <c r="CS107" s="82"/>
      <c r="CT107" s="80"/>
      <c r="CU107" s="82"/>
      <c r="CV107" s="80"/>
      <c r="CW107" s="82"/>
      <c r="CX107" s="80"/>
      <c r="CY107" s="82"/>
      <c r="CZ107" s="80"/>
      <c r="DA107" s="82"/>
      <c r="DB107" s="80"/>
      <c r="DC107" s="82"/>
      <c r="DD107" s="80"/>
      <c r="DE107" s="82"/>
      <c r="DF107" s="80"/>
      <c r="DG107" s="82"/>
      <c r="DH107" s="80"/>
      <c r="DI107" s="81"/>
      <c r="DJ107" s="80"/>
      <c r="DK107" s="81"/>
      <c r="DL107" s="87"/>
      <c r="DM107" s="88"/>
      <c r="DN107" s="63"/>
      <c r="DO107" s="64"/>
      <c r="DP107" s="63"/>
      <c r="DQ107" s="64"/>
      <c r="DR107" s="63"/>
      <c r="DS107" s="64"/>
      <c r="DT107" s="63"/>
      <c r="DU107" s="65"/>
      <c r="DV107" s="63"/>
      <c r="DW107" s="65"/>
      <c r="DX107" s="63"/>
      <c r="DY107" s="65"/>
      <c r="DZ107" s="63"/>
      <c r="EA107" s="65"/>
      <c r="EB107" s="63"/>
      <c r="EC107" s="65"/>
    </row>
    <row r="108" spans="1:133" s="66" customFormat="1" ht="15" customHeight="1" x14ac:dyDescent="0.3">
      <c r="A108" s="67">
        <v>105</v>
      </c>
      <c r="B108" s="68">
        <f>COUNT(J108:EC108)</f>
        <v>1</v>
      </c>
      <c r="C108" s="69">
        <f>D108+E108</f>
        <v>68.44</v>
      </c>
      <c r="D108" s="68" t="str">
        <f>IF(B108&gt;17,(B108-17)*2,"0")</f>
        <v>0</v>
      </c>
      <c r="E108" s="70">
        <f>K108+M108+O108+Q108+S108+U108+W108+Y108+AA108+AC108+AE108+AG108+AI108+AK108+AM108+AO108+AQ108+AS108+AU108+AW108+AY108+BA108+BC108+BE108+BG108+BI108+BK108+BM108+BO108+BQ108+BS108+BU108+BW108+BY108+CA108+CC108+CE108+CG108+CI108+CK108+CM108+CO108+CQ108+CS108+CU108+CW108+CY108+DA108+DC108+DE108+DG108+DI108+DK108+EC108+DM108</f>
        <v>68.44</v>
      </c>
      <c r="F108" s="71" t="s">
        <v>121</v>
      </c>
      <c r="G108" s="71">
        <v>1986</v>
      </c>
      <c r="H108" s="72" t="s">
        <v>704</v>
      </c>
      <c r="I108" s="72" t="s">
        <v>705</v>
      </c>
      <c r="J108" s="73"/>
      <c r="K108" s="74"/>
      <c r="L108" s="75"/>
      <c r="M108" s="76"/>
      <c r="N108" s="75"/>
      <c r="O108" s="76"/>
      <c r="P108" s="75"/>
      <c r="Q108" s="76"/>
      <c r="R108" s="75"/>
      <c r="S108" s="77"/>
      <c r="T108" s="78"/>
      <c r="U108" s="79"/>
      <c r="V108" s="80"/>
      <c r="W108" s="81"/>
      <c r="X108" s="80"/>
      <c r="Y108" s="82"/>
      <c r="Z108" s="80"/>
      <c r="AA108" s="82"/>
      <c r="AB108" s="83"/>
      <c r="AC108" s="84"/>
      <c r="AD108" s="80"/>
      <c r="AE108" s="82"/>
      <c r="AF108" s="80"/>
      <c r="AG108" s="82"/>
      <c r="AH108" s="80"/>
      <c r="AI108" s="81"/>
      <c r="AJ108" s="80"/>
      <c r="AK108" s="82"/>
      <c r="AL108" s="80"/>
      <c r="AM108" s="82"/>
      <c r="AN108" s="80"/>
      <c r="AO108" s="82"/>
      <c r="AP108" s="80"/>
      <c r="AQ108" s="81"/>
      <c r="AR108" s="80"/>
      <c r="AS108" s="81"/>
      <c r="AT108" s="80"/>
      <c r="AU108" s="82"/>
      <c r="AV108" s="80"/>
      <c r="AW108" s="82"/>
      <c r="AX108" s="73"/>
      <c r="AY108" s="79"/>
      <c r="AZ108" s="85"/>
      <c r="BA108" s="86"/>
      <c r="BB108" s="80"/>
      <c r="BC108" s="81"/>
      <c r="BD108" s="80"/>
      <c r="BE108" s="81"/>
      <c r="BF108" s="80"/>
      <c r="BG108" s="81"/>
      <c r="BH108" s="73"/>
      <c r="BI108" s="79"/>
      <c r="BJ108" s="80"/>
      <c r="BK108" s="81"/>
      <c r="BL108" s="80"/>
      <c r="BM108" s="82"/>
      <c r="BN108" s="80"/>
      <c r="BO108" s="81"/>
      <c r="BP108" s="80"/>
      <c r="BQ108" s="81"/>
      <c r="BR108" s="80"/>
      <c r="BS108" s="81"/>
      <c r="BT108" s="80"/>
      <c r="BU108" s="81"/>
      <c r="BV108" s="80"/>
      <c r="BW108" s="82"/>
      <c r="BX108" s="80" t="s">
        <v>706</v>
      </c>
      <c r="BY108" s="82">
        <v>68.44</v>
      </c>
      <c r="BZ108" s="80"/>
      <c r="CA108" s="82"/>
      <c r="CB108" s="80"/>
      <c r="CC108" s="82"/>
      <c r="CD108" s="80"/>
      <c r="CE108" s="82"/>
      <c r="CF108" s="80"/>
      <c r="CG108" s="82"/>
      <c r="CH108" s="80"/>
      <c r="CI108" s="82"/>
      <c r="CJ108" s="80"/>
      <c r="CK108" s="82"/>
      <c r="CL108" s="80"/>
      <c r="CM108" s="82"/>
      <c r="CN108" s="80"/>
      <c r="CO108" s="82"/>
      <c r="CP108" s="80"/>
      <c r="CQ108" s="82"/>
      <c r="CR108" s="80"/>
      <c r="CS108" s="82"/>
      <c r="CT108" s="80"/>
      <c r="CU108" s="82"/>
      <c r="CV108" s="80"/>
      <c r="CW108" s="82"/>
      <c r="CX108" s="80"/>
      <c r="CY108" s="82"/>
      <c r="CZ108" s="80"/>
      <c r="DA108" s="82"/>
      <c r="DB108" s="80"/>
      <c r="DC108" s="82"/>
      <c r="DD108" s="80"/>
      <c r="DE108" s="82"/>
      <c r="DF108" s="80"/>
      <c r="DG108" s="82"/>
      <c r="DH108" s="80"/>
      <c r="DI108" s="81"/>
      <c r="DJ108" s="80"/>
      <c r="DK108" s="81"/>
      <c r="DL108" s="87"/>
      <c r="DM108" s="88"/>
      <c r="DN108" s="63"/>
      <c r="DO108" s="64"/>
      <c r="DP108" s="63"/>
      <c r="DQ108" s="64"/>
      <c r="DR108" s="63"/>
      <c r="DS108" s="64"/>
      <c r="DT108" s="63"/>
      <c r="DU108" s="65"/>
      <c r="DV108" s="63"/>
      <c r="DW108" s="65"/>
      <c r="DX108" s="63"/>
      <c r="DY108" s="65"/>
      <c r="DZ108" s="63"/>
      <c r="EA108" s="65"/>
      <c r="EB108" s="63"/>
      <c r="EC108" s="65"/>
    </row>
    <row r="109" spans="1:133" s="66" customFormat="1" ht="15" customHeight="1" x14ac:dyDescent="0.3">
      <c r="A109" s="67">
        <v>106</v>
      </c>
      <c r="B109" s="68">
        <f>COUNT(J109:EC109)</f>
        <v>1</v>
      </c>
      <c r="C109" s="69">
        <f>D109+E109</f>
        <v>68.430000000000007</v>
      </c>
      <c r="D109" s="68" t="str">
        <f>IF(B109&gt;17,(B109-17)*2,"0")</f>
        <v>0</v>
      </c>
      <c r="E109" s="70">
        <f>K109+M109+O109+Q109+S109+U109+W109+Y109+AA109+AC109+AE109+AG109+AI109+AK109+AM109+AO109+AQ109+AS109+AU109+AW109+AY109+BA109+BC109+BE109+BG109+BI109+BK109+BM109+BO109+BQ109+BS109+BU109+BW109+BY109+CA109+CC109+CE109+CG109+CI109+CK109+CM109+CO109+CQ109+CS109+CU109+CW109+CY109+DA109+DC109+DE109+DG109+DI109+DK109+EC109+DM109</f>
        <v>68.430000000000007</v>
      </c>
      <c r="F109" s="71" t="s">
        <v>121</v>
      </c>
      <c r="G109" s="71">
        <v>1991</v>
      </c>
      <c r="H109" s="72" t="s">
        <v>707</v>
      </c>
      <c r="I109" s="72" t="s">
        <v>708</v>
      </c>
      <c r="J109" s="73"/>
      <c r="K109" s="74"/>
      <c r="L109" s="75"/>
      <c r="M109" s="76"/>
      <c r="N109" s="75"/>
      <c r="O109" s="76"/>
      <c r="P109" s="75"/>
      <c r="Q109" s="76"/>
      <c r="R109" s="75"/>
      <c r="S109" s="77"/>
      <c r="T109" s="78"/>
      <c r="U109" s="79"/>
      <c r="V109" s="80"/>
      <c r="W109" s="81"/>
      <c r="X109" s="80"/>
      <c r="Y109" s="82"/>
      <c r="Z109" s="80"/>
      <c r="AA109" s="82"/>
      <c r="AB109" s="83"/>
      <c r="AC109" s="84"/>
      <c r="AD109" s="80"/>
      <c r="AE109" s="82"/>
      <c r="AF109" s="80"/>
      <c r="AG109" s="82"/>
      <c r="AH109" s="80"/>
      <c r="AI109" s="81"/>
      <c r="AJ109" s="80"/>
      <c r="AK109" s="82"/>
      <c r="AL109" s="80"/>
      <c r="AM109" s="82"/>
      <c r="AN109" s="80"/>
      <c r="AO109" s="82"/>
      <c r="AP109" s="80"/>
      <c r="AQ109" s="81"/>
      <c r="AR109" s="80"/>
      <c r="AS109" s="81"/>
      <c r="AT109" s="80"/>
      <c r="AU109" s="82"/>
      <c r="AV109" s="80"/>
      <c r="AW109" s="82"/>
      <c r="AX109" s="73"/>
      <c r="AY109" s="79"/>
      <c r="AZ109" s="85"/>
      <c r="BA109" s="86"/>
      <c r="BB109" s="80"/>
      <c r="BC109" s="81"/>
      <c r="BD109" s="80"/>
      <c r="BE109" s="81"/>
      <c r="BF109" s="80"/>
      <c r="BG109" s="81"/>
      <c r="BH109" s="73"/>
      <c r="BI109" s="79"/>
      <c r="BJ109" s="80"/>
      <c r="BK109" s="81"/>
      <c r="BL109" s="80"/>
      <c r="BM109" s="82"/>
      <c r="BN109" s="80"/>
      <c r="BO109" s="81"/>
      <c r="BP109" s="80"/>
      <c r="BQ109" s="81"/>
      <c r="BR109" s="80"/>
      <c r="BS109" s="81"/>
      <c r="BT109" s="80"/>
      <c r="BU109" s="81"/>
      <c r="BV109" s="80"/>
      <c r="BW109" s="82"/>
      <c r="BX109" s="80"/>
      <c r="BY109" s="82"/>
      <c r="BZ109" s="80"/>
      <c r="CA109" s="82"/>
      <c r="CB109" s="80"/>
      <c r="CC109" s="82"/>
      <c r="CD109" s="80"/>
      <c r="CE109" s="82"/>
      <c r="CF109" s="80"/>
      <c r="CG109" s="82"/>
      <c r="CH109" s="80"/>
      <c r="CI109" s="82"/>
      <c r="CJ109" s="80"/>
      <c r="CK109" s="82"/>
      <c r="CL109" s="80"/>
      <c r="CM109" s="82"/>
      <c r="CN109" s="80"/>
      <c r="CO109" s="82"/>
      <c r="CP109" s="80"/>
      <c r="CQ109" s="82"/>
      <c r="CR109" s="80"/>
      <c r="CS109" s="82"/>
      <c r="CT109" s="80"/>
      <c r="CU109" s="82"/>
      <c r="CV109" s="80"/>
      <c r="CW109" s="82"/>
      <c r="CX109" s="80"/>
      <c r="CY109" s="82"/>
      <c r="CZ109" s="80"/>
      <c r="DA109" s="82"/>
      <c r="DB109" s="80"/>
      <c r="DC109" s="82"/>
      <c r="DD109" s="80"/>
      <c r="DE109" s="82"/>
      <c r="DF109" s="80" t="s">
        <v>176</v>
      </c>
      <c r="DG109" s="82">
        <v>68.430000000000007</v>
      </c>
      <c r="DH109" s="80"/>
      <c r="DI109" s="81"/>
      <c r="DJ109" s="80"/>
      <c r="DK109" s="81"/>
      <c r="DL109" s="87"/>
      <c r="DM109" s="88"/>
      <c r="DN109" s="63"/>
      <c r="DO109" s="64"/>
      <c r="DP109" s="63"/>
      <c r="DQ109" s="64"/>
      <c r="DR109" s="63"/>
      <c r="DS109" s="64"/>
      <c r="DT109" s="63"/>
      <c r="DU109" s="65"/>
      <c r="DV109" s="63"/>
      <c r="DW109" s="65"/>
      <c r="DX109" s="63"/>
      <c r="DY109" s="65"/>
      <c r="DZ109" s="63"/>
      <c r="EA109" s="65"/>
      <c r="EB109" s="63"/>
      <c r="EC109" s="65"/>
    </row>
    <row r="110" spans="1:133" s="66" customFormat="1" ht="15" customHeight="1" x14ac:dyDescent="0.3">
      <c r="A110" s="67">
        <v>107</v>
      </c>
      <c r="B110" s="68">
        <f>COUNT(J110:EC110)</f>
        <v>1</v>
      </c>
      <c r="C110" s="69">
        <f>D110+E110</f>
        <v>68.34</v>
      </c>
      <c r="D110" s="68" t="str">
        <f>IF(B110&gt;17,(B110-17)*2,"0")</f>
        <v>0</v>
      </c>
      <c r="E110" s="70">
        <f>K110+M110+O110+Q110+S110+U110+W110+Y110+AA110+AC110+AE110+AG110+AI110+AK110+AM110+AO110+AQ110+AS110+AU110+AW110+AY110+BA110+BC110+BE110+BG110+BI110+BK110+BM110+BO110+BQ110+BS110+BU110+BW110+BY110+CA110+CC110+CE110+CG110+CI110+CK110+CM110+CO110+CQ110+CS110+CU110+CW110+CY110+DA110+DC110+DE110+DG110+DI110+DK110+EC110+DM110</f>
        <v>68.34</v>
      </c>
      <c r="F110" s="71" t="s">
        <v>121</v>
      </c>
      <c r="G110" s="71">
        <v>2000</v>
      </c>
      <c r="H110" s="72" t="s">
        <v>709</v>
      </c>
      <c r="I110" s="72" t="s">
        <v>330</v>
      </c>
      <c r="J110" s="73"/>
      <c r="K110" s="74"/>
      <c r="L110" s="75"/>
      <c r="M110" s="76"/>
      <c r="N110" s="75"/>
      <c r="O110" s="76"/>
      <c r="P110" s="75"/>
      <c r="Q110" s="76"/>
      <c r="R110" s="75"/>
      <c r="S110" s="77"/>
      <c r="T110" s="78"/>
      <c r="U110" s="79"/>
      <c r="V110" s="80"/>
      <c r="W110" s="81"/>
      <c r="X110" s="80"/>
      <c r="Y110" s="82"/>
      <c r="Z110" s="80"/>
      <c r="AA110" s="82"/>
      <c r="AB110" s="83"/>
      <c r="AC110" s="84"/>
      <c r="AD110" s="80"/>
      <c r="AE110" s="82"/>
      <c r="AF110" s="80"/>
      <c r="AG110" s="82"/>
      <c r="AH110" s="80"/>
      <c r="AI110" s="81"/>
      <c r="AJ110" s="80"/>
      <c r="AK110" s="82"/>
      <c r="AL110" s="80"/>
      <c r="AM110" s="82"/>
      <c r="AN110" s="80"/>
      <c r="AO110" s="82"/>
      <c r="AP110" s="80"/>
      <c r="AQ110" s="81"/>
      <c r="AR110" s="80"/>
      <c r="AS110" s="81"/>
      <c r="AT110" s="80"/>
      <c r="AU110" s="82"/>
      <c r="AV110" s="80"/>
      <c r="AW110" s="82"/>
      <c r="AX110" s="73"/>
      <c r="AY110" s="79"/>
      <c r="AZ110" s="85"/>
      <c r="BA110" s="86"/>
      <c r="BB110" s="80"/>
      <c r="BC110" s="81"/>
      <c r="BD110" s="80"/>
      <c r="BE110" s="81"/>
      <c r="BF110" s="80"/>
      <c r="BG110" s="81"/>
      <c r="BH110" s="73"/>
      <c r="BI110" s="79"/>
      <c r="BJ110" s="80"/>
      <c r="BK110" s="81"/>
      <c r="BL110" s="80"/>
      <c r="BM110" s="82"/>
      <c r="BN110" s="80"/>
      <c r="BO110" s="81"/>
      <c r="BP110" s="80"/>
      <c r="BQ110" s="81"/>
      <c r="BR110" s="80"/>
      <c r="BS110" s="81"/>
      <c r="BT110" s="80"/>
      <c r="BU110" s="81"/>
      <c r="BV110" s="80"/>
      <c r="BW110" s="82"/>
      <c r="BX110" s="80"/>
      <c r="BY110" s="82"/>
      <c r="BZ110" s="80"/>
      <c r="CA110" s="82"/>
      <c r="CB110" s="80"/>
      <c r="CC110" s="82"/>
      <c r="CD110" s="80"/>
      <c r="CE110" s="82"/>
      <c r="CF110" s="80"/>
      <c r="CG110" s="82"/>
      <c r="CH110" s="80"/>
      <c r="CI110" s="82"/>
      <c r="CJ110" s="80"/>
      <c r="CK110" s="82"/>
      <c r="CL110" s="80"/>
      <c r="CM110" s="82"/>
      <c r="CN110" s="80"/>
      <c r="CO110" s="82"/>
      <c r="CP110" s="80"/>
      <c r="CQ110" s="82"/>
      <c r="CR110" s="80"/>
      <c r="CS110" s="82"/>
      <c r="CT110" s="80"/>
      <c r="CU110" s="82"/>
      <c r="CV110" s="80"/>
      <c r="CW110" s="82"/>
      <c r="CX110" s="80"/>
      <c r="CY110" s="82"/>
      <c r="CZ110" s="80"/>
      <c r="DA110" s="82"/>
      <c r="DB110" s="80" t="s">
        <v>710</v>
      </c>
      <c r="DC110" s="82">
        <v>68.34</v>
      </c>
      <c r="DD110" s="80"/>
      <c r="DE110" s="82"/>
      <c r="DF110" s="80"/>
      <c r="DG110" s="82"/>
      <c r="DH110" s="80"/>
      <c r="DI110" s="81"/>
      <c r="DJ110" s="80"/>
      <c r="DK110" s="81"/>
      <c r="DL110" s="87"/>
      <c r="DM110" s="88"/>
      <c r="DN110" s="63"/>
      <c r="DO110" s="64"/>
      <c r="DP110" s="63"/>
      <c r="DQ110" s="64"/>
      <c r="DR110" s="63"/>
      <c r="DS110" s="64"/>
      <c r="DT110" s="63"/>
      <c r="DU110" s="65"/>
      <c r="DV110" s="63"/>
      <c r="DW110" s="65"/>
      <c r="DX110" s="63"/>
      <c r="DY110" s="65"/>
      <c r="DZ110" s="63"/>
      <c r="EA110" s="65"/>
      <c r="EB110" s="63"/>
      <c r="EC110" s="65"/>
    </row>
    <row r="111" spans="1:133" s="66" customFormat="1" ht="15" customHeight="1" x14ac:dyDescent="0.3">
      <c r="A111" s="67">
        <v>108</v>
      </c>
      <c r="B111" s="68">
        <f>COUNT(J111:EC111)</f>
        <v>1</v>
      </c>
      <c r="C111" s="69">
        <f>D111+E111</f>
        <v>68.319999999999993</v>
      </c>
      <c r="D111" s="68" t="str">
        <f>IF(B111&gt;17,(B111-17)*2,"0")</f>
        <v>0</v>
      </c>
      <c r="E111" s="70">
        <f>K111+M111+O111+Q111+S111+U111+W111+Y111+AA111+AC111+AE111+AG111+AI111+AK111+AM111+AO111+AQ111+AS111+AU111+AW111+AY111+BA111+BC111+BE111+BG111+BI111+BK111+BM111+BO111+BQ111+BS111+BU111+BW111+BY111+CA111+CC111+CE111+CG111+CI111+CK111+CM111+CO111+CQ111+CS111+CU111+CW111+CY111+DA111+DC111+DE111+DG111+DI111+DK111+EC111+DM111</f>
        <v>68.319999999999993</v>
      </c>
      <c r="F111" s="71" t="s">
        <v>121</v>
      </c>
      <c r="G111" s="71">
        <v>1999</v>
      </c>
      <c r="H111" s="72" t="s">
        <v>711</v>
      </c>
      <c r="I111" s="72" t="s">
        <v>712</v>
      </c>
      <c r="J111" s="73"/>
      <c r="K111" s="74"/>
      <c r="L111" s="75"/>
      <c r="M111" s="76"/>
      <c r="N111" s="75"/>
      <c r="O111" s="76"/>
      <c r="P111" s="75"/>
      <c r="Q111" s="76"/>
      <c r="R111" s="75"/>
      <c r="S111" s="77"/>
      <c r="T111" s="78"/>
      <c r="U111" s="79"/>
      <c r="V111" s="80"/>
      <c r="W111" s="81"/>
      <c r="X111" s="80"/>
      <c r="Y111" s="82"/>
      <c r="Z111" s="80"/>
      <c r="AA111" s="82"/>
      <c r="AB111" s="83"/>
      <c r="AC111" s="84"/>
      <c r="AD111" s="80"/>
      <c r="AE111" s="82"/>
      <c r="AF111" s="80"/>
      <c r="AG111" s="82"/>
      <c r="AH111" s="80"/>
      <c r="AI111" s="81"/>
      <c r="AJ111" s="80"/>
      <c r="AK111" s="82"/>
      <c r="AL111" s="80"/>
      <c r="AM111" s="82"/>
      <c r="AN111" s="80"/>
      <c r="AO111" s="82"/>
      <c r="AP111" s="80"/>
      <c r="AQ111" s="81"/>
      <c r="AR111" s="80"/>
      <c r="AS111" s="81"/>
      <c r="AT111" s="80"/>
      <c r="AU111" s="82"/>
      <c r="AV111" s="80"/>
      <c r="AW111" s="82"/>
      <c r="AX111" s="73"/>
      <c r="AY111" s="79"/>
      <c r="AZ111" s="85"/>
      <c r="BA111" s="86"/>
      <c r="BB111" s="80"/>
      <c r="BC111" s="81"/>
      <c r="BD111" s="80"/>
      <c r="BE111" s="81"/>
      <c r="BF111" s="80"/>
      <c r="BG111" s="81"/>
      <c r="BH111" s="73"/>
      <c r="BI111" s="79"/>
      <c r="BJ111" s="80" t="s">
        <v>713</v>
      </c>
      <c r="BK111" s="81">
        <v>68.319999999999993</v>
      </c>
      <c r="BL111" s="80"/>
      <c r="BM111" s="82"/>
      <c r="BN111" s="80"/>
      <c r="BO111" s="81"/>
      <c r="BP111" s="80"/>
      <c r="BQ111" s="81"/>
      <c r="BR111" s="80"/>
      <c r="BS111" s="81"/>
      <c r="BT111" s="80"/>
      <c r="BU111" s="81"/>
      <c r="BV111" s="80"/>
      <c r="BW111" s="82"/>
      <c r="BX111" s="80"/>
      <c r="BY111" s="82"/>
      <c r="BZ111" s="80"/>
      <c r="CA111" s="82"/>
      <c r="CB111" s="80"/>
      <c r="CC111" s="82"/>
      <c r="CD111" s="80"/>
      <c r="CE111" s="82"/>
      <c r="CF111" s="80"/>
      <c r="CG111" s="82"/>
      <c r="CH111" s="80"/>
      <c r="CI111" s="82"/>
      <c r="CJ111" s="80"/>
      <c r="CK111" s="82"/>
      <c r="CL111" s="80"/>
      <c r="CM111" s="82"/>
      <c r="CN111" s="80"/>
      <c r="CO111" s="82"/>
      <c r="CP111" s="80"/>
      <c r="CQ111" s="82"/>
      <c r="CR111" s="80"/>
      <c r="CS111" s="82"/>
      <c r="CT111" s="80"/>
      <c r="CU111" s="82"/>
      <c r="CV111" s="80"/>
      <c r="CW111" s="82"/>
      <c r="CX111" s="80"/>
      <c r="CY111" s="82"/>
      <c r="CZ111" s="80"/>
      <c r="DA111" s="82"/>
      <c r="DB111" s="80"/>
      <c r="DC111" s="82"/>
      <c r="DD111" s="80"/>
      <c r="DE111" s="82"/>
      <c r="DF111" s="80"/>
      <c r="DG111" s="82"/>
      <c r="DH111" s="80"/>
      <c r="DI111" s="81"/>
      <c r="DJ111" s="80"/>
      <c r="DK111" s="81"/>
      <c r="DL111" s="87"/>
      <c r="DM111" s="88"/>
      <c r="DN111" s="63"/>
      <c r="DO111" s="64"/>
      <c r="DP111" s="63"/>
      <c r="DQ111" s="64"/>
      <c r="DR111" s="63"/>
      <c r="DS111" s="64"/>
      <c r="DT111" s="63"/>
      <c r="DU111" s="65"/>
      <c r="DV111" s="63"/>
      <c r="DW111" s="65"/>
      <c r="DX111" s="63"/>
      <c r="DY111" s="65"/>
      <c r="DZ111" s="63"/>
      <c r="EA111" s="65"/>
      <c r="EB111" s="63"/>
      <c r="EC111" s="65"/>
    </row>
    <row r="112" spans="1:133" s="66" customFormat="1" ht="15" customHeight="1" x14ac:dyDescent="0.3">
      <c r="A112" s="67">
        <v>109</v>
      </c>
      <c r="B112" s="68">
        <f>COUNT(J112:EC112)</f>
        <v>1</v>
      </c>
      <c r="C112" s="69">
        <f>D112+E112</f>
        <v>68.260000000000005</v>
      </c>
      <c r="D112" s="68" t="str">
        <f>IF(B112&gt;17,(B112-17)*2,"0")</f>
        <v>0</v>
      </c>
      <c r="E112" s="70">
        <f>K112+M112+O112+Q112+S112+U112+W112+Y112+AA112+AC112+AE112+AG112+AI112+AK112+AM112+AO112+AQ112+AS112+AU112+AW112+AY112+BA112+BC112+BE112+BG112+BI112+BK112+BM112+BO112+BQ112+BS112+BU112+BW112+BY112+CA112+CC112+CE112+CG112+CI112+CK112+CM112+CO112+CQ112+CS112+CU112+CW112+CY112+DA112+DC112+DE112+DG112+DI112+DK112+EC112+DM112</f>
        <v>68.260000000000005</v>
      </c>
      <c r="F112" s="71" t="s">
        <v>121</v>
      </c>
      <c r="G112" s="71">
        <v>1991</v>
      </c>
      <c r="H112" s="72" t="s">
        <v>714</v>
      </c>
      <c r="I112" s="72" t="s">
        <v>683</v>
      </c>
      <c r="J112" s="73"/>
      <c r="K112" s="74"/>
      <c r="L112" s="75"/>
      <c r="M112" s="76"/>
      <c r="N112" s="75"/>
      <c r="O112" s="76"/>
      <c r="P112" s="75"/>
      <c r="Q112" s="76"/>
      <c r="R112" s="75"/>
      <c r="S112" s="77"/>
      <c r="T112" s="78"/>
      <c r="U112" s="79"/>
      <c r="V112" s="80"/>
      <c r="W112" s="81"/>
      <c r="X112" s="80"/>
      <c r="Y112" s="82"/>
      <c r="Z112" s="80"/>
      <c r="AA112" s="82"/>
      <c r="AB112" s="83"/>
      <c r="AC112" s="84"/>
      <c r="AD112" s="80"/>
      <c r="AE112" s="82"/>
      <c r="AF112" s="80"/>
      <c r="AG112" s="82"/>
      <c r="AH112" s="80"/>
      <c r="AI112" s="81"/>
      <c r="AJ112" s="80"/>
      <c r="AK112" s="82"/>
      <c r="AL112" s="80"/>
      <c r="AM112" s="82"/>
      <c r="AN112" s="80"/>
      <c r="AO112" s="82"/>
      <c r="AP112" s="80"/>
      <c r="AQ112" s="81"/>
      <c r="AR112" s="80"/>
      <c r="AS112" s="81"/>
      <c r="AT112" s="80"/>
      <c r="AU112" s="82"/>
      <c r="AV112" s="80"/>
      <c r="AW112" s="82"/>
      <c r="AX112" s="73"/>
      <c r="AY112" s="79"/>
      <c r="AZ112" s="85"/>
      <c r="BA112" s="86"/>
      <c r="BB112" s="80"/>
      <c r="BC112" s="81"/>
      <c r="BD112" s="80"/>
      <c r="BE112" s="81"/>
      <c r="BF112" s="80"/>
      <c r="BG112" s="81"/>
      <c r="BH112" s="73"/>
      <c r="BI112" s="79"/>
      <c r="BJ112" s="80"/>
      <c r="BK112" s="81"/>
      <c r="BL112" s="80"/>
      <c r="BM112" s="82"/>
      <c r="BN112" s="80"/>
      <c r="BO112" s="81"/>
      <c r="BP112" s="80"/>
      <c r="BQ112" s="81"/>
      <c r="BR112" s="80"/>
      <c r="BS112" s="81"/>
      <c r="BT112" s="80" t="s">
        <v>715</v>
      </c>
      <c r="BU112" s="81">
        <v>68.260000000000005</v>
      </c>
      <c r="BV112" s="80"/>
      <c r="BW112" s="82"/>
      <c r="BX112" s="80"/>
      <c r="BY112" s="82"/>
      <c r="BZ112" s="80"/>
      <c r="CA112" s="82"/>
      <c r="CB112" s="80"/>
      <c r="CC112" s="82"/>
      <c r="CD112" s="80"/>
      <c r="CE112" s="82"/>
      <c r="CF112" s="80"/>
      <c r="CG112" s="82"/>
      <c r="CH112" s="80"/>
      <c r="CI112" s="82"/>
      <c r="CJ112" s="80"/>
      <c r="CK112" s="82"/>
      <c r="CL112" s="80"/>
      <c r="CM112" s="82"/>
      <c r="CN112" s="80"/>
      <c r="CO112" s="82"/>
      <c r="CP112" s="80"/>
      <c r="CQ112" s="82"/>
      <c r="CR112" s="80"/>
      <c r="CS112" s="82"/>
      <c r="CT112" s="80"/>
      <c r="CU112" s="82"/>
      <c r="CV112" s="80"/>
      <c r="CW112" s="82"/>
      <c r="CX112" s="80"/>
      <c r="CY112" s="82"/>
      <c r="CZ112" s="80"/>
      <c r="DA112" s="82"/>
      <c r="DB112" s="80"/>
      <c r="DC112" s="82"/>
      <c r="DD112" s="80"/>
      <c r="DE112" s="82"/>
      <c r="DF112" s="80"/>
      <c r="DG112" s="82"/>
      <c r="DH112" s="80"/>
      <c r="DI112" s="81"/>
      <c r="DJ112" s="80"/>
      <c r="DK112" s="81"/>
      <c r="DL112" s="87"/>
      <c r="DM112" s="88"/>
      <c r="DN112" s="63"/>
      <c r="DO112" s="64"/>
      <c r="DP112" s="63"/>
      <c r="DQ112" s="64"/>
      <c r="DR112" s="63"/>
      <c r="DS112" s="64"/>
      <c r="DT112" s="63"/>
      <c r="DU112" s="65"/>
      <c r="DV112" s="63"/>
      <c r="DW112" s="65"/>
      <c r="DX112" s="63"/>
      <c r="DY112" s="65"/>
      <c r="DZ112" s="63"/>
      <c r="EA112" s="65"/>
      <c r="EB112" s="63"/>
      <c r="EC112" s="65"/>
    </row>
    <row r="113" spans="1:133" s="66" customFormat="1" ht="15" customHeight="1" x14ac:dyDescent="0.3">
      <c r="A113" s="67">
        <v>110</v>
      </c>
      <c r="B113" s="68">
        <f>COUNT(J113:EC113)</f>
        <v>1</v>
      </c>
      <c r="C113" s="69">
        <f>D113+E113</f>
        <v>68.05</v>
      </c>
      <c r="D113" s="68" t="str">
        <f>IF(B113&gt;17,(B113-17)*2,"0")</f>
        <v>0</v>
      </c>
      <c r="E113" s="70">
        <f>K113+M113+O113+Q113+S113+U113+W113+Y113+AA113+AC113+AE113+AG113+AI113+AK113+AM113+AO113+AQ113+AS113+AU113+AW113+AY113+BA113+BC113+BE113+BG113+BI113+BK113+BM113+BO113+BQ113+BS113+BU113+BW113+BY113+CA113+CC113+CE113+CG113+CI113+CK113+CM113+CO113+CQ113+CS113+CU113+CW113+CY113+DA113+DC113+DE113+DG113+DI113+DK113+EC113+DM113</f>
        <v>68.05</v>
      </c>
      <c r="F113" s="71" t="s">
        <v>121</v>
      </c>
      <c r="G113" s="71">
        <v>1994</v>
      </c>
      <c r="H113" s="72" t="s">
        <v>716</v>
      </c>
      <c r="I113" s="72" t="s">
        <v>717</v>
      </c>
      <c r="J113" s="73"/>
      <c r="K113" s="74"/>
      <c r="L113" s="75"/>
      <c r="M113" s="76"/>
      <c r="N113" s="75"/>
      <c r="O113" s="76"/>
      <c r="P113" s="75"/>
      <c r="Q113" s="76"/>
      <c r="R113" s="75"/>
      <c r="S113" s="77"/>
      <c r="T113" s="78"/>
      <c r="U113" s="79"/>
      <c r="V113" s="80"/>
      <c r="W113" s="81"/>
      <c r="X113" s="80"/>
      <c r="Y113" s="82"/>
      <c r="Z113" s="80"/>
      <c r="AA113" s="82"/>
      <c r="AB113" s="83"/>
      <c r="AC113" s="84"/>
      <c r="AD113" s="80"/>
      <c r="AE113" s="82"/>
      <c r="AF113" s="80"/>
      <c r="AG113" s="82"/>
      <c r="AH113" s="80"/>
      <c r="AI113" s="81"/>
      <c r="AJ113" s="80"/>
      <c r="AK113" s="82"/>
      <c r="AL113" s="80"/>
      <c r="AM113" s="82"/>
      <c r="AN113" s="80"/>
      <c r="AO113" s="82"/>
      <c r="AP113" s="80"/>
      <c r="AQ113" s="81"/>
      <c r="AR113" s="80"/>
      <c r="AS113" s="81"/>
      <c r="AT113" s="80"/>
      <c r="AU113" s="82"/>
      <c r="AV113" s="80"/>
      <c r="AW113" s="82"/>
      <c r="AX113" s="73"/>
      <c r="AY113" s="79"/>
      <c r="AZ113" s="85"/>
      <c r="BA113" s="86"/>
      <c r="BB113" s="80"/>
      <c r="BC113" s="81"/>
      <c r="BD113" s="80"/>
      <c r="BE113" s="81"/>
      <c r="BF113" s="80"/>
      <c r="BG113" s="81"/>
      <c r="BH113" s="73"/>
      <c r="BI113" s="79"/>
      <c r="BJ113" s="80"/>
      <c r="BK113" s="81"/>
      <c r="BL113" s="80"/>
      <c r="BM113" s="82"/>
      <c r="BN113" s="80"/>
      <c r="BO113" s="81"/>
      <c r="BP113" s="80"/>
      <c r="BQ113" s="81"/>
      <c r="BR113" s="80"/>
      <c r="BS113" s="81"/>
      <c r="BT113" s="80"/>
      <c r="BU113" s="81"/>
      <c r="BV113" s="80"/>
      <c r="BW113" s="82"/>
      <c r="BX113" s="80" t="s">
        <v>718</v>
      </c>
      <c r="BY113" s="82">
        <v>68.05</v>
      </c>
      <c r="BZ113" s="80"/>
      <c r="CA113" s="82"/>
      <c r="CB113" s="80"/>
      <c r="CC113" s="82"/>
      <c r="CD113" s="80"/>
      <c r="CE113" s="82"/>
      <c r="CF113" s="80"/>
      <c r="CG113" s="82"/>
      <c r="CH113" s="80"/>
      <c r="CI113" s="82"/>
      <c r="CJ113" s="80"/>
      <c r="CK113" s="82"/>
      <c r="CL113" s="80"/>
      <c r="CM113" s="82"/>
      <c r="CN113" s="80"/>
      <c r="CO113" s="82"/>
      <c r="CP113" s="80"/>
      <c r="CQ113" s="82"/>
      <c r="CR113" s="80"/>
      <c r="CS113" s="82"/>
      <c r="CT113" s="80"/>
      <c r="CU113" s="82"/>
      <c r="CV113" s="80"/>
      <c r="CW113" s="82"/>
      <c r="CX113" s="80"/>
      <c r="CY113" s="82"/>
      <c r="CZ113" s="80"/>
      <c r="DA113" s="82"/>
      <c r="DB113" s="80"/>
      <c r="DC113" s="82"/>
      <c r="DD113" s="80"/>
      <c r="DE113" s="82"/>
      <c r="DF113" s="80"/>
      <c r="DG113" s="82"/>
      <c r="DH113" s="80"/>
      <c r="DI113" s="81"/>
      <c r="DJ113" s="80"/>
      <c r="DK113" s="81"/>
      <c r="DL113" s="87"/>
      <c r="DM113" s="88"/>
      <c r="DN113" s="63"/>
      <c r="DO113" s="64"/>
      <c r="DP113" s="63"/>
      <c r="DQ113" s="64"/>
      <c r="DR113" s="63"/>
      <c r="DS113" s="64"/>
      <c r="DT113" s="63"/>
      <c r="DU113" s="65"/>
      <c r="DV113" s="63"/>
      <c r="DW113" s="65"/>
      <c r="DX113" s="63"/>
      <c r="DY113" s="65"/>
      <c r="DZ113" s="63"/>
      <c r="EA113" s="65"/>
      <c r="EB113" s="63"/>
      <c r="EC113" s="65"/>
    </row>
    <row r="114" spans="1:133" s="66" customFormat="1" ht="15" customHeight="1" x14ac:dyDescent="0.3">
      <c r="A114" s="67">
        <v>111</v>
      </c>
      <c r="B114" s="68">
        <f>COUNT(J114:EC114)</f>
        <v>2</v>
      </c>
      <c r="C114" s="69">
        <f>D114+E114</f>
        <v>67.8</v>
      </c>
      <c r="D114" s="68" t="str">
        <f>IF(B114&gt;17,(B114-17)*2,"0")</f>
        <v>0</v>
      </c>
      <c r="E114" s="70">
        <f>K114+M114+O114+Q114+S114+U114+W114+Y114+AA114+AC114+AE114+AG114+AI114+AK114+AM114+AO114+AQ114+AS114+AU114+AW114+AY114+BA114+BC114+BE114+BG114+BI114+BK114+BM114+BO114+BQ114+BS114+BU114+BW114+BY114+CA114+CC114+CE114+CG114+CI114+CK114+CM114+CO114+CQ114+CS114+CU114+CW114+CY114+DA114+DC114+DE114+DG114+DI114+DK114+EC114+DM114</f>
        <v>67.8</v>
      </c>
      <c r="F114" s="71" t="s">
        <v>121</v>
      </c>
      <c r="G114" s="71">
        <v>1987</v>
      </c>
      <c r="H114" s="72" t="s">
        <v>719</v>
      </c>
      <c r="I114" s="72"/>
      <c r="J114" s="73"/>
      <c r="K114" s="74"/>
      <c r="L114" s="75"/>
      <c r="M114" s="76"/>
      <c r="N114" s="75"/>
      <c r="O114" s="76"/>
      <c r="P114" s="75"/>
      <c r="Q114" s="76"/>
      <c r="R114" s="75"/>
      <c r="S114" s="77"/>
      <c r="T114" s="78"/>
      <c r="U114" s="79"/>
      <c r="V114" s="80"/>
      <c r="W114" s="81"/>
      <c r="X114" s="80" t="s">
        <v>720</v>
      </c>
      <c r="Y114" s="82">
        <v>34.5</v>
      </c>
      <c r="Z114" s="80"/>
      <c r="AA114" s="82"/>
      <c r="AB114" s="83"/>
      <c r="AC114" s="84"/>
      <c r="AD114" s="80"/>
      <c r="AE114" s="82"/>
      <c r="AF114" s="80"/>
      <c r="AG114" s="82"/>
      <c r="AH114" s="80"/>
      <c r="AI114" s="81"/>
      <c r="AJ114" s="80"/>
      <c r="AK114" s="82"/>
      <c r="AL114" s="80"/>
      <c r="AM114" s="82"/>
      <c r="AN114" s="80"/>
      <c r="AO114" s="82"/>
      <c r="AP114" s="80"/>
      <c r="AQ114" s="81"/>
      <c r="AR114" s="80"/>
      <c r="AS114" s="81"/>
      <c r="AT114" s="80"/>
      <c r="AU114" s="82"/>
      <c r="AV114" s="80"/>
      <c r="AW114" s="82"/>
      <c r="AX114" s="73"/>
      <c r="AY114" s="79"/>
      <c r="AZ114" s="85"/>
      <c r="BA114" s="86"/>
      <c r="BB114" s="80"/>
      <c r="BC114" s="81"/>
      <c r="BD114" s="80"/>
      <c r="BE114" s="81"/>
      <c r="BF114" s="80"/>
      <c r="BG114" s="81"/>
      <c r="BH114" s="73"/>
      <c r="BI114" s="79"/>
      <c r="BJ114" s="80"/>
      <c r="BK114" s="81"/>
      <c r="BL114" s="80"/>
      <c r="BM114" s="82"/>
      <c r="BN114" s="80"/>
      <c r="BO114" s="81"/>
      <c r="BP114" s="80"/>
      <c r="BQ114" s="81"/>
      <c r="BR114" s="80"/>
      <c r="BS114" s="81"/>
      <c r="BT114" s="80"/>
      <c r="BU114" s="81"/>
      <c r="BV114" s="80"/>
      <c r="BW114" s="82"/>
      <c r="BX114" s="80" t="s">
        <v>721</v>
      </c>
      <c r="BY114" s="82">
        <v>33.299999999999997</v>
      </c>
      <c r="BZ114" s="80"/>
      <c r="CA114" s="82"/>
      <c r="CB114" s="80"/>
      <c r="CC114" s="82"/>
      <c r="CD114" s="80"/>
      <c r="CE114" s="82"/>
      <c r="CF114" s="80"/>
      <c r="CG114" s="82"/>
      <c r="CH114" s="80"/>
      <c r="CI114" s="82"/>
      <c r="CJ114" s="80"/>
      <c r="CK114" s="82"/>
      <c r="CL114" s="80"/>
      <c r="CM114" s="82"/>
      <c r="CN114" s="80"/>
      <c r="CO114" s="82"/>
      <c r="CP114" s="80"/>
      <c r="CQ114" s="82"/>
      <c r="CR114" s="80"/>
      <c r="CS114" s="82"/>
      <c r="CT114" s="80"/>
      <c r="CU114" s="82"/>
      <c r="CV114" s="80"/>
      <c r="CW114" s="82"/>
      <c r="CX114" s="80"/>
      <c r="CY114" s="82"/>
      <c r="CZ114" s="80"/>
      <c r="DA114" s="82"/>
      <c r="DB114" s="80"/>
      <c r="DC114" s="82"/>
      <c r="DD114" s="80"/>
      <c r="DE114" s="82"/>
      <c r="DF114" s="80"/>
      <c r="DG114" s="82"/>
      <c r="DH114" s="80"/>
      <c r="DI114" s="81"/>
      <c r="DJ114" s="80"/>
      <c r="DK114" s="81"/>
      <c r="DL114" s="87"/>
      <c r="DM114" s="88"/>
      <c r="DN114" s="63"/>
      <c r="DO114" s="64"/>
      <c r="DP114" s="63"/>
      <c r="DQ114" s="64"/>
      <c r="DR114" s="63"/>
      <c r="DS114" s="64"/>
      <c r="DT114" s="63"/>
      <c r="DU114" s="65"/>
      <c r="DV114" s="63"/>
      <c r="DW114" s="65"/>
      <c r="DX114" s="63"/>
      <c r="DY114" s="65"/>
      <c r="DZ114" s="63"/>
      <c r="EA114" s="65"/>
      <c r="EB114" s="63"/>
      <c r="EC114" s="65"/>
    </row>
    <row r="115" spans="1:133" s="66" customFormat="1" ht="14.4" customHeight="1" x14ac:dyDescent="0.3">
      <c r="A115" s="67">
        <v>112</v>
      </c>
      <c r="B115" s="68">
        <f>COUNT(J115:EC115)</f>
        <v>1</v>
      </c>
      <c r="C115" s="69">
        <f>D115+E115</f>
        <v>67.41</v>
      </c>
      <c r="D115" s="68" t="str">
        <f>IF(B115&gt;17,(B115-17)*2,"0")</f>
        <v>0</v>
      </c>
      <c r="E115" s="70">
        <f>K115+M115+O115+Q115+S115+U115+W115+Y115+AA115+AC115+AE115+AG115+AI115+AK115+AM115+AO115+AQ115+AS115+AU115+AW115+AY115+BA115+BC115+BE115+BG115+BI115+BK115+BM115+BO115+BQ115+BS115+BU115+BW115+BY115+CA115+CC115+CE115+CG115+CI115+CK115+CM115+CO115+CQ115+CS115+CU115+CW115+CY115+DA115+DC115+DE115+DG115+DI115+DK115+EC115+DM115</f>
        <v>67.41</v>
      </c>
      <c r="F115" s="71" t="s">
        <v>121</v>
      </c>
      <c r="G115" s="71">
        <v>2003</v>
      </c>
      <c r="H115" s="72" t="s">
        <v>722</v>
      </c>
      <c r="I115" s="72" t="s">
        <v>374</v>
      </c>
      <c r="J115" s="73"/>
      <c r="K115" s="74"/>
      <c r="L115" s="75"/>
      <c r="M115" s="76"/>
      <c r="N115" s="75"/>
      <c r="O115" s="76"/>
      <c r="P115" s="75"/>
      <c r="Q115" s="76"/>
      <c r="R115" s="75"/>
      <c r="S115" s="77"/>
      <c r="T115" s="78" t="s">
        <v>723</v>
      </c>
      <c r="U115" s="79">
        <v>67.41</v>
      </c>
      <c r="V115" s="80"/>
      <c r="W115" s="81"/>
      <c r="X115" s="80"/>
      <c r="Y115" s="82"/>
      <c r="Z115" s="80"/>
      <c r="AA115" s="82"/>
      <c r="AB115" s="83"/>
      <c r="AC115" s="84"/>
      <c r="AD115" s="80"/>
      <c r="AE115" s="82"/>
      <c r="AF115" s="80"/>
      <c r="AG115" s="82"/>
      <c r="AH115" s="80"/>
      <c r="AI115" s="81"/>
      <c r="AJ115" s="80"/>
      <c r="AK115" s="82"/>
      <c r="AL115" s="80"/>
      <c r="AM115" s="82"/>
      <c r="AN115" s="80"/>
      <c r="AO115" s="82"/>
      <c r="AP115" s="80"/>
      <c r="AQ115" s="81"/>
      <c r="AR115" s="80"/>
      <c r="AS115" s="81"/>
      <c r="AT115" s="80"/>
      <c r="AU115" s="82"/>
      <c r="AV115" s="80"/>
      <c r="AW115" s="82"/>
      <c r="AX115" s="73"/>
      <c r="AY115" s="79"/>
      <c r="AZ115" s="85"/>
      <c r="BA115" s="86"/>
      <c r="BB115" s="80"/>
      <c r="BC115" s="81"/>
      <c r="BD115" s="80"/>
      <c r="BE115" s="81"/>
      <c r="BF115" s="80"/>
      <c r="BG115" s="81"/>
      <c r="BH115" s="73"/>
      <c r="BI115" s="79"/>
      <c r="BJ115" s="80"/>
      <c r="BK115" s="81"/>
      <c r="BL115" s="80"/>
      <c r="BM115" s="82"/>
      <c r="BN115" s="80"/>
      <c r="BO115" s="81"/>
      <c r="BP115" s="80"/>
      <c r="BQ115" s="81"/>
      <c r="BR115" s="80"/>
      <c r="BS115" s="81"/>
      <c r="BT115" s="80"/>
      <c r="BU115" s="81"/>
      <c r="BV115" s="80"/>
      <c r="BW115" s="82"/>
      <c r="BX115" s="80"/>
      <c r="BY115" s="82"/>
      <c r="BZ115" s="80"/>
      <c r="CA115" s="82"/>
      <c r="CB115" s="80"/>
      <c r="CC115" s="82"/>
      <c r="CD115" s="80"/>
      <c r="CE115" s="82"/>
      <c r="CF115" s="80"/>
      <c r="CG115" s="82"/>
      <c r="CH115" s="80"/>
      <c r="CI115" s="82"/>
      <c r="CJ115" s="80"/>
      <c r="CK115" s="82"/>
      <c r="CL115" s="80"/>
      <c r="CM115" s="82"/>
      <c r="CN115" s="80"/>
      <c r="CO115" s="82"/>
      <c r="CP115" s="80"/>
      <c r="CQ115" s="82"/>
      <c r="CR115" s="80"/>
      <c r="CS115" s="82"/>
      <c r="CT115" s="80"/>
      <c r="CU115" s="82"/>
      <c r="CV115" s="80"/>
      <c r="CW115" s="82"/>
      <c r="CX115" s="80"/>
      <c r="CY115" s="82"/>
      <c r="CZ115" s="80"/>
      <c r="DA115" s="82"/>
      <c r="DB115" s="80"/>
      <c r="DC115" s="82"/>
      <c r="DD115" s="80"/>
      <c r="DE115" s="82"/>
      <c r="DF115" s="80"/>
      <c r="DG115" s="82"/>
      <c r="DH115" s="80"/>
      <c r="DI115" s="81"/>
      <c r="DJ115" s="80"/>
      <c r="DK115" s="81"/>
      <c r="DL115" s="87"/>
      <c r="DM115" s="88"/>
      <c r="DN115" s="63"/>
      <c r="DO115" s="64"/>
      <c r="DP115" s="63"/>
      <c r="DQ115" s="64"/>
      <c r="DR115" s="63"/>
      <c r="DS115" s="64"/>
      <c r="DT115" s="63"/>
      <c r="DU115" s="65"/>
      <c r="DV115" s="63"/>
      <c r="DW115" s="65"/>
      <c r="DX115" s="63"/>
      <c r="DY115" s="65"/>
      <c r="DZ115" s="63"/>
      <c r="EA115" s="65"/>
      <c r="EB115" s="63"/>
      <c r="EC115" s="65"/>
    </row>
    <row r="116" spans="1:133" s="66" customFormat="1" ht="14.4" customHeight="1" x14ac:dyDescent="0.3">
      <c r="A116" s="67">
        <v>113</v>
      </c>
      <c r="B116" s="68">
        <f>COUNT(J116:EC116)</f>
        <v>1</v>
      </c>
      <c r="C116" s="69">
        <f>D116+E116</f>
        <v>67.37</v>
      </c>
      <c r="D116" s="68" t="str">
        <f>IF(B116&gt;17,(B116-17)*2,"0")</f>
        <v>0</v>
      </c>
      <c r="E116" s="70">
        <f>K116+M116+O116+Q116+S116+U116+W116+Y116+AA116+AC116+AE116+AG116+AI116+AK116+AM116+AO116+AQ116+AS116+AU116+AW116+AY116+BA116+BC116+BE116+BG116+BI116+BK116+BM116+BO116+BQ116+BS116+BU116+BW116+BY116+CA116+CC116+CE116+CG116+CI116+CK116+CM116+CO116+CQ116+CS116+CU116+CW116+CY116+DA116+DC116+DE116+DG116+DI116+DK116+EC116+DM116</f>
        <v>67.37</v>
      </c>
      <c r="F116" s="71" t="s">
        <v>121</v>
      </c>
      <c r="G116" s="71">
        <v>1988</v>
      </c>
      <c r="H116" s="72" t="s">
        <v>724</v>
      </c>
      <c r="I116" s="72" t="s">
        <v>725</v>
      </c>
      <c r="J116" s="73"/>
      <c r="K116" s="74"/>
      <c r="L116" s="75"/>
      <c r="M116" s="76"/>
      <c r="N116" s="75"/>
      <c r="O116" s="76"/>
      <c r="P116" s="75"/>
      <c r="Q116" s="76"/>
      <c r="R116" s="75"/>
      <c r="S116" s="77"/>
      <c r="T116" s="78"/>
      <c r="U116" s="79"/>
      <c r="V116" s="80"/>
      <c r="W116" s="81"/>
      <c r="X116" s="80"/>
      <c r="Y116" s="82"/>
      <c r="Z116" s="80" t="s">
        <v>726</v>
      </c>
      <c r="AA116" s="82">
        <v>67.37</v>
      </c>
      <c r="AB116" s="83"/>
      <c r="AC116" s="84"/>
      <c r="AD116" s="80"/>
      <c r="AE116" s="82"/>
      <c r="AF116" s="80"/>
      <c r="AG116" s="82"/>
      <c r="AH116" s="80"/>
      <c r="AI116" s="81"/>
      <c r="AJ116" s="80"/>
      <c r="AK116" s="82"/>
      <c r="AL116" s="80"/>
      <c r="AM116" s="82"/>
      <c r="AN116" s="80"/>
      <c r="AO116" s="82"/>
      <c r="AP116" s="80"/>
      <c r="AQ116" s="81"/>
      <c r="AR116" s="80"/>
      <c r="AS116" s="81"/>
      <c r="AT116" s="80"/>
      <c r="AU116" s="82"/>
      <c r="AV116" s="80"/>
      <c r="AW116" s="82"/>
      <c r="AX116" s="73"/>
      <c r="AY116" s="79"/>
      <c r="AZ116" s="85"/>
      <c r="BA116" s="86"/>
      <c r="BB116" s="80"/>
      <c r="BC116" s="81"/>
      <c r="BD116" s="80"/>
      <c r="BE116" s="81"/>
      <c r="BF116" s="80"/>
      <c r="BG116" s="81"/>
      <c r="BH116" s="73"/>
      <c r="BI116" s="79"/>
      <c r="BJ116" s="80"/>
      <c r="BK116" s="81"/>
      <c r="BL116" s="80"/>
      <c r="BM116" s="82"/>
      <c r="BN116" s="80"/>
      <c r="BO116" s="81"/>
      <c r="BP116" s="80"/>
      <c r="BQ116" s="81"/>
      <c r="BR116" s="80"/>
      <c r="BS116" s="81"/>
      <c r="BT116" s="80"/>
      <c r="BU116" s="81"/>
      <c r="BV116" s="80"/>
      <c r="BW116" s="82"/>
      <c r="BX116" s="80"/>
      <c r="BY116" s="82"/>
      <c r="BZ116" s="80"/>
      <c r="CA116" s="82"/>
      <c r="CB116" s="80"/>
      <c r="CC116" s="82"/>
      <c r="CD116" s="80"/>
      <c r="CE116" s="82"/>
      <c r="CF116" s="80"/>
      <c r="CG116" s="82"/>
      <c r="CH116" s="80"/>
      <c r="CI116" s="82"/>
      <c r="CJ116" s="80"/>
      <c r="CK116" s="82"/>
      <c r="CL116" s="80"/>
      <c r="CM116" s="82"/>
      <c r="CN116" s="80"/>
      <c r="CO116" s="82"/>
      <c r="CP116" s="80"/>
      <c r="CQ116" s="82"/>
      <c r="CR116" s="80"/>
      <c r="CS116" s="82"/>
      <c r="CT116" s="80"/>
      <c r="CU116" s="82"/>
      <c r="CV116" s="80"/>
      <c r="CW116" s="82"/>
      <c r="CX116" s="80"/>
      <c r="CY116" s="82"/>
      <c r="CZ116" s="80"/>
      <c r="DA116" s="82"/>
      <c r="DB116" s="80"/>
      <c r="DC116" s="82"/>
      <c r="DD116" s="80"/>
      <c r="DE116" s="82"/>
      <c r="DF116" s="80"/>
      <c r="DG116" s="82"/>
      <c r="DH116" s="80"/>
      <c r="DI116" s="81"/>
      <c r="DJ116" s="80"/>
      <c r="DK116" s="81"/>
      <c r="DL116" s="87"/>
      <c r="DM116" s="88"/>
      <c r="DN116" s="63"/>
      <c r="DO116" s="64"/>
      <c r="DP116" s="63"/>
      <c r="DQ116" s="64"/>
      <c r="DR116" s="63"/>
      <c r="DS116" s="64"/>
      <c r="DT116" s="63"/>
      <c r="DU116" s="65"/>
      <c r="DV116" s="63"/>
      <c r="DW116" s="65"/>
      <c r="DX116" s="63"/>
      <c r="DY116" s="65"/>
      <c r="DZ116" s="63"/>
      <c r="EA116" s="65"/>
      <c r="EB116" s="63"/>
      <c r="EC116" s="65"/>
    </row>
    <row r="117" spans="1:133" s="66" customFormat="1" ht="14.4" customHeight="1" x14ac:dyDescent="0.3">
      <c r="A117" s="67">
        <v>114</v>
      </c>
      <c r="B117" s="68">
        <f>COUNT(J117:EC117)</f>
        <v>1</v>
      </c>
      <c r="C117" s="69">
        <f>D117+E117</f>
        <v>67.03</v>
      </c>
      <c r="D117" s="68" t="str">
        <f>IF(B117&gt;17,(B117-17)*2,"0")</f>
        <v>0</v>
      </c>
      <c r="E117" s="70">
        <f>K117+M117+O117+Q117+S117+U117+W117+Y117+AA117+AC117+AE117+AG117+AI117+AK117+AM117+AO117+AQ117+AS117+AU117+AW117+AY117+BA117+BC117+BE117+BG117+BI117+BK117+BM117+BO117+BQ117+BS117+BU117+BW117+BY117+CA117+CC117+CE117+CG117+CI117+CK117+CM117+CO117+CQ117+CS117+CU117+CW117+CY117+DA117+DC117+DE117+DG117+DI117+DK117+EC117+DM117</f>
        <v>67.03</v>
      </c>
      <c r="F117" s="71" t="s">
        <v>121</v>
      </c>
      <c r="G117" s="71">
        <v>1990</v>
      </c>
      <c r="H117" s="72" t="s">
        <v>727</v>
      </c>
      <c r="I117" s="72" t="s">
        <v>549</v>
      </c>
      <c r="J117" s="73"/>
      <c r="K117" s="74"/>
      <c r="L117" s="75"/>
      <c r="M117" s="76"/>
      <c r="N117" s="75"/>
      <c r="O117" s="76"/>
      <c r="P117" s="75"/>
      <c r="Q117" s="76"/>
      <c r="R117" s="75"/>
      <c r="S117" s="77"/>
      <c r="T117" s="78"/>
      <c r="U117" s="79"/>
      <c r="V117" s="80"/>
      <c r="W117" s="81"/>
      <c r="X117" s="80"/>
      <c r="Y117" s="82"/>
      <c r="Z117" s="80" t="s">
        <v>728</v>
      </c>
      <c r="AA117" s="82">
        <v>67.03</v>
      </c>
      <c r="AB117" s="83"/>
      <c r="AC117" s="84"/>
      <c r="AD117" s="80"/>
      <c r="AE117" s="82"/>
      <c r="AF117" s="80"/>
      <c r="AG117" s="82"/>
      <c r="AH117" s="80"/>
      <c r="AI117" s="81"/>
      <c r="AJ117" s="80"/>
      <c r="AK117" s="82"/>
      <c r="AL117" s="80"/>
      <c r="AM117" s="82"/>
      <c r="AN117" s="80"/>
      <c r="AO117" s="82"/>
      <c r="AP117" s="80"/>
      <c r="AQ117" s="81"/>
      <c r="AR117" s="80"/>
      <c r="AS117" s="81"/>
      <c r="AT117" s="80"/>
      <c r="AU117" s="82"/>
      <c r="AV117" s="80"/>
      <c r="AW117" s="82"/>
      <c r="AX117" s="73"/>
      <c r="AY117" s="79"/>
      <c r="AZ117" s="85"/>
      <c r="BA117" s="86"/>
      <c r="BB117" s="80"/>
      <c r="BC117" s="81"/>
      <c r="BD117" s="80"/>
      <c r="BE117" s="81"/>
      <c r="BF117" s="80"/>
      <c r="BG117" s="81"/>
      <c r="BH117" s="73"/>
      <c r="BI117" s="79"/>
      <c r="BJ117" s="80"/>
      <c r="BK117" s="81"/>
      <c r="BL117" s="80"/>
      <c r="BM117" s="82"/>
      <c r="BN117" s="80"/>
      <c r="BO117" s="81"/>
      <c r="BP117" s="80"/>
      <c r="BQ117" s="81"/>
      <c r="BR117" s="80"/>
      <c r="BS117" s="81"/>
      <c r="BT117" s="80"/>
      <c r="BU117" s="81"/>
      <c r="BV117" s="80"/>
      <c r="BW117" s="82"/>
      <c r="BX117" s="80"/>
      <c r="BY117" s="82"/>
      <c r="BZ117" s="80"/>
      <c r="CA117" s="82"/>
      <c r="CB117" s="80"/>
      <c r="CC117" s="82"/>
      <c r="CD117" s="80"/>
      <c r="CE117" s="82"/>
      <c r="CF117" s="80"/>
      <c r="CG117" s="82"/>
      <c r="CH117" s="80"/>
      <c r="CI117" s="82"/>
      <c r="CJ117" s="80"/>
      <c r="CK117" s="82"/>
      <c r="CL117" s="80"/>
      <c r="CM117" s="82"/>
      <c r="CN117" s="80"/>
      <c r="CO117" s="82"/>
      <c r="CP117" s="80"/>
      <c r="CQ117" s="82"/>
      <c r="CR117" s="80"/>
      <c r="CS117" s="82"/>
      <c r="CT117" s="80"/>
      <c r="CU117" s="82"/>
      <c r="CV117" s="80"/>
      <c r="CW117" s="82"/>
      <c r="CX117" s="80"/>
      <c r="CY117" s="82"/>
      <c r="CZ117" s="80"/>
      <c r="DA117" s="82"/>
      <c r="DB117" s="80"/>
      <c r="DC117" s="82"/>
      <c r="DD117" s="80"/>
      <c r="DE117" s="82"/>
      <c r="DF117" s="80"/>
      <c r="DG117" s="82"/>
      <c r="DH117" s="80"/>
      <c r="DI117" s="81"/>
      <c r="DJ117" s="80"/>
      <c r="DK117" s="81"/>
      <c r="DL117" s="87"/>
      <c r="DM117" s="88"/>
      <c r="DN117" s="63"/>
      <c r="DO117" s="64"/>
      <c r="DP117" s="63"/>
      <c r="DQ117" s="64"/>
      <c r="DR117" s="63"/>
      <c r="DS117" s="64"/>
      <c r="DT117" s="63"/>
      <c r="DU117" s="65"/>
      <c r="DV117" s="63"/>
      <c r="DW117" s="65"/>
      <c r="DX117" s="63"/>
      <c r="DY117" s="65"/>
      <c r="DZ117" s="63"/>
      <c r="EA117" s="65"/>
      <c r="EB117" s="63"/>
      <c r="EC117" s="65"/>
    </row>
    <row r="118" spans="1:133" s="66" customFormat="1" ht="15" customHeight="1" x14ac:dyDescent="0.3">
      <c r="A118" s="67">
        <v>115</v>
      </c>
      <c r="B118" s="68">
        <f>COUNT(J118:EC118)</f>
        <v>1</v>
      </c>
      <c r="C118" s="69">
        <f>D118+E118</f>
        <v>66.41</v>
      </c>
      <c r="D118" s="68" t="str">
        <f>IF(B118&gt;17,(B118-17)*2,"0")</f>
        <v>0</v>
      </c>
      <c r="E118" s="70">
        <f>K118+M118+O118+Q118+S118+U118+W118+Y118+AA118+AC118+AE118+AG118+AI118+AK118+AM118+AO118+AQ118+AS118+AU118+AW118+AY118+BA118+BC118+BE118+BG118+BI118+BK118+BM118+BO118+BQ118+BS118+BU118+BW118+BY118+CA118+CC118+CE118+CG118+CI118+CK118+CM118+CO118+CQ118+CS118+CU118+CW118+CY118+DA118+DC118+DE118+DG118+DI118+DK118+EC118+DM118</f>
        <v>66.41</v>
      </c>
      <c r="F118" s="71" t="s">
        <v>121</v>
      </c>
      <c r="G118" s="71">
        <v>1999</v>
      </c>
      <c r="H118" s="72" t="s">
        <v>729</v>
      </c>
      <c r="I118" s="72" t="s">
        <v>730</v>
      </c>
      <c r="J118" s="73"/>
      <c r="K118" s="74"/>
      <c r="L118" s="75"/>
      <c r="M118" s="76"/>
      <c r="N118" s="75"/>
      <c r="O118" s="76"/>
      <c r="P118" s="75"/>
      <c r="Q118" s="76"/>
      <c r="R118" s="75"/>
      <c r="S118" s="77"/>
      <c r="T118" s="78"/>
      <c r="U118" s="79"/>
      <c r="V118" s="80"/>
      <c r="W118" s="81"/>
      <c r="X118" s="80"/>
      <c r="Y118" s="82"/>
      <c r="Z118" s="80"/>
      <c r="AA118" s="82"/>
      <c r="AB118" s="83"/>
      <c r="AC118" s="84"/>
      <c r="AD118" s="80"/>
      <c r="AE118" s="82"/>
      <c r="AF118" s="80"/>
      <c r="AG118" s="82"/>
      <c r="AH118" s="80"/>
      <c r="AI118" s="81"/>
      <c r="AJ118" s="80"/>
      <c r="AK118" s="82"/>
      <c r="AL118" s="80"/>
      <c r="AM118" s="82"/>
      <c r="AN118" s="80"/>
      <c r="AO118" s="82"/>
      <c r="AP118" s="80"/>
      <c r="AQ118" s="81"/>
      <c r="AR118" s="80"/>
      <c r="AS118" s="81"/>
      <c r="AT118" s="80"/>
      <c r="AU118" s="82"/>
      <c r="AV118" s="80"/>
      <c r="AW118" s="82"/>
      <c r="AX118" s="73"/>
      <c r="AY118" s="79"/>
      <c r="AZ118" s="85"/>
      <c r="BA118" s="86"/>
      <c r="BB118" s="80"/>
      <c r="BC118" s="81"/>
      <c r="BD118" s="80"/>
      <c r="BE118" s="81"/>
      <c r="BF118" s="80"/>
      <c r="BG118" s="81"/>
      <c r="BH118" s="73"/>
      <c r="BI118" s="79"/>
      <c r="BJ118" s="80"/>
      <c r="BK118" s="81"/>
      <c r="BL118" s="80"/>
      <c r="BM118" s="82"/>
      <c r="BN118" s="80"/>
      <c r="BO118" s="81"/>
      <c r="BP118" s="80"/>
      <c r="BQ118" s="81"/>
      <c r="BR118" s="80"/>
      <c r="BS118" s="81"/>
      <c r="BT118" s="80"/>
      <c r="BU118" s="81"/>
      <c r="BV118" s="80"/>
      <c r="BW118" s="82"/>
      <c r="BX118" s="80" t="s">
        <v>731</v>
      </c>
      <c r="BY118" s="82">
        <v>66.41</v>
      </c>
      <c r="BZ118" s="80"/>
      <c r="CA118" s="82"/>
      <c r="CB118" s="80"/>
      <c r="CC118" s="82"/>
      <c r="CD118" s="80"/>
      <c r="CE118" s="82"/>
      <c r="CF118" s="80"/>
      <c r="CG118" s="82"/>
      <c r="CH118" s="80"/>
      <c r="CI118" s="82"/>
      <c r="CJ118" s="80"/>
      <c r="CK118" s="82"/>
      <c r="CL118" s="80"/>
      <c r="CM118" s="82"/>
      <c r="CN118" s="80"/>
      <c r="CO118" s="82"/>
      <c r="CP118" s="80"/>
      <c r="CQ118" s="82"/>
      <c r="CR118" s="80"/>
      <c r="CS118" s="82"/>
      <c r="CT118" s="80"/>
      <c r="CU118" s="82"/>
      <c r="CV118" s="80"/>
      <c r="CW118" s="82"/>
      <c r="CX118" s="80"/>
      <c r="CY118" s="82"/>
      <c r="CZ118" s="80"/>
      <c r="DA118" s="82"/>
      <c r="DB118" s="80"/>
      <c r="DC118" s="82"/>
      <c r="DD118" s="80"/>
      <c r="DE118" s="82"/>
      <c r="DF118" s="80"/>
      <c r="DG118" s="82"/>
      <c r="DH118" s="80"/>
      <c r="DI118" s="81"/>
      <c r="DJ118" s="80"/>
      <c r="DK118" s="81"/>
      <c r="DL118" s="87"/>
      <c r="DM118" s="88"/>
      <c r="DN118" s="63"/>
      <c r="DO118" s="64"/>
      <c r="DP118" s="63"/>
      <c r="DQ118" s="64"/>
      <c r="DR118" s="63"/>
      <c r="DS118" s="64"/>
      <c r="DT118" s="63"/>
      <c r="DU118" s="65"/>
      <c r="DV118" s="63"/>
      <c r="DW118" s="65"/>
      <c r="DX118" s="63"/>
      <c r="DY118" s="65"/>
      <c r="DZ118" s="63"/>
      <c r="EA118" s="65"/>
      <c r="EB118" s="63"/>
      <c r="EC118" s="65"/>
    </row>
    <row r="119" spans="1:133" s="66" customFormat="1" ht="15" customHeight="1" x14ac:dyDescent="0.3">
      <c r="A119" s="67">
        <v>116</v>
      </c>
      <c r="B119" s="68">
        <f>COUNT(J119:EC119)</f>
        <v>1</v>
      </c>
      <c r="C119" s="69">
        <f>D119+E119</f>
        <v>65.95</v>
      </c>
      <c r="D119" s="68" t="str">
        <f>IF(B119&gt;17,(B119-17)*2,"0")</f>
        <v>0</v>
      </c>
      <c r="E119" s="70">
        <f>K119+M119+O119+Q119+S119+U119+W119+Y119+AA119+AC119+AE119+AG119+AI119+AK119+AM119+AO119+AQ119+AS119+AU119+AW119+AY119+BA119+BC119+BE119+BG119+BI119+BK119+BM119+BO119+BQ119+BS119+BU119+BW119+BY119+CA119+CC119+CE119+CG119+CI119+CK119+CM119+CO119+CQ119+CS119+CU119+CW119+CY119+DA119+DC119+DE119+DG119+DI119+DK119+EC119+DM119</f>
        <v>65.95</v>
      </c>
      <c r="F119" s="71" t="s">
        <v>121</v>
      </c>
      <c r="G119" s="71">
        <v>2004</v>
      </c>
      <c r="H119" s="72" t="s">
        <v>732</v>
      </c>
      <c r="I119" s="72" t="s">
        <v>733</v>
      </c>
      <c r="J119" s="73"/>
      <c r="K119" s="74"/>
      <c r="L119" s="75"/>
      <c r="M119" s="76"/>
      <c r="N119" s="75"/>
      <c r="O119" s="76"/>
      <c r="P119" s="75"/>
      <c r="Q119" s="76"/>
      <c r="R119" s="75"/>
      <c r="S119" s="77"/>
      <c r="T119" s="78"/>
      <c r="U119" s="79"/>
      <c r="V119" s="80"/>
      <c r="W119" s="81"/>
      <c r="X119" s="80"/>
      <c r="Y119" s="82"/>
      <c r="Z119" s="80"/>
      <c r="AA119" s="82"/>
      <c r="AB119" s="83"/>
      <c r="AC119" s="84"/>
      <c r="AD119" s="80"/>
      <c r="AE119" s="82"/>
      <c r="AF119" s="80"/>
      <c r="AG119" s="82"/>
      <c r="AH119" s="80"/>
      <c r="AI119" s="81"/>
      <c r="AJ119" s="80"/>
      <c r="AK119" s="82"/>
      <c r="AL119" s="80"/>
      <c r="AM119" s="82"/>
      <c r="AN119" s="80"/>
      <c r="AO119" s="82"/>
      <c r="AP119" s="80"/>
      <c r="AQ119" s="81"/>
      <c r="AR119" s="80"/>
      <c r="AS119" s="81"/>
      <c r="AT119" s="80"/>
      <c r="AU119" s="82"/>
      <c r="AV119" s="80"/>
      <c r="AW119" s="82"/>
      <c r="AX119" s="73"/>
      <c r="AY119" s="79"/>
      <c r="AZ119" s="85"/>
      <c r="BA119" s="86"/>
      <c r="BB119" s="80"/>
      <c r="BC119" s="81"/>
      <c r="BD119" s="80"/>
      <c r="BE119" s="81"/>
      <c r="BF119" s="80"/>
      <c r="BG119" s="81"/>
      <c r="BH119" s="73"/>
      <c r="BI119" s="79"/>
      <c r="BJ119" s="80"/>
      <c r="BK119" s="81"/>
      <c r="BL119" s="80"/>
      <c r="BM119" s="82"/>
      <c r="BN119" s="80"/>
      <c r="BO119" s="81"/>
      <c r="BP119" s="80"/>
      <c r="BQ119" s="81"/>
      <c r="BR119" s="80"/>
      <c r="BS119" s="81"/>
      <c r="BT119" s="80"/>
      <c r="BU119" s="81"/>
      <c r="BV119" s="80"/>
      <c r="BW119" s="82"/>
      <c r="BX119" s="80" t="s">
        <v>734</v>
      </c>
      <c r="BY119" s="82">
        <v>65.95</v>
      </c>
      <c r="BZ119" s="80"/>
      <c r="CA119" s="82"/>
      <c r="CB119" s="80"/>
      <c r="CC119" s="82"/>
      <c r="CD119" s="80"/>
      <c r="CE119" s="82"/>
      <c r="CF119" s="80"/>
      <c r="CG119" s="82"/>
      <c r="CH119" s="80"/>
      <c r="CI119" s="82"/>
      <c r="CJ119" s="80"/>
      <c r="CK119" s="82"/>
      <c r="CL119" s="80"/>
      <c r="CM119" s="82"/>
      <c r="CN119" s="80"/>
      <c r="CO119" s="82"/>
      <c r="CP119" s="80"/>
      <c r="CQ119" s="82"/>
      <c r="CR119" s="80"/>
      <c r="CS119" s="82"/>
      <c r="CT119" s="80"/>
      <c r="CU119" s="82"/>
      <c r="CV119" s="80"/>
      <c r="CW119" s="82"/>
      <c r="CX119" s="80"/>
      <c r="CY119" s="82"/>
      <c r="CZ119" s="80"/>
      <c r="DA119" s="82"/>
      <c r="DB119" s="80"/>
      <c r="DC119" s="82"/>
      <c r="DD119" s="80"/>
      <c r="DE119" s="82"/>
      <c r="DF119" s="80"/>
      <c r="DG119" s="82"/>
      <c r="DH119" s="80"/>
      <c r="DI119" s="81"/>
      <c r="DJ119" s="80"/>
      <c r="DK119" s="81"/>
      <c r="DL119" s="87"/>
      <c r="DM119" s="88"/>
      <c r="DN119" s="63"/>
      <c r="DO119" s="64"/>
      <c r="DP119" s="63"/>
      <c r="DQ119" s="64"/>
      <c r="DR119" s="63"/>
      <c r="DS119" s="64"/>
      <c r="DT119" s="63"/>
      <c r="DU119" s="65"/>
      <c r="DV119" s="63"/>
      <c r="DW119" s="65"/>
      <c r="DX119" s="63"/>
      <c r="DY119" s="65"/>
      <c r="DZ119" s="63"/>
      <c r="EA119" s="65"/>
      <c r="EB119" s="63"/>
      <c r="EC119" s="65"/>
    </row>
    <row r="120" spans="1:133" s="66" customFormat="1" ht="15" customHeight="1" x14ac:dyDescent="0.3">
      <c r="A120" s="67">
        <v>117</v>
      </c>
      <c r="B120" s="68">
        <f>COUNT(J120:EC120)</f>
        <v>1</v>
      </c>
      <c r="C120" s="69">
        <f>D120+E120</f>
        <v>65.84</v>
      </c>
      <c r="D120" s="68" t="str">
        <f>IF(B120&gt;17,(B120-17)*2,"0")</f>
        <v>0</v>
      </c>
      <c r="E120" s="70">
        <f>K120+M120+O120+Q120+S120+U120+W120+Y120+AA120+AC120+AE120+AG120+AI120+AK120+AM120+AO120+AQ120+AS120+AU120+AW120+AY120+BA120+BC120+BE120+BG120+BI120+BK120+BM120+BO120+BQ120+BS120+BU120+BW120+BY120+CA120+CC120+CE120+CG120+CI120+CK120+CM120+CO120+CQ120+CS120+CU120+CW120+CY120+DA120+DC120+DE120+DG120+DI120+DK120+EC120+DM120</f>
        <v>65.84</v>
      </c>
      <c r="F120" s="71" t="s">
        <v>121</v>
      </c>
      <c r="G120" s="71">
        <v>1991</v>
      </c>
      <c r="H120" s="72" t="s">
        <v>735</v>
      </c>
      <c r="I120" s="72" t="s">
        <v>736</v>
      </c>
      <c r="J120" s="73"/>
      <c r="K120" s="74"/>
      <c r="L120" s="75"/>
      <c r="M120" s="76"/>
      <c r="N120" s="75"/>
      <c r="O120" s="76"/>
      <c r="P120" s="75"/>
      <c r="Q120" s="76"/>
      <c r="R120" s="75"/>
      <c r="S120" s="77"/>
      <c r="T120" s="78"/>
      <c r="U120" s="79"/>
      <c r="V120" s="80"/>
      <c r="W120" s="81"/>
      <c r="X120" s="80"/>
      <c r="Y120" s="82"/>
      <c r="Z120" s="80"/>
      <c r="AA120" s="82"/>
      <c r="AB120" s="83"/>
      <c r="AC120" s="84"/>
      <c r="AD120" s="80"/>
      <c r="AE120" s="82"/>
      <c r="AF120" s="80"/>
      <c r="AG120" s="82"/>
      <c r="AH120" s="80"/>
      <c r="AI120" s="81"/>
      <c r="AJ120" s="80"/>
      <c r="AK120" s="82"/>
      <c r="AL120" s="80"/>
      <c r="AM120" s="82"/>
      <c r="AN120" s="80"/>
      <c r="AO120" s="82"/>
      <c r="AP120" s="80"/>
      <c r="AQ120" s="81"/>
      <c r="AR120" s="80"/>
      <c r="AS120" s="81"/>
      <c r="AT120" s="80"/>
      <c r="AU120" s="82"/>
      <c r="AV120" s="80"/>
      <c r="AW120" s="82"/>
      <c r="AX120" s="73"/>
      <c r="AY120" s="79"/>
      <c r="AZ120" s="85"/>
      <c r="BA120" s="86"/>
      <c r="BB120" s="80"/>
      <c r="BC120" s="81"/>
      <c r="BD120" s="80"/>
      <c r="BE120" s="81"/>
      <c r="BF120" s="80"/>
      <c r="BG120" s="81"/>
      <c r="BH120" s="73"/>
      <c r="BI120" s="79"/>
      <c r="BJ120" s="80"/>
      <c r="BK120" s="81"/>
      <c r="BL120" s="80"/>
      <c r="BM120" s="82"/>
      <c r="BN120" s="80"/>
      <c r="BO120" s="81"/>
      <c r="BP120" s="80"/>
      <c r="BQ120" s="81"/>
      <c r="BR120" s="80"/>
      <c r="BS120" s="81"/>
      <c r="BT120" s="80"/>
      <c r="BU120" s="81"/>
      <c r="BV120" s="80"/>
      <c r="BW120" s="82"/>
      <c r="BX120" s="80"/>
      <c r="BY120" s="82"/>
      <c r="BZ120" s="80"/>
      <c r="CA120" s="82"/>
      <c r="CB120" s="80"/>
      <c r="CC120" s="82"/>
      <c r="CD120" s="80"/>
      <c r="CE120" s="82"/>
      <c r="CF120" s="80"/>
      <c r="CG120" s="82"/>
      <c r="CH120" s="80"/>
      <c r="CI120" s="82"/>
      <c r="CJ120" s="80"/>
      <c r="CK120" s="82"/>
      <c r="CL120" s="80"/>
      <c r="CM120" s="82"/>
      <c r="CN120" s="80"/>
      <c r="CO120" s="82"/>
      <c r="CP120" s="80"/>
      <c r="CQ120" s="82"/>
      <c r="CR120" s="80"/>
      <c r="CS120" s="82"/>
      <c r="CT120" s="80"/>
      <c r="CU120" s="82"/>
      <c r="CV120" s="80"/>
      <c r="CW120" s="82"/>
      <c r="CX120" s="80"/>
      <c r="CY120" s="82"/>
      <c r="CZ120" s="80"/>
      <c r="DA120" s="82"/>
      <c r="DB120" s="80"/>
      <c r="DC120" s="82"/>
      <c r="DD120" s="80"/>
      <c r="DE120" s="82"/>
      <c r="DF120" s="80" t="s">
        <v>737</v>
      </c>
      <c r="DG120" s="82">
        <v>65.84</v>
      </c>
      <c r="DH120" s="80"/>
      <c r="DI120" s="81"/>
      <c r="DJ120" s="80"/>
      <c r="DK120" s="81"/>
      <c r="DL120" s="87"/>
      <c r="DM120" s="88"/>
      <c r="DN120" s="63"/>
      <c r="DO120" s="64"/>
      <c r="DP120" s="63"/>
      <c r="DQ120" s="64"/>
      <c r="DR120" s="63"/>
      <c r="DS120" s="64"/>
      <c r="DT120" s="63"/>
      <c r="DU120" s="65"/>
      <c r="DV120" s="63"/>
      <c r="DW120" s="65"/>
      <c r="DX120" s="63"/>
      <c r="DY120" s="65"/>
      <c r="DZ120" s="63"/>
      <c r="EA120" s="65"/>
      <c r="EB120" s="63"/>
      <c r="EC120" s="65"/>
    </row>
    <row r="121" spans="1:133" s="66" customFormat="1" ht="15" customHeight="1" x14ac:dyDescent="0.3">
      <c r="A121" s="67">
        <v>118</v>
      </c>
      <c r="B121" s="68">
        <f>COUNT(J121:EC121)</f>
        <v>1</v>
      </c>
      <c r="C121" s="69">
        <f>D121+E121</f>
        <v>65.650000000000006</v>
      </c>
      <c r="D121" s="68" t="str">
        <f>IF(B121&gt;17,(B121-17)*2,"0")</f>
        <v>0</v>
      </c>
      <c r="E121" s="70">
        <f>K121+M121+O121+Q121+S121+U121+W121+Y121+AA121+AC121+AE121+AG121+AI121+AK121+AM121+AO121+AQ121+AS121+AU121+AW121+AY121+BA121+BC121+BE121+BG121+BI121+BK121+BM121+BO121+BQ121+BS121+BU121+BW121+BY121+CA121+CC121+CE121+CG121+CI121+CK121+CM121+CO121+CQ121+CS121+CU121+CW121+CY121+DA121+DC121+DE121+DG121+DI121+DK121+EC121+DM121</f>
        <v>65.650000000000006</v>
      </c>
      <c r="F121" s="71" t="s">
        <v>121</v>
      </c>
      <c r="G121" s="71">
        <v>1995</v>
      </c>
      <c r="H121" s="72" t="s">
        <v>738</v>
      </c>
      <c r="I121" s="72" t="s">
        <v>739</v>
      </c>
      <c r="J121" s="73"/>
      <c r="K121" s="74"/>
      <c r="L121" s="75"/>
      <c r="M121" s="76"/>
      <c r="N121" s="75"/>
      <c r="O121" s="76"/>
      <c r="P121" s="75"/>
      <c r="Q121" s="76"/>
      <c r="R121" s="75"/>
      <c r="S121" s="77"/>
      <c r="T121" s="78"/>
      <c r="U121" s="79"/>
      <c r="V121" s="80"/>
      <c r="W121" s="81"/>
      <c r="X121" s="80"/>
      <c r="Y121" s="82"/>
      <c r="Z121" s="80"/>
      <c r="AA121" s="82"/>
      <c r="AB121" s="83"/>
      <c r="AC121" s="84"/>
      <c r="AD121" s="80"/>
      <c r="AE121" s="82"/>
      <c r="AF121" s="80"/>
      <c r="AG121" s="82"/>
      <c r="AH121" s="80"/>
      <c r="AI121" s="81"/>
      <c r="AJ121" s="80"/>
      <c r="AK121" s="82"/>
      <c r="AL121" s="80"/>
      <c r="AM121" s="82"/>
      <c r="AN121" s="80"/>
      <c r="AO121" s="82"/>
      <c r="AP121" s="80"/>
      <c r="AQ121" s="81"/>
      <c r="AR121" s="80"/>
      <c r="AS121" s="81"/>
      <c r="AT121" s="80"/>
      <c r="AU121" s="82"/>
      <c r="AV121" s="80"/>
      <c r="AW121" s="82"/>
      <c r="AX121" s="73"/>
      <c r="AY121" s="79"/>
      <c r="AZ121" s="85"/>
      <c r="BA121" s="86"/>
      <c r="BB121" s="80"/>
      <c r="BC121" s="81"/>
      <c r="BD121" s="80"/>
      <c r="BE121" s="81"/>
      <c r="BF121" s="80"/>
      <c r="BG121" s="81"/>
      <c r="BH121" s="73"/>
      <c r="BI121" s="79"/>
      <c r="BJ121" s="80"/>
      <c r="BK121" s="81"/>
      <c r="BL121" s="80"/>
      <c r="BM121" s="82"/>
      <c r="BN121" s="80"/>
      <c r="BO121" s="81"/>
      <c r="BP121" s="80"/>
      <c r="BQ121" s="81"/>
      <c r="BR121" s="80"/>
      <c r="BS121" s="81"/>
      <c r="BT121" s="80"/>
      <c r="BU121" s="81"/>
      <c r="BV121" s="80"/>
      <c r="BW121" s="82"/>
      <c r="BX121" s="80" t="s">
        <v>740</v>
      </c>
      <c r="BY121" s="82">
        <v>65.650000000000006</v>
      </c>
      <c r="BZ121" s="80"/>
      <c r="CA121" s="82"/>
      <c r="CB121" s="80"/>
      <c r="CC121" s="82"/>
      <c r="CD121" s="80"/>
      <c r="CE121" s="82"/>
      <c r="CF121" s="80"/>
      <c r="CG121" s="82"/>
      <c r="CH121" s="80"/>
      <c r="CI121" s="82"/>
      <c r="CJ121" s="80"/>
      <c r="CK121" s="82"/>
      <c r="CL121" s="80"/>
      <c r="CM121" s="82"/>
      <c r="CN121" s="80"/>
      <c r="CO121" s="82"/>
      <c r="CP121" s="80"/>
      <c r="CQ121" s="82"/>
      <c r="CR121" s="80"/>
      <c r="CS121" s="82"/>
      <c r="CT121" s="80"/>
      <c r="CU121" s="82"/>
      <c r="CV121" s="80"/>
      <c r="CW121" s="82"/>
      <c r="CX121" s="80"/>
      <c r="CY121" s="82"/>
      <c r="CZ121" s="80"/>
      <c r="DA121" s="82"/>
      <c r="DB121" s="80"/>
      <c r="DC121" s="82"/>
      <c r="DD121" s="80"/>
      <c r="DE121" s="82"/>
      <c r="DF121" s="80"/>
      <c r="DG121" s="82"/>
      <c r="DH121" s="80"/>
      <c r="DI121" s="81"/>
      <c r="DJ121" s="80"/>
      <c r="DK121" s="81"/>
      <c r="DL121" s="87"/>
      <c r="DM121" s="88"/>
      <c r="DN121" s="63"/>
      <c r="DO121" s="64"/>
      <c r="DP121" s="63"/>
      <c r="DQ121" s="64"/>
      <c r="DR121" s="63"/>
      <c r="DS121" s="64"/>
      <c r="DT121" s="63"/>
      <c r="DU121" s="65"/>
      <c r="DV121" s="63"/>
      <c r="DW121" s="65"/>
      <c r="DX121" s="63"/>
      <c r="DY121" s="65"/>
      <c r="DZ121" s="63"/>
      <c r="EA121" s="65"/>
      <c r="EB121" s="63"/>
      <c r="EC121" s="65"/>
    </row>
    <row r="122" spans="1:133" s="66" customFormat="1" ht="15" customHeight="1" x14ac:dyDescent="0.3">
      <c r="A122" s="67">
        <v>119</v>
      </c>
      <c r="B122" s="68">
        <f>COUNT(J122:EC122)</f>
        <v>1</v>
      </c>
      <c r="C122" s="69">
        <f>D122+E122</f>
        <v>65.569999999999993</v>
      </c>
      <c r="D122" s="68" t="str">
        <f>IF(B122&gt;17,(B122-17)*2,"0")</f>
        <v>0</v>
      </c>
      <c r="E122" s="70">
        <f>K122+M122+O122+Q122+S122+U122+W122+Y122+AA122+AC122+AE122+AG122+AI122+AK122+AM122+AO122+AQ122+AS122+AU122+AW122+AY122+BA122+BC122+BE122+BG122+BI122+BK122+BM122+BO122+BQ122+BS122+BU122+BW122+BY122+CA122+CC122+CE122+CG122+CI122+CK122+CM122+CO122+CQ122+CS122+CU122+CW122+CY122+DA122+DC122+DE122+DG122+DI122+DK122+EC122+DM122</f>
        <v>65.569999999999993</v>
      </c>
      <c r="F122" s="71" t="s">
        <v>121</v>
      </c>
      <c r="G122" s="71">
        <v>1990</v>
      </c>
      <c r="H122" s="72" t="s">
        <v>741</v>
      </c>
      <c r="I122" s="72" t="s">
        <v>742</v>
      </c>
      <c r="J122" s="73"/>
      <c r="K122" s="74"/>
      <c r="L122" s="75"/>
      <c r="M122" s="76"/>
      <c r="N122" s="75"/>
      <c r="O122" s="76"/>
      <c r="P122" s="75"/>
      <c r="Q122" s="76"/>
      <c r="R122" s="75"/>
      <c r="S122" s="77"/>
      <c r="T122" s="78"/>
      <c r="U122" s="79"/>
      <c r="V122" s="80"/>
      <c r="W122" s="81"/>
      <c r="X122" s="80"/>
      <c r="Y122" s="82"/>
      <c r="Z122" s="80"/>
      <c r="AA122" s="82"/>
      <c r="AB122" s="83"/>
      <c r="AC122" s="84"/>
      <c r="AD122" s="80"/>
      <c r="AE122" s="82"/>
      <c r="AF122" s="80"/>
      <c r="AG122" s="82"/>
      <c r="AH122" s="80"/>
      <c r="AI122" s="81"/>
      <c r="AJ122" s="80"/>
      <c r="AK122" s="82"/>
      <c r="AL122" s="80"/>
      <c r="AM122" s="82"/>
      <c r="AN122" s="80"/>
      <c r="AO122" s="82"/>
      <c r="AP122" s="80"/>
      <c r="AQ122" s="81"/>
      <c r="AR122" s="80"/>
      <c r="AS122" s="81"/>
      <c r="AT122" s="80"/>
      <c r="AU122" s="82"/>
      <c r="AV122" s="80"/>
      <c r="AW122" s="82"/>
      <c r="AX122" s="73"/>
      <c r="AY122" s="79"/>
      <c r="AZ122" s="85"/>
      <c r="BA122" s="86"/>
      <c r="BB122" s="80"/>
      <c r="BC122" s="81"/>
      <c r="BD122" s="80"/>
      <c r="BE122" s="81"/>
      <c r="BF122" s="80"/>
      <c r="BG122" s="81"/>
      <c r="BH122" s="73"/>
      <c r="BI122" s="79"/>
      <c r="BJ122" s="80"/>
      <c r="BK122" s="81"/>
      <c r="BL122" s="80"/>
      <c r="BM122" s="82"/>
      <c r="BN122" s="80"/>
      <c r="BO122" s="81"/>
      <c r="BP122" s="80"/>
      <c r="BQ122" s="81"/>
      <c r="BR122" s="80"/>
      <c r="BS122" s="81"/>
      <c r="BT122" s="80"/>
      <c r="BU122" s="81"/>
      <c r="BV122" s="80"/>
      <c r="BW122" s="82"/>
      <c r="BX122" s="80"/>
      <c r="BY122" s="82"/>
      <c r="BZ122" s="80" t="s">
        <v>743</v>
      </c>
      <c r="CA122" s="82">
        <v>65.569999999999993</v>
      </c>
      <c r="CB122" s="80"/>
      <c r="CC122" s="82"/>
      <c r="CD122" s="80"/>
      <c r="CE122" s="82"/>
      <c r="CF122" s="80"/>
      <c r="CG122" s="82"/>
      <c r="CH122" s="80"/>
      <c r="CI122" s="82"/>
      <c r="CJ122" s="80"/>
      <c r="CK122" s="82"/>
      <c r="CL122" s="80"/>
      <c r="CM122" s="82"/>
      <c r="CN122" s="80"/>
      <c r="CO122" s="82"/>
      <c r="CP122" s="80"/>
      <c r="CQ122" s="82"/>
      <c r="CR122" s="80"/>
      <c r="CS122" s="82"/>
      <c r="CT122" s="80"/>
      <c r="CU122" s="82"/>
      <c r="CV122" s="80"/>
      <c r="CW122" s="82"/>
      <c r="CX122" s="80"/>
      <c r="CY122" s="82"/>
      <c r="CZ122" s="80"/>
      <c r="DA122" s="82"/>
      <c r="DB122" s="80"/>
      <c r="DC122" s="82"/>
      <c r="DD122" s="80"/>
      <c r="DE122" s="82"/>
      <c r="DF122" s="80"/>
      <c r="DG122" s="82"/>
      <c r="DH122" s="80"/>
      <c r="DI122" s="81"/>
      <c r="DJ122" s="80"/>
      <c r="DK122" s="81"/>
      <c r="DL122" s="87"/>
      <c r="DM122" s="88"/>
      <c r="DN122" s="63"/>
      <c r="DO122" s="64"/>
      <c r="DP122" s="63"/>
      <c r="DQ122" s="64"/>
      <c r="DR122" s="63"/>
      <c r="DS122" s="64"/>
      <c r="DT122" s="63"/>
      <c r="DU122" s="65"/>
      <c r="DV122" s="63"/>
      <c r="DW122" s="65"/>
      <c r="DX122" s="63"/>
      <c r="DY122" s="65"/>
      <c r="DZ122" s="63"/>
      <c r="EA122" s="65"/>
      <c r="EB122" s="63"/>
      <c r="EC122" s="65"/>
    </row>
    <row r="123" spans="1:133" s="66" customFormat="1" ht="15" customHeight="1" x14ac:dyDescent="0.3">
      <c r="A123" s="67">
        <v>120</v>
      </c>
      <c r="B123" s="68">
        <f>COUNT(J123:EC123)</f>
        <v>1</v>
      </c>
      <c r="C123" s="69">
        <f>D123+E123</f>
        <v>65.400000000000006</v>
      </c>
      <c r="D123" s="68" t="str">
        <f>IF(B123&gt;17,(B123-17)*2,"0")</f>
        <v>0</v>
      </c>
      <c r="E123" s="70">
        <f>K123+M123+O123+Q123+S123+U123+W123+Y123+AA123+AC123+AE123+AG123+AI123+AK123+AM123+AO123+AQ123+AS123+AU123+AW123+AY123+BA123+BC123+BE123+BG123+BI123+BK123+BM123+BO123+BQ123+BS123+BU123+BW123+BY123+CA123+CC123+CE123+CG123+CI123+CK123+CM123+CO123+CQ123+CS123+CU123+CW123+CY123+DA123+DC123+DE123+DG123+DI123+DK123+EC123+DM123</f>
        <v>65.400000000000006</v>
      </c>
      <c r="F123" s="71" t="s">
        <v>121</v>
      </c>
      <c r="G123" s="71">
        <v>1986</v>
      </c>
      <c r="H123" s="72" t="s">
        <v>744</v>
      </c>
      <c r="I123" s="90" t="s">
        <v>745</v>
      </c>
      <c r="J123" s="73"/>
      <c r="K123" s="74"/>
      <c r="L123" s="75"/>
      <c r="M123" s="76"/>
      <c r="N123" s="75"/>
      <c r="O123" s="76"/>
      <c r="P123" s="75"/>
      <c r="Q123" s="76"/>
      <c r="R123" s="75"/>
      <c r="S123" s="77"/>
      <c r="T123" s="78"/>
      <c r="U123" s="79"/>
      <c r="V123" s="80"/>
      <c r="W123" s="81"/>
      <c r="X123" s="80"/>
      <c r="Y123" s="82"/>
      <c r="Z123" s="80"/>
      <c r="AA123" s="82"/>
      <c r="AB123" s="83"/>
      <c r="AC123" s="84"/>
      <c r="AD123" s="80"/>
      <c r="AE123" s="82"/>
      <c r="AF123" s="80"/>
      <c r="AG123" s="82"/>
      <c r="AH123" s="80"/>
      <c r="AI123" s="81"/>
      <c r="AJ123" s="80"/>
      <c r="AK123" s="82"/>
      <c r="AL123" s="80" t="s">
        <v>746</v>
      </c>
      <c r="AM123" s="82">
        <v>65.400000000000006</v>
      </c>
      <c r="AN123" s="80"/>
      <c r="AO123" s="82"/>
      <c r="AP123" s="80"/>
      <c r="AQ123" s="81"/>
      <c r="AR123" s="80"/>
      <c r="AS123" s="81"/>
      <c r="AT123" s="80"/>
      <c r="AU123" s="82"/>
      <c r="AV123" s="80"/>
      <c r="AW123" s="82"/>
      <c r="AX123" s="73"/>
      <c r="AY123" s="79"/>
      <c r="AZ123" s="85"/>
      <c r="BA123" s="86"/>
      <c r="BB123" s="80"/>
      <c r="BC123" s="81"/>
      <c r="BD123" s="80"/>
      <c r="BE123" s="81"/>
      <c r="BF123" s="80"/>
      <c r="BG123" s="81"/>
      <c r="BH123" s="73"/>
      <c r="BI123" s="79"/>
      <c r="BJ123" s="80"/>
      <c r="BK123" s="81"/>
      <c r="BL123" s="80"/>
      <c r="BM123" s="82"/>
      <c r="BN123" s="80"/>
      <c r="BO123" s="81"/>
      <c r="BP123" s="80"/>
      <c r="BQ123" s="81"/>
      <c r="BR123" s="80"/>
      <c r="BS123" s="81"/>
      <c r="BT123" s="80"/>
      <c r="BU123" s="81"/>
      <c r="BV123" s="80"/>
      <c r="BW123" s="82"/>
      <c r="BX123" s="80"/>
      <c r="BY123" s="82"/>
      <c r="BZ123" s="80"/>
      <c r="CA123" s="82"/>
      <c r="CB123" s="80"/>
      <c r="CC123" s="82"/>
      <c r="CD123" s="80"/>
      <c r="CE123" s="82"/>
      <c r="CF123" s="80"/>
      <c r="CG123" s="82"/>
      <c r="CH123" s="80"/>
      <c r="CI123" s="82"/>
      <c r="CJ123" s="80"/>
      <c r="CK123" s="82"/>
      <c r="CL123" s="80"/>
      <c r="CM123" s="82"/>
      <c r="CN123" s="80"/>
      <c r="CO123" s="82"/>
      <c r="CP123" s="80"/>
      <c r="CQ123" s="82"/>
      <c r="CR123" s="80"/>
      <c r="CS123" s="82"/>
      <c r="CT123" s="80"/>
      <c r="CU123" s="82"/>
      <c r="CV123" s="80"/>
      <c r="CW123" s="82"/>
      <c r="CX123" s="80"/>
      <c r="CY123" s="82"/>
      <c r="CZ123" s="80"/>
      <c r="DA123" s="82"/>
      <c r="DB123" s="80"/>
      <c r="DC123" s="82"/>
      <c r="DD123" s="80"/>
      <c r="DE123" s="82"/>
      <c r="DF123" s="80"/>
      <c r="DG123" s="82"/>
      <c r="DH123" s="80"/>
      <c r="DI123" s="81"/>
      <c r="DJ123" s="80"/>
      <c r="DK123" s="81"/>
      <c r="DL123" s="87"/>
      <c r="DM123" s="88"/>
      <c r="DN123" s="63"/>
      <c r="DO123" s="64"/>
      <c r="DP123" s="63"/>
      <c r="DQ123" s="64"/>
      <c r="DR123" s="63"/>
      <c r="DS123" s="64"/>
      <c r="DT123" s="63"/>
      <c r="DU123" s="65"/>
      <c r="DV123" s="63"/>
      <c r="DW123" s="65"/>
      <c r="DX123" s="63"/>
      <c r="DY123" s="65"/>
      <c r="DZ123" s="63"/>
      <c r="EA123" s="65"/>
      <c r="EB123" s="63"/>
      <c r="EC123" s="65"/>
    </row>
    <row r="124" spans="1:133" s="66" customFormat="1" ht="15" customHeight="1" x14ac:dyDescent="0.3">
      <c r="A124" s="67">
        <v>121</v>
      </c>
      <c r="B124" s="68">
        <f>COUNT(J124:EC124)</f>
        <v>1</v>
      </c>
      <c r="C124" s="69">
        <f>D124+E124</f>
        <v>65.28</v>
      </c>
      <c r="D124" s="68" t="str">
        <f>IF(B124&gt;17,(B124-17)*2,"0")</f>
        <v>0</v>
      </c>
      <c r="E124" s="70">
        <f>K124+M124+O124+Q124+S124+U124+W124+Y124+AA124+AC124+AE124+AG124+AI124+AK124+AM124+AO124+AQ124+AS124+AU124+AW124+AY124+BA124+BC124+BE124+BG124+BI124+BK124+BM124+BO124+BQ124+BS124+BU124+BW124+BY124+CA124+CC124+CE124+CG124+CI124+CK124+CM124+CO124+CQ124+CS124+CU124+CW124+CY124+DA124+DC124+DE124+DG124+DI124+DK124+EC124+DM124</f>
        <v>65.28</v>
      </c>
      <c r="F124" s="71" t="s">
        <v>121</v>
      </c>
      <c r="G124" s="71">
        <v>1984</v>
      </c>
      <c r="H124" s="72" t="s">
        <v>747</v>
      </c>
      <c r="I124" s="72" t="s">
        <v>748</v>
      </c>
      <c r="J124" s="73"/>
      <c r="K124" s="74"/>
      <c r="L124" s="75"/>
      <c r="M124" s="76"/>
      <c r="N124" s="75"/>
      <c r="O124" s="76"/>
      <c r="P124" s="75"/>
      <c r="Q124" s="76"/>
      <c r="R124" s="75"/>
      <c r="S124" s="77"/>
      <c r="T124" s="78"/>
      <c r="U124" s="79"/>
      <c r="V124" s="80"/>
      <c r="W124" s="81"/>
      <c r="X124" s="80" t="s">
        <v>749</v>
      </c>
      <c r="Y124" s="82">
        <v>65.28</v>
      </c>
      <c r="Z124" s="80"/>
      <c r="AA124" s="82"/>
      <c r="AB124" s="83"/>
      <c r="AC124" s="84"/>
      <c r="AD124" s="80"/>
      <c r="AE124" s="82"/>
      <c r="AF124" s="80"/>
      <c r="AG124" s="82"/>
      <c r="AH124" s="80"/>
      <c r="AI124" s="81"/>
      <c r="AJ124" s="80"/>
      <c r="AK124" s="82"/>
      <c r="AL124" s="80"/>
      <c r="AM124" s="82"/>
      <c r="AN124" s="80"/>
      <c r="AO124" s="82"/>
      <c r="AP124" s="80"/>
      <c r="AQ124" s="81"/>
      <c r="AR124" s="80"/>
      <c r="AS124" s="81"/>
      <c r="AT124" s="80"/>
      <c r="AU124" s="82"/>
      <c r="AV124" s="80"/>
      <c r="AW124" s="82"/>
      <c r="AX124" s="73"/>
      <c r="AY124" s="79"/>
      <c r="AZ124" s="85"/>
      <c r="BA124" s="86"/>
      <c r="BB124" s="80"/>
      <c r="BC124" s="81"/>
      <c r="BD124" s="80"/>
      <c r="BE124" s="81"/>
      <c r="BF124" s="80"/>
      <c r="BG124" s="81"/>
      <c r="BH124" s="73"/>
      <c r="BI124" s="79"/>
      <c r="BJ124" s="80"/>
      <c r="BK124" s="81"/>
      <c r="BL124" s="80"/>
      <c r="BM124" s="82"/>
      <c r="BN124" s="80"/>
      <c r="BO124" s="81"/>
      <c r="BP124" s="80"/>
      <c r="BQ124" s="81"/>
      <c r="BR124" s="80"/>
      <c r="BS124" s="81"/>
      <c r="BT124" s="80"/>
      <c r="BU124" s="81"/>
      <c r="BV124" s="80"/>
      <c r="BW124" s="82"/>
      <c r="BX124" s="80"/>
      <c r="BY124" s="82"/>
      <c r="BZ124" s="80"/>
      <c r="CA124" s="82"/>
      <c r="CB124" s="80"/>
      <c r="CC124" s="82"/>
      <c r="CD124" s="80"/>
      <c r="CE124" s="82"/>
      <c r="CF124" s="80"/>
      <c r="CG124" s="82"/>
      <c r="CH124" s="80"/>
      <c r="CI124" s="82"/>
      <c r="CJ124" s="80"/>
      <c r="CK124" s="82"/>
      <c r="CL124" s="80"/>
      <c r="CM124" s="82"/>
      <c r="CN124" s="80"/>
      <c r="CO124" s="82"/>
      <c r="CP124" s="80"/>
      <c r="CQ124" s="82"/>
      <c r="CR124" s="80"/>
      <c r="CS124" s="82"/>
      <c r="CT124" s="80"/>
      <c r="CU124" s="82"/>
      <c r="CV124" s="80"/>
      <c r="CW124" s="82"/>
      <c r="CX124" s="80"/>
      <c r="CY124" s="82"/>
      <c r="CZ124" s="80"/>
      <c r="DA124" s="82"/>
      <c r="DB124" s="80"/>
      <c r="DC124" s="82"/>
      <c r="DD124" s="80"/>
      <c r="DE124" s="82"/>
      <c r="DF124" s="80"/>
      <c r="DG124" s="82"/>
      <c r="DH124" s="80"/>
      <c r="DI124" s="81"/>
      <c r="DJ124" s="80"/>
      <c r="DK124" s="81"/>
      <c r="DL124" s="87"/>
      <c r="DM124" s="88"/>
      <c r="DN124" s="63"/>
      <c r="DO124" s="64"/>
      <c r="DP124" s="63"/>
      <c r="DQ124" s="64"/>
      <c r="DR124" s="63"/>
      <c r="DS124" s="64"/>
      <c r="DT124" s="63"/>
      <c r="DU124" s="65"/>
      <c r="DV124" s="63"/>
      <c r="DW124" s="65"/>
      <c r="DX124" s="63"/>
      <c r="DY124" s="65"/>
      <c r="DZ124" s="63"/>
      <c r="EA124" s="65"/>
      <c r="EB124" s="63"/>
      <c r="EC124" s="65"/>
    </row>
    <row r="125" spans="1:133" s="66" customFormat="1" ht="15" customHeight="1" x14ac:dyDescent="0.3">
      <c r="A125" s="67">
        <v>122</v>
      </c>
      <c r="B125" s="68">
        <f>COUNT(J125:EC125)</f>
        <v>1</v>
      </c>
      <c r="C125" s="69">
        <f>D125+E125</f>
        <v>65.069999999999993</v>
      </c>
      <c r="D125" s="68" t="str">
        <f>IF(B125&gt;17,(B125-17)*2,"0")</f>
        <v>0</v>
      </c>
      <c r="E125" s="70">
        <f>K125+M125+O125+Q125+S125+U125+W125+Y125+AA125+AC125+AE125+AG125+AI125+AK125+AM125+AO125+AQ125+AS125+AU125+AW125+AY125+BA125+BC125+BE125+BG125+BI125+BK125+BM125+BO125+BQ125+BS125+BU125+BW125+BY125+CA125+CC125+CE125+CG125+CI125+CK125+CM125+CO125+CQ125+CS125+CU125+CW125+CY125+DA125+DC125+DE125+DG125+DI125+DK125+EC125+DM125</f>
        <v>65.069999999999993</v>
      </c>
      <c r="F125" s="71" t="s">
        <v>121</v>
      </c>
      <c r="G125" s="71">
        <v>1991</v>
      </c>
      <c r="H125" s="72" t="s">
        <v>750</v>
      </c>
      <c r="I125" s="72"/>
      <c r="J125" s="73"/>
      <c r="K125" s="74"/>
      <c r="L125" s="75"/>
      <c r="M125" s="76"/>
      <c r="N125" s="75"/>
      <c r="O125" s="76"/>
      <c r="P125" s="75"/>
      <c r="Q125" s="76"/>
      <c r="R125" s="75"/>
      <c r="S125" s="77"/>
      <c r="T125" s="78"/>
      <c r="U125" s="79"/>
      <c r="V125" s="80"/>
      <c r="W125" s="81"/>
      <c r="X125" s="80"/>
      <c r="Y125" s="82"/>
      <c r="Z125" s="80"/>
      <c r="AA125" s="82"/>
      <c r="AB125" s="83"/>
      <c r="AC125" s="84"/>
      <c r="AD125" s="80"/>
      <c r="AE125" s="82"/>
      <c r="AF125" s="80"/>
      <c r="AG125" s="82"/>
      <c r="AH125" s="80"/>
      <c r="AI125" s="81"/>
      <c r="AJ125" s="80"/>
      <c r="AK125" s="82"/>
      <c r="AL125" s="80"/>
      <c r="AM125" s="82"/>
      <c r="AN125" s="80"/>
      <c r="AO125" s="82"/>
      <c r="AP125" s="80"/>
      <c r="AQ125" s="81"/>
      <c r="AR125" s="80"/>
      <c r="AS125" s="81"/>
      <c r="AT125" s="80"/>
      <c r="AU125" s="82"/>
      <c r="AV125" s="80"/>
      <c r="AW125" s="82"/>
      <c r="AX125" s="73"/>
      <c r="AY125" s="79"/>
      <c r="AZ125" s="85"/>
      <c r="BA125" s="86"/>
      <c r="BB125" s="80"/>
      <c r="BC125" s="81"/>
      <c r="BD125" s="80"/>
      <c r="BE125" s="81"/>
      <c r="BF125" s="80"/>
      <c r="BG125" s="81"/>
      <c r="BH125" s="73"/>
      <c r="BI125" s="79"/>
      <c r="BJ125" s="80"/>
      <c r="BK125" s="81"/>
      <c r="BL125" s="80"/>
      <c r="BM125" s="82"/>
      <c r="BN125" s="80"/>
      <c r="BO125" s="81"/>
      <c r="BP125" s="80"/>
      <c r="BQ125" s="81"/>
      <c r="BR125" s="80"/>
      <c r="BS125" s="81"/>
      <c r="BT125" s="80"/>
      <c r="BU125" s="81"/>
      <c r="BV125" s="80"/>
      <c r="BW125" s="82"/>
      <c r="BX125" s="80"/>
      <c r="BY125" s="82"/>
      <c r="BZ125" s="80"/>
      <c r="CA125" s="82"/>
      <c r="CB125" s="80"/>
      <c r="CC125" s="82"/>
      <c r="CD125" s="80"/>
      <c r="CE125" s="82"/>
      <c r="CF125" s="80"/>
      <c r="CG125" s="82"/>
      <c r="CH125" s="80"/>
      <c r="CI125" s="82"/>
      <c r="CJ125" s="80"/>
      <c r="CK125" s="82"/>
      <c r="CL125" s="80"/>
      <c r="CM125" s="82"/>
      <c r="CN125" s="80"/>
      <c r="CO125" s="82"/>
      <c r="CP125" s="80"/>
      <c r="CQ125" s="82"/>
      <c r="CR125" s="80"/>
      <c r="CS125" s="82"/>
      <c r="CT125" s="80"/>
      <c r="CU125" s="82"/>
      <c r="CV125" s="80"/>
      <c r="CW125" s="82"/>
      <c r="CX125" s="80"/>
      <c r="CY125" s="82"/>
      <c r="CZ125" s="80"/>
      <c r="DA125" s="82"/>
      <c r="DB125" s="80"/>
      <c r="DC125" s="82"/>
      <c r="DD125" s="80"/>
      <c r="DE125" s="82"/>
      <c r="DF125" s="80" t="s">
        <v>199</v>
      </c>
      <c r="DG125" s="82">
        <v>65.069999999999993</v>
      </c>
      <c r="DH125" s="80"/>
      <c r="DI125" s="81"/>
      <c r="DJ125" s="80"/>
      <c r="DK125" s="81"/>
      <c r="DL125" s="87"/>
      <c r="DM125" s="88"/>
      <c r="DN125" s="63"/>
      <c r="DO125" s="64"/>
      <c r="DP125" s="63"/>
      <c r="DQ125" s="64"/>
      <c r="DR125" s="63"/>
      <c r="DS125" s="64"/>
      <c r="DT125" s="63"/>
      <c r="DU125" s="65"/>
      <c r="DV125" s="63"/>
      <c r="DW125" s="65"/>
      <c r="DX125" s="63"/>
      <c r="DY125" s="65"/>
      <c r="DZ125" s="63"/>
      <c r="EA125" s="65"/>
      <c r="EB125" s="63"/>
      <c r="EC125" s="65"/>
    </row>
    <row r="126" spans="1:133" s="66" customFormat="1" ht="15" customHeight="1" x14ac:dyDescent="0.3">
      <c r="A126" s="67">
        <v>123</v>
      </c>
      <c r="B126" s="68">
        <f>COUNT(J126:EC126)</f>
        <v>1</v>
      </c>
      <c r="C126" s="69">
        <f>D126+E126</f>
        <v>64.81</v>
      </c>
      <c r="D126" s="68" t="str">
        <f>IF(B126&gt;17,(B126-17)*2,"0")</f>
        <v>0</v>
      </c>
      <c r="E126" s="70">
        <f>K126+M126+O126+Q126+S126+U126+W126+Y126+AA126+AC126+AE126+AG126+AI126+AK126+AM126+AO126+AQ126+AS126+AU126+AW126+AY126+BA126+BC126+BE126+BG126+BI126+BK126+BM126+BO126+BQ126+BS126+BU126+BW126+BY126+CA126+CC126+CE126+CG126+CI126+CK126+CM126+CO126+CQ126+CS126+CU126+CW126+CY126+DA126+DC126+DE126+DG126+DI126+DK126+EC126+DM126</f>
        <v>64.81</v>
      </c>
      <c r="F126" s="71" t="s">
        <v>121</v>
      </c>
      <c r="G126" s="71"/>
      <c r="H126" s="72" t="s">
        <v>751</v>
      </c>
      <c r="I126" s="72" t="s">
        <v>752</v>
      </c>
      <c r="J126" s="73"/>
      <c r="K126" s="74"/>
      <c r="L126" s="75"/>
      <c r="M126" s="76"/>
      <c r="N126" s="75"/>
      <c r="O126" s="76"/>
      <c r="P126" s="75"/>
      <c r="Q126" s="76"/>
      <c r="R126" s="75"/>
      <c r="S126" s="77"/>
      <c r="T126" s="78"/>
      <c r="U126" s="79"/>
      <c r="V126" s="80"/>
      <c r="W126" s="81"/>
      <c r="X126" s="80"/>
      <c r="Y126" s="82"/>
      <c r="Z126" s="80"/>
      <c r="AA126" s="82"/>
      <c r="AB126" s="83"/>
      <c r="AC126" s="84"/>
      <c r="AD126" s="80"/>
      <c r="AE126" s="82"/>
      <c r="AF126" s="80"/>
      <c r="AG126" s="82"/>
      <c r="AH126" s="80"/>
      <c r="AI126" s="81"/>
      <c r="AJ126" s="80"/>
      <c r="AK126" s="82"/>
      <c r="AL126" s="80"/>
      <c r="AM126" s="82"/>
      <c r="AN126" s="80"/>
      <c r="AO126" s="82"/>
      <c r="AP126" s="80"/>
      <c r="AQ126" s="81"/>
      <c r="AR126" s="80"/>
      <c r="AS126" s="81"/>
      <c r="AT126" s="80"/>
      <c r="AU126" s="82"/>
      <c r="AV126" s="80"/>
      <c r="AW126" s="82"/>
      <c r="AX126" s="73"/>
      <c r="AY126" s="79"/>
      <c r="AZ126" s="85"/>
      <c r="BA126" s="86"/>
      <c r="BB126" s="80"/>
      <c r="BC126" s="81"/>
      <c r="BD126" s="80"/>
      <c r="BE126" s="81"/>
      <c r="BF126" s="80"/>
      <c r="BG126" s="81"/>
      <c r="BH126" s="73"/>
      <c r="BI126" s="79"/>
      <c r="BJ126" s="80"/>
      <c r="BK126" s="81"/>
      <c r="BL126" s="80"/>
      <c r="BM126" s="82"/>
      <c r="BN126" s="80"/>
      <c r="BO126" s="81"/>
      <c r="BP126" s="80"/>
      <c r="BQ126" s="81"/>
      <c r="BR126" s="80"/>
      <c r="BS126" s="81"/>
      <c r="BT126" s="80"/>
      <c r="BU126" s="81"/>
      <c r="BV126" s="80"/>
      <c r="BW126" s="82"/>
      <c r="BX126" s="80"/>
      <c r="BY126" s="82"/>
      <c r="BZ126" s="80"/>
      <c r="CA126" s="82"/>
      <c r="CB126" s="80"/>
      <c r="CC126" s="82"/>
      <c r="CD126" s="80"/>
      <c r="CE126" s="82"/>
      <c r="CF126" s="80"/>
      <c r="CG126" s="82"/>
      <c r="CH126" s="80"/>
      <c r="CI126" s="82"/>
      <c r="CJ126" s="80"/>
      <c r="CK126" s="82"/>
      <c r="CL126" s="80"/>
      <c r="CM126" s="82"/>
      <c r="CN126" s="80"/>
      <c r="CO126" s="82"/>
      <c r="CP126" s="80"/>
      <c r="CQ126" s="82"/>
      <c r="CR126" s="80"/>
      <c r="CS126" s="82"/>
      <c r="CT126" s="80"/>
      <c r="CU126" s="82"/>
      <c r="CV126" s="80"/>
      <c r="CW126" s="82"/>
      <c r="CX126" s="80"/>
      <c r="CY126" s="82"/>
      <c r="CZ126" s="80" t="s">
        <v>551</v>
      </c>
      <c r="DA126" s="82">
        <v>64.81</v>
      </c>
      <c r="DB126" s="80"/>
      <c r="DC126" s="82"/>
      <c r="DD126" s="80"/>
      <c r="DE126" s="82"/>
      <c r="DF126" s="80"/>
      <c r="DG126" s="82"/>
      <c r="DH126" s="80"/>
      <c r="DI126" s="81"/>
      <c r="DJ126" s="80"/>
      <c r="DK126" s="81"/>
      <c r="DL126" s="87"/>
      <c r="DM126" s="88"/>
      <c r="DN126" s="63"/>
      <c r="DO126" s="64"/>
      <c r="DP126" s="63"/>
      <c r="DQ126" s="64"/>
      <c r="DR126" s="63"/>
      <c r="DS126" s="64"/>
      <c r="DT126" s="63"/>
      <c r="DU126" s="65"/>
      <c r="DV126" s="63"/>
      <c r="DW126" s="65"/>
      <c r="DX126" s="63"/>
      <c r="DY126" s="65"/>
      <c r="DZ126" s="63"/>
      <c r="EA126" s="65"/>
      <c r="EB126" s="63"/>
      <c r="EC126" s="65"/>
    </row>
    <row r="127" spans="1:133" s="66" customFormat="1" ht="15" customHeight="1" x14ac:dyDescent="0.3">
      <c r="A127" s="67">
        <v>124</v>
      </c>
      <c r="B127" s="68">
        <f>COUNT(J127:EC127)</f>
        <v>1</v>
      </c>
      <c r="C127" s="69">
        <f>D127+E127</f>
        <v>64.569999999999993</v>
      </c>
      <c r="D127" s="68" t="str">
        <f>IF(B127&gt;17,(B127-17)*2,"0")</f>
        <v>0</v>
      </c>
      <c r="E127" s="70">
        <f>K127+M127+O127+Q127+S127+U127+W127+Y127+AA127+AC127+AE127+AG127+AI127+AK127+AM127+AO127+AQ127+AS127+AU127+AW127+AY127+BA127+BC127+BE127+BG127+BI127+BK127+BM127+BO127+BQ127+BS127+BU127+BW127+BY127+CA127+CC127+CE127+CG127+CI127+CK127+CM127+CO127+CQ127+CS127+CU127+CW127+CY127+DA127+DC127+DE127+DG127+DI127+DK127+EC127+DM127</f>
        <v>64.569999999999993</v>
      </c>
      <c r="F127" s="71" t="s">
        <v>121</v>
      </c>
      <c r="G127" s="71">
        <v>1988</v>
      </c>
      <c r="H127" s="72" t="s">
        <v>753</v>
      </c>
      <c r="I127" s="72" t="s">
        <v>754</v>
      </c>
      <c r="J127" s="73"/>
      <c r="K127" s="74"/>
      <c r="L127" s="75"/>
      <c r="M127" s="76"/>
      <c r="N127" s="75"/>
      <c r="O127" s="76"/>
      <c r="P127" s="75"/>
      <c r="Q127" s="76"/>
      <c r="R127" s="75"/>
      <c r="S127" s="77"/>
      <c r="T127" s="78"/>
      <c r="U127" s="79"/>
      <c r="V127" s="80"/>
      <c r="W127" s="81"/>
      <c r="X127" s="80" t="s">
        <v>273</v>
      </c>
      <c r="Y127" s="82">
        <v>64.569999999999993</v>
      </c>
      <c r="Z127" s="80"/>
      <c r="AA127" s="82"/>
      <c r="AB127" s="83"/>
      <c r="AC127" s="84"/>
      <c r="AD127" s="80"/>
      <c r="AE127" s="82"/>
      <c r="AF127" s="80"/>
      <c r="AG127" s="82"/>
      <c r="AH127" s="80"/>
      <c r="AI127" s="81"/>
      <c r="AJ127" s="80"/>
      <c r="AK127" s="82"/>
      <c r="AL127" s="80"/>
      <c r="AM127" s="82"/>
      <c r="AN127" s="80"/>
      <c r="AO127" s="82"/>
      <c r="AP127" s="80"/>
      <c r="AQ127" s="81"/>
      <c r="AR127" s="80"/>
      <c r="AS127" s="81"/>
      <c r="AT127" s="80"/>
      <c r="AU127" s="82"/>
      <c r="AV127" s="80"/>
      <c r="AW127" s="82"/>
      <c r="AX127" s="73"/>
      <c r="AY127" s="79"/>
      <c r="AZ127" s="85"/>
      <c r="BA127" s="86"/>
      <c r="BB127" s="80"/>
      <c r="BC127" s="81"/>
      <c r="BD127" s="80"/>
      <c r="BE127" s="81"/>
      <c r="BF127" s="80"/>
      <c r="BG127" s="81"/>
      <c r="BH127" s="73"/>
      <c r="BI127" s="79"/>
      <c r="BJ127" s="80"/>
      <c r="BK127" s="81"/>
      <c r="BL127" s="80"/>
      <c r="BM127" s="82"/>
      <c r="BN127" s="80"/>
      <c r="BO127" s="81"/>
      <c r="BP127" s="80"/>
      <c r="BQ127" s="81"/>
      <c r="BR127" s="80"/>
      <c r="BS127" s="81"/>
      <c r="BT127" s="80"/>
      <c r="BU127" s="81"/>
      <c r="BV127" s="80"/>
      <c r="BW127" s="82"/>
      <c r="BX127" s="80"/>
      <c r="BY127" s="82"/>
      <c r="BZ127" s="80"/>
      <c r="CA127" s="82"/>
      <c r="CB127" s="80"/>
      <c r="CC127" s="82"/>
      <c r="CD127" s="80"/>
      <c r="CE127" s="82"/>
      <c r="CF127" s="80"/>
      <c r="CG127" s="82"/>
      <c r="CH127" s="80"/>
      <c r="CI127" s="82"/>
      <c r="CJ127" s="80"/>
      <c r="CK127" s="82"/>
      <c r="CL127" s="80"/>
      <c r="CM127" s="82"/>
      <c r="CN127" s="80"/>
      <c r="CO127" s="82"/>
      <c r="CP127" s="80"/>
      <c r="CQ127" s="82"/>
      <c r="CR127" s="80"/>
      <c r="CS127" s="82"/>
      <c r="CT127" s="80"/>
      <c r="CU127" s="82"/>
      <c r="CV127" s="80"/>
      <c r="CW127" s="82"/>
      <c r="CX127" s="80"/>
      <c r="CY127" s="82"/>
      <c r="CZ127" s="80"/>
      <c r="DA127" s="82"/>
      <c r="DB127" s="80"/>
      <c r="DC127" s="82"/>
      <c r="DD127" s="80"/>
      <c r="DE127" s="82"/>
      <c r="DF127" s="80"/>
      <c r="DG127" s="82"/>
      <c r="DH127" s="80"/>
      <c r="DI127" s="81"/>
      <c r="DJ127" s="80"/>
      <c r="DK127" s="81"/>
      <c r="DL127" s="87"/>
      <c r="DM127" s="88"/>
      <c r="DN127" s="63"/>
      <c r="DO127" s="64"/>
      <c r="DP127" s="63"/>
      <c r="DQ127" s="64"/>
      <c r="DR127" s="63"/>
      <c r="DS127" s="64"/>
      <c r="DT127" s="63"/>
      <c r="DU127" s="65"/>
      <c r="DV127" s="63"/>
      <c r="DW127" s="65"/>
      <c r="DX127" s="63"/>
      <c r="DY127" s="65"/>
      <c r="DZ127" s="63"/>
      <c r="EA127" s="65"/>
      <c r="EB127" s="63"/>
      <c r="EC127" s="65"/>
    </row>
    <row r="128" spans="1:133" s="66" customFormat="1" ht="15" customHeight="1" x14ac:dyDescent="0.3">
      <c r="A128" s="67">
        <v>125</v>
      </c>
      <c r="B128" s="68">
        <f>COUNT(J128:EC128)</f>
        <v>1</v>
      </c>
      <c r="C128" s="69">
        <f>D128+E128</f>
        <v>64.16</v>
      </c>
      <c r="D128" s="68" t="str">
        <f>IF(B128&gt;17,(B128-17)*2,"0")</f>
        <v>0</v>
      </c>
      <c r="E128" s="70">
        <f>K128+M128+O128+Q128+S128+U128+W128+Y128+AA128+AC128+AE128+AG128+AI128+AK128+AM128+AO128+AQ128+AS128+AU128+AW128+AY128+BA128+BC128+BE128+BG128+BI128+BK128+BM128+BO128+BQ128+BS128+BU128+BW128+BY128+CA128+CC128+CE128+CG128+CI128+CK128+CM128+CO128+CQ128+CS128+CU128+CW128+CY128+DA128+DC128+DE128+DG128+DI128+DK128+EC128+DM128</f>
        <v>64.16</v>
      </c>
      <c r="F128" s="71" t="s">
        <v>121</v>
      </c>
      <c r="G128" s="71">
        <v>1995</v>
      </c>
      <c r="H128" s="72" t="s">
        <v>755</v>
      </c>
      <c r="I128" s="72" t="s">
        <v>330</v>
      </c>
      <c r="J128" s="73"/>
      <c r="K128" s="74"/>
      <c r="L128" s="75"/>
      <c r="M128" s="76"/>
      <c r="N128" s="75"/>
      <c r="O128" s="76"/>
      <c r="P128" s="75"/>
      <c r="Q128" s="76"/>
      <c r="R128" s="75"/>
      <c r="S128" s="77"/>
      <c r="T128" s="78"/>
      <c r="U128" s="79"/>
      <c r="V128" s="80"/>
      <c r="W128" s="81"/>
      <c r="X128" s="80"/>
      <c r="Y128" s="82"/>
      <c r="Z128" s="80"/>
      <c r="AA128" s="82"/>
      <c r="AB128" s="83"/>
      <c r="AC128" s="84"/>
      <c r="AD128" s="80"/>
      <c r="AE128" s="82"/>
      <c r="AF128" s="80"/>
      <c r="AG128" s="82"/>
      <c r="AH128" s="80"/>
      <c r="AI128" s="81"/>
      <c r="AJ128" s="80"/>
      <c r="AK128" s="82"/>
      <c r="AL128" s="80"/>
      <c r="AM128" s="82"/>
      <c r="AN128" s="80"/>
      <c r="AO128" s="82"/>
      <c r="AP128" s="80"/>
      <c r="AQ128" s="81"/>
      <c r="AR128" s="80"/>
      <c r="AS128" s="81"/>
      <c r="AT128" s="80"/>
      <c r="AU128" s="82"/>
      <c r="AV128" s="80"/>
      <c r="AW128" s="82"/>
      <c r="AX128" s="73"/>
      <c r="AY128" s="79"/>
      <c r="AZ128" s="85"/>
      <c r="BA128" s="86"/>
      <c r="BB128" s="80"/>
      <c r="BC128" s="81"/>
      <c r="BD128" s="80"/>
      <c r="BE128" s="81"/>
      <c r="BF128" s="80"/>
      <c r="BG128" s="81"/>
      <c r="BH128" s="73"/>
      <c r="BI128" s="79"/>
      <c r="BJ128" s="80"/>
      <c r="BK128" s="81"/>
      <c r="BL128" s="80"/>
      <c r="BM128" s="82"/>
      <c r="BN128" s="80"/>
      <c r="BO128" s="81"/>
      <c r="BP128" s="80"/>
      <c r="BQ128" s="81"/>
      <c r="BR128" s="80"/>
      <c r="BS128" s="81"/>
      <c r="BT128" s="80"/>
      <c r="BU128" s="81"/>
      <c r="BV128" s="80"/>
      <c r="BW128" s="82"/>
      <c r="BX128" s="80"/>
      <c r="BY128" s="82"/>
      <c r="BZ128" s="80"/>
      <c r="CA128" s="82"/>
      <c r="CB128" s="80"/>
      <c r="CC128" s="82"/>
      <c r="CD128" s="80"/>
      <c r="CE128" s="82"/>
      <c r="CF128" s="80" t="s">
        <v>756</v>
      </c>
      <c r="CG128" s="82">
        <v>64.16</v>
      </c>
      <c r="CH128" s="80"/>
      <c r="CI128" s="82"/>
      <c r="CJ128" s="80"/>
      <c r="CK128" s="82"/>
      <c r="CL128" s="80"/>
      <c r="CM128" s="82"/>
      <c r="CN128" s="80"/>
      <c r="CO128" s="82"/>
      <c r="CP128" s="80"/>
      <c r="CQ128" s="82"/>
      <c r="CR128" s="80"/>
      <c r="CS128" s="82"/>
      <c r="CT128" s="80"/>
      <c r="CU128" s="82"/>
      <c r="CV128" s="80"/>
      <c r="CW128" s="82"/>
      <c r="CX128" s="80"/>
      <c r="CY128" s="82"/>
      <c r="CZ128" s="80"/>
      <c r="DA128" s="82"/>
      <c r="DB128" s="80"/>
      <c r="DC128" s="82"/>
      <c r="DD128" s="80"/>
      <c r="DE128" s="82"/>
      <c r="DF128" s="80"/>
      <c r="DG128" s="82"/>
      <c r="DH128" s="80"/>
      <c r="DI128" s="81"/>
      <c r="DJ128" s="80"/>
      <c r="DK128" s="81"/>
      <c r="DL128" s="87"/>
      <c r="DM128" s="88"/>
      <c r="DN128" s="63"/>
      <c r="DO128" s="64"/>
      <c r="DP128" s="63"/>
      <c r="DQ128" s="64"/>
      <c r="DR128" s="63"/>
      <c r="DS128" s="64"/>
      <c r="DT128" s="63"/>
      <c r="DU128" s="65"/>
      <c r="DV128" s="63"/>
      <c r="DW128" s="65"/>
      <c r="DX128" s="63"/>
      <c r="DY128" s="65"/>
      <c r="DZ128" s="63"/>
      <c r="EA128" s="65"/>
      <c r="EB128" s="63"/>
      <c r="EC128" s="65"/>
    </row>
    <row r="129" spans="1:133" s="66" customFormat="1" ht="15" customHeight="1" x14ac:dyDescent="0.3">
      <c r="A129" s="67">
        <v>126</v>
      </c>
      <c r="B129" s="68">
        <f>COUNT(J129:EC129)</f>
        <v>1</v>
      </c>
      <c r="C129" s="69">
        <f>D129+E129</f>
        <v>63.89</v>
      </c>
      <c r="D129" s="68" t="str">
        <f>IF(B129&gt;17,(B129-17)*2,"0")</f>
        <v>0</v>
      </c>
      <c r="E129" s="70">
        <f>K129+M129+O129+Q129+S129+U129+W129+Y129+AA129+AC129+AE129+AG129+AI129+AK129+AM129+AO129+AQ129+AS129+AU129+AW129+AY129+BA129+BC129+BE129+BG129+BI129+BK129+BM129+BO129+BQ129+BS129+BU129+BW129+BY129+CA129+CC129+CE129+CG129+CI129+CK129+CM129+CO129+CQ129+CS129+CU129+CW129+CY129+DA129+DC129+DE129+DG129+DI129+DK129+EC129+DM129</f>
        <v>63.89</v>
      </c>
      <c r="F129" s="71" t="s">
        <v>121</v>
      </c>
      <c r="G129" s="71">
        <v>1986</v>
      </c>
      <c r="H129" s="72" t="s">
        <v>757</v>
      </c>
      <c r="I129" s="72" t="s">
        <v>758</v>
      </c>
      <c r="J129" s="73" t="s">
        <v>759</v>
      </c>
      <c r="K129" s="74">
        <v>63.89</v>
      </c>
      <c r="L129" s="75"/>
      <c r="M129" s="76"/>
      <c r="N129" s="75"/>
      <c r="O129" s="76"/>
      <c r="P129" s="75"/>
      <c r="Q129" s="76"/>
      <c r="R129" s="75"/>
      <c r="S129" s="77"/>
      <c r="T129" s="78"/>
      <c r="U129" s="79"/>
      <c r="V129" s="80"/>
      <c r="W129" s="81"/>
      <c r="X129" s="80"/>
      <c r="Y129" s="82"/>
      <c r="Z129" s="80"/>
      <c r="AA129" s="82"/>
      <c r="AB129" s="83"/>
      <c r="AC129" s="84"/>
      <c r="AD129" s="80"/>
      <c r="AE129" s="82"/>
      <c r="AF129" s="80"/>
      <c r="AG129" s="82"/>
      <c r="AH129" s="80"/>
      <c r="AI129" s="81"/>
      <c r="AJ129" s="80"/>
      <c r="AK129" s="82"/>
      <c r="AL129" s="80"/>
      <c r="AM129" s="82"/>
      <c r="AN129" s="80"/>
      <c r="AO129" s="82"/>
      <c r="AP129" s="80"/>
      <c r="AQ129" s="81"/>
      <c r="AR129" s="80"/>
      <c r="AS129" s="81"/>
      <c r="AT129" s="80"/>
      <c r="AU129" s="82"/>
      <c r="AV129" s="80"/>
      <c r="AW129" s="82"/>
      <c r="AX129" s="73"/>
      <c r="AY129" s="79"/>
      <c r="AZ129" s="85"/>
      <c r="BA129" s="86"/>
      <c r="BB129" s="80"/>
      <c r="BC129" s="81"/>
      <c r="BD129" s="80"/>
      <c r="BE129" s="81"/>
      <c r="BF129" s="80"/>
      <c r="BG129" s="81"/>
      <c r="BH129" s="73"/>
      <c r="BI129" s="79"/>
      <c r="BJ129" s="80"/>
      <c r="BK129" s="81"/>
      <c r="BL129" s="80"/>
      <c r="BM129" s="82"/>
      <c r="BN129" s="80"/>
      <c r="BO129" s="81"/>
      <c r="BP129" s="80"/>
      <c r="BQ129" s="81"/>
      <c r="BR129" s="80"/>
      <c r="BS129" s="81"/>
      <c r="BT129" s="80"/>
      <c r="BU129" s="81"/>
      <c r="BV129" s="80"/>
      <c r="BW129" s="82"/>
      <c r="BX129" s="80"/>
      <c r="BY129" s="82"/>
      <c r="BZ129" s="80"/>
      <c r="CA129" s="82"/>
      <c r="CB129" s="80"/>
      <c r="CC129" s="82"/>
      <c r="CD129" s="80"/>
      <c r="CE129" s="82"/>
      <c r="CF129" s="80"/>
      <c r="CG129" s="82"/>
      <c r="CH129" s="80"/>
      <c r="CI129" s="82"/>
      <c r="CJ129" s="80"/>
      <c r="CK129" s="82"/>
      <c r="CL129" s="80"/>
      <c r="CM129" s="82"/>
      <c r="CN129" s="80"/>
      <c r="CO129" s="82"/>
      <c r="CP129" s="80"/>
      <c r="CQ129" s="82"/>
      <c r="CR129" s="80"/>
      <c r="CS129" s="82"/>
      <c r="CT129" s="80"/>
      <c r="CU129" s="82"/>
      <c r="CV129" s="80"/>
      <c r="CW129" s="82"/>
      <c r="CX129" s="80"/>
      <c r="CY129" s="82"/>
      <c r="CZ129" s="80"/>
      <c r="DA129" s="82"/>
      <c r="DB129" s="80"/>
      <c r="DC129" s="82"/>
      <c r="DD129" s="80"/>
      <c r="DE129" s="82"/>
      <c r="DF129" s="80"/>
      <c r="DG129" s="82"/>
      <c r="DH129" s="80"/>
      <c r="DI129" s="81"/>
      <c r="DJ129" s="80"/>
      <c r="DK129" s="81"/>
      <c r="DL129" s="87"/>
      <c r="DM129" s="88"/>
      <c r="DN129" s="63"/>
      <c r="DO129" s="64"/>
      <c r="DP129" s="63"/>
      <c r="DQ129" s="64"/>
      <c r="DR129" s="63"/>
      <c r="DS129" s="64"/>
      <c r="DT129" s="63"/>
      <c r="DU129" s="65"/>
      <c r="DV129" s="63"/>
      <c r="DW129" s="65"/>
      <c r="DX129" s="63"/>
      <c r="DY129" s="65"/>
      <c r="DZ129" s="63"/>
      <c r="EA129" s="65"/>
      <c r="EB129" s="63"/>
      <c r="EC129" s="65"/>
    </row>
    <row r="130" spans="1:133" s="66" customFormat="1" ht="15" customHeight="1" x14ac:dyDescent="0.3">
      <c r="A130" s="67">
        <v>127</v>
      </c>
      <c r="B130" s="68">
        <f>COUNT(J130:EC130)</f>
        <v>1</v>
      </c>
      <c r="C130" s="69">
        <f>D130+E130</f>
        <v>63.8</v>
      </c>
      <c r="D130" s="68" t="str">
        <f>IF(B130&gt;17,(B130-17)*2,"0")</f>
        <v>0</v>
      </c>
      <c r="E130" s="70">
        <f>K130+M130+O130+Q130+S130+U130+W130+Y130+AA130+AC130+AE130+AG130+AI130+AK130+AM130+AO130+AQ130+AS130+AU130+AW130+AY130+BA130+BC130+BE130+BG130+BI130+BK130+BM130+BO130+BQ130+BS130+BU130+BW130+BY130+CA130+CC130+CE130+CG130+CI130+CK130+CM130+CO130+CQ130+CS130+CU130+CW130+CY130+DA130+DC130+DE130+DG130+DI130+DK130+EC130+DM130</f>
        <v>63.8</v>
      </c>
      <c r="F130" s="71" t="s">
        <v>121</v>
      </c>
      <c r="G130" s="71">
        <v>2006</v>
      </c>
      <c r="H130" s="72" t="s">
        <v>760</v>
      </c>
      <c r="I130" s="72" t="s">
        <v>761</v>
      </c>
      <c r="J130" s="73"/>
      <c r="K130" s="74"/>
      <c r="L130" s="75"/>
      <c r="M130" s="76"/>
      <c r="N130" s="75"/>
      <c r="O130" s="76"/>
      <c r="P130" s="75"/>
      <c r="Q130" s="76"/>
      <c r="R130" s="75"/>
      <c r="S130" s="77"/>
      <c r="T130" s="78"/>
      <c r="U130" s="79"/>
      <c r="V130" s="80"/>
      <c r="W130" s="81"/>
      <c r="X130" s="80"/>
      <c r="Y130" s="82"/>
      <c r="Z130" s="80"/>
      <c r="AA130" s="82"/>
      <c r="AB130" s="83"/>
      <c r="AC130" s="84"/>
      <c r="AD130" s="80"/>
      <c r="AE130" s="82"/>
      <c r="AF130" s="80"/>
      <c r="AG130" s="82"/>
      <c r="AH130" s="80"/>
      <c r="AI130" s="81"/>
      <c r="AJ130" s="80"/>
      <c r="AK130" s="82"/>
      <c r="AL130" s="80"/>
      <c r="AM130" s="82"/>
      <c r="AN130" s="80"/>
      <c r="AO130" s="82"/>
      <c r="AP130" s="80"/>
      <c r="AQ130" s="81"/>
      <c r="AR130" s="80"/>
      <c r="AS130" s="81"/>
      <c r="AT130" s="80"/>
      <c r="AU130" s="82"/>
      <c r="AV130" s="80"/>
      <c r="AW130" s="82"/>
      <c r="AX130" s="73"/>
      <c r="AY130" s="79"/>
      <c r="AZ130" s="85"/>
      <c r="BA130" s="86"/>
      <c r="BB130" s="80"/>
      <c r="BC130" s="81"/>
      <c r="BD130" s="80"/>
      <c r="BE130" s="81"/>
      <c r="BF130" s="80"/>
      <c r="BG130" s="81"/>
      <c r="BH130" s="73"/>
      <c r="BI130" s="79"/>
      <c r="BJ130" s="80"/>
      <c r="BK130" s="81"/>
      <c r="BL130" s="80"/>
      <c r="BM130" s="82"/>
      <c r="BN130" s="80"/>
      <c r="BO130" s="81"/>
      <c r="BP130" s="80"/>
      <c r="BQ130" s="81"/>
      <c r="BR130" s="80"/>
      <c r="BS130" s="81"/>
      <c r="BT130" s="80"/>
      <c r="BU130" s="81"/>
      <c r="BV130" s="80"/>
      <c r="BW130" s="82"/>
      <c r="BX130" s="80"/>
      <c r="BY130" s="82"/>
      <c r="BZ130" s="80"/>
      <c r="CA130" s="82"/>
      <c r="CB130" s="80"/>
      <c r="CC130" s="82"/>
      <c r="CD130" s="80"/>
      <c r="CE130" s="82"/>
      <c r="CF130" s="80"/>
      <c r="CG130" s="82"/>
      <c r="CH130" s="80"/>
      <c r="CI130" s="82"/>
      <c r="CJ130" s="80"/>
      <c r="CK130" s="82"/>
      <c r="CL130" s="80"/>
      <c r="CM130" s="82"/>
      <c r="CN130" s="80"/>
      <c r="CO130" s="82"/>
      <c r="CP130" s="80"/>
      <c r="CQ130" s="82"/>
      <c r="CR130" s="80"/>
      <c r="CS130" s="82"/>
      <c r="CT130" s="80"/>
      <c r="CU130" s="82"/>
      <c r="CV130" s="80"/>
      <c r="CW130" s="82"/>
      <c r="CX130" s="80"/>
      <c r="CY130" s="82"/>
      <c r="CZ130" s="80"/>
      <c r="DA130" s="82"/>
      <c r="DB130" s="80"/>
      <c r="DC130" s="82"/>
      <c r="DD130" s="80"/>
      <c r="DE130" s="82"/>
      <c r="DF130" s="80"/>
      <c r="DG130" s="82"/>
      <c r="DH130" s="80"/>
      <c r="DI130" s="81"/>
      <c r="DJ130" s="80"/>
      <c r="DK130" s="81"/>
      <c r="DL130" s="87" t="s">
        <v>762</v>
      </c>
      <c r="DM130" s="88">
        <v>63.8</v>
      </c>
      <c r="DN130" s="63"/>
      <c r="DO130" s="64"/>
      <c r="DP130" s="63"/>
      <c r="DQ130" s="64"/>
      <c r="DR130" s="63"/>
      <c r="DS130" s="64"/>
      <c r="DT130" s="63"/>
      <c r="DU130" s="65"/>
      <c r="DV130" s="63"/>
      <c r="DW130" s="65"/>
      <c r="DX130" s="63"/>
      <c r="DY130" s="65"/>
      <c r="DZ130" s="63"/>
      <c r="EA130" s="65"/>
      <c r="EB130" s="63"/>
      <c r="EC130" s="65"/>
    </row>
    <row r="131" spans="1:133" s="66" customFormat="1" ht="15" customHeight="1" x14ac:dyDescent="0.3">
      <c r="A131" s="67">
        <v>128</v>
      </c>
      <c r="B131" s="68">
        <f>COUNT(J131:EC131)</f>
        <v>1</v>
      </c>
      <c r="C131" s="69">
        <f>D131+E131</f>
        <v>63.56</v>
      </c>
      <c r="D131" s="68" t="str">
        <f>IF(B131&gt;17,(B131-17)*2,"0")</f>
        <v>0</v>
      </c>
      <c r="E131" s="70">
        <f>K131+M131+O131+Q131+S131+U131+W131+Y131+AA131+AC131+AE131+AG131+AI131+AK131+AM131+AO131+AQ131+AS131+AU131+AW131+AY131+BA131+BC131+BE131+BG131+BI131+BK131+BM131+BO131+BQ131+BS131+BU131+BW131+BY131+CA131+CC131+CE131+CG131+CI131+CK131+CM131+CO131+CQ131+CS131+CU131+CW131+CY131+DA131+DC131+DE131+DG131+DI131+DK131+EC131+DM131</f>
        <v>63.56</v>
      </c>
      <c r="F131" s="71" t="s">
        <v>121</v>
      </c>
      <c r="G131" s="71">
        <v>2001</v>
      </c>
      <c r="H131" s="72" t="s">
        <v>763</v>
      </c>
      <c r="I131" s="72"/>
      <c r="J131" s="73"/>
      <c r="K131" s="74"/>
      <c r="L131" s="75"/>
      <c r="M131" s="76"/>
      <c r="N131" s="75"/>
      <c r="O131" s="76"/>
      <c r="P131" s="75"/>
      <c r="Q131" s="76"/>
      <c r="R131" s="75"/>
      <c r="S131" s="77"/>
      <c r="T131" s="78"/>
      <c r="U131" s="79"/>
      <c r="V131" s="80"/>
      <c r="W131" s="81"/>
      <c r="X131" s="80"/>
      <c r="Y131" s="82"/>
      <c r="Z131" s="80"/>
      <c r="AA131" s="82"/>
      <c r="AB131" s="83"/>
      <c r="AC131" s="84"/>
      <c r="AD131" s="80"/>
      <c r="AE131" s="82"/>
      <c r="AF131" s="80"/>
      <c r="AG131" s="82"/>
      <c r="AH131" s="80"/>
      <c r="AI131" s="81"/>
      <c r="AJ131" s="80"/>
      <c r="AK131" s="82"/>
      <c r="AL131" s="80"/>
      <c r="AM131" s="82"/>
      <c r="AN131" s="80"/>
      <c r="AO131" s="82"/>
      <c r="AP131" s="80"/>
      <c r="AQ131" s="81"/>
      <c r="AR131" s="80"/>
      <c r="AS131" s="81"/>
      <c r="AT131" s="80"/>
      <c r="AU131" s="82"/>
      <c r="AV131" s="80"/>
      <c r="AW131" s="82"/>
      <c r="AX131" s="73"/>
      <c r="AY131" s="79"/>
      <c r="AZ131" s="85"/>
      <c r="BA131" s="86"/>
      <c r="BB131" s="80"/>
      <c r="BC131" s="81"/>
      <c r="BD131" s="80"/>
      <c r="BE131" s="81"/>
      <c r="BF131" s="80"/>
      <c r="BG131" s="81"/>
      <c r="BH131" s="73"/>
      <c r="BI131" s="79"/>
      <c r="BJ131" s="80"/>
      <c r="BK131" s="81"/>
      <c r="BL131" s="80"/>
      <c r="BM131" s="82"/>
      <c r="BN131" s="80"/>
      <c r="BO131" s="81"/>
      <c r="BP131" s="80"/>
      <c r="BQ131" s="81"/>
      <c r="BR131" s="80"/>
      <c r="BS131" s="81"/>
      <c r="BT131" s="80"/>
      <c r="BU131" s="81"/>
      <c r="BV131" s="80"/>
      <c r="BW131" s="82"/>
      <c r="BX131" s="80" t="s">
        <v>764</v>
      </c>
      <c r="BY131" s="82">
        <v>63.56</v>
      </c>
      <c r="BZ131" s="80"/>
      <c r="CA131" s="82"/>
      <c r="CB131" s="80"/>
      <c r="CC131" s="82"/>
      <c r="CD131" s="80"/>
      <c r="CE131" s="82"/>
      <c r="CF131" s="80"/>
      <c r="CG131" s="82"/>
      <c r="CH131" s="80"/>
      <c r="CI131" s="82"/>
      <c r="CJ131" s="80"/>
      <c r="CK131" s="82"/>
      <c r="CL131" s="80"/>
      <c r="CM131" s="82"/>
      <c r="CN131" s="80"/>
      <c r="CO131" s="82"/>
      <c r="CP131" s="80"/>
      <c r="CQ131" s="82"/>
      <c r="CR131" s="80"/>
      <c r="CS131" s="82"/>
      <c r="CT131" s="80"/>
      <c r="CU131" s="82"/>
      <c r="CV131" s="80"/>
      <c r="CW131" s="82"/>
      <c r="CX131" s="80"/>
      <c r="CY131" s="82"/>
      <c r="CZ131" s="80"/>
      <c r="DA131" s="82"/>
      <c r="DB131" s="80"/>
      <c r="DC131" s="82"/>
      <c r="DD131" s="80"/>
      <c r="DE131" s="82"/>
      <c r="DF131" s="80"/>
      <c r="DG131" s="82"/>
      <c r="DH131" s="80"/>
      <c r="DI131" s="81"/>
      <c r="DJ131" s="80"/>
      <c r="DK131" s="81"/>
      <c r="DL131" s="87"/>
      <c r="DM131" s="88"/>
      <c r="DN131" s="63"/>
      <c r="DO131" s="64"/>
      <c r="DP131" s="63"/>
      <c r="DQ131" s="64"/>
      <c r="DR131" s="63"/>
      <c r="DS131" s="64"/>
      <c r="DT131" s="63"/>
      <c r="DU131" s="65"/>
      <c r="DV131" s="63"/>
      <c r="DW131" s="65"/>
      <c r="DX131" s="63"/>
      <c r="DY131" s="65"/>
      <c r="DZ131" s="63"/>
      <c r="EA131" s="65"/>
      <c r="EB131" s="63"/>
      <c r="EC131" s="65"/>
    </row>
    <row r="132" spans="1:133" s="66" customFormat="1" ht="15" customHeight="1" x14ac:dyDescent="0.3">
      <c r="A132" s="67">
        <v>129</v>
      </c>
      <c r="B132" s="68">
        <f>COUNT(J132:EC132)</f>
        <v>2</v>
      </c>
      <c r="C132" s="69">
        <f>D132+E132</f>
        <v>63.46</v>
      </c>
      <c r="D132" s="68" t="str">
        <f>IF(B132&gt;17,(B132-17)*2,"0")</f>
        <v>0</v>
      </c>
      <c r="E132" s="70">
        <f>K132+M132+O132+Q132+S132+U132+W132+Y132+AA132+AC132+AE132+AG132+AI132+AK132+AM132+AO132+AQ132+AS132+AU132+AW132+AY132+BA132+BC132+BE132+BG132+BI132+BK132+BM132+BO132+BQ132+BS132+BU132+BW132+BY132+CA132+CC132+CE132+CG132+CI132+CK132+CM132+CO132+CQ132+CS132+CU132+CW132+CY132+DA132+DC132+DE132+DG132+DI132+DK132+EC132+DM132</f>
        <v>63.46</v>
      </c>
      <c r="F132" s="71" t="s">
        <v>121</v>
      </c>
      <c r="G132" s="71">
        <v>1986</v>
      </c>
      <c r="H132" s="72" t="s">
        <v>765</v>
      </c>
      <c r="I132" s="72" t="s">
        <v>281</v>
      </c>
      <c r="J132" s="73"/>
      <c r="K132" s="74"/>
      <c r="L132" s="75"/>
      <c r="M132" s="76"/>
      <c r="N132" s="75"/>
      <c r="O132" s="76"/>
      <c r="P132" s="75"/>
      <c r="Q132" s="76"/>
      <c r="R132" s="75" t="s">
        <v>766</v>
      </c>
      <c r="S132" s="77">
        <v>23.53</v>
      </c>
      <c r="T132" s="78"/>
      <c r="U132" s="79"/>
      <c r="V132" s="80"/>
      <c r="W132" s="81"/>
      <c r="X132" s="80"/>
      <c r="Y132" s="82"/>
      <c r="Z132" s="80"/>
      <c r="AA132" s="82"/>
      <c r="AB132" s="83"/>
      <c r="AC132" s="84"/>
      <c r="AD132" s="80"/>
      <c r="AE132" s="82"/>
      <c r="AF132" s="80"/>
      <c r="AG132" s="82"/>
      <c r="AH132" s="80"/>
      <c r="AI132" s="81"/>
      <c r="AJ132" s="80" t="s">
        <v>767</v>
      </c>
      <c r="AK132" s="82">
        <v>39.93</v>
      </c>
      <c r="AL132" s="80"/>
      <c r="AM132" s="82"/>
      <c r="AN132" s="80"/>
      <c r="AO132" s="82"/>
      <c r="AP132" s="80"/>
      <c r="AQ132" s="81"/>
      <c r="AR132" s="80"/>
      <c r="AS132" s="81"/>
      <c r="AT132" s="80"/>
      <c r="AU132" s="82"/>
      <c r="AV132" s="80"/>
      <c r="AW132" s="82"/>
      <c r="AX132" s="73"/>
      <c r="AY132" s="79"/>
      <c r="AZ132" s="85"/>
      <c r="BA132" s="86"/>
      <c r="BB132" s="80"/>
      <c r="BC132" s="81"/>
      <c r="BD132" s="80"/>
      <c r="BE132" s="81"/>
      <c r="BF132" s="80"/>
      <c r="BG132" s="81"/>
      <c r="BH132" s="73"/>
      <c r="BI132" s="79"/>
      <c r="BJ132" s="80"/>
      <c r="BK132" s="81"/>
      <c r="BL132" s="80"/>
      <c r="BM132" s="82"/>
      <c r="BN132" s="80"/>
      <c r="BO132" s="81"/>
      <c r="BP132" s="80"/>
      <c r="BQ132" s="81"/>
      <c r="BR132" s="80"/>
      <c r="BS132" s="81"/>
      <c r="BT132" s="80"/>
      <c r="BU132" s="81"/>
      <c r="BV132" s="80"/>
      <c r="BW132" s="82"/>
      <c r="BX132" s="80"/>
      <c r="BY132" s="82"/>
      <c r="BZ132" s="80"/>
      <c r="CA132" s="82"/>
      <c r="CB132" s="80"/>
      <c r="CC132" s="82"/>
      <c r="CD132" s="80"/>
      <c r="CE132" s="82"/>
      <c r="CF132" s="80"/>
      <c r="CG132" s="82"/>
      <c r="CH132" s="80"/>
      <c r="CI132" s="82"/>
      <c r="CJ132" s="80"/>
      <c r="CK132" s="82"/>
      <c r="CL132" s="80"/>
      <c r="CM132" s="82"/>
      <c r="CN132" s="80"/>
      <c r="CO132" s="82"/>
      <c r="CP132" s="80"/>
      <c r="CQ132" s="82"/>
      <c r="CR132" s="80"/>
      <c r="CS132" s="82"/>
      <c r="CT132" s="80"/>
      <c r="CU132" s="82"/>
      <c r="CV132" s="80"/>
      <c r="CW132" s="82"/>
      <c r="CX132" s="80"/>
      <c r="CY132" s="82"/>
      <c r="CZ132" s="80"/>
      <c r="DA132" s="82"/>
      <c r="DB132" s="80"/>
      <c r="DC132" s="82"/>
      <c r="DD132" s="80"/>
      <c r="DE132" s="82"/>
      <c r="DF132" s="80"/>
      <c r="DG132" s="82"/>
      <c r="DH132" s="80"/>
      <c r="DI132" s="81"/>
      <c r="DJ132" s="80"/>
      <c r="DK132" s="81"/>
      <c r="DL132" s="87"/>
      <c r="DM132" s="88"/>
      <c r="DN132" s="63"/>
      <c r="DO132" s="64"/>
      <c r="DP132" s="63"/>
      <c r="DQ132" s="64"/>
      <c r="DR132" s="63"/>
      <c r="DS132" s="64"/>
      <c r="DT132" s="63"/>
      <c r="DU132" s="65"/>
      <c r="DV132" s="63"/>
      <c r="DW132" s="65"/>
      <c r="DX132" s="63"/>
      <c r="DY132" s="65"/>
      <c r="DZ132" s="63"/>
      <c r="EA132" s="65"/>
      <c r="EB132" s="63"/>
      <c r="EC132" s="65"/>
    </row>
    <row r="133" spans="1:133" s="66" customFormat="1" ht="15" customHeight="1" x14ac:dyDescent="0.3">
      <c r="A133" s="67">
        <v>130</v>
      </c>
      <c r="B133" s="68">
        <f>COUNT(J133:EC133)</f>
        <v>1</v>
      </c>
      <c r="C133" s="69">
        <f>D133+E133</f>
        <v>63.34</v>
      </c>
      <c r="D133" s="68" t="str">
        <f>IF(B133&gt;17,(B133-17)*2,"0")</f>
        <v>0</v>
      </c>
      <c r="E133" s="70">
        <f>K133+M133+O133+Q133+S133+U133+W133+Y133+AA133+AC133+AE133+AG133+AI133+AK133+AM133+AO133+AQ133+AS133+AU133+AW133+AY133+BA133+BC133+BE133+BG133+BI133+BK133+BM133+BO133+BQ133+BS133+BU133+BW133+BY133+CA133+CC133+CE133+CG133+CI133+CK133+CM133+CO133+CQ133+CS133+CU133+CW133+CY133+DA133+DC133+DE133+DG133+DI133+DK133+EC133+DM133</f>
        <v>63.34</v>
      </c>
      <c r="F133" s="71" t="s">
        <v>121</v>
      </c>
      <c r="G133" s="71">
        <v>1991</v>
      </c>
      <c r="H133" s="72" t="s">
        <v>768</v>
      </c>
      <c r="I133" s="72"/>
      <c r="J133" s="73"/>
      <c r="K133" s="74"/>
      <c r="L133" s="75"/>
      <c r="M133" s="76"/>
      <c r="N133" s="75"/>
      <c r="O133" s="76"/>
      <c r="P133" s="75"/>
      <c r="Q133" s="76"/>
      <c r="R133" s="75"/>
      <c r="S133" s="77"/>
      <c r="T133" s="78"/>
      <c r="U133" s="79"/>
      <c r="V133" s="80"/>
      <c r="W133" s="81"/>
      <c r="X133" s="80"/>
      <c r="Y133" s="82"/>
      <c r="Z133" s="80"/>
      <c r="AA133" s="82"/>
      <c r="AB133" s="83"/>
      <c r="AC133" s="84"/>
      <c r="AD133" s="80"/>
      <c r="AE133" s="82"/>
      <c r="AF133" s="80"/>
      <c r="AG133" s="82"/>
      <c r="AH133" s="80"/>
      <c r="AI133" s="81"/>
      <c r="AJ133" s="80"/>
      <c r="AK133" s="82"/>
      <c r="AL133" s="80"/>
      <c r="AM133" s="82"/>
      <c r="AN133" s="80"/>
      <c r="AO133" s="82"/>
      <c r="AP133" s="80"/>
      <c r="AQ133" s="81"/>
      <c r="AR133" s="80"/>
      <c r="AS133" s="81"/>
      <c r="AT133" s="80"/>
      <c r="AU133" s="82"/>
      <c r="AV133" s="80"/>
      <c r="AW133" s="82"/>
      <c r="AX133" s="73"/>
      <c r="AY133" s="79"/>
      <c r="AZ133" s="85"/>
      <c r="BA133" s="86"/>
      <c r="BB133" s="80"/>
      <c r="BC133" s="81"/>
      <c r="BD133" s="80"/>
      <c r="BE133" s="81"/>
      <c r="BF133" s="80"/>
      <c r="BG133" s="81"/>
      <c r="BH133" s="73"/>
      <c r="BI133" s="79"/>
      <c r="BJ133" s="80"/>
      <c r="BK133" s="81"/>
      <c r="BL133" s="80"/>
      <c r="BM133" s="82"/>
      <c r="BN133" s="80"/>
      <c r="BO133" s="81"/>
      <c r="BP133" s="80"/>
      <c r="BQ133" s="81"/>
      <c r="BR133" s="80"/>
      <c r="BS133" s="81"/>
      <c r="BT133" s="80"/>
      <c r="BU133" s="81"/>
      <c r="BV133" s="80"/>
      <c r="BW133" s="82"/>
      <c r="BX133" s="80"/>
      <c r="BY133" s="82"/>
      <c r="BZ133" s="80"/>
      <c r="CA133" s="82"/>
      <c r="CB133" s="80"/>
      <c r="CC133" s="82"/>
      <c r="CD133" s="80"/>
      <c r="CE133" s="82"/>
      <c r="CF133" s="80"/>
      <c r="CG133" s="82"/>
      <c r="CH133" s="80"/>
      <c r="CI133" s="82"/>
      <c r="CJ133" s="80"/>
      <c r="CK133" s="82"/>
      <c r="CL133" s="80"/>
      <c r="CM133" s="82"/>
      <c r="CN133" s="80"/>
      <c r="CO133" s="82"/>
      <c r="CP133" s="80"/>
      <c r="CQ133" s="82"/>
      <c r="CR133" s="80"/>
      <c r="CS133" s="82"/>
      <c r="CT133" s="80"/>
      <c r="CU133" s="82"/>
      <c r="CV133" s="80"/>
      <c r="CW133" s="82"/>
      <c r="CX133" s="80"/>
      <c r="CY133" s="82"/>
      <c r="CZ133" s="80"/>
      <c r="DA133" s="82"/>
      <c r="DB133" s="80"/>
      <c r="DC133" s="82"/>
      <c r="DD133" s="80"/>
      <c r="DE133" s="82"/>
      <c r="DF133" s="80" t="s">
        <v>135</v>
      </c>
      <c r="DG133" s="82">
        <v>63.34</v>
      </c>
      <c r="DH133" s="80"/>
      <c r="DI133" s="81"/>
      <c r="DJ133" s="80"/>
      <c r="DK133" s="81"/>
      <c r="DL133" s="87"/>
      <c r="DM133" s="88"/>
      <c r="DN133" s="63"/>
      <c r="DO133" s="64"/>
      <c r="DP133" s="63"/>
      <c r="DQ133" s="64"/>
      <c r="DR133" s="63"/>
      <c r="DS133" s="64"/>
      <c r="DT133" s="63"/>
      <c r="DU133" s="65"/>
      <c r="DV133" s="63"/>
      <c r="DW133" s="65"/>
      <c r="DX133" s="63"/>
      <c r="DY133" s="65"/>
      <c r="DZ133" s="63"/>
      <c r="EA133" s="65"/>
      <c r="EB133" s="63"/>
      <c r="EC133" s="65"/>
    </row>
    <row r="134" spans="1:133" s="66" customFormat="1" ht="15" customHeight="1" x14ac:dyDescent="0.3">
      <c r="A134" s="67">
        <v>131</v>
      </c>
      <c r="B134" s="68">
        <f>COUNT(J134:EC134)</f>
        <v>1</v>
      </c>
      <c r="C134" s="69">
        <f>D134+E134</f>
        <v>63.33</v>
      </c>
      <c r="D134" s="68" t="str">
        <f>IF(B134&gt;17,(B134-17)*2,"0")</f>
        <v>0</v>
      </c>
      <c r="E134" s="70">
        <f>K134+M134+O134+Q134+S134+U134+W134+Y134+AA134+AC134+AE134+AG134+AI134+AK134+AM134+AO134+AQ134+AS134+AU134+AW134+AY134+BA134+BC134+BE134+BG134+BI134+BK134+BM134+BO134+BQ134+BS134+BU134+BW134+BY134+CA134+CC134+CE134+CG134+CI134+CK134+CM134+CO134+CQ134+CS134+CU134+CW134+CY134+DA134+DC134+DE134+DG134+DI134+DK134+EC134+DM134</f>
        <v>63.33</v>
      </c>
      <c r="F134" s="71" t="s">
        <v>121</v>
      </c>
      <c r="G134" s="71">
        <v>1992</v>
      </c>
      <c r="H134" s="72" t="s">
        <v>769</v>
      </c>
      <c r="I134" s="72" t="s">
        <v>770</v>
      </c>
      <c r="J134" s="73"/>
      <c r="K134" s="74"/>
      <c r="L134" s="75"/>
      <c r="M134" s="76"/>
      <c r="N134" s="75"/>
      <c r="O134" s="76"/>
      <c r="P134" s="75"/>
      <c r="Q134" s="76"/>
      <c r="R134" s="75"/>
      <c r="S134" s="77"/>
      <c r="T134" s="78"/>
      <c r="U134" s="79"/>
      <c r="V134" s="80"/>
      <c r="W134" s="81"/>
      <c r="X134" s="80"/>
      <c r="Y134" s="82"/>
      <c r="Z134" s="80"/>
      <c r="AA134" s="82"/>
      <c r="AB134" s="83"/>
      <c r="AC134" s="84"/>
      <c r="AD134" s="80"/>
      <c r="AE134" s="82"/>
      <c r="AF134" s="80"/>
      <c r="AG134" s="82"/>
      <c r="AH134" s="80"/>
      <c r="AI134" s="81"/>
      <c r="AJ134" s="80"/>
      <c r="AK134" s="82"/>
      <c r="AL134" s="80"/>
      <c r="AM134" s="82"/>
      <c r="AN134" s="80"/>
      <c r="AO134" s="82"/>
      <c r="AP134" s="80"/>
      <c r="AQ134" s="81"/>
      <c r="AR134" s="80"/>
      <c r="AS134" s="81"/>
      <c r="AT134" s="80"/>
      <c r="AU134" s="82"/>
      <c r="AV134" s="80"/>
      <c r="AW134" s="82"/>
      <c r="AX134" s="73"/>
      <c r="AY134" s="79"/>
      <c r="AZ134" s="85"/>
      <c r="BA134" s="86"/>
      <c r="BB134" s="80"/>
      <c r="BC134" s="81"/>
      <c r="BD134" s="80"/>
      <c r="BE134" s="81"/>
      <c r="BF134" s="80"/>
      <c r="BG134" s="81"/>
      <c r="BH134" s="73"/>
      <c r="BI134" s="79"/>
      <c r="BJ134" s="80"/>
      <c r="BK134" s="81"/>
      <c r="BL134" s="80"/>
      <c r="BM134" s="82"/>
      <c r="BN134" s="80"/>
      <c r="BO134" s="81"/>
      <c r="BP134" s="80"/>
      <c r="BQ134" s="81"/>
      <c r="BR134" s="80"/>
      <c r="BS134" s="81"/>
      <c r="BT134" s="80"/>
      <c r="BU134" s="81"/>
      <c r="BV134" s="80"/>
      <c r="BW134" s="82"/>
      <c r="BX134" s="80"/>
      <c r="BY134" s="82"/>
      <c r="BZ134" s="80"/>
      <c r="CA134" s="82"/>
      <c r="CB134" s="80"/>
      <c r="CC134" s="82"/>
      <c r="CD134" s="80"/>
      <c r="CE134" s="82"/>
      <c r="CF134" s="80"/>
      <c r="CG134" s="82"/>
      <c r="CH134" s="80"/>
      <c r="CI134" s="82"/>
      <c r="CJ134" s="80"/>
      <c r="CK134" s="82"/>
      <c r="CL134" s="80"/>
      <c r="CM134" s="82"/>
      <c r="CN134" s="80"/>
      <c r="CO134" s="82"/>
      <c r="CP134" s="80"/>
      <c r="CQ134" s="82"/>
      <c r="CR134" s="80"/>
      <c r="CS134" s="82"/>
      <c r="CT134" s="80"/>
      <c r="CU134" s="82"/>
      <c r="CV134" s="80"/>
      <c r="CW134" s="82"/>
      <c r="CX134" s="80"/>
      <c r="CY134" s="82"/>
      <c r="CZ134" s="80"/>
      <c r="DA134" s="82"/>
      <c r="DB134" s="80" t="s">
        <v>771</v>
      </c>
      <c r="DC134" s="82">
        <v>63.33</v>
      </c>
      <c r="DD134" s="80"/>
      <c r="DE134" s="82"/>
      <c r="DF134" s="80"/>
      <c r="DG134" s="82"/>
      <c r="DH134" s="80"/>
      <c r="DI134" s="81"/>
      <c r="DJ134" s="80"/>
      <c r="DK134" s="81"/>
      <c r="DL134" s="87"/>
      <c r="DM134" s="88"/>
      <c r="DN134" s="63"/>
      <c r="DO134" s="64"/>
      <c r="DP134" s="63"/>
      <c r="DQ134" s="64"/>
      <c r="DR134" s="63"/>
      <c r="DS134" s="64"/>
      <c r="DT134" s="63"/>
      <c r="DU134" s="65"/>
      <c r="DV134" s="63"/>
      <c r="DW134" s="65"/>
      <c r="DX134" s="63"/>
      <c r="DY134" s="65"/>
      <c r="DZ134" s="63"/>
      <c r="EA134" s="65"/>
      <c r="EB134" s="63"/>
      <c r="EC134" s="65"/>
    </row>
    <row r="135" spans="1:133" s="66" customFormat="1" ht="15" customHeight="1" x14ac:dyDescent="0.3">
      <c r="A135" s="67">
        <v>132</v>
      </c>
      <c r="B135" s="68">
        <f>COUNT(J135:EC135)</f>
        <v>1</v>
      </c>
      <c r="C135" s="69">
        <f>D135+E135</f>
        <v>63.28</v>
      </c>
      <c r="D135" s="68" t="str">
        <f>IF(B135&gt;17,(B135-17)*2,"0")</f>
        <v>0</v>
      </c>
      <c r="E135" s="70">
        <f>K135+M135+O135+Q135+S135+U135+W135+Y135+AA135+AC135+AE135+AG135+AI135+AK135+AM135+AO135+AQ135+AS135+AU135+AW135+AY135+BA135+BC135+BE135+BG135+BI135+BK135+BM135+BO135+BQ135+BS135+BU135+BW135+BY135+CA135+CC135+CE135+CG135+CI135+CK135+CM135+CO135+CQ135+CS135+CU135+CW135+CY135+DA135+DC135+DE135+DG135+DI135+DK135+EC135+DM135</f>
        <v>63.28</v>
      </c>
      <c r="F135" s="71" t="s">
        <v>121</v>
      </c>
      <c r="G135" s="71">
        <v>1988</v>
      </c>
      <c r="H135" s="72" t="s">
        <v>772</v>
      </c>
      <c r="I135" s="72" t="s">
        <v>773</v>
      </c>
      <c r="J135" s="73"/>
      <c r="K135" s="74"/>
      <c r="L135" s="75"/>
      <c r="M135" s="76"/>
      <c r="N135" s="75"/>
      <c r="O135" s="76"/>
      <c r="P135" s="75"/>
      <c r="Q135" s="76"/>
      <c r="R135" s="75"/>
      <c r="S135" s="77"/>
      <c r="T135" s="78"/>
      <c r="U135" s="79"/>
      <c r="V135" s="80"/>
      <c r="W135" s="81"/>
      <c r="X135" s="80"/>
      <c r="Y135" s="82"/>
      <c r="Z135" s="80"/>
      <c r="AA135" s="82"/>
      <c r="AB135" s="83"/>
      <c r="AC135" s="84"/>
      <c r="AD135" s="80"/>
      <c r="AE135" s="82"/>
      <c r="AF135" s="80"/>
      <c r="AG135" s="82"/>
      <c r="AH135" s="80"/>
      <c r="AI135" s="81"/>
      <c r="AJ135" s="80"/>
      <c r="AK135" s="82"/>
      <c r="AL135" s="80"/>
      <c r="AM135" s="82"/>
      <c r="AN135" s="80"/>
      <c r="AO135" s="82"/>
      <c r="AP135" s="80"/>
      <c r="AQ135" s="81"/>
      <c r="AR135" s="80"/>
      <c r="AS135" s="81"/>
      <c r="AT135" s="80"/>
      <c r="AU135" s="82"/>
      <c r="AV135" s="80"/>
      <c r="AW135" s="82"/>
      <c r="AX135" s="73"/>
      <c r="AY135" s="79"/>
      <c r="AZ135" s="85"/>
      <c r="BA135" s="86"/>
      <c r="BB135" s="80"/>
      <c r="BC135" s="81"/>
      <c r="BD135" s="80"/>
      <c r="BE135" s="81"/>
      <c r="BF135" s="80"/>
      <c r="BG135" s="81"/>
      <c r="BH135" s="73"/>
      <c r="BI135" s="79"/>
      <c r="BJ135" s="80"/>
      <c r="BK135" s="81"/>
      <c r="BL135" s="80" t="s">
        <v>646</v>
      </c>
      <c r="BM135" s="82">
        <v>63.28</v>
      </c>
      <c r="BN135" s="80"/>
      <c r="BO135" s="81"/>
      <c r="BP135" s="80"/>
      <c r="BQ135" s="81"/>
      <c r="BR135" s="80"/>
      <c r="BS135" s="81"/>
      <c r="BT135" s="80"/>
      <c r="BU135" s="81"/>
      <c r="BV135" s="80"/>
      <c r="BW135" s="82"/>
      <c r="BX135" s="80"/>
      <c r="BY135" s="82"/>
      <c r="BZ135" s="80"/>
      <c r="CA135" s="82"/>
      <c r="CB135" s="80"/>
      <c r="CC135" s="82"/>
      <c r="CD135" s="80"/>
      <c r="CE135" s="82"/>
      <c r="CF135" s="80"/>
      <c r="CG135" s="82"/>
      <c r="CH135" s="80"/>
      <c r="CI135" s="82"/>
      <c r="CJ135" s="80"/>
      <c r="CK135" s="82"/>
      <c r="CL135" s="80"/>
      <c r="CM135" s="82"/>
      <c r="CN135" s="80"/>
      <c r="CO135" s="82"/>
      <c r="CP135" s="80"/>
      <c r="CQ135" s="82"/>
      <c r="CR135" s="80"/>
      <c r="CS135" s="82"/>
      <c r="CT135" s="80"/>
      <c r="CU135" s="82"/>
      <c r="CV135" s="80"/>
      <c r="CW135" s="82"/>
      <c r="CX135" s="80"/>
      <c r="CY135" s="82"/>
      <c r="CZ135" s="80"/>
      <c r="DA135" s="82"/>
      <c r="DB135" s="80"/>
      <c r="DC135" s="82"/>
      <c r="DD135" s="80"/>
      <c r="DE135" s="82"/>
      <c r="DF135" s="80"/>
      <c r="DG135" s="82"/>
      <c r="DH135" s="80"/>
      <c r="DI135" s="81"/>
      <c r="DJ135" s="80"/>
      <c r="DK135" s="81"/>
      <c r="DL135" s="87"/>
      <c r="DM135" s="88"/>
      <c r="DN135" s="63"/>
      <c r="DO135" s="64"/>
      <c r="DP135" s="63"/>
      <c r="DQ135" s="64"/>
      <c r="DR135" s="63"/>
      <c r="DS135" s="64"/>
      <c r="DT135" s="63"/>
      <c r="DU135" s="65"/>
      <c r="DV135" s="63"/>
      <c r="DW135" s="65"/>
      <c r="DX135" s="63"/>
      <c r="DY135" s="65"/>
      <c r="DZ135" s="63"/>
      <c r="EA135" s="65"/>
      <c r="EB135" s="63"/>
      <c r="EC135" s="65"/>
    </row>
    <row r="136" spans="1:133" s="66" customFormat="1" ht="15" customHeight="1" x14ac:dyDescent="0.3">
      <c r="A136" s="67">
        <v>133</v>
      </c>
      <c r="B136" s="68">
        <f>COUNT(J136:EC136)</f>
        <v>2</v>
      </c>
      <c r="C136" s="69">
        <f>D136+E136</f>
        <v>63.269999999999996</v>
      </c>
      <c r="D136" s="68" t="str">
        <f>IF(B136&gt;17,(B136-17)*2,"0")</f>
        <v>0</v>
      </c>
      <c r="E136" s="70">
        <f>K136+M136+O136+Q136+S136+U136+W136+Y136+AA136+AC136+AE136+AG136+AI136+AK136+AM136+AO136+AQ136+AS136+AU136+AW136+AY136+BA136+BC136+BE136+BG136+BI136+BK136+BM136+BO136+BQ136+BS136+BU136+BW136+BY136+CA136+CC136+CE136+CG136+CI136+CK136+CM136+CO136+CQ136+CS136+CU136+CW136+CY136+DA136+DC136+DE136+DG136+DI136+DK136+EC136+DM136</f>
        <v>63.269999999999996</v>
      </c>
      <c r="F136" s="71" t="s">
        <v>121</v>
      </c>
      <c r="G136" s="71">
        <v>1992</v>
      </c>
      <c r="H136" s="72" t="s">
        <v>774</v>
      </c>
      <c r="I136" s="72" t="s">
        <v>281</v>
      </c>
      <c r="J136" s="73"/>
      <c r="K136" s="74"/>
      <c r="L136" s="75"/>
      <c r="M136" s="76"/>
      <c r="N136" s="75"/>
      <c r="O136" s="76"/>
      <c r="P136" s="75"/>
      <c r="Q136" s="76"/>
      <c r="R136" s="75"/>
      <c r="S136" s="77"/>
      <c r="T136" s="78"/>
      <c r="U136" s="79"/>
      <c r="V136" s="80"/>
      <c r="W136" s="81"/>
      <c r="X136" s="80"/>
      <c r="Y136" s="82"/>
      <c r="Z136" s="80"/>
      <c r="AA136" s="82"/>
      <c r="AB136" s="83"/>
      <c r="AC136" s="84"/>
      <c r="AD136" s="80"/>
      <c r="AE136" s="82"/>
      <c r="AF136" s="80"/>
      <c r="AG136" s="82"/>
      <c r="AH136" s="80"/>
      <c r="AI136" s="81"/>
      <c r="AJ136" s="80"/>
      <c r="AK136" s="82"/>
      <c r="AL136" s="80"/>
      <c r="AM136" s="82"/>
      <c r="AN136" s="80"/>
      <c r="AO136" s="82"/>
      <c r="AP136" s="80"/>
      <c r="AQ136" s="81"/>
      <c r="AR136" s="80"/>
      <c r="AS136" s="81"/>
      <c r="AT136" s="80"/>
      <c r="AU136" s="82"/>
      <c r="AV136" s="80"/>
      <c r="AW136" s="82"/>
      <c r="AX136" s="73"/>
      <c r="AY136" s="79"/>
      <c r="AZ136" s="85"/>
      <c r="BA136" s="86"/>
      <c r="BB136" s="80"/>
      <c r="BC136" s="81"/>
      <c r="BD136" s="80" t="s">
        <v>224</v>
      </c>
      <c r="BE136" s="81">
        <v>31.81</v>
      </c>
      <c r="BF136" s="80"/>
      <c r="BG136" s="81"/>
      <c r="BH136" s="73"/>
      <c r="BI136" s="79"/>
      <c r="BJ136" s="80"/>
      <c r="BK136" s="81"/>
      <c r="BL136" s="80"/>
      <c r="BM136" s="82"/>
      <c r="BN136" s="80"/>
      <c r="BO136" s="81"/>
      <c r="BP136" s="80"/>
      <c r="BQ136" s="81"/>
      <c r="BR136" s="80"/>
      <c r="BS136" s="81"/>
      <c r="BT136" s="80"/>
      <c r="BU136" s="81"/>
      <c r="BV136" s="80"/>
      <c r="BW136" s="82"/>
      <c r="BX136" s="80"/>
      <c r="BY136" s="82"/>
      <c r="BZ136" s="80"/>
      <c r="CA136" s="82"/>
      <c r="CB136" s="80"/>
      <c r="CC136" s="82"/>
      <c r="CD136" s="80"/>
      <c r="CE136" s="82"/>
      <c r="CF136" s="80"/>
      <c r="CG136" s="82"/>
      <c r="CH136" s="80"/>
      <c r="CI136" s="82"/>
      <c r="CJ136" s="80"/>
      <c r="CK136" s="82"/>
      <c r="CL136" s="80"/>
      <c r="CM136" s="82"/>
      <c r="CN136" s="80"/>
      <c r="CO136" s="82"/>
      <c r="CP136" s="80"/>
      <c r="CQ136" s="82"/>
      <c r="CR136" s="80"/>
      <c r="CS136" s="82"/>
      <c r="CT136" s="80"/>
      <c r="CU136" s="82"/>
      <c r="CV136" s="80" t="s">
        <v>775</v>
      </c>
      <c r="CW136" s="82">
        <v>31.46</v>
      </c>
      <c r="CX136" s="80"/>
      <c r="CY136" s="82"/>
      <c r="CZ136" s="80"/>
      <c r="DA136" s="82"/>
      <c r="DB136" s="80"/>
      <c r="DC136" s="82"/>
      <c r="DD136" s="80"/>
      <c r="DE136" s="82"/>
      <c r="DF136" s="80"/>
      <c r="DG136" s="82"/>
      <c r="DH136" s="80"/>
      <c r="DI136" s="81"/>
      <c r="DJ136" s="80"/>
      <c r="DK136" s="81"/>
      <c r="DL136" s="87"/>
      <c r="DM136" s="88"/>
      <c r="DN136" s="63"/>
      <c r="DO136" s="64"/>
      <c r="DP136" s="63"/>
      <c r="DQ136" s="64"/>
      <c r="DR136" s="63"/>
      <c r="DS136" s="64"/>
      <c r="DT136" s="63"/>
      <c r="DU136" s="65"/>
      <c r="DV136" s="63"/>
      <c r="DW136" s="65"/>
      <c r="DX136" s="63"/>
      <c r="DY136" s="65"/>
      <c r="DZ136" s="63"/>
      <c r="EA136" s="65"/>
      <c r="EB136" s="63"/>
      <c r="EC136" s="65"/>
    </row>
    <row r="137" spans="1:133" s="66" customFormat="1" ht="15" customHeight="1" x14ac:dyDescent="0.3">
      <c r="A137" s="67">
        <v>134</v>
      </c>
      <c r="B137" s="68">
        <f>COUNT(J137:EC137)</f>
        <v>1</v>
      </c>
      <c r="C137" s="69">
        <f>D137+E137</f>
        <v>63.06</v>
      </c>
      <c r="D137" s="68" t="str">
        <f>IF(B137&gt;17,(B137-17)*2,"0")</f>
        <v>0</v>
      </c>
      <c r="E137" s="70">
        <f>K137+M137+O137+Q137+S137+U137+W137+Y137+AA137+AC137+AE137+AG137+AI137+AK137+AM137+AO137+AQ137+AS137+AU137+AW137+AY137+BA137+BC137+BE137+BG137+BI137+BK137+BM137+BO137+BQ137+BS137+BU137+BW137+BY137+CA137+CC137+CE137+CG137+CI137+CK137+CM137+CO137+CQ137+CS137+CU137+CW137+CY137+DA137+DC137+DE137+DG137+DI137+DK137+EC137+DM137</f>
        <v>63.06</v>
      </c>
      <c r="F137" s="71" t="s">
        <v>121</v>
      </c>
      <c r="G137" s="71">
        <v>1998</v>
      </c>
      <c r="H137" s="72" t="s">
        <v>776</v>
      </c>
      <c r="I137" s="72" t="s">
        <v>777</v>
      </c>
      <c r="J137" s="73"/>
      <c r="K137" s="74"/>
      <c r="L137" s="75"/>
      <c r="M137" s="76"/>
      <c r="N137" s="75"/>
      <c r="O137" s="76"/>
      <c r="P137" s="75"/>
      <c r="Q137" s="76"/>
      <c r="R137" s="75"/>
      <c r="S137" s="77"/>
      <c r="T137" s="78"/>
      <c r="U137" s="79"/>
      <c r="V137" s="80"/>
      <c r="W137" s="81"/>
      <c r="X137" s="80"/>
      <c r="Y137" s="82"/>
      <c r="Z137" s="80"/>
      <c r="AA137" s="82"/>
      <c r="AB137" s="83"/>
      <c r="AC137" s="84"/>
      <c r="AD137" s="80"/>
      <c r="AE137" s="82"/>
      <c r="AF137" s="80"/>
      <c r="AG137" s="82"/>
      <c r="AH137" s="80"/>
      <c r="AI137" s="81"/>
      <c r="AJ137" s="80"/>
      <c r="AK137" s="82"/>
      <c r="AL137" s="80"/>
      <c r="AM137" s="82"/>
      <c r="AN137" s="80"/>
      <c r="AO137" s="82"/>
      <c r="AP137" s="80"/>
      <c r="AQ137" s="81"/>
      <c r="AR137" s="80"/>
      <c r="AS137" s="81"/>
      <c r="AT137" s="80"/>
      <c r="AU137" s="82"/>
      <c r="AV137" s="80"/>
      <c r="AW137" s="82"/>
      <c r="AX137" s="73"/>
      <c r="AY137" s="79"/>
      <c r="AZ137" s="85"/>
      <c r="BA137" s="86"/>
      <c r="BB137" s="80"/>
      <c r="BC137" s="81"/>
      <c r="BD137" s="80"/>
      <c r="BE137" s="81"/>
      <c r="BF137" s="80"/>
      <c r="BG137" s="81"/>
      <c r="BH137" s="73"/>
      <c r="BI137" s="79"/>
      <c r="BJ137" s="80"/>
      <c r="BK137" s="81"/>
      <c r="BL137" s="80"/>
      <c r="BM137" s="82"/>
      <c r="BN137" s="80"/>
      <c r="BO137" s="81"/>
      <c r="BP137" s="80"/>
      <c r="BQ137" s="81"/>
      <c r="BR137" s="80"/>
      <c r="BS137" s="81"/>
      <c r="BT137" s="80"/>
      <c r="BU137" s="81"/>
      <c r="BV137" s="80"/>
      <c r="BW137" s="82"/>
      <c r="BX137" s="80" t="s">
        <v>778</v>
      </c>
      <c r="BY137" s="82">
        <v>63.06</v>
      </c>
      <c r="BZ137" s="80"/>
      <c r="CA137" s="82"/>
      <c r="CB137" s="80"/>
      <c r="CC137" s="82"/>
      <c r="CD137" s="80"/>
      <c r="CE137" s="82"/>
      <c r="CF137" s="80"/>
      <c r="CG137" s="82"/>
      <c r="CH137" s="80"/>
      <c r="CI137" s="82"/>
      <c r="CJ137" s="80"/>
      <c r="CK137" s="82"/>
      <c r="CL137" s="80"/>
      <c r="CM137" s="82"/>
      <c r="CN137" s="80"/>
      <c r="CO137" s="82"/>
      <c r="CP137" s="80"/>
      <c r="CQ137" s="82"/>
      <c r="CR137" s="80"/>
      <c r="CS137" s="82"/>
      <c r="CT137" s="80"/>
      <c r="CU137" s="82"/>
      <c r="CV137" s="80"/>
      <c r="CW137" s="82"/>
      <c r="CX137" s="80"/>
      <c r="CY137" s="82"/>
      <c r="CZ137" s="80"/>
      <c r="DA137" s="82"/>
      <c r="DB137" s="80"/>
      <c r="DC137" s="82"/>
      <c r="DD137" s="80"/>
      <c r="DE137" s="82"/>
      <c r="DF137" s="80"/>
      <c r="DG137" s="82"/>
      <c r="DH137" s="80"/>
      <c r="DI137" s="81"/>
      <c r="DJ137" s="80"/>
      <c r="DK137" s="81"/>
      <c r="DL137" s="87"/>
      <c r="DM137" s="88"/>
      <c r="DN137" s="63"/>
      <c r="DO137" s="64"/>
      <c r="DP137" s="63"/>
      <c r="DQ137" s="64"/>
      <c r="DR137" s="63"/>
      <c r="DS137" s="64"/>
      <c r="DT137" s="63"/>
      <c r="DU137" s="65"/>
      <c r="DV137" s="63"/>
      <c r="DW137" s="65"/>
      <c r="DX137" s="63"/>
      <c r="DY137" s="65"/>
      <c r="DZ137" s="63"/>
      <c r="EA137" s="65"/>
      <c r="EB137" s="63"/>
      <c r="EC137" s="65"/>
    </row>
    <row r="138" spans="1:133" s="66" customFormat="1" ht="15" customHeight="1" x14ac:dyDescent="0.3">
      <c r="A138" s="67">
        <v>135</v>
      </c>
      <c r="B138" s="68">
        <f>COUNT(J138:EC138)</f>
        <v>1</v>
      </c>
      <c r="C138" s="69">
        <f>D138+E138</f>
        <v>62.97</v>
      </c>
      <c r="D138" s="68" t="str">
        <f>IF(B138&gt;17,(B138-17)*2,"0")</f>
        <v>0</v>
      </c>
      <c r="E138" s="70">
        <f>K138+M138+O138+Q138+S138+U138+W138+Y138+AA138+AC138+AE138+AG138+AI138+AK138+AM138+AO138+AQ138+AS138+AU138+AW138+AY138+BA138+BC138+BE138+BG138+BI138+BK138+BM138+BO138+BQ138+BS138+BU138+BW138+BY138+CA138+CC138+CE138+CG138+CI138+CK138+CM138+CO138+CQ138+CS138+CU138+CW138+CY138+DA138+DC138+DE138+DG138+DI138+DK138+EC138+DM138</f>
        <v>62.97</v>
      </c>
      <c r="F138" s="71" t="s">
        <v>121</v>
      </c>
      <c r="G138" s="71">
        <v>1991</v>
      </c>
      <c r="H138" s="72" t="s">
        <v>779</v>
      </c>
      <c r="I138" s="90" t="s">
        <v>730</v>
      </c>
      <c r="J138" s="73"/>
      <c r="K138" s="74"/>
      <c r="L138" s="75"/>
      <c r="M138" s="76"/>
      <c r="N138" s="75"/>
      <c r="O138" s="76"/>
      <c r="P138" s="75"/>
      <c r="Q138" s="76"/>
      <c r="R138" s="75"/>
      <c r="S138" s="77"/>
      <c r="T138" s="78"/>
      <c r="U138" s="79"/>
      <c r="V138" s="80"/>
      <c r="W138" s="81"/>
      <c r="X138" s="80"/>
      <c r="Y138" s="82"/>
      <c r="Z138" s="80"/>
      <c r="AA138" s="82"/>
      <c r="AB138" s="83"/>
      <c r="AC138" s="84"/>
      <c r="AD138" s="80"/>
      <c r="AE138" s="82"/>
      <c r="AF138" s="80"/>
      <c r="AG138" s="82"/>
      <c r="AH138" s="80"/>
      <c r="AI138" s="81"/>
      <c r="AJ138" s="80"/>
      <c r="AK138" s="82"/>
      <c r="AL138" s="80"/>
      <c r="AM138" s="82"/>
      <c r="AN138" s="80"/>
      <c r="AO138" s="82"/>
      <c r="AP138" s="80"/>
      <c r="AQ138" s="81"/>
      <c r="AR138" s="80"/>
      <c r="AS138" s="81"/>
      <c r="AT138" s="80"/>
      <c r="AU138" s="82"/>
      <c r="AV138" s="80"/>
      <c r="AW138" s="82"/>
      <c r="AX138" s="73"/>
      <c r="AY138" s="79"/>
      <c r="AZ138" s="85"/>
      <c r="BA138" s="86"/>
      <c r="BB138" s="80"/>
      <c r="BC138" s="81"/>
      <c r="BD138" s="80"/>
      <c r="BE138" s="81"/>
      <c r="BF138" s="80"/>
      <c r="BG138" s="81"/>
      <c r="BH138" s="73"/>
      <c r="BI138" s="79"/>
      <c r="BJ138" s="80"/>
      <c r="BK138" s="81"/>
      <c r="BL138" s="80"/>
      <c r="BM138" s="82"/>
      <c r="BN138" s="80"/>
      <c r="BO138" s="81"/>
      <c r="BP138" s="80"/>
      <c r="BQ138" s="81"/>
      <c r="BR138" s="80"/>
      <c r="BS138" s="81"/>
      <c r="BT138" s="80"/>
      <c r="BU138" s="81"/>
      <c r="BV138" s="80"/>
      <c r="BW138" s="82"/>
      <c r="BX138" s="80"/>
      <c r="BY138" s="82"/>
      <c r="BZ138" s="80"/>
      <c r="CA138" s="82"/>
      <c r="CB138" s="80"/>
      <c r="CC138" s="82"/>
      <c r="CD138" s="80"/>
      <c r="CE138" s="82"/>
      <c r="CF138" s="80"/>
      <c r="CG138" s="82"/>
      <c r="CH138" s="80"/>
      <c r="CI138" s="82"/>
      <c r="CJ138" s="80"/>
      <c r="CK138" s="82"/>
      <c r="CL138" s="80"/>
      <c r="CM138" s="82"/>
      <c r="CN138" s="80"/>
      <c r="CO138" s="82"/>
      <c r="CP138" s="80"/>
      <c r="CQ138" s="82"/>
      <c r="CR138" s="80"/>
      <c r="CS138" s="82"/>
      <c r="CT138" s="80"/>
      <c r="CU138" s="82"/>
      <c r="CV138" s="80"/>
      <c r="CW138" s="82"/>
      <c r="CX138" s="80"/>
      <c r="CY138" s="82"/>
      <c r="CZ138" s="80"/>
      <c r="DA138" s="82"/>
      <c r="DB138" s="80"/>
      <c r="DC138" s="82"/>
      <c r="DD138" s="80"/>
      <c r="DE138" s="82"/>
      <c r="DF138" s="80" t="s">
        <v>780</v>
      </c>
      <c r="DG138" s="82">
        <v>62.97</v>
      </c>
      <c r="DH138" s="80"/>
      <c r="DI138" s="81"/>
      <c r="DJ138" s="80"/>
      <c r="DK138" s="81"/>
      <c r="DL138" s="87"/>
      <c r="DM138" s="88"/>
      <c r="DN138" s="63"/>
      <c r="DO138" s="64"/>
      <c r="DP138" s="63"/>
      <c r="DQ138" s="64"/>
      <c r="DR138" s="63"/>
      <c r="DS138" s="64"/>
      <c r="DT138" s="63"/>
      <c r="DU138" s="65"/>
      <c r="DV138" s="63"/>
      <c r="DW138" s="65"/>
      <c r="DX138" s="63"/>
      <c r="DY138" s="65"/>
      <c r="DZ138" s="63"/>
      <c r="EA138" s="65"/>
      <c r="EB138" s="63"/>
      <c r="EC138" s="65"/>
    </row>
    <row r="139" spans="1:133" s="66" customFormat="1" ht="15" customHeight="1" x14ac:dyDescent="0.3">
      <c r="A139" s="67">
        <v>136</v>
      </c>
      <c r="B139" s="68">
        <f>COUNT(J139:EC139)</f>
        <v>1</v>
      </c>
      <c r="C139" s="69">
        <f>D139+E139</f>
        <v>62.84</v>
      </c>
      <c r="D139" s="68" t="str">
        <f>IF(B139&gt;17,(B139-17)*2,"0")</f>
        <v>0</v>
      </c>
      <c r="E139" s="70">
        <f>K139+M139+O139+Q139+S139+U139+W139+Y139+AA139+AC139+AE139+AG139+AI139+AK139+AM139+AO139+AQ139+AS139+AU139+AW139+AY139+BA139+BC139+BE139+BG139+BI139+BK139+BM139+BO139+BQ139+BS139+BU139+BW139+BY139+CA139+CC139+CE139+CG139+CI139+CK139+CM139+CO139+CQ139+CS139+CU139+CW139+CY139+DA139+DC139+DE139+DG139+DI139+DK139+EC139+DM139</f>
        <v>62.84</v>
      </c>
      <c r="F139" s="71" t="s">
        <v>121</v>
      </c>
      <c r="G139" s="71">
        <v>1986</v>
      </c>
      <c r="H139" s="72" t="s">
        <v>781</v>
      </c>
      <c r="I139" s="72" t="s">
        <v>683</v>
      </c>
      <c r="J139" s="73"/>
      <c r="K139" s="74"/>
      <c r="L139" s="75"/>
      <c r="M139" s="76"/>
      <c r="N139" s="75"/>
      <c r="O139" s="76"/>
      <c r="P139" s="75"/>
      <c r="Q139" s="76"/>
      <c r="R139" s="75"/>
      <c r="S139" s="77"/>
      <c r="T139" s="78"/>
      <c r="U139" s="79"/>
      <c r="V139" s="80"/>
      <c r="W139" s="81"/>
      <c r="X139" s="80"/>
      <c r="Y139" s="82"/>
      <c r="Z139" s="80"/>
      <c r="AA139" s="82"/>
      <c r="AB139" s="83"/>
      <c r="AC139" s="84"/>
      <c r="AD139" s="80"/>
      <c r="AE139" s="82"/>
      <c r="AF139" s="80"/>
      <c r="AG139" s="82"/>
      <c r="AH139" s="80"/>
      <c r="AI139" s="81"/>
      <c r="AJ139" s="80"/>
      <c r="AK139" s="82"/>
      <c r="AL139" s="80"/>
      <c r="AM139" s="82"/>
      <c r="AN139" s="80"/>
      <c r="AO139" s="82"/>
      <c r="AP139" s="80"/>
      <c r="AQ139" s="81"/>
      <c r="AR139" s="80"/>
      <c r="AS139" s="81"/>
      <c r="AT139" s="80"/>
      <c r="AU139" s="82"/>
      <c r="AV139" s="80"/>
      <c r="AW139" s="82"/>
      <c r="AX139" s="73"/>
      <c r="AY139" s="79"/>
      <c r="AZ139" s="85"/>
      <c r="BA139" s="86"/>
      <c r="BB139" s="80"/>
      <c r="BC139" s="81"/>
      <c r="BD139" s="80"/>
      <c r="BE139" s="81"/>
      <c r="BF139" s="80"/>
      <c r="BG139" s="81"/>
      <c r="BH139" s="73"/>
      <c r="BI139" s="79"/>
      <c r="BJ139" s="80"/>
      <c r="BK139" s="81"/>
      <c r="BL139" s="80"/>
      <c r="BM139" s="82"/>
      <c r="BN139" s="80"/>
      <c r="BO139" s="81"/>
      <c r="BP139" s="80"/>
      <c r="BQ139" s="81"/>
      <c r="BR139" s="80"/>
      <c r="BS139" s="81"/>
      <c r="BT139" s="80" t="s">
        <v>782</v>
      </c>
      <c r="BU139" s="81">
        <v>62.84</v>
      </c>
      <c r="BV139" s="80"/>
      <c r="BW139" s="82"/>
      <c r="BX139" s="80"/>
      <c r="BY139" s="82"/>
      <c r="BZ139" s="80"/>
      <c r="CA139" s="82"/>
      <c r="CB139" s="80"/>
      <c r="CC139" s="82"/>
      <c r="CD139" s="80"/>
      <c r="CE139" s="82"/>
      <c r="CF139" s="80"/>
      <c r="CG139" s="82"/>
      <c r="CH139" s="80"/>
      <c r="CI139" s="82"/>
      <c r="CJ139" s="80"/>
      <c r="CK139" s="82"/>
      <c r="CL139" s="80"/>
      <c r="CM139" s="82"/>
      <c r="CN139" s="80"/>
      <c r="CO139" s="82"/>
      <c r="CP139" s="80"/>
      <c r="CQ139" s="82"/>
      <c r="CR139" s="80"/>
      <c r="CS139" s="82"/>
      <c r="CT139" s="80"/>
      <c r="CU139" s="82"/>
      <c r="CV139" s="80"/>
      <c r="CW139" s="82"/>
      <c r="CX139" s="80"/>
      <c r="CY139" s="82"/>
      <c r="CZ139" s="80"/>
      <c r="DA139" s="82"/>
      <c r="DB139" s="80"/>
      <c r="DC139" s="82"/>
      <c r="DD139" s="80"/>
      <c r="DE139" s="82"/>
      <c r="DF139" s="80"/>
      <c r="DG139" s="82"/>
      <c r="DH139" s="80"/>
      <c r="DI139" s="81"/>
      <c r="DJ139" s="80"/>
      <c r="DK139" s="81"/>
      <c r="DL139" s="87"/>
      <c r="DM139" s="88"/>
      <c r="DN139" s="63"/>
      <c r="DO139" s="64"/>
      <c r="DP139" s="63"/>
      <c r="DQ139" s="64"/>
      <c r="DR139" s="63"/>
      <c r="DS139" s="64"/>
      <c r="DT139" s="63"/>
      <c r="DU139" s="65"/>
      <c r="DV139" s="63"/>
      <c r="DW139" s="65"/>
      <c r="DX139" s="63"/>
      <c r="DY139" s="65"/>
      <c r="DZ139" s="63"/>
      <c r="EA139" s="65"/>
      <c r="EB139" s="63"/>
      <c r="EC139" s="65"/>
    </row>
    <row r="140" spans="1:133" s="66" customFormat="1" ht="15" customHeight="1" x14ac:dyDescent="0.3">
      <c r="A140" s="67">
        <v>137</v>
      </c>
      <c r="B140" s="68">
        <f>COUNT(J140:EC140)</f>
        <v>1</v>
      </c>
      <c r="C140" s="69">
        <f>D140+E140</f>
        <v>62.78</v>
      </c>
      <c r="D140" s="68" t="str">
        <f>IF(B140&gt;17,(B140-17)*2,"0")</f>
        <v>0</v>
      </c>
      <c r="E140" s="70">
        <f>K140+M140+O140+Q140+S140+U140+W140+Y140+AA140+AC140+AE140+AG140+AI140+AK140+AM140+AO140+AQ140+AS140+AU140+AW140+AY140+BA140+BC140+BE140+BG140+BI140+BK140+BM140+BO140+BQ140+BS140+BU140+BW140+BY140+CA140+CC140+CE140+CG140+CI140+CK140+CM140+CO140+CQ140+CS140+CU140+CW140+CY140+DA140+DC140+DE140+DG140+DI140+DK140+EC140+DM140</f>
        <v>62.78</v>
      </c>
      <c r="F140" s="71" t="s">
        <v>121</v>
      </c>
      <c r="G140" s="71">
        <v>2004</v>
      </c>
      <c r="H140" s="72" t="s">
        <v>783</v>
      </c>
      <c r="I140" s="72" t="s">
        <v>553</v>
      </c>
      <c r="J140" s="73"/>
      <c r="K140" s="74"/>
      <c r="L140" s="75"/>
      <c r="M140" s="76"/>
      <c r="N140" s="75"/>
      <c r="O140" s="76"/>
      <c r="P140" s="75"/>
      <c r="Q140" s="76"/>
      <c r="R140" s="75"/>
      <c r="S140" s="77"/>
      <c r="T140" s="78"/>
      <c r="U140" s="79"/>
      <c r="V140" s="80"/>
      <c r="W140" s="81"/>
      <c r="X140" s="80"/>
      <c r="Y140" s="82"/>
      <c r="Z140" s="80"/>
      <c r="AA140" s="82"/>
      <c r="AB140" s="83"/>
      <c r="AC140" s="84"/>
      <c r="AD140" s="80"/>
      <c r="AE140" s="82"/>
      <c r="AF140" s="80"/>
      <c r="AG140" s="82"/>
      <c r="AH140" s="80"/>
      <c r="AI140" s="81"/>
      <c r="AJ140" s="80"/>
      <c r="AK140" s="82"/>
      <c r="AL140" s="80"/>
      <c r="AM140" s="82"/>
      <c r="AN140" s="80"/>
      <c r="AO140" s="82"/>
      <c r="AP140" s="80"/>
      <c r="AQ140" s="81"/>
      <c r="AR140" s="80"/>
      <c r="AS140" s="81"/>
      <c r="AT140" s="80"/>
      <c r="AU140" s="82"/>
      <c r="AV140" s="80"/>
      <c r="AW140" s="82"/>
      <c r="AX140" s="73"/>
      <c r="AY140" s="79"/>
      <c r="AZ140" s="85"/>
      <c r="BA140" s="86"/>
      <c r="BB140" s="80"/>
      <c r="BC140" s="81"/>
      <c r="BD140" s="80"/>
      <c r="BE140" s="81"/>
      <c r="BF140" s="80"/>
      <c r="BG140" s="81"/>
      <c r="BH140" s="73"/>
      <c r="BI140" s="79"/>
      <c r="BJ140" s="80"/>
      <c r="BK140" s="81"/>
      <c r="BL140" s="80"/>
      <c r="BM140" s="82"/>
      <c r="BN140" s="80"/>
      <c r="BO140" s="81"/>
      <c r="BP140" s="80"/>
      <c r="BQ140" s="81"/>
      <c r="BR140" s="80"/>
      <c r="BS140" s="81"/>
      <c r="BT140" s="80"/>
      <c r="BU140" s="81"/>
      <c r="BV140" s="80"/>
      <c r="BW140" s="82"/>
      <c r="BX140" s="80" t="s">
        <v>784</v>
      </c>
      <c r="BY140" s="82">
        <v>62.78</v>
      </c>
      <c r="BZ140" s="80"/>
      <c r="CA140" s="82"/>
      <c r="CB140" s="80"/>
      <c r="CC140" s="82"/>
      <c r="CD140" s="80"/>
      <c r="CE140" s="82"/>
      <c r="CF140" s="80"/>
      <c r="CG140" s="82"/>
      <c r="CH140" s="80"/>
      <c r="CI140" s="82"/>
      <c r="CJ140" s="80"/>
      <c r="CK140" s="82"/>
      <c r="CL140" s="80"/>
      <c r="CM140" s="82"/>
      <c r="CN140" s="80"/>
      <c r="CO140" s="82"/>
      <c r="CP140" s="80"/>
      <c r="CQ140" s="82"/>
      <c r="CR140" s="80"/>
      <c r="CS140" s="82"/>
      <c r="CT140" s="80"/>
      <c r="CU140" s="82"/>
      <c r="CV140" s="80"/>
      <c r="CW140" s="82"/>
      <c r="CX140" s="80"/>
      <c r="CY140" s="82"/>
      <c r="CZ140" s="80"/>
      <c r="DA140" s="82"/>
      <c r="DB140" s="80"/>
      <c r="DC140" s="82"/>
      <c r="DD140" s="80"/>
      <c r="DE140" s="82"/>
      <c r="DF140" s="80"/>
      <c r="DG140" s="82"/>
      <c r="DH140" s="80"/>
      <c r="DI140" s="81"/>
      <c r="DJ140" s="80"/>
      <c r="DK140" s="81"/>
      <c r="DL140" s="87"/>
      <c r="DM140" s="88"/>
      <c r="DN140" s="63"/>
      <c r="DO140" s="64"/>
      <c r="DP140" s="63"/>
      <c r="DQ140" s="64"/>
      <c r="DR140" s="63"/>
      <c r="DS140" s="64"/>
      <c r="DT140" s="63"/>
      <c r="DU140" s="65"/>
      <c r="DV140" s="63"/>
      <c r="DW140" s="65"/>
      <c r="DX140" s="63"/>
      <c r="DY140" s="65"/>
      <c r="DZ140" s="63"/>
      <c r="EA140" s="65"/>
      <c r="EB140" s="63"/>
      <c r="EC140" s="65"/>
    </row>
    <row r="141" spans="1:133" s="66" customFormat="1" ht="15" customHeight="1" x14ac:dyDescent="0.3">
      <c r="A141" s="67">
        <v>138</v>
      </c>
      <c r="B141" s="68">
        <f>COUNT(J141:EC141)</f>
        <v>1</v>
      </c>
      <c r="C141" s="69">
        <f>D141+E141</f>
        <v>62.77</v>
      </c>
      <c r="D141" s="68" t="str">
        <f>IF(B141&gt;17,(B141-17)*2,"0")</f>
        <v>0</v>
      </c>
      <c r="E141" s="70">
        <f>K141+M141+O141+Q141+S141+U141+W141+Y141+AA141+AC141+AE141+AG141+AI141+AK141+AM141+AO141+AQ141+AS141+AU141+AW141+AY141+BA141+BC141+BE141+BG141+BI141+BK141+BM141+BO141+BQ141+BS141+BU141+BW141+BY141+CA141+CC141+CE141+CG141+CI141+CK141+CM141+CO141+CQ141+CS141+CU141+CW141+CY141+DA141+DC141+DE141+DG141+DI141+DK141+EC141+DM141</f>
        <v>62.77</v>
      </c>
      <c r="F141" s="71" t="s">
        <v>121</v>
      </c>
      <c r="G141" s="71">
        <v>1986</v>
      </c>
      <c r="H141" s="72" t="s">
        <v>785</v>
      </c>
      <c r="I141" s="72" t="s">
        <v>557</v>
      </c>
      <c r="J141" s="73"/>
      <c r="K141" s="74"/>
      <c r="L141" s="75"/>
      <c r="M141" s="76"/>
      <c r="N141" s="75"/>
      <c r="O141" s="76"/>
      <c r="P141" s="75"/>
      <c r="Q141" s="76"/>
      <c r="R141" s="75"/>
      <c r="S141" s="77"/>
      <c r="T141" s="78"/>
      <c r="U141" s="79"/>
      <c r="V141" s="80"/>
      <c r="W141" s="81"/>
      <c r="X141" s="80"/>
      <c r="Y141" s="82"/>
      <c r="Z141" s="80"/>
      <c r="AA141" s="82"/>
      <c r="AB141" s="83"/>
      <c r="AC141" s="84"/>
      <c r="AD141" s="80"/>
      <c r="AE141" s="82"/>
      <c r="AF141" s="80"/>
      <c r="AG141" s="82"/>
      <c r="AH141" s="80"/>
      <c r="AI141" s="81"/>
      <c r="AJ141" s="80"/>
      <c r="AK141" s="82"/>
      <c r="AL141" s="80" t="s">
        <v>786</v>
      </c>
      <c r="AM141" s="82">
        <v>62.77</v>
      </c>
      <c r="AN141" s="80"/>
      <c r="AO141" s="82"/>
      <c r="AP141" s="80"/>
      <c r="AQ141" s="81"/>
      <c r="AR141" s="80"/>
      <c r="AS141" s="81"/>
      <c r="AT141" s="80"/>
      <c r="AU141" s="82"/>
      <c r="AV141" s="80"/>
      <c r="AW141" s="82"/>
      <c r="AX141" s="73"/>
      <c r="AY141" s="79"/>
      <c r="AZ141" s="85"/>
      <c r="BA141" s="86"/>
      <c r="BB141" s="80"/>
      <c r="BC141" s="81"/>
      <c r="BD141" s="80"/>
      <c r="BE141" s="81"/>
      <c r="BF141" s="80"/>
      <c r="BG141" s="81"/>
      <c r="BH141" s="73"/>
      <c r="BI141" s="79"/>
      <c r="BJ141" s="80"/>
      <c r="BK141" s="81"/>
      <c r="BL141" s="80"/>
      <c r="BM141" s="82"/>
      <c r="BN141" s="80"/>
      <c r="BO141" s="81"/>
      <c r="BP141" s="80"/>
      <c r="BQ141" s="81"/>
      <c r="BR141" s="80"/>
      <c r="BS141" s="81"/>
      <c r="BT141" s="80"/>
      <c r="BU141" s="81"/>
      <c r="BV141" s="80"/>
      <c r="BW141" s="82"/>
      <c r="BX141" s="80"/>
      <c r="BY141" s="82"/>
      <c r="BZ141" s="80"/>
      <c r="CA141" s="82"/>
      <c r="CB141" s="80"/>
      <c r="CC141" s="82"/>
      <c r="CD141" s="80"/>
      <c r="CE141" s="82"/>
      <c r="CF141" s="80"/>
      <c r="CG141" s="82"/>
      <c r="CH141" s="80"/>
      <c r="CI141" s="82"/>
      <c r="CJ141" s="80"/>
      <c r="CK141" s="82"/>
      <c r="CL141" s="80"/>
      <c r="CM141" s="82"/>
      <c r="CN141" s="80"/>
      <c r="CO141" s="82"/>
      <c r="CP141" s="80"/>
      <c r="CQ141" s="82"/>
      <c r="CR141" s="80"/>
      <c r="CS141" s="82"/>
      <c r="CT141" s="80"/>
      <c r="CU141" s="82"/>
      <c r="CV141" s="80"/>
      <c r="CW141" s="82"/>
      <c r="CX141" s="80"/>
      <c r="CY141" s="82"/>
      <c r="CZ141" s="80"/>
      <c r="DA141" s="82"/>
      <c r="DB141" s="80"/>
      <c r="DC141" s="82"/>
      <c r="DD141" s="80"/>
      <c r="DE141" s="82"/>
      <c r="DF141" s="80"/>
      <c r="DG141" s="82"/>
      <c r="DH141" s="80"/>
      <c r="DI141" s="81"/>
      <c r="DJ141" s="80"/>
      <c r="DK141" s="81"/>
      <c r="DL141" s="87"/>
      <c r="DM141" s="88"/>
      <c r="DN141" s="63"/>
      <c r="DO141" s="64"/>
      <c r="DP141" s="63"/>
      <c r="DQ141" s="64"/>
      <c r="DR141" s="63"/>
      <c r="DS141" s="64"/>
      <c r="DT141" s="63"/>
      <c r="DU141" s="65"/>
      <c r="DV141" s="63"/>
      <c r="DW141" s="65"/>
      <c r="DX141" s="63"/>
      <c r="DY141" s="65"/>
      <c r="DZ141" s="63"/>
      <c r="EA141" s="65"/>
      <c r="EB141" s="63"/>
      <c r="EC141" s="65"/>
    </row>
    <row r="142" spans="1:133" s="66" customFormat="1" ht="15" customHeight="1" x14ac:dyDescent="0.3">
      <c r="A142" s="67">
        <v>139</v>
      </c>
      <c r="B142" s="68">
        <f>COUNT(J142:EC142)</f>
        <v>1</v>
      </c>
      <c r="C142" s="69">
        <f>D142+E142</f>
        <v>62.65</v>
      </c>
      <c r="D142" s="68" t="str">
        <f>IF(B142&gt;17,(B142-17)*2,"0")</f>
        <v>0</v>
      </c>
      <c r="E142" s="70">
        <f>K142+M142+O142+Q142+S142+U142+W142+Y142+AA142+AC142+AE142+AG142+AI142+AK142+AM142+AO142+AQ142+AS142+AU142+AW142+AY142+BA142+BC142+BE142+BG142+BI142+BK142+BM142+BO142+BQ142+BS142+BU142+BW142+BY142+CA142+CC142+CE142+CG142+CI142+CK142+CM142+CO142+CQ142+CS142+CU142+CW142+CY142+DA142+DC142+DE142+DG142+DI142+DK142+EC142+DM142</f>
        <v>62.65</v>
      </c>
      <c r="F142" s="71" t="s">
        <v>121</v>
      </c>
      <c r="G142" s="71">
        <v>1987</v>
      </c>
      <c r="H142" s="72" t="s">
        <v>787</v>
      </c>
      <c r="I142" s="90" t="s">
        <v>788</v>
      </c>
      <c r="J142" s="73"/>
      <c r="K142" s="74"/>
      <c r="L142" s="75"/>
      <c r="M142" s="76"/>
      <c r="N142" s="75"/>
      <c r="O142" s="76"/>
      <c r="P142" s="75"/>
      <c r="Q142" s="76"/>
      <c r="R142" s="75"/>
      <c r="S142" s="77"/>
      <c r="T142" s="78"/>
      <c r="U142" s="79"/>
      <c r="V142" s="80"/>
      <c r="W142" s="81"/>
      <c r="X142" s="80"/>
      <c r="Y142" s="82"/>
      <c r="Z142" s="80"/>
      <c r="AA142" s="82"/>
      <c r="AB142" s="83"/>
      <c r="AC142" s="84"/>
      <c r="AD142" s="80"/>
      <c r="AE142" s="82"/>
      <c r="AF142" s="80"/>
      <c r="AG142" s="82"/>
      <c r="AH142" s="80"/>
      <c r="AI142" s="81"/>
      <c r="AJ142" s="80"/>
      <c r="AK142" s="82"/>
      <c r="AL142" s="80"/>
      <c r="AM142" s="82"/>
      <c r="AN142" s="80"/>
      <c r="AO142" s="82"/>
      <c r="AP142" s="80"/>
      <c r="AQ142" s="81"/>
      <c r="AR142" s="80"/>
      <c r="AS142" s="81"/>
      <c r="AT142" s="80"/>
      <c r="AU142" s="82"/>
      <c r="AV142" s="80"/>
      <c r="AW142" s="82"/>
      <c r="AX142" s="73" t="s">
        <v>789</v>
      </c>
      <c r="AY142" s="79">
        <v>62.65</v>
      </c>
      <c r="AZ142" s="85"/>
      <c r="BA142" s="86"/>
      <c r="BB142" s="80"/>
      <c r="BC142" s="81"/>
      <c r="BD142" s="80"/>
      <c r="BE142" s="81"/>
      <c r="BF142" s="80"/>
      <c r="BG142" s="81"/>
      <c r="BH142" s="73"/>
      <c r="BI142" s="79"/>
      <c r="BJ142" s="80"/>
      <c r="BK142" s="81"/>
      <c r="BL142" s="80"/>
      <c r="BM142" s="82"/>
      <c r="BN142" s="80"/>
      <c r="BO142" s="81"/>
      <c r="BP142" s="80"/>
      <c r="BQ142" s="81"/>
      <c r="BR142" s="80"/>
      <c r="BS142" s="81"/>
      <c r="BT142" s="80"/>
      <c r="BU142" s="81"/>
      <c r="BV142" s="80"/>
      <c r="BW142" s="82"/>
      <c r="BX142" s="80"/>
      <c r="BY142" s="82"/>
      <c r="BZ142" s="80"/>
      <c r="CA142" s="82"/>
      <c r="CB142" s="80"/>
      <c r="CC142" s="82"/>
      <c r="CD142" s="80"/>
      <c r="CE142" s="82"/>
      <c r="CF142" s="80"/>
      <c r="CG142" s="82"/>
      <c r="CH142" s="80"/>
      <c r="CI142" s="82"/>
      <c r="CJ142" s="80"/>
      <c r="CK142" s="82"/>
      <c r="CL142" s="80"/>
      <c r="CM142" s="82"/>
      <c r="CN142" s="80"/>
      <c r="CO142" s="82"/>
      <c r="CP142" s="80"/>
      <c r="CQ142" s="82"/>
      <c r="CR142" s="80"/>
      <c r="CS142" s="82"/>
      <c r="CT142" s="80"/>
      <c r="CU142" s="82"/>
      <c r="CV142" s="80"/>
      <c r="CW142" s="82"/>
      <c r="CX142" s="80"/>
      <c r="CY142" s="82"/>
      <c r="CZ142" s="80"/>
      <c r="DA142" s="82"/>
      <c r="DB142" s="80"/>
      <c r="DC142" s="82"/>
      <c r="DD142" s="80"/>
      <c r="DE142" s="82"/>
      <c r="DF142" s="80"/>
      <c r="DG142" s="82"/>
      <c r="DH142" s="80"/>
      <c r="DI142" s="81"/>
      <c r="DJ142" s="80"/>
      <c r="DK142" s="81"/>
      <c r="DL142" s="87"/>
      <c r="DM142" s="88"/>
      <c r="DN142" s="63"/>
      <c r="DO142" s="64"/>
      <c r="DP142" s="63"/>
      <c r="DQ142" s="64"/>
      <c r="DR142" s="63"/>
      <c r="DS142" s="64"/>
      <c r="DT142" s="63"/>
      <c r="DU142" s="65"/>
      <c r="DV142" s="63"/>
      <c r="DW142" s="65"/>
      <c r="DX142" s="63"/>
      <c r="DY142" s="65"/>
      <c r="DZ142" s="63"/>
      <c r="EA142" s="65"/>
      <c r="EB142" s="63"/>
      <c r="EC142" s="65"/>
    </row>
    <row r="143" spans="1:133" s="66" customFormat="1" ht="15" customHeight="1" x14ac:dyDescent="0.3">
      <c r="A143" s="67">
        <v>140</v>
      </c>
      <c r="B143" s="68">
        <f>COUNT(J143:EC143)</f>
        <v>1</v>
      </c>
      <c r="C143" s="69">
        <f>D143+E143</f>
        <v>62.44</v>
      </c>
      <c r="D143" s="68" t="str">
        <f>IF(B143&gt;17,(B143-17)*2,"0")</f>
        <v>0</v>
      </c>
      <c r="E143" s="70">
        <f>K143+M143+O143+Q143+S143+U143+W143+Y143+AA143+AC143+AE143+AG143+AI143+AK143+AM143+AO143+AQ143+AS143+AU143+AW143+AY143+BA143+BC143+BE143+BG143+BI143+BK143+BM143+BO143+BQ143+BS143+BU143+BW143+BY143+CA143+CC143+CE143+CG143+CI143+CK143+CM143+CO143+CQ143+CS143+CU143+CW143+CY143+DA143+DC143+DE143+DG143+DI143+DK143+EC143+DM143</f>
        <v>62.44</v>
      </c>
      <c r="F143" s="71" t="s">
        <v>121</v>
      </c>
      <c r="G143" s="71">
        <v>1991</v>
      </c>
      <c r="H143" s="72" t="s">
        <v>790</v>
      </c>
      <c r="I143" s="72" t="s">
        <v>791</v>
      </c>
      <c r="J143" s="73"/>
      <c r="K143" s="74"/>
      <c r="L143" s="75"/>
      <c r="M143" s="76"/>
      <c r="N143" s="75"/>
      <c r="O143" s="76"/>
      <c r="P143" s="75"/>
      <c r="Q143" s="76"/>
      <c r="R143" s="75"/>
      <c r="S143" s="77"/>
      <c r="T143" s="78"/>
      <c r="U143" s="79"/>
      <c r="V143" s="80"/>
      <c r="W143" s="81"/>
      <c r="X143" s="80"/>
      <c r="Y143" s="82"/>
      <c r="Z143" s="80"/>
      <c r="AA143" s="82"/>
      <c r="AB143" s="83"/>
      <c r="AC143" s="84"/>
      <c r="AD143" s="80"/>
      <c r="AE143" s="82"/>
      <c r="AF143" s="80"/>
      <c r="AG143" s="82"/>
      <c r="AH143" s="80"/>
      <c r="AI143" s="81"/>
      <c r="AJ143" s="80"/>
      <c r="AK143" s="82"/>
      <c r="AL143" s="80"/>
      <c r="AM143" s="82"/>
      <c r="AN143" s="80"/>
      <c r="AO143" s="82"/>
      <c r="AP143" s="80"/>
      <c r="AQ143" s="81"/>
      <c r="AR143" s="80"/>
      <c r="AS143" s="81"/>
      <c r="AT143" s="80"/>
      <c r="AU143" s="82"/>
      <c r="AV143" s="80"/>
      <c r="AW143" s="82"/>
      <c r="AX143" s="73" t="s">
        <v>792</v>
      </c>
      <c r="AY143" s="79">
        <v>62.44</v>
      </c>
      <c r="AZ143" s="85"/>
      <c r="BA143" s="86"/>
      <c r="BB143" s="80"/>
      <c r="BC143" s="81"/>
      <c r="BD143" s="80"/>
      <c r="BE143" s="81"/>
      <c r="BF143" s="80"/>
      <c r="BG143" s="81"/>
      <c r="BH143" s="73"/>
      <c r="BI143" s="79"/>
      <c r="BJ143" s="80"/>
      <c r="BK143" s="81"/>
      <c r="BL143" s="80"/>
      <c r="BM143" s="82"/>
      <c r="BN143" s="80"/>
      <c r="BO143" s="81"/>
      <c r="BP143" s="80"/>
      <c r="BQ143" s="81"/>
      <c r="BR143" s="80"/>
      <c r="BS143" s="81"/>
      <c r="BT143" s="80"/>
      <c r="BU143" s="81"/>
      <c r="BV143" s="80"/>
      <c r="BW143" s="82"/>
      <c r="BX143" s="80"/>
      <c r="BY143" s="82"/>
      <c r="BZ143" s="80"/>
      <c r="CA143" s="82"/>
      <c r="CB143" s="80"/>
      <c r="CC143" s="82"/>
      <c r="CD143" s="80"/>
      <c r="CE143" s="82"/>
      <c r="CF143" s="80"/>
      <c r="CG143" s="82"/>
      <c r="CH143" s="80"/>
      <c r="CI143" s="82"/>
      <c r="CJ143" s="80"/>
      <c r="CK143" s="82"/>
      <c r="CL143" s="80"/>
      <c r="CM143" s="82"/>
      <c r="CN143" s="80"/>
      <c r="CO143" s="82"/>
      <c r="CP143" s="80"/>
      <c r="CQ143" s="82"/>
      <c r="CR143" s="80"/>
      <c r="CS143" s="82"/>
      <c r="CT143" s="80"/>
      <c r="CU143" s="82"/>
      <c r="CV143" s="80"/>
      <c r="CW143" s="82"/>
      <c r="CX143" s="80"/>
      <c r="CY143" s="82"/>
      <c r="CZ143" s="80"/>
      <c r="DA143" s="82"/>
      <c r="DB143" s="80"/>
      <c r="DC143" s="82"/>
      <c r="DD143" s="80"/>
      <c r="DE143" s="82"/>
      <c r="DF143" s="80"/>
      <c r="DG143" s="82"/>
      <c r="DH143" s="80"/>
      <c r="DI143" s="81"/>
      <c r="DJ143" s="80"/>
      <c r="DK143" s="81"/>
      <c r="DL143" s="87"/>
      <c r="DM143" s="88"/>
      <c r="DN143" s="63"/>
      <c r="DO143" s="64"/>
      <c r="DP143" s="63"/>
      <c r="DQ143" s="64"/>
      <c r="DR143" s="63"/>
      <c r="DS143" s="64"/>
      <c r="DT143" s="63"/>
      <c r="DU143" s="65"/>
      <c r="DV143" s="63"/>
      <c r="DW143" s="65"/>
      <c r="DX143" s="63"/>
      <c r="DY143" s="65"/>
      <c r="DZ143" s="63"/>
      <c r="EA143" s="65"/>
      <c r="EB143" s="63"/>
      <c r="EC143" s="65"/>
    </row>
    <row r="144" spans="1:133" s="66" customFormat="1" ht="15" customHeight="1" x14ac:dyDescent="0.3">
      <c r="A144" s="67">
        <v>141</v>
      </c>
      <c r="B144" s="68">
        <f>COUNT(J144:EC144)</f>
        <v>1</v>
      </c>
      <c r="C144" s="69">
        <f>D144+E144</f>
        <v>62.26</v>
      </c>
      <c r="D144" s="68" t="str">
        <f>IF(B144&gt;17,(B144-17)*2,"0")</f>
        <v>0</v>
      </c>
      <c r="E144" s="70">
        <f>K144+M144+O144+Q144+S144+U144+W144+Y144+AA144+AC144+AE144+AG144+AI144+AK144+AM144+AO144+AQ144+AS144+AU144+AW144+AY144+BA144+BC144+BE144+BG144+BI144+BK144+BM144+BO144+BQ144+BS144+BU144+BW144+BY144+CA144+CC144+CE144+CG144+CI144+CK144+CM144+CO144+CQ144+CS144+CU144+CW144+CY144+DA144+DC144+DE144+DG144+DI144+DK144+EC144+DM144</f>
        <v>62.26</v>
      </c>
      <c r="F144" s="71" t="s">
        <v>121</v>
      </c>
      <c r="G144" s="71">
        <v>2006</v>
      </c>
      <c r="H144" s="72" t="s">
        <v>793</v>
      </c>
      <c r="I144" s="72" t="s">
        <v>794</v>
      </c>
      <c r="J144" s="73"/>
      <c r="K144" s="74"/>
      <c r="L144" s="75"/>
      <c r="M144" s="76"/>
      <c r="N144" s="75"/>
      <c r="O144" s="76"/>
      <c r="P144" s="75"/>
      <c r="Q144" s="76"/>
      <c r="R144" s="75"/>
      <c r="S144" s="77"/>
      <c r="T144" s="78"/>
      <c r="U144" s="79"/>
      <c r="V144" s="80"/>
      <c r="W144" s="81"/>
      <c r="X144" s="80"/>
      <c r="Y144" s="82"/>
      <c r="Z144" s="80"/>
      <c r="AA144" s="82"/>
      <c r="AB144" s="83"/>
      <c r="AC144" s="84"/>
      <c r="AD144" s="80"/>
      <c r="AE144" s="82"/>
      <c r="AF144" s="80"/>
      <c r="AG144" s="82"/>
      <c r="AH144" s="80"/>
      <c r="AI144" s="81"/>
      <c r="AJ144" s="80" t="s">
        <v>795</v>
      </c>
      <c r="AK144" s="82">
        <v>62.26</v>
      </c>
      <c r="AL144" s="80"/>
      <c r="AM144" s="82"/>
      <c r="AN144" s="80"/>
      <c r="AO144" s="82"/>
      <c r="AP144" s="80"/>
      <c r="AQ144" s="81"/>
      <c r="AR144" s="80"/>
      <c r="AS144" s="81"/>
      <c r="AT144" s="80"/>
      <c r="AU144" s="82"/>
      <c r="AV144" s="80"/>
      <c r="AW144" s="82"/>
      <c r="AX144" s="73"/>
      <c r="AY144" s="79"/>
      <c r="AZ144" s="85"/>
      <c r="BA144" s="86"/>
      <c r="BB144" s="80"/>
      <c r="BC144" s="81"/>
      <c r="BD144" s="80"/>
      <c r="BE144" s="81"/>
      <c r="BF144" s="80"/>
      <c r="BG144" s="81"/>
      <c r="BH144" s="73"/>
      <c r="BI144" s="79"/>
      <c r="BJ144" s="80"/>
      <c r="BK144" s="81"/>
      <c r="BL144" s="80"/>
      <c r="BM144" s="82"/>
      <c r="BN144" s="80"/>
      <c r="BO144" s="81"/>
      <c r="BP144" s="80"/>
      <c r="BQ144" s="81"/>
      <c r="BR144" s="80"/>
      <c r="BS144" s="81"/>
      <c r="BT144" s="80"/>
      <c r="BU144" s="81"/>
      <c r="BV144" s="80"/>
      <c r="BW144" s="82"/>
      <c r="BX144" s="80"/>
      <c r="BY144" s="82"/>
      <c r="BZ144" s="80"/>
      <c r="CA144" s="82"/>
      <c r="CB144" s="80"/>
      <c r="CC144" s="82"/>
      <c r="CD144" s="80"/>
      <c r="CE144" s="82"/>
      <c r="CF144" s="80"/>
      <c r="CG144" s="82"/>
      <c r="CH144" s="80"/>
      <c r="CI144" s="82"/>
      <c r="CJ144" s="80"/>
      <c r="CK144" s="82"/>
      <c r="CL144" s="80"/>
      <c r="CM144" s="82"/>
      <c r="CN144" s="80"/>
      <c r="CO144" s="82"/>
      <c r="CP144" s="80"/>
      <c r="CQ144" s="82"/>
      <c r="CR144" s="80"/>
      <c r="CS144" s="82"/>
      <c r="CT144" s="80"/>
      <c r="CU144" s="82"/>
      <c r="CV144" s="80"/>
      <c r="CW144" s="82"/>
      <c r="CX144" s="80"/>
      <c r="CY144" s="82"/>
      <c r="CZ144" s="80"/>
      <c r="DA144" s="82"/>
      <c r="DB144" s="80"/>
      <c r="DC144" s="82"/>
      <c r="DD144" s="80"/>
      <c r="DE144" s="82"/>
      <c r="DF144" s="80"/>
      <c r="DG144" s="82"/>
      <c r="DH144" s="80"/>
      <c r="DI144" s="81"/>
      <c r="DJ144" s="80"/>
      <c r="DK144" s="81"/>
      <c r="DL144" s="87"/>
      <c r="DM144" s="88"/>
      <c r="DN144" s="63"/>
      <c r="DO144" s="64"/>
      <c r="DP144" s="63"/>
      <c r="DQ144" s="64"/>
      <c r="DR144" s="63"/>
      <c r="DS144" s="64"/>
      <c r="DT144" s="63"/>
      <c r="DU144" s="65"/>
      <c r="DV144" s="63"/>
      <c r="DW144" s="65"/>
      <c r="DX144" s="63"/>
      <c r="DY144" s="65"/>
      <c r="DZ144" s="63"/>
      <c r="EA144" s="65"/>
      <c r="EB144" s="63"/>
      <c r="EC144" s="65"/>
    </row>
    <row r="145" spans="1:133" s="66" customFormat="1" ht="15" customHeight="1" x14ac:dyDescent="0.3">
      <c r="A145" s="67">
        <v>142</v>
      </c>
      <c r="B145" s="68">
        <f>COUNT(J145:EC145)</f>
        <v>1</v>
      </c>
      <c r="C145" s="69">
        <f>D145+E145</f>
        <v>62.22</v>
      </c>
      <c r="D145" s="68" t="str">
        <f>IF(B145&gt;17,(B145-17)*2,"0")</f>
        <v>0</v>
      </c>
      <c r="E145" s="70">
        <f>K145+M145+O145+Q145+S145+U145+W145+Y145+AA145+AC145+AE145+AG145+AI145+AK145+AM145+AO145+AQ145+AS145+AU145+AW145+AY145+BA145+BC145+BE145+BG145+BI145+BK145+BM145+BO145+BQ145+BS145+BU145+BW145+BY145+CA145+CC145+CE145+CG145+CI145+CK145+CM145+CO145+CQ145+CS145+CU145+CW145+CY145+DA145+DC145+DE145+DG145+DI145+DK145+EC145+DM145</f>
        <v>62.22</v>
      </c>
      <c r="F145" s="71" t="s">
        <v>121</v>
      </c>
      <c r="G145" s="71">
        <v>1992</v>
      </c>
      <c r="H145" s="72" t="s">
        <v>796</v>
      </c>
      <c r="I145" s="72" t="s">
        <v>797</v>
      </c>
      <c r="J145" s="73"/>
      <c r="K145" s="74"/>
      <c r="L145" s="75"/>
      <c r="M145" s="76"/>
      <c r="N145" s="75"/>
      <c r="O145" s="76"/>
      <c r="P145" s="75"/>
      <c r="Q145" s="76"/>
      <c r="R145" s="75"/>
      <c r="S145" s="77"/>
      <c r="T145" s="78"/>
      <c r="U145" s="79"/>
      <c r="V145" s="80"/>
      <c r="W145" s="81"/>
      <c r="X145" s="80"/>
      <c r="Y145" s="82"/>
      <c r="Z145" s="80"/>
      <c r="AA145" s="82"/>
      <c r="AB145" s="83"/>
      <c r="AC145" s="84"/>
      <c r="AD145" s="80"/>
      <c r="AE145" s="82"/>
      <c r="AF145" s="80"/>
      <c r="AG145" s="82"/>
      <c r="AH145" s="80"/>
      <c r="AI145" s="81"/>
      <c r="AJ145" s="80"/>
      <c r="AK145" s="82"/>
      <c r="AL145" s="80"/>
      <c r="AM145" s="82"/>
      <c r="AN145" s="80"/>
      <c r="AO145" s="82"/>
      <c r="AP145" s="80"/>
      <c r="AQ145" s="81"/>
      <c r="AR145" s="80"/>
      <c r="AS145" s="81"/>
      <c r="AT145" s="80"/>
      <c r="AU145" s="82"/>
      <c r="AV145" s="80"/>
      <c r="AW145" s="82"/>
      <c r="AX145" s="73"/>
      <c r="AY145" s="79"/>
      <c r="AZ145" s="85"/>
      <c r="BA145" s="86"/>
      <c r="BB145" s="80"/>
      <c r="BC145" s="81"/>
      <c r="BD145" s="80"/>
      <c r="BE145" s="81"/>
      <c r="BF145" s="80"/>
      <c r="BG145" s="81"/>
      <c r="BH145" s="73"/>
      <c r="BI145" s="79"/>
      <c r="BJ145" s="80"/>
      <c r="BK145" s="81"/>
      <c r="BL145" s="80"/>
      <c r="BM145" s="82"/>
      <c r="BN145" s="80"/>
      <c r="BO145" s="81"/>
      <c r="BP145" s="80"/>
      <c r="BQ145" s="81"/>
      <c r="BR145" s="80"/>
      <c r="BS145" s="81"/>
      <c r="BT145" s="80"/>
      <c r="BU145" s="81"/>
      <c r="BV145" s="80"/>
      <c r="BW145" s="82"/>
      <c r="BX145" s="80" t="s">
        <v>798</v>
      </c>
      <c r="BY145" s="82">
        <v>62.22</v>
      </c>
      <c r="BZ145" s="80"/>
      <c r="CA145" s="82"/>
      <c r="CB145" s="80"/>
      <c r="CC145" s="82"/>
      <c r="CD145" s="80"/>
      <c r="CE145" s="82"/>
      <c r="CF145" s="80"/>
      <c r="CG145" s="82"/>
      <c r="CH145" s="80"/>
      <c r="CI145" s="82"/>
      <c r="CJ145" s="80"/>
      <c r="CK145" s="82"/>
      <c r="CL145" s="80"/>
      <c r="CM145" s="82"/>
      <c r="CN145" s="80"/>
      <c r="CO145" s="82"/>
      <c r="CP145" s="80"/>
      <c r="CQ145" s="82"/>
      <c r="CR145" s="80"/>
      <c r="CS145" s="82"/>
      <c r="CT145" s="80"/>
      <c r="CU145" s="82"/>
      <c r="CV145" s="80"/>
      <c r="CW145" s="82"/>
      <c r="CX145" s="80"/>
      <c r="CY145" s="82"/>
      <c r="CZ145" s="80"/>
      <c r="DA145" s="82"/>
      <c r="DB145" s="80"/>
      <c r="DC145" s="82"/>
      <c r="DD145" s="80"/>
      <c r="DE145" s="82"/>
      <c r="DF145" s="80"/>
      <c r="DG145" s="82"/>
      <c r="DH145" s="80"/>
      <c r="DI145" s="81"/>
      <c r="DJ145" s="80"/>
      <c r="DK145" s="81"/>
      <c r="DL145" s="87"/>
      <c r="DM145" s="88"/>
      <c r="DN145" s="63"/>
      <c r="DO145" s="64"/>
      <c r="DP145" s="63"/>
      <c r="DQ145" s="64"/>
      <c r="DR145" s="63"/>
      <c r="DS145" s="64"/>
      <c r="DT145" s="63"/>
      <c r="DU145" s="65"/>
      <c r="DV145" s="63"/>
      <c r="DW145" s="65"/>
      <c r="DX145" s="63"/>
      <c r="DY145" s="65"/>
      <c r="DZ145" s="63"/>
      <c r="EA145" s="65"/>
      <c r="EB145" s="63"/>
      <c r="EC145" s="65"/>
    </row>
    <row r="146" spans="1:133" s="66" customFormat="1" ht="15" customHeight="1" x14ac:dyDescent="0.3">
      <c r="A146" s="67">
        <v>143</v>
      </c>
      <c r="B146" s="68">
        <f>COUNT(J146:EC146)</f>
        <v>1</v>
      </c>
      <c r="C146" s="69">
        <f>D146+E146</f>
        <v>62.17</v>
      </c>
      <c r="D146" s="68" t="str">
        <f>IF(B146&gt;17,(B146-17)*2,"0")</f>
        <v>0</v>
      </c>
      <c r="E146" s="70">
        <f>K146+M146+O146+Q146+S146+U146+W146+Y146+AA146+AC146+AE146+AG146+AI146+AK146+AM146+AO146+AQ146+AS146+AU146+AW146+AY146+BA146+BC146+BE146+BG146+BI146+BK146+BM146+BO146+BQ146+BS146+BU146+BW146+BY146+CA146+CC146+CE146+CG146+CI146+CK146+CM146+CO146+CQ146+CS146+CU146+CW146+CY146+DA146+DC146+DE146+DG146+DI146+DK146+EC146+DM146</f>
        <v>62.17</v>
      </c>
      <c r="F146" s="71" t="s">
        <v>121</v>
      </c>
      <c r="G146" s="71">
        <v>1987</v>
      </c>
      <c r="H146" s="72" t="s">
        <v>799</v>
      </c>
      <c r="I146" s="72" t="s">
        <v>800</v>
      </c>
      <c r="J146" s="91"/>
      <c r="K146" s="74"/>
      <c r="L146" s="91"/>
      <c r="M146" s="76"/>
      <c r="N146" s="75"/>
      <c r="O146" s="76"/>
      <c r="P146" s="75"/>
      <c r="Q146" s="76"/>
      <c r="R146" s="75"/>
      <c r="S146" s="92"/>
      <c r="T146" s="78"/>
      <c r="U146" s="79"/>
      <c r="V146" s="80"/>
      <c r="W146" s="81"/>
      <c r="X146" s="80"/>
      <c r="Y146" s="82"/>
      <c r="Z146" s="80"/>
      <c r="AA146" s="82"/>
      <c r="AB146" s="83"/>
      <c r="AC146" s="84"/>
      <c r="AD146" s="80"/>
      <c r="AE146" s="82"/>
      <c r="AF146" s="80"/>
      <c r="AG146" s="82"/>
      <c r="AH146" s="80"/>
      <c r="AI146" s="81"/>
      <c r="AJ146" s="80"/>
      <c r="AK146" s="82"/>
      <c r="AL146" s="80"/>
      <c r="AM146" s="82"/>
      <c r="AN146" s="80"/>
      <c r="AO146" s="82"/>
      <c r="AP146" s="80"/>
      <c r="AQ146" s="81"/>
      <c r="AR146" s="80"/>
      <c r="AS146" s="81"/>
      <c r="AT146" s="80" t="s">
        <v>801</v>
      </c>
      <c r="AU146" s="82">
        <v>62.17</v>
      </c>
      <c r="AV146" s="80"/>
      <c r="AW146" s="82"/>
      <c r="AX146" s="73"/>
      <c r="AY146" s="79"/>
      <c r="AZ146" s="85"/>
      <c r="BA146" s="86"/>
      <c r="BB146" s="80"/>
      <c r="BC146" s="81"/>
      <c r="BD146" s="80"/>
      <c r="BE146" s="81"/>
      <c r="BF146" s="80"/>
      <c r="BG146" s="81"/>
      <c r="BH146" s="73"/>
      <c r="BI146" s="79"/>
      <c r="BJ146" s="80"/>
      <c r="BK146" s="81"/>
      <c r="BL146" s="80"/>
      <c r="BM146" s="82"/>
      <c r="BN146" s="80"/>
      <c r="BO146" s="81"/>
      <c r="BP146" s="80"/>
      <c r="BQ146" s="81"/>
      <c r="BR146" s="80"/>
      <c r="BS146" s="81"/>
      <c r="BT146" s="80"/>
      <c r="BU146" s="81"/>
      <c r="BV146" s="80"/>
      <c r="BW146" s="82"/>
      <c r="BX146" s="80"/>
      <c r="BY146" s="82"/>
      <c r="BZ146" s="80"/>
      <c r="CA146" s="82"/>
      <c r="CB146" s="80"/>
      <c r="CC146" s="82"/>
      <c r="CD146" s="80"/>
      <c r="CE146" s="82"/>
      <c r="CF146" s="80"/>
      <c r="CG146" s="82"/>
      <c r="CH146" s="80"/>
      <c r="CI146" s="82"/>
      <c r="CJ146" s="80"/>
      <c r="CK146" s="82"/>
      <c r="CL146" s="80"/>
      <c r="CM146" s="82"/>
      <c r="CN146" s="80"/>
      <c r="CO146" s="82"/>
      <c r="CP146" s="80"/>
      <c r="CQ146" s="82"/>
      <c r="CR146" s="80"/>
      <c r="CS146" s="82"/>
      <c r="CT146" s="80"/>
      <c r="CU146" s="82"/>
      <c r="CV146" s="80"/>
      <c r="CW146" s="82"/>
      <c r="CX146" s="80"/>
      <c r="CY146" s="82"/>
      <c r="CZ146" s="80"/>
      <c r="DA146" s="82"/>
      <c r="DB146" s="80"/>
      <c r="DC146" s="82"/>
      <c r="DD146" s="80"/>
      <c r="DE146" s="82"/>
      <c r="DF146" s="80"/>
      <c r="DG146" s="82"/>
      <c r="DH146" s="80"/>
      <c r="DI146" s="81"/>
      <c r="DJ146" s="80"/>
      <c r="DK146" s="81"/>
      <c r="DL146" s="87"/>
      <c r="DM146" s="88"/>
      <c r="DN146" s="63"/>
      <c r="DO146" s="64"/>
      <c r="DP146" s="63"/>
      <c r="DQ146" s="64"/>
      <c r="DR146" s="63"/>
      <c r="DS146" s="64"/>
      <c r="DT146" s="63"/>
      <c r="DU146" s="65"/>
      <c r="DV146" s="63"/>
      <c r="DW146" s="65"/>
      <c r="DX146" s="63"/>
      <c r="DY146" s="65"/>
      <c r="DZ146" s="63"/>
      <c r="EA146" s="65"/>
      <c r="EB146" s="63"/>
      <c r="EC146" s="65"/>
    </row>
    <row r="147" spans="1:133" s="66" customFormat="1" ht="15" customHeight="1" x14ac:dyDescent="0.3">
      <c r="A147" s="67">
        <v>144</v>
      </c>
      <c r="B147" s="68">
        <f>COUNT(J147:EC147)</f>
        <v>1</v>
      </c>
      <c r="C147" s="69">
        <f>D147+E147</f>
        <v>61.96</v>
      </c>
      <c r="D147" s="68" t="str">
        <f>IF(B147&gt;17,(B147-17)*2,"0")</f>
        <v>0</v>
      </c>
      <c r="E147" s="70">
        <f>K147+M147+O147+Q147+S147+U147+W147+Y147+AA147+AC147+AE147+AG147+AI147+AK147+AM147+AO147+AQ147+AS147+AU147+AW147+AY147+BA147+BC147+BE147+BG147+BI147+BK147+BM147+BO147+BQ147+BS147+BU147+BW147+BY147+CA147+CC147+CE147+CG147+CI147+CK147+CM147+CO147+CQ147+CS147+CU147+CW147+CY147+DA147+DC147+DE147+DG147+DI147+DK147+EC147+DM147</f>
        <v>61.96</v>
      </c>
      <c r="F147" s="71" t="s">
        <v>121</v>
      </c>
      <c r="G147" s="71">
        <v>1991</v>
      </c>
      <c r="H147" s="72" t="s">
        <v>802</v>
      </c>
      <c r="I147" s="72" t="s">
        <v>803</v>
      </c>
      <c r="J147" s="73"/>
      <c r="K147" s="74"/>
      <c r="L147" s="75"/>
      <c r="M147" s="76"/>
      <c r="N147" s="75"/>
      <c r="O147" s="76"/>
      <c r="P147" s="75"/>
      <c r="Q147" s="76"/>
      <c r="R147" s="75"/>
      <c r="S147" s="77"/>
      <c r="T147" s="78"/>
      <c r="U147" s="79"/>
      <c r="V147" s="80"/>
      <c r="W147" s="81"/>
      <c r="X147" s="80"/>
      <c r="Y147" s="82"/>
      <c r="Z147" s="80"/>
      <c r="AA147" s="82"/>
      <c r="AB147" s="83"/>
      <c r="AC147" s="84"/>
      <c r="AD147" s="80"/>
      <c r="AE147" s="82"/>
      <c r="AF147" s="80"/>
      <c r="AG147" s="82"/>
      <c r="AH147" s="80"/>
      <c r="AI147" s="81"/>
      <c r="AJ147" s="80"/>
      <c r="AK147" s="82"/>
      <c r="AL147" s="80"/>
      <c r="AM147" s="82"/>
      <c r="AN147" s="80"/>
      <c r="AO147" s="82"/>
      <c r="AP147" s="80"/>
      <c r="AQ147" s="81"/>
      <c r="AR147" s="80"/>
      <c r="AS147" s="81"/>
      <c r="AT147" s="80"/>
      <c r="AU147" s="82"/>
      <c r="AV147" s="80"/>
      <c r="AW147" s="82"/>
      <c r="AX147" s="73"/>
      <c r="AY147" s="79"/>
      <c r="AZ147" s="85"/>
      <c r="BA147" s="86"/>
      <c r="BB147" s="80"/>
      <c r="BC147" s="81"/>
      <c r="BD147" s="80"/>
      <c r="BE147" s="81"/>
      <c r="BF147" s="80"/>
      <c r="BG147" s="81"/>
      <c r="BH147" s="73"/>
      <c r="BI147" s="79"/>
      <c r="BJ147" s="80"/>
      <c r="BK147" s="81"/>
      <c r="BL147" s="80"/>
      <c r="BM147" s="82"/>
      <c r="BN147" s="80"/>
      <c r="BO147" s="81"/>
      <c r="BP147" s="80"/>
      <c r="BQ147" s="81"/>
      <c r="BR147" s="80"/>
      <c r="BS147" s="81"/>
      <c r="BT147" s="80"/>
      <c r="BU147" s="81"/>
      <c r="BV147" s="80"/>
      <c r="BW147" s="82"/>
      <c r="BX147" s="80"/>
      <c r="BY147" s="82"/>
      <c r="BZ147" s="80"/>
      <c r="CA147" s="82"/>
      <c r="CB147" s="80"/>
      <c r="CC147" s="82"/>
      <c r="CD147" s="80"/>
      <c r="CE147" s="82"/>
      <c r="CF147" s="80"/>
      <c r="CG147" s="82"/>
      <c r="CH147" s="80"/>
      <c r="CI147" s="82"/>
      <c r="CJ147" s="80"/>
      <c r="CK147" s="82"/>
      <c r="CL147" s="80"/>
      <c r="CM147" s="82"/>
      <c r="CN147" s="80"/>
      <c r="CO147" s="82"/>
      <c r="CP147" s="80"/>
      <c r="CQ147" s="82"/>
      <c r="CR147" s="80"/>
      <c r="CS147" s="82"/>
      <c r="CT147" s="80"/>
      <c r="CU147" s="82"/>
      <c r="CV147" s="80"/>
      <c r="CW147" s="82"/>
      <c r="CX147" s="80"/>
      <c r="CY147" s="82"/>
      <c r="CZ147" s="80"/>
      <c r="DA147" s="82"/>
      <c r="DB147" s="80"/>
      <c r="DC147" s="82"/>
      <c r="DD147" s="80"/>
      <c r="DE147" s="82"/>
      <c r="DF147" s="80" t="s">
        <v>804</v>
      </c>
      <c r="DG147" s="82">
        <v>61.96</v>
      </c>
      <c r="DH147" s="80"/>
      <c r="DI147" s="81"/>
      <c r="DJ147" s="80"/>
      <c r="DK147" s="81"/>
      <c r="DL147" s="87"/>
      <c r="DM147" s="88"/>
      <c r="DN147" s="63"/>
      <c r="DO147" s="64"/>
      <c r="DP147" s="63"/>
      <c r="DQ147" s="64"/>
      <c r="DR147" s="63"/>
      <c r="DS147" s="64"/>
      <c r="DT147" s="63"/>
      <c r="DU147" s="65"/>
      <c r="DV147" s="63"/>
      <c r="DW147" s="65"/>
      <c r="DX147" s="63"/>
      <c r="DY147" s="65"/>
      <c r="DZ147" s="63"/>
      <c r="EA147" s="65"/>
      <c r="EB147" s="63"/>
      <c r="EC147" s="65"/>
    </row>
    <row r="148" spans="1:133" s="66" customFormat="1" ht="15" customHeight="1" x14ac:dyDescent="0.3">
      <c r="A148" s="67">
        <v>145</v>
      </c>
      <c r="B148" s="68">
        <f>COUNT(J148:EC148)</f>
        <v>1</v>
      </c>
      <c r="C148" s="69">
        <f>D148+E148</f>
        <v>61.85</v>
      </c>
      <c r="D148" s="68" t="str">
        <f>IF(B148&gt;17,(B148-17)*2,"0")</f>
        <v>0</v>
      </c>
      <c r="E148" s="70">
        <f>K148+M148+O148+Q148+S148+U148+W148+Y148+AA148+AC148+AE148+AG148+AI148+AK148+AM148+AO148+AQ148+AS148+AU148+AW148+AY148+BA148+BC148+BE148+BG148+BI148+BK148+BM148+BO148+BQ148+BS148+BU148+BW148+BY148+CA148+CC148+CE148+CG148+CI148+CK148+CM148+CO148+CQ148+CS148+CU148+CW148+CY148+DA148+DC148+DE148+DG148+DI148+DK148+EC148+DM148</f>
        <v>61.85</v>
      </c>
      <c r="F148" s="71" t="s">
        <v>121</v>
      </c>
      <c r="G148" s="71">
        <v>1985</v>
      </c>
      <c r="H148" s="72" t="s">
        <v>805</v>
      </c>
      <c r="I148" s="72" t="s">
        <v>806</v>
      </c>
      <c r="J148" s="73"/>
      <c r="K148" s="74"/>
      <c r="L148" s="75"/>
      <c r="M148" s="76"/>
      <c r="N148" s="75"/>
      <c r="O148" s="76"/>
      <c r="P148" s="75"/>
      <c r="Q148" s="76"/>
      <c r="R148" s="75"/>
      <c r="S148" s="77"/>
      <c r="T148" s="78"/>
      <c r="U148" s="79"/>
      <c r="V148" s="80"/>
      <c r="W148" s="81"/>
      <c r="X148" s="80"/>
      <c r="Y148" s="82"/>
      <c r="Z148" s="80"/>
      <c r="AA148" s="82"/>
      <c r="AB148" s="83"/>
      <c r="AC148" s="84"/>
      <c r="AD148" s="80"/>
      <c r="AE148" s="82"/>
      <c r="AF148" s="80"/>
      <c r="AG148" s="82"/>
      <c r="AH148" s="80"/>
      <c r="AI148" s="81"/>
      <c r="AJ148" s="80"/>
      <c r="AK148" s="82"/>
      <c r="AL148" s="80"/>
      <c r="AM148" s="82"/>
      <c r="AN148" s="80"/>
      <c r="AO148" s="82"/>
      <c r="AP148" s="80"/>
      <c r="AQ148" s="81"/>
      <c r="AR148" s="80"/>
      <c r="AS148" s="81"/>
      <c r="AT148" s="80"/>
      <c r="AU148" s="82"/>
      <c r="AV148" s="80"/>
      <c r="AW148" s="82"/>
      <c r="AX148" s="73"/>
      <c r="AY148" s="79"/>
      <c r="AZ148" s="85"/>
      <c r="BA148" s="86"/>
      <c r="BB148" s="80"/>
      <c r="BC148" s="81"/>
      <c r="BD148" s="80"/>
      <c r="BE148" s="81"/>
      <c r="BF148" s="80"/>
      <c r="BG148" s="81"/>
      <c r="BH148" s="73"/>
      <c r="BI148" s="79"/>
      <c r="BJ148" s="80"/>
      <c r="BK148" s="81"/>
      <c r="BL148" s="80"/>
      <c r="BM148" s="82"/>
      <c r="BN148" s="80"/>
      <c r="BO148" s="81"/>
      <c r="BP148" s="80"/>
      <c r="BQ148" s="81"/>
      <c r="BR148" s="80"/>
      <c r="BS148" s="81"/>
      <c r="BT148" s="80"/>
      <c r="BU148" s="81"/>
      <c r="BV148" s="80"/>
      <c r="BW148" s="82"/>
      <c r="BX148" s="80"/>
      <c r="BY148" s="82"/>
      <c r="BZ148" s="80"/>
      <c r="CA148" s="82"/>
      <c r="CB148" s="80"/>
      <c r="CC148" s="82"/>
      <c r="CD148" s="80"/>
      <c r="CE148" s="82"/>
      <c r="CF148" s="80"/>
      <c r="CG148" s="82"/>
      <c r="CH148" s="80"/>
      <c r="CI148" s="82"/>
      <c r="CJ148" s="80"/>
      <c r="CK148" s="82"/>
      <c r="CL148" s="80"/>
      <c r="CM148" s="82"/>
      <c r="CN148" s="80"/>
      <c r="CO148" s="82"/>
      <c r="CP148" s="80"/>
      <c r="CQ148" s="82"/>
      <c r="CR148" s="80"/>
      <c r="CS148" s="82"/>
      <c r="CT148" s="80"/>
      <c r="CU148" s="82"/>
      <c r="CV148" s="80"/>
      <c r="CW148" s="82"/>
      <c r="CX148" s="80" t="s">
        <v>807</v>
      </c>
      <c r="CY148" s="82">
        <v>61.85</v>
      </c>
      <c r="CZ148" s="80"/>
      <c r="DA148" s="82"/>
      <c r="DB148" s="80"/>
      <c r="DC148" s="82"/>
      <c r="DD148" s="80"/>
      <c r="DE148" s="82"/>
      <c r="DF148" s="80"/>
      <c r="DG148" s="82"/>
      <c r="DH148" s="80"/>
      <c r="DI148" s="81"/>
      <c r="DJ148" s="80"/>
      <c r="DK148" s="81"/>
      <c r="DL148" s="87"/>
      <c r="DM148" s="88"/>
      <c r="DN148" s="63"/>
      <c r="DO148" s="64"/>
      <c r="DP148" s="63"/>
      <c r="DQ148" s="64"/>
      <c r="DR148" s="63"/>
      <c r="DS148" s="64"/>
      <c r="DT148" s="63"/>
      <c r="DU148" s="65"/>
      <c r="DV148" s="63"/>
      <c r="DW148" s="65"/>
      <c r="DX148" s="63"/>
      <c r="DY148" s="65"/>
      <c r="DZ148" s="63"/>
      <c r="EA148" s="65"/>
      <c r="EB148" s="63"/>
      <c r="EC148" s="65"/>
    </row>
    <row r="149" spans="1:133" s="66" customFormat="1" ht="15" customHeight="1" x14ac:dyDescent="0.3">
      <c r="A149" s="67">
        <v>146</v>
      </c>
      <c r="B149" s="68">
        <f>COUNT(J149:EC149)</f>
        <v>1</v>
      </c>
      <c r="C149" s="69">
        <f>D149+E149</f>
        <v>61.8</v>
      </c>
      <c r="D149" s="68" t="str">
        <f>IF(B149&gt;17,(B149-17)*2,"0")</f>
        <v>0</v>
      </c>
      <c r="E149" s="70">
        <f>K149+M149+O149+Q149+S149+U149+W149+Y149+AA149+AC149+AE149+AG149+AI149+AK149+AM149+AO149+AQ149+AS149+AU149+AW149+AY149+BA149+BC149+BE149+BG149+BI149+BK149+BM149+BO149+BQ149+BS149+BU149+BW149+BY149+CA149+CC149+CE149+CG149+CI149+CK149+CM149+CO149+CQ149+CS149+CU149+CW149+CY149+DA149+DC149+DE149+DG149+DI149+DK149+EC149+DM149</f>
        <v>61.8</v>
      </c>
      <c r="F149" s="71" t="s">
        <v>121</v>
      </c>
      <c r="G149" s="71"/>
      <c r="H149" s="72" t="s">
        <v>808</v>
      </c>
      <c r="I149" s="90"/>
      <c r="J149" s="73"/>
      <c r="K149" s="74"/>
      <c r="L149" s="75"/>
      <c r="M149" s="76"/>
      <c r="N149" s="75"/>
      <c r="O149" s="76"/>
      <c r="P149" s="75"/>
      <c r="Q149" s="76"/>
      <c r="R149" s="75"/>
      <c r="S149" s="77"/>
      <c r="T149" s="78"/>
      <c r="U149" s="79"/>
      <c r="V149" s="80"/>
      <c r="W149" s="81"/>
      <c r="X149" s="80"/>
      <c r="Y149" s="82"/>
      <c r="Z149" s="80"/>
      <c r="AA149" s="82"/>
      <c r="AB149" s="83"/>
      <c r="AC149" s="84"/>
      <c r="AD149" s="80"/>
      <c r="AE149" s="82"/>
      <c r="AF149" s="80"/>
      <c r="AG149" s="82"/>
      <c r="AH149" s="80"/>
      <c r="AI149" s="81"/>
      <c r="AJ149" s="80"/>
      <c r="AK149" s="82"/>
      <c r="AL149" s="80"/>
      <c r="AM149" s="82"/>
      <c r="AN149" s="80"/>
      <c r="AO149" s="82"/>
      <c r="AP149" s="80"/>
      <c r="AQ149" s="81"/>
      <c r="AR149" s="80"/>
      <c r="AS149" s="81"/>
      <c r="AT149" s="80"/>
      <c r="AU149" s="82"/>
      <c r="AV149" s="80"/>
      <c r="AW149" s="82"/>
      <c r="AX149" s="73"/>
      <c r="AY149" s="79"/>
      <c r="AZ149" s="85"/>
      <c r="BA149" s="86"/>
      <c r="BB149" s="80"/>
      <c r="BC149" s="81"/>
      <c r="BD149" s="80"/>
      <c r="BE149" s="81"/>
      <c r="BF149" s="80"/>
      <c r="BG149" s="81"/>
      <c r="BH149" s="73"/>
      <c r="BI149" s="79"/>
      <c r="BJ149" s="80"/>
      <c r="BK149" s="81"/>
      <c r="BL149" s="80"/>
      <c r="BM149" s="82"/>
      <c r="BN149" s="80"/>
      <c r="BO149" s="81"/>
      <c r="BP149" s="80"/>
      <c r="BQ149" s="81"/>
      <c r="BR149" s="80"/>
      <c r="BS149" s="81"/>
      <c r="BT149" s="80"/>
      <c r="BU149" s="81"/>
      <c r="BV149" s="80"/>
      <c r="BW149" s="82"/>
      <c r="BX149" s="80"/>
      <c r="BY149" s="82"/>
      <c r="BZ149" s="80"/>
      <c r="CA149" s="82"/>
      <c r="CB149" s="80"/>
      <c r="CC149" s="82"/>
      <c r="CD149" s="80"/>
      <c r="CE149" s="82"/>
      <c r="CF149" s="80"/>
      <c r="CG149" s="82"/>
      <c r="CH149" s="80"/>
      <c r="CI149" s="82"/>
      <c r="CJ149" s="80"/>
      <c r="CK149" s="82"/>
      <c r="CL149" s="80"/>
      <c r="CM149" s="82"/>
      <c r="CN149" s="80"/>
      <c r="CO149" s="82"/>
      <c r="CP149" s="80"/>
      <c r="CQ149" s="82"/>
      <c r="CR149" s="80" t="s">
        <v>809</v>
      </c>
      <c r="CS149" s="82">
        <v>61.8</v>
      </c>
      <c r="CT149" s="80"/>
      <c r="CU149" s="82"/>
      <c r="CV149" s="80"/>
      <c r="CW149" s="82"/>
      <c r="CX149" s="80"/>
      <c r="CY149" s="82"/>
      <c r="CZ149" s="80"/>
      <c r="DA149" s="82"/>
      <c r="DB149" s="80"/>
      <c r="DC149" s="82"/>
      <c r="DD149" s="80"/>
      <c r="DE149" s="82"/>
      <c r="DF149" s="80"/>
      <c r="DG149" s="82"/>
      <c r="DH149" s="80"/>
      <c r="DI149" s="81"/>
      <c r="DJ149" s="80"/>
      <c r="DK149" s="81"/>
      <c r="DL149" s="87"/>
      <c r="DM149" s="88"/>
      <c r="DN149" s="63"/>
      <c r="DO149" s="64"/>
      <c r="DP149" s="63"/>
      <c r="DQ149" s="64"/>
      <c r="DR149" s="63"/>
      <c r="DS149" s="64"/>
      <c r="DT149" s="63"/>
      <c r="DU149" s="65"/>
      <c r="DV149" s="63"/>
      <c r="DW149" s="65"/>
      <c r="DX149" s="63"/>
      <c r="DY149" s="65"/>
      <c r="DZ149" s="63"/>
      <c r="EA149" s="65"/>
      <c r="EB149" s="63"/>
      <c r="EC149" s="65"/>
    </row>
    <row r="150" spans="1:133" s="66" customFormat="1" ht="15" customHeight="1" x14ac:dyDescent="0.3">
      <c r="A150" s="67">
        <v>147</v>
      </c>
      <c r="B150" s="68">
        <f>COUNT(J150:EC150)</f>
        <v>1</v>
      </c>
      <c r="C150" s="69">
        <f>D150+E150</f>
        <v>61.48</v>
      </c>
      <c r="D150" s="68" t="str">
        <f>IF(B150&gt;17,(B150-17)*2,"0")</f>
        <v>0</v>
      </c>
      <c r="E150" s="70">
        <f>K150+M150+O150+Q150+S150+U150+W150+Y150+AA150+AC150+AE150+AG150+AI150+AK150+AM150+AO150+AQ150+AS150+AU150+AW150+AY150+BA150+BC150+BE150+BG150+BI150+BK150+BM150+BO150+BQ150+BS150+BU150+BW150+BY150+CA150+CC150+CE150+CG150+CI150+CK150+CM150+CO150+CQ150+CS150+CU150+CW150+CY150+DA150+DC150+DE150+DG150+DI150+DK150+EC150+DM150</f>
        <v>61.48</v>
      </c>
      <c r="F150" s="71" t="s">
        <v>121</v>
      </c>
      <c r="G150" s="71">
        <v>1985</v>
      </c>
      <c r="H150" s="72" t="s">
        <v>810</v>
      </c>
      <c r="I150" s="72" t="s">
        <v>811</v>
      </c>
      <c r="J150" s="73"/>
      <c r="K150" s="74"/>
      <c r="L150" s="75"/>
      <c r="M150" s="76"/>
      <c r="N150" s="75"/>
      <c r="O150" s="76"/>
      <c r="P150" s="75"/>
      <c r="Q150" s="76"/>
      <c r="R150" s="75"/>
      <c r="S150" s="77"/>
      <c r="T150" s="78"/>
      <c r="U150" s="79"/>
      <c r="V150" s="80"/>
      <c r="W150" s="81"/>
      <c r="X150" s="80"/>
      <c r="Y150" s="82"/>
      <c r="Z150" s="80"/>
      <c r="AA150" s="82"/>
      <c r="AB150" s="83"/>
      <c r="AC150" s="84"/>
      <c r="AD150" s="80"/>
      <c r="AE150" s="82"/>
      <c r="AF150" s="80" t="s">
        <v>812</v>
      </c>
      <c r="AG150" s="82">
        <v>61.48</v>
      </c>
      <c r="AH150" s="80"/>
      <c r="AI150" s="81"/>
      <c r="AJ150" s="80"/>
      <c r="AK150" s="82"/>
      <c r="AL150" s="80"/>
      <c r="AM150" s="82"/>
      <c r="AN150" s="80"/>
      <c r="AO150" s="82"/>
      <c r="AP150" s="80"/>
      <c r="AQ150" s="81"/>
      <c r="AR150" s="80"/>
      <c r="AS150" s="81"/>
      <c r="AT150" s="80"/>
      <c r="AU150" s="82"/>
      <c r="AV150" s="80"/>
      <c r="AW150" s="82"/>
      <c r="AX150" s="73"/>
      <c r="AY150" s="79"/>
      <c r="AZ150" s="85"/>
      <c r="BA150" s="86"/>
      <c r="BB150" s="80"/>
      <c r="BC150" s="81"/>
      <c r="BD150" s="80"/>
      <c r="BE150" s="81"/>
      <c r="BF150" s="80"/>
      <c r="BG150" s="81"/>
      <c r="BH150" s="73"/>
      <c r="BI150" s="79"/>
      <c r="BJ150" s="80"/>
      <c r="BK150" s="81"/>
      <c r="BL150" s="80"/>
      <c r="BM150" s="82"/>
      <c r="BN150" s="80"/>
      <c r="BO150" s="81"/>
      <c r="BP150" s="80"/>
      <c r="BQ150" s="81"/>
      <c r="BR150" s="80"/>
      <c r="BS150" s="81"/>
      <c r="BT150" s="80"/>
      <c r="BU150" s="81"/>
      <c r="BV150" s="80"/>
      <c r="BW150" s="82"/>
      <c r="BX150" s="80"/>
      <c r="BY150" s="82"/>
      <c r="BZ150" s="80"/>
      <c r="CA150" s="82"/>
      <c r="CB150" s="80"/>
      <c r="CC150" s="82"/>
      <c r="CD150" s="80"/>
      <c r="CE150" s="82"/>
      <c r="CF150" s="80"/>
      <c r="CG150" s="82"/>
      <c r="CH150" s="80"/>
      <c r="CI150" s="82"/>
      <c r="CJ150" s="80"/>
      <c r="CK150" s="82"/>
      <c r="CL150" s="80"/>
      <c r="CM150" s="82"/>
      <c r="CN150" s="80"/>
      <c r="CO150" s="82"/>
      <c r="CP150" s="80"/>
      <c r="CQ150" s="82"/>
      <c r="CR150" s="80"/>
      <c r="CS150" s="82"/>
      <c r="CT150" s="80"/>
      <c r="CU150" s="82"/>
      <c r="CV150" s="80"/>
      <c r="CW150" s="82"/>
      <c r="CX150" s="80"/>
      <c r="CY150" s="82"/>
      <c r="CZ150" s="80"/>
      <c r="DA150" s="82"/>
      <c r="DB150" s="80"/>
      <c r="DC150" s="82"/>
      <c r="DD150" s="80"/>
      <c r="DE150" s="82"/>
      <c r="DF150" s="80"/>
      <c r="DG150" s="82"/>
      <c r="DH150" s="80"/>
      <c r="DI150" s="81"/>
      <c r="DJ150" s="80"/>
      <c r="DK150" s="81"/>
      <c r="DL150" s="87"/>
      <c r="DM150" s="88"/>
      <c r="DN150" s="63"/>
      <c r="DO150" s="64"/>
      <c r="DP150" s="63"/>
      <c r="DQ150" s="64"/>
      <c r="DR150" s="63"/>
      <c r="DS150" s="64"/>
      <c r="DT150" s="63"/>
      <c r="DU150" s="65"/>
      <c r="DV150" s="63"/>
      <c r="DW150" s="65"/>
      <c r="DX150" s="63"/>
      <c r="DY150" s="65"/>
      <c r="DZ150" s="63"/>
      <c r="EA150" s="65"/>
      <c r="EB150" s="63"/>
      <c r="EC150" s="65"/>
    </row>
    <row r="151" spans="1:133" s="66" customFormat="1" ht="15" customHeight="1" x14ac:dyDescent="0.3">
      <c r="A151" s="67">
        <v>148</v>
      </c>
      <c r="B151" s="68">
        <f>COUNT(J151:EC151)</f>
        <v>1</v>
      </c>
      <c r="C151" s="69">
        <f>D151+E151</f>
        <v>61.2</v>
      </c>
      <c r="D151" s="68" t="str">
        <f>IF(B151&gt;17,(B151-17)*2,"0")</f>
        <v>0</v>
      </c>
      <c r="E151" s="70">
        <f>K151+M151+O151+Q151+S151+U151+W151+Y151+AA151+AC151+AE151+AG151+AI151+AK151+AM151+AO151+AQ151+AS151+AU151+AW151+AY151+BA151+BC151+BE151+BG151+BI151+BK151+BM151+BO151+BQ151+BS151+BU151+BW151+BY151+CA151+CC151+CE151+CG151+CI151+CK151+CM151+CO151+CQ151+CS151+CU151+CW151+CY151+DA151+DC151+DE151+DG151+DI151+DK151+EC151+DM151</f>
        <v>61.2</v>
      </c>
      <c r="F151" s="71" t="s">
        <v>121</v>
      </c>
      <c r="G151" s="71">
        <v>1987</v>
      </c>
      <c r="H151" s="72" t="s">
        <v>813</v>
      </c>
      <c r="I151" s="72" t="s">
        <v>680</v>
      </c>
      <c r="J151" s="73"/>
      <c r="K151" s="74"/>
      <c r="L151" s="75"/>
      <c r="M151" s="76"/>
      <c r="N151" s="75"/>
      <c r="O151" s="76"/>
      <c r="P151" s="75"/>
      <c r="Q151" s="76"/>
      <c r="R151" s="75"/>
      <c r="S151" s="77"/>
      <c r="T151" s="78"/>
      <c r="U151" s="79"/>
      <c r="V151" s="80"/>
      <c r="W151" s="81"/>
      <c r="X151" s="80"/>
      <c r="Y151" s="82"/>
      <c r="Z151" s="80"/>
      <c r="AA151" s="82"/>
      <c r="AB151" s="83"/>
      <c r="AC151" s="84"/>
      <c r="AD151" s="80"/>
      <c r="AE151" s="82"/>
      <c r="AF151" s="80"/>
      <c r="AG151" s="82"/>
      <c r="AH151" s="80"/>
      <c r="AI151" s="81"/>
      <c r="AJ151" s="80"/>
      <c r="AK151" s="82"/>
      <c r="AL151" s="80"/>
      <c r="AM151" s="82"/>
      <c r="AN151" s="80"/>
      <c r="AO151" s="82"/>
      <c r="AP151" s="80"/>
      <c r="AQ151" s="81"/>
      <c r="AR151" s="80"/>
      <c r="AS151" s="81"/>
      <c r="AT151" s="80"/>
      <c r="AU151" s="82"/>
      <c r="AV151" s="80"/>
      <c r="AW151" s="82"/>
      <c r="AX151" s="73"/>
      <c r="AY151" s="79"/>
      <c r="AZ151" s="85"/>
      <c r="BA151" s="86"/>
      <c r="BB151" s="80"/>
      <c r="BC151" s="81"/>
      <c r="BD151" s="80"/>
      <c r="BE151" s="81"/>
      <c r="BF151" s="80"/>
      <c r="BG151" s="81"/>
      <c r="BH151" s="73"/>
      <c r="BI151" s="79"/>
      <c r="BJ151" s="80"/>
      <c r="BK151" s="81"/>
      <c r="BL151" s="80"/>
      <c r="BM151" s="82"/>
      <c r="BN151" s="80"/>
      <c r="BO151" s="81"/>
      <c r="BP151" s="80"/>
      <c r="BQ151" s="81"/>
      <c r="BR151" s="80"/>
      <c r="BS151" s="81"/>
      <c r="BT151" s="80"/>
      <c r="BU151" s="81"/>
      <c r="BV151" s="80"/>
      <c r="BW151" s="82"/>
      <c r="BX151" s="80"/>
      <c r="BY151" s="82"/>
      <c r="BZ151" s="80" t="s">
        <v>814</v>
      </c>
      <c r="CA151" s="82">
        <v>61.2</v>
      </c>
      <c r="CB151" s="80"/>
      <c r="CC151" s="82"/>
      <c r="CD151" s="80"/>
      <c r="CE151" s="82"/>
      <c r="CF151" s="80"/>
      <c r="CG151" s="82"/>
      <c r="CH151" s="80"/>
      <c r="CI151" s="82"/>
      <c r="CJ151" s="80"/>
      <c r="CK151" s="82"/>
      <c r="CL151" s="80"/>
      <c r="CM151" s="82"/>
      <c r="CN151" s="80"/>
      <c r="CO151" s="82"/>
      <c r="CP151" s="80"/>
      <c r="CQ151" s="82"/>
      <c r="CR151" s="80"/>
      <c r="CS151" s="82"/>
      <c r="CT151" s="80"/>
      <c r="CU151" s="82"/>
      <c r="CV151" s="80"/>
      <c r="CW151" s="82"/>
      <c r="CX151" s="80"/>
      <c r="CY151" s="82"/>
      <c r="CZ151" s="80"/>
      <c r="DA151" s="82"/>
      <c r="DB151" s="80"/>
      <c r="DC151" s="82"/>
      <c r="DD151" s="80"/>
      <c r="DE151" s="82"/>
      <c r="DF151" s="80"/>
      <c r="DG151" s="82"/>
      <c r="DH151" s="80"/>
      <c r="DI151" s="81"/>
      <c r="DJ151" s="80"/>
      <c r="DK151" s="81"/>
      <c r="DL151" s="87"/>
      <c r="DM151" s="88"/>
      <c r="DN151" s="63"/>
      <c r="DO151" s="64"/>
      <c r="DP151" s="63"/>
      <c r="DQ151" s="64"/>
      <c r="DR151" s="63"/>
      <c r="DS151" s="64"/>
      <c r="DT151" s="63"/>
      <c r="DU151" s="65"/>
      <c r="DV151" s="63"/>
      <c r="DW151" s="65"/>
      <c r="DX151" s="63"/>
      <c r="DY151" s="65"/>
      <c r="DZ151" s="63"/>
      <c r="EA151" s="65"/>
      <c r="EB151" s="63"/>
      <c r="EC151" s="65"/>
    </row>
    <row r="152" spans="1:133" s="66" customFormat="1" ht="15" customHeight="1" x14ac:dyDescent="0.3">
      <c r="A152" s="67">
        <v>149</v>
      </c>
      <c r="B152" s="68">
        <f>COUNT(J152:EC152)</f>
        <v>1</v>
      </c>
      <c r="C152" s="69">
        <f>D152+E152</f>
        <v>60.89</v>
      </c>
      <c r="D152" s="68" t="str">
        <f>IF(B152&gt;17,(B152-17)*2,"0")</f>
        <v>0</v>
      </c>
      <c r="E152" s="70">
        <f>K152+M152+O152+Q152+S152+U152+W152+Y152+AA152+AC152+AE152+AG152+AI152+AK152+AM152+AO152+AQ152+AS152+AU152+AW152+AY152+BA152+BC152+BE152+BG152+BI152+BK152+BM152+BO152+BQ152+BS152+BU152+BW152+BY152+CA152+CC152+CE152+CG152+CI152+CK152+CM152+CO152+CQ152+CS152+CU152+CW152+CY152+DA152+DC152+DE152+DG152+DI152+DK152+EC152+DM152</f>
        <v>60.89</v>
      </c>
      <c r="F152" s="71" t="s">
        <v>121</v>
      </c>
      <c r="G152" s="71">
        <v>1990</v>
      </c>
      <c r="H152" s="72" t="s">
        <v>815</v>
      </c>
      <c r="I152" s="90" t="s">
        <v>816</v>
      </c>
      <c r="J152" s="73"/>
      <c r="K152" s="74"/>
      <c r="L152" s="75"/>
      <c r="M152" s="76"/>
      <c r="N152" s="75"/>
      <c r="O152" s="76"/>
      <c r="P152" s="75"/>
      <c r="Q152" s="76"/>
      <c r="R152" s="75" t="s">
        <v>817</v>
      </c>
      <c r="S152" s="77">
        <v>60.89</v>
      </c>
      <c r="T152" s="78"/>
      <c r="U152" s="79"/>
      <c r="V152" s="80"/>
      <c r="W152" s="81"/>
      <c r="X152" s="80"/>
      <c r="Y152" s="82"/>
      <c r="Z152" s="80"/>
      <c r="AA152" s="82"/>
      <c r="AB152" s="83"/>
      <c r="AC152" s="84"/>
      <c r="AD152" s="80"/>
      <c r="AE152" s="82"/>
      <c r="AF152" s="80"/>
      <c r="AG152" s="82"/>
      <c r="AH152" s="80"/>
      <c r="AI152" s="81"/>
      <c r="AJ152" s="80"/>
      <c r="AK152" s="82"/>
      <c r="AL152" s="80"/>
      <c r="AM152" s="82"/>
      <c r="AN152" s="80"/>
      <c r="AO152" s="82"/>
      <c r="AP152" s="80"/>
      <c r="AQ152" s="81"/>
      <c r="AR152" s="80"/>
      <c r="AS152" s="81"/>
      <c r="AT152" s="80"/>
      <c r="AU152" s="82"/>
      <c r="AV152" s="80"/>
      <c r="AW152" s="82"/>
      <c r="AX152" s="73"/>
      <c r="AY152" s="79"/>
      <c r="AZ152" s="85"/>
      <c r="BA152" s="86"/>
      <c r="BB152" s="80"/>
      <c r="BC152" s="81"/>
      <c r="BD152" s="80"/>
      <c r="BE152" s="81"/>
      <c r="BF152" s="80"/>
      <c r="BG152" s="81"/>
      <c r="BH152" s="73"/>
      <c r="BI152" s="79"/>
      <c r="BJ152" s="80"/>
      <c r="BK152" s="81"/>
      <c r="BL152" s="80"/>
      <c r="BM152" s="82"/>
      <c r="BN152" s="80"/>
      <c r="BO152" s="81"/>
      <c r="BP152" s="80"/>
      <c r="BQ152" s="81"/>
      <c r="BR152" s="80"/>
      <c r="BS152" s="81"/>
      <c r="BT152" s="80"/>
      <c r="BU152" s="81"/>
      <c r="BV152" s="80"/>
      <c r="BW152" s="82"/>
      <c r="BX152" s="80"/>
      <c r="BY152" s="82"/>
      <c r="BZ152" s="80"/>
      <c r="CA152" s="82"/>
      <c r="CB152" s="80"/>
      <c r="CC152" s="82"/>
      <c r="CD152" s="80"/>
      <c r="CE152" s="82"/>
      <c r="CF152" s="80"/>
      <c r="CG152" s="82"/>
      <c r="CH152" s="80"/>
      <c r="CI152" s="82"/>
      <c r="CJ152" s="80"/>
      <c r="CK152" s="82"/>
      <c r="CL152" s="80"/>
      <c r="CM152" s="82"/>
      <c r="CN152" s="80"/>
      <c r="CO152" s="82"/>
      <c r="CP152" s="80"/>
      <c r="CQ152" s="82"/>
      <c r="CR152" s="80"/>
      <c r="CS152" s="82"/>
      <c r="CT152" s="80"/>
      <c r="CU152" s="82"/>
      <c r="CV152" s="80"/>
      <c r="CW152" s="82"/>
      <c r="CX152" s="80"/>
      <c r="CY152" s="82"/>
      <c r="CZ152" s="80"/>
      <c r="DA152" s="82"/>
      <c r="DB152" s="80"/>
      <c r="DC152" s="82"/>
      <c r="DD152" s="80"/>
      <c r="DE152" s="82"/>
      <c r="DF152" s="80"/>
      <c r="DG152" s="82"/>
      <c r="DH152" s="80"/>
      <c r="DI152" s="81"/>
      <c r="DJ152" s="80"/>
      <c r="DK152" s="81"/>
      <c r="DL152" s="87"/>
      <c r="DM152" s="88"/>
      <c r="DN152" s="63"/>
      <c r="DO152" s="64"/>
      <c r="DP152" s="63"/>
      <c r="DQ152" s="64"/>
      <c r="DR152" s="63"/>
      <c r="DS152" s="64"/>
      <c r="DT152" s="63"/>
      <c r="DU152" s="65"/>
      <c r="DV152" s="63"/>
      <c r="DW152" s="65"/>
      <c r="DX152" s="63"/>
      <c r="DY152" s="65"/>
      <c r="DZ152" s="63"/>
      <c r="EA152" s="65"/>
      <c r="EB152" s="63"/>
      <c r="EC152" s="65"/>
    </row>
    <row r="153" spans="1:133" s="66" customFormat="1" ht="15" customHeight="1" x14ac:dyDescent="0.3">
      <c r="A153" s="67">
        <v>150</v>
      </c>
      <c r="B153" s="68">
        <f>COUNT(J153:EC153)</f>
        <v>1</v>
      </c>
      <c r="C153" s="69">
        <f>D153+E153</f>
        <v>60.74</v>
      </c>
      <c r="D153" s="68" t="str">
        <f>IF(B153&gt;17,(B153-17)*2,"0")</f>
        <v>0</v>
      </c>
      <c r="E153" s="70">
        <f>K153+M153+O153+Q153+S153+U153+W153+Y153+AA153+AC153+AE153+AG153+AI153+AK153+AM153+AO153+AQ153+AS153+AU153+AW153+AY153+BA153+BC153+BE153+BG153+BI153+BK153+BM153+BO153+BQ153+BS153+BU153+BW153+BY153+CA153+CC153+CE153+CG153+CI153+CK153+CM153+CO153+CQ153+CS153+CU153+CW153+CY153+DA153+DC153+DE153+DG153+DI153+DK153+EC153+DM153</f>
        <v>60.74</v>
      </c>
      <c r="F153" s="71" t="s">
        <v>121</v>
      </c>
      <c r="G153" s="71"/>
      <c r="H153" s="72" t="s">
        <v>818</v>
      </c>
      <c r="I153" s="72"/>
      <c r="J153" s="73"/>
      <c r="K153" s="74"/>
      <c r="L153" s="75"/>
      <c r="M153" s="76"/>
      <c r="N153" s="75"/>
      <c r="O153" s="76"/>
      <c r="P153" s="75"/>
      <c r="Q153" s="76"/>
      <c r="R153" s="75"/>
      <c r="S153" s="77"/>
      <c r="T153" s="78"/>
      <c r="U153" s="79"/>
      <c r="V153" s="80"/>
      <c r="W153" s="81"/>
      <c r="X153" s="80"/>
      <c r="Y153" s="82"/>
      <c r="Z153" s="80"/>
      <c r="AA153" s="82"/>
      <c r="AB153" s="83"/>
      <c r="AC153" s="84"/>
      <c r="AD153" s="80"/>
      <c r="AE153" s="82"/>
      <c r="AF153" s="80"/>
      <c r="AG153" s="82"/>
      <c r="AH153" s="80"/>
      <c r="AI153" s="81"/>
      <c r="AJ153" s="80"/>
      <c r="AK153" s="82"/>
      <c r="AL153" s="80"/>
      <c r="AM153" s="82"/>
      <c r="AN153" s="80"/>
      <c r="AO153" s="82"/>
      <c r="AP153" s="80"/>
      <c r="AQ153" s="81"/>
      <c r="AR153" s="80"/>
      <c r="AS153" s="81"/>
      <c r="AT153" s="80"/>
      <c r="AU153" s="82"/>
      <c r="AV153" s="80"/>
      <c r="AW153" s="82"/>
      <c r="AX153" s="73"/>
      <c r="AY153" s="79"/>
      <c r="AZ153" s="85"/>
      <c r="BA153" s="86"/>
      <c r="BB153" s="80"/>
      <c r="BC153" s="81"/>
      <c r="BD153" s="80"/>
      <c r="BE153" s="81"/>
      <c r="BF153" s="80"/>
      <c r="BG153" s="81"/>
      <c r="BH153" s="73"/>
      <c r="BI153" s="79"/>
      <c r="BJ153" s="80"/>
      <c r="BK153" s="81"/>
      <c r="BL153" s="80"/>
      <c r="BM153" s="82"/>
      <c r="BN153" s="80"/>
      <c r="BO153" s="81"/>
      <c r="BP153" s="80"/>
      <c r="BQ153" s="81"/>
      <c r="BR153" s="80"/>
      <c r="BS153" s="81"/>
      <c r="BT153" s="80"/>
      <c r="BU153" s="81"/>
      <c r="BV153" s="80" t="s">
        <v>819</v>
      </c>
      <c r="BW153" s="82">
        <v>60.74</v>
      </c>
      <c r="BX153" s="80"/>
      <c r="BY153" s="82"/>
      <c r="BZ153" s="80"/>
      <c r="CA153" s="82"/>
      <c r="CB153" s="80"/>
      <c r="CC153" s="82"/>
      <c r="CD153" s="80"/>
      <c r="CE153" s="82"/>
      <c r="CF153" s="80"/>
      <c r="CG153" s="82"/>
      <c r="CH153" s="80"/>
      <c r="CI153" s="82"/>
      <c r="CJ153" s="80"/>
      <c r="CK153" s="82"/>
      <c r="CL153" s="80"/>
      <c r="CM153" s="82"/>
      <c r="CN153" s="80"/>
      <c r="CO153" s="82"/>
      <c r="CP153" s="80"/>
      <c r="CQ153" s="82"/>
      <c r="CR153" s="80"/>
      <c r="CS153" s="82"/>
      <c r="CT153" s="80"/>
      <c r="CU153" s="82"/>
      <c r="CV153" s="80"/>
      <c r="CW153" s="82"/>
      <c r="CX153" s="80"/>
      <c r="CY153" s="82"/>
      <c r="CZ153" s="80"/>
      <c r="DA153" s="82"/>
      <c r="DB153" s="80"/>
      <c r="DC153" s="82"/>
      <c r="DD153" s="80"/>
      <c r="DE153" s="82"/>
      <c r="DF153" s="80"/>
      <c r="DG153" s="82"/>
      <c r="DH153" s="80"/>
      <c r="DI153" s="81"/>
      <c r="DJ153" s="80"/>
      <c r="DK153" s="81"/>
      <c r="DL153" s="87"/>
      <c r="DM153" s="88"/>
      <c r="DN153" s="63"/>
      <c r="DO153" s="64"/>
      <c r="DP153" s="63"/>
      <c r="DQ153" s="64"/>
      <c r="DR153" s="63"/>
      <c r="DS153" s="64"/>
      <c r="DT153" s="63"/>
      <c r="DU153" s="65"/>
      <c r="DV153" s="63"/>
      <c r="DW153" s="65"/>
      <c r="DX153" s="63"/>
      <c r="DY153" s="65"/>
      <c r="DZ153" s="63"/>
      <c r="EA153" s="65"/>
      <c r="EB153" s="63"/>
      <c r="EC153" s="65"/>
    </row>
    <row r="154" spans="1:133" s="66" customFormat="1" ht="15" customHeight="1" x14ac:dyDescent="0.3">
      <c r="A154" s="67">
        <v>151</v>
      </c>
      <c r="B154" s="68">
        <f>COUNT(J154:EC154)</f>
        <v>1</v>
      </c>
      <c r="C154" s="69">
        <f>D154+E154</f>
        <v>60.1</v>
      </c>
      <c r="D154" s="68" t="str">
        <f>IF(B154&gt;17,(B154-17)*2,"0")</f>
        <v>0</v>
      </c>
      <c r="E154" s="70">
        <f>K154+M154+O154+Q154+S154+U154+W154+Y154+AA154+AC154+AE154+AG154+AI154+AK154+AM154+AO154+AQ154+AS154+AU154+AW154+AY154+BA154+BC154+BE154+BG154+BI154+BK154+BM154+BO154+BQ154+BS154+BU154+BW154+BY154+CA154+CC154+CE154+CG154+CI154+CK154+CM154+CO154+CQ154+CS154+CU154+CW154+CY154+DA154+DC154+DE154+DG154+DI154+DK154+EC154+DM154</f>
        <v>60.1</v>
      </c>
      <c r="F154" s="71" t="s">
        <v>121</v>
      </c>
      <c r="G154" s="71"/>
      <c r="H154" s="72" t="s">
        <v>820</v>
      </c>
      <c r="I154" s="72" t="s">
        <v>821</v>
      </c>
      <c r="J154" s="73"/>
      <c r="K154" s="74"/>
      <c r="L154" s="75"/>
      <c r="M154" s="76"/>
      <c r="N154" s="75"/>
      <c r="O154" s="76"/>
      <c r="P154" s="75"/>
      <c r="Q154" s="76"/>
      <c r="R154" s="75" t="s">
        <v>585</v>
      </c>
      <c r="S154" s="77">
        <v>60.1</v>
      </c>
      <c r="T154" s="78"/>
      <c r="U154" s="79"/>
      <c r="V154" s="80"/>
      <c r="W154" s="81"/>
      <c r="X154" s="80"/>
      <c r="Y154" s="82"/>
      <c r="Z154" s="80"/>
      <c r="AA154" s="82"/>
      <c r="AB154" s="83"/>
      <c r="AC154" s="84"/>
      <c r="AD154" s="80"/>
      <c r="AE154" s="82"/>
      <c r="AF154" s="80"/>
      <c r="AG154" s="82"/>
      <c r="AH154" s="80"/>
      <c r="AI154" s="81"/>
      <c r="AJ154" s="80"/>
      <c r="AK154" s="82"/>
      <c r="AL154" s="80"/>
      <c r="AM154" s="82"/>
      <c r="AN154" s="80"/>
      <c r="AO154" s="82"/>
      <c r="AP154" s="80"/>
      <c r="AQ154" s="81"/>
      <c r="AR154" s="80"/>
      <c r="AS154" s="81"/>
      <c r="AT154" s="80"/>
      <c r="AU154" s="82"/>
      <c r="AV154" s="80"/>
      <c r="AW154" s="82"/>
      <c r="AX154" s="73"/>
      <c r="AY154" s="79"/>
      <c r="AZ154" s="85"/>
      <c r="BA154" s="86"/>
      <c r="BB154" s="80"/>
      <c r="BC154" s="81"/>
      <c r="BD154" s="80"/>
      <c r="BE154" s="81"/>
      <c r="BF154" s="80"/>
      <c r="BG154" s="81"/>
      <c r="BH154" s="73"/>
      <c r="BI154" s="79"/>
      <c r="BJ154" s="80"/>
      <c r="BK154" s="81"/>
      <c r="BL154" s="80"/>
      <c r="BM154" s="82"/>
      <c r="BN154" s="80"/>
      <c r="BO154" s="81"/>
      <c r="BP154" s="80"/>
      <c r="BQ154" s="81"/>
      <c r="BR154" s="80"/>
      <c r="BS154" s="81"/>
      <c r="BT154" s="80"/>
      <c r="BU154" s="81"/>
      <c r="BV154" s="80"/>
      <c r="BW154" s="82"/>
      <c r="BX154" s="80"/>
      <c r="BY154" s="82"/>
      <c r="BZ154" s="80"/>
      <c r="CA154" s="82"/>
      <c r="CB154" s="80"/>
      <c r="CC154" s="82"/>
      <c r="CD154" s="80"/>
      <c r="CE154" s="82"/>
      <c r="CF154" s="80"/>
      <c r="CG154" s="82"/>
      <c r="CH154" s="80"/>
      <c r="CI154" s="82"/>
      <c r="CJ154" s="80"/>
      <c r="CK154" s="82"/>
      <c r="CL154" s="80"/>
      <c r="CM154" s="82"/>
      <c r="CN154" s="80"/>
      <c r="CO154" s="82"/>
      <c r="CP154" s="80"/>
      <c r="CQ154" s="82"/>
      <c r="CR154" s="80"/>
      <c r="CS154" s="82"/>
      <c r="CT154" s="80"/>
      <c r="CU154" s="82"/>
      <c r="CV154" s="80"/>
      <c r="CW154" s="82"/>
      <c r="CX154" s="80"/>
      <c r="CY154" s="82"/>
      <c r="CZ154" s="80"/>
      <c r="DA154" s="82"/>
      <c r="DB154" s="80"/>
      <c r="DC154" s="82"/>
      <c r="DD154" s="80"/>
      <c r="DE154" s="82"/>
      <c r="DF154" s="80"/>
      <c r="DG154" s="82"/>
      <c r="DH154" s="80"/>
      <c r="DI154" s="81"/>
      <c r="DJ154" s="80"/>
      <c r="DK154" s="81"/>
      <c r="DL154" s="87"/>
      <c r="DM154" s="88"/>
      <c r="DN154" s="63"/>
      <c r="DO154" s="64"/>
      <c r="DP154" s="63"/>
      <c r="DQ154" s="64"/>
      <c r="DR154" s="63"/>
      <c r="DS154" s="64"/>
      <c r="DT154" s="63"/>
      <c r="DU154" s="65"/>
      <c r="DV154" s="63"/>
      <c r="DW154" s="65"/>
      <c r="DX154" s="63"/>
      <c r="DY154" s="65"/>
      <c r="DZ154" s="63"/>
      <c r="EA154" s="65"/>
      <c r="EB154" s="63"/>
      <c r="EC154" s="65"/>
    </row>
    <row r="155" spans="1:133" s="66" customFormat="1" ht="15" customHeight="1" x14ac:dyDescent="0.3">
      <c r="A155" s="67">
        <v>152</v>
      </c>
      <c r="B155" s="68">
        <f>COUNT(J155:EC155)</f>
        <v>1</v>
      </c>
      <c r="C155" s="69">
        <f>D155+E155</f>
        <v>60.08</v>
      </c>
      <c r="D155" s="68" t="str">
        <f>IF(B155&gt;17,(B155-17)*2,"0")</f>
        <v>0</v>
      </c>
      <c r="E155" s="70">
        <f>K155+M155+O155+Q155+S155+U155+W155+Y155+AA155+AC155+AE155+AG155+AI155+AK155+AM155+AO155+AQ155+AS155+AU155+AW155+AY155+BA155+BC155+BE155+BG155+BI155+BK155+BM155+BO155+BQ155+BS155+BU155+BW155+BY155+CA155+CC155+CE155+CG155+CI155+CK155+CM155+CO155+CQ155+CS155+CU155+CW155+CY155+DA155+DC155+DE155+DG155+DI155+DK155+EC155+DM155</f>
        <v>60.08</v>
      </c>
      <c r="F155" s="71" t="s">
        <v>121</v>
      </c>
      <c r="G155" s="71">
        <v>1988</v>
      </c>
      <c r="H155" s="72" t="s">
        <v>822</v>
      </c>
      <c r="I155" s="90" t="s">
        <v>823</v>
      </c>
      <c r="J155" s="73"/>
      <c r="K155" s="74"/>
      <c r="L155" s="75"/>
      <c r="M155" s="76"/>
      <c r="N155" s="75" t="s">
        <v>594</v>
      </c>
      <c r="O155" s="76">
        <v>60.08</v>
      </c>
      <c r="P155" s="75"/>
      <c r="Q155" s="76"/>
      <c r="R155" s="75"/>
      <c r="S155" s="77"/>
      <c r="T155" s="78"/>
      <c r="U155" s="79"/>
      <c r="V155" s="80"/>
      <c r="W155" s="81"/>
      <c r="X155" s="80"/>
      <c r="Y155" s="82"/>
      <c r="Z155" s="80"/>
      <c r="AA155" s="82"/>
      <c r="AB155" s="83"/>
      <c r="AC155" s="84"/>
      <c r="AD155" s="80"/>
      <c r="AE155" s="82"/>
      <c r="AF155" s="80"/>
      <c r="AG155" s="82"/>
      <c r="AH155" s="80"/>
      <c r="AI155" s="81"/>
      <c r="AJ155" s="80"/>
      <c r="AK155" s="82"/>
      <c r="AL155" s="80"/>
      <c r="AM155" s="82"/>
      <c r="AN155" s="80"/>
      <c r="AO155" s="82"/>
      <c r="AP155" s="80"/>
      <c r="AQ155" s="81"/>
      <c r="AR155" s="80"/>
      <c r="AS155" s="81"/>
      <c r="AT155" s="80"/>
      <c r="AU155" s="82"/>
      <c r="AV155" s="80"/>
      <c r="AW155" s="82"/>
      <c r="AX155" s="73"/>
      <c r="AY155" s="79"/>
      <c r="AZ155" s="85"/>
      <c r="BA155" s="86"/>
      <c r="BB155" s="80"/>
      <c r="BC155" s="81"/>
      <c r="BD155" s="80"/>
      <c r="BE155" s="81"/>
      <c r="BF155" s="80"/>
      <c r="BG155" s="81"/>
      <c r="BH155" s="73"/>
      <c r="BI155" s="79"/>
      <c r="BJ155" s="80"/>
      <c r="BK155" s="81"/>
      <c r="BL155" s="80"/>
      <c r="BM155" s="82"/>
      <c r="BN155" s="80"/>
      <c r="BO155" s="81"/>
      <c r="BP155" s="80"/>
      <c r="BQ155" s="81"/>
      <c r="BR155" s="80"/>
      <c r="BS155" s="81"/>
      <c r="BT155" s="80"/>
      <c r="BU155" s="81"/>
      <c r="BV155" s="80"/>
      <c r="BW155" s="82"/>
      <c r="BX155" s="80"/>
      <c r="BY155" s="82"/>
      <c r="BZ155" s="80"/>
      <c r="CA155" s="82"/>
      <c r="CB155" s="80"/>
      <c r="CC155" s="82"/>
      <c r="CD155" s="80"/>
      <c r="CE155" s="82"/>
      <c r="CF155" s="80"/>
      <c r="CG155" s="82"/>
      <c r="CH155" s="80"/>
      <c r="CI155" s="82"/>
      <c r="CJ155" s="80"/>
      <c r="CK155" s="82"/>
      <c r="CL155" s="80"/>
      <c r="CM155" s="82"/>
      <c r="CN155" s="80"/>
      <c r="CO155" s="82"/>
      <c r="CP155" s="80"/>
      <c r="CQ155" s="82"/>
      <c r="CR155" s="80"/>
      <c r="CS155" s="82"/>
      <c r="CT155" s="80"/>
      <c r="CU155" s="82"/>
      <c r="CV155" s="80"/>
      <c r="CW155" s="82"/>
      <c r="CX155" s="80"/>
      <c r="CY155" s="82"/>
      <c r="CZ155" s="80"/>
      <c r="DA155" s="82"/>
      <c r="DB155" s="80"/>
      <c r="DC155" s="82"/>
      <c r="DD155" s="80"/>
      <c r="DE155" s="82"/>
      <c r="DF155" s="80"/>
      <c r="DG155" s="82"/>
      <c r="DH155" s="80"/>
      <c r="DI155" s="81"/>
      <c r="DJ155" s="80"/>
      <c r="DK155" s="81"/>
      <c r="DL155" s="87"/>
      <c r="DM155" s="88"/>
      <c r="DN155" s="63"/>
      <c r="DO155" s="64"/>
      <c r="DP155" s="63"/>
      <c r="DQ155" s="64"/>
      <c r="DR155" s="63"/>
      <c r="DS155" s="64"/>
      <c r="DT155" s="63"/>
      <c r="DU155" s="65"/>
      <c r="DV155" s="63"/>
      <c r="DW155" s="65"/>
      <c r="DX155" s="63"/>
      <c r="DY155" s="65"/>
      <c r="DZ155" s="63"/>
      <c r="EA155" s="65"/>
      <c r="EB155" s="63"/>
      <c r="EC155" s="65"/>
    </row>
    <row r="156" spans="1:133" s="66" customFormat="1" ht="15" customHeight="1" x14ac:dyDescent="0.3">
      <c r="A156" s="67">
        <v>153</v>
      </c>
      <c r="B156" s="68">
        <f>COUNT(J156:EC156)</f>
        <v>1</v>
      </c>
      <c r="C156" s="69">
        <f>D156+E156</f>
        <v>60.04</v>
      </c>
      <c r="D156" s="68" t="str">
        <f>IF(B156&gt;17,(B156-17)*2,"0")</f>
        <v>0</v>
      </c>
      <c r="E156" s="70">
        <f>K156+M156+O156+Q156+S156+U156+W156+Y156+AA156+AC156+AE156+AG156+AI156+AK156+AM156+AO156+AQ156+AS156+AU156+AW156+AY156+BA156+BC156+BE156+BG156+BI156+BK156+BM156+BO156+BQ156+BS156+BU156+BW156+BY156+CA156+CC156+CE156+CG156+CI156+CK156+CM156+CO156+CQ156+CS156+CU156+CW156+CY156+DA156+DC156+DE156+DG156+DI156+DK156+EC156+DM156</f>
        <v>60.04</v>
      </c>
      <c r="F156" s="71" t="s">
        <v>121</v>
      </c>
      <c r="G156" s="71">
        <v>1984</v>
      </c>
      <c r="H156" s="72" t="s">
        <v>824</v>
      </c>
      <c r="I156" s="90" t="s">
        <v>825</v>
      </c>
      <c r="J156" s="73"/>
      <c r="K156" s="74"/>
      <c r="L156" s="75"/>
      <c r="M156" s="76"/>
      <c r="N156" s="75"/>
      <c r="O156" s="76"/>
      <c r="P156" s="75"/>
      <c r="Q156" s="76"/>
      <c r="R156" s="75"/>
      <c r="S156" s="77"/>
      <c r="T156" s="78"/>
      <c r="U156" s="79"/>
      <c r="V156" s="80"/>
      <c r="W156" s="81"/>
      <c r="X156" s="80"/>
      <c r="Y156" s="82"/>
      <c r="Z156" s="80"/>
      <c r="AA156" s="82"/>
      <c r="AB156" s="83"/>
      <c r="AC156" s="84"/>
      <c r="AD156" s="80"/>
      <c r="AE156" s="82"/>
      <c r="AF156" s="80"/>
      <c r="AG156" s="82"/>
      <c r="AH156" s="80"/>
      <c r="AI156" s="81"/>
      <c r="AJ156" s="80"/>
      <c r="AK156" s="82"/>
      <c r="AL156" s="80"/>
      <c r="AM156" s="82"/>
      <c r="AN156" s="80"/>
      <c r="AO156" s="82"/>
      <c r="AP156" s="80"/>
      <c r="AQ156" s="81"/>
      <c r="AR156" s="80"/>
      <c r="AS156" s="81"/>
      <c r="AT156" s="80"/>
      <c r="AU156" s="82"/>
      <c r="AV156" s="80"/>
      <c r="AW156" s="82"/>
      <c r="AX156" s="73"/>
      <c r="AY156" s="79"/>
      <c r="AZ156" s="85"/>
      <c r="BA156" s="86"/>
      <c r="BB156" s="80"/>
      <c r="BC156" s="81"/>
      <c r="BD156" s="80"/>
      <c r="BE156" s="81"/>
      <c r="BF156" s="80"/>
      <c r="BG156" s="81"/>
      <c r="BH156" s="73"/>
      <c r="BI156" s="79"/>
      <c r="BJ156" s="80"/>
      <c r="BK156" s="81"/>
      <c r="BL156" s="80"/>
      <c r="BM156" s="82"/>
      <c r="BN156" s="80"/>
      <c r="BO156" s="81"/>
      <c r="BP156" s="80"/>
      <c r="BQ156" s="81"/>
      <c r="BR156" s="80"/>
      <c r="BS156" s="81"/>
      <c r="BT156" s="80"/>
      <c r="BU156" s="81"/>
      <c r="BV156" s="80"/>
      <c r="BW156" s="82"/>
      <c r="BX156" s="80" t="s">
        <v>826</v>
      </c>
      <c r="BY156" s="82">
        <v>60.04</v>
      </c>
      <c r="BZ156" s="80"/>
      <c r="CA156" s="82"/>
      <c r="CB156" s="80"/>
      <c r="CC156" s="82"/>
      <c r="CD156" s="80"/>
      <c r="CE156" s="82"/>
      <c r="CF156" s="80"/>
      <c r="CG156" s="82"/>
      <c r="CH156" s="80"/>
      <c r="CI156" s="82"/>
      <c r="CJ156" s="80"/>
      <c r="CK156" s="82"/>
      <c r="CL156" s="80"/>
      <c r="CM156" s="82"/>
      <c r="CN156" s="80"/>
      <c r="CO156" s="82"/>
      <c r="CP156" s="80"/>
      <c r="CQ156" s="82"/>
      <c r="CR156" s="80"/>
      <c r="CS156" s="82"/>
      <c r="CT156" s="80"/>
      <c r="CU156" s="82"/>
      <c r="CV156" s="80"/>
      <c r="CW156" s="82"/>
      <c r="CX156" s="80"/>
      <c r="CY156" s="82"/>
      <c r="CZ156" s="80"/>
      <c r="DA156" s="82"/>
      <c r="DB156" s="80"/>
      <c r="DC156" s="82"/>
      <c r="DD156" s="80"/>
      <c r="DE156" s="82"/>
      <c r="DF156" s="80"/>
      <c r="DG156" s="82"/>
      <c r="DH156" s="80"/>
      <c r="DI156" s="81"/>
      <c r="DJ156" s="80"/>
      <c r="DK156" s="81"/>
      <c r="DL156" s="87"/>
      <c r="DM156" s="88"/>
      <c r="DN156" s="63"/>
      <c r="DO156" s="64"/>
      <c r="DP156" s="63"/>
      <c r="DQ156" s="64"/>
      <c r="DR156" s="63"/>
      <c r="DS156" s="64"/>
      <c r="DT156" s="63"/>
      <c r="DU156" s="65"/>
      <c r="DV156" s="63"/>
      <c r="DW156" s="65"/>
      <c r="DX156" s="63"/>
      <c r="DY156" s="65"/>
      <c r="DZ156" s="63"/>
      <c r="EA156" s="65"/>
      <c r="EB156" s="63"/>
      <c r="EC156" s="65"/>
    </row>
    <row r="157" spans="1:133" s="66" customFormat="1" ht="15" customHeight="1" x14ac:dyDescent="0.3">
      <c r="A157" s="67">
        <v>154</v>
      </c>
      <c r="B157" s="68">
        <f>COUNT(J157:EC157)</f>
        <v>1</v>
      </c>
      <c r="C157" s="69">
        <f>D157+E157</f>
        <v>59.9</v>
      </c>
      <c r="D157" s="68" t="str">
        <f>IF(B157&gt;17,(B157-17)*2,"0")</f>
        <v>0</v>
      </c>
      <c r="E157" s="70">
        <f>K157+M157+O157+Q157+S157+U157+W157+Y157+AA157+AC157+AE157+AG157+AI157+AK157+AM157+AO157+AQ157+AS157+AU157+AW157+AY157+BA157+BC157+BE157+BG157+BI157+BK157+BM157+BO157+BQ157+BS157+BU157+BW157+BY157+CA157+CC157+CE157+CG157+CI157+CK157+CM157+CO157+CQ157+CS157+CU157+CW157+CY157+DA157+DC157+DE157+DG157+DI157+DK157+EC157+DM157</f>
        <v>59.9</v>
      </c>
      <c r="F157" s="71" t="s">
        <v>121</v>
      </c>
      <c r="G157" s="71">
        <v>1986</v>
      </c>
      <c r="H157" s="72" t="s">
        <v>827</v>
      </c>
      <c r="I157" s="72" t="s">
        <v>828</v>
      </c>
      <c r="J157" s="73" t="s">
        <v>829</v>
      </c>
      <c r="K157" s="74">
        <v>59.9</v>
      </c>
      <c r="L157" s="75"/>
      <c r="M157" s="76"/>
      <c r="N157" s="75"/>
      <c r="O157" s="76"/>
      <c r="P157" s="75"/>
      <c r="Q157" s="76"/>
      <c r="R157" s="75"/>
      <c r="S157" s="77"/>
      <c r="T157" s="78"/>
      <c r="U157" s="79"/>
      <c r="V157" s="80"/>
      <c r="W157" s="81"/>
      <c r="X157" s="80"/>
      <c r="Y157" s="82"/>
      <c r="Z157" s="80"/>
      <c r="AA157" s="82"/>
      <c r="AB157" s="83"/>
      <c r="AC157" s="84"/>
      <c r="AD157" s="80"/>
      <c r="AE157" s="82"/>
      <c r="AF157" s="80"/>
      <c r="AG157" s="82"/>
      <c r="AH157" s="80"/>
      <c r="AI157" s="81"/>
      <c r="AJ157" s="80"/>
      <c r="AK157" s="82"/>
      <c r="AL157" s="80"/>
      <c r="AM157" s="82"/>
      <c r="AN157" s="80"/>
      <c r="AO157" s="82"/>
      <c r="AP157" s="80"/>
      <c r="AQ157" s="81"/>
      <c r="AR157" s="80"/>
      <c r="AS157" s="81"/>
      <c r="AT157" s="80"/>
      <c r="AU157" s="82"/>
      <c r="AV157" s="80"/>
      <c r="AW157" s="82"/>
      <c r="AX157" s="73"/>
      <c r="AY157" s="79"/>
      <c r="AZ157" s="85"/>
      <c r="BA157" s="86"/>
      <c r="BB157" s="80"/>
      <c r="BC157" s="81"/>
      <c r="BD157" s="80"/>
      <c r="BE157" s="81"/>
      <c r="BF157" s="80"/>
      <c r="BG157" s="81"/>
      <c r="BH157" s="73"/>
      <c r="BI157" s="79"/>
      <c r="BJ157" s="80"/>
      <c r="BK157" s="81"/>
      <c r="BL157" s="80"/>
      <c r="BM157" s="82"/>
      <c r="BN157" s="80"/>
      <c r="BO157" s="81"/>
      <c r="BP157" s="80"/>
      <c r="BQ157" s="81"/>
      <c r="BR157" s="80"/>
      <c r="BS157" s="81"/>
      <c r="BT157" s="80"/>
      <c r="BU157" s="81"/>
      <c r="BV157" s="80"/>
      <c r="BW157" s="82"/>
      <c r="BX157" s="80"/>
      <c r="BY157" s="82"/>
      <c r="BZ157" s="80"/>
      <c r="CA157" s="82"/>
      <c r="CB157" s="80"/>
      <c r="CC157" s="82"/>
      <c r="CD157" s="80"/>
      <c r="CE157" s="82"/>
      <c r="CF157" s="80"/>
      <c r="CG157" s="82"/>
      <c r="CH157" s="80"/>
      <c r="CI157" s="82"/>
      <c r="CJ157" s="80"/>
      <c r="CK157" s="82"/>
      <c r="CL157" s="80"/>
      <c r="CM157" s="82"/>
      <c r="CN157" s="80"/>
      <c r="CO157" s="82"/>
      <c r="CP157" s="80"/>
      <c r="CQ157" s="82"/>
      <c r="CR157" s="80"/>
      <c r="CS157" s="82"/>
      <c r="CT157" s="80"/>
      <c r="CU157" s="82"/>
      <c r="CV157" s="80"/>
      <c r="CW157" s="82"/>
      <c r="CX157" s="80"/>
      <c r="CY157" s="82"/>
      <c r="CZ157" s="80"/>
      <c r="DA157" s="82"/>
      <c r="DB157" s="80"/>
      <c r="DC157" s="82"/>
      <c r="DD157" s="80"/>
      <c r="DE157" s="82"/>
      <c r="DF157" s="80"/>
      <c r="DG157" s="82"/>
      <c r="DH157" s="80"/>
      <c r="DI157" s="81"/>
      <c r="DJ157" s="80"/>
      <c r="DK157" s="81"/>
      <c r="DL157" s="87"/>
      <c r="DM157" s="88"/>
      <c r="DN157" s="63"/>
      <c r="DO157" s="64"/>
      <c r="DP157" s="63"/>
      <c r="DQ157" s="64"/>
      <c r="DR157" s="63"/>
      <c r="DS157" s="64"/>
      <c r="DT157" s="63"/>
      <c r="DU157" s="65"/>
      <c r="DV157" s="63"/>
      <c r="DW157" s="65"/>
      <c r="DX157" s="63"/>
      <c r="DY157" s="65"/>
      <c r="DZ157" s="63"/>
      <c r="EA157" s="65"/>
      <c r="EB157" s="63"/>
      <c r="EC157" s="65"/>
    </row>
    <row r="158" spans="1:133" s="66" customFormat="1" ht="15" customHeight="1" x14ac:dyDescent="0.3">
      <c r="A158" s="67">
        <v>155</v>
      </c>
      <c r="B158" s="68">
        <f>COUNT(J158:EC158)</f>
        <v>1</v>
      </c>
      <c r="C158" s="69">
        <f>D158+E158</f>
        <v>59.88</v>
      </c>
      <c r="D158" s="68" t="str">
        <f>IF(B158&gt;17,(B158-17)*2,"0")</f>
        <v>0</v>
      </c>
      <c r="E158" s="70">
        <f>K158+M158+O158+Q158+S158+U158+W158+Y158+AA158+AC158+AE158+AG158+AI158+AK158+AM158+AO158+AQ158+AS158+AU158+AW158+AY158+BA158+BC158+BE158+BG158+BI158+BK158+BM158+BO158+BQ158+BS158+BU158+BW158+BY158+CA158+CC158+CE158+CG158+CI158+CK158+CM158+CO158+CQ158+CS158+CU158+CW158+CY158+DA158+DC158+DE158+DG158+DI158+DK158+EC158+DM158</f>
        <v>59.88</v>
      </c>
      <c r="F158" s="71" t="s">
        <v>121</v>
      </c>
      <c r="G158" s="71">
        <v>2007</v>
      </c>
      <c r="H158" s="72" t="s">
        <v>830</v>
      </c>
      <c r="I158" s="72"/>
      <c r="J158" s="73"/>
      <c r="K158" s="74"/>
      <c r="L158" s="75"/>
      <c r="M158" s="76"/>
      <c r="N158" s="75"/>
      <c r="O158" s="76"/>
      <c r="P158" s="75"/>
      <c r="Q158" s="76"/>
      <c r="R158" s="75"/>
      <c r="S158" s="77"/>
      <c r="T158" s="78"/>
      <c r="U158" s="79"/>
      <c r="V158" s="80"/>
      <c r="W158" s="81"/>
      <c r="X158" s="80"/>
      <c r="Y158" s="82"/>
      <c r="Z158" s="80"/>
      <c r="AA158" s="82"/>
      <c r="AB158" s="83"/>
      <c r="AC158" s="84"/>
      <c r="AD158" s="80"/>
      <c r="AE158" s="82"/>
      <c r="AF158" s="80"/>
      <c r="AG158" s="82"/>
      <c r="AH158" s="80"/>
      <c r="AI158" s="81"/>
      <c r="AJ158" s="80"/>
      <c r="AK158" s="82"/>
      <c r="AL158" s="80"/>
      <c r="AM158" s="82"/>
      <c r="AN158" s="80"/>
      <c r="AO158" s="82"/>
      <c r="AP158" s="80"/>
      <c r="AQ158" s="81"/>
      <c r="AR158" s="80"/>
      <c r="AS158" s="81"/>
      <c r="AT158" s="80"/>
      <c r="AU158" s="82"/>
      <c r="AV158" s="80"/>
      <c r="AW158" s="82"/>
      <c r="AX158" s="73"/>
      <c r="AY158" s="79"/>
      <c r="AZ158" s="85"/>
      <c r="BA158" s="86"/>
      <c r="BB158" s="80"/>
      <c r="BC158" s="81"/>
      <c r="BD158" s="80"/>
      <c r="BE158" s="81"/>
      <c r="BF158" s="80"/>
      <c r="BG158" s="81"/>
      <c r="BH158" s="73"/>
      <c r="BI158" s="79"/>
      <c r="BJ158" s="80"/>
      <c r="BK158" s="81"/>
      <c r="BL158" s="80"/>
      <c r="BM158" s="82"/>
      <c r="BN158" s="80"/>
      <c r="BO158" s="81"/>
      <c r="BP158" s="80"/>
      <c r="BQ158" s="81"/>
      <c r="BR158" s="80"/>
      <c r="BS158" s="81"/>
      <c r="BT158" s="80"/>
      <c r="BU158" s="81"/>
      <c r="BV158" s="80"/>
      <c r="BW158" s="82"/>
      <c r="BX158" s="80"/>
      <c r="BY158" s="82"/>
      <c r="BZ158" s="80"/>
      <c r="CA158" s="82"/>
      <c r="CB158" s="80"/>
      <c r="CC158" s="82"/>
      <c r="CD158" s="80"/>
      <c r="CE158" s="82"/>
      <c r="CF158" s="80"/>
      <c r="CG158" s="82"/>
      <c r="CH158" s="80"/>
      <c r="CI158" s="82"/>
      <c r="CJ158" s="80"/>
      <c r="CK158" s="82"/>
      <c r="CL158" s="80"/>
      <c r="CM158" s="82"/>
      <c r="CN158" s="80"/>
      <c r="CO158" s="82"/>
      <c r="CP158" s="80"/>
      <c r="CQ158" s="82"/>
      <c r="CR158" s="80"/>
      <c r="CS158" s="82"/>
      <c r="CT158" s="80"/>
      <c r="CU158" s="82"/>
      <c r="CV158" s="80"/>
      <c r="CW158" s="82"/>
      <c r="CX158" s="80"/>
      <c r="CY158" s="82"/>
      <c r="CZ158" s="80"/>
      <c r="DA158" s="82"/>
      <c r="DB158" s="80"/>
      <c r="DC158" s="82"/>
      <c r="DD158" s="80"/>
      <c r="DE158" s="82"/>
      <c r="DF158" s="80"/>
      <c r="DG158" s="82"/>
      <c r="DH158" s="80"/>
      <c r="DI158" s="81"/>
      <c r="DJ158" s="80" t="s">
        <v>831</v>
      </c>
      <c r="DK158" s="81">
        <v>59.88</v>
      </c>
      <c r="DL158" s="87"/>
      <c r="DM158" s="88"/>
      <c r="DN158" s="63"/>
      <c r="DO158" s="64"/>
      <c r="DP158" s="63"/>
      <c r="DQ158" s="64"/>
      <c r="DR158" s="63"/>
      <c r="DS158" s="64"/>
      <c r="DT158" s="63"/>
      <c r="DU158" s="65"/>
      <c r="DV158" s="63"/>
      <c r="DW158" s="65"/>
      <c r="DX158" s="63"/>
      <c r="DY158" s="65"/>
      <c r="DZ158" s="63"/>
      <c r="EA158" s="65"/>
      <c r="EB158" s="63"/>
      <c r="EC158" s="65"/>
    </row>
    <row r="159" spans="1:133" s="66" customFormat="1" ht="15" customHeight="1" x14ac:dyDescent="0.3">
      <c r="A159" s="67">
        <v>156</v>
      </c>
      <c r="B159" s="68">
        <f>COUNT(J159:EC159)</f>
        <v>1</v>
      </c>
      <c r="C159" s="69">
        <f>D159+E159</f>
        <v>59.84</v>
      </c>
      <c r="D159" s="68" t="str">
        <f>IF(B159&gt;17,(B159-17)*2,"0")</f>
        <v>0</v>
      </c>
      <c r="E159" s="70">
        <f>K159+M159+O159+Q159+S159+U159+W159+Y159+AA159+AC159+AE159+AG159+AI159+AK159+AM159+AO159+AQ159+AS159+AU159+AW159+AY159+BA159+BC159+BE159+BG159+BI159+BK159+BM159+BO159+BQ159+BS159+BU159+BW159+BY159+CA159+CC159+CE159+CG159+CI159+CK159+CM159+CO159+CQ159+CS159+CU159+CW159+CY159+DA159+DC159+DE159+DG159+DI159+DK159+EC159+DM159</f>
        <v>59.84</v>
      </c>
      <c r="F159" s="71" t="s">
        <v>121</v>
      </c>
      <c r="G159" s="71">
        <v>1988</v>
      </c>
      <c r="H159" s="72" t="s">
        <v>832</v>
      </c>
      <c r="I159" s="72"/>
      <c r="J159" s="73"/>
      <c r="K159" s="74"/>
      <c r="L159" s="75"/>
      <c r="M159" s="76"/>
      <c r="N159" s="75"/>
      <c r="O159" s="76"/>
      <c r="P159" s="75"/>
      <c r="Q159" s="76"/>
      <c r="R159" s="75"/>
      <c r="S159" s="77"/>
      <c r="T159" s="78"/>
      <c r="U159" s="79"/>
      <c r="V159" s="80"/>
      <c r="W159" s="81"/>
      <c r="X159" s="80"/>
      <c r="Y159" s="82"/>
      <c r="Z159" s="80"/>
      <c r="AA159" s="82"/>
      <c r="AB159" s="83"/>
      <c r="AC159" s="84"/>
      <c r="AD159" s="80"/>
      <c r="AE159" s="82"/>
      <c r="AF159" s="80"/>
      <c r="AG159" s="82"/>
      <c r="AH159" s="80"/>
      <c r="AI159" s="81"/>
      <c r="AJ159" s="80"/>
      <c r="AK159" s="82"/>
      <c r="AL159" s="80"/>
      <c r="AM159" s="82"/>
      <c r="AN159" s="80" t="s">
        <v>833</v>
      </c>
      <c r="AO159" s="82">
        <v>59.84</v>
      </c>
      <c r="AP159" s="80"/>
      <c r="AQ159" s="81"/>
      <c r="AR159" s="80"/>
      <c r="AS159" s="81"/>
      <c r="AT159" s="80"/>
      <c r="AU159" s="82"/>
      <c r="AV159" s="80"/>
      <c r="AW159" s="82"/>
      <c r="AX159" s="73"/>
      <c r="AY159" s="79"/>
      <c r="AZ159" s="85"/>
      <c r="BA159" s="86"/>
      <c r="BB159" s="80"/>
      <c r="BC159" s="81"/>
      <c r="BD159" s="80"/>
      <c r="BE159" s="81"/>
      <c r="BF159" s="80"/>
      <c r="BG159" s="81"/>
      <c r="BH159" s="73"/>
      <c r="BI159" s="79"/>
      <c r="BJ159" s="80"/>
      <c r="BK159" s="81"/>
      <c r="BL159" s="80"/>
      <c r="BM159" s="82"/>
      <c r="BN159" s="80"/>
      <c r="BO159" s="81"/>
      <c r="BP159" s="80"/>
      <c r="BQ159" s="81"/>
      <c r="BR159" s="80"/>
      <c r="BS159" s="81"/>
      <c r="BT159" s="80"/>
      <c r="BU159" s="81"/>
      <c r="BV159" s="80"/>
      <c r="BW159" s="82"/>
      <c r="BX159" s="80"/>
      <c r="BY159" s="82"/>
      <c r="BZ159" s="80"/>
      <c r="CA159" s="82"/>
      <c r="CB159" s="80"/>
      <c r="CC159" s="82"/>
      <c r="CD159" s="80"/>
      <c r="CE159" s="82"/>
      <c r="CF159" s="80"/>
      <c r="CG159" s="82"/>
      <c r="CH159" s="80"/>
      <c r="CI159" s="82"/>
      <c r="CJ159" s="80"/>
      <c r="CK159" s="82"/>
      <c r="CL159" s="80"/>
      <c r="CM159" s="82"/>
      <c r="CN159" s="80"/>
      <c r="CO159" s="82"/>
      <c r="CP159" s="80"/>
      <c r="CQ159" s="82"/>
      <c r="CR159" s="80"/>
      <c r="CS159" s="82"/>
      <c r="CT159" s="80"/>
      <c r="CU159" s="82"/>
      <c r="CV159" s="80"/>
      <c r="CW159" s="82"/>
      <c r="CX159" s="80"/>
      <c r="CY159" s="82"/>
      <c r="CZ159" s="80"/>
      <c r="DA159" s="82"/>
      <c r="DB159" s="80"/>
      <c r="DC159" s="82"/>
      <c r="DD159" s="80"/>
      <c r="DE159" s="82"/>
      <c r="DF159" s="80"/>
      <c r="DG159" s="82"/>
      <c r="DH159" s="80"/>
      <c r="DI159" s="81"/>
      <c r="DJ159" s="80"/>
      <c r="DK159" s="81"/>
      <c r="DL159" s="87"/>
      <c r="DM159" s="88"/>
      <c r="DN159" s="63"/>
      <c r="DO159" s="64"/>
      <c r="DP159" s="63"/>
      <c r="DQ159" s="64"/>
      <c r="DR159" s="63"/>
      <c r="DS159" s="64"/>
      <c r="DT159" s="63"/>
      <c r="DU159" s="65"/>
      <c r="DV159" s="63"/>
      <c r="DW159" s="65"/>
      <c r="DX159" s="63"/>
      <c r="DY159" s="65"/>
      <c r="DZ159" s="63"/>
      <c r="EA159" s="65"/>
      <c r="EB159" s="63"/>
      <c r="EC159" s="65"/>
    </row>
    <row r="160" spans="1:133" s="66" customFormat="1" ht="15" customHeight="1" x14ac:dyDescent="0.3">
      <c r="A160" s="67">
        <v>157</v>
      </c>
      <c r="B160" s="68">
        <f>COUNT(J160:EC160)</f>
        <v>1</v>
      </c>
      <c r="C160" s="69">
        <f>D160+E160</f>
        <v>59.66</v>
      </c>
      <c r="D160" s="68" t="str">
        <f>IF(B160&gt;17,(B160-17)*2,"0")</f>
        <v>0</v>
      </c>
      <c r="E160" s="70">
        <f>K160+M160+O160+Q160+S160+U160+W160+Y160+AA160+AC160+AE160+AG160+AI160+AK160+AM160+AO160+AQ160+AS160+AU160+AW160+AY160+BA160+BC160+BE160+BG160+BI160+BK160+BM160+BO160+BQ160+BS160+BU160+BW160+BY160+CA160+CC160+CE160+CG160+CI160+CK160+CM160+CO160+CQ160+CS160+CU160+CW160+CY160+DA160+DC160+DE160+DG160+DI160+DK160+EC160+DM160</f>
        <v>59.66</v>
      </c>
      <c r="F160" s="71" t="s">
        <v>121</v>
      </c>
      <c r="G160" s="71">
        <v>2004</v>
      </c>
      <c r="H160" s="72" t="s">
        <v>834</v>
      </c>
      <c r="I160" s="72" t="s">
        <v>835</v>
      </c>
      <c r="J160" s="73"/>
      <c r="K160" s="74"/>
      <c r="L160" s="75"/>
      <c r="M160" s="76"/>
      <c r="N160" s="75"/>
      <c r="O160" s="76"/>
      <c r="P160" s="75"/>
      <c r="Q160" s="76"/>
      <c r="R160" s="75"/>
      <c r="S160" s="77"/>
      <c r="T160" s="78"/>
      <c r="U160" s="79"/>
      <c r="V160" s="80"/>
      <c r="W160" s="81"/>
      <c r="X160" s="80"/>
      <c r="Y160" s="82"/>
      <c r="Z160" s="80"/>
      <c r="AA160" s="82"/>
      <c r="AB160" s="83"/>
      <c r="AC160" s="84"/>
      <c r="AD160" s="80"/>
      <c r="AE160" s="82"/>
      <c r="AF160" s="80"/>
      <c r="AG160" s="82"/>
      <c r="AH160" s="80"/>
      <c r="AI160" s="81"/>
      <c r="AJ160" s="80"/>
      <c r="AK160" s="82"/>
      <c r="AL160" s="80"/>
      <c r="AM160" s="82"/>
      <c r="AN160" s="80"/>
      <c r="AO160" s="82"/>
      <c r="AP160" s="80"/>
      <c r="AQ160" s="81"/>
      <c r="AR160" s="80"/>
      <c r="AS160" s="81"/>
      <c r="AT160" s="80"/>
      <c r="AU160" s="82"/>
      <c r="AV160" s="80"/>
      <c r="AW160" s="82"/>
      <c r="AX160" s="73"/>
      <c r="AY160" s="79"/>
      <c r="AZ160" s="85"/>
      <c r="BA160" s="86"/>
      <c r="BB160" s="80"/>
      <c r="BC160" s="81"/>
      <c r="BD160" s="80"/>
      <c r="BE160" s="81"/>
      <c r="BF160" s="80"/>
      <c r="BG160" s="81"/>
      <c r="BH160" s="73"/>
      <c r="BI160" s="79"/>
      <c r="BJ160" s="80"/>
      <c r="BK160" s="81"/>
      <c r="BL160" s="80"/>
      <c r="BM160" s="82"/>
      <c r="BN160" s="80"/>
      <c r="BO160" s="81"/>
      <c r="BP160" s="80"/>
      <c r="BQ160" s="81"/>
      <c r="BR160" s="80"/>
      <c r="BS160" s="81"/>
      <c r="BT160" s="80"/>
      <c r="BU160" s="81"/>
      <c r="BV160" s="80"/>
      <c r="BW160" s="82"/>
      <c r="BX160" s="80"/>
      <c r="BY160" s="82"/>
      <c r="BZ160" s="80"/>
      <c r="CA160" s="82"/>
      <c r="CB160" s="80"/>
      <c r="CC160" s="82"/>
      <c r="CD160" s="80"/>
      <c r="CE160" s="82"/>
      <c r="CF160" s="80"/>
      <c r="CG160" s="82"/>
      <c r="CH160" s="80"/>
      <c r="CI160" s="82"/>
      <c r="CJ160" s="80"/>
      <c r="CK160" s="82"/>
      <c r="CL160" s="80"/>
      <c r="CM160" s="82"/>
      <c r="CN160" s="80"/>
      <c r="CO160" s="82"/>
      <c r="CP160" s="80"/>
      <c r="CQ160" s="82"/>
      <c r="CR160" s="80"/>
      <c r="CS160" s="82"/>
      <c r="CT160" s="80"/>
      <c r="CU160" s="82"/>
      <c r="CV160" s="80"/>
      <c r="CW160" s="82"/>
      <c r="CX160" s="80"/>
      <c r="CY160" s="82"/>
      <c r="CZ160" s="80"/>
      <c r="DA160" s="82"/>
      <c r="DB160" s="80"/>
      <c r="DC160" s="82"/>
      <c r="DD160" s="80"/>
      <c r="DE160" s="82"/>
      <c r="DF160" s="80"/>
      <c r="DG160" s="82"/>
      <c r="DH160" s="80" t="s">
        <v>836</v>
      </c>
      <c r="DI160" s="81">
        <v>59.66</v>
      </c>
      <c r="DJ160" s="80"/>
      <c r="DK160" s="81"/>
      <c r="DL160" s="87"/>
      <c r="DM160" s="88"/>
      <c r="DN160" s="63"/>
      <c r="DO160" s="64"/>
      <c r="DP160" s="63"/>
      <c r="DQ160" s="64"/>
      <c r="DR160" s="63"/>
      <c r="DS160" s="64"/>
      <c r="DT160" s="63"/>
      <c r="DU160" s="65"/>
      <c r="DV160" s="63"/>
      <c r="DW160" s="65"/>
      <c r="DX160" s="63"/>
      <c r="DY160" s="65"/>
      <c r="DZ160" s="63"/>
      <c r="EA160" s="65"/>
      <c r="EB160" s="63"/>
      <c r="EC160" s="65"/>
    </row>
    <row r="161" spans="1:133" s="66" customFormat="1" ht="15" customHeight="1" x14ac:dyDescent="0.3">
      <c r="A161" s="67">
        <v>158</v>
      </c>
      <c r="B161" s="68">
        <f>COUNT(J161:EC161)</f>
        <v>1</v>
      </c>
      <c r="C161" s="69">
        <f>D161+E161</f>
        <v>59.65</v>
      </c>
      <c r="D161" s="68" t="str">
        <f>IF(B161&gt;17,(B161-17)*2,"0")</f>
        <v>0</v>
      </c>
      <c r="E161" s="70">
        <f>K161+M161+O161+Q161+S161+U161+W161+Y161+AA161+AC161+AE161+AG161+AI161+AK161+AM161+AO161+AQ161+AS161+AU161+AW161+AY161+BA161+BC161+BE161+BG161+BI161+BK161+BM161+BO161+BQ161+BS161+BU161+BW161+BY161+CA161+CC161+CE161+CG161+CI161+CK161+CM161+CO161+CQ161+CS161+CU161+CW161+CY161+DA161+DC161+DE161+DG161+DI161+DK161+EC161+DM161</f>
        <v>59.65</v>
      </c>
      <c r="F161" s="71" t="s">
        <v>121</v>
      </c>
      <c r="G161" s="71">
        <v>1988</v>
      </c>
      <c r="H161" s="72" t="s">
        <v>837</v>
      </c>
      <c r="I161" s="72" t="s">
        <v>838</v>
      </c>
      <c r="J161" s="73"/>
      <c r="K161" s="74"/>
      <c r="L161" s="75" t="s">
        <v>839</v>
      </c>
      <c r="M161" s="76">
        <v>59.65</v>
      </c>
      <c r="N161" s="75"/>
      <c r="O161" s="76"/>
      <c r="P161" s="75"/>
      <c r="Q161" s="76"/>
      <c r="R161" s="75"/>
      <c r="S161" s="77"/>
      <c r="T161" s="78"/>
      <c r="U161" s="79"/>
      <c r="V161" s="80"/>
      <c r="W161" s="81"/>
      <c r="X161" s="80"/>
      <c r="Y161" s="82"/>
      <c r="Z161" s="80"/>
      <c r="AA161" s="82"/>
      <c r="AB161" s="83"/>
      <c r="AC161" s="84"/>
      <c r="AD161" s="80"/>
      <c r="AE161" s="82"/>
      <c r="AF161" s="80"/>
      <c r="AG161" s="82"/>
      <c r="AH161" s="80"/>
      <c r="AI161" s="81"/>
      <c r="AJ161" s="80"/>
      <c r="AK161" s="82"/>
      <c r="AL161" s="80"/>
      <c r="AM161" s="82"/>
      <c r="AN161" s="80"/>
      <c r="AO161" s="82"/>
      <c r="AP161" s="80"/>
      <c r="AQ161" s="81"/>
      <c r="AR161" s="80"/>
      <c r="AS161" s="81"/>
      <c r="AT161" s="80"/>
      <c r="AU161" s="82"/>
      <c r="AV161" s="80"/>
      <c r="AW161" s="82"/>
      <c r="AX161" s="73"/>
      <c r="AY161" s="79"/>
      <c r="AZ161" s="85"/>
      <c r="BA161" s="86"/>
      <c r="BB161" s="80"/>
      <c r="BC161" s="81"/>
      <c r="BD161" s="80"/>
      <c r="BE161" s="81"/>
      <c r="BF161" s="80"/>
      <c r="BG161" s="81"/>
      <c r="BH161" s="73"/>
      <c r="BI161" s="79"/>
      <c r="BJ161" s="80"/>
      <c r="BK161" s="81"/>
      <c r="BL161" s="80"/>
      <c r="BM161" s="82"/>
      <c r="BN161" s="80"/>
      <c r="BO161" s="81"/>
      <c r="BP161" s="80"/>
      <c r="BQ161" s="81"/>
      <c r="BR161" s="80"/>
      <c r="BS161" s="81"/>
      <c r="BT161" s="80"/>
      <c r="BU161" s="81"/>
      <c r="BV161" s="80"/>
      <c r="BW161" s="82"/>
      <c r="BX161" s="80"/>
      <c r="BY161" s="82"/>
      <c r="BZ161" s="80"/>
      <c r="CA161" s="82"/>
      <c r="CB161" s="80"/>
      <c r="CC161" s="82"/>
      <c r="CD161" s="80"/>
      <c r="CE161" s="82"/>
      <c r="CF161" s="80"/>
      <c r="CG161" s="82"/>
      <c r="CH161" s="80"/>
      <c r="CI161" s="82"/>
      <c r="CJ161" s="80"/>
      <c r="CK161" s="82"/>
      <c r="CL161" s="80"/>
      <c r="CM161" s="82"/>
      <c r="CN161" s="80"/>
      <c r="CO161" s="82"/>
      <c r="CP161" s="80"/>
      <c r="CQ161" s="82"/>
      <c r="CR161" s="80"/>
      <c r="CS161" s="82"/>
      <c r="CT161" s="80"/>
      <c r="CU161" s="82"/>
      <c r="CV161" s="80"/>
      <c r="CW161" s="82"/>
      <c r="CX161" s="80"/>
      <c r="CY161" s="82"/>
      <c r="CZ161" s="80"/>
      <c r="DA161" s="82"/>
      <c r="DB161" s="80"/>
      <c r="DC161" s="82"/>
      <c r="DD161" s="80"/>
      <c r="DE161" s="82"/>
      <c r="DF161" s="80"/>
      <c r="DG161" s="82"/>
      <c r="DH161" s="80"/>
      <c r="DI161" s="81"/>
      <c r="DJ161" s="80"/>
      <c r="DK161" s="81"/>
      <c r="DL161" s="87"/>
      <c r="DM161" s="88"/>
      <c r="DN161" s="63"/>
      <c r="DO161" s="64"/>
      <c r="DP161" s="63"/>
      <c r="DQ161" s="64"/>
      <c r="DR161" s="63"/>
      <c r="DS161" s="64"/>
      <c r="DT161" s="63"/>
      <c r="DU161" s="65"/>
      <c r="DV161" s="63"/>
      <c r="DW161" s="65"/>
      <c r="DX161" s="63"/>
      <c r="DY161" s="65"/>
      <c r="DZ161" s="63"/>
      <c r="EA161" s="65"/>
      <c r="EB161" s="63"/>
      <c r="EC161" s="65"/>
    </row>
    <row r="162" spans="1:133" s="66" customFormat="1" ht="15" customHeight="1" x14ac:dyDescent="0.3">
      <c r="A162" s="67">
        <v>159</v>
      </c>
      <c r="B162" s="68">
        <f>COUNT(J162:EC162)</f>
        <v>1</v>
      </c>
      <c r="C162" s="69">
        <f>D162+E162</f>
        <v>59.52</v>
      </c>
      <c r="D162" s="68" t="str">
        <f>IF(B162&gt;17,(B162-17)*2,"0")</f>
        <v>0</v>
      </c>
      <c r="E162" s="70">
        <f>K162+M162+O162+Q162+S162+U162+W162+Y162+AA162+AC162+AE162+AG162+AI162+AK162+AM162+AO162+AQ162+AS162+AU162+AW162+AY162+BA162+BC162+BE162+BG162+BI162+BK162+BM162+BO162+BQ162+BS162+BU162+BW162+BY162+CA162+CC162+CE162+CG162+CI162+CK162+CM162+CO162+CQ162+CS162+CU162+CW162+CY162+DA162+DC162+DE162+DG162+DI162+DK162+EC162+DM162</f>
        <v>59.52</v>
      </c>
      <c r="F162" s="71" t="s">
        <v>121</v>
      </c>
      <c r="G162" s="71">
        <v>1987</v>
      </c>
      <c r="H162" s="72" t="s">
        <v>840</v>
      </c>
      <c r="I162" s="72" t="s">
        <v>816</v>
      </c>
      <c r="J162" s="73"/>
      <c r="K162" s="74"/>
      <c r="L162" s="75"/>
      <c r="M162" s="76"/>
      <c r="N162" s="75"/>
      <c r="O162" s="76"/>
      <c r="P162" s="75"/>
      <c r="Q162" s="76"/>
      <c r="R162" s="75" t="s">
        <v>841</v>
      </c>
      <c r="S162" s="77">
        <v>59.52</v>
      </c>
      <c r="T162" s="78"/>
      <c r="U162" s="79"/>
      <c r="V162" s="80"/>
      <c r="W162" s="81"/>
      <c r="X162" s="80"/>
      <c r="Y162" s="82"/>
      <c r="Z162" s="80"/>
      <c r="AA162" s="82"/>
      <c r="AB162" s="83"/>
      <c r="AC162" s="84"/>
      <c r="AD162" s="80"/>
      <c r="AE162" s="82"/>
      <c r="AF162" s="80"/>
      <c r="AG162" s="82"/>
      <c r="AH162" s="80"/>
      <c r="AI162" s="81"/>
      <c r="AJ162" s="80"/>
      <c r="AK162" s="82"/>
      <c r="AL162" s="80"/>
      <c r="AM162" s="82"/>
      <c r="AN162" s="80"/>
      <c r="AO162" s="82"/>
      <c r="AP162" s="80"/>
      <c r="AQ162" s="81"/>
      <c r="AR162" s="80"/>
      <c r="AS162" s="81"/>
      <c r="AT162" s="80"/>
      <c r="AU162" s="82"/>
      <c r="AV162" s="80"/>
      <c r="AW162" s="82"/>
      <c r="AX162" s="73"/>
      <c r="AY162" s="79"/>
      <c r="AZ162" s="85"/>
      <c r="BA162" s="86"/>
      <c r="BB162" s="80"/>
      <c r="BC162" s="81"/>
      <c r="BD162" s="80"/>
      <c r="BE162" s="81"/>
      <c r="BF162" s="80"/>
      <c r="BG162" s="81"/>
      <c r="BH162" s="73"/>
      <c r="BI162" s="79"/>
      <c r="BJ162" s="80"/>
      <c r="BK162" s="81"/>
      <c r="BL162" s="80"/>
      <c r="BM162" s="82"/>
      <c r="BN162" s="80"/>
      <c r="BO162" s="81"/>
      <c r="BP162" s="80"/>
      <c r="BQ162" s="81"/>
      <c r="BR162" s="80"/>
      <c r="BS162" s="81"/>
      <c r="BT162" s="80"/>
      <c r="BU162" s="81"/>
      <c r="BV162" s="80"/>
      <c r="BW162" s="82"/>
      <c r="BX162" s="80"/>
      <c r="BY162" s="82"/>
      <c r="BZ162" s="80"/>
      <c r="CA162" s="82"/>
      <c r="CB162" s="80"/>
      <c r="CC162" s="82"/>
      <c r="CD162" s="80"/>
      <c r="CE162" s="82"/>
      <c r="CF162" s="80"/>
      <c r="CG162" s="82"/>
      <c r="CH162" s="80"/>
      <c r="CI162" s="82"/>
      <c r="CJ162" s="80"/>
      <c r="CK162" s="82"/>
      <c r="CL162" s="80"/>
      <c r="CM162" s="82"/>
      <c r="CN162" s="80"/>
      <c r="CO162" s="82"/>
      <c r="CP162" s="80"/>
      <c r="CQ162" s="82"/>
      <c r="CR162" s="80"/>
      <c r="CS162" s="82"/>
      <c r="CT162" s="80"/>
      <c r="CU162" s="82"/>
      <c r="CV162" s="80"/>
      <c r="CW162" s="82"/>
      <c r="CX162" s="80"/>
      <c r="CY162" s="82"/>
      <c r="CZ162" s="80"/>
      <c r="DA162" s="82"/>
      <c r="DB162" s="80"/>
      <c r="DC162" s="82"/>
      <c r="DD162" s="80"/>
      <c r="DE162" s="82"/>
      <c r="DF162" s="80"/>
      <c r="DG162" s="82"/>
      <c r="DH162" s="80"/>
      <c r="DI162" s="81"/>
      <c r="DJ162" s="80"/>
      <c r="DK162" s="81"/>
      <c r="DL162" s="87"/>
      <c r="DM162" s="88"/>
      <c r="DN162" s="63"/>
      <c r="DO162" s="64"/>
      <c r="DP162" s="63"/>
      <c r="DQ162" s="64"/>
      <c r="DR162" s="63"/>
      <c r="DS162" s="64"/>
      <c r="DT162" s="63"/>
      <c r="DU162" s="65"/>
      <c r="DV162" s="63"/>
      <c r="DW162" s="65"/>
      <c r="DX162" s="63"/>
      <c r="DY162" s="65"/>
      <c r="DZ162" s="63"/>
      <c r="EA162" s="65"/>
      <c r="EB162" s="63"/>
      <c r="EC162" s="65"/>
    </row>
    <row r="163" spans="1:133" s="66" customFormat="1" ht="15" customHeight="1" x14ac:dyDescent="0.3">
      <c r="A163" s="67">
        <v>160</v>
      </c>
      <c r="B163" s="68">
        <f>COUNT(J163:EC163)</f>
        <v>1</v>
      </c>
      <c r="C163" s="69">
        <f>D163+E163</f>
        <v>59.19</v>
      </c>
      <c r="D163" s="68" t="str">
        <f>IF(B163&gt;17,(B163-17)*2,"0")</f>
        <v>0</v>
      </c>
      <c r="E163" s="70">
        <f>K163+M163+O163+Q163+S163+U163+W163+Y163+AA163+AC163+AE163+AG163+AI163+AK163+AM163+AO163+AQ163+AS163+AU163+AW163+AY163+BA163+BC163+BE163+BG163+BI163+BK163+BM163+BO163+BQ163+BS163+BU163+BW163+BY163+CA163+CC163+CE163+CG163+CI163+CK163+CM163+CO163+CQ163+CS163+CU163+CW163+CY163+DA163+DC163+DE163+DG163+DI163+DK163+EC163+DM163</f>
        <v>59.19</v>
      </c>
      <c r="F163" s="71" t="s">
        <v>121</v>
      </c>
      <c r="G163" s="71">
        <v>1987</v>
      </c>
      <c r="H163" s="72" t="s">
        <v>842</v>
      </c>
      <c r="I163" s="72"/>
      <c r="J163" s="73"/>
      <c r="K163" s="74"/>
      <c r="L163" s="75"/>
      <c r="M163" s="76"/>
      <c r="N163" s="75"/>
      <c r="O163" s="76"/>
      <c r="P163" s="75"/>
      <c r="Q163" s="76"/>
      <c r="R163" s="75"/>
      <c r="S163" s="77"/>
      <c r="T163" s="78"/>
      <c r="U163" s="79"/>
      <c r="V163" s="80"/>
      <c r="W163" s="81"/>
      <c r="X163" s="80"/>
      <c r="Y163" s="82"/>
      <c r="Z163" s="80"/>
      <c r="AA163" s="82"/>
      <c r="AB163" s="83"/>
      <c r="AC163" s="84"/>
      <c r="AD163" s="80"/>
      <c r="AE163" s="82"/>
      <c r="AF163" s="80"/>
      <c r="AG163" s="82"/>
      <c r="AH163" s="80"/>
      <c r="AI163" s="81"/>
      <c r="AJ163" s="80"/>
      <c r="AK163" s="82"/>
      <c r="AL163" s="80"/>
      <c r="AM163" s="82"/>
      <c r="AN163" s="80"/>
      <c r="AO163" s="82"/>
      <c r="AP163" s="80"/>
      <c r="AQ163" s="81"/>
      <c r="AR163" s="80"/>
      <c r="AS163" s="81"/>
      <c r="AT163" s="80"/>
      <c r="AU163" s="82"/>
      <c r="AV163" s="80" t="s">
        <v>843</v>
      </c>
      <c r="AW163" s="82">
        <v>59.19</v>
      </c>
      <c r="AX163" s="73"/>
      <c r="AY163" s="79"/>
      <c r="AZ163" s="85"/>
      <c r="BA163" s="86"/>
      <c r="BB163" s="80"/>
      <c r="BC163" s="81"/>
      <c r="BD163" s="80"/>
      <c r="BE163" s="81"/>
      <c r="BF163" s="80"/>
      <c r="BG163" s="81"/>
      <c r="BH163" s="73"/>
      <c r="BI163" s="79"/>
      <c r="BJ163" s="80"/>
      <c r="BK163" s="81"/>
      <c r="BL163" s="80"/>
      <c r="BM163" s="82"/>
      <c r="BN163" s="80"/>
      <c r="BO163" s="81"/>
      <c r="BP163" s="80"/>
      <c r="BQ163" s="81"/>
      <c r="BR163" s="80"/>
      <c r="BS163" s="81"/>
      <c r="BT163" s="80"/>
      <c r="BU163" s="81"/>
      <c r="BV163" s="80"/>
      <c r="BW163" s="82"/>
      <c r="BX163" s="80"/>
      <c r="BY163" s="82"/>
      <c r="BZ163" s="80"/>
      <c r="CA163" s="82"/>
      <c r="CB163" s="80"/>
      <c r="CC163" s="82"/>
      <c r="CD163" s="80"/>
      <c r="CE163" s="82"/>
      <c r="CF163" s="80"/>
      <c r="CG163" s="82"/>
      <c r="CH163" s="80"/>
      <c r="CI163" s="82"/>
      <c r="CJ163" s="80"/>
      <c r="CK163" s="82"/>
      <c r="CL163" s="80"/>
      <c r="CM163" s="82"/>
      <c r="CN163" s="80"/>
      <c r="CO163" s="82"/>
      <c r="CP163" s="80"/>
      <c r="CQ163" s="82"/>
      <c r="CR163" s="80"/>
      <c r="CS163" s="82"/>
      <c r="CT163" s="80"/>
      <c r="CU163" s="82"/>
      <c r="CV163" s="80"/>
      <c r="CW163" s="82"/>
      <c r="CX163" s="80"/>
      <c r="CY163" s="82"/>
      <c r="CZ163" s="80"/>
      <c r="DA163" s="82"/>
      <c r="DB163" s="80"/>
      <c r="DC163" s="82"/>
      <c r="DD163" s="80"/>
      <c r="DE163" s="82"/>
      <c r="DF163" s="80"/>
      <c r="DG163" s="82"/>
      <c r="DH163" s="80"/>
      <c r="DI163" s="81"/>
      <c r="DJ163" s="80"/>
      <c r="DK163" s="81"/>
      <c r="DL163" s="87"/>
      <c r="DM163" s="88"/>
      <c r="DN163" s="63"/>
      <c r="DO163" s="64"/>
      <c r="DP163" s="63"/>
      <c r="DQ163" s="64"/>
      <c r="DR163" s="63"/>
      <c r="DS163" s="64"/>
      <c r="DT163" s="63"/>
      <c r="DU163" s="65"/>
      <c r="DV163" s="63"/>
      <c r="DW163" s="65"/>
      <c r="DX163" s="63"/>
      <c r="DY163" s="65"/>
      <c r="DZ163" s="63"/>
      <c r="EA163" s="65"/>
      <c r="EB163" s="63"/>
      <c r="EC163" s="65"/>
    </row>
    <row r="164" spans="1:133" s="66" customFormat="1" ht="15" customHeight="1" x14ac:dyDescent="0.3">
      <c r="A164" s="67">
        <v>161</v>
      </c>
      <c r="B164" s="68">
        <f>COUNT(J164:EC164)</f>
        <v>1</v>
      </c>
      <c r="C164" s="69">
        <f>D164+E164</f>
        <v>59.01</v>
      </c>
      <c r="D164" s="68" t="str">
        <f>IF(B164&gt;17,(B164-17)*2,"0")</f>
        <v>0</v>
      </c>
      <c r="E164" s="70">
        <f>K164+M164+O164+Q164+S164+U164+W164+Y164+AA164+AC164+AE164+AG164+AI164+AK164+AM164+AO164+AQ164+AS164+AU164+AW164+AY164+BA164+BC164+BE164+BG164+BI164+BK164+BM164+BO164+BQ164+BS164+BU164+BW164+BY164+CA164+CC164+CE164+CG164+CI164+CK164+CM164+CO164+CQ164+CS164+CU164+CW164+CY164+DA164+DC164+DE164+DG164+DI164+DK164+EC164+DM164</f>
        <v>59.01</v>
      </c>
      <c r="F164" s="71" t="s">
        <v>121</v>
      </c>
      <c r="G164" s="71">
        <v>1991</v>
      </c>
      <c r="H164" s="72" t="s">
        <v>844</v>
      </c>
      <c r="I164" s="72" t="s">
        <v>761</v>
      </c>
      <c r="J164" s="73"/>
      <c r="K164" s="74"/>
      <c r="L164" s="75"/>
      <c r="M164" s="76"/>
      <c r="N164" s="75"/>
      <c r="O164" s="76"/>
      <c r="P164" s="75"/>
      <c r="Q164" s="76"/>
      <c r="R164" s="75"/>
      <c r="S164" s="77"/>
      <c r="T164" s="78"/>
      <c r="U164" s="79"/>
      <c r="V164" s="80"/>
      <c r="W164" s="81"/>
      <c r="X164" s="80"/>
      <c r="Y164" s="82"/>
      <c r="Z164" s="80"/>
      <c r="AA164" s="82"/>
      <c r="AB164" s="83"/>
      <c r="AC164" s="84"/>
      <c r="AD164" s="80"/>
      <c r="AE164" s="82"/>
      <c r="AF164" s="80"/>
      <c r="AG164" s="82"/>
      <c r="AH164" s="80"/>
      <c r="AI164" s="81"/>
      <c r="AJ164" s="80"/>
      <c r="AK164" s="82"/>
      <c r="AL164" s="80"/>
      <c r="AM164" s="82"/>
      <c r="AN164" s="80"/>
      <c r="AO164" s="82"/>
      <c r="AP164" s="80"/>
      <c r="AQ164" s="81"/>
      <c r="AR164" s="80"/>
      <c r="AS164" s="81"/>
      <c r="AT164" s="80"/>
      <c r="AU164" s="82"/>
      <c r="AV164" s="80"/>
      <c r="AW164" s="82"/>
      <c r="AX164" s="73"/>
      <c r="AY164" s="79"/>
      <c r="AZ164" s="85"/>
      <c r="BA164" s="86"/>
      <c r="BB164" s="80"/>
      <c r="BC164" s="81"/>
      <c r="BD164" s="80"/>
      <c r="BE164" s="81"/>
      <c r="BF164" s="80"/>
      <c r="BG164" s="81"/>
      <c r="BH164" s="73"/>
      <c r="BI164" s="79"/>
      <c r="BJ164" s="80"/>
      <c r="BK164" s="81"/>
      <c r="BL164" s="80"/>
      <c r="BM164" s="82"/>
      <c r="BN164" s="80"/>
      <c r="BO164" s="81"/>
      <c r="BP164" s="80"/>
      <c r="BQ164" s="81"/>
      <c r="BR164" s="80"/>
      <c r="BS164" s="81"/>
      <c r="BT164" s="80"/>
      <c r="BU164" s="81"/>
      <c r="BV164" s="80"/>
      <c r="BW164" s="82"/>
      <c r="BX164" s="80" t="s">
        <v>845</v>
      </c>
      <c r="BY164" s="82">
        <v>59.01</v>
      </c>
      <c r="BZ164" s="80"/>
      <c r="CA164" s="82"/>
      <c r="CB164" s="80"/>
      <c r="CC164" s="82"/>
      <c r="CD164" s="80"/>
      <c r="CE164" s="82"/>
      <c r="CF164" s="80"/>
      <c r="CG164" s="82"/>
      <c r="CH164" s="80"/>
      <c r="CI164" s="82"/>
      <c r="CJ164" s="80"/>
      <c r="CK164" s="82"/>
      <c r="CL164" s="80"/>
      <c r="CM164" s="82"/>
      <c r="CN164" s="80"/>
      <c r="CO164" s="82"/>
      <c r="CP164" s="80"/>
      <c r="CQ164" s="82"/>
      <c r="CR164" s="80"/>
      <c r="CS164" s="82"/>
      <c r="CT164" s="80"/>
      <c r="CU164" s="82"/>
      <c r="CV164" s="80"/>
      <c r="CW164" s="82"/>
      <c r="CX164" s="80"/>
      <c r="CY164" s="82"/>
      <c r="CZ164" s="80"/>
      <c r="DA164" s="82"/>
      <c r="DB164" s="80"/>
      <c r="DC164" s="82"/>
      <c r="DD164" s="80"/>
      <c r="DE164" s="82"/>
      <c r="DF164" s="80"/>
      <c r="DG164" s="82"/>
      <c r="DH164" s="80"/>
      <c r="DI164" s="81"/>
      <c r="DJ164" s="80"/>
      <c r="DK164" s="81"/>
      <c r="DL164" s="87"/>
      <c r="DM164" s="88"/>
      <c r="DN164" s="63"/>
      <c r="DO164" s="64"/>
      <c r="DP164" s="63"/>
      <c r="DQ164" s="64"/>
      <c r="DR164" s="63"/>
      <c r="DS164" s="64"/>
      <c r="DT164" s="63"/>
      <c r="DU164" s="65"/>
      <c r="DV164" s="63"/>
      <c r="DW164" s="65"/>
      <c r="DX164" s="63"/>
      <c r="DY164" s="65"/>
      <c r="DZ164" s="63"/>
      <c r="EA164" s="65"/>
      <c r="EB164" s="63"/>
      <c r="EC164" s="65"/>
    </row>
    <row r="165" spans="1:133" s="66" customFormat="1" ht="15" customHeight="1" x14ac:dyDescent="0.3">
      <c r="A165" s="67">
        <v>162</v>
      </c>
      <c r="B165" s="68">
        <f>COUNT(J165:EC165)</f>
        <v>1</v>
      </c>
      <c r="C165" s="69">
        <f>D165+E165</f>
        <v>58.65</v>
      </c>
      <c r="D165" s="68" t="str">
        <f>IF(B165&gt;17,(B165-17)*2,"0")</f>
        <v>0</v>
      </c>
      <c r="E165" s="70">
        <f>K165+M165+O165+Q165+S165+U165+W165+Y165+AA165+AC165+AE165+AG165+AI165+AK165+AM165+AO165+AQ165+AS165+AU165+AW165+AY165+BA165+BC165+BE165+BG165+BI165+BK165+BM165+BO165+BQ165+BS165+BU165+BW165+BY165+CA165+CC165+CE165+CG165+CI165+CK165+CM165+CO165+CQ165+CS165+CU165+CW165+CY165+DA165+DC165+DE165+DG165+DI165+DK165+EC165+DM165</f>
        <v>58.65</v>
      </c>
      <c r="F165" s="71" t="s">
        <v>121</v>
      </c>
      <c r="G165" s="71">
        <v>1990</v>
      </c>
      <c r="H165" s="72" t="s">
        <v>846</v>
      </c>
      <c r="I165" s="72" t="s">
        <v>847</v>
      </c>
      <c r="J165" s="73"/>
      <c r="K165" s="74"/>
      <c r="L165" s="75"/>
      <c r="M165" s="76"/>
      <c r="N165" s="75"/>
      <c r="O165" s="76"/>
      <c r="P165" s="75"/>
      <c r="Q165" s="76"/>
      <c r="R165" s="75"/>
      <c r="S165" s="77"/>
      <c r="T165" s="78"/>
      <c r="U165" s="79"/>
      <c r="V165" s="80"/>
      <c r="W165" s="81"/>
      <c r="X165" s="80"/>
      <c r="Y165" s="82"/>
      <c r="Z165" s="80"/>
      <c r="AA165" s="82"/>
      <c r="AB165" s="83"/>
      <c r="AC165" s="84"/>
      <c r="AD165" s="80"/>
      <c r="AE165" s="82"/>
      <c r="AF165" s="80"/>
      <c r="AG165" s="82"/>
      <c r="AH165" s="80"/>
      <c r="AI165" s="81"/>
      <c r="AJ165" s="80"/>
      <c r="AK165" s="82"/>
      <c r="AL165" s="80"/>
      <c r="AM165" s="82"/>
      <c r="AN165" s="80"/>
      <c r="AO165" s="82"/>
      <c r="AP165" s="80"/>
      <c r="AQ165" s="81"/>
      <c r="AR165" s="80"/>
      <c r="AS165" s="81"/>
      <c r="AT165" s="80"/>
      <c r="AU165" s="82"/>
      <c r="AV165" s="80"/>
      <c r="AW165" s="82"/>
      <c r="AX165" s="73"/>
      <c r="AY165" s="79"/>
      <c r="AZ165" s="85"/>
      <c r="BA165" s="86"/>
      <c r="BB165" s="80"/>
      <c r="BC165" s="81"/>
      <c r="BD165" s="80"/>
      <c r="BE165" s="81"/>
      <c r="BF165" s="80"/>
      <c r="BG165" s="81"/>
      <c r="BH165" s="73"/>
      <c r="BI165" s="79"/>
      <c r="BJ165" s="80"/>
      <c r="BK165" s="81"/>
      <c r="BL165" s="80"/>
      <c r="BM165" s="82"/>
      <c r="BN165" s="80"/>
      <c r="BO165" s="81"/>
      <c r="BP165" s="80"/>
      <c r="BQ165" s="81"/>
      <c r="BR165" s="80"/>
      <c r="BS165" s="81"/>
      <c r="BT165" s="80"/>
      <c r="BU165" s="81"/>
      <c r="BV165" s="80"/>
      <c r="BW165" s="82"/>
      <c r="BX165" s="80"/>
      <c r="BY165" s="82"/>
      <c r="BZ165" s="80"/>
      <c r="CA165" s="82"/>
      <c r="CB165" s="80"/>
      <c r="CC165" s="82"/>
      <c r="CD165" s="80"/>
      <c r="CE165" s="82"/>
      <c r="CF165" s="80"/>
      <c r="CG165" s="82"/>
      <c r="CH165" s="80"/>
      <c r="CI165" s="82"/>
      <c r="CJ165" s="80"/>
      <c r="CK165" s="82"/>
      <c r="CL165" s="80"/>
      <c r="CM165" s="82"/>
      <c r="CN165" s="80"/>
      <c r="CO165" s="82"/>
      <c r="CP165" s="80"/>
      <c r="CQ165" s="82"/>
      <c r="CR165" s="80"/>
      <c r="CS165" s="82"/>
      <c r="CT165" s="80"/>
      <c r="CU165" s="82"/>
      <c r="CV165" s="80"/>
      <c r="CW165" s="82"/>
      <c r="CX165" s="80" t="s">
        <v>848</v>
      </c>
      <c r="CY165" s="82">
        <v>58.65</v>
      </c>
      <c r="CZ165" s="80"/>
      <c r="DA165" s="82"/>
      <c r="DB165" s="80"/>
      <c r="DC165" s="82"/>
      <c r="DD165" s="80"/>
      <c r="DE165" s="82"/>
      <c r="DF165" s="80"/>
      <c r="DG165" s="82"/>
      <c r="DH165" s="80"/>
      <c r="DI165" s="81"/>
      <c r="DJ165" s="80"/>
      <c r="DK165" s="81"/>
      <c r="DL165" s="87"/>
      <c r="DM165" s="88"/>
      <c r="DN165" s="63"/>
      <c r="DO165" s="64"/>
      <c r="DP165" s="63"/>
      <c r="DQ165" s="64"/>
      <c r="DR165" s="63"/>
      <c r="DS165" s="64"/>
      <c r="DT165" s="63"/>
      <c r="DU165" s="65"/>
      <c r="DV165" s="63"/>
      <c r="DW165" s="65"/>
      <c r="DX165" s="63"/>
      <c r="DY165" s="65"/>
      <c r="DZ165" s="63"/>
      <c r="EA165" s="65"/>
      <c r="EB165" s="63"/>
      <c r="EC165" s="65"/>
    </row>
    <row r="166" spans="1:133" s="66" customFormat="1" ht="15" customHeight="1" x14ac:dyDescent="0.3">
      <c r="A166" s="67">
        <v>163</v>
      </c>
      <c r="B166" s="68">
        <f>COUNT(J166:EC166)</f>
        <v>1</v>
      </c>
      <c r="C166" s="69">
        <f>D166+E166</f>
        <v>58.65</v>
      </c>
      <c r="D166" s="68" t="str">
        <f>IF(B166&gt;17,(B166-17)*2,"0")</f>
        <v>0</v>
      </c>
      <c r="E166" s="70">
        <f>K166+M166+O166+Q166+S166+U166+W166+Y166+AA166+AC166+AE166+AG166+AI166+AK166+AM166+AO166+AQ166+AS166+AU166+AW166+AY166+BA166+BC166+BE166+BG166+BI166+BK166+BM166+BO166+BQ166+BS166+BU166+BW166+BY166+CA166+CC166+CE166+CG166+CI166+CK166+CM166+CO166+CQ166+CS166+CU166+CW166+CY166+DA166+DC166+DE166+DG166+DI166+DK166+EC166+DM166</f>
        <v>58.65</v>
      </c>
      <c r="F166" s="71" t="s">
        <v>121</v>
      </c>
      <c r="G166" s="71">
        <v>2001</v>
      </c>
      <c r="H166" s="72" t="s">
        <v>849</v>
      </c>
      <c r="I166" s="72" t="s">
        <v>850</v>
      </c>
      <c r="J166" s="73"/>
      <c r="K166" s="74"/>
      <c r="L166" s="75"/>
      <c r="M166" s="76"/>
      <c r="N166" s="75"/>
      <c r="O166" s="76"/>
      <c r="P166" s="75"/>
      <c r="Q166" s="76"/>
      <c r="R166" s="75" t="s">
        <v>851</v>
      </c>
      <c r="S166" s="77">
        <v>58.65</v>
      </c>
      <c r="T166" s="78"/>
      <c r="U166" s="79"/>
      <c r="V166" s="80"/>
      <c r="W166" s="81"/>
      <c r="X166" s="80"/>
      <c r="Y166" s="82"/>
      <c r="Z166" s="80"/>
      <c r="AA166" s="82"/>
      <c r="AB166" s="83"/>
      <c r="AC166" s="84"/>
      <c r="AD166" s="80"/>
      <c r="AE166" s="82"/>
      <c r="AF166" s="80"/>
      <c r="AG166" s="82"/>
      <c r="AH166" s="80"/>
      <c r="AI166" s="81"/>
      <c r="AJ166" s="80"/>
      <c r="AK166" s="82"/>
      <c r="AL166" s="80"/>
      <c r="AM166" s="82"/>
      <c r="AN166" s="80"/>
      <c r="AO166" s="82"/>
      <c r="AP166" s="80"/>
      <c r="AQ166" s="81"/>
      <c r="AR166" s="80"/>
      <c r="AS166" s="81"/>
      <c r="AT166" s="80"/>
      <c r="AU166" s="82"/>
      <c r="AV166" s="80"/>
      <c r="AW166" s="82"/>
      <c r="AX166" s="73"/>
      <c r="AY166" s="79"/>
      <c r="AZ166" s="85"/>
      <c r="BA166" s="86"/>
      <c r="BB166" s="80"/>
      <c r="BC166" s="81"/>
      <c r="BD166" s="80"/>
      <c r="BE166" s="81"/>
      <c r="BF166" s="80"/>
      <c r="BG166" s="81"/>
      <c r="BH166" s="73"/>
      <c r="BI166" s="79"/>
      <c r="BJ166" s="80"/>
      <c r="BK166" s="81"/>
      <c r="BL166" s="80"/>
      <c r="BM166" s="82"/>
      <c r="BN166" s="80"/>
      <c r="BO166" s="81"/>
      <c r="BP166" s="80"/>
      <c r="BQ166" s="81"/>
      <c r="BR166" s="80"/>
      <c r="BS166" s="81"/>
      <c r="BT166" s="80"/>
      <c r="BU166" s="81"/>
      <c r="BV166" s="80"/>
      <c r="BW166" s="82"/>
      <c r="BX166" s="80"/>
      <c r="BY166" s="82"/>
      <c r="BZ166" s="80"/>
      <c r="CA166" s="82"/>
      <c r="CB166" s="80"/>
      <c r="CC166" s="82"/>
      <c r="CD166" s="80"/>
      <c r="CE166" s="82"/>
      <c r="CF166" s="80"/>
      <c r="CG166" s="82"/>
      <c r="CH166" s="80"/>
      <c r="CI166" s="82"/>
      <c r="CJ166" s="80"/>
      <c r="CK166" s="82"/>
      <c r="CL166" s="80"/>
      <c r="CM166" s="82"/>
      <c r="CN166" s="80"/>
      <c r="CO166" s="82"/>
      <c r="CP166" s="80"/>
      <c r="CQ166" s="82"/>
      <c r="CR166" s="80"/>
      <c r="CS166" s="82"/>
      <c r="CT166" s="80"/>
      <c r="CU166" s="82"/>
      <c r="CV166" s="80"/>
      <c r="CW166" s="82"/>
      <c r="CX166" s="80"/>
      <c r="CY166" s="82"/>
      <c r="CZ166" s="80"/>
      <c r="DA166" s="82"/>
      <c r="DB166" s="80"/>
      <c r="DC166" s="82"/>
      <c r="DD166" s="80"/>
      <c r="DE166" s="82"/>
      <c r="DF166" s="80"/>
      <c r="DG166" s="82"/>
      <c r="DH166" s="80"/>
      <c r="DI166" s="81"/>
      <c r="DJ166" s="80"/>
      <c r="DK166" s="81"/>
      <c r="DL166" s="87"/>
      <c r="DM166" s="88"/>
      <c r="DN166" s="63"/>
      <c r="DO166" s="64"/>
      <c r="DP166" s="63"/>
      <c r="DQ166" s="64"/>
      <c r="DR166" s="63"/>
      <c r="DS166" s="64"/>
      <c r="DT166" s="63"/>
      <c r="DU166" s="65"/>
      <c r="DV166" s="63"/>
      <c r="DW166" s="65"/>
      <c r="DX166" s="63"/>
      <c r="DY166" s="65"/>
      <c r="DZ166" s="63"/>
      <c r="EA166" s="65"/>
      <c r="EB166" s="63"/>
      <c r="EC166" s="65"/>
    </row>
    <row r="167" spans="1:133" s="66" customFormat="1" ht="15" customHeight="1" x14ac:dyDescent="0.3">
      <c r="A167" s="67">
        <v>164</v>
      </c>
      <c r="B167" s="68">
        <f>COUNT(J167:EC167)</f>
        <v>1</v>
      </c>
      <c r="C167" s="69">
        <f>D167+E167</f>
        <v>58.63</v>
      </c>
      <c r="D167" s="68" t="str">
        <f>IF(B167&gt;17,(B167-17)*2,"0")</f>
        <v>0</v>
      </c>
      <c r="E167" s="70">
        <f>K167+M167+O167+Q167+S167+U167+W167+Y167+AA167+AC167+AE167+AG167+AI167+AK167+AM167+AO167+AQ167+AS167+AU167+AW167+AY167+BA167+BC167+BE167+BG167+BI167+BK167+BM167+BO167+BQ167+BS167+BU167+BW167+BY167+CA167+CC167+CE167+CG167+CI167+CK167+CM167+CO167+CQ167+CS167+CU167+CW167+CY167+DA167+DC167+DE167+DG167+DI167+DK167+EC167+DM167</f>
        <v>58.63</v>
      </c>
      <c r="F167" s="71" t="s">
        <v>121</v>
      </c>
      <c r="G167" s="71">
        <v>1992</v>
      </c>
      <c r="H167" s="72" t="s">
        <v>852</v>
      </c>
      <c r="I167" s="72" t="s">
        <v>853</v>
      </c>
      <c r="J167" s="73"/>
      <c r="K167" s="74"/>
      <c r="L167" s="75"/>
      <c r="M167" s="76"/>
      <c r="N167" s="75"/>
      <c r="O167" s="76"/>
      <c r="P167" s="75"/>
      <c r="Q167" s="76"/>
      <c r="R167" s="75"/>
      <c r="S167" s="77"/>
      <c r="T167" s="78"/>
      <c r="U167" s="79"/>
      <c r="V167" s="80"/>
      <c r="W167" s="81"/>
      <c r="X167" s="80"/>
      <c r="Y167" s="82"/>
      <c r="Z167" s="80"/>
      <c r="AA167" s="82"/>
      <c r="AB167" s="83"/>
      <c r="AC167" s="84"/>
      <c r="AD167" s="80"/>
      <c r="AE167" s="82"/>
      <c r="AF167" s="80"/>
      <c r="AG167" s="82"/>
      <c r="AH167" s="80"/>
      <c r="AI167" s="81"/>
      <c r="AJ167" s="80"/>
      <c r="AK167" s="82"/>
      <c r="AL167" s="80"/>
      <c r="AM167" s="82"/>
      <c r="AN167" s="80"/>
      <c r="AO167" s="82"/>
      <c r="AP167" s="80"/>
      <c r="AQ167" s="81"/>
      <c r="AR167" s="80"/>
      <c r="AS167" s="81"/>
      <c r="AT167" s="80"/>
      <c r="AU167" s="82"/>
      <c r="AV167" s="80"/>
      <c r="AW167" s="82"/>
      <c r="AX167" s="73"/>
      <c r="AY167" s="79"/>
      <c r="AZ167" s="85"/>
      <c r="BA167" s="86"/>
      <c r="BB167" s="80"/>
      <c r="BC167" s="81"/>
      <c r="BD167" s="80"/>
      <c r="BE167" s="81"/>
      <c r="BF167" s="80"/>
      <c r="BG167" s="81"/>
      <c r="BH167" s="73"/>
      <c r="BI167" s="79"/>
      <c r="BJ167" s="80"/>
      <c r="BK167" s="81"/>
      <c r="BL167" s="80"/>
      <c r="BM167" s="82"/>
      <c r="BN167" s="80"/>
      <c r="BO167" s="77"/>
      <c r="BP167" s="80"/>
      <c r="BQ167" s="81"/>
      <c r="BR167" s="80"/>
      <c r="BS167" s="81"/>
      <c r="BT167" s="80"/>
      <c r="BU167" s="81"/>
      <c r="BV167" s="80"/>
      <c r="BW167" s="82"/>
      <c r="BX167" s="80" t="s">
        <v>854</v>
      </c>
      <c r="BY167" s="82">
        <v>58.63</v>
      </c>
      <c r="BZ167" s="80"/>
      <c r="CA167" s="82"/>
      <c r="CB167" s="80"/>
      <c r="CC167" s="82"/>
      <c r="CD167" s="80"/>
      <c r="CE167" s="82"/>
      <c r="CF167" s="80"/>
      <c r="CG167" s="82"/>
      <c r="CH167" s="80"/>
      <c r="CI167" s="82"/>
      <c r="CJ167" s="80"/>
      <c r="CK167" s="82"/>
      <c r="CL167" s="80"/>
      <c r="CM167" s="82"/>
      <c r="CN167" s="80"/>
      <c r="CO167" s="82"/>
      <c r="CP167" s="80"/>
      <c r="CQ167" s="82"/>
      <c r="CR167" s="80"/>
      <c r="CS167" s="82"/>
      <c r="CT167" s="80"/>
      <c r="CU167" s="82"/>
      <c r="CV167" s="80"/>
      <c r="CW167" s="82"/>
      <c r="CX167" s="80"/>
      <c r="CY167" s="82"/>
      <c r="CZ167" s="80"/>
      <c r="DA167" s="82"/>
      <c r="DB167" s="80"/>
      <c r="DC167" s="82"/>
      <c r="DD167" s="80"/>
      <c r="DE167" s="82"/>
      <c r="DF167" s="80"/>
      <c r="DG167" s="82"/>
      <c r="DH167" s="80"/>
      <c r="DI167" s="81"/>
      <c r="DJ167" s="80"/>
      <c r="DK167" s="81"/>
      <c r="DL167" s="87"/>
      <c r="DM167" s="88"/>
      <c r="DN167" s="63"/>
      <c r="DO167" s="64"/>
      <c r="DP167" s="63"/>
      <c r="DQ167" s="64"/>
      <c r="DR167" s="63"/>
      <c r="DS167" s="64"/>
      <c r="DT167" s="63"/>
      <c r="DU167" s="65"/>
      <c r="DV167" s="63"/>
      <c r="DW167" s="65"/>
      <c r="DX167" s="63"/>
      <c r="DY167" s="65"/>
      <c r="DZ167" s="63"/>
      <c r="EA167" s="65"/>
      <c r="EB167" s="63"/>
      <c r="EC167" s="65"/>
    </row>
    <row r="168" spans="1:133" s="66" customFormat="1" ht="15" customHeight="1" x14ac:dyDescent="0.3">
      <c r="A168" s="67">
        <v>165</v>
      </c>
      <c r="B168" s="68">
        <f>COUNT(J168:EC168)</f>
        <v>1</v>
      </c>
      <c r="C168" s="69">
        <f>D168+E168</f>
        <v>58.61</v>
      </c>
      <c r="D168" s="68" t="str">
        <f>IF(B168&gt;17,(B168-17)*2,"0")</f>
        <v>0</v>
      </c>
      <c r="E168" s="70">
        <f>K168+M168+O168+Q168+S168+U168+W168+Y168+AA168+AC168+AE168+AG168+AI168+AK168+AM168+AO168+AQ168+AS168+AU168+AW168+AY168+BA168+BC168+BE168+BG168+BI168+BK168+BM168+BO168+BQ168+BS168+BU168+BW168+BY168+CA168+CC168+CE168+CG168+CI168+CK168+CM168+CO168+CQ168+CS168+CU168+CW168+CY168+DA168+DC168+DE168+DG168+DI168+DK168+EC168+DM168</f>
        <v>58.61</v>
      </c>
      <c r="F168" s="71" t="s">
        <v>121</v>
      </c>
      <c r="G168" s="71"/>
      <c r="H168" s="72" t="s">
        <v>855</v>
      </c>
      <c r="I168" s="72" t="s">
        <v>856</v>
      </c>
      <c r="J168" s="73"/>
      <c r="K168" s="74"/>
      <c r="L168" s="75"/>
      <c r="M168" s="76"/>
      <c r="N168" s="75"/>
      <c r="O168" s="76"/>
      <c r="P168" s="75"/>
      <c r="Q168" s="76"/>
      <c r="R168" s="75"/>
      <c r="S168" s="77"/>
      <c r="T168" s="78"/>
      <c r="U168" s="79"/>
      <c r="V168" s="80"/>
      <c r="W168" s="81"/>
      <c r="X168" s="80"/>
      <c r="Y168" s="82"/>
      <c r="Z168" s="80"/>
      <c r="AA168" s="82"/>
      <c r="AB168" s="83"/>
      <c r="AC168" s="84"/>
      <c r="AD168" s="80"/>
      <c r="AE168" s="82"/>
      <c r="AF168" s="80"/>
      <c r="AG168" s="82"/>
      <c r="AH168" s="80"/>
      <c r="AI168" s="81"/>
      <c r="AJ168" s="80"/>
      <c r="AK168" s="82"/>
      <c r="AL168" s="80"/>
      <c r="AM168" s="82"/>
      <c r="AN168" s="80"/>
      <c r="AO168" s="82"/>
      <c r="AP168" s="80"/>
      <c r="AQ168" s="81"/>
      <c r="AR168" s="80"/>
      <c r="AS168" s="81"/>
      <c r="AT168" s="80"/>
      <c r="AU168" s="82"/>
      <c r="AV168" s="80"/>
      <c r="AW168" s="82"/>
      <c r="AX168" s="73"/>
      <c r="AY168" s="79"/>
      <c r="AZ168" s="85"/>
      <c r="BA168" s="86"/>
      <c r="BB168" s="80"/>
      <c r="BC168" s="81"/>
      <c r="BD168" s="80"/>
      <c r="BE168" s="81"/>
      <c r="BF168" s="80"/>
      <c r="BG168" s="81"/>
      <c r="BH168" s="73"/>
      <c r="BI168" s="79"/>
      <c r="BJ168" s="80"/>
      <c r="BK168" s="81"/>
      <c r="BL168" s="80"/>
      <c r="BM168" s="82"/>
      <c r="BN168" s="80"/>
      <c r="BO168" s="81"/>
      <c r="BP168" s="80"/>
      <c r="BQ168" s="81"/>
      <c r="BR168" s="80" t="s">
        <v>342</v>
      </c>
      <c r="BS168" s="81">
        <v>58.61</v>
      </c>
      <c r="BT168" s="80"/>
      <c r="BU168" s="81"/>
      <c r="BV168" s="80"/>
      <c r="BW168" s="82"/>
      <c r="BX168" s="80"/>
      <c r="BY168" s="82"/>
      <c r="BZ168" s="80"/>
      <c r="CA168" s="82"/>
      <c r="CB168" s="80"/>
      <c r="CC168" s="82"/>
      <c r="CD168" s="80"/>
      <c r="CE168" s="82"/>
      <c r="CF168" s="80"/>
      <c r="CG168" s="82"/>
      <c r="CH168" s="80"/>
      <c r="CI168" s="82"/>
      <c r="CJ168" s="80"/>
      <c r="CK168" s="82"/>
      <c r="CL168" s="80"/>
      <c r="CM168" s="82"/>
      <c r="CN168" s="80"/>
      <c r="CO168" s="82"/>
      <c r="CP168" s="80"/>
      <c r="CQ168" s="82"/>
      <c r="CR168" s="80"/>
      <c r="CS168" s="82"/>
      <c r="CT168" s="80"/>
      <c r="CU168" s="82"/>
      <c r="CV168" s="80"/>
      <c r="CW168" s="82"/>
      <c r="CX168" s="80"/>
      <c r="CY168" s="82"/>
      <c r="CZ168" s="80"/>
      <c r="DA168" s="82"/>
      <c r="DB168" s="80"/>
      <c r="DC168" s="82"/>
      <c r="DD168" s="80"/>
      <c r="DE168" s="82"/>
      <c r="DF168" s="80"/>
      <c r="DG168" s="82"/>
      <c r="DH168" s="80"/>
      <c r="DI168" s="81"/>
      <c r="DJ168" s="80"/>
      <c r="DK168" s="81"/>
      <c r="DL168" s="87"/>
      <c r="DM168" s="88"/>
      <c r="DN168" s="63"/>
      <c r="DO168" s="64"/>
      <c r="DP168" s="63"/>
      <c r="DQ168" s="64"/>
      <c r="DR168" s="63"/>
      <c r="DS168" s="64"/>
      <c r="DT168" s="63"/>
      <c r="DU168" s="65"/>
      <c r="DV168" s="63"/>
      <c r="DW168" s="65"/>
      <c r="DX168" s="63"/>
      <c r="DY168" s="65"/>
      <c r="DZ168" s="63"/>
      <c r="EA168" s="65"/>
      <c r="EB168" s="63"/>
      <c r="EC168" s="65"/>
    </row>
    <row r="169" spans="1:133" s="66" customFormat="1" ht="15" customHeight="1" x14ac:dyDescent="0.3">
      <c r="A169" s="67">
        <v>166</v>
      </c>
      <c r="B169" s="68">
        <f>COUNT(J169:EC169)</f>
        <v>1</v>
      </c>
      <c r="C169" s="69">
        <f>D169+E169</f>
        <v>58.52</v>
      </c>
      <c r="D169" s="68" t="str">
        <f>IF(B169&gt;17,(B169-17)*2,"0")</f>
        <v>0</v>
      </c>
      <c r="E169" s="70">
        <f>K169+M169+O169+Q169+S169+U169+W169+Y169+AA169+AC169+AE169+AG169+AI169+AK169+AM169+AO169+AQ169+AS169+AU169+AW169+AY169+BA169+BC169+BE169+BG169+BI169+BK169+BM169+BO169+BQ169+BS169+BU169+BW169+BY169+CA169+CC169+CE169+CG169+CI169+CK169+CM169+CO169+CQ169+CS169+CU169+CW169+CY169+DA169+DC169+DE169+DG169+DI169+DK169+EC169+DM169</f>
        <v>58.52</v>
      </c>
      <c r="F169" s="71" t="s">
        <v>121</v>
      </c>
      <c r="G169" s="71">
        <v>1989</v>
      </c>
      <c r="H169" s="72" t="s">
        <v>857</v>
      </c>
      <c r="I169" s="72" t="s">
        <v>858</v>
      </c>
      <c r="J169" s="73"/>
      <c r="K169" s="74"/>
      <c r="L169" s="75"/>
      <c r="M169" s="76"/>
      <c r="N169" s="75"/>
      <c r="O169" s="76"/>
      <c r="P169" s="75"/>
      <c r="Q169" s="76"/>
      <c r="R169" s="75"/>
      <c r="S169" s="77"/>
      <c r="T169" s="78"/>
      <c r="U169" s="79"/>
      <c r="V169" s="80"/>
      <c r="W169" s="81"/>
      <c r="X169" s="80"/>
      <c r="Y169" s="82"/>
      <c r="Z169" s="80"/>
      <c r="AA169" s="82"/>
      <c r="AB169" s="83"/>
      <c r="AC169" s="84"/>
      <c r="AD169" s="80"/>
      <c r="AE169" s="82"/>
      <c r="AF169" s="80"/>
      <c r="AG169" s="82"/>
      <c r="AH169" s="80"/>
      <c r="AI169" s="81"/>
      <c r="AJ169" s="80"/>
      <c r="AK169" s="82"/>
      <c r="AL169" s="80"/>
      <c r="AM169" s="82"/>
      <c r="AN169" s="80"/>
      <c r="AO169" s="82"/>
      <c r="AP169" s="80"/>
      <c r="AQ169" s="81"/>
      <c r="AR169" s="80"/>
      <c r="AS169" s="81"/>
      <c r="AT169" s="80"/>
      <c r="AU169" s="82"/>
      <c r="AV169" s="80"/>
      <c r="AW169" s="82"/>
      <c r="AX169" s="73"/>
      <c r="AY169" s="79"/>
      <c r="AZ169" s="85"/>
      <c r="BA169" s="86"/>
      <c r="BB169" s="80"/>
      <c r="BC169" s="81"/>
      <c r="BD169" s="80"/>
      <c r="BE169" s="81"/>
      <c r="BF169" s="80"/>
      <c r="BG169" s="81"/>
      <c r="BH169" s="73"/>
      <c r="BI169" s="79"/>
      <c r="BJ169" s="80"/>
      <c r="BK169" s="81"/>
      <c r="BL169" s="80"/>
      <c r="BM169" s="82"/>
      <c r="BN169" s="80"/>
      <c r="BO169" s="81"/>
      <c r="BP169" s="80"/>
      <c r="BQ169" s="81"/>
      <c r="BR169" s="80"/>
      <c r="BS169" s="81"/>
      <c r="BT169" s="80"/>
      <c r="BU169" s="81"/>
      <c r="BV169" s="80"/>
      <c r="BW169" s="82"/>
      <c r="BX169" s="80"/>
      <c r="BY169" s="82"/>
      <c r="BZ169" s="80"/>
      <c r="CA169" s="82"/>
      <c r="CB169" s="80"/>
      <c r="CC169" s="82"/>
      <c r="CD169" s="80" t="s">
        <v>756</v>
      </c>
      <c r="CE169" s="82">
        <v>58.52</v>
      </c>
      <c r="CF169" s="80"/>
      <c r="CG169" s="82"/>
      <c r="CH169" s="80"/>
      <c r="CI169" s="82"/>
      <c r="CJ169" s="80"/>
      <c r="CK169" s="82"/>
      <c r="CL169" s="80"/>
      <c r="CM169" s="82"/>
      <c r="CN169" s="80"/>
      <c r="CO169" s="82"/>
      <c r="CP169" s="80"/>
      <c r="CQ169" s="82"/>
      <c r="CR169" s="80"/>
      <c r="CS169" s="82"/>
      <c r="CT169" s="80"/>
      <c r="CU169" s="82"/>
      <c r="CV169" s="80"/>
      <c r="CW169" s="82"/>
      <c r="CX169" s="80"/>
      <c r="CY169" s="82"/>
      <c r="CZ169" s="80"/>
      <c r="DA169" s="82"/>
      <c r="DB169" s="80"/>
      <c r="DC169" s="82"/>
      <c r="DD169" s="80"/>
      <c r="DE169" s="82"/>
      <c r="DF169" s="80"/>
      <c r="DG169" s="82"/>
      <c r="DH169" s="80"/>
      <c r="DI169" s="81"/>
      <c r="DJ169" s="80"/>
      <c r="DK169" s="81"/>
      <c r="DL169" s="87"/>
      <c r="DM169" s="88"/>
      <c r="DN169" s="63"/>
      <c r="DO169" s="64"/>
      <c r="DP169" s="63"/>
      <c r="DQ169" s="64"/>
      <c r="DR169" s="63"/>
      <c r="DS169" s="64"/>
      <c r="DT169" s="63"/>
      <c r="DU169" s="65"/>
      <c r="DV169" s="63"/>
      <c r="DW169" s="65"/>
      <c r="DX169" s="63"/>
      <c r="DY169" s="65"/>
      <c r="DZ169" s="63"/>
      <c r="EA169" s="65"/>
      <c r="EB169" s="63"/>
      <c r="EC169" s="65"/>
    </row>
    <row r="170" spans="1:133" s="66" customFormat="1" ht="15" customHeight="1" x14ac:dyDescent="0.3">
      <c r="A170" s="67">
        <v>167</v>
      </c>
      <c r="B170" s="68">
        <f>COUNT(J170:EC170)</f>
        <v>1</v>
      </c>
      <c r="C170" s="69">
        <f>D170+E170</f>
        <v>58.41</v>
      </c>
      <c r="D170" s="68" t="str">
        <f>IF(B170&gt;17,(B170-17)*2,"0")</f>
        <v>0</v>
      </c>
      <c r="E170" s="70">
        <f>K170+M170+O170+Q170+S170+U170+W170+Y170+AA170+AC170+AE170+AG170+AI170+AK170+AM170+AO170+AQ170+AS170+AU170+AW170+AY170+BA170+BC170+BE170+BG170+BI170+BK170+BM170+BO170+BQ170+BS170+BU170+BW170+BY170+CA170+CC170+CE170+CG170+CI170+CK170+CM170+CO170+CQ170+CS170+CU170+CW170+CY170+DA170+DC170+DE170+DG170+DI170+DK170+EC170+DM170</f>
        <v>58.41</v>
      </c>
      <c r="F170" s="71" t="s">
        <v>121</v>
      </c>
      <c r="G170" s="71">
        <v>1990</v>
      </c>
      <c r="H170" s="72" t="s">
        <v>859</v>
      </c>
      <c r="I170" s="72" t="s">
        <v>860</v>
      </c>
      <c r="J170" s="73"/>
      <c r="K170" s="74"/>
      <c r="L170" s="75"/>
      <c r="M170" s="76"/>
      <c r="N170" s="75"/>
      <c r="O170" s="76"/>
      <c r="P170" s="75"/>
      <c r="Q170" s="76"/>
      <c r="R170" s="75"/>
      <c r="S170" s="77"/>
      <c r="T170" s="78"/>
      <c r="U170" s="79"/>
      <c r="V170" s="80"/>
      <c r="W170" s="81"/>
      <c r="X170" s="80"/>
      <c r="Y170" s="82"/>
      <c r="Z170" s="80"/>
      <c r="AA170" s="82"/>
      <c r="AB170" s="83"/>
      <c r="AC170" s="84"/>
      <c r="AD170" s="80"/>
      <c r="AE170" s="82"/>
      <c r="AF170" s="80"/>
      <c r="AG170" s="82"/>
      <c r="AH170" s="80"/>
      <c r="AI170" s="81"/>
      <c r="AJ170" s="80"/>
      <c r="AK170" s="82"/>
      <c r="AL170" s="80"/>
      <c r="AM170" s="82"/>
      <c r="AN170" s="80"/>
      <c r="AO170" s="82"/>
      <c r="AP170" s="80"/>
      <c r="AQ170" s="81"/>
      <c r="AR170" s="80"/>
      <c r="AS170" s="81"/>
      <c r="AT170" s="80"/>
      <c r="AU170" s="82"/>
      <c r="AV170" s="80"/>
      <c r="AW170" s="82"/>
      <c r="AX170" s="73"/>
      <c r="AY170" s="79"/>
      <c r="AZ170" s="85"/>
      <c r="BA170" s="86"/>
      <c r="BB170" s="80"/>
      <c r="BC170" s="81"/>
      <c r="BD170" s="80"/>
      <c r="BE170" s="81"/>
      <c r="BF170" s="80"/>
      <c r="BG170" s="81"/>
      <c r="BH170" s="73"/>
      <c r="BI170" s="79"/>
      <c r="BJ170" s="80"/>
      <c r="BK170" s="81"/>
      <c r="BL170" s="80"/>
      <c r="BM170" s="82"/>
      <c r="BN170" s="80"/>
      <c r="BO170" s="81"/>
      <c r="BP170" s="80"/>
      <c r="BQ170" s="81"/>
      <c r="BR170" s="80"/>
      <c r="BS170" s="81"/>
      <c r="BT170" s="80"/>
      <c r="BU170" s="81"/>
      <c r="BV170" s="80"/>
      <c r="BW170" s="82"/>
      <c r="BX170" s="80" t="s">
        <v>861</v>
      </c>
      <c r="BY170" s="82">
        <v>58.41</v>
      </c>
      <c r="BZ170" s="80"/>
      <c r="CA170" s="82"/>
      <c r="CB170" s="80"/>
      <c r="CC170" s="82"/>
      <c r="CD170" s="80"/>
      <c r="CE170" s="82"/>
      <c r="CF170" s="80"/>
      <c r="CG170" s="82"/>
      <c r="CH170" s="80"/>
      <c r="CI170" s="82"/>
      <c r="CJ170" s="80"/>
      <c r="CK170" s="82"/>
      <c r="CL170" s="80"/>
      <c r="CM170" s="82"/>
      <c r="CN170" s="80"/>
      <c r="CO170" s="82"/>
      <c r="CP170" s="80"/>
      <c r="CQ170" s="82"/>
      <c r="CR170" s="80"/>
      <c r="CS170" s="82"/>
      <c r="CT170" s="80"/>
      <c r="CU170" s="82"/>
      <c r="CV170" s="80"/>
      <c r="CW170" s="82"/>
      <c r="CX170" s="80"/>
      <c r="CY170" s="82"/>
      <c r="CZ170" s="80"/>
      <c r="DA170" s="82"/>
      <c r="DB170" s="80"/>
      <c r="DC170" s="82"/>
      <c r="DD170" s="80"/>
      <c r="DE170" s="82"/>
      <c r="DF170" s="80"/>
      <c r="DG170" s="82"/>
      <c r="DH170" s="80"/>
      <c r="DI170" s="81"/>
      <c r="DJ170" s="80"/>
      <c r="DK170" s="81"/>
      <c r="DL170" s="87"/>
      <c r="DM170" s="88"/>
      <c r="DN170" s="63"/>
      <c r="DO170" s="64"/>
      <c r="DP170" s="63"/>
      <c r="DQ170" s="64"/>
      <c r="DR170" s="63"/>
      <c r="DS170" s="64"/>
      <c r="DT170" s="63"/>
      <c r="DU170" s="65"/>
      <c r="DV170" s="63"/>
      <c r="DW170" s="65"/>
      <c r="DX170" s="63"/>
      <c r="DY170" s="65"/>
      <c r="DZ170" s="63"/>
      <c r="EA170" s="65"/>
      <c r="EB170" s="63"/>
      <c r="EC170" s="65"/>
    </row>
    <row r="171" spans="1:133" s="66" customFormat="1" ht="15" customHeight="1" x14ac:dyDescent="0.3">
      <c r="A171" s="67">
        <v>168</v>
      </c>
      <c r="B171" s="68">
        <f>COUNT(J171:EC171)</f>
        <v>1</v>
      </c>
      <c r="C171" s="69">
        <f>D171+E171</f>
        <v>58.1</v>
      </c>
      <c r="D171" s="68" t="str">
        <f>IF(B171&gt;17,(B171-17)*2,"0")</f>
        <v>0</v>
      </c>
      <c r="E171" s="70">
        <f>K171+M171+O171+Q171+S171+U171+W171+Y171+AA171+AC171+AE171+AG171+AI171+AK171+AM171+AO171+AQ171+AS171+AU171+AW171+AY171+BA171+BC171+BE171+BG171+BI171+BK171+BM171+BO171+BQ171+BS171+BU171+BW171+BY171+CA171+CC171+CE171+CG171+CI171+CK171+CM171+CO171+CQ171+CS171+CU171+CW171+CY171+DA171+DC171+DE171+DG171+DI171+DK171+EC171+DM171</f>
        <v>58.1</v>
      </c>
      <c r="F171" s="71" t="s">
        <v>121</v>
      </c>
      <c r="G171" s="71">
        <v>2004</v>
      </c>
      <c r="H171" s="72" t="s">
        <v>862</v>
      </c>
      <c r="I171" s="72" t="s">
        <v>863</v>
      </c>
      <c r="J171" s="73"/>
      <c r="K171" s="74"/>
      <c r="L171" s="75"/>
      <c r="M171" s="76"/>
      <c r="N171" s="75"/>
      <c r="O171" s="76"/>
      <c r="P171" s="75"/>
      <c r="Q171" s="76"/>
      <c r="R171" s="75"/>
      <c r="S171" s="77"/>
      <c r="T171" s="78"/>
      <c r="U171" s="79"/>
      <c r="V171" s="80"/>
      <c r="W171" s="81"/>
      <c r="X171" s="80"/>
      <c r="Y171" s="82"/>
      <c r="Z171" s="80"/>
      <c r="AA171" s="82"/>
      <c r="AB171" s="83"/>
      <c r="AC171" s="84"/>
      <c r="AD171" s="80"/>
      <c r="AE171" s="82"/>
      <c r="AF171" s="80"/>
      <c r="AG171" s="82"/>
      <c r="AH171" s="80"/>
      <c r="AI171" s="81"/>
      <c r="AJ171" s="80"/>
      <c r="AK171" s="82"/>
      <c r="AL171" s="80"/>
      <c r="AM171" s="82"/>
      <c r="AN171" s="80"/>
      <c r="AO171" s="82"/>
      <c r="AP171" s="80"/>
      <c r="AQ171" s="81"/>
      <c r="AR171" s="80"/>
      <c r="AS171" s="81"/>
      <c r="AT171" s="80"/>
      <c r="AU171" s="82"/>
      <c r="AV171" s="80"/>
      <c r="AW171" s="82"/>
      <c r="AX171" s="73"/>
      <c r="AY171" s="79"/>
      <c r="AZ171" s="85"/>
      <c r="BA171" s="86"/>
      <c r="BB171" s="80"/>
      <c r="BC171" s="81"/>
      <c r="BD171" s="80"/>
      <c r="BE171" s="81"/>
      <c r="BF171" s="80"/>
      <c r="BG171" s="81"/>
      <c r="BH171" s="73"/>
      <c r="BI171" s="79"/>
      <c r="BJ171" s="80"/>
      <c r="BK171" s="81"/>
      <c r="BL171" s="80"/>
      <c r="BM171" s="82"/>
      <c r="BN171" s="80"/>
      <c r="BO171" s="81"/>
      <c r="BP171" s="80"/>
      <c r="BQ171" s="81"/>
      <c r="BR171" s="80"/>
      <c r="BS171" s="81"/>
      <c r="BT171" s="80"/>
      <c r="BU171" s="81"/>
      <c r="BV171" s="80"/>
      <c r="BW171" s="82"/>
      <c r="BX171" s="80"/>
      <c r="BY171" s="82"/>
      <c r="BZ171" s="80"/>
      <c r="CA171" s="82"/>
      <c r="CB171" s="80"/>
      <c r="CC171" s="82"/>
      <c r="CD171" s="80"/>
      <c r="CE171" s="82"/>
      <c r="CF171" s="80"/>
      <c r="CG171" s="82"/>
      <c r="CH171" s="80"/>
      <c r="CI171" s="82"/>
      <c r="CJ171" s="80"/>
      <c r="CK171" s="82"/>
      <c r="CL171" s="80"/>
      <c r="CM171" s="82"/>
      <c r="CN171" s="80"/>
      <c r="CO171" s="82"/>
      <c r="CP171" s="80"/>
      <c r="CQ171" s="82"/>
      <c r="CR171" s="80"/>
      <c r="CS171" s="82"/>
      <c r="CT171" s="80"/>
      <c r="CU171" s="82"/>
      <c r="CV171" s="80"/>
      <c r="CW171" s="82"/>
      <c r="CX171" s="80"/>
      <c r="CY171" s="82"/>
      <c r="CZ171" s="80"/>
      <c r="DA171" s="82"/>
      <c r="DB171" s="80"/>
      <c r="DC171" s="82"/>
      <c r="DD171" s="80"/>
      <c r="DE171" s="82"/>
      <c r="DF171" s="80"/>
      <c r="DG171" s="82"/>
      <c r="DH171" s="80" t="s">
        <v>610</v>
      </c>
      <c r="DI171" s="81">
        <v>58.1</v>
      </c>
      <c r="DJ171" s="80"/>
      <c r="DK171" s="81"/>
      <c r="DL171" s="87"/>
      <c r="DM171" s="88"/>
      <c r="DN171" s="63"/>
      <c r="DO171" s="64"/>
      <c r="DP171" s="63"/>
      <c r="DQ171" s="64"/>
      <c r="DR171" s="63"/>
      <c r="DS171" s="64"/>
      <c r="DT171" s="63"/>
      <c r="DU171" s="65"/>
      <c r="DV171" s="63"/>
      <c r="DW171" s="65"/>
      <c r="DX171" s="63"/>
      <c r="DY171" s="65"/>
      <c r="DZ171" s="63"/>
      <c r="EA171" s="65"/>
      <c r="EB171" s="63"/>
      <c r="EC171" s="65"/>
    </row>
    <row r="172" spans="1:133" s="66" customFormat="1" ht="15" customHeight="1" x14ac:dyDescent="0.3">
      <c r="A172" s="67">
        <v>169</v>
      </c>
      <c r="B172" s="68">
        <f>COUNT(J172:EC172)</f>
        <v>1</v>
      </c>
      <c r="C172" s="69">
        <f>D172+E172</f>
        <v>58.05</v>
      </c>
      <c r="D172" s="68" t="str">
        <f>IF(B172&gt;17,(B172-17)*2,"0")</f>
        <v>0</v>
      </c>
      <c r="E172" s="70">
        <f>K172+M172+O172+Q172+S172+U172+W172+Y172+AA172+AC172+AE172+AG172+AI172+AK172+AM172+AO172+AQ172+AS172+AU172+AW172+AY172+BA172+BC172+BE172+BG172+BI172+BK172+BM172+BO172+BQ172+BS172+BU172+BW172+BY172+CA172+CC172+CE172+CG172+CI172+CK172+CM172+CO172+CQ172+CS172+CU172+CW172+CY172+DA172+DC172+DE172+DG172+DI172+DK172+EC172+DM172</f>
        <v>58.05</v>
      </c>
      <c r="F172" s="71" t="s">
        <v>121</v>
      </c>
      <c r="G172" s="71">
        <v>1987</v>
      </c>
      <c r="H172" s="72" t="s">
        <v>864</v>
      </c>
      <c r="I172" s="72" t="s">
        <v>865</v>
      </c>
      <c r="J172" s="73"/>
      <c r="K172" s="74"/>
      <c r="L172" s="75"/>
      <c r="M172" s="76"/>
      <c r="N172" s="75"/>
      <c r="O172" s="76"/>
      <c r="P172" s="75"/>
      <c r="Q172" s="76"/>
      <c r="R172" s="75"/>
      <c r="S172" s="77"/>
      <c r="T172" s="78"/>
      <c r="U172" s="79"/>
      <c r="V172" s="80"/>
      <c r="W172" s="81"/>
      <c r="X172" s="80"/>
      <c r="Y172" s="82"/>
      <c r="Z172" s="80"/>
      <c r="AA172" s="82"/>
      <c r="AB172" s="83"/>
      <c r="AC172" s="84"/>
      <c r="AD172" s="80"/>
      <c r="AE172" s="82"/>
      <c r="AF172" s="80"/>
      <c r="AG172" s="82"/>
      <c r="AH172" s="80" t="s">
        <v>866</v>
      </c>
      <c r="AI172" s="81">
        <v>58.05</v>
      </c>
      <c r="AJ172" s="80"/>
      <c r="AK172" s="82"/>
      <c r="AL172" s="80"/>
      <c r="AM172" s="82"/>
      <c r="AN172" s="80"/>
      <c r="AO172" s="82"/>
      <c r="AP172" s="80"/>
      <c r="AQ172" s="81"/>
      <c r="AR172" s="80"/>
      <c r="AS172" s="81"/>
      <c r="AT172" s="80"/>
      <c r="AU172" s="82"/>
      <c r="AV172" s="80"/>
      <c r="AW172" s="82"/>
      <c r="AX172" s="73"/>
      <c r="AY172" s="79"/>
      <c r="AZ172" s="85"/>
      <c r="BA172" s="86"/>
      <c r="BB172" s="80"/>
      <c r="BC172" s="81"/>
      <c r="BD172" s="80"/>
      <c r="BE172" s="81"/>
      <c r="BF172" s="80"/>
      <c r="BG172" s="81"/>
      <c r="BH172" s="73"/>
      <c r="BI172" s="79"/>
      <c r="BJ172" s="80"/>
      <c r="BK172" s="81"/>
      <c r="BL172" s="80"/>
      <c r="BM172" s="82"/>
      <c r="BN172" s="80"/>
      <c r="BO172" s="81"/>
      <c r="BP172" s="80"/>
      <c r="BQ172" s="81"/>
      <c r="BR172" s="80"/>
      <c r="BS172" s="81"/>
      <c r="BT172" s="80"/>
      <c r="BU172" s="81"/>
      <c r="BV172" s="80"/>
      <c r="BW172" s="82"/>
      <c r="BX172" s="80"/>
      <c r="BY172" s="82"/>
      <c r="BZ172" s="80"/>
      <c r="CA172" s="82"/>
      <c r="CB172" s="80"/>
      <c r="CC172" s="82"/>
      <c r="CD172" s="80"/>
      <c r="CE172" s="82"/>
      <c r="CF172" s="80"/>
      <c r="CG172" s="82"/>
      <c r="CH172" s="80"/>
      <c r="CI172" s="82"/>
      <c r="CJ172" s="80"/>
      <c r="CK172" s="82"/>
      <c r="CL172" s="80"/>
      <c r="CM172" s="82"/>
      <c r="CN172" s="80"/>
      <c r="CO172" s="82"/>
      <c r="CP172" s="80"/>
      <c r="CQ172" s="82"/>
      <c r="CR172" s="80"/>
      <c r="CS172" s="82"/>
      <c r="CT172" s="80"/>
      <c r="CU172" s="82"/>
      <c r="CV172" s="80"/>
      <c r="CW172" s="82"/>
      <c r="CX172" s="80"/>
      <c r="CY172" s="82"/>
      <c r="CZ172" s="80"/>
      <c r="DA172" s="82"/>
      <c r="DB172" s="80"/>
      <c r="DC172" s="82"/>
      <c r="DD172" s="80"/>
      <c r="DE172" s="82"/>
      <c r="DF172" s="80"/>
      <c r="DG172" s="82"/>
      <c r="DH172" s="80"/>
      <c r="DI172" s="81"/>
      <c r="DJ172" s="80"/>
      <c r="DK172" s="81"/>
      <c r="DL172" s="87"/>
      <c r="DM172" s="88"/>
      <c r="DN172" s="63"/>
      <c r="DO172" s="64"/>
      <c r="DP172" s="63"/>
      <c r="DQ172" s="64"/>
      <c r="DR172" s="63"/>
      <c r="DS172" s="64"/>
      <c r="DT172" s="63"/>
      <c r="DU172" s="65"/>
      <c r="DV172" s="63"/>
      <c r="DW172" s="65"/>
      <c r="DX172" s="63"/>
      <c r="DY172" s="65"/>
      <c r="DZ172" s="63"/>
      <c r="EA172" s="65"/>
      <c r="EB172" s="63"/>
      <c r="EC172" s="65"/>
    </row>
    <row r="173" spans="1:133" s="66" customFormat="1" ht="15" customHeight="1" x14ac:dyDescent="0.3">
      <c r="A173" s="67">
        <v>170</v>
      </c>
      <c r="B173" s="68">
        <f>COUNT(J173:EC173)</f>
        <v>1</v>
      </c>
      <c r="C173" s="69">
        <f>D173+E173</f>
        <v>58.03</v>
      </c>
      <c r="D173" s="68" t="str">
        <f>IF(B173&gt;17,(B173-17)*2,"0")</f>
        <v>0</v>
      </c>
      <c r="E173" s="70">
        <f>K173+M173+O173+Q173+S173+U173+W173+Y173+AA173+AC173+AE173+AG173+AI173+AK173+AM173+AO173+AQ173+AS173+AU173+AW173+AY173+BA173+BC173+BE173+BG173+BI173+BK173+BM173+BO173+BQ173+BS173+BU173+BW173+BY173+CA173+CC173+CE173+CG173+CI173+CK173+CM173+CO173+CQ173+CS173+CU173+CW173+CY173+DA173+DC173+DE173+DG173+DI173+DK173+EC173+DM173</f>
        <v>58.03</v>
      </c>
      <c r="F173" s="71" t="s">
        <v>121</v>
      </c>
      <c r="G173" s="71">
        <v>1985</v>
      </c>
      <c r="H173" s="72" t="s">
        <v>867</v>
      </c>
      <c r="I173" s="72" t="s">
        <v>680</v>
      </c>
      <c r="J173" s="73"/>
      <c r="K173" s="74"/>
      <c r="L173" s="75"/>
      <c r="M173" s="76"/>
      <c r="N173" s="75"/>
      <c r="O173" s="76"/>
      <c r="P173" s="75"/>
      <c r="Q173" s="76"/>
      <c r="R173" s="75"/>
      <c r="S173" s="77"/>
      <c r="T173" s="78"/>
      <c r="U173" s="79"/>
      <c r="V173" s="80"/>
      <c r="W173" s="81"/>
      <c r="X173" s="80"/>
      <c r="Y173" s="82"/>
      <c r="Z173" s="80"/>
      <c r="AA173" s="82"/>
      <c r="AB173" s="83"/>
      <c r="AC173" s="84"/>
      <c r="AD173" s="80"/>
      <c r="AE173" s="82"/>
      <c r="AF173" s="80"/>
      <c r="AG173" s="82"/>
      <c r="AH173" s="80"/>
      <c r="AI173" s="81"/>
      <c r="AJ173" s="80"/>
      <c r="AK173" s="82"/>
      <c r="AL173" s="80"/>
      <c r="AM173" s="82"/>
      <c r="AN173" s="80"/>
      <c r="AO173" s="82"/>
      <c r="AP173" s="80"/>
      <c r="AQ173" s="81"/>
      <c r="AR173" s="80"/>
      <c r="AS173" s="81"/>
      <c r="AT173" s="80"/>
      <c r="AU173" s="82"/>
      <c r="AV173" s="80"/>
      <c r="AW173" s="82"/>
      <c r="AX173" s="73"/>
      <c r="AY173" s="79"/>
      <c r="AZ173" s="85"/>
      <c r="BA173" s="86"/>
      <c r="BB173" s="80"/>
      <c r="BC173" s="81"/>
      <c r="BD173" s="80"/>
      <c r="BE173" s="81"/>
      <c r="BF173" s="80"/>
      <c r="BG173" s="81"/>
      <c r="BH173" s="73"/>
      <c r="BI173" s="79"/>
      <c r="BJ173" s="80"/>
      <c r="BK173" s="81"/>
      <c r="BL173" s="80"/>
      <c r="BM173" s="82"/>
      <c r="BN173" s="80"/>
      <c r="BO173" s="81"/>
      <c r="BP173" s="80"/>
      <c r="BQ173" s="81"/>
      <c r="BR173" s="80"/>
      <c r="BS173" s="81"/>
      <c r="BT173" s="80"/>
      <c r="BU173" s="81"/>
      <c r="BV173" s="80"/>
      <c r="BW173" s="82"/>
      <c r="BX173" s="80"/>
      <c r="BY173" s="82"/>
      <c r="BZ173" s="80" t="s">
        <v>868</v>
      </c>
      <c r="CA173" s="82">
        <v>58.03</v>
      </c>
      <c r="CB173" s="80"/>
      <c r="CC173" s="82"/>
      <c r="CD173" s="80"/>
      <c r="CE173" s="82"/>
      <c r="CF173" s="80"/>
      <c r="CG173" s="82"/>
      <c r="CH173" s="80"/>
      <c r="CI173" s="82"/>
      <c r="CJ173" s="80"/>
      <c r="CK173" s="82"/>
      <c r="CL173" s="80"/>
      <c r="CM173" s="82"/>
      <c r="CN173" s="80"/>
      <c r="CO173" s="82"/>
      <c r="CP173" s="80"/>
      <c r="CQ173" s="82"/>
      <c r="CR173" s="80"/>
      <c r="CS173" s="82"/>
      <c r="CT173" s="80"/>
      <c r="CU173" s="82"/>
      <c r="CV173" s="80"/>
      <c r="CW173" s="82"/>
      <c r="CX173" s="80"/>
      <c r="CY173" s="82"/>
      <c r="CZ173" s="80"/>
      <c r="DA173" s="82"/>
      <c r="DB173" s="80"/>
      <c r="DC173" s="82"/>
      <c r="DD173" s="80"/>
      <c r="DE173" s="82"/>
      <c r="DF173" s="80"/>
      <c r="DG173" s="82"/>
      <c r="DH173" s="80"/>
      <c r="DI173" s="81"/>
      <c r="DJ173" s="80"/>
      <c r="DK173" s="81"/>
      <c r="DL173" s="87"/>
      <c r="DM173" s="88"/>
      <c r="DN173" s="63"/>
      <c r="DO173" s="64"/>
      <c r="DP173" s="63"/>
      <c r="DQ173" s="64"/>
      <c r="DR173" s="63"/>
      <c r="DS173" s="64"/>
      <c r="DT173" s="63"/>
      <c r="DU173" s="65"/>
      <c r="DV173" s="63"/>
      <c r="DW173" s="65"/>
      <c r="DX173" s="63"/>
      <c r="DY173" s="65"/>
      <c r="DZ173" s="63"/>
      <c r="EA173" s="65"/>
      <c r="EB173" s="63"/>
      <c r="EC173" s="65"/>
    </row>
    <row r="174" spans="1:133" s="66" customFormat="1" ht="15" customHeight="1" x14ac:dyDescent="0.3">
      <c r="A174" s="67">
        <v>171</v>
      </c>
      <c r="B174" s="68">
        <f>COUNT(J174:EC174)</f>
        <v>1</v>
      </c>
      <c r="C174" s="69">
        <f>D174+E174</f>
        <v>57.96</v>
      </c>
      <c r="D174" s="68" t="str">
        <f>IF(B174&gt;17,(B174-17)*2,"0")</f>
        <v>0</v>
      </c>
      <c r="E174" s="70">
        <f>K174+M174+O174+Q174+S174+U174+W174+Y174+AA174+AC174+AE174+AG174+AI174+AK174+AM174+AO174+AQ174+AS174+AU174+AW174+AY174+BA174+BC174+BE174+BG174+BI174+BK174+BM174+BO174+BQ174+BS174+BU174+BW174+BY174+CA174+CC174+CE174+CG174+CI174+CK174+CM174+CO174+CQ174+CS174+CU174+CW174+CY174+DA174+DC174+DE174+DG174+DI174+DK174+EC174+DM174</f>
        <v>57.96</v>
      </c>
      <c r="F174" s="71" t="s">
        <v>121</v>
      </c>
      <c r="G174" s="71">
        <v>2001</v>
      </c>
      <c r="H174" s="72" t="s">
        <v>869</v>
      </c>
      <c r="I174" s="90" t="s">
        <v>835</v>
      </c>
      <c r="J174" s="73"/>
      <c r="K174" s="74"/>
      <c r="L174" s="75"/>
      <c r="M174" s="76"/>
      <c r="N174" s="75"/>
      <c r="O174" s="76"/>
      <c r="P174" s="75"/>
      <c r="Q174" s="76"/>
      <c r="R174" s="75"/>
      <c r="S174" s="77"/>
      <c r="T174" s="78"/>
      <c r="U174" s="79"/>
      <c r="V174" s="80"/>
      <c r="W174" s="81"/>
      <c r="X174" s="80"/>
      <c r="Y174" s="82"/>
      <c r="Z174" s="80"/>
      <c r="AA174" s="82"/>
      <c r="AB174" s="83"/>
      <c r="AC174" s="84"/>
      <c r="AD174" s="80"/>
      <c r="AE174" s="82"/>
      <c r="AF174" s="80"/>
      <c r="AG174" s="82"/>
      <c r="AH174" s="80"/>
      <c r="AI174" s="81"/>
      <c r="AJ174" s="80"/>
      <c r="AK174" s="82"/>
      <c r="AL174" s="80"/>
      <c r="AM174" s="82"/>
      <c r="AN174" s="80"/>
      <c r="AO174" s="82"/>
      <c r="AP174" s="80"/>
      <c r="AQ174" s="81"/>
      <c r="AR174" s="80"/>
      <c r="AS174" s="81"/>
      <c r="AT174" s="80"/>
      <c r="AU174" s="82"/>
      <c r="AV174" s="80"/>
      <c r="AW174" s="82"/>
      <c r="AX174" s="73"/>
      <c r="AY174" s="79"/>
      <c r="AZ174" s="85"/>
      <c r="BA174" s="86"/>
      <c r="BB174" s="80"/>
      <c r="BC174" s="81"/>
      <c r="BD174" s="80"/>
      <c r="BE174" s="81"/>
      <c r="BF174" s="80"/>
      <c r="BG174" s="81"/>
      <c r="BH174" s="73"/>
      <c r="BI174" s="79"/>
      <c r="BJ174" s="80"/>
      <c r="BK174" s="81"/>
      <c r="BL174" s="80"/>
      <c r="BM174" s="82"/>
      <c r="BN174" s="80"/>
      <c r="BO174" s="81"/>
      <c r="BP174" s="80"/>
      <c r="BQ174" s="81"/>
      <c r="BR174" s="80"/>
      <c r="BS174" s="81"/>
      <c r="BT174" s="80"/>
      <c r="BU174" s="81"/>
      <c r="BV174" s="80"/>
      <c r="BW174" s="82"/>
      <c r="BX174" s="80"/>
      <c r="BY174" s="82"/>
      <c r="BZ174" s="80"/>
      <c r="CA174" s="82"/>
      <c r="CB174" s="80"/>
      <c r="CC174" s="82"/>
      <c r="CD174" s="80"/>
      <c r="CE174" s="82"/>
      <c r="CF174" s="80"/>
      <c r="CG174" s="82"/>
      <c r="CH174" s="80"/>
      <c r="CI174" s="82"/>
      <c r="CJ174" s="80"/>
      <c r="CK174" s="82"/>
      <c r="CL174" s="80"/>
      <c r="CM174" s="82"/>
      <c r="CN174" s="80"/>
      <c r="CO174" s="82"/>
      <c r="CP174" s="80"/>
      <c r="CQ174" s="82"/>
      <c r="CR174" s="80"/>
      <c r="CS174" s="82"/>
      <c r="CT174" s="80"/>
      <c r="CU174" s="82"/>
      <c r="CV174" s="80"/>
      <c r="CW174" s="82"/>
      <c r="CX174" s="80"/>
      <c r="CY174" s="82"/>
      <c r="CZ174" s="80"/>
      <c r="DA174" s="82"/>
      <c r="DB174" s="80"/>
      <c r="DC174" s="82"/>
      <c r="DD174" s="80"/>
      <c r="DE174" s="82"/>
      <c r="DF174" s="80"/>
      <c r="DG174" s="82"/>
      <c r="DH174" s="80" t="s">
        <v>870</v>
      </c>
      <c r="DI174" s="81">
        <v>57.96</v>
      </c>
      <c r="DJ174" s="80"/>
      <c r="DK174" s="81"/>
      <c r="DL174" s="87"/>
      <c r="DM174" s="88"/>
      <c r="DN174" s="63"/>
      <c r="DO174" s="64"/>
      <c r="DP174" s="63"/>
      <c r="DQ174" s="64"/>
      <c r="DR174" s="63"/>
      <c r="DS174" s="64"/>
      <c r="DT174" s="63"/>
      <c r="DU174" s="65"/>
      <c r="DV174" s="63"/>
      <c r="DW174" s="65"/>
      <c r="DX174" s="63"/>
      <c r="DY174" s="65"/>
      <c r="DZ174" s="63"/>
      <c r="EA174" s="65"/>
      <c r="EB174" s="63"/>
      <c r="EC174" s="65"/>
    </row>
    <row r="175" spans="1:133" s="66" customFormat="1" ht="15" customHeight="1" x14ac:dyDescent="0.3">
      <c r="A175" s="67">
        <v>172</v>
      </c>
      <c r="B175" s="68">
        <f>COUNT(J175:EC175)</f>
        <v>1</v>
      </c>
      <c r="C175" s="69">
        <f>D175+E175</f>
        <v>57.8</v>
      </c>
      <c r="D175" s="68" t="str">
        <f>IF(B175&gt;17,(B175-17)*2,"0")</f>
        <v>0</v>
      </c>
      <c r="E175" s="70">
        <f>K175+M175+O175+Q175+S175+U175+W175+Y175+AA175+AC175+AE175+AG175+AI175+AK175+AM175+AO175+AQ175+AS175+AU175+AW175+AY175+BA175+BC175+BE175+BG175+BI175+BK175+BM175+BO175+BQ175+BS175+BU175+BW175+BY175+CA175+CC175+CE175+CG175+CI175+CK175+CM175+CO175+CQ175+CS175+CU175+CW175+CY175+DA175+DC175+DE175+DG175+DI175+DK175+EC175+DM175</f>
        <v>57.8</v>
      </c>
      <c r="F175" s="71" t="s">
        <v>121</v>
      </c>
      <c r="G175" s="71">
        <v>2005</v>
      </c>
      <c r="H175" s="72" t="s">
        <v>871</v>
      </c>
      <c r="I175" s="72" t="s">
        <v>872</v>
      </c>
      <c r="J175" s="73" t="s">
        <v>873</v>
      </c>
      <c r="K175" s="74">
        <v>57.8</v>
      </c>
      <c r="L175" s="75"/>
      <c r="M175" s="76"/>
      <c r="N175" s="75"/>
      <c r="O175" s="76"/>
      <c r="P175" s="75"/>
      <c r="Q175" s="76"/>
      <c r="R175" s="75"/>
      <c r="S175" s="77"/>
      <c r="T175" s="78"/>
      <c r="U175" s="79"/>
      <c r="V175" s="80"/>
      <c r="W175" s="81"/>
      <c r="X175" s="80"/>
      <c r="Y175" s="82"/>
      <c r="Z175" s="80"/>
      <c r="AA175" s="82"/>
      <c r="AB175" s="83"/>
      <c r="AC175" s="84"/>
      <c r="AD175" s="80"/>
      <c r="AE175" s="82"/>
      <c r="AF175" s="80"/>
      <c r="AG175" s="82"/>
      <c r="AH175" s="80"/>
      <c r="AI175" s="81"/>
      <c r="AJ175" s="80"/>
      <c r="AK175" s="82"/>
      <c r="AL175" s="80"/>
      <c r="AM175" s="82"/>
      <c r="AN175" s="80"/>
      <c r="AO175" s="82"/>
      <c r="AP175" s="80"/>
      <c r="AQ175" s="81"/>
      <c r="AR175" s="80"/>
      <c r="AS175" s="81"/>
      <c r="AT175" s="80"/>
      <c r="AU175" s="82"/>
      <c r="AV175" s="80"/>
      <c r="AW175" s="82"/>
      <c r="AX175" s="73"/>
      <c r="AY175" s="79"/>
      <c r="AZ175" s="85"/>
      <c r="BA175" s="86"/>
      <c r="BB175" s="80"/>
      <c r="BC175" s="81"/>
      <c r="BD175" s="80"/>
      <c r="BE175" s="81"/>
      <c r="BF175" s="80"/>
      <c r="BG175" s="81"/>
      <c r="BH175" s="73"/>
      <c r="BI175" s="79"/>
      <c r="BJ175" s="80"/>
      <c r="BK175" s="81"/>
      <c r="BL175" s="80"/>
      <c r="BM175" s="82"/>
      <c r="BN175" s="80"/>
      <c r="BO175" s="81"/>
      <c r="BP175" s="80"/>
      <c r="BQ175" s="81"/>
      <c r="BR175" s="80"/>
      <c r="BS175" s="81"/>
      <c r="BT175" s="80"/>
      <c r="BU175" s="81"/>
      <c r="BV175" s="80"/>
      <c r="BW175" s="82"/>
      <c r="BX175" s="80"/>
      <c r="BY175" s="82"/>
      <c r="BZ175" s="80"/>
      <c r="CA175" s="82"/>
      <c r="CB175" s="80"/>
      <c r="CC175" s="82"/>
      <c r="CD175" s="80"/>
      <c r="CE175" s="82"/>
      <c r="CF175" s="80"/>
      <c r="CG175" s="82"/>
      <c r="CH175" s="80"/>
      <c r="CI175" s="82"/>
      <c r="CJ175" s="80"/>
      <c r="CK175" s="82"/>
      <c r="CL175" s="80"/>
      <c r="CM175" s="82"/>
      <c r="CN175" s="80"/>
      <c r="CO175" s="82"/>
      <c r="CP175" s="80"/>
      <c r="CQ175" s="82"/>
      <c r="CR175" s="80"/>
      <c r="CS175" s="82"/>
      <c r="CT175" s="80"/>
      <c r="CU175" s="82"/>
      <c r="CV175" s="80"/>
      <c r="CW175" s="82"/>
      <c r="CX175" s="80"/>
      <c r="CY175" s="82"/>
      <c r="CZ175" s="80"/>
      <c r="DA175" s="82"/>
      <c r="DB175" s="80"/>
      <c r="DC175" s="82"/>
      <c r="DD175" s="80"/>
      <c r="DE175" s="82"/>
      <c r="DF175" s="80"/>
      <c r="DG175" s="82"/>
      <c r="DH175" s="80"/>
      <c r="DI175" s="81"/>
      <c r="DJ175" s="80"/>
      <c r="DK175" s="81"/>
      <c r="DL175" s="87"/>
      <c r="DM175" s="88"/>
      <c r="DN175" s="63"/>
      <c r="DO175" s="64"/>
      <c r="DP175" s="63"/>
      <c r="DQ175" s="64"/>
      <c r="DR175" s="63"/>
      <c r="DS175" s="64"/>
      <c r="DT175" s="63"/>
      <c r="DU175" s="65"/>
      <c r="DV175" s="63"/>
      <c r="DW175" s="65"/>
      <c r="DX175" s="63"/>
      <c r="DY175" s="65"/>
      <c r="DZ175" s="63"/>
      <c r="EA175" s="65"/>
      <c r="EB175" s="63"/>
      <c r="EC175" s="65"/>
    </row>
    <row r="176" spans="1:133" s="66" customFormat="1" ht="15" customHeight="1" x14ac:dyDescent="0.3">
      <c r="A176" s="67">
        <v>173</v>
      </c>
      <c r="B176" s="68">
        <f>COUNT(J176:EC176)</f>
        <v>1</v>
      </c>
      <c r="C176" s="69">
        <f>D176+E176</f>
        <v>57.77</v>
      </c>
      <c r="D176" s="68" t="str">
        <f>IF(B176&gt;17,(B176-17)*2,"0")</f>
        <v>0</v>
      </c>
      <c r="E176" s="70">
        <f>K176+M176+O176+Q176+S176+U176+W176+Y176+AA176+AC176+AE176+AG176+AI176+AK176+AM176+AO176+AQ176+AS176+AU176+AW176+AY176+BA176+BC176+BE176+BG176+BI176+BK176+BM176+BO176+BQ176+BS176+BU176+BW176+BY176+CA176+CC176+CE176+CG176+CI176+CK176+CM176+CO176+CQ176+CS176+CU176+CW176+CY176+DA176+DC176+DE176+DG176+DI176+DK176+EC176+DM176</f>
        <v>57.77</v>
      </c>
      <c r="F176" s="71" t="s">
        <v>121</v>
      </c>
      <c r="G176" s="71">
        <v>1992</v>
      </c>
      <c r="H176" s="72" t="s">
        <v>874</v>
      </c>
      <c r="I176" s="72" t="s">
        <v>680</v>
      </c>
      <c r="J176" s="73"/>
      <c r="K176" s="74"/>
      <c r="L176" s="75"/>
      <c r="M176" s="76"/>
      <c r="N176" s="75"/>
      <c r="O176" s="76"/>
      <c r="P176" s="75"/>
      <c r="Q176" s="76"/>
      <c r="R176" s="75"/>
      <c r="S176" s="77"/>
      <c r="T176" s="78"/>
      <c r="U176" s="79"/>
      <c r="V176" s="80"/>
      <c r="W176" s="81"/>
      <c r="X176" s="80"/>
      <c r="Y176" s="82"/>
      <c r="Z176" s="80"/>
      <c r="AA176" s="82"/>
      <c r="AB176" s="83"/>
      <c r="AC176" s="84"/>
      <c r="AD176" s="80"/>
      <c r="AE176" s="82"/>
      <c r="AF176" s="80"/>
      <c r="AG176" s="82"/>
      <c r="AH176" s="80"/>
      <c r="AI176" s="81"/>
      <c r="AJ176" s="80"/>
      <c r="AK176" s="82"/>
      <c r="AL176" s="80"/>
      <c r="AM176" s="82"/>
      <c r="AN176" s="80"/>
      <c r="AO176" s="82"/>
      <c r="AP176" s="80"/>
      <c r="AQ176" s="81"/>
      <c r="AR176" s="80"/>
      <c r="AS176" s="81"/>
      <c r="AT176" s="80"/>
      <c r="AU176" s="82"/>
      <c r="AV176" s="80"/>
      <c r="AW176" s="82"/>
      <c r="AX176" s="73"/>
      <c r="AY176" s="79"/>
      <c r="AZ176" s="85"/>
      <c r="BA176" s="86"/>
      <c r="BB176" s="80"/>
      <c r="BC176" s="81"/>
      <c r="BD176" s="80"/>
      <c r="BE176" s="81"/>
      <c r="BF176" s="80"/>
      <c r="BG176" s="81"/>
      <c r="BH176" s="73"/>
      <c r="BI176" s="79"/>
      <c r="BJ176" s="80"/>
      <c r="BK176" s="81"/>
      <c r="BL176" s="80"/>
      <c r="BM176" s="82"/>
      <c r="BN176" s="80"/>
      <c r="BO176" s="81"/>
      <c r="BP176" s="80"/>
      <c r="BQ176" s="81"/>
      <c r="BR176" s="80"/>
      <c r="BS176" s="81"/>
      <c r="BT176" s="80"/>
      <c r="BU176" s="81"/>
      <c r="BV176" s="80"/>
      <c r="BW176" s="82"/>
      <c r="BX176" s="80"/>
      <c r="BY176" s="82"/>
      <c r="BZ176" s="80" t="s">
        <v>875</v>
      </c>
      <c r="CA176" s="82">
        <v>57.77</v>
      </c>
      <c r="CB176" s="80"/>
      <c r="CC176" s="82"/>
      <c r="CD176" s="80"/>
      <c r="CE176" s="82"/>
      <c r="CF176" s="80"/>
      <c r="CG176" s="82"/>
      <c r="CH176" s="80"/>
      <c r="CI176" s="82"/>
      <c r="CJ176" s="80"/>
      <c r="CK176" s="82"/>
      <c r="CL176" s="80"/>
      <c r="CM176" s="82"/>
      <c r="CN176" s="80"/>
      <c r="CO176" s="82"/>
      <c r="CP176" s="80"/>
      <c r="CQ176" s="82"/>
      <c r="CR176" s="80"/>
      <c r="CS176" s="82"/>
      <c r="CT176" s="80"/>
      <c r="CU176" s="82"/>
      <c r="CV176" s="80"/>
      <c r="CW176" s="82"/>
      <c r="CX176" s="80"/>
      <c r="CY176" s="82"/>
      <c r="CZ176" s="80"/>
      <c r="DA176" s="82"/>
      <c r="DB176" s="80"/>
      <c r="DC176" s="82"/>
      <c r="DD176" s="80"/>
      <c r="DE176" s="82"/>
      <c r="DF176" s="80"/>
      <c r="DG176" s="82"/>
      <c r="DH176" s="80"/>
      <c r="DI176" s="81"/>
      <c r="DJ176" s="80"/>
      <c r="DK176" s="81"/>
      <c r="DL176" s="87"/>
      <c r="DM176" s="88"/>
      <c r="DN176" s="63"/>
      <c r="DO176" s="64"/>
      <c r="DP176" s="63"/>
      <c r="DQ176" s="64"/>
      <c r="DR176" s="63"/>
      <c r="DS176" s="64"/>
      <c r="DT176" s="63"/>
      <c r="DU176" s="65"/>
      <c r="DV176" s="63"/>
      <c r="DW176" s="65"/>
      <c r="DX176" s="63"/>
      <c r="DY176" s="65"/>
      <c r="DZ176" s="63"/>
      <c r="EA176" s="65"/>
      <c r="EB176" s="63"/>
      <c r="EC176" s="65"/>
    </row>
    <row r="177" spans="1:133" s="66" customFormat="1" ht="15" customHeight="1" x14ac:dyDescent="0.3">
      <c r="A177" s="67">
        <v>174</v>
      </c>
      <c r="B177" s="68">
        <f>COUNT(J177:EC177)</f>
        <v>1</v>
      </c>
      <c r="C177" s="69">
        <f>D177+E177</f>
        <v>57.38</v>
      </c>
      <c r="D177" s="68" t="str">
        <f>IF(B177&gt;17,(B177-17)*2,"0")</f>
        <v>0</v>
      </c>
      <c r="E177" s="70">
        <f>K177+M177+O177+Q177+S177+U177+W177+Y177+AA177+AC177+AE177+AG177+AI177+AK177+AM177+AO177+AQ177+AS177+AU177+AW177+AY177+BA177+BC177+BE177+BG177+BI177+BK177+BM177+BO177+BQ177+BS177+BU177+BW177+BY177+CA177+CC177+CE177+CG177+CI177+CK177+CM177+CO177+CQ177+CS177+CU177+CW177+CY177+DA177+DC177+DE177+DG177+DI177+DK177+EC177+DM177</f>
        <v>57.38</v>
      </c>
      <c r="F177" s="71" t="s">
        <v>121</v>
      </c>
      <c r="G177" s="71">
        <v>2001</v>
      </c>
      <c r="H177" s="72" t="s">
        <v>876</v>
      </c>
      <c r="I177" s="72" t="s">
        <v>877</v>
      </c>
      <c r="J177" s="73"/>
      <c r="K177" s="74"/>
      <c r="L177" s="75"/>
      <c r="M177" s="76"/>
      <c r="N177" s="75"/>
      <c r="O177" s="76"/>
      <c r="P177" s="75"/>
      <c r="Q177" s="76"/>
      <c r="R177" s="75"/>
      <c r="S177" s="77"/>
      <c r="T177" s="78"/>
      <c r="U177" s="79"/>
      <c r="V177" s="80"/>
      <c r="W177" s="81"/>
      <c r="X177" s="80"/>
      <c r="Y177" s="82"/>
      <c r="Z177" s="80"/>
      <c r="AA177" s="82"/>
      <c r="AB177" s="83"/>
      <c r="AC177" s="84"/>
      <c r="AD177" s="80"/>
      <c r="AE177" s="82"/>
      <c r="AF177" s="80"/>
      <c r="AG177" s="82"/>
      <c r="AH177" s="80"/>
      <c r="AI177" s="81"/>
      <c r="AJ177" s="80"/>
      <c r="AK177" s="82"/>
      <c r="AL177" s="80"/>
      <c r="AM177" s="82"/>
      <c r="AN177" s="80"/>
      <c r="AO177" s="82"/>
      <c r="AP177" s="80"/>
      <c r="AQ177" s="81"/>
      <c r="AR177" s="80"/>
      <c r="AS177" s="81"/>
      <c r="AT177" s="80"/>
      <c r="AU177" s="82"/>
      <c r="AV177" s="80"/>
      <c r="AW177" s="82"/>
      <c r="AX177" s="73"/>
      <c r="AY177" s="79"/>
      <c r="AZ177" s="85"/>
      <c r="BA177" s="86"/>
      <c r="BB177" s="80"/>
      <c r="BC177" s="81"/>
      <c r="BD177" s="80" t="s">
        <v>878</v>
      </c>
      <c r="BE177" s="81">
        <v>57.38</v>
      </c>
      <c r="BF177" s="80"/>
      <c r="BG177" s="81"/>
      <c r="BH177" s="73"/>
      <c r="BI177" s="79"/>
      <c r="BJ177" s="80"/>
      <c r="BK177" s="81"/>
      <c r="BL177" s="80"/>
      <c r="BM177" s="82"/>
      <c r="BN177" s="80"/>
      <c r="BO177" s="81"/>
      <c r="BP177" s="80"/>
      <c r="BQ177" s="81"/>
      <c r="BR177" s="80"/>
      <c r="BS177" s="81"/>
      <c r="BT177" s="80"/>
      <c r="BU177" s="81"/>
      <c r="BV177" s="80"/>
      <c r="BW177" s="82"/>
      <c r="BX177" s="80"/>
      <c r="BY177" s="82"/>
      <c r="BZ177" s="80"/>
      <c r="CA177" s="82"/>
      <c r="CB177" s="80"/>
      <c r="CC177" s="82"/>
      <c r="CD177" s="80"/>
      <c r="CE177" s="82"/>
      <c r="CF177" s="80"/>
      <c r="CG177" s="82"/>
      <c r="CH177" s="80"/>
      <c r="CI177" s="82"/>
      <c r="CJ177" s="80"/>
      <c r="CK177" s="82"/>
      <c r="CL177" s="80"/>
      <c r="CM177" s="82"/>
      <c r="CN177" s="80"/>
      <c r="CO177" s="82"/>
      <c r="CP177" s="80"/>
      <c r="CQ177" s="82"/>
      <c r="CR177" s="80"/>
      <c r="CS177" s="82"/>
      <c r="CT177" s="80"/>
      <c r="CU177" s="82"/>
      <c r="CV177" s="80"/>
      <c r="CW177" s="82"/>
      <c r="CX177" s="80"/>
      <c r="CY177" s="82"/>
      <c r="CZ177" s="80"/>
      <c r="DA177" s="82"/>
      <c r="DB177" s="80"/>
      <c r="DC177" s="82"/>
      <c r="DD177" s="80"/>
      <c r="DE177" s="82"/>
      <c r="DF177" s="80"/>
      <c r="DG177" s="82"/>
      <c r="DH177" s="80"/>
      <c r="DI177" s="81"/>
      <c r="DJ177" s="80"/>
      <c r="DK177" s="81"/>
      <c r="DL177" s="87"/>
      <c r="DM177" s="88"/>
      <c r="DN177" s="63"/>
      <c r="DO177" s="64"/>
      <c r="DP177" s="63"/>
      <c r="DQ177" s="64"/>
      <c r="DR177" s="63"/>
      <c r="DS177" s="64"/>
      <c r="DT177" s="63"/>
      <c r="DU177" s="65"/>
      <c r="DV177" s="63"/>
      <c r="DW177" s="65"/>
      <c r="DX177" s="63"/>
      <c r="DY177" s="65"/>
      <c r="DZ177" s="63"/>
      <c r="EA177" s="65"/>
      <c r="EB177" s="63"/>
      <c r="EC177" s="65"/>
    </row>
    <row r="178" spans="1:133" s="66" customFormat="1" ht="15" customHeight="1" x14ac:dyDescent="0.3">
      <c r="A178" s="67">
        <v>175</v>
      </c>
      <c r="B178" s="68">
        <f>COUNT(J178:EC178)</f>
        <v>1</v>
      </c>
      <c r="C178" s="69">
        <f>D178+E178</f>
        <v>57.37</v>
      </c>
      <c r="D178" s="68" t="str">
        <f>IF(B178&gt;17,(B178-17)*2,"0")</f>
        <v>0</v>
      </c>
      <c r="E178" s="70">
        <f>K178+M178+O178+Q178+S178+U178+W178+Y178+AA178+AC178+AE178+AG178+AI178+AK178+AM178+AO178+AQ178+AS178+AU178+AW178+AY178+BA178+BC178+BE178+BG178+BI178+BK178+BM178+BO178+BQ178+BS178+BU178+BW178+BY178+CA178+CC178+CE178+CG178+CI178+CK178+CM178+CO178+CQ178+CS178+CU178+CW178+CY178+DA178+DC178+DE178+DG178+DI178+DK178+EC178+DM178</f>
        <v>57.37</v>
      </c>
      <c r="F178" s="71" t="s">
        <v>121</v>
      </c>
      <c r="G178" s="71">
        <v>1997</v>
      </c>
      <c r="H178" s="72" t="s">
        <v>879</v>
      </c>
      <c r="I178" s="72" t="s">
        <v>880</v>
      </c>
      <c r="J178" s="73"/>
      <c r="K178" s="74"/>
      <c r="L178" s="75"/>
      <c r="M178" s="76"/>
      <c r="N178" s="75"/>
      <c r="O178" s="76"/>
      <c r="P178" s="75"/>
      <c r="Q178" s="76"/>
      <c r="R178" s="75"/>
      <c r="S178" s="77"/>
      <c r="T178" s="78"/>
      <c r="U178" s="79"/>
      <c r="V178" s="80"/>
      <c r="W178" s="81"/>
      <c r="X178" s="80"/>
      <c r="Y178" s="82"/>
      <c r="Z178" s="80"/>
      <c r="AA178" s="82"/>
      <c r="AB178" s="83"/>
      <c r="AC178" s="84"/>
      <c r="AD178" s="80"/>
      <c r="AE178" s="82"/>
      <c r="AF178" s="80"/>
      <c r="AG178" s="82"/>
      <c r="AH178" s="80"/>
      <c r="AI178" s="81"/>
      <c r="AJ178" s="80"/>
      <c r="AK178" s="82"/>
      <c r="AL178" s="80"/>
      <c r="AM178" s="82"/>
      <c r="AN178" s="80"/>
      <c r="AO178" s="82"/>
      <c r="AP178" s="80"/>
      <c r="AQ178" s="81"/>
      <c r="AR178" s="80"/>
      <c r="AS178" s="81"/>
      <c r="AT178" s="80"/>
      <c r="AU178" s="82"/>
      <c r="AV178" s="80"/>
      <c r="AW178" s="82"/>
      <c r="AX178" s="73"/>
      <c r="AY178" s="79"/>
      <c r="AZ178" s="85"/>
      <c r="BA178" s="86"/>
      <c r="BB178" s="80"/>
      <c r="BC178" s="81"/>
      <c r="BD178" s="80"/>
      <c r="BE178" s="81"/>
      <c r="BF178" s="80"/>
      <c r="BG178" s="81"/>
      <c r="BH178" s="73"/>
      <c r="BI178" s="79"/>
      <c r="BJ178" s="80"/>
      <c r="BK178" s="81"/>
      <c r="BL178" s="80"/>
      <c r="BM178" s="82"/>
      <c r="BN178" s="80"/>
      <c r="BO178" s="81"/>
      <c r="BP178" s="80"/>
      <c r="BQ178" s="81"/>
      <c r="BR178" s="80"/>
      <c r="BS178" s="81"/>
      <c r="BT178" s="80"/>
      <c r="BU178" s="81"/>
      <c r="BV178" s="80"/>
      <c r="BW178" s="82"/>
      <c r="BX178" s="80"/>
      <c r="BY178" s="82"/>
      <c r="BZ178" s="80"/>
      <c r="CA178" s="82"/>
      <c r="CB178" s="80"/>
      <c r="CC178" s="82"/>
      <c r="CD178" s="80"/>
      <c r="CE178" s="82"/>
      <c r="CF178" s="80"/>
      <c r="CG178" s="82"/>
      <c r="CH178" s="80"/>
      <c r="CI178" s="82"/>
      <c r="CJ178" s="80" t="s">
        <v>881</v>
      </c>
      <c r="CK178" s="82">
        <v>57.37</v>
      </c>
      <c r="CL178" s="80"/>
      <c r="CM178" s="82"/>
      <c r="CN178" s="80"/>
      <c r="CO178" s="82"/>
      <c r="CP178" s="80"/>
      <c r="CQ178" s="82"/>
      <c r="CR178" s="80"/>
      <c r="CS178" s="82"/>
      <c r="CT178" s="80"/>
      <c r="CU178" s="82"/>
      <c r="CV178" s="80"/>
      <c r="CW178" s="82"/>
      <c r="CX178" s="80"/>
      <c r="CY178" s="82"/>
      <c r="CZ178" s="80"/>
      <c r="DA178" s="82"/>
      <c r="DB178" s="80"/>
      <c r="DC178" s="82"/>
      <c r="DD178" s="80"/>
      <c r="DE178" s="82"/>
      <c r="DF178" s="80"/>
      <c r="DG178" s="82"/>
      <c r="DH178" s="80"/>
      <c r="DI178" s="81"/>
      <c r="DJ178" s="80"/>
      <c r="DK178" s="81"/>
      <c r="DL178" s="87"/>
      <c r="DM178" s="88"/>
      <c r="DN178" s="63"/>
      <c r="DO178" s="64"/>
      <c r="DP178" s="63"/>
      <c r="DQ178" s="64"/>
      <c r="DR178" s="63"/>
      <c r="DS178" s="64"/>
      <c r="DT178" s="63"/>
      <c r="DU178" s="65"/>
      <c r="DV178" s="63"/>
      <c r="DW178" s="65"/>
      <c r="DX178" s="63"/>
      <c r="DY178" s="65"/>
      <c r="DZ178" s="63"/>
      <c r="EA178" s="65"/>
      <c r="EB178" s="63"/>
      <c r="EC178" s="65"/>
    </row>
    <row r="179" spans="1:133" s="66" customFormat="1" ht="15" customHeight="1" x14ac:dyDescent="0.3">
      <c r="A179" s="67">
        <v>176</v>
      </c>
      <c r="B179" s="68">
        <f>COUNT(J179:EC179)</f>
        <v>1</v>
      </c>
      <c r="C179" s="69">
        <f>D179+E179</f>
        <v>57.26</v>
      </c>
      <c r="D179" s="68" t="str">
        <f>IF(B179&gt;17,(B179-17)*2,"0")</f>
        <v>0</v>
      </c>
      <c r="E179" s="70">
        <f>K179+M179+O179+Q179+S179+U179+W179+Y179+AA179+AC179+AE179+AG179+AI179+AK179+AM179+AO179+AQ179+AS179+AU179+AW179+AY179+BA179+BC179+BE179+BG179+BI179+BK179+BM179+BO179+BQ179+BS179+BU179+BW179+BY179+CA179+CC179+CE179+CG179+CI179+CK179+CM179+CO179+CQ179+CS179+CU179+CW179+CY179+DA179+DC179+DE179+DG179+DI179+DK179+EC179+DM179</f>
        <v>57.26</v>
      </c>
      <c r="F179" s="71" t="s">
        <v>121</v>
      </c>
      <c r="G179" s="71">
        <v>1993</v>
      </c>
      <c r="H179" s="72" t="s">
        <v>882</v>
      </c>
      <c r="I179" s="72"/>
      <c r="J179" s="73"/>
      <c r="K179" s="74"/>
      <c r="L179" s="75"/>
      <c r="M179" s="76"/>
      <c r="N179" s="75"/>
      <c r="O179" s="76"/>
      <c r="P179" s="75"/>
      <c r="Q179" s="76"/>
      <c r="R179" s="75"/>
      <c r="S179" s="77"/>
      <c r="T179" s="78"/>
      <c r="U179" s="79"/>
      <c r="V179" s="80"/>
      <c r="W179" s="81"/>
      <c r="X179" s="80"/>
      <c r="Y179" s="82"/>
      <c r="Z179" s="80"/>
      <c r="AA179" s="82"/>
      <c r="AB179" s="83"/>
      <c r="AC179" s="84"/>
      <c r="AD179" s="80"/>
      <c r="AE179" s="82"/>
      <c r="AF179" s="80"/>
      <c r="AG179" s="82"/>
      <c r="AH179" s="80"/>
      <c r="AI179" s="81"/>
      <c r="AJ179" s="80"/>
      <c r="AK179" s="82"/>
      <c r="AL179" s="80"/>
      <c r="AM179" s="82"/>
      <c r="AN179" s="80"/>
      <c r="AO179" s="82"/>
      <c r="AP179" s="80"/>
      <c r="AQ179" s="81"/>
      <c r="AR179" s="80"/>
      <c r="AS179" s="81"/>
      <c r="AT179" s="80"/>
      <c r="AU179" s="82"/>
      <c r="AV179" s="80"/>
      <c r="AW179" s="82"/>
      <c r="AX179" s="73"/>
      <c r="AY179" s="79"/>
      <c r="AZ179" s="85"/>
      <c r="BA179" s="86"/>
      <c r="BB179" s="80"/>
      <c r="BC179" s="81"/>
      <c r="BD179" s="80"/>
      <c r="BE179" s="81"/>
      <c r="BF179" s="80"/>
      <c r="BG179" s="81"/>
      <c r="BH179" s="73"/>
      <c r="BI179" s="79"/>
      <c r="BJ179" s="80"/>
      <c r="BK179" s="81"/>
      <c r="BL179" s="80"/>
      <c r="BM179" s="82"/>
      <c r="BN179" s="80"/>
      <c r="BO179" s="81"/>
      <c r="BP179" s="80"/>
      <c r="BQ179" s="81"/>
      <c r="BR179" s="80"/>
      <c r="BS179" s="81"/>
      <c r="BT179" s="80"/>
      <c r="BU179" s="81"/>
      <c r="BV179" s="80"/>
      <c r="BW179" s="82"/>
      <c r="BX179" s="80"/>
      <c r="BY179" s="82"/>
      <c r="BZ179" s="80"/>
      <c r="CA179" s="82"/>
      <c r="CB179" s="80"/>
      <c r="CC179" s="82"/>
      <c r="CD179" s="80"/>
      <c r="CE179" s="82"/>
      <c r="CF179" s="80" t="s">
        <v>883</v>
      </c>
      <c r="CG179" s="82">
        <v>57.26</v>
      </c>
      <c r="CH179" s="80"/>
      <c r="CI179" s="82"/>
      <c r="CJ179" s="80"/>
      <c r="CK179" s="82"/>
      <c r="CL179" s="80"/>
      <c r="CM179" s="82"/>
      <c r="CN179" s="80"/>
      <c r="CO179" s="82"/>
      <c r="CP179" s="80"/>
      <c r="CQ179" s="82"/>
      <c r="CR179" s="80"/>
      <c r="CS179" s="82"/>
      <c r="CT179" s="80"/>
      <c r="CU179" s="82"/>
      <c r="CV179" s="80"/>
      <c r="CW179" s="82"/>
      <c r="CX179" s="80"/>
      <c r="CY179" s="82"/>
      <c r="CZ179" s="80"/>
      <c r="DA179" s="82"/>
      <c r="DB179" s="80"/>
      <c r="DC179" s="82"/>
      <c r="DD179" s="80"/>
      <c r="DE179" s="82"/>
      <c r="DF179" s="80"/>
      <c r="DG179" s="82"/>
      <c r="DH179" s="80"/>
      <c r="DI179" s="81"/>
      <c r="DJ179" s="80"/>
      <c r="DK179" s="81"/>
      <c r="DL179" s="87"/>
      <c r="DM179" s="88"/>
      <c r="DN179" s="63"/>
      <c r="DO179" s="64"/>
      <c r="DP179" s="63"/>
      <c r="DQ179" s="64"/>
      <c r="DR179" s="63"/>
      <c r="DS179" s="64"/>
      <c r="DT179" s="63"/>
      <c r="DU179" s="65"/>
      <c r="DV179" s="63"/>
      <c r="DW179" s="65"/>
      <c r="DX179" s="63"/>
      <c r="DY179" s="65"/>
      <c r="DZ179" s="63"/>
      <c r="EA179" s="65"/>
      <c r="EB179" s="63"/>
      <c r="EC179" s="65"/>
    </row>
    <row r="180" spans="1:133" s="66" customFormat="1" ht="15" customHeight="1" x14ac:dyDescent="0.3">
      <c r="A180" s="67">
        <v>177</v>
      </c>
      <c r="B180" s="68">
        <f>COUNT(J180:EC180)</f>
        <v>1</v>
      </c>
      <c r="C180" s="69">
        <f>D180+E180</f>
        <v>57.15</v>
      </c>
      <c r="D180" s="68" t="str">
        <f>IF(B180&gt;17,(B180-17)*2,"0")</f>
        <v>0</v>
      </c>
      <c r="E180" s="70">
        <f>K180+M180+O180+Q180+S180+U180+W180+Y180+AA180+AC180+AE180+AG180+AI180+AK180+AM180+AO180+AQ180+AS180+AU180+AW180+AY180+BA180+BC180+BE180+BG180+BI180+BK180+BM180+BO180+BQ180+BS180+BU180+BW180+BY180+CA180+CC180+CE180+CG180+CI180+CK180+CM180+CO180+CQ180+CS180+CU180+CW180+CY180+DA180+DC180+DE180+DG180+DI180+DK180+EC180+DM180</f>
        <v>57.15</v>
      </c>
      <c r="F180" s="71" t="s">
        <v>121</v>
      </c>
      <c r="G180" s="71"/>
      <c r="H180" s="72" t="s">
        <v>884</v>
      </c>
      <c r="I180" s="72" t="s">
        <v>885</v>
      </c>
      <c r="J180" s="73"/>
      <c r="K180" s="74"/>
      <c r="L180" s="75"/>
      <c r="M180" s="76"/>
      <c r="N180" s="75"/>
      <c r="O180" s="76"/>
      <c r="P180" s="75"/>
      <c r="Q180" s="76"/>
      <c r="R180" s="75"/>
      <c r="S180" s="77"/>
      <c r="T180" s="78"/>
      <c r="U180" s="79"/>
      <c r="V180" s="80"/>
      <c r="W180" s="81"/>
      <c r="X180" s="80"/>
      <c r="Y180" s="82"/>
      <c r="Z180" s="80"/>
      <c r="AA180" s="82"/>
      <c r="AB180" s="83"/>
      <c r="AC180" s="84"/>
      <c r="AD180" s="80"/>
      <c r="AE180" s="82"/>
      <c r="AF180" s="80"/>
      <c r="AG180" s="82"/>
      <c r="AH180" s="80"/>
      <c r="AI180" s="81"/>
      <c r="AJ180" s="80"/>
      <c r="AK180" s="82"/>
      <c r="AL180" s="80"/>
      <c r="AM180" s="82"/>
      <c r="AN180" s="80"/>
      <c r="AO180" s="82"/>
      <c r="AP180" s="80"/>
      <c r="AQ180" s="81"/>
      <c r="AR180" s="80"/>
      <c r="AS180" s="81"/>
      <c r="AT180" s="80"/>
      <c r="AU180" s="82"/>
      <c r="AV180" s="80"/>
      <c r="AW180" s="82"/>
      <c r="AX180" s="73"/>
      <c r="AY180" s="79"/>
      <c r="AZ180" s="85"/>
      <c r="BA180" s="86"/>
      <c r="BB180" s="80"/>
      <c r="BC180" s="81"/>
      <c r="BD180" s="80"/>
      <c r="BE180" s="81"/>
      <c r="BF180" s="80"/>
      <c r="BG180" s="81"/>
      <c r="BH180" s="73"/>
      <c r="BI180" s="79"/>
      <c r="BJ180" s="80"/>
      <c r="BK180" s="81"/>
      <c r="BL180" s="80"/>
      <c r="BM180" s="82"/>
      <c r="BN180" s="80"/>
      <c r="BO180" s="81"/>
      <c r="BP180" s="80"/>
      <c r="BQ180" s="81"/>
      <c r="BR180" s="80"/>
      <c r="BS180" s="81"/>
      <c r="BT180" s="80"/>
      <c r="BU180" s="81"/>
      <c r="BV180" s="80"/>
      <c r="BW180" s="82"/>
      <c r="BX180" s="80"/>
      <c r="BY180" s="82"/>
      <c r="BZ180" s="80"/>
      <c r="CA180" s="82"/>
      <c r="CB180" s="80"/>
      <c r="CC180" s="82"/>
      <c r="CD180" s="80"/>
      <c r="CE180" s="82"/>
      <c r="CF180" s="80"/>
      <c r="CG180" s="82"/>
      <c r="CH180" s="80"/>
      <c r="CI180" s="82"/>
      <c r="CJ180" s="80"/>
      <c r="CK180" s="82"/>
      <c r="CL180" s="80"/>
      <c r="CM180" s="82"/>
      <c r="CN180" s="80"/>
      <c r="CO180" s="82"/>
      <c r="CP180" s="80"/>
      <c r="CQ180" s="82"/>
      <c r="CR180" s="80"/>
      <c r="CS180" s="82"/>
      <c r="CT180" s="80"/>
      <c r="CU180" s="82"/>
      <c r="CV180" s="80"/>
      <c r="CW180" s="82"/>
      <c r="CX180" s="80"/>
      <c r="CY180" s="82"/>
      <c r="CZ180" s="80" t="s">
        <v>886</v>
      </c>
      <c r="DA180" s="82">
        <v>57.15</v>
      </c>
      <c r="DB180" s="80"/>
      <c r="DC180" s="82"/>
      <c r="DD180" s="80"/>
      <c r="DE180" s="82"/>
      <c r="DF180" s="80"/>
      <c r="DG180" s="82"/>
      <c r="DH180" s="80"/>
      <c r="DI180" s="81"/>
      <c r="DJ180" s="80"/>
      <c r="DK180" s="81"/>
      <c r="DL180" s="87"/>
      <c r="DM180" s="88"/>
      <c r="DN180" s="63"/>
      <c r="DO180" s="64"/>
      <c r="DP180" s="63"/>
      <c r="DQ180" s="64"/>
      <c r="DR180" s="63"/>
      <c r="DS180" s="64"/>
      <c r="DT180" s="63"/>
      <c r="DU180" s="65"/>
      <c r="DV180" s="63"/>
      <c r="DW180" s="65"/>
      <c r="DX180" s="63"/>
      <c r="DY180" s="65"/>
      <c r="DZ180" s="63"/>
      <c r="EA180" s="65"/>
      <c r="EB180" s="63"/>
      <c r="EC180" s="65"/>
    </row>
    <row r="181" spans="1:133" s="66" customFormat="1" ht="15" customHeight="1" x14ac:dyDescent="0.3">
      <c r="A181" s="67">
        <v>178</v>
      </c>
      <c r="B181" s="68">
        <f>COUNT(J181:EC181)</f>
        <v>1</v>
      </c>
      <c r="C181" s="69">
        <f>D181+E181</f>
        <v>57.13</v>
      </c>
      <c r="D181" s="68" t="str">
        <f>IF(B181&gt;17,(B181-17)*2,"0")</f>
        <v>0</v>
      </c>
      <c r="E181" s="70">
        <f>K181+M181+O181+Q181+S181+U181+W181+Y181+AA181+AC181+AE181+AG181+AI181+AK181+AM181+AO181+AQ181+AS181+AU181+AW181+AY181+BA181+BC181+BE181+BG181+BI181+BK181+BM181+BO181+BQ181+BS181+BU181+BW181+BY181+CA181+CC181+CE181+CG181+CI181+CK181+CM181+CO181+CQ181+CS181+CU181+CW181+CY181+DA181+DC181+DE181+DG181+DI181+DK181+EC181+DM181</f>
        <v>57.13</v>
      </c>
      <c r="F181" s="71" t="s">
        <v>121</v>
      </c>
      <c r="G181" s="71">
        <v>1984</v>
      </c>
      <c r="H181" s="72" t="s">
        <v>887</v>
      </c>
      <c r="I181" s="90" t="s">
        <v>888</v>
      </c>
      <c r="J181" s="73"/>
      <c r="K181" s="74"/>
      <c r="L181" s="75"/>
      <c r="M181" s="76"/>
      <c r="N181" s="75"/>
      <c r="O181" s="76"/>
      <c r="P181" s="75"/>
      <c r="Q181" s="76"/>
      <c r="R181" s="75"/>
      <c r="S181" s="77"/>
      <c r="T181" s="78"/>
      <c r="U181" s="79"/>
      <c r="V181" s="80"/>
      <c r="W181" s="81"/>
      <c r="X181" s="80"/>
      <c r="Y181" s="82"/>
      <c r="Z181" s="80"/>
      <c r="AA181" s="82"/>
      <c r="AB181" s="83"/>
      <c r="AC181" s="84"/>
      <c r="AD181" s="80"/>
      <c r="AE181" s="82"/>
      <c r="AF181" s="80"/>
      <c r="AG181" s="82"/>
      <c r="AH181" s="80"/>
      <c r="AI181" s="81"/>
      <c r="AJ181" s="80"/>
      <c r="AK181" s="82"/>
      <c r="AL181" s="80"/>
      <c r="AM181" s="82"/>
      <c r="AN181" s="80"/>
      <c r="AO181" s="82"/>
      <c r="AP181" s="80"/>
      <c r="AQ181" s="81"/>
      <c r="AR181" s="80"/>
      <c r="AS181" s="81"/>
      <c r="AT181" s="80"/>
      <c r="AU181" s="82"/>
      <c r="AV181" s="80"/>
      <c r="AW181" s="82"/>
      <c r="AX181" s="73"/>
      <c r="AY181" s="79"/>
      <c r="AZ181" s="85"/>
      <c r="BA181" s="86"/>
      <c r="BB181" s="80" t="s">
        <v>889</v>
      </c>
      <c r="BC181" s="81">
        <v>57.13</v>
      </c>
      <c r="BD181" s="80"/>
      <c r="BE181" s="81"/>
      <c r="BF181" s="80"/>
      <c r="BG181" s="81"/>
      <c r="BH181" s="73"/>
      <c r="BI181" s="79"/>
      <c r="BJ181" s="80"/>
      <c r="BK181" s="81"/>
      <c r="BL181" s="80"/>
      <c r="BM181" s="82"/>
      <c r="BN181" s="80"/>
      <c r="BO181" s="81"/>
      <c r="BP181" s="80"/>
      <c r="BQ181" s="81"/>
      <c r="BR181" s="80"/>
      <c r="BS181" s="81"/>
      <c r="BT181" s="80"/>
      <c r="BU181" s="81"/>
      <c r="BV181" s="80"/>
      <c r="BW181" s="82"/>
      <c r="BX181" s="80"/>
      <c r="BY181" s="82"/>
      <c r="BZ181" s="80"/>
      <c r="CA181" s="82"/>
      <c r="CB181" s="80"/>
      <c r="CC181" s="82"/>
      <c r="CD181" s="80"/>
      <c r="CE181" s="82"/>
      <c r="CF181" s="80"/>
      <c r="CG181" s="82"/>
      <c r="CH181" s="80"/>
      <c r="CI181" s="82"/>
      <c r="CJ181" s="80"/>
      <c r="CK181" s="82"/>
      <c r="CL181" s="80"/>
      <c r="CM181" s="82"/>
      <c r="CN181" s="80"/>
      <c r="CO181" s="82"/>
      <c r="CP181" s="80"/>
      <c r="CQ181" s="82"/>
      <c r="CR181" s="80"/>
      <c r="CS181" s="82"/>
      <c r="CT181" s="80"/>
      <c r="CU181" s="82"/>
      <c r="CV181" s="80"/>
      <c r="CW181" s="82"/>
      <c r="CX181" s="80"/>
      <c r="CY181" s="82"/>
      <c r="CZ181" s="80"/>
      <c r="DA181" s="82"/>
      <c r="DB181" s="80"/>
      <c r="DC181" s="82"/>
      <c r="DD181" s="80"/>
      <c r="DE181" s="82"/>
      <c r="DF181" s="80"/>
      <c r="DG181" s="82"/>
      <c r="DH181" s="80"/>
      <c r="DI181" s="81"/>
      <c r="DJ181" s="80"/>
      <c r="DK181" s="81"/>
      <c r="DL181" s="87"/>
      <c r="DM181" s="88"/>
      <c r="DN181" s="63"/>
      <c r="DO181" s="64"/>
      <c r="DP181" s="63"/>
      <c r="DQ181" s="64"/>
      <c r="DR181" s="63"/>
      <c r="DS181" s="64"/>
      <c r="DT181" s="63"/>
      <c r="DU181" s="65"/>
      <c r="DV181" s="63"/>
      <c r="DW181" s="65"/>
      <c r="DX181" s="63"/>
      <c r="DY181" s="65"/>
      <c r="DZ181" s="63"/>
      <c r="EA181" s="65"/>
      <c r="EB181" s="63"/>
      <c r="EC181" s="65"/>
    </row>
    <row r="182" spans="1:133" s="66" customFormat="1" ht="15" customHeight="1" x14ac:dyDescent="0.3">
      <c r="A182" s="67">
        <v>179</v>
      </c>
      <c r="B182" s="68">
        <f>COUNT(J182:EC182)</f>
        <v>1</v>
      </c>
      <c r="C182" s="69">
        <f>D182+E182</f>
        <v>57.02</v>
      </c>
      <c r="D182" s="68" t="str">
        <f>IF(B182&gt;17,(B182-17)*2,"0")</f>
        <v>0</v>
      </c>
      <c r="E182" s="70">
        <f>K182+M182+O182+Q182+S182+U182+W182+Y182+AA182+AC182+AE182+AG182+AI182+AK182+AM182+AO182+AQ182+AS182+AU182+AW182+AY182+BA182+BC182+BE182+BG182+BI182+BK182+BM182+BO182+BQ182+BS182+BU182+BW182+BY182+CA182+CC182+CE182+CG182+CI182+CK182+CM182+CO182+CQ182+CS182+CU182+CW182+CY182+DA182+DC182+DE182+DG182+DI182+DK182+EC182+DM182</f>
        <v>57.02</v>
      </c>
      <c r="F182" s="71" t="s">
        <v>121</v>
      </c>
      <c r="G182" s="71">
        <v>2005</v>
      </c>
      <c r="H182" s="72" t="s">
        <v>890</v>
      </c>
      <c r="I182" s="72" t="s">
        <v>872</v>
      </c>
      <c r="J182" s="73" t="s">
        <v>891</v>
      </c>
      <c r="K182" s="74">
        <v>57.02</v>
      </c>
      <c r="L182" s="75"/>
      <c r="M182" s="76"/>
      <c r="N182" s="75"/>
      <c r="O182" s="76"/>
      <c r="P182" s="75"/>
      <c r="Q182" s="76"/>
      <c r="R182" s="75"/>
      <c r="S182" s="77"/>
      <c r="T182" s="78"/>
      <c r="U182" s="79"/>
      <c r="V182" s="80"/>
      <c r="W182" s="81"/>
      <c r="X182" s="80"/>
      <c r="Y182" s="82"/>
      <c r="Z182" s="80"/>
      <c r="AA182" s="82"/>
      <c r="AB182" s="83"/>
      <c r="AC182" s="84"/>
      <c r="AD182" s="80"/>
      <c r="AE182" s="82"/>
      <c r="AF182" s="80"/>
      <c r="AG182" s="82"/>
      <c r="AH182" s="80"/>
      <c r="AI182" s="81"/>
      <c r="AJ182" s="80"/>
      <c r="AK182" s="82"/>
      <c r="AL182" s="80"/>
      <c r="AM182" s="82"/>
      <c r="AN182" s="80"/>
      <c r="AO182" s="82"/>
      <c r="AP182" s="80"/>
      <c r="AQ182" s="81"/>
      <c r="AR182" s="80"/>
      <c r="AS182" s="81"/>
      <c r="AT182" s="80"/>
      <c r="AU182" s="82"/>
      <c r="AV182" s="80"/>
      <c r="AW182" s="82"/>
      <c r="AX182" s="73"/>
      <c r="AY182" s="79"/>
      <c r="AZ182" s="85"/>
      <c r="BA182" s="86"/>
      <c r="BB182" s="80"/>
      <c r="BC182" s="81"/>
      <c r="BD182" s="80"/>
      <c r="BE182" s="81"/>
      <c r="BF182" s="80"/>
      <c r="BG182" s="81"/>
      <c r="BH182" s="73"/>
      <c r="BI182" s="79"/>
      <c r="BJ182" s="80"/>
      <c r="BK182" s="81"/>
      <c r="BL182" s="80"/>
      <c r="BM182" s="82"/>
      <c r="BN182" s="80"/>
      <c r="BO182" s="81"/>
      <c r="BP182" s="80"/>
      <c r="BQ182" s="81"/>
      <c r="BR182" s="80"/>
      <c r="BS182" s="81"/>
      <c r="BT182" s="80"/>
      <c r="BU182" s="81"/>
      <c r="BV182" s="80"/>
      <c r="BW182" s="82"/>
      <c r="BX182" s="80"/>
      <c r="BY182" s="82"/>
      <c r="BZ182" s="80"/>
      <c r="CA182" s="82"/>
      <c r="CB182" s="80"/>
      <c r="CC182" s="82"/>
      <c r="CD182" s="80"/>
      <c r="CE182" s="82"/>
      <c r="CF182" s="80"/>
      <c r="CG182" s="82"/>
      <c r="CH182" s="80"/>
      <c r="CI182" s="82"/>
      <c r="CJ182" s="80"/>
      <c r="CK182" s="82"/>
      <c r="CL182" s="80"/>
      <c r="CM182" s="82"/>
      <c r="CN182" s="80"/>
      <c r="CO182" s="82"/>
      <c r="CP182" s="80"/>
      <c r="CQ182" s="82"/>
      <c r="CR182" s="80"/>
      <c r="CS182" s="82"/>
      <c r="CT182" s="80"/>
      <c r="CU182" s="82"/>
      <c r="CV182" s="80"/>
      <c r="CW182" s="82"/>
      <c r="CX182" s="80"/>
      <c r="CY182" s="82"/>
      <c r="CZ182" s="80"/>
      <c r="DA182" s="82"/>
      <c r="DB182" s="80"/>
      <c r="DC182" s="82"/>
      <c r="DD182" s="80"/>
      <c r="DE182" s="82"/>
      <c r="DF182" s="80"/>
      <c r="DG182" s="82"/>
      <c r="DH182" s="80"/>
      <c r="DI182" s="81"/>
      <c r="DJ182" s="80"/>
      <c r="DK182" s="81"/>
      <c r="DL182" s="87"/>
      <c r="DM182" s="88"/>
      <c r="DN182" s="63"/>
      <c r="DO182" s="64"/>
      <c r="DP182" s="63"/>
      <c r="DQ182" s="64"/>
      <c r="DR182" s="63"/>
      <c r="DS182" s="64"/>
      <c r="DT182" s="63"/>
      <c r="DU182" s="65"/>
      <c r="DV182" s="63"/>
      <c r="DW182" s="65"/>
      <c r="DX182" s="63"/>
      <c r="DY182" s="65"/>
      <c r="DZ182" s="63"/>
      <c r="EA182" s="65"/>
      <c r="EB182" s="63"/>
      <c r="EC182" s="65"/>
    </row>
    <row r="183" spans="1:133" s="66" customFormat="1" ht="15" customHeight="1" x14ac:dyDescent="0.3">
      <c r="A183" s="67">
        <v>180</v>
      </c>
      <c r="B183" s="68">
        <f>COUNT(J183:EC183)</f>
        <v>1</v>
      </c>
      <c r="C183" s="69">
        <f>D183+E183</f>
        <v>56.95</v>
      </c>
      <c r="D183" s="68" t="str">
        <f>IF(B183&gt;17,(B183-17)*2,"0")</f>
        <v>0</v>
      </c>
      <c r="E183" s="70">
        <f>K183+M183+O183+Q183+S183+U183+W183+Y183+AA183+AC183+AE183+AG183+AI183+AK183+AM183+AO183+AQ183+AS183+AU183+AW183+AY183+BA183+BC183+BE183+BG183+BI183+BK183+BM183+BO183+BQ183+BS183+BU183+BW183+BY183+CA183+CC183+CE183+CG183+CI183+CK183+CM183+CO183+CQ183+CS183+CU183+CW183+CY183+DA183+DC183+DE183+DG183+DI183+DK183+EC183+DM183</f>
        <v>56.95</v>
      </c>
      <c r="F183" s="71" t="s">
        <v>121</v>
      </c>
      <c r="G183" s="71">
        <v>1985</v>
      </c>
      <c r="H183" s="72" t="s">
        <v>892</v>
      </c>
      <c r="I183" s="72" t="s">
        <v>893</v>
      </c>
      <c r="J183" s="73"/>
      <c r="K183" s="74"/>
      <c r="L183" s="75"/>
      <c r="M183" s="76"/>
      <c r="N183" s="75"/>
      <c r="O183" s="76"/>
      <c r="P183" s="75"/>
      <c r="Q183" s="76"/>
      <c r="R183" s="75" t="s">
        <v>894</v>
      </c>
      <c r="S183" s="77">
        <v>56.95</v>
      </c>
      <c r="T183" s="78"/>
      <c r="U183" s="79"/>
      <c r="V183" s="80"/>
      <c r="W183" s="81"/>
      <c r="X183" s="80"/>
      <c r="Y183" s="82"/>
      <c r="Z183" s="80"/>
      <c r="AA183" s="82"/>
      <c r="AB183" s="83"/>
      <c r="AC183" s="84"/>
      <c r="AD183" s="80"/>
      <c r="AE183" s="82"/>
      <c r="AF183" s="80"/>
      <c r="AG183" s="82"/>
      <c r="AH183" s="80"/>
      <c r="AI183" s="81"/>
      <c r="AJ183" s="80"/>
      <c r="AK183" s="82"/>
      <c r="AL183" s="80"/>
      <c r="AM183" s="82"/>
      <c r="AN183" s="80"/>
      <c r="AO183" s="82"/>
      <c r="AP183" s="80"/>
      <c r="AQ183" s="81"/>
      <c r="AR183" s="80"/>
      <c r="AS183" s="81"/>
      <c r="AT183" s="80"/>
      <c r="AU183" s="82"/>
      <c r="AV183" s="80"/>
      <c r="AW183" s="82"/>
      <c r="AX183" s="73"/>
      <c r="AY183" s="79"/>
      <c r="AZ183" s="85"/>
      <c r="BA183" s="86"/>
      <c r="BB183" s="80"/>
      <c r="BC183" s="81"/>
      <c r="BD183" s="80"/>
      <c r="BE183" s="81"/>
      <c r="BF183" s="80"/>
      <c r="BG183" s="81"/>
      <c r="BH183" s="73"/>
      <c r="BI183" s="79"/>
      <c r="BJ183" s="80"/>
      <c r="BK183" s="81"/>
      <c r="BL183" s="80"/>
      <c r="BM183" s="82"/>
      <c r="BN183" s="80"/>
      <c r="BO183" s="81"/>
      <c r="BP183" s="80"/>
      <c r="BQ183" s="81"/>
      <c r="BR183" s="80"/>
      <c r="BS183" s="81"/>
      <c r="BT183" s="80"/>
      <c r="BU183" s="81"/>
      <c r="BV183" s="80"/>
      <c r="BW183" s="82"/>
      <c r="BX183" s="80"/>
      <c r="BY183" s="82"/>
      <c r="BZ183" s="80"/>
      <c r="CA183" s="82"/>
      <c r="CB183" s="80"/>
      <c r="CC183" s="82"/>
      <c r="CD183" s="80"/>
      <c r="CE183" s="82"/>
      <c r="CF183" s="80"/>
      <c r="CG183" s="82"/>
      <c r="CH183" s="80"/>
      <c r="CI183" s="82"/>
      <c r="CJ183" s="80"/>
      <c r="CK183" s="82"/>
      <c r="CL183" s="80"/>
      <c r="CM183" s="82"/>
      <c r="CN183" s="80"/>
      <c r="CO183" s="82"/>
      <c r="CP183" s="80"/>
      <c r="CQ183" s="82"/>
      <c r="CR183" s="80"/>
      <c r="CS183" s="82"/>
      <c r="CT183" s="80"/>
      <c r="CU183" s="82"/>
      <c r="CV183" s="80"/>
      <c r="CW183" s="82"/>
      <c r="CX183" s="80"/>
      <c r="CY183" s="82"/>
      <c r="CZ183" s="80"/>
      <c r="DA183" s="82"/>
      <c r="DB183" s="80"/>
      <c r="DC183" s="82"/>
      <c r="DD183" s="80"/>
      <c r="DE183" s="82"/>
      <c r="DF183" s="80"/>
      <c r="DG183" s="82"/>
      <c r="DH183" s="80"/>
      <c r="DI183" s="81"/>
      <c r="DJ183" s="80"/>
      <c r="DK183" s="81"/>
      <c r="DL183" s="87"/>
      <c r="DM183" s="88"/>
      <c r="DN183" s="63"/>
      <c r="DO183" s="64"/>
      <c r="DP183" s="63"/>
      <c r="DQ183" s="64"/>
      <c r="DR183" s="63"/>
      <c r="DS183" s="64"/>
      <c r="DT183" s="63"/>
      <c r="DU183" s="65"/>
      <c r="DV183" s="63"/>
      <c r="DW183" s="65"/>
      <c r="DX183" s="63"/>
      <c r="DY183" s="65"/>
      <c r="DZ183" s="63"/>
      <c r="EA183" s="65"/>
      <c r="EB183" s="63"/>
      <c r="EC183" s="65"/>
    </row>
    <row r="184" spans="1:133" s="66" customFormat="1" ht="15" customHeight="1" x14ac:dyDescent="0.3">
      <c r="A184" s="67">
        <v>181</v>
      </c>
      <c r="B184" s="68">
        <f>COUNT(J184:EC184)</f>
        <v>1</v>
      </c>
      <c r="C184" s="69">
        <f>D184+E184</f>
        <v>56.77</v>
      </c>
      <c r="D184" s="68" t="str">
        <f>IF(B184&gt;17,(B184-17)*2,"0")</f>
        <v>0</v>
      </c>
      <c r="E184" s="70">
        <f>K184+M184+O184+Q184+S184+U184+W184+Y184+AA184+AC184+AE184+AG184+AI184+AK184+AM184+AO184+AQ184+AS184+AU184+AW184+AY184+BA184+BC184+BE184+BG184+BI184+BK184+BM184+BO184+BQ184+BS184+BU184+BW184+BY184+CA184+CC184+CE184+CG184+CI184+CK184+CM184+CO184+CQ184+CS184+CU184+CW184+CY184+DA184+DC184+DE184+DG184+DI184+DK184+EC184+DM184</f>
        <v>56.77</v>
      </c>
      <c r="F184" s="71" t="s">
        <v>121</v>
      </c>
      <c r="G184" s="71">
        <v>1992</v>
      </c>
      <c r="H184" s="72" t="s">
        <v>895</v>
      </c>
      <c r="I184" s="72" t="s">
        <v>896</v>
      </c>
      <c r="J184" s="73"/>
      <c r="K184" s="74"/>
      <c r="L184" s="75"/>
      <c r="M184" s="76"/>
      <c r="N184" s="75"/>
      <c r="O184" s="76"/>
      <c r="P184" s="75"/>
      <c r="Q184" s="76"/>
      <c r="R184" s="75"/>
      <c r="S184" s="77"/>
      <c r="T184" s="78"/>
      <c r="U184" s="79"/>
      <c r="V184" s="80"/>
      <c r="W184" s="81"/>
      <c r="X184" s="80"/>
      <c r="Y184" s="82"/>
      <c r="Z184" s="80"/>
      <c r="AA184" s="82"/>
      <c r="AB184" s="83"/>
      <c r="AC184" s="84"/>
      <c r="AD184" s="80"/>
      <c r="AE184" s="82"/>
      <c r="AF184" s="80"/>
      <c r="AG184" s="82"/>
      <c r="AH184" s="80"/>
      <c r="AI184" s="81"/>
      <c r="AJ184" s="80"/>
      <c r="AK184" s="82"/>
      <c r="AL184" s="80"/>
      <c r="AM184" s="82"/>
      <c r="AN184" s="80"/>
      <c r="AO184" s="82"/>
      <c r="AP184" s="80"/>
      <c r="AQ184" s="81"/>
      <c r="AR184" s="80"/>
      <c r="AS184" s="81"/>
      <c r="AT184" s="80"/>
      <c r="AU184" s="82"/>
      <c r="AV184" s="80"/>
      <c r="AW184" s="82"/>
      <c r="AX184" s="73"/>
      <c r="AY184" s="79"/>
      <c r="AZ184" s="85"/>
      <c r="BA184" s="86"/>
      <c r="BB184" s="80"/>
      <c r="BC184" s="81"/>
      <c r="BD184" s="80"/>
      <c r="BE184" s="81"/>
      <c r="BF184" s="80"/>
      <c r="BG184" s="81"/>
      <c r="BH184" s="73" t="s">
        <v>897</v>
      </c>
      <c r="BI184" s="79">
        <v>56.77</v>
      </c>
      <c r="BJ184" s="80"/>
      <c r="BK184" s="81"/>
      <c r="BL184" s="80"/>
      <c r="BM184" s="82"/>
      <c r="BN184" s="80"/>
      <c r="BO184" s="81"/>
      <c r="BP184" s="80"/>
      <c r="BQ184" s="81"/>
      <c r="BR184" s="80"/>
      <c r="BS184" s="81"/>
      <c r="BT184" s="80"/>
      <c r="BU184" s="81"/>
      <c r="BV184" s="80"/>
      <c r="BW184" s="82"/>
      <c r="BX184" s="80"/>
      <c r="BY184" s="82"/>
      <c r="BZ184" s="80"/>
      <c r="CA184" s="82"/>
      <c r="CB184" s="80"/>
      <c r="CC184" s="82"/>
      <c r="CD184" s="80"/>
      <c r="CE184" s="82"/>
      <c r="CF184" s="80"/>
      <c r="CG184" s="82"/>
      <c r="CH184" s="80"/>
      <c r="CI184" s="82"/>
      <c r="CJ184" s="80"/>
      <c r="CK184" s="82"/>
      <c r="CL184" s="80"/>
      <c r="CM184" s="82"/>
      <c r="CN184" s="80"/>
      <c r="CO184" s="82"/>
      <c r="CP184" s="80"/>
      <c r="CQ184" s="82"/>
      <c r="CR184" s="80"/>
      <c r="CS184" s="82"/>
      <c r="CT184" s="80"/>
      <c r="CU184" s="82"/>
      <c r="CV184" s="80"/>
      <c r="CW184" s="82"/>
      <c r="CX184" s="80"/>
      <c r="CY184" s="82"/>
      <c r="CZ184" s="80"/>
      <c r="DA184" s="82"/>
      <c r="DB184" s="80"/>
      <c r="DC184" s="82"/>
      <c r="DD184" s="80"/>
      <c r="DE184" s="82"/>
      <c r="DF184" s="80"/>
      <c r="DG184" s="82"/>
      <c r="DH184" s="80"/>
      <c r="DI184" s="81"/>
      <c r="DJ184" s="80"/>
      <c r="DK184" s="81"/>
      <c r="DL184" s="87"/>
      <c r="DM184" s="88"/>
      <c r="DN184" s="63"/>
      <c r="DO184" s="64"/>
      <c r="DP184" s="63"/>
      <c r="DQ184" s="64"/>
      <c r="DR184" s="63"/>
      <c r="DS184" s="64"/>
      <c r="DT184" s="63"/>
      <c r="DU184" s="65"/>
      <c r="DV184" s="63"/>
      <c r="DW184" s="65"/>
      <c r="DX184" s="63"/>
      <c r="DY184" s="65"/>
      <c r="DZ184" s="63"/>
      <c r="EA184" s="65"/>
      <c r="EB184" s="63"/>
      <c r="EC184" s="65"/>
    </row>
    <row r="185" spans="1:133" s="66" customFormat="1" ht="15" customHeight="1" x14ac:dyDescent="0.3">
      <c r="A185" s="67">
        <v>182</v>
      </c>
      <c r="B185" s="68">
        <f>COUNT(J185:EC185)</f>
        <v>1</v>
      </c>
      <c r="C185" s="69">
        <f>D185+E185</f>
        <v>56.59</v>
      </c>
      <c r="D185" s="68" t="str">
        <f>IF(B185&gt;17,(B185-17)*2,"0")</f>
        <v>0</v>
      </c>
      <c r="E185" s="70">
        <f>K185+M185+O185+Q185+S185+U185+W185+Y185+AA185+AC185+AE185+AG185+AI185+AK185+AM185+AO185+AQ185+AS185+AU185+AW185+AY185+BA185+BC185+BE185+BG185+BI185+BK185+BM185+BO185+BQ185+BS185+BU185+BW185+BY185+CA185+CC185+CE185+CG185+CI185+CK185+CM185+CO185+CQ185+CS185+CU185+CW185+CY185+DA185+DC185+DE185+DG185+DI185+DK185+EC185+DM185</f>
        <v>56.59</v>
      </c>
      <c r="F185" s="71" t="s">
        <v>121</v>
      </c>
      <c r="G185" s="71">
        <v>1985</v>
      </c>
      <c r="H185" s="72" t="s">
        <v>898</v>
      </c>
      <c r="I185" s="72">
        <v>0</v>
      </c>
      <c r="J185" s="73"/>
      <c r="K185" s="74"/>
      <c r="L185" s="75"/>
      <c r="M185" s="76"/>
      <c r="N185" s="75"/>
      <c r="O185" s="76"/>
      <c r="P185" s="75"/>
      <c r="Q185" s="76"/>
      <c r="R185" s="75"/>
      <c r="S185" s="77"/>
      <c r="T185" s="78"/>
      <c r="U185" s="79"/>
      <c r="V185" s="80"/>
      <c r="W185" s="81"/>
      <c r="X185" s="80"/>
      <c r="Y185" s="82"/>
      <c r="Z185" s="80"/>
      <c r="AA185" s="82"/>
      <c r="AB185" s="83"/>
      <c r="AC185" s="84"/>
      <c r="AD185" s="80"/>
      <c r="AE185" s="82"/>
      <c r="AF185" s="80"/>
      <c r="AG185" s="82"/>
      <c r="AH185" s="80"/>
      <c r="AI185" s="81"/>
      <c r="AJ185" s="80"/>
      <c r="AK185" s="82"/>
      <c r="AL185" s="80"/>
      <c r="AM185" s="82"/>
      <c r="AN185" s="80"/>
      <c r="AO185" s="82"/>
      <c r="AP185" s="80"/>
      <c r="AQ185" s="81"/>
      <c r="AR185" s="80"/>
      <c r="AS185" s="81"/>
      <c r="AT185" s="80"/>
      <c r="AU185" s="82"/>
      <c r="AV185" s="80"/>
      <c r="AW185" s="82"/>
      <c r="AX185" s="73"/>
      <c r="AY185" s="79"/>
      <c r="AZ185" s="85"/>
      <c r="BA185" s="86"/>
      <c r="BB185" s="80"/>
      <c r="BC185" s="81"/>
      <c r="BD185" s="80"/>
      <c r="BE185" s="81"/>
      <c r="BF185" s="80"/>
      <c r="BG185" s="81"/>
      <c r="BH185" s="73"/>
      <c r="BI185" s="79"/>
      <c r="BJ185" s="80"/>
      <c r="BK185" s="81"/>
      <c r="BL185" s="80"/>
      <c r="BM185" s="82"/>
      <c r="BN185" s="80"/>
      <c r="BO185" s="81"/>
      <c r="BP185" s="80"/>
      <c r="BQ185" s="81"/>
      <c r="BR185" s="80"/>
      <c r="BS185" s="81"/>
      <c r="BT185" s="80"/>
      <c r="BU185" s="81"/>
      <c r="BV185" s="80"/>
      <c r="BW185" s="82"/>
      <c r="BX185" s="80"/>
      <c r="BY185" s="82"/>
      <c r="BZ185" s="80"/>
      <c r="CA185" s="82"/>
      <c r="CB185" s="80"/>
      <c r="CC185" s="82"/>
      <c r="CD185" s="80"/>
      <c r="CE185" s="82"/>
      <c r="CF185" s="80"/>
      <c r="CG185" s="82"/>
      <c r="CH185" s="80" t="s">
        <v>899</v>
      </c>
      <c r="CI185" s="82">
        <v>56.59</v>
      </c>
      <c r="CJ185" s="80"/>
      <c r="CK185" s="82"/>
      <c r="CL185" s="80"/>
      <c r="CM185" s="82"/>
      <c r="CN185" s="80"/>
      <c r="CO185" s="82"/>
      <c r="CP185" s="80"/>
      <c r="CQ185" s="82"/>
      <c r="CR185" s="80"/>
      <c r="CS185" s="82"/>
      <c r="CT185" s="80"/>
      <c r="CU185" s="82"/>
      <c r="CV185" s="80"/>
      <c r="CW185" s="82"/>
      <c r="CX185" s="80"/>
      <c r="CY185" s="82"/>
      <c r="CZ185" s="80"/>
      <c r="DA185" s="82"/>
      <c r="DB185" s="80"/>
      <c r="DC185" s="82"/>
      <c r="DD185" s="80"/>
      <c r="DE185" s="82"/>
      <c r="DF185" s="80"/>
      <c r="DG185" s="82"/>
      <c r="DH185" s="80"/>
      <c r="DI185" s="81"/>
      <c r="DJ185" s="80"/>
      <c r="DK185" s="81"/>
      <c r="DL185" s="87"/>
      <c r="DM185" s="88"/>
      <c r="DN185" s="63"/>
      <c r="DO185" s="64"/>
      <c r="DP185" s="63"/>
      <c r="DQ185" s="64"/>
      <c r="DR185" s="63"/>
      <c r="DS185" s="64"/>
      <c r="DT185" s="63"/>
      <c r="DU185" s="65"/>
      <c r="DV185" s="63"/>
      <c r="DW185" s="65"/>
      <c r="DX185" s="63"/>
      <c r="DY185" s="65"/>
      <c r="DZ185" s="63"/>
      <c r="EA185" s="65"/>
      <c r="EB185" s="63"/>
      <c r="EC185" s="65"/>
    </row>
    <row r="186" spans="1:133" s="66" customFormat="1" ht="15" customHeight="1" x14ac:dyDescent="0.3">
      <c r="A186" s="67">
        <v>183</v>
      </c>
      <c r="B186" s="68">
        <f>COUNT(J186:EC186)</f>
        <v>1</v>
      </c>
      <c r="C186" s="69">
        <f>D186+E186</f>
        <v>56.45</v>
      </c>
      <c r="D186" s="68" t="str">
        <f>IF(B186&gt;17,(B186-17)*2,"0")</f>
        <v>0</v>
      </c>
      <c r="E186" s="70">
        <f>K186+M186+O186+Q186+S186+U186+W186+Y186+AA186+AC186+AE186+AG186+AI186+AK186+AM186+AO186+AQ186+AS186+AU186+AW186+AY186+BA186+BC186+BE186+BG186+BI186+BK186+BM186+BO186+BQ186+BS186+BU186+BW186+BY186+CA186+CC186+CE186+CG186+CI186+CK186+CM186+CO186+CQ186+CS186+CU186+CW186+CY186+DA186+DC186+DE186+DG186+DI186+DK186+EC186+DM186</f>
        <v>56.45</v>
      </c>
      <c r="F186" s="71" t="s">
        <v>121</v>
      </c>
      <c r="G186" s="71">
        <v>1989</v>
      </c>
      <c r="H186" s="72" t="s">
        <v>900</v>
      </c>
      <c r="I186" s="72"/>
      <c r="J186" s="73"/>
      <c r="K186" s="74"/>
      <c r="L186" s="75"/>
      <c r="M186" s="76"/>
      <c r="N186" s="75"/>
      <c r="O186" s="76"/>
      <c r="P186" s="75"/>
      <c r="Q186" s="76"/>
      <c r="R186" s="75"/>
      <c r="S186" s="77"/>
      <c r="T186" s="78"/>
      <c r="U186" s="79"/>
      <c r="V186" s="80"/>
      <c r="W186" s="81"/>
      <c r="X186" s="80"/>
      <c r="Y186" s="82"/>
      <c r="Z186" s="80"/>
      <c r="AA186" s="82"/>
      <c r="AB186" s="83"/>
      <c r="AC186" s="84"/>
      <c r="AD186" s="80"/>
      <c r="AE186" s="82"/>
      <c r="AF186" s="80"/>
      <c r="AG186" s="82"/>
      <c r="AH186" s="80"/>
      <c r="AI186" s="81"/>
      <c r="AJ186" s="80"/>
      <c r="AK186" s="82"/>
      <c r="AL186" s="80"/>
      <c r="AM186" s="82"/>
      <c r="AN186" s="80"/>
      <c r="AO186" s="82"/>
      <c r="AP186" s="80"/>
      <c r="AQ186" s="81"/>
      <c r="AR186" s="80" t="s">
        <v>901</v>
      </c>
      <c r="AS186" s="81">
        <v>56.45</v>
      </c>
      <c r="AT186" s="80"/>
      <c r="AU186" s="82"/>
      <c r="AV186" s="80"/>
      <c r="AW186" s="82"/>
      <c r="AX186" s="73"/>
      <c r="AY186" s="79"/>
      <c r="AZ186" s="85"/>
      <c r="BA186" s="86"/>
      <c r="BB186" s="80"/>
      <c r="BC186" s="81"/>
      <c r="BD186" s="80"/>
      <c r="BE186" s="81"/>
      <c r="BF186" s="80"/>
      <c r="BG186" s="81"/>
      <c r="BH186" s="73"/>
      <c r="BI186" s="79"/>
      <c r="BJ186" s="80"/>
      <c r="BK186" s="81"/>
      <c r="BL186" s="80"/>
      <c r="BM186" s="82"/>
      <c r="BN186" s="80"/>
      <c r="BO186" s="81"/>
      <c r="BP186" s="80"/>
      <c r="BQ186" s="81"/>
      <c r="BR186" s="80"/>
      <c r="BS186" s="81"/>
      <c r="BT186" s="80"/>
      <c r="BU186" s="81"/>
      <c r="BV186" s="80"/>
      <c r="BW186" s="82"/>
      <c r="BX186" s="80"/>
      <c r="BY186" s="82"/>
      <c r="BZ186" s="80"/>
      <c r="CA186" s="82"/>
      <c r="CB186" s="80"/>
      <c r="CC186" s="82"/>
      <c r="CD186" s="80"/>
      <c r="CE186" s="82"/>
      <c r="CF186" s="80"/>
      <c r="CG186" s="82"/>
      <c r="CH186" s="80"/>
      <c r="CI186" s="82"/>
      <c r="CJ186" s="80"/>
      <c r="CK186" s="82"/>
      <c r="CL186" s="80"/>
      <c r="CM186" s="82"/>
      <c r="CN186" s="80"/>
      <c r="CO186" s="82"/>
      <c r="CP186" s="80"/>
      <c r="CQ186" s="82"/>
      <c r="CR186" s="80"/>
      <c r="CS186" s="82"/>
      <c r="CT186" s="80"/>
      <c r="CU186" s="82"/>
      <c r="CV186" s="80"/>
      <c r="CW186" s="82"/>
      <c r="CX186" s="80"/>
      <c r="CY186" s="82"/>
      <c r="CZ186" s="80"/>
      <c r="DA186" s="82"/>
      <c r="DB186" s="80"/>
      <c r="DC186" s="82"/>
      <c r="DD186" s="80"/>
      <c r="DE186" s="82"/>
      <c r="DF186" s="80"/>
      <c r="DG186" s="82"/>
      <c r="DH186" s="80"/>
      <c r="DI186" s="81"/>
      <c r="DJ186" s="80"/>
      <c r="DK186" s="81"/>
      <c r="DL186" s="87"/>
      <c r="DM186" s="88"/>
      <c r="DN186" s="63"/>
      <c r="DO186" s="64"/>
      <c r="DP186" s="63"/>
      <c r="DQ186" s="64"/>
      <c r="DR186" s="63"/>
      <c r="DS186" s="64"/>
      <c r="DT186" s="63"/>
      <c r="DU186" s="65"/>
      <c r="DV186" s="63"/>
      <c r="DW186" s="65"/>
      <c r="DX186" s="63"/>
      <c r="DY186" s="65"/>
      <c r="DZ186" s="63"/>
      <c r="EA186" s="65"/>
      <c r="EB186" s="63"/>
      <c r="EC186" s="65"/>
    </row>
    <row r="187" spans="1:133" s="66" customFormat="1" ht="15" customHeight="1" x14ac:dyDescent="0.3">
      <c r="A187" s="67">
        <v>184</v>
      </c>
      <c r="B187" s="68">
        <f>COUNT(J187:EC187)</f>
        <v>1</v>
      </c>
      <c r="C187" s="69">
        <f>D187+E187</f>
        <v>56.35</v>
      </c>
      <c r="D187" s="68" t="str">
        <f>IF(B187&gt;17,(B187-17)*2,"0")</f>
        <v>0</v>
      </c>
      <c r="E187" s="70">
        <f>K187+M187+O187+Q187+S187+U187+W187+Y187+AA187+AC187+AE187+AG187+AI187+AK187+AM187+AO187+AQ187+AS187+AU187+AW187+AY187+BA187+BC187+BE187+BG187+BI187+BK187+BM187+BO187+BQ187+BS187+BU187+BW187+BY187+CA187+CC187+CE187+CG187+CI187+CK187+CM187+CO187+CQ187+CS187+CU187+CW187+CY187+DA187+DC187+DE187+DG187+DI187+DK187+EC187+DM187</f>
        <v>56.35</v>
      </c>
      <c r="F187" s="71" t="s">
        <v>121</v>
      </c>
      <c r="G187" s="71">
        <v>1991</v>
      </c>
      <c r="H187" s="72" t="s">
        <v>902</v>
      </c>
      <c r="I187" s="72"/>
      <c r="J187" s="73"/>
      <c r="K187" s="74"/>
      <c r="L187" s="75"/>
      <c r="M187" s="76"/>
      <c r="N187" s="75"/>
      <c r="O187" s="76"/>
      <c r="P187" s="75"/>
      <c r="Q187" s="76"/>
      <c r="R187" s="75"/>
      <c r="S187" s="77"/>
      <c r="T187" s="78"/>
      <c r="U187" s="79"/>
      <c r="V187" s="80"/>
      <c r="W187" s="81"/>
      <c r="X187" s="80"/>
      <c r="Y187" s="82"/>
      <c r="Z187" s="80"/>
      <c r="AA187" s="82"/>
      <c r="AB187" s="83"/>
      <c r="AC187" s="84"/>
      <c r="AD187" s="80"/>
      <c r="AE187" s="82"/>
      <c r="AF187" s="80"/>
      <c r="AG187" s="82"/>
      <c r="AH187" s="80"/>
      <c r="AI187" s="81"/>
      <c r="AJ187" s="80"/>
      <c r="AK187" s="82"/>
      <c r="AL187" s="80"/>
      <c r="AM187" s="82"/>
      <c r="AN187" s="80"/>
      <c r="AO187" s="82"/>
      <c r="AP187" s="80"/>
      <c r="AQ187" s="81"/>
      <c r="AR187" s="80"/>
      <c r="AS187" s="81"/>
      <c r="AT187" s="80"/>
      <c r="AU187" s="82"/>
      <c r="AV187" s="80"/>
      <c r="AW187" s="82"/>
      <c r="AX187" s="73"/>
      <c r="AY187" s="79"/>
      <c r="AZ187" s="85"/>
      <c r="BA187" s="86"/>
      <c r="BB187" s="80"/>
      <c r="BC187" s="81"/>
      <c r="BD187" s="80"/>
      <c r="BE187" s="81"/>
      <c r="BF187" s="80"/>
      <c r="BG187" s="81"/>
      <c r="BH187" s="73"/>
      <c r="BI187" s="79"/>
      <c r="BJ187" s="80"/>
      <c r="BK187" s="81"/>
      <c r="BL187" s="80"/>
      <c r="BM187" s="82"/>
      <c r="BN187" s="80"/>
      <c r="BO187" s="81"/>
      <c r="BP187" s="80"/>
      <c r="BQ187" s="81"/>
      <c r="BR187" s="80"/>
      <c r="BS187" s="81"/>
      <c r="BT187" s="80"/>
      <c r="BU187" s="81"/>
      <c r="BV187" s="80"/>
      <c r="BW187" s="82"/>
      <c r="BX187" s="80"/>
      <c r="BY187" s="82"/>
      <c r="BZ187" s="80"/>
      <c r="CA187" s="82"/>
      <c r="CB187" s="80"/>
      <c r="CC187" s="82"/>
      <c r="CD187" s="80"/>
      <c r="CE187" s="82"/>
      <c r="CF187" s="80"/>
      <c r="CG187" s="82"/>
      <c r="CH187" s="80"/>
      <c r="CI187" s="82"/>
      <c r="CJ187" s="80"/>
      <c r="CK187" s="82"/>
      <c r="CL187" s="80"/>
      <c r="CM187" s="82"/>
      <c r="CN187" s="80"/>
      <c r="CO187" s="82"/>
      <c r="CP187" s="80"/>
      <c r="CQ187" s="82"/>
      <c r="CR187" s="80"/>
      <c r="CS187" s="82"/>
      <c r="CT187" s="80"/>
      <c r="CU187" s="82"/>
      <c r="CV187" s="80"/>
      <c r="CW187" s="82"/>
      <c r="CX187" s="80"/>
      <c r="CY187" s="82"/>
      <c r="CZ187" s="80"/>
      <c r="DA187" s="82"/>
      <c r="DB187" s="80"/>
      <c r="DC187" s="82"/>
      <c r="DD187" s="80"/>
      <c r="DE187" s="82"/>
      <c r="DF187" s="80" t="s">
        <v>218</v>
      </c>
      <c r="DG187" s="82">
        <v>56.35</v>
      </c>
      <c r="DH187" s="80"/>
      <c r="DI187" s="81"/>
      <c r="DJ187" s="80"/>
      <c r="DK187" s="81"/>
      <c r="DL187" s="87"/>
      <c r="DM187" s="88"/>
      <c r="DN187" s="63"/>
      <c r="DO187" s="64"/>
      <c r="DP187" s="63"/>
      <c r="DQ187" s="64"/>
      <c r="DR187" s="63"/>
      <c r="DS187" s="64"/>
      <c r="DT187" s="63"/>
      <c r="DU187" s="65"/>
      <c r="DV187" s="63"/>
      <c r="DW187" s="65"/>
      <c r="DX187" s="63"/>
      <c r="DY187" s="65"/>
      <c r="DZ187" s="63"/>
      <c r="EA187" s="65"/>
      <c r="EB187" s="63"/>
      <c r="EC187" s="65"/>
    </row>
    <row r="188" spans="1:133" s="66" customFormat="1" ht="15" customHeight="1" x14ac:dyDescent="0.3">
      <c r="A188" s="67">
        <v>185</v>
      </c>
      <c r="B188" s="68">
        <f>COUNT(J188:EC188)</f>
        <v>1</v>
      </c>
      <c r="C188" s="69">
        <f>D188+E188</f>
        <v>56.34</v>
      </c>
      <c r="D188" s="68" t="str">
        <f>IF(B188&gt;17,(B188-17)*2,"0")</f>
        <v>0</v>
      </c>
      <c r="E188" s="70">
        <f>K188+M188+O188+Q188+S188+U188+W188+Y188+AA188+AC188+AE188+AG188+AI188+AK188+AM188+AO188+AQ188+AS188+AU188+AW188+AY188+BA188+BC188+BE188+BG188+BI188+BK188+BM188+BO188+BQ188+BS188+BU188+BW188+BY188+CA188+CC188+CE188+CG188+CI188+CK188+CM188+CO188+CQ188+CS188+CU188+CW188+CY188+DA188+DC188+DE188+DG188+DI188+DK188+EC188+DM188</f>
        <v>56.34</v>
      </c>
      <c r="F188" s="71" t="s">
        <v>121</v>
      </c>
      <c r="G188" s="71">
        <v>1988</v>
      </c>
      <c r="H188" s="72" t="s">
        <v>903</v>
      </c>
      <c r="I188" s="72" t="s">
        <v>904</v>
      </c>
      <c r="J188" s="73"/>
      <c r="K188" s="74"/>
      <c r="L188" s="75"/>
      <c r="M188" s="76"/>
      <c r="N188" s="75"/>
      <c r="O188" s="76"/>
      <c r="P188" s="75"/>
      <c r="Q188" s="76"/>
      <c r="R188" s="75"/>
      <c r="S188" s="77"/>
      <c r="T188" s="78"/>
      <c r="U188" s="79"/>
      <c r="V188" s="80"/>
      <c r="W188" s="81"/>
      <c r="X188" s="80"/>
      <c r="Y188" s="82"/>
      <c r="Z188" s="80"/>
      <c r="AA188" s="82"/>
      <c r="AB188" s="83"/>
      <c r="AC188" s="84"/>
      <c r="AD188" s="80"/>
      <c r="AE188" s="82"/>
      <c r="AF188" s="80"/>
      <c r="AG188" s="82"/>
      <c r="AH188" s="80"/>
      <c r="AI188" s="81"/>
      <c r="AJ188" s="80"/>
      <c r="AK188" s="82"/>
      <c r="AL188" s="80"/>
      <c r="AM188" s="82"/>
      <c r="AN188" s="80"/>
      <c r="AO188" s="82"/>
      <c r="AP188" s="80"/>
      <c r="AQ188" s="81"/>
      <c r="AR188" s="80"/>
      <c r="AS188" s="81"/>
      <c r="AT188" s="80"/>
      <c r="AU188" s="82"/>
      <c r="AV188" s="80"/>
      <c r="AW188" s="82"/>
      <c r="AX188" s="73"/>
      <c r="AY188" s="79"/>
      <c r="AZ188" s="85"/>
      <c r="BA188" s="86"/>
      <c r="BB188" s="80"/>
      <c r="BC188" s="81"/>
      <c r="BD188" s="80"/>
      <c r="BE188" s="81"/>
      <c r="BF188" s="80"/>
      <c r="BG188" s="81"/>
      <c r="BH188" s="73"/>
      <c r="BI188" s="79"/>
      <c r="BJ188" s="80"/>
      <c r="BK188" s="81"/>
      <c r="BL188" s="80"/>
      <c r="BM188" s="82"/>
      <c r="BN188" s="80" t="s">
        <v>905</v>
      </c>
      <c r="BO188" s="77">
        <v>56.34</v>
      </c>
      <c r="BP188" s="80"/>
      <c r="BQ188" s="81"/>
      <c r="BR188" s="80"/>
      <c r="BS188" s="81"/>
      <c r="BT188" s="80"/>
      <c r="BU188" s="81"/>
      <c r="BV188" s="80"/>
      <c r="BW188" s="82"/>
      <c r="BX188" s="80"/>
      <c r="BY188" s="82"/>
      <c r="BZ188" s="80"/>
      <c r="CA188" s="82"/>
      <c r="CB188" s="80"/>
      <c r="CC188" s="82"/>
      <c r="CD188" s="80"/>
      <c r="CE188" s="82"/>
      <c r="CF188" s="80"/>
      <c r="CG188" s="82"/>
      <c r="CH188" s="80"/>
      <c r="CI188" s="82"/>
      <c r="CJ188" s="80"/>
      <c r="CK188" s="82"/>
      <c r="CL188" s="80"/>
      <c r="CM188" s="82"/>
      <c r="CN188" s="80"/>
      <c r="CO188" s="82"/>
      <c r="CP188" s="80"/>
      <c r="CQ188" s="82"/>
      <c r="CR188" s="80"/>
      <c r="CS188" s="82"/>
      <c r="CT188" s="80"/>
      <c r="CU188" s="82"/>
      <c r="CV188" s="80"/>
      <c r="CW188" s="82"/>
      <c r="CX188" s="80"/>
      <c r="CY188" s="82"/>
      <c r="CZ188" s="80"/>
      <c r="DA188" s="82"/>
      <c r="DB188" s="80"/>
      <c r="DC188" s="82"/>
      <c r="DD188" s="80"/>
      <c r="DE188" s="82"/>
      <c r="DF188" s="80"/>
      <c r="DG188" s="82"/>
      <c r="DH188" s="80"/>
      <c r="DI188" s="81"/>
      <c r="DJ188" s="80"/>
      <c r="DK188" s="81"/>
      <c r="DL188" s="87"/>
      <c r="DM188" s="88"/>
      <c r="DN188" s="63"/>
      <c r="DO188" s="64"/>
      <c r="DP188" s="63"/>
      <c r="DQ188" s="64"/>
      <c r="DR188" s="63"/>
      <c r="DS188" s="64"/>
      <c r="DT188" s="63"/>
      <c r="DU188" s="65"/>
      <c r="DV188" s="63"/>
      <c r="DW188" s="65"/>
      <c r="DX188" s="63"/>
      <c r="DY188" s="65"/>
      <c r="DZ188" s="63"/>
      <c r="EA188" s="65"/>
      <c r="EB188" s="63"/>
      <c r="EC188" s="65"/>
    </row>
    <row r="189" spans="1:133" s="66" customFormat="1" ht="15" customHeight="1" x14ac:dyDescent="0.3">
      <c r="A189" s="67">
        <v>186</v>
      </c>
      <c r="B189" s="68">
        <f>COUNT(J189:EC189)</f>
        <v>1</v>
      </c>
      <c r="C189" s="69">
        <f>D189+E189</f>
        <v>56.3</v>
      </c>
      <c r="D189" s="68" t="str">
        <f>IF(B189&gt;17,(B189-17)*2,"0")</f>
        <v>0</v>
      </c>
      <c r="E189" s="70">
        <f>K189+M189+O189+Q189+S189+U189+W189+Y189+AA189+AC189+AE189+AG189+AI189+AK189+AM189+AO189+AQ189+AS189+AU189+AW189+AY189+BA189+BC189+BE189+BG189+BI189+BK189+BM189+BO189+BQ189+BS189+BU189+BW189+BY189+CA189+CC189+CE189+CG189+CI189+CK189+CM189+CO189+CQ189+CS189+CU189+CW189+CY189+DA189+DC189+DE189+DG189+DI189+DK189+EC189+DM189</f>
        <v>56.3</v>
      </c>
      <c r="F189" s="71" t="s">
        <v>121</v>
      </c>
      <c r="G189" s="71">
        <v>1998</v>
      </c>
      <c r="H189" s="72" t="s">
        <v>906</v>
      </c>
      <c r="I189" s="72" t="s">
        <v>907</v>
      </c>
      <c r="J189" s="73"/>
      <c r="K189" s="74"/>
      <c r="L189" s="75"/>
      <c r="M189" s="76"/>
      <c r="N189" s="75"/>
      <c r="O189" s="76"/>
      <c r="P189" s="75"/>
      <c r="Q189" s="76"/>
      <c r="R189" s="75"/>
      <c r="S189" s="77"/>
      <c r="T189" s="78"/>
      <c r="U189" s="79"/>
      <c r="V189" s="80"/>
      <c r="W189" s="81"/>
      <c r="X189" s="80"/>
      <c r="Y189" s="82"/>
      <c r="Z189" s="80"/>
      <c r="AA189" s="82"/>
      <c r="AB189" s="83"/>
      <c r="AC189" s="84"/>
      <c r="AD189" s="80"/>
      <c r="AE189" s="82"/>
      <c r="AF189" s="80"/>
      <c r="AG189" s="82"/>
      <c r="AH189" s="80"/>
      <c r="AI189" s="81"/>
      <c r="AJ189" s="80"/>
      <c r="AK189" s="82"/>
      <c r="AL189" s="80"/>
      <c r="AM189" s="82"/>
      <c r="AN189" s="80"/>
      <c r="AO189" s="82"/>
      <c r="AP189" s="80"/>
      <c r="AQ189" s="81"/>
      <c r="AR189" s="80"/>
      <c r="AS189" s="81"/>
      <c r="AT189" s="80"/>
      <c r="AU189" s="82"/>
      <c r="AV189" s="80"/>
      <c r="AW189" s="82"/>
      <c r="AX189" s="73"/>
      <c r="AY189" s="79"/>
      <c r="AZ189" s="85"/>
      <c r="BA189" s="86"/>
      <c r="BB189" s="80"/>
      <c r="BC189" s="81"/>
      <c r="BD189" s="80"/>
      <c r="BE189" s="81"/>
      <c r="BF189" s="80"/>
      <c r="BG189" s="81"/>
      <c r="BH189" s="73"/>
      <c r="BI189" s="79"/>
      <c r="BJ189" s="80"/>
      <c r="BK189" s="81"/>
      <c r="BL189" s="80"/>
      <c r="BM189" s="82"/>
      <c r="BN189" s="80"/>
      <c r="BO189" s="81"/>
      <c r="BP189" s="80"/>
      <c r="BQ189" s="81"/>
      <c r="BR189" s="80"/>
      <c r="BS189" s="81"/>
      <c r="BT189" s="80"/>
      <c r="BU189" s="81"/>
      <c r="BV189" s="80"/>
      <c r="BW189" s="82"/>
      <c r="BX189" s="80" t="s">
        <v>908</v>
      </c>
      <c r="BY189" s="82">
        <v>56.3</v>
      </c>
      <c r="BZ189" s="80"/>
      <c r="CA189" s="82"/>
      <c r="CB189" s="80"/>
      <c r="CC189" s="82"/>
      <c r="CD189" s="80"/>
      <c r="CE189" s="82"/>
      <c r="CF189" s="80"/>
      <c r="CG189" s="82"/>
      <c r="CH189" s="80"/>
      <c r="CI189" s="82"/>
      <c r="CJ189" s="80"/>
      <c r="CK189" s="82"/>
      <c r="CL189" s="80"/>
      <c r="CM189" s="82"/>
      <c r="CN189" s="80"/>
      <c r="CO189" s="82"/>
      <c r="CP189" s="80"/>
      <c r="CQ189" s="82"/>
      <c r="CR189" s="80"/>
      <c r="CS189" s="82"/>
      <c r="CT189" s="80"/>
      <c r="CU189" s="82"/>
      <c r="CV189" s="80"/>
      <c r="CW189" s="82"/>
      <c r="CX189" s="80"/>
      <c r="CY189" s="82"/>
      <c r="CZ189" s="80"/>
      <c r="DA189" s="82"/>
      <c r="DB189" s="80"/>
      <c r="DC189" s="82"/>
      <c r="DD189" s="80"/>
      <c r="DE189" s="82"/>
      <c r="DF189" s="80"/>
      <c r="DG189" s="82"/>
      <c r="DH189" s="80"/>
      <c r="DI189" s="81"/>
      <c r="DJ189" s="80"/>
      <c r="DK189" s="81"/>
      <c r="DL189" s="87"/>
      <c r="DM189" s="88"/>
      <c r="DN189" s="63"/>
      <c r="DO189" s="64"/>
      <c r="DP189" s="63"/>
      <c r="DQ189" s="64"/>
      <c r="DR189" s="63"/>
      <c r="DS189" s="64"/>
      <c r="DT189" s="63"/>
      <c r="DU189" s="65"/>
      <c r="DV189" s="63"/>
      <c r="DW189" s="65"/>
      <c r="DX189" s="63"/>
      <c r="DY189" s="65"/>
      <c r="DZ189" s="63"/>
      <c r="EA189" s="65"/>
      <c r="EB189" s="63"/>
      <c r="EC189" s="65"/>
    </row>
    <row r="190" spans="1:133" s="66" customFormat="1" ht="15" customHeight="1" x14ac:dyDescent="0.3">
      <c r="A190" s="67">
        <v>187</v>
      </c>
      <c r="B190" s="68">
        <f>COUNT(J190:EC190)</f>
        <v>1</v>
      </c>
      <c r="C190" s="69">
        <f>D190+E190</f>
        <v>56.28</v>
      </c>
      <c r="D190" s="68" t="str">
        <f>IF(B190&gt;17,(B190-17)*2,"0")</f>
        <v>0</v>
      </c>
      <c r="E190" s="70">
        <f>K190+M190+O190+Q190+S190+U190+W190+Y190+AA190+AC190+AE190+AG190+AI190+AK190+AM190+AO190+AQ190+AS190+AU190+AW190+AY190+BA190+BC190+BE190+BG190+BI190+BK190+BM190+BO190+BQ190+BS190+BU190+BW190+BY190+CA190+CC190+CE190+CG190+CI190+CK190+CM190+CO190+CQ190+CS190+CU190+CW190+CY190+DA190+DC190+DE190+DG190+DI190+DK190+EC190+DM190</f>
        <v>56.28</v>
      </c>
      <c r="F190" s="71" t="s">
        <v>121</v>
      </c>
      <c r="G190" s="71">
        <v>1988</v>
      </c>
      <c r="H190" s="72" t="s">
        <v>909</v>
      </c>
      <c r="I190" s="72"/>
      <c r="J190" s="73"/>
      <c r="K190" s="74"/>
      <c r="L190" s="75"/>
      <c r="M190" s="76"/>
      <c r="N190" s="75"/>
      <c r="O190" s="76"/>
      <c r="P190" s="75"/>
      <c r="Q190" s="76"/>
      <c r="R190" s="75"/>
      <c r="S190" s="77"/>
      <c r="T190" s="78"/>
      <c r="U190" s="79"/>
      <c r="V190" s="80"/>
      <c r="W190" s="81"/>
      <c r="X190" s="80"/>
      <c r="Y190" s="82"/>
      <c r="Z190" s="80"/>
      <c r="AA190" s="82"/>
      <c r="AB190" s="83"/>
      <c r="AC190" s="84"/>
      <c r="AD190" s="80"/>
      <c r="AE190" s="82"/>
      <c r="AF190" s="80"/>
      <c r="AG190" s="82"/>
      <c r="AH190" s="80"/>
      <c r="AI190" s="81"/>
      <c r="AJ190" s="80"/>
      <c r="AK190" s="82"/>
      <c r="AL190" s="80"/>
      <c r="AM190" s="82"/>
      <c r="AN190" s="80" t="s">
        <v>910</v>
      </c>
      <c r="AO190" s="82">
        <v>56.28</v>
      </c>
      <c r="AP190" s="80"/>
      <c r="AQ190" s="81"/>
      <c r="AR190" s="80"/>
      <c r="AS190" s="81"/>
      <c r="AT190" s="80"/>
      <c r="AU190" s="82"/>
      <c r="AV190" s="80"/>
      <c r="AW190" s="82"/>
      <c r="AX190" s="73"/>
      <c r="AY190" s="79"/>
      <c r="AZ190" s="85"/>
      <c r="BA190" s="86"/>
      <c r="BB190" s="80"/>
      <c r="BC190" s="81"/>
      <c r="BD190" s="80"/>
      <c r="BE190" s="81"/>
      <c r="BF190" s="80"/>
      <c r="BG190" s="81"/>
      <c r="BH190" s="73"/>
      <c r="BI190" s="79"/>
      <c r="BJ190" s="80"/>
      <c r="BK190" s="81"/>
      <c r="BL190" s="80"/>
      <c r="BM190" s="82"/>
      <c r="BN190" s="80"/>
      <c r="BO190" s="81"/>
      <c r="BP190" s="80"/>
      <c r="BQ190" s="81"/>
      <c r="BR190" s="80"/>
      <c r="BS190" s="81"/>
      <c r="BT190" s="80"/>
      <c r="BU190" s="81"/>
      <c r="BV190" s="80"/>
      <c r="BW190" s="82"/>
      <c r="BX190" s="80"/>
      <c r="BY190" s="82"/>
      <c r="BZ190" s="80"/>
      <c r="CA190" s="82"/>
      <c r="CB190" s="80"/>
      <c r="CC190" s="82"/>
      <c r="CD190" s="80"/>
      <c r="CE190" s="82"/>
      <c r="CF190" s="80"/>
      <c r="CG190" s="82"/>
      <c r="CH190" s="80"/>
      <c r="CI190" s="82"/>
      <c r="CJ190" s="80"/>
      <c r="CK190" s="82"/>
      <c r="CL190" s="80"/>
      <c r="CM190" s="82"/>
      <c r="CN190" s="80"/>
      <c r="CO190" s="82"/>
      <c r="CP190" s="80"/>
      <c r="CQ190" s="82"/>
      <c r="CR190" s="80"/>
      <c r="CS190" s="82"/>
      <c r="CT190" s="80"/>
      <c r="CU190" s="82"/>
      <c r="CV190" s="80"/>
      <c r="CW190" s="82"/>
      <c r="CX190" s="80"/>
      <c r="CY190" s="82"/>
      <c r="CZ190" s="80"/>
      <c r="DA190" s="82"/>
      <c r="DB190" s="80"/>
      <c r="DC190" s="82"/>
      <c r="DD190" s="80"/>
      <c r="DE190" s="82"/>
      <c r="DF190" s="80"/>
      <c r="DG190" s="82"/>
      <c r="DH190" s="80"/>
      <c r="DI190" s="81"/>
      <c r="DJ190" s="80"/>
      <c r="DK190" s="81"/>
      <c r="DL190" s="87"/>
      <c r="DM190" s="88"/>
      <c r="DN190" s="63"/>
      <c r="DO190" s="64"/>
      <c r="DP190" s="63"/>
      <c r="DQ190" s="64"/>
      <c r="DR190" s="63"/>
      <c r="DS190" s="64"/>
      <c r="DT190" s="63"/>
      <c r="DU190" s="65"/>
      <c r="DV190" s="63"/>
      <c r="DW190" s="65"/>
      <c r="DX190" s="63"/>
      <c r="DY190" s="65"/>
      <c r="DZ190" s="63"/>
      <c r="EA190" s="65"/>
      <c r="EB190" s="63"/>
      <c r="EC190" s="65"/>
    </row>
    <row r="191" spans="1:133" s="66" customFormat="1" ht="15" customHeight="1" x14ac:dyDescent="0.3">
      <c r="A191" s="67">
        <v>188</v>
      </c>
      <c r="B191" s="68">
        <f>COUNT(J191:EC191)</f>
        <v>1</v>
      </c>
      <c r="C191" s="69">
        <f>D191+E191</f>
        <v>56.15</v>
      </c>
      <c r="D191" s="68" t="str">
        <f>IF(B191&gt;17,(B191-17)*2,"0")</f>
        <v>0</v>
      </c>
      <c r="E191" s="70">
        <f>K191+M191+O191+Q191+S191+U191+W191+Y191+AA191+AC191+AE191+AG191+AI191+AK191+AM191+AO191+AQ191+AS191+AU191+AW191+AY191+BA191+BC191+BE191+BG191+BI191+BK191+BM191+BO191+BQ191+BS191+BU191+BW191+BY191+CA191+CC191+CE191+CG191+CI191+CK191+CM191+CO191+CQ191+CS191+CU191+CW191+CY191+DA191+DC191+DE191+DG191+DI191+DK191+EC191+DM191</f>
        <v>56.15</v>
      </c>
      <c r="F191" s="71" t="s">
        <v>121</v>
      </c>
      <c r="G191" s="71">
        <v>1997</v>
      </c>
      <c r="H191" s="72" t="s">
        <v>911</v>
      </c>
      <c r="I191" s="90" t="s">
        <v>912</v>
      </c>
      <c r="J191" s="73"/>
      <c r="K191" s="74"/>
      <c r="L191" s="75"/>
      <c r="M191" s="76"/>
      <c r="N191" s="75"/>
      <c r="O191" s="76"/>
      <c r="P191" s="75"/>
      <c r="Q191" s="76"/>
      <c r="R191" s="75"/>
      <c r="S191" s="77"/>
      <c r="T191" s="78"/>
      <c r="U191" s="79"/>
      <c r="V191" s="80"/>
      <c r="W191" s="81"/>
      <c r="X191" s="80"/>
      <c r="Y191" s="82"/>
      <c r="Z191" s="80"/>
      <c r="AA191" s="82"/>
      <c r="AB191" s="83"/>
      <c r="AC191" s="84"/>
      <c r="AD191" s="80"/>
      <c r="AE191" s="82"/>
      <c r="AF191" s="80"/>
      <c r="AG191" s="82"/>
      <c r="AH191" s="80"/>
      <c r="AI191" s="81"/>
      <c r="AJ191" s="80"/>
      <c r="AK191" s="82"/>
      <c r="AL191" s="80"/>
      <c r="AM191" s="82"/>
      <c r="AN191" s="80"/>
      <c r="AO191" s="82"/>
      <c r="AP191" s="80"/>
      <c r="AQ191" s="81"/>
      <c r="AR191" s="80"/>
      <c r="AS191" s="81"/>
      <c r="AT191" s="80"/>
      <c r="AU191" s="82"/>
      <c r="AV191" s="80"/>
      <c r="AW191" s="82"/>
      <c r="AX191" s="73"/>
      <c r="AY191" s="79"/>
      <c r="AZ191" s="85"/>
      <c r="BA191" s="86"/>
      <c r="BB191" s="80"/>
      <c r="BC191" s="81"/>
      <c r="BD191" s="80"/>
      <c r="BE191" s="81"/>
      <c r="BF191" s="80"/>
      <c r="BG191" s="81"/>
      <c r="BH191" s="73"/>
      <c r="BI191" s="79"/>
      <c r="BJ191" s="80"/>
      <c r="BK191" s="81"/>
      <c r="BL191" s="80"/>
      <c r="BM191" s="82"/>
      <c r="BN191" s="80"/>
      <c r="BO191" s="81"/>
      <c r="BP191" s="80"/>
      <c r="BQ191" s="81"/>
      <c r="BR191" s="80"/>
      <c r="BS191" s="81"/>
      <c r="BT191" s="80"/>
      <c r="BU191" s="81"/>
      <c r="BV191" s="80"/>
      <c r="BW191" s="82"/>
      <c r="BX191" s="80"/>
      <c r="BY191" s="82"/>
      <c r="BZ191" s="80"/>
      <c r="CA191" s="82"/>
      <c r="CB191" s="80"/>
      <c r="CC191" s="82"/>
      <c r="CD191" s="80"/>
      <c r="CE191" s="82"/>
      <c r="CF191" s="80"/>
      <c r="CG191" s="82"/>
      <c r="CH191" s="80"/>
      <c r="CI191" s="82"/>
      <c r="CJ191" s="80"/>
      <c r="CK191" s="82"/>
      <c r="CL191" s="80"/>
      <c r="CM191" s="82"/>
      <c r="CN191" s="80" t="s">
        <v>913</v>
      </c>
      <c r="CO191" s="82">
        <v>56.15</v>
      </c>
      <c r="CP191" s="80"/>
      <c r="CQ191" s="82"/>
      <c r="CR191" s="80"/>
      <c r="CS191" s="82"/>
      <c r="CT191" s="80"/>
      <c r="CU191" s="82"/>
      <c r="CV191" s="80"/>
      <c r="CW191" s="82"/>
      <c r="CX191" s="80"/>
      <c r="CY191" s="82"/>
      <c r="CZ191" s="80"/>
      <c r="DA191" s="82"/>
      <c r="DB191" s="80"/>
      <c r="DC191" s="82"/>
      <c r="DD191" s="80"/>
      <c r="DE191" s="82"/>
      <c r="DF191" s="80"/>
      <c r="DG191" s="82"/>
      <c r="DH191" s="80"/>
      <c r="DI191" s="81"/>
      <c r="DJ191" s="80"/>
      <c r="DK191" s="81"/>
      <c r="DL191" s="87"/>
      <c r="DM191" s="88"/>
      <c r="DN191" s="63"/>
      <c r="DO191" s="64"/>
      <c r="DP191" s="63"/>
      <c r="DQ191" s="64"/>
      <c r="DR191" s="63"/>
      <c r="DS191" s="64"/>
      <c r="DT191" s="63"/>
      <c r="DU191" s="65"/>
      <c r="DV191" s="63"/>
      <c r="DW191" s="65"/>
      <c r="DX191" s="63"/>
      <c r="DY191" s="65"/>
      <c r="DZ191" s="63"/>
      <c r="EA191" s="65"/>
      <c r="EB191" s="63"/>
      <c r="EC191" s="65"/>
    </row>
    <row r="192" spans="1:133" s="66" customFormat="1" ht="15" customHeight="1" x14ac:dyDescent="0.3">
      <c r="A192" s="67">
        <v>189</v>
      </c>
      <c r="B192" s="68">
        <f>COUNT(J192:EC192)</f>
        <v>1</v>
      </c>
      <c r="C192" s="69">
        <f>D192+E192</f>
        <v>55.97</v>
      </c>
      <c r="D192" s="68" t="str">
        <f>IF(B192&gt;17,(B192-17)*2,"0")</f>
        <v>0</v>
      </c>
      <c r="E192" s="70">
        <f>K192+M192+O192+Q192+S192+U192+W192+Y192+AA192+AC192+AE192+AG192+AI192+AK192+AM192+AO192+AQ192+AS192+AU192+AW192+AY192+BA192+BC192+BE192+BG192+BI192+BK192+BM192+BO192+BQ192+BS192+BU192+BW192+BY192+CA192+CC192+CE192+CG192+CI192+CK192+CM192+CO192+CQ192+CS192+CU192+CW192+CY192+DA192+DC192+DE192+DG192+DI192+DK192+EC192+DM192</f>
        <v>55.97</v>
      </c>
      <c r="F192" s="71" t="s">
        <v>121</v>
      </c>
      <c r="G192" s="71">
        <v>1984</v>
      </c>
      <c r="H192" s="72" t="s">
        <v>914</v>
      </c>
      <c r="I192" s="72" t="s">
        <v>330</v>
      </c>
      <c r="J192" s="73"/>
      <c r="K192" s="74"/>
      <c r="L192" s="75"/>
      <c r="M192" s="76"/>
      <c r="N192" s="75"/>
      <c r="O192" s="76"/>
      <c r="P192" s="75"/>
      <c r="Q192" s="76"/>
      <c r="R192" s="75"/>
      <c r="S192" s="77"/>
      <c r="T192" s="78"/>
      <c r="U192" s="79"/>
      <c r="V192" s="80"/>
      <c r="W192" s="81"/>
      <c r="X192" s="80"/>
      <c r="Y192" s="82"/>
      <c r="Z192" s="80"/>
      <c r="AA192" s="82"/>
      <c r="AB192" s="83"/>
      <c r="AC192" s="84"/>
      <c r="AD192" s="80"/>
      <c r="AE192" s="82"/>
      <c r="AF192" s="80" t="s">
        <v>915</v>
      </c>
      <c r="AG192" s="82">
        <v>55.97</v>
      </c>
      <c r="AH192" s="80"/>
      <c r="AI192" s="81"/>
      <c r="AJ192" s="80"/>
      <c r="AK192" s="82"/>
      <c r="AL192" s="80"/>
      <c r="AM192" s="82"/>
      <c r="AN192" s="80"/>
      <c r="AO192" s="82"/>
      <c r="AP192" s="80"/>
      <c r="AQ192" s="81"/>
      <c r="AR192" s="80"/>
      <c r="AS192" s="81"/>
      <c r="AT192" s="80"/>
      <c r="AU192" s="82"/>
      <c r="AV192" s="80"/>
      <c r="AW192" s="82"/>
      <c r="AX192" s="73"/>
      <c r="AY192" s="79"/>
      <c r="AZ192" s="85"/>
      <c r="BA192" s="86"/>
      <c r="BB192" s="80"/>
      <c r="BC192" s="81"/>
      <c r="BD192" s="80"/>
      <c r="BE192" s="81"/>
      <c r="BF192" s="80"/>
      <c r="BG192" s="81"/>
      <c r="BH192" s="73"/>
      <c r="BI192" s="79"/>
      <c r="BJ192" s="80"/>
      <c r="BK192" s="81"/>
      <c r="BL192" s="80"/>
      <c r="BM192" s="82"/>
      <c r="BN192" s="80"/>
      <c r="BO192" s="81"/>
      <c r="BP192" s="80"/>
      <c r="BQ192" s="81"/>
      <c r="BR192" s="80"/>
      <c r="BS192" s="81"/>
      <c r="BT192" s="80"/>
      <c r="BU192" s="81"/>
      <c r="BV192" s="80"/>
      <c r="BW192" s="82"/>
      <c r="BX192" s="80"/>
      <c r="BY192" s="82"/>
      <c r="BZ192" s="80"/>
      <c r="CA192" s="82"/>
      <c r="CB192" s="80"/>
      <c r="CC192" s="82"/>
      <c r="CD192" s="80"/>
      <c r="CE192" s="82"/>
      <c r="CF192" s="80"/>
      <c r="CG192" s="82"/>
      <c r="CH192" s="80"/>
      <c r="CI192" s="82"/>
      <c r="CJ192" s="80"/>
      <c r="CK192" s="82"/>
      <c r="CL192" s="80"/>
      <c r="CM192" s="82"/>
      <c r="CN192" s="80"/>
      <c r="CO192" s="82"/>
      <c r="CP192" s="80"/>
      <c r="CQ192" s="82"/>
      <c r="CR192" s="80"/>
      <c r="CS192" s="82"/>
      <c r="CT192" s="80"/>
      <c r="CU192" s="82"/>
      <c r="CV192" s="80"/>
      <c r="CW192" s="82"/>
      <c r="CX192" s="80"/>
      <c r="CY192" s="82"/>
      <c r="CZ192" s="80"/>
      <c r="DA192" s="82"/>
      <c r="DB192" s="80"/>
      <c r="DC192" s="82"/>
      <c r="DD192" s="80"/>
      <c r="DE192" s="82"/>
      <c r="DF192" s="80"/>
      <c r="DG192" s="82"/>
      <c r="DH192" s="80"/>
      <c r="DI192" s="81"/>
      <c r="DJ192" s="80"/>
      <c r="DK192" s="81"/>
      <c r="DL192" s="87"/>
      <c r="DM192" s="88"/>
      <c r="DN192" s="63"/>
      <c r="DO192" s="64"/>
      <c r="DP192" s="63"/>
      <c r="DQ192" s="64"/>
      <c r="DR192" s="63"/>
      <c r="DS192" s="64"/>
      <c r="DT192" s="63"/>
      <c r="DU192" s="65"/>
      <c r="DV192" s="63"/>
      <c r="DW192" s="65"/>
      <c r="DX192" s="63"/>
      <c r="DY192" s="65"/>
      <c r="DZ192" s="63"/>
      <c r="EA192" s="65"/>
      <c r="EB192" s="63"/>
      <c r="EC192" s="65"/>
    </row>
    <row r="193" spans="1:133" s="66" customFormat="1" ht="15" customHeight="1" x14ac:dyDescent="0.3">
      <c r="A193" s="67">
        <v>190</v>
      </c>
      <c r="B193" s="68">
        <f>COUNT(J193:EC193)</f>
        <v>1</v>
      </c>
      <c r="C193" s="69">
        <f>D193+E193</f>
        <v>55.91</v>
      </c>
      <c r="D193" s="68" t="str">
        <f>IF(B193&gt;17,(B193-17)*2,"0")</f>
        <v>0</v>
      </c>
      <c r="E193" s="70">
        <f>K193+M193+O193+Q193+S193+U193+W193+Y193+AA193+AC193+AE193+AG193+AI193+AK193+AM193+AO193+AQ193+AS193+AU193+AW193+AY193+BA193+BC193+BE193+BG193+BI193+BK193+BM193+BO193+BQ193+BS193+BU193+BW193+BY193+CA193+CC193+CE193+CG193+CI193+CK193+CM193+CO193+CQ193+CS193+CU193+CW193+CY193+DA193+DC193+DE193+DG193+DI193+DK193+EC193+DM193</f>
        <v>55.91</v>
      </c>
      <c r="F193" s="71" t="s">
        <v>121</v>
      </c>
      <c r="G193" s="71">
        <v>2006</v>
      </c>
      <c r="H193" s="72" t="s">
        <v>916</v>
      </c>
      <c r="I193" s="72" t="s">
        <v>374</v>
      </c>
      <c r="J193" s="73"/>
      <c r="K193" s="74"/>
      <c r="L193" s="75"/>
      <c r="M193" s="76"/>
      <c r="N193" s="75"/>
      <c r="O193" s="76"/>
      <c r="P193" s="75"/>
      <c r="Q193" s="76"/>
      <c r="R193" s="75"/>
      <c r="S193" s="77"/>
      <c r="T193" s="78"/>
      <c r="U193" s="79"/>
      <c r="V193" s="80"/>
      <c r="W193" s="81"/>
      <c r="X193" s="80"/>
      <c r="Y193" s="82"/>
      <c r="Z193" s="80"/>
      <c r="AA193" s="82"/>
      <c r="AB193" s="83"/>
      <c r="AC193" s="84"/>
      <c r="AD193" s="80"/>
      <c r="AE193" s="82"/>
      <c r="AF193" s="80"/>
      <c r="AG193" s="82"/>
      <c r="AH193" s="80"/>
      <c r="AI193" s="81"/>
      <c r="AJ193" s="80"/>
      <c r="AK193" s="82"/>
      <c r="AL193" s="80"/>
      <c r="AM193" s="82"/>
      <c r="AN193" s="80"/>
      <c r="AO193" s="82"/>
      <c r="AP193" s="80"/>
      <c r="AQ193" s="81"/>
      <c r="AR193" s="80"/>
      <c r="AS193" s="81"/>
      <c r="AT193" s="80"/>
      <c r="AU193" s="82"/>
      <c r="AV193" s="80"/>
      <c r="AW193" s="82"/>
      <c r="AX193" s="73"/>
      <c r="AY193" s="79"/>
      <c r="AZ193" s="85"/>
      <c r="BA193" s="86"/>
      <c r="BB193" s="80"/>
      <c r="BC193" s="81"/>
      <c r="BD193" s="80"/>
      <c r="BE193" s="81"/>
      <c r="BF193" s="80"/>
      <c r="BG193" s="81"/>
      <c r="BH193" s="73"/>
      <c r="BI193" s="79"/>
      <c r="BJ193" s="80"/>
      <c r="BK193" s="81"/>
      <c r="BL193" s="80"/>
      <c r="BM193" s="82"/>
      <c r="BN193" s="80"/>
      <c r="BO193" s="81"/>
      <c r="BP193" s="80"/>
      <c r="BQ193" s="81"/>
      <c r="BR193" s="80"/>
      <c r="BS193" s="81"/>
      <c r="BT193" s="80"/>
      <c r="BU193" s="81"/>
      <c r="BV193" s="80"/>
      <c r="BW193" s="82"/>
      <c r="BX193" s="80"/>
      <c r="BY193" s="82"/>
      <c r="BZ193" s="80"/>
      <c r="CA193" s="82"/>
      <c r="CB193" s="80" t="s">
        <v>917</v>
      </c>
      <c r="CC193" s="82">
        <v>55.91</v>
      </c>
      <c r="CD193" s="80"/>
      <c r="CE193" s="82"/>
      <c r="CF193" s="80"/>
      <c r="CG193" s="82"/>
      <c r="CH193" s="80"/>
      <c r="CI193" s="82"/>
      <c r="CJ193" s="80"/>
      <c r="CK193" s="82"/>
      <c r="CL193" s="80"/>
      <c r="CM193" s="82"/>
      <c r="CN193" s="80"/>
      <c r="CO193" s="82"/>
      <c r="CP193" s="80"/>
      <c r="CQ193" s="82"/>
      <c r="CR193" s="80"/>
      <c r="CS193" s="82"/>
      <c r="CT193" s="80"/>
      <c r="CU193" s="82"/>
      <c r="CV193" s="80"/>
      <c r="CW193" s="82"/>
      <c r="CX193" s="80"/>
      <c r="CY193" s="82"/>
      <c r="CZ193" s="80"/>
      <c r="DA193" s="82"/>
      <c r="DB193" s="80"/>
      <c r="DC193" s="82"/>
      <c r="DD193" s="80"/>
      <c r="DE193" s="82"/>
      <c r="DF193" s="80"/>
      <c r="DG193" s="82"/>
      <c r="DH193" s="80"/>
      <c r="DI193" s="81"/>
      <c r="DJ193" s="80"/>
      <c r="DK193" s="81"/>
      <c r="DL193" s="87"/>
      <c r="DM193" s="88"/>
      <c r="DN193" s="63"/>
      <c r="DO193" s="64"/>
      <c r="DP193" s="63"/>
      <c r="DQ193" s="64"/>
      <c r="DR193" s="63"/>
      <c r="DS193" s="64"/>
      <c r="DT193" s="63"/>
      <c r="DU193" s="65"/>
      <c r="DV193" s="63"/>
      <c r="DW193" s="65"/>
      <c r="DX193" s="63"/>
      <c r="DY193" s="65"/>
      <c r="DZ193" s="63"/>
      <c r="EA193" s="65"/>
      <c r="EB193" s="63"/>
      <c r="EC193" s="65"/>
    </row>
    <row r="194" spans="1:133" s="66" customFormat="1" ht="15" customHeight="1" x14ac:dyDescent="0.3">
      <c r="A194" s="67">
        <v>191</v>
      </c>
      <c r="B194" s="68">
        <f>COUNT(J194:EC194)</f>
        <v>1</v>
      </c>
      <c r="C194" s="69">
        <f>D194+E194</f>
        <v>55.88</v>
      </c>
      <c r="D194" s="68" t="str">
        <f>IF(B194&gt;17,(B194-17)*2,"0")</f>
        <v>0</v>
      </c>
      <c r="E194" s="70">
        <f>K194+M194+O194+Q194+S194+U194+W194+Y194+AA194+AC194+AE194+AG194+AI194+AK194+AM194+AO194+AQ194+AS194+AU194+AW194+AY194+BA194+BC194+BE194+BG194+BI194+BK194+BM194+BO194+BQ194+BS194+BU194+BW194+BY194+CA194+CC194+CE194+CG194+CI194+CK194+CM194+CO194+CQ194+CS194+CU194+CW194+CY194+DA194+DC194+DE194+DG194+DI194+DK194+EC194+DM194</f>
        <v>55.88</v>
      </c>
      <c r="F194" s="71" t="s">
        <v>121</v>
      </c>
      <c r="G194" s="71">
        <v>1984</v>
      </c>
      <c r="H194" s="72" t="s">
        <v>918</v>
      </c>
      <c r="I194" s="72" t="s">
        <v>479</v>
      </c>
      <c r="J194" s="73"/>
      <c r="K194" s="74"/>
      <c r="L194" s="75"/>
      <c r="M194" s="76"/>
      <c r="N194" s="75"/>
      <c r="O194" s="76"/>
      <c r="P194" s="75"/>
      <c r="Q194" s="76"/>
      <c r="R194" s="75"/>
      <c r="S194" s="77"/>
      <c r="T194" s="78"/>
      <c r="U194" s="79"/>
      <c r="V194" s="80"/>
      <c r="W194" s="81"/>
      <c r="X194" s="80" t="s">
        <v>919</v>
      </c>
      <c r="Y194" s="82">
        <v>55.88</v>
      </c>
      <c r="Z194" s="80"/>
      <c r="AA194" s="82"/>
      <c r="AB194" s="83"/>
      <c r="AC194" s="84"/>
      <c r="AD194" s="80"/>
      <c r="AE194" s="82"/>
      <c r="AF194" s="80"/>
      <c r="AG194" s="82"/>
      <c r="AH194" s="80"/>
      <c r="AI194" s="81"/>
      <c r="AJ194" s="80"/>
      <c r="AK194" s="82"/>
      <c r="AL194" s="80"/>
      <c r="AM194" s="82"/>
      <c r="AN194" s="80"/>
      <c r="AO194" s="82"/>
      <c r="AP194" s="80"/>
      <c r="AQ194" s="81"/>
      <c r="AR194" s="80"/>
      <c r="AS194" s="81"/>
      <c r="AT194" s="80"/>
      <c r="AU194" s="82"/>
      <c r="AV194" s="80"/>
      <c r="AW194" s="82"/>
      <c r="AX194" s="73"/>
      <c r="AY194" s="79"/>
      <c r="AZ194" s="85"/>
      <c r="BA194" s="86"/>
      <c r="BB194" s="80"/>
      <c r="BC194" s="81"/>
      <c r="BD194" s="80"/>
      <c r="BE194" s="81"/>
      <c r="BF194" s="80"/>
      <c r="BG194" s="81"/>
      <c r="BH194" s="73"/>
      <c r="BI194" s="79"/>
      <c r="BJ194" s="80"/>
      <c r="BK194" s="81"/>
      <c r="BL194" s="80"/>
      <c r="BM194" s="82"/>
      <c r="BN194" s="80"/>
      <c r="BO194" s="81"/>
      <c r="BP194" s="80"/>
      <c r="BQ194" s="81"/>
      <c r="BR194" s="80"/>
      <c r="BS194" s="81"/>
      <c r="BT194" s="80"/>
      <c r="BU194" s="81"/>
      <c r="BV194" s="80"/>
      <c r="BW194" s="82"/>
      <c r="BX194" s="80"/>
      <c r="BY194" s="82"/>
      <c r="BZ194" s="80"/>
      <c r="CA194" s="82"/>
      <c r="CB194" s="80"/>
      <c r="CC194" s="82"/>
      <c r="CD194" s="80"/>
      <c r="CE194" s="82"/>
      <c r="CF194" s="80"/>
      <c r="CG194" s="82"/>
      <c r="CH194" s="80"/>
      <c r="CI194" s="82"/>
      <c r="CJ194" s="80"/>
      <c r="CK194" s="82"/>
      <c r="CL194" s="80"/>
      <c r="CM194" s="82"/>
      <c r="CN194" s="80"/>
      <c r="CO194" s="82"/>
      <c r="CP194" s="80"/>
      <c r="CQ194" s="82"/>
      <c r="CR194" s="80"/>
      <c r="CS194" s="82"/>
      <c r="CT194" s="80"/>
      <c r="CU194" s="82"/>
      <c r="CV194" s="80"/>
      <c r="CW194" s="82"/>
      <c r="CX194" s="80"/>
      <c r="CY194" s="82"/>
      <c r="CZ194" s="80"/>
      <c r="DA194" s="82"/>
      <c r="DB194" s="80"/>
      <c r="DC194" s="82"/>
      <c r="DD194" s="80"/>
      <c r="DE194" s="82"/>
      <c r="DF194" s="80"/>
      <c r="DG194" s="82"/>
      <c r="DH194" s="80"/>
      <c r="DI194" s="81"/>
      <c r="DJ194" s="80"/>
      <c r="DK194" s="81"/>
      <c r="DL194" s="87"/>
      <c r="DM194" s="88"/>
      <c r="DN194" s="63"/>
      <c r="DO194" s="64"/>
      <c r="DP194" s="63"/>
      <c r="DQ194" s="64"/>
      <c r="DR194" s="63"/>
      <c r="DS194" s="64"/>
      <c r="DT194" s="63"/>
      <c r="DU194" s="65"/>
      <c r="DV194" s="63"/>
      <c r="DW194" s="65"/>
      <c r="DX194" s="63"/>
      <c r="DY194" s="65"/>
      <c r="DZ194" s="63"/>
      <c r="EA194" s="65"/>
      <c r="EB194" s="63"/>
      <c r="EC194" s="65"/>
    </row>
    <row r="195" spans="1:133" s="66" customFormat="1" ht="15" customHeight="1" x14ac:dyDescent="0.3">
      <c r="A195" s="67">
        <v>192</v>
      </c>
      <c r="B195" s="68">
        <f>COUNT(J195:EC195)</f>
        <v>1</v>
      </c>
      <c r="C195" s="69">
        <f>D195+E195</f>
        <v>55.81</v>
      </c>
      <c r="D195" s="68" t="str">
        <f>IF(B195&gt;17,(B195-17)*2,"0")</f>
        <v>0</v>
      </c>
      <c r="E195" s="70">
        <f>K195+M195+O195+Q195+S195+U195+W195+Y195+AA195+AC195+AE195+AG195+AI195+AK195+AM195+AO195+AQ195+AS195+AU195+AW195+AY195+BA195+BC195+BE195+BG195+BI195+BK195+BM195+BO195+BQ195+BS195+BU195+BW195+BY195+CA195+CC195+CE195+CG195+CI195+CK195+CM195+CO195+CQ195+CS195+CU195+CW195+CY195+DA195+DC195+DE195+DG195+DI195+DK195+EC195+DM195</f>
        <v>55.81</v>
      </c>
      <c r="F195" s="71" t="s">
        <v>121</v>
      </c>
      <c r="G195" s="71"/>
      <c r="H195" s="72" t="s">
        <v>920</v>
      </c>
      <c r="I195" s="72" t="s">
        <v>921</v>
      </c>
      <c r="J195" s="73"/>
      <c r="K195" s="74"/>
      <c r="L195" s="75"/>
      <c r="M195" s="76"/>
      <c r="N195" s="75"/>
      <c r="O195" s="76"/>
      <c r="P195" s="75"/>
      <c r="Q195" s="76"/>
      <c r="R195" s="75"/>
      <c r="S195" s="77"/>
      <c r="T195" s="78"/>
      <c r="U195" s="79"/>
      <c r="V195" s="80"/>
      <c r="W195" s="81"/>
      <c r="X195" s="80"/>
      <c r="Y195" s="82"/>
      <c r="Z195" s="80"/>
      <c r="AA195" s="82"/>
      <c r="AB195" s="83"/>
      <c r="AC195" s="84"/>
      <c r="AD195" s="80"/>
      <c r="AE195" s="82"/>
      <c r="AF195" s="80"/>
      <c r="AG195" s="82"/>
      <c r="AH195" s="80"/>
      <c r="AI195" s="81"/>
      <c r="AJ195" s="80"/>
      <c r="AK195" s="82"/>
      <c r="AL195" s="80"/>
      <c r="AM195" s="82"/>
      <c r="AN195" s="80"/>
      <c r="AO195" s="82"/>
      <c r="AP195" s="80"/>
      <c r="AQ195" s="81"/>
      <c r="AR195" s="80"/>
      <c r="AS195" s="81"/>
      <c r="AT195" s="80"/>
      <c r="AU195" s="82"/>
      <c r="AV195" s="80"/>
      <c r="AW195" s="82"/>
      <c r="AX195" s="73"/>
      <c r="AY195" s="79"/>
      <c r="AZ195" s="85"/>
      <c r="BA195" s="86"/>
      <c r="BB195" s="80"/>
      <c r="BC195" s="81"/>
      <c r="BD195" s="80"/>
      <c r="BE195" s="81"/>
      <c r="BF195" s="80"/>
      <c r="BG195" s="81"/>
      <c r="BH195" s="73"/>
      <c r="BI195" s="79"/>
      <c r="BJ195" s="80"/>
      <c r="BK195" s="81"/>
      <c r="BL195" s="80"/>
      <c r="BM195" s="82"/>
      <c r="BN195" s="80"/>
      <c r="BO195" s="81"/>
      <c r="BP195" s="80"/>
      <c r="BQ195" s="81"/>
      <c r="BR195" s="80"/>
      <c r="BS195" s="81"/>
      <c r="BT195" s="80"/>
      <c r="BU195" s="81"/>
      <c r="BV195" s="80"/>
      <c r="BW195" s="82"/>
      <c r="BX195" s="80"/>
      <c r="BY195" s="82"/>
      <c r="BZ195" s="80"/>
      <c r="CA195" s="82"/>
      <c r="CB195" s="80"/>
      <c r="CC195" s="82"/>
      <c r="CD195" s="80"/>
      <c r="CE195" s="82"/>
      <c r="CF195" s="80"/>
      <c r="CG195" s="82"/>
      <c r="CH195" s="80"/>
      <c r="CI195" s="82"/>
      <c r="CJ195" s="80"/>
      <c r="CK195" s="82"/>
      <c r="CL195" s="80"/>
      <c r="CM195" s="82"/>
      <c r="CN195" s="80"/>
      <c r="CO195" s="82"/>
      <c r="CP195" s="80"/>
      <c r="CQ195" s="82"/>
      <c r="CR195" s="80"/>
      <c r="CS195" s="82"/>
      <c r="CT195" s="80"/>
      <c r="CU195" s="82"/>
      <c r="CV195" s="80"/>
      <c r="CW195" s="82"/>
      <c r="CX195" s="80"/>
      <c r="CY195" s="82"/>
      <c r="CZ195" s="80" t="s">
        <v>922</v>
      </c>
      <c r="DA195" s="82">
        <v>55.81</v>
      </c>
      <c r="DB195" s="80"/>
      <c r="DC195" s="82"/>
      <c r="DD195" s="80"/>
      <c r="DE195" s="82"/>
      <c r="DF195" s="80"/>
      <c r="DG195" s="82"/>
      <c r="DH195" s="80"/>
      <c r="DI195" s="81"/>
      <c r="DJ195" s="80"/>
      <c r="DK195" s="81"/>
      <c r="DL195" s="87"/>
      <c r="DM195" s="88"/>
      <c r="DN195" s="63"/>
      <c r="DO195" s="64"/>
      <c r="DP195" s="63"/>
      <c r="DQ195" s="64"/>
      <c r="DR195" s="63"/>
      <c r="DS195" s="64"/>
      <c r="DT195" s="63"/>
      <c r="DU195" s="65"/>
      <c r="DV195" s="63"/>
      <c r="DW195" s="65"/>
      <c r="DX195" s="63"/>
      <c r="DY195" s="65"/>
      <c r="DZ195" s="63"/>
      <c r="EA195" s="65"/>
      <c r="EB195" s="63"/>
      <c r="EC195" s="65"/>
    </row>
    <row r="196" spans="1:133" s="66" customFormat="1" ht="15" customHeight="1" x14ac:dyDescent="0.3">
      <c r="A196" s="67">
        <v>193</v>
      </c>
      <c r="B196" s="68">
        <f>COUNT(J196:EC196)</f>
        <v>1</v>
      </c>
      <c r="C196" s="69">
        <f>D196+E196</f>
        <v>55.64</v>
      </c>
      <c r="D196" s="68" t="str">
        <f>IF(B196&gt;17,(B196-17)*2,"0")</f>
        <v>0</v>
      </c>
      <c r="E196" s="70">
        <f>K196+M196+O196+Q196+S196+U196+W196+Y196+AA196+AC196+AE196+AG196+AI196+AK196+AM196+AO196+AQ196+AS196+AU196+AW196+AY196+BA196+BC196+BE196+BG196+BI196+BK196+BM196+BO196+BQ196+BS196+BU196+BW196+BY196+CA196+CC196+CE196+CG196+CI196+CK196+CM196+CO196+CQ196+CS196+CU196+CW196+CY196+DA196+DC196+DE196+DG196+DI196+DK196+EC196+DM196</f>
        <v>55.64</v>
      </c>
      <c r="F196" s="71" t="s">
        <v>121</v>
      </c>
      <c r="G196" s="71">
        <v>1993</v>
      </c>
      <c r="H196" s="72" t="s">
        <v>923</v>
      </c>
      <c r="I196" s="72" t="s">
        <v>924</v>
      </c>
      <c r="J196" s="73"/>
      <c r="K196" s="74"/>
      <c r="L196" s="75"/>
      <c r="M196" s="76"/>
      <c r="N196" s="75"/>
      <c r="O196" s="76"/>
      <c r="P196" s="75"/>
      <c r="Q196" s="76"/>
      <c r="R196" s="75"/>
      <c r="S196" s="77"/>
      <c r="T196" s="78"/>
      <c r="U196" s="79"/>
      <c r="V196" s="80"/>
      <c r="W196" s="81"/>
      <c r="X196" s="80"/>
      <c r="Y196" s="82"/>
      <c r="Z196" s="80"/>
      <c r="AA196" s="82"/>
      <c r="AB196" s="83"/>
      <c r="AC196" s="84"/>
      <c r="AD196" s="80"/>
      <c r="AE196" s="82"/>
      <c r="AF196" s="80"/>
      <c r="AG196" s="82"/>
      <c r="AH196" s="80"/>
      <c r="AI196" s="81"/>
      <c r="AJ196" s="80"/>
      <c r="AK196" s="82"/>
      <c r="AL196" s="80"/>
      <c r="AM196" s="82"/>
      <c r="AN196" s="80"/>
      <c r="AO196" s="82"/>
      <c r="AP196" s="80"/>
      <c r="AQ196" s="81"/>
      <c r="AR196" s="80"/>
      <c r="AS196" s="81"/>
      <c r="AT196" s="80"/>
      <c r="AU196" s="82"/>
      <c r="AV196" s="80"/>
      <c r="AW196" s="82"/>
      <c r="AX196" s="73"/>
      <c r="AY196" s="79"/>
      <c r="AZ196" s="85"/>
      <c r="BA196" s="86"/>
      <c r="BB196" s="80"/>
      <c r="BC196" s="81"/>
      <c r="BD196" s="80"/>
      <c r="BE196" s="81"/>
      <c r="BF196" s="80"/>
      <c r="BG196" s="81"/>
      <c r="BH196" s="73"/>
      <c r="BI196" s="79"/>
      <c r="BJ196" s="80"/>
      <c r="BK196" s="81"/>
      <c r="BL196" s="80"/>
      <c r="BM196" s="82"/>
      <c r="BN196" s="80"/>
      <c r="BO196" s="81"/>
      <c r="BP196" s="80"/>
      <c r="BQ196" s="81"/>
      <c r="BR196" s="80"/>
      <c r="BS196" s="81"/>
      <c r="BT196" s="80"/>
      <c r="BU196" s="81"/>
      <c r="BV196" s="80"/>
      <c r="BW196" s="82"/>
      <c r="BX196" s="80"/>
      <c r="BY196" s="82"/>
      <c r="BZ196" s="80" t="s">
        <v>925</v>
      </c>
      <c r="CA196" s="82">
        <v>55.64</v>
      </c>
      <c r="CB196" s="80"/>
      <c r="CC196" s="82"/>
      <c r="CD196" s="80"/>
      <c r="CE196" s="82"/>
      <c r="CF196" s="80"/>
      <c r="CG196" s="82"/>
      <c r="CH196" s="80"/>
      <c r="CI196" s="82"/>
      <c r="CJ196" s="80"/>
      <c r="CK196" s="82"/>
      <c r="CL196" s="80"/>
      <c r="CM196" s="82"/>
      <c r="CN196" s="80"/>
      <c r="CO196" s="82"/>
      <c r="CP196" s="80"/>
      <c r="CQ196" s="82"/>
      <c r="CR196" s="80"/>
      <c r="CS196" s="82"/>
      <c r="CT196" s="80"/>
      <c r="CU196" s="82"/>
      <c r="CV196" s="80"/>
      <c r="CW196" s="82"/>
      <c r="CX196" s="80"/>
      <c r="CY196" s="82"/>
      <c r="CZ196" s="80"/>
      <c r="DA196" s="82"/>
      <c r="DB196" s="80"/>
      <c r="DC196" s="82"/>
      <c r="DD196" s="80"/>
      <c r="DE196" s="82"/>
      <c r="DF196" s="80"/>
      <c r="DG196" s="82"/>
      <c r="DH196" s="80"/>
      <c r="DI196" s="81"/>
      <c r="DJ196" s="80"/>
      <c r="DK196" s="81"/>
      <c r="DL196" s="87"/>
      <c r="DM196" s="88"/>
      <c r="DN196" s="63"/>
      <c r="DO196" s="64"/>
      <c r="DP196" s="63"/>
      <c r="DQ196" s="64"/>
      <c r="DR196" s="63"/>
      <c r="DS196" s="64"/>
      <c r="DT196" s="63"/>
      <c r="DU196" s="65"/>
      <c r="DV196" s="63"/>
      <c r="DW196" s="65"/>
      <c r="DX196" s="63"/>
      <c r="DY196" s="65"/>
      <c r="DZ196" s="63"/>
      <c r="EA196" s="65"/>
      <c r="EB196" s="63"/>
      <c r="EC196" s="65"/>
    </row>
    <row r="197" spans="1:133" s="66" customFormat="1" ht="15" customHeight="1" x14ac:dyDescent="0.3">
      <c r="A197" s="67">
        <v>194</v>
      </c>
      <c r="B197" s="68">
        <f>COUNT(J197:EC197)</f>
        <v>1</v>
      </c>
      <c r="C197" s="69">
        <f>D197+E197</f>
        <v>55.61</v>
      </c>
      <c r="D197" s="68" t="str">
        <f>IF(B197&gt;17,(B197-17)*2,"0")</f>
        <v>0</v>
      </c>
      <c r="E197" s="70">
        <f>K197+M197+O197+Q197+S197+U197+W197+Y197+AA197+AC197+AE197+AG197+AI197+AK197+AM197+AO197+AQ197+AS197+AU197+AW197+AY197+BA197+BC197+BE197+BG197+BI197+BK197+BM197+BO197+BQ197+BS197+BU197+BW197+BY197+CA197+CC197+CE197+CG197+CI197+CK197+CM197+CO197+CQ197+CS197+CU197+CW197+CY197+DA197+DC197+DE197+DG197+DI197+DK197+EC197+DM197</f>
        <v>55.61</v>
      </c>
      <c r="F197" s="71" t="s">
        <v>121</v>
      </c>
      <c r="G197" s="71">
        <v>1992</v>
      </c>
      <c r="H197" s="72" t="s">
        <v>926</v>
      </c>
      <c r="I197" s="72" t="s">
        <v>927</v>
      </c>
      <c r="J197" s="73"/>
      <c r="K197" s="74"/>
      <c r="L197" s="75"/>
      <c r="M197" s="76"/>
      <c r="N197" s="75"/>
      <c r="O197" s="76"/>
      <c r="P197" s="75"/>
      <c r="Q197" s="76"/>
      <c r="R197" s="75"/>
      <c r="S197" s="77"/>
      <c r="T197" s="78"/>
      <c r="U197" s="79"/>
      <c r="V197" s="80"/>
      <c r="W197" s="81"/>
      <c r="X197" s="80"/>
      <c r="Y197" s="82"/>
      <c r="Z197" s="80"/>
      <c r="AA197" s="82"/>
      <c r="AB197" s="83"/>
      <c r="AC197" s="84"/>
      <c r="AD197" s="80"/>
      <c r="AE197" s="82"/>
      <c r="AF197" s="80"/>
      <c r="AG197" s="82"/>
      <c r="AH197" s="80"/>
      <c r="AI197" s="81"/>
      <c r="AJ197" s="80"/>
      <c r="AK197" s="82"/>
      <c r="AL197" s="80"/>
      <c r="AM197" s="82"/>
      <c r="AN197" s="80"/>
      <c r="AO197" s="82"/>
      <c r="AP197" s="80"/>
      <c r="AQ197" s="81"/>
      <c r="AR197" s="80"/>
      <c r="AS197" s="81"/>
      <c r="AT197" s="80"/>
      <c r="AU197" s="82"/>
      <c r="AV197" s="80"/>
      <c r="AW197" s="82"/>
      <c r="AX197" s="73"/>
      <c r="AY197" s="79"/>
      <c r="AZ197" s="85"/>
      <c r="BA197" s="86"/>
      <c r="BB197" s="80"/>
      <c r="BC197" s="81"/>
      <c r="BD197" s="80"/>
      <c r="BE197" s="81"/>
      <c r="BF197" s="80"/>
      <c r="BG197" s="81"/>
      <c r="BH197" s="73"/>
      <c r="BI197" s="79"/>
      <c r="BJ197" s="80"/>
      <c r="BK197" s="81"/>
      <c r="BL197" s="80"/>
      <c r="BM197" s="82"/>
      <c r="BN197" s="80"/>
      <c r="BO197" s="81"/>
      <c r="BP197" s="80"/>
      <c r="BQ197" s="81"/>
      <c r="BR197" s="80"/>
      <c r="BS197" s="81"/>
      <c r="BT197" s="80"/>
      <c r="BU197" s="81"/>
      <c r="BV197" s="80"/>
      <c r="BW197" s="82"/>
      <c r="BX197" s="80" t="s">
        <v>928</v>
      </c>
      <c r="BY197" s="82">
        <v>55.61</v>
      </c>
      <c r="BZ197" s="80"/>
      <c r="CA197" s="82"/>
      <c r="CB197" s="80"/>
      <c r="CC197" s="82"/>
      <c r="CD197" s="80"/>
      <c r="CE197" s="82"/>
      <c r="CF197" s="80"/>
      <c r="CG197" s="82"/>
      <c r="CH197" s="80"/>
      <c r="CI197" s="82"/>
      <c r="CJ197" s="80"/>
      <c r="CK197" s="82"/>
      <c r="CL197" s="80"/>
      <c r="CM197" s="82"/>
      <c r="CN197" s="80"/>
      <c r="CO197" s="82"/>
      <c r="CP197" s="80"/>
      <c r="CQ197" s="82"/>
      <c r="CR197" s="80"/>
      <c r="CS197" s="82"/>
      <c r="CT197" s="80"/>
      <c r="CU197" s="82"/>
      <c r="CV197" s="80"/>
      <c r="CW197" s="82"/>
      <c r="CX197" s="80"/>
      <c r="CY197" s="82"/>
      <c r="CZ197" s="80"/>
      <c r="DA197" s="82"/>
      <c r="DB197" s="80"/>
      <c r="DC197" s="82"/>
      <c r="DD197" s="80"/>
      <c r="DE197" s="82"/>
      <c r="DF197" s="80"/>
      <c r="DG197" s="82"/>
      <c r="DH197" s="80"/>
      <c r="DI197" s="81"/>
      <c r="DJ197" s="80"/>
      <c r="DK197" s="81"/>
      <c r="DL197" s="87"/>
      <c r="DM197" s="88"/>
      <c r="DN197" s="63"/>
      <c r="DO197" s="64"/>
      <c r="DP197" s="63"/>
      <c r="DQ197" s="64"/>
      <c r="DR197" s="63"/>
      <c r="DS197" s="64"/>
      <c r="DT197" s="63"/>
      <c r="DU197" s="65"/>
      <c r="DV197" s="63"/>
      <c r="DW197" s="65"/>
      <c r="DX197" s="63"/>
      <c r="DY197" s="65"/>
      <c r="DZ197" s="63"/>
      <c r="EA197" s="65"/>
      <c r="EB197" s="63"/>
      <c r="EC197" s="65"/>
    </row>
    <row r="198" spans="1:133" s="66" customFormat="1" ht="15" customHeight="1" x14ac:dyDescent="0.3">
      <c r="A198" s="67">
        <v>195</v>
      </c>
      <c r="B198" s="68">
        <f>COUNT(J198:EC198)</f>
        <v>1</v>
      </c>
      <c r="C198" s="69">
        <f>D198+E198</f>
        <v>55.59</v>
      </c>
      <c r="D198" s="68" t="str">
        <f>IF(B198&gt;17,(B198-17)*2,"0")</f>
        <v>0</v>
      </c>
      <c r="E198" s="70">
        <f>K198+M198+O198+Q198+S198+U198+W198+Y198+AA198+AC198+AE198+AG198+AI198+AK198+AM198+AO198+AQ198+AS198+AU198+AW198+AY198+BA198+BC198+BE198+BG198+BI198+BK198+BM198+BO198+BQ198+BS198+BU198+BW198+BY198+CA198+CC198+CE198+CG198+CI198+CK198+CM198+CO198+CQ198+CS198+CU198+CW198+CY198+DA198+DC198+DE198+DG198+DI198+DK198+EC198+DM198</f>
        <v>55.59</v>
      </c>
      <c r="F198" s="71" t="s">
        <v>121</v>
      </c>
      <c r="G198" s="71">
        <v>1991</v>
      </c>
      <c r="H198" s="72" t="s">
        <v>929</v>
      </c>
      <c r="I198" s="72" t="s">
        <v>930</v>
      </c>
      <c r="J198" s="73"/>
      <c r="K198" s="74"/>
      <c r="L198" s="75"/>
      <c r="M198" s="76"/>
      <c r="N198" s="75"/>
      <c r="O198" s="76"/>
      <c r="P198" s="75"/>
      <c r="Q198" s="76"/>
      <c r="R198" s="75"/>
      <c r="S198" s="77"/>
      <c r="T198" s="78"/>
      <c r="U198" s="79"/>
      <c r="V198" s="80"/>
      <c r="W198" s="81"/>
      <c r="X198" s="80"/>
      <c r="Y198" s="82"/>
      <c r="Z198" s="80"/>
      <c r="AA198" s="82"/>
      <c r="AB198" s="83"/>
      <c r="AC198" s="84"/>
      <c r="AD198" s="80"/>
      <c r="AE198" s="82"/>
      <c r="AF198" s="80"/>
      <c r="AG198" s="82"/>
      <c r="AH198" s="80"/>
      <c r="AI198" s="81"/>
      <c r="AJ198" s="80"/>
      <c r="AK198" s="82"/>
      <c r="AL198" s="80"/>
      <c r="AM198" s="82"/>
      <c r="AN198" s="80"/>
      <c r="AO198" s="82"/>
      <c r="AP198" s="80"/>
      <c r="AQ198" s="81"/>
      <c r="AR198" s="80"/>
      <c r="AS198" s="81"/>
      <c r="AT198" s="80"/>
      <c r="AU198" s="82"/>
      <c r="AV198" s="80"/>
      <c r="AW198" s="82"/>
      <c r="AX198" s="73"/>
      <c r="AY198" s="79"/>
      <c r="AZ198" s="85"/>
      <c r="BA198" s="86"/>
      <c r="BB198" s="80"/>
      <c r="BC198" s="81"/>
      <c r="BD198" s="80"/>
      <c r="BE198" s="81"/>
      <c r="BF198" s="80"/>
      <c r="BG198" s="81"/>
      <c r="BH198" s="73"/>
      <c r="BI198" s="79"/>
      <c r="BJ198" s="80"/>
      <c r="BK198" s="81"/>
      <c r="BL198" s="80"/>
      <c r="BM198" s="82"/>
      <c r="BN198" s="80"/>
      <c r="BO198" s="81"/>
      <c r="BP198" s="80"/>
      <c r="BQ198" s="81"/>
      <c r="BR198" s="80"/>
      <c r="BS198" s="81"/>
      <c r="BT198" s="80"/>
      <c r="BU198" s="81"/>
      <c r="BV198" s="80"/>
      <c r="BW198" s="82"/>
      <c r="BX198" s="80"/>
      <c r="BY198" s="82"/>
      <c r="BZ198" s="80"/>
      <c r="CA198" s="82"/>
      <c r="CB198" s="80"/>
      <c r="CC198" s="82"/>
      <c r="CD198" s="80"/>
      <c r="CE198" s="82"/>
      <c r="CF198" s="80"/>
      <c r="CG198" s="82"/>
      <c r="CH198" s="80"/>
      <c r="CI198" s="82"/>
      <c r="CJ198" s="80"/>
      <c r="CK198" s="82"/>
      <c r="CL198" s="80"/>
      <c r="CM198" s="82"/>
      <c r="CN198" s="80"/>
      <c r="CO198" s="82"/>
      <c r="CP198" s="80"/>
      <c r="CQ198" s="82"/>
      <c r="CR198" s="80"/>
      <c r="CS198" s="82"/>
      <c r="CT198" s="80"/>
      <c r="CU198" s="82"/>
      <c r="CV198" s="80"/>
      <c r="CW198" s="82"/>
      <c r="CX198" s="80" t="s">
        <v>931</v>
      </c>
      <c r="CY198" s="82">
        <v>55.59</v>
      </c>
      <c r="CZ198" s="80"/>
      <c r="DA198" s="82"/>
      <c r="DB198" s="80"/>
      <c r="DC198" s="82"/>
      <c r="DD198" s="80"/>
      <c r="DE198" s="82"/>
      <c r="DF198" s="80"/>
      <c r="DG198" s="82"/>
      <c r="DH198" s="80"/>
      <c r="DI198" s="81"/>
      <c r="DJ198" s="80"/>
      <c r="DK198" s="81"/>
      <c r="DL198" s="87"/>
      <c r="DM198" s="88"/>
      <c r="DN198" s="63"/>
      <c r="DO198" s="64"/>
      <c r="DP198" s="63"/>
      <c r="DQ198" s="64"/>
      <c r="DR198" s="63"/>
      <c r="DS198" s="64"/>
      <c r="DT198" s="63"/>
      <c r="DU198" s="65"/>
      <c r="DV198" s="63"/>
      <c r="DW198" s="65"/>
      <c r="DX198" s="63"/>
      <c r="DY198" s="65"/>
      <c r="DZ198" s="63"/>
      <c r="EA198" s="65"/>
      <c r="EB198" s="63"/>
      <c r="EC198" s="65"/>
    </row>
    <row r="199" spans="1:133" s="66" customFormat="1" ht="15" customHeight="1" x14ac:dyDescent="0.3">
      <c r="A199" s="67">
        <v>196</v>
      </c>
      <c r="B199" s="68">
        <f>COUNT(J199:EC199)</f>
        <v>1</v>
      </c>
      <c r="C199" s="69">
        <f>D199+E199</f>
        <v>55.33</v>
      </c>
      <c r="D199" s="68" t="str">
        <f>IF(B199&gt;17,(B199-17)*2,"0")</f>
        <v>0</v>
      </c>
      <c r="E199" s="70">
        <f>K199+M199+O199+Q199+S199+U199+W199+Y199+AA199+AC199+AE199+AG199+AI199+AK199+AM199+AO199+AQ199+AS199+AU199+AW199+AY199+BA199+BC199+BE199+BG199+BI199+BK199+BM199+BO199+BQ199+BS199+BU199+BW199+BY199+CA199+CC199+CE199+CG199+CI199+CK199+CM199+CO199+CQ199+CS199+CU199+CW199+CY199+DA199+DC199+DE199+DG199+DI199+DK199+EC199+DM199</f>
        <v>55.33</v>
      </c>
      <c r="F199" s="71" t="s">
        <v>121</v>
      </c>
      <c r="G199" s="71">
        <v>1986</v>
      </c>
      <c r="H199" s="72" t="s">
        <v>932</v>
      </c>
      <c r="I199" s="72" t="s">
        <v>933</v>
      </c>
      <c r="J199" s="73"/>
      <c r="K199" s="74"/>
      <c r="L199" s="75"/>
      <c r="M199" s="76"/>
      <c r="N199" s="75"/>
      <c r="O199" s="76"/>
      <c r="P199" s="75"/>
      <c r="Q199" s="76"/>
      <c r="R199" s="75"/>
      <c r="S199" s="77"/>
      <c r="T199" s="78"/>
      <c r="U199" s="79"/>
      <c r="V199" s="80"/>
      <c r="W199" s="81"/>
      <c r="X199" s="80"/>
      <c r="Y199" s="82"/>
      <c r="Z199" s="80"/>
      <c r="AA199" s="82"/>
      <c r="AB199" s="83"/>
      <c r="AC199" s="84"/>
      <c r="AD199" s="80"/>
      <c r="AE199" s="82"/>
      <c r="AF199" s="80"/>
      <c r="AG199" s="82"/>
      <c r="AH199" s="80"/>
      <c r="AI199" s="81"/>
      <c r="AJ199" s="80"/>
      <c r="AK199" s="82"/>
      <c r="AL199" s="80"/>
      <c r="AM199" s="82"/>
      <c r="AN199" s="80"/>
      <c r="AO199" s="82"/>
      <c r="AP199" s="80" t="s">
        <v>934</v>
      </c>
      <c r="AQ199" s="81">
        <v>55.33</v>
      </c>
      <c r="AR199" s="80"/>
      <c r="AS199" s="81"/>
      <c r="AT199" s="80"/>
      <c r="AU199" s="82"/>
      <c r="AV199" s="80"/>
      <c r="AW199" s="82"/>
      <c r="AX199" s="73"/>
      <c r="AY199" s="79"/>
      <c r="AZ199" s="85"/>
      <c r="BA199" s="86"/>
      <c r="BB199" s="80"/>
      <c r="BC199" s="81"/>
      <c r="BD199" s="80"/>
      <c r="BE199" s="81"/>
      <c r="BF199" s="80"/>
      <c r="BG199" s="81"/>
      <c r="BH199" s="73"/>
      <c r="BI199" s="79"/>
      <c r="BJ199" s="80"/>
      <c r="BK199" s="81"/>
      <c r="BL199" s="80"/>
      <c r="BM199" s="82"/>
      <c r="BN199" s="80"/>
      <c r="BO199" s="81"/>
      <c r="BP199" s="80"/>
      <c r="BQ199" s="81"/>
      <c r="BR199" s="80"/>
      <c r="BS199" s="81"/>
      <c r="BT199" s="80"/>
      <c r="BU199" s="81"/>
      <c r="BV199" s="80"/>
      <c r="BW199" s="82"/>
      <c r="BX199" s="80"/>
      <c r="BY199" s="82"/>
      <c r="BZ199" s="80"/>
      <c r="CA199" s="82"/>
      <c r="CB199" s="80"/>
      <c r="CC199" s="82"/>
      <c r="CD199" s="80"/>
      <c r="CE199" s="82"/>
      <c r="CF199" s="80"/>
      <c r="CG199" s="82"/>
      <c r="CH199" s="80"/>
      <c r="CI199" s="82"/>
      <c r="CJ199" s="80"/>
      <c r="CK199" s="82"/>
      <c r="CL199" s="80"/>
      <c r="CM199" s="82"/>
      <c r="CN199" s="80"/>
      <c r="CO199" s="82"/>
      <c r="CP199" s="80"/>
      <c r="CQ199" s="82"/>
      <c r="CR199" s="80"/>
      <c r="CS199" s="82"/>
      <c r="CT199" s="80"/>
      <c r="CU199" s="82"/>
      <c r="CV199" s="80"/>
      <c r="CW199" s="82"/>
      <c r="CX199" s="80"/>
      <c r="CY199" s="82"/>
      <c r="CZ199" s="80"/>
      <c r="DA199" s="82"/>
      <c r="DB199" s="80"/>
      <c r="DC199" s="82"/>
      <c r="DD199" s="80"/>
      <c r="DE199" s="82"/>
      <c r="DF199" s="80"/>
      <c r="DG199" s="82"/>
      <c r="DH199" s="80"/>
      <c r="DI199" s="81"/>
      <c r="DJ199" s="80"/>
      <c r="DK199" s="81"/>
      <c r="DL199" s="87"/>
      <c r="DM199" s="88"/>
      <c r="DN199" s="63"/>
      <c r="DO199" s="64"/>
      <c r="DP199" s="63"/>
      <c r="DQ199" s="64"/>
      <c r="DR199" s="63"/>
      <c r="DS199" s="64"/>
      <c r="DT199" s="63"/>
      <c r="DU199" s="65"/>
      <c r="DV199" s="63"/>
      <c r="DW199" s="65"/>
      <c r="DX199" s="63"/>
      <c r="DY199" s="65"/>
      <c r="DZ199" s="63"/>
      <c r="EA199" s="65"/>
      <c r="EB199" s="63"/>
      <c r="EC199" s="65"/>
    </row>
    <row r="200" spans="1:133" s="66" customFormat="1" ht="15" customHeight="1" x14ac:dyDescent="0.3">
      <c r="A200" s="67">
        <v>197</v>
      </c>
      <c r="B200" s="68">
        <f>COUNT(J200:EC200)</f>
        <v>1</v>
      </c>
      <c r="C200" s="69">
        <f>D200+E200</f>
        <v>55.3</v>
      </c>
      <c r="D200" s="68" t="str">
        <f>IF(B200&gt;17,(B200-17)*2,"0")</f>
        <v>0</v>
      </c>
      <c r="E200" s="70">
        <f>K200+M200+O200+Q200+S200+U200+W200+Y200+AA200+AC200+AE200+AG200+AI200+AK200+AM200+AO200+AQ200+AS200+AU200+AW200+AY200+BA200+BC200+BE200+BG200+BI200+BK200+BM200+BO200+BQ200+BS200+BU200+BW200+BY200+CA200+CC200+CE200+CG200+CI200+CK200+CM200+CO200+CQ200+CS200+CU200+CW200+CY200+DA200+DC200+DE200+DG200+DI200+DK200+EC200+DM200</f>
        <v>55.3</v>
      </c>
      <c r="F200" s="71" t="s">
        <v>121</v>
      </c>
      <c r="G200" s="71">
        <v>1990</v>
      </c>
      <c r="H200" s="72" t="s">
        <v>935</v>
      </c>
      <c r="I200" s="72" t="s">
        <v>936</v>
      </c>
      <c r="J200" s="73"/>
      <c r="K200" s="74"/>
      <c r="L200" s="75"/>
      <c r="M200" s="76"/>
      <c r="N200" s="75"/>
      <c r="O200" s="76"/>
      <c r="P200" s="75"/>
      <c r="Q200" s="76"/>
      <c r="R200" s="75"/>
      <c r="S200" s="77"/>
      <c r="T200" s="78"/>
      <c r="U200" s="79"/>
      <c r="V200" s="80"/>
      <c r="W200" s="81"/>
      <c r="X200" s="80"/>
      <c r="Y200" s="82"/>
      <c r="Z200" s="80"/>
      <c r="AA200" s="82"/>
      <c r="AB200" s="83"/>
      <c r="AC200" s="84"/>
      <c r="AD200" s="80"/>
      <c r="AE200" s="82"/>
      <c r="AF200" s="80"/>
      <c r="AG200" s="82"/>
      <c r="AH200" s="80"/>
      <c r="AI200" s="81"/>
      <c r="AJ200" s="80"/>
      <c r="AK200" s="82"/>
      <c r="AL200" s="80"/>
      <c r="AM200" s="82"/>
      <c r="AN200" s="80"/>
      <c r="AO200" s="82"/>
      <c r="AP200" s="80"/>
      <c r="AQ200" s="81"/>
      <c r="AR200" s="80"/>
      <c r="AS200" s="81"/>
      <c r="AT200" s="80"/>
      <c r="AU200" s="82"/>
      <c r="AV200" s="80"/>
      <c r="AW200" s="82"/>
      <c r="AX200" s="73"/>
      <c r="AY200" s="79"/>
      <c r="AZ200" s="85"/>
      <c r="BA200" s="86"/>
      <c r="BB200" s="80"/>
      <c r="BC200" s="81"/>
      <c r="BD200" s="80"/>
      <c r="BE200" s="81"/>
      <c r="BF200" s="80"/>
      <c r="BG200" s="81"/>
      <c r="BH200" s="73" t="s">
        <v>937</v>
      </c>
      <c r="BI200" s="79">
        <v>55.3</v>
      </c>
      <c r="BJ200" s="80"/>
      <c r="BK200" s="81"/>
      <c r="BL200" s="80"/>
      <c r="BM200" s="82"/>
      <c r="BN200" s="80"/>
      <c r="BO200" s="81"/>
      <c r="BP200" s="80"/>
      <c r="BQ200" s="81"/>
      <c r="BR200" s="80"/>
      <c r="BS200" s="81"/>
      <c r="BT200" s="80"/>
      <c r="BU200" s="81"/>
      <c r="BV200" s="80"/>
      <c r="BW200" s="82"/>
      <c r="BX200" s="80"/>
      <c r="BY200" s="82"/>
      <c r="BZ200" s="80"/>
      <c r="CA200" s="82"/>
      <c r="CB200" s="80"/>
      <c r="CC200" s="82"/>
      <c r="CD200" s="80"/>
      <c r="CE200" s="82"/>
      <c r="CF200" s="80"/>
      <c r="CG200" s="82"/>
      <c r="CH200" s="80"/>
      <c r="CI200" s="82"/>
      <c r="CJ200" s="80"/>
      <c r="CK200" s="82"/>
      <c r="CL200" s="80"/>
      <c r="CM200" s="82"/>
      <c r="CN200" s="80"/>
      <c r="CO200" s="82"/>
      <c r="CP200" s="80"/>
      <c r="CQ200" s="82"/>
      <c r="CR200" s="80"/>
      <c r="CS200" s="82"/>
      <c r="CT200" s="80"/>
      <c r="CU200" s="82"/>
      <c r="CV200" s="80"/>
      <c r="CW200" s="82"/>
      <c r="CX200" s="80"/>
      <c r="CY200" s="82"/>
      <c r="CZ200" s="80"/>
      <c r="DA200" s="82"/>
      <c r="DB200" s="80"/>
      <c r="DC200" s="82"/>
      <c r="DD200" s="80"/>
      <c r="DE200" s="82"/>
      <c r="DF200" s="80"/>
      <c r="DG200" s="82"/>
      <c r="DH200" s="80"/>
      <c r="DI200" s="81"/>
      <c r="DJ200" s="80"/>
      <c r="DK200" s="81"/>
      <c r="DL200" s="87"/>
      <c r="DM200" s="88"/>
      <c r="DN200" s="63"/>
      <c r="DO200" s="64"/>
      <c r="DP200" s="63"/>
      <c r="DQ200" s="64"/>
      <c r="DR200" s="63"/>
      <c r="DS200" s="64"/>
      <c r="DT200" s="63"/>
      <c r="DU200" s="65"/>
      <c r="DV200" s="63"/>
      <c r="DW200" s="65"/>
      <c r="DX200" s="63"/>
      <c r="DY200" s="65"/>
      <c r="DZ200" s="63"/>
      <c r="EA200" s="65"/>
      <c r="EB200" s="63"/>
      <c r="EC200" s="65"/>
    </row>
    <row r="201" spans="1:133" s="66" customFormat="1" ht="15" customHeight="1" x14ac:dyDescent="0.3">
      <c r="A201" s="67">
        <v>198</v>
      </c>
      <c r="B201" s="68">
        <f>COUNT(J201:EC201)</f>
        <v>1</v>
      </c>
      <c r="C201" s="69">
        <f>D201+E201</f>
        <v>55.28</v>
      </c>
      <c r="D201" s="68" t="str">
        <f>IF(B201&gt;17,(B201-17)*2,"0")</f>
        <v>0</v>
      </c>
      <c r="E201" s="70">
        <f>K201+M201+O201+Q201+S201+U201+W201+Y201+AA201+AC201+AE201+AG201+AI201+AK201+AM201+AO201+AQ201+AS201+AU201+AW201+AY201+BA201+BC201+BE201+BG201+BI201+BK201+BM201+BO201+BQ201+BS201+BU201+BW201+BY201+CA201+CC201+CE201+CG201+CI201+CK201+CM201+CO201+CQ201+CS201+CU201+CW201+CY201+DA201+DC201+DE201+DG201+DI201+DK201+EC201+DM201</f>
        <v>55.28</v>
      </c>
      <c r="F201" s="71" t="s">
        <v>121</v>
      </c>
      <c r="G201" s="71">
        <v>1985</v>
      </c>
      <c r="H201" s="72" t="s">
        <v>938</v>
      </c>
      <c r="I201" s="72" t="s">
        <v>927</v>
      </c>
      <c r="J201" s="73"/>
      <c r="K201" s="74"/>
      <c r="L201" s="75"/>
      <c r="M201" s="76"/>
      <c r="N201" s="75"/>
      <c r="O201" s="76"/>
      <c r="P201" s="75"/>
      <c r="Q201" s="76"/>
      <c r="R201" s="75"/>
      <c r="S201" s="77"/>
      <c r="T201" s="78"/>
      <c r="U201" s="79"/>
      <c r="V201" s="80"/>
      <c r="W201" s="81"/>
      <c r="X201" s="80"/>
      <c r="Y201" s="82"/>
      <c r="Z201" s="80"/>
      <c r="AA201" s="82"/>
      <c r="AB201" s="83"/>
      <c r="AC201" s="84"/>
      <c r="AD201" s="80"/>
      <c r="AE201" s="82"/>
      <c r="AF201" s="80"/>
      <c r="AG201" s="82"/>
      <c r="AH201" s="80"/>
      <c r="AI201" s="81"/>
      <c r="AJ201" s="80"/>
      <c r="AK201" s="82"/>
      <c r="AL201" s="80"/>
      <c r="AM201" s="82"/>
      <c r="AN201" s="80"/>
      <c r="AO201" s="82"/>
      <c r="AP201" s="80"/>
      <c r="AQ201" s="81"/>
      <c r="AR201" s="80"/>
      <c r="AS201" s="81"/>
      <c r="AT201" s="80"/>
      <c r="AU201" s="82"/>
      <c r="AV201" s="80"/>
      <c r="AW201" s="82"/>
      <c r="AX201" s="73"/>
      <c r="AY201" s="79"/>
      <c r="AZ201" s="85"/>
      <c r="BA201" s="86"/>
      <c r="BB201" s="80"/>
      <c r="BC201" s="81"/>
      <c r="BD201" s="80"/>
      <c r="BE201" s="81"/>
      <c r="BF201" s="80"/>
      <c r="BG201" s="81"/>
      <c r="BH201" s="73"/>
      <c r="BI201" s="79"/>
      <c r="BJ201" s="80"/>
      <c r="BK201" s="81"/>
      <c r="BL201" s="80"/>
      <c r="BM201" s="82"/>
      <c r="BN201" s="80"/>
      <c r="BO201" s="81"/>
      <c r="BP201" s="80"/>
      <c r="BQ201" s="81"/>
      <c r="BR201" s="80"/>
      <c r="BS201" s="81"/>
      <c r="BT201" s="80"/>
      <c r="BU201" s="81"/>
      <c r="BV201" s="80"/>
      <c r="BW201" s="82"/>
      <c r="BX201" s="80" t="s">
        <v>939</v>
      </c>
      <c r="BY201" s="82">
        <v>55.28</v>
      </c>
      <c r="BZ201" s="80"/>
      <c r="CA201" s="82"/>
      <c r="CB201" s="80"/>
      <c r="CC201" s="82"/>
      <c r="CD201" s="80"/>
      <c r="CE201" s="82"/>
      <c r="CF201" s="80"/>
      <c r="CG201" s="82"/>
      <c r="CH201" s="80"/>
      <c r="CI201" s="82"/>
      <c r="CJ201" s="80"/>
      <c r="CK201" s="82"/>
      <c r="CL201" s="80"/>
      <c r="CM201" s="82"/>
      <c r="CN201" s="80"/>
      <c r="CO201" s="82"/>
      <c r="CP201" s="80"/>
      <c r="CQ201" s="82"/>
      <c r="CR201" s="80"/>
      <c r="CS201" s="82"/>
      <c r="CT201" s="80"/>
      <c r="CU201" s="82"/>
      <c r="CV201" s="80"/>
      <c r="CW201" s="82"/>
      <c r="CX201" s="80"/>
      <c r="CY201" s="82"/>
      <c r="CZ201" s="80"/>
      <c r="DA201" s="82"/>
      <c r="DB201" s="80"/>
      <c r="DC201" s="82"/>
      <c r="DD201" s="80"/>
      <c r="DE201" s="82"/>
      <c r="DF201" s="80"/>
      <c r="DG201" s="82"/>
      <c r="DH201" s="80"/>
      <c r="DI201" s="81"/>
      <c r="DJ201" s="80"/>
      <c r="DK201" s="81"/>
      <c r="DL201" s="87"/>
      <c r="DM201" s="88"/>
      <c r="DN201" s="63"/>
      <c r="DO201" s="64"/>
      <c r="DP201" s="63"/>
      <c r="DQ201" s="64"/>
      <c r="DR201" s="63"/>
      <c r="DS201" s="64"/>
      <c r="DT201" s="63"/>
      <c r="DU201" s="65"/>
      <c r="DV201" s="63"/>
      <c r="DW201" s="65"/>
      <c r="DX201" s="63"/>
      <c r="DY201" s="65"/>
      <c r="DZ201" s="63"/>
      <c r="EA201" s="65"/>
      <c r="EB201" s="63"/>
      <c r="EC201" s="65"/>
    </row>
    <row r="202" spans="1:133" s="66" customFormat="1" ht="15" customHeight="1" x14ac:dyDescent="0.3">
      <c r="A202" s="67">
        <v>199</v>
      </c>
      <c r="B202" s="68">
        <f>COUNT(J202:EC202)</f>
        <v>1</v>
      </c>
      <c r="C202" s="69">
        <f>D202+E202</f>
        <v>55.26</v>
      </c>
      <c r="D202" s="68" t="str">
        <f>IF(B202&gt;17,(B202-17)*2,"0")</f>
        <v>0</v>
      </c>
      <c r="E202" s="70">
        <f>K202+M202+O202+Q202+S202+U202+W202+Y202+AA202+AC202+AE202+AG202+AI202+AK202+AM202+AO202+AQ202+AS202+AU202+AW202+AY202+BA202+BC202+BE202+BG202+BI202+BK202+BM202+BO202+BQ202+BS202+BU202+BW202+BY202+CA202+CC202+CE202+CG202+CI202+CK202+CM202+CO202+CQ202+CS202+CU202+CW202+CY202+DA202+DC202+DE202+DG202+DI202+DK202+EC202+DM202</f>
        <v>55.26</v>
      </c>
      <c r="F202" s="71" t="s">
        <v>121</v>
      </c>
      <c r="G202" s="71">
        <v>2009</v>
      </c>
      <c r="H202" s="72" t="s">
        <v>940</v>
      </c>
      <c r="I202" s="72" t="s">
        <v>322</v>
      </c>
      <c r="J202" s="73"/>
      <c r="K202" s="74"/>
      <c r="L202" s="75"/>
      <c r="M202" s="76"/>
      <c r="N202" s="75"/>
      <c r="O202" s="76"/>
      <c r="P202" s="75"/>
      <c r="Q202" s="76"/>
      <c r="R202" s="75"/>
      <c r="S202" s="77"/>
      <c r="T202" s="78"/>
      <c r="U202" s="79"/>
      <c r="V202" s="80"/>
      <c r="W202" s="81"/>
      <c r="X202" s="80"/>
      <c r="Y202" s="82"/>
      <c r="Z202" s="80"/>
      <c r="AA202" s="82"/>
      <c r="AB202" s="83"/>
      <c r="AC202" s="84"/>
      <c r="AD202" s="80"/>
      <c r="AE202" s="82"/>
      <c r="AF202" s="80"/>
      <c r="AG202" s="82"/>
      <c r="AH202" s="80"/>
      <c r="AI202" s="81"/>
      <c r="AJ202" s="80"/>
      <c r="AK202" s="82"/>
      <c r="AL202" s="80"/>
      <c r="AM202" s="82"/>
      <c r="AN202" s="80"/>
      <c r="AO202" s="82"/>
      <c r="AP202" s="80"/>
      <c r="AQ202" s="81"/>
      <c r="AR202" s="80"/>
      <c r="AS202" s="81"/>
      <c r="AT202" s="80"/>
      <c r="AU202" s="82"/>
      <c r="AV202" s="80"/>
      <c r="AW202" s="82"/>
      <c r="AX202" s="73"/>
      <c r="AY202" s="79"/>
      <c r="AZ202" s="85"/>
      <c r="BA202" s="86"/>
      <c r="BB202" s="80" t="s">
        <v>941</v>
      </c>
      <c r="BC202" s="81">
        <v>55.26</v>
      </c>
      <c r="BD202" s="80"/>
      <c r="BE202" s="81"/>
      <c r="BF202" s="80"/>
      <c r="BG202" s="81"/>
      <c r="BH202" s="73"/>
      <c r="BI202" s="79"/>
      <c r="BJ202" s="80"/>
      <c r="BK202" s="81"/>
      <c r="BL202" s="80"/>
      <c r="BM202" s="82"/>
      <c r="BN202" s="80"/>
      <c r="BO202" s="81"/>
      <c r="BP202" s="80"/>
      <c r="BQ202" s="81"/>
      <c r="BR202" s="80"/>
      <c r="BS202" s="81"/>
      <c r="BT202" s="80"/>
      <c r="BU202" s="81"/>
      <c r="BV202" s="80"/>
      <c r="BW202" s="82"/>
      <c r="BX202" s="80"/>
      <c r="BY202" s="82"/>
      <c r="BZ202" s="80"/>
      <c r="CA202" s="82"/>
      <c r="CB202" s="80"/>
      <c r="CC202" s="82"/>
      <c r="CD202" s="80"/>
      <c r="CE202" s="82"/>
      <c r="CF202" s="80"/>
      <c r="CG202" s="82"/>
      <c r="CH202" s="80"/>
      <c r="CI202" s="82"/>
      <c r="CJ202" s="80"/>
      <c r="CK202" s="82"/>
      <c r="CL202" s="80"/>
      <c r="CM202" s="82"/>
      <c r="CN202" s="80"/>
      <c r="CO202" s="82"/>
      <c r="CP202" s="80"/>
      <c r="CQ202" s="82"/>
      <c r="CR202" s="80"/>
      <c r="CS202" s="82"/>
      <c r="CT202" s="80"/>
      <c r="CU202" s="82"/>
      <c r="CV202" s="80"/>
      <c r="CW202" s="82"/>
      <c r="CX202" s="80"/>
      <c r="CY202" s="82"/>
      <c r="CZ202" s="80"/>
      <c r="DA202" s="82"/>
      <c r="DB202" s="80"/>
      <c r="DC202" s="82"/>
      <c r="DD202" s="80"/>
      <c r="DE202" s="82"/>
      <c r="DF202" s="80"/>
      <c r="DG202" s="82"/>
      <c r="DH202" s="80"/>
      <c r="DI202" s="81"/>
      <c r="DJ202" s="80"/>
      <c r="DK202" s="81"/>
      <c r="DL202" s="87"/>
      <c r="DM202" s="88"/>
      <c r="DN202" s="63"/>
      <c r="DO202" s="64"/>
      <c r="DP202" s="63"/>
      <c r="DQ202" s="64"/>
      <c r="DR202" s="63"/>
      <c r="DS202" s="64"/>
      <c r="DT202" s="63"/>
      <c r="DU202" s="65"/>
      <c r="DV202" s="63"/>
      <c r="DW202" s="65"/>
      <c r="DX202" s="63"/>
      <c r="DY202" s="65"/>
      <c r="DZ202" s="63"/>
      <c r="EA202" s="65"/>
      <c r="EB202" s="63"/>
      <c r="EC202" s="65"/>
    </row>
    <row r="203" spans="1:133" s="66" customFormat="1" ht="15" customHeight="1" x14ac:dyDescent="0.3">
      <c r="A203" s="67">
        <v>200</v>
      </c>
      <c r="B203" s="68">
        <f>COUNT(J203:EC203)</f>
        <v>1</v>
      </c>
      <c r="C203" s="69">
        <f>D203+E203</f>
        <v>55.11</v>
      </c>
      <c r="D203" s="68" t="str">
        <f>IF(B203&gt;17,(B203-17)*2,"0")</f>
        <v>0</v>
      </c>
      <c r="E203" s="70">
        <f>K203+M203+O203+Q203+S203+U203+W203+Y203+AA203+AC203+AE203+AG203+AI203+AK203+AM203+AO203+AQ203+AS203+AU203+AW203+AY203+BA203+BC203+BE203+BG203+BI203+BK203+BM203+BO203+BQ203+BS203+BU203+BW203+BY203+CA203+CC203+CE203+CG203+CI203+CK203+CM203+CO203+CQ203+CS203+CU203+CW203+CY203+DA203+DC203+DE203+DG203+DI203+DK203+EC203+DM203</f>
        <v>55.11</v>
      </c>
      <c r="F203" s="71" t="s">
        <v>121</v>
      </c>
      <c r="G203" s="71">
        <v>1996</v>
      </c>
      <c r="H203" s="72" t="s">
        <v>942</v>
      </c>
      <c r="I203" s="90" t="s">
        <v>943</v>
      </c>
      <c r="J203" s="73"/>
      <c r="K203" s="74"/>
      <c r="L203" s="75"/>
      <c r="M203" s="76"/>
      <c r="N203" s="75"/>
      <c r="O203" s="76"/>
      <c r="P203" s="75"/>
      <c r="Q203" s="76"/>
      <c r="R203" s="75"/>
      <c r="S203" s="77"/>
      <c r="T203" s="78"/>
      <c r="U203" s="79"/>
      <c r="V203" s="80"/>
      <c r="W203" s="81"/>
      <c r="X203" s="80"/>
      <c r="Y203" s="82"/>
      <c r="Z203" s="80"/>
      <c r="AA203" s="82"/>
      <c r="AB203" s="83"/>
      <c r="AC203" s="84"/>
      <c r="AD203" s="80"/>
      <c r="AE203" s="82"/>
      <c r="AF203" s="80"/>
      <c r="AG203" s="82"/>
      <c r="AH203" s="80"/>
      <c r="AI203" s="81"/>
      <c r="AJ203" s="80"/>
      <c r="AK203" s="82"/>
      <c r="AL203" s="80"/>
      <c r="AM203" s="82"/>
      <c r="AN203" s="80"/>
      <c r="AO203" s="82"/>
      <c r="AP203" s="80"/>
      <c r="AQ203" s="81"/>
      <c r="AR203" s="80"/>
      <c r="AS203" s="81"/>
      <c r="AT203" s="80"/>
      <c r="AU203" s="82"/>
      <c r="AV203" s="80"/>
      <c r="AW203" s="82"/>
      <c r="AX203" s="73"/>
      <c r="AY203" s="79"/>
      <c r="AZ203" s="85"/>
      <c r="BA203" s="86"/>
      <c r="BB203" s="80"/>
      <c r="BC203" s="81"/>
      <c r="BD203" s="80"/>
      <c r="BE203" s="81"/>
      <c r="BF203" s="80"/>
      <c r="BG203" s="81"/>
      <c r="BH203" s="73"/>
      <c r="BI203" s="79"/>
      <c r="BJ203" s="80"/>
      <c r="BK203" s="81"/>
      <c r="BL203" s="80"/>
      <c r="BM203" s="82"/>
      <c r="BN203" s="80"/>
      <c r="BO203" s="81"/>
      <c r="BP203" s="80"/>
      <c r="BQ203" s="81"/>
      <c r="BR203" s="80"/>
      <c r="BS203" s="81"/>
      <c r="BT203" s="80"/>
      <c r="BU203" s="81"/>
      <c r="BV203" s="80"/>
      <c r="BW203" s="82"/>
      <c r="BX203" s="80"/>
      <c r="BY203" s="82"/>
      <c r="BZ203" s="80"/>
      <c r="CA203" s="82"/>
      <c r="CB203" s="80"/>
      <c r="CC203" s="82"/>
      <c r="CD203" s="80"/>
      <c r="CE203" s="82"/>
      <c r="CF203" s="80"/>
      <c r="CG203" s="82"/>
      <c r="CH203" s="80"/>
      <c r="CI203" s="82"/>
      <c r="CJ203" s="80"/>
      <c r="CK203" s="82"/>
      <c r="CL203" s="80"/>
      <c r="CM203" s="82"/>
      <c r="CN203" s="80"/>
      <c r="CO203" s="82"/>
      <c r="CP203" s="80"/>
      <c r="CQ203" s="82"/>
      <c r="CR203" s="80"/>
      <c r="CS203" s="82"/>
      <c r="CT203" s="80"/>
      <c r="CU203" s="82"/>
      <c r="CV203" s="80" t="s">
        <v>944</v>
      </c>
      <c r="CW203" s="82">
        <v>55.11</v>
      </c>
      <c r="CX203" s="80"/>
      <c r="CY203" s="82"/>
      <c r="CZ203" s="80"/>
      <c r="DA203" s="82"/>
      <c r="DB203" s="80"/>
      <c r="DC203" s="82"/>
      <c r="DD203" s="80"/>
      <c r="DE203" s="82"/>
      <c r="DF203" s="80"/>
      <c r="DG203" s="82"/>
      <c r="DH203" s="80"/>
      <c r="DI203" s="81"/>
      <c r="DJ203" s="80"/>
      <c r="DK203" s="81"/>
      <c r="DL203" s="87"/>
      <c r="DM203" s="88"/>
      <c r="DN203" s="63"/>
      <c r="DO203" s="64"/>
      <c r="DP203" s="63"/>
      <c r="DQ203" s="64"/>
      <c r="DR203" s="63"/>
      <c r="DS203" s="64"/>
      <c r="DT203" s="63"/>
      <c r="DU203" s="65"/>
      <c r="DV203" s="63"/>
      <c r="DW203" s="65"/>
      <c r="DX203" s="63"/>
      <c r="DY203" s="65"/>
      <c r="DZ203" s="63"/>
      <c r="EA203" s="65"/>
      <c r="EB203" s="63"/>
      <c r="EC203" s="65"/>
    </row>
    <row r="204" spans="1:133" s="66" customFormat="1" ht="15" customHeight="1" x14ac:dyDescent="0.3">
      <c r="A204" s="67">
        <v>201</v>
      </c>
      <c r="B204" s="68">
        <f>COUNT(J204:EC204)</f>
        <v>1</v>
      </c>
      <c r="C204" s="69">
        <f>D204+E204</f>
        <v>55.05</v>
      </c>
      <c r="D204" s="68" t="str">
        <f>IF(B204&gt;17,(B204-17)*2,"0")</f>
        <v>0</v>
      </c>
      <c r="E204" s="70">
        <f>K204+M204+O204+Q204+S204+U204+W204+Y204+AA204+AC204+AE204+AG204+AI204+AK204+AM204+AO204+AQ204+AS204+AU204+AW204+AY204+BA204+BC204+BE204+BG204+BI204+BK204+BM204+BO204+BQ204+BS204+BU204+BW204+BY204+CA204+CC204+CE204+CG204+CI204+CK204+CM204+CO204+CQ204+CS204+CU204+CW204+CY204+DA204+DC204+DE204+DG204+DI204+DK204+EC204+DM204</f>
        <v>55.05</v>
      </c>
      <c r="F204" s="71" t="s">
        <v>121</v>
      </c>
      <c r="G204" s="71">
        <v>1991</v>
      </c>
      <c r="H204" s="72" t="s">
        <v>945</v>
      </c>
      <c r="I204" s="72"/>
      <c r="J204" s="73"/>
      <c r="K204" s="74"/>
      <c r="L204" s="75"/>
      <c r="M204" s="76"/>
      <c r="N204" s="75"/>
      <c r="O204" s="76"/>
      <c r="P204" s="75"/>
      <c r="Q204" s="76"/>
      <c r="R204" s="75"/>
      <c r="S204" s="77"/>
      <c r="T204" s="78"/>
      <c r="U204" s="79"/>
      <c r="V204" s="80"/>
      <c r="W204" s="81"/>
      <c r="X204" s="80"/>
      <c r="Y204" s="82"/>
      <c r="Z204" s="80"/>
      <c r="AA204" s="82"/>
      <c r="AB204" s="83"/>
      <c r="AC204" s="84"/>
      <c r="AD204" s="80"/>
      <c r="AE204" s="82"/>
      <c r="AF204" s="80"/>
      <c r="AG204" s="82"/>
      <c r="AH204" s="80"/>
      <c r="AI204" s="81"/>
      <c r="AJ204" s="80"/>
      <c r="AK204" s="82"/>
      <c r="AL204" s="80"/>
      <c r="AM204" s="82"/>
      <c r="AN204" s="80"/>
      <c r="AO204" s="82"/>
      <c r="AP204" s="80"/>
      <c r="AQ204" s="81"/>
      <c r="AR204" s="80"/>
      <c r="AS204" s="81"/>
      <c r="AT204" s="80"/>
      <c r="AU204" s="82"/>
      <c r="AV204" s="80"/>
      <c r="AW204" s="82"/>
      <c r="AX204" s="73"/>
      <c r="AY204" s="79"/>
      <c r="AZ204" s="85"/>
      <c r="BA204" s="86"/>
      <c r="BB204" s="80"/>
      <c r="BC204" s="81"/>
      <c r="BD204" s="80"/>
      <c r="BE204" s="81"/>
      <c r="BF204" s="80"/>
      <c r="BG204" s="81"/>
      <c r="BH204" s="73"/>
      <c r="BI204" s="79"/>
      <c r="BJ204" s="80"/>
      <c r="BK204" s="81"/>
      <c r="BL204" s="80"/>
      <c r="BM204" s="82"/>
      <c r="BN204" s="80"/>
      <c r="BO204" s="81"/>
      <c r="BP204" s="80"/>
      <c r="BQ204" s="81"/>
      <c r="BR204" s="80"/>
      <c r="BS204" s="81"/>
      <c r="BT204" s="80"/>
      <c r="BU204" s="81"/>
      <c r="BV204" s="80"/>
      <c r="BW204" s="82"/>
      <c r="BX204" s="80"/>
      <c r="BY204" s="82"/>
      <c r="BZ204" s="80"/>
      <c r="CA204" s="82"/>
      <c r="CB204" s="80"/>
      <c r="CC204" s="82"/>
      <c r="CD204" s="80"/>
      <c r="CE204" s="82"/>
      <c r="CF204" s="80"/>
      <c r="CG204" s="82"/>
      <c r="CH204" s="80"/>
      <c r="CI204" s="82"/>
      <c r="CJ204" s="80"/>
      <c r="CK204" s="82"/>
      <c r="CL204" s="80"/>
      <c r="CM204" s="82"/>
      <c r="CN204" s="80"/>
      <c r="CO204" s="82"/>
      <c r="CP204" s="80"/>
      <c r="CQ204" s="82"/>
      <c r="CR204" s="80"/>
      <c r="CS204" s="82"/>
      <c r="CT204" s="80"/>
      <c r="CU204" s="82"/>
      <c r="CV204" s="80"/>
      <c r="CW204" s="82"/>
      <c r="CX204" s="80"/>
      <c r="CY204" s="82"/>
      <c r="CZ204" s="80"/>
      <c r="DA204" s="82"/>
      <c r="DB204" s="80"/>
      <c r="DC204" s="82"/>
      <c r="DD204" s="80"/>
      <c r="DE204" s="82"/>
      <c r="DF204" s="80" t="s">
        <v>946</v>
      </c>
      <c r="DG204" s="82">
        <v>55.05</v>
      </c>
      <c r="DH204" s="80"/>
      <c r="DI204" s="81"/>
      <c r="DJ204" s="80"/>
      <c r="DK204" s="81"/>
      <c r="DL204" s="87"/>
      <c r="DM204" s="88"/>
      <c r="DN204" s="63"/>
      <c r="DO204" s="64"/>
      <c r="DP204" s="63"/>
      <c r="DQ204" s="64"/>
      <c r="DR204" s="63"/>
      <c r="DS204" s="64"/>
      <c r="DT204" s="63"/>
      <c r="DU204" s="65"/>
      <c r="DV204" s="63"/>
      <c r="DW204" s="65"/>
      <c r="DX204" s="63"/>
      <c r="DY204" s="65"/>
      <c r="DZ204" s="63"/>
      <c r="EA204" s="65"/>
      <c r="EB204" s="63"/>
      <c r="EC204" s="65"/>
    </row>
    <row r="205" spans="1:133" s="66" customFormat="1" ht="15" customHeight="1" x14ac:dyDescent="0.3">
      <c r="A205" s="67">
        <v>202</v>
      </c>
      <c r="B205" s="68">
        <f>COUNT(J205:EC205)</f>
        <v>1</v>
      </c>
      <c r="C205" s="69">
        <f>D205+E205</f>
        <v>54.93</v>
      </c>
      <c r="D205" s="68" t="str">
        <f>IF(B205&gt;17,(B205-17)*2,"0")</f>
        <v>0</v>
      </c>
      <c r="E205" s="70">
        <f>K205+M205+O205+Q205+S205+U205+W205+Y205+AA205+AC205+AE205+AG205+AI205+AK205+AM205+AO205+AQ205+AS205+AU205+AW205+AY205+BA205+BC205+BE205+BG205+BI205+BK205+BM205+BO205+BQ205+BS205+BU205+BW205+BY205+CA205+CC205+CE205+CG205+CI205+CK205+CM205+CO205+CQ205+CS205+CU205+CW205+CY205+DA205+DC205+DE205+DG205+DI205+DK205+EC205+DM205</f>
        <v>54.93</v>
      </c>
      <c r="F205" s="71" t="s">
        <v>121</v>
      </c>
      <c r="G205" s="71">
        <v>1993</v>
      </c>
      <c r="H205" s="72" t="s">
        <v>947</v>
      </c>
      <c r="I205" s="90" t="s">
        <v>948</v>
      </c>
      <c r="J205" s="73"/>
      <c r="K205" s="74"/>
      <c r="L205" s="75"/>
      <c r="M205" s="76"/>
      <c r="N205" s="75"/>
      <c r="O205" s="76"/>
      <c r="P205" s="75"/>
      <c r="Q205" s="76"/>
      <c r="R205" s="75" t="s">
        <v>475</v>
      </c>
      <c r="S205" s="77">
        <v>54.93</v>
      </c>
      <c r="T205" s="78"/>
      <c r="U205" s="79"/>
      <c r="V205" s="80"/>
      <c r="W205" s="81"/>
      <c r="X205" s="80"/>
      <c r="Y205" s="82"/>
      <c r="Z205" s="80"/>
      <c r="AA205" s="82"/>
      <c r="AB205" s="83"/>
      <c r="AC205" s="84"/>
      <c r="AD205" s="80"/>
      <c r="AE205" s="82"/>
      <c r="AF205" s="80"/>
      <c r="AG205" s="82"/>
      <c r="AH205" s="80"/>
      <c r="AI205" s="81"/>
      <c r="AJ205" s="80"/>
      <c r="AK205" s="82"/>
      <c r="AL205" s="80"/>
      <c r="AM205" s="82"/>
      <c r="AN205" s="80"/>
      <c r="AO205" s="82"/>
      <c r="AP205" s="80"/>
      <c r="AQ205" s="81"/>
      <c r="AR205" s="80"/>
      <c r="AS205" s="81"/>
      <c r="AT205" s="80"/>
      <c r="AU205" s="82"/>
      <c r="AV205" s="80"/>
      <c r="AW205" s="82"/>
      <c r="AX205" s="73"/>
      <c r="AY205" s="79"/>
      <c r="AZ205" s="85"/>
      <c r="BA205" s="86"/>
      <c r="BB205" s="80"/>
      <c r="BC205" s="81"/>
      <c r="BD205" s="80"/>
      <c r="BE205" s="81"/>
      <c r="BF205" s="80"/>
      <c r="BG205" s="81"/>
      <c r="BH205" s="73"/>
      <c r="BI205" s="79"/>
      <c r="BJ205" s="80"/>
      <c r="BK205" s="81"/>
      <c r="BL205" s="80"/>
      <c r="BM205" s="82"/>
      <c r="BN205" s="80"/>
      <c r="BO205" s="81"/>
      <c r="BP205" s="80"/>
      <c r="BQ205" s="81"/>
      <c r="BR205" s="80"/>
      <c r="BS205" s="81"/>
      <c r="BT205" s="80"/>
      <c r="BU205" s="81"/>
      <c r="BV205" s="80"/>
      <c r="BW205" s="82"/>
      <c r="BX205" s="80"/>
      <c r="BY205" s="82"/>
      <c r="BZ205" s="80"/>
      <c r="CA205" s="82"/>
      <c r="CB205" s="80"/>
      <c r="CC205" s="82"/>
      <c r="CD205" s="80"/>
      <c r="CE205" s="82"/>
      <c r="CF205" s="80"/>
      <c r="CG205" s="82"/>
      <c r="CH205" s="80"/>
      <c r="CI205" s="82"/>
      <c r="CJ205" s="80"/>
      <c r="CK205" s="82"/>
      <c r="CL205" s="80"/>
      <c r="CM205" s="82"/>
      <c r="CN205" s="80"/>
      <c r="CO205" s="82"/>
      <c r="CP205" s="80"/>
      <c r="CQ205" s="82"/>
      <c r="CR205" s="80"/>
      <c r="CS205" s="82"/>
      <c r="CT205" s="80"/>
      <c r="CU205" s="82"/>
      <c r="CV205" s="80"/>
      <c r="CW205" s="82"/>
      <c r="CX205" s="80"/>
      <c r="CY205" s="82"/>
      <c r="CZ205" s="80"/>
      <c r="DA205" s="82"/>
      <c r="DB205" s="80"/>
      <c r="DC205" s="82"/>
      <c r="DD205" s="80"/>
      <c r="DE205" s="82"/>
      <c r="DF205" s="80"/>
      <c r="DG205" s="82"/>
      <c r="DH205" s="80"/>
      <c r="DI205" s="81"/>
      <c r="DJ205" s="80"/>
      <c r="DK205" s="81"/>
      <c r="DL205" s="87"/>
      <c r="DM205" s="88"/>
      <c r="DN205" s="63"/>
      <c r="DO205" s="64"/>
      <c r="DP205" s="63"/>
      <c r="DQ205" s="64"/>
      <c r="DR205" s="63"/>
      <c r="DS205" s="64"/>
      <c r="DT205" s="63"/>
      <c r="DU205" s="65"/>
      <c r="DV205" s="63"/>
      <c r="DW205" s="65"/>
      <c r="DX205" s="63"/>
      <c r="DY205" s="65"/>
      <c r="DZ205" s="63"/>
      <c r="EA205" s="65"/>
      <c r="EB205" s="63"/>
      <c r="EC205" s="65"/>
    </row>
    <row r="206" spans="1:133" s="66" customFormat="1" ht="15" customHeight="1" x14ac:dyDescent="0.3">
      <c r="A206" s="67">
        <v>203</v>
      </c>
      <c r="B206" s="68">
        <f>COUNT(J206:EC206)</f>
        <v>1</v>
      </c>
      <c r="C206" s="69">
        <f>D206+E206</f>
        <v>54.86</v>
      </c>
      <c r="D206" s="68" t="str">
        <f>IF(B206&gt;17,(B206-17)*2,"0")</f>
        <v>0</v>
      </c>
      <c r="E206" s="70">
        <f>K206+M206+O206+Q206+S206+U206+W206+Y206+AA206+AC206+AE206+AG206+AI206+AK206+AM206+AO206+AQ206+AS206+AU206+AW206+AY206+BA206+BC206+BE206+BG206+BI206+BK206+BM206+BO206+BQ206+BS206+BU206+BW206+BY206+CA206+CC206+CE206+CG206+CI206+CK206+CM206+CO206+CQ206+CS206+CU206+CW206+CY206+DA206+DC206+DE206+DG206+DI206+DK206+EC206+DM206</f>
        <v>54.86</v>
      </c>
      <c r="F206" s="71" t="s">
        <v>121</v>
      </c>
      <c r="G206" s="71">
        <v>1997</v>
      </c>
      <c r="H206" s="72" t="s">
        <v>949</v>
      </c>
      <c r="I206" s="72" t="s">
        <v>692</v>
      </c>
      <c r="J206" s="73"/>
      <c r="K206" s="74"/>
      <c r="L206" s="75"/>
      <c r="M206" s="76"/>
      <c r="N206" s="75"/>
      <c r="O206" s="76"/>
      <c r="P206" s="75"/>
      <c r="Q206" s="76"/>
      <c r="R206" s="75" t="s">
        <v>175</v>
      </c>
      <c r="S206" s="77">
        <v>54.86</v>
      </c>
      <c r="T206" s="78"/>
      <c r="U206" s="79"/>
      <c r="V206" s="80"/>
      <c r="W206" s="81"/>
      <c r="X206" s="80"/>
      <c r="Y206" s="82"/>
      <c r="Z206" s="80"/>
      <c r="AA206" s="82"/>
      <c r="AB206" s="83"/>
      <c r="AC206" s="84"/>
      <c r="AD206" s="80"/>
      <c r="AE206" s="82"/>
      <c r="AF206" s="80"/>
      <c r="AG206" s="82"/>
      <c r="AH206" s="80"/>
      <c r="AI206" s="81"/>
      <c r="AJ206" s="80"/>
      <c r="AK206" s="82"/>
      <c r="AL206" s="80"/>
      <c r="AM206" s="82"/>
      <c r="AN206" s="80"/>
      <c r="AO206" s="82"/>
      <c r="AP206" s="80"/>
      <c r="AQ206" s="81"/>
      <c r="AR206" s="80"/>
      <c r="AS206" s="81"/>
      <c r="AT206" s="80"/>
      <c r="AU206" s="82"/>
      <c r="AV206" s="80"/>
      <c r="AW206" s="82"/>
      <c r="AX206" s="73"/>
      <c r="AY206" s="79"/>
      <c r="AZ206" s="85"/>
      <c r="BA206" s="86"/>
      <c r="BB206" s="80"/>
      <c r="BC206" s="81"/>
      <c r="BD206" s="80"/>
      <c r="BE206" s="81"/>
      <c r="BF206" s="80"/>
      <c r="BG206" s="81"/>
      <c r="BH206" s="73"/>
      <c r="BI206" s="79"/>
      <c r="BJ206" s="80"/>
      <c r="BK206" s="81"/>
      <c r="BL206" s="80"/>
      <c r="BM206" s="82"/>
      <c r="BN206" s="80"/>
      <c r="BO206" s="81"/>
      <c r="BP206" s="80"/>
      <c r="BQ206" s="81"/>
      <c r="BR206" s="80"/>
      <c r="BS206" s="81"/>
      <c r="BT206" s="80"/>
      <c r="BU206" s="81"/>
      <c r="BV206" s="80"/>
      <c r="BW206" s="82"/>
      <c r="BX206" s="80"/>
      <c r="BY206" s="82"/>
      <c r="BZ206" s="80"/>
      <c r="CA206" s="82"/>
      <c r="CB206" s="80"/>
      <c r="CC206" s="82"/>
      <c r="CD206" s="80"/>
      <c r="CE206" s="82"/>
      <c r="CF206" s="80"/>
      <c r="CG206" s="82"/>
      <c r="CH206" s="80"/>
      <c r="CI206" s="82"/>
      <c r="CJ206" s="80"/>
      <c r="CK206" s="82"/>
      <c r="CL206" s="80"/>
      <c r="CM206" s="82"/>
      <c r="CN206" s="80"/>
      <c r="CO206" s="82"/>
      <c r="CP206" s="80"/>
      <c r="CQ206" s="82"/>
      <c r="CR206" s="80"/>
      <c r="CS206" s="82"/>
      <c r="CT206" s="80"/>
      <c r="CU206" s="82"/>
      <c r="CV206" s="80"/>
      <c r="CW206" s="82"/>
      <c r="CX206" s="80"/>
      <c r="CY206" s="82"/>
      <c r="CZ206" s="80"/>
      <c r="DA206" s="82"/>
      <c r="DB206" s="80"/>
      <c r="DC206" s="82"/>
      <c r="DD206" s="80"/>
      <c r="DE206" s="82"/>
      <c r="DF206" s="80"/>
      <c r="DG206" s="82"/>
      <c r="DH206" s="80"/>
      <c r="DI206" s="81"/>
      <c r="DJ206" s="80"/>
      <c r="DK206" s="81"/>
      <c r="DL206" s="87"/>
      <c r="DM206" s="88"/>
      <c r="DN206" s="63"/>
      <c r="DO206" s="64"/>
      <c r="DP206" s="63"/>
      <c r="DQ206" s="64"/>
      <c r="DR206" s="63"/>
      <c r="DS206" s="64"/>
      <c r="DT206" s="63"/>
      <c r="DU206" s="65"/>
      <c r="DV206" s="63"/>
      <c r="DW206" s="65"/>
      <c r="DX206" s="63"/>
      <c r="DY206" s="65"/>
      <c r="DZ206" s="63"/>
      <c r="EA206" s="65"/>
      <c r="EB206" s="63"/>
      <c r="EC206" s="65"/>
    </row>
    <row r="207" spans="1:133" s="66" customFormat="1" ht="15" customHeight="1" x14ac:dyDescent="0.3">
      <c r="A207" s="67">
        <v>204</v>
      </c>
      <c r="B207" s="68">
        <f>COUNT(J207:EC207)</f>
        <v>1</v>
      </c>
      <c r="C207" s="69">
        <f>D207+E207</f>
        <v>54.83</v>
      </c>
      <c r="D207" s="68" t="str">
        <f>IF(B207&gt;17,(B207-17)*2,"0")</f>
        <v>0</v>
      </c>
      <c r="E207" s="70">
        <f>K207+M207+O207+Q207+S207+U207+W207+Y207+AA207+AC207+AE207+AG207+AI207+AK207+AM207+AO207+AQ207+AS207+AU207+AW207+AY207+BA207+BC207+BE207+BG207+BI207+BK207+BM207+BO207+BQ207+BS207+BU207+BW207+BY207+CA207+CC207+CE207+CG207+CI207+CK207+CM207+CO207+CQ207+CS207+CU207+CW207+CY207+DA207+DC207+DE207+DG207+DI207+DK207+EC207+DM207</f>
        <v>54.83</v>
      </c>
      <c r="F207" s="71" t="s">
        <v>121</v>
      </c>
      <c r="G207" s="71">
        <v>1997</v>
      </c>
      <c r="H207" s="72" t="s">
        <v>950</v>
      </c>
      <c r="I207" s="72"/>
      <c r="J207" s="73"/>
      <c r="K207" s="74"/>
      <c r="L207" s="75"/>
      <c r="M207" s="76"/>
      <c r="N207" s="75"/>
      <c r="O207" s="76"/>
      <c r="P207" s="75"/>
      <c r="Q207" s="76"/>
      <c r="R207" s="75"/>
      <c r="S207" s="77"/>
      <c r="T207" s="78"/>
      <c r="U207" s="79"/>
      <c r="V207" s="80"/>
      <c r="W207" s="81"/>
      <c r="X207" s="80"/>
      <c r="Y207" s="82"/>
      <c r="Z207" s="80"/>
      <c r="AA207" s="82"/>
      <c r="AB207" s="83"/>
      <c r="AC207" s="84"/>
      <c r="AD207" s="80"/>
      <c r="AE207" s="82"/>
      <c r="AF207" s="80"/>
      <c r="AG207" s="82"/>
      <c r="AH207" s="80"/>
      <c r="AI207" s="81"/>
      <c r="AJ207" s="80"/>
      <c r="AK207" s="82"/>
      <c r="AL207" s="80"/>
      <c r="AM207" s="82"/>
      <c r="AN207" s="80"/>
      <c r="AO207" s="82"/>
      <c r="AP207" s="80"/>
      <c r="AQ207" s="81"/>
      <c r="AR207" s="80"/>
      <c r="AS207" s="81"/>
      <c r="AT207" s="80"/>
      <c r="AU207" s="82"/>
      <c r="AV207" s="80"/>
      <c r="AW207" s="82"/>
      <c r="AX207" s="73"/>
      <c r="AY207" s="79"/>
      <c r="AZ207" s="85"/>
      <c r="BA207" s="86"/>
      <c r="BB207" s="80"/>
      <c r="BC207" s="81"/>
      <c r="BD207" s="80"/>
      <c r="BE207" s="81"/>
      <c r="BF207" s="80"/>
      <c r="BG207" s="81"/>
      <c r="BH207" s="73"/>
      <c r="BI207" s="79"/>
      <c r="BJ207" s="80"/>
      <c r="BK207" s="81"/>
      <c r="BL207" s="80"/>
      <c r="BM207" s="82"/>
      <c r="BN207" s="80"/>
      <c r="BO207" s="81"/>
      <c r="BP207" s="80"/>
      <c r="BQ207" s="81"/>
      <c r="BR207" s="80"/>
      <c r="BS207" s="81"/>
      <c r="BT207" s="80"/>
      <c r="BU207" s="81"/>
      <c r="BV207" s="80"/>
      <c r="BW207" s="82"/>
      <c r="BX207" s="80" t="s">
        <v>951</v>
      </c>
      <c r="BY207" s="82">
        <v>54.83</v>
      </c>
      <c r="BZ207" s="80"/>
      <c r="CA207" s="82"/>
      <c r="CB207" s="80"/>
      <c r="CC207" s="82"/>
      <c r="CD207" s="80"/>
      <c r="CE207" s="82"/>
      <c r="CF207" s="80"/>
      <c r="CG207" s="82"/>
      <c r="CH207" s="80"/>
      <c r="CI207" s="82"/>
      <c r="CJ207" s="80"/>
      <c r="CK207" s="82"/>
      <c r="CL207" s="80"/>
      <c r="CM207" s="82"/>
      <c r="CN207" s="80"/>
      <c r="CO207" s="82"/>
      <c r="CP207" s="80"/>
      <c r="CQ207" s="82"/>
      <c r="CR207" s="80"/>
      <c r="CS207" s="82"/>
      <c r="CT207" s="80"/>
      <c r="CU207" s="82"/>
      <c r="CV207" s="80"/>
      <c r="CW207" s="82"/>
      <c r="CX207" s="80"/>
      <c r="CY207" s="82"/>
      <c r="CZ207" s="80"/>
      <c r="DA207" s="82"/>
      <c r="DB207" s="80"/>
      <c r="DC207" s="82"/>
      <c r="DD207" s="80"/>
      <c r="DE207" s="82"/>
      <c r="DF207" s="80"/>
      <c r="DG207" s="82"/>
      <c r="DH207" s="80"/>
      <c r="DI207" s="81"/>
      <c r="DJ207" s="80"/>
      <c r="DK207" s="81"/>
      <c r="DL207" s="87"/>
      <c r="DM207" s="88"/>
      <c r="DN207" s="63"/>
      <c r="DO207" s="64"/>
      <c r="DP207" s="63"/>
      <c r="DQ207" s="64"/>
      <c r="DR207" s="63"/>
      <c r="DS207" s="64"/>
      <c r="DT207" s="63"/>
      <c r="DU207" s="65"/>
      <c r="DV207" s="63"/>
      <c r="DW207" s="65"/>
      <c r="DX207" s="63"/>
      <c r="DY207" s="65"/>
      <c r="DZ207" s="63"/>
      <c r="EA207" s="65"/>
      <c r="EB207" s="63"/>
      <c r="EC207" s="65"/>
    </row>
    <row r="208" spans="1:133" s="66" customFormat="1" ht="15" customHeight="1" x14ac:dyDescent="0.3">
      <c r="A208" s="67">
        <v>205</v>
      </c>
      <c r="B208" s="68">
        <f>COUNT(J208:EC208)</f>
        <v>1</v>
      </c>
      <c r="C208" s="69">
        <f>D208+E208</f>
        <v>54.77</v>
      </c>
      <c r="D208" s="68" t="str">
        <f>IF(B208&gt;17,(B208-17)*2,"0")</f>
        <v>0</v>
      </c>
      <c r="E208" s="70">
        <f>K208+M208+O208+Q208+S208+U208+W208+Y208+AA208+AC208+AE208+AG208+AI208+AK208+AM208+AO208+AQ208+AS208+AU208+AW208+AY208+BA208+BC208+BE208+BG208+BI208+BK208+BM208+BO208+BQ208+BS208+BU208+BW208+BY208+CA208+CC208+CE208+CG208+CI208+CK208+CM208+CO208+CQ208+CS208+CU208+CW208+CY208+DA208+DC208+DE208+DG208+DI208+DK208+EC208+DM208</f>
        <v>54.77</v>
      </c>
      <c r="F208" s="71" t="s">
        <v>121</v>
      </c>
      <c r="G208" s="71">
        <v>1988</v>
      </c>
      <c r="H208" s="72" t="s">
        <v>952</v>
      </c>
      <c r="I208" s="72" t="s">
        <v>953</v>
      </c>
      <c r="J208" s="73"/>
      <c r="K208" s="74"/>
      <c r="L208" s="75"/>
      <c r="M208" s="76"/>
      <c r="N208" s="75"/>
      <c r="O208" s="76"/>
      <c r="P208" s="75"/>
      <c r="Q208" s="76"/>
      <c r="R208" s="75"/>
      <c r="S208" s="77"/>
      <c r="T208" s="78"/>
      <c r="U208" s="79"/>
      <c r="V208" s="80"/>
      <c r="W208" s="81"/>
      <c r="X208" s="80"/>
      <c r="Y208" s="82"/>
      <c r="Z208" s="80"/>
      <c r="AA208" s="82"/>
      <c r="AB208" s="83"/>
      <c r="AC208" s="84"/>
      <c r="AD208" s="80"/>
      <c r="AE208" s="82"/>
      <c r="AF208" s="80"/>
      <c r="AG208" s="82"/>
      <c r="AH208" s="80"/>
      <c r="AI208" s="81"/>
      <c r="AJ208" s="80"/>
      <c r="AK208" s="82"/>
      <c r="AL208" s="80"/>
      <c r="AM208" s="82"/>
      <c r="AN208" s="80"/>
      <c r="AO208" s="82"/>
      <c r="AP208" s="80"/>
      <c r="AQ208" s="81"/>
      <c r="AR208" s="80"/>
      <c r="AS208" s="81"/>
      <c r="AT208" s="80"/>
      <c r="AU208" s="82"/>
      <c r="AV208" s="80"/>
      <c r="AW208" s="82"/>
      <c r="AX208" s="73" t="s">
        <v>954</v>
      </c>
      <c r="AY208" s="79">
        <v>54.77</v>
      </c>
      <c r="AZ208" s="85"/>
      <c r="BA208" s="86"/>
      <c r="BB208" s="80"/>
      <c r="BC208" s="81"/>
      <c r="BD208" s="80"/>
      <c r="BE208" s="81"/>
      <c r="BF208" s="80"/>
      <c r="BG208" s="81"/>
      <c r="BH208" s="73"/>
      <c r="BI208" s="79"/>
      <c r="BJ208" s="80"/>
      <c r="BK208" s="81"/>
      <c r="BL208" s="80"/>
      <c r="BM208" s="82"/>
      <c r="BN208" s="80"/>
      <c r="BO208" s="81"/>
      <c r="BP208" s="80"/>
      <c r="BQ208" s="81"/>
      <c r="BR208" s="80"/>
      <c r="BS208" s="81"/>
      <c r="BT208" s="80"/>
      <c r="BU208" s="81"/>
      <c r="BV208" s="80"/>
      <c r="BW208" s="82"/>
      <c r="BX208" s="80"/>
      <c r="BY208" s="82"/>
      <c r="BZ208" s="80"/>
      <c r="CA208" s="82"/>
      <c r="CB208" s="80"/>
      <c r="CC208" s="82"/>
      <c r="CD208" s="80"/>
      <c r="CE208" s="82"/>
      <c r="CF208" s="80"/>
      <c r="CG208" s="82"/>
      <c r="CH208" s="80"/>
      <c r="CI208" s="82"/>
      <c r="CJ208" s="80"/>
      <c r="CK208" s="82"/>
      <c r="CL208" s="80"/>
      <c r="CM208" s="82"/>
      <c r="CN208" s="80"/>
      <c r="CO208" s="82"/>
      <c r="CP208" s="80"/>
      <c r="CQ208" s="82"/>
      <c r="CR208" s="80"/>
      <c r="CS208" s="82"/>
      <c r="CT208" s="80"/>
      <c r="CU208" s="82"/>
      <c r="CV208" s="80"/>
      <c r="CW208" s="82"/>
      <c r="CX208" s="80"/>
      <c r="CY208" s="82"/>
      <c r="CZ208" s="80"/>
      <c r="DA208" s="82"/>
      <c r="DB208" s="80"/>
      <c r="DC208" s="82"/>
      <c r="DD208" s="80"/>
      <c r="DE208" s="82"/>
      <c r="DF208" s="80"/>
      <c r="DG208" s="82"/>
      <c r="DH208" s="80"/>
      <c r="DI208" s="81"/>
      <c r="DJ208" s="80"/>
      <c r="DK208" s="81"/>
      <c r="DL208" s="87"/>
      <c r="DM208" s="88"/>
      <c r="DN208" s="63"/>
      <c r="DO208" s="64"/>
      <c r="DP208" s="63"/>
      <c r="DQ208" s="64"/>
      <c r="DR208" s="63"/>
      <c r="DS208" s="64"/>
      <c r="DT208" s="63"/>
      <c r="DU208" s="65"/>
      <c r="DV208" s="63"/>
      <c r="DW208" s="65"/>
      <c r="DX208" s="63"/>
      <c r="DY208" s="65"/>
      <c r="DZ208" s="63"/>
      <c r="EA208" s="65"/>
      <c r="EB208" s="63"/>
      <c r="EC208" s="65"/>
    </row>
    <row r="209" spans="1:133" s="66" customFormat="1" ht="15" customHeight="1" x14ac:dyDescent="0.3">
      <c r="A209" s="67">
        <v>206</v>
      </c>
      <c r="B209" s="68">
        <f>COUNT(J209:EC209)</f>
        <v>1</v>
      </c>
      <c r="C209" s="69">
        <f>D209+E209</f>
        <v>54.74</v>
      </c>
      <c r="D209" s="68" t="str">
        <f>IF(B209&gt;17,(B209-17)*2,"0")</f>
        <v>0</v>
      </c>
      <c r="E209" s="70">
        <f>K209+M209+O209+Q209+S209+U209+W209+Y209+AA209+AC209+AE209+AG209+AI209+AK209+AM209+AO209+AQ209+AS209+AU209+AW209+AY209+BA209+BC209+BE209+BG209+BI209+BK209+BM209+BO209+BQ209+BS209+BU209+BW209+BY209+CA209+CC209+CE209+CG209+CI209+CK209+CM209+CO209+CQ209+CS209+CU209+CW209+CY209+DA209+DC209+DE209+DG209+DI209+DK209+EC209+DM209</f>
        <v>54.74</v>
      </c>
      <c r="F209" s="71" t="s">
        <v>121</v>
      </c>
      <c r="G209" s="71">
        <v>1994</v>
      </c>
      <c r="H209" s="72" t="s">
        <v>955</v>
      </c>
      <c r="I209" s="72" t="s">
        <v>956</v>
      </c>
      <c r="J209" s="73"/>
      <c r="K209" s="74"/>
      <c r="L209" s="75"/>
      <c r="M209" s="76"/>
      <c r="N209" s="75"/>
      <c r="O209" s="76"/>
      <c r="P209" s="75"/>
      <c r="Q209" s="76"/>
      <c r="R209" s="75"/>
      <c r="S209" s="77"/>
      <c r="T209" s="78"/>
      <c r="U209" s="79"/>
      <c r="V209" s="80"/>
      <c r="W209" s="81"/>
      <c r="X209" s="80"/>
      <c r="Y209" s="82"/>
      <c r="Z209" s="80"/>
      <c r="AA209" s="82"/>
      <c r="AB209" s="83"/>
      <c r="AC209" s="84"/>
      <c r="AD209" s="80"/>
      <c r="AE209" s="82"/>
      <c r="AF209" s="80"/>
      <c r="AG209" s="82"/>
      <c r="AH209" s="80"/>
      <c r="AI209" s="81"/>
      <c r="AJ209" s="80"/>
      <c r="AK209" s="82"/>
      <c r="AL209" s="80"/>
      <c r="AM209" s="82"/>
      <c r="AN209" s="80"/>
      <c r="AO209" s="82"/>
      <c r="AP209" s="80"/>
      <c r="AQ209" s="81"/>
      <c r="AR209" s="80"/>
      <c r="AS209" s="81"/>
      <c r="AT209" s="80"/>
      <c r="AU209" s="82"/>
      <c r="AV209" s="80"/>
      <c r="AW209" s="82"/>
      <c r="AX209" s="73"/>
      <c r="AY209" s="79"/>
      <c r="AZ209" s="85"/>
      <c r="BA209" s="86"/>
      <c r="BB209" s="80"/>
      <c r="BC209" s="81"/>
      <c r="BD209" s="80"/>
      <c r="BE209" s="81"/>
      <c r="BF209" s="80"/>
      <c r="BG209" s="81"/>
      <c r="BH209" s="73"/>
      <c r="BI209" s="79"/>
      <c r="BJ209" s="80"/>
      <c r="BK209" s="81"/>
      <c r="BL209" s="80"/>
      <c r="BM209" s="82"/>
      <c r="BN209" s="80"/>
      <c r="BO209" s="81"/>
      <c r="BP209" s="80"/>
      <c r="BQ209" s="81"/>
      <c r="BR209" s="80"/>
      <c r="BS209" s="81"/>
      <c r="BT209" s="80" t="s">
        <v>713</v>
      </c>
      <c r="BU209" s="81">
        <v>54.74</v>
      </c>
      <c r="BV209" s="80"/>
      <c r="BW209" s="82"/>
      <c r="BX209" s="80"/>
      <c r="BY209" s="82"/>
      <c r="BZ209" s="80"/>
      <c r="CA209" s="82"/>
      <c r="CB209" s="80"/>
      <c r="CC209" s="82"/>
      <c r="CD209" s="80"/>
      <c r="CE209" s="82"/>
      <c r="CF209" s="80"/>
      <c r="CG209" s="82"/>
      <c r="CH209" s="80"/>
      <c r="CI209" s="82"/>
      <c r="CJ209" s="80"/>
      <c r="CK209" s="82"/>
      <c r="CL209" s="80"/>
      <c r="CM209" s="82"/>
      <c r="CN209" s="80"/>
      <c r="CO209" s="82"/>
      <c r="CP209" s="80"/>
      <c r="CQ209" s="82"/>
      <c r="CR209" s="80"/>
      <c r="CS209" s="82"/>
      <c r="CT209" s="80"/>
      <c r="CU209" s="82"/>
      <c r="CV209" s="80"/>
      <c r="CW209" s="82"/>
      <c r="CX209" s="80"/>
      <c r="CY209" s="82"/>
      <c r="CZ209" s="80"/>
      <c r="DA209" s="82"/>
      <c r="DB209" s="80"/>
      <c r="DC209" s="82"/>
      <c r="DD209" s="80"/>
      <c r="DE209" s="82"/>
      <c r="DF209" s="80"/>
      <c r="DG209" s="82"/>
      <c r="DH209" s="80"/>
      <c r="DI209" s="81"/>
      <c r="DJ209" s="80"/>
      <c r="DK209" s="81"/>
      <c r="DL209" s="87"/>
      <c r="DM209" s="88"/>
      <c r="DN209" s="63"/>
      <c r="DO209" s="64"/>
      <c r="DP209" s="63"/>
      <c r="DQ209" s="64"/>
      <c r="DR209" s="63"/>
      <c r="DS209" s="64"/>
      <c r="DT209" s="63"/>
      <c r="DU209" s="65"/>
      <c r="DV209" s="63"/>
      <c r="DW209" s="65"/>
      <c r="DX209" s="63"/>
      <c r="DY209" s="65"/>
      <c r="DZ209" s="63"/>
      <c r="EA209" s="65"/>
      <c r="EB209" s="63"/>
      <c r="EC209" s="65"/>
    </row>
    <row r="210" spans="1:133" s="66" customFormat="1" ht="15" customHeight="1" x14ac:dyDescent="0.3">
      <c r="A210" s="67">
        <v>207</v>
      </c>
      <c r="B210" s="68">
        <f>COUNT(J210:EC210)</f>
        <v>2</v>
      </c>
      <c r="C210" s="69">
        <f>D210+E210</f>
        <v>54.56</v>
      </c>
      <c r="D210" s="68" t="str">
        <f>IF(B210&gt;17,(B210-17)*2,"0")</f>
        <v>0</v>
      </c>
      <c r="E210" s="70">
        <f>K210+M210+O210+Q210+S210+U210+W210+Y210+AA210+AC210+AE210+AG210+AI210+AK210+AM210+AO210+AQ210+AS210+AU210+AW210+AY210+BA210+BC210+BE210+BG210+BI210+BK210+BM210+BO210+BQ210+BS210+BU210+BW210+BY210+CA210+CC210+CE210+CG210+CI210+CK210+CM210+CO210+CQ210+CS210+CU210+CW210+CY210+DA210+DC210+DE210+DG210+DI210+DK210+EC210+DM210</f>
        <v>54.56</v>
      </c>
      <c r="F210" s="71" t="s">
        <v>121</v>
      </c>
      <c r="G210" s="71">
        <v>1984</v>
      </c>
      <c r="H210" s="72" t="s">
        <v>957</v>
      </c>
      <c r="I210" s="72" t="s">
        <v>958</v>
      </c>
      <c r="J210" s="73"/>
      <c r="K210" s="74"/>
      <c r="L210" s="75"/>
      <c r="M210" s="76"/>
      <c r="N210" s="75"/>
      <c r="O210" s="76"/>
      <c r="P210" s="75"/>
      <c r="Q210" s="76"/>
      <c r="R210" s="75"/>
      <c r="S210" s="77"/>
      <c r="T210" s="78"/>
      <c r="U210" s="79"/>
      <c r="V210" s="80"/>
      <c r="W210" s="81"/>
      <c r="X210" s="80"/>
      <c r="Y210" s="82"/>
      <c r="Z210" s="80"/>
      <c r="AA210" s="82"/>
      <c r="AB210" s="83" t="s">
        <v>959</v>
      </c>
      <c r="AC210" s="84">
        <v>22.66</v>
      </c>
      <c r="AD210" s="80" t="s">
        <v>960</v>
      </c>
      <c r="AE210" s="82">
        <v>31.9</v>
      </c>
      <c r="AF210" s="80"/>
      <c r="AG210" s="82"/>
      <c r="AH210" s="80"/>
      <c r="AI210" s="81"/>
      <c r="AJ210" s="80"/>
      <c r="AK210" s="82"/>
      <c r="AL210" s="80"/>
      <c r="AM210" s="82"/>
      <c r="AN210" s="80"/>
      <c r="AO210" s="82"/>
      <c r="AP210" s="80"/>
      <c r="AQ210" s="81"/>
      <c r="AR210" s="80"/>
      <c r="AS210" s="81"/>
      <c r="AT210" s="80"/>
      <c r="AU210" s="82"/>
      <c r="AV210" s="80"/>
      <c r="AW210" s="82"/>
      <c r="AX210" s="73"/>
      <c r="AY210" s="79"/>
      <c r="AZ210" s="85"/>
      <c r="BA210" s="86"/>
      <c r="BB210" s="80"/>
      <c r="BC210" s="81"/>
      <c r="BD210" s="80"/>
      <c r="BE210" s="81"/>
      <c r="BF210" s="80"/>
      <c r="BG210" s="81"/>
      <c r="BH210" s="73"/>
      <c r="BI210" s="79"/>
      <c r="BJ210" s="80"/>
      <c r="BK210" s="81"/>
      <c r="BL210" s="80"/>
      <c r="BM210" s="82"/>
      <c r="BN210" s="80"/>
      <c r="BO210" s="81"/>
      <c r="BP210" s="80"/>
      <c r="BQ210" s="81"/>
      <c r="BR210" s="80"/>
      <c r="BS210" s="81"/>
      <c r="BT210" s="80"/>
      <c r="BU210" s="81"/>
      <c r="BV210" s="80"/>
      <c r="BW210" s="82"/>
      <c r="BX210" s="80"/>
      <c r="BY210" s="82"/>
      <c r="BZ210" s="80"/>
      <c r="CA210" s="82"/>
      <c r="CB210" s="80"/>
      <c r="CC210" s="82"/>
      <c r="CD210" s="80"/>
      <c r="CE210" s="82"/>
      <c r="CF210" s="80"/>
      <c r="CG210" s="82"/>
      <c r="CH210" s="80"/>
      <c r="CI210" s="82"/>
      <c r="CJ210" s="80"/>
      <c r="CK210" s="82"/>
      <c r="CL210" s="80"/>
      <c r="CM210" s="82"/>
      <c r="CN210" s="80"/>
      <c r="CO210" s="82"/>
      <c r="CP210" s="80"/>
      <c r="CQ210" s="82"/>
      <c r="CR210" s="80"/>
      <c r="CS210" s="82"/>
      <c r="CT210" s="80"/>
      <c r="CU210" s="82"/>
      <c r="CV210" s="80"/>
      <c r="CW210" s="82"/>
      <c r="CX210" s="80"/>
      <c r="CY210" s="82"/>
      <c r="CZ210" s="80"/>
      <c r="DA210" s="82"/>
      <c r="DB210" s="80"/>
      <c r="DC210" s="82"/>
      <c r="DD210" s="80"/>
      <c r="DE210" s="82"/>
      <c r="DF210" s="80"/>
      <c r="DG210" s="82"/>
      <c r="DH210" s="80"/>
      <c r="DI210" s="81"/>
      <c r="DJ210" s="80"/>
      <c r="DK210" s="81"/>
      <c r="DL210" s="87"/>
      <c r="DM210" s="88"/>
      <c r="DN210" s="63"/>
      <c r="DO210" s="64"/>
      <c r="DP210" s="63"/>
      <c r="DQ210" s="64"/>
      <c r="DR210" s="63"/>
      <c r="DS210" s="64"/>
      <c r="DT210" s="63"/>
      <c r="DU210" s="65"/>
      <c r="DV210" s="63"/>
      <c r="DW210" s="65"/>
      <c r="DX210" s="63"/>
      <c r="DY210" s="65"/>
      <c r="DZ210" s="63"/>
      <c r="EA210" s="65"/>
      <c r="EB210" s="63"/>
      <c r="EC210" s="65"/>
    </row>
    <row r="211" spans="1:133" s="66" customFormat="1" ht="15" customHeight="1" x14ac:dyDescent="0.3">
      <c r="A211" s="67">
        <v>208</v>
      </c>
      <c r="B211" s="68">
        <f>COUNT(J211:EC211)</f>
        <v>1</v>
      </c>
      <c r="C211" s="69">
        <f>D211+E211</f>
        <v>54.32</v>
      </c>
      <c r="D211" s="68" t="str">
        <f>IF(B211&gt;17,(B211-17)*2,"0")</f>
        <v>0</v>
      </c>
      <c r="E211" s="70">
        <f>K211+M211+O211+Q211+S211+U211+W211+Y211+AA211+AC211+AE211+AG211+AI211+AK211+AM211+AO211+AQ211+AS211+AU211+AW211+AY211+BA211+BC211+BE211+BG211+BI211+BK211+BM211+BO211+BQ211+BS211+BU211+BW211+BY211+CA211+CC211+CE211+CG211+CI211+CK211+CM211+CO211+CQ211+CS211+CU211+CW211+CY211+DA211+DC211+DE211+DG211+DI211+DK211+EC211+DM211</f>
        <v>54.32</v>
      </c>
      <c r="F211" s="71" t="s">
        <v>121</v>
      </c>
      <c r="G211" s="71">
        <v>1999</v>
      </c>
      <c r="H211" s="72" t="s">
        <v>961</v>
      </c>
      <c r="I211" s="72" t="s">
        <v>962</v>
      </c>
      <c r="J211" s="73"/>
      <c r="K211" s="74"/>
      <c r="L211" s="75"/>
      <c r="M211" s="76"/>
      <c r="N211" s="75"/>
      <c r="O211" s="76"/>
      <c r="P211" s="75"/>
      <c r="Q211" s="76"/>
      <c r="R211" s="75"/>
      <c r="S211" s="77"/>
      <c r="T211" s="78"/>
      <c r="U211" s="79"/>
      <c r="V211" s="80"/>
      <c r="W211" s="81"/>
      <c r="X211" s="80"/>
      <c r="Y211" s="82"/>
      <c r="Z211" s="80"/>
      <c r="AA211" s="82"/>
      <c r="AB211" s="83"/>
      <c r="AC211" s="84"/>
      <c r="AD211" s="80"/>
      <c r="AE211" s="82"/>
      <c r="AF211" s="80"/>
      <c r="AG211" s="82"/>
      <c r="AH211" s="80"/>
      <c r="AI211" s="81"/>
      <c r="AJ211" s="80"/>
      <c r="AK211" s="82"/>
      <c r="AL211" s="80"/>
      <c r="AM211" s="82"/>
      <c r="AN211" s="80"/>
      <c r="AO211" s="82"/>
      <c r="AP211" s="80"/>
      <c r="AQ211" s="81"/>
      <c r="AR211" s="80"/>
      <c r="AS211" s="81"/>
      <c r="AT211" s="80"/>
      <c r="AU211" s="82"/>
      <c r="AV211" s="80"/>
      <c r="AW211" s="82"/>
      <c r="AX211" s="73"/>
      <c r="AY211" s="79"/>
      <c r="AZ211" s="85"/>
      <c r="BA211" s="86"/>
      <c r="BB211" s="80"/>
      <c r="BC211" s="81"/>
      <c r="BD211" s="80"/>
      <c r="BE211" s="81"/>
      <c r="BF211" s="80"/>
      <c r="BG211" s="81"/>
      <c r="BH211" s="73"/>
      <c r="BI211" s="79"/>
      <c r="BJ211" s="80"/>
      <c r="BK211" s="81"/>
      <c r="BL211" s="80"/>
      <c r="BM211" s="82"/>
      <c r="BN211" s="80"/>
      <c r="BO211" s="81"/>
      <c r="BP211" s="80"/>
      <c r="BQ211" s="81"/>
      <c r="BR211" s="80"/>
      <c r="BS211" s="81"/>
      <c r="BT211" s="80"/>
      <c r="BU211" s="81"/>
      <c r="BV211" s="80"/>
      <c r="BW211" s="82"/>
      <c r="BX211" s="80"/>
      <c r="BY211" s="82"/>
      <c r="BZ211" s="80" t="s">
        <v>963</v>
      </c>
      <c r="CA211" s="82">
        <v>54.32</v>
      </c>
      <c r="CB211" s="80"/>
      <c r="CC211" s="82"/>
      <c r="CD211" s="80"/>
      <c r="CE211" s="82"/>
      <c r="CF211" s="80"/>
      <c r="CG211" s="82"/>
      <c r="CH211" s="80"/>
      <c r="CI211" s="82"/>
      <c r="CJ211" s="80"/>
      <c r="CK211" s="82"/>
      <c r="CL211" s="80"/>
      <c r="CM211" s="82"/>
      <c r="CN211" s="80"/>
      <c r="CO211" s="82"/>
      <c r="CP211" s="80"/>
      <c r="CQ211" s="82"/>
      <c r="CR211" s="80"/>
      <c r="CS211" s="82"/>
      <c r="CT211" s="80"/>
      <c r="CU211" s="82"/>
      <c r="CV211" s="80"/>
      <c r="CW211" s="82"/>
      <c r="CX211" s="80"/>
      <c r="CY211" s="82"/>
      <c r="CZ211" s="80"/>
      <c r="DA211" s="82"/>
      <c r="DB211" s="80"/>
      <c r="DC211" s="82"/>
      <c r="DD211" s="80"/>
      <c r="DE211" s="82"/>
      <c r="DF211" s="80"/>
      <c r="DG211" s="82"/>
      <c r="DH211" s="80"/>
      <c r="DI211" s="81"/>
      <c r="DJ211" s="80"/>
      <c r="DK211" s="81"/>
      <c r="DL211" s="87"/>
      <c r="DM211" s="88"/>
      <c r="DN211" s="63"/>
      <c r="DO211" s="64"/>
      <c r="DP211" s="63"/>
      <c r="DQ211" s="64"/>
      <c r="DR211" s="63"/>
      <c r="DS211" s="64"/>
      <c r="DT211" s="63"/>
      <c r="DU211" s="65"/>
      <c r="DV211" s="63"/>
      <c r="DW211" s="65"/>
      <c r="DX211" s="63"/>
      <c r="DY211" s="65"/>
      <c r="DZ211" s="63"/>
      <c r="EA211" s="65"/>
      <c r="EB211" s="63"/>
      <c r="EC211" s="65"/>
    </row>
    <row r="212" spans="1:133" s="66" customFormat="1" ht="15" customHeight="1" x14ac:dyDescent="0.3">
      <c r="A212" s="67">
        <v>209</v>
      </c>
      <c r="B212" s="68">
        <f>COUNT(J212:EC212)</f>
        <v>1</v>
      </c>
      <c r="C212" s="69">
        <f>D212+E212</f>
        <v>54.26</v>
      </c>
      <c r="D212" s="68" t="str">
        <f>IF(B212&gt;17,(B212-17)*2,"0")</f>
        <v>0</v>
      </c>
      <c r="E212" s="70">
        <f>K212+M212+O212+Q212+S212+U212+W212+Y212+AA212+AC212+AE212+AG212+AI212+AK212+AM212+AO212+AQ212+AS212+AU212+AW212+AY212+BA212+BC212+BE212+BG212+BI212+BK212+BM212+BO212+BQ212+BS212+BU212+BW212+BY212+CA212+CC212+CE212+CG212+CI212+CK212+CM212+CO212+CQ212+CS212+CU212+CW212+CY212+DA212+DC212+DE212+DG212+DI212+DK212+EC212+DM212</f>
        <v>54.26</v>
      </c>
      <c r="F212" s="71" t="s">
        <v>121</v>
      </c>
      <c r="G212" s="71"/>
      <c r="H212" s="72" t="s">
        <v>964</v>
      </c>
      <c r="I212" s="72" t="s">
        <v>965</v>
      </c>
      <c r="J212" s="91"/>
      <c r="K212" s="74"/>
      <c r="L212" s="91"/>
      <c r="M212" s="76"/>
      <c r="N212" s="75"/>
      <c r="O212" s="76"/>
      <c r="P212" s="75"/>
      <c r="Q212" s="76"/>
      <c r="R212" s="75"/>
      <c r="S212" s="92"/>
      <c r="T212" s="78"/>
      <c r="U212" s="79"/>
      <c r="V212" s="80"/>
      <c r="W212" s="81"/>
      <c r="X212" s="80"/>
      <c r="Y212" s="82"/>
      <c r="Z212" s="80"/>
      <c r="AA212" s="82"/>
      <c r="AB212" s="83"/>
      <c r="AC212" s="84"/>
      <c r="AD212" s="80"/>
      <c r="AE212" s="82"/>
      <c r="AF212" s="80"/>
      <c r="AG212" s="82"/>
      <c r="AH212" s="80"/>
      <c r="AI212" s="81"/>
      <c r="AJ212" s="80"/>
      <c r="AK212" s="82"/>
      <c r="AL212" s="80"/>
      <c r="AM212" s="82"/>
      <c r="AN212" s="80"/>
      <c r="AO212" s="82"/>
      <c r="AP212" s="80"/>
      <c r="AQ212" s="81"/>
      <c r="AR212" s="80"/>
      <c r="AS212" s="81"/>
      <c r="AT212" s="80"/>
      <c r="AU212" s="82"/>
      <c r="AV212" s="80"/>
      <c r="AW212" s="82"/>
      <c r="AX212" s="73"/>
      <c r="AY212" s="79"/>
      <c r="AZ212" s="85"/>
      <c r="BA212" s="86"/>
      <c r="BB212" s="80"/>
      <c r="BC212" s="81"/>
      <c r="BD212" s="80"/>
      <c r="BE212" s="81"/>
      <c r="BF212" s="80"/>
      <c r="BG212" s="81"/>
      <c r="BH212" s="73"/>
      <c r="BI212" s="79"/>
      <c r="BJ212" s="80"/>
      <c r="BK212" s="81"/>
      <c r="BL212" s="80"/>
      <c r="BM212" s="82"/>
      <c r="BN212" s="80"/>
      <c r="BO212" s="81"/>
      <c r="BP212" s="80"/>
      <c r="BQ212" s="81"/>
      <c r="BR212" s="80"/>
      <c r="BS212" s="81"/>
      <c r="BT212" s="80"/>
      <c r="BU212" s="81"/>
      <c r="BV212" s="80"/>
      <c r="BW212" s="82"/>
      <c r="BX212" s="80"/>
      <c r="BY212" s="82"/>
      <c r="BZ212" s="80"/>
      <c r="CA212" s="82"/>
      <c r="CB212" s="80"/>
      <c r="CC212" s="82"/>
      <c r="CD212" s="80"/>
      <c r="CE212" s="82"/>
      <c r="CF212" s="80"/>
      <c r="CG212" s="82"/>
      <c r="CH212" s="80"/>
      <c r="CI212" s="82"/>
      <c r="CJ212" s="80"/>
      <c r="CK212" s="82"/>
      <c r="CL212" s="80"/>
      <c r="CM212" s="82"/>
      <c r="CN212" s="80"/>
      <c r="CO212" s="82"/>
      <c r="CP212" s="80"/>
      <c r="CQ212" s="82"/>
      <c r="CR212" s="80"/>
      <c r="CS212" s="82"/>
      <c r="CT212" s="80"/>
      <c r="CU212" s="82"/>
      <c r="CV212" s="80"/>
      <c r="CW212" s="82"/>
      <c r="CX212" s="80"/>
      <c r="CY212" s="82"/>
      <c r="CZ212" s="80" t="s">
        <v>507</v>
      </c>
      <c r="DA212" s="82">
        <v>54.26</v>
      </c>
      <c r="DB212" s="80"/>
      <c r="DC212" s="82"/>
      <c r="DD212" s="80"/>
      <c r="DE212" s="82"/>
      <c r="DF212" s="80"/>
      <c r="DG212" s="82"/>
      <c r="DH212" s="80"/>
      <c r="DI212" s="81"/>
      <c r="DJ212" s="80"/>
      <c r="DK212" s="81"/>
      <c r="DL212" s="87"/>
      <c r="DM212" s="88"/>
      <c r="DN212" s="63"/>
      <c r="DO212" s="64"/>
      <c r="DP212" s="63"/>
      <c r="DQ212" s="64"/>
      <c r="DR212" s="63"/>
      <c r="DS212" s="64"/>
      <c r="DT212" s="63"/>
      <c r="DU212" s="65"/>
      <c r="DV212" s="63"/>
      <c r="DW212" s="65"/>
      <c r="DX212" s="63"/>
      <c r="DY212" s="65"/>
      <c r="DZ212" s="63"/>
      <c r="EA212" s="65"/>
      <c r="EB212" s="63"/>
      <c r="EC212" s="65"/>
    </row>
    <row r="213" spans="1:133" s="66" customFormat="1" ht="15" customHeight="1" x14ac:dyDescent="0.3">
      <c r="A213" s="67">
        <v>210</v>
      </c>
      <c r="B213" s="68">
        <f>COUNT(J213:EC213)</f>
        <v>1</v>
      </c>
      <c r="C213" s="69">
        <f>D213+E213</f>
        <v>54.25</v>
      </c>
      <c r="D213" s="68" t="str">
        <f>IF(B213&gt;17,(B213-17)*2,"0")</f>
        <v>0</v>
      </c>
      <c r="E213" s="70">
        <f>K213+M213+O213+Q213+S213+U213+W213+Y213+AA213+AC213+AE213+AG213+AI213+AK213+AM213+AO213+AQ213+AS213+AU213+AW213+AY213+BA213+BC213+BE213+BG213+BI213+BK213+BM213+BO213+BQ213+BS213+BU213+BW213+BY213+CA213+CC213+CE213+CG213+CI213+CK213+CM213+CO213+CQ213+CS213+CU213+CW213+CY213+DA213+DC213+DE213+DG213+DI213+DK213+EC213+DM213</f>
        <v>54.25</v>
      </c>
      <c r="F213" s="71" t="s">
        <v>121</v>
      </c>
      <c r="G213" s="71">
        <v>1985</v>
      </c>
      <c r="H213" s="72" t="s">
        <v>966</v>
      </c>
      <c r="I213" s="72" t="s">
        <v>967</v>
      </c>
      <c r="J213" s="73"/>
      <c r="K213" s="74"/>
      <c r="L213" s="75"/>
      <c r="M213" s="76"/>
      <c r="N213" s="75"/>
      <c r="O213" s="76"/>
      <c r="P213" s="75"/>
      <c r="Q213" s="76"/>
      <c r="R213" s="75"/>
      <c r="S213" s="77"/>
      <c r="T213" s="78"/>
      <c r="U213" s="79"/>
      <c r="V213" s="80"/>
      <c r="W213" s="81"/>
      <c r="X213" s="80"/>
      <c r="Y213" s="82"/>
      <c r="Z213" s="80"/>
      <c r="AA213" s="82"/>
      <c r="AB213" s="83"/>
      <c r="AC213" s="84"/>
      <c r="AD213" s="80"/>
      <c r="AE213" s="82"/>
      <c r="AF213" s="80"/>
      <c r="AG213" s="82"/>
      <c r="AH213" s="80"/>
      <c r="AI213" s="81"/>
      <c r="AJ213" s="80"/>
      <c r="AK213" s="82"/>
      <c r="AL213" s="80"/>
      <c r="AM213" s="82"/>
      <c r="AN213" s="80"/>
      <c r="AO213" s="82"/>
      <c r="AP213" s="80"/>
      <c r="AQ213" s="81"/>
      <c r="AR213" s="80"/>
      <c r="AS213" s="81"/>
      <c r="AT213" s="80"/>
      <c r="AU213" s="82"/>
      <c r="AV213" s="80"/>
      <c r="AW213" s="82"/>
      <c r="AX213" s="73"/>
      <c r="AY213" s="79"/>
      <c r="AZ213" s="85"/>
      <c r="BA213" s="86"/>
      <c r="BB213" s="80"/>
      <c r="BC213" s="81"/>
      <c r="BD213" s="80"/>
      <c r="BE213" s="81"/>
      <c r="BF213" s="80"/>
      <c r="BG213" s="81"/>
      <c r="BH213" s="73"/>
      <c r="BI213" s="79"/>
      <c r="BJ213" s="80"/>
      <c r="BK213" s="81"/>
      <c r="BL213" s="80"/>
      <c r="BM213" s="82"/>
      <c r="BN213" s="80"/>
      <c r="BO213" s="81"/>
      <c r="BP213" s="80"/>
      <c r="BQ213" s="81"/>
      <c r="BR213" s="80"/>
      <c r="BS213" s="81"/>
      <c r="BT213" s="80"/>
      <c r="BU213" s="81"/>
      <c r="BV213" s="80"/>
      <c r="BW213" s="82"/>
      <c r="BX213" s="80"/>
      <c r="BY213" s="82"/>
      <c r="BZ213" s="80"/>
      <c r="CA213" s="82"/>
      <c r="CB213" s="80"/>
      <c r="CC213" s="82"/>
      <c r="CD213" s="80"/>
      <c r="CE213" s="82"/>
      <c r="CF213" s="80"/>
      <c r="CG213" s="82"/>
      <c r="CH213" s="80"/>
      <c r="CI213" s="82"/>
      <c r="CJ213" s="80"/>
      <c r="CK213" s="82"/>
      <c r="CL213" s="80"/>
      <c r="CM213" s="82"/>
      <c r="CN213" s="80"/>
      <c r="CO213" s="82"/>
      <c r="CP213" s="80"/>
      <c r="CQ213" s="82"/>
      <c r="CR213" s="80"/>
      <c r="CS213" s="82"/>
      <c r="CT213" s="80"/>
      <c r="CU213" s="82"/>
      <c r="CV213" s="80"/>
      <c r="CW213" s="82"/>
      <c r="CX213" s="80"/>
      <c r="CY213" s="82"/>
      <c r="CZ213" s="80"/>
      <c r="DA213" s="82"/>
      <c r="DB213" s="80"/>
      <c r="DC213" s="82"/>
      <c r="DD213" s="80"/>
      <c r="DE213" s="82"/>
      <c r="DF213" s="80"/>
      <c r="DG213" s="82"/>
      <c r="DH213" s="80"/>
      <c r="DI213" s="81"/>
      <c r="DJ213" s="80" t="s">
        <v>968</v>
      </c>
      <c r="DK213" s="81">
        <v>54.25</v>
      </c>
      <c r="DL213" s="87"/>
      <c r="DM213" s="88"/>
      <c r="DN213" s="63"/>
      <c r="DO213" s="64"/>
      <c r="DP213" s="63"/>
      <c r="DQ213" s="64"/>
      <c r="DR213" s="63"/>
      <c r="DS213" s="64"/>
      <c r="DT213" s="63"/>
      <c r="DU213" s="65"/>
      <c r="DV213" s="63"/>
      <c r="DW213" s="65"/>
      <c r="DX213" s="63"/>
      <c r="DY213" s="65"/>
      <c r="DZ213" s="63"/>
      <c r="EA213" s="65"/>
      <c r="EB213" s="63"/>
      <c r="EC213" s="65"/>
    </row>
    <row r="214" spans="1:133" s="66" customFormat="1" ht="15" customHeight="1" x14ac:dyDescent="0.3">
      <c r="A214" s="67">
        <v>211</v>
      </c>
      <c r="B214" s="68">
        <f>COUNT(J214:EC214)</f>
        <v>1</v>
      </c>
      <c r="C214" s="69">
        <f>D214+E214</f>
        <v>54.23</v>
      </c>
      <c r="D214" s="68" t="str">
        <f>IF(B214&gt;17,(B214-17)*2,"0")</f>
        <v>0</v>
      </c>
      <c r="E214" s="70">
        <f>K214+M214+O214+Q214+S214+U214+W214+Y214+AA214+AC214+AE214+AG214+AI214+AK214+AM214+AO214+AQ214+AS214+AU214+AW214+AY214+BA214+BC214+BE214+BG214+BI214+BK214+BM214+BO214+BQ214+BS214+BU214+BW214+BY214+CA214+CC214+CE214+CG214+CI214+CK214+CM214+CO214+CQ214+CS214+CU214+CW214+CY214+DA214+DC214+DE214+DG214+DI214+DK214+EC214+DM214</f>
        <v>54.23</v>
      </c>
      <c r="F214" s="71" t="s">
        <v>121</v>
      </c>
      <c r="G214" s="71">
        <v>1990</v>
      </c>
      <c r="H214" s="72" t="s">
        <v>969</v>
      </c>
      <c r="I214" s="72" t="s">
        <v>970</v>
      </c>
      <c r="J214" s="73"/>
      <c r="K214" s="74"/>
      <c r="L214" s="75"/>
      <c r="M214" s="76"/>
      <c r="N214" s="75"/>
      <c r="O214" s="76"/>
      <c r="P214" s="75"/>
      <c r="Q214" s="76"/>
      <c r="R214" s="75"/>
      <c r="S214" s="77"/>
      <c r="T214" s="78"/>
      <c r="U214" s="79"/>
      <c r="V214" s="80"/>
      <c r="W214" s="81"/>
      <c r="X214" s="80"/>
      <c r="Y214" s="82"/>
      <c r="Z214" s="80"/>
      <c r="AA214" s="82"/>
      <c r="AB214" s="83"/>
      <c r="AC214" s="84"/>
      <c r="AD214" s="80"/>
      <c r="AE214" s="82"/>
      <c r="AF214" s="80"/>
      <c r="AG214" s="82"/>
      <c r="AH214" s="80"/>
      <c r="AI214" s="81"/>
      <c r="AJ214" s="80"/>
      <c r="AK214" s="82"/>
      <c r="AL214" s="80"/>
      <c r="AM214" s="82"/>
      <c r="AN214" s="80"/>
      <c r="AO214" s="82"/>
      <c r="AP214" s="80"/>
      <c r="AQ214" s="81"/>
      <c r="AR214" s="80"/>
      <c r="AS214" s="81"/>
      <c r="AT214" s="80"/>
      <c r="AU214" s="82"/>
      <c r="AV214" s="80"/>
      <c r="AW214" s="82"/>
      <c r="AX214" s="73"/>
      <c r="AY214" s="79"/>
      <c r="AZ214" s="85"/>
      <c r="BA214" s="86"/>
      <c r="BB214" s="80"/>
      <c r="BC214" s="81"/>
      <c r="BD214" s="80"/>
      <c r="BE214" s="81"/>
      <c r="BF214" s="80"/>
      <c r="BG214" s="81"/>
      <c r="BH214" s="73"/>
      <c r="BI214" s="79"/>
      <c r="BJ214" s="80"/>
      <c r="BK214" s="81"/>
      <c r="BL214" s="80"/>
      <c r="BM214" s="82"/>
      <c r="BN214" s="80"/>
      <c r="BO214" s="81"/>
      <c r="BP214" s="80"/>
      <c r="BQ214" s="81"/>
      <c r="BR214" s="80"/>
      <c r="BS214" s="81"/>
      <c r="BT214" s="80"/>
      <c r="BU214" s="81"/>
      <c r="BV214" s="80"/>
      <c r="BW214" s="82"/>
      <c r="BX214" s="80"/>
      <c r="BY214" s="82"/>
      <c r="BZ214" s="80"/>
      <c r="CA214" s="82"/>
      <c r="CB214" s="80"/>
      <c r="CC214" s="82"/>
      <c r="CD214" s="80"/>
      <c r="CE214" s="82"/>
      <c r="CF214" s="80"/>
      <c r="CG214" s="82"/>
      <c r="CH214" s="80"/>
      <c r="CI214" s="82"/>
      <c r="CJ214" s="80"/>
      <c r="CK214" s="82"/>
      <c r="CL214" s="80"/>
      <c r="CM214" s="82"/>
      <c r="CN214" s="80"/>
      <c r="CO214" s="82"/>
      <c r="CP214" s="80"/>
      <c r="CQ214" s="82"/>
      <c r="CR214" s="80"/>
      <c r="CS214" s="82"/>
      <c r="CT214" s="80"/>
      <c r="CU214" s="82"/>
      <c r="CV214" s="80"/>
      <c r="CW214" s="82"/>
      <c r="CX214" s="80"/>
      <c r="CY214" s="82"/>
      <c r="CZ214" s="80"/>
      <c r="DA214" s="82"/>
      <c r="DB214" s="80" t="s">
        <v>971</v>
      </c>
      <c r="DC214" s="82">
        <v>54.23</v>
      </c>
      <c r="DD214" s="80"/>
      <c r="DE214" s="82"/>
      <c r="DF214" s="80"/>
      <c r="DG214" s="82"/>
      <c r="DH214" s="80"/>
      <c r="DI214" s="81"/>
      <c r="DJ214" s="80"/>
      <c r="DK214" s="81"/>
      <c r="DL214" s="87"/>
      <c r="DM214" s="88"/>
      <c r="DN214" s="63"/>
      <c r="DO214" s="64"/>
      <c r="DP214" s="63"/>
      <c r="DQ214" s="64"/>
      <c r="DR214" s="63"/>
      <c r="DS214" s="64"/>
      <c r="DT214" s="63"/>
      <c r="DU214" s="65"/>
      <c r="DV214" s="63"/>
      <c r="DW214" s="65"/>
      <c r="DX214" s="63"/>
      <c r="DY214" s="65"/>
      <c r="DZ214" s="63"/>
      <c r="EA214" s="65"/>
      <c r="EB214" s="63"/>
      <c r="EC214" s="65"/>
    </row>
    <row r="215" spans="1:133" s="66" customFormat="1" ht="15" customHeight="1" x14ac:dyDescent="0.3">
      <c r="A215" s="67">
        <v>212</v>
      </c>
      <c r="B215" s="68">
        <f>COUNT(J215:EC215)</f>
        <v>1</v>
      </c>
      <c r="C215" s="69">
        <f>D215+E215</f>
        <v>54.13</v>
      </c>
      <c r="D215" s="68" t="str">
        <f>IF(B215&gt;17,(B215-17)*2,"0")</f>
        <v>0</v>
      </c>
      <c r="E215" s="70">
        <f>K215+M215+O215+Q215+S215+U215+W215+Y215+AA215+AC215+AE215+AG215+AI215+AK215+AM215+AO215+AQ215+AS215+AU215+AW215+AY215+BA215+BC215+BE215+BG215+BI215+BK215+BM215+BO215+BQ215+BS215+BU215+BW215+BY215+CA215+CC215+CE215+CG215+CI215+CK215+CM215+CO215+CQ215+CS215+CU215+CW215+CY215+DA215+DC215+DE215+DG215+DI215+DK215+EC215+DM215</f>
        <v>54.13</v>
      </c>
      <c r="F215" s="71" t="s">
        <v>121</v>
      </c>
      <c r="G215" s="71">
        <v>2002</v>
      </c>
      <c r="H215" s="72" t="s">
        <v>972</v>
      </c>
      <c r="I215" s="72"/>
      <c r="J215" s="73"/>
      <c r="K215" s="74"/>
      <c r="L215" s="75"/>
      <c r="M215" s="76"/>
      <c r="N215" s="75"/>
      <c r="O215" s="76"/>
      <c r="P215" s="75"/>
      <c r="Q215" s="76"/>
      <c r="R215" s="75"/>
      <c r="S215" s="77"/>
      <c r="T215" s="78"/>
      <c r="U215" s="79"/>
      <c r="V215" s="80"/>
      <c r="W215" s="81"/>
      <c r="X215" s="80"/>
      <c r="Y215" s="82"/>
      <c r="Z215" s="80"/>
      <c r="AA215" s="82"/>
      <c r="AB215" s="83"/>
      <c r="AC215" s="84"/>
      <c r="AD215" s="80"/>
      <c r="AE215" s="82"/>
      <c r="AF215" s="80"/>
      <c r="AG215" s="82"/>
      <c r="AH215" s="80"/>
      <c r="AI215" s="81"/>
      <c r="AJ215" s="80"/>
      <c r="AK215" s="82"/>
      <c r="AL215" s="80"/>
      <c r="AM215" s="82"/>
      <c r="AN215" s="80"/>
      <c r="AO215" s="82"/>
      <c r="AP215" s="80"/>
      <c r="AQ215" s="81"/>
      <c r="AR215" s="80"/>
      <c r="AS215" s="81"/>
      <c r="AT215" s="80"/>
      <c r="AU215" s="82"/>
      <c r="AV215" s="80"/>
      <c r="AW215" s="82"/>
      <c r="AX215" s="73"/>
      <c r="AY215" s="79"/>
      <c r="AZ215" s="85"/>
      <c r="BA215" s="86"/>
      <c r="BB215" s="80"/>
      <c r="BC215" s="81"/>
      <c r="BD215" s="80"/>
      <c r="BE215" s="81"/>
      <c r="BF215" s="80"/>
      <c r="BG215" s="81"/>
      <c r="BH215" s="73"/>
      <c r="BI215" s="79"/>
      <c r="BJ215" s="80"/>
      <c r="BK215" s="81"/>
      <c r="BL215" s="80"/>
      <c r="BM215" s="82"/>
      <c r="BN215" s="80"/>
      <c r="BO215" s="81"/>
      <c r="BP215" s="80"/>
      <c r="BQ215" s="81"/>
      <c r="BR215" s="80"/>
      <c r="BS215" s="81"/>
      <c r="BT215" s="80"/>
      <c r="BU215" s="81"/>
      <c r="BV215" s="80"/>
      <c r="BW215" s="82"/>
      <c r="BX215" s="80"/>
      <c r="BY215" s="82"/>
      <c r="BZ215" s="80"/>
      <c r="CA215" s="82"/>
      <c r="CB215" s="80"/>
      <c r="CC215" s="82"/>
      <c r="CD215" s="80"/>
      <c r="CE215" s="82"/>
      <c r="CF215" s="80"/>
      <c r="CG215" s="82"/>
      <c r="CH215" s="80"/>
      <c r="CI215" s="82"/>
      <c r="CJ215" s="80"/>
      <c r="CK215" s="82"/>
      <c r="CL215" s="80"/>
      <c r="CM215" s="82"/>
      <c r="CN215" s="80"/>
      <c r="CO215" s="82"/>
      <c r="CP215" s="80"/>
      <c r="CQ215" s="82"/>
      <c r="CR215" s="80"/>
      <c r="CS215" s="82"/>
      <c r="CT215" s="80"/>
      <c r="CU215" s="82"/>
      <c r="CV215" s="80"/>
      <c r="CW215" s="82"/>
      <c r="CX215" s="80"/>
      <c r="CY215" s="82"/>
      <c r="CZ215" s="80"/>
      <c r="DA215" s="82"/>
      <c r="DB215" s="80"/>
      <c r="DC215" s="82"/>
      <c r="DD215" s="80"/>
      <c r="DE215" s="82"/>
      <c r="DF215" s="80"/>
      <c r="DG215" s="82"/>
      <c r="DH215" s="80"/>
      <c r="DI215" s="81"/>
      <c r="DJ215" s="80" t="s">
        <v>973</v>
      </c>
      <c r="DK215" s="81">
        <v>54.13</v>
      </c>
      <c r="DL215" s="87"/>
      <c r="DM215" s="88"/>
      <c r="DN215" s="63"/>
      <c r="DO215" s="64"/>
      <c r="DP215" s="63"/>
      <c r="DQ215" s="64"/>
      <c r="DR215" s="63"/>
      <c r="DS215" s="64"/>
      <c r="DT215" s="63"/>
      <c r="DU215" s="65"/>
      <c r="DV215" s="63"/>
      <c r="DW215" s="65"/>
      <c r="DX215" s="63"/>
      <c r="DY215" s="65"/>
      <c r="DZ215" s="63"/>
      <c r="EA215" s="65"/>
      <c r="EB215" s="63"/>
      <c r="EC215" s="65"/>
    </row>
    <row r="216" spans="1:133" s="66" customFormat="1" ht="15" customHeight="1" x14ac:dyDescent="0.3">
      <c r="A216" s="67">
        <v>213</v>
      </c>
      <c r="B216" s="68">
        <f>COUNT(J216:EC216)</f>
        <v>1</v>
      </c>
      <c r="C216" s="69">
        <f>D216+E216</f>
        <v>54.06</v>
      </c>
      <c r="D216" s="68" t="str">
        <f>IF(B216&gt;17,(B216-17)*2,"0")</f>
        <v>0</v>
      </c>
      <c r="E216" s="70">
        <f>K216+M216+O216+Q216+S216+U216+W216+Y216+AA216+AC216+AE216+AG216+AI216+AK216+AM216+AO216+AQ216+AS216+AU216+AW216+AY216+BA216+BC216+BE216+BG216+BI216+BK216+BM216+BO216+BQ216+BS216+BU216+BW216+BY216+CA216+CC216+CE216+CG216+CI216+CK216+CM216+CO216+CQ216+CS216+CU216+CW216+CY216+DA216+DC216+DE216+DG216+DI216+DK216+EC216+DM216</f>
        <v>54.06</v>
      </c>
      <c r="F216" s="71" t="s">
        <v>121</v>
      </c>
      <c r="G216" s="71">
        <v>1984</v>
      </c>
      <c r="H216" s="72" t="s">
        <v>974</v>
      </c>
      <c r="I216" s="72" t="s">
        <v>975</v>
      </c>
      <c r="J216" s="73"/>
      <c r="K216" s="74"/>
      <c r="L216" s="75"/>
      <c r="M216" s="76"/>
      <c r="N216" s="75"/>
      <c r="O216" s="76"/>
      <c r="P216" s="75"/>
      <c r="Q216" s="76"/>
      <c r="R216" s="75" t="s">
        <v>976</v>
      </c>
      <c r="S216" s="77">
        <v>54.06</v>
      </c>
      <c r="T216" s="78"/>
      <c r="U216" s="79"/>
      <c r="V216" s="80"/>
      <c r="W216" s="81"/>
      <c r="X216" s="80"/>
      <c r="Y216" s="82"/>
      <c r="Z216" s="80"/>
      <c r="AA216" s="82"/>
      <c r="AB216" s="83"/>
      <c r="AC216" s="84"/>
      <c r="AD216" s="80"/>
      <c r="AE216" s="82"/>
      <c r="AF216" s="80"/>
      <c r="AG216" s="82"/>
      <c r="AH216" s="80"/>
      <c r="AI216" s="81"/>
      <c r="AJ216" s="80"/>
      <c r="AK216" s="82"/>
      <c r="AL216" s="80"/>
      <c r="AM216" s="82"/>
      <c r="AN216" s="80"/>
      <c r="AO216" s="82"/>
      <c r="AP216" s="80"/>
      <c r="AQ216" s="81"/>
      <c r="AR216" s="80"/>
      <c r="AS216" s="81"/>
      <c r="AT216" s="80"/>
      <c r="AU216" s="82"/>
      <c r="AV216" s="80"/>
      <c r="AW216" s="82"/>
      <c r="AX216" s="73"/>
      <c r="AY216" s="79"/>
      <c r="AZ216" s="85"/>
      <c r="BA216" s="86"/>
      <c r="BB216" s="80"/>
      <c r="BC216" s="81"/>
      <c r="BD216" s="80"/>
      <c r="BE216" s="81"/>
      <c r="BF216" s="80"/>
      <c r="BG216" s="81"/>
      <c r="BH216" s="73"/>
      <c r="BI216" s="79"/>
      <c r="BJ216" s="80"/>
      <c r="BK216" s="81"/>
      <c r="BL216" s="80"/>
      <c r="BM216" s="82"/>
      <c r="BN216" s="80"/>
      <c r="BO216" s="81"/>
      <c r="BP216" s="80"/>
      <c r="BQ216" s="81"/>
      <c r="BR216" s="80"/>
      <c r="BS216" s="81"/>
      <c r="BT216" s="80"/>
      <c r="BU216" s="81"/>
      <c r="BV216" s="80"/>
      <c r="BW216" s="82"/>
      <c r="BX216" s="80"/>
      <c r="BY216" s="82"/>
      <c r="BZ216" s="80"/>
      <c r="CA216" s="82"/>
      <c r="CB216" s="80"/>
      <c r="CC216" s="82"/>
      <c r="CD216" s="80"/>
      <c r="CE216" s="82"/>
      <c r="CF216" s="80"/>
      <c r="CG216" s="82"/>
      <c r="CH216" s="80"/>
      <c r="CI216" s="82"/>
      <c r="CJ216" s="80"/>
      <c r="CK216" s="82"/>
      <c r="CL216" s="80"/>
      <c r="CM216" s="82"/>
      <c r="CN216" s="80"/>
      <c r="CO216" s="82"/>
      <c r="CP216" s="80"/>
      <c r="CQ216" s="82"/>
      <c r="CR216" s="80"/>
      <c r="CS216" s="82"/>
      <c r="CT216" s="80"/>
      <c r="CU216" s="82"/>
      <c r="CV216" s="80"/>
      <c r="CW216" s="82"/>
      <c r="CX216" s="80"/>
      <c r="CY216" s="82"/>
      <c r="CZ216" s="80"/>
      <c r="DA216" s="82"/>
      <c r="DB216" s="80"/>
      <c r="DC216" s="82"/>
      <c r="DD216" s="80"/>
      <c r="DE216" s="82"/>
      <c r="DF216" s="80"/>
      <c r="DG216" s="82"/>
      <c r="DH216" s="80"/>
      <c r="DI216" s="81"/>
      <c r="DJ216" s="80"/>
      <c r="DK216" s="81"/>
      <c r="DL216" s="87"/>
      <c r="DM216" s="88"/>
      <c r="DN216" s="63"/>
      <c r="DO216" s="64"/>
      <c r="DP216" s="63"/>
      <c r="DQ216" s="64"/>
      <c r="DR216" s="63"/>
      <c r="DS216" s="64"/>
      <c r="DT216" s="63"/>
      <c r="DU216" s="65"/>
      <c r="DV216" s="63"/>
      <c r="DW216" s="65"/>
      <c r="DX216" s="63"/>
      <c r="DY216" s="65"/>
      <c r="DZ216" s="63"/>
      <c r="EA216" s="65"/>
      <c r="EB216" s="63"/>
      <c r="EC216" s="65"/>
    </row>
    <row r="217" spans="1:133" s="66" customFormat="1" ht="15" customHeight="1" x14ac:dyDescent="0.3">
      <c r="A217" s="67">
        <v>214</v>
      </c>
      <c r="B217" s="68">
        <f>COUNT(J217:EC217)</f>
        <v>1</v>
      </c>
      <c r="C217" s="69">
        <f>D217+E217</f>
        <v>53.91</v>
      </c>
      <c r="D217" s="68" t="str">
        <f>IF(B217&gt;17,(B217-17)*2,"0")</f>
        <v>0</v>
      </c>
      <c r="E217" s="70">
        <f>K217+M217+O217+Q217+S217+U217+W217+Y217+AA217+AC217+AE217+AG217+AI217+AK217+AM217+AO217+AQ217+AS217+AU217+AW217+AY217+BA217+BC217+BE217+BG217+BI217+BK217+BM217+BO217+BQ217+BS217+BU217+BW217+BY217+CA217+CC217+CE217+CG217+CI217+CK217+CM217+CO217+CQ217+CS217+CU217+CW217+CY217+DA217+DC217+DE217+DG217+DI217+DK217+EC217+DM217</f>
        <v>53.91</v>
      </c>
      <c r="F217" s="71" t="s">
        <v>121</v>
      </c>
      <c r="G217" s="71">
        <v>2005</v>
      </c>
      <c r="H217" s="72" t="s">
        <v>977</v>
      </c>
      <c r="I217" s="72" t="s">
        <v>978</v>
      </c>
      <c r="J217" s="73" t="s">
        <v>979</v>
      </c>
      <c r="K217" s="74">
        <v>53.91</v>
      </c>
      <c r="L217" s="75"/>
      <c r="M217" s="76"/>
      <c r="N217" s="75"/>
      <c r="O217" s="76"/>
      <c r="P217" s="75"/>
      <c r="Q217" s="76"/>
      <c r="R217" s="75"/>
      <c r="S217" s="77"/>
      <c r="T217" s="78"/>
      <c r="U217" s="79"/>
      <c r="V217" s="80"/>
      <c r="W217" s="81"/>
      <c r="X217" s="80"/>
      <c r="Y217" s="82"/>
      <c r="Z217" s="80"/>
      <c r="AA217" s="82"/>
      <c r="AB217" s="83"/>
      <c r="AC217" s="84"/>
      <c r="AD217" s="80"/>
      <c r="AE217" s="82"/>
      <c r="AF217" s="80"/>
      <c r="AG217" s="82"/>
      <c r="AH217" s="80"/>
      <c r="AI217" s="81"/>
      <c r="AJ217" s="80"/>
      <c r="AK217" s="82"/>
      <c r="AL217" s="80"/>
      <c r="AM217" s="82"/>
      <c r="AN217" s="80"/>
      <c r="AO217" s="82"/>
      <c r="AP217" s="80"/>
      <c r="AQ217" s="81"/>
      <c r="AR217" s="80"/>
      <c r="AS217" s="81"/>
      <c r="AT217" s="80"/>
      <c r="AU217" s="82"/>
      <c r="AV217" s="80"/>
      <c r="AW217" s="82"/>
      <c r="AX217" s="73"/>
      <c r="AY217" s="79"/>
      <c r="AZ217" s="85"/>
      <c r="BA217" s="86"/>
      <c r="BB217" s="80"/>
      <c r="BC217" s="81"/>
      <c r="BD217" s="80"/>
      <c r="BE217" s="81"/>
      <c r="BF217" s="80"/>
      <c r="BG217" s="81"/>
      <c r="BH217" s="73"/>
      <c r="BI217" s="79"/>
      <c r="BJ217" s="80"/>
      <c r="BK217" s="81"/>
      <c r="BL217" s="80"/>
      <c r="BM217" s="82"/>
      <c r="BN217" s="80"/>
      <c r="BO217" s="81"/>
      <c r="BP217" s="80"/>
      <c r="BQ217" s="81"/>
      <c r="BR217" s="80"/>
      <c r="BS217" s="81"/>
      <c r="BT217" s="80"/>
      <c r="BU217" s="81"/>
      <c r="BV217" s="80"/>
      <c r="BW217" s="82"/>
      <c r="BX217" s="80"/>
      <c r="BY217" s="82"/>
      <c r="BZ217" s="80"/>
      <c r="CA217" s="82"/>
      <c r="CB217" s="80"/>
      <c r="CC217" s="82"/>
      <c r="CD217" s="80"/>
      <c r="CE217" s="82"/>
      <c r="CF217" s="80"/>
      <c r="CG217" s="82"/>
      <c r="CH217" s="80"/>
      <c r="CI217" s="82"/>
      <c r="CJ217" s="80"/>
      <c r="CK217" s="82"/>
      <c r="CL217" s="80"/>
      <c r="CM217" s="82"/>
      <c r="CN217" s="80"/>
      <c r="CO217" s="82"/>
      <c r="CP217" s="80"/>
      <c r="CQ217" s="82"/>
      <c r="CR217" s="80"/>
      <c r="CS217" s="82"/>
      <c r="CT217" s="80"/>
      <c r="CU217" s="82"/>
      <c r="CV217" s="80"/>
      <c r="CW217" s="82"/>
      <c r="CX217" s="80"/>
      <c r="CY217" s="82"/>
      <c r="CZ217" s="80"/>
      <c r="DA217" s="82"/>
      <c r="DB217" s="80"/>
      <c r="DC217" s="82"/>
      <c r="DD217" s="80"/>
      <c r="DE217" s="82"/>
      <c r="DF217" s="80"/>
      <c r="DG217" s="82"/>
      <c r="DH217" s="80"/>
      <c r="DI217" s="81"/>
      <c r="DJ217" s="80"/>
      <c r="DK217" s="81"/>
      <c r="DL217" s="87"/>
      <c r="DM217" s="88"/>
      <c r="DN217" s="63"/>
      <c r="DO217" s="64"/>
      <c r="DP217" s="63"/>
      <c r="DQ217" s="64"/>
      <c r="DR217" s="63"/>
      <c r="DS217" s="64"/>
      <c r="DT217" s="63"/>
      <c r="DU217" s="65"/>
      <c r="DV217" s="63"/>
      <c r="DW217" s="65"/>
      <c r="DX217" s="63"/>
      <c r="DY217" s="65"/>
      <c r="DZ217" s="63"/>
      <c r="EA217" s="65"/>
      <c r="EB217" s="63"/>
      <c r="EC217" s="65"/>
    </row>
    <row r="218" spans="1:133" s="66" customFormat="1" ht="15" customHeight="1" x14ac:dyDescent="0.3">
      <c r="A218" s="67">
        <v>215</v>
      </c>
      <c r="B218" s="68">
        <f>COUNT(J218:EC218)</f>
        <v>1</v>
      </c>
      <c r="C218" s="69">
        <f>D218+E218</f>
        <v>53.87</v>
      </c>
      <c r="D218" s="68" t="str">
        <f>IF(B218&gt;17,(B218-17)*2,"0")</f>
        <v>0</v>
      </c>
      <c r="E218" s="70">
        <f>K218+M218+O218+Q218+S218+U218+W218+Y218+AA218+AC218+AE218+AG218+AI218+AK218+AM218+AO218+AQ218+AS218+AU218+AW218+AY218+BA218+BC218+BE218+BG218+BI218+BK218+BM218+BO218+BQ218+BS218+BU218+BW218+BY218+CA218+CC218+CE218+CG218+CI218+CK218+CM218+CO218+CQ218+CS218+CU218+CW218+CY218+DA218+DC218+DE218+DG218+DI218+DK218+EC218+DM218</f>
        <v>53.87</v>
      </c>
      <c r="F218" s="71" t="s">
        <v>121</v>
      </c>
      <c r="G218" s="71">
        <v>1986</v>
      </c>
      <c r="H218" s="72" t="s">
        <v>980</v>
      </c>
      <c r="I218" s="72" t="s">
        <v>981</v>
      </c>
      <c r="J218" s="73"/>
      <c r="K218" s="74"/>
      <c r="L218" s="75"/>
      <c r="M218" s="76"/>
      <c r="N218" s="75"/>
      <c r="O218" s="76"/>
      <c r="P218" s="75"/>
      <c r="Q218" s="76"/>
      <c r="R218" s="75"/>
      <c r="S218" s="77"/>
      <c r="T218" s="78"/>
      <c r="U218" s="79"/>
      <c r="V218" s="80"/>
      <c r="W218" s="81"/>
      <c r="X218" s="80"/>
      <c r="Y218" s="82"/>
      <c r="Z218" s="80"/>
      <c r="AA218" s="82"/>
      <c r="AB218" s="83"/>
      <c r="AC218" s="84"/>
      <c r="AD218" s="80"/>
      <c r="AE218" s="82"/>
      <c r="AF218" s="80"/>
      <c r="AG218" s="82"/>
      <c r="AH218" s="80"/>
      <c r="AI218" s="81"/>
      <c r="AJ218" s="80"/>
      <c r="AK218" s="82"/>
      <c r="AL218" s="80"/>
      <c r="AM218" s="82"/>
      <c r="AN218" s="80"/>
      <c r="AO218" s="82"/>
      <c r="AP218" s="80"/>
      <c r="AQ218" s="81"/>
      <c r="AR218" s="80"/>
      <c r="AS218" s="81"/>
      <c r="AT218" s="80"/>
      <c r="AU218" s="82"/>
      <c r="AV218" s="80"/>
      <c r="AW218" s="82"/>
      <c r="AX218" s="73" t="s">
        <v>982</v>
      </c>
      <c r="AY218" s="79">
        <v>53.87</v>
      </c>
      <c r="AZ218" s="85"/>
      <c r="BA218" s="86"/>
      <c r="BB218" s="80"/>
      <c r="BC218" s="81"/>
      <c r="BD218" s="80"/>
      <c r="BE218" s="81"/>
      <c r="BF218" s="80"/>
      <c r="BG218" s="81"/>
      <c r="BH218" s="73"/>
      <c r="BI218" s="79"/>
      <c r="BJ218" s="80"/>
      <c r="BK218" s="81"/>
      <c r="BL218" s="80"/>
      <c r="BM218" s="82"/>
      <c r="BN218" s="80"/>
      <c r="BO218" s="81"/>
      <c r="BP218" s="80"/>
      <c r="BQ218" s="81"/>
      <c r="BR218" s="80"/>
      <c r="BS218" s="81"/>
      <c r="BT218" s="80"/>
      <c r="BU218" s="81"/>
      <c r="BV218" s="80"/>
      <c r="BW218" s="82"/>
      <c r="BX218" s="80"/>
      <c r="BY218" s="82"/>
      <c r="BZ218" s="80"/>
      <c r="CA218" s="82"/>
      <c r="CB218" s="80"/>
      <c r="CC218" s="82"/>
      <c r="CD218" s="80"/>
      <c r="CE218" s="82"/>
      <c r="CF218" s="80"/>
      <c r="CG218" s="82"/>
      <c r="CH218" s="80"/>
      <c r="CI218" s="82"/>
      <c r="CJ218" s="80"/>
      <c r="CK218" s="82"/>
      <c r="CL218" s="80"/>
      <c r="CM218" s="82"/>
      <c r="CN218" s="80"/>
      <c r="CO218" s="82"/>
      <c r="CP218" s="80"/>
      <c r="CQ218" s="82"/>
      <c r="CR218" s="80"/>
      <c r="CS218" s="82"/>
      <c r="CT218" s="80"/>
      <c r="CU218" s="82"/>
      <c r="CV218" s="80"/>
      <c r="CW218" s="82"/>
      <c r="CX218" s="80"/>
      <c r="CY218" s="82"/>
      <c r="CZ218" s="80"/>
      <c r="DA218" s="82"/>
      <c r="DB218" s="80"/>
      <c r="DC218" s="82"/>
      <c r="DD218" s="80"/>
      <c r="DE218" s="82"/>
      <c r="DF218" s="80"/>
      <c r="DG218" s="82"/>
      <c r="DH218" s="80"/>
      <c r="DI218" s="81"/>
      <c r="DJ218" s="80"/>
      <c r="DK218" s="81"/>
      <c r="DL218" s="87"/>
      <c r="DM218" s="88"/>
      <c r="DN218" s="63"/>
      <c r="DO218" s="64"/>
      <c r="DP218" s="63"/>
      <c r="DQ218" s="64"/>
      <c r="DR218" s="63"/>
      <c r="DS218" s="64"/>
      <c r="DT218" s="63"/>
      <c r="DU218" s="65"/>
      <c r="DV218" s="63"/>
      <c r="DW218" s="65"/>
      <c r="DX218" s="63"/>
      <c r="DY218" s="65"/>
      <c r="DZ218" s="63"/>
      <c r="EA218" s="65"/>
      <c r="EB218" s="63"/>
      <c r="EC218" s="65"/>
    </row>
    <row r="219" spans="1:133" s="66" customFormat="1" ht="15" customHeight="1" x14ac:dyDescent="0.3">
      <c r="A219" s="67">
        <v>216</v>
      </c>
      <c r="B219" s="68">
        <f>COUNT(J219:EC219)</f>
        <v>1</v>
      </c>
      <c r="C219" s="69">
        <f>D219+E219</f>
        <v>53.79</v>
      </c>
      <c r="D219" s="68" t="str">
        <f>IF(B219&gt;17,(B219-17)*2,"0")</f>
        <v>0</v>
      </c>
      <c r="E219" s="70">
        <f>K219+M219+O219+Q219+S219+U219+W219+Y219+AA219+AC219+AE219+AG219+AI219+AK219+AM219+AO219+AQ219+AS219+AU219+AW219+AY219+BA219+BC219+BE219+BG219+BI219+BK219+BM219+BO219+BQ219+BS219+BU219+BW219+BY219+CA219+CC219+CE219+CG219+CI219+CK219+CM219+CO219+CQ219+CS219+CU219+CW219+CY219+DA219+DC219+DE219+DG219+DI219+DK219+EC219+DM219</f>
        <v>53.79</v>
      </c>
      <c r="F219" s="71" t="s">
        <v>121</v>
      </c>
      <c r="G219" s="71">
        <v>2002</v>
      </c>
      <c r="H219" s="72" t="s">
        <v>983</v>
      </c>
      <c r="I219" s="72" t="s">
        <v>978</v>
      </c>
      <c r="J219" s="73" t="s">
        <v>984</v>
      </c>
      <c r="K219" s="74">
        <v>53.79</v>
      </c>
      <c r="L219" s="75"/>
      <c r="M219" s="76"/>
      <c r="N219" s="75"/>
      <c r="O219" s="76"/>
      <c r="P219" s="75"/>
      <c r="Q219" s="76"/>
      <c r="R219" s="75"/>
      <c r="S219" s="77"/>
      <c r="T219" s="78"/>
      <c r="U219" s="79"/>
      <c r="V219" s="80"/>
      <c r="W219" s="81"/>
      <c r="X219" s="80"/>
      <c r="Y219" s="82"/>
      <c r="Z219" s="80"/>
      <c r="AA219" s="82"/>
      <c r="AB219" s="83"/>
      <c r="AC219" s="84"/>
      <c r="AD219" s="80"/>
      <c r="AE219" s="82"/>
      <c r="AF219" s="80"/>
      <c r="AG219" s="82"/>
      <c r="AH219" s="80"/>
      <c r="AI219" s="81"/>
      <c r="AJ219" s="80"/>
      <c r="AK219" s="82"/>
      <c r="AL219" s="80"/>
      <c r="AM219" s="82"/>
      <c r="AN219" s="80"/>
      <c r="AO219" s="82"/>
      <c r="AP219" s="80"/>
      <c r="AQ219" s="81"/>
      <c r="AR219" s="80"/>
      <c r="AS219" s="81"/>
      <c r="AT219" s="80"/>
      <c r="AU219" s="82"/>
      <c r="AV219" s="80"/>
      <c r="AW219" s="82"/>
      <c r="AX219" s="73"/>
      <c r="AY219" s="79"/>
      <c r="AZ219" s="85"/>
      <c r="BA219" s="86"/>
      <c r="BB219" s="80"/>
      <c r="BC219" s="81"/>
      <c r="BD219" s="80"/>
      <c r="BE219" s="81"/>
      <c r="BF219" s="80"/>
      <c r="BG219" s="81"/>
      <c r="BH219" s="73"/>
      <c r="BI219" s="79"/>
      <c r="BJ219" s="80"/>
      <c r="BK219" s="81"/>
      <c r="BL219" s="80"/>
      <c r="BM219" s="82"/>
      <c r="BN219" s="80"/>
      <c r="BO219" s="81"/>
      <c r="BP219" s="80"/>
      <c r="BQ219" s="81"/>
      <c r="BR219" s="80"/>
      <c r="BS219" s="81"/>
      <c r="BT219" s="80"/>
      <c r="BU219" s="81"/>
      <c r="BV219" s="80"/>
      <c r="BW219" s="82"/>
      <c r="BX219" s="80"/>
      <c r="BY219" s="82"/>
      <c r="BZ219" s="80"/>
      <c r="CA219" s="82"/>
      <c r="CB219" s="80"/>
      <c r="CC219" s="82"/>
      <c r="CD219" s="80"/>
      <c r="CE219" s="82"/>
      <c r="CF219" s="80"/>
      <c r="CG219" s="82"/>
      <c r="CH219" s="80"/>
      <c r="CI219" s="82"/>
      <c r="CJ219" s="80"/>
      <c r="CK219" s="82"/>
      <c r="CL219" s="80"/>
      <c r="CM219" s="82"/>
      <c r="CN219" s="80"/>
      <c r="CO219" s="82"/>
      <c r="CP219" s="80"/>
      <c r="CQ219" s="82"/>
      <c r="CR219" s="80"/>
      <c r="CS219" s="82"/>
      <c r="CT219" s="80"/>
      <c r="CU219" s="82"/>
      <c r="CV219" s="80"/>
      <c r="CW219" s="82"/>
      <c r="CX219" s="80"/>
      <c r="CY219" s="82"/>
      <c r="CZ219" s="80"/>
      <c r="DA219" s="82"/>
      <c r="DB219" s="80"/>
      <c r="DC219" s="82"/>
      <c r="DD219" s="80"/>
      <c r="DE219" s="82"/>
      <c r="DF219" s="80"/>
      <c r="DG219" s="82"/>
      <c r="DH219" s="80"/>
      <c r="DI219" s="81"/>
      <c r="DJ219" s="80"/>
      <c r="DK219" s="81"/>
      <c r="DL219" s="87"/>
      <c r="DM219" s="88"/>
      <c r="DN219" s="63"/>
      <c r="DO219" s="64"/>
      <c r="DP219" s="63"/>
      <c r="DQ219" s="64"/>
      <c r="DR219" s="63"/>
      <c r="DS219" s="64"/>
      <c r="DT219" s="63"/>
      <c r="DU219" s="65"/>
      <c r="DV219" s="63"/>
      <c r="DW219" s="65"/>
      <c r="DX219" s="63"/>
      <c r="DY219" s="65"/>
      <c r="DZ219" s="63"/>
      <c r="EA219" s="65"/>
      <c r="EB219" s="63"/>
      <c r="EC219" s="65"/>
    </row>
    <row r="220" spans="1:133" s="66" customFormat="1" ht="15" customHeight="1" x14ac:dyDescent="0.3">
      <c r="A220" s="67">
        <v>217</v>
      </c>
      <c r="B220" s="68">
        <f>COUNT(J220:EC220)</f>
        <v>1</v>
      </c>
      <c r="C220" s="69">
        <f>D220+E220</f>
        <v>53.59</v>
      </c>
      <c r="D220" s="68" t="str">
        <f>IF(B220&gt;17,(B220-17)*2,"0")</f>
        <v>0</v>
      </c>
      <c r="E220" s="70">
        <f>K220+M220+O220+Q220+S220+U220+W220+Y220+AA220+AC220+AE220+AG220+AI220+AK220+AM220+AO220+AQ220+AS220+AU220+AW220+AY220+BA220+BC220+BE220+BG220+BI220+BK220+BM220+BO220+BQ220+BS220+BU220+BW220+BY220+CA220+CC220+CE220+CG220+CI220+CK220+CM220+CO220+CQ220+CS220+CU220+CW220+CY220+DA220+DC220+DE220+DG220+DI220+DK220+EC220+DM220</f>
        <v>53.59</v>
      </c>
      <c r="F220" s="71" t="s">
        <v>121</v>
      </c>
      <c r="G220" s="71">
        <v>1987</v>
      </c>
      <c r="H220" s="72" t="s">
        <v>985</v>
      </c>
      <c r="I220" s="72" t="s">
        <v>986</v>
      </c>
      <c r="J220" s="73"/>
      <c r="K220" s="74"/>
      <c r="L220" s="75"/>
      <c r="M220" s="76"/>
      <c r="N220" s="75"/>
      <c r="O220" s="76"/>
      <c r="P220" s="75"/>
      <c r="Q220" s="76"/>
      <c r="R220" s="75" t="s">
        <v>987</v>
      </c>
      <c r="S220" s="77">
        <v>53.59</v>
      </c>
      <c r="T220" s="78"/>
      <c r="U220" s="79"/>
      <c r="V220" s="80"/>
      <c r="W220" s="81"/>
      <c r="X220" s="80"/>
      <c r="Y220" s="82"/>
      <c r="Z220" s="80"/>
      <c r="AA220" s="82"/>
      <c r="AB220" s="83"/>
      <c r="AC220" s="84"/>
      <c r="AD220" s="80"/>
      <c r="AE220" s="82"/>
      <c r="AF220" s="80"/>
      <c r="AG220" s="82"/>
      <c r="AH220" s="80"/>
      <c r="AI220" s="81"/>
      <c r="AJ220" s="80"/>
      <c r="AK220" s="82"/>
      <c r="AL220" s="80"/>
      <c r="AM220" s="82"/>
      <c r="AN220" s="80"/>
      <c r="AO220" s="82"/>
      <c r="AP220" s="80"/>
      <c r="AQ220" s="81"/>
      <c r="AR220" s="80"/>
      <c r="AS220" s="81"/>
      <c r="AT220" s="80"/>
      <c r="AU220" s="82"/>
      <c r="AV220" s="80"/>
      <c r="AW220" s="82"/>
      <c r="AX220" s="73"/>
      <c r="AY220" s="79"/>
      <c r="AZ220" s="85"/>
      <c r="BA220" s="86"/>
      <c r="BB220" s="80"/>
      <c r="BC220" s="81"/>
      <c r="BD220" s="80"/>
      <c r="BE220" s="81"/>
      <c r="BF220" s="80"/>
      <c r="BG220" s="81"/>
      <c r="BH220" s="73"/>
      <c r="BI220" s="79"/>
      <c r="BJ220" s="80"/>
      <c r="BK220" s="81"/>
      <c r="BL220" s="80"/>
      <c r="BM220" s="82"/>
      <c r="BN220" s="80"/>
      <c r="BO220" s="81"/>
      <c r="BP220" s="80"/>
      <c r="BQ220" s="81"/>
      <c r="BR220" s="80"/>
      <c r="BS220" s="81"/>
      <c r="BT220" s="80"/>
      <c r="BU220" s="81"/>
      <c r="BV220" s="80"/>
      <c r="BW220" s="82"/>
      <c r="BX220" s="80"/>
      <c r="BY220" s="82"/>
      <c r="BZ220" s="80"/>
      <c r="CA220" s="82"/>
      <c r="CB220" s="80"/>
      <c r="CC220" s="82"/>
      <c r="CD220" s="80"/>
      <c r="CE220" s="82"/>
      <c r="CF220" s="80"/>
      <c r="CG220" s="82"/>
      <c r="CH220" s="80"/>
      <c r="CI220" s="82"/>
      <c r="CJ220" s="80"/>
      <c r="CK220" s="82"/>
      <c r="CL220" s="80"/>
      <c r="CM220" s="82"/>
      <c r="CN220" s="80"/>
      <c r="CO220" s="82"/>
      <c r="CP220" s="80"/>
      <c r="CQ220" s="82"/>
      <c r="CR220" s="80"/>
      <c r="CS220" s="82"/>
      <c r="CT220" s="80"/>
      <c r="CU220" s="82"/>
      <c r="CV220" s="80"/>
      <c r="CW220" s="82"/>
      <c r="CX220" s="80"/>
      <c r="CY220" s="82"/>
      <c r="CZ220" s="80"/>
      <c r="DA220" s="82"/>
      <c r="DB220" s="80"/>
      <c r="DC220" s="82"/>
      <c r="DD220" s="80"/>
      <c r="DE220" s="82"/>
      <c r="DF220" s="80"/>
      <c r="DG220" s="82"/>
      <c r="DH220" s="80"/>
      <c r="DI220" s="81"/>
      <c r="DJ220" s="80"/>
      <c r="DK220" s="81"/>
      <c r="DL220" s="87"/>
      <c r="DM220" s="88"/>
      <c r="DN220" s="63"/>
      <c r="DO220" s="64"/>
      <c r="DP220" s="63"/>
      <c r="DQ220" s="64"/>
      <c r="DR220" s="63"/>
      <c r="DS220" s="64"/>
      <c r="DT220" s="63"/>
      <c r="DU220" s="65"/>
      <c r="DV220" s="63"/>
      <c r="DW220" s="65"/>
      <c r="DX220" s="63"/>
      <c r="DY220" s="65"/>
      <c r="DZ220" s="63"/>
      <c r="EA220" s="65"/>
      <c r="EB220" s="63"/>
      <c r="EC220" s="65"/>
    </row>
    <row r="221" spans="1:133" s="66" customFormat="1" ht="15" customHeight="1" x14ac:dyDescent="0.3">
      <c r="A221" s="67">
        <v>218</v>
      </c>
      <c r="B221" s="68">
        <f>COUNT(J221:EC221)</f>
        <v>1</v>
      </c>
      <c r="C221" s="69">
        <f>D221+E221</f>
        <v>53.56</v>
      </c>
      <c r="D221" s="68" t="str">
        <f>IF(B221&gt;17,(B221-17)*2,"0")</f>
        <v>0</v>
      </c>
      <c r="E221" s="70">
        <f>K221+M221+O221+Q221+S221+U221+W221+Y221+AA221+AC221+AE221+AG221+AI221+AK221+AM221+AO221+AQ221+AS221+AU221+AW221+AY221+BA221+BC221+BE221+BG221+BI221+BK221+BM221+BO221+BQ221+BS221+BU221+BW221+BY221+CA221+CC221+CE221+CG221+CI221+CK221+CM221+CO221+CQ221+CS221+CU221+CW221+CY221+DA221+DC221+DE221+DG221+DI221+DK221+EC221+DM221</f>
        <v>53.56</v>
      </c>
      <c r="F221" s="71" t="s">
        <v>121</v>
      </c>
      <c r="G221" s="71">
        <v>1998</v>
      </c>
      <c r="H221" s="72" t="s">
        <v>988</v>
      </c>
      <c r="I221" s="72" t="s">
        <v>662</v>
      </c>
      <c r="J221" s="73"/>
      <c r="K221" s="74"/>
      <c r="L221" s="75"/>
      <c r="M221" s="76"/>
      <c r="N221" s="75"/>
      <c r="O221" s="76"/>
      <c r="P221" s="75"/>
      <c r="Q221" s="76"/>
      <c r="R221" s="75" t="s">
        <v>989</v>
      </c>
      <c r="S221" s="77">
        <v>53.56</v>
      </c>
      <c r="T221" s="78"/>
      <c r="U221" s="79"/>
      <c r="V221" s="80"/>
      <c r="W221" s="81"/>
      <c r="X221" s="80"/>
      <c r="Y221" s="82"/>
      <c r="Z221" s="80"/>
      <c r="AA221" s="82"/>
      <c r="AB221" s="83"/>
      <c r="AC221" s="84"/>
      <c r="AD221" s="80"/>
      <c r="AE221" s="82"/>
      <c r="AF221" s="80"/>
      <c r="AG221" s="82"/>
      <c r="AH221" s="80"/>
      <c r="AI221" s="81"/>
      <c r="AJ221" s="80"/>
      <c r="AK221" s="82"/>
      <c r="AL221" s="80"/>
      <c r="AM221" s="82"/>
      <c r="AN221" s="80"/>
      <c r="AO221" s="82"/>
      <c r="AP221" s="80"/>
      <c r="AQ221" s="81"/>
      <c r="AR221" s="80"/>
      <c r="AS221" s="81"/>
      <c r="AT221" s="80"/>
      <c r="AU221" s="82"/>
      <c r="AV221" s="80"/>
      <c r="AW221" s="82"/>
      <c r="AX221" s="73"/>
      <c r="AY221" s="79"/>
      <c r="AZ221" s="85"/>
      <c r="BA221" s="86"/>
      <c r="BB221" s="80"/>
      <c r="BC221" s="81"/>
      <c r="BD221" s="80"/>
      <c r="BE221" s="81"/>
      <c r="BF221" s="80"/>
      <c r="BG221" s="81"/>
      <c r="BH221" s="73"/>
      <c r="BI221" s="79"/>
      <c r="BJ221" s="80"/>
      <c r="BK221" s="81"/>
      <c r="BL221" s="80"/>
      <c r="BM221" s="82"/>
      <c r="BN221" s="80"/>
      <c r="BO221" s="81"/>
      <c r="BP221" s="80"/>
      <c r="BQ221" s="81"/>
      <c r="BR221" s="80"/>
      <c r="BS221" s="81"/>
      <c r="BT221" s="80"/>
      <c r="BU221" s="81"/>
      <c r="BV221" s="80"/>
      <c r="BW221" s="82"/>
      <c r="BX221" s="80"/>
      <c r="BY221" s="82"/>
      <c r="BZ221" s="80"/>
      <c r="CA221" s="82"/>
      <c r="CB221" s="80"/>
      <c r="CC221" s="82"/>
      <c r="CD221" s="80"/>
      <c r="CE221" s="82"/>
      <c r="CF221" s="80"/>
      <c r="CG221" s="82"/>
      <c r="CH221" s="80"/>
      <c r="CI221" s="82"/>
      <c r="CJ221" s="80"/>
      <c r="CK221" s="82"/>
      <c r="CL221" s="80"/>
      <c r="CM221" s="82"/>
      <c r="CN221" s="80"/>
      <c r="CO221" s="82"/>
      <c r="CP221" s="80"/>
      <c r="CQ221" s="82"/>
      <c r="CR221" s="80"/>
      <c r="CS221" s="82"/>
      <c r="CT221" s="80"/>
      <c r="CU221" s="82"/>
      <c r="CV221" s="80"/>
      <c r="CW221" s="82"/>
      <c r="CX221" s="80"/>
      <c r="CY221" s="82"/>
      <c r="CZ221" s="80"/>
      <c r="DA221" s="82"/>
      <c r="DB221" s="80"/>
      <c r="DC221" s="82"/>
      <c r="DD221" s="80"/>
      <c r="DE221" s="82"/>
      <c r="DF221" s="80"/>
      <c r="DG221" s="82"/>
      <c r="DH221" s="80"/>
      <c r="DI221" s="81"/>
      <c r="DJ221" s="80"/>
      <c r="DK221" s="81"/>
      <c r="DL221" s="87"/>
      <c r="DM221" s="88"/>
      <c r="DN221" s="63"/>
      <c r="DO221" s="64"/>
      <c r="DP221" s="63"/>
      <c r="DQ221" s="64"/>
      <c r="DR221" s="63"/>
      <c r="DS221" s="64"/>
      <c r="DT221" s="63"/>
      <c r="DU221" s="65"/>
      <c r="DV221" s="63"/>
      <c r="DW221" s="65"/>
      <c r="DX221" s="63"/>
      <c r="DY221" s="65"/>
      <c r="DZ221" s="63"/>
      <c r="EA221" s="65"/>
      <c r="EB221" s="63"/>
      <c r="EC221" s="65"/>
    </row>
    <row r="222" spans="1:133" s="66" customFormat="1" ht="15" customHeight="1" x14ac:dyDescent="0.3">
      <c r="A222" s="67">
        <v>219</v>
      </c>
      <c r="B222" s="68">
        <f>COUNT(J222:EC222)</f>
        <v>1</v>
      </c>
      <c r="C222" s="69">
        <f>D222+E222</f>
        <v>53.45</v>
      </c>
      <c r="D222" s="68" t="str">
        <f>IF(B222&gt;17,(B222-17)*2,"0")</f>
        <v>0</v>
      </c>
      <c r="E222" s="70">
        <f>K222+M222+O222+Q222+S222+U222+W222+Y222+AA222+AC222+AE222+AG222+AI222+AK222+AM222+AO222+AQ222+AS222+AU222+AW222+AY222+BA222+BC222+BE222+BG222+BI222+BK222+BM222+BO222+BQ222+BS222+BU222+BW222+BY222+CA222+CC222+CE222+CG222+CI222+CK222+CM222+CO222+CQ222+CS222+CU222+CW222+CY222+DA222+DC222+DE222+DG222+DI222+DK222+EC222+DM222</f>
        <v>53.45</v>
      </c>
      <c r="F222" s="71" t="s">
        <v>121</v>
      </c>
      <c r="G222" s="71">
        <v>1988</v>
      </c>
      <c r="H222" s="72" t="s">
        <v>990</v>
      </c>
      <c r="I222" s="72" t="s">
        <v>991</v>
      </c>
      <c r="J222" s="73"/>
      <c r="K222" s="74"/>
      <c r="L222" s="75"/>
      <c r="M222" s="76"/>
      <c r="N222" s="75"/>
      <c r="O222" s="76"/>
      <c r="P222" s="75"/>
      <c r="Q222" s="76"/>
      <c r="R222" s="75"/>
      <c r="S222" s="77"/>
      <c r="T222" s="78"/>
      <c r="U222" s="79"/>
      <c r="V222" s="80" t="s">
        <v>992</v>
      </c>
      <c r="W222" s="81">
        <v>53.45</v>
      </c>
      <c r="X222" s="80"/>
      <c r="Y222" s="82"/>
      <c r="Z222" s="80"/>
      <c r="AA222" s="82"/>
      <c r="AB222" s="83"/>
      <c r="AC222" s="84"/>
      <c r="AD222" s="80"/>
      <c r="AE222" s="82"/>
      <c r="AF222" s="80"/>
      <c r="AG222" s="82"/>
      <c r="AH222" s="80"/>
      <c r="AI222" s="81"/>
      <c r="AJ222" s="80"/>
      <c r="AK222" s="82"/>
      <c r="AL222" s="80"/>
      <c r="AM222" s="82"/>
      <c r="AN222" s="80"/>
      <c r="AO222" s="82"/>
      <c r="AP222" s="80"/>
      <c r="AQ222" s="81"/>
      <c r="AR222" s="80"/>
      <c r="AS222" s="81"/>
      <c r="AT222" s="80"/>
      <c r="AU222" s="82"/>
      <c r="AV222" s="80"/>
      <c r="AW222" s="82"/>
      <c r="AX222" s="73"/>
      <c r="AY222" s="79"/>
      <c r="AZ222" s="85"/>
      <c r="BA222" s="86"/>
      <c r="BB222" s="80"/>
      <c r="BC222" s="81"/>
      <c r="BD222" s="80"/>
      <c r="BE222" s="81"/>
      <c r="BF222" s="80"/>
      <c r="BG222" s="81"/>
      <c r="BH222" s="73"/>
      <c r="BI222" s="79"/>
      <c r="BJ222" s="80"/>
      <c r="BK222" s="81"/>
      <c r="BL222" s="80"/>
      <c r="BM222" s="82"/>
      <c r="BN222" s="80"/>
      <c r="BO222" s="81"/>
      <c r="BP222" s="80"/>
      <c r="BQ222" s="81"/>
      <c r="BR222" s="80"/>
      <c r="BS222" s="81"/>
      <c r="BT222" s="80"/>
      <c r="BU222" s="81"/>
      <c r="BV222" s="80"/>
      <c r="BW222" s="82"/>
      <c r="BX222" s="80"/>
      <c r="BY222" s="82"/>
      <c r="BZ222" s="80"/>
      <c r="CA222" s="82"/>
      <c r="CB222" s="80"/>
      <c r="CC222" s="82"/>
      <c r="CD222" s="80"/>
      <c r="CE222" s="82"/>
      <c r="CF222" s="80"/>
      <c r="CG222" s="82"/>
      <c r="CH222" s="80"/>
      <c r="CI222" s="82"/>
      <c r="CJ222" s="80"/>
      <c r="CK222" s="82"/>
      <c r="CL222" s="80"/>
      <c r="CM222" s="82"/>
      <c r="CN222" s="80"/>
      <c r="CO222" s="82"/>
      <c r="CP222" s="80"/>
      <c r="CQ222" s="82"/>
      <c r="CR222" s="80"/>
      <c r="CS222" s="82"/>
      <c r="CT222" s="80"/>
      <c r="CU222" s="82"/>
      <c r="CV222" s="80"/>
      <c r="CW222" s="82"/>
      <c r="CX222" s="80"/>
      <c r="CY222" s="82"/>
      <c r="CZ222" s="80"/>
      <c r="DA222" s="82"/>
      <c r="DB222" s="80"/>
      <c r="DC222" s="82"/>
      <c r="DD222" s="80"/>
      <c r="DE222" s="82"/>
      <c r="DF222" s="80"/>
      <c r="DG222" s="82"/>
      <c r="DH222" s="80"/>
      <c r="DI222" s="81"/>
      <c r="DJ222" s="80"/>
      <c r="DK222" s="81"/>
      <c r="DL222" s="87"/>
      <c r="DM222" s="88"/>
      <c r="DN222" s="63"/>
      <c r="DO222" s="64"/>
      <c r="DP222" s="63"/>
      <c r="DQ222" s="64"/>
      <c r="DR222" s="63"/>
      <c r="DS222" s="64"/>
      <c r="DT222" s="63"/>
      <c r="DU222" s="65"/>
      <c r="DV222" s="63"/>
      <c r="DW222" s="65"/>
      <c r="DX222" s="63"/>
      <c r="DY222" s="65"/>
      <c r="DZ222" s="63"/>
      <c r="EA222" s="65"/>
      <c r="EB222" s="63"/>
      <c r="EC222" s="65"/>
    </row>
    <row r="223" spans="1:133" s="66" customFormat="1" ht="15" customHeight="1" x14ac:dyDescent="0.3">
      <c r="A223" s="67">
        <v>220</v>
      </c>
      <c r="B223" s="68">
        <f>COUNT(J223:EC223)</f>
        <v>1</v>
      </c>
      <c r="C223" s="69">
        <f>D223+E223</f>
        <v>53.24</v>
      </c>
      <c r="D223" s="68" t="str">
        <f>IF(B223&gt;17,(B223-17)*2,"0")</f>
        <v>0</v>
      </c>
      <c r="E223" s="70">
        <f>K223+M223+O223+Q223+S223+U223+W223+Y223+AA223+AC223+AE223+AG223+AI223+AK223+AM223+AO223+AQ223+AS223+AU223+AW223+AY223+BA223+BC223+BE223+BG223+BI223+BK223+BM223+BO223+BQ223+BS223+BU223+BW223+BY223+CA223+CC223+CE223+CG223+CI223+CK223+CM223+CO223+CQ223+CS223+CU223+CW223+CY223+DA223+DC223+DE223+DG223+DI223+DK223+EC223+DM223</f>
        <v>53.24</v>
      </c>
      <c r="F223" s="71" t="s">
        <v>121</v>
      </c>
      <c r="G223" s="71">
        <v>1985</v>
      </c>
      <c r="H223" s="72" t="s">
        <v>993</v>
      </c>
      <c r="I223" s="72" t="s">
        <v>994</v>
      </c>
      <c r="J223" s="73"/>
      <c r="K223" s="74"/>
      <c r="L223" s="75"/>
      <c r="M223" s="76"/>
      <c r="N223" s="75"/>
      <c r="O223" s="76"/>
      <c r="P223" s="75"/>
      <c r="Q223" s="76"/>
      <c r="R223" s="75"/>
      <c r="S223" s="77"/>
      <c r="T223" s="78"/>
      <c r="U223" s="79"/>
      <c r="V223" s="80" t="s">
        <v>995</v>
      </c>
      <c r="W223" s="81">
        <v>53.24</v>
      </c>
      <c r="X223" s="80"/>
      <c r="Y223" s="82"/>
      <c r="Z223" s="80"/>
      <c r="AA223" s="82"/>
      <c r="AB223" s="83"/>
      <c r="AC223" s="84"/>
      <c r="AD223" s="80"/>
      <c r="AE223" s="82"/>
      <c r="AF223" s="80"/>
      <c r="AG223" s="82"/>
      <c r="AH223" s="80"/>
      <c r="AI223" s="81"/>
      <c r="AJ223" s="80"/>
      <c r="AK223" s="82"/>
      <c r="AL223" s="80"/>
      <c r="AM223" s="82"/>
      <c r="AN223" s="80"/>
      <c r="AO223" s="82"/>
      <c r="AP223" s="80"/>
      <c r="AQ223" s="81"/>
      <c r="AR223" s="80"/>
      <c r="AS223" s="81"/>
      <c r="AT223" s="80"/>
      <c r="AU223" s="82"/>
      <c r="AV223" s="80"/>
      <c r="AW223" s="82"/>
      <c r="AX223" s="73"/>
      <c r="AY223" s="79"/>
      <c r="AZ223" s="85"/>
      <c r="BA223" s="86"/>
      <c r="BB223" s="80"/>
      <c r="BC223" s="81"/>
      <c r="BD223" s="80"/>
      <c r="BE223" s="81"/>
      <c r="BF223" s="80"/>
      <c r="BG223" s="81"/>
      <c r="BH223" s="73"/>
      <c r="BI223" s="79"/>
      <c r="BJ223" s="80"/>
      <c r="BK223" s="81"/>
      <c r="BL223" s="80"/>
      <c r="BM223" s="82"/>
      <c r="BN223" s="80"/>
      <c r="BO223" s="81"/>
      <c r="BP223" s="80"/>
      <c r="BQ223" s="81"/>
      <c r="BR223" s="80"/>
      <c r="BS223" s="81"/>
      <c r="BT223" s="80"/>
      <c r="BU223" s="81"/>
      <c r="BV223" s="80"/>
      <c r="BW223" s="82"/>
      <c r="BX223" s="80"/>
      <c r="BY223" s="82"/>
      <c r="BZ223" s="80"/>
      <c r="CA223" s="82"/>
      <c r="CB223" s="80"/>
      <c r="CC223" s="82"/>
      <c r="CD223" s="80"/>
      <c r="CE223" s="82"/>
      <c r="CF223" s="80"/>
      <c r="CG223" s="82"/>
      <c r="CH223" s="80"/>
      <c r="CI223" s="82"/>
      <c r="CJ223" s="80"/>
      <c r="CK223" s="82"/>
      <c r="CL223" s="80"/>
      <c r="CM223" s="82"/>
      <c r="CN223" s="80"/>
      <c r="CO223" s="82"/>
      <c r="CP223" s="80"/>
      <c r="CQ223" s="82"/>
      <c r="CR223" s="80"/>
      <c r="CS223" s="82"/>
      <c r="CT223" s="80"/>
      <c r="CU223" s="82"/>
      <c r="CV223" s="80"/>
      <c r="CW223" s="82"/>
      <c r="CX223" s="80"/>
      <c r="CY223" s="82"/>
      <c r="CZ223" s="80"/>
      <c r="DA223" s="82"/>
      <c r="DB223" s="80"/>
      <c r="DC223" s="82"/>
      <c r="DD223" s="80"/>
      <c r="DE223" s="82"/>
      <c r="DF223" s="80"/>
      <c r="DG223" s="82"/>
      <c r="DH223" s="80"/>
      <c r="DI223" s="81"/>
      <c r="DJ223" s="80"/>
      <c r="DK223" s="81"/>
      <c r="DL223" s="87"/>
      <c r="DM223" s="88"/>
      <c r="DN223" s="63"/>
      <c r="DO223" s="64"/>
      <c r="DP223" s="63"/>
      <c r="DQ223" s="64"/>
      <c r="DR223" s="63"/>
      <c r="DS223" s="64"/>
      <c r="DT223" s="63"/>
      <c r="DU223" s="65"/>
      <c r="DV223" s="63"/>
      <c r="DW223" s="65"/>
      <c r="DX223" s="63"/>
      <c r="DY223" s="65"/>
      <c r="DZ223" s="63"/>
      <c r="EA223" s="65"/>
      <c r="EB223" s="63"/>
      <c r="EC223" s="65"/>
    </row>
    <row r="224" spans="1:133" s="66" customFormat="1" ht="15" customHeight="1" x14ac:dyDescent="0.3">
      <c r="A224" s="67">
        <v>221</v>
      </c>
      <c r="B224" s="68">
        <f>COUNT(J224:EC224)</f>
        <v>1</v>
      </c>
      <c r="C224" s="69">
        <f>D224+E224</f>
        <v>52.87</v>
      </c>
      <c r="D224" s="68" t="str">
        <f>IF(B224&gt;17,(B224-17)*2,"0")</f>
        <v>0</v>
      </c>
      <c r="E224" s="70">
        <f>K224+M224+O224+Q224+S224+U224+W224+Y224+AA224+AC224+AE224+AG224+AI224+AK224+AM224+AO224+AQ224+AS224+AU224+AW224+AY224+BA224+BC224+BE224+BG224+BI224+BK224+BM224+BO224+BQ224+BS224+BU224+BW224+BY224+CA224+CC224+CE224+CG224+CI224+CK224+CM224+CO224+CQ224+CS224+CU224+CW224+CY224+DA224+DC224+DE224+DG224+DI224+DK224+EC224+DM224</f>
        <v>52.87</v>
      </c>
      <c r="F224" s="71" t="s">
        <v>121</v>
      </c>
      <c r="G224" s="71">
        <v>2002</v>
      </c>
      <c r="H224" s="72" t="s">
        <v>996</v>
      </c>
      <c r="I224" s="72" t="s">
        <v>835</v>
      </c>
      <c r="J224" s="73"/>
      <c r="K224" s="74"/>
      <c r="L224" s="75"/>
      <c r="M224" s="76"/>
      <c r="N224" s="75"/>
      <c r="O224" s="76"/>
      <c r="P224" s="75"/>
      <c r="Q224" s="76"/>
      <c r="R224" s="75"/>
      <c r="S224" s="77"/>
      <c r="T224" s="78"/>
      <c r="U224" s="79"/>
      <c r="V224" s="80"/>
      <c r="W224" s="81"/>
      <c r="X224" s="80"/>
      <c r="Y224" s="82"/>
      <c r="Z224" s="80"/>
      <c r="AA224" s="82"/>
      <c r="AB224" s="83"/>
      <c r="AC224" s="84"/>
      <c r="AD224" s="80"/>
      <c r="AE224" s="82"/>
      <c r="AF224" s="80"/>
      <c r="AG224" s="82"/>
      <c r="AH224" s="80"/>
      <c r="AI224" s="81"/>
      <c r="AJ224" s="80"/>
      <c r="AK224" s="82"/>
      <c r="AL224" s="80"/>
      <c r="AM224" s="82"/>
      <c r="AN224" s="80"/>
      <c r="AO224" s="82"/>
      <c r="AP224" s="80"/>
      <c r="AQ224" s="81"/>
      <c r="AR224" s="80"/>
      <c r="AS224" s="81"/>
      <c r="AT224" s="80"/>
      <c r="AU224" s="82"/>
      <c r="AV224" s="80"/>
      <c r="AW224" s="82"/>
      <c r="AX224" s="73"/>
      <c r="AY224" s="79"/>
      <c r="AZ224" s="85"/>
      <c r="BA224" s="86"/>
      <c r="BB224" s="80"/>
      <c r="BC224" s="81"/>
      <c r="BD224" s="80"/>
      <c r="BE224" s="81"/>
      <c r="BF224" s="80"/>
      <c r="BG224" s="81"/>
      <c r="BH224" s="73"/>
      <c r="BI224" s="79"/>
      <c r="BJ224" s="80"/>
      <c r="BK224" s="81"/>
      <c r="BL224" s="80"/>
      <c r="BM224" s="82"/>
      <c r="BN224" s="80"/>
      <c r="BO224" s="81"/>
      <c r="BP224" s="80"/>
      <c r="BQ224" s="81"/>
      <c r="BR224" s="80"/>
      <c r="BS224" s="81"/>
      <c r="BT224" s="80"/>
      <c r="BU224" s="81"/>
      <c r="BV224" s="80"/>
      <c r="BW224" s="82"/>
      <c r="BX224" s="80"/>
      <c r="BY224" s="82"/>
      <c r="BZ224" s="80"/>
      <c r="CA224" s="82"/>
      <c r="CB224" s="80"/>
      <c r="CC224" s="82"/>
      <c r="CD224" s="80"/>
      <c r="CE224" s="82"/>
      <c r="CF224" s="80"/>
      <c r="CG224" s="82"/>
      <c r="CH224" s="80"/>
      <c r="CI224" s="82"/>
      <c r="CJ224" s="80"/>
      <c r="CK224" s="82"/>
      <c r="CL224" s="80"/>
      <c r="CM224" s="82"/>
      <c r="CN224" s="80"/>
      <c r="CO224" s="82"/>
      <c r="CP224" s="80"/>
      <c r="CQ224" s="82"/>
      <c r="CR224" s="80"/>
      <c r="CS224" s="82"/>
      <c r="CT224" s="80"/>
      <c r="CU224" s="82"/>
      <c r="CV224" s="80"/>
      <c r="CW224" s="82"/>
      <c r="CX224" s="80"/>
      <c r="CY224" s="82"/>
      <c r="CZ224" s="80"/>
      <c r="DA224" s="82"/>
      <c r="DB224" s="80"/>
      <c r="DC224" s="82"/>
      <c r="DD224" s="80"/>
      <c r="DE224" s="82"/>
      <c r="DF224" s="80"/>
      <c r="DG224" s="82"/>
      <c r="DH224" s="80" t="s">
        <v>997</v>
      </c>
      <c r="DI224" s="81">
        <v>52.87</v>
      </c>
      <c r="DJ224" s="80"/>
      <c r="DK224" s="81"/>
      <c r="DL224" s="87"/>
      <c r="DM224" s="88"/>
      <c r="DN224" s="63"/>
      <c r="DO224" s="64"/>
      <c r="DP224" s="63"/>
      <c r="DQ224" s="64"/>
      <c r="DR224" s="63"/>
      <c r="DS224" s="64"/>
      <c r="DT224" s="63"/>
      <c r="DU224" s="65"/>
      <c r="DV224" s="63"/>
      <c r="DW224" s="65"/>
      <c r="DX224" s="63"/>
      <c r="DY224" s="65"/>
      <c r="DZ224" s="63"/>
      <c r="EA224" s="65"/>
      <c r="EB224" s="63"/>
      <c r="EC224" s="65"/>
    </row>
    <row r="225" spans="1:133" s="66" customFormat="1" ht="15" customHeight="1" x14ac:dyDescent="0.3">
      <c r="A225" s="67">
        <v>222</v>
      </c>
      <c r="B225" s="68">
        <f>COUNT(J225:EC225)</f>
        <v>1</v>
      </c>
      <c r="C225" s="69">
        <f>D225+E225</f>
        <v>52.77</v>
      </c>
      <c r="D225" s="68" t="str">
        <f>IF(B225&gt;17,(B225-17)*2,"0")</f>
        <v>0</v>
      </c>
      <c r="E225" s="70">
        <f>K225+M225+O225+Q225+S225+U225+W225+Y225+AA225+AC225+AE225+AG225+AI225+AK225+AM225+AO225+AQ225+AS225+AU225+AW225+AY225+BA225+BC225+BE225+BG225+BI225+BK225+BM225+BO225+BQ225+BS225+BU225+BW225+BY225+CA225+CC225+CE225+CG225+CI225+CK225+CM225+CO225+CQ225+CS225+CU225+CW225+CY225+DA225+DC225+DE225+DG225+DI225+DK225+EC225+DM225</f>
        <v>52.77</v>
      </c>
      <c r="F225" s="71" t="s">
        <v>121</v>
      </c>
      <c r="G225" s="71">
        <v>1988</v>
      </c>
      <c r="H225" s="72" t="s">
        <v>998</v>
      </c>
      <c r="I225" s="72"/>
      <c r="J225" s="73"/>
      <c r="K225" s="74"/>
      <c r="L225" s="75"/>
      <c r="M225" s="76"/>
      <c r="N225" s="75"/>
      <c r="O225" s="76"/>
      <c r="P225" s="75"/>
      <c r="Q225" s="76"/>
      <c r="R225" s="75"/>
      <c r="S225" s="77"/>
      <c r="T225" s="78"/>
      <c r="U225" s="79"/>
      <c r="V225" s="80"/>
      <c r="W225" s="81"/>
      <c r="X225" s="80"/>
      <c r="Y225" s="82"/>
      <c r="Z225" s="80"/>
      <c r="AA225" s="82"/>
      <c r="AB225" s="83"/>
      <c r="AC225" s="84"/>
      <c r="AD225" s="80"/>
      <c r="AE225" s="82"/>
      <c r="AF225" s="80"/>
      <c r="AG225" s="82"/>
      <c r="AH225" s="80"/>
      <c r="AI225" s="81"/>
      <c r="AJ225" s="80"/>
      <c r="AK225" s="82"/>
      <c r="AL225" s="80"/>
      <c r="AM225" s="82"/>
      <c r="AN225" s="80" t="s">
        <v>999</v>
      </c>
      <c r="AO225" s="82">
        <v>52.77</v>
      </c>
      <c r="AP225" s="80"/>
      <c r="AQ225" s="81"/>
      <c r="AR225" s="80"/>
      <c r="AS225" s="81"/>
      <c r="AT225" s="80"/>
      <c r="AU225" s="82"/>
      <c r="AV225" s="80"/>
      <c r="AW225" s="82"/>
      <c r="AX225" s="73"/>
      <c r="AY225" s="79"/>
      <c r="AZ225" s="85"/>
      <c r="BA225" s="86"/>
      <c r="BB225" s="80"/>
      <c r="BC225" s="81"/>
      <c r="BD225" s="80"/>
      <c r="BE225" s="81"/>
      <c r="BF225" s="80"/>
      <c r="BG225" s="81"/>
      <c r="BH225" s="73"/>
      <c r="BI225" s="79"/>
      <c r="BJ225" s="80"/>
      <c r="BK225" s="81"/>
      <c r="BL225" s="80"/>
      <c r="BM225" s="82"/>
      <c r="BN225" s="80"/>
      <c r="BO225" s="81"/>
      <c r="BP225" s="80"/>
      <c r="BQ225" s="81"/>
      <c r="BR225" s="80"/>
      <c r="BS225" s="81"/>
      <c r="BT225" s="80"/>
      <c r="BU225" s="81"/>
      <c r="BV225" s="80"/>
      <c r="BW225" s="82"/>
      <c r="BX225" s="80"/>
      <c r="BY225" s="82"/>
      <c r="BZ225" s="80"/>
      <c r="CA225" s="82"/>
      <c r="CB225" s="80"/>
      <c r="CC225" s="82"/>
      <c r="CD225" s="80"/>
      <c r="CE225" s="82"/>
      <c r="CF225" s="80"/>
      <c r="CG225" s="82"/>
      <c r="CH225" s="80"/>
      <c r="CI225" s="82"/>
      <c r="CJ225" s="80"/>
      <c r="CK225" s="82"/>
      <c r="CL225" s="80"/>
      <c r="CM225" s="82"/>
      <c r="CN225" s="80"/>
      <c r="CO225" s="82"/>
      <c r="CP225" s="80"/>
      <c r="CQ225" s="82"/>
      <c r="CR225" s="80"/>
      <c r="CS225" s="82"/>
      <c r="CT225" s="80"/>
      <c r="CU225" s="82"/>
      <c r="CV225" s="80"/>
      <c r="CW225" s="82"/>
      <c r="CX225" s="80"/>
      <c r="CY225" s="82"/>
      <c r="CZ225" s="80"/>
      <c r="DA225" s="82"/>
      <c r="DB225" s="80"/>
      <c r="DC225" s="82"/>
      <c r="DD225" s="80"/>
      <c r="DE225" s="82"/>
      <c r="DF225" s="80"/>
      <c r="DG225" s="82"/>
      <c r="DH225" s="80"/>
      <c r="DI225" s="81"/>
      <c r="DJ225" s="80"/>
      <c r="DK225" s="81"/>
      <c r="DL225" s="87"/>
      <c r="DM225" s="88"/>
      <c r="DN225" s="63"/>
      <c r="DO225" s="64"/>
      <c r="DP225" s="63"/>
      <c r="DQ225" s="64"/>
      <c r="DR225" s="63"/>
      <c r="DS225" s="64"/>
      <c r="DT225" s="63"/>
      <c r="DU225" s="65"/>
      <c r="DV225" s="63"/>
      <c r="DW225" s="65"/>
      <c r="DX225" s="63"/>
      <c r="DY225" s="65"/>
      <c r="DZ225" s="63"/>
      <c r="EA225" s="65"/>
      <c r="EB225" s="63"/>
      <c r="EC225" s="65"/>
    </row>
    <row r="226" spans="1:133" s="66" customFormat="1" ht="15" customHeight="1" x14ac:dyDescent="0.3">
      <c r="A226" s="67">
        <v>223</v>
      </c>
      <c r="B226" s="68">
        <f>COUNT(J226:EC226)</f>
        <v>1</v>
      </c>
      <c r="C226" s="69">
        <f>D226+E226</f>
        <v>52.75</v>
      </c>
      <c r="D226" s="68" t="str">
        <f>IF(B226&gt;17,(B226-17)*2,"0")</f>
        <v>0</v>
      </c>
      <c r="E226" s="70">
        <f>K226+M226+O226+Q226+S226+U226+W226+Y226+AA226+AC226+AE226+AG226+AI226+AK226+AM226+AO226+AQ226+AS226+AU226+AW226+AY226+BA226+BC226+BE226+BG226+BI226+BK226+BM226+BO226+BQ226+BS226+BU226+BW226+BY226+CA226+CC226+CE226+CG226+CI226+CK226+CM226+CO226+CQ226+CS226+CU226+CW226+CY226+DA226+DC226+DE226+DG226+DI226+DK226+EC226+DM226</f>
        <v>52.75</v>
      </c>
      <c r="F226" s="71" t="s">
        <v>121</v>
      </c>
      <c r="G226" s="71">
        <v>1985</v>
      </c>
      <c r="H226" s="72" t="s">
        <v>1000</v>
      </c>
      <c r="I226" s="72" t="s">
        <v>1001</v>
      </c>
      <c r="J226" s="73"/>
      <c r="K226" s="74"/>
      <c r="L226" s="75"/>
      <c r="M226" s="76"/>
      <c r="N226" s="75"/>
      <c r="O226" s="76"/>
      <c r="P226" s="75"/>
      <c r="Q226" s="76"/>
      <c r="R226" s="75"/>
      <c r="S226" s="77"/>
      <c r="T226" s="78"/>
      <c r="U226" s="79"/>
      <c r="V226" s="80"/>
      <c r="W226" s="81"/>
      <c r="X226" s="80"/>
      <c r="Y226" s="82"/>
      <c r="Z226" s="80"/>
      <c r="AA226" s="82"/>
      <c r="AB226" s="83"/>
      <c r="AC226" s="84"/>
      <c r="AD226" s="80"/>
      <c r="AE226" s="82"/>
      <c r="AF226" s="80"/>
      <c r="AG226" s="82"/>
      <c r="AH226" s="80" t="s">
        <v>408</v>
      </c>
      <c r="AI226" s="81">
        <v>52.75</v>
      </c>
      <c r="AJ226" s="80"/>
      <c r="AK226" s="82"/>
      <c r="AL226" s="80"/>
      <c r="AM226" s="82"/>
      <c r="AN226" s="80"/>
      <c r="AO226" s="82"/>
      <c r="AP226" s="80"/>
      <c r="AQ226" s="81"/>
      <c r="AR226" s="80"/>
      <c r="AS226" s="81"/>
      <c r="AT226" s="80"/>
      <c r="AU226" s="82"/>
      <c r="AV226" s="80"/>
      <c r="AW226" s="82"/>
      <c r="AX226" s="73"/>
      <c r="AY226" s="79"/>
      <c r="AZ226" s="85"/>
      <c r="BA226" s="86"/>
      <c r="BB226" s="80"/>
      <c r="BC226" s="81"/>
      <c r="BD226" s="80"/>
      <c r="BE226" s="81"/>
      <c r="BF226" s="80"/>
      <c r="BG226" s="81"/>
      <c r="BH226" s="73"/>
      <c r="BI226" s="79"/>
      <c r="BJ226" s="80"/>
      <c r="BK226" s="81"/>
      <c r="BL226" s="80"/>
      <c r="BM226" s="82"/>
      <c r="BN226" s="80"/>
      <c r="BO226" s="81"/>
      <c r="BP226" s="80"/>
      <c r="BQ226" s="81"/>
      <c r="BR226" s="80"/>
      <c r="BS226" s="81"/>
      <c r="BT226" s="80"/>
      <c r="BU226" s="81"/>
      <c r="BV226" s="80"/>
      <c r="BW226" s="82"/>
      <c r="BX226" s="80"/>
      <c r="BY226" s="82"/>
      <c r="BZ226" s="80"/>
      <c r="CA226" s="82"/>
      <c r="CB226" s="80"/>
      <c r="CC226" s="82"/>
      <c r="CD226" s="80"/>
      <c r="CE226" s="82"/>
      <c r="CF226" s="80"/>
      <c r="CG226" s="82"/>
      <c r="CH226" s="80"/>
      <c r="CI226" s="82"/>
      <c r="CJ226" s="80"/>
      <c r="CK226" s="82"/>
      <c r="CL226" s="80"/>
      <c r="CM226" s="82"/>
      <c r="CN226" s="80"/>
      <c r="CO226" s="82"/>
      <c r="CP226" s="80"/>
      <c r="CQ226" s="82"/>
      <c r="CR226" s="80"/>
      <c r="CS226" s="82"/>
      <c r="CT226" s="80"/>
      <c r="CU226" s="82"/>
      <c r="CV226" s="80"/>
      <c r="CW226" s="82"/>
      <c r="CX226" s="80"/>
      <c r="CY226" s="82"/>
      <c r="CZ226" s="80"/>
      <c r="DA226" s="82"/>
      <c r="DB226" s="80"/>
      <c r="DC226" s="82"/>
      <c r="DD226" s="80"/>
      <c r="DE226" s="82"/>
      <c r="DF226" s="80"/>
      <c r="DG226" s="82"/>
      <c r="DH226" s="80"/>
      <c r="DI226" s="81"/>
      <c r="DJ226" s="80"/>
      <c r="DK226" s="81"/>
      <c r="DL226" s="87"/>
      <c r="DM226" s="88"/>
      <c r="DN226" s="63"/>
      <c r="DO226" s="64"/>
      <c r="DP226" s="63"/>
      <c r="DQ226" s="64"/>
      <c r="DR226" s="63"/>
      <c r="DS226" s="64"/>
      <c r="DT226" s="63"/>
      <c r="DU226" s="65"/>
      <c r="DV226" s="63"/>
      <c r="DW226" s="65"/>
      <c r="DX226" s="63"/>
      <c r="DY226" s="65"/>
      <c r="DZ226" s="63"/>
      <c r="EA226" s="65"/>
      <c r="EB226" s="63"/>
      <c r="EC226" s="65"/>
    </row>
    <row r="227" spans="1:133" s="66" customFormat="1" ht="15" customHeight="1" x14ac:dyDescent="0.3">
      <c r="A227" s="67">
        <v>224</v>
      </c>
      <c r="B227" s="68">
        <f>COUNT(J227:EC227)</f>
        <v>1</v>
      </c>
      <c r="C227" s="69">
        <f>D227+E227</f>
        <v>52.53</v>
      </c>
      <c r="D227" s="68" t="str">
        <f>IF(B227&gt;17,(B227-17)*2,"0")</f>
        <v>0</v>
      </c>
      <c r="E227" s="70">
        <f>K227+M227+O227+Q227+S227+U227+W227+Y227+AA227+AC227+AE227+AG227+AI227+AK227+AM227+AO227+AQ227+AS227+AU227+AW227+AY227+BA227+BC227+BE227+BG227+BI227+BK227+BM227+BO227+BQ227+BS227+BU227+BW227+BY227+CA227+CC227+CE227+CG227+CI227+CK227+CM227+CO227+CQ227+CS227+CU227+CW227+CY227+DA227+DC227+DE227+DG227+DI227+DK227+EC227+DM227</f>
        <v>52.53</v>
      </c>
      <c r="F227" s="71" t="s">
        <v>121</v>
      </c>
      <c r="G227" s="71">
        <v>1984</v>
      </c>
      <c r="H227" s="72" t="s">
        <v>1002</v>
      </c>
      <c r="I227" s="72" t="s">
        <v>1003</v>
      </c>
      <c r="J227" s="73"/>
      <c r="K227" s="74"/>
      <c r="L227" s="75"/>
      <c r="M227" s="76"/>
      <c r="N227" s="75"/>
      <c r="O227" s="76"/>
      <c r="P227" s="75"/>
      <c r="Q227" s="76"/>
      <c r="R227" s="75"/>
      <c r="S227" s="77"/>
      <c r="T227" s="78"/>
      <c r="U227" s="79"/>
      <c r="V227" s="80"/>
      <c r="W227" s="81"/>
      <c r="X227" s="80"/>
      <c r="Y227" s="82"/>
      <c r="Z227" s="80"/>
      <c r="AA227" s="82"/>
      <c r="AB227" s="83"/>
      <c r="AC227" s="84"/>
      <c r="AD227" s="80"/>
      <c r="AE227" s="82"/>
      <c r="AF227" s="80"/>
      <c r="AG227" s="82"/>
      <c r="AH227" s="80"/>
      <c r="AI227" s="81"/>
      <c r="AJ227" s="80" t="s">
        <v>1004</v>
      </c>
      <c r="AK227" s="82">
        <v>52.53</v>
      </c>
      <c r="AL227" s="80"/>
      <c r="AM227" s="82"/>
      <c r="AN227" s="80"/>
      <c r="AO227" s="82"/>
      <c r="AP227" s="80"/>
      <c r="AQ227" s="81"/>
      <c r="AR227" s="80"/>
      <c r="AS227" s="81"/>
      <c r="AT227" s="80"/>
      <c r="AU227" s="82"/>
      <c r="AV227" s="80"/>
      <c r="AW227" s="82"/>
      <c r="AX227" s="73"/>
      <c r="AY227" s="79"/>
      <c r="AZ227" s="85"/>
      <c r="BA227" s="86"/>
      <c r="BB227" s="80"/>
      <c r="BC227" s="81"/>
      <c r="BD227" s="80"/>
      <c r="BE227" s="81"/>
      <c r="BF227" s="80"/>
      <c r="BG227" s="81"/>
      <c r="BH227" s="73"/>
      <c r="BI227" s="79"/>
      <c r="BJ227" s="80"/>
      <c r="BK227" s="81"/>
      <c r="BL227" s="80"/>
      <c r="BM227" s="82"/>
      <c r="BN227" s="80"/>
      <c r="BO227" s="81"/>
      <c r="BP227" s="80"/>
      <c r="BQ227" s="81"/>
      <c r="BR227" s="80"/>
      <c r="BS227" s="81"/>
      <c r="BT227" s="80"/>
      <c r="BU227" s="81"/>
      <c r="BV227" s="80"/>
      <c r="BW227" s="82"/>
      <c r="BX227" s="80"/>
      <c r="BY227" s="82"/>
      <c r="BZ227" s="80"/>
      <c r="CA227" s="82"/>
      <c r="CB227" s="80"/>
      <c r="CC227" s="82"/>
      <c r="CD227" s="80"/>
      <c r="CE227" s="82"/>
      <c r="CF227" s="80"/>
      <c r="CG227" s="82"/>
      <c r="CH227" s="80"/>
      <c r="CI227" s="82"/>
      <c r="CJ227" s="80"/>
      <c r="CK227" s="82"/>
      <c r="CL227" s="80"/>
      <c r="CM227" s="82"/>
      <c r="CN227" s="80"/>
      <c r="CO227" s="82"/>
      <c r="CP227" s="80"/>
      <c r="CQ227" s="82"/>
      <c r="CR227" s="80"/>
      <c r="CS227" s="82"/>
      <c r="CT227" s="80"/>
      <c r="CU227" s="82"/>
      <c r="CV227" s="80"/>
      <c r="CW227" s="82"/>
      <c r="CX227" s="80"/>
      <c r="CY227" s="82"/>
      <c r="CZ227" s="80"/>
      <c r="DA227" s="82"/>
      <c r="DB227" s="80"/>
      <c r="DC227" s="82"/>
      <c r="DD227" s="80"/>
      <c r="DE227" s="82"/>
      <c r="DF227" s="80"/>
      <c r="DG227" s="82"/>
      <c r="DH227" s="80"/>
      <c r="DI227" s="81"/>
      <c r="DJ227" s="80"/>
      <c r="DK227" s="81"/>
      <c r="DL227" s="87"/>
      <c r="DM227" s="88"/>
      <c r="DN227" s="63"/>
      <c r="DO227" s="64"/>
      <c r="DP227" s="63"/>
      <c r="DQ227" s="64"/>
      <c r="DR227" s="63"/>
      <c r="DS227" s="64"/>
      <c r="DT227" s="63"/>
      <c r="DU227" s="65"/>
      <c r="DV227" s="63"/>
      <c r="DW227" s="65"/>
      <c r="DX227" s="63"/>
      <c r="DY227" s="65"/>
      <c r="DZ227" s="63"/>
      <c r="EA227" s="65"/>
      <c r="EB227" s="63"/>
      <c r="EC227" s="65"/>
    </row>
    <row r="228" spans="1:133" s="66" customFormat="1" ht="15" customHeight="1" x14ac:dyDescent="0.3">
      <c r="A228" s="67">
        <v>225</v>
      </c>
      <c r="B228" s="68">
        <f>COUNT(J228:EC228)</f>
        <v>1</v>
      </c>
      <c r="C228" s="69">
        <f>D228+E228</f>
        <v>52.25</v>
      </c>
      <c r="D228" s="68" t="str">
        <f>IF(B228&gt;17,(B228-17)*2,"0")</f>
        <v>0</v>
      </c>
      <c r="E228" s="70">
        <f>K228+M228+O228+Q228+S228+U228+W228+Y228+AA228+AC228+AE228+AG228+AI228+AK228+AM228+AO228+AQ228+AS228+AU228+AW228+AY228+BA228+BC228+BE228+BG228+BI228+BK228+BM228+BO228+BQ228+BS228+BU228+BW228+BY228+CA228+CC228+CE228+CG228+CI228+CK228+CM228+CO228+CQ228+CS228+CU228+CW228+CY228+DA228+DC228+DE228+DG228+DI228+DK228+EC228+DM228</f>
        <v>52.25</v>
      </c>
      <c r="F228" s="71" t="s">
        <v>121</v>
      </c>
      <c r="G228" s="71">
        <v>1991</v>
      </c>
      <c r="H228" s="72" t="s">
        <v>1005</v>
      </c>
      <c r="I228" s="72" t="s">
        <v>1006</v>
      </c>
      <c r="J228" s="73"/>
      <c r="K228" s="74"/>
      <c r="L228" s="75"/>
      <c r="M228" s="76"/>
      <c r="N228" s="75"/>
      <c r="O228" s="76"/>
      <c r="P228" s="75"/>
      <c r="Q228" s="76"/>
      <c r="R228" s="75"/>
      <c r="S228" s="77"/>
      <c r="T228" s="78"/>
      <c r="U228" s="79"/>
      <c r="V228" s="80"/>
      <c r="W228" s="81"/>
      <c r="X228" s="80"/>
      <c r="Y228" s="82"/>
      <c r="Z228" s="80"/>
      <c r="AA228" s="82"/>
      <c r="AB228" s="83"/>
      <c r="AC228" s="84"/>
      <c r="AD228" s="80"/>
      <c r="AE228" s="82"/>
      <c r="AF228" s="80"/>
      <c r="AG228" s="82"/>
      <c r="AH228" s="80"/>
      <c r="AI228" s="81"/>
      <c r="AJ228" s="80"/>
      <c r="AK228" s="82"/>
      <c r="AL228" s="80"/>
      <c r="AM228" s="82"/>
      <c r="AN228" s="80"/>
      <c r="AO228" s="82"/>
      <c r="AP228" s="80"/>
      <c r="AQ228" s="81"/>
      <c r="AR228" s="80"/>
      <c r="AS228" s="81"/>
      <c r="AT228" s="80"/>
      <c r="AU228" s="82"/>
      <c r="AV228" s="80"/>
      <c r="AW228" s="82"/>
      <c r="AX228" s="73"/>
      <c r="AY228" s="79"/>
      <c r="AZ228" s="85"/>
      <c r="BA228" s="86"/>
      <c r="BB228" s="80"/>
      <c r="BC228" s="81"/>
      <c r="BD228" s="80"/>
      <c r="BE228" s="81"/>
      <c r="BF228" s="80"/>
      <c r="BG228" s="81"/>
      <c r="BH228" s="73"/>
      <c r="BI228" s="79"/>
      <c r="BJ228" s="80"/>
      <c r="BK228" s="81"/>
      <c r="BL228" s="80"/>
      <c r="BM228" s="82"/>
      <c r="BN228" s="80"/>
      <c r="BO228" s="81"/>
      <c r="BP228" s="80"/>
      <c r="BQ228" s="81"/>
      <c r="BR228" s="80"/>
      <c r="BS228" s="81"/>
      <c r="BT228" s="80"/>
      <c r="BU228" s="81"/>
      <c r="BV228" s="80"/>
      <c r="BW228" s="82"/>
      <c r="BX228" s="80"/>
      <c r="BY228" s="82"/>
      <c r="BZ228" s="80"/>
      <c r="CA228" s="82"/>
      <c r="CB228" s="80"/>
      <c r="CC228" s="82"/>
      <c r="CD228" s="80"/>
      <c r="CE228" s="82"/>
      <c r="CF228" s="80"/>
      <c r="CG228" s="82"/>
      <c r="CH228" s="80"/>
      <c r="CI228" s="82"/>
      <c r="CJ228" s="80"/>
      <c r="CK228" s="82"/>
      <c r="CL228" s="80"/>
      <c r="CM228" s="82"/>
      <c r="CN228" s="80"/>
      <c r="CO228" s="82"/>
      <c r="CP228" s="80"/>
      <c r="CQ228" s="82"/>
      <c r="CR228" s="80"/>
      <c r="CS228" s="82"/>
      <c r="CT228" s="80"/>
      <c r="CU228" s="82"/>
      <c r="CV228" s="80"/>
      <c r="CW228" s="82"/>
      <c r="CX228" s="80"/>
      <c r="CY228" s="82"/>
      <c r="CZ228" s="80"/>
      <c r="DA228" s="82"/>
      <c r="DB228" s="80"/>
      <c r="DC228" s="82"/>
      <c r="DD228" s="80"/>
      <c r="DE228" s="82"/>
      <c r="DF228" s="80" t="s">
        <v>1007</v>
      </c>
      <c r="DG228" s="82">
        <v>52.25</v>
      </c>
      <c r="DH228" s="80"/>
      <c r="DI228" s="81"/>
      <c r="DJ228" s="80"/>
      <c r="DK228" s="81"/>
      <c r="DL228" s="87"/>
      <c r="DM228" s="88"/>
      <c r="DN228" s="63"/>
      <c r="DO228" s="64"/>
      <c r="DP228" s="63"/>
      <c r="DQ228" s="64"/>
      <c r="DR228" s="63"/>
      <c r="DS228" s="64"/>
      <c r="DT228" s="63"/>
      <c r="DU228" s="65"/>
      <c r="DV228" s="63"/>
      <c r="DW228" s="65"/>
      <c r="DX228" s="63"/>
      <c r="DY228" s="65"/>
      <c r="DZ228" s="63"/>
      <c r="EA228" s="65"/>
      <c r="EB228" s="63"/>
      <c r="EC228" s="65"/>
    </row>
    <row r="229" spans="1:133" s="66" customFormat="1" ht="15" customHeight="1" x14ac:dyDescent="0.3">
      <c r="A229" s="67">
        <v>226</v>
      </c>
      <c r="B229" s="68">
        <f>COUNT(J229:EC229)</f>
        <v>1</v>
      </c>
      <c r="C229" s="69">
        <f>D229+E229</f>
        <v>52.22</v>
      </c>
      <c r="D229" s="68" t="str">
        <f>IF(B229&gt;17,(B229-17)*2,"0")</f>
        <v>0</v>
      </c>
      <c r="E229" s="70">
        <f>K229+M229+O229+Q229+S229+U229+W229+Y229+AA229+AC229+AE229+AG229+AI229+AK229+AM229+AO229+AQ229+AS229+AU229+AW229+AY229+BA229+BC229+BE229+BG229+BI229+BK229+BM229+BO229+BQ229+BS229+BU229+BW229+BY229+CA229+CC229+CE229+CG229+CI229+CK229+CM229+CO229+CQ229+CS229+CU229+CW229+CY229+DA229+DC229+DE229+DG229+DI229+DK229+EC229+DM229</f>
        <v>52.22</v>
      </c>
      <c r="F229" s="71" t="s">
        <v>121</v>
      </c>
      <c r="G229" s="71">
        <v>1987</v>
      </c>
      <c r="H229" s="72" t="s">
        <v>1008</v>
      </c>
      <c r="I229" s="72" t="s">
        <v>1009</v>
      </c>
      <c r="J229" s="73"/>
      <c r="K229" s="74"/>
      <c r="L229" s="75"/>
      <c r="M229" s="76"/>
      <c r="N229" s="75"/>
      <c r="O229" s="76"/>
      <c r="P229" s="75"/>
      <c r="Q229" s="76"/>
      <c r="R229" s="75" t="s">
        <v>485</v>
      </c>
      <c r="S229" s="77">
        <v>52.22</v>
      </c>
      <c r="T229" s="78"/>
      <c r="U229" s="79"/>
      <c r="V229" s="80"/>
      <c r="W229" s="81"/>
      <c r="X229" s="80"/>
      <c r="Y229" s="82"/>
      <c r="Z229" s="80"/>
      <c r="AA229" s="82"/>
      <c r="AB229" s="83"/>
      <c r="AC229" s="84"/>
      <c r="AD229" s="80"/>
      <c r="AE229" s="82"/>
      <c r="AF229" s="80"/>
      <c r="AG229" s="82"/>
      <c r="AH229" s="80"/>
      <c r="AI229" s="81"/>
      <c r="AJ229" s="80"/>
      <c r="AK229" s="82"/>
      <c r="AL229" s="80"/>
      <c r="AM229" s="82"/>
      <c r="AN229" s="80"/>
      <c r="AO229" s="82"/>
      <c r="AP229" s="80"/>
      <c r="AQ229" s="81"/>
      <c r="AR229" s="80"/>
      <c r="AS229" s="81"/>
      <c r="AT229" s="80"/>
      <c r="AU229" s="82"/>
      <c r="AV229" s="80"/>
      <c r="AW229" s="82"/>
      <c r="AX229" s="73"/>
      <c r="AY229" s="79"/>
      <c r="AZ229" s="85"/>
      <c r="BA229" s="86"/>
      <c r="BB229" s="80"/>
      <c r="BC229" s="81"/>
      <c r="BD229" s="80"/>
      <c r="BE229" s="81"/>
      <c r="BF229" s="80"/>
      <c r="BG229" s="81"/>
      <c r="BH229" s="73"/>
      <c r="BI229" s="79"/>
      <c r="BJ229" s="80"/>
      <c r="BK229" s="81"/>
      <c r="BL229" s="80"/>
      <c r="BM229" s="82"/>
      <c r="BN229" s="80"/>
      <c r="BO229" s="81"/>
      <c r="BP229" s="80"/>
      <c r="BQ229" s="81"/>
      <c r="BR229" s="80"/>
      <c r="BS229" s="81"/>
      <c r="BT229" s="80"/>
      <c r="BU229" s="81"/>
      <c r="BV229" s="80"/>
      <c r="BW229" s="82"/>
      <c r="BX229" s="80"/>
      <c r="BY229" s="82"/>
      <c r="BZ229" s="80"/>
      <c r="CA229" s="82"/>
      <c r="CB229" s="80"/>
      <c r="CC229" s="82"/>
      <c r="CD229" s="80"/>
      <c r="CE229" s="82"/>
      <c r="CF229" s="80"/>
      <c r="CG229" s="82"/>
      <c r="CH229" s="80"/>
      <c r="CI229" s="82"/>
      <c r="CJ229" s="80"/>
      <c r="CK229" s="82"/>
      <c r="CL229" s="80"/>
      <c r="CM229" s="82"/>
      <c r="CN229" s="80"/>
      <c r="CO229" s="82"/>
      <c r="CP229" s="80"/>
      <c r="CQ229" s="82"/>
      <c r="CR229" s="80"/>
      <c r="CS229" s="82"/>
      <c r="CT229" s="80"/>
      <c r="CU229" s="82"/>
      <c r="CV229" s="80"/>
      <c r="CW229" s="82"/>
      <c r="CX229" s="80"/>
      <c r="CY229" s="82"/>
      <c r="CZ229" s="80"/>
      <c r="DA229" s="82"/>
      <c r="DB229" s="80"/>
      <c r="DC229" s="82"/>
      <c r="DD229" s="80"/>
      <c r="DE229" s="82"/>
      <c r="DF229" s="80"/>
      <c r="DG229" s="82"/>
      <c r="DH229" s="80"/>
      <c r="DI229" s="81"/>
      <c r="DJ229" s="80"/>
      <c r="DK229" s="81"/>
      <c r="DL229" s="87"/>
      <c r="DM229" s="88"/>
      <c r="DN229" s="63"/>
      <c r="DO229" s="64"/>
      <c r="DP229" s="63"/>
      <c r="DQ229" s="64"/>
      <c r="DR229" s="63"/>
      <c r="DS229" s="64"/>
      <c r="DT229" s="63"/>
      <c r="DU229" s="65"/>
      <c r="DV229" s="63"/>
      <c r="DW229" s="65"/>
      <c r="DX229" s="63"/>
      <c r="DY229" s="65"/>
      <c r="DZ229" s="63"/>
      <c r="EA229" s="65"/>
      <c r="EB229" s="63"/>
      <c r="EC229" s="65"/>
    </row>
    <row r="230" spans="1:133" s="66" customFormat="1" ht="15" customHeight="1" x14ac:dyDescent="0.3">
      <c r="A230" s="67">
        <v>227</v>
      </c>
      <c r="B230" s="68">
        <f>COUNT(J230:EC230)</f>
        <v>1</v>
      </c>
      <c r="C230" s="69">
        <f>D230+E230</f>
        <v>52.09</v>
      </c>
      <c r="D230" s="68" t="str">
        <f>IF(B230&gt;17,(B230-17)*2,"0")</f>
        <v>0</v>
      </c>
      <c r="E230" s="70">
        <f>K230+M230+O230+Q230+S230+U230+W230+Y230+AA230+AC230+AE230+AG230+AI230+AK230+AM230+AO230+AQ230+AS230+AU230+AW230+AY230+BA230+BC230+BE230+BG230+BI230+BK230+BM230+BO230+BQ230+BS230+BU230+BW230+BY230+CA230+CC230+CE230+CG230+CI230+CK230+CM230+CO230+CQ230+CS230+CU230+CW230+CY230+DA230+DC230+DE230+DG230+DI230+DK230+EC230+DM230</f>
        <v>52.09</v>
      </c>
      <c r="F230" s="71" t="s">
        <v>121</v>
      </c>
      <c r="G230" s="71"/>
      <c r="H230" s="72" t="s">
        <v>1010</v>
      </c>
      <c r="I230" s="72" t="s">
        <v>1011</v>
      </c>
      <c r="J230" s="73"/>
      <c r="K230" s="74"/>
      <c r="L230" s="75"/>
      <c r="M230" s="76"/>
      <c r="N230" s="75"/>
      <c r="O230" s="76"/>
      <c r="P230" s="75"/>
      <c r="Q230" s="76"/>
      <c r="R230" s="75"/>
      <c r="S230" s="77"/>
      <c r="T230" s="78"/>
      <c r="U230" s="79"/>
      <c r="V230" s="80"/>
      <c r="W230" s="81"/>
      <c r="X230" s="80"/>
      <c r="Y230" s="82"/>
      <c r="Z230" s="80"/>
      <c r="AA230" s="82"/>
      <c r="AB230" s="83"/>
      <c r="AC230" s="84"/>
      <c r="AD230" s="80"/>
      <c r="AE230" s="82"/>
      <c r="AF230" s="80"/>
      <c r="AG230" s="82"/>
      <c r="AH230" s="80"/>
      <c r="AI230" s="81"/>
      <c r="AJ230" s="80"/>
      <c r="AK230" s="82"/>
      <c r="AL230" s="80"/>
      <c r="AM230" s="82"/>
      <c r="AN230" s="80"/>
      <c r="AO230" s="82"/>
      <c r="AP230" s="80"/>
      <c r="AQ230" s="81"/>
      <c r="AR230" s="80"/>
      <c r="AS230" s="81"/>
      <c r="AT230" s="80"/>
      <c r="AU230" s="82"/>
      <c r="AV230" s="80"/>
      <c r="AW230" s="82"/>
      <c r="AX230" s="73"/>
      <c r="AY230" s="79"/>
      <c r="AZ230" s="85"/>
      <c r="BA230" s="86"/>
      <c r="BB230" s="80"/>
      <c r="BC230" s="81"/>
      <c r="BD230" s="80"/>
      <c r="BE230" s="81"/>
      <c r="BF230" s="80"/>
      <c r="BG230" s="81"/>
      <c r="BH230" s="73"/>
      <c r="BI230" s="79"/>
      <c r="BJ230" s="80"/>
      <c r="BK230" s="81"/>
      <c r="BL230" s="80"/>
      <c r="BM230" s="82"/>
      <c r="BN230" s="80"/>
      <c r="BO230" s="81"/>
      <c r="BP230" s="80"/>
      <c r="BQ230" s="81"/>
      <c r="BR230" s="80"/>
      <c r="BS230" s="81"/>
      <c r="BT230" s="80"/>
      <c r="BU230" s="81"/>
      <c r="BV230" s="80"/>
      <c r="BW230" s="82"/>
      <c r="BX230" s="80"/>
      <c r="BY230" s="82"/>
      <c r="BZ230" s="80"/>
      <c r="CA230" s="82"/>
      <c r="CB230" s="80"/>
      <c r="CC230" s="82"/>
      <c r="CD230" s="80"/>
      <c r="CE230" s="82"/>
      <c r="CF230" s="80"/>
      <c r="CG230" s="82"/>
      <c r="CH230" s="80"/>
      <c r="CI230" s="82"/>
      <c r="CJ230" s="80"/>
      <c r="CK230" s="82"/>
      <c r="CL230" s="80"/>
      <c r="CM230" s="82"/>
      <c r="CN230" s="80"/>
      <c r="CO230" s="82"/>
      <c r="CP230" s="80"/>
      <c r="CQ230" s="82"/>
      <c r="CR230" s="80"/>
      <c r="CS230" s="82"/>
      <c r="CT230" s="80"/>
      <c r="CU230" s="82"/>
      <c r="CV230" s="80"/>
      <c r="CW230" s="82"/>
      <c r="CX230" s="80"/>
      <c r="CY230" s="82"/>
      <c r="CZ230" s="80" t="s">
        <v>1012</v>
      </c>
      <c r="DA230" s="82">
        <v>52.09</v>
      </c>
      <c r="DB230" s="80"/>
      <c r="DC230" s="82"/>
      <c r="DD230" s="80"/>
      <c r="DE230" s="82"/>
      <c r="DF230" s="80"/>
      <c r="DG230" s="82"/>
      <c r="DH230" s="80"/>
      <c r="DI230" s="81"/>
      <c r="DJ230" s="80"/>
      <c r="DK230" s="81"/>
      <c r="DL230" s="87"/>
      <c r="DM230" s="88"/>
      <c r="DN230" s="63"/>
      <c r="DO230" s="64"/>
      <c r="DP230" s="63"/>
      <c r="DQ230" s="64"/>
      <c r="DR230" s="63"/>
      <c r="DS230" s="64"/>
      <c r="DT230" s="63"/>
      <c r="DU230" s="65"/>
      <c r="DV230" s="63"/>
      <c r="DW230" s="65"/>
      <c r="DX230" s="63"/>
      <c r="DY230" s="65"/>
      <c r="DZ230" s="63"/>
      <c r="EA230" s="65"/>
      <c r="EB230" s="63"/>
      <c r="EC230" s="65"/>
    </row>
    <row r="231" spans="1:133" s="66" customFormat="1" ht="15" customHeight="1" x14ac:dyDescent="0.3">
      <c r="A231" s="67">
        <v>228</v>
      </c>
      <c r="B231" s="68">
        <f>COUNT(J231:EC231)</f>
        <v>1</v>
      </c>
      <c r="C231" s="69">
        <f>D231+E231</f>
        <v>51.99</v>
      </c>
      <c r="D231" s="68" t="str">
        <f>IF(B231&gt;17,(B231-17)*2,"0")</f>
        <v>0</v>
      </c>
      <c r="E231" s="70">
        <f>K231+M231+O231+Q231+S231+U231+W231+Y231+AA231+AC231+AE231+AG231+AI231+AK231+AM231+AO231+AQ231+AS231+AU231+AW231+AY231+BA231+BC231+BE231+BG231+BI231+BK231+BM231+BO231+BQ231+BS231+BU231+BW231+BY231+CA231+CC231+CE231+CG231+CI231+CK231+CM231+CO231+CQ231+CS231+CU231+CW231+CY231+DA231+DC231+DE231+DG231+DI231+DK231+EC231+DM231</f>
        <v>51.99</v>
      </c>
      <c r="F231" s="71" t="s">
        <v>121</v>
      </c>
      <c r="G231" s="71">
        <v>1996</v>
      </c>
      <c r="H231" s="72" t="s">
        <v>1013</v>
      </c>
      <c r="I231" s="90" t="s">
        <v>1014</v>
      </c>
      <c r="J231" s="73"/>
      <c r="K231" s="74"/>
      <c r="L231" s="75"/>
      <c r="M231" s="76"/>
      <c r="N231" s="75"/>
      <c r="O231" s="76"/>
      <c r="P231" s="75"/>
      <c r="Q231" s="76"/>
      <c r="R231" s="75"/>
      <c r="S231" s="77"/>
      <c r="T231" s="78"/>
      <c r="U231" s="79"/>
      <c r="V231" s="80"/>
      <c r="W231" s="81"/>
      <c r="X231" s="80"/>
      <c r="Y231" s="82"/>
      <c r="Z231" s="80"/>
      <c r="AA231" s="82"/>
      <c r="AB231" s="83"/>
      <c r="AC231" s="84"/>
      <c r="AD231" s="80"/>
      <c r="AE231" s="82"/>
      <c r="AF231" s="80"/>
      <c r="AG231" s="82"/>
      <c r="AH231" s="80"/>
      <c r="AI231" s="81"/>
      <c r="AJ231" s="80"/>
      <c r="AK231" s="82"/>
      <c r="AL231" s="80"/>
      <c r="AM231" s="82"/>
      <c r="AN231" s="80"/>
      <c r="AO231" s="82"/>
      <c r="AP231" s="80"/>
      <c r="AQ231" s="81"/>
      <c r="AR231" s="80"/>
      <c r="AS231" s="81"/>
      <c r="AT231" s="80"/>
      <c r="AU231" s="82"/>
      <c r="AV231" s="80"/>
      <c r="AW231" s="82"/>
      <c r="AX231" s="73"/>
      <c r="AY231" s="79"/>
      <c r="AZ231" s="85"/>
      <c r="BA231" s="86"/>
      <c r="BB231" s="80"/>
      <c r="BC231" s="81"/>
      <c r="BD231" s="80"/>
      <c r="BE231" s="81"/>
      <c r="BF231" s="80"/>
      <c r="BG231" s="81"/>
      <c r="BH231" s="73"/>
      <c r="BI231" s="79"/>
      <c r="BJ231" s="80" t="s">
        <v>1015</v>
      </c>
      <c r="BK231" s="81">
        <v>51.99</v>
      </c>
      <c r="BL231" s="80"/>
      <c r="BM231" s="82"/>
      <c r="BN231" s="80"/>
      <c r="BO231" s="81"/>
      <c r="BP231" s="80"/>
      <c r="BQ231" s="81"/>
      <c r="BR231" s="80"/>
      <c r="BS231" s="81"/>
      <c r="BT231" s="80"/>
      <c r="BU231" s="81"/>
      <c r="BV231" s="80"/>
      <c r="BW231" s="82"/>
      <c r="BX231" s="80"/>
      <c r="BY231" s="82"/>
      <c r="BZ231" s="80"/>
      <c r="CA231" s="82"/>
      <c r="CB231" s="80"/>
      <c r="CC231" s="82"/>
      <c r="CD231" s="80"/>
      <c r="CE231" s="82"/>
      <c r="CF231" s="80"/>
      <c r="CG231" s="82"/>
      <c r="CH231" s="80"/>
      <c r="CI231" s="82"/>
      <c r="CJ231" s="80"/>
      <c r="CK231" s="82"/>
      <c r="CL231" s="80"/>
      <c r="CM231" s="82"/>
      <c r="CN231" s="80"/>
      <c r="CO231" s="82"/>
      <c r="CP231" s="80"/>
      <c r="CQ231" s="82"/>
      <c r="CR231" s="80"/>
      <c r="CS231" s="82"/>
      <c r="CT231" s="80"/>
      <c r="CU231" s="82"/>
      <c r="CV231" s="80"/>
      <c r="CW231" s="82"/>
      <c r="CX231" s="80"/>
      <c r="CY231" s="82"/>
      <c r="CZ231" s="80"/>
      <c r="DA231" s="82"/>
      <c r="DB231" s="80"/>
      <c r="DC231" s="82"/>
      <c r="DD231" s="80"/>
      <c r="DE231" s="82"/>
      <c r="DF231" s="80"/>
      <c r="DG231" s="82"/>
      <c r="DH231" s="80"/>
      <c r="DI231" s="81"/>
      <c r="DJ231" s="80"/>
      <c r="DK231" s="81"/>
      <c r="DL231" s="87"/>
      <c r="DM231" s="88"/>
      <c r="DN231" s="63"/>
      <c r="DO231" s="64"/>
      <c r="DP231" s="63"/>
      <c r="DQ231" s="64"/>
      <c r="DR231" s="63"/>
      <c r="DS231" s="64"/>
      <c r="DT231" s="63"/>
      <c r="DU231" s="65"/>
      <c r="DV231" s="63"/>
      <c r="DW231" s="65"/>
      <c r="DX231" s="63"/>
      <c r="DY231" s="65"/>
      <c r="DZ231" s="63"/>
      <c r="EA231" s="65"/>
      <c r="EB231" s="63"/>
      <c r="EC231" s="65"/>
    </row>
    <row r="232" spans="1:133" s="66" customFormat="1" ht="15" customHeight="1" x14ac:dyDescent="0.3">
      <c r="A232" s="67">
        <v>229</v>
      </c>
      <c r="B232" s="68">
        <f>COUNT(J232:EC232)</f>
        <v>1</v>
      </c>
      <c r="C232" s="69">
        <f>D232+E232</f>
        <v>51.94</v>
      </c>
      <c r="D232" s="68" t="str">
        <f>IF(B232&gt;17,(B232-17)*2,"0")</f>
        <v>0</v>
      </c>
      <c r="E232" s="70">
        <f>K232+M232+O232+Q232+S232+U232+W232+Y232+AA232+AC232+AE232+AG232+AI232+AK232+AM232+AO232+AQ232+AS232+AU232+AW232+AY232+BA232+BC232+BE232+BG232+BI232+BK232+BM232+BO232+BQ232+BS232+BU232+BW232+BY232+CA232+CC232+CE232+CG232+CI232+CK232+CM232+CO232+CQ232+CS232+CU232+CW232+CY232+DA232+DC232+DE232+DG232+DI232+DK232+EC232+DM232</f>
        <v>51.94</v>
      </c>
      <c r="F232" s="71" t="s">
        <v>121</v>
      </c>
      <c r="G232" s="71">
        <v>1989</v>
      </c>
      <c r="H232" s="72" t="s">
        <v>1016</v>
      </c>
      <c r="I232" s="72" t="s">
        <v>1017</v>
      </c>
      <c r="J232" s="73"/>
      <c r="K232" s="74"/>
      <c r="L232" s="75"/>
      <c r="M232" s="76"/>
      <c r="N232" s="75"/>
      <c r="O232" s="76"/>
      <c r="P232" s="75"/>
      <c r="Q232" s="76"/>
      <c r="R232" s="75"/>
      <c r="S232" s="77"/>
      <c r="T232" s="78"/>
      <c r="U232" s="79"/>
      <c r="V232" s="80"/>
      <c r="W232" s="81"/>
      <c r="X232" s="80"/>
      <c r="Y232" s="82"/>
      <c r="Z232" s="80"/>
      <c r="AA232" s="82"/>
      <c r="AB232" s="83"/>
      <c r="AC232" s="84"/>
      <c r="AD232" s="80"/>
      <c r="AE232" s="82"/>
      <c r="AF232" s="80"/>
      <c r="AG232" s="82"/>
      <c r="AH232" s="80"/>
      <c r="AI232" s="81"/>
      <c r="AJ232" s="80"/>
      <c r="AK232" s="82"/>
      <c r="AL232" s="80"/>
      <c r="AM232" s="82"/>
      <c r="AN232" s="80"/>
      <c r="AO232" s="82"/>
      <c r="AP232" s="80"/>
      <c r="AQ232" s="81"/>
      <c r="AR232" s="80"/>
      <c r="AS232" s="81"/>
      <c r="AT232" s="80"/>
      <c r="AU232" s="82"/>
      <c r="AV232" s="80"/>
      <c r="AW232" s="82"/>
      <c r="AX232" s="73"/>
      <c r="AY232" s="79"/>
      <c r="AZ232" s="85"/>
      <c r="BA232" s="86"/>
      <c r="BB232" s="80"/>
      <c r="BC232" s="81"/>
      <c r="BD232" s="80"/>
      <c r="BE232" s="81"/>
      <c r="BF232" s="80"/>
      <c r="BG232" s="81"/>
      <c r="BH232" s="73"/>
      <c r="BI232" s="79"/>
      <c r="BJ232" s="80"/>
      <c r="BK232" s="81"/>
      <c r="BL232" s="80"/>
      <c r="BM232" s="82"/>
      <c r="BN232" s="80"/>
      <c r="BO232" s="81"/>
      <c r="BP232" s="80"/>
      <c r="BQ232" s="81"/>
      <c r="BR232" s="80"/>
      <c r="BS232" s="81"/>
      <c r="BT232" s="80"/>
      <c r="BU232" s="81"/>
      <c r="BV232" s="80"/>
      <c r="BW232" s="82"/>
      <c r="BX232" s="80" t="s">
        <v>1018</v>
      </c>
      <c r="BY232" s="82">
        <v>51.94</v>
      </c>
      <c r="BZ232" s="80"/>
      <c r="CA232" s="82"/>
      <c r="CB232" s="80"/>
      <c r="CC232" s="82"/>
      <c r="CD232" s="80"/>
      <c r="CE232" s="82"/>
      <c r="CF232" s="80"/>
      <c r="CG232" s="82"/>
      <c r="CH232" s="80"/>
      <c r="CI232" s="82"/>
      <c r="CJ232" s="80"/>
      <c r="CK232" s="82"/>
      <c r="CL232" s="80"/>
      <c r="CM232" s="82"/>
      <c r="CN232" s="80"/>
      <c r="CO232" s="82"/>
      <c r="CP232" s="80"/>
      <c r="CQ232" s="82"/>
      <c r="CR232" s="80"/>
      <c r="CS232" s="82"/>
      <c r="CT232" s="80"/>
      <c r="CU232" s="82"/>
      <c r="CV232" s="80"/>
      <c r="CW232" s="82"/>
      <c r="CX232" s="80"/>
      <c r="CY232" s="82"/>
      <c r="CZ232" s="80"/>
      <c r="DA232" s="82"/>
      <c r="DB232" s="80"/>
      <c r="DC232" s="82"/>
      <c r="DD232" s="80"/>
      <c r="DE232" s="82"/>
      <c r="DF232" s="80"/>
      <c r="DG232" s="82"/>
      <c r="DH232" s="80"/>
      <c r="DI232" s="81"/>
      <c r="DJ232" s="80"/>
      <c r="DK232" s="81"/>
      <c r="DL232" s="87"/>
      <c r="DM232" s="88"/>
      <c r="DN232" s="63"/>
      <c r="DO232" s="64"/>
      <c r="DP232" s="63"/>
      <c r="DQ232" s="64"/>
      <c r="DR232" s="63"/>
      <c r="DS232" s="64"/>
      <c r="DT232" s="63"/>
      <c r="DU232" s="65"/>
      <c r="DV232" s="63"/>
      <c r="DW232" s="65"/>
      <c r="DX232" s="63"/>
      <c r="DY232" s="65"/>
      <c r="DZ232" s="63"/>
      <c r="EA232" s="65"/>
      <c r="EB232" s="63"/>
      <c r="EC232" s="65"/>
    </row>
    <row r="233" spans="1:133" s="66" customFormat="1" ht="15" customHeight="1" x14ac:dyDescent="0.3">
      <c r="A233" s="67">
        <v>230</v>
      </c>
      <c r="B233" s="68">
        <f>COUNT(J233:EC233)</f>
        <v>1</v>
      </c>
      <c r="C233" s="69">
        <f>D233+E233</f>
        <v>51.91</v>
      </c>
      <c r="D233" s="68" t="str">
        <f>IF(B233&gt;17,(B233-17)*2,"0")</f>
        <v>0</v>
      </c>
      <c r="E233" s="70">
        <f>K233+M233+O233+Q233+S233+U233+W233+Y233+AA233+AC233+AE233+AG233+AI233+AK233+AM233+AO233+AQ233+AS233+AU233+AW233+AY233+BA233+BC233+BE233+BG233+BI233+BK233+BM233+BO233+BQ233+BS233+BU233+BW233+BY233+CA233+CC233+CE233+CG233+CI233+CK233+CM233+CO233+CQ233+CS233+CU233+CW233+CY233+DA233+DC233+DE233+DG233+DI233+DK233+EC233+DM233</f>
        <v>51.91</v>
      </c>
      <c r="F233" s="71" t="s">
        <v>121</v>
      </c>
      <c r="G233" s="71">
        <v>1985</v>
      </c>
      <c r="H233" s="72" t="s">
        <v>1019</v>
      </c>
      <c r="I233" s="72" t="s">
        <v>835</v>
      </c>
      <c r="J233" s="73"/>
      <c r="K233" s="74"/>
      <c r="L233" s="75"/>
      <c r="M233" s="76"/>
      <c r="N233" s="75"/>
      <c r="O233" s="76"/>
      <c r="P233" s="75"/>
      <c r="Q233" s="76"/>
      <c r="R233" s="75"/>
      <c r="S233" s="77"/>
      <c r="T233" s="78"/>
      <c r="U233" s="79"/>
      <c r="V233" s="80"/>
      <c r="W233" s="81"/>
      <c r="X233" s="80"/>
      <c r="Y233" s="82"/>
      <c r="Z233" s="80"/>
      <c r="AA233" s="82"/>
      <c r="AB233" s="83"/>
      <c r="AC233" s="84"/>
      <c r="AD233" s="80"/>
      <c r="AE233" s="82"/>
      <c r="AF233" s="80"/>
      <c r="AG233" s="82"/>
      <c r="AH233" s="80"/>
      <c r="AI233" s="81"/>
      <c r="AJ233" s="80"/>
      <c r="AK233" s="82"/>
      <c r="AL233" s="80"/>
      <c r="AM233" s="82"/>
      <c r="AN233" s="80"/>
      <c r="AO233" s="82"/>
      <c r="AP233" s="80"/>
      <c r="AQ233" s="81"/>
      <c r="AR233" s="80"/>
      <c r="AS233" s="81"/>
      <c r="AT233" s="80"/>
      <c r="AU233" s="82"/>
      <c r="AV233" s="80"/>
      <c r="AW233" s="82"/>
      <c r="AX233" s="73"/>
      <c r="AY233" s="79"/>
      <c r="AZ233" s="85"/>
      <c r="BA233" s="86"/>
      <c r="BB233" s="80"/>
      <c r="BC233" s="81"/>
      <c r="BD233" s="80"/>
      <c r="BE233" s="81"/>
      <c r="BF233" s="80"/>
      <c r="BG233" s="81"/>
      <c r="BH233" s="73"/>
      <c r="BI233" s="79"/>
      <c r="BJ233" s="80"/>
      <c r="BK233" s="81"/>
      <c r="BL233" s="80"/>
      <c r="BM233" s="82"/>
      <c r="BN233" s="80"/>
      <c r="BO233" s="81"/>
      <c r="BP233" s="80"/>
      <c r="BQ233" s="81"/>
      <c r="BR233" s="80"/>
      <c r="BS233" s="81"/>
      <c r="BT233" s="80"/>
      <c r="BU233" s="81"/>
      <c r="BV233" s="80"/>
      <c r="BW233" s="82"/>
      <c r="BX233" s="80"/>
      <c r="BY233" s="82"/>
      <c r="BZ233" s="80"/>
      <c r="CA233" s="82"/>
      <c r="CB233" s="80"/>
      <c r="CC233" s="82"/>
      <c r="CD233" s="80"/>
      <c r="CE233" s="82"/>
      <c r="CF233" s="80"/>
      <c r="CG233" s="82"/>
      <c r="CH233" s="80"/>
      <c r="CI233" s="82"/>
      <c r="CJ233" s="80"/>
      <c r="CK233" s="82"/>
      <c r="CL233" s="80"/>
      <c r="CM233" s="82"/>
      <c r="CN233" s="80"/>
      <c r="CO233" s="82"/>
      <c r="CP233" s="80"/>
      <c r="CQ233" s="82"/>
      <c r="CR233" s="80"/>
      <c r="CS233" s="82"/>
      <c r="CT233" s="80"/>
      <c r="CU233" s="82"/>
      <c r="CV233" s="80"/>
      <c r="CW233" s="82"/>
      <c r="CX233" s="80"/>
      <c r="CY233" s="82"/>
      <c r="CZ233" s="80"/>
      <c r="DA233" s="82"/>
      <c r="DB233" s="80"/>
      <c r="DC233" s="82"/>
      <c r="DD233" s="80"/>
      <c r="DE233" s="82"/>
      <c r="DF233" s="80"/>
      <c r="DG233" s="82"/>
      <c r="DH233" s="80" t="s">
        <v>1020</v>
      </c>
      <c r="DI233" s="81">
        <v>51.91</v>
      </c>
      <c r="DJ233" s="80"/>
      <c r="DK233" s="81"/>
      <c r="DL233" s="87"/>
      <c r="DM233" s="88"/>
      <c r="DN233" s="63"/>
      <c r="DO233" s="64"/>
      <c r="DP233" s="63"/>
      <c r="DQ233" s="64"/>
      <c r="DR233" s="63"/>
      <c r="DS233" s="64"/>
      <c r="DT233" s="63"/>
      <c r="DU233" s="65"/>
      <c r="DV233" s="63"/>
      <c r="DW233" s="65"/>
      <c r="DX233" s="63"/>
      <c r="DY233" s="65"/>
      <c r="DZ233" s="63"/>
      <c r="EA233" s="65"/>
      <c r="EB233" s="63"/>
      <c r="EC233" s="65"/>
    </row>
    <row r="234" spans="1:133" s="66" customFormat="1" ht="15" customHeight="1" x14ac:dyDescent="0.3">
      <c r="A234" s="67">
        <v>231</v>
      </c>
      <c r="B234" s="68">
        <f>COUNT(J234:EC234)</f>
        <v>1</v>
      </c>
      <c r="C234" s="69">
        <f>D234+E234</f>
        <v>51.86</v>
      </c>
      <c r="D234" s="68" t="str">
        <f>IF(B234&gt;17,(B234-17)*2,"0")</f>
        <v>0</v>
      </c>
      <c r="E234" s="70">
        <f>K234+M234+O234+Q234+S234+U234+W234+Y234+AA234+AC234+AE234+AG234+AI234+AK234+AM234+AO234+AQ234+AS234+AU234+AW234+AY234+BA234+BC234+BE234+BG234+BI234+BK234+BM234+BO234+BQ234+BS234+BU234+BW234+BY234+CA234+CC234+CE234+CG234+CI234+CK234+CM234+CO234+CQ234+CS234+CU234+CW234+CY234+DA234+DC234+DE234+DG234+DI234+DK234+EC234+DM234</f>
        <v>51.86</v>
      </c>
      <c r="F234" s="71" t="s">
        <v>121</v>
      </c>
      <c r="G234" s="71">
        <v>1992</v>
      </c>
      <c r="H234" s="72" t="s">
        <v>1021</v>
      </c>
      <c r="I234" s="90" t="s">
        <v>1022</v>
      </c>
      <c r="J234" s="73"/>
      <c r="K234" s="74"/>
      <c r="L234" s="75"/>
      <c r="M234" s="76"/>
      <c r="N234" s="75"/>
      <c r="O234" s="76"/>
      <c r="P234" s="75"/>
      <c r="Q234" s="76"/>
      <c r="R234" s="75"/>
      <c r="S234" s="77"/>
      <c r="T234" s="78"/>
      <c r="U234" s="79"/>
      <c r="V234" s="80"/>
      <c r="W234" s="81"/>
      <c r="X234" s="80"/>
      <c r="Y234" s="82"/>
      <c r="Z234" s="80"/>
      <c r="AA234" s="82"/>
      <c r="AB234" s="83"/>
      <c r="AC234" s="84"/>
      <c r="AD234" s="80"/>
      <c r="AE234" s="82"/>
      <c r="AF234" s="80"/>
      <c r="AG234" s="82"/>
      <c r="AH234" s="80"/>
      <c r="AI234" s="81"/>
      <c r="AJ234" s="80"/>
      <c r="AK234" s="82"/>
      <c r="AL234" s="80"/>
      <c r="AM234" s="82"/>
      <c r="AN234" s="80"/>
      <c r="AO234" s="82"/>
      <c r="AP234" s="80"/>
      <c r="AQ234" s="81"/>
      <c r="AR234" s="80"/>
      <c r="AS234" s="81"/>
      <c r="AT234" s="80"/>
      <c r="AU234" s="82"/>
      <c r="AV234" s="80"/>
      <c r="AW234" s="82"/>
      <c r="AX234" s="73"/>
      <c r="AY234" s="79"/>
      <c r="AZ234" s="85"/>
      <c r="BA234" s="86"/>
      <c r="BB234" s="80"/>
      <c r="BC234" s="81"/>
      <c r="BD234" s="80"/>
      <c r="BE234" s="81"/>
      <c r="BF234" s="80"/>
      <c r="BG234" s="81"/>
      <c r="BH234" s="73"/>
      <c r="BI234" s="79"/>
      <c r="BJ234" s="80"/>
      <c r="BK234" s="81"/>
      <c r="BL234" s="80"/>
      <c r="BM234" s="82"/>
      <c r="BN234" s="80"/>
      <c r="BO234" s="81"/>
      <c r="BP234" s="80"/>
      <c r="BQ234" s="81"/>
      <c r="BR234" s="80"/>
      <c r="BS234" s="81"/>
      <c r="BT234" s="80"/>
      <c r="BU234" s="81"/>
      <c r="BV234" s="80"/>
      <c r="BW234" s="82"/>
      <c r="BX234" s="80"/>
      <c r="BY234" s="82"/>
      <c r="BZ234" s="80"/>
      <c r="CA234" s="82"/>
      <c r="CB234" s="80"/>
      <c r="CC234" s="82"/>
      <c r="CD234" s="80"/>
      <c r="CE234" s="82"/>
      <c r="CF234" s="80"/>
      <c r="CG234" s="82"/>
      <c r="CH234" s="80"/>
      <c r="CI234" s="82"/>
      <c r="CJ234" s="80"/>
      <c r="CK234" s="82"/>
      <c r="CL234" s="80"/>
      <c r="CM234" s="82"/>
      <c r="CN234" s="80"/>
      <c r="CO234" s="82"/>
      <c r="CP234" s="80"/>
      <c r="CQ234" s="82"/>
      <c r="CR234" s="80"/>
      <c r="CS234" s="82"/>
      <c r="CT234" s="80"/>
      <c r="CU234" s="82"/>
      <c r="CV234" s="80" t="s">
        <v>1023</v>
      </c>
      <c r="CW234" s="82">
        <v>51.86</v>
      </c>
      <c r="CX234" s="80"/>
      <c r="CY234" s="82"/>
      <c r="CZ234" s="80"/>
      <c r="DA234" s="82"/>
      <c r="DB234" s="80"/>
      <c r="DC234" s="82"/>
      <c r="DD234" s="80"/>
      <c r="DE234" s="82"/>
      <c r="DF234" s="80"/>
      <c r="DG234" s="82"/>
      <c r="DH234" s="80"/>
      <c r="DI234" s="81"/>
      <c r="DJ234" s="80"/>
      <c r="DK234" s="81"/>
      <c r="DL234" s="87"/>
      <c r="DM234" s="88"/>
      <c r="DN234" s="63"/>
      <c r="DO234" s="64"/>
      <c r="DP234" s="63"/>
      <c r="DQ234" s="64"/>
      <c r="DR234" s="63"/>
      <c r="DS234" s="64"/>
      <c r="DT234" s="63"/>
      <c r="DU234" s="65"/>
      <c r="DV234" s="63"/>
      <c r="DW234" s="65"/>
      <c r="DX234" s="63"/>
      <c r="DY234" s="65"/>
      <c r="DZ234" s="63"/>
      <c r="EA234" s="65"/>
      <c r="EB234" s="63"/>
      <c r="EC234" s="65"/>
    </row>
    <row r="235" spans="1:133" s="66" customFormat="1" ht="15" customHeight="1" x14ac:dyDescent="0.3">
      <c r="A235" s="67">
        <v>232</v>
      </c>
      <c r="B235" s="68">
        <f>COUNT(J235:EC235)</f>
        <v>1</v>
      </c>
      <c r="C235" s="69">
        <f>D235+E235</f>
        <v>51.78</v>
      </c>
      <c r="D235" s="68" t="str">
        <f>IF(B235&gt;17,(B235-17)*2,"0")</f>
        <v>0</v>
      </c>
      <c r="E235" s="70">
        <f>K235+M235+O235+Q235+S235+U235+W235+Y235+AA235+AC235+AE235+AG235+AI235+AK235+AM235+AO235+AQ235+AS235+AU235+AW235+AY235+BA235+BC235+BE235+BG235+BI235+BK235+BM235+BO235+BQ235+BS235+BU235+BW235+BY235+CA235+CC235+CE235+CG235+CI235+CK235+CM235+CO235+CQ235+CS235+CU235+CW235+CY235+DA235+DC235+DE235+DG235+DI235+DK235+EC235+DM235</f>
        <v>51.78</v>
      </c>
      <c r="F235" s="71" t="s">
        <v>121</v>
      </c>
      <c r="G235" s="71">
        <v>1991</v>
      </c>
      <c r="H235" s="72" t="s">
        <v>1024</v>
      </c>
      <c r="I235" s="72"/>
      <c r="J235" s="73"/>
      <c r="K235" s="74"/>
      <c r="L235" s="75"/>
      <c r="M235" s="76"/>
      <c r="N235" s="75"/>
      <c r="O235" s="76"/>
      <c r="P235" s="75"/>
      <c r="Q235" s="76"/>
      <c r="R235" s="75"/>
      <c r="S235" s="77"/>
      <c r="T235" s="78"/>
      <c r="U235" s="79"/>
      <c r="V235" s="80"/>
      <c r="W235" s="81"/>
      <c r="X235" s="80"/>
      <c r="Y235" s="82"/>
      <c r="Z235" s="80"/>
      <c r="AA235" s="82"/>
      <c r="AB235" s="83"/>
      <c r="AC235" s="84"/>
      <c r="AD235" s="80"/>
      <c r="AE235" s="82"/>
      <c r="AF235" s="80"/>
      <c r="AG235" s="82"/>
      <c r="AH235" s="80"/>
      <c r="AI235" s="81"/>
      <c r="AJ235" s="80"/>
      <c r="AK235" s="82"/>
      <c r="AL235" s="80"/>
      <c r="AM235" s="82"/>
      <c r="AN235" s="80"/>
      <c r="AO235" s="82"/>
      <c r="AP235" s="80"/>
      <c r="AQ235" s="81"/>
      <c r="AR235" s="80"/>
      <c r="AS235" s="81"/>
      <c r="AT235" s="80"/>
      <c r="AU235" s="82"/>
      <c r="AV235" s="80"/>
      <c r="AW235" s="82"/>
      <c r="AX235" s="73"/>
      <c r="AY235" s="79"/>
      <c r="AZ235" s="85"/>
      <c r="BA235" s="86"/>
      <c r="BB235" s="80"/>
      <c r="BC235" s="81"/>
      <c r="BD235" s="80"/>
      <c r="BE235" s="81"/>
      <c r="BF235" s="80"/>
      <c r="BG235" s="81"/>
      <c r="BH235" s="73"/>
      <c r="BI235" s="79"/>
      <c r="BJ235" s="80"/>
      <c r="BK235" s="81"/>
      <c r="BL235" s="80"/>
      <c r="BM235" s="82"/>
      <c r="BN235" s="80"/>
      <c r="BO235" s="81"/>
      <c r="BP235" s="80"/>
      <c r="BQ235" s="81"/>
      <c r="BR235" s="80"/>
      <c r="BS235" s="81"/>
      <c r="BT235" s="80"/>
      <c r="BU235" s="81"/>
      <c r="BV235" s="80"/>
      <c r="BW235" s="82"/>
      <c r="BX235" s="80"/>
      <c r="BY235" s="82"/>
      <c r="BZ235" s="80"/>
      <c r="CA235" s="82"/>
      <c r="CB235" s="80"/>
      <c r="CC235" s="82"/>
      <c r="CD235" s="80"/>
      <c r="CE235" s="82"/>
      <c r="CF235" s="80"/>
      <c r="CG235" s="82"/>
      <c r="CH235" s="80"/>
      <c r="CI235" s="82"/>
      <c r="CJ235" s="80"/>
      <c r="CK235" s="82"/>
      <c r="CL235" s="80"/>
      <c r="CM235" s="82"/>
      <c r="CN235" s="80"/>
      <c r="CO235" s="82"/>
      <c r="CP235" s="80"/>
      <c r="CQ235" s="82"/>
      <c r="CR235" s="80"/>
      <c r="CS235" s="82"/>
      <c r="CT235" s="80"/>
      <c r="CU235" s="82"/>
      <c r="CV235" s="80"/>
      <c r="CW235" s="82"/>
      <c r="CX235" s="80"/>
      <c r="CY235" s="82"/>
      <c r="CZ235" s="80"/>
      <c r="DA235" s="82"/>
      <c r="DB235" s="80"/>
      <c r="DC235" s="82"/>
      <c r="DD235" s="80"/>
      <c r="DE235" s="82"/>
      <c r="DF235" s="80" t="s">
        <v>1025</v>
      </c>
      <c r="DG235" s="82">
        <v>51.78</v>
      </c>
      <c r="DH235" s="80"/>
      <c r="DI235" s="81"/>
      <c r="DJ235" s="80"/>
      <c r="DK235" s="81"/>
      <c r="DL235" s="87"/>
      <c r="DM235" s="88"/>
      <c r="DN235" s="63"/>
      <c r="DO235" s="64"/>
      <c r="DP235" s="63"/>
      <c r="DQ235" s="64"/>
      <c r="DR235" s="63"/>
      <c r="DS235" s="64"/>
      <c r="DT235" s="63"/>
      <c r="DU235" s="65"/>
      <c r="DV235" s="63"/>
      <c r="DW235" s="65"/>
      <c r="DX235" s="63"/>
      <c r="DY235" s="65"/>
      <c r="DZ235" s="63"/>
      <c r="EA235" s="65"/>
      <c r="EB235" s="63"/>
      <c r="EC235" s="65"/>
    </row>
    <row r="236" spans="1:133" s="66" customFormat="1" ht="15" customHeight="1" x14ac:dyDescent="0.3">
      <c r="A236" s="67">
        <v>233</v>
      </c>
      <c r="B236" s="68">
        <f>COUNT(J236:EC236)</f>
        <v>1</v>
      </c>
      <c r="C236" s="69">
        <f>D236+E236</f>
        <v>51.72</v>
      </c>
      <c r="D236" s="68" t="str">
        <f>IF(B236&gt;17,(B236-17)*2,"0")</f>
        <v>0</v>
      </c>
      <c r="E236" s="70">
        <f>K236+M236+O236+Q236+S236+U236+W236+Y236+AA236+AC236+AE236+AG236+AI236+AK236+AM236+AO236+AQ236+AS236+AU236+AW236+AY236+BA236+BC236+BE236+BG236+BI236+BK236+BM236+BO236+BQ236+BS236+BU236+BW236+BY236+CA236+CC236+CE236+CG236+CI236+CK236+CM236+CO236+CQ236+CS236+CU236+CW236+CY236+DA236+DC236+DE236+DG236+DI236+DK236+EC236+DM236</f>
        <v>51.72</v>
      </c>
      <c r="F236" s="71" t="s">
        <v>121</v>
      </c>
      <c r="G236" s="71">
        <v>1991</v>
      </c>
      <c r="H236" s="72" t="s">
        <v>1026</v>
      </c>
      <c r="I236" s="72" t="s">
        <v>1027</v>
      </c>
      <c r="J236" s="73"/>
      <c r="K236" s="74"/>
      <c r="L236" s="75"/>
      <c r="M236" s="76"/>
      <c r="N236" s="75"/>
      <c r="O236" s="76"/>
      <c r="P236" s="75"/>
      <c r="Q236" s="76"/>
      <c r="R236" s="75"/>
      <c r="S236" s="77"/>
      <c r="T236" s="78"/>
      <c r="U236" s="79"/>
      <c r="V236" s="80"/>
      <c r="W236" s="81"/>
      <c r="X236" s="80"/>
      <c r="Y236" s="82"/>
      <c r="Z236" s="80"/>
      <c r="AA236" s="82"/>
      <c r="AB236" s="83"/>
      <c r="AC236" s="84"/>
      <c r="AD236" s="80"/>
      <c r="AE236" s="82"/>
      <c r="AF236" s="80"/>
      <c r="AG236" s="82"/>
      <c r="AH236" s="80"/>
      <c r="AI236" s="81"/>
      <c r="AJ236" s="80"/>
      <c r="AK236" s="82"/>
      <c r="AL236" s="80"/>
      <c r="AM236" s="82"/>
      <c r="AN236" s="80"/>
      <c r="AO236" s="82"/>
      <c r="AP236" s="80"/>
      <c r="AQ236" s="81"/>
      <c r="AR236" s="80"/>
      <c r="AS236" s="81"/>
      <c r="AT236" s="80"/>
      <c r="AU236" s="82"/>
      <c r="AV236" s="80"/>
      <c r="AW236" s="82"/>
      <c r="AX236" s="73"/>
      <c r="AY236" s="79"/>
      <c r="AZ236" s="85"/>
      <c r="BA236" s="86"/>
      <c r="BB236" s="80"/>
      <c r="BC236" s="81"/>
      <c r="BD236" s="80"/>
      <c r="BE236" s="81"/>
      <c r="BF236" s="80"/>
      <c r="BG236" s="81"/>
      <c r="BH236" s="73"/>
      <c r="BI236" s="79"/>
      <c r="BJ236" s="80"/>
      <c r="BK236" s="81"/>
      <c r="BL236" s="80"/>
      <c r="BM236" s="82"/>
      <c r="BN236" s="80"/>
      <c r="BO236" s="81"/>
      <c r="BP236" s="80"/>
      <c r="BQ236" s="81"/>
      <c r="BR236" s="80"/>
      <c r="BS236" s="81"/>
      <c r="BT236" s="80"/>
      <c r="BU236" s="81"/>
      <c r="BV236" s="80"/>
      <c r="BW236" s="82"/>
      <c r="BX236" s="80"/>
      <c r="BY236" s="82"/>
      <c r="BZ236" s="80" t="s">
        <v>1028</v>
      </c>
      <c r="CA236" s="82">
        <v>51.72</v>
      </c>
      <c r="CB236" s="80"/>
      <c r="CC236" s="82"/>
      <c r="CD236" s="80"/>
      <c r="CE236" s="82"/>
      <c r="CF236" s="80"/>
      <c r="CG236" s="82"/>
      <c r="CH236" s="80"/>
      <c r="CI236" s="82"/>
      <c r="CJ236" s="80"/>
      <c r="CK236" s="82"/>
      <c r="CL236" s="80"/>
      <c r="CM236" s="82"/>
      <c r="CN236" s="80"/>
      <c r="CO236" s="82"/>
      <c r="CP236" s="80"/>
      <c r="CQ236" s="82"/>
      <c r="CR236" s="80"/>
      <c r="CS236" s="82"/>
      <c r="CT236" s="80"/>
      <c r="CU236" s="82"/>
      <c r="CV236" s="80"/>
      <c r="CW236" s="82"/>
      <c r="CX236" s="80"/>
      <c r="CY236" s="82"/>
      <c r="CZ236" s="80"/>
      <c r="DA236" s="82"/>
      <c r="DB236" s="80"/>
      <c r="DC236" s="82"/>
      <c r="DD236" s="80"/>
      <c r="DE236" s="82"/>
      <c r="DF236" s="80"/>
      <c r="DG236" s="82"/>
      <c r="DH236" s="80"/>
      <c r="DI236" s="81"/>
      <c r="DJ236" s="80"/>
      <c r="DK236" s="81"/>
      <c r="DL236" s="87"/>
      <c r="DM236" s="88"/>
      <c r="DN236" s="63"/>
      <c r="DO236" s="64"/>
      <c r="DP236" s="63"/>
      <c r="DQ236" s="64"/>
      <c r="DR236" s="63"/>
      <c r="DS236" s="64"/>
      <c r="DT236" s="63"/>
      <c r="DU236" s="65"/>
      <c r="DV236" s="63"/>
      <c r="DW236" s="65"/>
      <c r="DX236" s="63"/>
      <c r="DY236" s="65"/>
      <c r="DZ236" s="63"/>
      <c r="EA236" s="65"/>
      <c r="EB236" s="63"/>
      <c r="EC236" s="65"/>
    </row>
    <row r="237" spans="1:133" s="66" customFormat="1" ht="15" customHeight="1" x14ac:dyDescent="0.3">
      <c r="A237" s="67">
        <v>234</v>
      </c>
      <c r="B237" s="68">
        <f>COUNT(J237:EC237)</f>
        <v>1</v>
      </c>
      <c r="C237" s="69">
        <f>D237+E237</f>
        <v>51.72</v>
      </c>
      <c r="D237" s="68" t="str">
        <f>IF(B237&gt;17,(B237-17)*2,"0")</f>
        <v>0</v>
      </c>
      <c r="E237" s="70">
        <f>K237+M237+O237+Q237+S237+U237+W237+Y237+AA237+AC237+AE237+AG237+AI237+AK237+AM237+AO237+AQ237+AS237+AU237+AW237+AY237+BA237+BC237+BE237+BG237+BI237+BK237+BM237+BO237+BQ237+BS237+BU237+BW237+BY237+CA237+CC237+CE237+CG237+CI237+CK237+CM237+CO237+CQ237+CS237+CU237+CW237+CY237+DA237+DC237+DE237+DG237+DI237+DK237+EC237+DM237</f>
        <v>51.72</v>
      </c>
      <c r="F237" s="71" t="s">
        <v>121</v>
      </c>
      <c r="G237" s="71">
        <v>1987</v>
      </c>
      <c r="H237" s="72" t="s">
        <v>1029</v>
      </c>
      <c r="I237" s="72" t="s">
        <v>1030</v>
      </c>
      <c r="J237" s="73"/>
      <c r="K237" s="74"/>
      <c r="L237" s="75"/>
      <c r="M237" s="76"/>
      <c r="N237" s="75"/>
      <c r="O237" s="76"/>
      <c r="P237" s="75"/>
      <c r="Q237" s="76"/>
      <c r="R237" s="75"/>
      <c r="S237" s="77"/>
      <c r="T237" s="78"/>
      <c r="U237" s="79"/>
      <c r="V237" s="80"/>
      <c r="W237" s="81"/>
      <c r="X237" s="80"/>
      <c r="Y237" s="82"/>
      <c r="Z237" s="80"/>
      <c r="AA237" s="82"/>
      <c r="AB237" s="83"/>
      <c r="AC237" s="84"/>
      <c r="AD237" s="80"/>
      <c r="AE237" s="82"/>
      <c r="AF237" s="80"/>
      <c r="AG237" s="82"/>
      <c r="AH237" s="80"/>
      <c r="AI237" s="81"/>
      <c r="AJ237" s="80"/>
      <c r="AK237" s="82"/>
      <c r="AL237" s="80"/>
      <c r="AM237" s="82"/>
      <c r="AN237" s="80"/>
      <c r="AO237" s="82"/>
      <c r="AP237" s="80"/>
      <c r="AQ237" s="81"/>
      <c r="AR237" s="80"/>
      <c r="AS237" s="81"/>
      <c r="AT237" s="80"/>
      <c r="AU237" s="82"/>
      <c r="AV237" s="80"/>
      <c r="AW237" s="82"/>
      <c r="AX237" s="73"/>
      <c r="AY237" s="79"/>
      <c r="AZ237" s="85"/>
      <c r="BA237" s="86"/>
      <c r="BB237" s="80"/>
      <c r="BC237" s="81"/>
      <c r="BD237" s="80"/>
      <c r="BE237" s="81"/>
      <c r="BF237" s="80"/>
      <c r="BG237" s="81"/>
      <c r="BH237" s="73"/>
      <c r="BI237" s="79"/>
      <c r="BJ237" s="80"/>
      <c r="BK237" s="81"/>
      <c r="BL237" s="80"/>
      <c r="BM237" s="82"/>
      <c r="BN237" s="80"/>
      <c r="BO237" s="81"/>
      <c r="BP237" s="80"/>
      <c r="BQ237" s="81"/>
      <c r="BR237" s="80"/>
      <c r="BS237" s="81"/>
      <c r="BT237" s="80"/>
      <c r="BU237" s="81"/>
      <c r="BV237" s="80"/>
      <c r="BW237" s="82"/>
      <c r="BX237" s="80"/>
      <c r="BY237" s="82"/>
      <c r="BZ237" s="80" t="s">
        <v>1028</v>
      </c>
      <c r="CA237" s="82">
        <v>51.72</v>
      </c>
      <c r="CB237" s="80"/>
      <c r="CC237" s="82"/>
      <c r="CD237" s="80"/>
      <c r="CE237" s="82"/>
      <c r="CF237" s="80"/>
      <c r="CG237" s="82"/>
      <c r="CH237" s="80"/>
      <c r="CI237" s="82"/>
      <c r="CJ237" s="80"/>
      <c r="CK237" s="82"/>
      <c r="CL237" s="80"/>
      <c r="CM237" s="82"/>
      <c r="CN237" s="80"/>
      <c r="CO237" s="82"/>
      <c r="CP237" s="80"/>
      <c r="CQ237" s="82"/>
      <c r="CR237" s="80"/>
      <c r="CS237" s="82"/>
      <c r="CT237" s="80"/>
      <c r="CU237" s="82"/>
      <c r="CV237" s="80"/>
      <c r="CW237" s="82"/>
      <c r="CX237" s="80"/>
      <c r="CY237" s="82"/>
      <c r="CZ237" s="80"/>
      <c r="DA237" s="82"/>
      <c r="DB237" s="80"/>
      <c r="DC237" s="82"/>
      <c r="DD237" s="80"/>
      <c r="DE237" s="82"/>
      <c r="DF237" s="80"/>
      <c r="DG237" s="82"/>
      <c r="DH237" s="80"/>
      <c r="DI237" s="81"/>
      <c r="DJ237" s="80"/>
      <c r="DK237" s="81"/>
      <c r="DL237" s="87"/>
      <c r="DM237" s="88"/>
      <c r="DN237" s="63"/>
      <c r="DO237" s="64"/>
      <c r="DP237" s="63"/>
      <c r="DQ237" s="64"/>
      <c r="DR237" s="63"/>
      <c r="DS237" s="64"/>
      <c r="DT237" s="63"/>
      <c r="DU237" s="65"/>
      <c r="DV237" s="63"/>
      <c r="DW237" s="65"/>
      <c r="DX237" s="63"/>
      <c r="DY237" s="65"/>
      <c r="DZ237" s="63"/>
      <c r="EA237" s="65"/>
      <c r="EB237" s="63"/>
      <c r="EC237" s="65"/>
    </row>
    <row r="238" spans="1:133" s="66" customFormat="1" ht="15" customHeight="1" x14ac:dyDescent="0.3">
      <c r="A238" s="67">
        <v>235</v>
      </c>
      <c r="B238" s="68">
        <f>COUNT(J238:EC238)</f>
        <v>1</v>
      </c>
      <c r="C238" s="69">
        <f>D238+E238</f>
        <v>51.66</v>
      </c>
      <c r="D238" s="68" t="str">
        <f>IF(B238&gt;17,(B238-17)*2,"0")</f>
        <v>0</v>
      </c>
      <c r="E238" s="70">
        <f>K238+M238+O238+Q238+S238+U238+W238+Y238+AA238+AC238+AE238+AG238+AI238+AK238+AM238+AO238+AQ238+AS238+AU238+AW238+AY238+BA238+BC238+BE238+BG238+BI238+BK238+BM238+BO238+BQ238+BS238+BU238+BW238+BY238+CA238+CC238+CE238+CG238+CI238+CK238+CM238+CO238+CQ238+CS238+CU238+CW238+CY238+DA238+DC238+DE238+DG238+DI238+DK238+EC238+DM238</f>
        <v>51.66</v>
      </c>
      <c r="F238" s="71" t="s">
        <v>121</v>
      </c>
      <c r="G238" s="71">
        <v>1990</v>
      </c>
      <c r="H238" s="72" t="s">
        <v>1031</v>
      </c>
      <c r="I238" s="72" t="s">
        <v>847</v>
      </c>
      <c r="J238" s="73"/>
      <c r="K238" s="74"/>
      <c r="L238" s="75"/>
      <c r="M238" s="76"/>
      <c r="N238" s="75"/>
      <c r="O238" s="76"/>
      <c r="P238" s="75"/>
      <c r="Q238" s="76"/>
      <c r="R238" s="75"/>
      <c r="S238" s="77"/>
      <c r="T238" s="78"/>
      <c r="U238" s="79"/>
      <c r="V238" s="80"/>
      <c r="W238" s="81"/>
      <c r="X238" s="80"/>
      <c r="Y238" s="82"/>
      <c r="Z238" s="80"/>
      <c r="AA238" s="82"/>
      <c r="AB238" s="83"/>
      <c r="AC238" s="84"/>
      <c r="AD238" s="80"/>
      <c r="AE238" s="82"/>
      <c r="AF238" s="80"/>
      <c r="AG238" s="82"/>
      <c r="AH238" s="80"/>
      <c r="AI238" s="81"/>
      <c r="AJ238" s="80"/>
      <c r="AK238" s="82"/>
      <c r="AL238" s="80"/>
      <c r="AM238" s="82"/>
      <c r="AN238" s="80"/>
      <c r="AO238" s="82"/>
      <c r="AP238" s="80"/>
      <c r="AQ238" s="81"/>
      <c r="AR238" s="80"/>
      <c r="AS238" s="81"/>
      <c r="AT238" s="80"/>
      <c r="AU238" s="82"/>
      <c r="AV238" s="80"/>
      <c r="AW238" s="82"/>
      <c r="AX238" s="73"/>
      <c r="AY238" s="79"/>
      <c r="AZ238" s="85"/>
      <c r="BA238" s="86"/>
      <c r="BB238" s="80"/>
      <c r="BC238" s="81"/>
      <c r="BD238" s="80"/>
      <c r="BE238" s="81"/>
      <c r="BF238" s="80"/>
      <c r="BG238" s="81"/>
      <c r="BH238" s="73"/>
      <c r="BI238" s="79"/>
      <c r="BJ238" s="80"/>
      <c r="BK238" s="81"/>
      <c r="BL238" s="80"/>
      <c r="BM238" s="82"/>
      <c r="BN238" s="80"/>
      <c r="BO238" s="81"/>
      <c r="BP238" s="80"/>
      <c r="BQ238" s="81"/>
      <c r="BR238" s="80"/>
      <c r="BS238" s="81"/>
      <c r="BT238" s="80"/>
      <c r="BU238" s="81"/>
      <c r="BV238" s="80"/>
      <c r="BW238" s="82"/>
      <c r="BX238" s="80"/>
      <c r="BY238" s="82"/>
      <c r="BZ238" s="80"/>
      <c r="CA238" s="82"/>
      <c r="CB238" s="80"/>
      <c r="CC238" s="82"/>
      <c r="CD238" s="80"/>
      <c r="CE238" s="82"/>
      <c r="CF238" s="80"/>
      <c r="CG238" s="82"/>
      <c r="CH238" s="80"/>
      <c r="CI238" s="82"/>
      <c r="CJ238" s="80"/>
      <c r="CK238" s="82"/>
      <c r="CL238" s="80"/>
      <c r="CM238" s="82"/>
      <c r="CN238" s="80"/>
      <c r="CO238" s="82"/>
      <c r="CP238" s="80"/>
      <c r="CQ238" s="82"/>
      <c r="CR238" s="80"/>
      <c r="CS238" s="82"/>
      <c r="CT238" s="80"/>
      <c r="CU238" s="82"/>
      <c r="CV238" s="80"/>
      <c r="CW238" s="82"/>
      <c r="CX238" s="80" t="s">
        <v>1032</v>
      </c>
      <c r="CY238" s="82">
        <v>51.66</v>
      </c>
      <c r="CZ238" s="80"/>
      <c r="DA238" s="82"/>
      <c r="DB238" s="80"/>
      <c r="DC238" s="82"/>
      <c r="DD238" s="80"/>
      <c r="DE238" s="82"/>
      <c r="DF238" s="80"/>
      <c r="DG238" s="82"/>
      <c r="DH238" s="80"/>
      <c r="DI238" s="81"/>
      <c r="DJ238" s="80"/>
      <c r="DK238" s="81"/>
      <c r="DL238" s="87"/>
      <c r="DM238" s="88"/>
      <c r="DN238" s="63"/>
      <c r="DO238" s="64"/>
      <c r="DP238" s="63"/>
      <c r="DQ238" s="64"/>
      <c r="DR238" s="63"/>
      <c r="DS238" s="64"/>
      <c r="DT238" s="63"/>
      <c r="DU238" s="65"/>
      <c r="DV238" s="63"/>
      <c r="DW238" s="65"/>
      <c r="DX238" s="63"/>
      <c r="DY238" s="65"/>
      <c r="DZ238" s="63"/>
      <c r="EA238" s="65"/>
      <c r="EB238" s="63"/>
      <c r="EC238" s="65"/>
    </row>
    <row r="239" spans="1:133" s="66" customFormat="1" ht="15" customHeight="1" x14ac:dyDescent="0.3">
      <c r="A239" s="67">
        <v>236</v>
      </c>
      <c r="B239" s="68">
        <f>COUNT(J239:EC239)</f>
        <v>1</v>
      </c>
      <c r="C239" s="69">
        <f>D239+E239</f>
        <v>51.39</v>
      </c>
      <c r="D239" s="68" t="str">
        <f>IF(B239&gt;17,(B239-17)*2,"0")</f>
        <v>0</v>
      </c>
      <c r="E239" s="70">
        <f>K239+M239+O239+Q239+S239+U239+W239+Y239+AA239+AC239+AE239+AG239+AI239+AK239+AM239+AO239+AQ239+AS239+AU239+AW239+AY239+BA239+BC239+BE239+BG239+BI239+BK239+BM239+BO239+BQ239+BS239+BU239+BW239+BY239+CA239+CC239+CE239+CG239+CI239+CK239+CM239+CO239+CQ239+CS239+CU239+CW239+CY239+DA239+DC239+DE239+DG239+DI239+DK239+EC239+DM239</f>
        <v>51.39</v>
      </c>
      <c r="F239" s="71" t="s">
        <v>121</v>
      </c>
      <c r="G239" s="71">
        <v>1989</v>
      </c>
      <c r="H239" s="72" t="s">
        <v>1033</v>
      </c>
      <c r="I239" s="72" t="s">
        <v>1034</v>
      </c>
      <c r="J239" s="73"/>
      <c r="K239" s="74"/>
      <c r="L239" s="75"/>
      <c r="M239" s="76"/>
      <c r="N239" s="75"/>
      <c r="O239" s="76"/>
      <c r="P239" s="75"/>
      <c r="Q239" s="76"/>
      <c r="R239" s="75"/>
      <c r="S239" s="77"/>
      <c r="T239" s="78"/>
      <c r="U239" s="79"/>
      <c r="V239" s="80"/>
      <c r="W239" s="81"/>
      <c r="X239" s="80"/>
      <c r="Y239" s="82"/>
      <c r="Z239" s="80"/>
      <c r="AA239" s="82"/>
      <c r="AB239" s="83"/>
      <c r="AC239" s="84"/>
      <c r="AD239" s="80"/>
      <c r="AE239" s="82"/>
      <c r="AF239" s="80"/>
      <c r="AG239" s="82"/>
      <c r="AH239" s="80"/>
      <c r="AI239" s="81"/>
      <c r="AJ239" s="80"/>
      <c r="AK239" s="82"/>
      <c r="AL239" s="80"/>
      <c r="AM239" s="82"/>
      <c r="AN239" s="80"/>
      <c r="AO239" s="82"/>
      <c r="AP239" s="80" t="s">
        <v>1035</v>
      </c>
      <c r="AQ239" s="81">
        <v>51.39</v>
      </c>
      <c r="AR239" s="80"/>
      <c r="AS239" s="81"/>
      <c r="AT239" s="80"/>
      <c r="AU239" s="82"/>
      <c r="AV239" s="80"/>
      <c r="AW239" s="82"/>
      <c r="AX239" s="73"/>
      <c r="AY239" s="79"/>
      <c r="AZ239" s="85"/>
      <c r="BA239" s="86"/>
      <c r="BB239" s="80"/>
      <c r="BC239" s="81"/>
      <c r="BD239" s="80"/>
      <c r="BE239" s="81"/>
      <c r="BF239" s="80"/>
      <c r="BG239" s="81"/>
      <c r="BH239" s="73"/>
      <c r="BI239" s="79"/>
      <c r="BJ239" s="80"/>
      <c r="BK239" s="81"/>
      <c r="BL239" s="80"/>
      <c r="BM239" s="82"/>
      <c r="BN239" s="80"/>
      <c r="BO239" s="81"/>
      <c r="BP239" s="80"/>
      <c r="BQ239" s="81"/>
      <c r="BR239" s="80"/>
      <c r="BS239" s="81"/>
      <c r="BT239" s="80"/>
      <c r="BU239" s="81"/>
      <c r="BV239" s="80"/>
      <c r="BW239" s="82"/>
      <c r="BX239" s="80"/>
      <c r="BY239" s="82"/>
      <c r="BZ239" s="80"/>
      <c r="CA239" s="82"/>
      <c r="CB239" s="80"/>
      <c r="CC239" s="82"/>
      <c r="CD239" s="80"/>
      <c r="CE239" s="82"/>
      <c r="CF239" s="80"/>
      <c r="CG239" s="82"/>
      <c r="CH239" s="80"/>
      <c r="CI239" s="82"/>
      <c r="CJ239" s="80"/>
      <c r="CK239" s="82"/>
      <c r="CL239" s="80"/>
      <c r="CM239" s="82"/>
      <c r="CN239" s="80"/>
      <c r="CO239" s="82"/>
      <c r="CP239" s="80"/>
      <c r="CQ239" s="82"/>
      <c r="CR239" s="80"/>
      <c r="CS239" s="82"/>
      <c r="CT239" s="80"/>
      <c r="CU239" s="82"/>
      <c r="CV239" s="80"/>
      <c r="CW239" s="82"/>
      <c r="CX239" s="80"/>
      <c r="CY239" s="82"/>
      <c r="CZ239" s="80"/>
      <c r="DA239" s="82"/>
      <c r="DB239" s="80"/>
      <c r="DC239" s="82"/>
      <c r="DD239" s="80"/>
      <c r="DE239" s="82"/>
      <c r="DF239" s="80"/>
      <c r="DG239" s="82"/>
      <c r="DH239" s="80"/>
      <c r="DI239" s="81"/>
      <c r="DJ239" s="80"/>
      <c r="DK239" s="81"/>
      <c r="DL239" s="87"/>
      <c r="DM239" s="88"/>
      <c r="DN239" s="63"/>
      <c r="DO239" s="64"/>
      <c r="DP239" s="63"/>
      <c r="DQ239" s="64"/>
      <c r="DR239" s="63"/>
      <c r="DS239" s="64"/>
      <c r="DT239" s="63"/>
      <c r="DU239" s="65"/>
      <c r="DV239" s="63"/>
      <c r="DW239" s="65"/>
      <c r="DX239" s="63"/>
      <c r="DY239" s="65"/>
      <c r="DZ239" s="63"/>
      <c r="EA239" s="65"/>
      <c r="EB239" s="63"/>
      <c r="EC239" s="65"/>
    </row>
    <row r="240" spans="1:133" s="66" customFormat="1" ht="15" customHeight="1" x14ac:dyDescent="0.3">
      <c r="A240" s="67">
        <v>237</v>
      </c>
      <c r="B240" s="68">
        <f>COUNT(J240:EC240)</f>
        <v>1</v>
      </c>
      <c r="C240" s="69">
        <f>D240+E240</f>
        <v>51.19</v>
      </c>
      <c r="D240" s="68" t="str">
        <f>IF(B240&gt;17,(B240-17)*2,"0")</f>
        <v>0</v>
      </c>
      <c r="E240" s="70">
        <f>K240+M240+O240+Q240+S240+U240+W240+Y240+AA240+AC240+AE240+AG240+AI240+AK240+AM240+AO240+AQ240+AS240+AU240+AW240+AY240+BA240+BC240+BE240+BG240+BI240+BK240+BM240+BO240+BQ240+BS240+BU240+BW240+BY240+CA240+CC240+CE240+CG240+CI240+CK240+CM240+CO240+CQ240+CS240+CU240+CW240+CY240+DA240+DC240+DE240+DG240+DI240+DK240+EC240+DM240</f>
        <v>51.19</v>
      </c>
      <c r="F240" s="71" t="s">
        <v>121</v>
      </c>
      <c r="G240" s="71">
        <v>1988</v>
      </c>
      <c r="H240" s="72" t="s">
        <v>1036</v>
      </c>
      <c r="I240" s="72" t="s">
        <v>1037</v>
      </c>
      <c r="J240" s="73"/>
      <c r="K240" s="74"/>
      <c r="L240" s="75"/>
      <c r="M240" s="76"/>
      <c r="N240" s="75"/>
      <c r="O240" s="76"/>
      <c r="P240" s="75"/>
      <c r="Q240" s="76"/>
      <c r="R240" s="75"/>
      <c r="S240" s="77"/>
      <c r="T240" s="78"/>
      <c r="U240" s="79"/>
      <c r="V240" s="80"/>
      <c r="W240" s="81"/>
      <c r="X240" s="80"/>
      <c r="Y240" s="82"/>
      <c r="Z240" s="80"/>
      <c r="AA240" s="82"/>
      <c r="AB240" s="83"/>
      <c r="AC240" s="84"/>
      <c r="AD240" s="80"/>
      <c r="AE240" s="82"/>
      <c r="AF240" s="80"/>
      <c r="AG240" s="82"/>
      <c r="AH240" s="80"/>
      <c r="AI240" s="81"/>
      <c r="AJ240" s="80"/>
      <c r="AK240" s="82"/>
      <c r="AL240" s="80"/>
      <c r="AM240" s="82"/>
      <c r="AN240" s="80"/>
      <c r="AO240" s="82"/>
      <c r="AP240" s="80"/>
      <c r="AQ240" s="81"/>
      <c r="AR240" s="80"/>
      <c r="AS240" s="81"/>
      <c r="AT240" s="80"/>
      <c r="AU240" s="82"/>
      <c r="AV240" s="80"/>
      <c r="AW240" s="82"/>
      <c r="AX240" s="73"/>
      <c r="AY240" s="79"/>
      <c r="AZ240" s="85"/>
      <c r="BA240" s="86"/>
      <c r="BB240" s="80"/>
      <c r="BC240" s="81"/>
      <c r="BD240" s="80"/>
      <c r="BE240" s="81"/>
      <c r="BF240" s="80"/>
      <c r="BG240" s="81"/>
      <c r="BH240" s="73"/>
      <c r="BI240" s="79"/>
      <c r="BJ240" s="80"/>
      <c r="BK240" s="81"/>
      <c r="BL240" s="80"/>
      <c r="BM240" s="82"/>
      <c r="BN240" s="80"/>
      <c r="BO240" s="81"/>
      <c r="BP240" s="80"/>
      <c r="BQ240" s="81"/>
      <c r="BR240" s="80"/>
      <c r="BS240" s="81"/>
      <c r="BT240" s="80"/>
      <c r="BU240" s="81"/>
      <c r="BV240" s="80"/>
      <c r="BW240" s="82"/>
      <c r="BX240" s="80" t="s">
        <v>1038</v>
      </c>
      <c r="BY240" s="82">
        <v>51.19</v>
      </c>
      <c r="BZ240" s="80"/>
      <c r="CA240" s="82"/>
      <c r="CB240" s="80"/>
      <c r="CC240" s="82"/>
      <c r="CD240" s="80"/>
      <c r="CE240" s="82"/>
      <c r="CF240" s="80"/>
      <c r="CG240" s="82"/>
      <c r="CH240" s="80"/>
      <c r="CI240" s="82"/>
      <c r="CJ240" s="80"/>
      <c r="CK240" s="82"/>
      <c r="CL240" s="80"/>
      <c r="CM240" s="82"/>
      <c r="CN240" s="80"/>
      <c r="CO240" s="82"/>
      <c r="CP240" s="80"/>
      <c r="CQ240" s="82"/>
      <c r="CR240" s="80"/>
      <c r="CS240" s="82"/>
      <c r="CT240" s="80"/>
      <c r="CU240" s="82"/>
      <c r="CV240" s="80"/>
      <c r="CW240" s="82"/>
      <c r="CX240" s="80"/>
      <c r="CY240" s="82"/>
      <c r="CZ240" s="80"/>
      <c r="DA240" s="82"/>
      <c r="DB240" s="80"/>
      <c r="DC240" s="82"/>
      <c r="DD240" s="80"/>
      <c r="DE240" s="82"/>
      <c r="DF240" s="80"/>
      <c r="DG240" s="82"/>
      <c r="DH240" s="80"/>
      <c r="DI240" s="81"/>
      <c r="DJ240" s="80"/>
      <c r="DK240" s="81"/>
      <c r="DL240" s="87"/>
      <c r="DM240" s="88"/>
      <c r="DN240" s="63"/>
      <c r="DO240" s="64"/>
      <c r="DP240" s="63"/>
      <c r="DQ240" s="64"/>
      <c r="DR240" s="63"/>
      <c r="DS240" s="64"/>
      <c r="DT240" s="63"/>
      <c r="DU240" s="65"/>
      <c r="DV240" s="63"/>
      <c r="DW240" s="65"/>
      <c r="DX240" s="63"/>
      <c r="DY240" s="65"/>
      <c r="DZ240" s="63"/>
      <c r="EA240" s="65"/>
      <c r="EB240" s="63"/>
      <c r="EC240" s="65"/>
    </row>
    <row r="241" spans="1:133" s="66" customFormat="1" ht="15" customHeight="1" x14ac:dyDescent="0.3">
      <c r="A241" s="67">
        <v>238</v>
      </c>
      <c r="B241" s="68">
        <f>COUNT(J241:EC241)</f>
        <v>1</v>
      </c>
      <c r="C241" s="69">
        <f>D241+E241</f>
        <v>50.63</v>
      </c>
      <c r="D241" s="68" t="str">
        <f>IF(B241&gt;17,(B241-17)*2,"0")</f>
        <v>0</v>
      </c>
      <c r="E241" s="70">
        <f>K241+M241+O241+Q241+S241+U241+W241+Y241+AA241+AC241+AE241+AG241+AI241+AK241+AM241+AO241+AQ241+AS241+AU241+AW241+AY241+BA241+BC241+BE241+BG241+BI241+BK241+BM241+BO241+BQ241+BS241+BU241+BW241+BY241+CA241+CC241+CE241+CG241+CI241+CK241+CM241+CO241+CQ241+CS241+CU241+CW241+CY241+DA241+DC241+DE241+DG241+DI241+DK241+EC241+DM241</f>
        <v>50.63</v>
      </c>
      <c r="F241" s="71" t="s">
        <v>121</v>
      </c>
      <c r="G241" s="71">
        <v>1994</v>
      </c>
      <c r="H241" s="72" t="s">
        <v>1039</v>
      </c>
      <c r="I241" s="72" t="s">
        <v>1040</v>
      </c>
      <c r="J241" s="73"/>
      <c r="K241" s="74"/>
      <c r="L241" s="75"/>
      <c r="M241" s="76"/>
      <c r="N241" s="75"/>
      <c r="O241" s="76"/>
      <c r="P241" s="75"/>
      <c r="Q241" s="76"/>
      <c r="R241" s="75"/>
      <c r="S241" s="77"/>
      <c r="T241" s="78"/>
      <c r="U241" s="79"/>
      <c r="V241" s="80"/>
      <c r="W241" s="81"/>
      <c r="X241" s="80"/>
      <c r="Y241" s="82"/>
      <c r="Z241" s="80"/>
      <c r="AA241" s="82"/>
      <c r="AB241" s="83"/>
      <c r="AC241" s="84"/>
      <c r="AD241" s="80"/>
      <c r="AE241" s="82"/>
      <c r="AF241" s="80"/>
      <c r="AG241" s="82"/>
      <c r="AH241" s="80"/>
      <c r="AI241" s="81"/>
      <c r="AJ241" s="80"/>
      <c r="AK241" s="82"/>
      <c r="AL241" s="80"/>
      <c r="AM241" s="82"/>
      <c r="AN241" s="80"/>
      <c r="AO241" s="82"/>
      <c r="AP241" s="80"/>
      <c r="AQ241" s="81"/>
      <c r="AR241" s="80"/>
      <c r="AS241" s="81"/>
      <c r="AT241" s="80"/>
      <c r="AU241" s="82"/>
      <c r="AV241" s="80"/>
      <c r="AW241" s="82"/>
      <c r="AX241" s="73"/>
      <c r="AY241" s="79"/>
      <c r="AZ241" s="85"/>
      <c r="BA241" s="86"/>
      <c r="BB241" s="80"/>
      <c r="BC241" s="81"/>
      <c r="BD241" s="80"/>
      <c r="BE241" s="81"/>
      <c r="BF241" s="80"/>
      <c r="BG241" s="81"/>
      <c r="BH241" s="73"/>
      <c r="BI241" s="79"/>
      <c r="BJ241" s="80"/>
      <c r="BK241" s="81"/>
      <c r="BL241" s="80"/>
      <c r="BM241" s="82"/>
      <c r="BN241" s="80"/>
      <c r="BO241" s="81"/>
      <c r="BP241" s="80"/>
      <c r="BQ241" s="81"/>
      <c r="BR241" s="80"/>
      <c r="BS241" s="81"/>
      <c r="BT241" s="80"/>
      <c r="BU241" s="81"/>
      <c r="BV241" s="80"/>
      <c r="BW241" s="82"/>
      <c r="BX241" s="80" t="s">
        <v>1041</v>
      </c>
      <c r="BY241" s="82">
        <v>50.63</v>
      </c>
      <c r="BZ241" s="80"/>
      <c r="CA241" s="82"/>
      <c r="CB241" s="80"/>
      <c r="CC241" s="82"/>
      <c r="CD241" s="80"/>
      <c r="CE241" s="82"/>
      <c r="CF241" s="80"/>
      <c r="CG241" s="82"/>
      <c r="CH241" s="80"/>
      <c r="CI241" s="82"/>
      <c r="CJ241" s="80"/>
      <c r="CK241" s="82"/>
      <c r="CL241" s="80"/>
      <c r="CM241" s="82"/>
      <c r="CN241" s="80"/>
      <c r="CO241" s="82"/>
      <c r="CP241" s="80"/>
      <c r="CQ241" s="82"/>
      <c r="CR241" s="80"/>
      <c r="CS241" s="82"/>
      <c r="CT241" s="80"/>
      <c r="CU241" s="82"/>
      <c r="CV241" s="80"/>
      <c r="CW241" s="82"/>
      <c r="CX241" s="80"/>
      <c r="CY241" s="82"/>
      <c r="CZ241" s="80"/>
      <c r="DA241" s="82"/>
      <c r="DB241" s="80"/>
      <c r="DC241" s="82"/>
      <c r="DD241" s="80"/>
      <c r="DE241" s="82"/>
      <c r="DF241" s="80"/>
      <c r="DG241" s="82"/>
      <c r="DH241" s="80"/>
      <c r="DI241" s="81"/>
      <c r="DJ241" s="80"/>
      <c r="DK241" s="81"/>
      <c r="DL241" s="87"/>
      <c r="DM241" s="88"/>
      <c r="DN241" s="63"/>
      <c r="DO241" s="64"/>
      <c r="DP241" s="63"/>
      <c r="DQ241" s="64"/>
      <c r="DR241" s="63"/>
      <c r="DS241" s="64"/>
      <c r="DT241" s="63"/>
      <c r="DU241" s="65"/>
      <c r="DV241" s="63"/>
      <c r="DW241" s="65"/>
      <c r="DX241" s="63"/>
      <c r="DY241" s="65"/>
      <c r="DZ241" s="63"/>
      <c r="EA241" s="65"/>
      <c r="EB241" s="63"/>
      <c r="EC241" s="65"/>
    </row>
    <row r="242" spans="1:133" s="66" customFormat="1" ht="15" customHeight="1" x14ac:dyDescent="0.3">
      <c r="A242" s="67">
        <v>239</v>
      </c>
      <c r="B242" s="68">
        <f>COUNT(J242:EC242)</f>
        <v>1</v>
      </c>
      <c r="C242" s="69">
        <f>D242+E242</f>
        <v>50.45</v>
      </c>
      <c r="D242" s="68" t="str">
        <f>IF(B242&gt;17,(B242-17)*2,"0")</f>
        <v>0</v>
      </c>
      <c r="E242" s="70">
        <f>K242+M242+O242+Q242+S242+U242+W242+Y242+AA242+AC242+AE242+AG242+AI242+AK242+AM242+AO242+AQ242+AS242+AU242+AW242+AY242+BA242+BC242+BE242+BG242+BI242+BK242+BM242+BO242+BQ242+BS242+BU242+BW242+BY242+CA242+CC242+CE242+CG242+CI242+CK242+CM242+CO242+CQ242+CS242+CU242+CW242+CY242+DA242+DC242+DE242+DG242+DI242+DK242+EC242+DM242</f>
        <v>50.45</v>
      </c>
      <c r="F242" s="71" t="s">
        <v>121</v>
      </c>
      <c r="G242" s="71">
        <v>2006</v>
      </c>
      <c r="H242" s="72" t="s">
        <v>1042</v>
      </c>
      <c r="I242" s="72" t="s">
        <v>355</v>
      </c>
      <c r="J242" s="73"/>
      <c r="K242" s="74"/>
      <c r="L242" s="75"/>
      <c r="M242" s="76"/>
      <c r="N242" s="75"/>
      <c r="O242" s="76"/>
      <c r="P242" s="75"/>
      <c r="Q242" s="76"/>
      <c r="R242" s="75" t="s">
        <v>1043</v>
      </c>
      <c r="S242" s="77">
        <v>50.45</v>
      </c>
      <c r="T242" s="78"/>
      <c r="U242" s="79"/>
      <c r="V242" s="80"/>
      <c r="W242" s="81"/>
      <c r="X242" s="80"/>
      <c r="Y242" s="82"/>
      <c r="Z242" s="80"/>
      <c r="AA242" s="82"/>
      <c r="AB242" s="83"/>
      <c r="AC242" s="84"/>
      <c r="AD242" s="80"/>
      <c r="AE242" s="82"/>
      <c r="AF242" s="80"/>
      <c r="AG242" s="82"/>
      <c r="AH242" s="80"/>
      <c r="AI242" s="81"/>
      <c r="AJ242" s="80"/>
      <c r="AK242" s="82"/>
      <c r="AL242" s="80"/>
      <c r="AM242" s="82"/>
      <c r="AN242" s="80"/>
      <c r="AO242" s="82"/>
      <c r="AP242" s="80"/>
      <c r="AQ242" s="81"/>
      <c r="AR242" s="80"/>
      <c r="AS242" s="81"/>
      <c r="AT242" s="80"/>
      <c r="AU242" s="82"/>
      <c r="AV242" s="80"/>
      <c r="AW242" s="82"/>
      <c r="AX242" s="73"/>
      <c r="AY242" s="79"/>
      <c r="AZ242" s="85"/>
      <c r="BA242" s="86"/>
      <c r="BB242" s="80"/>
      <c r="BC242" s="81"/>
      <c r="BD242" s="80"/>
      <c r="BE242" s="81"/>
      <c r="BF242" s="80"/>
      <c r="BG242" s="81"/>
      <c r="BH242" s="73"/>
      <c r="BI242" s="79"/>
      <c r="BJ242" s="80"/>
      <c r="BK242" s="81"/>
      <c r="BL242" s="80"/>
      <c r="BM242" s="82"/>
      <c r="BN242" s="80"/>
      <c r="BO242" s="81"/>
      <c r="BP242" s="80"/>
      <c r="BQ242" s="81"/>
      <c r="BR242" s="80"/>
      <c r="BS242" s="81"/>
      <c r="BT242" s="80"/>
      <c r="BU242" s="81"/>
      <c r="BV242" s="80"/>
      <c r="BW242" s="82"/>
      <c r="BX242" s="80"/>
      <c r="BY242" s="82"/>
      <c r="BZ242" s="80"/>
      <c r="CA242" s="82"/>
      <c r="CB242" s="80"/>
      <c r="CC242" s="82"/>
      <c r="CD242" s="80"/>
      <c r="CE242" s="82"/>
      <c r="CF242" s="80"/>
      <c r="CG242" s="82"/>
      <c r="CH242" s="80"/>
      <c r="CI242" s="82"/>
      <c r="CJ242" s="80"/>
      <c r="CK242" s="82"/>
      <c r="CL242" s="80"/>
      <c r="CM242" s="82"/>
      <c r="CN242" s="80"/>
      <c r="CO242" s="82"/>
      <c r="CP242" s="80"/>
      <c r="CQ242" s="82"/>
      <c r="CR242" s="80"/>
      <c r="CS242" s="82"/>
      <c r="CT242" s="80"/>
      <c r="CU242" s="82"/>
      <c r="CV242" s="80"/>
      <c r="CW242" s="82"/>
      <c r="CX242" s="80"/>
      <c r="CY242" s="82"/>
      <c r="CZ242" s="80"/>
      <c r="DA242" s="82"/>
      <c r="DB242" s="80"/>
      <c r="DC242" s="82"/>
      <c r="DD242" s="80"/>
      <c r="DE242" s="82"/>
      <c r="DF242" s="80"/>
      <c r="DG242" s="82"/>
      <c r="DH242" s="80"/>
      <c r="DI242" s="81"/>
      <c r="DJ242" s="80"/>
      <c r="DK242" s="81"/>
      <c r="DL242" s="87"/>
      <c r="DM242" s="88"/>
      <c r="DN242" s="63"/>
      <c r="DO242" s="64"/>
      <c r="DP242" s="63"/>
      <c r="DQ242" s="64"/>
      <c r="DR242" s="63"/>
      <c r="DS242" s="64"/>
      <c r="DT242" s="63"/>
      <c r="DU242" s="65"/>
      <c r="DV242" s="63"/>
      <c r="DW242" s="65"/>
      <c r="DX242" s="63"/>
      <c r="DY242" s="65"/>
      <c r="DZ242" s="63"/>
      <c r="EA242" s="65"/>
      <c r="EB242" s="63"/>
      <c r="EC242" s="65"/>
    </row>
    <row r="243" spans="1:133" s="66" customFormat="1" ht="15" customHeight="1" x14ac:dyDescent="0.3">
      <c r="A243" s="67">
        <v>240</v>
      </c>
      <c r="B243" s="68">
        <f>COUNT(J243:EC243)</f>
        <v>1</v>
      </c>
      <c r="C243" s="69">
        <f>D243+E243</f>
        <v>50.37</v>
      </c>
      <c r="D243" s="68" t="str">
        <f>IF(B243&gt;17,(B243-17)*2,"0")</f>
        <v>0</v>
      </c>
      <c r="E243" s="70">
        <f>K243+M243+O243+Q243+S243+U243+W243+Y243+AA243+AC243+AE243+AG243+AI243+AK243+AM243+AO243+AQ243+AS243+AU243+AW243+AY243+BA243+BC243+BE243+BG243+BI243+BK243+BM243+BO243+BQ243+BS243+BU243+BW243+BY243+CA243+CC243+CE243+CG243+CI243+CK243+CM243+CO243+CQ243+CS243+CU243+CW243+CY243+DA243+DC243+DE243+DG243+DI243+DK243+EC243+DM243</f>
        <v>50.37</v>
      </c>
      <c r="F243" s="71" t="s">
        <v>121</v>
      </c>
      <c r="G243" s="71">
        <v>1985</v>
      </c>
      <c r="H243" s="72" t="s">
        <v>1044</v>
      </c>
      <c r="I243" s="72" t="s">
        <v>304</v>
      </c>
      <c r="J243" s="73" t="s">
        <v>1045</v>
      </c>
      <c r="K243" s="74">
        <v>50.37</v>
      </c>
      <c r="L243" s="75"/>
      <c r="M243" s="76"/>
      <c r="N243" s="75"/>
      <c r="O243" s="76"/>
      <c r="P243" s="75"/>
      <c r="Q243" s="76"/>
      <c r="R243" s="75"/>
      <c r="S243" s="77"/>
      <c r="T243" s="78"/>
      <c r="U243" s="79"/>
      <c r="V243" s="80"/>
      <c r="W243" s="81"/>
      <c r="X243" s="80"/>
      <c r="Y243" s="82"/>
      <c r="Z243" s="80"/>
      <c r="AA243" s="82"/>
      <c r="AB243" s="83"/>
      <c r="AC243" s="84"/>
      <c r="AD243" s="80"/>
      <c r="AE243" s="82"/>
      <c r="AF243" s="80"/>
      <c r="AG243" s="82"/>
      <c r="AH243" s="80"/>
      <c r="AI243" s="81"/>
      <c r="AJ243" s="80"/>
      <c r="AK243" s="82"/>
      <c r="AL243" s="80"/>
      <c r="AM243" s="82"/>
      <c r="AN243" s="80"/>
      <c r="AO243" s="82"/>
      <c r="AP243" s="80"/>
      <c r="AQ243" s="81"/>
      <c r="AR243" s="80"/>
      <c r="AS243" s="81"/>
      <c r="AT243" s="80"/>
      <c r="AU243" s="82"/>
      <c r="AV243" s="80"/>
      <c r="AW243" s="82"/>
      <c r="AX243" s="73"/>
      <c r="AY243" s="79"/>
      <c r="AZ243" s="85"/>
      <c r="BA243" s="86"/>
      <c r="BB243" s="80"/>
      <c r="BC243" s="81"/>
      <c r="BD243" s="80"/>
      <c r="BE243" s="81"/>
      <c r="BF243" s="80"/>
      <c r="BG243" s="81"/>
      <c r="BH243" s="73"/>
      <c r="BI243" s="79"/>
      <c r="BJ243" s="80"/>
      <c r="BK243" s="81"/>
      <c r="BL243" s="80"/>
      <c r="BM243" s="82"/>
      <c r="BN243" s="80"/>
      <c r="BO243" s="81"/>
      <c r="BP243" s="80"/>
      <c r="BQ243" s="81"/>
      <c r="BR243" s="80"/>
      <c r="BS243" s="81"/>
      <c r="BT243" s="80"/>
      <c r="BU243" s="81"/>
      <c r="BV243" s="80"/>
      <c r="BW243" s="82"/>
      <c r="BX243" s="80"/>
      <c r="BY243" s="82"/>
      <c r="BZ243" s="80"/>
      <c r="CA243" s="82"/>
      <c r="CB243" s="80"/>
      <c r="CC243" s="82"/>
      <c r="CD243" s="80"/>
      <c r="CE243" s="82"/>
      <c r="CF243" s="80"/>
      <c r="CG243" s="82"/>
      <c r="CH243" s="80"/>
      <c r="CI243" s="82"/>
      <c r="CJ243" s="80"/>
      <c r="CK243" s="82"/>
      <c r="CL243" s="80"/>
      <c r="CM243" s="82"/>
      <c r="CN243" s="80"/>
      <c r="CO243" s="82"/>
      <c r="CP243" s="80"/>
      <c r="CQ243" s="82"/>
      <c r="CR243" s="80"/>
      <c r="CS243" s="82"/>
      <c r="CT243" s="80"/>
      <c r="CU243" s="82"/>
      <c r="CV243" s="80"/>
      <c r="CW243" s="82"/>
      <c r="CX243" s="80"/>
      <c r="CY243" s="82"/>
      <c r="CZ243" s="80"/>
      <c r="DA243" s="82"/>
      <c r="DB243" s="80"/>
      <c r="DC243" s="82"/>
      <c r="DD243" s="80"/>
      <c r="DE243" s="82"/>
      <c r="DF243" s="80"/>
      <c r="DG243" s="82"/>
      <c r="DH243" s="80"/>
      <c r="DI243" s="81"/>
      <c r="DJ243" s="80"/>
      <c r="DK243" s="81"/>
      <c r="DL243" s="87"/>
      <c r="DM243" s="88"/>
      <c r="DN243" s="63"/>
      <c r="DO243" s="64"/>
      <c r="DP243" s="63"/>
      <c r="DQ243" s="64"/>
      <c r="DR243" s="63"/>
      <c r="DS243" s="64"/>
      <c r="DT243" s="63"/>
      <c r="DU243" s="65"/>
      <c r="DV243" s="63"/>
      <c r="DW243" s="65"/>
      <c r="DX243" s="63"/>
      <c r="DY243" s="65"/>
      <c r="DZ243" s="63"/>
      <c r="EA243" s="65"/>
      <c r="EB243" s="63"/>
      <c r="EC243" s="65"/>
    </row>
    <row r="244" spans="1:133" s="66" customFormat="1" ht="15" customHeight="1" x14ac:dyDescent="0.3">
      <c r="A244" s="67">
        <v>241</v>
      </c>
      <c r="B244" s="68">
        <f>COUNT(J244:EC244)</f>
        <v>1</v>
      </c>
      <c r="C244" s="69">
        <f>D244+E244</f>
        <v>50.36</v>
      </c>
      <c r="D244" s="68" t="str">
        <f>IF(B244&gt;17,(B244-17)*2,"0")</f>
        <v>0</v>
      </c>
      <c r="E244" s="70">
        <f>K244+M244+O244+Q244+S244+U244+W244+Y244+AA244+AC244+AE244+AG244+AI244+AK244+AM244+AO244+AQ244+AS244+AU244+AW244+AY244+BA244+BC244+BE244+BG244+BI244+BK244+BM244+BO244+BQ244+BS244+BU244+BW244+BY244+CA244+CC244+CE244+CG244+CI244+CK244+CM244+CO244+CQ244+CS244+CU244+CW244+CY244+DA244+DC244+DE244+DG244+DI244+DK244+EC244+DM244</f>
        <v>50.36</v>
      </c>
      <c r="F244" s="71" t="s">
        <v>121</v>
      </c>
      <c r="G244" s="71">
        <v>2003</v>
      </c>
      <c r="H244" s="72" t="s">
        <v>1046</v>
      </c>
      <c r="I244" s="90" t="s">
        <v>464</v>
      </c>
      <c r="J244" s="73"/>
      <c r="K244" s="74"/>
      <c r="L244" s="75"/>
      <c r="M244" s="76"/>
      <c r="N244" s="75"/>
      <c r="O244" s="76"/>
      <c r="P244" s="75"/>
      <c r="Q244" s="76"/>
      <c r="R244" s="75"/>
      <c r="S244" s="77"/>
      <c r="T244" s="78"/>
      <c r="U244" s="79"/>
      <c r="V244" s="80"/>
      <c r="W244" s="81"/>
      <c r="X244" s="80"/>
      <c r="Y244" s="82"/>
      <c r="Z244" s="80"/>
      <c r="AA244" s="82"/>
      <c r="AB244" s="83"/>
      <c r="AC244" s="84"/>
      <c r="AD244" s="80"/>
      <c r="AE244" s="82"/>
      <c r="AF244" s="80"/>
      <c r="AG244" s="82"/>
      <c r="AH244" s="80"/>
      <c r="AI244" s="81"/>
      <c r="AJ244" s="80" t="s">
        <v>1047</v>
      </c>
      <c r="AK244" s="82">
        <v>50.36</v>
      </c>
      <c r="AL244" s="80"/>
      <c r="AM244" s="82"/>
      <c r="AN244" s="80"/>
      <c r="AO244" s="82"/>
      <c r="AP244" s="80"/>
      <c r="AQ244" s="81"/>
      <c r="AR244" s="80"/>
      <c r="AS244" s="81"/>
      <c r="AT244" s="80"/>
      <c r="AU244" s="82"/>
      <c r="AV244" s="80"/>
      <c r="AW244" s="82"/>
      <c r="AX244" s="73"/>
      <c r="AY244" s="79"/>
      <c r="AZ244" s="85"/>
      <c r="BA244" s="86"/>
      <c r="BB244" s="80"/>
      <c r="BC244" s="81"/>
      <c r="BD244" s="80"/>
      <c r="BE244" s="81"/>
      <c r="BF244" s="80"/>
      <c r="BG244" s="81"/>
      <c r="BH244" s="73"/>
      <c r="BI244" s="79"/>
      <c r="BJ244" s="80"/>
      <c r="BK244" s="81"/>
      <c r="BL244" s="80"/>
      <c r="BM244" s="82"/>
      <c r="BN244" s="80"/>
      <c r="BO244" s="81"/>
      <c r="BP244" s="80"/>
      <c r="BQ244" s="81"/>
      <c r="BR244" s="80"/>
      <c r="BS244" s="81"/>
      <c r="BT244" s="80"/>
      <c r="BU244" s="81"/>
      <c r="BV244" s="80"/>
      <c r="BW244" s="82"/>
      <c r="BX244" s="80"/>
      <c r="BY244" s="82"/>
      <c r="BZ244" s="80"/>
      <c r="CA244" s="82"/>
      <c r="CB244" s="80"/>
      <c r="CC244" s="82"/>
      <c r="CD244" s="80"/>
      <c r="CE244" s="82"/>
      <c r="CF244" s="80"/>
      <c r="CG244" s="82"/>
      <c r="CH244" s="80"/>
      <c r="CI244" s="82"/>
      <c r="CJ244" s="80"/>
      <c r="CK244" s="82"/>
      <c r="CL244" s="80"/>
      <c r="CM244" s="82"/>
      <c r="CN244" s="80"/>
      <c r="CO244" s="82"/>
      <c r="CP244" s="80"/>
      <c r="CQ244" s="82"/>
      <c r="CR244" s="80"/>
      <c r="CS244" s="82"/>
      <c r="CT244" s="80"/>
      <c r="CU244" s="82"/>
      <c r="CV244" s="80"/>
      <c r="CW244" s="82"/>
      <c r="CX244" s="80"/>
      <c r="CY244" s="82"/>
      <c r="CZ244" s="80"/>
      <c r="DA244" s="82"/>
      <c r="DB244" s="80"/>
      <c r="DC244" s="82"/>
      <c r="DD244" s="80"/>
      <c r="DE244" s="82"/>
      <c r="DF244" s="80"/>
      <c r="DG244" s="82"/>
      <c r="DH244" s="80"/>
      <c r="DI244" s="81"/>
      <c r="DJ244" s="80"/>
      <c r="DK244" s="81"/>
      <c r="DL244" s="87"/>
      <c r="DM244" s="88"/>
      <c r="DN244" s="63"/>
      <c r="DO244" s="64"/>
      <c r="DP244" s="63"/>
      <c r="DQ244" s="64"/>
      <c r="DR244" s="63"/>
      <c r="DS244" s="64"/>
      <c r="DT244" s="63"/>
      <c r="DU244" s="65"/>
      <c r="DV244" s="63"/>
      <c r="DW244" s="65"/>
      <c r="DX244" s="63"/>
      <c r="DY244" s="65"/>
      <c r="DZ244" s="63"/>
      <c r="EA244" s="65"/>
      <c r="EB244" s="63"/>
      <c r="EC244" s="65"/>
    </row>
    <row r="245" spans="1:133" s="66" customFormat="1" ht="15" customHeight="1" x14ac:dyDescent="0.3">
      <c r="A245" s="67">
        <v>242</v>
      </c>
      <c r="B245" s="68">
        <f>COUNT(J245:EC245)</f>
        <v>1</v>
      </c>
      <c r="C245" s="69">
        <f>D245+E245</f>
        <v>50.34</v>
      </c>
      <c r="D245" s="68" t="str">
        <f>IF(B245&gt;17,(B245-17)*2,"0")</f>
        <v>0</v>
      </c>
      <c r="E245" s="70">
        <f>K245+M245+O245+Q245+S245+U245+W245+Y245+AA245+AC245+AE245+AG245+AI245+AK245+AM245+AO245+AQ245+AS245+AU245+AW245+AY245+BA245+BC245+BE245+BG245+BI245+BK245+BM245+BO245+BQ245+BS245+BU245+BW245+BY245+CA245+CC245+CE245+CG245+CI245+CK245+CM245+CO245+CQ245+CS245+CU245+CW245+CY245+DA245+DC245+DE245+DG245+DI245+DK245+EC245+DM245</f>
        <v>50.34</v>
      </c>
      <c r="F245" s="71" t="s">
        <v>121</v>
      </c>
      <c r="G245" s="71">
        <v>1991</v>
      </c>
      <c r="H245" s="72" t="s">
        <v>1048</v>
      </c>
      <c r="I245" s="72" t="s">
        <v>1049</v>
      </c>
      <c r="J245" s="73"/>
      <c r="K245" s="74"/>
      <c r="L245" s="75"/>
      <c r="M245" s="76"/>
      <c r="N245" s="75"/>
      <c r="O245" s="76"/>
      <c r="P245" s="75"/>
      <c r="Q245" s="76"/>
      <c r="R245" s="75"/>
      <c r="S245" s="77"/>
      <c r="T245" s="78"/>
      <c r="U245" s="79"/>
      <c r="V245" s="80"/>
      <c r="W245" s="81"/>
      <c r="X245" s="80"/>
      <c r="Y245" s="82"/>
      <c r="Z245" s="80"/>
      <c r="AA245" s="82"/>
      <c r="AB245" s="83"/>
      <c r="AC245" s="84"/>
      <c r="AD245" s="80"/>
      <c r="AE245" s="82"/>
      <c r="AF245" s="80"/>
      <c r="AG245" s="82"/>
      <c r="AH245" s="80"/>
      <c r="AI245" s="81"/>
      <c r="AJ245" s="80"/>
      <c r="AK245" s="82"/>
      <c r="AL245" s="80" t="s">
        <v>1050</v>
      </c>
      <c r="AM245" s="82">
        <v>50.34</v>
      </c>
      <c r="AN245" s="80"/>
      <c r="AO245" s="82"/>
      <c r="AP245" s="80"/>
      <c r="AQ245" s="81"/>
      <c r="AR245" s="80"/>
      <c r="AS245" s="81"/>
      <c r="AT245" s="80"/>
      <c r="AU245" s="82"/>
      <c r="AV245" s="80"/>
      <c r="AW245" s="82"/>
      <c r="AX245" s="73"/>
      <c r="AY245" s="79"/>
      <c r="AZ245" s="85"/>
      <c r="BA245" s="86"/>
      <c r="BB245" s="80"/>
      <c r="BC245" s="81"/>
      <c r="BD245" s="80"/>
      <c r="BE245" s="81"/>
      <c r="BF245" s="80"/>
      <c r="BG245" s="81"/>
      <c r="BH245" s="73"/>
      <c r="BI245" s="79"/>
      <c r="BJ245" s="80"/>
      <c r="BK245" s="81"/>
      <c r="BL245" s="80"/>
      <c r="BM245" s="82"/>
      <c r="BN245" s="80"/>
      <c r="BO245" s="81"/>
      <c r="BP245" s="80"/>
      <c r="BQ245" s="81"/>
      <c r="BR245" s="80"/>
      <c r="BS245" s="81"/>
      <c r="BT245" s="80"/>
      <c r="BU245" s="81"/>
      <c r="BV245" s="80"/>
      <c r="BW245" s="82"/>
      <c r="BX245" s="80"/>
      <c r="BY245" s="82"/>
      <c r="BZ245" s="80"/>
      <c r="CA245" s="82"/>
      <c r="CB245" s="80"/>
      <c r="CC245" s="82"/>
      <c r="CD245" s="80"/>
      <c r="CE245" s="82"/>
      <c r="CF245" s="80"/>
      <c r="CG245" s="82"/>
      <c r="CH245" s="80"/>
      <c r="CI245" s="82"/>
      <c r="CJ245" s="80"/>
      <c r="CK245" s="82"/>
      <c r="CL245" s="80"/>
      <c r="CM245" s="82"/>
      <c r="CN245" s="80"/>
      <c r="CO245" s="82"/>
      <c r="CP245" s="80"/>
      <c r="CQ245" s="82"/>
      <c r="CR245" s="80"/>
      <c r="CS245" s="82"/>
      <c r="CT245" s="80"/>
      <c r="CU245" s="82"/>
      <c r="CV245" s="80"/>
      <c r="CW245" s="82"/>
      <c r="CX245" s="80"/>
      <c r="CY245" s="82"/>
      <c r="CZ245" s="80"/>
      <c r="DA245" s="82"/>
      <c r="DB245" s="80"/>
      <c r="DC245" s="82"/>
      <c r="DD245" s="80"/>
      <c r="DE245" s="82"/>
      <c r="DF245" s="80"/>
      <c r="DG245" s="82"/>
      <c r="DH245" s="80"/>
      <c r="DI245" s="81"/>
      <c r="DJ245" s="80"/>
      <c r="DK245" s="81"/>
      <c r="DL245" s="87"/>
      <c r="DM245" s="88"/>
      <c r="DN245" s="63"/>
      <c r="DO245" s="64"/>
      <c r="DP245" s="63"/>
      <c r="DQ245" s="64"/>
      <c r="DR245" s="63"/>
      <c r="DS245" s="64"/>
      <c r="DT245" s="63"/>
      <c r="DU245" s="65"/>
      <c r="DV245" s="63"/>
      <c r="DW245" s="65"/>
      <c r="DX245" s="63"/>
      <c r="DY245" s="65"/>
      <c r="DZ245" s="63"/>
      <c r="EA245" s="65"/>
      <c r="EB245" s="63"/>
      <c r="EC245" s="65"/>
    </row>
    <row r="246" spans="1:133" s="66" customFormat="1" ht="15" customHeight="1" x14ac:dyDescent="0.3">
      <c r="A246" s="67">
        <v>243</v>
      </c>
      <c r="B246" s="68">
        <f>COUNT(J246:EC246)</f>
        <v>1</v>
      </c>
      <c r="C246" s="69">
        <f>D246+E246</f>
        <v>50.31</v>
      </c>
      <c r="D246" s="68" t="str">
        <f>IF(B246&gt;17,(B246-17)*2,"0")</f>
        <v>0</v>
      </c>
      <c r="E246" s="70">
        <f>K246+M246+O246+Q246+S246+U246+W246+Y246+AA246+AC246+AE246+AG246+AI246+AK246+AM246+AO246+AQ246+AS246+AU246+AW246+AY246+BA246+BC246+BE246+BG246+BI246+BK246+BM246+BO246+BQ246+BS246+BU246+BW246+BY246+CA246+CC246+CE246+CG246+CI246+CK246+CM246+CO246+CQ246+CS246+CU246+CW246+CY246+DA246+DC246+DE246+DG246+DI246+DK246+EC246+DM246</f>
        <v>50.31</v>
      </c>
      <c r="F246" s="71" t="s">
        <v>121</v>
      </c>
      <c r="G246" s="71">
        <v>1995</v>
      </c>
      <c r="H246" s="72" t="s">
        <v>1051</v>
      </c>
      <c r="I246" s="72"/>
      <c r="J246" s="73"/>
      <c r="K246" s="74"/>
      <c r="L246" s="75"/>
      <c r="M246" s="76"/>
      <c r="N246" s="75"/>
      <c r="O246" s="76"/>
      <c r="P246" s="75"/>
      <c r="Q246" s="76"/>
      <c r="R246" s="75"/>
      <c r="S246" s="77"/>
      <c r="T246" s="78"/>
      <c r="U246" s="79"/>
      <c r="V246" s="80"/>
      <c r="W246" s="81"/>
      <c r="X246" s="80"/>
      <c r="Y246" s="82"/>
      <c r="Z246" s="80"/>
      <c r="AA246" s="82"/>
      <c r="AB246" s="83"/>
      <c r="AC246" s="84"/>
      <c r="AD246" s="80"/>
      <c r="AE246" s="82"/>
      <c r="AF246" s="80"/>
      <c r="AG246" s="82"/>
      <c r="AH246" s="80"/>
      <c r="AI246" s="81"/>
      <c r="AJ246" s="80" t="s">
        <v>1052</v>
      </c>
      <c r="AK246" s="82">
        <v>50.31</v>
      </c>
      <c r="AL246" s="80"/>
      <c r="AM246" s="82"/>
      <c r="AN246" s="80"/>
      <c r="AO246" s="82"/>
      <c r="AP246" s="80"/>
      <c r="AQ246" s="81"/>
      <c r="AR246" s="80"/>
      <c r="AS246" s="81"/>
      <c r="AT246" s="80"/>
      <c r="AU246" s="82"/>
      <c r="AV246" s="80"/>
      <c r="AW246" s="82"/>
      <c r="AX246" s="73"/>
      <c r="AY246" s="79"/>
      <c r="AZ246" s="85"/>
      <c r="BA246" s="86"/>
      <c r="BB246" s="80"/>
      <c r="BC246" s="81"/>
      <c r="BD246" s="80"/>
      <c r="BE246" s="81"/>
      <c r="BF246" s="80"/>
      <c r="BG246" s="81"/>
      <c r="BH246" s="73"/>
      <c r="BI246" s="79"/>
      <c r="BJ246" s="80"/>
      <c r="BK246" s="81"/>
      <c r="BL246" s="80"/>
      <c r="BM246" s="82"/>
      <c r="BN246" s="80"/>
      <c r="BO246" s="81"/>
      <c r="BP246" s="80"/>
      <c r="BQ246" s="81"/>
      <c r="BR246" s="80"/>
      <c r="BS246" s="81"/>
      <c r="BT246" s="80"/>
      <c r="BU246" s="81"/>
      <c r="BV246" s="80"/>
      <c r="BW246" s="82"/>
      <c r="BX246" s="80"/>
      <c r="BY246" s="82"/>
      <c r="BZ246" s="80"/>
      <c r="CA246" s="82"/>
      <c r="CB246" s="80"/>
      <c r="CC246" s="82"/>
      <c r="CD246" s="80"/>
      <c r="CE246" s="82"/>
      <c r="CF246" s="80"/>
      <c r="CG246" s="82"/>
      <c r="CH246" s="80"/>
      <c r="CI246" s="82"/>
      <c r="CJ246" s="80"/>
      <c r="CK246" s="82"/>
      <c r="CL246" s="80"/>
      <c r="CM246" s="82"/>
      <c r="CN246" s="80"/>
      <c r="CO246" s="82"/>
      <c r="CP246" s="80"/>
      <c r="CQ246" s="82"/>
      <c r="CR246" s="80"/>
      <c r="CS246" s="82"/>
      <c r="CT246" s="80"/>
      <c r="CU246" s="82"/>
      <c r="CV246" s="80"/>
      <c r="CW246" s="82"/>
      <c r="CX246" s="80"/>
      <c r="CY246" s="82"/>
      <c r="CZ246" s="80"/>
      <c r="DA246" s="82"/>
      <c r="DB246" s="80"/>
      <c r="DC246" s="82"/>
      <c r="DD246" s="80"/>
      <c r="DE246" s="82"/>
      <c r="DF246" s="80"/>
      <c r="DG246" s="82"/>
      <c r="DH246" s="80"/>
      <c r="DI246" s="81"/>
      <c r="DJ246" s="80"/>
      <c r="DK246" s="81"/>
      <c r="DL246" s="87"/>
      <c r="DM246" s="88"/>
      <c r="DN246" s="63"/>
      <c r="DO246" s="64"/>
      <c r="DP246" s="63"/>
      <c r="DQ246" s="64"/>
      <c r="DR246" s="63"/>
      <c r="DS246" s="64"/>
      <c r="DT246" s="63"/>
      <c r="DU246" s="65"/>
      <c r="DV246" s="63"/>
      <c r="DW246" s="65"/>
      <c r="DX246" s="63"/>
      <c r="DY246" s="65"/>
      <c r="DZ246" s="63"/>
      <c r="EA246" s="65"/>
      <c r="EB246" s="63"/>
      <c r="EC246" s="65"/>
    </row>
    <row r="247" spans="1:133" s="66" customFormat="1" ht="15" customHeight="1" x14ac:dyDescent="0.3">
      <c r="A247" s="67">
        <v>244</v>
      </c>
      <c r="B247" s="68">
        <f>COUNT(J247:EC247)</f>
        <v>1</v>
      </c>
      <c r="C247" s="69">
        <f>D247+E247</f>
        <v>50.3</v>
      </c>
      <c r="D247" s="68" t="str">
        <f>IF(B247&gt;17,(B247-17)*2,"0")</f>
        <v>0</v>
      </c>
      <c r="E247" s="70">
        <f>K247+M247+O247+Q247+S247+U247+W247+Y247+AA247+AC247+AE247+AG247+AI247+AK247+AM247+AO247+AQ247+AS247+AU247+AW247+AY247+BA247+BC247+BE247+BG247+BI247+BK247+BM247+BO247+BQ247+BS247+BU247+BW247+BY247+CA247+CC247+CE247+CG247+CI247+CK247+CM247+CO247+CQ247+CS247+CU247+CW247+CY247+DA247+DC247+DE247+DG247+DI247+DK247+EC247+DM247</f>
        <v>50.3</v>
      </c>
      <c r="F247" s="71" t="s">
        <v>121</v>
      </c>
      <c r="G247" s="71">
        <v>2003</v>
      </c>
      <c r="H247" s="72" t="s">
        <v>1053</v>
      </c>
      <c r="I247" s="72" t="s">
        <v>835</v>
      </c>
      <c r="J247" s="73"/>
      <c r="K247" s="74"/>
      <c r="L247" s="75"/>
      <c r="M247" s="76"/>
      <c r="N247" s="75"/>
      <c r="O247" s="76"/>
      <c r="P247" s="75"/>
      <c r="Q247" s="76"/>
      <c r="R247" s="75"/>
      <c r="S247" s="77"/>
      <c r="T247" s="78"/>
      <c r="U247" s="79"/>
      <c r="V247" s="80"/>
      <c r="W247" s="81"/>
      <c r="X247" s="80"/>
      <c r="Y247" s="82"/>
      <c r="Z247" s="80"/>
      <c r="AA247" s="82"/>
      <c r="AB247" s="83"/>
      <c r="AC247" s="84"/>
      <c r="AD247" s="80"/>
      <c r="AE247" s="82"/>
      <c r="AF247" s="80"/>
      <c r="AG247" s="82"/>
      <c r="AH247" s="80"/>
      <c r="AI247" s="81"/>
      <c r="AJ247" s="80"/>
      <c r="AK247" s="82"/>
      <c r="AL247" s="80"/>
      <c r="AM247" s="82"/>
      <c r="AN247" s="80"/>
      <c r="AO247" s="82"/>
      <c r="AP247" s="80"/>
      <c r="AQ247" s="81"/>
      <c r="AR247" s="80"/>
      <c r="AS247" s="81"/>
      <c r="AT247" s="80"/>
      <c r="AU247" s="82"/>
      <c r="AV247" s="80"/>
      <c r="AW247" s="82"/>
      <c r="AX247" s="73"/>
      <c r="AY247" s="79"/>
      <c r="AZ247" s="85"/>
      <c r="BA247" s="86"/>
      <c r="BB247" s="80"/>
      <c r="BC247" s="81"/>
      <c r="BD247" s="80"/>
      <c r="BE247" s="81"/>
      <c r="BF247" s="80"/>
      <c r="BG247" s="81"/>
      <c r="BH247" s="73"/>
      <c r="BI247" s="79"/>
      <c r="BJ247" s="80"/>
      <c r="BK247" s="81"/>
      <c r="BL247" s="80"/>
      <c r="BM247" s="82"/>
      <c r="BN247" s="80"/>
      <c r="BO247" s="81"/>
      <c r="BP247" s="80"/>
      <c r="BQ247" s="81"/>
      <c r="BR247" s="80"/>
      <c r="BS247" s="81"/>
      <c r="BT247" s="80"/>
      <c r="BU247" s="81"/>
      <c r="BV247" s="80"/>
      <c r="BW247" s="82"/>
      <c r="BX247" s="80"/>
      <c r="BY247" s="82"/>
      <c r="BZ247" s="80"/>
      <c r="CA247" s="82"/>
      <c r="CB247" s="80"/>
      <c r="CC247" s="82"/>
      <c r="CD247" s="80"/>
      <c r="CE247" s="82"/>
      <c r="CF247" s="80"/>
      <c r="CG247" s="82"/>
      <c r="CH247" s="80"/>
      <c r="CI247" s="82"/>
      <c r="CJ247" s="80"/>
      <c r="CK247" s="82"/>
      <c r="CL247" s="80"/>
      <c r="CM247" s="82"/>
      <c r="CN247" s="80"/>
      <c r="CO247" s="82"/>
      <c r="CP247" s="80"/>
      <c r="CQ247" s="82"/>
      <c r="CR247" s="80"/>
      <c r="CS247" s="82"/>
      <c r="CT247" s="80"/>
      <c r="CU247" s="82"/>
      <c r="CV247" s="80"/>
      <c r="CW247" s="82"/>
      <c r="CX247" s="80"/>
      <c r="CY247" s="82"/>
      <c r="CZ247" s="80"/>
      <c r="DA247" s="82"/>
      <c r="DB247" s="80"/>
      <c r="DC247" s="82"/>
      <c r="DD247" s="80"/>
      <c r="DE247" s="82"/>
      <c r="DF247" s="80"/>
      <c r="DG247" s="82"/>
      <c r="DH247" s="80" t="s">
        <v>1054</v>
      </c>
      <c r="DI247" s="81">
        <v>50.3</v>
      </c>
      <c r="DJ247" s="80"/>
      <c r="DK247" s="81"/>
      <c r="DL247" s="87"/>
      <c r="DM247" s="88"/>
      <c r="DN247" s="63"/>
      <c r="DO247" s="64"/>
      <c r="DP247" s="63"/>
      <c r="DQ247" s="64"/>
      <c r="DR247" s="63"/>
      <c r="DS247" s="64"/>
      <c r="DT247" s="63"/>
      <c r="DU247" s="65"/>
      <c r="DV247" s="63"/>
      <c r="DW247" s="65"/>
      <c r="DX247" s="63"/>
      <c r="DY247" s="65"/>
      <c r="DZ247" s="63"/>
      <c r="EA247" s="65"/>
      <c r="EB247" s="63"/>
      <c r="EC247" s="65"/>
    </row>
    <row r="248" spans="1:133" s="66" customFormat="1" ht="15" customHeight="1" x14ac:dyDescent="0.3">
      <c r="A248" s="67">
        <v>245</v>
      </c>
      <c r="B248" s="68">
        <f>COUNT(J248:EC248)</f>
        <v>1</v>
      </c>
      <c r="C248" s="69">
        <f>D248+E248</f>
        <v>50.27</v>
      </c>
      <c r="D248" s="68" t="str">
        <f>IF(B248&gt;17,(B248-17)*2,"0")</f>
        <v>0</v>
      </c>
      <c r="E248" s="70">
        <f>K248+M248+O248+Q248+S248+U248+W248+Y248+AA248+AC248+AE248+AG248+AI248+AK248+AM248+AO248+AQ248+AS248+AU248+AW248+AY248+BA248+BC248+BE248+BG248+BI248+BK248+BM248+BO248+BQ248+BS248+BU248+BW248+BY248+CA248+CC248+CE248+CG248+CI248+CK248+CM248+CO248+CQ248+CS248+CU248+CW248+CY248+DA248+DC248+DE248+DG248+DI248+DK248+EC248+DM248</f>
        <v>50.27</v>
      </c>
      <c r="F248" s="71" t="s">
        <v>121</v>
      </c>
      <c r="G248" s="71">
        <v>1991</v>
      </c>
      <c r="H248" s="72" t="s">
        <v>1055</v>
      </c>
      <c r="I248" s="72" t="s">
        <v>1056</v>
      </c>
      <c r="J248" s="73"/>
      <c r="K248" s="74"/>
      <c r="L248" s="75"/>
      <c r="M248" s="76"/>
      <c r="N248" s="75"/>
      <c r="O248" s="76"/>
      <c r="P248" s="75"/>
      <c r="Q248" s="76"/>
      <c r="R248" s="75" t="s">
        <v>1057</v>
      </c>
      <c r="S248" s="77">
        <v>50.27</v>
      </c>
      <c r="T248" s="78"/>
      <c r="U248" s="79"/>
      <c r="V248" s="80"/>
      <c r="W248" s="81"/>
      <c r="X248" s="80"/>
      <c r="Y248" s="82"/>
      <c r="Z248" s="80"/>
      <c r="AA248" s="82"/>
      <c r="AB248" s="83"/>
      <c r="AC248" s="84"/>
      <c r="AD248" s="80"/>
      <c r="AE248" s="82"/>
      <c r="AF248" s="80"/>
      <c r="AG248" s="82"/>
      <c r="AH248" s="80"/>
      <c r="AI248" s="81"/>
      <c r="AJ248" s="80"/>
      <c r="AK248" s="82"/>
      <c r="AL248" s="80"/>
      <c r="AM248" s="82"/>
      <c r="AN248" s="80"/>
      <c r="AO248" s="82"/>
      <c r="AP248" s="80"/>
      <c r="AQ248" s="81"/>
      <c r="AR248" s="80"/>
      <c r="AS248" s="81"/>
      <c r="AT248" s="80"/>
      <c r="AU248" s="82"/>
      <c r="AV248" s="80"/>
      <c r="AW248" s="82"/>
      <c r="AX248" s="73"/>
      <c r="AY248" s="79"/>
      <c r="AZ248" s="85"/>
      <c r="BA248" s="86"/>
      <c r="BB248" s="80"/>
      <c r="BC248" s="81"/>
      <c r="BD248" s="80"/>
      <c r="BE248" s="81"/>
      <c r="BF248" s="80"/>
      <c r="BG248" s="81"/>
      <c r="BH248" s="73"/>
      <c r="BI248" s="79"/>
      <c r="BJ248" s="80"/>
      <c r="BK248" s="81"/>
      <c r="BL248" s="80"/>
      <c r="BM248" s="82"/>
      <c r="BN248" s="80"/>
      <c r="BO248" s="81"/>
      <c r="BP248" s="80"/>
      <c r="BQ248" s="81"/>
      <c r="BR248" s="80"/>
      <c r="BS248" s="81"/>
      <c r="BT248" s="80"/>
      <c r="BU248" s="81"/>
      <c r="BV248" s="80"/>
      <c r="BW248" s="82"/>
      <c r="BX248" s="80"/>
      <c r="BY248" s="82"/>
      <c r="BZ248" s="80"/>
      <c r="CA248" s="82"/>
      <c r="CB248" s="80"/>
      <c r="CC248" s="82"/>
      <c r="CD248" s="80"/>
      <c r="CE248" s="82"/>
      <c r="CF248" s="80"/>
      <c r="CG248" s="82"/>
      <c r="CH248" s="80"/>
      <c r="CI248" s="82"/>
      <c r="CJ248" s="80"/>
      <c r="CK248" s="82"/>
      <c r="CL248" s="80"/>
      <c r="CM248" s="82"/>
      <c r="CN248" s="80"/>
      <c r="CO248" s="82"/>
      <c r="CP248" s="80"/>
      <c r="CQ248" s="82"/>
      <c r="CR248" s="80"/>
      <c r="CS248" s="82"/>
      <c r="CT248" s="80"/>
      <c r="CU248" s="82"/>
      <c r="CV248" s="80"/>
      <c r="CW248" s="82"/>
      <c r="CX248" s="80"/>
      <c r="CY248" s="82"/>
      <c r="CZ248" s="80"/>
      <c r="DA248" s="82"/>
      <c r="DB248" s="80"/>
      <c r="DC248" s="82"/>
      <c r="DD248" s="80"/>
      <c r="DE248" s="82"/>
      <c r="DF248" s="80"/>
      <c r="DG248" s="82"/>
      <c r="DH248" s="80"/>
      <c r="DI248" s="81"/>
      <c r="DJ248" s="80"/>
      <c r="DK248" s="81"/>
      <c r="DL248" s="87"/>
      <c r="DM248" s="88"/>
      <c r="DN248" s="63"/>
      <c r="DO248" s="64"/>
      <c r="DP248" s="63"/>
      <c r="DQ248" s="64"/>
      <c r="DR248" s="63"/>
      <c r="DS248" s="64"/>
      <c r="DT248" s="63"/>
      <c r="DU248" s="65"/>
      <c r="DV248" s="63"/>
      <c r="DW248" s="65"/>
      <c r="DX248" s="63"/>
      <c r="DY248" s="65"/>
      <c r="DZ248" s="63"/>
      <c r="EA248" s="65"/>
      <c r="EB248" s="63"/>
      <c r="EC248" s="65"/>
    </row>
    <row r="249" spans="1:133" s="66" customFormat="1" ht="15" customHeight="1" x14ac:dyDescent="0.3">
      <c r="A249" s="67">
        <v>246</v>
      </c>
      <c r="B249" s="68">
        <f>COUNT(J249:EC249)</f>
        <v>1</v>
      </c>
      <c r="C249" s="69">
        <f>D249+E249</f>
        <v>50.2</v>
      </c>
      <c r="D249" s="68" t="str">
        <f>IF(B249&gt;17,(B249-17)*2,"0")</f>
        <v>0</v>
      </c>
      <c r="E249" s="70">
        <f>K249+M249+O249+Q249+S249+U249+W249+Y249+AA249+AC249+AE249+AG249+AI249+AK249+AM249+AO249+AQ249+AS249+AU249+AW249+AY249+BA249+BC249+BE249+BG249+BI249+BK249+BM249+BO249+BQ249+BS249+BU249+BW249+BY249+CA249+CC249+CE249+CG249+CI249+CK249+CM249+CO249+CQ249+CS249+CU249+CW249+CY249+DA249+DC249+DE249+DG249+DI249+DK249+EC249+DM249</f>
        <v>50.2</v>
      </c>
      <c r="F249" s="71" t="s">
        <v>121</v>
      </c>
      <c r="G249" s="71">
        <v>1999</v>
      </c>
      <c r="H249" s="72" t="s">
        <v>1058</v>
      </c>
      <c r="I249" s="72" t="s">
        <v>683</v>
      </c>
      <c r="J249" s="73"/>
      <c r="K249" s="74"/>
      <c r="L249" s="75"/>
      <c r="M249" s="76"/>
      <c r="N249" s="75"/>
      <c r="O249" s="76"/>
      <c r="P249" s="75"/>
      <c r="Q249" s="76"/>
      <c r="R249" s="75"/>
      <c r="S249" s="77"/>
      <c r="T249" s="78"/>
      <c r="U249" s="79"/>
      <c r="V249" s="80"/>
      <c r="W249" s="81"/>
      <c r="X249" s="80"/>
      <c r="Y249" s="82"/>
      <c r="Z249" s="80"/>
      <c r="AA249" s="82"/>
      <c r="AB249" s="83"/>
      <c r="AC249" s="84"/>
      <c r="AD249" s="80"/>
      <c r="AE249" s="82"/>
      <c r="AF249" s="80"/>
      <c r="AG249" s="82"/>
      <c r="AH249" s="80"/>
      <c r="AI249" s="81"/>
      <c r="AJ249" s="80"/>
      <c r="AK249" s="82"/>
      <c r="AL249" s="80"/>
      <c r="AM249" s="82"/>
      <c r="AN249" s="80"/>
      <c r="AO249" s="82"/>
      <c r="AP249" s="80"/>
      <c r="AQ249" s="81"/>
      <c r="AR249" s="80"/>
      <c r="AS249" s="81"/>
      <c r="AT249" s="80"/>
      <c r="AU249" s="82"/>
      <c r="AV249" s="80"/>
      <c r="AW249" s="82"/>
      <c r="AX249" s="73"/>
      <c r="AY249" s="79"/>
      <c r="AZ249" s="85"/>
      <c r="BA249" s="86"/>
      <c r="BB249" s="80"/>
      <c r="BC249" s="81"/>
      <c r="BD249" s="80"/>
      <c r="BE249" s="81"/>
      <c r="BF249" s="80"/>
      <c r="BG249" s="81"/>
      <c r="BH249" s="73"/>
      <c r="BI249" s="79"/>
      <c r="BJ249" s="80"/>
      <c r="BK249" s="81"/>
      <c r="BL249" s="80"/>
      <c r="BM249" s="82"/>
      <c r="BN249" s="80"/>
      <c r="BO249" s="81"/>
      <c r="BP249" s="80"/>
      <c r="BQ249" s="81"/>
      <c r="BR249" s="80"/>
      <c r="BS249" s="81"/>
      <c r="BT249" s="80" t="s">
        <v>1059</v>
      </c>
      <c r="BU249" s="81">
        <v>50.2</v>
      </c>
      <c r="BV249" s="80"/>
      <c r="BW249" s="82"/>
      <c r="BX249" s="80"/>
      <c r="BY249" s="82"/>
      <c r="BZ249" s="80"/>
      <c r="CA249" s="82"/>
      <c r="CB249" s="80"/>
      <c r="CC249" s="82"/>
      <c r="CD249" s="80"/>
      <c r="CE249" s="82"/>
      <c r="CF249" s="80"/>
      <c r="CG249" s="82"/>
      <c r="CH249" s="80"/>
      <c r="CI249" s="82"/>
      <c r="CJ249" s="80"/>
      <c r="CK249" s="82"/>
      <c r="CL249" s="80"/>
      <c r="CM249" s="82"/>
      <c r="CN249" s="80"/>
      <c r="CO249" s="82"/>
      <c r="CP249" s="80"/>
      <c r="CQ249" s="82"/>
      <c r="CR249" s="80"/>
      <c r="CS249" s="82"/>
      <c r="CT249" s="80"/>
      <c r="CU249" s="82"/>
      <c r="CV249" s="80"/>
      <c r="CW249" s="82"/>
      <c r="CX249" s="80"/>
      <c r="CY249" s="82"/>
      <c r="CZ249" s="80"/>
      <c r="DA249" s="82"/>
      <c r="DB249" s="80"/>
      <c r="DC249" s="82"/>
      <c r="DD249" s="80"/>
      <c r="DE249" s="82"/>
      <c r="DF249" s="80"/>
      <c r="DG249" s="82"/>
      <c r="DH249" s="80"/>
      <c r="DI249" s="81"/>
      <c r="DJ249" s="80"/>
      <c r="DK249" s="81"/>
      <c r="DL249" s="87"/>
      <c r="DM249" s="88"/>
      <c r="DN249" s="63"/>
      <c r="DO249" s="64"/>
      <c r="DP249" s="63"/>
      <c r="DQ249" s="64"/>
      <c r="DR249" s="63"/>
      <c r="DS249" s="64"/>
      <c r="DT249" s="63"/>
      <c r="DU249" s="65"/>
      <c r="DV249" s="63"/>
      <c r="DW249" s="65"/>
      <c r="DX249" s="63"/>
      <c r="DY249" s="65"/>
      <c r="DZ249" s="63"/>
      <c r="EA249" s="65"/>
      <c r="EB249" s="63"/>
      <c r="EC249" s="65"/>
    </row>
    <row r="250" spans="1:133" s="66" customFormat="1" ht="15" customHeight="1" x14ac:dyDescent="0.3">
      <c r="A250" s="67">
        <v>247</v>
      </c>
      <c r="B250" s="68">
        <f>COUNT(J250:EC250)</f>
        <v>1</v>
      </c>
      <c r="C250" s="69">
        <f>D250+E250</f>
        <v>50.19</v>
      </c>
      <c r="D250" s="68" t="str">
        <f>IF(B250&gt;17,(B250-17)*2,"0")</f>
        <v>0</v>
      </c>
      <c r="E250" s="70">
        <f>K250+M250+O250+Q250+S250+U250+W250+Y250+AA250+AC250+AE250+AG250+AI250+AK250+AM250+AO250+AQ250+AS250+AU250+AW250+AY250+BA250+BC250+BE250+BG250+BI250+BK250+BM250+BO250+BQ250+BS250+BU250+BW250+BY250+CA250+CC250+CE250+CG250+CI250+CK250+CM250+CO250+CQ250+CS250+CU250+CW250+CY250+DA250+DC250+DE250+DG250+DI250+DK250+EC250+DM250</f>
        <v>50.19</v>
      </c>
      <c r="F250" s="71" t="s">
        <v>121</v>
      </c>
      <c r="G250" s="71">
        <v>1989</v>
      </c>
      <c r="H250" s="72" t="s">
        <v>1060</v>
      </c>
      <c r="I250" s="90"/>
      <c r="J250" s="73" t="s">
        <v>1061</v>
      </c>
      <c r="K250" s="74">
        <v>50.19</v>
      </c>
      <c r="L250" s="75"/>
      <c r="M250" s="76"/>
      <c r="N250" s="75"/>
      <c r="O250" s="76"/>
      <c r="P250" s="75"/>
      <c r="Q250" s="76"/>
      <c r="R250" s="75"/>
      <c r="S250" s="77"/>
      <c r="T250" s="78"/>
      <c r="U250" s="79"/>
      <c r="V250" s="80"/>
      <c r="W250" s="81"/>
      <c r="X250" s="80"/>
      <c r="Y250" s="82"/>
      <c r="Z250" s="80"/>
      <c r="AA250" s="82"/>
      <c r="AB250" s="83"/>
      <c r="AC250" s="84"/>
      <c r="AD250" s="80"/>
      <c r="AE250" s="82"/>
      <c r="AF250" s="80"/>
      <c r="AG250" s="82"/>
      <c r="AH250" s="80"/>
      <c r="AI250" s="81"/>
      <c r="AJ250" s="80"/>
      <c r="AK250" s="82"/>
      <c r="AL250" s="80"/>
      <c r="AM250" s="82"/>
      <c r="AN250" s="80"/>
      <c r="AO250" s="82"/>
      <c r="AP250" s="80"/>
      <c r="AQ250" s="81"/>
      <c r="AR250" s="80"/>
      <c r="AS250" s="81"/>
      <c r="AT250" s="80"/>
      <c r="AU250" s="82"/>
      <c r="AV250" s="80"/>
      <c r="AW250" s="82"/>
      <c r="AX250" s="73"/>
      <c r="AY250" s="79"/>
      <c r="AZ250" s="85"/>
      <c r="BA250" s="86"/>
      <c r="BB250" s="80"/>
      <c r="BC250" s="81"/>
      <c r="BD250" s="80"/>
      <c r="BE250" s="81"/>
      <c r="BF250" s="80"/>
      <c r="BG250" s="81"/>
      <c r="BH250" s="73"/>
      <c r="BI250" s="79"/>
      <c r="BJ250" s="80"/>
      <c r="BK250" s="81"/>
      <c r="BL250" s="80"/>
      <c r="BM250" s="82"/>
      <c r="BN250" s="80"/>
      <c r="BO250" s="81"/>
      <c r="BP250" s="80"/>
      <c r="BQ250" s="81"/>
      <c r="BR250" s="80"/>
      <c r="BS250" s="81"/>
      <c r="BT250" s="80"/>
      <c r="BU250" s="81"/>
      <c r="BV250" s="80"/>
      <c r="BW250" s="82"/>
      <c r="BX250" s="80"/>
      <c r="BY250" s="82"/>
      <c r="BZ250" s="80"/>
      <c r="CA250" s="82"/>
      <c r="CB250" s="80"/>
      <c r="CC250" s="82"/>
      <c r="CD250" s="80"/>
      <c r="CE250" s="82"/>
      <c r="CF250" s="80"/>
      <c r="CG250" s="82"/>
      <c r="CH250" s="80"/>
      <c r="CI250" s="82"/>
      <c r="CJ250" s="80"/>
      <c r="CK250" s="82"/>
      <c r="CL250" s="80"/>
      <c r="CM250" s="82"/>
      <c r="CN250" s="80"/>
      <c r="CO250" s="82"/>
      <c r="CP250" s="80"/>
      <c r="CQ250" s="82"/>
      <c r="CR250" s="80"/>
      <c r="CS250" s="82"/>
      <c r="CT250" s="80"/>
      <c r="CU250" s="82"/>
      <c r="CV250" s="80"/>
      <c r="CW250" s="82"/>
      <c r="CX250" s="80"/>
      <c r="CY250" s="82"/>
      <c r="CZ250" s="80"/>
      <c r="DA250" s="82"/>
      <c r="DB250" s="80"/>
      <c r="DC250" s="82"/>
      <c r="DD250" s="80"/>
      <c r="DE250" s="82"/>
      <c r="DF250" s="80"/>
      <c r="DG250" s="82"/>
      <c r="DH250" s="80"/>
      <c r="DI250" s="81"/>
      <c r="DJ250" s="80"/>
      <c r="DK250" s="81"/>
      <c r="DL250" s="87"/>
      <c r="DM250" s="88"/>
      <c r="DN250" s="63"/>
      <c r="DO250" s="64"/>
      <c r="DP250" s="63"/>
      <c r="DQ250" s="64"/>
      <c r="DR250" s="63"/>
      <c r="DS250" s="64"/>
      <c r="DT250" s="63"/>
      <c r="DU250" s="65"/>
      <c r="DV250" s="63"/>
      <c r="DW250" s="65"/>
      <c r="DX250" s="63"/>
      <c r="DY250" s="65"/>
      <c r="DZ250" s="63"/>
      <c r="EA250" s="65"/>
      <c r="EB250" s="63"/>
      <c r="EC250" s="65"/>
    </row>
    <row r="251" spans="1:133" s="66" customFormat="1" ht="15" customHeight="1" x14ac:dyDescent="0.3">
      <c r="A251" s="67">
        <v>248</v>
      </c>
      <c r="B251" s="68">
        <f>COUNT(J251:EC251)</f>
        <v>1</v>
      </c>
      <c r="C251" s="69">
        <f>D251+E251</f>
        <v>50.1</v>
      </c>
      <c r="D251" s="68" t="str">
        <f>IF(B251&gt;17,(B251-17)*2,"0")</f>
        <v>0</v>
      </c>
      <c r="E251" s="70">
        <f>K251+M251+O251+Q251+S251+U251+W251+Y251+AA251+AC251+AE251+AG251+AI251+AK251+AM251+AO251+AQ251+AS251+AU251+AW251+AY251+BA251+BC251+BE251+BG251+BI251+BK251+BM251+BO251+BQ251+BS251+BU251+BW251+BY251+CA251+CC251+CE251+CG251+CI251+CK251+CM251+CO251+CQ251+CS251+CU251+CW251+CY251+DA251+DC251+DE251+DG251+DI251+DK251+EC251+DM251</f>
        <v>50.1</v>
      </c>
      <c r="F251" s="71" t="s">
        <v>121</v>
      </c>
      <c r="G251" s="71">
        <v>1987</v>
      </c>
      <c r="H251" s="72" t="s">
        <v>1062</v>
      </c>
      <c r="I251" s="72"/>
      <c r="J251" s="73"/>
      <c r="K251" s="74"/>
      <c r="L251" s="75"/>
      <c r="M251" s="76"/>
      <c r="N251" s="75"/>
      <c r="O251" s="76"/>
      <c r="P251" s="75"/>
      <c r="Q251" s="76"/>
      <c r="R251" s="75"/>
      <c r="S251" s="77"/>
      <c r="T251" s="78"/>
      <c r="U251" s="79"/>
      <c r="V251" s="80"/>
      <c r="W251" s="81"/>
      <c r="X251" s="80"/>
      <c r="Y251" s="82"/>
      <c r="Z251" s="80"/>
      <c r="AA251" s="82"/>
      <c r="AB251" s="83"/>
      <c r="AC251" s="84"/>
      <c r="AD251" s="80"/>
      <c r="AE251" s="82"/>
      <c r="AF251" s="80"/>
      <c r="AG251" s="82"/>
      <c r="AH251" s="80"/>
      <c r="AI251" s="81"/>
      <c r="AJ251" s="80"/>
      <c r="AK251" s="82"/>
      <c r="AL251" s="80"/>
      <c r="AM251" s="82"/>
      <c r="AN251" s="80"/>
      <c r="AO251" s="82"/>
      <c r="AP251" s="80"/>
      <c r="AQ251" s="81"/>
      <c r="AR251" s="80"/>
      <c r="AS251" s="81"/>
      <c r="AT251" s="80"/>
      <c r="AU251" s="82"/>
      <c r="AV251" s="80"/>
      <c r="AW251" s="82"/>
      <c r="AX251" s="73"/>
      <c r="AY251" s="79"/>
      <c r="AZ251" s="85"/>
      <c r="BA251" s="86"/>
      <c r="BB251" s="80"/>
      <c r="BC251" s="81"/>
      <c r="BD251" s="80"/>
      <c r="BE251" s="81"/>
      <c r="BF251" s="80"/>
      <c r="BG251" s="81"/>
      <c r="BH251" s="73"/>
      <c r="BI251" s="79"/>
      <c r="BJ251" s="80"/>
      <c r="BK251" s="81"/>
      <c r="BL251" s="80"/>
      <c r="BM251" s="82"/>
      <c r="BN251" s="80"/>
      <c r="BO251" s="81"/>
      <c r="BP251" s="80"/>
      <c r="BQ251" s="81"/>
      <c r="BR251" s="80"/>
      <c r="BS251" s="81"/>
      <c r="BT251" s="80"/>
      <c r="BU251" s="81"/>
      <c r="BV251" s="80"/>
      <c r="BW251" s="82"/>
      <c r="BX251" s="80"/>
      <c r="BY251" s="82"/>
      <c r="BZ251" s="80"/>
      <c r="CA251" s="82"/>
      <c r="CB251" s="80"/>
      <c r="CC251" s="82"/>
      <c r="CD251" s="80"/>
      <c r="CE251" s="82"/>
      <c r="CF251" s="80" t="s">
        <v>1063</v>
      </c>
      <c r="CG251" s="82">
        <v>50.1</v>
      </c>
      <c r="CH251" s="80"/>
      <c r="CI251" s="82"/>
      <c r="CJ251" s="80"/>
      <c r="CK251" s="82"/>
      <c r="CL251" s="80"/>
      <c r="CM251" s="82"/>
      <c r="CN251" s="80"/>
      <c r="CO251" s="82"/>
      <c r="CP251" s="80"/>
      <c r="CQ251" s="82"/>
      <c r="CR251" s="80"/>
      <c r="CS251" s="82"/>
      <c r="CT251" s="80"/>
      <c r="CU251" s="82"/>
      <c r="CV251" s="80"/>
      <c r="CW251" s="82"/>
      <c r="CX251" s="80"/>
      <c r="CY251" s="82"/>
      <c r="CZ251" s="80"/>
      <c r="DA251" s="82"/>
      <c r="DB251" s="80"/>
      <c r="DC251" s="82"/>
      <c r="DD251" s="80"/>
      <c r="DE251" s="82"/>
      <c r="DF251" s="80"/>
      <c r="DG251" s="82"/>
      <c r="DH251" s="80"/>
      <c r="DI251" s="81"/>
      <c r="DJ251" s="80"/>
      <c r="DK251" s="81"/>
      <c r="DL251" s="87"/>
      <c r="DM251" s="88"/>
      <c r="DN251" s="63"/>
      <c r="DO251" s="64"/>
      <c r="DP251" s="63"/>
      <c r="DQ251" s="64"/>
      <c r="DR251" s="63"/>
      <c r="DS251" s="64"/>
      <c r="DT251" s="63"/>
      <c r="DU251" s="65"/>
      <c r="DV251" s="63"/>
      <c r="DW251" s="65"/>
      <c r="DX251" s="63"/>
      <c r="DY251" s="65"/>
      <c r="DZ251" s="63"/>
      <c r="EA251" s="65"/>
      <c r="EB251" s="63"/>
      <c r="EC251" s="65"/>
    </row>
    <row r="252" spans="1:133" s="66" customFormat="1" ht="15" customHeight="1" x14ac:dyDescent="0.3">
      <c r="A252" s="67">
        <v>249</v>
      </c>
      <c r="B252" s="68">
        <f>COUNT(J252:EC252)</f>
        <v>1</v>
      </c>
      <c r="C252" s="69">
        <f>D252+E252</f>
        <v>50.09</v>
      </c>
      <c r="D252" s="68" t="str">
        <f>IF(B252&gt;17,(B252-17)*2,"0")</f>
        <v>0</v>
      </c>
      <c r="E252" s="70">
        <f>K252+M252+O252+Q252+S252+U252+W252+Y252+AA252+AC252+AE252+AG252+AI252+AK252+AM252+AO252+AQ252+AS252+AU252+AW252+AY252+BA252+BC252+BE252+BG252+BI252+BK252+BM252+BO252+BQ252+BS252+BU252+BW252+BY252+CA252+CC252+CE252+CG252+CI252+CK252+CM252+CO252+CQ252+CS252+CU252+CW252+CY252+DA252+DC252+DE252+DG252+DI252+DK252+EC252+DM252</f>
        <v>50.09</v>
      </c>
      <c r="F252" s="71" t="s">
        <v>121</v>
      </c>
      <c r="G252" s="71">
        <v>1985</v>
      </c>
      <c r="H252" s="72" t="s">
        <v>1064</v>
      </c>
      <c r="I252" s="72" t="s">
        <v>1065</v>
      </c>
      <c r="J252" s="73"/>
      <c r="K252" s="74"/>
      <c r="L252" s="75"/>
      <c r="M252" s="76"/>
      <c r="N252" s="75"/>
      <c r="O252" s="76"/>
      <c r="P252" s="75"/>
      <c r="Q252" s="76"/>
      <c r="R252" s="75" t="s">
        <v>394</v>
      </c>
      <c r="S252" s="77">
        <v>50.09</v>
      </c>
      <c r="T252" s="78"/>
      <c r="U252" s="79"/>
      <c r="V252" s="80"/>
      <c r="W252" s="81"/>
      <c r="X252" s="80"/>
      <c r="Y252" s="82"/>
      <c r="Z252" s="80"/>
      <c r="AA252" s="82"/>
      <c r="AB252" s="83"/>
      <c r="AC252" s="84"/>
      <c r="AD252" s="80"/>
      <c r="AE252" s="82"/>
      <c r="AF252" s="80"/>
      <c r="AG252" s="82"/>
      <c r="AH252" s="80"/>
      <c r="AI252" s="81"/>
      <c r="AJ252" s="80"/>
      <c r="AK252" s="82"/>
      <c r="AL252" s="80"/>
      <c r="AM252" s="82"/>
      <c r="AN252" s="80"/>
      <c r="AO252" s="82"/>
      <c r="AP252" s="80"/>
      <c r="AQ252" s="81"/>
      <c r="AR252" s="80"/>
      <c r="AS252" s="81"/>
      <c r="AT252" s="80"/>
      <c r="AU252" s="82"/>
      <c r="AV252" s="80"/>
      <c r="AW252" s="82"/>
      <c r="AX252" s="73"/>
      <c r="AY252" s="79"/>
      <c r="AZ252" s="85"/>
      <c r="BA252" s="86"/>
      <c r="BB252" s="80"/>
      <c r="BC252" s="81"/>
      <c r="BD252" s="80"/>
      <c r="BE252" s="81"/>
      <c r="BF252" s="80"/>
      <c r="BG252" s="81"/>
      <c r="BH252" s="73"/>
      <c r="BI252" s="79"/>
      <c r="BJ252" s="80"/>
      <c r="BK252" s="81"/>
      <c r="BL252" s="80"/>
      <c r="BM252" s="82"/>
      <c r="BN252" s="80"/>
      <c r="BO252" s="81"/>
      <c r="BP252" s="80"/>
      <c r="BQ252" s="81"/>
      <c r="BR252" s="80"/>
      <c r="BS252" s="81"/>
      <c r="BT252" s="80"/>
      <c r="BU252" s="81"/>
      <c r="BV252" s="80"/>
      <c r="BW252" s="82"/>
      <c r="BX252" s="80"/>
      <c r="BY252" s="82"/>
      <c r="BZ252" s="80"/>
      <c r="CA252" s="82"/>
      <c r="CB252" s="80"/>
      <c r="CC252" s="82"/>
      <c r="CD252" s="80"/>
      <c r="CE252" s="82"/>
      <c r="CF252" s="80"/>
      <c r="CG252" s="82"/>
      <c r="CH252" s="80"/>
      <c r="CI252" s="82"/>
      <c r="CJ252" s="80"/>
      <c r="CK252" s="82"/>
      <c r="CL252" s="80"/>
      <c r="CM252" s="82"/>
      <c r="CN252" s="80"/>
      <c r="CO252" s="82"/>
      <c r="CP252" s="80"/>
      <c r="CQ252" s="82"/>
      <c r="CR252" s="80"/>
      <c r="CS252" s="82"/>
      <c r="CT252" s="80"/>
      <c r="CU252" s="82"/>
      <c r="CV252" s="80"/>
      <c r="CW252" s="82"/>
      <c r="CX252" s="80"/>
      <c r="CY252" s="82"/>
      <c r="CZ252" s="80"/>
      <c r="DA252" s="82"/>
      <c r="DB252" s="80"/>
      <c r="DC252" s="82"/>
      <c r="DD252" s="80"/>
      <c r="DE252" s="82"/>
      <c r="DF252" s="80"/>
      <c r="DG252" s="82"/>
      <c r="DH252" s="80"/>
      <c r="DI252" s="81"/>
      <c r="DJ252" s="80"/>
      <c r="DK252" s="81"/>
      <c r="DL252" s="87"/>
      <c r="DM252" s="88"/>
      <c r="DN252" s="63"/>
      <c r="DO252" s="64"/>
      <c r="DP252" s="63"/>
      <c r="DQ252" s="64"/>
      <c r="DR252" s="63"/>
      <c r="DS252" s="64"/>
      <c r="DT252" s="63"/>
      <c r="DU252" s="65"/>
      <c r="DV252" s="63"/>
      <c r="DW252" s="65"/>
      <c r="DX252" s="63"/>
      <c r="DY252" s="65"/>
      <c r="DZ252" s="63"/>
      <c r="EA252" s="65"/>
      <c r="EB252" s="63"/>
      <c r="EC252" s="65"/>
    </row>
    <row r="253" spans="1:133" s="66" customFormat="1" ht="15" customHeight="1" x14ac:dyDescent="0.3">
      <c r="A253" s="67">
        <v>250</v>
      </c>
      <c r="B253" s="68">
        <f>COUNT(J253:EC253)</f>
        <v>1</v>
      </c>
      <c r="C253" s="69">
        <f>D253+E253</f>
        <v>50.09</v>
      </c>
      <c r="D253" s="68" t="str">
        <f>IF(B253&gt;17,(B253-17)*2,"0")</f>
        <v>0</v>
      </c>
      <c r="E253" s="70">
        <f>K253+M253+O253+Q253+S253+U253+W253+Y253+AA253+AC253+AE253+AG253+AI253+AK253+AM253+AO253+AQ253+AS253+AU253+AW253+AY253+BA253+BC253+BE253+BG253+BI253+BK253+BM253+BO253+BQ253+BS253+BU253+BW253+BY253+CA253+CC253+CE253+CG253+CI253+CK253+CM253+CO253+CQ253+CS253+CU253+CW253+CY253+DA253+DC253+DE253+DG253+DI253+DK253+EC253+DM253</f>
        <v>50.09</v>
      </c>
      <c r="F253" s="71" t="s">
        <v>121</v>
      </c>
      <c r="G253" s="71"/>
      <c r="H253" s="72" t="s">
        <v>1066</v>
      </c>
      <c r="I253" s="72"/>
      <c r="J253" s="73"/>
      <c r="K253" s="74"/>
      <c r="L253" s="75"/>
      <c r="M253" s="76"/>
      <c r="N253" s="75"/>
      <c r="O253" s="76"/>
      <c r="P253" s="75"/>
      <c r="Q253" s="76"/>
      <c r="R253" s="75"/>
      <c r="S253" s="77"/>
      <c r="T253" s="78"/>
      <c r="U253" s="79"/>
      <c r="V253" s="80"/>
      <c r="W253" s="81"/>
      <c r="X253" s="80"/>
      <c r="Y253" s="82"/>
      <c r="Z253" s="80"/>
      <c r="AA253" s="82"/>
      <c r="AB253" s="83"/>
      <c r="AC253" s="84"/>
      <c r="AD253" s="80"/>
      <c r="AE253" s="82"/>
      <c r="AF253" s="80"/>
      <c r="AG253" s="82"/>
      <c r="AH253" s="80"/>
      <c r="AI253" s="81"/>
      <c r="AJ253" s="80"/>
      <c r="AK253" s="82"/>
      <c r="AL253" s="80"/>
      <c r="AM253" s="82"/>
      <c r="AN253" s="80"/>
      <c r="AO253" s="82"/>
      <c r="AP253" s="80"/>
      <c r="AQ253" s="81"/>
      <c r="AR253" s="80"/>
      <c r="AS253" s="81"/>
      <c r="AT253" s="80"/>
      <c r="AU253" s="82"/>
      <c r="AV253" s="80"/>
      <c r="AW253" s="82"/>
      <c r="AX253" s="73"/>
      <c r="AY253" s="79"/>
      <c r="AZ253" s="85"/>
      <c r="BA253" s="86"/>
      <c r="BB253" s="80"/>
      <c r="BC253" s="81"/>
      <c r="BD253" s="80"/>
      <c r="BE253" s="81"/>
      <c r="BF253" s="80"/>
      <c r="BG253" s="81"/>
      <c r="BH253" s="73"/>
      <c r="BI253" s="79"/>
      <c r="BJ253" s="80"/>
      <c r="BK253" s="81"/>
      <c r="BL253" s="80"/>
      <c r="BM253" s="82"/>
      <c r="BN253" s="80"/>
      <c r="BO253" s="81"/>
      <c r="BP253" s="80"/>
      <c r="BQ253" s="81"/>
      <c r="BR253" s="80"/>
      <c r="BS253" s="81"/>
      <c r="BT253" s="80"/>
      <c r="BU253" s="81"/>
      <c r="BV253" s="80" t="s">
        <v>1067</v>
      </c>
      <c r="BW253" s="82">
        <v>50.09</v>
      </c>
      <c r="BX253" s="80"/>
      <c r="BY253" s="82"/>
      <c r="BZ253" s="80"/>
      <c r="CA253" s="82"/>
      <c r="CB253" s="80"/>
      <c r="CC253" s="82"/>
      <c r="CD253" s="80"/>
      <c r="CE253" s="82"/>
      <c r="CF253" s="80"/>
      <c r="CG253" s="82"/>
      <c r="CH253" s="80"/>
      <c r="CI253" s="82"/>
      <c r="CJ253" s="80"/>
      <c r="CK253" s="82"/>
      <c r="CL253" s="80"/>
      <c r="CM253" s="82"/>
      <c r="CN253" s="80"/>
      <c r="CO253" s="82"/>
      <c r="CP253" s="80"/>
      <c r="CQ253" s="82"/>
      <c r="CR253" s="80"/>
      <c r="CS253" s="82"/>
      <c r="CT253" s="80"/>
      <c r="CU253" s="82"/>
      <c r="CV253" s="80"/>
      <c r="CW253" s="82"/>
      <c r="CX253" s="80"/>
      <c r="CY253" s="82"/>
      <c r="CZ253" s="80"/>
      <c r="DA253" s="82"/>
      <c r="DB253" s="80"/>
      <c r="DC253" s="82"/>
      <c r="DD253" s="80"/>
      <c r="DE253" s="82"/>
      <c r="DF253" s="80"/>
      <c r="DG253" s="82"/>
      <c r="DH253" s="80"/>
      <c r="DI253" s="81"/>
      <c r="DJ253" s="80"/>
      <c r="DK253" s="81"/>
      <c r="DL253" s="87"/>
      <c r="DM253" s="88"/>
      <c r="DN253" s="63"/>
      <c r="DO253" s="64"/>
      <c r="DP253" s="63"/>
      <c r="DQ253" s="64"/>
      <c r="DR253" s="63"/>
      <c r="DS253" s="64"/>
      <c r="DT253" s="63"/>
      <c r="DU253" s="65"/>
      <c r="DV253" s="63"/>
      <c r="DW253" s="65"/>
      <c r="DX253" s="63"/>
      <c r="DY253" s="65"/>
      <c r="DZ253" s="63"/>
      <c r="EA253" s="65"/>
      <c r="EB253" s="63"/>
      <c r="EC253" s="65"/>
    </row>
    <row r="254" spans="1:133" s="66" customFormat="1" ht="15" customHeight="1" x14ac:dyDescent="0.3">
      <c r="A254" s="67">
        <v>251</v>
      </c>
      <c r="B254" s="68">
        <f>COUNT(J254:EC254)</f>
        <v>1</v>
      </c>
      <c r="C254" s="69">
        <f>D254+E254</f>
        <v>50.09</v>
      </c>
      <c r="D254" s="68" t="str">
        <f>IF(B254&gt;17,(B254-17)*2,"0")</f>
        <v>0</v>
      </c>
      <c r="E254" s="70">
        <f>K254+M254+O254+Q254+S254+U254+W254+Y254+AA254+AC254+AE254+AG254+AI254+AK254+AM254+AO254+AQ254+AS254+AU254+AW254+AY254+BA254+BC254+BE254+BG254+BI254+BK254+BM254+BO254+BQ254+BS254+BU254+BW254+BY254+CA254+CC254+CE254+CG254+CI254+CK254+CM254+CO254+CQ254+CS254+CU254+CW254+CY254+DA254+DC254+DE254+DG254+DI254+DK254+EC254+DM254</f>
        <v>50.09</v>
      </c>
      <c r="F254" s="71" t="s">
        <v>121</v>
      </c>
      <c r="G254" s="71">
        <v>1987</v>
      </c>
      <c r="H254" s="72" t="s">
        <v>1068</v>
      </c>
      <c r="I254" s="72" t="s">
        <v>1069</v>
      </c>
      <c r="J254" s="73"/>
      <c r="K254" s="74"/>
      <c r="L254" s="75"/>
      <c r="M254" s="76"/>
      <c r="N254" s="75"/>
      <c r="O254" s="76"/>
      <c r="P254" s="75"/>
      <c r="Q254" s="76"/>
      <c r="R254" s="75"/>
      <c r="S254" s="77"/>
      <c r="T254" s="78"/>
      <c r="U254" s="79"/>
      <c r="V254" s="80"/>
      <c r="W254" s="81"/>
      <c r="X254" s="80"/>
      <c r="Y254" s="82"/>
      <c r="Z254" s="80"/>
      <c r="AA254" s="82"/>
      <c r="AB254" s="83"/>
      <c r="AC254" s="84"/>
      <c r="AD254" s="80"/>
      <c r="AE254" s="82"/>
      <c r="AF254" s="80"/>
      <c r="AG254" s="82"/>
      <c r="AH254" s="80"/>
      <c r="AI254" s="81"/>
      <c r="AJ254" s="80"/>
      <c r="AK254" s="82"/>
      <c r="AL254" s="80"/>
      <c r="AM254" s="82"/>
      <c r="AN254" s="80"/>
      <c r="AO254" s="82"/>
      <c r="AP254" s="80"/>
      <c r="AQ254" s="81"/>
      <c r="AR254" s="80"/>
      <c r="AS254" s="81"/>
      <c r="AT254" s="80"/>
      <c r="AU254" s="82"/>
      <c r="AV254" s="80"/>
      <c r="AW254" s="82"/>
      <c r="AX254" s="73"/>
      <c r="AY254" s="79"/>
      <c r="AZ254" s="85"/>
      <c r="BA254" s="86"/>
      <c r="BB254" s="80"/>
      <c r="BC254" s="81"/>
      <c r="BD254" s="80"/>
      <c r="BE254" s="81"/>
      <c r="BF254" s="80"/>
      <c r="BG254" s="81"/>
      <c r="BH254" s="73"/>
      <c r="BI254" s="79"/>
      <c r="BJ254" s="80"/>
      <c r="BK254" s="81"/>
      <c r="BL254" s="80"/>
      <c r="BM254" s="82"/>
      <c r="BN254" s="80"/>
      <c r="BO254" s="81"/>
      <c r="BP254" s="80"/>
      <c r="BQ254" s="81"/>
      <c r="BR254" s="80"/>
      <c r="BS254" s="81"/>
      <c r="BT254" s="80"/>
      <c r="BU254" s="81"/>
      <c r="BV254" s="80"/>
      <c r="BW254" s="82"/>
      <c r="BX254" s="80"/>
      <c r="BY254" s="82"/>
      <c r="BZ254" s="80"/>
      <c r="CA254" s="82"/>
      <c r="CB254" s="80"/>
      <c r="CC254" s="82"/>
      <c r="CD254" s="80"/>
      <c r="CE254" s="82"/>
      <c r="CF254" s="80"/>
      <c r="CG254" s="82"/>
      <c r="CH254" s="80"/>
      <c r="CI254" s="82"/>
      <c r="CJ254" s="80"/>
      <c r="CK254" s="82"/>
      <c r="CL254" s="80"/>
      <c r="CM254" s="82"/>
      <c r="CN254" s="80"/>
      <c r="CO254" s="82"/>
      <c r="CP254" s="80"/>
      <c r="CQ254" s="82"/>
      <c r="CR254" s="80"/>
      <c r="CS254" s="82"/>
      <c r="CT254" s="80"/>
      <c r="CU254" s="82"/>
      <c r="CV254" s="80"/>
      <c r="CW254" s="82"/>
      <c r="CX254" s="80"/>
      <c r="CY254" s="82"/>
      <c r="CZ254" s="80"/>
      <c r="DA254" s="82"/>
      <c r="DB254" s="80"/>
      <c r="DC254" s="82"/>
      <c r="DD254" s="80"/>
      <c r="DE254" s="82"/>
      <c r="DF254" s="80"/>
      <c r="DG254" s="82"/>
      <c r="DH254" s="80"/>
      <c r="DI254" s="81"/>
      <c r="DJ254" s="80" t="s">
        <v>342</v>
      </c>
      <c r="DK254" s="81">
        <v>50.09</v>
      </c>
      <c r="DL254" s="87"/>
      <c r="DM254" s="88"/>
      <c r="DN254" s="63"/>
      <c r="DO254" s="64"/>
      <c r="DP254" s="63"/>
      <c r="DQ254" s="64"/>
      <c r="DR254" s="63"/>
      <c r="DS254" s="64"/>
      <c r="DT254" s="63"/>
      <c r="DU254" s="65"/>
      <c r="DV254" s="63"/>
      <c r="DW254" s="65"/>
      <c r="DX254" s="63"/>
      <c r="DY254" s="65"/>
      <c r="DZ254" s="63"/>
      <c r="EA254" s="65"/>
      <c r="EB254" s="63"/>
      <c r="EC254" s="65"/>
    </row>
    <row r="255" spans="1:133" s="66" customFormat="1" ht="15" customHeight="1" x14ac:dyDescent="0.3">
      <c r="A255" s="67">
        <v>252</v>
      </c>
      <c r="B255" s="68">
        <f>COUNT(J255:EC255)</f>
        <v>1</v>
      </c>
      <c r="C255" s="69">
        <f>D255+E255</f>
        <v>49.99</v>
      </c>
      <c r="D255" s="68" t="str">
        <f>IF(B255&gt;17,(B255-17)*2,"0")</f>
        <v>0</v>
      </c>
      <c r="E255" s="70">
        <f>K255+M255+O255+Q255+S255+U255+W255+Y255+AA255+AC255+AE255+AG255+AI255+AK255+AM255+AO255+AQ255+AS255+AU255+AW255+AY255+BA255+BC255+BE255+BG255+BI255+BK255+BM255+BO255+BQ255+BS255+BU255+BW255+BY255+CA255+CC255+CE255+CG255+CI255+CK255+CM255+CO255+CQ255+CS255+CU255+CW255+CY255+DA255+DC255+DE255+DG255+DI255+DK255+EC255+DM255</f>
        <v>49.99</v>
      </c>
      <c r="F255" s="71" t="s">
        <v>121</v>
      </c>
      <c r="G255" s="71">
        <v>1993</v>
      </c>
      <c r="H255" s="72" t="s">
        <v>1070</v>
      </c>
      <c r="I255" s="72" t="s">
        <v>1071</v>
      </c>
      <c r="J255" s="73"/>
      <c r="K255" s="74"/>
      <c r="L255" s="75"/>
      <c r="M255" s="76"/>
      <c r="N255" s="75"/>
      <c r="O255" s="76"/>
      <c r="P255" s="75"/>
      <c r="Q255" s="76"/>
      <c r="R255" s="75"/>
      <c r="S255" s="77"/>
      <c r="T255" s="78"/>
      <c r="U255" s="79"/>
      <c r="V255" s="80"/>
      <c r="W255" s="81"/>
      <c r="X255" s="80"/>
      <c r="Y255" s="82"/>
      <c r="Z255" s="80"/>
      <c r="AA255" s="82"/>
      <c r="AB255" s="83"/>
      <c r="AC255" s="84"/>
      <c r="AD255" s="80"/>
      <c r="AE255" s="82"/>
      <c r="AF255" s="80"/>
      <c r="AG255" s="82"/>
      <c r="AH255" s="80"/>
      <c r="AI255" s="81"/>
      <c r="AJ255" s="80"/>
      <c r="AK255" s="82"/>
      <c r="AL255" s="80"/>
      <c r="AM255" s="82"/>
      <c r="AN255" s="80"/>
      <c r="AO255" s="82"/>
      <c r="AP255" s="80"/>
      <c r="AQ255" s="81"/>
      <c r="AR255" s="80"/>
      <c r="AS255" s="81"/>
      <c r="AT255" s="80"/>
      <c r="AU255" s="82"/>
      <c r="AV255" s="80"/>
      <c r="AW255" s="82"/>
      <c r="AX255" s="73"/>
      <c r="AY255" s="79"/>
      <c r="AZ255" s="85"/>
      <c r="BA255" s="86"/>
      <c r="BB255" s="80"/>
      <c r="BC255" s="81"/>
      <c r="BD255" s="80"/>
      <c r="BE255" s="81"/>
      <c r="BF255" s="80"/>
      <c r="BG255" s="81"/>
      <c r="BH255" s="73"/>
      <c r="BI255" s="79"/>
      <c r="BJ255" s="80"/>
      <c r="BK255" s="81"/>
      <c r="BL255" s="80"/>
      <c r="BM255" s="82"/>
      <c r="BN255" s="80"/>
      <c r="BO255" s="81"/>
      <c r="BP255" s="80"/>
      <c r="BQ255" s="81"/>
      <c r="BR255" s="80"/>
      <c r="BS255" s="81"/>
      <c r="BT255" s="80"/>
      <c r="BU255" s="81"/>
      <c r="BV255" s="80"/>
      <c r="BW255" s="82"/>
      <c r="BX255" s="80"/>
      <c r="BY255" s="82"/>
      <c r="BZ255" s="80" t="s">
        <v>1072</v>
      </c>
      <c r="CA255" s="82">
        <v>49.99</v>
      </c>
      <c r="CB255" s="80"/>
      <c r="CC255" s="82"/>
      <c r="CD255" s="80"/>
      <c r="CE255" s="82"/>
      <c r="CF255" s="80"/>
      <c r="CG255" s="82"/>
      <c r="CH255" s="80"/>
      <c r="CI255" s="82"/>
      <c r="CJ255" s="80"/>
      <c r="CK255" s="82"/>
      <c r="CL255" s="80"/>
      <c r="CM255" s="82"/>
      <c r="CN255" s="80"/>
      <c r="CO255" s="82"/>
      <c r="CP255" s="80"/>
      <c r="CQ255" s="82"/>
      <c r="CR255" s="80"/>
      <c r="CS255" s="82"/>
      <c r="CT255" s="80"/>
      <c r="CU255" s="82"/>
      <c r="CV255" s="80"/>
      <c r="CW255" s="82"/>
      <c r="CX255" s="80"/>
      <c r="CY255" s="82"/>
      <c r="CZ255" s="80"/>
      <c r="DA255" s="82"/>
      <c r="DB255" s="80"/>
      <c r="DC255" s="82"/>
      <c r="DD255" s="80"/>
      <c r="DE255" s="82"/>
      <c r="DF255" s="80"/>
      <c r="DG255" s="82"/>
      <c r="DH255" s="80"/>
      <c r="DI255" s="81"/>
      <c r="DJ255" s="80"/>
      <c r="DK255" s="81"/>
      <c r="DL255" s="87"/>
      <c r="DM255" s="88"/>
      <c r="DN255" s="63"/>
      <c r="DO255" s="64"/>
      <c r="DP255" s="63"/>
      <c r="DQ255" s="64"/>
      <c r="DR255" s="63"/>
      <c r="DS255" s="64"/>
      <c r="DT255" s="63"/>
      <c r="DU255" s="65"/>
      <c r="DV255" s="63"/>
      <c r="DW255" s="65"/>
      <c r="DX255" s="63"/>
      <c r="DY255" s="65"/>
      <c r="DZ255" s="63"/>
      <c r="EA255" s="65"/>
      <c r="EB255" s="63"/>
      <c r="EC255" s="65"/>
    </row>
    <row r="256" spans="1:133" s="66" customFormat="1" ht="15" customHeight="1" x14ac:dyDescent="0.3">
      <c r="A256" s="67">
        <v>253</v>
      </c>
      <c r="B256" s="68">
        <f>COUNT(J256:EC256)</f>
        <v>1</v>
      </c>
      <c r="C256" s="69">
        <f>D256+E256</f>
        <v>49.86</v>
      </c>
      <c r="D256" s="68" t="str">
        <f>IF(B256&gt;17,(B256-17)*2,"0")</f>
        <v>0</v>
      </c>
      <c r="E256" s="70">
        <f>K256+M256+O256+Q256+S256+U256+W256+Y256+AA256+AC256+AE256+AG256+AI256+AK256+AM256+AO256+AQ256+AS256+AU256+AW256+AY256+BA256+BC256+BE256+BG256+BI256+BK256+BM256+BO256+BQ256+BS256+BU256+BW256+BY256+CA256+CC256+CE256+CG256+CI256+CK256+CM256+CO256+CQ256+CS256+CU256+CW256+CY256+DA256+DC256+DE256+DG256+DI256+DK256+EC256+DM256</f>
        <v>49.86</v>
      </c>
      <c r="F256" s="71" t="s">
        <v>121</v>
      </c>
      <c r="G256" s="71">
        <v>2006</v>
      </c>
      <c r="H256" s="72" t="s">
        <v>1073</v>
      </c>
      <c r="I256" s="90" t="s">
        <v>835</v>
      </c>
      <c r="J256" s="73"/>
      <c r="K256" s="74"/>
      <c r="L256" s="75"/>
      <c r="M256" s="76"/>
      <c r="N256" s="75"/>
      <c r="O256" s="76"/>
      <c r="P256" s="75"/>
      <c r="Q256" s="76"/>
      <c r="R256" s="75"/>
      <c r="S256" s="77"/>
      <c r="T256" s="78"/>
      <c r="U256" s="79"/>
      <c r="V256" s="80"/>
      <c r="W256" s="81"/>
      <c r="X256" s="80"/>
      <c r="Y256" s="82"/>
      <c r="Z256" s="80"/>
      <c r="AA256" s="82"/>
      <c r="AB256" s="83"/>
      <c r="AC256" s="84"/>
      <c r="AD256" s="80"/>
      <c r="AE256" s="82"/>
      <c r="AF256" s="80"/>
      <c r="AG256" s="82"/>
      <c r="AH256" s="80"/>
      <c r="AI256" s="81"/>
      <c r="AJ256" s="80"/>
      <c r="AK256" s="82"/>
      <c r="AL256" s="80"/>
      <c r="AM256" s="82"/>
      <c r="AN256" s="80"/>
      <c r="AO256" s="82"/>
      <c r="AP256" s="80"/>
      <c r="AQ256" s="81"/>
      <c r="AR256" s="80"/>
      <c r="AS256" s="81"/>
      <c r="AT256" s="80"/>
      <c r="AU256" s="82"/>
      <c r="AV256" s="80"/>
      <c r="AW256" s="82"/>
      <c r="AX256" s="73"/>
      <c r="AY256" s="79"/>
      <c r="AZ256" s="85"/>
      <c r="BA256" s="86"/>
      <c r="BB256" s="80"/>
      <c r="BC256" s="81"/>
      <c r="BD256" s="80"/>
      <c r="BE256" s="81"/>
      <c r="BF256" s="80"/>
      <c r="BG256" s="81"/>
      <c r="BH256" s="73"/>
      <c r="BI256" s="79"/>
      <c r="BJ256" s="80"/>
      <c r="BK256" s="81"/>
      <c r="BL256" s="80"/>
      <c r="BM256" s="82"/>
      <c r="BN256" s="80"/>
      <c r="BO256" s="81"/>
      <c r="BP256" s="80"/>
      <c r="BQ256" s="81"/>
      <c r="BR256" s="80"/>
      <c r="BS256" s="81"/>
      <c r="BT256" s="80"/>
      <c r="BU256" s="81"/>
      <c r="BV256" s="80"/>
      <c r="BW256" s="82"/>
      <c r="BX256" s="80"/>
      <c r="BY256" s="82"/>
      <c r="BZ256" s="80"/>
      <c r="CA256" s="82"/>
      <c r="CB256" s="80"/>
      <c r="CC256" s="82"/>
      <c r="CD256" s="80"/>
      <c r="CE256" s="82"/>
      <c r="CF256" s="80"/>
      <c r="CG256" s="82"/>
      <c r="CH256" s="80"/>
      <c r="CI256" s="82"/>
      <c r="CJ256" s="80"/>
      <c r="CK256" s="82"/>
      <c r="CL256" s="80"/>
      <c r="CM256" s="82"/>
      <c r="CN256" s="80"/>
      <c r="CO256" s="82"/>
      <c r="CP256" s="80"/>
      <c r="CQ256" s="82"/>
      <c r="CR256" s="80"/>
      <c r="CS256" s="82"/>
      <c r="CT256" s="80"/>
      <c r="CU256" s="82"/>
      <c r="CV256" s="80"/>
      <c r="CW256" s="82"/>
      <c r="CX256" s="80"/>
      <c r="CY256" s="82"/>
      <c r="CZ256" s="80"/>
      <c r="DA256" s="82"/>
      <c r="DB256" s="80"/>
      <c r="DC256" s="82"/>
      <c r="DD256" s="80"/>
      <c r="DE256" s="82"/>
      <c r="DF256" s="80"/>
      <c r="DG256" s="82"/>
      <c r="DH256" s="80" t="s">
        <v>1074</v>
      </c>
      <c r="DI256" s="81">
        <v>49.86</v>
      </c>
      <c r="DJ256" s="80"/>
      <c r="DK256" s="81"/>
      <c r="DL256" s="87"/>
      <c r="DM256" s="88"/>
      <c r="DN256" s="63"/>
      <c r="DO256" s="64"/>
      <c r="DP256" s="63"/>
      <c r="DQ256" s="64"/>
      <c r="DR256" s="63"/>
      <c r="DS256" s="64"/>
      <c r="DT256" s="63"/>
      <c r="DU256" s="65"/>
      <c r="DV256" s="63"/>
      <c r="DW256" s="65"/>
      <c r="DX256" s="63"/>
      <c r="DY256" s="65"/>
      <c r="DZ256" s="63"/>
      <c r="EA256" s="65"/>
      <c r="EB256" s="63"/>
      <c r="EC256" s="65"/>
    </row>
    <row r="257" spans="1:133" s="66" customFormat="1" ht="15" customHeight="1" x14ac:dyDescent="0.3">
      <c r="A257" s="67">
        <v>254</v>
      </c>
      <c r="B257" s="68">
        <f>COUNT(J257:EC257)</f>
        <v>1</v>
      </c>
      <c r="C257" s="69">
        <f>D257+E257</f>
        <v>49.6</v>
      </c>
      <c r="D257" s="68" t="str">
        <f>IF(B257&gt;17,(B257-17)*2,"0")</f>
        <v>0</v>
      </c>
      <c r="E257" s="70">
        <f>K257+M257+O257+Q257+S257+U257+W257+Y257+AA257+AC257+AE257+AG257+AI257+AK257+AM257+AO257+AQ257+AS257+AU257+AW257+AY257+BA257+BC257+BE257+BG257+BI257+BK257+BM257+BO257+BQ257+BS257+BU257+BW257+BY257+CA257+CC257+CE257+CG257+CI257+CK257+CM257+CO257+CQ257+CS257+CU257+CW257+CY257+DA257+DC257+DE257+DG257+DI257+DK257+EC257+DM257</f>
        <v>49.6</v>
      </c>
      <c r="F257" s="71" t="s">
        <v>121</v>
      </c>
      <c r="G257" s="71">
        <v>1989</v>
      </c>
      <c r="H257" s="72" t="s">
        <v>1075</v>
      </c>
      <c r="I257" s="72" t="s">
        <v>1076</v>
      </c>
      <c r="J257" s="73"/>
      <c r="K257" s="74"/>
      <c r="L257" s="75"/>
      <c r="M257" s="76"/>
      <c r="N257" s="75"/>
      <c r="O257" s="76"/>
      <c r="P257" s="75"/>
      <c r="Q257" s="76"/>
      <c r="R257" s="75"/>
      <c r="S257" s="77"/>
      <c r="T257" s="78"/>
      <c r="U257" s="79"/>
      <c r="V257" s="80"/>
      <c r="W257" s="81"/>
      <c r="X257" s="80"/>
      <c r="Y257" s="82"/>
      <c r="Z257" s="80"/>
      <c r="AA257" s="82"/>
      <c r="AB257" s="83"/>
      <c r="AC257" s="84"/>
      <c r="AD257" s="80"/>
      <c r="AE257" s="82"/>
      <c r="AF257" s="80"/>
      <c r="AG257" s="82"/>
      <c r="AH257" s="80"/>
      <c r="AI257" s="81"/>
      <c r="AJ257" s="80"/>
      <c r="AK257" s="82"/>
      <c r="AL257" s="80"/>
      <c r="AM257" s="82"/>
      <c r="AN257" s="80"/>
      <c r="AO257" s="82"/>
      <c r="AP257" s="80"/>
      <c r="AQ257" s="81"/>
      <c r="AR257" s="80"/>
      <c r="AS257" s="81"/>
      <c r="AT257" s="80"/>
      <c r="AU257" s="82"/>
      <c r="AV257" s="80"/>
      <c r="AW257" s="82"/>
      <c r="AX257" s="73"/>
      <c r="AY257" s="79"/>
      <c r="AZ257" s="85"/>
      <c r="BA257" s="86"/>
      <c r="BB257" s="80"/>
      <c r="BC257" s="81"/>
      <c r="BD257" s="80"/>
      <c r="BE257" s="81"/>
      <c r="BF257" s="80"/>
      <c r="BG257" s="81"/>
      <c r="BH257" s="73"/>
      <c r="BI257" s="79"/>
      <c r="BJ257" s="80"/>
      <c r="BK257" s="81"/>
      <c r="BL257" s="80"/>
      <c r="BM257" s="82"/>
      <c r="BN257" s="80"/>
      <c r="BO257" s="81"/>
      <c r="BP257" s="80"/>
      <c r="BQ257" s="81"/>
      <c r="BR257" s="80"/>
      <c r="BS257" s="81"/>
      <c r="BT257" s="80"/>
      <c r="BU257" s="81"/>
      <c r="BV257" s="80"/>
      <c r="BW257" s="82"/>
      <c r="BX257" s="80"/>
      <c r="BY257" s="82"/>
      <c r="BZ257" s="80" t="s">
        <v>1077</v>
      </c>
      <c r="CA257" s="82">
        <v>49.6</v>
      </c>
      <c r="CB257" s="80"/>
      <c r="CC257" s="82"/>
      <c r="CD257" s="80"/>
      <c r="CE257" s="82"/>
      <c r="CF257" s="80"/>
      <c r="CG257" s="82"/>
      <c r="CH257" s="80"/>
      <c r="CI257" s="82"/>
      <c r="CJ257" s="80"/>
      <c r="CK257" s="82"/>
      <c r="CL257" s="80"/>
      <c r="CM257" s="82"/>
      <c r="CN257" s="80"/>
      <c r="CO257" s="82"/>
      <c r="CP257" s="80"/>
      <c r="CQ257" s="82"/>
      <c r="CR257" s="80"/>
      <c r="CS257" s="82"/>
      <c r="CT257" s="80"/>
      <c r="CU257" s="82"/>
      <c r="CV257" s="80"/>
      <c r="CW257" s="82"/>
      <c r="CX257" s="80"/>
      <c r="CY257" s="82"/>
      <c r="CZ257" s="80"/>
      <c r="DA257" s="82"/>
      <c r="DB257" s="80"/>
      <c r="DC257" s="82"/>
      <c r="DD257" s="80"/>
      <c r="DE257" s="82"/>
      <c r="DF257" s="80"/>
      <c r="DG257" s="82"/>
      <c r="DH257" s="80"/>
      <c r="DI257" s="81"/>
      <c r="DJ257" s="80"/>
      <c r="DK257" s="81"/>
      <c r="DL257" s="87"/>
      <c r="DM257" s="88"/>
      <c r="DN257" s="63"/>
      <c r="DO257" s="64"/>
      <c r="DP257" s="63"/>
      <c r="DQ257" s="64"/>
      <c r="DR257" s="63"/>
      <c r="DS257" s="64"/>
      <c r="DT257" s="63"/>
      <c r="DU257" s="65"/>
      <c r="DV257" s="63"/>
      <c r="DW257" s="65"/>
      <c r="DX257" s="63"/>
      <c r="DY257" s="65"/>
      <c r="DZ257" s="63"/>
      <c r="EA257" s="65"/>
      <c r="EB257" s="63"/>
      <c r="EC257" s="65"/>
    </row>
    <row r="258" spans="1:133" s="66" customFormat="1" ht="15" customHeight="1" x14ac:dyDescent="0.3">
      <c r="A258" s="67">
        <v>255</v>
      </c>
      <c r="B258" s="68">
        <f>COUNT(J258:EC258)</f>
        <v>1</v>
      </c>
      <c r="C258" s="69">
        <f>D258+E258</f>
        <v>49.58</v>
      </c>
      <c r="D258" s="68" t="str">
        <f>IF(B258&gt;17,(B258-17)*2,"0")</f>
        <v>0</v>
      </c>
      <c r="E258" s="70">
        <f>K258+M258+O258+Q258+S258+U258+W258+Y258+AA258+AC258+AE258+AG258+AI258+AK258+AM258+AO258+AQ258+AS258+AU258+AW258+AY258+BA258+BC258+BE258+BG258+BI258+BK258+BM258+BO258+BQ258+BS258+BU258+BW258+BY258+CA258+CC258+CE258+CG258+CI258+CK258+CM258+CO258+CQ258+CS258+CU258+CW258+CY258+DA258+DC258+DE258+DG258+DI258+DK258+EC258+DM258</f>
        <v>49.58</v>
      </c>
      <c r="F258" s="71" t="s">
        <v>121</v>
      </c>
      <c r="G258" s="71">
        <v>1990</v>
      </c>
      <c r="H258" s="72" t="s">
        <v>1078</v>
      </c>
      <c r="I258" s="72" t="s">
        <v>1079</v>
      </c>
      <c r="J258" s="73"/>
      <c r="K258" s="74"/>
      <c r="L258" s="75"/>
      <c r="M258" s="76"/>
      <c r="N258" s="75"/>
      <c r="O258" s="76"/>
      <c r="P258" s="75"/>
      <c r="Q258" s="76"/>
      <c r="R258" s="75"/>
      <c r="S258" s="77"/>
      <c r="T258" s="78"/>
      <c r="U258" s="79"/>
      <c r="V258" s="80"/>
      <c r="W258" s="81"/>
      <c r="X258" s="80" t="s">
        <v>1080</v>
      </c>
      <c r="Y258" s="82">
        <v>49.58</v>
      </c>
      <c r="Z258" s="80"/>
      <c r="AA258" s="82"/>
      <c r="AB258" s="83"/>
      <c r="AC258" s="84"/>
      <c r="AD258" s="80"/>
      <c r="AE258" s="82"/>
      <c r="AF258" s="80"/>
      <c r="AG258" s="82"/>
      <c r="AH258" s="80"/>
      <c r="AI258" s="81"/>
      <c r="AJ258" s="80"/>
      <c r="AK258" s="82"/>
      <c r="AL258" s="80"/>
      <c r="AM258" s="82"/>
      <c r="AN258" s="80"/>
      <c r="AO258" s="82"/>
      <c r="AP258" s="80"/>
      <c r="AQ258" s="81"/>
      <c r="AR258" s="80"/>
      <c r="AS258" s="81"/>
      <c r="AT258" s="80"/>
      <c r="AU258" s="82"/>
      <c r="AV258" s="80"/>
      <c r="AW258" s="82"/>
      <c r="AX258" s="73"/>
      <c r="AY258" s="79"/>
      <c r="AZ258" s="85"/>
      <c r="BA258" s="86"/>
      <c r="BB258" s="80"/>
      <c r="BC258" s="81"/>
      <c r="BD258" s="80"/>
      <c r="BE258" s="81"/>
      <c r="BF258" s="80"/>
      <c r="BG258" s="81"/>
      <c r="BH258" s="73"/>
      <c r="BI258" s="79"/>
      <c r="BJ258" s="80"/>
      <c r="BK258" s="81"/>
      <c r="BL258" s="80"/>
      <c r="BM258" s="82"/>
      <c r="BN258" s="80"/>
      <c r="BO258" s="81"/>
      <c r="BP258" s="80"/>
      <c r="BQ258" s="81"/>
      <c r="BR258" s="80"/>
      <c r="BS258" s="81"/>
      <c r="BT258" s="80"/>
      <c r="BU258" s="81"/>
      <c r="BV258" s="80"/>
      <c r="BW258" s="82"/>
      <c r="BX258" s="80"/>
      <c r="BY258" s="82"/>
      <c r="BZ258" s="80"/>
      <c r="CA258" s="82"/>
      <c r="CB258" s="80"/>
      <c r="CC258" s="82"/>
      <c r="CD258" s="80"/>
      <c r="CE258" s="82"/>
      <c r="CF258" s="80"/>
      <c r="CG258" s="82"/>
      <c r="CH258" s="80"/>
      <c r="CI258" s="82"/>
      <c r="CJ258" s="80"/>
      <c r="CK258" s="82"/>
      <c r="CL258" s="80"/>
      <c r="CM258" s="82"/>
      <c r="CN258" s="80"/>
      <c r="CO258" s="82"/>
      <c r="CP258" s="80"/>
      <c r="CQ258" s="82"/>
      <c r="CR258" s="80"/>
      <c r="CS258" s="82"/>
      <c r="CT258" s="80"/>
      <c r="CU258" s="82"/>
      <c r="CV258" s="80"/>
      <c r="CW258" s="82"/>
      <c r="CX258" s="80"/>
      <c r="CY258" s="82"/>
      <c r="CZ258" s="80"/>
      <c r="DA258" s="82"/>
      <c r="DB258" s="80"/>
      <c r="DC258" s="82"/>
      <c r="DD258" s="80"/>
      <c r="DE258" s="82"/>
      <c r="DF258" s="80"/>
      <c r="DG258" s="82"/>
      <c r="DH258" s="80"/>
      <c r="DI258" s="81"/>
      <c r="DJ258" s="80"/>
      <c r="DK258" s="81"/>
      <c r="DL258" s="87"/>
      <c r="DM258" s="88"/>
      <c r="DN258" s="63"/>
      <c r="DO258" s="64"/>
      <c r="DP258" s="63"/>
      <c r="DQ258" s="64"/>
      <c r="DR258" s="63"/>
      <c r="DS258" s="64"/>
      <c r="DT258" s="63"/>
      <c r="DU258" s="65"/>
      <c r="DV258" s="63"/>
      <c r="DW258" s="65"/>
      <c r="DX258" s="63"/>
      <c r="DY258" s="65"/>
      <c r="DZ258" s="63"/>
      <c r="EA258" s="65"/>
      <c r="EB258" s="63"/>
      <c r="EC258" s="65"/>
    </row>
    <row r="259" spans="1:133" s="66" customFormat="1" ht="15" customHeight="1" x14ac:dyDescent="0.3">
      <c r="A259" s="67">
        <v>256</v>
      </c>
      <c r="B259" s="68">
        <f>COUNT(J259:EC259)</f>
        <v>1</v>
      </c>
      <c r="C259" s="69">
        <f>D259+E259</f>
        <v>49.24</v>
      </c>
      <c r="D259" s="68" t="str">
        <f>IF(B259&gt;17,(B259-17)*2,"0")</f>
        <v>0</v>
      </c>
      <c r="E259" s="70">
        <f>K259+M259+O259+Q259+S259+U259+W259+Y259+AA259+AC259+AE259+AG259+AI259+AK259+AM259+AO259+AQ259+AS259+AU259+AW259+AY259+BA259+BC259+BE259+BG259+BI259+BK259+BM259+BO259+BQ259+BS259+BU259+BW259+BY259+CA259+CC259+CE259+CG259+CI259+CK259+CM259+CO259+CQ259+CS259+CU259+CW259+CY259+DA259+DC259+DE259+DG259+DI259+DK259+EC259+DM259</f>
        <v>49.24</v>
      </c>
      <c r="F259" s="71" t="s">
        <v>121</v>
      </c>
      <c r="G259" s="71">
        <v>1984</v>
      </c>
      <c r="H259" s="72" t="s">
        <v>1081</v>
      </c>
      <c r="I259" s="72" t="s">
        <v>1082</v>
      </c>
      <c r="J259" s="73"/>
      <c r="K259" s="74"/>
      <c r="L259" s="75"/>
      <c r="M259" s="76"/>
      <c r="N259" s="75"/>
      <c r="O259" s="76"/>
      <c r="P259" s="75"/>
      <c r="Q259" s="76"/>
      <c r="R259" s="75"/>
      <c r="S259" s="77"/>
      <c r="T259" s="78"/>
      <c r="U259" s="79"/>
      <c r="V259" s="80"/>
      <c r="W259" s="81"/>
      <c r="X259" s="80"/>
      <c r="Y259" s="82"/>
      <c r="Z259" s="80"/>
      <c r="AA259" s="82"/>
      <c r="AB259" s="83"/>
      <c r="AC259" s="84"/>
      <c r="AD259" s="80"/>
      <c r="AE259" s="82"/>
      <c r="AF259" s="80"/>
      <c r="AG259" s="82"/>
      <c r="AH259" s="80"/>
      <c r="AI259" s="81"/>
      <c r="AJ259" s="80"/>
      <c r="AK259" s="82"/>
      <c r="AL259" s="80"/>
      <c r="AM259" s="82"/>
      <c r="AN259" s="80"/>
      <c r="AO259" s="82"/>
      <c r="AP259" s="80" t="s">
        <v>1083</v>
      </c>
      <c r="AQ259" s="81">
        <v>49.24</v>
      </c>
      <c r="AR259" s="80"/>
      <c r="AS259" s="81"/>
      <c r="AT259" s="80"/>
      <c r="AU259" s="82"/>
      <c r="AV259" s="80"/>
      <c r="AW259" s="82"/>
      <c r="AX259" s="73"/>
      <c r="AY259" s="79"/>
      <c r="AZ259" s="85"/>
      <c r="BA259" s="86"/>
      <c r="BB259" s="80"/>
      <c r="BC259" s="81"/>
      <c r="BD259" s="80"/>
      <c r="BE259" s="81"/>
      <c r="BF259" s="80"/>
      <c r="BG259" s="81"/>
      <c r="BH259" s="73"/>
      <c r="BI259" s="79"/>
      <c r="BJ259" s="80"/>
      <c r="BK259" s="81"/>
      <c r="BL259" s="80"/>
      <c r="BM259" s="82"/>
      <c r="BN259" s="80"/>
      <c r="BO259" s="81"/>
      <c r="BP259" s="80"/>
      <c r="BQ259" s="81"/>
      <c r="BR259" s="80"/>
      <c r="BS259" s="81"/>
      <c r="BT259" s="80"/>
      <c r="BU259" s="81"/>
      <c r="BV259" s="80"/>
      <c r="BW259" s="82"/>
      <c r="BX259" s="80"/>
      <c r="BY259" s="82"/>
      <c r="BZ259" s="80"/>
      <c r="CA259" s="82"/>
      <c r="CB259" s="80"/>
      <c r="CC259" s="82"/>
      <c r="CD259" s="80"/>
      <c r="CE259" s="82"/>
      <c r="CF259" s="80"/>
      <c r="CG259" s="82"/>
      <c r="CH259" s="80"/>
      <c r="CI259" s="82"/>
      <c r="CJ259" s="80"/>
      <c r="CK259" s="82"/>
      <c r="CL259" s="80"/>
      <c r="CM259" s="82"/>
      <c r="CN259" s="80"/>
      <c r="CO259" s="82"/>
      <c r="CP259" s="80"/>
      <c r="CQ259" s="82"/>
      <c r="CR259" s="80"/>
      <c r="CS259" s="82"/>
      <c r="CT259" s="80"/>
      <c r="CU259" s="82"/>
      <c r="CV259" s="80"/>
      <c r="CW259" s="82"/>
      <c r="CX259" s="80"/>
      <c r="CY259" s="82"/>
      <c r="CZ259" s="80"/>
      <c r="DA259" s="82"/>
      <c r="DB259" s="80"/>
      <c r="DC259" s="82"/>
      <c r="DD259" s="80"/>
      <c r="DE259" s="82"/>
      <c r="DF259" s="80"/>
      <c r="DG259" s="82"/>
      <c r="DH259" s="80"/>
      <c r="DI259" s="81"/>
      <c r="DJ259" s="80"/>
      <c r="DK259" s="81"/>
      <c r="DL259" s="87"/>
      <c r="DM259" s="88"/>
      <c r="DN259" s="63"/>
      <c r="DO259" s="64"/>
      <c r="DP259" s="63"/>
      <c r="DQ259" s="64"/>
      <c r="DR259" s="63"/>
      <c r="DS259" s="64"/>
      <c r="DT259" s="63"/>
      <c r="DU259" s="65"/>
      <c r="DV259" s="63"/>
      <c r="DW259" s="65"/>
      <c r="DX259" s="63"/>
      <c r="DY259" s="65"/>
      <c r="DZ259" s="63"/>
      <c r="EA259" s="65"/>
      <c r="EB259" s="63"/>
      <c r="EC259" s="65"/>
    </row>
    <row r="260" spans="1:133" s="66" customFormat="1" ht="15" customHeight="1" x14ac:dyDescent="0.3">
      <c r="A260" s="67">
        <v>257</v>
      </c>
      <c r="B260" s="68">
        <f>COUNT(J260:EC260)</f>
        <v>1</v>
      </c>
      <c r="C260" s="69">
        <f>D260+E260</f>
        <v>49.16</v>
      </c>
      <c r="D260" s="68" t="str">
        <f>IF(B260&gt;17,(B260-17)*2,"0")</f>
        <v>0</v>
      </c>
      <c r="E260" s="70">
        <f>K260+M260+O260+Q260+S260+U260+W260+Y260+AA260+AC260+AE260+AG260+AI260+AK260+AM260+AO260+AQ260+AS260+AU260+AW260+AY260+BA260+BC260+BE260+BG260+BI260+BK260+BM260+BO260+BQ260+BS260+BU260+BW260+BY260+CA260+CC260+CE260+CG260+CI260+CK260+CM260+CO260+CQ260+CS260+CU260+CW260+CY260+DA260+DC260+DE260+DG260+DI260+DK260+EC260+DM260</f>
        <v>49.16</v>
      </c>
      <c r="F260" s="71" t="s">
        <v>121</v>
      </c>
      <c r="G260" s="71">
        <v>1987</v>
      </c>
      <c r="H260" s="72" t="s">
        <v>1084</v>
      </c>
      <c r="I260" s="72" t="s">
        <v>1085</v>
      </c>
      <c r="J260" s="73"/>
      <c r="K260" s="74"/>
      <c r="L260" s="75"/>
      <c r="M260" s="76"/>
      <c r="N260" s="75"/>
      <c r="O260" s="76"/>
      <c r="P260" s="75"/>
      <c r="Q260" s="76"/>
      <c r="R260" s="75"/>
      <c r="S260" s="77"/>
      <c r="T260" s="78"/>
      <c r="U260" s="79"/>
      <c r="V260" s="80"/>
      <c r="W260" s="81"/>
      <c r="X260" s="80"/>
      <c r="Y260" s="82"/>
      <c r="Z260" s="80"/>
      <c r="AA260" s="82"/>
      <c r="AB260" s="83"/>
      <c r="AC260" s="84"/>
      <c r="AD260" s="80"/>
      <c r="AE260" s="82"/>
      <c r="AF260" s="80"/>
      <c r="AG260" s="82"/>
      <c r="AH260" s="80"/>
      <c r="AI260" s="81"/>
      <c r="AJ260" s="80"/>
      <c r="AK260" s="82"/>
      <c r="AL260" s="80"/>
      <c r="AM260" s="82"/>
      <c r="AN260" s="80"/>
      <c r="AO260" s="82"/>
      <c r="AP260" s="80"/>
      <c r="AQ260" s="81"/>
      <c r="AR260" s="80"/>
      <c r="AS260" s="81"/>
      <c r="AT260" s="80"/>
      <c r="AU260" s="82"/>
      <c r="AV260" s="80"/>
      <c r="AW260" s="82"/>
      <c r="AX260" s="73"/>
      <c r="AY260" s="79"/>
      <c r="AZ260" s="85"/>
      <c r="BA260" s="86"/>
      <c r="BB260" s="80"/>
      <c r="BC260" s="81"/>
      <c r="BD260" s="80"/>
      <c r="BE260" s="81"/>
      <c r="BF260" s="80"/>
      <c r="BG260" s="81"/>
      <c r="BH260" s="73"/>
      <c r="BI260" s="79"/>
      <c r="BJ260" s="80"/>
      <c r="BK260" s="81"/>
      <c r="BL260" s="80"/>
      <c r="BM260" s="82"/>
      <c r="BN260" s="80"/>
      <c r="BO260" s="81"/>
      <c r="BP260" s="80"/>
      <c r="BQ260" s="81"/>
      <c r="BR260" s="80"/>
      <c r="BS260" s="81"/>
      <c r="BT260" s="80"/>
      <c r="BU260" s="81"/>
      <c r="BV260" s="80"/>
      <c r="BW260" s="82"/>
      <c r="BX260" s="80"/>
      <c r="BY260" s="82"/>
      <c r="BZ260" s="80"/>
      <c r="CA260" s="82"/>
      <c r="CB260" s="80"/>
      <c r="CC260" s="82"/>
      <c r="CD260" s="80"/>
      <c r="CE260" s="82"/>
      <c r="CF260" s="80"/>
      <c r="CG260" s="82"/>
      <c r="CH260" s="80"/>
      <c r="CI260" s="82"/>
      <c r="CJ260" s="80"/>
      <c r="CK260" s="82"/>
      <c r="CL260" s="80" t="s">
        <v>1086</v>
      </c>
      <c r="CM260" s="82">
        <v>49.16</v>
      </c>
      <c r="CN260" s="80"/>
      <c r="CO260" s="82"/>
      <c r="CP260" s="80"/>
      <c r="CQ260" s="82"/>
      <c r="CR260" s="80"/>
      <c r="CS260" s="82"/>
      <c r="CT260" s="80"/>
      <c r="CU260" s="82"/>
      <c r="CV260" s="80"/>
      <c r="CW260" s="82"/>
      <c r="CX260" s="80"/>
      <c r="CY260" s="82"/>
      <c r="CZ260" s="80"/>
      <c r="DA260" s="82"/>
      <c r="DB260" s="80"/>
      <c r="DC260" s="82"/>
      <c r="DD260" s="80"/>
      <c r="DE260" s="82"/>
      <c r="DF260" s="80"/>
      <c r="DG260" s="82"/>
      <c r="DH260" s="80"/>
      <c r="DI260" s="81"/>
      <c r="DJ260" s="80"/>
      <c r="DK260" s="81"/>
      <c r="DL260" s="87"/>
      <c r="DM260" s="88"/>
      <c r="DN260" s="63"/>
      <c r="DO260" s="64"/>
      <c r="DP260" s="63"/>
      <c r="DQ260" s="64"/>
      <c r="DR260" s="63"/>
      <c r="DS260" s="64"/>
      <c r="DT260" s="63"/>
      <c r="DU260" s="65"/>
      <c r="DV260" s="63"/>
      <c r="DW260" s="65"/>
      <c r="DX260" s="63"/>
      <c r="DY260" s="65"/>
      <c r="DZ260" s="63"/>
      <c r="EA260" s="65"/>
      <c r="EB260" s="63"/>
      <c r="EC260" s="65"/>
    </row>
    <row r="261" spans="1:133" s="66" customFormat="1" ht="15" customHeight="1" x14ac:dyDescent="0.3">
      <c r="A261" s="67">
        <v>258</v>
      </c>
      <c r="B261" s="68">
        <f>COUNT(J261:EC261)</f>
        <v>1</v>
      </c>
      <c r="C261" s="69">
        <f>D261+E261</f>
        <v>49.15</v>
      </c>
      <c r="D261" s="68" t="str">
        <f>IF(B261&gt;17,(B261-17)*2,"0")</f>
        <v>0</v>
      </c>
      <c r="E261" s="70">
        <f>K261+M261+O261+Q261+S261+U261+W261+Y261+AA261+AC261+AE261+AG261+AI261+AK261+AM261+AO261+AQ261+AS261+AU261+AW261+AY261+BA261+BC261+BE261+BG261+BI261+BK261+BM261+BO261+BQ261+BS261+BU261+BW261+BY261+CA261+CC261+CE261+CG261+CI261+CK261+CM261+CO261+CQ261+CS261+CU261+CW261+CY261+DA261+DC261+DE261+DG261+DI261+DK261+EC261+DM261</f>
        <v>49.15</v>
      </c>
      <c r="F261" s="71" t="s">
        <v>121</v>
      </c>
      <c r="G261" s="71">
        <v>1988</v>
      </c>
      <c r="H261" s="72" t="s">
        <v>1087</v>
      </c>
      <c r="I261" s="72" t="s">
        <v>1088</v>
      </c>
      <c r="J261" s="73"/>
      <c r="K261" s="74"/>
      <c r="L261" s="75"/>
      <c r="M261" s="76"/>
      <c r="N261" s="75"/>
      <c r="O261" s="76"/>
      <c r="P261" s="75"/>
      <c r="Q261" s="76"/>
      <c r="R261" s="75"/>
      <c r="S261" s="77"/>
      <c r="T261" s="78"/>
      <c r="U261" s="79"/>
      <c r="V261" s="80"/>
      <c r="W261" s="81"/>
      <c r="X261" s="80"/>
      <c r="Y261" s="82"/>
      <c r="Z261" s="80"/>
      <c r="AA261" s="82"/>
      <c r="AB261" s="83"/>
      <c r="AC261" s="84"/>
      <c r="AD261" s="80"/>
      <c r="AE261" s="82"/>
      <c r="AF261" s="80"/>
      <c r="AG261" s="82"/>
      <c r="AH261" s="80"/>
      <c r="AI261" s="81"/>
      <c r="AJ261" s="80"/>
      <c r="AK261" s="82"/>
      <c r="AL261" s="80"/>
      <c r="AM261" s="82"/>
      <c r="AN261" s="80"/>
      <c r="AO261" s="82"/>
      <c r="AP261" s="80"/>
      <c r="AQ261" s="81"/>
      <c r="AR261" s="80"/>
      <c r="AS261" s="81"/>
      <c r="AT261" s="80"/>
      <c r="AU261" s="82"/>
      <c r="AV261" s="80"/>
      <c r="AW261" s="82"/>
      <c r="AX261" s="73"/>
      <c r="AY261" s="79"/>
      <c r="AZ261" s="85"/>
      <c r="BA261" s="86"/>
      <c r="BB261" s="80"/>
      <c r="BC261" s="81"/>
      <c r="BD261" s="80"/>
      <c r="BE261" s="81"/>
      <c r="BF261" s="80"/>
      <c r="BG261" s="81"/>
      <c r="BH261" s="73"/>
      <c r="BI261" s="79"/>
      <c r="BJ261" s="80"/>
      <c r="BK261" s="81"/>
      <c r="BL261" s="80"/>
      <c r="BM261" s="82"/>
      <c r="BN261" s="80"/>
      <c r="BO261" s="81"/>
      <c r="BP261" s="80"/>
      <c r="BQ261" s="81"/>
      <c r="BR261" s="80"/>
      <c r="BS261" s="81"/>
      <c r="BT261" s="80"/>
      <c r="BU261" s="81"/>
      <c r="BV261" s="80"/>
      <c r="BW261" s="82"/>
      <c r="BX261" s="80"/>
      <c r="BY261" s="82"/>
      <c r="BZ261" s="80" t="s">
        <v>1089</v>
      </c>
      <c r="CA261" s="82">
        <v>49.15</v>
      </c>
      <c r="CB261" s="80"/>
      <c r="CC261" s="82"/>
      <c r="CD261" s="80"/>
      <c r="CE261" s="82"/>
      <c r="CF261" s="80"/>
      <c r="CG261" s="82"/>
      <c r="CH261" s="80"/>
      <c r="CI261" s="82"/>
      <c r="CJ261" s="80"/>
      <c r="CK261" s="82"/>
      <c r="CL261" s="80"/>
      <c r="CM261" s="82"/>
      <c r="CN261" s="80"/>
      <c r="CO261" s="82"/>
      <c r="CP261" s="80"/>
      <c r="CQ261" s="82"/>
      <c r="CR261" s="80"/>
      <c r="CS261" s="82"/>
      <c r="CT261" s="80"/>
      <c r="CU261" s="82"/>
      <c r="CV261" s="80"/>
      <c r="CW261" s="82"/>
      <c r="CX261" s="80"/>
      <c r="CY261" s="82"/>
      <c r="CZ261" s="80"/>
      <c r="DA261" s="82"/>
      <c r="DB261" s="80"/>
      <c r="DC261" s="82"/>
      <c r="DD261" s="80"/>
      <c r="DE261" s="82"/>
      <c r="DF261" s="80"/>
      <c r="DG261" s="82"/>
      <c r="DH261" s="80"/>
      <c r="DI261" s="81"/>
      <c r="DJ261" s="80"/>
      <c r="DK261" s="81"/>
      <c r="DL261" s="87"/>
      <c r="DM261" s="88"/>
      <c r="DN261" s="63"/>
      <c r="DO261" s="64"/>
      <c r="DP261" s="63"/>
      <c r="DQ261" s="64"/>
      <c r="DR261" s="63"/>
      <c r="DS261" s="64"/>
      <c r="DT261" s="63"/>
      <c r="DU261" s="65"/>
      <c r="DV261" s="63"/>
      <c r="DW261" s="65"/>
      <c r="DX261" s="63"/>
      <c r="DY261" s="65"/>
      <c r="DZ261" s="63"/>
      <c r="EA261" s="65"/>
      <c r="EB261" s="63"/>
      <c r="EC261" s="65"/>
    </row>
    <row r="262" spans="1:133" s="66" customFormat="1" ht="15" customHeight="1" x14ac:dyDescent="0.3">
      <c r="A262" s="67">
        <v>259</v>
      </c>
      <c r="B262" s="68">
        <f>COUNT(J262:EC262)</f>
        <v>1</v>
      </c>
      <c r="C262" s="69">
        <f>D262+E262</f>
        <v>48.94</v>
      </c>
      <c r="D262" s="68" t="str">
        <f>IF(B262&gt;17,(B262-17)*2,"0")</f>
        <v>0</v>
      </c>
      <c r="E262" s="70">
        <f>K262+M262+O262+Q262+S262+U262+W262+Y262+AA262+AC262+AE262+AG262+AI262+AK262+AM262+AO262+AQ262+AS262+AU262+AW262+AY262+BA262+BC262+BE262+BG262+BI262+BK262+BM262+BO262+BQ262+BS262+BU262+BW262+BY262+CA262+CC262+CE262+CG262+CI262+CK262+CM262+CO262+CQ262+CS262+CU262+CW262+CY262+DA262+DC262+DE262+DG262+DI262+DK262+EC262+DM262</f>
        <v>48.94</v>
      </c>
      <c r="F262" s="71" t="s">
        <v>121</v>
      </c>
      <c r="G262" s="71">
        <v>1995</v>
      </c>
      <c r="H262" s="72" t="s">
        <v>1090</v>
      </c>
      <c r="I262" s="72" t="s">
        <v>1091</v>
      </c>
      <c r="J262" s="73"/>
      <c r="K262" s="74"/>
      <c r="L262" s="75"/>
      <c r="M262" s="76"/>
      <c r="N262" s="75"/>
      <c r="O262" s="76"/>
      <c r="P262" s="75"/>
      <c r="Q262" s="76"/>
      <c r="R262" s="75"/>
      <c r="S262" s="77"/>
      <c r="T262" s="78"/>
      <c r="U262" s="79"/>
      <c r="V262" s="80"/>
      <c r="W262" s="81"/>
      <c r="X262" s="80"/>
      <c r="Y262" s="82"/>
      <c r="Z262" s="80"/>
      <c r="AA262" s="82"/>
      <c r="AB262" s="83"/>
      <c r="AC262" s="84"/>
      <c r="AD262" s="80"/>
      <c r="AE262" s="82"/>
      <c r="AF262" s="80"/>
      <c r="AG262" s="82"/>
      <c r="AH262" s="80"/>
      <c r="AI262" s="81"/>
      <c r="AJ262" s="80"/>
      <c r="AK262" s="82"/>
      <c r="AL262" s="80"/>
      <c r="AM262" s="82"/>
      <c r="AN262" s="80"/>
      <c r="AO262" s="82"/>
      <c r="AP262" s="80"/>
      <c r="AQ262" s="81"/>
      <c r="AR262" s="80"/>
      <c r="AS262" s="81"/>
      <c r="AT262" s="80"/>
      <c r="AU262" s="82"/>
      <c r="AV262" s="80"/>
      <c r="AW262" s="82"/>
      <c r="AX262" s="73"/>
      <c r="AY262" s="79"/>
      <c r="AZ262" s="85"/>
      <c r="BA262" s="86"/>
      <c r="BB262" s="80"/>
      <c r="BC262" s="81"/>
      <c r="BD262" s="80"/>
      <c r="BE262" s="81"/>
      <c r="BF262" s="80"/>
      <c r="BG262" s="81"/>
      <c r="BH262" s="73"/>
      <c r="BI262" s="79"/>
      <c r="BJ262" s="80"/>
      <c r="BK262" s="81"/>
      <c r="BL262" s="80"/>
      <c r="BM262" s="82"/>
      <c r="BN262" s="80"/>
      <c r="BO262" s="81"/>
      <c r="BP262" s="80"/>
      <c r="BQ262" s="81"/>
      <c r="BR262" s="80"/>
      <c r="BS262" s="81"/>
      <c r="BT262" s="80"/>
      <c r="BU262" s="81"/>
      <c r="BV262" s="80"/>
      <c r="BW262" s="82"/>
      <c r="BX262" s="80" t="s">
        <v>1092</v>
      </c>
      <c r="BY262" s="82">
        <v>48.94</v>
      </c>
      <c r="BZ262" s="80"/>
      <c r="CA262" s="82"/>
      <c r="CB262" s="80"/>
      <c r="CC262" s="82"/>
      <c r="CD262" s="80"/>
      <c r="CE262" s="82"/>
      <c r="CF262" s="80"/>
      <c r="CG262" s="82"/>
      <c r="CH262" s="80"/>
      <c r="CI262" s="82"/>
      <c r="CJ262" s="80"/>
      <c r="CK262" s="82"/>
      <c r="CL262" s="80"/>
      <c r="CM262" s="82"/>
      <c r="CN262" s="80"/>
      <c r="CO262" s="82"/>
      <c r="CP262" s="80"/>
      <c r="CQ262" s="82"/>
      <c r="CR262" s="80"/>
      <c r="CS262" s="82"/>
      <c r="CT262" s="80"/>
      <c r="CU262" s="82"/>
      <c r="CV262" s="80"/>
      <c r="CW262" s="82"/>
      <c r="CX262" s="80"/>
      <c r="CY262" s="82"/>
      <c r="CZ262" s="80"/>
      <c r="DA262" s="82"/>
      <c r="DB262" s="80"/>
      <c r="DC262" s="82"/>
      <c r="DD262" s="80"/>
      <c r="DE262" s="82"/>
      <c r="DF262" s="80"/>
      <c r="DG262" s="82"/>
      <c r="DH262" s="80"/>
      <c r="DI262" s="81"/>
      <c r="DJ262" s="80"/>
      <c r="DK262" s="81"/>
      <c r="DL262" s="87"/>
      <c r="DM262" s="88"/>
      <c r="DN262" s="63"/>
      <c r="DO262" s="64"/>
      <c r="DP262" s="63"/>
      <c r="DQ262" s="64"/>
      <c r="DR262" s="63"/>
      <c r="DS262" s="64"/>
      <c r="DT262" s="63"/>
      <c r="DU262" s="65"/>
      <c r="DV262" s="63"/>
      <c r="DW262" s="65"/>
      <c r="DX262" s="63"/>
      <c r="DY262" s="65"/>
      <c r="DZ262" s="63"/>
      <c r="EA262" s="65"/>
      <c r="EB262" s="63"/>
      <c r="EC262" s="65"/>
    </row>
    <row r="263" spans="1:133" s="66" customFormat="1" ht="15" customHeight="1" x14ac:dyDescent="0.3">
      <c r="A263" s="67">
        <v>260</v>
      </c>
      <c r="B263" s="68">
        <f>COUNT(J263:EC263)</f>
        <v>1</v>
      </c>
      <c r="C263" s="69">
        <f>D263+E263</f>
        <v>48.92</v>
      </c>
      <c r="D263" s="68" t="str">
        <f>IF(B263&gt;17,(B263-17)*2,"0")</f>
        <v>0</v>
      </c>
      <c r="E263" s="70">
        <f>K263+M263+O263+Q263+S263+U263+W263+Y263+AA263+AC263+AE263+AG263+AI263+AK263+AM263+AO263+AQ263+AS263+AU263+AW263+AY263+BA263+BC263+BE263+BG263+BI263+BK263+BM263+BO263+BQ263+BS263+BU263+BW263+BY263+CA263+CC263+CE263+CG263+CI263+CK263+CM263+CO263+CQ263+CS263+CU263+CW263+CY263+DA263+DC263+DE263+DG263+DI263+DK263+EC263+DM263</f>
        <v>48.92</v>
      </c>
      <c r="F263" s="71" t="s">
        <v>121</v>
      </c>
      <c r="G263" s="71">
        <v>1996</v>
      </c>
      <c r="H263" s="72" t="s">
        <v>1093</v>
      </c>
      <c r="I263" s="72"/>
      <c r="J263" s="73"/>
      <c r="K263" s="74"/>
      <c r="L263" s="75"/>
      <c r="M263" s="76"/>
      <c r="N263" s="75"/>
      <c r="O263" s="76"/>
      <c r="P263" s="75"/>
      <c r="Q263" s="76"/>
      <c r="R263" s="75"/>
      <c r="S263" s="77"/>
      <c r="T263" s="78"/>
      <c r="U263" s="79"/>
      <c r="V263" s="80"/>
      <c r="W263" s="81"/>
      <c r="X263" s="80"/>
      <c r="Y263" s="82"/>
      <c r="Z263" s="80"/>
      <c r="AA263" s="82"/>
      <c r="AB263" s="83"/>
      <c r="AC263" s="84"/>
      <c r="AD263" s="80"/>
      <c r="AE263" s="82"/>
      <c r="AF263" s="80"/>
      <c r="AG263" s="82"/>
      <c r="AH263" s="80"/>
      <c r="AI263" s="81"/>
      <c r="AJ263" s="80" t="s">
        <v>1094</v>
      </c>
      <c r="AK263" s="82">
        <v>48.92</v>
      </c>
      <c r="AL263" s="80"/>
      <c r="AM263" s="82"/>
      <c r="AN263" s="80"/>
      <c r="AO263" s="82"/>
      <c r="AP263" s="80"/>
      <c r="AQ263" s="81"/>
      <c r="AR263" s="80"/>
      <c r="AS263" s="81"/>
      <c r="AT263" s="80"/>
      <c r="AU263" s="82"/>
      <c r="AV263" s="80"/>
      <c r="AW263" s="82"/>
      <c r="AX263" s="73"/>
      <c r="AY263" s="79"/>
      <c r="AZ263" s="85"/>
      <c r="BA263" s="86"/>
      <c r="BB263" s="80"/>
      <c r="BC263" s="81"/>
      <c r="BD263" s="80"/>
      <c r="BE263" s="81"/>
      <c r="BF263" s="80"/>
      <c r="BG263" s="81"/>
      <c r="BH263" s="73"/>
      <c r="BI263" s="79"/>
      <c r="BJ263" s="80"/>
      <c r="BK263" s="81"/>
      <c r="BL263" s="80"/>
      <c r="BM263" s="82"/>
      <c r="BN263" s="80"/>
      <c r="BO263" s="81"/>
      <c r="BP263" s="80"/>
      <c r="BQ263" s="81"/>
      <c r="BR263" s="80"/>
      <c r="BS263" s="81"/>
      <c r="BT263" s="80"/>
      <c r="BU263" s="81"/>
      <c r="BV263" s="80"/>
      <c r="BW263" s="82"/>
      <c r="BX263" s="80"/>
      <c r="BY263" s="82"/>
      <c r="BZ263" s="80"/>
      <c r="CA263" s="82"/>
      <c r="CB263" s="80"/>
      <c r="CC263" s="82"/>
      <c r="CD263" s="80"/>
      <c r="CE263" s="82"/>
      <c r="CF263" s="80"/>
      <c r="CG263" s="82"/>
      <c r="CH263" s="80"/>
      <c r="CI263" s="82"/>
      <c r="CJ263" s="80"/>
      <c r="CK263" s="82"/>
      <c r="CL263" s="80"/>
      <c r="CM263" s="82"/>
      <c r="CN263" s="80"/>
      <c r="CO263" s="82"/>
      <c r="CP263" s="80"/>
      <c r="CQ263" s="82"/>
      <c r="CR263" s="80"/>
      <c r="CS263" s="82"/>
      <c r="CT263" s="80"/>
      <c r="CU263" s="82"/>
      <c r="CV263" s="80"/>
      <c r="CW263" s="82"/>
      <c r="CX263" s="80"/>
      <c r="CY263" s="82"/>
      <c r="CZ263" s="80"/>
      <c r="DA263" s="82"/>
      <c r="DB263" s="80"/>
      <c r="DC263" s="82"/>
      <c r="DD263" s="80"/>
      <c r="DE263" s="82"/>
      <c r="DF263" s="80"/>
      <c r="DG263" s="82"/>
      <c r="DH263" s="80"/>
      <c r="DI263" s="81"/>
      <c r="DJ263" s="80"/>
      <c r="DK263" s="81"/>
      <c r="DL263" s="87"/>
      <c r="DM263" s="88"/>
      <c r="DN263" s="63"/>
      <c r="DO263" s="64"/>
      <c r="DP263" s="63"/>
      <c r="DQ263" s="64"/>
      <c r="DR263" s="63"/>
      <c r="DS263" s="64"/>
      <c r="DT263" s="63"/>
      <c r="DU263" s="65"/>
      <c r="DV263" s="63"/>
      <c r="DW263" s="65"/>
      <c r="DX263" s="63"/>
      <c r="DY263" s="65"/>
      <c r="DZ263" s="63"/>
      <c r="EA263" s="65"/>
      <c r="EB263" s="63"/>
      <c r="EC263" s="65"/>
    </row>
    <row r="264" spans="1:133" s="66" customFormat="1" ht="15" customHeight="1" x14ac:dyDescent="0.3">
      <c r="A264" s="67">
        <v>261</v>
      </c>
      <c r="B264" s="68">
        <f>COUNT(J264:EC264)</f>
        <v>1</v>
      </c>
      <c r="C264" s="69">
        <f>D264+E264</f>
        <v>48.9</v>
      </c>
      <c r="D264" s="68" t="str">
        <f>IF(B264&gt;17,(B264-17)*2,"0")</f>
        <v>0</v>
      </c>
      <c r="E264" s="70">
        <f>K264+M264+O264+Q264+S264+U264+W264+Y264+AA264+AC264+AE264+AG264+AI264+AK264+AM264+AO264+AQ264+AS264+AU264+AW264+AY264+BA264+BC264+BE264+BG264+BI264+BK264+BM264+BO264+BQ264+BS264+BU264+BW264+BY264+CA264+CC264+CE264+CG264+CI264+CK264+CM264+CO264+CQ264+CS264+CU264+CW264+CY264+DA264+DC264+DE264+DG264+DI264+DK264+EC264+DM264</f>
        <v>48.9</v>
      </c>
      <c r="F264" s="71" t="s">
        <v>121</v>
      </c>
      <c r="G264" s="71">
        <v>1995</v>
      </c>
      <c r="H264" s="72" t="s">
        <v>1095</v>
      </c>
      <c r="I264" s="90"/>
      <c r="J264" s="73"/>
      <c r="K264" s="74"/>
      <c r="L264" s="75"/>
      <c r="M264" s="76"/>
      <c r="N264" s="75"/>
      <c r="O264" s="76"/>
      <c r="P264" s="75"/>
      <c r="Q264" s="76"/>
      <c r="R264" s="75" t="s">
        <v>995</v>
      </c>
      <c r="S264" s="77">
        <v>48.9</v>
      </c>
      <c r="T264" s="78"/>
      <c r="U264" s="79"/>
      <c r="V264" s="80"/>
      <c r="W264" s="81"/>
      <c r="X264" s="80"/>
      <c r="Y264" s="82"/>
      <c r="Z264" s="80"/>
      <c r="AA264" s="82"/>
      <c r="AB264" s="83"/>
      <c r="AC264" s="84"/>
      <c r="AD264" s="80"/>
      <c r="AE264" s="82"/>
      <c r="AF264" s="80"/>
      <c r="AG264" s="82"/>
      <c r="AH264" s="80"/>
      <c r="AI264" s="81"/>
      <c r="AJ264" s="80"/>
      <c r="AK264" s="82"/>
      <c r="AL264" s="80"/>
      <c r="AM264" s="82"/>
      <c r="AN264" s="80"/>
      <c r="AO264" s="82"/>
      <c r="AP264" s="80"/>
      <c r="AQ264" s="81"/>
      <c r="AR264" s="80"/>
      <c r="AS264" s="81"/>
      <c r="AT264" s="80"/>
      <c r="AU264" s="82"/>
      <c r="AV264" s="80"/>
      <c r="AW264" s="82"/>
      <c r="AX264" s="73"/>
      <c r="AY264" s="79"/>
      <c r="AZ264" s="85"/>
      <c r="BA264" s="86"/>
      <c r="BB264" s="80"/>
      <c r="BC264" s="81"/>
      <c r="BD264" s="80"/>
      <c r="BE264" s="81"/>
      <c r="BF264" s="80"/>
      <c r="BG264" s="81"/>
      <c r="BH264" s="73"/>
      <c r="BI264" s="79"/>
      <c r="BJ264" s="80"/>
      <c r="BK264" s="81"/>
      <c r="BL264" s="80"/>
      <c r="BM264" s="82"/>
      <c r="BN264" s="80"/>
      <c r="BO264" s="81"/>
      <c r="BP264" s="80"/>
      <c r="BQ264" s="81"/>
      <c r="BR264" s="80"/>
      <c r="BS264" s="81"/>
      <c r="BT264" s="80"/>
      <c r="BU264" s="81"/>
      <c r="BV264" s="80"/>
      <c r="BW264" s="82"/>
      <c r="BX264" s="80"/>
      <c r="BY264" s="82"/>
      <c r="BZ264" s="80"/>
      <c r="CA264" s="82"/>
      <c r="CB264" s="80"/>
      <c r="CC264" s="82"/>
      <c r="CD264" s="80"/>
      <c r="CE264" s="82"/>
      <c r="CF264" s="80"/>
      <c r="CG264" s="82"/>
      <c r="CH264" s="80"/>
      <c r="CI264" s="82"/>
      <c r="CJ264" s="80"/>
      <c r="CK264" s="82"/>
      <c r="CL264" s="80"/>
      <c r="CM264" s="82"/>
      <c r="CN264" s="80"/>
      <c r="CO264" s="82"/>
      <c r="CP264" s="80"/>
      <c r="CQ264" s="82"/>
      <c r="CR264" s="80"/>
      <c r="CS264" s="82"/>
      <c r="CT264" s="80"/>
      <c r="CU264" s="82"/>
      <c r="CV264" s="80"/>
      <c r="CW264" s="82"/>
      <c r="CX264" s="80"/>
      <c r="CY264" s="82"/>
      <c r="CZ264" s="80"/>
      <c r="DA264" s="82"/>
      <c r="DB264" s="80"/>
      <c r="DC264" s="82"/>
      <c r="DD264" s="80"/>
      <c r="DE264" s="82"/>
      <c r="DF264" s="80"/>
      <c r="DG264" s="82"/>
      <c r="DH264" s="80"/>
      <c r="DI264" s="81"/>
      <c r="DJ264" s="80"/>
      <c r="DK264" s="81"/>
      <c r="DL264" s="87"/>
      <c r="DM264" s="88"/>
      <c r="DN264" s="63"/>
      <c r="DO264" s="64"/>
      <c r="DP264" s="63"/>
      <c r="DQ264" s="64"/>
      <c r="DR264" s="63"/>
      <c r="DS264" s="64"/>
      <c r="DT264" s="63"/>
      <c r="DU264" s="65"/>
      <c r="DV264" s="63"/>
      <c r="DW264" s="65"/>
      <c r="DX264" s="63"/>
      <c r="DY264" s="65"/>
      <c r="DZ264" s="63"/>
      <c r="EA264" s="65"/>
      <c r="EB264" s="63"/>
      <c r="EC264" s="65"/>
    </row>
    <row r="265" spans="1:133" s="66" customFormat="1" ht="15" customHeight="1" x14ac:dyDescent="0.3">
      <c r="A265" s="67">
        <v>262</v>
      </c>
      <c r="B265" s="68">
        <f>COUNT(J265:EC265)</f>
        <v>1</v>
      </c>
      <c r="C265" s="69">
        <f>D265+E265</f>
        <v>48.83</v>
      </c>
      <c r="D265" s="68" t="str">
        <f>IF(B265&gt;17,(B265-17)*2,"0")</f>
        <v>0</v>
      </c>
      <c r="E265" s="70">
        <f>K265+M265+O265+Q265+S265+U265+W265+Y265+AA265+AC265+AE265+AG265+AI265+AK265+AM265+AO265+AQ265+AS265+AU265+AW265+AY265+BA265+BC265+BE265+BG265+BI265+BK265+BM265+BO265+BQ265+BS265+BU265+BW265+BY265+CA265+CC265+CE265+CG265+CI265+CK265+CM265+CO265+CQ265+CS265+CU265+CW265+CY265+DA265+DC265+DE265+DG265+DI265+DK265+EC265+DM265</f>
        <v>48.83</v>
      </c>
      <c r="F265" s="71" t="s">
        <v>121</v>
      </c>
      <c r="G265" s="71">
        <v>1984</v>
      </c>
      <c r="H265" s="72" t="s">
        <v>1096</v>
      </c>
      <c r="I265" s="72" t="s">
        <v>1097</v>
      </c>
      <c r="J265" s="73"/>
      <c r="K265" s="74"/>
      <c r="L265" s="75"/>
      <c r="M265" s="76"/>
      <c r="N265" s="75"/>
      <c r="O265" s="76"/>
      <c r="P265" s="75"/>
      <c r="Q265" s="76"/>
      <c r="R265" s="75"/>
      <c r="S265" s="77"/>
      <c r="T265" s="78"/>
      <c r="U265" s="79"/>
      <c r="V265" s="80"/>
      <c r="W265" s="81"/>
      <c r="X265" s="80"/>
      <c r="Y265" s="82"/>
      <c r="Z265" s="80"/>
      <c r="AA265" s="82"/>
      <c r="AB265" s="83"/>
      <c r="AC265" s="84"/>
      <c r="AD265" s="80"/>
      <c r="AE265" s="82"/>
      <c r="AF265" s="80"/>
      <c r="AG265" s="82"/>
      <c r="AH265" s="80"/>
      <c r="AI265" s="81"/>
      <c r="AJ265" s="80"/>
      <c r="AK265" s="82"/>
      <c r="AL265" s="80"/>
      <c r="AM265" s="82"/>
      <c r="AN265" s="80"/>
      <c r="AO265" s="82"/>
      <c r="AP265" s="80"/>
      <c r="AQ265" s="81"/>
      <c r="AR265" s="80"/>
      <c r="AS265" s="81"/>
      <c r="AT265" s="80"/>
      <c r="AU265" s="82"/>
      <c r="AV265" s="80"/>
      <c r="AW265" s="82"/>
      <c r="AX265" s="73"/>
      <c r="AY265" s="79"/>
      <c r="AZ265" s="85"/>
      <c r="BA265" s="86"/>
      <c r="BB265" s="80"/>
      <c r="BC265" s="81"/>
      <c r="BD265" s="80"/>
      <c r="BE265" s="81"/>
      <c r="BF265" s="80"/>
      <c r="BG265" s="81"/>
      <c r="BH265" s="73"/>
      <c r="BI265" s="79"/>
      <c r="BJ265" s="80"/>
      <c r="BK265" s="81"/>
      <c r="BL265" s="80"/>
      <c r="BM265" s="82"/>
      <c r="BN265" s="80"/>
      <c r="BO265" s="81"/>
      <c r="BP265" s="80"/>
      <c r="BQ265" s="81"/>
      <c r="BR265" s="80"/>
      <c r="BS265" s="81"/>
      <c r="BT265" s="80"/>
      <c r="BU265" s="81"/>
      <c r="BV265" s="80"/>
      <c r="BW265" s="82"/>
      <c r="BX265" s="80"/>
      <c r="BY265" s="82"/>
      <c r="BZ265" s="80"/>
      <c r="CA265" s="82"/>
      <c r="CB265" s="80"/>
      <c r="CC265" s="82"/>
      <c r="CD265" s="80" t="s">
        <v>1098</v>
      </c>
      <c r="CE265" s="82">
        <v>48.83</v>
      </c>
      <c r="CF265" s="80"/>
      <c r="CG265" s="82"/>
      <c r="CH265" s="80"/>
      <c r="CI265" s="82"/>
      <c r="CJ265" s="80"/>
      <c r="CK265" s="82"/>
      <c r="CL265" s="80"/>
      <c r="CM265" s="82"/>
      <c r="CN265" s="80"/>
      <c r="CO265" s="82"/>
      <c r="CP265" s="80"/>
      <c r="CQ265" s="82"/>
      <c r="CR265" s="80"/>
      <c r="CS265" s="82"/>
      <c r="CT265" s="80"/>
      <c r="CU265" s="82"/>
      <c r="CV265" s="80"/>
      <c r="CW265" s="82"/>
      <c r="CX265" s="80"/>
      <c r="CY265" s="82"/>
      <c r="CZ265" s="80"/>
      <c r="DA265" s="82"/>
      <c r="DB265" s="80"/>
      <c r="DC265" s="82"/>
      <c r="DD265" s="80"/>
      <c r="DE265" s="82"/>
      <c r="DF265" s="80"/>
      <c r="DG265" s="82"/>
      <c r="DH265" s="80"/>
      <c r="DI265" s="81"/>
      <c r="DJ265" s="80"/>
      <c r="DK265" s="81"/>
      <c r="DL265" s="87"/>
      <c r="DM265" s="88"/>
      <c r="DN265" s="63"/>
      <c r="DO265" s="64"/>
      <c r="DP265" s="63"/>
      <c r="DQ265" s="64"/>
      <c r="DR265" s="63"/>
      <c r="DS265" s="64"/>
      <c r="DT265" s="63"/>
      <c r="DU265" s="65"/>
      <c r="DV265" s="63"/>
      <c r="DW265" s="65"/>
      <c r="DX265" s="63"/>
      <c r="DY265" s="65"/>
      <c r="DZ265" s="63"/>
      <c r="EA265" s="65"/>
      <c r="EB265" s="63"/>
      <c r="EC265" s="65"/>
    </row>
    <row r="266" spans="1:133" s="66" customFormat="1" ht="15" customHeight="1" x14ac:dyDescent="0.3">
      <c r="A266" s="67">
        <v>263</v>
      </c>
      <c r="B266" s="68">
        <f>COUNT(J266:EC266)</f>
        <v>1</v>
      </c>
      <c r="C266" s="69">
        <f>D266+E266</f>
        <v>48.57</v>
      </c>
      <c r="D266" s="68" t="str">
        <f>IF(B266&gt;17,(B266-17)*2,"0")</f>
        <v>0</v>
      </c>
      <c r="E266" s="70">
        <f>K266+M266+O266+Q266+S266+U266+W266+Y266+AA266+AC266+AE266+AG266+AI266+AK266+AM266+AO266+AQ266+AS266+AU266+AW266+AY266+BA266+BC266+BE266+BG266+BI266+BK266+BM266+BO266+BQ266+BS266+BU266+BW266+BY266+CA266+CC266+CE266+CG266+CI266+CK266+CM266+CO266+CQ266+CS266+CU266+CW266+CY266+DA266+DC266+DE266+DG266+DI266+DK266+EC266+DM266</f>
        <v>48.57</v>
      </c>
      <c r="F266" s="71" t="s">
        <v>121</v>
      </c>
      <c r="G266" s="71">
        <v>1989</v>
      </c>
      <c r="H266" s="72" t="s">
        <v>1099</v>
      </c>
      <c r="I266" s="72" t="s">
        <v>1100</v>
      </c>
      <c r="J266" s="73"/>
      <c r="K266" s="74"/>
      <c r="L266" s="75"/>
      <c r="M266" s="76"/>
      <c r="N266" s="75"/>
      <c r="O266" s="76"/>
      <c r="P266" s="75"/>
      <c r="Q266" s="76"/>
      <c r="R266" s="75" t="s">
        <v>129</v>
      </c>
      <c r="S266" s="77">
        <v>48.57</v>
      </c>
      <c r="T266" s="78"/>
      <c r="U266" s="79"/>
      <c r="V266" s="80"/>
      <c r="W266" s="81"/>
      <c r="X266" s="80"/>
      <c r="Y266" s="82"/>
      <c r="Z266" s="80"/>
      <c r="AA266" s="82"/>
      <c r="AB266" s="83"/>
      <c r="AC266" s="84"/>
      <c r="AD266" s="80"/>
      <c r="AE266" s="82"/>
      <c r="AF266" s="80"/>
      <c r="AG266" s="82"/>
      <c r="AH266" s="80"/>
      <c r="AI266" s="81"/>
      <c r="AJ266" s="80"/>
      <c r="AK266" s="82"/>
      <c r="AL266" s="80"/>
      <c r="AM266" s="82"/>
      <c r="AN266" s="80"/>
      <c r="AO266" s="82"/>
      <c r="AP266" s="80"/>
      <c r="AQ266" s="81"/>
      <c r="AR266" s="80"/>
      <c r="AS266" s="81"/>
      <c r="AT266" s="80"/>
      <c r="AU266" s="82"/>
      <c r="AV266" s="80"/>
      <c r="AW266" s="82"/>
      <c r="AX266" s="73"/>
      <c r="AY266" s="79"/>
      <c r="AZ266" s="85"/>
      <c r="BA266" s="86"/>
      <c r="BB266" s="80"/>
      <c r="BC266" s="81"/>
      <c r="BD266" s="80"/>
      <c r="BE266" s="81"/>
      <c r="BF266" s="80"/>
      <c r="BG266" s="81"/>
      <c r="BH266" s="73"/>
      <c r="BI266" s="79"/>
      <c r="BJ266" s="80"/>
      <c r="BK266" s="81"/>
      <c r="BL266" s="80"/>
      <c r="BM266" s="82"/>
      <c r="BN266" s="80"/>
      <c r="BO266" s="81"/>
      <c r="BP266" s="80"/>
      <c r="BQ266" s="81"/>
      <c r="BR266" s="80"/>
      <c r="BS266" s="81"/>
      <c r="BT266" s="80"/>
      <c r="BU266" s="81"/>
      <c r="BV266" s="80"/>
      <c r="BW266" s="82"/>
      <c r="BX266" s="80"/>
      <c r="BY266" s="82"/>
      <c r="BZ266" s="80"/>
      <c r="CA266" s="82"/>
      <c r="CB266" s="80"/>
      <c r="CC266" s="82"/>
      <c r="CD266" s="80"/>
      <c r="CE266" s="82"/>
      <c r="CF266" s="80"/>
      <c r="CG266" s="82"/>
      <c r="CH266" s="80"/>
      <c r="CI266" s="82"/>
      <c r="CJ266" s="80"/>
      <c r="CK266" s="82"/>
      <c r="CL266" s="80"/>
      <c r="CM266" s="82"/>
      <c r="CN266" s="80"/>
      <c r="CO266" s="82"/>
      <c r="CP266" s="80"/>
      <c r="CQ266" s="82"/>
      <c r="CR266" s="80"/>
      <c r="CS266" s="82"/>
      <c r="CT266" s="80"/>
      <c r="CU266" s="82"/>
      <c r="CV266" s="80"/>
      <c r="CW266" s="82"/>
      <c r="CX266" s="80"/>
      <c r="CY266" s="82"/>
      <c r="CZ266" s="80"/>
      <c r="DA266" s="82"/>
      <c r="DB266" s="80"/>
      <c r="DC266" s="82"/>
      <c r="DD266" s="80"/>
      <c r="DE266" s="82"/>
      <c r="DF266" s="80"/>
      <c r="DG266" s="82"/>
      <c r="DH266" s="80"/>
      <c r="DI266" s="81"/>
      <c r="DJ266" s="80"/>
      <c r="DK266" s="81"/>
      <c r="DL266" s="87"/>
      <c r="DM266" s="88"/>
      <c r="DN266" s="63"/>
      <c r="DO266" s="64"/>
      <c r="DP266" s="63"/>
      <c r="DQ266" s="64"/>
      <c r="DR266" s="63"/>
      <c r="DS266" s="64"/>
      <c r="DT266" s="63"/>
      <c r="DU266" s="65"/>
      <c r="DV266" s="63"/>
      <c r="DW266" s="65"/>
      <c r="DX266" s="63"/>
      <c r="DY266" s="65"/>
      <c r="DZ266" s="63"/>
      <c r="EA266" s="65"/>
      <c r="EB266" s="63"/>
      <c r="EC266" s="65"/>
    </row>
    <row r="267" spans="1:133" s="66" customFormat="1" ht="15" customHeight="1" x14ac:dyDescent="0.3">
      <c r="A267" s="67">
        <v>264</v>
      </c>
      <c r="B267" s="68">
        <f>COUNT(J267:EC267)</f>
        <v>1</v>
      </c>
      <c r="C267" s="69">
        <f>D267+E267</f>
        <v>48.53</v>
      </c>
      <c r="D267" s="68" t="str">
        <f>IF(B267&gt;17,(B267-17)*2,"0")</f>
        <v>0</v>
      </c>
      <c r="E267" s="70">
        <f>K267+M267+O267+Q267+S267+U267+W267+Y267+AA267+AC267+AE267+AG267+AI267+AK267+AM267+AO267+AQ267+AS267+AU267+AW267+AY267+BA267+BC267+BE267+BG267+BI267+BK267+BM267+BO267+BQ267+BS267+BU267+BW267+BY267+CA267+CC267+CE267+CG267+CI267+CK267+CM267+CO267+CQ267+CS267+CU267+CW267+CY267+DA267+DC267+DE267+DG267+DI267+DK267+EC267+DM267</f>
        <v>48.53</v>
      </c>
      <c r="F267" s="71" t="s">
        <v>121</v>
      </c>
      <c r="G267" s="71">
        <v>1993</v>
      </c>
      <c r="H267" s="72" t="s">
        <v>1101</v>
      </c>
      <c r="I267" s="72" t="s">
        <v>1102</v>
      </c>
      <c r="J267" s="73"/>
      <c r="K267" s="74"/>
      <c r="L267" s="75"/>
      <c r="M267" s="76"/>
      <c r="N267" s="75"/>
      <c r="O267" s="76"/>
      <c r="P267" s="75"/>
      <c r="Q267" s="76"/>
      <c r="R267" s="75"/>
      <c r="S267" s="77"/>
      <c r="T267" s="78"/>
      <c r="U267" s="79"/>
      <c r="V267" s="80"/>
      <c r="W267" s="81"/>
      <c r="X267" s="80"/>
      <c r="Y267" s="82"/>
      <c r="Z267" s="80"/>
      <c r="AA267" s="82"/>
      <c r="AB267" s="83"/>
      <c r="AC267" s="84"/>
      <c r="AD267" s="80"/>
      <c r="AE267" s="82"/>
      <c r="AF267" s="80"/>
      <c r="AG267" s="82"/>
      <c r="AH267" s="80"/>
      <c r="AI267" s="81"/>
      <c r="AJ267" s="80"/>
      <c r="AK267" s="82"/>
      <c r="AL267" s="80"/>
      <c r="AM267" s="82"/>
      <c r="AN267" s="80"/>
      <c r="AO267" s="82"/>
      <c r="AP267" s="80"/>
      <c r="AQ267" s="81"/>
      <c r="AR267" s="80"/>
      <c r="AS267" s="81"/>
      <c r="AT267" s="80"/>
      <c r="AU267" s="82"/>
      <c r="AV267" s="80"/>
      <c r="AW267" s="82"/>
      <c r="AX267" s="73"/>
      <c r="AY267" s="79"/>
      <c r="AZ267" s="85"/>
      <c r="BA267" s="86"/>
      <c r="BB267" s="80"/>
      <c r="BC267" s="81"/>
      <c r="BD267" s="80"/>
      <c r="BE267" s="81"/>
      <c r="BF267" s="80"/>
      <c r="BG267" s="81"/>
      <c r="BH267" s="73"/>
      <c r="BI267" s="79"/>
      <c r="BJ267" s="80"/>
      <c r="BK267" s="81"/>
      <c r="BL267" s="80"/>
      <c r="BM267" s="82"/>
      <c r="BN267" s="80"/>
      <c r="BO267" s="81"/>
      <c r="BP267" s="80"/>
      <c r="BQ267" s="81"/>
      <c r="BR267" s="80"/>
      <c r="BS267" s="81"/>
      <c r="BT267" s="80"/>
      <c r="BU267" s="81"/>
      <c r="BV267" s="80"/>
      <c r="BW267" s="82"/>
      <c r="BX267" s="80"/>
      <c r="BY267" s="82"/>
      <c r="BZ267" s="80"/>
      <c r="CA267" s="82"/>
      <c r="CB267" s="80"/>
      <c r="CC267" s="82"/>
      <c r="CD267" s="80"/>
      <c r="CE267" s="82"/>
      <c r="CF267" s="80"/>
      <c r="CG267" s="82"/>
      <c r="CH267" s="80" t="s">
        <v>756</v>
      </c>
      <c r="CI267" s="82">
        <v>48.53</v>
      </c>
      <c r="CJ267" s="80"/>
      <c r="CK267" s="82"/>
      <c r="CL267" s="80"/>
      <c r="CM267" s="82"/>
      <c r="CN267" s="80"/>
      <c r="CO267" s="82"/>
      <c r="CP267" s="80"/>
      <c r="CQ267" s="82"/>
      <c r="CR267" s="80"/>
      <c r="CS267" s="82"/>
      <c r="CT267" s="80"/>
      <c r="CU267" s="82"/>
      <c r="CV267" s="80"/>
      <c r="CW267" s="82"/>
      <c r="CX267" s="80"/>
      <c r="CY267" s="82"/>
      <c r="CZ267" s="80"/>
      <c r="DA267" s="82"/>
      <c r="DB267" s="80"/>
      <c r="DC267" s="82"/>
      <c r="DD267" s="80"/>
      <c r="DE267" s="82"/>
      <c r="DF267" s="80"/>
      <c r="DG267" s="82"/>
      <c r="DH267" s="80"/>
      <c r="DI267" s="81"/>
      <c r="DJ267" s="80"/>
      <c r="DK267" s="81"/>
      <c r="DL267" s="87"/>
      <c r="DM267" s="88"/>
      <c r="DN267" s="63"/>
      <c r="DO267" s="64"/>
      <c r="DP267" s="63"/>
      <c r="DQ267" s="64"/>
      <c r="DR267" s="63"/>
      <c r="DS267" s="64"/>
      <c r="DT267" s="63"/>
      <c r="DU267" s="65"/>
      <c r="DV267" s="63"/>
      <c r="DW267" s="65"/>
      <c r="DX267" s="63"/>
      <c r="DY267" s="65"/>
      <c r="DZ267" s="63"/>
      <c r="EA267" s="65"/>
      <c r="EB267" s="63"/>
      <c r="EC267" s="65"/>
    </row>
    <row r="268" spans="1:133" s="66" customFormat="1" ht="15" customHeight="1" x14ac:dyDescent="0.3">
      <c r="A268" s="67">
        <v>265</v>
      </c>
      <c r="B268" s="68">
        <f>COUNT(J268:EC268)</f>
        <v>1</v>
      </c>
      <c r="C268" s="69">
        <f>D268+E268</f>
        <v>47.99</v>
      </c>
      <c r="D268" s="68" t="str">
        <f>IF(B268&gt;17,(B268-17)*2,"0")</f>
        <v>0</v>
      </c>
      <c r="E268" s="70">
        <f>K268+M268+O268+Q268+S268+U268+W268+Y268+AA268+AC268+AE268+AG268+AI268+AK268+AM268+AO268+AQ268+AS268+AU268+AW268+AY268+BA268+BC268+BE268+BG268+BI268+BK268+BM268+BO268+BQ268+BS268+BU268+BW268+BY268+CA268+CC268+CE268+CG268+CI268+CK268+CM268+CO268+CQ268+CS268+CU268+CW268+CY268+DA268+DC268+DE268+DG268+DI268+DK268+EC268+DM268</f>
        <v>47.99</v>
      </c>
      <c r="F268" s="71" t="s">
        <v>121</v>
      </c>
      <c r="G268" s="71"/>
      <c r="H268" s="72" t="s">
        <v>1103</v>
      </c>
      <c r="I268" s="72" t="s">
        <v>1104</v>
      </c>
      <c r="J268" s="73"/>
      <c r="K268" s="74"/>
      <c r="L268" s="75"/>
      <c r="M268" s="76"/>
      <c r="N268" s="75"/>
      <c r="O268" s="76"/>
      <c r="P268" s="75"/>
      <c r="Q268" s="76"/>
      <c r="R268" s="75"/>
      <c r="S268" s="77"/>
      <c r="T268" s="78"/>
      <c r="U268" s="79"/>
      <c r="V268" s="80"/>
      <c r="W268" s="81"/>
      <c r="X268" s="80"/>
      <c r="Y268" s="82"/>
      <c r="Z268" s="80"/>
      <c r="AA268" s="82"/>
      <c r="AB268" s="83"/>
      <c r="AC268" s="84"/>
      <c r="AD268" s="80"/>
      <c r="AE268" s="82"/>
      <c r="AF268" s="80"/>
      <c r="AG268" s="82"/>
      <c r="AH268" s="80"/>
      <c r="AI268" s="81"/>
      <c r="AJ268" s="80"/>
      <c r="AK268" s="82"/>
      <c r="AL268" s="80"/>
      <c r="AM268" s="82"/>
      <c r="AN268" s="80"/>
      <c r="AO268" s="82"/>
      <c r="AP268" s="80"/>
      <c r="AQ268" s="81"/>
      <c r="AR268" s="80"/>
      <c r="AS268" s="81"/>
      <c r="AT268" s="80"/>
      <c r="AU268" s="82"/>
      <c r="AV268" s="80"/>
      <c r="AW268" s="82"/>
      <c r="AX268" s="73"/>
      <c r="AY268" s="79"/>
      <c r="AZ268" s="85"/>
      <c r="BA268" s="86"/>
      <c r="BB268" s="80"/>
      <c r="BC268" s="81"/>
      <c r="BD268" s="80"/>
      <c r="BE268" s="81"/>
      <c r="BF268" s="80"/>
      <c r="BG268" s="81"/>
      <c r="BH268" s="73"/>
      <c r="BI268" s="79"/>
      <c r="BJ268" s="80"/>
      <c r="BK268" s="81"/>
      <c r="BL268" s="80"/>
      <c r="BM268" s="82"/>
      <c r="BN268" s="80"/>
      <c r="BO268" s="81"/>
      <c r="BP268" s="80"/>
      <c r="BQ268" s="81"/>
      <c r="BR268" s="80"/>
      <c r="BS268" s="81"/>
      <c r="BT268" s="80"/>
      <c r="BU268" s="81"/>
      <c r="BV268" s="80"/>
      <c r="BW268" s="82"/>
      <c r="BX268" s="80"/>
      <c r="BY268" s="82"/>
      <c r="BZ268" s="80"/>
      <c r="CA268" s="82"/>
      <c r="CB268" s="80"/>
      <c r="CC268" s="82"/>
      <c r="CD268" s="80"/>
      <c r="CE268" s="82"/>
      <c r="CF268" s="80"/>
      <c r="CG268" s="82"/>
      <c r="CH268" s="80"/>
      <c r="CI268" s="82"/>
      <c r="CJ268" s="80"/>
      <c r="CK268" s="82"/>
      <c r="CL268" s="80"/>
      <c r="CM268" s="82"/>
      <c r="CN268" s="80"/>
      <c r="CO268" s="82"/>
      <c r="CP268" s="80"/>
      <c r="CQ268" s="82"/>
      <c r="CR268" s="80" t="s">
        <v>1105</v>
      </c>
      <c r="CS268" s="82">
        <v>47.99</v>
      </c>
      <c r="CT268" s="80"/>
      <c r="CU268" s="82"/>
      <c r="CV268" s="80"/>
      <c r="CW268" s="82"/>
      <c r="CX268" s="80"/>
      <c r="CY268" s="82"/>
      <c r="CZ268" s="80"/>
      <c r="DA268" s="82"/>
      <c r="DB268" s="80"/>
      <c r="DC268" s="82"/>
      <c r="DD268" s="80"/>
      <c r="DE268" s="82"/>
      <c r="DF268" s="80"/>
      <c r="DG268" s="82"/>
      <c r="DH268" s="80"/>
      <c r="DI268" s="81"/>
      <c r="DJ268" s="80"/>
      <c r="DK268" s="81"/>
      <c r="DL268" s="87"/>
      <c r="DM268" s="88"/>
      <c r="DN268" s="63"/>
      <c r="DO268" s="64"/>
      <c r="DP268" s="63"/>
      <c r="DQ268" s="64"/>
      <c r="DR268" s="63"/>
      <c r="DS268" s="64"/>
      <c r="DT268" s="63"/>
      <c r="DU268" s="65"/>
      <c r="DV268" s="63"/>
      <c r="DW268" s="65"/>
      <c r="DX268" s="63"/>
      <c r="DY268" s="65"/>
      <c r="DZ268" s="63"/>
      <c r="EA268" s="65"/>
      <c r="EB268" s="63"/>
      <c r="EC268" s="65"/>
    </row>
    <row r="269" spans="1:133" s="66" customFormat="1" ht="15" customHeight="1" x14ac:dyDescent="0.3">
      <c r="A269" s="67">
        <v>266</v>
      </c>
      <c r="B269" s="68">
        <f>COUNT(J269:EC269)</f>
        <v>1</v>
      </c>
      <c r="C269" s="69">
        <f>D269+E269</f>
        <v>47.95</v>
      </c>
      <c r="D269" s="68" t="str">
        <f>IF(B269&gt;17,(B269-17)*2,"0")</f>
        <v>0</v>
      </c>
      <c r="E269" s="70">
        <f>K269+M269+O269+Q269+S269+U269+W269+Y269+AA269+AC269+AE269+AG269+AI269+AK269+AM269+AO269+AQ269+AS269+AU269+AW269+AY269+BA269+BC269+BE269+BG269+BI269+BK269+BM269+BO269+BQ269+BS269+BU269+BW269+BY269+CA269+CC269+CE269+CG269+CI269+CK269+CM269+CO269+CQ269+CS269+CU269+CW269+CY269+DA269+DC269+DE269+DG269+DI269+DK269+EC269+DM269</f>
        <v>47.95</v>
      </c>
      <c r="F269" s="71" t="s">
        <v>121</v>
      </c>
      <c r="G269" s="71">
        <v>1990</v>
      </c>
      <c r="H269" s="72" t="s">
        <v>1106</v>
      </c>
      <c r="I269" s="72" t="s">
        <v>754</v>
      </c>
      <c r="J269" s="73"/>
      <c r="K269" s="74"/>
      <c r="L269" s="75"/>
      <c r="M269" s="76"/>
      <c r="N269" s="75"/>
      <c r="O269" s="76"/>
      <c r="P269" s="75"/>
      <c r="Q269" s="76"/>
      <c r="R269" s="75"/>
      <c r="S269" s="77"/>
      <c r="T269" s="78"/>
      <c r="U269" s="79"/>
      <c r="V269" s="80"/>
      <c r="W269" s="81"/>
      <c r="X269" s="80"/>
      <c r="Y269" s="82"/>
      <c r="Z269" s="80"/>
      <c r="AA269" s="82"/>
      <c r="AB269" s="83"/>
      <c r="AC269" s="84"/>
      <c r="AD269" s="80"/>
      <c r="AE269" s="82"/>
      <c r="AF269" s="80"/>
      <c r="AG269" s="82"/>
      <c r="AH269" s="80"/>
      <c r="AI269" s="81"/>
      <c r="AJ269" s="80"/>
      <c r="AK269" s="82"/>
      <c r="AL269" s="80"/>
      <c r="AM269" s="82"/>
      <c r="AN269" s="80"/>
      <c r="AO269" s="82"/>
      <c r="AP269" s="80"/>
      <c r="AQ269" s="81"/>
      <c r="AR269" s="80"/>
      <c r="AS269" s="81"/>
      <c r="AT269" s="80"/>
      <c r="AU269" s="82"/>
      <c r="AV269" s="80"/>
      <c r="AW269" s="82"/>
      <c r="AX269" s="73"/>
      <c r="AY269" s="79"/>
      <c r="AZ269" s="85"/>
      <c r="BA269" s="86"/>
      <c r="BB269" s="80"/>
      <c r="BC269" s="81"/>
      <c r="BD269" s="80"/>
      <c r="BE269" s="81"/>
      <c r="BF269" s="80"/>
      <c r="BG269" s="81"/>
      <c r="BH269" s="73"/>
      <c r="BI269" s="79"/>
      <c r="BJ269" s="80"/>
      <c r="BK269" s="81"/>
      <c r="BL269" s="80"/>
      <c r="BM269" s="82"/>
      <c r="BN269" s="80"/>
      <c r="BO269" s="81"/>
      <c r="BP269" s="80"/>
      <c r="BQ269" s="81"/>
      <c r="BR269" s="80"/>
      <c r="BS269" s="81"/>
      <c r="BT269" s="80"/>
      <c r="BU269" s="81"/>
      <c r="BV269" s="80"/>
      <c r="BW269" s="82"/>
      <c r="BX269" s="80" t="s">
        <v>1107</v>
      </c>
      <c r="BY269" s="82">
        <v>47.95</v>
      </c>
      <c r="BZ269" s="80"/>
      <c r="CA269" s="82"/>
      <c r="CB269" s="80"/>
      <c r="CC269" s="82"/>
      <c r="CD269" s="80"/>
      <c r="CE269" s="82"/>
      <c r="CF269" s="80"/>
      <c r="CG269" s="82"/>
      <c r="CH269" s="80"/>
      <c r="CI269" s="82"/>
      <c r="CJ269" s="80"/>
      <c r="CK269" s="82"/>
      <c r="CL269" s="80"/>
      <c r="CM269" s="82"/>
      <c r="CN269" s="80"/>
      <c r="CO269" s="82"/>
      <c r="CP269" s="80"/>
      <c r="CQ269" s="82"/>
      <c r="CR269" s="80"/>
      <c r="CS269" s="82"/>
      <c r="CT269" s="80"/>
      <c r="CU269" s="82"/>
      <c r="CV269" s="80"/>
      <c r="CW269" s="82"/>
      <c r="CX269" s="80"/>
      <c r="CY269" s="82"/>
      <c r="CZ269" s="80"/>
      <c r="DA269" s="82"/>
      <c r="DB269" s="80"/>
      <c r="DC269" s="82"/>
      <c r="DD269" s="80"/>
      <c r="DE269" s="82"/>
      <c r="DF269" s="80"/>
      <c r="DG269" s="82"/>
      <c r="DH269" s="80"/>
      <c r="DI269" s="81"/>
      <c r="DJ269" s="80"/>
      <c r="DK269" s="81"/>
      <c r="DL269" s="87"/>
      <c r="DM269" s="88"/>
      <c r="DN269" s="63"/>
      <c r="DO269" s="64"/>
      <c r="DP269" s="63"/>
      <c r="DQ269" s="64"/>
      <c r="DR269" s="63"/>
      <c r="DS269" s="64"/>
      <c r="DT269" s="63"/>
      <c r="DU269" s="65"/>
      <c r="DV269" s="63"/>
      <c r="DW269" s="65"/>
      <c r="DX269" s="63"/>
      <c r="DY269" s="65"/>
      <c r="DZ269" s="63"/>
      <c r="EA269" s="65"/>
      <c r="EB269" s="63"/>
      <c r="EC269" s="65"/>
    </row>
    <row r="270" spans="1:133" s="66" customFormat="1" ht="15" customHeight="1" x14ac:dyDescent="0.3">
      <c r="A270" s="67">
        <v>267</v>
      </c>
      <c r="B270" s="68">
        <f>COUNT(J270:EC270)</f>
        <v>1</v>
      </c>
      <c r="C270" s="69">
        <f>D270+E270</f>
        <v>47.9</v>
      </c>
      <c r="D270" s="68" t="str">
        <f>IF(B270&gt;17,(B270-17)*2,"0")</f>
        <v>0</v>
      </c>
      <c r="E270" s="70">
        <f>K270+M270+O270+Q270+S270+U270+W270+Y270+AA270+AC270+AE270+AG270+AI270+AK270+AM270+AO270+AQ270+AS270+AU270+AW270+AY270+BA270+BC270+BE270+BG270+BI270+BK270+BM270+BO270+BQ270+BS270+BU270+BW270+BY270+CA270+CC270+CE270+CG270+CI270+CK270+CM270+CO270+CQ270+CS270+CU270+CW270+CY270+DA270+DC270+DE270+DG270+DI270+DK270+EC270+DM270</f>
        <v>47.9</v>
      </c>
      <c r="F270" s="71" t="s">
        <v>121</v>
      </c>
      <c r="G270" s="71">
        <v>1990</v>
      </c>
      <c r="H270" s="72" t="s">
        <v>1108</v>
      </c>
      <c r="I270" s="72" t="s">
        <v>1109</v>
      </c>
      <c r="J270" s="73"/>
      <c r="K270" s="74"/>
      <c r="L270" s="75"/>
      <c r="M270" s="76"/>
      <c r="N270" s="75"/>
      <c r="O270" s="76"/>
      <c r="P270" s="75"/>
      <c r="Q270" s="76"/>
      <c r="R270" s="75"/>
      <c r="S270" s="77"/>
      <c r="T270" s="78"/>
      <c r="U270" s="79"/>
      <c r="V270" s="80"/>
      <c r="W270" s="81"/>
      <c r="X270" s="80"/>
      <c r="Y270" s="82"/>
      <c r="Z270" s="80"/>
      <c r="AA270" s="82"/>
      <c r="AB270" s="83"/>
      <c r="AC270" s="84"/>
      <c r="AD270" s="80"/>
      <c r="AE270" s="82"/>
      <c r="AF270" s="80"/>
      <c r="AG270" s="82"/>
      <c r="AH270" s="80"/>
      <c r="AI270" s="81"/>
      <c r="AJ270" s="80"/>
      <c r="AK270" s="82"/>
      <c r="AL270" s="80"/>
      <c r="AM270" s="82"/>
      <c r="AN270" s="80"/>
      <c r="AO270" s="82"/>
      <c r="AP270" s="80"/>
      <c r="AQ270" s="81"/>
      <c r="AR270" s="80"/>
      <c r="AS270" s="81"/>
      <c r="AT270" s="80"/>
      <c r="AU270" s="82"/>
      <c r="AV270" s="80"/>
      <c r="AW270" s="82"/>
      <c r="AX270" s="73"/>
      <c r="AY270" s="79"/>
      <c r="AZ270" s="85"/>
      <c r="BA270" s="86"/>
      <c r="BB270" s="80"/>
      <c r="BC270" s="81"/>
      <c r="BD270" s="80"/>
      <c r="BE270" s="81"/>
      <c r="BF270" s="80"/>
      <c r="BG270" s="81"/>
      <c r="BH270" s="73" t="s">
        <v>1110</v>
      </c>
      <c r="BI270" s="79">
        <v>47.9</v>
      </c>
      <c r="BJ270" s="80"/>
      <c r="BK270" s="81"/>
      <c r="BL270" s="80"/>
      <c r="BM270" s="82"/>
      <c r="BN270" s="80"/>
      <c r="BO270" s="81"/>
      <c r="BP270" s="80"/>
      <c r="BQ270" s="81"/>
      <c r="BR270" s="80"/>
      <c r="BS270" s="81"/>
      <c r="BT270" s="80"/>
      <c r="BU270" s="81"/>
      <c r="BV270" s="80"/>
      <c r="BW270" s="82"/>
      <c r="BX270" s="80"/>
      <c r="BY270" s="82"/>
      <c r="BZ270" s="80"/>
      <c r="CA270" s="82"/>
      <c r="CB270" s="80"/>
      <c r="CC270" s="82"/>
      <c r="CD270" s="80"/>
      <c r="CE270" s="82"/>
      <c r="CF270" s="80"/>
      <c r="CG270" s="82"/>
      <c r="CH270" s="80"/>
      <c r="CI270" s="82"/>
      <c r="CJ270" s="80"/>
      <c r="CK270" s="82"/>
      <c r="CL270" s="80"/>
      <c r="CM270" s="82"/>
      <c r="CN270" s="80"/>
      <c r="CO270" s="82"/>
      <c r="CP270" s="80"/>
      <c r="CQ270" s="82"/>
      <c r="CR270" s="80"/>
      <c r="CS270" s="82"/>
      <c r="CT270" s="80"/>
      <c r="CU270" s="82"/>
      <c r="CV270" s="80"/>
      <c r="CW270" s="82"/>
      <c r="CX270" s="80"/>
      <c r="CY270" s="82"/>
      <c r="CZ270" s="80"/>
      <c r="DA270" s="82"/>
      <c r="DB270" s="80"/>
      <c r="DC270" s="82"/>
      <c r="DD270" s="80"/>
      <c r="DE270" s="82"/>
      <c r="DF270" s="80"/>
      <c r="DG270" s="82"/>
      <c r="DH270" s="80"/>
      <c r="DI270" s="81"/>
      <c r="DJ270" s="80"/>
      <c r="DK270" s="81"/>
      <c r="DL270" s="87"/>
      <c r="DM270" s="88"/>
      <c r="DN270" s="63"/>
      <c r="DO270" s="64"/>
      <c r="DP270" s="63"/>
      <c r="DQ270" s="64"/>
      <c r="DR270" s="63"/>
      <c r="DS270" s="64"/>
      <c r="DT270" s="63"/>
      <c r="DU270" s="65"/>
      <c r="DV270" s="63"/>
      <c r="DW270" s="65"/>
      <c r="DX270" s="63"/>
      <c r="DY270" s="65"/>
      <c r="DZ270" s="63"/>
      <c r="EA270" s="65"/>
      <c r="EB270" s="63"/>
      <c r="EC270" s="65"/>
    </row>
    <row r="271" spans="1:133" s="66" customFormat="1" ht="15" customHeight="1" x14ac:dyDescent="0.3">
      <c r="A271" s="67">
        <v>268</v>
      </c>
      <c r="B271" s="68">
        <f>COUNT(J271:EC271)</f>
        <v>1</v>
      </c>
      <c r="C271" s="69">
        <f>D271+E271</f>
        <v>47.82</v>
      </c>
      <c r="D271" s="68" t="str">
        <f>IF(B271&gt;17,(B271-17)*2,"0")</f>
        <v>0</v>
      </c>
      <c r="E271" s="70">
        <f>K271+M271+O271+Q271+S271+U271+W271+Y271+AA271+AC271+AE271+AG271+AI271+AK271+AM271+AO271+AQ271+AS271+AU271+AW271+AY271+BA271+BC271+BE271+BG271+BI271+BK271+BM271+BO271+BQ271+BS271+BU271+BW271+BY271+CA271+CC271+CE271+CG271+CI271+CK271+CM271+CO271+CQ271+CS271+CU271+CW271+CY271+DA271+DC271+DE271+DG271+DI271+DK271+EC271+DM271</f>
        <v>47.82</v>
      </c>
      <c r="F271" s="71" t="s">
        <v>121</v>
      </c>
      <c r="G271" s="71">
        <v>1995</v>
      </c>
      <c r="H271" s="72" t="s">
        <v>1111</v>
      </c>
      <c r="I271" s="72" t="s">
        <v>1112</v>
      </c>
      <c r="J271" s="73"/>
      <c r="K271" s="74"/>
      <c r="L271" s="75"/>
      <c r="M271" s="76"/>
      <c r="N271" s="75"/>
      <c r="O271" s="76"/>
      <c r="P271" s="75"/>
      <c r="Q271" s="76"/>
      <c r="R271" s="75"/>
      <c r="S271" s="77"/>
      <c r="T271" s="78"/>
      <c r="U271" s="79"/>
      <c r="V271" s="80"/>
      <c r="W271" s="81"/>
      <c r="X271" s="80"/>
      <c r="Y271" s="82"/>
      <c r="Z271" s="80"/>
      <c r="AA271" s="82"/>
      <c r="AB271" s="83"/>
      <c r="AC271" s="84"/>
      <c r="AD271" s="80"/>
      <c r="AE271" s="82"/>
      <c r="AF271" s="80"/>
      <c r="AG271" s="82"/>
      <c r="AH271" s="80"/>
      <c r="AI271" s="81"/>
      <c r="AJ271" s="80"/>
      <c r="AK271" s="82"/>
      <c r="AL271" s="80"/>
      <c r="AM271" s="82"/>
      <c r="AN271" s="80"/>
      <c r="AO271" s="82"/>
      <c r="AP271" s="80"/>
      <c r="AQ271" s="81"/>
      <c r="AR271" s="80"/>
      <c r="AS271" s="81"/>
      <c r="AT271" s="80"/>
      <c r="AU271" s="82"/>
      <c r="AV271" s="80"/>
      <c r="AW271" s="82"/>
      <c r="AX271" s="73"/>
      <c r="AY271" s="79"/>
      <c r="AZ271" s="85"/>
      <c r="BA271" s="86"/>
      <c r="BB271" s="80"/>
      <c r="BC271" s="81"/>
      <c r="BD271" s="80"/>
      <c r="BE271" s="81"/>
      <c r="BF271" s="80"/>
      <c r="BG271" s="81"/>
      <c r="BH271" s="73"/>
      <c r="BI271" s="79"/>
      <c r="BJ271" s="80"/>
      <c r="BK271" s="81"/>
      <c r="BL271" s="80"/>
      <c r="BM271" s="82"/>
      <c r="BN271" s="80"/>
      <c r="BO271" s="81"/>
      <c r="BP271" s="80"/>
      <c r="BQ271" s="81"/>
      <c r="BR271" s="80"/>
      <c r="BS271" s="81"/>
      <c r="BT271" s="80"/>
      <c r="BU271" s="81"/>
      <c r="BV271" s="80"/>
      <c r="BW271" s="82"/>
      <c r="BX271" s="80" t="s">
        <v>1113</v>
      </c>
      <c r="BY271" s="82">
        <v>47.82</v>
      </c>
      <c r="BZ271" s="80"/>
      <c r="CA271" s="82"/>
      <c r="CB271" s="80"/>
      <c r="CC271" s="82"/>
      <c r="CD271" s="80"/>
      <c r="CE271" s="82"/>
      <c r="CF271" s="80"/>
      <c r="CG271" s="82"/>
      <c r="CH271" s="80"/>
      <c r="CI271" s="82"/>
      <c r="CJ271" s="80"/>
      <c r="CK271" s="82"/>
      <c r="CL271" s="80"/>
      <c r="CM271" s="82"/>
      <c r="CN271" s="80"/>
      <c r="CO271" s="82"/>
      <c r="CP271" s="80"/>
      <c r="CQ271" s="82"/>
      <c r="CR271" s="80"/>
      <c r="CS271" s="82"/>
      <c r="CT271" s="80"/>
      <c r="CU271" s="82"/>
      <c r="CV271" s="80"/>
      <c r="CW271" s="82"/>
      <c r="CX271" s="80"/>
      <c r="CY271" s="82"/>
      <c r="CZ271" s="80"/>
      <c r="DA271" s="82"/>
      <c r="DB271" s="80"/>
      <c r="DC271" s="82"/>
      <c r="DD271" s="80"/>
      <c r="DE271" s="82"/>
      <c r="DF271" s="80"/>
      <c r="DG271" s="82"/>
      <c r="DH271" s="80"/>
      <c r="DI271" s="81"/>
      <c r="DJ271" s="80"/>
      <c r="DK271" s="81"/>
      <c r="DL271" s="87"/>
      <c r="DM271" s="88"/>
      <c r="DN271" s="63"/>
      <c r="DO271" s="64"/>
      <c r="DP271" s="63"/>
      <c r="DQ271" s="64"/>
      <c r="DR271" s="63"/>
      <c r="DS271" s="64"/>
      <c r="DT271" s="63"/>
      <c r="DU271" s="65"/>
      <c r="DV271" s="63"/>
      <c r="DW271" s="65"/>
      <c r="DX271" s="63"/>
      <c r="DY271" s="65"/>
      <c r="DZ271" s="63"/>
      <c r="EA271" s="65"/>
      <c r="EB271" s="63"/>
      <c r="EC271" s="65"/>
    </row>
    <row r="272" spans="1:133" s="66" customFormat="1" ht="15" customHeight="1" x14ac:dyDescent="0.3">
      <c r="A272" s="67">
        <v>269</v>
      </c>
      <c r="B272" s="68">
        <f>COUNT(J272:EC272)</f>
        <v>1</v>
      </c>
      <c r="C272" s="69">
        <f>D272+E272</f>
        <v>47.77</v>
      </c>
      <c r="D272" s="68" t="str">
        <f>IF(B272&gt;17,(B272-17)*2,"0")</f>
        <v>0</v>
      </c>
      <c r="E272" s="70">
        <f>K272+M272+O272+Q272+S272+U272+W272+Y272+AA272+AC272+AE272+AG272+AI272+AK272+AM272+AO272+AQ272+AS272+AU272+AW272+AY272+BA272+BC272+BE272+BG272+BI272+BK272+BM272+BO272+BQ272+BS272+BU272+BW272+BY272+CA272+CC272+CE272+CG272+CI272+CK272+CM272+CO272+CQ272+CS272+CU272+CW272+CY272+DA272+DC272+DE272+DG272+DI272+DK272+EC272+DM272</f>
        <v>47.77</v>
      </c>
      <c r="F272" s="71" t="s">
        <v>121</v>
      </c>
      <c r="G272" s="71">
        <v>1992</v>
      </c>
      <c r="H272" s="72" t="s">
        <v>1114</v>
      </c>
      <c r="I272" s="72" t="s">
        <v>1115</v>
      </c>
      <c r="J272" s="73"/>
      <c r="K272" s="74"/>
      <c r="L272" s="75"/>
      <c r="M272" s="76"/>
      <c r="N272" s="75"/>
      <c r="O272" s="76"/>
      <c r="P272" s="75"/>
      <c r="Q272" s="76"/>
      <c r="R272" s="75"/>
      <c r="S272" s="77"/>
      <c r="T272" s="78"/>
      <c r="U272" s="79"/>
      <c r="V272" s="80"/>
      <c r="W272" s="81"/>
      <c r="X272" s="80"/>
      <c r="Y272" s="82"/>
      <c r="Z272" s="80"/>
      <c r="AA272" s="82"/>
      <c r="AB272" s="83"/>
      <c r="AC272" s="84"/>
      <c r="AD272" s="80"/>
      <c r="AE272" s="82"/>
      <c r="AF272" s="80"/>
      <c r="AG272" s="82"/>
      <c r="AH272" s="80"/>
      <c r="AI272" s="81"/>
      <c r="AJ272" s="80"/>
      <c r="AK272" s="82"/>
      <c r="AL272" s="80"/>
      <c r="AM272" s="82"/>
      <c r="AN272" s="80"/>
      <c r="AO272" s="82"/>
      <c r="AP272" s="80"/>
      <c r="AQ272" s="81"/>
      <c r="AR272" s="80"/>
      <c r="AS272" s="81"/>
      <c r="AT272" s="80"/>
      <c r="AU272" s="82"/>
      <c r="AV272" s="80"/>
      <c r="AW272" s="82"/>
      <c r="AX272" s="73"/>
      <c r="AY272" s="79"/>
      <c r="AZ272" s="85"/>
      <c r="BA272" s="86"/>
      <c r="BB272" s="80"/>
      <c r="BC272" s="81"/>
      <c r="BD272" s="80"/>
      <c r="BE272" s="81"/>
      <c r="BF272" s="80"/>
      <c r="BG272" s="81"/>
      <c r="BH272" s="73"/>
      <c r="BI272" s="79"/>
      <c r="BJ272" s="80"/>
      <c r="BK272" s="81"/>
      <c r="BL272" s="80"/>
      <c r="BM272" s="82"/>
      <c r="BN272" s="80"/>
      <c r="BO272" s="81"/>
      <c r="BP272" s="80"/>
      <c r="BQ272" s="81"/>
      <c r="BR272" s="80"/>
      <c r="BS272" s="81"/>
      <c r="BT272" s="80"/>
      <c r="BU272" s="81"/>
      <c r="BV272" s="80"/>
      <c r="BW272" s="82"/>
      <c r="BX272" s="80"/>
      <c r="BY272" s="82"/>
      <c r="BZ272" s="80"/>
      <c r="CA272" s="82"/>
      <c r="CB272" s="80"/>
      <c r="CC272" s="82"/>
      <c r="CD272" s="80"/>
      <c r="CE272" s="82"/>
      <c r="CF272" s="80"/>
      <c r="CG272" s="82"/>
      <c r="CH272" s="80"/>
      <c r="CI272" s="82"/>
      <c r="CJ272" s="80"/>
      <c r="CK272" s="82"/>
      <c r="CL272" s="80"/>
      <c r="CM272" s="82"/>
      <c r="CN272" s="80"/>
      <c r="CO272" s="82"/>
      <c r="CP272" s="80"/>
      <c r="CQ272" s="82"/>
      <c r="CR272" s="80"/>
      <c r="CS272" s="82"/>
      <c r="CT272" s="80"/>
      <c r="CU272" s="82"/>
      <c r="CV272" s="80"/>
      <c r="CW272" s="82"/>
      <c r="CX272" s="80"/>
      <c r="CY272" s="82"/>
      <c r="CZ272" s="80"/>
      <c r="DA272" s="82"/>
      <c r="DB272" s="80" t="s">
        <v>1116</v>
      </c>
      <c r="DC272" s="82">
        <v>47.77</v>
      </c>
      <c r="DD272" s="80"/>
      <c r="DE272" s="82"/>
      <c r="DF272" s="80"/>
      <c r="DG272" s="82"/>
      <c r="DH272" s="80"/>
      <c r="DI272" s="81"/>
      <c r="DJ272" s="80"/>
      <c r="DK272" s="81"/>
      <c r="DL272" s="87"/>
      <c r="DM272" s="88"/>
      <c r="DN272" s="63"/>
      <c r="DO272" s="64"/>
      <c r="DP272" s="63"/>
      <c r="DQ272" s="64"/>
      <c r="DR272" s="63"/>
      <c r="DS272" s="64"/>
      <c r="DT272" s="63"/>
      <c r="DU272" s="65"/>
      <c r="DV272" s="63"/>
      <c r="DW272" s="65"/>
      <c r="DX272" s="63"/>
      <c r="DY272" s="65"/>
      <c r="DZ272" s="63"/>
      <c r="EA272" s="65"/>
      <c r="EB272" s="63"/>
      <c r="EC272" s="65"/>
    </row>
    <row r="273" spans="1:133" s="66" customFormat="1" ht="15" customHeight="1" x14ac:dyDescent="0.3">
      <c r="A273" s="67">
        <v>270</v>
      </c>
      <c r="B273" s="68">
        <f>COUNT(J273:EC273)</f>
        <v>1</v>
      </c>
      <c r="C273" s="69">
        <f>D273+E273</f>
        <v>47.75</v>
      </c>
      <c r="D273" s="68" t="str">
        <f>IF(B273&gt;17,(B273-17)*2,"0")</f>
        <v>0</v>
      </c>
      <c r="E273" s="70">
        <f>K273+M273+O273+Q273+S273+U273+W273+Y273+AA273+AC273+AE273+AG273+AI273+AK273+AM273+AO273+AQ273+AS273+AU273+AW273+AY273+BA273+BC273+BE273+BG273+BI273+BK273+BM273+BO273+BQ273+BS273+BU273+BW273+BY273+CA273+CC273+CE273+CG273+CI273+CK273+CM273+CO273+CQ273+CS273+CU273+CW273+CY273+DA273+DC273+DE273+DG273+DI273+DK273+EC273+DM273</f>
        <v>47.75</v>
      </c>
      <c r="F273" s="71" t="s">
        <v>121</v>
      </c>
      <c r="G273" s="71">
        <v>1997</v>
      </c>
      <c r="H273" s="72" t="s">
        <v>1117</v>
      </c>
      <c r="I273" s="90" t="s">
        <v>1118</v>
      </c>
      <c r="J273" s="73"/>
      <c r="K273" s="74"/>
      <c r="L273" s="75"/>
      <c r="M273" s="76"/>
      <c r="N273" s="75"/>
      <c r="O273" s="76"/>
      <c r="P273" s="75"/>
      <c r="Q273" s="76"/>
      <c r="R273" s="75"/>
      <c r="S273" s="77"/>
      <c r="T273" s="78"/>
      <c r="U273" s="79"/>
      <c r="V273" s="80"/>
      <c r="W273" s="81"/>
      <c r="X273" s="80"/>
      <c r="Y273" s="82"/>
      <c r="Z273" s="80"/>
      <c r="AA273" s="82"/>
      <c r="AB273" s="83"/>
      <c r="AC273" s="84"/>
      <c r="AD273" s="80"/>
      <c r="AE273" s="82"/>
      <c r="AF273" s="80"/>
      <c r="AG273" s="82"/>
      <c r="AH273" s="80"/>
      <c r="AI273" s="81"/>
      <c r="AJ273" s="80"/>
      <c r="AK273" s="82"/>
      <c r="AL273" s="80"/>
      <c r="AM273" s="82"/>
      <c r="AN273" s="80"/>
      <c r="AO273" s="82"/>
      <c r="AP273" s="80"/>
      <c r="AQ273" s="81"/>
      <c r="AR273" s="80"/>
      <c r="AS273" s="81"/>
      <c r="AT273" s="80"/>
      <c r="AU273" s="82"/>
      <c r="AV273" s="80"/>
      <c r="AW273" s="82"/>
      <c r="AX273" s="73"/>
      <c r="AY273" s="79"/>
      <c r="AZ273" s="85"/>
      <c r="BA273" s="86"/>
      <c r="BB273" s="80"/>
      <c r="BC273" s="81"/>
      <c r="BD273" s="80" t="s">
        <v>1119</v>
      </c>
      <c r="BE273" s="81">
        <v>47.75</v>
      </c>
      <c r="BF273" s="80"/>
      <c r="BG273" s="81"/>
      <c r="BH273" s="73"/>
      <c r="BI273" s="79"/>
      <c r="BJ273" s="80"/>
      <c r="BK273" s="81"/>
      <c r="BL273" s="80"/>
      <c r="BM273" s="82"/>
      <c r="BN273" s="80"/>
      <c r="BO273" s="81"/>
      <c r="BP273" s="80"/>
      <c r="BQ273" s="81"/>
      <c r="BR273" s="80"/>
      <c r="BS273" s="81"/>
      <c r="BT273" s="80"/>
      <c r="BU273" s="81"/>
      <c r="BV273" s="80"/>
      <c r="BW273" s="82"/>
      <c r="BX273" s="80"/>
      <c r="BY273" s="82"/>
      <c r="BZ273" s="80"/>
      <c r="CA273" s="82"/>
      <c r="CB273" s="80"/>
      <c r="CC273" s="82"/>
      <c r="CD273" s="80"/>
      <c r="CE273" s="82"/>
      <c r="CF273" s="80"/>
      <c r="CG273" s="82"/>
      <c r="CH273" s="80"/>
      <c r="CI273" s="82"/>
      <c r="CJ273" s="80"/>
      <c r="CK273" s="82"/>
      <c r="CL273" s="80"/>
      <c r="CM273" s="82"/>
      <c r="CN273" s="80"/>
      <c r="CO273" s="82"/>
      <c r="CP273" s="80"/>
      <c r="CQ273" s="82"/>
      <c r="CR273" s="80"/>
      <c r="CS273" s="82"/>
      <c r="CT273" s="80"/>
      <c r="CU273" s="82"/>
      <c r="CV273" s="80"/>
      <c r="CW273" s="82"/>
      <c r="CX273" s="80"/>
      <c r="CY273" s="82"/>
      <c r="CZ273" s="80"/>
      <c r="DA273" s="82"/>
      <c r="DB273" s="80"/>
      <c r="DC273" s="82"/>
      <c r="DD273" s="80"/>
      <c r="DE273" s="82"/>
      <c r="DF273" s="80"/>
      <c r="DG273" s="82"/>
      <c r="DH273" s="80"/>
      <c r="DI273" s="81"/>
      <c r="DJ273" s="80"/>
      <c r="DK273" s="81"/>
      <c r="DL273" s="87"/>
      <c r="DM273" s="88"/>
      <c r="DN273" s="63"/>
      <c r="DO273" s="64"/>
      <c r="DP273" s="63"/>
      <c r="DQ273" s="64"/>
      <c r="DR273" s="63"/>
      <c r="DS273" s="64"/>
      <c r="DT273" s="63"/>
      <c r="DU273" s="65"/>
      <c r="DV273" s="63"/>
      <c r="DW273" s="65"/>
      <c r="DX273" s="63"/>
      <c r="DY273" s="65"/>
      <c r="DZ273" s="63"/>
      <c r="EA273" s="65"/>
      <c r="EB273" s="63"/>
      <c r="EC273" s="65"/>
    </row>
    <row r="274" spans="1:133" s="66" customFormat="1" ht="15" customHeight="1" x14ac:dyDescent="0.3">
      <c r="A274" s="67">
        <v>271</v>
      </c>
      <c r="B274" s="68">
        <f>COUNT(J274:EC274)</f>
        <v>1</v>
      </c>
      <c r="C274" s="69">
        <f>D274+E274</f>
        <v>47.73</v>
      </c>
      <c r="D274" s="68" t="str">
        <f>IF(B274&gt;17,(B274-17)*2,"0")</f>
        <v>0</v>
      </c>
      <c r="E274" s="70">
        <f>K274+M274+O274+Q274+S274+U274+W274+Y274+AA274+AC274+AE274+AG274+AI274+AK274+AM274+AO274+AQ274+AS274+AU274+AW274+AY274+BA274+BC274+BE274+BG274+BI274+BK274+BM274+BO274+BQ274+BS274+BU274+BW274+BY274+CA274+CC274+CE274+CG274+CI274+CK274+CM274+CO274+CQ274+CS274+CU274+CW274+CY274+DA274+DC274+DE274+DG274+DI274+DK274+EC274+DM274</f>
        <v>47.73</v>
      </c>
      <c r="F274" s="71" t="s">
        <v>121</v>
      </c>
      <c r="G274" s="71">
        <v>1995</v>
      </c>
      <c r="H274" s="72" t="s">
        <v>1120</v>
      </c>
      <c r="I274" s="72" t="s">
        <v>847</v>
      </c>
      <c r="J274" s="73"/>
      <c r="K274" s="74"/>
      <c r="L274" s="75"/>
      <c r="M274" s="76"/>
      <c r="N274" s="75"/>
      <c r="O274" s="76"/>
      <c r="P274" s="75"/>
      <c r="Q274" s="76"/>
      <c r="R274" s="75"/>
      <c r="S274" s="77"/>
      <c r="T274" s="78"/>
      <c r="U274" s="79"/>
      <c r="V274" s="80"/>
      <c r="W274" s="81"/>
      <c r="X274" s="80"/>
      <c r="Y274" s="82"/>
      <c r="Z274" s="80"/>
      <c r="AA274" s="82"/>
      <c r="AB274" s="83"/>
      <c r="AC274" s="84"/>
      <c r="AD274" s="80"/>
      <c r="AE274" s="82"/>
      <c r="AF274" s="80"/>
      <c r="AG274" s="82"/>
      <c r="AH274" s="80"/>
      <c r="AI274" s="81"/>
      <c r="AJ274" s="80"/>
      <c r="AK274" s="82"/>
      <c r="AL274" s="80"/>
      <c r="AM274" s="82"/>
      <c r="AN274" s="80"/>
      <c r="AO274" s="82"/>
      <c r="AP274" s="80"/>
      <c r="AQ274" s="81"/>
      <c r="AR274" s="80"/>
      <c r="AS274" s="81"/>
      <c r="AT274" s="80"/>
      <c r="AU274" s="82"/>
      <c r="AV274" s="80"/>
      <c r="AW274" s="82"/>
      <c r="AX274" s="73"/>
      <c r="AY274" s="79"/>
      <c r="AZ274" s="85"/>
      <c r="BA274" s="86"/>
      <c r="BB274" s="80"/>
      <c r="BC274" s="81"/>
      <c r="BD274" s="80"/>
      <c r="BE274" s="81"/>
      <c r="BF274" s="80"/>
      <c r="BG274" s="81"/>
      <c r="BH274" s="73"/>
      <c r="BI274" s="79"/>
      <c r="BJ274" s="80"/>
      <c r="BK274" s="81"/>
      <c r="BL274" s="80"/>
      <c r="BM274" s="82"/>
      <c r="BN274" s="80"/>
      <c r="BO274" s="81"/>
      <c r="BP274" s="80"/>
      <c r="BQ274" s="81"/>
      <c r="BR274" s="80"/>
      <c r="BS274" s="81"/>
      <c r="BT274" s="80"/>
      <c r="BU274" s="81"/>
      <c r="BV274" s="80"/>
      <c r="BW274" s="82"/>
      <c r="BX274" s="80"/>
      <c r="BY274" s="82"/>
      <c r="BZ274" s="80"/>
      <c r="CA274" s="82"/>
      <c r="CB274" s="80"/>
      <c r="CC274" s="82"/>
      <c r="CD274" s="80"/>
      <c r="CE274" s="82"/>
      <c r="CF274" s="80"/>
      <c r="CG274" s="82"/>
      <c r="CH274" s="80"/>
      <c r="CI274" s="82"/>
      <c r="CJ274" s="80"/>
      <c r="CK274" s="82"/>
      <c r="CL274" s="80"/>
      <c r="CM274" s="82"/>
      <c r="CN274" s="80"/>
      <c r="CO274" s="82"/>
      <c r="CP274" s="80"/>
      <c r="CQ274" s="82"/>
      <c r="CR274" s="80"/>
      <c r="CS274" s="82"/>
      <c r="CT274" s="80"/>
      <c r="CU274" s="82"/>
      <c r="CV274" s="80"/>
      <c r="CW274" s="82"/>
      <c r="CX274" s="80" t="s">
        <v>1121</v>
      </c>
      <c r="CY274" s="82">
        <v>47.73</v>
      </c>
      <c r="CZ274" s="80"/>
      <c r="DA274" s="82"/>
      <c r="DB274" s="80"/>
      <c r="DC274" s="82"/>
      <c r="DD274" s="80"/>
      <c r="DE274" s="82"/>
      <c r="DF274" s="80"/>
      <c r="DG274" s="82"/>
      <c r="DH274" s="80"/>
      <c r="DI274" s="81"/>
      <c r="DJ274" s="80"/>
      <c r="DK274" s="81"/>
      <c r="DL274" s="87"/>
      <c r="DM274" s="88"/>
      <c r="DN274" s="63"/>
      <c r="DO274" s="64"/>
      <c r="DP274" s="63"/>
      <c r="DQ274" s="64"/>
      <c r="DR274" s="63"/>
      <c r="DS274" s="64"/>
      <c r="DT274" s="63"/>
      <c r="DU274" s="65"/>
      <c r="DV274" s="63"/>
      <c r="DW274" s="65"/>
      <c r="DX274" s="63"/>
      <c r="DY274" s="65"/>
      <c r="DZ274" s="63"/>
      <c r="EA274" s="65"/>
      <c r="EB274" s="63"/>
      <c r="EC274" s="65"/>
    </row>
    <row r="275" spans="1:133" s="66" customFormat="1" ht="15" customHeight="1" x14ac:dyDescent="0.3">
      <c r="A275" s="67">
        <v>272</v>
      </c>
      <c r="B275" s="68">
        <f>COUNT(J275:EC275)</f>
        <v>1</v>
      </c>
      <c r="C275" s="69">
        <f>D275+E275</f>
        <v>47.67</v>
      </c>
      <c r="D275" s="68" t="str">
        <f>IF(B275&gt;17,(B275-17)*2,"0")</f>
        <v>0</v>
      </c>
      <c r="E275" s="70">
        <f>K275+M275+O275+Q275+S275+U275+W275+Y275+AA275+AC275+AE275+AG275+AI275+AK275+AM275+AO275+AQ275+AS275+AU275+AW275+AY275+BA275+BC275+BE275+BG275+BI275+BK275+BM275+BO275+BQ275+BS275+BU275+BW275+BY275+CA275+CC275+CE275+CG275+CI275+CK275+CM275+CO275+CQ275+CS275+CU275+CW275+CY275+DA275+DC275+DE275+DG275+DI275+DK275+EC275+DM275</f>
        <v>47.67</v>
      </c>
      <c r="F275" s="71" t="s">
        <v>121</v>
      </c>
      <c r="G275" s="71">
        <v>1987</v>
      </c>
      <c r="H275" s="72" t="s">
        <v>1122</v>
      </c>
      <c r="I275" s="72" t="s">
        <v>123</v>
      </c>
      <c r="J275" s="73"/>
      <c r="K275" s="74"/>
      <c r="L275" s="75"/>
      <c r="M275" s="76"/>
      <c r="N275" s="75"/>
      <c r="O275" s="76"/>
      <c r="P275" s="75"/>
      <c r="Q275" s="76"/>
      <c r="R275" s="75"/>
      <c r="S275" s="77"/>
      <c r="T275" s="78"/>
      <c r="U275" s="79"/>
      <c r="V275" s="80"/>
      <c r="W275" s="81"/>
      <c r="X275" s="80"/>
      <c r="Y275" s="82"/>
      <c r="Z275" s="80"/>
      <c r="AA275" s="82"/>
      <c r="AB275" s="83"/>
      <c r="AC275" s="84"/>
      <c r="AD275" s="80"/>
      <c r="AE275" s="82"/>
      <c r="AF275" s="80"/>
      <c r="AG275" s="82"/>
      <c r="AH275" s="80"/>
      <c r="AI275" s="81"/>
      <c r="AJ275" s="80" t="s">
        <v>504</v>
      </c>
      <c r="AK275" s="82">
        <v>47.67</v>
      </c>
      <c r="AL275" s="80"/>
      <c r="AM275" s="82"/>
      <c r="AN275" s="80"/>
      <c r="AO275" s="82"/>
      <c r="AP275" s="80"/>
      <c r="AQ275" s="81"/>
      <c r="AR275" s="80"/>
      <c r="AS275" s="81"/>
      <c r="AT275" s="80"/>
      <c r="AU275" s="82"/>
      <c r="AV275" s="80"/>
      <c r="AW275" s="82"/>
      <c r="AX275" s="73"/>
      <c r="AY275" s="79"/>
      <c r="AZ275" s="85"/>
      <c r="BA275" s="86"/>
      <c r="BB275" s="80"/>
      <c r="BC275" s="81"/>
      <c r="BD275" s="80"/>
      <c r="BE275" s="81"/>
      <c r="BF275" s="80"/>
      <c r="BG275" s="81"/>
      <c r="BH275" s="73"/>
      <c r="BI275" s="79"/>
      <c r="BJ275" s="80"/>
      <c r="BK275" s="81"/>
      <c r="BL275" s="80"/>
      <c r="BM275" s="82"/>
      <c r="BN275" s="80"/>
      <c r="BO275" s="81"/>
      <c r="BP275" s="80"/>
      <c r="BQ275" s="81"/>
      <c r="BR275" s="80"/>
      <c r="BS275" s="81"/>
      <c r="BT275" s="80"/>
      <c r="BU275" s="81"/>
      <c r="BV275" s="80"/>
      <c r="BW275" s="82"/>
      <c r="BX275" s="80"/>
      <c r="BY275" s="82"/>
      <c r="BZ275" s="80"/>
      <c r="CA275" s="82"/>
      <c r="CB275" s="80"/>
      <c r="CC275" s="82"/>
      <c r="CD275" s="80"/>
      <c r="CE275" s="82"/>
      <c r="CF275" s="80"/>
      <c r="CG275" s="82"/>
      <c r="CH275" s="80"/>
      <c r="CI275" s="82"/>
      <c r="CJ275" s="80"/>
      <c r="CK275" s="82"/>
      <c r="CL275" s="80"/>
      <c r="CM275" s="82"/>
      <c r="CN275" s="80"/>
      <c r="CO275" s="82"/>
      <c r="CP275" s="80"/>
      <c r="CQ275" s="82"/>
      <c r="CR275" s="80"/>
      <c r="CS275" s="82"/>
      <c r="CT275" s="80"/>
      <c r="CU275" s="82"/>
      <c r="CV275" s="80"/>
      <c r="CW275" s="82"/>
      <c r="CX275" s="80"/>
      <c r="CY275" s="82"/>
      <c r="CZ275" s="80"/>
      <c r="DA275" s="82"/>
      <c r="DB275" s="80"/>
      <c r="DC275" s="82"/>
      <c r="DD275" s="80"/>
      <c r="DE275" s="82"/>
      <c r="DF275" s="80"/>
      <c r="DG275" s="82"/>
      <c r="DH275" s="80"/>
      <c r="DI275" s="81"/>
      <c r="DJ275" s="80"/>
      <c r="DK275" s="81"/>
      <c r="DL275" s="87"/>
      <c r="DM275" s="88"/>
      <c r="DN275" s="63"/>
      <c r="DO275" s="64"/>
      <c r="DP275" s="63"/>
      <c r="DQ275" s="64"/>
      <c r="DR275" s="63"/>
      <c r="DS275" s="64"/>
      <c r="DT275" s="63"/>
      <c r="DU275" s="65"/>
      <c r="DV275" s="63"/>
      <c r="DW275" s="65"/>
      <c r="DX275" s="63"/>
      <c r="DY275" s="65"/>
      <c r="DZ275" s="63"/>
      <c r="EA275" s="65"/>
      <c r="EB275" s="63"/>
      <c r="EC275" s="65"/>
    </row>
    <row r="276" spans="1:133" s="66" customFormat="1" ht="15" customHeight="1" x14ac:dyDescent="0.3">
      <c r="A276" s="67">
        <v>273</v>
      </c>
      <c r="B276" s="68">
        <f>COUNT(J276:EC276)</f>
        <v>1</v>
      </c>
      <c r="C276" s="69">
        <f>D276+E276</f>
        <v>47.48</v>
      </c>
      <c r="D276" s="68" t="str">
        <f>IF(B276&gt;17,(B276-17)*2,"0")</f>
        <v>0</v>
      </c>
      <c r="E276" s="70">
        <f>K276+M276+O276+Q276+S276+U276+W276+Y276+AA276+AC276+AE276+AG276+AI276+AK276+AM276+AO276+AQ276+AS276+AU276+AW276+AY276+BA276+BC276+BE276+BG276+BI276+BK276+BM276+BO276+BQ276+BS276+BU276+BW276+BY276+CA276+CC276+CE276+CG276+CI276+CK276+CM276+CO276+CQ276+CS276+CU276+CW276+CY276+DA276+DC276+DE276+DG276+DI276+DK276+EC276+DM276</f>
        <v>47.48</v>
      </c>
      <c r="F276" s="71" t="s">
        <v>121</v>
      </c>
      <c r="G276" s="71">
        <v>1987</v>
      </c>
      <c r="H276" s="72" t="s">
        <v>1123</v>
      </c>
      <c r="I276" s="72" t="s">
        <v>347</v>
      </c>
      <c r="J276" s="73"/>
      <c r="K276" s="74"/>
      <c r="L276" s="75"/>
      <c r="M276" s="76"/>
      <c r="N276" s="75"/>
      <c r="O276" s="76"/>
      <c r="P276" s="75"/>
      <c r="Q276" s="76"/>
      <c r="R276" s="75"/>
      <c r="S276" s="77"/>
      <c r="T276" s="78"/>
      <c r="U276" s="79"/>
      <c r="V276" s="80"/>
      <c r="W276" s="81"/>
      <c r="X276" s="80"/>
      <c r="Y276" s="82"/>
      <c r="Z276" s="80"/>
      <c r="AA276" s="82"/>
      <c r="AB276" s="83"/>
      <c r="AC276" s="84"/>
      <c r="AD276" s="80"/>
      <c r="AE276" s="82"/>
      <c r="AF276" s="80"/>
      <c r="AG276" s="82"/>
      <c r="AH276" s="80"/>
      <c r="AI276" s="81"/>
      <c r="AJ276" s="80"/>
      <c r="AK276" s="82"/>
      <c r="AL276" s="80"/>
      <c r="AM276" s="82"/>
      <c r="AN276" s="80"/>
      <c r="AO276" s="82"/>
      <c r="AP276" s="80"/>
      <c r="AQ276" s="81"/>
      <c r="AR276" s="80"/>
      <c r="AS276" s="81"/>
      <c r="AT276" s="80"/>
      <c r="AU276" s="82"/>
      <c r="AV276" s="80"/>
      <c r="AW276" s="82"/>
      <c r="AX276" s="73"/>
      <c r="AY276" s="79"/>
      <c r="AZ276" s="85"/>
      <c r="BA276" s="86"/>
      <c r="BB276" s="80"/>
      <c r="BC276" s="81"/>
      <c r="BD276" s="80"/>
      <c r="BE276" s="81"/>
      <c r="BF276" s="80"/>
      <c r="BG276" s="81"/>
      <c r="BH276" s="73"/>
      <c r="BI276" s="79"/>
      <c r="BJ276" s="80"/>
      <c r="BK276" s="81"/>
      <c r="BL276" s="80"/>
      <c r="BM276" s="82"/>
      <c r="BN276" s="80"/>
      <c r="BO276" s="81"/>
      <c r="BP276" s="80" t="s">
        <v>1124</v>
      </c>
      <c r="BQ276" s="81">
        <v>47.48</v>
      </c>
      <c r="BR276" s="80"/>
      <c r="BS276" s="81"/>
      <c r="BT276" s="80"/>
      <c r="BU276" s="81"/>
      <c r="BV276" s="80"/>
      <c r="BW276" s="82"/>
      <c r="BX276" s="80"/>
      <c r="BY276" s="82"/>
      <c r="BZ276" s="80"/>
      <c r="CA276" s="82"/>
      <c r="CB276" s="80"/>
      <c r="CC276" s="82"/>
      <c r="CD276" s="80"/>
      <c r="CE276" s="82"/>
      <c r="CF276" s="80"/>
      <c r="CG276" s="82"/>
      <c r="CH276" s="80"/>
      <c r="CI276" s="82"/>
      <c r="CJ276" s="80"/>
      <c r="CK276" s="82"/>
      <c r="CL276" s="80"/>
      <c r="CM276" s="82"/>
      <c r="CN276" s="80"/>
      <c r="CO276" s="82"/>
      <c r="CP276" s="80"/>
      <c r="CQ276" s="82"/>
      <c r="CR276" s="80"/>
      <c r="CS276" s="82"/>
      <c r="CT276" s="80"/>
      <c r="CU276" s="82"/>
      <c r="CV276" s="80"/>
      <c r="CW276" s="82"/>
      <c r="CX276" s="80"/>
      <c r="CY276" s="82"/>
      <c r="CZ276" s="80"/>
      <c r="DA276" s="82"/>
      <c r="DB276" s="80"/>
      <c r="DC276" s="82"/>
      <c r="DD276" s="80"/>
      <c r="DE276" s="82"/>
      <c r="DF276" s="80"/>
      <c r="DG276" s="82"/>
      <c r="DH276" s="80"/>
      <c r="DI276" s="81"/>
      <c r="DJ276" s="80"/>
      <c r="DK276" s="81"/>
      <c r="DL276" s="87"/>
      <c r="DM276" s="88"/>
      <c r="DN276" s="63"/>
      <c r="DO276" s="64"/>
      <c r="DP276" s="63"/>
      <c r="DQ276" s="64"/>
      <c r="DR276" s="63"/>
      <c r="DS276" s="64"/>
      <c r="DT276" s="63"/>
      <c r="DU276" s="65"/>
      <c r="DV276" s="63"/>
      <c r="DW276" s="65"/>
      <c r="DX276" s="63"/>
      <c r="DY276" s="65"/>
      <c r="DZ276" s="63"/>
      <c r="EA276" s="65"/>
      <c r="EB276" s="63"/>
      <c r="EC276" s="65"/>
    </row>
    <row r="277" spans="1:133" s="66" customFormat="1" ht="15" customHeight="1" x14ac:dyDescent="0.3">
      <c r="A277" s="67">
        <v>274</v>
      </c>
      <c r="B277" s="68">
        <f>COUNT(J277:EC277)</f>
        <v>1</v>
      </c>
      <c r="C277" s="69">
        <f>D277+E277</f>
        <v>47.42</v>
      </c>
      <c r="D277" s="68" t="str">
        <f>IF(B277&gt;17,(B277-17)*2,"0")</f>
        <v>0</v>
      </c>
      <c r="E277" s="70">
        <f>K277+M277+O277+Q277+S277+U277+W277+Y277+AA277+AC277+AE277+AG277+AI277+AK277+AM277+AO277+AQ277+AS277+AU277+AW277+AY277+BA277+BC277+BE277+BG277+BI277+BK277+BM277+BO277+BQ277+BS277+BU277+BW277+BY277+CA277+CC277+CE277+CG277+CI277+CK277+CM277+CO277+CQ277+CS277+CU277+CW277+CY277+DA277+DC277+DE277+DG277+DI277+DK277+EC277+DM277</f>
        <v>47.42</v>
      </c>
      <c r="F277" s="71" t="s">
        <v>121</v>
      </c>
      <c r="G277" s="71">
        <v>1994</v>
      </c>
      <c r="H277" s="72" t="s">
        <v>1125</v>
      </c>
      <c r="I277" s="72" t="s">
        <v>1049</v>
      </c>
      <c r="J277" s="73"/>
      <c r="K277" s="74"/>
      <c r="L277" s="75"/>
      <c r="M277" s="76"/>
      <c r="N277" s="75"/>
      <c r="O277" s="76"/>
      <c r="P277" s="75"/>
      <c r="Q277" s="76"/>
      <c r="R277" s="75"/>
      <c r="S277" s="77"/>
      <c r="T277" s="78"/>
      <c r="U277" s="79"/>
      <c r="V277" s="80"/>
      <c r="W277" s="81"/>
      <c r="X277" s="80"/>
      <c r="Y277" s="82"/>
      <c r="Z277" s="80"/>
      <c r="AA277" s="82"/>
      <c r="AB277" s="83"/>
      <c r="AC277" s="84"/>
      <c r="AD277" s="80"/>
      <c r="AE277" s="82"/>
      <c r="AF277" s="80"/>
      <c r="AG277" s="82"/>
      <c r="AH277" s="80"/>
      <c r="AI277" s="81"/>
      <c r="AJ277" s="80"/>
      <c r="AK277" s="82"/>
      <c r="AL277" s="80"/>
      <c r="AM277" s="82"/>
      <c r="AN277" s="80"/>
      <c r="AO277" s="82"/>
      <c r="AP277" s="80"/>
      <c r="AQ277" s="81"/>
      <c r="AR277" s="80"/>
      <c r="AS277" s="81"/>
      <c r="AT277" s="80"/>
      <c r="AU277" s="82"/>
      <c r="AV277" s="80"/>
      <c r="AW277" s="82"/>
      <c r="AX277" s="73"/>
      <c r="AY277" s="79"/>
      <c r="AZ277" s="85"/>
      <c r="BA277" s="86"/>
      <c r="BB277" s="80"/>
      <c r="BC277" s="81"/>
      <c r="BD277" s="80"/>
      <c r="BE277" s="81"/>
      <c r="BF277" s="80"/>
      <c r="BG277" s="81"/>
      <c r="BH277" s="73"/>
      <c r="BI277" s="79"/>
      <c r="BJ277" s="80"/>
      <c r="BK277" s="81"/>
      <c r="BL277" s="80"/>
      <c r="BM277" s="82"/>
      <c r="BN277" s="80"/>
      <c r="BO277" s="81"/>
      <c r="BP277" s="80"/>
      <c r="BQ277" s="81"/>
      <c r="BR277" s="80"/>
      <c r="BS277" s="81"/>
      <c r="BT277" s="80"/>
      <c r="BU277" s="81"/>
      <c r="BV277" s="80"/>
      <c r="BW277" s="82"/>
      <c r="BX277" s="80"/>
      <c r="BY277" s="82"/>
      <c r="BZ277" s="80"/>
      <c r="CA277" s="82"/>
      <c r="CB277" s="80"/>
      <c r="CC277" s="82"/>
      <c r="CD277" s="80"/>
      <c r="CE277" s="82"/>
      <c r="CF277" s="80"/>
      <c r="CG277" s="82"/>
      <c r="CH277" s="80"/>
      <c r="CI277" s="82"/>
      <c r="CJ277" s="80"/>
      <c r="CK277" s="82"/>
      <c r="CL277" s="80"/>
      <c r="CM277" s="82"/>
      <c r="CN277" s="80"/>
      <c r="CO277" s="82"/>
      <c r="CP277" s="80"/>
      <c r="CQ277" s="82"/>
      <c r="CR277" s="80"/>
      <c r="CS277" s="82"/>
      <c r="CT277" s="80"/>
      <c r="CU277" s="82"/>
      <c r="CV277" s="80"/>
      <c r="CW277" s="82"/>
      <c r="CX277" s="80"/>
      <c r="CY277" s="82"/>
      <c r="CZ277" s="80"/>
      <c r="DA277" s="82"/>
      <c r="DB277" s="80"/>
      <c r="DC277" s="82"/>
      <c r="DD277" s="80"/>
      <c r="DE277" s="82"/>
      <c r="DF277" s="80"/>
      <c r="DG277" s="82"/>
      <c r="DH277" s="80" t="s">
        <v>178</v>
      </c>
      <c r="DI277" s="81">
        <v>47.42</v>
      </c>
      <c r="DJ277" s="80"/>
      <c r="DK277" s="81"/>
      <c r="DL277" s="87"/>
      <c r="DM277" s="88"/>
      <c r="DN277" s="63"/>
      <c r="DO277" s="64"/>
      <c r="DP277" s="63"/>
      <c r="DQ277" s="64"/>
      <c r="DR277" s="63"/>
      <c r="DS277" s="64"/>
      <c r="DT277" s="63"/>
      <c r="DU277" s="65"/>
      <c r="DV277" s="63"/>
      <c r="DW277" s="65"/>
      <c r="DX277" s="63"/>
      <c r="DY277" s="65"/>
      <c r="DZ277" s="63"/>
      <c r="EA277" s="65"/>
      <c r="EB277" s="63"/>
      <c r="EC277" s="65"/>
    </row>
    <row r="278" spans="1:133" s="66" customFormat="1" ht="15" customHeight="1" x14ac:dyDescent="0.3">
      <c r="A278" s="67">
        <v>275</v>
      </c>
      <c r="B278" s="68">
        <f>COUNT(J278:EC278)</f>
        <v>1</v>
      </c>
      <c r="C278" s="69">
        <f>D278+E278</f>
        <v>47.18</v>
      </c>
      <c r="D278" s="68" t="str">
        <f>IF(B278&gt;17,(B278-17)*2,"0")</f>
        <v>0</v>
      </c>
      <c r="E278" s="70">
        <f>K278+M278+O278+Q278+S278+U278+W278+Y278+AA278+AC278+AE278+AG278+AI278+AK278+AM278+AO278+AQ278+AS278+AU278+AW278+AY278+BA278+BC278+BE278+BG278+BI278+BK278+BM278+BO278+BQ278+BS278+BU278+BW278+BY278+CA278+CC278+CE278+CG278+CI278+CK278+CM278+CO278+CQ278+CS278+CU278+CW278+CY278+DA278+DC278+DE278+DG278+DI278+DK278+EC278+DM278</f>
        <v>47.18</v>
      </c>
      <c r="F278" s="71" t="s">
        <v>121</v>
      </c>
      <c r="G278" s="71">
        <v>2007</v>
      </c>
      <c r="H278" s="72" t="s">
        <v>1126</v>
      </c>
      <c r="I278" s="72" t="s">
        <v>1127</v>
      </c>
      <c r="J278" s="73"/>
      <c r="K278" s="74"/>
      <c r="L278" s="75"/>
      <c r="M278" s="76"/>
      <c r="N278" s="75"/>
      <c r="O278" s="76"/>
      <c r="P278" s="75"/>
      <c r="Q278" s="76"/>
      <c r="R278" s="75"/>
      <c r="S278" s="77"/>
      <c r="T278" s="78"/>
      <c r="U278" s="79"/>
      <c r="V278" s="80"/>
      <c r="W278" s="81"/>
      <c r="X278" s="80"/>
      <c r="Y278" s="82"/>
      <c r="Z278" s="80"/>
      <c r="AA278" s="82"/>
      <c r="AB278" s="83"/>
      <c r="AC278" s="84"/>
      <c r="AD278" s="80"/>
      <c r="AE278" s="82"/>
      <c r="AF278" s="80"/>
      <c r="AG278" s="82"/>
      <c r="AH278" s="80"/>
      <c r="AI278" s="81"/>
      <c r="AJ278" s="80"/>
      <c r="AK278" s="82"/>
      <c r="AL278" s="80"/>
      <c r="AM278" s="82"/>
      <c r="AN278" s="80"/>
      <c r="AO278" s="82"/>
      <c r="AP278" s="80"/>
      <c r="AQ278" s="81"/>
      <c r="AR278" s="80"/>
      <c r="AS278" s="81"/>
      <c r="AT278" s="80"/>
      <c r="AU278" s="82"/>
      <c r="AV278" s="80"/>
      <c r="AW278" s="82"/>
      <c r="AX278" s="73"/>
      <c r="AY278" s="79"/>
      <c r="AZ278" s="85"/>
      <c r="BA278" s="86"/>
      <c r="BB278" s="80"/>
      <c r="BC278" s="81"/>
      <c r="BD278" s="80" t="s">
        <v>1128</v>
      </c>
      <c r="BE278" s="81">
        <v>47.18</v>
      </c>
      <c r="BF278" s="80"/>
      <c r="BG278" s="81"/>
      <c r="BH278" s="73"/>
      <c r="BI278" s="79"/>
      <c r="BJ278" s="80"/>
      <c r="BK278" s="81"/>
      <c r="BL278" s="80"/>
      <c r="BM278" s="82"/>
      <c r="BN278" s="80"/>
      <c r="BO278" s="81"/>
      <c r="BP278" s="80"/>
      <c r="BQ278" s="81"/>
      <c r="BR278" s="80"/>
      <c r="BS278" s="81"/>
      <c r="BT278" s="80"/>
      <c r="BU278" s="81"/>
      <c r="BV278" s="80"/>
      <c r="BW278" s="82"/>
      <c r="BX278" s="80"/>
      <c r="BY278" s="82"/>
      <c r="BZ278" s="80"/>
      <c r="CA278" s="82"/>
      <c r="CB278" s="80"/>
      <c r="CC278" s="82"/>
      <c r="CD278" s="80"/>
      <c r="CE278" s="82"/>
      <c r="CF278" s="80"/>
      <c r="CG278" s="82"/>
      <c r="CH278" s="80"/>
      <c r="CI278" s="82"/>
      <c r="CJ278" s="80"/>
      <c r="CK278" s="82"/>
      <c r="CL278" s="80"/>
      <c r="CM278" s="82"/>
      <c r="CN278" s="80"/>
      <c r="CO278" s="82"/>
      <c r="CP278" s="80"/>
      <c r="CQ278" s="82"/>
      <c r="CR278" s="80"/>
      <c r="CS278" s="82"/>
      <c r="CT278" s="80"/>
      <c r="CU278" s="82"/>
      <c r="CV278" s="80"/>
      <c r="CW278" s="82"/>
      <c r="CX278" s="80"/>
      <c r="CY278" s="82"/>
      <c r="CZ278" s="80"/>
      <c r="DA278" s="82"/>
      <c r="DB278" s="80"/>
      <c r="DC278" s="82"/>
      <c r="DD278" s="80"/>
      <c r="DE278" s="82"/>
      <c r="DF278" s="80"/>
      <c r="DG278" s="82"/>
      <c r="DH278" s="80"/>
      <c r="DI278" s="81"/>
      <c r="DJ278" s="80"/>
      <c r="DK278" s="81"/>
      <c r="DL278" s="87"/>
      <c r="DM278" s="88"/>
      <c r="DN278" s="63"/>
      <c r="DO278" s="64"/>
      <c r="DP278" s="63"/>
      <c r="DQ278" s="64"/>
      <c r="DR278" s="63"/>
      <c r="DS278" s="64"/>
      <c r="DT278" s="63"/>
      <c r="DU278" s="65"/>
      <c r="DV278" s="63"/>
      <c r="DW278" s="65"/>
      <c r="DX278" s="63"/>
      <c r="DY278" s="65"/>
      <c r="DZ278" s="63"/>
      <c r="EA278" s="65"/>
      <c r="EB278" s="63"/>
      <c r="EC278" s="65"/>
    </row>
    <row r="279" spans="1:133" s="66" customFormat="1" ht="15" customHeight="1" x14ac:dyDescent="0.3">
      <c r="A279" s="67">
        <v>276</v>
      </c>
      <c r="B279" s="68">
        <f>COUNT(J279:EC279)</f>
        <v>1</v>
      </c>
      <c r="C279" s="69">
        <f>D279+E279</f>
        <v>47.12</v>
      </c>
      <c r="D279" s="68" t="str">
        <f>IF(B279&gt;17,(B279-17)*2,"0")</f>
        <v>0</v>
      </c>
      <c r="E279" s="70">
        <f>K279+M279+O279+Q279+S279+U279+W279+Y279+AA279+AC279+AE279+AG279+AI279+AK279+AM279+AO279+AQ279+AS279+AU279+AW279+AY279+BA279+BC279+BE279+BG279+BI279+BK279+BM279+BO279+BQ279+BS279+BU279+BW279+BY279+CA279+CC279+CE279+CG279+CI279+CK279+CM279+CO279+CQ279+CS279+CU279+CW279+CY279+DA279+DC279+DE279+DG279+DI279+DK279+EC279+DM279</f>
        <v>47.12</v>
      </c>
      <c r="F279" s="71" t="s">
        <v>121</v>
      </c>
      <c r="G279" s="71">
        <v>2009</v>
      </c>
      <c r="H279" s="72" t="s">
        <v>1129</v>
      </c>
      <c r="I279" s="72" t="s">
        <v>270</v>
      </c>
      <c r="J279" s="73"/>
      <c r="K279" s="74"/>
      <c r="L279" s="75"/>
      <c r="M279" s="76"/>
      <c r="N279" s="75"/>
      <c r="O279" s="76"/>
      <c r="P279" s="75"/>
      <c r="Q279" s="76"/>
      <c r="R279" s="75"/>
      <c r="S279" s="77"/>
      <c r="T279" s="78"/>
      <c r="U279" s="79"/>
      <c r="V279" s="80"/>
      <c r="W279" s="81"/>
      <c r="X279" s="80"/>
      <c r="Y279" s="82"/>
      <c r="Z279" s="80"/>
      <c r="AA279" s="82"/>
      <c r="AB279" s="83"/>
      <c r="AC279" s="84"/>
      <c r="AD279" s="80"/>
      <c r="AE279" s="82"/>
      <c r="AF279" s="80"/>
      <c r="AG279" s="82"/>
      <c r="AH279" s="80"/>
      <c r="AI279" s="81"/>
      <c r="AJ279" s="80"/>
      <c r="AK279" s="82"/>
      <c r="AL279" s="80"/>
      <c r="AM279" s="82"/>
      <c r="AN279" s="80"/>
      <c r="AO279" s="82"/>
      <c r="AP279" s="80"/>
      <c r="AQ279" s="81"/>
      <c r="AR279" s="80"/>
      <c r="AS279" s="81"/>
      <c r="AT279" s="80"/>
      <c r="AU279" s="82"/>
      <c r="AV279" s="80"/>
      <c r="AW279" s="82"/>
      <c r="AX279" s="73"/>
      <c r="AY279" s="79"/>
      <c r="AZ279" s="85"/>
      <c r="BA279" s="86"/>
      <c r="BB279" s="80"/>
      <c r="BC279" s="81"/>
      <c r="BD279" s="80"/>
      <c r="BE279" s="81"/>
      <c r="BF279" s="80"/>
      <c r="BG279" s="81"/>
      <c r="BH279" s="73"/>
      <c r="BI279" s="79"/>
      <c r="BJ279" s="80"/>
      <c r="BK279" s="81"/>
      <c r="BL279" s="80"/>
      <c r="BM279" s="82"/>
      <c r="BN279" s="80"/>
      <c r="BO279" s="81"/>
      <c r="BP279" s="80"/>
      <c r="BQ279" s="81"/>
      <c r="BR279" s="80"/>
      <c r="BS279" s="81"/>
      <c r="BT279" s="80"/>
      <c r="BU279" s="81"/>
      <c r="BV279" s="80"/>
      <c r="BW279" s="82"/>
      <c r="BX279" s="80"/>
      <c r="BY279" s="82"/>
      <c r="BZ279" s="80"/>
      <c r="CA279" s="82"/>
      <c r="CB279" s="80"/>
      <c r="CC279" s="82"/>
      <c r="CD279" s="80"/>
      <c r="CE279" s="82"/>
      <c r="CF279" s="80"/>
      <c r="CG279" s="82"/>
      <c r="CH279" s="80"/>
      <c r="CI279" s="82"/>
      <c r="CJ279" s="80"/>
      <c r="CK279" s="82"/>
      <c r="CL279" s="80"/>
      <c r="CM279" s="82"/>
      <c r="CN279" s="80"/>
      <c r="CO279" s="82"/>
      <c r="CP279" s="80"/>
      <c r="CQ279" s="82"/>
      <c r="CR279" s="80"/>
      <c r="CS279" s="82"/>
      <c r="CT279" s="80"/>
      <c r="CU279" s="82"/>
      <c r="CV279" s="80"/>
      <c r="CW279" s="82"/>
      <c r="CX279" s="80"/>
      <c r="CY279" s="82"/>
      <c r="CZ279" s="80"/>
      <c r="DA279" s="82"/>
      <c r="DB279" s="80"/>
      <c r="DC279" s="82"/>
      <c r="DD279" s="80"/>
      <c r="DE279" s="82"/>
      <c r="DF279" s="80"/>
      <c r="DG279" s="82"/>
      <c r="DH279" s="80" t="s">
        <v>1130</v>
      </c>
      <c r="DI279" s="81">
        <v>47.12</v>
      </c>
      <c r="DJ279" s="80"/>
      <c r="DK279" s="81"/>
      <c r="DL279" s="87"/>
      <c r="DM279" s="88"/>
      <c r="DN279" s="63"/>
      <c r="DO279" s="64"/>
      <c r="DP279" s="63"/>
      <c r="DQ279" s="64"/>
      <c r="DR279" s="63"/>
      <c r="DS279" s="64"/>
      <c r="DT279" s="63"/>
      <c r="DU279" s="65"/>
      <c r="DV279" s="63"/>
      <c r="DW279" s="65"/>
      <c r="DX279" s="63"/>
      <c r="DY279" s="65"/>
      <c r="DZ279" s="63"/>
      <c r="EA279" s="65"/>
      <c r="EB279" s="63"/>
      <c r="EC279" s="65"/>
    </row>
    <row r="280" spans="1:133" s="66" customFormat="1" ht="15" customHeight="1" x14ac:dyDescent="0.3">
      <c r="A280" s="67">
        <v>277</v>
      </c>
      <c r="B280" s="68">
        <f>COUNT(J280:EC280)</f>
        <v>1</v>
      </c>
      <c r="C280" s="69">
        <f>D280+E280</f>
        <v>47.08</v>
      </c>
      <c r="D280" s="68" t="str">
        <f>IF(B280&gt;17,(B280-17)*2,"0")</f>
        <v>0</v>
      </c>
      <c r="E280" s="70">
        <f>K280+M280+O280+Q280+S280+U280+W280+Y280+AA280+AC280+AE280+AG280+AI280+AK280+AM280+AO280+AQ280+AS280+AU280+AW280+AY280+BA280+BC280+BE280+BG280+BI280+BK280+BM280+BO280+BQ280+BS280+BU280+BW280+BY280+CA280+CC280+CE280+CG280+CI280+CK280+CM280+CO280+CQ280+CS280+CU280+CW280+CY280+DA280+DC280+DE280+DG280+DI280+DK280+EC280+DM280</f>
        <v>47.08</v>
      </c>
      <c r="F280" s="71" t="s">
        <v>121</v>
      </c>
      <c r="G280" s="71">
        <v>1986</v>
      </c>
      <c r="H280" s="72" t="s">
        <v>1131</v>
      </c>
      <c r="I280" s="90" t="s">
        <v>1132</v>
      </c>
      <c r="J280" s="73"/>
      <c r="K280" s="74"/>
      <c r="L280" s="75"/>
      <c r="M280" s="76"/>
      <c r="N280" s="75"/>
      <c r="O280" s="76"/>
      <c r="P280" s="75"/>
      <c r="Q280" s="76"/>
      <c r="R280" s="75"/>
      <c r="S280" s="77"/>
      <c r="T280" s="78"/>
      <c r="U280" s="79"/>
      <c r="V280" s="80"/>
      <c r="W280" s="81"/>
      <c r="X280" s="80"/>
      <c r="Y280" s="82"/>
      <c r="Z280" s="80"/>
      <c r="AA280" s="82"/>
      <c r="AB280" s="83"/>
      <c r="AC280" s="84"/>
      <c r="AD280" s="80"/>
      <c r="AE280" s="82"/>
      <c r="AF280" s="80"/>
      <c r="AG280" s="82"/>
      <c r="AH280" s="80"/>
      <c r="AI280" s="81"/>
      <c r="AJ280" s="80"/>
      <c r="AK280" s="82"/>
      <c r="AL280" s="80"/>
      <c r="AM280" s="82"/>
      <c r="AN280" s="80"/>
      <c r="AO280" s="82"/>
      <c r="AP280" s="80"/>
      <c r="AQ280" s="81"/>
      <c r="AR280" s="80"/>
      <c r="AS280" s="81"/>
      <c r="AT280" s="80"/>
      <c r="AU280" s="82"/>
      <c r="AV280" s="80"/>
      <c r="AW280" s="82"/>
      <c r="AX280" s="73"/>
      <c r="AY280" s="79"/>
      <c r="AZ280" s="85"/>
      <c r="BA280" s="86"/>
      <c r="BB280" s="80"/>
      <c r="BC280" s="81"/>
      <c r="BD280" s="80"/>
      <c r="BE280" s="81"/>
      <c r="BF280" s="80"/>
      <c r="BG280" s="81"/>
      <c r="BH280" s="73"/>
      <c r="BI280" s="79"/>
      <c r="BJ280" s="80"/>
      <c r="BK280" s="81"/>
      <c r="BL280" s="80"/>
      <c r="BM280" s="82"/>
      <c r="BN280" s="80"/>
      <c r="BO280" s="81"/>
      <c r="BP280" s="80"/>
      <c r="BQ280" s="81"/>
      <c r="BR280" s="80"/>
      <c r="BS280" s="81"/>
      <c r="BT280" s="80"/>
      <c r="BU280" s="81"/>
      <c r="BV280" s="80"/>
      <c r="BW280" s="82"/>
      <c r="BX280" s="80"/>
      <c r="BY280" s="82"/>
      <c r="BZ280" s="80"/>
      <c r="CA280" s="82"/>
      <c r="CB280" s="80"/>
      <c r="CC280" s="82"/>
      <c r="CD280" s="80" t="s">
        <v>891</v>
      </c>
      <c r="CE280" s="82">
        <v>47.08</v>
      </c>
      <c r="CF280" s="80"/>
      <c r="CG280" s="82"/>
      <c r="CH280" s="80"/>
      <c r="CI280" s="82"/>
      <c r="CJ280" s="80"/>
      <c r="CK280" s="82"/>
      <c r="CL280" s="80"/>
      <c r="CM280" s="82"/>
      <c r="CN280" s="80"/>
      <c r="CO280" s="82"/>
      <c r="CP280" s="80"/>
      <c r="CQ280" s="82"/>
      <c r="CR280" s="80"/>
      <c r="CS280" s="82"/>
      <c r="CT280" s="80"/>
      <c r="CU280" s="82"/>
      <c r="CV280" s="80"/>
      <c r="CW280" s="82"/>
      <c r="CX280" s="80"/>
      <c r="CY280" s="82"/>
      <c r="CZ280" s="80"/>
      <c r="DA280" s="82"/>
      <c r="DB280" s="80"/>
      <c r="DC280" s="82"/>
      <c r="DD280" s="80"/>
      <c r="DE280" s="82"/>
      <c r="DF280" s="80"/>
      <c r="DG280" s="82"/>
      <c r="DH280" s="80"/>
      <c r="DI280" s="81"/>
      <c r="DJ280" s="80"/>
      <c r="DK280" s="81"/>
      <c r="DL280" s="87"/>
      <c r="DM280" s="88"/>
      <c r="DN280" s="63"/>
      <c r="DO280" s="64"/>
      <c r="DP280" s="63"/>
      <c r="DQ280" s="64"/>
      <c r="DR280" s="63"/>
      <c r="DS280" s="64"/>
      <c r="DT280" s="63"/>
      <c r="DU280" s="65"/>
      <c r="DV280" s="63"/>
      <c r="DW280" s="65"/>
      <c r="DX280" s="63"/>
      <c r="DY280" s="65"/>
      <c r="DZ280" s="63"/>
      <c r="EA280" s="65"/>
      <c r="EB280" s="63"/>
      <c r="EC280" s="65"/>
    </row>
    <row r="281" spans="1:133" s="66" customFormat="1" ht="15" customHeight="1" x14ac:dyDescent="0.3">
      <c r="A281" s="67">
        <v>278</v>
      </c>
      <c r="B281" s="68">
        <f>COUNT(J281:EC281)</f>
        <v>1</v>
      </c>
      <c r="C281" s="69">
        <f>D281+E281</f>
        <v>47.01</v>
      </c>
      <c r="D281" s="68" t="str">
        <f>IF(B281&gt;17,(B281-17)*2,"0")</f>
        <v>0</v>
      </c>
      <c r="E281" s="70">
        <f>K281+M281+O281+Q281+S281+U281+W281+Y281+AA281+AC281+AE281+AG281+AI281+AK281+AM281+AO281+AQ281+AS281+AU281+AW281+AY281+BA281+BC281+BE281+BG281+BI281+BK281+BM281+BO281+BQ281+BS281+BU281+BW281+BY281+CA281+CC281+CE281+CG281+CI281+CK281+CM281+CO281+CQ281+CS281+CU281+CW281+CY281+DA281+DC281+DE281+DG281+DI281+DK281+EC281+DM281</f>
        <v>47.01</v>
      </c>
      <c r="F281" s="71" t="s">
        <v>121</v>
      </c>
      <c r="G281" s="71">
        <v>2005</v>
      </c>
      <c r="H281" s="72" t="s">
        <v>1133</v>
      </c>
      <c r="I281" s="72" t="s">
        <v>1134</v>
      </c>
      <c r="J281" s="73"/>
      <c r="K281" s="74"/>
      <c r="L281" s="75"/>
      <c r="M281" s="76"/>
      <c r="N281" s="75"/>
      <c r="O281" s="76"/>
      <c r="P281" s="75"/>
      <c r="Q281" s="76"/>
      <c r="R281" s="75"/>
      <c r="S281" s="77"/>
      <c r="T281" s="78"/>
      <c r="U281" s="79"/>
      <c r="V281" s="80"/>
      <c r="W281" s="81"/>
      <c r="X281" s="80"/>
      <c r="Y281" s="82"/>
      <c r="Z281" s="80"/>
      <c r="AA281" s="82"/>
      <c r="AB281" s="83"/>
      <c r="AC281" s="84"/>
      <c r="AD281" s="80"/>
      <c r="AE281" s="82"/>
      <c r="AF281" s="80"/>
      <c r="AG281" s="82"/>
      <c r="AH281" s="80"/>
      <c r="AI281" s="81"/>
      <c r="AJ281" s="80"/>
      <c r="AK281" s="82"/>
      <c r="AL281" s="80"/>
      <c r="AM281" s="82"/>
      <c r="AN281" s="80"/>
      <c r="AO281" s="82"/>
      <c r="AP281" s="80"/>
      <c r="AQ281" s="81"/>
      <c r="AR281" s="80"/>
      <c r="AS281" s="81"/>
      <c r="AT281" s="80"/>
      <c r="AU281" s="82"/>
      <c r="AV281" s="80"/>
      <c r="AW281" s="82"/>
      <c r="AX281" s="73" t="s">
        <v>1135</v>
      </c>
      <c r="AY281" s="79">
        <v>47.01</v>
      </c>
      <c r="AZ281" s="85"/>
      <c r="BA281" s="86"/>
      <c r="BB281" s="80"/>
      <c r="BC281" s="81"/>
      <c r="BD281" s="80"/>
      <c r="BE281" s="81"/>
      <c r="BF281" s="80"/>
      <c r="BG281" s="81"/>
      <c r="BH281" s="73"/>
      <c r="BI281" s="79"/>
      <c r="BJ281" s="80"/>
      <c r="BK281" s="81"/>
      <c r="BL281" s="80"/>
      <c r="BM281" s="82"/>
      <c r="BN281" s="80"/>
      <c r="BO281" s="81"/>
      <c r="BP281" s="80"/>
      <c r="BQ281" s="81"/>
      <c r="BR281" s="80"/>
      <c r="BS281" s="81"/>
      <c r="BT281" s="80"/>
      <c r="BU281" s="81"/>
      <c r="BV281" s="80"/>
      <c r="BW281" s="82"/>
      <c r="BX281" s="80"/>
      <c r="BY281" s="82"/>
      <c r="BZ281" s="80"/>
      <c r="CA281" s="82"/>
      <c r="CB281" s="80"/>
      <c r="CC281" s="82"/>
      <c r="CD281" s="80"/>
      <c r="CE281" s="82"/>
      <c r="CF281" s="80"/>
      <c r="CG281" s="82"/>
      <c r="CH281" s="80"/>
      <c r="CI281" s="82"/>
      <c r="CJ281" s="80"/>
      <c r="CK281" s="82"/>
      <c r="CL281" s="80"/>
      <c r="CM281" s="82"/>
      <c r="CN281" s="80"/>
      <c r="CO281" s="82"/>
      <c r="CP281" s="80"/>
      <c r="CQ281" s="82"/>
      <c r="CR281" s="80"/>
      <c r="CS281" s="82"/>
      <c r="CT281" s="80"/>
      <c r="CU281" s="82"/>
      <c r="CV281" s="80"/>
      <c r="CW281" s="82"/>
      <c r="CX281" s="80"/>
      <c r="CY281" s="82"/>
      <c r="CZ281" s="80"/>
      <c r="DA281" s="82"/>
      <c r="DB281" s="80"/>
      <c r="DC281" s="82"/>
      <c r="DD281" s="80"/>
      <c r="DE281" s="82"/>
      <c r="DF281" s="80"/>
      <c r="DG281" s="82"/>
      <c r="DH281" s="80"/>
      <c r="DI281" s="81"/>
      <c r="DJ281" s="80"/>
      <c r="DK281" s="81"/>
      <c r="DL281" s="87"/>
      <c r="DM281" s="88"/>
      <c r="DN281" s="63"/>
      <c r="DO281" s="64"/>
      <c r="DP281" s="63"/>
      <c r="DQ281" s="64"/>
      <c r="DR281" s="63"/>
      <c r="DS281" s="64"/>
      <c r="DT281" s="63"/>
      <c r="DU281" s="65"/>
      <c r="DV281" s="63"/>
      <c r="DW281" s="65"/>
      <c r="DX281" s="63"/>
      <c r="DY281" s="65"/>
      <c r="DZ281" s="63"/>
      <c r="EA281" s="65"/>
      <c r="EB281" s="63"/>
      <c r="EC281" s="65"/>
    </row>
    <row r="282" spans="1:133" s="66" customFormat="1" ht="15" customHeight="1" x14ac:dyDescent="0.3">
      <c r="A282" s="67">
        <v>279</v>
      </c>
      <c r="B282" s="68">
        <f>COUNT(J282:EC282)</f>
        <v>1</v>
      </c>
      <c r="C282" s="69">
        <f>D282+E282</f>
        <v>46.93</v>
      </c>
      <c r="D282" s="68" t="str">
        <f>IF(B282&gt;17,(B282-17)*2,"0")</f>
        <v>0</v>
      </c>
      <c r="E282" s="70">
        <f>K282+M282+O282+Q282+S282+U282+W282+Y282+AA282+AC282+AE282+AG282+AI282+AK282+AM282+AO282+AQ282+AS282+AU282+AW282+AY282+BA282+BC282+BE282+BG282+BI282+BK282+BM282+BO282+BQ282+BS282+BU282+BW282+BY282+CA282+CC282+CE282+CG282+CI282+CK282+CM282+CO282+CQ282+CS282+CU282+CW282+CY282+DA282+DC282+DE282+DG282+DI282+DK282+EC282+DM282</f>
        <v>46.93</v>
      </c>
      <c r="F282" s="71" t="s">
        <v>121</v>
      </c>
      <c r="G282" s="71">
        <v>1994</v>
      </c>
      <c r="H282" s="72" t="s">
        <v>1136</v>
      </c>
      <c r="I282" s="72" t="s">
        <v>1137</v>
      </c>
      <c r="J282" s="73"/>
      <c r="K282" s="74"/>
      <c r="L282" s="75"/>
      <c r="M282" s="76"/>
      <c r="N282" s="75"/>
      <c r="O282" s="76"/>
      <c r="P282" s="75"/>
      <c r="Q282" s="76"/>
      <c r="R282" s="75"/>
      <c r="S282" s="77"/>
      <c r="T282" s="78"/>
      <c r="U282" s="79"/>
      <c r="V282" s="80"/>
      <c r="W282" s="81"/>
      <c r="X282" s="80"/>
      <c r="Y282" s="82"/>
      <c r="Z282" s="80"/>
      <c r="AA282" s="82"/>
      <c r="AB282" s="83"/>
      <c r="AC282" s="84"/>
      <c r="AD282" s="80"/>
      <c r="AE282" s="82"/>
      <c r="AF282" s="80"/>
      <c r="AG282" s="82"/>
      <c r="AH282" s="80"/>
      <c r="AI282" s="81"/>
      <c r="AJ282" s="80"/>
      <c r="AK282" s="82"/>
      <c r="AL282" s="80"/>
      <c r="AM282" s="82"/>
      <c r="AN282" s="80"/>
      <c r="AO282" s="82"/>
      <c r="AP282" s="80"/>
      <c r="AQ282" s="81"/>
      <c r="AR282" s="80"/>
      <c r="AS282" s="81"/>
      <c r="AT282" s="80"/>
      <c r="AU282" s="82"/>
      <c r="AV282" s="80"/>
      <c r="AW282" s="82"/>
      <c r="AX282" s="73"/>
      <c r="AY282" s="79"/>
      <c r="AZ282" s="85"/>
      <c r="BA282" s="86"/>
      <c r="BB282" s="80"/>
      <c r="BC282" s="81"/>
      <c r="BD282" s="80"/>
      <c r="BE282" s="81"/>
      <c r="BF282" s="80"/>
      <c r="BG282" s="81"/>
      <c r="BH282" s="73"/>
      <c r="BI282" s="79"/>
      <c r="BJ282" s="80"/>
      <c r="BK282" s="81"/>
      <c r="BL282" s="80"/>
      <c r="BM282" s="82"/>
      <c r="BN282" s="80"/>
      <c r="BO282" s="81"/>
      <c r="BP282" s="80"/>
      <c r="BQ282" s="81"/>
      <c r="BR282" s="80"/>
      <c r="BS282" s="81"/>
      <c r="BT282" s="80"/>
      <c r="BU282" s="81"/>
      <c r="BV282" s="80"/>
      <c r="BW282" s="82"/>
      <c r="BX282" s="80" t="s">
        <v>1138</v>
      </c>
      <c r="BY282" s="82">
        <v>46.93</v>
      </c>
      <c r="BZ282" s="80"/>
      <c r="CA282" s="82"/>
      <c r="CB282" s="80"/>
      <c r="CC282" s="82"/>
      <c r="CD282" s="80"/>
      <c r="CE282" s="82"/>
      <c r="CF282" s="80"/>
      <c r="CG282" s="82"/>
      <c r="CH282" s="80"/>
      <c r="CI282" s="82"/>
      <c r="CJ282" s="80"/>
      <c r="CK282" s="82"/>
      <c r="CL282" s="80"/>
      <c r="CM282" s="82"/>
      <c r="CN282" s="80"/>
      <c r="CO282" s="82"/>
      <c r="CP282" s="80"/>
      <c r="CQ282" s="82"/>
      <c r="CR282" s="80"/>
      <c r="CS282" s="82"/>
      <c r="CT282" s="80"/>
      <c r="CU282" s="82"/>
      <c r="CV282" s="80"/>
      <c r="CW282" s="82"/>
      <c r="CX282" s="80"/>
      <c r="CY282" s="82"/>
      <c r="CZ282" s="80"/>
      <c r="DA282" s="82"/>
      <c r="DB282" s="80"/>
      <c r="DC282" s="82"/>
      <c r="DD282" s="80"/>
      <c r="DE282" s="82"/>
      <c r="DF282" s="80"/>
      <c r="DG282" s="82"/>
      <c r="DH282" s="80"/>
      <c r="DI282" s="81"/>
      <c r="DJ282" s="80"/>
      <c r="DK282" s="81"/>
      <c r="DL282" s="87"/>
      <c r="DM282" s="88"/>
      <c r="DN282" s="63"/>
      <c r="DO282" s="64"/>
      <c r="DP282" s="63"/>
      <c r="DQ282" s="64"/>
      <c r="DR282" s="63"/>
      <c r="DS282" s="64"/>
      <c r="DT282" s="63"/>
      <c r="DU282" s="65"/>
      <c r="DV282" s="63"/>
      <c r="DW282" s="65"/>
      <c r="DX282" s="63"/>
      <c r="DY282" s="65"/>
      <c r="DZ282" s="63"/>
      <c r="EA282" s="65"/>
      <c r="EB282" s="63"/>
      <c r="EC282" s="65"/>
    </row>
    <row r="283" spans="1:133" s="66" customFormat="1" ht="15" customHeight="1" x14ac:dyDescent="0.3">
      <c r="A283" s="67">
        <v>280</v>
      </c>
      <c r="B283" s="68">
        <f>COUNT(J283:EC283)</f>
        <v>1</v>
      </c>
      <c r="C283" s="69">
        <f>D283+E283</f>
        <v>46.84</v>
      </c>
      <c r="D283" s="68" t="str">
        <f>IF(B283&gt;17,(B283-17)*2,"0")</f>
        <v>0</v>
      </c>
      <c r="E283" s="70">
        <f>K283+M283+O283+Q283+S283+U283+W283+Y283+AA283+AC283+AE283+AG283+AI283+AK283+AM283+AO283+AQ283+AS283+AU283+AW283+AY283+BA283+BC283+BE283+BG283+BI283+BK283+BM283+BO283+BQ283+BS283+BU283+BW283+BY283+CA283+CC283+CE283+CG283+CI283+CK283+CM283+CO283+CQ283+CS283+CU283+CW283+CY283+DA283+DC283+DE283+DG283+DI283+DK283+EC283+DM283</f>
        <v>46.84</v>
      </c>
      <c r="F283" s="71" t="s">
        <v>121</v>
      </c>
      <c r="G283" s="71">
        <v>1988</v>
      </c>
      <c r="H283" s="72" t="s">
        <v>1139</v>
      </c>
      <c r="I283" s="72"/>
      <c r="J283" s="73"/>
      <c r="K283" s="74"/>
      <c r="L283" s="75"/>
      <c r="M283" s="76"/>
      <c r="N283" s="75"/>
      <c r="O283" s="76"/>
      <c r="P283" s="75"/>
      <c r="Q283" s="76"/>
      <c r="R283" s="75"/>
      <c r="S283" s="77"/>
      <c r="T283" s="78"/>
      <c r="U283" s="79"/>
      <c r="V283" s="80"/>
      <c r="W283" s="81"/>
      <c r="X283" s="80"/>
      <c r="Y283" s="82"/>
      <c r="Z283" s="80"/>
      <c r="AA283" s="82"/>
      <c r="AB283" s="83"/>
      <c r="AC283" s="84"/>
      <c r="AD283" s="80"/>
      <c r="AE283" s="82"/>
      <c r="AF283" s="80"/>
      <c r="AG283" s="82"/>
      <c r="AH283" s="80"/>
      <c r="AI283" s="81"/>
      <c r="AJ283" s="80"/>
      <c r="AK283" s="82"/>
      <c r="AL283" s="80"/>
      <c r="AM283" s="82"/>
      <c r="AN283" s="80" t="s">
        <v>1140</v>
      </c>
      <c r="AO283" s="82">
        <v>46.84</v>
      </c>
      <c r="AP283" s="80"/>
      <c r="AQ283" s="81"/>
      <c r="AR283" s="80"/>
      <c r="AS283" s="81"/>
      <c r="AT283" s="80"/>
      <c r="AU283" s="82"/>
      <c r="AV283" s="80"/>
      <c r="AW283" s="82"/>
      <c r="AX283" s="73"/>
      <c r="AY283" s="79"/>
      <c r="AZ283" s="85"/>
      <c r="BA283" s="86"/>
      <c r="BB283" s="80"/>
      <c r="BC283" s="81"/>
      <c r="BD283" s="80"/>
      <c r="BE283" s="81"/>
      <c r="BF283" s="80"/>
      <c r="BG283" s="81"/>
      <c r="BH283" s="73"/>
      <c r="BI283" s="79"/>
      <c r="BJ283" s="80"/>
      <c r="BK283" s="81"/>
      <c r="BL283" s="80"/>
      <c r="BM283" s="82"/>
      <c r="BN283" s="80"/>
      <c r="BO283" s="81"/>
      <c r="BP283" s="80"/>
      <c r="BQ283" s="81"/>
      <c r="BR283" s="80"/>
      <c r="BS283" s="81"/>
      <c r="BT283" s="80"/>
      <c r="BU283" s="81"/>
      <c r="BV283" s="80"/>
      <c r="BW283" s="82"/>
      <c r="BX283" s="80"/>
      <c r="BY283" s="82"/>
      <c r="BZ283" s="80"/>
      <c r="CA283" s="82"/>
      <c r="CB283" s="80"/>
      <c r="CC283" s="82"/>
      <c r="CD283" s="80"/>
      <c r="CE283" s="82"/>
      <c r="CF283" s="80"/>
      <c r="CG283" s="82"/>
      <c r="CH283" s="80"/>
      <c r="CI283" s="82"/>
      <c r="CJ283" s="80"/>
      <c r="CK283" s="82"/>
      <c r="CL283" s="80"/>
      <c r="CM283" s="82"/>
      <c r="CN283" s="80"/>
      <c r="CO283" s="82"/>
      <c r="CP283" s="80"/>
      <c r="CQ283" s="82"/>
      <c r="CR283" s="80"/>
      <c r="CS283" s="82"/>
      <c r="CT283" s="80"/>
      <c r="CU283" s="82"/>
      <c r="CV283" s="80"/>
      <c r="CW283" s="82"/>
      <c r="CX283" s="80"/>
      <c r="CY283" s="82"/>
      <c r="CZ283" s="80"/>
      <c r="DA283" s="82"/>
      <c r="DB283" s="80"/>
      <c r="DC283" s="82"/>
      <c r="DD283" s="80"/>
      <c r="DE283" s="82"/>
      <c r="DF283" s="80"/>
      <c r="DG283" s="82"/>
      <c r="DH283" s="80"/>
      <c r="DI283" s="81"/>
      <c r="DJ283" s="80"/>
      <c r="DK283" s="81"/>
      <c r="DL283" s="87"/>
      <c r="DM283" s="88"/>
      <c r="DN283" s="63"/>
      <c r="DO283" s="64"/>
      <c r="DP283" s="63"/>
      <c r="DQ283" s="64"/>
      <c r="DR283" s="63"/>
      <c r="DS283" s="64"/>
      <c r="DT283" s="63"/>
      <c r="DU283" s="65"/>
      <c r="DV283" s="63"/>
      <c r="DW283" s="65"/>
      <c r="DX283" s="63"/>
      <c r="DY283" s="65"/>
      <c r="DZ283" s="63"/>
      <c r="EA283" s="65"/>
      <c r="EB283" s="63"/>
      <c r="EC283" s="65"/>
    </row>
    <row r="284" spans="1:133" s="66" customFormat="1" ht="15" customHeight="1" x14ac:dyDescent="0.3">
      <c r="A284" s="67">
        <v>281</v>
      </c>
      <c r="B284" s="68">
        <f>COUNT(J284:EC284)</f>
        <v>1</v>
      </c>
      <c r="C284" s="69">
        <f>D284+E284</f>
        <v>46.8</v>
      </c>
      <c r="D284" s="68" t="str">
        <f>IF(B284&gt;17,(B284-17)*2,"0")</f>
        <v>0</v>
      </c>
      <c r="E284" s="70">
        <f>K284+M284+O284+Q284+S284+U284+W284+Y284+AA284+AC284+AE284+AG284+AI284+AK284+AM284+AO284+AQ284+AS284+AU284+AW284+AY284+BA284+BC284+BE284+BG284+BI284+BK284+BM284+BO284+BQ284+BS284+BU284+BW284+BY284+CA284+CC284+CE284+CG284+CI284+CK284+CM284+CO284+CQ284+CS284+CU284+CW284+CY284+DA284+DC284+DE284+DG284+DI284+DK284+EC284+DM284</f>
        <v>46.8</v>
      </c>
      <c r="F284" s="71" t="s">
        <v>121</v>
      </c>
      <c r="G284" s="71">
        <v>2005</v>
      </c>
      <c r="H284" s="72" t="s">
        <v>1141</v>
      </c>
      <c r="I284" s="72" t="s">
        <v>1142</v>
      </c>
      <c r="J284" s="73"/>
      <c r="K284" s="74"/>
      <c r="L284" s="75"/>
      <c r="M284" s="76"/>
      <c r="N284" s="75"/>
      <c r="O284" s="76"/>
      <c r="P284" s="75"/>
      <c r="Q284" s="76"/>
      <c r="R284" s="75" t="s">
        <v>1143</v>
      </c>
      <c r="S284" s="77">
        <v>46.8</v>
      </c>
      <c r="T284" s="78"/>
      <c r="U284" s="79"/>
      <c r="V284" s="80"/>
      <c r="W284" s="81"/>
      <c r="X284" s="80"/>
      <c r="Y284" s="82"/>
      <c r="Z284" s="80"/>
      <c r="AA284" s="82"/>
      <c r="AB284" s="83"/>
      <c r="AC284" s="84"/>
      <c r="AD284" s="80"/>
      <c r="AE284" s="82"/>
      <c r="AF284" s="80"/>
      <c r="AG284" s="82"/>
      <c r="AH284" s="80"/>
      <c r="AI284" s="81"/>
      <c r="AJ284" s="80"/>
      <c r="AK284" s="82"/>
      <c r="AL284" s="80"/>
      <c r="AM284" s="82"/>
      <c r="AN284" s="80"/>
      <c r="AO284" s="82"/>
      <c r="AP284" s="80"/>
      <c r="AQ284" s="81"/>
      <c r="AR284" s="80"/>
      <c r="AS284" s="81"/>
      <c r="AT284" s="80"/>
      <c r="AU284" s="82"/>
      <c r="AV284" s="80"/>
      <c r="AW284" s="82"/>
      <c r="AX284" s="73"/>
      <c r="AY284" s="79"/>
      <c r="AZ284" s="85"/>
      <c r="BA284" s="86"/>
      <c r="BB284" s="80"/>
      <c r="BC284" s="81"/>
      <c r="BD284" s="80"/>
      <c r="BE284" s="81"/>
      <c r="BF284" s="80"/>
      <c r="BG284" s="81"/>
      <c r="BH284" s="73"/>
      <c r="BI284" s="79"/>
      <c r="BJ284" s="80"/>
      <c r="BK284" s="81"/>
      <c r="BL284" s="80"/>
      <c r="BM284" s="82"/>
      <c r="BN284" s="80"/>
      <c r="BO284" s="81"/>
      <c r="BP284" s="80"/>
      <c r="BQ284" s="81"/>
      <c r="BR284" s="80"/>
      <c r="BS284" s="81"/>
      <c r="BT284" s="80"/>
      <c r="BU284" s="81"/>
      <c r="BV284" s="80"/>
      <c r="BW284" s="82"/>
      <c r="BX284" s="80"/>
      <c r="BY284" s="82"/>
      <c r="BZ284" s="80"/>
      <c r="CA284" s="82"/>
      <c r="CB284" s="80"/>
      <c r="CC284" s="82"/>
      <c r="CD284" s="80"/>
      <c r="CE284" s="82"/>
      <c r="CF284" s="80"/>
      <c r="CG284" s="82"/>
      <c r="CH284" s="80"/>
      <c r="CI284" s="82"/>
      <c r="CJ284" s="80"/>
      <c r="CK284" s="82"/>
      <c r="CL284" s="80"/>
      <c r="CM284" s="82"/>
      <c r="CN284" s="80"/>
      <c r="CO284" s="82"/>
      <c r="CP284" s="80"/>
      <c r="CQ284" s="82"/>
      <c r="CR284" s="80"/>
      <c r="CS284" s="82"/>
      <c r="CT284" s="80"/>
      <c r="CU284" s="82"/>
      <c r="CV284" s="80"/>
      <c r="CW284" s="82"/>
      <c r="CX284" s="80"/>
      <c r="CY284" s="82"/>
      <c r="CZ284" s="80"/>
      <c r="DA284" s="82"/>
      <c r="DB284" s="80"/>
      <c r="DC284" s="82"/>
      <c r="DD284" s="80"/>
      <c r="DE284" s="82"/>
      <c r="DF284" s="80"/>
      <c r="DG284" s="82"/>
      <c r="DH284" s="80"/>
      <c r="DI284" s="81"/>
      <c r="DJ284" s="80"/>
      <c r="DK284" s="81"/>
      <c r="DL284" s="87"/>
      <c r="DM284" s="88"/>
      <c r="DN284" s="63"/>
      <c r="DO284" s="64"/>
      <c r="DP284" s="63"/>
      <c r="DQ284" s="64"/>
      <c r="DR284" s="63"/>
      <c r="DS284" s="64"/>
      <c r="DT284" s="63"/>
      <c r="DU284" s="65"/>
      <c r="DV284" s="63"/>
      <c r="DW284" s="65"/>
      <c r="DX284" s="63"/>
      <c r="DY284" s="65"/>
      <c r="DZ284" s="63"/>
      <c r="EA284" s="65"/>
      <c r="EB284" s="63"/>
      <c r="EC284" s="65"/>
    </row>
    <row r="285" spans="1:133" s="66" customFormat="1" ht="15" customHeight="1" x14ac:dyDescent="0.3">
      <c r="A285" s="67">
        <v>282</v>
      </c>
      <c r="B285" s="68">
        <f>COUNT(J285:EC285)</f>
        <v>1</v>
      </c>
      <c r="C285" s="69">
        <f>D285+E285</f>
        <v>46.77</v>
      </c>
      <c r="D285" s="68" t="str">
        <f>IF(B285&gt;17,(B285-17)*2,"0")</f>
        <v>0</v>
      </c>
      <c r="E285" s="70">
        <f>K285+M285+O285+Q285+S285+U285+W285+Y285+AA285+AC285+AE285+AG285+AI285+AK285+AM285+AO285+AQ285+AS285+AU285+AW285+AY285+BA285+BC285+BE285+BG285+BI285+BK285+BM285+BO285+BQ285+BS285+BU285+BW285+BY285+CA285+CC285+CE285+CG285+CI285+CK285+CM285+CO285+CQ285+CS285+CU285+CW285+CY285+DA285+DC285+DE285+DG285+DI285+DK285+EC285+DM285</f>
        <v>46.77</v>
      </c>
      <c r="F285" s="71" t="s">
        <v>121</v>
      </c>
      <c r="G285" s="71">
        <v>1995</v>
      </c>
      <c r="H285" s="72" t="s">
        <v>1144</v>
      </c>
      <c r="I285" s="72" t="s">
        <v>1145</v>
      </c>
      <c r="J285" s="73"/>
      <c r="K285" s="74"/>
      <c r="L285" s="75"/>
      <c r="M285" s="76"/>
      <c r="N285" s="75"/>
      <c r="O285" s="76"/>
      <c r="P285" s="75"/>
      <c r="Q285" s="76"/>
      <c r="R285" s="75"/>
      <c r="S285" s="77"/>
      <c r="T285" s="78"/>
      <c r="U285" s="79"/>
      <c r="V285" s="80"/>
      <c r="W285" s="81"/>
      <c r="X285" s="80"/>
      <c r="Y285" s="82"/>
      <c r="Z285" s="80"/>
      <c r="AA285" s="82"/>
      <c r="AB285" s="83"/>
      <c r="AC285" s="84"/>
      <c r="AD285" s="80"/>
      <c r="AE285" s="82"/>
      <c r="AF285" s="80"/>
      <c r="AG285" s="82"/>
      <c r="AH285" s="80"/>
      <c r="AI285" s="81"/>
      <c r="AJ285" s="80"/>
      <c r="AK285" s="82"/>
      <c r="AL285" s="80"/>
      <c r="AM285" s="82"/>
      <c r="AN285" s="80"/>
      <c r="AO285" s="82"/>
      <c r="AP285" s="80"/>
      <c r="AQ285" s="81"/>
      <c r="AR285" s="80"/>
      <c r="AS285" s="81"/>
      <c r="AT285" s="80"/>
      <c r="AU285" s="82"/>
      <c r="AV285" s="80"/>
      <c r="AW285" s="82"/>
      <c r="AX285" s="73"/>
      <c r="AY285" s="79"/>
      <c r="AZ285" s="85"/>
      <c r="BA285" s="86"/>
      <c r="BB285" s="80"/>
      <c r="BC285" s="81"/>
      <c r="BD285" s="80"/>
      <c r="BE285" s="81"/>
      <c r="BF285" s="80"/>
      <c r="BG285" s="81"/>
      <c r="BH285" s="73"/>
      <c r="BI285" s="79"/>
      <c r="BJ285" s="80"/>
      <c r="BK285" s="81"/>
      <c r="BL285" s="80"/>
      <c r="BM285" s="82"/>
      <c r="BN285" s="80"/>
      <c r="BO285" s="81"/>
      <c r="BP285" s="80"/>
      <c r="BQ285" s="81"/>
      <c r="BR285" s="80"/>
      <c r="BS285" s="81"/>
      <c r="BT285" s="80"/>
      <c r="BU285" s="81"/>
      <c r="BV285" s="80"/>
      <c r="BW285" s="82"/>
      <c r="BX285" s="80"/>
      <c r="BY285" s="82"/>
      <c r="BZ285" s="80"/>
      <c r="CA285" s="82"/>
      <c r="CB285" s="80"/>
      <c r="CC285" s="82"/>
      <c r="CD285" s="80"/>
      <c r="CE285" s="82"/>
      <c r="CF285" s="80"/>
      <c r="CG285" s="82"/>
      <c r="CH285" s="80"/>
      <c r="CI285" s="82"/>
      <c r="CJ285" s="80"/>
      <c r="CK285" s="82"/>
      <c r="CL285" s="80"/>
      <c r="CM285" s="82"/>
      <c r="CN285" s="80"/>
      <c r="CO285" s="82"/>
      <c r="CP285" s="80"/>
      <c r="CQ285" s="82"/>
      <c r="CR285" s="80"/>
      <c r="CS285" s="82"/>
      <c r="CT285" s="80"/>
      <c r="CU285" s="82"/>
      <c r="CV285" s="80" t="s">
        <v>1146</v>
      </c>
      <c r="CW285" s="82">
        <v>46.77</v>
      </c>
      <c r="CX285" s="80"/>
      <c r="CY285" s="82"/>
      <c r="CZ285" s="80"/>
      <c r="DA285" s="82"/>
      <c r="DB285" s="80"/>
      <c r="DC285" s="82"/>
      <c r="DD285" s="80"/>
      <c r="DE285" s="82"/>
      <c r="DF285" s="80"/>
      <c r="DG285" s="82"/>
      <c r="DH285" s="80"/>
      <c r="DI285" s="81"/>
      <c r="DJ285" s="80"/>
      <c r="DK285" s="81"/>
      <c r="DL285" s="87"/>
      <c r="DM285" s="88"/>
      <c r="DN285" s="63"/>
      <c r="DO285" s="64"/>
      <c r="DP285" s="63"/>
      <c r="DQ285" s="64"/>
      <c r="DR285" s="63"/>
      <c r="DS285" s="64"/>
      <c r="DT285" s="63"/>
      <c r="DU285" s="65"/>
      <c r="DV285" s="63"/>
      <c r="DW285" s="65"/>
      <c r="DX285" s="63"/>
      <c r="DY285" s="65"/>
      <c r="DZ285" s="63"/>
      <c r="EA285" s="65"/>
      <c r="EB285" s="63"/>
      <c r="EC285" s="65"/>
    </row>
    <row r="286" spans="1:133" s="66" customFormat="1" ht="15" customHeight="1" x14ac:dyDescent="0.3">
      <c r="A286" s="67">
        <v>283</v>
      </c>
      <c r="B286" s="68">
        <f>COUNT(J286:EC286)</f>
        <v>1</v>
      </c>
      <c r="C286" s="69">
        <f>D286+E286</f>
        <v>46.64</v>
      </c>
      <c r="D286" s="68" t="str">
        <f>IF(B286&gt;17,(B286-17)*2,"0")</f>
        <v>0</v>
      </c>
      <c r="E286" s="70">
        <f>K286+M286+O286+Q286+S286+U286+W286+Y286+AA286+AC286+AE286+AG286+AI286+AK286+AM286+AO286+AQ286+AS286+AU286+AW286+AY286+BA286+BC286+BE286+BG286+BI286+BK286+BM286+BO286+BQ286+BS286+BU286+BW286+BY286+CA286+CC286+CE286+CG286+CI286+CK286+CM286+CO286+CQ286+CS286+CU286+CW286+CY286+DA286+DC286+DE286+DG286+DI286+DK286+EC286+DM286</f>
        <v>46.64</v>
      </c>
      <c r="F286" s="71" t="s">
        <v>121</v>
      </c>
      <c r="G286" s="71">
        <v>1991</v>
      </c>
      <c r="H286" s="72" t="s">
        <v>1147</v>
      </c>
      <c r="I286" s="72" t="s">
        <v>1148</v>
      </c>
      <c r="J286" s="73"/>
      <c r="K286" s="74"/>
      <c r="L286" s="75"/>
      <c r="M286" s="76"/>
      <c r="N286" s="75"/>
      <c r="O286" s="76"/>
      <c r="P286" s="75"/>
      <c r="Q286" s="76"/>
      <c r="R286" s="75"/>
      <c r="S286" s="77"/>
      <c r="T286" s="78"/>
      <c r="U286" s="79"/>
      <c r="V286" s="80"/>
      <c r="W286" s="81"/>
      <c r="X286" s="80"/>
      <c r="Y286" s="82"/>
      <c r="Z286" s="80"/>
      <c r="AA286" s="82"/>
      <c r="AB286" s="83"/>
      <c r="AC286" s="84"/>
      <c r="AD286" s="80"/>
      <c r="AE286" s="82"/>
      <c r="AF286" s="80"/>
      <c r="AG286" s="82"/>
      <c r="AH286" s="80"/>
      <c r="AI286" s="81"/>
      <c r="AJ286" s="80"/>
      <c r="AK286" s="82"/>
      <c r="AL286" s="80"/>
      <c r="AM286" s="82"/>
      <c r="AN286" s="80"/>
      <c r="AO286" s="82"/>
      <c r="AP286" s="80"/>
      <c r="AQ286" s="81"/>
      <c r="AR286" s="80"/>
      <c r="AS286" s="81"/>
      <c r="AT286" s="80"/>
      <c r="AU286" s="82"/>
      <c r="AV286" s="80"/>
      <c r="AW286" s="82"/>
      <c r="AX286" s="73"/>
      <c r="AY286" s="79"/>
      <c r="AZ286" s="85"/>
      <c r="BA286" s="86"/>
      <c r="BB286" s="80"/>
      <c r="BC286" s="81"/>
      <c r="BD286" s="80"/>
      <c r="BE286" s="81"/>
      <c r="BF286" s="80"/>
      <c r="BG286" s="81"/>
      <c r="BH286" s="73"/>
      <c r="BI286" s="79"/>
      <c r="BJ286" s="80"/>
      <c r="BK286" s="81"/>
      <c r="BL286" s="80"/>
      <c r="BM286" s="82"/>
      <c r="BN286" s="80"/>
      <c r="BO286" s="81"/>
      <c r="BP286" s="80"/>
      <c r="BQ286" s="81"/>
      <c r="BR286" s="80"/>
      <c r="BS286" s="81"/>
      <c r="BT286" s="80"/>
      <c r="BU286" s="81"/>
      <c r="BV286" s="80"/>
      <c r="BW286" s="82"/>
      <c r="BX286" s="80"/>
      <c r="BY286" s="82"/>
      <c r="BZ286" s="80"/>
      <c r="CA286" s="82"/>
      <c r="CB286" s="80"/>
      <c r="CC286" s="82"/>
      <c r="CD286" s="80"/>
      <c r="CE286" s="82"/>
      <c r="CF286" s="80"/>
      <c r="CG286" s="82"/>
      <c r="CH286" s="80"/>
      <c r="CI286" s="82"/>
      <c r="CJ286" s="80"/>
      <c r="CK286" s="82"/>
      <c r="CL286" s="80"/>
      <c r="CM286" s="82"/>
      <c r="CN286" s="80"/>
      <c r="CO286" s="82"/>
      <c r="CP286" s="80"/>
      <c r="CQ286" s="82"/>
      <c r="CR286" s="80"/>
      <c r="CS286" s="82"/>
      <c r="CT286" s="80"/>
      <c r="CU286" s="82"/>
      <c r="CV286" s="80"/>
      <c r="CW286" s="82"/>
      <c r="CX286" s="80"/>
      <c r="CY286" s="82"/>
      <c r="CZ286" s="80"/>
      <c r="DA286" s="82"/>
      <c r="DB286" s="80"/>
      <c r="DC286" s="82"/>
      <c r="DD286" s="80"/>
      <c r="DE286" s="82"/>
      <c r="DF286" s="80" t="s">
        <v>1149</v>
      </c>
      <c r="DG286" s="82">
        <v>46.64</v>
      </c>
      <c r="DH286" s="80"/>
      <c r="DI286" s="81"/>
      <c r="DJ286" s="80"/>
      <c r="DK286" s="81"/>
      <c r="DL286" s="87"/>
      <c r="DM286" s="88"/>
      <c r="DN286" s="63"/>
      <c r="DO286" s="64"/>
      <c r="DP286" s="63"/>
      <c r="DQ286" s="64"/>
      <c r="DR286" s="63"/>
      <c r="DS286" s="64"/>
      <c r="DT286" s="63"/>
      <c r="DU286" s="65"/>
      <c r="DV286" s="63"/>
      <c r="DW286" s="65"/>
      <c r="DX286" s="63"/>
      <c r="DY286" s="65"/>
      <c r="DZ286" s="63"/>
      <c r="EA286" s="65"/>
      <c r="EB286" s="63"/>
      <c r="EC286" s="65"/>
    </row>
    <row r="287" spans="1:133" s="66" customFormat="1" ht="15" customHeight="1" x14ac:dyDescent="0.3">
      <c r="A287" s="67">
        <v>284</v>
      </c>
      <c r="B287" s="68">
        <f>COUNT(J287:EC287)</f>
        <v>1</v>
      </c>
      <c r="C287" s="69">
        <f>D287+E287</f>
        <v>46.42</v>
      </c>
      <c r="D287" s="68" t="str">
        <f>IF(B287&gt;17,(B287-17)*2,"0")</f>
        <v>0</v>
      </c>
      <c r="E287" s="70">
        <f>K287+M287+O287+Q287+S287+U287+W287+Y287+AA287+AC287+AE287+AG287+AI287+AK287+AM287+AO287+AQ287+AS287+AU287+AW287+AY287+BA287+BC287+BE287+BG287+BI287+BK287+BM287+BO287+BQ287+BS287+BU287+BW287+BY287+CA287+CC287+CE287+CG287+CI287+CK287+CM287+CO287+CQ287+CS287+CU287+CW287+CY287+DA287+DC287+DE287+DG287+DI287+DK287+EC287+DM287</f>
        <v>46.42</v>
      </c>
      <c r="F287" s="71" t="s">
        <v>121</v>
      </c>
      <c r="G287" s="71"/>
      <c r="H287" s="72" t="s">
        <v>1150</v>
      </c>
      <c r="I287" s="72" t="s">
        <v>1151</v>
      </c>
      <c r="J287" s="73"/>
      <c r="K287" s="74"/>
      <c r="L287" s="75"/>
      <c r="M287" s="76"/>
      <c r="N287" s="75"/>
      <c r="O287" s="76"/>
      <c r="P287" s="75"/>
      <c r="Q287" s="76"/>
      <c r="R287" s="75"/>
      <c r="S287" s="77"/>
      <c r="T287" s="78"/>
      <c r="U287" s="79"/>
      <c r="V287" s="80"/>
      <c r="W287" s="81"/>
      <c r="X287" s="80"/>
      <c r="Y287" s="82"/>
      <c r="Z287" s="80"/>
      <c r="AA287" s="82"/>
      <c r="AB287" s="83"/>
      <c r="AC287" s="84"/>
      <c r="AD287" s="80"/>
      <c r="AE287" s="82"/>
      <c r="AF287" s="80"/>
      <c r="AG287" s="82"/>
      <c r="AH287" s="80"/>
      <c r="AI287" s="81"/>
      <c r="AJ287" s="80"/>
      <c r="AK287" s="82"/>
      <c r="AL287" s="80"/>
      <c r="AM287" s="82"/>
      <c r="AN287" s="80"/>
      <c r="AO287" s="82"/>
      <c r="AP287" s="80"/>
      <c r="AQ287" s="81"/>
      <c r="AR287" s="80"/>
      <c r="AS287" s="81"/>
      <c r="AT287" s="80"/>
      <c r="AU287" s="82"/>
      <c r="AV287" s="80"/>
      <c r="AW287" s="82"/>
      <c r="AX287" s="73"/>
      <c r="AY287" s="79"/>
      <c r="AZ287" s="85"/>
      <c r="BA287" s="86"/>
      <c r="BB287" s="80"/>
      <c r="BC287" s="81"/>
      <c r="BD287" s="80"/>
      <c r="BE287" s="81"/>
      <c r="BF287" s="80"/>
      <c r="BG287" s="81"/>
      <c r="BH287" s="73"/>
      <c r="BI287" s="79"/>
      <c r="BJ287" s="80"/>
      <c r="BK287" s="81"/>
      <c r="BL287" s="80"/>
      <c r="BM287" s="82"/>
      <c r="BN287" s="80"/>
      <c r="BO287" s="81"/>
      <c r="BP287" s="80"/>
      <c r="BQ287" s="81"/>
      <c r="BR287" s="80"/>
      <c r="BS287" s="81"/>
      <c r="BT287" s="80"/>
      <c r="BU287" s="81"/>
      <c r="BV287" s="80"/>
      <c r="BW287" s="82"/>
      <c r="BX287" s="80"/>
      <c r="BY287" s="82"/>
      <c r="BZ287" s="80"/>
      <c r="CA287" s="82"/>
      <c r="CB287" s="80"/>
      <c r="CC287" s="82"/>
      <c r="CD287" s="80"/>
      <c r="CE287" s="82"/>
      <c r="CF287" s="80"/>
      <c r="CG287" s="82"/>
      <c r="CH287" s="80"/>
      <c r="CI287" s="82"/>
      <c r="CJ287" s="80"/>
      <c r="CK287" s="82"/>
      <c r="CL287" s="80"/>
      <c r="CM287" s="82"/>
      <c r="CN287" s="80"/>
      <c r="CO287" s="82"/>
      <c r="CP287" s="80"/>
      <c r="CQ287" s="82"/>
      <c r="CR287" s="80"/>
      <c r="CS287" s="82"/>
      <c r="CT287" s="80"/>
      <c r="CU287" s="82"/>
      <c r="CV287" s="80"/>
      <c r="CW287" s="82"/>
      <c r="CX287" s="80"/>
      <c r="CY287" s="82"/>
      <c r="CZ287" s="80" t="s">
        <v>1152</v>
      </c>
      <c r="DA287" s="82">
        <v>46.42</v>
      </c>
      <c r="DB287" s="80"/>
      <c r="DC287" s="82"/>
      <c r="DD287" s="80"/>
      <c r="DE287" s="82"/>
      <c r="DF287" s="80"/>
      <c r="DG287" s="82"/>
      <c r="DH287" s="80"/>
      <c r="DI287" s="81"/>
      <c r="DJ287" s="80"/>
      <c r="DK287" s="81"/>
      <c r="DL287" s="87"/>
      <c r="DM287" s="88"/>
      <c r="DN287" s="63"/>
      <c r="DO287" s="64"/>
      <c r="DP287" s="63"/>
      <c r="DQ287" s="64"/>
      <c r="DR287" s="63"/>
      <c r="DS287" s="64"/>
      <c r="DT287" s="63"/>
      <c r="DU287" s="65"/>
      <c r="DV287" s="63"/>
      <c r="DW287" s="65"/>
      <c r="DX287" s="63"/>
      <c r="DY287" s="65"/>
      <c r="DZ287" s="63"/>
      <c r="EA287" s="65"/>
      <c r="EB287" s="63"/>
      <c r="EC287" s="65"/>
    </row>
    <row r="288" spans="1:133" s="66" customFormat="1" ht="15" customHeight="1" x14ac:dyDescent="0.3">
      <c r="A288" s="67">
        <v>285</v>
      </c>
      <c r="B288" s="68">
        <f>COUNT(J288:EC288)</f>
        <v>1</v>
      </c>
      <c r="C288" s="69">
        <f>D288+E288</f>
        <v>46.33</v>
      </c>
      <c r="D288" s="68" t="str">
        <f>IF(B288&gt;17,(B288-17)*2,"0")</f>
        <v>0</v>
      </c>
      <c r="E288" s="70">
        <f>K288+M288+O288+Q288+S288+U288+W288+Y288+AA288+AC288+AE288+AG288+AI288+AK288+AM288+AO288+AQ288+AS288+AU288+AW288+AY288+BA288+BC288+BE288+BG288+BI288+BK288+BM288+BO288+BQ288+BS288+BU288+BW288+BY288+CA288+CC288+CE288+CG288+CI288+CK288+CM288+CO288+CQ288+CS288+CU288+CW288+CY288+DA288+DC288+DE288+DG288+DI288+DK288+EC288+DM288</f>
        <v>46.33</v>
      </c>
      <c r="F288" s="71" t="s">
        <v>121</v>
      </c>
      <c r="G288" s="71">
        <v>1989</v>
      </c>
      <c r="H288" s="72" t="s">
        <v>1153</v>
      </c>
      <c r="I288" s="72" t="s">
        <v>730</v>
      </c>
      <c r="J288" s="73"/>
      <c r="K288" s="74"/>
      <c r="L288" s="75"/>
      <c r="M288" s="76"/>
      <c r="N288" s="75"/>
      <c r="O288" s="76"/>
      <c r="P288" s="75"/>
      <c r="Q288" s="76"/>
      <c r="R288" s="75"/>
      <c r="S288" s="77"/>
      <c r="T288" s="78"/>
      <c r="U288" s="79"/>
      <c r="V288" s="80"/>
      <c r="W288" s="81"/>
      <c r="X288" s="80"/>
      <c r="Y288" s="82"/>
      <c r="Z288" s="80"/>
      <c r="AA288" s="82"/>
      <c r="AB288" s="83"/>
      <c r="AC288" s="84"/>
      <c r="AD288" s="80"/>
      <c r="AE288" s="82"/>
      <c r="AF288" s="80"/>
      <c r="AG288" s="82"/>
      <c r="AH288" s="80"/>
      <c r="AI288" s="81"/>
      <c r="AJ288" s="80"/>
      <c r="AK288" s="82"/>
      <c r="AL288" s="80"/>
      <c r="AM288" s="82"/>
      <c r="AN288" s="80"/>
      <c r="AO288" s="82"/>
      <c r="AP288" s="80"/>
      <c r="AQ288" s="81"/>
      <c r="AR288" s="80"/>
      <c r="AS288" s="81"/>
      <c r="AT288" s="80"/>
      <c r="AU288" s="82"/>
      <c r="AV288" s="80"/>
      <c r="AW288" s="82"/>
      <c r="AX288" s="73"/>
      <c r="AY288" s="79"/>
      <c r="AZ288" s="85"/>
      <c r="BA288" s="86"/>
      <c r="BB288" s="80"/>
      <c r="BC288" s="81"/>
      <c r="BD288" s="80"/>
      <c r="BE288" s="81"/>
      <c r="BF288" s="80"/>
      <c r="BG288" s="81"/>
      <c r="BH288" s="73"/>
      <c r="BI288" s="79"/>
      <c r="BJ288" s="80"/>
      <c r="BK288" s="81"/>
      <c r="BL288" s="80"/>
      <c r="BM288" s="82"/>
      <c r="BN288" s="80"/>
      <c r="BO288" s="81"/>
      <c r="BP288" s="80"/>
      <c r="BQ288" s="81"/>
      <c r="BR288" s="80"/>
      <c r="BS288" s="81"/>
      <c r="BT288" s="80"/>
      <c r="BU288" s="81"/>
      <c r="BV288" s="80"/>
      <c r="BW288" s="82"/>
      <c r="BX288" s="80"/>
      <c r="BY288" s="82"/>
      <c r="BZ288" s="80" t="s">
        <v>1154</v>
      </c>
      <c r="CA288" s="82">
        <v>46.33</v>
      </c>
      <c r="CB288" s="80"/>
      <c r="CC288" s="82"/>
      <c r="CD288" s="80"/>
      <c r="CE288" s="82"/>
      <c r="CF288" s="80"/>
      <c r="CG288" s="82"/>
      <c r="CH288" s="80"/>
      <c r="CI288" s="82"/>
      <c r="CJ288" s="80"/>
      <c r="CK288" s="82"/>
      <c r="CL288" s="80"/>
      <c r="CM288" s="82"/>
      <c r="CN288" s="80"/>
      <c r="CO288" s="82"/>
      <c r="CP288" s="80"/>
      <c r="CQ288" s="82"/>
      <c r="CR288" s="80"/>
      <c r="CS288" s="82"/>
      <c r="CT288" s="80"/>
      <c r="CU288" s="82"/>
      <c r="CV288" s="80"/>
      <c r="CW288" s="82"/>
      <c r="CX288" s="80"/>
      <c r="CY288" s="82"/>
      <c r="CZ288" s="80"/>
      <c r="DA288" s="82"/>
      <c r="DB288" s="80"/>
      <c r="DC288" s="82"/>
      <c r="DD288" s="80"/>
      <c r="DE288" s="82"/>
      <c r="DF288" s="80"/>
      <c r="DG288" s="82"/>
      <c r="DH288" s="80"/>
      <c r="DI288" s="81"/>
      <c r="DJ288" s="80"/>
      <c r="DK288" s="81"/>
      <c r="DL288" s="87"/>
      <c r="DM288" s="88"/>
      <c r="DN288" s="63"/>
      <c r="DO288" s="64"/>
      <c r="DP288" s="63"/>
      <c r="DQ288" s="64"/>
      <c r="DR288" s="63"/>
      <c r="DS288" s="64"/>
      <c r="DT288" s="63"/>
      <c r="DU288" s="65"/>
      <c r="DV288" s="63"/>
      <c r="DW288" s="65"/>
      <c r="DX288" s="63"/>
      <c r="DY288" s="65"/>
      <c r="DZ288" s="63"/>
      <c r="EA288" s="65"/>
      <c r="EB288" s="63"/>
      <c r="EC288" s="65"/>
    </row>
    <row r="289" spans="1:133" s="66" customFormat="1" ht="15" customHeight="1" x14ac:dyDescent="0.3">
      <c r="A289" s="67">
        <v>286</v>
      </c>
      <c r="B289" s="68">
        <f>COUNT(J289:EC289)</f>
        <v>1</v>
      </c>
      <c r="C289" s="69">
        <f>D289+E289</f>
        <v>46.11</v>
      </c>
      <c r="D289" s="68" t="str">
        <f>IF(B289&gt;17,(B289-17)*2,"0")</f>
        <v>0</v>
      </c>
      <c r="E289" s="70">
        <f>K289+M289+O289+Q289+S289+U289+W289+Y289+AA289+AC289+AE289+AG289+AI289+AK289+AM289+AO289+AQ289+AS289+AU289+AW289+AY289+BA289+BC289+BE289+BG289+BI289+BK289+BM289+BO289+BQ289+BS289+BU289+BW289+BY289+CA289+CC289+CE289+CG289+CI289+CK289+CM289+CO289+CQ289+CS289+CU289+CW289+CY289+DA289+DC289+DE289+DG289+DI289+DK289+EC289+DM289</f>
        <v>46.11</v>
      </c>
      <c r="F289" s="71" t="s">
        <v>121</v>
      </c>
      <c r="G289" s="71">
        <v>1990</v>
      </c>
      <c r="H289" s="72" t="s">
        <v>1155</v>
      </c>
      <c r="I289" s="72" t="s">
        <v>1156</v>
      </c>
      <c r="J289" s="73"/>
      <c r="K289" s="74"/>
      <c r="L289" s="75"/>
      <c r="M289" s="76"/>
      <c r="N289" s="75"/>
      <c r="O289" s="76"/>
      <c r="P289" s="75"/>
      <c r="Q289" s="76"/>
      <c r="R289" s="75" t="s">
        <v>1157</v>
      </c>
      <c r="S289" s="77">
        <v>46.11</v>
      </c>
      <c r="T289" s="78"/>
      <c r="U289" s="79"/>
      <c r="V289" s="80"/>
      <c r="W289" s="81"/>
      <c r="X289" s="80"/>
      <c r="Y289" s="82"/>
      <c r="Z289" s="80"/>
      <c r="AA289" s="82"/>
      <c r="AB289" s="83"/>
      <c r="AC289" s="84"/>
      <c r="AD289" s="80"/>
      <c r="AE289" s="82"/>
      <c r="AF289" s="80"/>
      <c r="AG289" s="82"/>
      <c r="AH289" s="80"/>
      <c r="AI289" s="81"/>
      <c r="AJ289" s="80"/>
      <c r="AK289" s="82"/>
      <c r="AL289" s="80"/>
      <c r="AM289" s="82"/>
      <c r="AN289" s="80"/>
      <c r="AO289" s="82"/>
      <c r="AP289" s="80"/>
      <c r="AQ289" s="81"/>
      <c r="AR289" s="80"/>
      <c r="AS289" s="81"/>
      <c r="AT289" s="80"/>
      <c r="AU289" s="82"/>
      <c r="AV289" s="80"/>
      <c r="AW289" s="82"/>
      <c r="AX289" s="73"/>
      <c r="AY289" s="79"/>
      <c r="AZ289" s="85"/>
      <c r="BA289" s="86"/>
      <c r="BB289" s="80"/>
      <c r="BC289" s="81"/>
      <c r="BD289" s="80"/>
      <c r="BE289" s="81"/>
      <c r="BF289" s="80"/>
      <c r="BG289" s="81"/>
      <c r="BH289" s="73"/>
      <c r="BI289" s="79"/>
      <c r="BJ289" s="80"/>
      <c r="BK289" s="81"/>
      <c r="BL289" s="80"/>
      <c r="BM289" s="82"/>
      <c r="BN289" s="80"/>
      <c r="BO289" s="81"/>
      <c r="BP289" s="80"/>
      <c r="BQ289" s="81"/>
      <c r="BR289" s="80"/>
      <c r="BS289" s="81"/>
      <c r="BT289" s="80"/>
      <c r="BU289" s="81"/>
      <c r="BV289" s="80"/>
      <c r="BW289" s="82"/>
      <c r="BX289" s="80"/>
      <c r="BY289" s="82"/>
      <c r="BZ289" s="80"/>
      <c r="CA289" s="82"/>
      <c r="CB289" s="80"/>
      <c r="CC289" s="82"/>
      <c r="CD289" s="80"/>
      <c r="CE289" s="82"/>
      <c r="CF289" s="80"/>
      <c r="CG289" s="82"/>
      <c r="CH289" s="80"/>
      <c r="CI289" s="82"/>
      <c r="CJ289" s="80"/>
      <c r="CK289" s="82"/>
      <c r="CL289" s="80"/>
      <c r="CM289" s="82"/>
      <c r="CN289" s="80"/>
      <c r="CO289" s="82"/>
      <c r="CP289" s="80"/>
      <c r="CQ289" s="82"/>
      <c r="CR289" s="80"/>
      <c r="CS289" s="82"/>
      <c r="CT289" s="80"/>
      <c r="CU289" s="82"/>
      <c r="CV289" s="80"/>
      <c r="CW289" s="82"/>
      <c r="CX289" s="80"/>
      <c r="CY289" s="82"/>
      <c r="CZ289" s="80"/>
      <c r="DA289" s="82"/>
      <c r="DB289" s="80"/>
      <c r="DC289" s="82"/>
      <c r="DD289" s="80"/>
      <c r="DE289" s="82"/>
      <c r="DF289" s="80"/>
      <c r="DG289" s="82"/>
      <c r="DH289" s="80"/>
      <c r="DI289" s="81"/>
      <c r="DJ289" s="80"/>
      <c r="DK289" s="81"/>
      <c r="DL289" s="87"/>
      <c r="DM289" s="88"/>
      <c r="DN289" s="63"/>
      <c r="DO289" s="64"/>
      <c r="DP289" s="63"/>
      <c r="DQ289" s="64"/>
      <c r="DR289" s="63"/>
      <c r="DS289" s="64"/>
      <c r="DT289" s="63"/>
      <c r="DU289" s="65"/>
      <c r="DV289" s="63"/>
      <c r="DW289" s="65"/>
      <c r="DX289" s="63"/>
      <c r="DY289" s="65"/>
      <c r="DZ289" s="63"/>
      <c r="EA289" s="65"/>
      <c r="EB289" s="63"/>
      <c r="EC289" s="65"/>
    </row>
    <row r="290" spans="1:133" s="66" customFormat="1" ht="15" customHeight="1" x14ac:dyDescent="0.3">
      <c r="A290" s="67">
        <v>287</v>
      </c>
      <c r="B290" s="68">
        <f>COUNT(J290:EC290)</f>
        <v>1</v>
      </c>
      <c r="C290" s="69">
        <f>D290+E290</f>
        <v>46.05</v>
      </c>
      <c r="D290" s="68" t="str">
        <f>IF(B290&gt;17,(B290-17)*2,"0")</f>
        <v>0</v>
      </c>
      <c r="E290" s="70">
        <f>K290+M290+O290+Q290+S290+U290+W290+Y290+AA290+AC290+AE290+AG290+AI290+AK290+AM290+AO290+AQ290+AS290+AU290+AW290+AY290+BA290+BC290+BE290+BG290+BI290+BK290+BM290+BO290+BQ290+BS290+BU290+BW290+BY290+CA290+CC290+CE290+CG290+CI290+CK290+CM290+CO290+CQ290+CS290+CU290+CW290+CY290+DA290+DC290+DE290+DG290+DI290+DK290+EC290+DM290</f>
        <v>46.05</v>
      </c>
      <c r="F290" s="71" t="s">
        <v>121</v>
      </c>
      <c r="G290" s="71">
        <v>1989</v>
      </c>
      <c r="H290" s="72" t="s">
        <v>1158</v>
      </c>
      <c r="I290" s="72" t="s">
        <v>1159</v>
      </c>
      <c r="J290" s="73"/>
      <c r="K290" s="74"/>
      <c r="L290" s="75"/>
      <c r="M290" s="76"/>
      <c r="N290" s="75"/>
      <c r="O290" s="76"/>
      <c r="P290" s="75"/>
      <c r="Q290" s="76"/>
      <c r="R290" s="75"/>
      <c r="S290" s="77"/>
      <c r="T290" s="78"/>
      <c r="U290" s="79"/>
      <c r="V290" s="80"/>
      <c r="W290" s="81"/>
      <c r="X290" s="80"/>
      <c r="Y290" s="82"/>
      <c r="Z290" s="80"/>
      <c r="AA290" s="82"/>
      <c r="AB290" s="83"/>
      <c r="AC290" s="84"/>
      <c r="AD290" s="80"/>
      <c r="AE290" s="82"/>
      <c r="AF290" s="80"/>
      <c r="AG290" s="82"/>
      <c r="AH290" s="80"/>
      <c r="AI290" s="81"/>
      <c r="AJ290" s="80"/>
      <c r="AK290" s="82"/>
      <c r="AL290" s="80"/>
      <c r="AM290" s="82"/>
      <c r="AN290" s="80"/>
      <c r="AO290" s="82"/>
      <c r="AP290" s="80"/>
      <c r="AQ290" s="81"/>
      <c r="AR290" s="80"/>
      <c r="AS290" s="81"/>
      <c r="AT290" s="80"/>
      <c r="AU290" s="82"/>
      <c r="AV290" s="80"/>
      <c r="AW290" s="82"/>
      <c r="AX290" s="73"/>
      <c r="AY290" s="79"/>
      <c r="AZ290" s="85"/>
      <c r="BA290" s="86"/>
      <c r="BB290" s="80"/>
      <c r="BC290" s="81"/>
      <c r="BD290" s="80"/>
      <c r="BE290" s="81"/>
      <c r="BF290" s="80"/>
      <c r="BG290" s="81"/>
      <c r="BH290" s="73"/>
      <c r="BI290" s="79"/>
      <c r="BJ290" s="80"/>
      <c r="BK290" s="81"/>
      <c r="BL290" s="80"/>
      <c r="BM290" s="82"/>
      <c r="BN290" s="80"/>
      <c r="BO290" s="77"/>
      <c r="BP290" s="80"/>
      <c r="BQ290" s="81"/>
      <c r="BR290" s="80"/>
      <c r="BS290" s="81"/>
      <c r="BT290" s="80"/>
      <c r="BU290" s="81"/>
      <c r="BV290" s="80"/>
      <c r="BW290" s="82"/>
      <c r="BX290" s="80" t="s">
        <v>1160</v>
      </c>
      <c r="BY290" s="82">
        <v>46.05</v>
      </c>
      <c r="BZ290" s="80"/>
      <c r="CA290" s="82"/>
      <c r="CB290" s="80"/>
      <c r="CC290" s="82"/>
      <c r="CD290" s="80"/>
      <c r="CE290" s="82"/>
      <c r="CF290" s="80"/>
      <c r="CG290" s="82"/>
      <c r="CH290" s="80"/>
      <c r="CI290" s="82"/>
      <c r="CJ290" s="80"/>
      <c r="CK290" s="82"/>
      <c r="CL290" s="80"/>
      <c r="CM290" s="82"/>
      <c r="CN290" s="80"/>
      <c r="CO290" s="82"/>
      <c r="CP290" s="80"/>
      <c r="CQ290" s="82"/>
      <c r="CR290" s="80"/>
      <c r="CS290" s="82"/>
      <c r="CT290" s="80"/>
      <c r="CU290" s="82"/>
      <c r="CV290" s="80"/>
      <c r="CW290" s="82"/>
      <c r="CX290" s="80"/>
      <c r="CY290" s="82"/>
      <c r="CZ290" s="80"/>
      <c r="DA290" s="82"/>
      <c r="DB290" s="80"/>
      <c r="DC290" s="82"/>
      <c r="DD290" s="80"/>
      <c r="DE290" s="82"/>
      <c r="DF290" s="80"/>
      <c r="DG290" s="82"/>
      <c r="DH290" s="80"/>
      <c r="DI290" s="81"/>
      <c r="DJ290" s="80"/>
      <c r="DK290" s="81"/>
      <c r="DL290" s="87"/>
      <c r="DM290" s="88"/>
      <c r="DN290" s="63"/>
      <c r="DO290" s="64"/>
      <c r="DP290" s="63"/>
      <c r="DQ290" s="64"/>
      <c r="DR290" s="63"/>
      <c r="DS290" s="64"/>
      <c r="DT290" s="63"/>
      <c r="DU290" s="65"/>
      <c r="DV290" s="63"/>
      <c r="DW290" s="65"/>
      <c r="DX290" s="63"/>
      <c r="DY290" s="65"/>
      <c r="DZ290" s="63"/>
      <c r="EA290" s="65"/>
      <c r="EB290" s="63"/>
      <c r="EC290" s="65"/>
    </row>
    <row r="291" spans="1:133" s="66" customFormat="1" ht="15" customHeight="1" x14ac:dyDescent="0.3">
      <c r="A291" s="67">
        <v>288</v>
      </c>
      <c r="B291" s="68">
        <f>COUNT(J291:EC291)</f>
        <v>1</v>
      </c>
      <c r="C291" s="69">
        <f>D291+E291</f>
        <v>45.95</v>
      </c>
      <c r="D291" s="68" t="str">
        <f>IF(B291&gt;17,(B291-17)*2,"0")</f>
        <v>0</v>
      </c>
      <c r="E291" s="70">
        <f>K291+M291+O291+Q291+S291+U291+W291+Y291+AA291+AC291+AE291+AG291+AI291+AK291+AM291+AO291+AQ291+AS291+AU291+AW291+AY291+BA291+BC291+BE291+BG291+BI291+BK291+BM291+BO291+BQ291+BS291+BU291+BW291+BY291+CA291+CC291+CE291+CG291+CI291+CK291+CM291+CO291+CQ291+CS291+CU291+CW291+CY291+DA291+DC291+DE291+DG291+DI291+DK291+EC291+DM291</f>
        <v>45.95</v>
      </c>
      <c r="F291" s="71" t="s">
        <v>121</v>
      </c>
      <c r="G291" s="71">
        <v>1989</v>
      </c>
      <c r="H291" s="72" t="s">
        <v>1161</v>
      </c>
      <c r="I291" s="72" t="s">
        <v>1162</v>
      </c>
      <c r="J291" s="73"/>
      <c r="K291" s="74"/>
      <c r="L291" s="75"/>
      <c r="M291" s="76"/>
      <c r="N291" s="75"/>
      <c r="O291" s="76"/>
      <c r="P291" s="75"/>
      <c r="Q291" s="76"/>
      <c r="R291" s="75"/>
      <c r="S291" s="77"/>
      <c r="T291" s="78"/>
      <c r="U291" s="79"/>
      <c r="V291" s="80"/>
      <c r="W291" s="81"/>
      <c r="X291" s="80"/>
      <c r="Y291" s="82"/>
      <c r="Z291" s="80"/>
      <c r="AA291" s="82"/>
      <c r="AB291" s="83"/>
      <c r="AC291" s="84"/>
      <c r="AD291" s="80"/>
      <c r="AE291" s="82"/>
      <c r="AF291" s="80"/>
      <c r="AG291" s="82"/>
      <c r="AH291" s="80"/>
      <c r="AI291" s="81"/>
      <c r="AJ291" s="80"/>
      <c r="AK291" s="82"/>
      <c r="AL291" s="80"/>
      <c r="AM291" s="82"/>
      <c r="AN291" s="80"/>
      <c r="AO291" s="82"/>
      <c r="AP291" s="80"/>
      <c r="AQ291" s="81"/>
      <c r="AR291" s="80"/>
      <c r="AS291" s="81"/>
      <c r="AT291" s="80"/>
      <c r="AU291" s="82"/>
      <c r="AV291" s="80"/>
      <c r="AW291" s="82"/>
      <c r="AX291" s="73"/>
      <c r="AY291" s="79"/>
      <c r="AZ291" s="85"/>
      <c r="BA291" s="86"/>
      <c r="BB291" s="80"/>
      <c r="BC291" s="81"/>
      <c r="BD291" s="80"/>
      <c r="BE291" s="81"/>
      <c r="BF291" s="80"/>
      <c r="BG291" s="81"/>
      <c r="BH291" s="73"/>
      <c r="BI291" s="79"/>
      <c r="BJ291" s="80"/>
      <c r="BK291" s="81"/>
      <c r="BL291" s="80"/>
      <c r="BM291" s="82"/>
      <c r="BN291" s="80"/>
      <c r="BO291" s="81"/>
      <c r="BP291" s="80"/>
      <c r="BQ291" s="81"/>
      <c r="BR291" s="80"/>
      <c r="BS291" s="81"/>
      <c r="BT291" s="80"/>
      <c r="BU291" s="81"/>
      <c r="BV291" s="80"/>
      <c r="BW291" s="82"/>
      <c r="BX291" s="80" t="s">
        <v>1163</v>
      </c>
      <c r="BY291" s="82">
        <v>45.95</v>
      </c>
      <c r="BZ291" s="80"/>
      <c r="CA291" s="82"/>
      <c r="CB291" s="80"/>
      <c r="CC291" s="82"/>
      <c r="CD291" s="80"/>
      <c r="CE291" s="82"/>
      <c r="CF291" s="80"/>
      <c r="CG291" s="82"/>
      <c r="CH291" s="80"/>
      <c r="CI291" s="82"/>
      <c r="CJ291" s="80"/>
      <c r="CK291" s="82"/>
      <c r="CL291" s="80"/>
      <c r="CM291" s="82"/>
      <c r="CN291" s="80"/>
      <c r="CO291" s="82"/>
      <c r="CP291" s="80"/>
      <c r="CQ291" s="82"/>
      <c r="CR291" s="80"/>
      <c r="CS291" s="82"/>
      <c r="CT291" s="80"/>
      <c r="CU291" s="82"/>
      <c r="CV291" s="80"/>
      <c r="CW291" s="82"/>
      <c r="CX291" s="80"/>
      <c r="CY291" s="82"/>
      <c r="CZ291" s="80"/>
      <c r="DA291" s="82"/>
      <c r="DB291" s="80"/>
      <c r="DC291" s="82"/>
      <c r="DD291" s="80"/>
      <c r="DE291" s="82"/>
      <c r="DF291" s="80"/>
      <c r="DG291" s="82"/>
      <c r="DH291" s="80"/>
      <c r="DI291" s="81"/>
      <c r="DJ291" s="80"/>
      <c r="DK291" s="81"/>
      <c r="DL291" s="87"/>
      <c r="DM291" s="88"/>
      <c r="DN291" s="63"/>
      <c r="DO291" s="64"/>
      <c r="DP291" s="63"/>
      <c r="DQ291" s="64"/>
      <c r="DR291" s="63"/>
      <c r="DS291" s="64"/>
      <c r="DT291" s="63"/>
      <c r="DU291" s="65"/>
      <c r="DV291" s="63"/>
      <c r="DW291" s="65"/>
      <c r="DX291" s="63"/>
      <c r="DY291" s="65"/>
      <c r="DZ291" s="63"/>
      <c r="EA291" s="65"/>
      <c r="EB291" s="63"/>
      <c r="EC291" s="65"/>
    </row>
    <row r="292" spans="1:133" s="66" customFormat="1" ht="15" customHeight="1" x14ac:dyDescent="0.3">
      <c r="A292" s="67">
        <v>289</v>
      </c>
      <c r="B292" s="68">
        <f>COUNT(J292:EC292)</f>
        <v>1</v>
      </c>
      <c r="C292" s="69">
        <f>D292+E292</f>
        <v>45.94</v>
      </c>
      <c r="D292" s="68" t="str">
        <f>IF(B292&gt;17,(B292-17)*2,"0")</f>
        <v>0</v>
      </c>
      <c r="E292" s="70">
        <f>K292+M292+O292+Q292+S292+U292+W292+Y292+AA292+AC292+AE292+AG292+AI292+AK292+AM292+AO292+AQ292+AS292+AU292+AW292+AY292+BA292+BC292+BE292+BG292+BI292+BK292+BM292+BO292+BQ292+BS292+BU292+BW292+BY292+CA292+CC292+CE292+CG292+CI292+CK292+CM292+CO292+CQ292+CS292+CU292+CW292+CY292+DA292+DC292+DE292+DG292+DI292+DK292+EC292+DM292</f>
        <v>45.94</v>
      </c>
      <c r="F292" s="71" t="s">
        <v>121</v>
      </c>
      <c r="G292" s="71">
        <v>1985</v>
      </c>
      <c r="H292" s="72" t="s">
        <v>1164</v>
      </c>
      <c r="I292" s="72" t="s">
        <v>1165</v>
      </c>
      <c r="J292" s="73"/>
      <c r="K292" s="74"/>
      <c r="L292" s="75"/>
      <c r="M292" s="76"/>
      <c r="N292" s="75"/>
      <c r="O292" s="76"/>
      <c r="P292" s="75"/>
      <c r="Q292" s="76"/>
      <c r="R292" s="75"/>
      <c r="S292" s="77"/>
      <c r="T292" s="78"/>
      <c r="U292" s="79"/>
      <c r="V292" s="80"/>
      <c r="W292" s="81"/>
      <c r="X292" s="80"/>
      <c r="Y292" s="82"/>
      <c r="Z292" s="80"/>
      <c r="AA292" s="82"/>
      <c r="AB292" s="83"/>
      <c r="AC292" s="84"/>
      <c r="AD292" s="80"/>
      <c r="AE292" s="82"/>
      <c r="AF292" s="80"/>
      <c r="AG292" s="82"/>
      <c r="AH292" s="80"/>
      <c r="AI292" s="81"/>
      <c r="AJ292" s="80"/>
      <c r="AK292" s="82"/>
      <c r="AL292" s="80"/>
      <c r="AM292" s="82"/>
      <c r="AN292" s="80"/>
      <c r="AO292" s="82"/>
      <c r="AP292" s="80"/>
      <c r="AQ292" s="81"/>
      <c r="AR292" s="80"/>
      <c r="AS292" s="81"/>
      <c r="AT292" s="80"/>
      <c r="AU292" s="82"/>
      <c r="AV292" s="80"/>
      <c r="AW292" s="82"/>
      <c r="AX292" s="73"/>
      <c r="AY292" s="79"/>
      <c r="AZ292" s="85"/>
      <c r="BA292" s="86"/>
      <c r="BB292" s="80"/>
      <c r="BC292" s="81"/>
      <c r="BD292" s="80"/>
      <c r="BE292" s="81"/>
      <c r="BF292" s="80"/>
      <c r="BG292" s="81"/>
      <c r="BH292" s="73"/>
      <c r="BI292" s="79"/>
      <c r="BJ292" s="80"/>
      <c r="BK292" s="81"/>
      <c r="BL292" s="80"/>
      <c r="BM292" s="82"/>
      <c r="BN292" s="80"/>
      <c r="BO292" s="81"/>
      <c r="BP292" s="80"/>
      <c r="BQ292" s="81"/>
      <c r="BR292" s="80"/>
      <c r="BS292" s="81"/>
      <c r="BT292" s="80"/>
      <c r="BU292" s="81"/>
      <c r="BV292" s="80"/>
      <c r="BW292" s="82"/>
      <c r="BX292" s="80"/>
      <c r="BY292" s="82"/>
      <c r="BZ292" s="80"/>
      <c r="CA292" s="82"/>
      <c r="CB292" s="80"/>
      <c r="CC292" s="82"/>
      <c r="CD292" s="80"/>
      <c r="CE292" s="82"/>
      <c r="CF292" s="80"/>
      <c r="CG292" s="82"/>
      <c r="CH292" s="80"/>
      <c r="CI292" s="82"/>
      <c r="CJ292" s="80"/>
      <c r="CK292" s="82"/>
      <c r="CL292" s="80"/>
      <c r="CM292" s="82"/>
      <c r="CN292" s="80"/>
      <c r="CO292" s="82"/>
      <c r="CP292" s="80"/>
      <c r="CQ292" s="82"/>
      <c r="CR292" s="80"/>
      <c r="CS292" s="82"/>
      <c r="CT292" s="80"/>
      <c r="CU292" s="82"/>
      <c r="CV292" s="80" t="s">
        <v>1166</v>
      </c>
      <c r="CW292" s="82">
        <v>45.94</v>
      </c>
      <c r="CX292" s="80"/>
      <c r="CY292" s="82"/>
      <c r="CZ292" s="80"/>
      <c r="DA292" s="82"/>
      <c r="DB292" s="80"/>
      <c r="DC292" s="82"/>
      <c r="DD292" s="80"/>
      <c r="DE292" s="82"/>
      <c r="DF292" s="80"/>
      <c r="DG292" s="82"/>
      <c r="DH292" s="80"/>
      <c r="DI292" s="81"/>
      <c r="DJ292" s="80"/>
      <c r="DK292" s="81"/>
      <c r="DL292" s="87"/>
      <c r="DM292" s="88"/>
      <c r="DN292" s="63"/>
      <c r="DO292" s="64"/>
      <c r="DP292" s="63"/>
      <c r="DQ292" s="64"/>
      <c r="DR292" s="63"/>
      <c r="DS292" s="64"/>
      <c r="DT292" s="63"/>
      <c r="DU292" s="65"/>
      <c r="DV292" s="63"/>
      <c r="DW292" s="65"/>
      <c r="DX292" s="63"/>
      <c r="DY292" s="65"/>
      <c r="DZ292" s="63"/>
      <c r="EA292" s="65"/>
      <c r="EB292" s="63"/>
      <c r="EC292" s="65"/>
    </row>
    <row r="293" spans="1:133" s="66" customFormat="1" ht="15" customHeight="1" x14ac:dyDescent="0.3">
      <c r="A293" s="67">
        <v>290</v>
      </c>
      <c r="B293" s="68">
        <f>COUNT(J293:EC293)</f>
        <v>1</v>
      </c>
      <c r="C293" s="69">
        <f>D293+E293</f>
        <v>45.93</v>
      </c>
      <c r="D293" s="68" t="str">
        <f>IF(B293&gt;17,(B293-17)*2,"0")</f>
        <v>0</v>
      </c>
      <c r="E293" s="70">
        <f>K293+M293+O293+Q293+S293+U293+W293+Y293+AA293+AC293+AE293+AG293+AI293+AK293+AM293+AO293+AQ293+AS293+AU293+AW293+AY293+BA293+BC293+BE293+BG293+BI293+BK293+BM293+BO293+BQ293+BS293+BU293+BW293+BY293+CA293+CC293+CE293+CG293+CI293+CK293+CM293+CO293+CQ293+CS293+CU293+CW293+CY293+DA293+DC293+DE293+DG293+DI293+DK293+EC293+DM293</f>
        <v>45.93</v>
      </c>
      <c r="F293" s="71" t="s">
        <v>121</v>
      </c>
      <c r="G293" s="71">
        <v>2008</v>
      </c>
      <c r="H293" s="72" t="s">
        <v>1167</v>
      </c>
      <c r="I293" s="72" t="s">
        <v>355</v>
      </c>
      <c r="J293" s="73"/>
      <c r="K293" s="74"/>
      <c r="L293" s="75"/>
      <c r="M293" s="76"/>
      <c r="N293" s="75"/>
      <c r="O293" s="76"/>
      <c r="P293" s="75"/>
      <c r="Q293" s="76"/>
      <c r="R293" s="75" t="s">
        <v>253</v>
      </c>
      <c r="S293" s="77">
        <v>45.93</v>
      </c>
      <c r="T293" s="78"/>
      <c r="U293" s="79"/>
      <c r="V293" s="80"/>
      <c r="W293" s="81"/>
      <c r="X293" s="80"/>
      <c r="Y293" s="82"/>
      <c r="Z293" s="80"/>
      <c r="AA293" s="82"/>
      <c r="AB293" s="83"/>
      <c r="AC293" s="84"/>
      <c r="AD293" s="80"/>
      <c r="AE293" s="82"/>
      <c r="AF293" s="80"/>
      <c r="AG293" s="82"/>
      <c r="AH293" s="80"/>
      <c r="AI293" s="81"/>
      <c r="AJ293" s="80"/>
      <c r="AK293" s="82"/>
      <c r="AL293" s="80"/>
      <c r="AM293" s="82"/>
      <c r="AN293" s="80"/>
      <c r="AO293" s="82"/>
      <c r="AP293" s="80"/>
      <c r="AQ293" s="81"/>
      <c r="AR293" s="80"/>
      <c r="AS293" s="81"/>
      <c r="AT293" s="80"/>
      <c r="AU293" s="82"/>
      <c r="AV293" s="80"/>
      <c r="AW293" s="82"/>
      <c r="AX293" s="73"/>
      <c r="AY293" s="79"/>
      <c r="AZ293" s="85"/>
      <c r="BA293" s="86"/>
      <c r="BB293" s="80"/>
      <c r="BC293" s="81"/>
      <c r="BD293" s="80"/>
      <c r="BE293" s="81"/>
      <c r="BF293" s="80"/>
      <c r="BG293" s="81"/>
      <c r="BH293" s="73"/>
      <c r="BI293" s="79"/>
      <c r="BJ293" s="80"/>
      <c r="BK293" s="81"/>
      <c r="BL293" s="80"/>
      <c r="BM293" s="82"/>
      <c r="BN293" s="80"/>
      <c r="BO293" s="81"/>
      <c r="BP293" s="80"/>
      <c r="BQ293" s="81"/>
      <c r="BR293" s="80"/>
      <c r="BS293" s="81"/>
      <c r="BT293" s="80"/>
      <c r="BU293" s="81"/>
      <c r="BV293" s="80"/>
      <c r="BW293" s="82"/>
      <c r="BX293" s="80"/>
      <c r="BY293" s="82"/>
      <c r="BZ293" s="80"/>
      <c r="CA293" s="82"/>
      <c r="CB293" s="80"/>
      <c r="CC293" s="82"/>
      <c r="CD293" s="80"/>
      <c r="CE293" s="82"/>
      <c r="CF293" s="80"/>
      <c r="CG293" s="82"/>
      <c r="CH293" s="80"/>
      <c r="CI293" s="82"/>
      <c r="CJ293" s="80"/>
      <c r="CK293" s="82"/>
      <c r="CL293" s="80"/>
      <c r="CM293" s="82"/>
      <c r="CN293" s="80"/>
      <c r="CO293" s="82"/>
      <c r="CP293" s="80"/>
      <c r="CQ293" s="82"/>
      <c r="CR293" s="80"/>
      <c r="CS293" s="82"/>
      <c r="CT293" s="80"/>
      <c r="CU293" s="82"/>
      <c r="CV293" s="80"/>
      <c r="CW293" s="82"/>
      <c r="CX293" s="80"/>
      <c r="CY293" s="82"/>
      <c r="CZ293" s="80"/>
      <c r="DA293" s="82"/>
      <c r="DB293" s="80"/>
      <c r="DC293" s="82"/>
      <c r="DD293" s="80"/>
      <c r="DE293" s="82"/>
      <c r="DF293" s="80"/>
      <c r="DG293" s="82"/>
      <c r="DH293" s="80"/>
      <c r="DI293" s="81"/>
      <c r="DJ293" s="80"/>
      <c r="DK293" s="81"/>
      <c r="DL293" s="87"/>
      <c r="DM293" s="88"/>
      <c r="DN293" s="63"/>
      <c r="DO293" s="64"/>
      <c r="DP293" s="63"/>
      <c r="DQ293" s="64"/>
      <c r="DR293" s="63"/>
      <c r="DS293" s="64"/>
      <c r="DT293" s="63"/>
      <c r="DU293" s="65"/>
      <c r="DV293" s="63"/>
      <c r="DW293" s="65"/>
      <c r="DX293" s="63"/>
      <c r="DY293" s="65"/>
      <c r="DZ293" s="63"/>
      <c r="EA293" s="65"/>
      <c r="EB293" s="63"/>
      <c r="EC293" s="65"/>
    </row>
    <row r="294" spans="1:133" s="66" customFormat="1" ht="15" customHeight="1" x14ac:dyDescent="0.3">
      <c r="A294" s="67">
        <v>291</v>
      </c>
      <c r="B294" s="68">
        <f>COUNT(J294:EC294)</f>
        <v>1</v>
      </c>
      <c r="C294" s="69">
        <f>D294+E294</f>
        <v>45.82</v>
      </c>
      <c r="D294" s="68" t="str">
        <f>IF(B294&gt;17,(B294-17)*2,"0")</f>
        <v>0</v>
      </c>
      <c r="E294" s="70">
        <f>K294+M294+O294+Q294+S294+U294+W294+Y294+AA294+AC294+AE294+AG294+AI294+AK294+AM294+AO294+AQ294+AS294+AU294+AW294+AY294+BA294+BC294+BE294+BG294+BI294+BK294+BM294+BO294+BQ294+BS294+BU294+BW294+BY294+CA294+CC294+CE294+CG294+CI294+CK294+CM294+CO294+CQ294+CS294+CU294+CW294+CY294+DA294+DC294+DE294+DG294+DI294+DK294+EC294+DM294</f>
        <v>45.82</v>
      </c>
      <c r="F294" s="71" t="s">
        <v>121</v>
      </c>
      <c r="G294" s="71">
        <v>1988</v>
      </c>
      <c r="H294" s="72" t="s">
        <v>1168</v>
      </c>
      <c r="I294" s="72" t="s">
        <v>1169</v>
      </c>
      <c r="J294" s="73"/>
      <c r="K294" s="74"/>
      <c r="L294" s="75"/>
      <c r="M294" s="76"/>
      <c r="N294" s="75"/>
      <c r="O294" s="76"/>
      <c r="P294" s="75"/>
      <c r="Q294" s="76"/>
      <c r="R294" s="75"/>
      <c r="S294" s="77"/>
      <c r="T294" s="78"/>
      <c r="U294" s="79"/>
      <c r="V294" s="80"/>
      <c r="W294" s="81"/>
      <c r="X294" s="80"/>
      <c r="Y294" s="82"/>
      <c r="Z294" s="80"/>
      <c r="AA294" s="82"/>
      <c r="AB294" s="83"/>
      <c r="AC294" s="84"/>
      <c r="AD294" s="80"/>
      <c r="AE294" s="82"/>
      <c r="AF294" s="80"/>
      <c r="AG294" s="82"/>
      <c r="AH294" s="80"/>
      <c r="AI294" s="81"/>
      <c r="AJ294" s="80"/>
      <c r="AK294" s="82"/>
      <c r="AL294" s="80"/>
      <c r="AM294" s="82"/>
      <c r="AN294" s="80"/>
      <c r="AO294" s="82"/>
      <c r="AP294" s="80"/>
      <c r="AQ294" s="81"/>
      <c r="AR294" s="80"/>
      <c r="AS294" s="81"/>
      <c r="AT294" s="80"/>
      <c r="AU294" s="82"/>
      <c r="AV294" s="80"/>
      <c r="AW294" s="82"/>
      <c r="AX294" s="73"/>
      <c r="AY294" s="79"/>
      <c r="AZ294" s="85"/>
      <c r="BA294" s="86"/>
      <c r="BB294" s="80"/>
      <c r="BC294" s="81"/>
      <c r="BD294" s="80"/>
      <c r="BE294" s="81"/>
      <c r="BF294" s="80"/>
      <c r="BG294" s="81"/>
      <c r="BH294" s="73"/>
      <c r="BI294" s="79"/>
      <c r="BJ294" s="80"/>
      <c r="BK294" s="81"/>
      <c r="BL294" s="80"/>
      <c r="BM294" s="82"/>
      <c r="BN294" s="80"/>
      <c r="BO294" s="81"/>
      <c r="BP294" s="80"/>
      <c r="BQ294" s="81"/>
      <c r="BR294" s="80"/>
      <c r="BS294" s="81"/>
      <c r="BT294" s="80"/>
      <c r="BU294" s="81"/>
      <c r="BV294" s="80"/>
      <c r="BW294" s="82"/>
      <c r="BX294" s="80"/>
      <c r="BY294" s="82"/>
      <c r="BZ294" s="80" t="s">
        <v>1170</v>
      </c>
      <c r="CA294" s="82">
        <v>45.82</v>
      </c>
      <c r="CB294" s="80"/>
      <c r="CC294" s="82"/>
      <c r="CD294" s="80"/>
      <c r="CE294" s="82"/>
      <c r="CF294" s="80"/>
      <c r="CG294" s="82"/>
      <c r="CH294" s="80"/>
      <c r="CI294" s="82"/>
      <c r="CJ294" s="80"/>
      <c r="CK294" s="82"/>
      <c r="CL294" s="80"/>
      <c r="CM294" s="82"/>
      <c r="CN294" s="80"/>
      <c r="CO294" s="82"/>
      <c r="CP294" s="80"/>
      <c r="CQ294" s="82"/>
      <c r="CR294" s="80"/>
      <c r="CS294" s="82"/>
      <c r="CT294" s="80"/>
      <c r="CU294" s="82"/>
      <c r="CV294" s="80"/>
      <c r="CW294" s="82"/>
      <c r="CX294" s="80"/>
      <c r="CY294" s="82"/>
      <c r="CZ294" s="80"/>
      <c r="DA294" s="82"/>
      <c r="DB294" s="80"/>
      <c r="DC294" s="82"/>
      <c r="DD294" s="80"/>
      <c r="DE294" s="82"/>
      <c r="DF294" s="80"/>
      <c r="DG294" s="82"/>
      <c r="DH294" s="80"/>
      <c r="DI294" s="81"/>
      <c r="DJ294" s="80"/>
      <c r="DK294" s="81"/>
      <c r="DL294" s="87"/>
      <c r="DM294" s="88"/>
      <c r="DN294" s="63"/>
      <c r="DO294" s="64"/>
      <c r="DP294" s="63"/>
      <c r="DQ294" s="64"/>
      <c r="DR294" s="63"/>
      <c r="DS294" s="64"/>
      <c r="DT294" s="63"/>
      <c r="DU294" s="65"/>
      <c r="DV294" s="63"/>
      <c r="DW294" s="65"/>
      <c r="DX294" s="63"/>
      <c r="DY294" s="65"/>
      <c r="DZ294" s="63"/>
      <c r="EA294" s="65"/>
      <c r="EB294" s="63"/>
      <c r="EC294" s="65"/>
    </row>
    <row r="295" spans="1:133" s="66" customFormat="1" ht="16.2" customHeight="1" x14ac:dyDescent="0.3">
      <c r="A295" s="67">
        <v>292</v>
      </c>
      <c r="B295" s="68">
        <f>COUNT(J295:EC295)</f>
        <v>1</v>
      </c>
      <c r="C295" s="69">
        <f>D295+E295</f>
        <v>45.5</v>
      </c>
      <c r="D295" s="68" t="str">
        <f>IF(B295&gt;17,(B295-17)*2,"0")</f>
        <v>0</v>
      </c>
      <c r="E295" s="70">
        <f>K295+M295+O295+Q295+S295+U295+W295+Y295+AA295+AC295+AE295+AG295+AI295+AK295+AM295+AO295+AQ295+AS295+AU295+AW295+AY295+BA295+BC295+BE295+BG295+BI295+BK295+BM295+BO295+BQ295+BS295+BU295+BW295+BY295+CA295+CC295+CE295+CG295+CI295+CK295+CM295+CO295+CQ295+CS295+CU295+CW295+CY295+DA295+DC295+DE295+DG295+DI295+DK295+EC295+DM295</f>
        <v>45.5</v>
      </c>
      <c r="F295" s="71" t="s">
        <v>121</v>
      </c>
      <c r="G295" s="71">
        <v>1987</v>
      </c>
      <c r="H295" s="72" t="s">
        <v>1171</v>
      </c>
      <c r="I295" s="72" t="s">
        <v>1172</v>
      </c>
      <c r="J295" s="73"/>
      <c r="K295" s="74"/>
      <c r="L295" s="75"/>
      <c r="M295" s="76"/>
      <c r="N295" s="75"/>
      <c r="O295" s="76"/>
      <c r="P295" s="75"/>
      <c r="Q295" s="76"/>
      <c r="R295" s="75"/>
      <c r="S295" s="77"/>
      <c r="T295" s="78"/>
      <c r="U295" s="79"/>
      <c r="V295" s="80"/>
      <c r="W295" s="81"/>
      <c r="X295" s="80"/>
      <c r="Y295" s="82"/>
      <c r="Z295" s="80"/>
      <c r="AA295" s="82"/>
      <c r="AB295" s="83"/>
      <c r="AC295" s="84"/>
      <c r="AD295" s="80"/>
      <c r="AE295" s="82"/>
      <c r="AF295" s="80"/>
      <c r="AG295" s="82"/>
      <c r="AH295" s="80"/>
      <c r="AI295" s="81"/>
      <c r="AJ295" s="80"/>
      <c r="AK295" s="82"/>
      <c r="AL295" s="80"/>
      <c r="AM295" s="82"/>
      <c r="AN295" s="80"/>
      <c r="AO295" s="82"/>
      <c r="AP295" s="80"/>
      <c r="AQ295" s="81"/>
      <c r="AR295" s="80"/>
      <c r="AS295" s="81"/>
      <c r="AT295" s="80"/>
      <c r="AU295" s="82"/>
      <c r="AV295" s="80"/>
      <c r="AW295" s="82"/>
      <c r="AX295" s="73"/>
      <c r="AY295" s="79"/>
      <c r="AZ295" s="85"/>
      <c r="BA295" s="86"/>
      <c r="BB295" s="80"/>
      <c r="BC295" s="81"/>
      <c r="BD295" s="80"/>
      <c r="BE295" s="81"/>
      <c r="BF295" s="80"/>
      <c r="BG295" s="81"/>
      <c r="BH295" s="73"/>
      <c r="BI295" s="79"/>
      <c r="BJ295" s="80"/>
      <c r="BK295" s="81"/>
      <c r="BL295" s="80"/>
      <c r="BM295" s="82"/>
      <c r="BN295" s="80"/>
      <c r="BO295" s="77"/>
      <c r="BP295" s="80"/>
      <c r="BQ295" s="81"/>
      <c r="BR295" s="80"/>
      <c r="BS295" s="81"/>
      <c r="BT295" s="80"/>
      <c r="BU295" s="81"/>
      <c r="BV295" s="80"/>
      <c r="BW295" s="82"/>
      <c r="BX295" s="80" t="s">
        <v>1173</v>
      </c>
      <c r="BY295" s="82">
        <v>45.5</v>
      </c>
      <c r="BZ295" s="80"/>
      <c r="CA295" s="82"/>
      <c r="CB295" s="80"/>
      <c r="CC295" s="82"/>
      <c r="CD295" s="80"/>
      <c r="CE295" s="82"/>
      <c r="CF295" s="80"/>
      <c r="CG295" s="82"/>
      <c r="CH295" s="80"/>
      <c r="CI295" s="82"/>
      <c r="CJ295" s="80"/>
      <c r="CK295" s="82"/>
      <c r="CL295" s="80"/>
      <c r="CM295" s="82"/>
      <c r="CN295" s="80"/>
      <c r="CO295" s="82"/>
      <c r="CP295" s="80"/>
      <c r="CQ295" s="82"/>
      <c r="CR295" s="80"/>
      <c r="CS295" s="82"/>
      <c r="CT295" s="80"/>
      <c r="CU295" s="82"/>
      <c r="CV295" s="80"/>
      <c r="CW295" s="82"/>
      <c r="CX295" s="80"/>
      <c r="CY295" s="82"/>
      <c r="CZ295" s="80"/>
      <c r="DA295" s="82"/>
      <c r="DB295" s="80"/>
      <c r="DC295" s="82"/>
      <c r="DD295" s="80"/>
      <c r="DE295" s="82"/>
      <c r="DF295" s="80"/>
      <c r="DG295" s="82"/>
      <c r="DH295" s="80"/>
      <c r="DI295" s="81"/>
      <c r="DJ295" s="80"/>
      <c r="DK295" s="81"/>
      <c r="DL295" s="87"/>
      <c r="DM295" s="88"/>
      <c r="DN295" s="63"/>
      <c r="DO295" s="64"/>
      <c r="DP295" s="63"/>
      <c r="DQ295" s="64"/>
      <c r="DR295" s="63"/>
      <c r="DS295" s="64"/>
      <c r="DT295" s="63"/>
      <c r="DU295" s="65"/>
      <c r="DV295" s="63"/>
      <c r="DW295" s="65"/>
      <c r="DX295" s="63"/>
      <c r="DY295" s="65"/>
      <c r="DZ295" s="63"/>
      <c r="EA295" s="65"/>
      <c r="EB295" s="63"/>
      <c r="EC295" s="65"/>
    </row>
    <row r="296" spans="1:133" s="66" customFormat="1" ht="16.2" customHeight="1" x14ac:dyDescent="0.3">
      <c r="A296" s="67">
        <v>293</v>
      </c>
      <c r="B296" s="68">
        <f>COUNT(J296:EC296)</f>
        <v>1</v>
      </c>
      <c r="C296" s="69">
        <f>D296+E296</f>
        <v>45.5</v>
      </c>
      <c r="D296" s="68" t="str">
        <f>IF(B296&gt;17,(B296-17)*2,"0")</f>
        <v>0</v>
      </c>
      <c r="E296" s="70">
        <f>K296+M296+O296+Q296+S296+U296+W296+Y296+AA296+AC296+AE296+AG296+AI296+AK296+AM296+AO296+AQ296+AS296+AU296+AW296+AY296+BA296+BC296+BE296+BG296+BI296+BK296+BM296+BO296+BQ296+BS296+BU296+BW296+BY296+CA296+CC296+CE296+CG296+CI296+CK296+CM296+CO296+CQ296+CS296+CU296+CW296+CY296+DA296+DC296+DE296+DG296+DI296+DK296+EC296+DM296</f>
        <v>45.5</v>
      </c>
      <c r="F296" s="71" t="s">
        <v>121</v>
      </c>
      <c r="G296" s="71">
        <v>1990</v>
      </c>
      <c r="H296" s="72" t="s">
        <v>1174</v>
      </c>
      <c r="I296" s="72"/>
      <c r="J296" s="73"/>
      <c r="K296" s="74"/>
      <c r="L296" s="75"/>
      <c r="M296" s="76"/>
      <c r="N296" s="75"/>
      <c r="O296" s="76"/>
      <c r="P296" s="75"/>
      <c r="Q296" s="76"/>
      <c r="R296" s="75"/>
      <c r="S296" s="77"/>
      <c r="T296" s="78"/>
      <c r="U296" s="79"/>
      <c r="V296" s="80"/>
      <c r="W296" s="81"/>
      <c r="X296" s="80"/>
      <c r="Y296" s="82"/>
      <c r="Z296" s="80"/>
      <c r="AA296" s="82"/>
      <c r="AB296" s="83"/>
      <c r="AC296" s="84"/>
      <c r="AD296" s="80"/>
      <c r="AE296" s="82"/>
      <c r="AF296" s="80"/>
      <c r="AG296" s="82"/>
      <c r="AH296" s="80"/>
      <c r="AI296" s="81"/>
      <c r="AJ296" s="80"/>
      <c r="AK296" s="82"/>
      <c r="AL296" s="80"/>
      <c r="AM296" s="82"/>
      <c r="AN296" s="80"/>
      <c r="AO296" s="82"/>
      <c r="AP296" s="80"/>
      <c r="AQ296" s="81"/>
      <c r="AR296" s="80"/>
      <c r="AS296" s="81"/>
      <c r="AT296" s="80"/>
      <c r="AU296" s="82"/>
      <c r="AV296" s="80"/>
      <c r="AW296" s="82"/>
      <c r="AX296" s="73"/>
      <c r="AY296" s="79"/>
      <c r="AZ296" s="85"/>
      <c r="BA296" s="86"/>
      <c r="BB296" s="80"/>
      <c r="BC296" s="81"/>
      <c r="BD296" s="80"/>
      <c r="BE296" s="81"/>
      <c r="BF296" s="80"/>
      <c r="BG296" s="81"/>
      <c r="BH296" s="73"/>
      <c r="BI296" s="79"/>
      <c r="BJ296" s="80"/>
      <c r="BK296" s="81"/>
      <c r="BL296" s="80"/>
      <c r="BM296" s="82"/>
      <c r="BN296" s="80"/>
      <c r="BO296" s="81"/>
      <c r="BP296" s="80"/>
      <c r="BQ296" s="81"/>
      <c r="BR296" s="80"/>
      <c r="BS296" s="81"/>
      <c r="BT296" s="80"/>
      <c r="BU296" s="81"/>
      <c r="BV296" s="80"/>
      <c r="BW296" s="82"/>
      <c r="BX296" s="80" t="s">
        <v>1173</v>
      </c>
      <c r="BY296" s="82">
        <v>45.5</v>
      </c>
      <c r="BZ296" s="80"/>
      <c r="CA296" s="82"/>
      <c r="CB296" s="80"/>
      <c r="CC296" s="82"/>
      <c r="CD296" s="80"/>
      <c r="CE296" s="82"/>
      <c r="CF296" s="80"/>
      <c r="CG296" s="82"/>
      <c r="CH296" s="80"/>
      <c r="CI296" s="82"/>
      <c r="CJ296" s="80"/>
      <c r="CK296" s="82"/>
      <c r="CL296" s="80"/>
      <c r="CM296" s="82"/>
      <c r="CN296" s="80"/>
      <c r="CO296" s="82"/>
      <c r="CP296" s="80"/>
      <c r="CQ296" s="82"/>
      <c r="CR296" s="80"/>
      <c r="CS296" s="82"/>
      <c r="CT296" s="80"/>
      <c r="CU296" s="82"/>
      <c r="CV296" s="80"/>
      <c r="CW296" s="82"/>
      <c r="CX296" s="80"/>
      <c r="CY296" s="82"/>
      <c r="CZ296" s="80"/>
      <c r="DA296" s="82"/>
      <c r="DB296" s="80"/>
      <c r="DC296" s="82"/>
      <c r="DD296" s="80"/>
      <c r="DE296" s="82"/>
      <c r="DF296" s="80"/>
      <c r="DG296" s="82"/>
      <c r="DH296" s="80"/>
      <c r="DI296" s="81"/>
      <c r="DJ296" s="80"/>
      <c r="DK296" s="81"/>
      <c r="DL296" s="87"/>
      <c r="DM296" s="88"/>
      <c r="DN296" s="63"/>
      <c r="DO296" s="64"/>
      <c r="DP296" s="63"/>
      <c r="DQ296" s="64"/>
      <c r="DR296" s="63"/>
      <c r="DS296" s="64"/>
      <c r="DT296" s="63"/>
      <c r="DU296" s="65"/>
      <c r="DV296" s="63"/>
      <c r="DW296" s="65"/>
      <c r="DX296" s="63"/>
      <c r="DY296" s="65"/>
      <c r="DZ296" s="63"/>
      <c r="EA296" s="65"/>
      <c r="EB296" s="63"/>
      <c r="EC296" s="65"/>
    </row>
    <row r="297" spans="1:133" s="66" customFormat="1" ht="16.2" customHeight="1" x14ac:dyDescent="0.3">
      <c r="A297" s="67">
        <v>294</v>
      </c>
      <c r="B297" s="68">
        <f>COUNT(J297:EC297)</f>
        <v>1</v>
      </c>
      <c r="C297" s="69">
        <f>D297+E297</f>
        <v>45.34</v>
      </c>
      <c r="D297" s="68" t="str">
        <f>IF(B297&gt;17,(B297-17)*2,"0")</f>
        <v>0</v>
      </c>
      <c r="E297" s="70">
        <f>K297+M297+O297+Q297+S297+U297+W297+Y297+AA297+AC297+AE297+AG297+AI297+AK297+AM297+AO297+AQ297+AS297+AU297+AW297+AY297+BA297+BC297+BE297+BG297+BI297+BK297+BM297+BO297+BQ297+BS297+BU297+BW297+BY297+CA297+CC297+CE297+CG297+CI297+CK297+CM297+CO297+CQ297+CS297+CU297+CW297+CY297+DA297+DC297+DE297+DG297+DI297+DK297+EC297+DM297</f>
        <v>45.34</v>
      </c>
      <c r="F297" s="71" t="s">
        <v>121</v>
      </c>
      <c r="G297" s="71">
        <v>2001</v>
      </c>
      <c r="H297" s="72" t="s">
        <v>1175</v>
      </c>
      <c r="I297" s="72" t="s">
        <v>1176</v>
      </c>
      <c r="J297" s="73" t="s">
        <v>1177</v>
      </c>
      <c r="K297" s="74">
        <v>45.34</v>
      </c>
      <c r="L297" s="75"/>
      <c r="M297" s="76"/>
      <c r="N297" s="75"/>
      <c r="O297" s="76"/>
      <c r="P297" s="75"/>
      <c r="Q297" s="76"/>
      <c r="R297" s="75"/>
      <c r="S297" s="77"/>
      <c r="T297" s="78"/>
      <c r="U297" s="79"/>
      <c r="V297" s="80"/>
      <c r="W297" s="81"/>
      <c r="X297" s="80"/>
      <c r="Y297" s="82"/>
      <c r="Z297" s="80"/>
      <c r="AA297" s="82"/>
      <c r="AB297" s="83"/>
      <c r="AC297" s="84"/>
      <c r="AD297" s="80"/>
      <c r="AE297" s="82"/>
      <c r="AF297" s="80"/>
      <c r="AG297" s="82"/>
      <c r="AH297" s="80"/>
      <c r="AI297" s="81"/>
      <c r="AJ297" s="80"/>
      <c r="AK297" s="82"/>
      <c r="AL297" s="80"/>
      <c r="AM297" s="82"/>
      <c r="AN297" s="80"/>
      <c r="AO297" s="82"/>
      <c r="AP297" s="80"/>
      <c r="AQ297" s="81"/>
      <c r="AR297" s="80"/>
      <c r="AS297" s="81"/>
      <c r="AT297" s="80"/>
      <c r="AU297" s="82"/>
      <c r="AV297" s="80"/>
      <c r="AW297" s="82"/>
      <c r="AX297" s="73"/>
      <c r="AY297" s="79"/>
      <c r="AZ297" s="85"/>
      <c r="BA297" s="86"/>
      <c r="BB297" s="80"/>
      <c r="BC297" s="81"/>
      <c r="BD297" s="80"/>
      <c r="BE297" s="81"/>
      <c r="BF297" s="80"/>
      <c r="BG297" s="81"/>
      <c r="BH297" s="73"/>
      <c r="BI297" s="79"/>
      <c r="BJ297" s="80"/>
      <c r="BK297" s="81"/>
      <c r="BL297" s="80"/>
      <c r="BM297" s="82"/>
      <c r="BN297" s="80"/>
      <c r="BO297" s="81"/>
      <c r="BP297" s="80"/>
      <c r="BQ297" s="81"/>
      <c r="BR297" s="80"/>
      <c r="BS297" s="81"/>
      <c r="BT297" s="80"/>
      <c r="BU297" s="81"/>
      <c r="BV297" s="80"/>
      <c r="BW297" s="82"/>
      <c r="BX297" s="80"/>
      <c r="BY297" s="82"/>
      <c r="BZ297" s="80"/>
      <c r="CA297" s="82"/>
      <c r="CB297" s="80"/>
      <c r="CC297" s="82"/>
      <c r="CD297" s="80"/>
      <c r="CE297" s="82"/>
      <c r="CF297" s="80"/>
      <c r="CG297" s="82"/>
      <c r="CH297" s="80"/>
      <c r="CI297" s="82"/>
      <c r="CJ297" s="80"/>
      <c r="CK297" s="82"/>
      <c r="CL297" s="80"/>
      <c r="CM297" s="82"/>
      <c r="CN297" s="80"/>
      <c r="CO297" s="82"/>
      <c r="CP297" s="80"/>
      <c r="CQ297" s="82"/>
      <c r="CR297" s="80"/>
      <c r="CS297" s="82"/>
      <c r="CT297" s="80"/>
      <c r="CU297" s="82"/>
      <c r="CV297" s="80"/>
      <c r="CW297" s="82"/>
      <c r="CX297" s="80"/>
      <c r="CY297" s="82"/>
      <c r="CZ297" s="80"/>
      <c r="DA297" s="82"/>
      <c r="DB297" s="80"/>
      <c r="DC297" s="82"/>
      <c r="DD297" s="80"/>
      <c r="DE297" s="82"/>
      <c r="DF297" s="80"/>
      <c r="DG297" s="82"/>
      <c r="DH297" s="80"/>
      <c r="DI297" s="81"/>
      <c r="DJ297" s="80"/>
      <c r="DK297" s="81"/>
      <c r="DL297" s="87"/>
      <c r="DM297" s="88"/>
      <c r="DN297" s="63"/>
      <c r="DO297" s="64"/>
      <c r="DP297" s="63"/>
      <c r="DQ297" s="64"/>
      <c r="DR297" s="63"/>
      <c r="DS297" s="64"/>
      <c r="DT297" s="63"/>
      <c r="DU297" s="65"/>
      <c r="DV297" s="63"/>
      <c r="DW297" s="65"/>
      <c r="DX297" s="63"/>
      <c r="DY297" s="65"/>
      <c r="DZ297" s="63"/>
      <c r="EA297" s="65"/>
      <c r="EB297" s="63"/>
      <c r="EC297" s="65"/>
    </row>
    <row r="298" spans="1:133" s="66" customFormat="1" ht="16.2" customHeight="1" x14ac:dyDescent="0.3">
      <c r="A298" s="67">
        <v>295</v>
      </c>
      <c r="B298" s="68">
        <f>COUNT(J298:EC298)</f>
        <v>1</v>
      </c>
      <c r="C298" s="69">
        <f>D298+E298</f>
        <v>45.32</v>
      </c>
      <c r="D298" s="68" t="str">
        <f>IF(B298&gt;17,(B298-17)*2,"0")</f>
        <v>0</v>
      </c>
      <c r="E298" s="70">
        <f>K298+M298+O298+Q298+S298+U298+W298+Y298+AA298+AC298+AE298+AG298+AI298+AK298+AM298+AO298+AQ298+AS298+AU298+AW298+AY298+BA298+BC298+BE298+BG298+BI298+BK298+BM298+BO298+BQ298+BS298+BU298+BW298+BY298+CA298+CC298+CE298+CG298+CI298+CK298+CM298+CO298+CQ298+CS298+CU298+CW298+CY298+DA298+DC298+DE298+DG298+DI298+DK298+EC298+DM298</f>
        <v>45.32</v>
      </c>
      <c r="F298" s="71" t="s">
        <v>121</v>
      </c>
      <c r="G298" s="71">
        <v>1985</v>
      </c>
      <c r="H298" s="72" t="s">
        <v>1178</v>
      </c>
      <c r="I298" s="72" t="s">
        <v>1179</v>
      </c>
      <c r="J298" s="73"/>
      <c r="K298" s="74"/>
      <c r="L298" s="75"/>
      <c r="M298" s="76"/>
      <c r="N298" s="75"/>
      <c r="O298" s="76"/>
      <c r="P298" s="75"/>
      <c r="Q298" s="76"/>
      <c r="R298" s="75"/>
      <c r="S298" s="77"/>
      <c r="T298" s="78"/>
      <c r="U298" s="79"/>
      <c r="V298" s="80"/>
      <c r="W298" s="81"/>
      <c r="X298" s="80"/>
      <c r="Y298" s="82"/>
      <c r="Z298" s="80"/>
      <c r="AA298" s="82"/>
      <c r="AB298" s="83"/>
      <c r="AC298" s="84"/>
      <c r="AD298" s="80" t="s">
        <v>1180</v>
      </c>
      <c r="AE298" s="82">
        <v>45.32</v>
      </c>
      <c r="AF298" s="80"/>
      <c r="AG298" s="82"/>
      <c r="AH298" s="80"/>
      <c r="AI298" s="81"/>
      <c r="AJ298" s="80"/>
      <c r="AK298" s="82"/>
      <c r="AL298" s="80"/>
      <c r="AM298" s="82"/>
      <c r="AN298" s="80"/>
      <c r="AO298" s="82"/>
      <c r="AP298" s="80"/>
      <c r="AQ298" s="81"/>
      <c r="AR298" s="80"/>
      <c r="AS298" s="81"/>
      <c r="AT298" s="80"/>
      <c r="AU298" s="82"/>
      <c r="AV298" s="80"/>
      <c r="AW298" s="82"/>
      <c r="AX298" s="73"/>
      <c r="AY298" s="79"/>
      <c r="AZ298" s="85"/>
      <c r="BA298" s="86"/>
      <c r="BB298" s="80"/>
      <c r="BC298" s="81"/>
      <c r="BD298" s="80"/>
      <c r="BE298" s="81"/>
      <c r="BF298" s="80"/>
      <c r="BG298" s="81"/>
      <c r="BH298" s="73"/>
      <c r="BI298" s="79"/>
      <c r="BJ298" s="80"/>
      <c r="BK298" s="81"/>
      <c r="BL298" s="80"/>
      <c r="BM298" s="82"/>
      <c r="BN298" s="80"/>
      <c r="BO298" s="81"/>
      <c r="BP298" s="80"/>
      <c r="BQ298" s="81"/>
      <c r="BR298" s="80"/>
      <c r="BS298" s="81"/>
      <c r="BT298" s="80"/>
      <c r="BU298" s="81"/>
      <c r="BV298" s="80"/>
      <c r="BW298" s="82"/>
      <c r="BX298" s="80"/>
      <c r="BY298" s="82"/>
      <c r="BZ298" s="80"/>
      <c r="CA298" s="82"/>
      <c r="CB298" s="80"/>
      <c r="CC298" s="82"/>
      <c r="CD298" s="80"/>
      <c r="CE298" s="82"/>
      <c r="CF298" s="80"/>
      <c r="CG298" s="82"/>
      <c r="CH298" s="80"/>
      <c r="CI298" s="82"/>
      <c r="CJ298" s="80"/>
      <c r="CK298" s="82"/>
      <c r="CL298" s="80"/>
      <c r="CM298" s="82"/>
      <c r="CN298" s="80"/>
      <c r="CO298" s="82"/>
      <c r="CP298" s="80"/>
      <c r="CQ298" s="82"/>
      <c r="CR298" s="80"/>
      <c r="CS298" s="82"/>
      <c r="CT298" s="80"/>
      <c r="CU298" s="82"/>
      <c r="CV298" s="80"/>
      <c r="CW298" s="82"/>
      <c r="CX298" s="80"/>
      <c r="CY298" s="82"/>
      <c r="CZ298" s="80"/>
      <c r="DA298" s="82"/>
      <c r="DB298" s="80"/>
      <c r="DC298" s="82"/>
      <c r="DD298" s="80"/>
      <c r="DE298" s="82"/>
      <c r="DF298" s="80"/>
      <c r="DG298" s="82"/>
      <c r="DH298" s="80"/>
      <c r="DI298" s="81"/>
      <c r="DJ298" s="80"/>
      <c r="DK298" s="81"/>
      <c r="DL298" s="87"/>
      <c r="DM298" s="88"/>
      <c r="DN298" s="63"/>
      <c r="DO298" s="64"/>
      <c r="DP298" s="63"/>
      <c r="DQ298" s="64"/>
      <c r="DR298" s="63"/>
      <c r="DS298" s="64"/>
      <c r="DT298" s="63"/>
      <c r="DU298" s="65"/>
      <c r="DV298" s="63"/>
      <c r="DW298" s="65"/>
      <c r="DX298" s="63"/>
      <c r="DY298" s="65"/>
      <c r="DZ298" s="63"/>
      <c r="EA298" s="65"/>
      <c r="EB298" s="63"/>
      <c r="EC298" s="65"/>
    </row>
    <row r="299" spans="1:133" s="66" customFormat="1" ht="16.2" customHeight="1" x14ac:dyDescent="0.3">
      <c r="A299" s="67">
        <v>296</v>
      </c>
      <c r="B299" s="68">
        <f>COUNT(J299:EC299)</f>
        <v>1</v>
      </c>
      <c r="C299" s="69">
        <f>D299+E299</f>
        <v>45.26</v>
      </c>
      <c r="D299" s="68" t="str">
        <f>IF(B299&gt;17,(B299-17)*2,"0")</f>
        <v>0</v>
      </c>
      <c r="E299" s="70">
        <f>K299+M299+O299+Q299+S299+U299+W299+Y299+AA299+AC299+AE299+AG299+AI299+AK299+AM299+AO299+AQ299+AS299+AU299+AW299+AY299+BA299+BC299+BE299+BG299+BI299+BK299+BM299+BO299+BQ299+BS299+BU299+BW299+BY299+CA299+CC299+CE299+CG299+CI299+CK299+CM299+CO299+CQ299+CS299+CU299+CW299+CY299+DA299+DC299+DE299+DG299+DI299+DK299+EC299+DM299</f>
        <v>45.26</v>
      </c>
      <c r="F299" s="71" t="s">
        <v>121</v>
      </c>
      <c r="G299" s="71">
        <v>2004</v>
      </c>
      <c r="H299" s="72" t="s">
        <v>1181</v>
      </c>
      <c r="I299" s="90" t="s">
        <v>835</v>
      </c>
      <c r="J299" s="73"/>
      <c r="K299" s="74"/>
      <c r="L299" s="75"/>
      <c r="M299" s="76"/>
      <c r="N299" s="75"/>
      <c r="O299" s="76"/>
      <c r="P299" s="75"/>
      <c r="Q299" s="76"/>
      <c r="R299" s="75"/>
      <c r="S299" s="77"/>
      <c r="T299" s="78"/>
      <c r="U299" s="79"/>
      <c r="V299" s="80"/>
      <c r="W299" s="81"/>
      <c r="X299" s="80"/>
      <c r="Y299" s="82"/>
      <c r="Z299" s="80"/>
      <c r="AA299" s="82"/>
      <c r="AB299" s="83"/>
      <c r="AC299" s="84"/>
      <c r="AD299" s="80"/>
      <c r="AE299" s="82"/>
      <c r="AF299" s="80"/>
      <c r="AG299" s="82"/>
      <c r="AH299" s="80"/>
      <c r="AI299" s="81"/>
      <c r="AJ299" s="80"/>
      <c r="AK299" s="82"/>
      <c r="AL299" s="80"/>
      <c r="AM299" s="82"/>
      <c r="AN299" s="80"/>
      <c r="AO299" s="82"/>
      <c r="AP299" s="80"/>
      <c r="AQ299" s="81"/>
      <c r="AR299" s="80"/>
      <c r="AS299" s="81"/>
      <c r="AT299" s="80"/>
      <c r="AU299" s="82"/>
      <c r="AV299" s="80"/>
      <c r="AW299" s="82"/>
      <c r="AX299" s="73"/>
      <c r="AY299" s="79"/>
      <c r="AZ299" s="85"/>
      <c r="BA299" s="86"/>
      <c r="BB299" s="80"/>
      <c r="BC299" s="81"/>
      <c r="BD299" s="80"/>
      <c r="BE299" s="81"/>
      <c r="BF299" s="80"/>
      <c r="BG299" s="81"/>
      <c r="BH299" s="73"/>
      <c r="BI299" s="79"/>
      <c r="BJ299" s="80"/>
      <c r="BK299" s="81"/>
      <c r="BL299" s="80"/>
      <c r="BM299" s="82"/>
      <c r="BN299" s="80"/>
      <c r="BO299" s="81"/>
      <c r="BP299" s="80"/>
      <c r="BQ299" s="81"/>
      <c r="BR299" s="80"/>
      <c r="BS299" s="81"/>
      <c r="BT299" s="80"/>
      <c r="BU299" s="81"/>
      <c r="BV299" s="80"/>
      <c r="BW299" s="82"/>
      <c r="BX299" s="80"/>
      <c r="BY299" s="82"/>
      <c r="BZ299" s="80"/>
      <c r="CA299" s="82"/>
      <c r="CB299" s="80"/>
      <c r="CC299" s="82"/>
      <c r="CD299" s="80"/>
      <c r="CE299" s="82"/>
      <c r="CF299" s="80"/>
      <c r="CG299" s="82"/>
      <c r="CH299" s="80"/>
      <c r="CI299" s="82"/>
      <c r="CJ299" s="80"/>
      <c r="CK299" s="82"/>
      <c r="CL299" s="80"/>
      <c r="CM299" s="82"/>
      <c r="CN299" s="80"/>
      <c r="CO299" s="82"/>
      <c r="CP299" s="80"/>
      <c r="CQ299" s="82"/>
      <c r="CR299" s="80"/>
      <c r="CS299" s="82"/>
      <c r="CT299" s="80"/>
      <c r="CU299" s="82"/>
      <c r="CV299" s="80"/>
      <c r="CW299" s="82"/>
      <c r="CX299" s="80"/>
      <c r="CY299" s="82"/>
      <c r="CZ299" s="80"/>
      <c r="DA299" s="82"/>
      <c r="DB299" s="80"/>
      <c r="DC299" s="82"/>
      <c r="DD299" s="80"/>
      <c r="DE299" s="82"/>
      <c r="DF299" s="80"/>
      <c r="DG299" s="82"/>
      <c r="DH299" s="80" t="s">
        <v>1182</v>
      </c>
      <c r="DI299" s="81">
        <v>45.26</v>
      </c>
      <c r="DJ299" s="80"/>
      <c r="DK299" s="81"/>
      <c r="DL299" s="87"/>
      <c r="DM299" s="88"/>
      <c r="DN299" s="63"/>
      <c r="DO299" s="64"/>
      <c r="DP299" s="63"/>
      <c r="DQ299" s="64"/>
      <c r="DR299" s="63"/>
      <c r="DS299" s="64"/>
      <c r="DT299" s="63"/>
      <c r="DU299" s="65"/>
      <c r="DV299" s="63"/>
      <c r="DW299" s="65"/>
      <c r="DX299" s="63"/>
      <c r="DY299" s="65"/>
      <c r="DZ299" s="63"/>
      <c r="EA299" s="65"/>
      <c r="EB299" s="63"/>
      <c r="EC299" s="65"/>
    </row>
    <row r="300" spans="1:133" s="66" customFormat="1" ht="16.2" customHeight="1" x14ac:dyDescent="0.3">
      <c r="A300" s="67">
        <v>297</v>
      </c>
      <c r="B300" s="68">
        <f>COUNT(J300:EC300)</f>
        <v>1</v>
      </c>
      <c r="C300" s="69">
        <f>D300+E300</f>
        <v>45.05</v>
      </c>
      <c r="D300" s="68" t="str">
        <f>IF(B300&gt;17,(B300-17)*2,"0")</f>
        <v>0</v>
      </c>
      <c r="E300" s="70">
        <f>K300+M300+O300+Q300+S300+U300+W300+Y300+AA300+AC300+AE300+AG300+AI300+AK300+AM300+AO300+AQ300+AS300+AU300+AW300+AY300+BA300+BC300+BE300+BG300+BI300+BK300+BM300+BO300+BQ300+BS300+BU300+BW300+BY300+CA300+CC300+CE300+CG300+CI300+CK300+CM300+CO300+CQ300+CS300+CU300+CW300+CY300+DA300+DC300+DE300+DG300+DI300+DK300+EC300+DM300</f>
        <v>45.05</v>
      </c>
      <c r="F300" s="71" t="s">
        <v>121</v>
      </c>
      <c r="G300" s="71">
        <v>1999</v>
      </c>
      <c r="H300" s="72" t="s">
        <v>1183</v>
      </c>
      <c r="I300" s="90" t="s">
        <v>418</v>
      </c>
      <c r="J300" s="73"/>
      <c r="K300" s="74"/>
      <c r="L300" s="75"/>
      <c r="M300" s="76"/>
      <c r="N300" s="75"/>
      <c r="O300" s="76"/>
      <c r="P300" s="75"/>
      <c r="Q300" s="76"/>
      <c r="R300" s="75"/>
      <c r="S300" s="77"/>
      <c r="T300" s="78"/>
      <c r="U300" s="79"/>
      <c r="V300" s="80"/>
      <c r="W300" s="81"/>
      <c r="X300" s="80"/>
      <c r="Y300" s="82"/>
      <c r="Z300" s="80"/>
      <c r="AA300" s="82"/>
      <c r="AB300" s="83"/>
      <c r="AC300" s="84"/>
      <c r="AD300" s="80"/>
      <c r="AE300" s="82"/>
      <c r="AF300" s="80"/>
      <c r="AG300" s="82"/>
      <c r="AH300" s="80"/>
      <c r="AI300" s="81"/>
      <c r="AJ300" s="80"/>
      <c r="AK300" s="82"/>
      <c r="AL300" s="80"/>
      <c r="AM300" s="82"/>
      <c r="AN300" s="80"/>
      <c r="AO300" s="82"/>
      <c r="AP300" s="80"/>
      <c r="AQ300" s="81"/>
      <c r="AR300" s="80"/>
      <c r="AS300" s="81"/>
      <c r="AT300" s="80"/>
      <c r="AU300" s="82"/>
      <c r="AV300" s="80"/>
      <c r="AW300" s="82"/>
      <c r="AX300" s="73"/>
      <c r="AY300" s="79"/>
      <c r="AZ300" s="85"/>
      <c r="BA300" s="86"/>
      <c r="BB300" s="80"/>
      <c r="BC300" s="81"/>
      <c r="BD300" s="80"/>
      <c r="BE300" s="81"/>
      <c r="BF300" s="80"/>
      <c r="BG300" s="81"/>
      <c r="BH300" s="73"/>
      <c r="BI300" s="79"/>
      <c r="BJ300" s="80"/>
      <c r="BK300" s="81"/>
      <c r="BL300" s="80"/>
      <c r="BM300" s="82"/>
      <c r="BN300" s="80"/>
      <c r="BO300" s="81"/>
      <c r="BP300" s="80"/>
      <c r="BQ300" s="81"/>
      <c r="BR300" s="80"/>
      <c r="BS300" s="81"/>
      <c r="BT300" s="80"/>
      <c r="BU300" s="81"/>
      <c r="BV300" s="80"/>
      <c r="BW300" s="82"/>
      <c r="BX300" s="80"/>
      <c r="BY300" s="82"/>
      <c r="BZ300" s="80"/>
      <c r="CA300" s="82"/>
      <c r="CB300" s="80"/>
      <c r="CC300" s="82"/>
      <c r="CD300" s="80"/>
      <c r="CE300" s="82"/>
      <c r="CF300" s="80"/>
      <c r="CG300" s="82"/>
      <c r="CH300" s="80"/>
      <c r="CI300" s="82"/>
      <c r="CJ300" s="80"/>
      <c r="CK300" s="82"/>
      <c r="CL300" s="80"/>
      <c r="CM300" s="82"/>
      <c r="CN300" s="80"/>
      <c r="CO300" s="82"/>
      <c r="CP300" s="80"/>
      <c r="CQ300" s="82"/>
      <c r="CR300" s="80"/>
      <c r="CS300" s="82"/>
      <c r="CT300" s="80"/>
      <c r="CU300" s="82"/>
      <c r="CV300" s="80"/>
      <c r="CW300" s="82"/>
      <c r="CX300" s="80"/>
      <c r="CY300" s="82"/>
      <c r="CZ300" s="80"/>
      <c r="DA300" s="82"/>
      <c r="DB300" s="80"/>
      <c r="DC300" s="82"/>
      <c r="DD300" s="80" t="s">
        <v>1184</v>
      </c>
      <c r="DE300" s="82">
        <v>45.05</v>
      </c>
      <c r="DF300" s="80"/>
      <c r="DG300" s="82"/>
      <c r="DH300" s="80"/>
      <c r="DI300" s="81"/>
      <c r="DJ300" s="80"/>
      <c r="DK300" s="81"/>
      <c r="DL300" s="87"/>
      <c r="DM300" s="88"/>
      <c r="DN300" s="63"/>
      <c r="DO300" s="64"/>
      <c r="DP300" s="63"/>
      <c r="DQ300" s="64"/>
      <c r="DR300" s="63"/>
      <c r="DS300" s="64"/>
      <c r="DT300" s="63"/>
      <c r="DU300" s="65"/>
      <c r="DV300" s="63"/>
      <c r="DW300" s="65"/>
      <c r="DX300" s="63"/>
      <c r="DY300" s="65"/>
      <c r="DZ300" s="63"/>
      <c r="EA300" s="65"/>
      <c r="EB300" s="63"/>
      <c r="EC300" s="65"/>
    </row>
    <row r="301" spans="1:133" s="66" customFormat="1" ht="16.2" customHeight="1" x14ac:dyDescent="0.3">
      <c r="A301" s="67">
        <v>298</v>
      </c>
      <c r="B301" s="68">
        <f>COUNT(J301:EC301)</f>
        <v>1</v>
      </c>
      <c r="C301" s="69">
        <f>D301+E301</f>
        <v>44.98</v>
      </c>
      <c r="D301" s="68" t="str">
        <f>IF(B301&gt;17,(B301-17)*2,"0")</f>
        <v>0</v>
      </c>
      <c r="E301" s="70">
        <f>K301+M301+O301+Q301+S301+U301+W301+Y301+AA301+AC301+AE301+AG301+AI301+AK301+AM301+AO301+AQ301+AS301+AU301+AW301+AY301+BA301+BC301+BE301+BG301+BI301+BK301+BM301+BO301+BQ301+BS301+BU301+BW301+BY301+CA301+CC301+CE301+CG301+CI301+CK301+CM301+CO301+CQ301+CS301+CU301+CW301+CY301+DA301+DC301+DE301+DG301+DI301+DK301+EC301+DM301</f>
        <v>44.98</v>
      </c>
      <c r="F301" s="71" t="s">
        <v>121</v>
      </c>
      <c r="G301" s="71">
        <v>1988</v>
      </c>
      <c r="H301" s="72" t="s">
        <v>1185</v>
      </c>
      <c r="I301" s="72" t="s">
        <v>1186</v>
      </c>
      <c r="J301" s="73"/>
      <c r="K301" s="74"/>
      <c r="L301" s="75"/>
      <c r="M301" s="76"/>
      <c r="N301" s="75"/>
      <c r="O301" s="76"/>
      <c r="P301" s="75"/>
      <c r="Q301" s="76"/>
      <c r="R301" s="75"/>
      <c r="S301" s="77"/>
      <c r="T301" s="78"/>
      <c r="U301" s="79"/>
      <c r="V301" s="80"/>
      <c r="W301" s="81"/>
      <c r="X301" s="80"/>
      <c r="Y301" s="82"/>
      <c r="Z301" s="80"/>
      <c r="AA301" s="82"/>
      <c r="AB301" s="83"/>
      <c r="AC301" s="84"/>
      <c r="AD301" s="80"/>
      <c r="AE301" s="82"/>
      <c r="AF301" s="80"/>
      <c r="AG301" s="82"/>
      <c r="AH301" s="80"/>
      <c r="AI301" s="81"/>
      <c r="AJ301" s="80"/>
      <c r="AK301" s="82"/>
      <c r="AL301" s="80"/>
      <c r="AM301" s="82"/>
      <c r="AN301" s="80"/>
      <c r="AO301" s="82"/>
      <c r="AP301" s="80"/>
      <c r="AQ301" s="81"/>
      <c r="AR301" s="80"/>
      <c r="AS301" s="81"/>
      <c r="AT301" s="80"/>
      <c r="AU301" s="82"/>
      <c r="AV301" s="80"/>
      <c r="AW301" s="82"/>
      <c r="AX301" s="73"/>
      <c r="AY301" s="79"/>
      <c r="AZ301" s="85"/>
      <c r="BA301" s="86"/>
      <c r="BB301" s="80"/>
      <c r="BC301" s="81"/>
      <c r="BD301" s="80"/>
      <c r="BE301" s="81"/>
      <c r="BF301" s="80"/>
      <c r="BG301" s="81"/>
      <c r="BH301" s="73"/>
      <c r="BI301" s="79"/>
      <c r="BJ301" s="80"/>
      <c r="BK301" s="81"/>
      <c r="BL301" s="80"/>
      <c r="BM301" s="82"/>
      <c r="BN301" s="80"/>
      <c r="BO301" s="81"/>
      <c r="BP301" s="80"/>
      <c r="BQ301" s="81"/>
      <c r="BR301" s="80"/>
      <c r="BS301" s="81"/>
      <c r="BT301" s="80"/>
      <c r="BU301" s="81"/>
      <c r="BV301" s="80"/>
      <c r="BW301" s="82"/>
      <c r="BX301" s="80"/>
      <c r="BY301" s="82"/>
      <c r="BZ301" s="80"/>
      <c r="CA301" s="82"/>
      <c r="CB301" s="80"/>
      <c r="CC301" s="82"/>
      <c r="CD301" s="80"/>
      <c r="CE301" s="82"/>
      <c r="CF301" s="80"/>
      <c r="CG301" s="82"/>
      <c r="CH301" s="80"/>
      <c r="CI301" s="82"/>
      <c r="CJ301" s="80"/>
      <c r="CK301" s="82"/>
      <c r="CL301" s="80"/>
      <c r="CM301" s="82"/>
      <c r="CN301" s="80"/>
      <c r="CO301" s="82"/>
      <c r="CP301" s="80"/>
      <c r="CQ301" s="82"/>
      <c r="CR301" s="80"/>
      <c r="CS301" s="82"/>
      <c r="CT301" s="80"/>
      <c r="CU301" s="82"/>
      <c r="CV301" s="80" t="s">
        <v>1187</v>
      </c>
      <c r="CW301" s="82">
        <v>44.98</v>
      </c>
      <c r="CX301" s="80"/>
      <c r="CY301" s="82"/>
      <c r="CZ301" s="80"/>
      <c r="DA301" s="82"/>
      <c r="DB301" s="80"/>
      <c r="DC301" s="82"/>
      <c r="DD301" s="80"/>
      <c r="DE301" s="82"/>
      <c r="DF301" s="80"/>
      <c r="DG301" s="82"/>
      <c r="DH301" s="80"/>
      <c r="DI301" s="81"/>
      <c r="DJ301" s="80"/>
      <c r="DK301" s="81"/>
      <c r="DL301" s="87"/>
      <c r="DM301" s="88"/>
      <c r="DN301" s="63"/>
      <c r="DO301" s="64"/>
      <c r="DP301" s="63"/>
      <c r="DQ301" s="64"/>
      <c r="DR301" s="63"/>
      <c r="DS301" s="64"/>
      <c r="DT301" s="63"/>
      <c r="DU301" s="65"/>
      <c r="DV301" s="63"/>
      <c r="DW301" s="65"/>
      <c r="DX301" s="63"/>
      <c r="DY301" s="65"/>
      <c r="DZ301" s="63"/>
      <c r="EA301" s="65"/>
      <c r="EB301" s="63"/>
      <c r="EC301" s="65"/>
    </row>
    <row r="302" spans="1:133" s="66" customFormat="1" ht="15" customHeight="1" x14ac:dyDescent="0.3">
      <c r="A302" s="67">
        <v>299</v>
      </c>
      <c r="B302" s="68">
        <f>COUNT(J302:EC302)</f>
        <v>1</v>
      </c>
      <c r="C302" s="69">
        <f>D302+E302</f>
        <v>44.54</v>
      </c>
      <c r="D302" s="68" t="str">
        <f>IF(B302&gt;17,(B302-17)*2,"0")</f>
        <v>0</v>
      </c>
      <c r="E302" s="70">
        <f>K302+M302+O302+Q302+S302+U302+W302+Y302+AA302+AC302+AE302+AG302+AI302+AK302+AM302+AO302+AQ302+AS302+AU302+AW302+AY302+BA302+BC302+BE302+BG302+BI302+BK302+BM302+BO302+BQ302+BS302+BU302+BW302+BY302+CA302+CC302+CE302+CG302+CI302+CK302+CM302+CO302+CQ302+CS302+CU302+CW302+CY302+DA302+DC302+DE302+DG302+DI302+DK302+EC302+DM302</f>
        <v>44.54</v>
      </c>
      <c r="F302" s="71" t="s">
        <v>121</v>
      </c>
      <c r="G302" s="71">
        <v>1997</v>
      </c>
      <c r="H302" s="72" t="s">
        <v>1188</v>
      </c>
      <c r="I302" s="72" t="s">
        <v>123</v>
      </c>
      <c r="J302" s="73"/>
      <c r="K302" s="74"/>
      <c r="L302" s="75"/>
      <c r="M302" s="76"/>
      <c r="N302" s="75"/>
      <c r="O302" s="76"/>
      <c r="P302" s="75"/>
      <c r="Q302" s="76"/>
      <c r="R302" s="75"/>
      <c r="S302" s="77"/>
      <c r="T302" s="78"/>
      <c r="U302" s="79"/>
      <c r="V302" s="80"/>
      <c r="W302" s="81"/>
      <c r="X302" s="80"/>
      <c r="Y302" s="82"/>
      <c r="Z302" s="80"/>
      <c r="AA302" s="82"/>
      <c r="AB302" s="83"/>
      <c r="AC302" s="84"/>
      <c r="AD302" s="80"/>
      <c r="AE302" s="82"/>
      <c r="AF302" s="80"/>
      <c r="AG302" s="82"/>
      <c r="AH302" s="80" t="s">
        <v>1189</v>
      </c>
      <c r="AI302" s="81">
        <v>44.54</v>
      </c>
      <c r="AJ302" s="80"/>
      <c r="AK302" s="82"/>
      <c r="AL302" s="80"/>
      <c r="AM302" s="82"/>
      <c r="AN302" s="80"/>
      <c r="AO302" s="82"/>
      <c r="AP302" s="80"/>
      <c r="AQ302" s="81"/>
      <c r="AR302" s="80"/>
      <c r="AS302" s="81"/>
      <c r="AT302" s="80"/>
      <c r="AU302" s="82"/>
      <c r="AV302" s="80"/>
      <c r="AW302" s="82"/>
      <c r="AX302" s="73"/>
      <c r="AY302" s="79"/>
      <c r="AZ302" s="85"/>
      <c r="BA302" s="86"/>
      <c r="BB302" s="80"/>
      <c r="BC302" s="81"/>
      <c r="BD302" s="80"/>
      <c r="BE302" s="81"/>
      <c r="BF302" s="80"/>
      <c r="BG302" s="81"/>
      <c r="BH302" s="73"/>
      <c r="BI302" s="79"/>
      <c r="BJ302" s="80"/>
      <c r="BK302" s="81"/>
      <c r="BL302" s="80"/>
      <c r="BM302" s="82"/>
      <c r="BN302" s="80"/>
      <c r="BO302" s="81"/>
      <c r="BP302" s="80"/>
      <c r="BQ302" s="81"/>
      <c r="BR302" s="80"/>
      <c r="BS302" s="81"/>
      <c r="BT302" s="80"/>
      <c r="BU302" s="81"/>
      <c r="BV302" s="80"/>
      <c r="BW302" s="82"/>
      <c r="BX302" s="80"/>
      <c r="BY302" s="82"/>
      <c r="BZ302" s="80"/>
      <c r="CA302" s="82"/>
      <c r="CB302" s="80"/>
      <c r="CC302" s="82"/>
      <c r="CD302" s="80"/>
      <c r="CE302" s="82"/>
      <c r="CF302" s="80"/>
      <c r="CG302" s="82"/>
      <c r="CH302" s="80"/>
      <c r="CI302" s="82"/>
      <c r="CJ302" s="80"/>
      <c r="CK302" s="82"/>
      <c r="CL302" s="80"/>
      <c r="CM302" s="82"/>
      <c r="CN302" s="80"/>
      <c r="CO302" s="82"/>
      <c r="CP302" s="80"/>
      <c r="CQ302" s="82"/>
      <c r="CR302" s="80"/>
      <c r="CS302" s="82"/>
      <c r="CT302" s="80"/>
      <c r="CU302" s="82"/>
      <c r="CV302" s="80"/>
      <c r="CW302" s="82"/>
      <c r="CX302" s="80"/>
      <c r="CY302" s="82"/>
      <c r="CZ302" s="80"/>
      <c r="DA302" s="82"/>
      <c r="DB302" s="80"/>
      <c r="DC302" s="82"/>
      <c r="DD302" s="80"/>
      <c r="DE302" s="82"/>
      <c r="DF302" s="80"/>
      <c r="DG302" s="82"/>
      <c r="DH302" s="80"/>
      <c r="DI302" s="81"/>
      <c r="DJ302" s="80"/>
      <c r="DK302" s="81"/>
      <c r="DL302" s="87"/>
      <c r="DM302" s="88"/>
      <c r="DN302" s="63"/>
      <c r="DO302" s="64"/>
      <c r="DP302" s="63"/>
      <c r="DQ302" s="64"/>
      <c r="DR302" s="63"/>
      <c r="DS302" s="64"/>
      <c r="DT302" s="63"/>
      <c r="DU302" s="65"/>
      <c r="DV302" s="63"/>
      <c r="DW302" s="65"/>
      <c r="DX302" s="63"/>
      <c r="DY302" s="65"/>
      <c r="DZ302" s="63"/>
      <c r="EA302" s="65"/>
      <c r="EB302" s="63"/>
      <c r="EC302" s="65"/>
    </row>
    <row r="303" spans="1:133" s="66" customFormat="1" ht="15" customHeight="1" x14ac:dyDescent="0.3">
      <c r="A303" s="67">
        <v>300</v>
      </c>
      <c r="B303" s="68">
        <f>COUNT(J303:EC303)</f>
        <v>1</v>
      </c>
      <c r="C303" s="69">
        <f>D303+E303</f>
        <v>44.41</v>
      </c>
      <c r="D303" s="68" t="str">
        <f>IF(B303&gt;17,(B303-17)*2,"0")</f>
        <v>0</v>
      </c>
      <c r="E303" s="70">
        <f>K303+M303+O303+Q303+S303+U303+W303+Y303+AA303+AC303+AE303+AG303+AI303+AK303+AM303+AO303+AQ303+AS303+AU303+AW303+AY303+BA303+BC303+BE303+BG303+BI303+BK303+BM303+BO303+BQ303+BS303+BU303+BW303+BY303+CA303+CC303+CE303+CG303+CI303+CK303+CM303+CO303+CQ303+CS303+CU303+CW303+CY303+DA303+DC303+DE303+DG303+DI303+DK303+EC303+DM303</f>
        <v>44.41</v>
      </c>
      <c r="F303" s="71" t="s">
        <v>121</v>
      </c>
      <c r="G303" s="71"/>
      <c r="H303" s="72" t="s">
        <v>1190</v>
      </c>
      <c r="I303" s="72" t="s">
        <v>1049</v>
      </c>
      <c r="J303" s="73"/>
      <c r="K303" s="74"/>
      <c r="L303" s="75"/>
      <c r="M303" s="76"/>
      <c r="N303" s="75"/>
      <c r="O303" s="76"/>
      <c r="P303" s="75"/>
      <c r="Q303" s="76"/>
      <c r="R303" s="75"/>
      <c r="S303" s="77"/>
      <c r="T303" s="78"/>
      <c r="U303" s="79"/>
      <c r="V303" s="80"/>
      <c r="W303" s="81"/>
      <c r="X303" s="80"/>
      <c r="Y303" s="82"/>
      <c r="Z303" s="80"/>
      <c r="AA303" s="82"/>
      <c r="AB303" s="83"/>
      <c r="AC303" s="84"/>
      <c r="AD303" s="80"/>
      <c r="AE303" s="82"/>
      <c r="AF303" s="80"/>
      <c r="AG303" s="82"/>
      <c r="AH303" s="80"/>
      <c r="AI303" s="81"/>
      <c r="AJ303" s="80"/>
      <c r="AK303" s="82"/>
      <c r="AL303" s="80"/>
      <c r="AM303" s="82"/>
      <c r="AN303" s="80"/>
      <c r="AO303" s="82"/>
      <c r="AP303" s="80"/>
      <c r="AQ303" s="81"/>
      <c r="AR303" s="80"/>
      <c r="AS303" s="81"/>
      <c r="AT303" s="80"/>
      <c r="AU303" s="82"/>
      <c r="AV303" s="80"/>
      <c r="AW303" s="82"/>
      <c r="AX303" s="73"/>
      <c r="AY303" s="79"/>
      <c r="AZ303" s="85"/>
      <c r="BA303" s="86"/>
      <c r="BB303" s="80"/>
      <c r="BC303" s="81"/>
      <c r="BD303" s="80"/>
      <c r="BE303" s="81"/>
      <c r="BF303" s="80"/>
      <c r="BG303" s="81"/>
      <c r="BH303" s="73"/>
      <c r="BI303" s="79"/>
      <c r="BJ303" s="80"/>
      <c r="BK303" s="81"/>
      <c r="BL303" s="80"/>
      <c r="BM303" s="82"/>
      <c r="BN303" s="80"/>
      <c r="BO303" s="81"/>
      <c r="BP303" s="80"/>
      <c r="BQ303" s="81"/>
      <c r="BR303" s="80"/>
      <c r="BS303" s="81"/>
      <c r="BT303" s="80"/>
      <c r="BU303" s="81"/>
      <c r="BV303" s="80"/>
      <c r="BW303" s="82"/>
      <c r="BX303" s="80"/>
      <c r="BY303" s="82"/>
      <c r="BZ303" s="80"/>
      <c r="CA303" s="82"/>
      <c r="CB303" s="80"/>
      <c r="CC303" s="82"/>
      <c r="CD303" s="80"/>
      <c r="CE303" s="82"/>
      <c r="CF303" s="80"/>
      <c r="CG303" s="82"/>
      <c r="CH303" s="80"/>
      <c r="CI303" s="82"/>
      <c r="CJ303" s="80"/>
      <c r="CK303" s="82"/>
      <c r="CL303" s="80"/>
      <c r="CM303" s="82"/>
      <c r="CN303" s="80"/>
      <c r="CO303" s="82"/>
      <c r="CP303" s="80"/>
      <c r="CQ303" s="82"/>
      <c r="CR303" s="80"/>
      <c r="CS303" s="82"/>
      <c r="CT303" s="80"/>
      <c r="CU303" s="82"/>
      <c r="CV303" s="80"/>
      <c r="CW303" s="82"/>
      <c r="CX303" s="80"/>
      <c r="CY303" s="82"/>
      <c r="CZ303" s="80" t="s">
        <v>1191</v>
      </c>
      <c r="DA303" s="82">
        <v>44.41</v>
      </c>
      <c r="DB303" s="80"/>
      <c r="DC303" s="82"/>
      <c r="DD303" s="80"/>
      <c r="DE303" s="82"/>
      <c r="DF303" s="80"/>
      <c r="DG303" s="82"/>
      <c r="DH303" s="80"/>
      <c r="DI303" s="81"/>
      <c r="DJ303" s="80"/>
      <c r="DK303" s="81"/>
      <c r="DL303" s="87"/>
      <c r="DM303" s="88"/>
      <c r="DN303" s="63"/>
      <c r="DO303" s="64"/>
      <c r="DP303" s="63"/>
      <c r="DQ303" s="64"/>
      <c r="DR303" s="63"/>
      <c r="DS303" s="64"/>
      <c r="DT303" s="63"/>
      <c r="DU303" s="65"/>
      <c r="DV303" s="63"/>
      <c r="DW303" s="65"/>
      <c r="DX303" s="63"/>
      <c r="DY303" s="65"/>
      <c r="DZ303" s="63"/>
      <c r="EA303" s="65"/>
      <c r="EB303" s="63"/>
      <c r="EC303" s="65"/>
    </row>
    <row r="304" spans="1:133" s="66" customFormat="1" ht="15" customHeight="1" x14ac:dyDescent="0.3">
      <c r="A304" s="67">
        <v>301</v>
      </c>
      <c r="B304" s="68">
        <f>COUNT(J304:EC304)</f>
        <v>1</v>
      </c>
      <c r="C304" s="69">
        <f>D304+E304</f>
        <v>44.2</v>
      </c>
      <c r="D304" s="68" t="str">
        <f>IF(B304&gt;17,(B304-17)*2,"0")</f>
        <v>0</v>
      </c>
      <c r="E304" s="70">
        <f>K304+M304+O304+Q304+S304+U304+W304+Y304+AA304+AC304+AE304+AG304+AI304+AK304+AM304+AO304+AQ304+AS304+AU304+AW304+AY304+BA304+BC304+BE304+BG304+BI304+BK304+BM304+BO304+BQ304+BS304+BU304+BW304+BY304+CA304+CC304+CE304+CG304+CI304+CK304+CM304+CO304+CQ304+CS304+CU304+CW304+CY304+DA304+DC304+DE304+DG304+DI304+DK304+EC304+DM304</f>
        <v>44.2</v>
      </c>
      <c r="F304" s="71" t="s">
        <v>121</v>
      </c>
      <c r="G304" s="71">
        <v>1994</v>
      </c>
      <c r="H304" s="72" t="s">
        <v>1192</v>
      </c>
      <c r="I304" s="72" t="s">
        <v>522</v>
      </c>
      <c r="J304" s="73"/>
      <c r="K304" s="74"/>
      <c r="L304" s="75"/>
      <c r="M304" s="76"/>
      <c r="N304" s="75"/>
      <c r="O304" s="76"/>
      <c r="P304" s="75"/>
      <c r="Q304" s="76"/>
      <c r="R304" s="75"/>
      <c r="S304" s="77"/>
      <c r="T304" s="78"/>
      <c r="U304" s="79"/>
      <c r="V304" s="80"/>
      <c r="W304" s="81"/>
      <c r="X304" s="80"/>
      <c r="Y304" s="82"/>
      <c r="Z304" s="80"/>
      <c r="AA304" s="82"/>
      <c r="AB304" s="83"/>
      <c r="AC304" s="84"/>
      <c r="AD304" s="80"/>
      <c r="AE304" s="82"/>
      <c r="AF304" s="80"/>
      <c r="AG304" s="82"/>
      <c r="AH304" s="80"/>
      <c r="AI304" s="81"/>
      <c r="AJ304" s="80"/>
      <c r="AK304" s="82"/>
      <c r="AL304" s="80"/>
      <c r="AM304" s="82"/>
      <c r="AN304" s="80"/>
      <c r="AO304" s="82"/>
      <c r="AP304" s="80"/>
      <c r="AQ304" s="81"/>
      <c r="AR304" s="80"/>
      <c r="AS304" s="81"/>
      <c r="AT304" s="80"/>
      <c r="AU304" s="82"/>
      <c r="AV304" s="80"/>
      <c r="AW304" s="82"/>
      <c r="AX304" s="73"/>
      <c r="AY304" s="79"/>
      <c r="AZ304" s="85"/>
      <c r="BA304" s="86"/>
      <c r="BB304" s="80"/>
      <c r="BC304" s="81"/>
      <c r="BD304" s="80"/>
      <c r="BE304" s="81"/>
      <c r="BF304" s="80"/>
      <c r="BG304" s="81"/>
      <c r="BH304" s="73"/>
      <c r="BI304" s="79"/>
      <c r="BJ304" s="80"/>
      <c r="BK304" s="81"/>
      <c r="BL304" s="80"/>
      <c r="BM304" s="82"/>
      <c r="BN304" s="80"/>
      <c r="BO304" s="81"/>
      <c r="BP304" s="80"/>
      <c r="BQ304" s="81"/>
      <c r="BR304" s="80"/>
      <c r="BS304" s="81"/>
      <c r="BT304" s="80"/>
      <c r="BU304" s="81"/>
      <c r="BV304" s="80"/>
      <c r="BW304" s="82"/>
      <c r="BX304" s="80"/>
      <c r="BY304" s="82"/>
      <c r="BZ304" s="80"/>
      <c r="CA304" s="82"/>
      <c r="CB304" s="80"/>
      <c r="CC304" s="82"/>
      <c r="CD304" s="80"/>
      <c r="CE304" s="82"/>
      <c r="CF304" s="80"/>
      <c r="CG304" s="82"/>
      <c r="CH304" s="80"/>
      <c r="CI304" s="82"/>
      <c r="CJ304" s="80"/>
      <c r="CK304" s="82"/>
      <c r="CL304" s="80"/>
      <c r="CM304" s="82"/>
      <c r="CN304" s="80"/>
      <c r="CO304" s="82"/>
      <c r="CP304" s="80"/>
      <c r="CQ304" s="82"/>
      <c r="CR304" s="80"/>
      <c r="CS304" s="82"/>
      <c r="CT304" s="80"/>
      <c r="CU304" s="82"/>
      <c r="CV304" s="80"/>
      <c r="CW304" s="82"/>
      <c r="CX304" s="80"/>
      <c r="CY304" s="82"/>
      <c r="CZ304" s="80"/>
      <c r="DA304" s="82"/>
      <c r="DB304" s="80"/>
      <c r="DC304" s="82"/>
      <c r="DD304" s="80"/>
      <c r="DE304" s="82"/>
      <c r="DF304" s="80"/>
      <c r="DG304" s="82"/>
      <c r="DH304" s="80"/>
      <c r="DI304" s="81"/>
      <c r="DJ304" s="80"/>
      <c r="DK304" s="81"/>
      <c r="DL304" s="87" t="s">
        <v>1193</v>
      </c>
      <c r="DM304" s="88">
        <v>44.2</v>
      </c>
      <c r="DN304" s="63"/>
      <c r="DO304" s="64"/>
      <c r="DP304" s="63"/>
      <c r="DQ304" s="64"/>
      <c r="DR304" s="63"/>
      <c r="DS304" s="64"/>
      <c r="DT304" s="63"/>
      <c r="DU304" s="65"/>
      <c r="DV304" s="63"/>
      <c r="DW304" s="65"/>
      <c r="DX304" s="63"/>
      <c r="DY304" s="65"/>
      <c r="DZ304" s="63"/>
      <c r="EA304" s="65"/>
      <c r="EB304" s="63"/>
      <c r="EC304" s="65"/>
    </row>
    <row r="305" spans="1:133" s="66" customFormat="1" ht="15" customHeight="1" x14ac:dyDescent="0.3">
      <c r="A305" s="67">
        <v>302</v>
      </c>
      <c r="B305" s="68">
        <f>COUNT(J305:EC305)</f>
        <v>1</v>
      </c>
      <c r="C305" s="69">
        <f>D305+E305</f>
        <v>44.04</v>
      </c>
      <c r="D305" s="68" t="str">
        <f>IF(B305&gt;17,(B305-17)*2,"0")</f>
        <v>0</v>
      </c>
      <c r="E305" s="70">
        <f>K305+M305+O305+Q305+S305+U305+W305+Y305+AA305+AC305+AE305+AG305+AI305+AK305+AM305+AO305+AQ305+AS305+AU305+AW305+AY305+BA305+BC305+BE305+BG305+BI305+BK305+BM305+BO305+BQ305+BS305+BU305+BW305+BY305+CA305+CC305+CE305+CG305+CI305+CK305+CM305+CO305+CQ305+CS305+CU305+CW305+CY305+DA305+DC305+DE305+DG305+DI305+DK305+EC305+DM305</f>
        <v>44.04</v>
      </c>
      <c r="F305" s="71" t="s">
        <v>121</v>
      </c>
      <c r="G305" s="71">
        <v>1998</v>
      </c>
      <c r="H305" s="72" t="s">
        <v>1194</v>
      </c>
      <c r="I305" s="90" t="s">
        <v>1195</v>
      </c>
      <c r="J305" s="73"/>
      <c r="K305" s="74"/>
      <c r="L305" s="75"/>
      <c r="M305" s="76"/>
      <c r="N305" s="75"/>
      <c r="O305" s="76"/>
      <c r="P305" s="75"/>
      <c r="Q305" s="76"/>
      <c r="R305" s="75"/>
      <c r="S305" s="77"/>
      <c r="T305" s="78"/>
      <c r="U305" s="79"/>
      <c r="V305" s="80"/>
      <c r="W305" s="81"/>
      <c r="X305" s="80"/>
      <c r="Y305" s="82"/>
      <c r="Z305" s="80"/>
      <c r="AA305" s="82"/>
      <c r="AB305" s="83"/>
      <c r="AC305" s="84"/>
      <c r="AD305" s="80"/>
      <c r="AE305" s="82"/>
      <c r="AF305" s="80"/>
      <c r="AG305" s="82"/>
      <c r="AH305" s="80"/>
      <c r="AI305" s="81"/>
      <c r="AJ305" s="80"/>
      <c r="AK305" s="82"/>
      <c r="AL305" s="80"/>
      <c r="AM305" s="82"/>
      <c r="AN305" s="80"/>
      <c r="AO305" s="82"/>
      <c r="AP305" s="80"/>
      <c r="AQ305" s="81"/>
      <c r="AR305" s="80"/>
      <c r="AS305" s="81"/>
      <c r="AT305" s="80"/>
      <c r="AU305" s="82"/>
      <c r="AV305" s="80"/>
      <c r="AW305" s="82"/>
      <c r="AX305" s="73"/>
      <c r="AY305" s="79"/>
      <c r="AZ305" s="85"/>
      <c r="BA305" s="86"/>
      <c r="BB305" s="80"/>
      <c r="BC305" s="81"/>
      <c r="BD305" s="80"/>
      <c r="BE305" s="81"/>
      <c r="BF305" s="80"/>
      <c r="BG305" s="81"/>
      <c r="BH305" s="73"/>
      <c r="BI305" s="79"/>
      <c r="BJ305" s="80"/>
      <c r="BK305" s="81"/>
      <c r="BL305" s="80"/>
      <c r="BM305" s="82"/>
      <c r="BN305" s="80"/>
      <c r="BO305" s="81"/>
      <c r="BP305" s="80"/>
      <c r="BQ305" s="81"/>
      <c r="BR305" s="80"/>
      <c r="BS305" s="81"/>
      <c r="BT305" s="80"/>
      <c r="BU305" s="81"/>
      <c r="BV305" s="80"/>
      <c r="BW305" s="82"/>
      <c r="BX305" s="80"/>
      <c r="BY305" s="82"/>
      <c r="BZ305" s="80" t="s">
        <v>1196</v>
      </c>
      <c r="CA305" s="82">
        <v>44.04</v>
      </c>
      <c r="CB305" s="80"/>
      <c r="CC305" s="82"/>
      <c r="CD305" s="80"/>
      <c r="CE305" s="82"/>
      <c r="CF305" s="80"/>
      <c r="CG305" s="82"/>
      <c r="CH305" s="80"/>
      <c r="CI305" s="82"/>
      <c r="CJ305" s="80"/>
      <c r="CK305" s="82"/>
      <c r="CL305" s="80"/>
      <c r="CM305" s="82"/>
      <c r="CN305" s="80"/>
      <c r="CO305" s="82"/>
      <c r="CP305" s="80"/>
      <c r="CQ305" s="82"/>
      <c r="CR305" s="80"/>
      <c r="CS305" s="82"/>
      <c r="CT305" s="80"/>
      <c r="CU305" s="82"/>
      <c r="CV305" s="80"/>
      <c r="CW305" s="82"/>
      <c r="CX305" s="80"/>
      <c r="CY305" s="82"/>
      <c r="CZ305" s="80"/>
      <c r="DA305" s="82"/>
      <c r="DB305" s="80"/>
      <c r="DC305" s="82"/>
      <c r="DD305" s="80"/>
      <c r="DE305" s="82"/>
      <c r="DF305" s="80"/>
      <c r="DG305" s="82"/>
      <c r="DH305" s="80"/>
      <c r="DI305" s="81"/>
      <c r="DJ305" s="80"/>
      <c r="DK305" s="81"/>
      <c r="DL305" s="87"/>
      <c r="DM305" s="88"/>
      <c r="DN305" s="63"/>
      <c r="DO305" s="64"/>
      <c r="DP305" s="63"/>
      <c r="DQ305" s="64"/>
      <c r="DR305" s="63"/>
      <c r="DS305" s="64"/>
      <c r="DT305" s="63"/>
      <c r="DU305" s="65"/>
      <c r="DV305" s="63"/>
      <c r="DW305" s="65"/>
      <c r="DX305" s="63"/>
      <c r="DY305" s="65"/>
      <c r="DZ305" s="63"/>
      <c r="EA305" s="65"/>
      <c r="EB305" s="63"/>
      <c r="EC305" s="65"/>
    </row>
    <row r="306" spans="1:133" s="66" customFormat="1" ht="15" customHeight="1" x14ac:dyDescent="0.3">
      <c r="A306" s="67">
        <v>303</v>
      </c>
      <c r="B306" s="68">
        <f>COUNT(J306:EC306)</f>
        <v>1</v>
      </c>
      <c r="C306" s="69">
        <f>D306+E306</f>
        <v>43.98</v>
      </c>
      <c r="D306" s="68" t="str">
        <f>IF(B306&gt;17,(B306-17)*2,"0")</f>
        <v>0</v>
      </c>
      <c r="E306" s="70">
        <f>K306+M306+O306+Q306+S306+U306+W306+Y306+AA306+AC306+AE306+AG306+AI306+AK306+AM306+AO306+AQ306+AS306+AU306+AW306+AY306+BA306+BC306+BE306+BG306+BI306+BK306+BM306+BO306+BQ306+BS306+BU306+BW306+BY306+CA306+CC306+CE306+CG306+CI306+CK306+CM306+CO306+CQ306+CS306+CU306+CW306+CY306+DA306+DC306+DE306+DG306+DI306+DK306+EC306+DM306</f>
        <v>43.98</v>
      </c>
      <c r="F306" s="71" t="s">
        <v>121</v>
      </c>
      <c r="G306" s="71">
        <v>1992</v>
      </c>
      <c r="H306" s="72" t="s">
        <v>1197</v>
      </c>
      <c r="I306" s="72" t="s">
        <v>1198</v>
      </c>
      <c r="J306" s="73"/>
      <c r="K306" s="74"/>
      <c r="L306" s="75"/>
      <c r="M306" s="76"/>
      <c r="N306" s="75"/>
      <c r="O306" s="76"/>
      <c r="P306" s="75"/>
      <c r="Q306" s="76"/>
      <c r="R306" s="75"/>
      <c r="S306" s="77"/>
      <c r="T306" s="78"/>
      <c r="U306" s="79"/>
      <c r="V306" s="80"/>
      <c r="W306" s="81"/>
      <c r="X306" s="80"/>
      <c r="Y306" s="82"/>
      <c r="Z306" s="80"/>
      <c r="AA306" s="82"/>
      <c r="AB306" s="83"/>
      <c r="AC306" s="84"/>
      <c r="AD306" s="80"/>
      <c r="AE306" s="82"/>
      <c r="AF306" s="80"/>
      <c r="AG306" s="82"/>
      <c r="AH306" s="80"/>
      <c r="AI306" s="81"/>
      <c r="AJ306" s="80"/>
      <c r="AK306" s="82"/>
      <c r="AL306" s="80"/>
      <c r="AM306" s="82"/>
      <c r="AN306" s="80"/>
      <c r="AO306" s="82"/>
      <c r="AP306" s="80"/>
      <c r="AQ306" s="81"/>
      <c r="AR306" s="80"/>
      <c r="AS306" s="81"/>
      <c r="AT306" s="80"/>
      <c r="AU306" s="82"/>
      <c r="AV306" s="80"/>
      <c r="AW306" s="82"/>
      <c r="AX306" s="73"/>
      <c r="AY306" s="79"/>
      <c r="AZ306" s="85"/>
      <c r="BA306" s="86"/>
      <c r="BB306" s="80"/>
      <c r="BC306" s="81"/>
      <c r="BD306" s="80"/>
      <c r="BE306" s="81"/>
      <c r="BF306" s="80"/>
      <c r="BG306" s="81"/>
      <c r="BH306" s="73"/>
      <c r="BI306" s="79"/>
      <c r="BJ306" s="80"/>
      <c r="BK306" s="81"/>
      <c r="BL306" s="80"/>
      <c r="BM306" s="82"/>
      <c r="BN306" s="80"/>
      <c r="BO306" s="81"/>
      <c r="BP306" s="80"/>
      <c r="BQ306" s="81"/>
      <c r="BR306" s="80"/>
      <c r="BS306" s="81"/>
      <c r="BT306" s="80"/>
      <c r="BU306" s="81"/>
      <c r="BV306" s="80"/>
      <c r="BW306" s="82"/>
      <c r="BX306" s="80" t="s">
        <v>1199</v>
      </c>
      <c r="BY306" s="82">
        <v>43.98</v>
      </c>
      <c r="BZ306" s="80"/>
      <c r="CA306" s="82"/>
      <c r="CB306" s="80"/>
      <c r="CC306" s="82"/>
      <c r="CD306" s="80"/>
      <c r="CE306" s="82"/>
      <c r="CF306" s="80"/>
      <c r="CG306" s="82"/>
      <c r="CH306" s="80"/>
      <c r="CI306" s="82"/>
      <c r="CJ306" s="80"/>
      <c r="CK306" s="82"/>
      <c r="CL306" s="80"/>
      <c r="CM306" s="82"/>
      <c r="CN306" s="80"/>
      <c r="CO306" s="82"/>
      <c r="CP306" s="80"/>
      <c r="CQ306" s="82"/>
      <c r="CR306" s="80"/>
      <c r="CS306" s="82"/>
      <c r="CT306" s="80"/>
      <c r="CU306" s="82"/>
      <c r="CV306" s="80"/>
      <c r="CW306" s="82"/>
      <c r="CX306" s="80"/>
      <c r="CY306" s="82"/>
      <c r="CZ306" s="80"/>
      <c r="DA306" s="82"/>
      <c r="DB306" s="80"/>
      <c r="DC306" s="82"/>
      <c r="DD306" s="80"/>
      <c r="DE306" s="82"/>
      <c r="DF306" s="80"/>
      <c r="DG306" s="82"/>
      <c r="DH306" s="80"/>
      <c r="DI306" s="81"/>
      <c r="DJ306" s="80"/>
      <c r="DK306" s="81"/>
      <c r="DL306" s="87"/>
      <c r="DM306" s="88"/>
      <c r="DN306" s="63"/>
      <c r="DO306" s="64"/>
      <c r="DP306" s="63"/>
      <c r="DQ306" s="64"/>
      <c r="DR306" s="63"/>
      <c r="DS306" s="64"/>
      <c r="DT306" s="63"/>
      <c r="DU306" s="65"/>
      <c r="DV306" s="63"/>
      <c r="DW306" s="65"/>
      <c r="DX306" s="63"/>
      <c r="DY306" s="65"/>
      <c r="DZ306" s="63"/>
      <c r="EA306" s="65"/>
      <c r="EB306" s="63"/>
      <c r="EC306" s="65"/>
    </row>
    <row r="307" spans="1:133" s="66" customFormat="1" ht="15" customHeight="1" x14ac:dyDescent="0.3">
      <c r="A307" s="67">
        <v>304</v>
      </c>
      <c r="B307" s="68">
        <f>COUNT(J307:EC307)</f>
        <v>1</v>
      </c>
      <c r="C307" s="69">
        <f>D307+E307</f>
        <v>43.97</v>
      </c>
      <c r="D307" s="68" t="str">
        <f>IF(B307&gt;17,(B307-17)*2,"0")</f>
        <v>0</v>
      </c>
      <c r="E307" s="70">
        <f>K307+M307+O307+Q307+S307+U307+W307+Y307+AA307+AC307+AE307+AG307+AI307+AK307+AM307+AO307+AQ307+AS307+AU307+AW307+AY307+BA307+BC307+BE307+BG307+BI307+BK307+BM307+BO307+BQ307+BS307+BU307+BW307+BY307+CA307+CC307+CE307+CG307+CI307+CK307+CM307+CO307+CQ307+CS307+CU307+CW307+CY307+DA307+DC307+DE307+DG307+DI307+DK307+EC307+DM307</f>
        <v>43.97</v>
      </c>
      <c r="F307" s="71" t="s">
        <v>121</v>
      </c>
      <c r="G307" s="71">
        <v>1993</v>
      </c>
      <c r="H307" s="72" t="s">
        <v>1200</v>
      </c>
      <c r="I307" s="72"/>
      <c r="J307" s="73"/>
      <c r="K307" s="74"/>
      <c r="L307" s="75"/>
      <c r="M307" s="76"/>
      <c r="N307" s="75"/>
      <c r="O307" s="76"/>
      <c r="P307" s="75"/>
      <c r="Q307" s="76"/>
      <c r="R307" s="75"/>
      <c r="S307" s="77"/>
      <c r="T307" s="78"/>
      <c r="U307" s="79"/>
      <c r="V307" s="80"/>
      <c r="W307" s="81"/>
      <c r="X307" s="80"/>
      <c r="Y307" s="82"/>
      <c r="Z307" s="80"/>
      <c r="AA307" s="82"/>
      <c r="AB307" s="83"/>
      <c r="AC307" s="84"/>
      <c r="AD307" s="80"/>
      <c r="AE307" s="82"/>
      <c r="AF307" s="80"/>
      <c r="AG307" s="82"/>
      <c r="AH307" s="80"/>
      <c r="AI307" s="81"/>
      <c r="AJ307" s="80"/>
      <c r="AK307" s="82"/>
      <c r="AL307" s="80"/>
      <c r="AM307" s="82"/>
      <c r="AN307" s="80"/>
      <c r="AO307" s="82"/>
      <c r="AP307" s="80"/>
      <c r="AQ307" s="81"/>
      <c r="AR307" s="80"/>
      <c r="AS307" s="81"/>
      <c r="AT307" s="80" t="s">
        <v>1201</v>
      </c>
      <c r="AU307" s="82">
        <v>43.97</v>
      </c>
      <c r="AV307" s="80"/>
      <c r="AW307" s="82"/>
      <c r="AX307" s="73"/>
      <c r="AY307" s="79"/>
      <c r="AZ307" s="85"/>
      <c r="BA307" s="86"/>
      <c r="BB307" s="80"/>
      <c r="BC307" s="81"/>
      <c r="BD307" s="80"/>
      <c r="BE307" s="81"/>
      <c r="BF307" s="80"/>
      <c r="BG307" s="81"/>
      <c r="BH307" s="73"/>
      <c r="BI307" s="79"/>
      <c r="BJ307" s="80"/>
      <c r="BK307" s="81"/>
      <c r="BL307" s="80"/>
      <c r="BM307" s="82"/>
      <c r="BN307" s="80"/>
      <c r="BO307" s="81"/>
      <c r="BP307" s="80"/>
      <c r="BQ307" s="81"/>
      <c r="BR307" s="80"/>
      <c r="BS307" s="81"/>
      <c r="BT307" s="80"/>
      <c r="BU307" s="81"/>
      <c r="BV307" s="80"/>
      <c r="BW307" s="82"/>
      <c r="BX307" s="80"/>
      <c r="BY307" s="82"/>
      <c r="BZ307" s="80"/>
      <c r="CA307" s="82"/>
      <c r="CB307" s="80"/>
      <c r="CC307" s="82"/>
      <c r="CD307" s="80"/>
      <c r="CE307" s="82"/>
      <c r="CF307" s="80"/>
      <c r="CG307" s="82"/>
      <c r="CH307" s="80"/>
      <c r="CI307" s="82"/>
      <c r="CJ307" s="80"/>
      <c r="CK307" s="82"/>
      <c r="CL307" s="80"/>
      <c r="CM307" s="82"/>
      <c r="CN307" s="80"/>
      <c r="CO307" s="82"/>
      <c r="CP307" s="80"/>
      <c r="CQ307" s="82"/>
      <c r="CR307" s="80"/>
      <c r="CS307" s="82"/>
      <c r="CT307" s="80"/>
      <c r="CU307" s="82"/>
      <c r="CV307" s="80"/>
      <c r="CW307" s="82"/>
      <c r="CX307" s="80"/>
      <c r="CY307" s="82"/>
      <c r="CZ307" s="80"/>
      <c r="DA307" s="82"/>
      <c r="DB307" s="80"/>
      <c r="DC307" s="82"/>
      <c r="DD307" s="80"/>
      <c r="DE307" s="82"/>
      <c r="DF307" s="80"/>
      <c r="DG307" s="82"/>
      <c r="DH307" s="80"/>
      <c r="DI307" s="81"/>
      <c r="DJ307" s="80"/>
      <c r="DK307" s="81"/>
      <c r="DL307" s="87"/>
      <c r="DM307" s="88"/>
      <c r="DN307" s="63"/>
      <c r="DO307" s="64"/>
      <c r="DP307" s="63"/>
      <c r="DQ307" s="64"/>
      <c r="DR307" s="63"/>
      <c r="DS307" s="64"/>
      <c r="DT307" s="63"/>
      <c r="DU307" s="65"/>
      <c r="DV307" s="63"/>
      <c r="DW307" s="65"/>
      <c r="DX307" s="63"/>
      <c r="DY307" s="65"/>
      <c r="DZ307" s="63"/>
      <c r="EA307" s="65"/>
      <c r="EB307" s="63"/>
      <c r="EC307" s="65"/>
    </row>
    <row r="308" spans="1:133" s="66" customFormat="1" ht="15" customHeight="1" x14ac:dyDescent="0.3">
      <c r="A308" s="67">
        <v>305</v>
      </c>
      <c r="B308" s="68">
        <f>COUNT(J308:EC308)</f>
        <v>1</v>
      </c>
      <c r="C308" s="69">
        <f>D308+E308</f>
        <v>43.73</v>
      </c>
      <c r="D308" s="68" t="str">
        <f>IF(B308&gt;17,(B308-17)*2,"0")</f>
        <v>0</v>
      </c>
      <c r="E308" s="70">
        <f>K308+M308+O308+Q308+S308+U308+W308+Y308+AA308+AC308+AE308+AG308+AI308+AK308+AM308+AO308+AQ308+AS308+AU308+AW308+AY308+BA308+BC308+BE308+BG308+BI308+BK308+BM308+BO308+BQ308+BS308+BU308+BW308+BY308+CA308+CC308+CE308+CG308+CI308+CK308+CM308+CO308+CQ308+CS308+CU308+CW308+CY308+DA308+DC308+DE308+DG308+DI308+DK308+EC308+DM308</f>
        <v>43.73</v>
      </c>
      <c r="F308" s="71" t="s">
        <v>121</v>
      </c>
      <c r="G308" s="71">
        <v>2001</v>
      </c>
      <c r="H308" s="72" t="s">
        <v>1202</v>
      </c>
      <c r="I308" s="72" t="s">
        <v>581</v>
      </c>
      <c r="J308" s="73"/>
      <c r="K308" s="74"/>
      <c r="L308" s="75"/>
      <c r="M308" s="76"/>
      <c r="N308" s="75"/>
      <c r="O308" s="76"/>
      <c r="P308" s="75"/>
      <c r="Q308" s="76"/>
      <c r="R308" s="75"/>
      <c r="S308" s="77"/>
      <c r="T308" s="78"/>
      <c r="U308" s="79"/>
      <c r="V308" s="80"/>
      <c r="W308" s="81"/>
      <c r="X308" s="80"/>
      <c r="Y308" s="82"/>
      <c r="Z308" s="80"/>
      <c r="AA308" s="82"/>
      <c r="AB308" s="83"/>
      <c r="AC308" s="84"/>
      <c r="AD308" s="80"/>
      <c r="AE308" s="82"/>
      <c r="AF308" s="80"/>
      <c r="AG308" s="82"/>
      <c r="AH308" s="80"/>
      <c r="AI308" s="81"/>
      <c r="AJ308" s="80"/>
      <c r="AK308" s="82"/>
      <c r="AL308" s="80"/>
      <c r="AM308" s="82"/>
      <c r="AN308" s="80"/>
      <c r="AO308" s="82"/>
      <c r="AP308" s="80"/>
      <c r="AQ308" s="81"/>
      <c r="AR308" s="80"/>
      <c r="AS308" s="81"/>
      <c r="AT308" s="80"/>
      <c r="AU308" s="82"/>
      <c r="AV308" s="80"/>
      <c r="AW308" s="82"/>
      <c r="AX308" s="73"/>
      <c r="AY308" s="79"/>
      <c r="AZ308" s="85"/>
      <c r="BA308" s="86"/>
      <c r="BB308" s="80"/>
      <c r="BC308" s="81"/>
      <c r="BD308" s="80" t="s">
        <v>1203</v>
      </c>
      <c r="BE308" s="81">
        <v>43.73</v>
      </c>
      <c r="BF308" s="80"/>
      <c r="BG308" s="81"/>
      <c r="BH308" s="73"/>
      <c r="BI308" s="79"/>
      <c r="BJ308" s="80"/>
      <c r="BK308" s="81"/>
      <c r="BL308" s="80"/>
      <c r="BM308" s="82"/>
      <c r="BN308" s="80"/>
      <c r="BO308" s="81"/>
      <c r="BP308" s="80"/>
      <c r="BQ308" s="81"/>
      <c r="BR308" s="80"/>
      <c r="BS308" s="81"/>
      <c r="BT308" s="80"/>
      <c r="BU308" s="81"/>
      <c r="BV308" s="80"/>
      <c r="BW308" s="82"/>
      <c r="BX308" s="80"/>
      <c r="BY308" s="82"/>
      <c r="BZ308" s="80"/>
      <c r="CA308" s="82"/>
      <c r="CB308" s="80"/>
      <c r="CC308" s="82"/>
      <c r="CD308" s="80"/>
      <c r="CE308" s="82"/>
      <c r="CF308" s="80"/>
      <c r="CG308" s="82"/>
      <c r="CH308" s="80"/>
      <c r="CI308" s="82"/>
      <c r="CJ308" s="80"/>
      <c r="CK308" s="82"/>
      <c r="CL308" s="80"/>
      <c r="CM308" s="82"/>
      <c r="CN308" s="80"/>
      <c r="CO308" s="82"/>
      <c r="CP308" s="80"/>
      <c r="CQ308" s="82"/>
      <c r="CR308" s="80"/>
      <c r="CS308" s="82"/>
      <c r="CT308" s="80"/>
      <c r="CU308" s="82"/>
      <c r="CV308" s="80"/>
      <c r="CW308" s="82"/>
      <c r="CX308" s="80"/>
      <c r="CY308" s="82"/>
      <c r="CZ308" s="80"/>
      <c r="DA308" s="82"/>
      <c r="DB308" s="80"/>
      <c r="DC308" s="82"/>
      <c r="DD308" s="80"/>
      <c r="DE308" s="82"/>
      <c r="DF308" s="80"/>
      <c r="DG308" s="82"/>
      <c r="DH308" s="80"/>
      <c r="DI308" s="81"/>
      <c r="DJ308" s="80"/>
      <c r="DK308" s="81"/>
      <c r="DL308" s="87"/>
      <c r="DM308" s="88"/>
      <c r="DN308" s="63"/>
      <c r="DO308" s="64"/>
      <c r="DP308" s="63"/>
      <c r="DQ308" s="64"/>
      <c r="DR308" s="63"/>
      <c r="DS308" s="64"/>
      <c r="DT308" s="63"/>
      <c r="DU308" s="65"/>
      <c r="DV308" s="63"/>
      <c r="DW308" s="65"/>
      <c r="DX308" s="63"/>
      <c r="DY308" s="65"/>
      <c r="DZ308" s="63"/>
      <c r="EA308" s="65"/>
      <c r="EB308" s="63"/>
      <c r="EC308" s="65"/>
    </row>
    <row r="309" spans="1:133" s="66" customFormat="1" ht="15" customHeight="1" x14ac:dyDescent="0.3">
      <c r="A309" s="67">
        <v>306</v>
      </c>
      <c r="B309" s="68">
        <f>COUNT(J309:EC309)</f>
        <v>1</v>
      </c>
      <c r="C309" s="69">
        <f>D309+E309</f>
        <v>43.53</v>
      </c>
      <c r="D309" s="68" t="str">
        <f>IF(B309&gt;17,(B309-17)*2,"0")</f>
        <v>0</v>
      </c>
      <c r="E309" s="70">
        <f>K309+M309+O309+Q309+S309+U309+W309+Y309+AA309+AC309+AE309+AG309+AI309+AK309+AM309+AO309+AQ309+AS309+AU309+AW309+AY309+BA309+BC309+BE309+BG309+BI309+BK309+BM309+BO309+BQ309+BS309+BU309+BW309+BY309+CA309+CC309+CE309+CG309+CI309+CK309+CM309+CO309+CQ309+CS309+CU309+CW309+CY309+DA309+DC309+DE309+DG309+DI309+DK309+EC309+DM309</f>
        <v>43.53</v>
      </c>
      <c r="F309" s="71" t="s">
        <v>121</v>
      </c>
      <c r="G309" s="71">
        <v>1993</v>
      </c>
      <c r="H309" s="72" t="s">
        <v>1204</v>
      </c>
      <c r="I309" s="72" t="s">
        <v>1205</v>
      </c>
      <c r="J309" s="73"/>
      <c r="K309" s="74"/>
      <c r="L309" s="75"/>
      <c r="M309" s="76"/>
      <c r="N309" s="75"/>
      <c r="O309" s="76"/>
      <c r="P309" s="75"/>
      <c r="Q309" s="76"/>
      <c r="R309" s="75"/>
      <c r="S309" s="77"/>
      <c r="T309" s="78"/>
      <c r="U309" s="79"/>
      <c r="V309" s="80"/>
      <c r="W309" s="81"/>
      <c r="X309" s="80"/>
      <c r="Y309" s="82"/>
      <c r="Z309" s="80"/>
      <c r="AA309" s="82"/>
      <c r="AB309" s="83"/>
      <c r="AC309" s="84"/>
      <c r="AD309" s="80"/>
      <c r="AE309" s="82"/>
      <c r="AF309" s="80"/>
      <c r="AG309" s="82"/>
      <c r="AH309" s="80"/>
      <c r="AI309" s="81"/>
      <c r="AJ309" s="80"/>
      <c r="AK309" s="82"/>
      <c r="AL309" s="80" t="s">
        <v>1206</v>
      </c>
      <c r="AM309" s="82">
        <v>43.53</v>
      </c>
      <c r="AN309" s="80"/>
      <c r="AO309" s="82"/>
      <c r="AP309" s="80"/>
      <c r="AQ309" s="81"/>
      <c r="AR309" s="80"/>
      <c r="AS309" s="81"/>
      <c r="AT309" s="80"/>
      <c r="AU309" s="82"/>
      <c r="AV309" s="80"/>
      <c r="AW309" s="82"/>
      <c r="AX309" s="73"/>
      <c r="AY309" s="79"/>
      <c r="AZ309" s="85"/>
      <c r="BA309" s="86"/>
      <c r="BB309" s="80"/>
      <c r="BC309" s="81"/>
      <c r="BD309" s="80"/>
      <c r="BE309" s="81"/>
      <c r="BF309" s="80"/>
      <c r="BG309" s="81"/>
      <c r="BH309" s="73"/>
      <c r="BI309" s="79"/>
      <c r="BJ309" s="80"/>
      <c r="BK309" s="81"/>
      <c r="BL309" s="80"/>
      <c r="BM309" s="82"/>
      <c r="BN309" s="80"/>
      <c r="BO309" s="81"/>
      <c r="BP309" s="80"/>
      <c r="BQ309" s="81"/>
      <c r="BR309" s="80"/>
      <c r="BS309" s="81"/>
      <c r="BT309" s="80"/>
      <c r="BU309" s="81"/>
      <c r="BV309" s="80"/>
      <c r="BW309" s="82"/>
      <c r="BX309" s="80"/>
      <c r="BY309" s="82"/>
      <c r="BZ309" s="80"/>
      <c r="CA309" s="82"/>
      <c r="CB309" s="80"/>
      <c r="CC309" s="82"/>
      <c r="CD309" s="80"/>
      <c r="CE309" s="82"/>
      <c r="CF309" s="80"/>
      <c r="CG309" s="82"/>
      <c r="CH309" s="80"/>
      <c r="CI309" s="82"/>
      <c r="CJ309" s="80"/>
      <c r="CK309" s="82"/>
      <c r="CL309" s="80"/>
      <c r="CM309" s="82"/>
      <c r="CN309" s="80"/>
      <c r="CO309" s="82"/>
      <c r="CP309" s="80"/>
      <c r="CQ309" s="82"/>
      <c r="CR309" s="80"/>
      <c r="CS309" s="82"/>
      <c r="CT309" s="80"/>
      <c r="CU309" s="82"/>
      <c r="CV309" s="80"/>
      <c r="CW309" s="82"/>
      <c r="CX309" s="80"/>
      <c r="CY309" s="82"/>
      <c r="CZ309" s="80"/>
      <c r="DA309" s="82"/>
      <c r="DB309" s="80"/>
      <c r="DC309" s="82"/>
      <c r="DD309" s="80"/>
      <c r="DE309" s="82"/>
      <c r="DF309" s="80"/>
      <c r="DG309" s="82"/>
      <c r="DH309" s="80"/>
      <c r="DI309" s="81"/>
      <c r="DJ309" s="80"/>
      <c r="DK309" s="81"/>
      <c r="DL309" s="87"/>
      <c r="DM309" s="88"/>
      <c r="DN309" s="63"/>
      <c r="DO309" s="64"/>
      <c r="DP309" s="63"/>
      <c r="DQ309" s="64"/>
      <c r="DR309" s="63"/>
      <c r="DS309" s="64"/>
      <c r="DT309" s="63"/>
      <c r="DU309" s="65"/>
      <c r="DV309" s="63"/>
      <c r="DW309" s="65"/>
      <c r="DX309" s="63"/>
      <c r="DY309" s="65"/>
      <c r="DZ309" s="63"/>
      <c r="EA309" s="65"/>
      <c r="EB309" s="63"/>
      <c r="EC309" s="65"/>
    </row>
    <row r="310" spans="1:133" s="66" customFormat="1" ht="15" customHeight="1" x14ac:dyDescent="0.3">
      <c r="A310" s="67">
        <v>307</v>
      </c>
      <c r="B310" s="68">
        <f>COUNT(J310:EC310)</f>
        <v>1</v>
      </c>
      <c r="C310" s="69">
        <f>D310+E310</f>
        <v>43.49</v>
      </c>
      <c r="D310" s="68" t="str">
        <f>IF(B310&gt;17,(B310-17)*2,"0")</f>
        <v>0</v>
      </c>
      <c r="E310" s="70">
        <f>K310+M310+O310+Q310+S310+U310+W310+Y310+AA310+AC310+AE310+AG310+AI310+AK310+AM310+AO310+AQ310+AS310+AU310+AW310+AY310+BA310+BC310+BE310+BG310+BI310+BK310+BM310+BO310+BQ310+BS310+BU310+BW310+BY310+CA310+CC310+CE310+CG310+CI310+CK310+CM310+CO310+CQ310+CS310+CU310+CW310+CY310+DA310+DC310+DE310+DG310+DI310+DK310+EC310+DM310</f>
        <v>43.49</v>
      </c>
      <c r="F310" s="71" t="s">
        <v>121</v>
      </c>
      <c r="G310" s="71">
        <v>1986</v>
      </c>
      <c r="H310" s="72" t="s">
        <v>1207</v>
      </c>
      <c r="I310" s="72"/>
      <c r="J310" s="73"/>
      <c r="K310" s="74"/>
      <c r="L310" s="75"/>
      <c r="M310" s="76"/>
      <c r="N310" s="75"/>
      <c r="O310" s="76"/>
      <c r="P310" s="75"/>
      <c r="Q310" s="76"/>
      <c r="R310" s="75"/>
      <c r="S310" s="77"/>
      <c r="T310" s="78"/>
      <c r="U310" s="79"/>
      <c r="V310" s="80"/>
      <c r="W310" s="81"/>
      <c r="X310" s="80"/>
      <c r="Y310" s="82"/>
      <c r="Z310" s="80"/>
      <c r="AA310" s="82"/>
      <c r="AB310" s="83"/>
      <c r="AC310" s="84"/>
      <c r="AD310" s="80"/>
      <c r="AE310" s="82"/>
      <c r="AF310" s="80"/>
      <c r="AG310" s="82"/>
      <c r="AH310" s="80"/>
      <c r="AI310" s="81"/>
      <c r="AJ310" s="80"/>
      <c r="AK310" s="82"/>
      <c r="AL310" s="80"/>
      <c r="AM310" s="82"/>
      <c r="AN310" s="80"/>
      <c r="AO310" s="82"/>
      <c r="AP310" s="80"/>
      <c r="AQ310" s="81"/>
      <c r="AR310" s="80"/>
      <c r="AS310" s="81"/>
      <c r="AT310" s="80"/>
      <c r="AU310" s="82"/>
      <c r="AV310" s="80"/>
      <c r="AW310" s="82"/>
      <c r="AX310" s="73"/>
      <c r="AY310" s="79"/>
      <c r="AZ310" s="85"/>
      <c r="BA310" s="86"/>
      <c r="BB310" s="80"/>
      <c r="BC310" s="81"/>
      <c r="BD310" s="80"/>
      <c r="BE310" s="81"/>
      <c r="BF310" s="80"/>
      <c r="BG310" s="81"/>
      <c r="BH310" s="73"/>
      <c r="BI310" s="79"/>
      <c r="BJ310" s="80"/>
      <c r="BK310" s="81"/>
      <c r="BL310" s="80"/>
      <c r="BM310" s="82"/>
      <c r="BN310" s="80"/>
      <c r="BO310" s="81"/>
      <c r="BP310" s="80"/>
      <c r="BQ310" s="81"/>
      <c r="BR310" s="80"/>
      <c r="BS310" s="81"/>
      <c r="BT310" s="80"/>
      <c r="BU310" s="81"/>
      <c r="BV310" s="80"/>
      <c r="BW310" s="82"/>
      <c r="BX310" s="80"/>
      <c r="BY310" s="82"/>
      <c r="BZ310" s="80"/>
      <c r="CA310" s="82"/>
      <c r="CB310" s="80"/>
      <c r="CC310" s="82"/>
      <c r="CD310" s="80" t="s">
        <v>1208</v>
      </c>
      <c r="CE310" s="82">
        <v>43.49</v>
      </c>
      <c r="CF310" s="80"/>
      <c r="CG310" s="82"/>
      <c r="CH310" s="80"/>
      <c r="CI310" s="82"/>
      <c r="CJ310" s="80"/>
      <c r="CK310" s="82"/>
      <c r="CL310" s="80"/>
      <c r="CM310" s="82"/>
      <c r="CN310" s="80"/>
      <c r="CO310" s="82"/>
      <c r="CP310" s="80"/>
      <c r="CQ310" s="82"/>
      <c r="CR310" s="80"/>
      <c r="CS310" s="82"/>
      <c r="CT310" s="80"/>
      <c r="CU310" s="82"/>
      <c r="CV310" s="80"/>
      <c r="CW310" s="82"/>
      <c r="CX310" s="80"/>
      <c r="CY310" s="82"/>
      <c r="CZ310" s="80"/>
      <c r="DA310" s="82"/>
      <c r="DB310" s="80"/>
      <c r="DC310" s="82"/>
      <c r="DD310" s="80"/>
      <c r="DE310" s="82"/>
      <c r="DF310" s="80"/>
      <c r="DG310" s="82"/>
      <c r="DH310" s="80"/>
      <c r="DI310" s="81"/>
      <c r="DJ310" s="80"/>
      <c r="DK310" s="81"/>
      <c r="DL310" s="87"/>
      <c r="DM310" s="88"/>
      <c r="DN310" s="63"/>
      <c r="DO310" s="64"/>
      <c r="DP310" s="63"/>
      <c r="DQ310" s="64"/>
      <c r="DR310" s="63"/>
      <c r="DS310" s="64"/>
      <c r="DT310" s="63"/>
      <c r="DU310" s="65"/>
      <c r="DV310" s="63"/>
      <c r="DW310" s="65"/>
      <c r="DX310" s="63"/>
      <c r="DY310" s="65"/>
      <c r="DZ310" s="63"/>
      <c r="EA310" s="65"/>
      <c r="EB310" s="63"/>
      <c r="EC310" s="65"/>
    </row>
    <row r="311" spans="1:133" s="66" customFormat="1" ht="15" customHeight="1" x14ac:dyDescent="0.3">
      <c r="A311" s="67">
        <v>308</v>
      </c>
      <c r="B311" s="68">
        <f>COUNT(J311:EC311)</f>
        <v>1</v>
      </c>
      <c r="C311" s="69">
        <f>D311+E311</f>
        <v>43.21</v>
      </c>
      <c r="D311" s="68" t="str">
        <f>IF(B311&gt;17,(B311-17)*2,"0")</f>
        <v>0</v>
      </c>
      <c r="E311" s="70">
        <f>K311+M311+O311+Q311+S311+U311+W311+Y311+AA311+AC311+AE311+AG311+AI311+AK311+AM311+AO311+AQ311+AS311+AU311+AW311+AY311+BA311+BC311+BE311+BG311+BI311+BK311+BM311+BO311+BQ311+BS311+BU311+BW311+BY311+CA311+CC311+CE311+CG311+CI311+CK311+CM311+CO311+CQ311+CS311+CU311+CW311+CY311+DA311+DC311+DE311+DG311+DI311+DK311+EC311+DM311</f>
        <v>43.21</v>
      </c>
      <c r="F311" s="71" t="s">
        <v>121</v>
      </c>
      <c r="G311" s="71">
        <v>2007</v>
      </c>
      <c r="H311" s="72" t="s">
        <v>1209</v>
      </c>
      <c r="I311" s="72" t="s">
        <v>1210</v>
      </c>
      <c r="J311" s="73"/>
      <c r="K311" s="74"/>
      <c r="L311" s="75"/>
      <c r="M311" s="76"/>
      <c r="N311" s="75"/>
      <c r="O311" s="76"/>
      <c r="P311" s="75"/>
      <c r="Q311" s="76"/>
      <c r="R311" s="75"/>
      <c r="S311" s="77"/>
      <c r="T311" s="78"/>
      <c r="U311" s="79"/>
      <c r="V311" s="80"/>
      <c r="W311" s="81"/>
      <c r="X311" s="80"/>
      <c r="Y311" s="82"/>
      <c r="Z311" s="80"/>
      <c r="AA311" s="82"/>
      <c r="AB311" s="83"/>
      <c r="AC311" s="84"/>
      <c r="AD311" s="80"/>
      <c r="AE311" s="82"/>
      <c r="AF311" s="80"/>
      <c r="AG311" s="82"/>
      <c r="AH311" s="80"/>
      <c r="AI311" s="81"/>
      <c r="AJ311" s="80"/>
      <c r="AK311" s="82"/>
      <c r="AL311" s="80"/>
      <c r="AM311" s="82"/>
      <c r="AN311" s="80"/>
      <c r="AO311" s="82"/>
      <c r="AP311" s="80"/>
      <c r="AQ311" s="81"/>
      <c r="AR311" s="80"/>
      <c r="AS311" s="81"/>
      <c r="AT311" s="80"/>
      <c r="AU311" s="82"/>
      <c r="AV311" s="80"/>
      <c r="AW311" s="82"/>
      <c r="AX311" s="73"/>
      <c r="AY311" s="79"/>
      <c r="AZ311" s="85"/>
      <c r="BA311" s="86"/>
      <c r="BB311" s="80"/>
      <c r="BC311" s="81"/>
      <c r="BD311" s="80"/>
      <c r="BE311" s="81"/>
      <c r="BF311" s="80"/>
      <c r="BG311" s="81"/>
      <c r="BH311" s="73"/>
      <c r="BI311" s="79"/>
      <c r="BJ311" s="80"/>
      <c r="BK311" s="81"/>
      <c r="BL311" s="80"/>
      <c r="BM311" s="82"/>
      <c r="BN311" s="80"/>
      <c r="BO311" s="81"/>
      <c r="BP311" s="80"/>
      <c r="BQ311" s="81"/>
      <c r="BR311" s="80"/>
      <c r="BS311" s="81"/>
      <c r="BT311" s="80"/>
      <c r="BU311" s="81"/>
      <c r="BV311" s="80"/>
      <c r="BW311" s="82"/>
      <c r="BX311" s="80"/>
      <c r="BY311" s="82"/>
      <c r="BZ311" s="80"/>
      <c r="CA311" s="82"/>
      <c r="CB311" s="80"/>
      <c r="CC311" s="82"/>
      <c r="CD311" s="80"/>
      <c r="CE311" s="82"/>
      <c r="CF311" s="80"/>
      <c r="CG311" s="82"/>
      <c r="CH311" s="80" t="s">
        <v>1211</v>
      </c>
      <c r="CI311" s="82">
        <v>43.21</v>
      </c>
      <c r="CJ311" s="80"/>
      <c r="CK311" s="82"/>
      <c r="CL311" s="80"/>
      <c r="CM311" s="82"/>
      <c r="CN311" s="80"/>
      <c r="CO311" s="82"/>
      <c r="CP311" s="80"/>
      <c r="CQ311" s="82"/>
      <c r="CR311" s="80"/>
      <c r="CS311" s="82"/>
      <c r="CT311" s="80"/>
      <c r="CU311" s="82"/>
      <c r="CV311" s="80"/>
      <c r="CW311" s="82"/>
      <c r="CX311" s="80"/>
      <c r="CY311" s="82"/>
      <c r="CZ311" s="80"/>
      <c r="DA311" s="82"/>
      <c r="DB311" s="80"/>
      <c r="DC311" s="82"/>
      <c r="DD311" s="80"/>
      <c r="DE311" s="82"/>
      <c r="DF311" s="80"/>
      <c r="DG311" s="82"/>
      <c r="DH311" s="80"/>
      <c r="DI311" s="81"/>
      <c r="DJ311" s="80"/>
      <c r="DK311" s="81"/>
      <c r="DL311" s="87"/>
      <c r="DM311" s="88"/>
      <c r="DN311" s="63"/>
      <c r="DO311" s="64"/>
      <c r="DP311" s="63"/>
      <c r="DQ311" s="64"/>
      <c r="DR311" s="63"/>
      <c r="DS311" s="64"/>
      <c r="DT311" s="63"/>
      <c r="DU311" s="65"/>
      <c r="DV311" s="63"/>
      <c r="DW311" s="65"/>
      <c r="DX311" s="63"/>
      <c r="DY311" s="65"/>
      <c r="DZ311" s="63"/>
      <c r="EA311" s="65"/>
      <c r="EB311" s="63"/>
      <c r="EC311" s="65"/>
    </row>
    <row r="312" spans="1:133" s="66" customFormat="1" ht="15" customHeight="1" x14ac:dyDescent="0.3">
      <c r="A312" s="67">
        <v>309</v>
      </c>
      <c r="B312" s="68">
        <f>COUNT(J312:EC312)</f>
        <v>1</v>
      </c>
      <c r="C312" s="69">
        <f>D312+E312</f>
        <v>43.19</v>
      </c>
      <c r="D312" s="68" t="str">
        <f>IF(B312&gt;17,(B312-17)*2,"0")</f>
        <v>0</v>
      </c>
      <c r="E312" s="70">
        <f>K312+M312+O312+Q312+S312+U312+W312+Y312+AA312+AC312+AE312+AG312+AI312+AK312+AM312+AO312+AQ312+AS312+AU312+AW312+AY312+BA312+BC312+BE312+BG312+BI312+BK312+BM312+BO312+BQ312+BS312+BU312+BW312+BY312+CA312+CC312+CE312+CG312+CI312+CK312+CM312+CO312+CQ312+CS312+CU312+CW312+CY312+DA312+DC312+DE312+DG312+DI312+DK312+EC312+DM312</f>
        <v>43.19</v>
      </c>
      <c r="F312" s="71" t="s">
        <v>121</v>
      </c>
      <c r="G312" s="71">
        <v>1984</v>
      </c>
      <c r="H312" s="72" t="s">
        <v>1212</v>
      </c>
      <c r="I312" s="72" t="s">
        <v>1213</v>
      </c>
      <c r="J312" s="73"/>
      <c r="K312" s="74"/>
      <c r="L312" s="75"/>
      <c r="M312" s="76"/>
      <c r="N312" s="75"/>
      <c r="O312" s="76"/>
      <c r="P312" s="75"/>
      <c r="Q312" s="76"/>
      <c r="R312" s="75"/>
      <c r="S312" s="77"/>
      <c r="T312" s="78"/>
      <c r="U312" s="79"/>
      <c r="V312" s="80"/>
      <c r="W312" s="81"/>
      <c r="X312" s="80" t="s">
        <v>1214</v>
      </c>
      <c r="Y312" s="82">
        <v>43.19</v>
      </c>
      <c r="Z312" s="80"/>
      <c r="AA312" s="82"/>
      <c r="AB312" s="83"/>
      <c r="AC312" s="84"/>
      <c r="AD312" s="80"/>
      <c r="AE312" s="82"/>
      <c r="AF312" s="80"/>
      <c r="AG312" s="82"/>
      <c r="AH312" s="80"/>
      <c r="AI312" s="81"/>
      <c r="AJ312" s="80"/>
      <c r="AK312" s="82"/>
      <c r="AL312" s="80"/>
      <c r="AM312" s="82"/>
      <c r="AN312" s="80"/>
      <c r="AO312" s="82"/>
      <c r="AP312" s="80"/>
      <c r="AQ312" s="81"/>
      <c r="AR312" s="80"/>
      <c r="AS312" s="81"/>
      <c r="AT312" s="80"/>
      <c r="AU312" s="82"/>
      <c r="AV312" s="80"/>
      <c r="AW312" s="82"/>
      <c r="AX312" s="73"/>
      <c r="AY312" s="79"/>
      <c r="AZ312" s="85"/>
      <c r="BA312" s="86"/>
      <c r="BB312" s="80"/>
      <c r="BC312" s="81"/>
      <c r="BD312" s="80"/>
      <c r="BE312" s="81"/>
      <c r="BF312" s="80"/>
      <c r="BG312" s="81"/>
      <c r="BH312" s="73"/>
      <c r="BI312" s="79"/>
      <c r="BJ312" s="80"/>
      <c r="BK312" s="81"/>
      <c r="BL312" s="80"/>
      <c r="BM312" s="82"/>
      <c r="BN312" s="80"/>
      <c r="BO312" s="81"/>
      <c r="BP312" s="80"/>
      <c r="BQ312" s="81"/>
      <c r="BR312" s="80"/>
      <c r="BS312" s="81"/>
      <c r="BT312" s="80"/>
      <c r="BU312" s="81"/>
      <c r="BV312" s="80"/>
      <c r="BW312" s="82"/>
      <c r="BX312" s="80"/>
      <c r="BY312" s="82"/>
      <c r="BZ312" s="80"/>
      <c r="CA312" s="82"/>
      <c r="CB312" s="80"/>
      <c r="CC312" s="82"/>
      <c r="CD312" s="80"/>
      <c r="CE312" s="82"/>
      <c r="CF312" s="80"/>
      <c r="CG312" s="82"/>
      <c r="CH312" s="80"/>
      <c r="CI312" s="82"/>
      <c r="CJ312" s="80"/>
      <c r="CK312" s="82"/>
      <c r="CL312" s="80"/>
      <c r="CM312" s="82"/>
      <c r="CN312" s="80"/>
      <c r="CO312" s="82"/>
      <c r="CP312" s="80"/>
      <c r="CQ312" s="82"/>
      <c r="CR312" s="80"/>
      <c r="CS312" s="82"/>
      <c r="CT312" s="80"/>
      <c r="CU312" s="82"/>
      <c r="CV312" s="80"/>
      <c r="CW312" s="82"/>
      <c r="CX312" s="80"/>
      <c r="CY312" s="82"/>
      <c r="CZ312" s="80"/>
      <c r="DA312" s="82"/>
      <c r="DB312" s="80"/>
      <c r="DC312" s="82"/>
      <c r="DD312" s="80"/>
      <c r="DE312" s="82"/>
      <c r="DF312" s="80"/>
      <c r="DG312" s="82"/>
      <c r="DH312" s="80"/>
      <c r="DI312" s="81"/>
      <c r="DJ312" s="80"/>
      <c r="DK312" s="81"/>
      <c r="DL312" s="87"/>
      <c r="DM312" s="88"/>
      <c r="DN312" s="63"/>
      <c r="DO312" s="64"/>
      <c r="DP312" s="63"/>
      <c r="DQ312" s="64"/>
      <c r="DR312" s="63"/>
      <c r="DS312" s="64"/>
      <c r="DT312" s="63"/>
      <c r="DU312" s="65"/>
      <c r="DV312" s="63"/>
      <c r="DW312" s="65"/>
      <c r="DX312" s="63"/>
      <c r="DY312" s="65"/>
      <c r="DZ312" s="63"/>
      <c r="EA312" s="65"/>
      <c r="EB312" s="63"/>
      <c r="EC312" s="65"/>
    </row>
    <row r="313" spans="1:133" s="66" customFormat="1" ht="15" customHeight="1" x14ac:dyDescent="0.3">
      <c r="A313" s="67">
        <v>310</v>
      </c>
      <c r="B313" s="68">
        <f>COUNT(J313:EC313)</f>
        <v>1</v>
      </c>
      <c r="C313" s="69">
        <f>D313+E313</f>
        <v>43.08</v>
      </c>
      <c r="D313" s="68" t="str">
        <f>IF(B313&gt;17,(B313-17)*2,"0")</f>
        <v>0</v>
      </c>
      <c r="E313" s="70">
        <f>K313+M313+O313+Q313+S313+U313+W313+Y313+AA313+AC313+AE313+AG313+AI313+AK313+AM313+AO313+AQ313+AS313+AU313+AW313+AY313+BA313+BC313+BE313+BG313+BI313+BK313+BM313+BO313+BQ313+BS313+BU313+BW313+BY313+CA313+CC313+CE313+CG313+CI313+CK313+CM313+CO313+CQ313+CS313+CU313+CW313+CY313+DA313+DC313+DE313+DG313+DI313+DK313+EC313+DM313</f>
        <v>43.08</v>
      </c>
      <c r="F313" s="71" t="s">
        <v>121</v>
      </c>
      <c r="G313" s="71">
        <v>1991</v>
      </c>
      <c r="H313" s="72" t="s">
        <v>1215</v>
      </c>
      <c r="I313" s="72"/>
      <c r="J313" s="73"/>
      <c r="K313" s="74"/>
      <c r="L313" s="75"/>
      <c r="M313" s="76"/>
      <c r="N313" s="75"/>
      <c r="O313" s="76"/>
      <c r="P313" s="75"/>
      <c r="Q313" s="76"/>
      <c r="R313" s="75"/>
      <c r="S313" s="77"/>
      <c r="T313" s="78"/>
      <c r="U313" s="79"/>
      <c r="V313" s="80"/>
      <c r="W313" s="81"/>
      <c r="X313" s="80"/>
      <c r="Y313" s="82"/>
      <c r="Z313" s="80"/>
      <c r="AA313" s="82"/>
      <c r="AB313" s="83"/>
      <c r="AC313" s="84"/>
      <c r="AD313" s="80"/>
      <c r="AE313" s="82"/>
      <c r="AF313" s="80"/>
      <c r="AG313" s="82"/>
      <c r="AH313" s="80"/>
      <c r="AI313" s="81"/>
      <c r="AJ313" s="80" t="s">
        <v>1216</v>
      </c>
      <c r="AK313" s="82">
        <v>43.08</v>
      </c>
      <c r="AL313" s="80"/>
      <c r="AM313" s="82"/>
      <c r="AN313" s="80"/>
      <c r="AO313" s="82"/>
      <c r="AP313" s="80"/>
      <c r="AQ313" s="81"/>
      <c r="AR313" s="80"/>
      <c r="AS313" s="81"/>
      <c r="AT313" s="80"/>
      <c r="AU313" s="82"/>
      <c r="AV313" s="80"/>
      <c r="AW313" s="82"/>
      <c r="AX313" s="73"/>
      <c r="AY313" s="79"/>
      <c r="AZ313" s="85"/>
      <c r="BA313" s="86"/>
      <c r="BB313" s="80"/>
      <c r="BC313" s="81"/>
      <c r="BD313" s="80"/>
      <c r="BE313" s="81"/>
      <c r="BF313" s="80"/>
      <c r="BG313" s="81"/>
      <c r="BH313" s="73"/>
      <c r="BI313" s="79"/>
      <c r="BJ313" s="80"/>
      <c r="BK313" s="81"/>
      <c r="BL313" s="80"/>
      <c r="BM313" s="82"/>
      <c r="BN313" s="80"/>
      <c r="BO313" s="81"/>
      <c r="BP313" s="80"/>
      <c r="BQ313" s="81"/>
      <c r="BR313" s="80"/>
      <c r="BS313" s="81"/>
      <c r="BT313" s="80"/>
      <c r="BU313" s="81"/>
      <c r="BV313" s="80"/>
      <c r="BW313" s="82"/>
      <c r="BX313" s="80"/>
      <c r="BY313" s="82"/>
      <c r="BZ313" s="80"/>
      <c r="CA313" s="82"/>
      <c r="CB313" s="80"/>
      <c r="CC313" s="82"/>
      <c r="CD313" s="80"/>
      <c r="CE313" s="82"/>
      <c r="CF313" s="80"/>
      <c r="CG313" s="82"/>
      <c r="CH313" s="80"/>
      <c r="CI313" s="82"/>
      <c r="CJ313" s="80"/>
      <c r="CK313" s="82"/>
      <c r="CL313" s="80"/>
      <c r="CM313" s="82"/>
      <c r="CN313" s="80"/>
      <c r="CO313" s="82"/>
      <c r="CP313" s="80"/>
      <c r="CQ313" s="82"/>
      <c r="CR313" s="80"/>
      <c r="CS313" s="82"/>
      <c r="CT313" s="80"/>
      <c r="CU313" s="82"/>
      <c r="CV313" s="80"/>
      <c r="CW313" s="82"/>
      <c r="CX313" s="80"/>
      <c r="CY313" s="82"/>
      <c r="CZ313" s="80"/>
      <c r="DA313" s="82"/>
      <c r="DB313" s="80"/>
      <c r="DC313" s="82"/>
      <c r="DD313" s="80"/>
      <c r="DE313" s="82"/>
      <c r="DF313" s="80"/>
      <c r="DG313" s="82"/>
      <c r="DH313" s="80"/>
      <c r="DI313" s="81"/>
      <c r="DJ313" s="80"/>
      <c r="DK313" s="81"/>
      <c r="DL313" s="87"/>
      <c r="DM313" s="88"/>
      <c r="DN313" s="63"/>
      <c r="DO313" s="64"/>
      <c r="DP313" s="63"/>
      <c r="DQ313" s="64"/>
      <c r="DR313" s="63"/>
      <c r="DS313" s="64"/>
      <c r="DT313" s="63"/>
      <c r="DU313" s="65"/>
      <c r="DV313" s="63"/>
      <c r="DW313" s="65"/>
      <c r="DX313" s="63"/>
      <c r="DY313" s="65"/>
      <c r="DZ313" s="63"/>
      <c r="EA313" s="65"/>
      <c r="EB313" s="63"/>
      <c r="EC313" s="65"/>
    </row>
    <row r="314" spans="1:133" s="66" customFormat="1" ht="15" customHeight="1" x14ac:dyDescent="0.3">
      <c r="A314" s="67">
        <v>311</v>
      </c>
      <c r="B314" s="68">
        <f>COUNT(J314:EC314)</f>
        <v>2</v>
      </c>
      <c r="C314" s="69">
        <f>D314+E314</f>
        <v>43.04</v>
      </c>
      <c r="D314" s="68" t="str">
        <f>IF(B314&gt;17,(B314-17)*2,"0")</f>
        <v>0</v>
      </c>
      <c r="E314" s="70">
        <f>K314+M314+O314+Q314+S314+U314+W314+Y314+AA314+AC314+AE314+AG314+AI314+AK314+AM314+AO314+AQ314+AS314+AU314+AW314+AY314+BA314+BC314+BE314+BG314+BI314+BK314+BM314+BO314+BQ314+BS314+BU314+BW314+BY314+CA314+CC314+CE314+CG314+CI314+CK314+CM314+CO314+CQ314+CS314+CU314+CW314+CY314+DA314+DC314+DE314+DG314+DI314+DK314+EC314+DM314</f>
        <v>43.04</v>
      </c>
      <c r="F314" s="71" t="s">
        <v>121</v>
      </c>
      <c r="G314" s="71"/>
      <c r="H314" s="72" t="s">
        <v>1217</v>
      </c>
      <c r="I314" s="72" t="s">
        <v>1218</v>
      </c>
      <c r="J314" s="73"/>
      <c r="K314" s="74"/>
      <c r="L314" s="75"/>
      <c r="M314" s="76"/>
      <c r="N314" s="75"/>
      <c r="O314" s="76"/>
      <c r="P314" s="75"/>
      <c r="Q314" s="76"/>
      <c r="R314" s="75"/>
      <c r="S314" s="77"/>
      <c r="T314" s="78"/>
      <c r="U314" s="79"/>
      <c r="V314" s="80"/>
      <c r="W314" s="81"/>
      <c r="X314" s="80"/>
      <c r="Y314" s="82"/>
      <c r="Z314" s="80"/>
      <c r="AA314" s="82"/>
      <c r="AB314" s="83"/>
      <c r="AC314" s="84"/>
      <c r="AD314" s="80"/>
      <c r="AE314" s="82"/>
      <c r="AF314" s="80"/>
      <c r="AG314" s="82"/>
      <c r="AH314" s="80"/>
      <c r="AI314" s="81"/>
      <c r="AJ314" s="80"/>
      <c r="AK314" s="82"/>
      <c r="AL314" s="80"/>
      <c r="AM314" s="82"/>
      <c r="AN314" s="80"/>
      <c r="AO314" s="82"/>
      <c r="AP314" s="80"/>
      <c r="AQ314" s="81"/>
      <c r="AR314" s="80"/>
      <c r="AS314" s="81"/>
      <c r="AT314" s="80"/>
      <c r="AU314" s="82"/>
      <c r="AV314" s="80"/>
      <c r="AW314" s="82"/>
      <c r="AX314" s="73"/>
      <c r="AY314" s="79"/>
      <c r="AZ314" s="85"/>
      <c r="BA314" s="86"/>
      <c r="BB314" s="80"/>
      <c r="BC314" s="81"/>
      <c r="BD314" s="80"/>
      <c r="BE314" s="81"/>
      <c r="BF314" s="80"/>
      <c r="BG314" s="81"/>
      <c r="BH314" s="73"/>
      <c r="BI314" s="79"/>
      <c r="BJ314" s="80"/>
      <c r="BK314" s="81"/>
      <c r="BL314" s="80"/>
      <c r="BM314" s="82"/>
      <c r="BN314" s="80"/>
      <c r="BO314" s="81"/>
      <c r="BP314" s="80"/>
      <c r="BQ314" s="81"/>
      <c r="BR314" s="80"/>
      <c r="BS314" s="81"/>
      <c r="BT314" s="80"/>
      <c r="BU314" s="81"/>
      <c r="BV314" s="80"/>
      <c r="BW314" s="82"/>
      <c r="BX314" s="80"/>
      <c r="BY314" s="82"/>
      <c r="BZ314" s="80"/>
      <c r="CA314" s="82"/>
      <c r="CB314" s="80"/>
      <c r="CC314" s="82"/>
      <c r="CD314" s="80"/>
      <c r="CE314" s="82"/>
      <c r="CF314" s="80"/>
      <c r="CG314" s="82"/>
      <c r="CH314" s="80"/>
      <c r="CI314" s="82"/>
      <c r="CJ314" s="80"/>
      <c r="CK314" s="82"/>
      <c r="CL314" s="80"/>
      <c r="CM314" s="82"/>
      <c r="CN314" s="80"/>
      <c r="CO314" s="82"/>
      <c r="CP314" s="80"/>
      <c r="CQ314" s="82"/>
      <c r="CR314" s="80" t="s">
        <v>1219</v>
      </c>
      <c r="CS314" s="82">
        <v>29.55</v>
      </c>
      <c r="CT314" s="80" t="s">
        <v>982</v>
      </c>
      <c r="CU314" s="82">
        <v>13.49</v>
      </c>
      <c r="CV314" s="80"/>
      <c r="CW314" s="82"/>
      <c r="CX314" s="80"/>
      <c r="CY314" s="82"/>
      <c r="CZ314" s="80"/>
      <c r="DA314" s="82"/>
      <c r="DB314" s="80"/>
      <c r="DC314" s="82"/>
      <c r="DD314" s="80"/>
      <c r="DE314" s="82"/>
      <c r="DF314" s="80"/>
      <c r="DG314" s="82"/>
      <c r="DH314" s="80"/>
      <c r="DI314" s="81"/>
      <c r="DJ314" s="80"/>
      <c r="DK314" s="81"/>
      <c r="DL314" s="87"/>
      <c r="DM314" s="88"/>
      <c r="DN314" s="63"/>
      <c r="DO314" s="64"/>
      <c r="DP314" s="63"/>
      <c r="DQ314" s="64"/>
      <c r="DR314" s="63"/>
      <c r="DS314" s="64"/>
      <c r="DT314" s="63"/>
      <c r="DU314" s="65"/>
      <c r="DV314" s="63"/>
      <c r="DW314" s="65"/>
      <c r="DX314" s="63"/>
      <c r="DY314" s="65"/>
      <c r="DZ314" s="63"/>
      <c r="EA314" s="65"/>
      <c r="EB314" s="63"/>
      <c r="EC314" s="65"/>
    </row>
    <row r="315" spans="1:133" s="66" customFormat="1" ht="15" customHeight="1" x14ac:dyDescent="0.3">
      <c r="A315" s="67">
        <v>312</v>
      </c>
      <c r="B315" s="68">
        <f>COUNT(J315:EC315)</f>
        <v>1</v>
      </c>
      <c r="C315" s="69">
        <f>D315+E315</f>
        <v>42.99</v>
      </c>
      <c r="D315" s="68" t="str">
        <f>IF(B315&gt;17,(B315-17)*2,"0")</f>
        <v>0</v>
      </c>
      <c r="E315" s="70">
        <f>K315+M315+O315+Q315+S315+U315+W315+Y315+AA315+AC315+AE315+AG315+AI315+AK315+AM315+AO315+AQ315+AS315+AU315+AW315+AY315+BA315+BC315+BE315+BG315+BI315+BK315+BM315+BO315+BQ315+BS315+BU315+BW315+BY315+CA315+CC315+CE315+CG315+CI315+CK315+CM315+CO315+CQ315+CS315+CU315+CW315+CY315+DA315+DC315+DE315+DG315+DI315+DK315+EC315+DM315</f>
        <v>42.99</v>
      </c>
      <c r="F315" s="71" t="s">
        <v>121</v>
      </c>
      <c r="G315" s="71">
        <v>1991</v>
      </c>
      <c r="H315" s="72" t="s">
        <v>1220</v>
      </c>
      <c r="I315" s="72" t="s">
        <v>1221</v>
      </c>
      <c r="J315" s="73"/>
      <c r="K315" s="74"/>
      <c r="L315" s="75"/>
      <c r="M315" s="76"/>
      <c r="N315" s="75"/>
      <c r="O315" s="76"/>
      <c r="P315" s="75"/>
      <c r="Q315" s="76"/>
      <c r="R315" s="75"/>
      <c r="S315" s="77"/>
      <c r="T315" s="78"/>
      <c r="U315" s="79"/>
      <c r="V315" s="80"/>
      <c r="W315" s="81"/>
      <c r="X315" s="80"/>
      <c r="Y315" s="82"/>
      <c r="Z315" s="80"/>
      <c r="AA315" s="82"/>
      <c r="AB315" s="83"/>
      <c r="AC315" s="84"/>
      <c r="AD315" s="80"/>
      <c r="AE315" s="82"/>
      <c r="AF315" s="80"/>
      <c r="AG315" s="82"/>
      <c r="AH315" s="80"/>
      <c r="AI315" s="81"/>
      <c r="AJ315" s="80"/>
      <c r="AK315" s="82"/>
      <c r="AL315" s="80"/>
      <c r="AM315" s="82"/>
      <c r="AN315" s="80"/>
      <c r="AO315" s="82"/>
      <c r="AP315" s="80"/>
      <c r="AQ315" s="81"/>
      <c r="AR315" s="80"/>
      <c r="AS315" s="81"/>
      <c r="AT315" s="80"/>
      <c r="AU315" s="82"/>
      <c r="AV315" s="80"/>
      <c r="AW315" s="82"/>
      <c r="AX315" s="73"/>
      <c r="AY315" s="79"/>
      <c r="AZ315" s="85"/>
      <c r="BA315" s="86"/>
      <c r="BB315" s="80"/>
      <c r="BC315" s="81"/>
      <c r="BD315" s="80"/>
      <c r="BE315" s="81"/>
      <c r="BF315" s="80"/>
      <c r="BG315" s="81"/>
      <c r="BH315" s="73"/>
      <c r="BI315" s="79"/>
      <c r="BJ315" s="80"/>
      <c r="BK315" s="81"/>
      <c r="BL315" s="80"/>
      <c r="BM315" s="82"/>
      <c r="BN315" s="80"/>
      <c r="BO315" s="81"/>
      <c r="BP315" s="80"/>
      <c r="BQ315" s="81"/>
      <c r="BR315" s="80"/>
      <c r="BS315" s="81"/>
      <c r="BT315" s="80"/>
      <c r="BU315" s="81"/>
      <c r="BV315" s="80"/>
      <c r="BW315" s="82"/>
      <c r="BX315" s="80"/>
      <c r="BY315" s="82"/>
      <c r="BZ315" s="80" t="s">
        <v>1222</v>
      </c>
      <c r="CA315" s="82">
        <v>42.99</v>
      </c>
      <c r="CB315" s="80"/>
      <c r="CC315" s="82"/>
      <c r="CD315" s="80"/>
      <c r="CE315" s="82"/>
      <c r="CF315" s="80"/>
      <c r="CG315" s="82"/>
      <c r="CH315" s="80"/>
      <c r="CI315" s="82"/>
      <c r="CJ315" s="80"/>
      <c r="CK315" s="82"/>
      <c r="CL315" s="80"/>
      <c r="CM315" s="82"/>
      <c r="CN315" s="80"/>
      <c r="CO315" s="82"/>
      <c r="CP315" s="80"/>
      <c r="CQ315" s="82"/>
      <c r="CR315" s="80"/>
      <c r="CS315" s="82"/>
      <c r="CT315" s="80"/>
      <c r="CU315" s="82"/>
      <c r="CV315" s="80"/>
      <c r="CW315" s="82"/>
      <c r="CX315" s="80"/>
      <c r="CY315" s="82"/>
      <c r="CZ315" s="80"/>
      <c r="DA315" s="82"/>
      <c r="DB315" s="80"/>
      <c r="DC315" s="82"/>
      <c r="DD315" s="80"/>
      <c r="DE315" s="82"/>
      <c r="DF315" s="80"/>
      <c r="DG315" s="82"/>
      <c r="DH315" s="80"/>
      <c r="DI315" s="81"/>
      <c r="DJ315" s="80"/>
      <c r="DK315" s="81"/>
      <c r="DL315" s="87"/>
      <c r="DM315" s="88"/>
      <c r="DN315" s="63"/>
      <c r="DO315" s="64"/>
      <c r="DP315" s="63"/>
      <c r="DQ315" s="64"/>
      <c r="DR315" s="63"/>
      <c r="DS315" s="64"/>
      <c r="DT315" s="63"/>
      <c r="DU315" s="65"/>
      <c r="DV315" s="63"/>
      <c r="DW315" s="65"/>
      <c r="DX315" s="63"/>
      <c r="DY315" s="65"/>
      <c r="DZ315" s="63"/>
      <c r="EA315" s="65"/>
      <c r="EB315" s="63"/>
      <c r="EC315" s="65"/>
    </row>
    <row r="316" spans="1:133" s="66" customFormat="1" ht="15" customHeight="1" x14ac:dyDescent="0.3">
      <c r="A316" s="67">
        <v>313</v>
      </c>
      <c r="B316" s="68">
        <f>COUNT(J316:EC316)</f>
        <v>1</v>
      </c>
      <c r="C316" s="69">
        <f>D316+E316</f>
        <v>42.67</v>
      </c>
      <c r="D316" s="68" t="str">
        <f>IF(B316&gt;17,(B316-17)*2,"0")</f>
        <v>0</v>
      </c>
      <c r="E316" s="70">
        <f>K316+M316+O316+Q316+S316+U316+W316+Y316+AA316+AC316+AE316+AG316+AI316+AK316+AM316+AO316+AQ316+AS316+AU316+AW316+AY316+BA316+BC316+BE316+BG316+BI316+BK316+BM316+BO316+BQ316+BS316+BU316+BW316+BY316+CA316+CC316+CE316+CG316+CI316+CK316+CM316+CO316+CQ316+CS316+CU316+CW316+CY316+DA316+DC316+DE316+DG316+DI316+DK316+EC316+DM316</f>
        <v>42.67</v>
      </c>
      <c r="F316" s="71" t="s">
        <v>121</v>
      </c>
      <c r="G316" s="71">
        <v>1999</v>
      </c>
      <c r="H316" s="72" t="s">
        <v>1223</v>
      </c>
      <c r="I316" s="72" t="s">
        <v>581</v>
      </c>
      <c r="J316" s="73"/>
      <c r="K316" s="74"/>
      <c r="L316" s="75"/>
      <c r="M316" s="76"/>
      <c r="N316" s="75"/>
      <c r="O316" s="76"/>
      <c r="P316" s="75"/>
      <c r="Q316" s="76"/>
      <c r="R316" s="75"/>
      <c r="S316" s="77"/>
      <c r="T316" s="78"/>
      <c r="U316" s="79"/>
      <c r="V316" s="80"/>
      <c r="W316" s="81"/>
      <c r="X316" s="80"/>
      <c r="Y316" s="82"/>
      <c r="Z316" s="80"/>
      <c r="AA316" s="82"/>
      <c r="AB316" s="83"/>
      <c r="AC316" s="84"/>
      <c r="AD316" s="80"/>
      <c r="AE316" s="82"/>
      <c r="AF316" s="80"/>
      <c r="AG316" s="82"/>
      <c r="AH316" s="80"/>
      <c r="AI316" s="81"/>
      <c r="AJ316" s="80"/>
      <c r="AK316" s="82"/>
      <c r="AL316" s="80"/>
      <c r="AM316" s="82"/>
      <c r="AN316" s="80"/>
      <c r="AO316" s="82"/>
      <c r="AP316" s="80"/>
      <c r="AQ316" s="81"/>
      <c r="AR316" s="80"/>
      <c r="AS316" s="81"/>
      <c r="AT316" s="80"/>
      <c r="AU316" s="82"/>
      <c r="AV316" s="80"/>
      <c r="AW316" s="82"/>
      <c r="AX316" s="73"/>
      <c r="AY316" s="79"/>
      <c r="AZ316" s="85"/>
      <c r="BA316" s="86"/>
      <c r="BB316" s="80"/>
      <c r="BC316" s="81"/>
      <c r="BD316" s="80" t="s">
        <v>125</v>
      </c>
      <c r="BE316" s="81">
        <v>42.67</v>
      </c>
      <c r="BF316" s="80"/>
      <c r="BG316" s="81"/>
      <c r="BH316" s="73"/>
      <c r="BI316" s="79"/>
      <c r="BJ316" s="80"/>
      <c r="BK316" s="81"/>
      <c r="BL316" s="80"/>
      <c r="BM316" s="82"/>
      <c r="BN316" s="80"/>
      <c r="BO316" s="81"/>
      <c r="BP316" s="80"/>
      <c r="BQ316" s="81"/>
      <c r="BR316" s="80"/>
      <c r="BS316" s="81"/>
      <c r="BT316" s="80"/>
      <c r="BU316" s="81"/>
      <c r="BV316" s="80"/>
      <c r="BW316" s="82"/>
      <c r="BX316" s="80"/>
      <c r="BY316" s="82"/>
      <c r="BZ316" s="80"/>
      <c r="CA316" s="82"/>
      <c r="CB316" s="80"/>
      <c r="CC316" s="82"/>
      <c r="CD316" s="80"/>
      <c r="CE316" s="82"/>
      <c r="CF316" s="80"/>
      <c r="CG316" s="82"/>
      <c r="CH316" s="80"/>
      <c r="CI316" s="82"/>
      <c r="CJ316" s="80"/>
      <c r="CK316" s="82"/>
      <c r="CL316" s="80"/>
      <c r="CM316" s="82"/>
      <c r="CN316" s="80"/>
      <c r="CO316" s="82"/>
      <c r="CP316" s="80"/>
      <c r="CQ316" s="82"/>
      <c r="CR316" s="80"/>
      <c r="CS316" s="82"/>
      <c r="CT316" s="80"/>
      <c r="CU316" s="82"/>
      <c r="CV316" s="80"/>
      <c r="CW316" s="82"/>
      <c r="CX316" s="80"/>
      <c r="CY316" s="82"/>
      <c r="CZ316" s="80"/>
      <c r="DA316" s="82"/>
      <c r="DB316" s="80"/>
      <c r="DC316" s="82"/>
      <c r="DD316" s="80"/>
      <c r="DE316" s="82"/>
      <c r="DF316" s="80"/>
      <c r="DG316" s="82"/>
      <c r="DH316" s="80"/>
      <c r="DI316" s="81"/>
      <c r="DJ316" s="80"/>
      <c r="DK316" s="81"/>
      <c r="DL316" s="87"/>
      <c r="DM316" s="88"/>
      <c r="DN316" s="63"/>
      <c r="DO316" s="64"/>
      <c r="DP316" s="63"/>
      <c r="DQ316" s="64"/>
      <c r="DR316" s="63"/>
      <c r="DS316" s="64"/>
      <c r="DT316" s="63"/>
      <c r="DU316" s="65"/>
      <c r="DV316" s="63"/>
      <c r="DW316" s="65"/>
      <c r="DX316" s="63"/>
      <c r="DY316" s="65"/>
      <c r="DZ316" s="63"/>
      <c r="EA316" s="65"/>
      <c r="EB316" s="63"/>
      <c r="EC316" s="65"/>
    </row>
    <row r="317" spans="1:133" s="66" customFormat="1" ht="15" customHeight="1" x14ac:dyDescent="0.3">
      <c r="A317" s="67">
        <v>314</v>
      </c>
      <c r="B317" s="68">
        <f>COUNT(J317:EC317)</f>
        <v>1</v>
      </c>
      <c r="C317" s="69">
        <f>D317+E317</f>
        <v>42.67</v>
      </c>
      <c r="D317" s="68" t="str">
        <f>IF(B317&gt;17,(B317-17)*2,"0")</f>
        <v>0</v>
      </c>
      <c r="E317" s="70">
        <f>K317+M317+O317+Q317+S317+U317+W317+Y317+AA317+AC317+AE317+AG317+AI317+AK317+AM317+AO317+AQ317+AS317+AU317+AW317+AY317+BA317+BC317+BE317+BG317+BI317+BK317+BM317+BO317+BQ317+BS317+BU317+BW317+BY317+CA317+CC317+CE317+CG317+CI317+CK317+CM317+CO317+CQ317+CS317+CU317+CW317+CY317+DA317+DC317+DE317+DG317+DI317+DK317+EC317+DM317</f>
        <v>42.67</v>
      </c>
      <c r="F317" s="71" t="s">
        <v>121</v>
      </c>
      <c r="G317" s="71">
        <v>1987</v>
      </c>
      <c r="H317" s="72" t="s">
        <v>1224</v>
      </c>
      <c r="I317" s="72" t="s">
        <v>1225</v>
      </c>
      <c r="J317" s="73"/>
      <c r="K317" s="74"/>
      <c r="L317" s="75"/>
      <c r="M317" s="76"/>
      <c r="N317" s="75"/>
      <c r="O317" s="76"/>
      <c r="P317" s="75"/>
      <c r="Q317" s="76"/>
      <c r="R317" s="75"/>
      <c r="S317" s="77"/>
      <c r="T317" s="78"/>
      <c r="U317" s="79"/>
      <c r="V317" s="80"/>
      <c r="W317" s="81"/>
      <c r="X317" s="80"/>
      <c r="Y317" s="82"/>
      <c r="Z317" s="80"/>
      <c r="AA317" s="82"/>
      <c r="AB317" s="83"/>
      <c r="AC317" s="84"/>
      <c r="AD317" s="80"/>
      <c r="AE317" s="82"/>
      <c r="AF317" s="80"/>
      <c r="AG317" s="82"/>
      <c r="AH317" s="80"/>
      <c r="AI317" s="81"/>
      <c r="AJ317" s="80"/>
      <c r="AK317" s="82"/>
      <c r="AL317" s="80"/>
      <c r="AM317" s="82"/>
      <c r="AN317" s="80"/>
      <c r="AO317" s="82"/>
      <c r="AP317" s="80"/>
      <c r="AQ317" s="81"/>
      <c r="AR317" s="80"/>
      <c r="AS317" s="81"/>
      <c r="AT317" s="80"/>
      <c r="AU317" s="82"/>
      <c r="AV317" s="80"/>
      <c r="AW317" s="82"/>
      <c r="AX317" s="73"/>
      <c r="AY317" s="79"/>
      <c r="AZ317" s="85"/>
      <c r="BA317" s="86"/>
      <c r="BB317" s="80"/>
      <c r="BC317" s="81"/>
      <c r="BD317" s="80"/>
      <c r="BE317" s="81"/>
      <c r="BF317" s="80"/>
      <c r="BG317" s="81"/>
      <c r="BH317" s="73"/>
      <c r="BI317" s="79"/>
      <c r="BJ317" s="80"/>
      <c r="BK317" s="81"/>
      <c r="BL317" s="80"/>
      <c r="BM317" s="82"/>
      <c r="BN317" s="80"/>
      <c r="BO317" s="81"/>
      <c r="BP317" s="80"/>
      <c r="BQ317" s="81"/>
      <c r="BR317" s="80"/>
      <c r="BS317" s="81"/>
      <c r="BT317" s="80"/>
      <c r="BU317" s="81"/>
      <c r="BV317" s="80"/>
      <c r="BW317" s="82"/>
      <c r="BX317" s="80"/>
      <c r="BY317" s="82"/>
      <c r="BZ317" s="80" t="s">
        <v>1226</v>
      </c>
      <c r="CA317" s="82">
        <v>42.67</v>
      </c>
      <c r="CB317" s="80"/>
      <c r="CC317" s="82"/>
      <c r="CD317" s="80"/>
      <c r="CE317" s="82"/>
      <c r="CF317" s="80"/>
      <c r="CG317" s="82"/>
      <c r="CH317" s="80"/>
      <c r="CI317" s="82"/>
      <c r="CJ317" s="80"/>
      <c r="CK317" s="82"/>
      <c r="CL317" s="80"/>
      <c r="CM317" s="82"/>
      <c r="CN317" s="80"/>
      <c r="CO317" s="82"/>
      <c r="CP317" s="80"/>
      <c r="CQ317" s="82"/>
      <c r="CR317" s="80"/>
      <c r="CS317" s="82"/>
      <c r="CT317" s="80"/>
      <c r="CU317" s="82"/>
      <c r="CV317" s="80"/>
      <c r="CW317" s="82"/>
      <c r="CX317" s="80"/>
      <c r="CY317" s="82"/>
      <c r="CZ317" s="80"/>
      <c r="DA317" s="82"/>
      <c r="DB317" s="80"/>
      <c r="DC317" s="82"/>
      <c r="DD317" s="80"/>
      <c r="DE317" s="82"/>
      <c r="DF317" s="80"/>
      <c r="DG317" s="82"/>
      <c r="DH317" s="80"/>
      <c r="DI317" s="81"/>
      <c r="DJ317" s="80"/>
      <c r="DK317" s="81"/>
      <c r="DL317" s="87"/>
      <c r="DM317" s="88"/>
      <c r="DN317" s="63"/>
      <c r="DO317" s="64"/>
      <c r="DP317" s="63"/>
      <c r="DQ317" s="64"/>
      <c r="DR317" s="63"/>
      <c r="DS317" s="64"/>
      <c r="DT317" s="63"/>
      <c r="DU317" s="65"/>
      <c r="DV317" s="63"/>
      <c r="DW317" s="65"/>
      <c r="DX317" s="63"/>
      <c r="DY317" s="65"/>
      <c r="DZ317" s="63"/>
      <c r="EA317" s="65"/>
      <c r="EB317" s="63"/>
      <c r="EC317" s="65"/>
    </row>
    <row r="318" spans="1:133" s="66" customFormat="1" ht="15" customHeight="1" x14ac:dyDescent="0.3">
      <c r="A318" s="67">
        <v>315</v>
      </c>
      <c r="B318" s="68">
        <f>COUNT(J318:EC318)</f>
        <v>1</v>
      </c>
      <c r="C318" s="69">
        <f>D318+E318</f>
        <v>42.54</v>
      </c>
      <c r="D318" s="68" t="str">
        <f>IF(B318&gt;17,(B318-17)*2,"0")</f>
        <v>0</v>
      </c>
      <c r="E318" s="70">
        <f>K318+M318+O318+Q318+S318+U318+W318+Y318+AA318+AC318+AE318+AG318+AI318+AK318+AM318+AO318+AQ318+AS318+AU318+AW318+AY318+BA318+BC318+BE318+BG318+BI318+BK318+BM318+BO318+BQ318+BS318+BU318+BW318+BY318+CA318+CC318+CE318+CG318+CI318+CK318+CM318+CO318+CQ318+CS318+CU318+CW318+CY318+DA318+DC318+DE318+DG318+DI318+DK318+EC318+DM318</f>
        <v>42.54</v>
      </c>
      <c r="F318" s="71" t="s">
        <v>121</v>
      </c>
      <c r="G318" s="71"/>
      <c r="H318" s="72" t="s">
        <v>1227</v>
      </c>
      <c r="I318" s="90" t="s">
        <v>1228</v>
      </c>
      <c r="J318" s="73"/>
      <c r="K318" s="74"/>
      <c r="L318" s="75"/>
      <c r="M318" s="76"/>
      <c r="N318" s="75"/>
      <c r="O318" s="76"/>
      <c r="P318" s="75"/>
      <c r="Q318" s="76"/>
      <c r="R318" s="75"/>
      <c r="S318" s="77"/>
      <c r="T318" s="78"/>
      <c r="U318" s="79"/>
      <c r="V318" s="80"/>
      <c r="W318" s="81"/>
      <c r="X318" s="80"/>
      <c r="Y318" s="82"/>
      <c r="Z318" s="80"/>
      <c r="AA318" s="82"/>
      <c r="AB318" s="83"/>
      <c r="AC318" s="84"/>
      <c r="AD318" s="80"/>
      <c r="AE318" s="82"/>
      <c r="AF318" s="80"/>
      <c r="AG318" s="82"/>
      <c r="AH318" s="80"/>
      <c r="AI318" s="81"/>
      <c r="AJ318" s="80"/>
      <c r="AK318" s="82"/>
      <c r="AL318" s="80"/>
      <c r="AM318" s="82"/>
      <c r="AN318" s="80"/>
      <c r="AO318" s="82"/>
      <c r="AP318" s="80"/>
      <c r="AQ318" s="81"/>
      <c r="AR318" s="80"/>
      <c r="AS318" s="81"/>
      <c r="AT318" s="80"/>
      <c r="AU318" s="82"/>
      <c r="AV318" s="80"/>
      <c r="AW318" s="82"/>
      <c r="AX318" s="73"/>
      <c r="AY318" s="79"/>
      <c r="AZ318" s="85"/>
      <c r="BA318" s="86"/>
      <c r="BB318" s="80"/>
      <c r="BC318" s="81"/>
      <c r="BD318" s="80"/>
      <c r="BE318" s="81"/>
      <c r="BF318" s="80"/>
      <c r="BG318" s="81"/>
      <c r="BH318" s="73"/>
      <c r="BI318" s="79"/>
      <c r="BJ318" s="80"/>
      <c r="BK318" s="81"/>
      <c r="BL318" s="80"/>
      <c r="BM318" s="82"/>
      <c r="BN318" s="80"/>
      <c r="BO318" s="81"/>
      <c r="BP318" s="80"/>
      <c r="BQ318" s="81"/>
      <c r="BR318" s="80" t="s">
        <v>1229</v>
      </c>
      <c r="BS318" s="81">
        <v>42.54</v>
      </c>
      <c r="BT318" s="80"/>
      <c r="BU318" s="81"/>
      <c r="BV318" s="80"/>
      <c r="BW318" s="82"/>
      <c r="BX318" s="80"/>
      <c r="BY318" s="82"/>
      <c r="BZ318" s="80"/>
      <c r="CA318" s="82"/>
      <c r="CB318" s="80"/>
      <c r="CC318" s="82"/>
      <c r="CD318" s="80"/>
      <c r="CE318" s="82"/>
      <c r="CF318" s="80"/>
      <c r="CG318" s="82"/>
      <c r="CH318" s="80"/>
      <c r="CI318" s="82"/>
      <c r="CJ318" s="80"/>
      <c r="CK318" s="82"/>
      <c r="CL318" s="80"/>
      <c r="CM318" s="82"/>
      <c r="CN318" s="80"/>
      <c r="CO318" s="82"/>
      <c r="CP318" s="80"/>
      <c r="CQ318" s="82"/>
      <c r="CR318" s="80"/>
      <c r="CS318" s="82"/>
      <c r="CT318" s="80"/>
      <c r="CU318" s="82"/>
      <c r="CV318" s="80"/>
      <c r="CW318" s="82"/>
      <c r="CX318" s="80"/>
      <c r="CY318" s="82"/>
      <c r="CZ318" s="80"/>
      <c r="DA318" s="82"/>
      <c r="DB318" s="80"/>
      <c r="DC318" s="82"/>
      <c r="DD318" s="80"/>
      <c r="DE318" s="82"/>
      <c r="DF318" s="80"/>
      <c r="DG318" s="82"/>
      <c r="DH318" s="80"/>
      <c r="DI318" s="81"/>
      <c r="DJ318" s="80"/>
      <c r="DK318" s="81"/>
      <c r="DL318" s="87"/>
      <c r="DM318" s="88"/>
      <c r="DN318" s="63"/>
      <c r="DO318" s="64"/>
      <c r="DP318" s="63"/>
      <c r="DQ318" s="64"/>
      <c r="DR318" s="63"/>
      <c r="DS318" s="64"/>
      <c r="DT318" s="63"/>
      <c r="DU318" s="65"/>
      <c r="DV318" s="63"/>
      <c r="DW318" s="65"/>
      <c r="DX318" s="63"/>
      <c r="DY318" s="65"/>
      <c r="DZ318" s="63"/>
      <c r="EA318" s="65"/>
      <c r="EB318" s="63"/>
      <c r="EC318" s="65"/>
    </row>
    <row r="319" spans="1:133" s="66" customFormat="1" ht="15" customHeight="1" x14ac:dyDescent="0.3">
      <c r="A319" s="67">
        <v>316</v>
      </c>
      <c r="B319" s="68">
        <f>COUNT(J319:EC319)</f>
        <v>1</v>
      </c>
      <c r="C319" s="69">
        <f>D319+E319</f>
        <v>42.42</v>
      </c>
      <c r="D319" s="68" t="str">
        <f>IF(B319&gt;17,(B319-17)*2,"0")</f>
        <v>0</v>
      </c>
      <c r="E319" s="70">
        <f>K319+M319+O319+Q319+S319+U319+W319+Y319+AA319+AC319+AE319+AG319+AI319+AK319+AM319+AO319+AQ319+AS319+AU319+AW319+AY319+BA319+BC319+BE319+BG319+BI319+BK319+BM319+BO319+BQ319+BS319+BU319+BW319+BY319+CA319+CC319+CE319+CG319+CI319+CK319+CM319+CO319+CQ319+CS319+CU319+CW319+CY319+DA319+DC319+DE319+DG319+DI319+DK319+EC319+DM319</f>
        <v>42.42</v>
      </c>
      <c r="F319" s="71" t="s">
        <v>121</v>
      </c>
      <c r="G319" s="71">
        <v>2000</v>
      </c>
      <c r="H319" s="72" t="s">
        <v>1230</v>
      </c>
      <c r="I319" s="72" t="s">
        <v>1231</v>
      </c>
      <c r="J319" s="73"/>
      <c r="K319" s="74"/>
      <c r="L319" s="75"/>
      <c r="M319" s="76"/>
      <c r="N319" s="75"/>
      <c r="O319" s="76"/>
      <c r="P319" s="75"/>
      <c r="Q319" s="76"/>
      <c r="R319" s="75"/>
      <c r="S319" s="77"/>
      <c r="T319" s="78"/>
      <c r="U319" s="79"/>
      <c r="V319" s="80"/>
      <c r="W319" s="81"/>
      <c r="X319" s="80"/>
      <c r="Y319" s="82"/>
      <c r="Z319" s="80"/>
      <c r="AA319" s="82"/>
      <c r="AB319" s="83"/>
      <c r="AC319" s="84"/>
      <c r="AD319" s="80"/>
      <c r="AE319" s="82"/>
      <c r="AF319" s="80"/>
      <c r="AG319" s="82"/>
      <c r="AH319" s="80"/>
      <c r="AI319" s="81"/>
      <c r="AJ319" s="80"/>
      <c r="AK319" s="82"/>
      <c r="AL319" s="80"/>
      <c r="AM319" s="82"/>
      <c r="AN319" s="80"/>
      <c r="AO319" s="82"/>
      <c r="AP319" s="80"/>
      <c r="AQ319" s="81"/>
      <c r="AR319" s="80"/>
      <c r="AS319" s="81"/>
      <c r="AT319" s="80"/>
      <c r="AU319" s="82"/>
      <c r="AV319" s="80"/>
      <c r="AW319" s="82"/>
      <c r="AX319" s="73"/>
      <c r="AY319" s="79"/>
      <c r="AZ319" s="85"/>
      <c r="BA319" s="86"/>
      <c r="BB319" s="80"/>
      <c r="BC319" s="81"/>
      <c r="BD319" s="80"/>
      <c r="BE319" s="81"/>
      <c r="BF319" s="80"/>
      <c r="BG319" s="81"/>
      <c r="BH319" s="73"/>
      <c r="BI319" s="79"/>
      <c r="BJ319" s="80"/>
      <c r="BK319" s="81"/>
      <c r="BL319" s="80"/>
      <c r="BM319" s="82"/>
      <c r="BN319" s="80"/>
      <c r="BO319" s="81"/>
      <c r="BP319" s="80"/>
      <c r="BQ319" s="81"/>
      <c r="BR319" s="80"/>
      <c r="BS319" s="81"/>
      <c r="BT319" s="80"/>
      <c r="BU319" s="81"/>
      <c r="BV319" s="80"/>
      <c r="BW319" s="82"/>
      <c r="BX319" s="80" t="s">
        <v>1232</v>
      </c>
      <c r="BY319" s="82">
        <v>42.42</v>
      </c>
      <c r="BZ319" s="80"/>
      <c r="CA319" s="82"/>
      <c r="CB319" s="80"/>
      <c r="CC319" s="82"/>
      <c r="CD319" s="80"/>
      <c r="CE319" s="82"/>
      <c r="CF319" s="80"/>
      <c r="CG319" s="82"/>
      <c r="CH319" s="80"/>
      <c r="CI319" s="82"/>
      <c r="CJ319" s="80"/>
      <c r="CK319" s="82"/>
      <c r="CL319" s="80"/>
      <c r="CM319" s="82"/>
      <c r="CN319" s="80"/>
      <c r="CO319" s="82"/>
      <c r="CP319" s="80"/>
      <c r="CQ319" s="82"/>
      <c r="CR319" s="80"/>
      <c r="CS319" s="82"/>
      <c r="CT319" s="80"/>
      <c r="CU319" s="82"/>
      <c r="CV319" s="80"/>
      <c r="CW319" s="82"/>
      <c r="CX319" s="80"/>
      <c r="CY319" s="82"/>
      <c r="CZ319" s="80"/>
      <c r="DA319" s="82"/>
      <c r="DB319" s="80"/>
      <c r="DC319" s="82"/>
      <c r="DD319" s="80"/>
      <c r="DE319" s="82"/>
      <c r="DF319" s="80"/>
      <c r="DG319" s="82"/>
      <c r="DH319" s="80"/>
      <c r="DI319" s="81"/>
      <c r="DJ319" s="80"/>
      <c r="DK319" s="81"/>
      <c r="DL319" s="87"/>
      <c r="DM319" s="88"/>
      <c r="DN319" s="63"/>
      <c r="DO319" s="64"/>
      <c r="DP319" s="63"/>
      <c r="DQ319" s="64"/>
      <c r="DR319" s="63"/>
      <c r="DS319" s="64"/>
      <c r="DT319" s="63"/>
      <c r="DU319" s="65"/>
      <c r="DV319" s="63"/>
      <c r="DW319" s="65"/>
      <c r="DX319" s="63"/>
      <c r="DY319" s="65"/>
      <c r="DZ319" s="63"/>
      <c r="EA319" s="65"/>
      <c r="EB319" s="63"/>
      <c r="EC319" s="65"/>
    </row>
    <row r="320" spans="1:133" s="66" customFormat="1" ht="15" customHeight="1" x14ac:dyDescent="0.3">
      <c r="A320" s="67">
        <v>317</v>
      </c>
      <c r="B320" s="68">
        <f>COUNT(J320:EC320)</f>
        <v>1</v>
      </c>
      <c r="C320" s="69">
        <f>D320+E320</f>
        <v>42.21</v>
      </c>
      <c r="D320" s="68" t="str">
        <f>IF(B320&gt;17,(B320-17)*2,"0")</f>
        <v>0</v>
      </c>
      <c r="E320" s="70">
        <f>K320+M320+O320+Q320+S320+U320+W320+Y320+AA320+AC320+AE320+AG320+AI320+AK320+AM320+AO320+AQ320+AS320+AU320+AW320+AY320+BA320+BC320+BE320+BG320+BI320+BK320+BM320+BO320+BQ320+BS320+BU320+BW320+BY320+CA320+CC320+CE320+CG320+CI320+CK320+CM320+CO320+CQ320+CS320+CU320+CW320+CY320+DA320+DC320+DE320+DG320+DI320+DK320+EC320+DM320</f>
        <v>42.21</v>
      </c>
      <c r="F320" s="71" t="s">
        <v>121</v>
      </c>
      <c r="G320" s="71">
        <v>1984</v>
      </c>
      <c r="H320" s="72" t="s">
        <v>1233</v>
      </c>
      <c r="I320" s="72" t="s">
        <v>1234</v>
      </c>
      <c r="J320" s="73"/>
      <c r="K320" s="74"/>
      <c r="L320" s="75"/>
      <c r="M320" s="76"/>
      <c r="N320" s="75"/>
      <c r="O320" s="76"/>
      <c r="P320" s="75"/>
      <c r="Q320" s="76"/>
      <c r="R320" s="75" t="s">
        <v>1235</v>
      </c>
      <c r="S320" s="77">
        <v>42.21</v>
      </c>
      <c r="T320" s="78"/>
      <c r="U320" s="79"/>
      <c r="V320" s="80"/>
      <c r="W320" s="81"/>
      <c r="X320" s="80"/>
      <c r="Y320" s="82"/>
      <c r="Z320" s="80"/>
      <c r="AA320" s="82"/>
      <c r="AB320" s="83"/>
      <c r="AC320" s="84"/>
      <c r="AD320" s="80"/>
      <c r="AE320" s="82"/>
      <c r="AF320" s="80"/>
      <c r="AG320" s="82"/>
      <c r="AH320" s="80"/>
      <c r="AI320" s="81"/>
      <c r="AJ320" s="80"/>
      <c r="AK320" s="82"/>
      <c r="AL320" s="80"/>
      <c r="AM320" s="82"/>
      <c r="AN320" s="80"/>
      <c r="AO320" s="82"/>
      <c r="AP320" s="80"/>
      <c r="AQ320" s="81"/>
      <c r="AR320" s="80"/>
      <c r="AS320" s="81"/>
      <c r="AT320" s="80"/>
      <c r="AU320" s="82"/>
      <c r="AV320" s="80"/>
      <c r="AW320" s="82"/>
      <c r="AX320" s="73"/>
      <c r="AY320" s="79"/>
      <c r="AZ320" s="85"/>
      <c r="BA320" s="86"/>
      <c r="BB320" s="80"/>
      <c r="BC320" s="81"/>
      <c r="BD320" s="80"/>
      <c r="BE320" s="81"/>
      <c r="BF320" s="80"/>
      <c r="BG320" s="81"/>
      <c r="BH320" s="73"/>
      <c r="BI320" s="79"/>
      <c r="BJ320" s="80"/>
      <c r="BK320" s="81"/>
      <c r="BL320" s="80"/>
      <c r="BM320" s="82"/>
      <c r="BN320" s="80"/>
      <c r="BO320" s="81"/>
      <c r="BP320" s="80"/>
      <c r="BQ320" s="81"/>
      <c r="BR320" s="80"/>
      <c r="BS320" s="81"/>
      <c r="BT320" s="80"/>
      <c r="BU320" s="81"/>
      <c r="BV320" s="80"/>
      <c r="BW320" s="82"/>
      <c r="BX320" s="80"/>
      <c r="BY320" s="82"/>
      <c r="BZ320" s="80"/>
      <c r="CA320" s="82"/>
      <c r="CB320" s="80"/>
      <c r="CC320" s="82"/>
      <c r="CD320" s="80"/>
      <c r="CE320" s="82"/>
      <c r="CF320" s="80"/>
      <c r="CG320" s="82"/>
      <c r="CH320" s="80"/>
      <c r="CI320" s="82"/>
      <c r="CJ320" s="80"/>
      <c r="CK320" s="82"/>
      <c r="CL320" s="80"/>
      <c r="CM320" s="82"/>
      <c r="CN320" s="80"/>
      <c r="CO320" s="82"/>
      <c r="CP320" s="80"/>
      <c r="CQ320" s="82"/>
      <c r="CR320" s="80"/>
      <c r="CS320" s="82"/>
      <c r="CT320" s="80"/>
      <c r="CU320" s="82"/>
      <c r="CV320" s="80"/>
      <c r="CW320" s="82"/>
      <c r="CX320" s="80"/>
      <c r="CY320" s="82"/>
      <c r="CZ320" s="80"/>
      <c r="DA320" s="82"/>
      <c r="DB320" s="80"/>
      <c r="DC320" s="82"/>
      <c r="DD320" s="80"/>
      <c r="DE320" s="82"/>
      <c r="DF320" s="80"/>
      <c r="DG320" s="82"/>
      <c r="DH320" s="80"/>
      <c r="DI320" s="81"/>
      <c r="DJ320" s="80"/>
      <c r="DK320" s="81"/>
      <c r="DL320" s="87"/>
      <c r="DM320" s="88"/>
      <c r="DN320" s="63"/>
      <c r="DO320" s="64"/>
      <c r="DP320" s="63"/>
      <c r="DQ320" s="64"/>
      <c r="DR320" s="63"/>
      <c r="DS320" s="64"/>
      <c r="DT320" s="63"/>
      <c r="DU320" s="65"/>
      <c r="DV320" s="63"/>
      <c r="DW320" s="65"/>
      <c r="DX320" s="63"/>
      <c r="DY320" s="65"/>
      <c r="DZ320" s="63"/>
      <c r="EA320" s="65"/>
      <c r="EB320" s="63"/>
      <c r="EC320" s="65"/>
    </row>
    <row r="321" spans="1:133" s="66" customFormat="1" ht="15" customHeight="1" x14ac:dyDescent="0.3">
      <c r="A321" s="67">
        <v>318</v>
      </c>
      <c r="B321" s="68">
        <f>COUNT(J321:EC321)</f>
        <v>1</v>
      </c>
      <c r="C321" s="69">
        <f>D321+E321</f>
        <v>42.14</v>
      </c>
      <c r="D321" s="68" t="str">
        <f>IF(B321&gt;17,(B321-17)*2,"0")</f>
        <v>0</v>
      </c>
      <c r="E321" s="70">
        <f>K321+M321+O321+Q321+S321+U321+W321+Y321+AA321+AC321+AE321+AG321+AI321+AK321+AM321+AO321+AQ321+AS321+AU321+AW321+AY321+BA321+BC321+BE321+BG321+BI321+BK321+BM321+BO321+BQ321+BS321+BU321+BW321+BY321+CA321+CC321+CE321+CG321+CI321+CK321+CM321+CO321+CQ321+CS321+CU321+CW321+CY321+DA321+DC321+DE321+DG321+DI321+DK321+EC321+DM321</f>
        <v>42.14</v>
      </c>
      <c r="F321" s="71" t="s">
        <v>121</v>
      </c>
      <c r="G321" s="71">
        <v>1991</v>
      </c>
      <c r="H321" s="72" t="s">
        <v>1236</v>
      </c>
      <c r="I321" s="72" t="s">
        <v>1237</v>
      </c>
      <c r="J321" s="73"/>
      <c r="K321" s="74"/>
      <c r="L321" s="75"/>
      <c r="M321" s="76"/>
      <c r="N321" s="75"/>
      <c r="O321" s="76"/>
      <c r="P321" s="75"/>
      <c r="Q321" s="76"/>
      <c r="R321" s="75"/>
      <c r="S321" s="77"/>
      <c r="T321" s="78"/>
      <c r="U321" s="79"/>
      <c r="V321" s="80"/>
      <c r="W321" s="81"/>
      <c r="X321" s="80"/>
      <c r="Y321" s="82"/>
      <c r="Z321" s="80"/>
      <c r="AA321" s="82"/>
      <c r="AB321" s="83"/>
      <c r="AC321" s="84"/>
      <c r="AD321" s="80"/>
      <c r="AE321" s="82"/>
      <c r="AF321" s="80"/>
      <c r="AG321" s="82"/>
      <c r="AH321" s="80"/>
      <c r="AI321" s="81"/>
      <c r="AJ321" s="80"/>
      <c r="AK321" s="82"/>
      <c r="AL321" s="80"/>
      <c r="AM321" s="82"/>
      <c r="AN321" s="80"/>
      <c r="AO321" s="82"/>
      <c r="AP321" s="80"/>
      <c r="AQ321" s="81"/>
      <c r="AR321" s="80"/>
      <c r="AS321" s="81"/>
      <c r="AT321" s="80"/>
      <c r="AU321" s="82"/>
      <c r="AV321" s="80"/>
      <c r="AW321" s="82"/>
      <c r="AX321" s="73"/>
      <c r="AY321" s="79"/>
      <c r="AZ321" s="85"/>
      <c r="BA321" s="86"/>
      <c r="BB321" s="80"/>
      <c r="BC321" s="81"/>
      <c r="BD321" s="80"/>
      <c r="BE321" s="81"/>
      <c r="BF321" s="80"/>
      <c r="BG321" s="81"/>
      <c r="BH321" s="73"/>
      <c r="BI321" s="79"/>
      <c r="BJ321" s="80"/>
      <c r="BK321" s="81"/>
      <c r="BL321" s="80"/>
      <c r="BM321" s="82"/>
      <c r="BN321" s="80"/>
      <c r="BO321" s="81"/>
      <c r="BP321" s="80"/>
      <c r="BQ321" s="81"/>
      <c r="BR321" s="80"/>
      <c r="BS321" s="81"/>
      <c r="BT321" s="80"/>
      <c r="BU321" s="81"/>
      <c r="BV321" s="80"/>
      <c r="BW321" s="82"/>
      <c r="BX321" s="80"/>
      <c r="BY321" s="82"/>
      <c r="BZ321" s="80"/>
      <c r="CA321" s="82"/>
      <c r="CB321" s="80"/>
      <c r="CC321" s="82"/>
      <c r="CD321" s="80"/>
      <c r="CE321" s="82"/>
      <c r="CF321" s="80"/>
      <c r="CG321" s="82"/>
      <c r="CH321" s="80"/>
      <c r="CI321" s="82"/>
      <c r="CJ321" s="80"/>
      <c r="CK321" s="82"/>
      <c r="CL321" s="80"/>
      <c r="CM321" s="82"/>
      <c r="CN321" s="80"/>
      <c r="CO321" s="82"/>
      <c r="CP321" s="80"/>
      <c r="CQ321" s="82"/>
      <c r="CR321" s="80"/>
      <c r="CS321" s="82"/>
      <c r="CT321" s="80"/>
      <c r="CU321" s="82"/>
      <c r="CV321" s="80"/>
      <c r="CW321" s="82"/>
      <c r="CX321" s="80"/>
      <c r="CY321" s="82"/>
      <c r="CZ321" s="80"/>
      <c r="DA321" s="82"/>
      <c r="DB321" s="80"/>
      <c r="DC321" s="82"/>
      <c r="DD321" s="80"/>
      <c r="DE321" s="82"/>
      <c r="DF321" s="80" t="s">
        <v>1238</v>
      </c>
      <c r="DG321" s="82">
        <v>42.14</v>
      </c>
      <c r="DH321" s="80"/>
      <c r="DI321" s="81"/>
      <c r="DJ321" s="80"/>
      <c r="DK321" s="81"/>
      <c r="DL321" s="87"/>
      <c r="DM321" s="88"/>
      <c r="DN321" s="63"/>
      <c r="DO321" s="64"/>
      <c r="DP321" s="63"/>
      <c r="DQ321" s="64"/>
      <c r="DR321" s="63"/>
      <c r="DS321" s="64"/>
      <c r="DT321" s="63"/>
      <c r="DU321" s="65"/>
      <c r="DV321" s="63"/>
      <c r="DW321" s="65"/>
      <c r="DX321" s="63"/>
      <c r="DY321" s="65"/>
      <c r="DZ321" s="63"/>
      <c r="EA321" s="65"/>
      <c r="EB321" s="63"/>
      <c r="EC321" s="65"/>
    </row>
    <row r="322" spans="1:133" s="66" customFormat="1" ht="15" customHeight="1" x14ac:dyDescent="0.3">
      <c r="A322" s="67">
        <v>319</v>
      </c>
      <c r="B322" s="68">
        <f>COUNT(J322:EC322)</f>
        <v>1</v>
      </c>
      <c r="C322" s="69">
        <f>D322+E322</f>
        <v>41.93</v>
      </c>
      <c r="D322" s="68" t="str">
        <f>IF(B322&gt;17,(B322-17)*2,"0")</f>
        <v>0</v>
      </c>
      <c r="E322" s="70">
        <f>K322+M322+O322+Q322+S322+U322+W322+Y322+AA322+AC322+AE322+AG322+AI322+AK322+AM322+AO322+AQ322+AS322+AU322+AW322+AY322+BA322+BC322+BE322+BG322+BI322+BK322+BM322+BO322+BQ322+BS322+BU322+BW322+BY322+CA322+CC322+CE322+CG322+CI322+CK322+CM322+CO322+CQ322+CS322+CU322+CW322+CY322+DA322+DC322+DE322+DG322+DI322+DK322+EC322+DM322</f>
        <v>41.93</v>
      </c>
      <c r="F322" s="71" t="s">
        <v>121</v>
      </c>
      <c r="G322" s="71">
        <v>1984</v>
      </c>
      <c r="H322" s="72" t="s">
        <v>1239</v>
      </c>
      <c r="I322" s="72"/>
      <c r="J322" s="73"/>
      <c r="K322" s="74"/>
      <c r="L322" s="75"/>
      <c r="M322" s="76"/>
      <c r="N322" s="75"/>
      <c r="O322" s="76"/>
      <c r="P322" s="75"/>
      <c r="Q322" s="76"/>
      <c r="R322" s="75"/>
      <c r="S322" s="77"/>
      <c r="T322" s="78"/>
      <c r="U322" s="79"/>
      <c r="V322" s="80"/>
      <c r="W322" s="81"/>
      <c r="X322" s="80"/>
      <c r="Y322" s="82"/>
      <c r="Z322" s="80"/>
      <c r="AA322" s="82"/>
      <c r="AB322" s="83"/>
      <c r="AC322" s="84"/>
      <c r="AD322" s="80"/>
      <c r="AE322" s="82"/>
      <c r="AF322" s="80"/>
      <c r="AG322" s="82"/>
      <c r="AH322" s="80"/>
      <c r="AI322" s="81"/>
      <c r="AJ322" s="80"/>
      <c r="AK322" s="82"/>
      <c r="AL322" s="80"/>
      <c r="AM322" s="82"/>
      <c r="AN322" s="80"/>
      <c r="AO322" s="82"/>
      <c r="AP322" s="80"/>
      <c r="AQ322" s="81"/>
      <c r="AR322" s="80"/>
      <c r="AS322" s="81"/>
      <c r="AT322" s="80"/>
      <c r="AU322" s="82"/>
      <c r="AV322" s="80"/>
      <c r="AW322" s="82"/>
      <c r="AX322" s="73" t="s">
        <v>1240</v>
      </c>
      <c r="AY322" s="79">
        <v>41.93</v>
      </c>
      <c r="AZ322" s="85"/>
      <c r="BA322" s="86"/>
      <c r="BB322" s="80"/>
      <c r="BC322" s="81"/>
      <c r="BD322" s="80"/>
      <c r="BE322" s="81"/>
      <c r="BF322" s="80"/>
      <c r="BG322" s="81"/>
      <c r="BH322" s="73"/>
      <c r="BI322" s="79"/>
      <c r="BJ322" s="80"/>
      <c r="BK322" s="81"/>
      <c r="BL322" s="80"/>
      <c r="BM322" s="82"/>
      <c r="BN322" s="80"/>
      <c r="BO322" s="81"/>
      <c r="BP322" s="80"/>
      <c r="BQ322" s="81"/>
      <c r="BR322" s="80"/>
      <c r="BS322" s="81"/>
      <c r="BT322" s="80"/>
      <c r="BU322" s="81"/>
      <c r="BV322" s="80"/>
      <c r="BW322" s="82"/>
      <c r="BX322" s="80"/>
      <c r="BY322" s="82"/>
      <c r="BZ322" s="80"/>
      <c r="CA322" s="82"/>
      <c r="CB322" s="80"/>
      <c r="CC322" s="82"/>
      <c r="CD322" s="80"/>
      <c r="CE322" s="82"/>
      <c r="CF322" s="80"/>
      <c r="CG322" s="82"/>
      <c r="CH322" s="80"/>
      <c r="CI322" s="82"/>
      <c r="CJ322" s="80"/>
      <c r="CK322" s="82"/>
      <c r="CL322" s="80"/>
      <c r="CM322" s="82"/>
      <c r="CN322" s="80"/>
      <c r="CO322" s="82"/>
      <c r="CP322" s="80"/>
      <c r="CQ322" s="82"/>
      <c r="CR322" s="80"/>
      <c r="CS322" s="82"/>
      <c r="CT322" s="80"/>
      <c r="CU322" s="82"/>
      <c r="CV322" s="80"/>
      <c r="CW322" s="82"/>
      <c r="CX322" s="80"/>
      <c r="CY322" s="82"/>
      <c r="CZ322" s="80"/>
      <c r="DA322" s="82"/>
      <c r="DB322" s="80"/>
      <c r="DC322" s="82"/>
      <c r="DD322" s="80"/>
      <c r="DE322" s="82"/>
      <c r="DF322" s="80"/>
      <c r="DG322" s="82"/>
      <c r="DH322" s="80"/>
      <c r="DI322" s="81"/>
      <c r="DJ322" s="80"/>
      <c r="DK322" s="81"/>
      <c r="DL322" s="87"/>
      <c r="DM322" s="88"/>
      <c r="DN322" s="63"/>
      <c r="DO322" s="64"/>
      <c r="DP322" s="63"/>
      <c r="DQ322" s="64"/>
      <c r="DR322" s="63"/>
      <c r="DS322" s="64"/>
      <c r="DT322" s="63"/>
      <c r="DU322" s="65"/>
      <c r="DV322" s="63"/>
      <c r="DW322" s="65"/>
      <c r="DX322" s="63"/>
      <c r="DY322" s="65"/>
      <c r="DZ322" s="63"/>
      <c r="EA322" s="65"/>
      <c r="EB322" s="63"/>
      <c r="EC322" s="65"/>
    </row>
    <row r="323" spans="1:133" s="66" customFormat="1" ht="15" customHeight="1" x14ac:dyDescent="0.3">
      <c r="A323" s="67">
        <v>320</v>
      </c>
      <c r="B323" s="68">
        <f>COUNT(J323:EC323)</f>
        <v>1</v>
      </c>
      <c r="C323" s="69">
        <f>D323+E323</f>
        <v>41.69</v>
      </c>
      <c r="D323" s="68" t="str">
        <f>IF(B323&gt;17,(B323-17)*2,"0")</f>
        <v>0</v>
      </c>
      <c r="E323" s="70">
        <f>K323+M323+O323+Q323+S323+U323+W323+Y323+AA323+AC323+AE323+AG323+AI323+AK323+AM323+AO323+AQ323+AS323+AU323+AW323+AY323+BA323+BC323+BE323+BG323+BI323+BK323+BM323+BO323+BQ323+BS323+BU323+BW323+BY323+CA323+CC323+CE323+CG323+CI323+CK323+CM323+CO323+CQ323+CS323+CU323+CW323+CY323+DA323+DC323+DE323+DG323+DI323+DK323+EC323+DM323</f>
        <v>41.69</v>
      </c>
      <c r="F323" s="71" t="s">
        <v>121</v>
      </c>
      <c r="G323" s="71">
        <v>1993</v>
      </c>
      <c r="H323" s="72" t="s">
        <v>1241</v>
      </c>
      <c r="I323" s="72"/>
      <c r="J323" s="73"/>
      <c r="K323" s="74"/>
      <c r="L323" s="75"/>
      <c r="M323" s="76"/>
      <c r="N323" s="75"/>
      <c r="O323" s="76"/>
      <c r="P323" s="75"/>
      <c r="Q323" s="76"/>
      <c r="R323" s="75"/>
      <c r="S323" s="77"/>
      <c r="T323" s="78"/>
      <c r="U323" s="79"/>
      <c r="V323" s="80"/>
      <c r="W323" s="81"/>
      <c r="X323" s="80"/>
      <c r="Y323" s="82"/>
      <c r="Z323" s="80"/>
      <c r="AA323" s="82"/>
      <c r="AB323" s="83"/>
      <c r="AC323" s="84"/>
      <c r="AD323" s="80"/>
      <c r="AE323" s="82"/>
      <c r="AF323" s="80"/>
      <c r="AG323" s="82"/>
      <c r="AH323" s="80"/>
      <c r="AI323" s="81"/>
      <c r="AJ323" s="80"/>
      <c r="AK323" s="82"/>
      <c r="AL323" s="80"/>
      <c r="AM323" s="82"/>
      <c r="AN323" s="80"/>
      <c r="AO323" s="82"/>
      <c r="AP323" s="80"/>
      <c r="AQ323" s="81"/>
      <c r="AR323" s="80"/>
      <c r="AS323" s="81"/>
      <c r="AT323" s="80"/>
      <c r="AU323" s="82"/>
      <c r="AV323" s="80"/>
      <c r="AW323" s="82"/>
      <c r="AX323" s="73"/>
      <c r="AY323" s="79"/>
      <c r="AZ323" s="85"/>
      <c r="BA323" s="86"/>
      <c r="BB323" s="80"/>
      <c r="BC323" s="81"/>
      <c r="BD323" s="80"/>
      <c r="BE323" s="81"/>
      <c r="BF323" s="80"/>
      <c r="BG323" s="81"/>
      <c r="BH323" s="73"/>
      <c r="BI323" s="79"/>
      <c r="BJ323" s="80"/>
      <c r="BK323" s="81"/>
      <c r="BL323" s="80"/>
      <c r="BM323" s="82"/>
      <c r="BN323" s="80"/>
      <c r="BO323" s="81"/>
      <c r="BP323" s="80"/>
      <c r="BQ323" s="81"/>
      <c r="BR323" s="80"/>
      <c r="BS323" s="81"/>
      <c r="BT323" s="80"/>
      <c r="BU323" s="81"/>
      <c r="BV323" s="80"/>
      <c r="BW323" s="82"/>
      <c r="BX323" s="80"/>
      <c r="BY323" s="82"/>
      <c r="BZ323" s="80" t="s">
        <v>1242</v>
      </c>
      <c r="CA323" s="82">
        <v>41.69</v>
      </c>
      <c r="CB323" s="80"/>
      <c r="CC323" s="82"/>
      <c r="CD323" s="80"/>
      <c r="CE323" s="82"/>
      <c r="CF323" s="80"/>
      <c r="CG323" s="82"/>
      <c r="CH323" s="80"/>
      <c r="CI323" s="82"/>
      <c r="CJ323" s="80"/>
      <c r="CK323" s="82"/>
      <c r="CL323" s="80"/>
      <c r="CM323" s="82"/>
      <c r="CN323" s="80"/>
      <c r="CO323" s="82"/>
      <c r="CP323" s="80"/>
      <c r="CQ323" s="82"/>
      <c r="CR323" s="80"/>
      <c r="CS323" s="82"/>
      <c r="CT323" s="80"/>
      <c r="CU323" s="82"/>
      <c r="CV323" s="80"/>
      <c r="CW323" s="82"/>
      <c r="CX323" s="80"/>
      <c r="CY323" s="82"/>
      <c r="CZ323" s="80"/>
      <c r="DA323" s="82"/>
      <c r="DB323" s="80"/>
      <c r="DC323" s="82"/>
      <c r="DD323" s="80"/>
      <c r="DE323" s="82"/>
      <c r="DF323" s="80"/>
      <c r="DG323" s="82"/>
      <c r="DH323" s="80"/>
      <c r="DI323" s="81"/>
      <c r="DJ323" s="80"/>
      <c r="DK323" s="81"/>
      <c r="DL323" s="87"/>
      <c r="DM323" s="88"/>
      <c r="DN323" s="63"/>
      <c r="DO323" s="64"/>
      <c r="DP323" s="63"/>
      <c r="DQ323" s="64"/>
      <c r="DR323" s="63"/>
      <c r="DS323" s="64"/>
      <c r="DT323" s="63"/>
      <c r="DU323" s="65"/>
      <c r="DV323" s="63"/>
      <c r="DW323" s="65"/>
      <c r="DX323" s="63"/>
      <c r="DY323" s="65"/>
      <c r="DZ323" s="63"/>
      <c r="EA323" s="65"/>
      <c r="EB323" s="63"/>
      <c r="EC323" s="65"/>
    </row>
    <row r="324" spans="1:133" s="66" customFormat="1" ht="15" customHeight="1" x14ac:dyDescent="0.3">
      <c r="A324" s="67">
        <v>321</v>
      </c>
      <c r="B324" s="68">
        <f>COUNT(J324:EC324)</f>
        <v>1</v>
      </c>
      <c r="C324" s="69">
        <f>D324+E324</f>
        <v>41.67</v>
      </c>
      <c r="D324" s="68" t="str">
        <f>IF(B324&gt;17,(B324-17)*2,"0")</f>
        <v>0</v>
      </c>
      <c r="E324" s="70">
        <f>K324+M324+O324+Q324+S324+U324+W324+Y324+AA324+AC324+AE324+AG324+AI324+AK324+AM324+AO324+AQ324+AS324+AU324+AW324+AY324+BA324+BC324+BE324+BG324+BI324+BK324+BM324+BO324+BQ324+BS324+BU324+BW324+BY324+CA324+CC324+CE324+CG324+CI324+CK324+CM324+CO324+CQ324+CS324+CU324+CW324+CY324+DA324+DC324+DE324+DG324+DI324+DK324+EC324+DM324</f>
        <v>41.67</v>
      </c>
      <c r="F324" s="71" t="s">
        <v>121</v>
      </c>
      <c r="G324" s="71">
        <v>1992</v>
      </c>
      <c r="H324" s="72" t="s">
        <v>1243</v>
      </c>
      <c r="I324" s="72" t="s">
        <v>1244</v>
      </c>
      <c r="J324" s="73"/>
      <c r="K324" s="74"/>
      <c r="L324" s="75"/>
      <c r="M324" s="76"/>
      <c r="N324" s="75"/>
      <c r="O324" s="76"/>
      <c r="P324" s="75"/>
      <c r="Q324" s="76"/>
      <c r="R324" s="75"/>
      <c r="S324" s="77"/>
      <c r="T324" s="78"/>
      <c r="U324" s="79"/>
      <c r="V324" s="80"/>
      <c r="W324" s="81"/>
      <c r="X324" s="80"/>
      <c r="Y324" s="82"/>
      <c r="Z324" s="80"/>
      <c r="AA324" s="82"/>
      <c r="AB324" s="83"/>
      <c r="AC324" s="84"/>
      <c r="AD324" s="80"/>
      <c r="AE324" s="82"/>
      <c r="AF324" s="80"/>
      <c r="AG324" s="82"/>
      <c r="AH324" s="80"/>
      <c r="AI324" s="81"/>
      <c r="AJ324" s="80"/>
      <c r="AK324" s="82"/>
      <c r="AL324" s="80"/>
      <c r="AM324" s="82"/>
      <c r="AN324" s="80"/>
      <c r="AO324" s="82"/>
      <c r="AP324" s="80"/>
      <c r="AQ324" s="81"/>
      <c r="AR324" s="80"/>
      <c r="AS324" s="81"/>
      <c r="AT324" s="80"/>
      <c r="AU324" s="82"/>
      <c r="AV324" s="80"/>
      <c r="AW324" s="82"/>
      <c r="AX324" s="73"/>
      <c r="AY324" s="79"/>
      <c r="AZ324" s="85"/>
      <c r="BA324" s="86"/>
      <c r="BB324" s="80"/>
      <c r="BC324" s="81"/>
      <c r="BD324" s="80"/>
      <c r="BE324" s="81"/>
      <c r="BF324" s="80"/>
      <c r="BG324" s="81"/>
      <c r="BH324" s="73"/>
      <c r="BI324" s="79"/>
      <c r="BJ324" s="80"/>
      <c r="BK324" s="81"/>
      <c r="BL324" s="80"/>
      <c r="BM324" s="82"/>
      <c r="BN324" s="80"/>
      <c r="BO324" s="81"/>
      <c r="BP324" s="80"/>
      <c r="BQ324" s="81"/>
      <c r="BR324" s="80"/>
      <c r="BS324" s="81"/>
      <c r="BT324" s="80"/>
      <c r="BU324" s="81"/>
      <c r="BV324" s="80"/>
      <c r="BW324" s="82"/>
      <c r="BX324" s="80" t="s">
        <v>1245</v>
      </c>
      <c r="BY324" s="82">
        <v>41.67</v>
      </c>
      <c r="BZ324" s="80"/>
      <c r="CA324" s="82"/>
      <c r="CB324" s="80"/>
      <c r="CC324" s="82"/>
      <c r="CD324" s="80"/>
      <c r="CE324" s="82"/>
      <c r="CF324" s="80"/>
      <c r="CG324" s="82"/>
      <c r="CH324" s="80"/>
      <c r="CI324" s="82"/>
      <c r="CJ324" s="80"/>
      <c r="CK324" s="82"/>
      <c r="CL324" s="80"/>
      <c r="CM324" s="82"/>
      <c r="CN324" s="80"/>
      <c r="CO324" s="82"/>
      <c r="CP324" s="80"/>
      <c r="CQ324" s="82"/>
      <c r="CR324" s="80"/>
      <c r="CS324" s="82"/>
      <c r="CT324" s="80"/>
      <c r="CU324" s="82"/>
      <c r="CV324" s="80"/>
      <c r="CW324" s="82"/>
      <c r="CX324" s="80"/>
      <c r="CY324" s="82"/>
      <c r="CZ324" s="80"/>
      <c r="DA324" s="82"/>
      <c r="DB324" s="80"/>
      <c r="DC324" s="82"/>
      <c r="DD324" s="80"/>
      <c r="DE324" s="82"/>
      <c r="DF324" s="80"/>
      <c r="DG324" s="82"/>
      <c r="DH324" s="80"/>
      <c r="DI324" s="81"/>
      <c r="DJ324" s="80"/>
      <c r="DK324" s="81"/>
      <c r="DL324" s="87"/>
      <c r="DM324" s="88"/>
      <c r="DN324" s="63"/>
      <c r="DO324" s="64"/>
      <c r="DP324" s="63"/>
      <c r="DQ324" s="64"/>
      <c r="DR324" s="63"/>
      <c r="DS324" s="64"/>
      <c r="DT324" s="63"/>
      <c r="DU324" s="65"/>
      <c r="DV324" s="63"/>
      <c r="DW324" s="65"/>
      <c r="DX324" s="63"/>
      <c r="DY324" s="65"/>
      <c r="DZ324" s="63"/>
      <c r="EA324" s="65"/>
      <c r="EB324" s="63"/>
      <c r="EC324" s="65"/>
    </row>
    <row r="325" spans="1:133" s="66" customFormat="1" ht="15" customHeight="1" x14ac:dyDescent="0.3">
      <c r="A325" s="67">
        <v>322</v>
      </c>
      <c r="B325" s="68">
        <f>COUNT(J325:EC325)</f>
        <v>1</v>
      </c>
      <c r="C325" s="69">
        <f>D325+E325</f>
        <v>41.65</v>
      </c>
      <c r="D325" s="68" t="str">
        <f>IF(B325&gt;17,(B325-17)*2,"0")</f>
        <v>0</v>
      </c>
      <c r="E325" s="70">
        <f>K325+M325+O325+Q325+S325+U325+W325+Y325+AA325+AC325+AE325+AG325+AI325+AK325+AM325+AO325+AQ325+AS325+AU325+AW325+AY325+BA325+BC325+BE325+BG325+BI325+BK325+BM325+BO325+BQ325+BS325+BU325+BW325+BY325+CA325+CC325+CE325+CG325+CI325+CK325+CM325+CO325+CQ325+CS325+CU325+CW325+CY325+DA325+DC325+DE325+DG325+DI325+DK325+EC325+DM325</f>
        <v>41.65</v>
      </c>
      <c r="F325" s="71" t="s">
        <v>121</v>
      </c>
      <c r="G325" s="71">
        <v>2003</v>
      </c>
      <c r="H325" s="72" t="s">
        <v>1246</v>
      </c>
      <c r="I325" s="72" t="s">
        <v>1247</v>
      </c>
      <c r="J325" s="73"/>
      <c r="K325" s="74"/>
      <c r="L325" s="75"/>
      <c r="M325" s="76"/>
      <c r="N325" s="75"/>
      <c r="O325" s="76"/>
      <c r="P325" s="75"/>
      <c r="Q325" s="76"/>
      <c r="R325" s="75"/>
      <c r="S325" s="77"/>
      <c r="T325" s="78"/>
      <c r="U325" s="79"/>
      <c r="V325" s="80"/>
      <c r="W325" s="81"/>
      <c r="X325" s="80"/>
      <c r="Y325" s="82"/>
      <c r="Z325" s="80"/>
      <c r="AA325" s="82"/>
      <c r="AB325" s="83"/>
      <c r="AC325" s="84"/>
      <c r="AD325" s="80"/>
      <c r="AE325" s="82"/>
      <c r="AF325" s="80"/>
      <c r="AG325" s="82"/>
      <c r="AH325" s="80"/>
      <c r="AI325" s="81"/>
      <c r="AJ325" s="80"/>
      <c r="AK325" s="82"/>
      <c r="AL325" s="80"/>
      <c r="AM325" s="82"/>
      <c r="AN325" s="80"/>
      <c r="AO325" s="82"/>
      <c r="AP325" s="80"/>
      <c r="AQ325" s="81"/>
      <c r="AR325" s="80"/>
      <c r="AS325" s="81"/>
      <c r="AT325" s="80"/>
      <c r="AU325" s="82"/>
      <c r="AV325" s="80"/>
      <c r="AW325" s="82"/>
      <c r="AX325" s="73"/>
      <c r="AY325" s="79"/>
      <c r="AZ325" s="85"/>
      <c r="BA325" s="86"/>
      <c r="BB325" s="80"/>
      <c r="BC325" s="81"/>
      <c r="BD325" s="80"/>
      <c r="BE325" s="81"/>
      <c r="BF325" s="80"/>
      <c r="BG325" s="81"/>
      <c r="BH325" s="73"/>
      <c r="BI325" s="79"/>
      <c r="BJ325" s="80"/>
      <c r="BK325" s="81"/>
      <c r="BL325" s="80"/>
      <c r="BM325" s="82"/>
      <c r="BN325" s="80"/>
      <c r="BO325" s="81"/>
      <c r="BP325" s="80"/>
      <c r="BQ325" s="81"/>
      <c r="BR325" s="80"/>
      <c r="BS325" s="81"/>
      <c r="BT325" s="80"/>
      <c r="BU325" s="81"/>
      <c r="BV325" s="80"/>
      <c r="BW325" s="82"/>
      <c r="BX325" s="80"/>
      <c r="BY325" s="82"/>
      <c r="BZ325" s="80"/>
      <c r="CA325" s="82"/>
      <c r="CB325" s="80"/>
      <c r="CC325" s="82"/>
      <c r="CD325" s="80"/>
      <c r="CE325" s="82"/>
      <c r="CF325" s="80"/>
      <c r="CG325" s="82"/>
      <c r="CH325" s="80"/>
      <c r="CI325" s="82"/>
      <c r="CJ325" s="80"/>
      <c r="CK325" s="82"/>
      <c r="CL325" s="80"/>
      <c r="CM325" s="82"/>
      <c r="CN325" s="80"/>
      <c r="CO325" s="82"/>
      <c r="CP325" s="80"/>
      <c r="CQ325" s="82"/>
      <c r="CR325" s="80"/>
      <c r="CS325" s="82"/>
      <c r="CT325" s="80"/>
      <c r="CU325" s="82"/>
      <c r="CV325" s="80"/>
      <c r="CW325" s="82"/>
      <c r="CX325" s="80"/>
      <c r="CY325" s="82"/>
      <c r="CZ325" s="80"/>
      <c r="DA325" s="82"/>
      <c r="DB325" s="80" t="s">
        <v>212</v>
      </c>
      <c r="DC325" s="82">
        <v>41.65</v>
      </c>
      <c r="DD325" s="80"/>
      <c r="DE325" s="82"/>
      <c r="DF325" s="80"/>
      <c r="DG325" s="82"/>
      <c r="DH325" s="80"/>
      <c r="DI325" s="81"/>
      <c r="DJ325" s="80"/>
      <c r="DK325" s="81"/>
      <c r="DL325" s="87"/>
      <c r="DM325" s="88"/>
      <c r="DN325" s="63"/>
      <c r="DO325" s="64"/>
      <c r="DP325" s="63"/>
      <c r="DQ325" s="64"/>
      <c r="DR325" s="63"/>
      <c r="DS325" s="64"/>
      <c r="DT325" s="63"/>
      <c r="DU325" s="65"/>
      <c r="DV325" s="63"/>
      <c r="DW325" s="65"/>
      <c r="DX325" s="63"/>
      <c r="DY325" s="65"/>
      <c r="DZ325" s="63"/>
      <c r="EA325" s="65"/>
      <c r="EB325" s="63"/>
      <c r="EC325" s="65"/>
    </row>
    <row r="326" spans="1:133" s="66" customFormat="1" ht="15" customHeight="1" x14ac:dyDescent="0.3">
      <c r="A326" s="67">
        <v>323</v>
      </c>
      <c r="B326" s="68">
        <f>COUNT(J326:EC326)</f>
        <v>1</v>
      </c>
      <c r="C326" s="69">
        <f>D326+E326</f>
        <v>41.56</v>
      </c>
      <c r="D326" s="68" t="str">
        <f>IF(B326&gt;17,(B326-17)*2,"0")</f>
        <v>0</v>
      </c>
      <c r="E326" s="70">
        <f>K326+M326+O326+Q326+S326+U326+W326+Y326+AA326+AC326+AE326+AG326+AI326+AK326+AM326+AO326+AQ326+AS326+AU326+AW326+AY326+BA326+BC326+BE326+BG326+BI326+BK326+BM326+BO326+BQ326+BS326+BU326+BW326+BY326+CA326+CC326+CE326+CG326+CI326+CK326+CM326+CO326+CQ326+CS326+CU326+CW326+CY326+DA326+DC326+DE326+DG326+DI326+DK326+EC326+DM326</f>
        <v>41.56</v>
      </c>
      <c r="F326" s="71" t="s">
        <v>121</v>
      </c>
      <c r="G326" s="71">
        <v>1999</v>
      </c>
      <c r="H326" s="72" t="s">
        <v>1248</v>
      </c>
      <c r="I326" s="72" t="s">
        <v>1249</v>
      </c>
      <c r="J326" s="73"/>
      <c r="K326" s="74"/>
      <c r="L326" s="75"/>
      <c r="M326" s="76"/>
      <c r="N326" s="75"/>
      <c r="O326" s="76"/>
      <c r="P326" s="75"/>
      <c r="Q326" s="76"/>
      <c r="R326" s="75" t="s">
        <v>1250</v>
      </c>
      <c r="S326" s="77">
        <v>41.56</v>
      </c>
      <c r="T326" s="78"/>
      <c r="U326" s="79"/>
      <c r="V326" s="80"/>
      <c r="W326" s="81"/>
      <c r="X326" s="80"/>
      <c r="Y326" s="82"/>
      <c r="Z326" s="80"/>
      <c r="AA326" s="82"/>
      <c r="AB326" s="83"/>
      <c r="AC326" s="84"/>
      <c r="AD326" s="80"/>
      <c r="AE326" s="82"/>
      <c r="AF326" s="80"/>
      <c r="AG326" s="82"/>
      <c r="AH326" s="80"/>
      <c r="AI326" s="81"/>
      <c r="AJ326" s="80"/>
      <c r="AK326" s="82"/>
      <c r="AL326" s="80"/>
      <c r="AM326" s="82"/>
      <c r="AN326" s="80"/>
      <c r="AO326" s="82"/>
      <c r="AP326" s="80"/>
      <c r="AQ326" s="81"/>
      <c r="AR326" s="80"/>
      <c r="AS326" s="81"/>
      <c r="AT326" s="80"/>
      <c r="AU326" s="82"/>
      <c r="AV326" s="80"/>
      <c r="AW326" s="82"/>
      <c r="AX326" s="73"/>
      <c r="AY326" s="79"/>
      <c r="AZ326" s="85"/>
      <c r="BA326" s="86"/>
      <c r="BB326" s="80"/>
      <c r="BC326" s="81"/>
      <c r="BD326" s="80"/>
      <c r="BE326" s="81"/>
      <c r="BF326" s="80"/>
      <c r="BG326" s="81"/>
      <c r="BH326" s="73"/>
      <c r="BI326" s="79"/>
      <c r="BJ326" s="80"/>
      <c r="BK326" s="81"/>
      <c r="BL326" s="80"/>
      <c r="BM326" s="82"/>
      <c r="BN326" s="80"/>
      <c r="BO326" s="81"/>
      <c r="BP326" s="80"/>
      <c r="BQ326" s="81"/>
      <c r="BR326" s="80"/>
      <c r="BS326" s="81"/>
      <c r="BT326" s="80"/>
      <c r="BU326" s="81"/>
      <c r="BV326" s="80"/>
      <c r="BW326" s="82"/>
      <c r="BX326" s="80"/>
      <c r="BY326" s="82"/>
      <c r="BZ326" s="80"/>
      <c r="CA326" s="82"/>
      <c r="CB326" s="80"/>
      <c r="CC326" s="82"/>
      <c r="CD326" s="80"/>
      <c r="CE326" s="82"/>
      <c r="CF326" s="80"/>
      <c r="CG326" s="82"/>
      <c r="CH326" s="80"/>
      <c r="CI326" s="82"/>
      <c r="CJ326" s="80"/>
      <c r="CK326" s="82"/>
      <c r="CL326" s="80"/>
      <c r="CM326" s="82"/>
      <c r="CN326" s="80"/>
      <c r="CO326" s="82"/>
      <c r="CP326" s="80"/>
      <c r="CQ326" s="82"/>
      <c r="CR326" s="80"/>
      <c r="CS326" s="82"/>
      <c r="CT326" s="80"/>
      <c r="CU326" s="82"/>
      <c r="CV326" s="80"/>
      <c r="CW326" s="82"/>
      <c r="CX326" s="80"/>
      <c r="CY326" s="82"/>
      <c r="CZ326" s="80"/>
      <c r="DA326" s="82"/>
      <c r="DB326" s="80"/>
      <c r="DC326" s="82"/>
      <c r="DD326" s="80"/>
      <c r="DE326" s="82"/>
      <c r="DF326" s="80"/>
      <c r="DG326" s="82"/>
      <c r="DH326" s="80"/>
      <c r="DI326" s="81"/>
      <c r="DJ326" s="80"/>
      <c r="DK326" s="81"/>
      <c r="DL326" s="87"/>
      <c r="DM326" s="88"/>
      <c r="DN326" s="63"/>
      <c r="DO326" s="64"/>
      <c r="DP326" s="63"/>
      <c r="DQ326" s="64"/>
      <c r="DR326" s="63"/>
      <c r="DS326" s="64"/>
      <c r="DT326" s="63"/>
      <c r="DU326" s="65"/>
      <c r="DV326" s="63"/>
      <c r="DW326" s="65"/>
      <c r="DX326" s="63"/>
      <c r="DY326" s="65"/>
      <c r="DZ326" s="63"/>
      <c r="EA326" s="65"/>
      <c r="EB326" s="63"/>
      <c r="EC326" s="65"/>
    </row>
    <row r="327" spans="1:133" s="66" customFormat="1" ht="15" customHeight="1" x14ac:dyDescent="0.3">
      <c r="A327" s="67">
        <v>324</v>
      </c>
      <c r="B327" s="68">
        <f>COUNT(J327:EC327)</f>
        <v>1</v>
      </c>
      <c r="C327" s="69">
        <f>D327+E327</f>
        <v>41.51</v>
      </c>
      <c r="D327" s="68" t="str">
        <f>IF(B327&gt;17,(B327-17)*2,"0")</f>
        <v>0</v>
      </c>
      <c r="E327" s="70">
        <f>K327+M327+O327+Q327+S327+U327+W327+Y327+AA327+AC327+AE327+AG327+AI327+AK327+AM327+AO327+AQ327+AS327+AU327+AW327+AY327+BA327+BC327+BE327+BG327+BI327+BK327+BM327+BO327+BQ327+BS327+BU327+BW327+BY327+CA327+CC327+CE327+CG327+CI327+CK327+CM327+CO327+CQ327+CS327+CU327+CW327+CY327+DA327+DC327+DE327+DG327+DI327+DK327+EC327+DM327</f>
        <v>41.51</v>
      </c>
      <c r="F327" s="71" t="s">
        <v>121</v>
      </c>
      <c r="G327" s="71">
        <v>1988</v>
      </c>
      <c r="H327" s="72" t="s">
        <v>1251</v>
      </c>
      <c r="I327" s="72" t="s">
        <v>581</v>
      </c>
      <c r="J327" s="73"/>
      <c r="K327" s="74"/>
      <c r="L327" s="75"/>
      <c r="M327" s="76"/>
      <c r="N327" s="75"/>
      <c r="O327" s="76"/>
      <c r="P327" s="75"/>
      <c r="Q327" s="76"/>
      <c r="R327" s="75"/>
      <c r="S327" s="77"/>
      <c r="T327" s="78"/>
      <c r="U327" s="79"/>
      <c r="V327" s="80"/>
      <c r="W327" s="81"/>
      <c r="X327" s="80"/>
      <c r="Y327" s="82"/>
      <c r="Z327" s="80"/>
      <c r="AA327" s="82"/>
      <c r="AB327" s="83"/>
      <c r="AC327" s="84"/>
      <c r="AD327" s="80"/>
      <c r="AE327" s="82"/>
      <c r="AF327" s="80"/>
      <c r="AG327" s="82"/>
      <c r="AH327" s="80"/>
      <c r="AI327" s="81"/>
      <c r="AJ327" s="80"/>
      <c r="AK327" s="82"/>
      <c r="AL327" s="80"/>
      <c r="AM327" s="82"/>
      <c r="AN327" s="80"/>
      <c r="AO327" s="82"/>
      <c r="AP327" s="80"/>
      <c r="AQ327" s="81"/>
      <c r="AR327" s="80"/>
      <c r="AS327" s="81"/>
      <c r="AT327" s="80"/>
      <c r="AU327" s="82"/>
      <c r="AV327" s="80"/>
      <c r="AW327" s="82"/>
      <c r="AX327" s="73"/>
      <c r="AY327" s="79"/>
      <c r="AZ327" s="85"/>
      <c r="BA327" s="86"/>
      <c r="BB327" s="80"/>
      <c r="BC327" s="81"/>
      <c r="BD327" s="80" t="s">
        <v>1252</v>
      </c>
      <c r="BE327" s="81">
        <v>41.51</v>
      </c>
      <c r="BF327" s="80"/>
      <c r="BG327" s="81"/>
      <c r="BH327" s="73"/>
      <c r="BI327" s="79"/>
      <c r="BJ327" s="80"/>
      <c r="BK327" s="81"/>
      <c r="BL327" s="80"/>
      <c r="BM327" s="82"/>
      <c r="BN327" s="80"/>
      <c r="BO327" s="81"/>
      <c r="BP327" s="80"/>
      <c r="BQ327" s="81"/>
      <c r="BR327" s="80"/>
      <c r="BS327" s="81"/>
      <c r="BT327" s="80"/>
      <c r="BU327" s="81"/>
      <c r="BV327" s="80"/>
      <c r="BW327" s="82"/>
      <c r="BX327" s="80"/>
      <c r="BY327" s="82"/>
      <c r="BZ327" s="80"/>
      <c r="CA327" s="82"/>
      <c r="CB327" s="80"/>
      <c r="CC327" s="82"/>
      <c r="CD327" s="80"/>
      <c r="CE327" s="82"/>
      <c r="CF327" s="80"/>
      <c r="CG327" s="82"/>
      <c r="CH327" s="80"/>
      <c r="CI327" s="82"/>
      <c r="CJ327" s="80"/>
      <c r="CK327" s="82"/>
      <c r="CL327" s="80"/>
      <c r="CM327" s="82"/>
      <c r="CN327" s="80"/>
      <c r="CO327" s="82"/>
      <c r="CP327" s="80"/>
      <c r="CQ327" s="82"/>
      <c r="CR327" s="80"/>
      <c r="CS327" s="82"/>
      <c r="CT327" s="80"/>
      <c r="CU327" s="82"/>
      <c r="CV327" s="80"/>
      <c r="CW327" s="82"/>
      <c r="CX327" s="80"/>
      <c r="CY327" s="82"/>
      <c r="CZ327" s="80"/>
      <c r="DA327" s="82"/>
      <c r="DB327" s="80"/>
      <c r="DC327" s="82"/>
      <c r="DD327" s="80"/>
      <c r="DE327" s="82"/>
      <c r="DF327" s="80"/>
      <c r="DG327" s="82"/>
      <c r="DH327" s="80"/>
      <c r="DI327" s="81"/>
      <c r="DJ327" s="80"/>
      <c r="DK327" s="81"/>
      <c r="DL327" s="87"/>
      <c r="DM327" s="88"/>
      <c r="DN327" s="63"/>
      <c r="DO327" s="64"/>
      <c r="DP327" s="63"/>
      <c r="DQ327" s="64"/>
      <c r="DR327" s="63"/>
      <c r="DS327" s="64"/>
      <c r="DT327" s="63"/>
      <c r="DU327" s="65"/>
      <c r="DV327" s="63"/>
      <c r="DW327" s="65"/>
      <c r="DX327" s="63"/>
      <c r="DY327" s="65"/>
      <c r="DZ327" s="63"/>
      <c r="EA327" s="65"/>
      <c r="EB327" s="63"/>
      <c r="EC327" s="65"/>
    </row>
    <row r="328" spans="1:133" s="66" customFormat="1" ht="15" customHeight="1" x14ac:dyDescent="0.3">
      <c r="A328" s="67">
        <v>325</v>
      </c>
      <c r="B328" s="68">
        <f>COUNT(J328:EC328)</f>
        <v>1</v>
      </c>
      <c r="C328" s="69">
        <f>D328+E328</f>
        <v>41.49</v>
      </c>
      <c r="D328" s="68" t="str">
        <f>IF(B328&gt;17,(B328-17)*2,"0")</f>
        <v>0</v>
      </c>
      <c r="E328" s="70">
        <f>K328+M328+O328+Q328+S328+U328+W328+Y328+AA328+AC328+AE328+AG328+AI328+AK328+AM328+AO328+AQ328+AS328+AU328+AW328+AY328+BA328+BC328+BE328+BG328+BI328+BK328+BM328+BO328+BQ328+BS328+BU328+BW328+BY328+CA328+CC328+CE328+CG328+CI328+CK328+CM328+CO328+CQ328+CS328+CU328+CW328+CY328+DA328+DC328+DE328+DG328+DI328+DK328+EC328+DM328</f>
        <v>41.49</v>
      </c>
      <c r="F328" s="71" t="s">
        <v>121</v>
      </c>
      <c r="G328" s="71">
        <v>1999</v>
      </c>
      <c r="H328" s="72" t="s">
        <v>1253</v>
      </c>
      <c r="I328" s="72" t="s">
        <v>1254</v>
      </c>
      <c r="J328" s="73"/>
      <c r="K328" s="74"/>
      <c r="L328" s="75"/>
      <c r="M328" s="76"/>
      <c r="N328" s="75"/>
      <c r="O328" s="76"/>
      <c r="P328" s="75"/>
      <c r="Q328" s="76"/>
      <c r="R328" s="75" t="s">
        <v>1255</v>
      </c>
      <c r="S328" s="77">
        <v>41.49</v>
      </c>
      <c r="T328" s="78"/>
      <c r="U328" s="79"/>
      <c r="V328" s="80"/>
      <c r="W328" s="81"/>
      <c r="X328" s="80"/>
      <c r="Y328" s="82"/>
      <c r="Z328" s="80"/>
      <c r="AA328" s="82"/>
      <c r="AB328" s="83"/>
      <c r="AC328" s="84"/>
      <c r="AD328" s="80"/>
      <c r="AE328" s="82"/>
      <c r="AF328" s="80"/>
      <c r="AG328" s="82"/>
      <c r="AH328" s="80"/>
      <c r="AI328" s="81"/>
      <c r="AJ328" s="80"/>
      <c r="AK328" s="82"/>
      <c r="AL328" s="80"/>
      <c r="AM328" s="82"/>
      <c r="AN328" s="80"/>
      <c r="AO328" s="82"/>
      <c r="AP328" s="80"/>
      <c r="AQ328" s="81"/>
      <c r="AR328" s="80"/>
      <c r="AS328" s="81"/>
      <c r="AT328" s="80"/>
      <c r="AU328" s="82"/>
      <c r="AV328" s="80"/>
      <c r="AW328" s="82"/>
      <c r="AX328" s="73"/>
      <c r="AY328" s="79"/>
      <c r="AZ328" s="85"/>
      <c r="BA328" s="86"/>
      <c r="BB328" s="80"/>
      <c r="BC328" s="81"/>
      <c r="BD328" s="80"/>
      <c r="BE328" s="81"/>
      <c r="BF328" s="80"/>
      <c r="BG328" s="81"/>
      <c r="BH328" s="73"/>
      <c r="BI328" s="79"/>
      <c r="BJ328" s="80"/>
      <c r="BK328" s="81"/>
      <c r="BL328" s="80"/>
      <c r="BM328" s="82"/>
      <c r="BN328" s="80"/>
      <c r="BO328" s="81"/>
      <c r="BP328" s="80"/>
      <c r="BQ328" s="81"/>
      <c r="BR328" s="80"/>
      <c r="BS328" s="81"/>
      <c r="BT328" s="80"/>
      <c r="BU328" s="81"/>
      <c r="BV328" s="80"/>
      <c r="BW328" s="82"/>
      <c r="BX328" s="80"/>
      <c r="BY328" s="82"/>
      <c r="BZ328" s="80"/>
      <c r="CA328" s="82"/>
      <c r="CB328" s="80"/>
      <c r="CC328" s="82"/>
      <c r="CD328" s="80"/>
      <c r="CE328" s="82"/>
      <c r="CF328" s="80"/>
      <c r="CG328" s="82"/>
      <c r="CH328" s="80"/>
      <c r="CI328" s="82"/>
      <c r="CJ328" s="80"/>
      <c r="CK328" s="82"/>
      <c r="CL328" s="80"/>
      <c r="CM328" s="82"/>
      <c r="CN328" s="80"/>
      <c r="CO328" s="82"/>
      <c r="CP328" s="80"/>
      <c r="CQ328" s="82"/>
      <c r="CR328" s="80"/>
      <c r="CS328" s="82"/>
      <c r="CT328" s="80"/>
      <c r="CU328" s="82"/>
      <c r="CV328" s="80"/>
      <c r="CW328" s="82"/>
      <c r="CX328" s="80"/>
      <c r="CY328" s="82"/>
      <c r="CZ328" s="80"/>
      <c r="DA328" s="82"/>
      <c r="DB328" s="80"/>
      <c r="DC328" s="82"/>
      <c r="DD328" s="80"/>
      <c r="DE328" s="82"/>
      <c r="DF328" s="80"/>
      <c r="DG328" s="82"/>
      <c r="DH328" s="80"/>
      <c r="DI328" s="81"/>
      <c r="DJ328" s="80"/>
      <c r="DK328" s="81"/>
      <c r="DL328" s="87"/>
      <c r="DM328" s="88"/>
      <c r="DN328" s="63"/>
      <c r="DO328" s="64"/>
      <c r="DP328" s="63"/>
      <c r="DQ328" s="64"/>
      <c r="DR328" s="63"/>
      <c r="DS328" s="64"/>
      <c r="DT328" s="63"/>
      <c r="DU328" s="65"/>
      <c r="DV328" s="63"/>
      <c r="DW328" s="65"/>
      <c r="DX328" s="63"/>
      <c r="DY328" s="65"/>
      <c r="DZ328" s="63"/>
      <c r="EA328" s="65"/>
      <c r="EB328" s="63"/>
      <c r="EC328" s="65"/>
    </row>
    <row r="329" spans="1:133" s="66" customFormat="1" ht="15" customHeight="1" x14ac:dyDescent="0.3">
      <c r="A329" s="67">
        <v>326</v>
      </c>
      <c r="B329" s="68">
        <f>COUNT(J329:EC329)</f>
        <v>1</v>
      </c>
      <c r="C329" s="69">
        <f>D329+E329</f>
        <v>41.4</v>
      </c>
      <c r="D329" s="68" t="str">
        <f>IF(B329&gt;17,(B329-17)*2,"0")</f>
        <v>0</v>
      </c>
      <c r="E329" s="70">
        <f>K329+M329+O329+Q329+S329+U329+W329+Y329+AA329+AC329+AE329+AG329+AI329+AK329+AM329+AO329+AQ329+AS329+AU329+AW329+AY329+BA329+BC329+BE329+BG329+BI329+BK329+BM329+BO329+BQ329+BS329+BU329+BW329+BY329+CA329+CC329+CE329+CG329+CI329+CK329+CM329+CO329+CQ329+CS329+CU329+CW329+CY329+DA329+DC329+DE329+DG329+DI329+DK329+EC329+DM329</f>
        <v>41.4</v>
      </c>
      <c r="F329" s="71" t="s">
        <v>121</v>
      </c>
      <c r="G329" s="71">
        <v>1997</v>
      </c>
      <c r="H329" s="72" t="s">
        <v>1256</v>
      </c>
      <c r="I329" s="72" t="s">
        <v>1257</v>
      </c>
      <c r="J329" s="73"/>
      <c r="K329" s="74"/>
      <c r="L329" s="75"/>
      <c r="M329" s="76"/>
      <c r="N329" s="75"/>
      <c r="O329" s="76"/>
      <c r="P329" s="75"/>
      <c r="Q329" s="76"/>
      <c r="R329" s="75"/>
      <c r="S329" s="77"/>
      <c r="T329" s="78"/>
      <c r="U329" s="79"/>
      <c r="V329" s="80"/>
      <c r="W329" s="81"/>
      <c r="X329" s="80"/>
      <c r="Y329" s="82"/>
      <c r="Z329" s="80"/>
      <c r="AA329" s="82"/>
      <c r="AB329" s="83"/>
      <c r="AC329" s="84"/>
      <c r="AD329" s="80"/>
      <c r="AE329" s="82"/>
      <c r="AF329" s="80"/>
      <c r="AG329" s="82"/>
      <c r="AH329" s="80"/>
      <c r="AI329" s="81"/>
      <c r="AJ329" s="80"/>
      <c r="AK329" s="82"/>
      <c r="AL329" s="80"/>
      <c r="AM329" s="82"/>
      <c r="AN329" s="80"/>
      <c r="AO329" s="82"/>
      <c r="AP329" s="80"/>
      <c r="AQ329" s="81"/>
      <c r="AR329" s="80"/>
      <c r="AS329" s="81"/>
      <c r="AT329" s="80"/>
      <c r="AU329" s="82"/>
      <c r="AV329" s="80"/>
      <c r="AW329" s="82"/>
      <c r="AX329" s="73"/>
      <c r="AY329" s="79"/>
      <c r="AZ329" s="85"/>
      <c r="BA329" s="86"/>
      <c r="BB329" s="80"/>
      <c r="BC329" s="81"/>
      <c r="BD329" s="80"/>
      <c r="BE329" s="81"/>
      <c r="BF329" s="80"/>
      <c r="BG329" s="81"/>
      <c r="BH329" s="73"/>
      <c r="BI329" s="79"/>
      <c r="BJ329" s="80"/>
      <c r="BK329" s="81"/>
      <c r="BL329" s="80"/>
      <c r="BM329" s="82"/>
      <c r="BN329" s="80"/>
      <c r="BO329" s="81"/>
      <c r="BP329" s="80"/>
      <c r="BQ329" s="81"/>
      <c r="BR329" s="80"/>
      <c r="BS329" s="81"/>
      <c r="BT329" s="80"/>
      <c r="BU329" s="81"/>
      <c r="BV329" s="80"/>
      <c r="BW329" s="82"/>
      <c r="BX329" s="80" t="s">
        <v>1258</v>
      </c>
      <c r="BY329" s="82">
        <v>41.4</v>
      </c>
      <c r="BZ329" s="80"/>
      <c r="CA329" s="82"/>
      <c r="CB329" s="80"/>
      <c r="CC329" s="82"/>
      <c r="CD329" s="80"/>
      <c r="CE329" s="82"/>
      <c r="CF329" s="80"/>
      <c r="CG329" s="82"/>
      <c r="CH329" s="80"/>
      <c r="CI329" s="82"/>
      <c r="CJ329" s="80"/>
      <c r="CK329" s="82"/>
      <c r="CL329" s="80"/>
      <c r="CM329" s="82"/>
      <c r="CN329" s="80"/>
      <c r="CO329" s="82"/>
      <c r="CP329" s="80"/>
      <c r="CQ329" s="82"/>
      <c r="CR329" s="80"/>
      <c r="CS329" s="82"/>
      <c r="CT329" s="80"/>
      <c r="CU329" s="82"/>
      <c r="CV329" s="80"/>
      <c r="CW329" s="82"/>
      <c r="CX329" s="80"/>
      <c r="CY329" s="82"/>
      <c r="CZ329" s="80"/>
      <c r="DA329" s="82"/>
      <c r="DB329" s="80"/>
      <c r="DC329" s="82"/>
      <c r="DD329" s="80"/>
      <c r="DE329" s="82"/>
      <c r="DF329" s="80"/>
      <c r="DG329" s="82"/>
      <c r="DH329" s="80"/>
      <c r="DI329" s="81"/>
      <c r="DJ329" s="80"/>
      <c r="DK329" s="81"/>
      <c r="DL329" s="87"/>
      <c r="DM329" s="88"/>
      <c r="DN329" s="63"/>
      <c r="DO329" s="64"/>
      <c r="DP329" s="63"/>
      <c r="DQ329" s="64"/>
      <c r="DR329" s="63"/>
      <c r="DS329" s="64"/>
      <c r="DT329" s="63"/>
      <c r="DU329" s="65"/>
      <c r="DV329" s="63"/>
      <c r="DW329" s="65"/>
      <c r="DX329" s="63"/>
      <c r="DY329" s="65"/>
      <c r="DZ329" s="63"/>
      <c r="EA329" s="65"/>
      <c r="EB329" s="63"/>
      <c r="EC329" s="65"/>
    </row>
    <row r="330" spans="1:133" s="66" customFormat="1" ht="15" customHeight="1" x14ac:dyDescent="0.3">
      <c r="A330" s="67">
        <v>327</v>
      </c>
      <c r="B330" s="68">
        <f>COUNT(J330:EC330)</f>
        <v>1</v>
      </c>
      <c r="C330" s="69">
        <f>D330+E330</f>
        <v>41.08</v>
      </c>
      <c r="D330" s="68" t="str">
        <f>IF(B330&gt;17,(B330-17)*2,"0")</f>
        <v>0</v>
      </c>
      <c r="E330" s="70">
        <f>K330+M330+O330+Q330+S330+U330+W330+Y330+AA330+AC330+AE330+AG330+AI330+AK330+AM330+AO330+AQ330+AS330+AU330+AW330+AY330+BA330+BC330+BE330+BG330+BI330+BK330+BM330+BO330+BQ330+BS330+BU330+BW330+BY330+CA330+CC330+CE330+CG330+CI330+CK330+CM330+CO330+CQ330+CS330+CU330+CW330+CY330+DA330+DC330+DE330+DG330+DI330+DK330+EC330+DM330</f>
        <v>41.08</v>
      </c>
      <c r="F330" s="71" t="s">
        <v>121</v>
      </c>
      <c r="G330" s="71">
        <v>1992</v>
      </c>
      <c r="H330" s="72" t="s">
        <v>1259</v>
      </c>
      <c r="I330" s="72" t="s">
        <v>1260</v>
      </c>
      <c r="J330" s="73"/>
      <c r="K330" s="74"/>
      <c r="L330" s="75"/>
      <c r="M330" s="76"/>
      <c r="N330" s="75"/>
      <c r="O330" s="76"/>
      <c r="P330" s="75"/>
      <c r="Q330" s="76"/>
      <c r="R330" s="75"/>
      <c r="S330" s="77"/>
      <c r="T330" s="78"/>
      <c r="U330" s="79"/>
      <c r="V330" s="80"/>
      <c r="W330" s="81"/>
      <c r="X330" s="80"/>
      <c r="Y330" s="82"/>
      <c r="Z330" s="80"/>
      <c r="AA330" s="82"/>
      <c r="AB330" s="83"/>
      <c r="AC330" s="84"/>
      <c r="AD330" s="80"/>
      <c r="AE330" s="82"/>
      <c r="AF330" s="80"/>
      <c r="AG330" s="82"/>
      <c r="AH330" s="80"/>
      <c r="AI330" s="81"/>
      <c r="AJ330" s="80"/>
      <c r="AK330" s="82"/>
      <c r="AL330" s="80"/>
      <c r="AM330" s="82"/>
      <c r="AN330" s="80"/>
      <c r="AO330" s="82"/>
      <c r="AP330" s="80"/>
      <c r="AQ330" s="81"/>
      <c r="AR330" s="80"/>
      <c r="AS330" s="81"/>
      <c r="AT330" s="80"/>
      <c r="AU330" s="82"/>
      <c r="AV330" s="80"/>
      <c r="AW330" s="82"/>
      <c r="AX330" s="73"/>
      <c r="AY330" s="79"/>
      <c r="AZ330" s="85"/>
      <c r="BA330" s="86"/>
      <c r="BB330" s="80"/>
      <c r="BC330" s="81"/>
      <c r="BD330" s="80"/>
      <c r="BE330" s="81"/>
      <c r="BF330" s="80"/>
      <c r="BG330" s="81"/>
      <c r="BH330" s="73"/>
      <c r="BI330" s="79"/>
      <c r="BJ330" s="80"/>
      <c r="BK330" s="81"/>
      <c r="BL330" s="80"/>
      <c r="BM330" s="82"/>
      <c r="BN330" s="80"/>
      <c r="BO330" s="81"/>
      <c r="BP330" s="80"/>
      <c r="BQ330" s="81"/>
      <c r="BR330" s="80"/>
      <c r="BS330" s="81"/>
      <c r="BT330" s="80"/>
      <c r="BU330" s="81"/>
      <c r="BV330" s="80"/>
      <c r="BW330" s="82"/>
      <c r="BX330" s="80" t="s">
        <v>1261</v>
      </c>
      <c r="BY330" s="82">
        <v>41.08</v>
      </c>
      <c r="BZ330" s="80"/>
      <c r="CA330" s="82"/>
      <c r="CB330" s="80"/>
      <c r="CC330" s="82"/>
      <c r="CD330" s="80"/>
      <c r="CE330" s="82"/>
      <c r="CF330" s="80"/>
      <c r="CG330" s="82"/>
      <c r="CH330" s="80"/>
      <c r="CI330" s="82"/>
      <c r="CJ330" s="80"/>
      <c r="CK330" s="82"/>
      <c r="CL330" s="80"/>
      <c r="CM330" s="82"/>
      <c r="CN330" s="80"/>
      <c r="CO330" s="82"/>
      <c r="CP330" s="80"/>
      <c r="CQ330" s="82"/>
      <c r="CR330" s="80"/>
      <c r="CS330" s="82"/>
      <c r="CT330" s="80"/>
      <c r="CU330" s="82"/>
      <c r="CV330" s="80"/>
      <c r="CW330" s="82"/>
      <c r="CX330" s="80"/>
      <c r="CY330" s="82"/>
      <c r="CZ330" s="80"/>
      <c r="DA330" s="82"/>
      <c r="DB330" s="80"/>
      <c r="DC330" s="82"/>
      <c r="DD330" s="80"/>
      <c r="DE330" s="82"/>
      <c r="DF330" s="80"/>
      <c r="DG330" s="82"/>
      <c r="DH330" s="80"/>
      <c r="DI330" s="81"/>
      <c r="DJ330" s="80"/>
      <c r="DK330" s="81"/>
      <c r="DL330" s="87"/>
      <c r="DM330" s="88"/>
      <c r="DN330" s="63"/>
      <c r="DO330" s="64"/>
      <c r="DP330" s="63"/>
      <c r="DQ330" s="64"/>
      <c r="DR330" s="63"/>
      <c r="DS330" s="64"/>
      <c r="DT330" s="63"/>
      <c r="DU330" s="65"/>
      <c r="DV330" s="63"/>
      <c r="DW330" s="65"/>
      <c r="DX330" s="63"/>
      <c r="DY330" s="65"/>
      <c r="DZ330" s="63"/>
      <c r="EA330" s="65"/>
      <c r="EB330" s="63"/>
      <c r="EC330" s="65"/>
    </row>
    <row r="331" spans="1:133" s="66" customFormat="1" ht="15" customHeight="1" x14ac:dyDescent="0.3">
      <c r="A331" s="67">
        <v>328</v>
      </c>
      <c r="B331" s="68">
        <f>COUNT(J331:EC331)</f>
        <v>1</v>
      </c>
      <c r="C331" s="69">
        <f>D331+E331</f>
        <v>41.02</v>
      </c>
      <c r="D331" s="68" t="str">
        <f>IF(B331&gt;17,(B331-17)*2,"0")</f>
        <v>0</v>
      </c>
      <c r="E331" s="70">
        <f>K331+M331+O331+Q331+S331+U331+W331+Y331+AA331+AC331+AE331+AG331+AI331+AK331+AM331+AO331+AQ331+AS331+AU331+AW331+AY331+BA331+BC331+BE331+BG331+BI331+BK331+BM331+BO331+BQ331+BS331+BU331+BW331+BY331+CA331+CC331+CE331+CG331+CI331+CK331+CM331+CO331+CQ331+CS331+CU331+CW331+CY331+DA331+DC331+DE331+DG331+DI331+DK331+EC331+DM331</f>
        <v>41.02</v>
      </c>
      <c r="F331" s="71" t="s">
        <v>121</v>
      </c>
      <c r="G331" s="71">
        <v>1986</v>
      </c>
      <c r="H331" s="72" t="s">
        <v>1262</v>
      </c>
      <c r="I331" s="72" t="s">
        <v>1263</v>
      </c>
      <c r="J331" s="73"/>
      <c r="K331" s="74"/>
      <c r="L331" s="75"/>
      <c r="M331" s="76"/>
      <c r="N331" s="75"/>
      <c r="O331" s="76"/>
      <c r="P331" s="75"/>
      <c r="Q331" s="76"/>
      <c r="R331" s="75"/>
      <c r="S331" s="77"/>
      <c r="T331" s="78"/>
      <c r="U331" s="79"/>
      <c r="V331" s="80"/>
      <c r="W331" s="81"/>
      <c r="X331" s="80"/>
      <c r="Y331" s="82"/>
      <c r="Z331" s="80" t="s">
        <v>1264</v>
      </c>
      <c r="AA331" s="82">
        <v>41.02</v>
      </c>
      <c r="AB331" s="83"/>
      <c r="AC331" s="84"/>
      <c r="AD331" s="80"/>
      <c r="AE331" s="82"/>
      <c r="AF331" s="80"/>
      <c r="AG331" s="82"/>
      <c r="AH331" s="80"/>
      <c r="AI331" s="81"/>
      <c r="AJ331" s="80"/>
      <c r="AK331" s="82"/>
      <c r="AL331" s="80"/>
      <c r="AM331" s="82"/>
      <c r="AN331" s="80"/>
      <c r="AO331" s="82"/>
      <c r="AP331" s="80"/>
      <c r="AQ331" s="81"/>
      <c r="AR331" s="80"/>
      <c r="AS331" s="81"/>
      <c r="AT331" s="80"/>
      <c r="AU331" s="82"/>
      <c r="AV331" s="80"/>
      <c r="AW331" s="82"/>
      <c r="AX331" s="73"/>
      <c r="AY331" s="79"/>
      <c r="AZ331" s="85"/>
      <c r="BA331" s="86"/>
      <c r="BB331" s="80"/>
      <c r="BC331" s="81"/>
      <c r="BD331" s="80"/>
      <c r="BE331" s="81"/>
      <c r="BF331" s="80"/>
      <c r="BG331" s="81"/>
      <c r="BH331" s="73"/>
      <c r="BI331" s="79"/>
      <c r="BJ331" s="80"/>
      <c r="BK331" s="81"/>
      <c r="BL331" s="80"/>
      <c r="BM331" s="82"/>
      <c r="BN331" s="80"/>
      <c r="BO331" s="81"/>
      <c r="BP331" s="80"/>
      <c r="BQ331" s="81"/>
      <c r="BR331" s="80"/>
      <c r="BS331" s="81"/>
      <c r="BT331" s="80"/>
      <c r="BU331" s="81"/>
      <c r="BV331" s="80"/>
      <c r="BW331" s="82"/>
      <c r="BX331" s="80"/>
      <c r="BY331" s="82"/>
      <c r="BZ331" s="80"/>
      <c r="CA331" s="82"/>
      <c r="CB331" s="80"/>
      <c r="CC331" s="82"/>
      <c r="CD331" s="80"/>
      <c r="CE331" s="82"/>
      <c r="CF331" s="80"/>
      <c r="CG331" s="82"/>
      <c r="CH331" s="80"/>
      <c r="CI331" s="82"/>
      <c r="CJ331" s="80"/>
      <c r="CK331" s="82"/>
      <c r="CL331" s="80"/>
      <c r="CM331" s="82"/>
      <c r="CN331" s="80"/>
      <c r="CO331" s="82"/>
      <c r="CP331" s="80"/>
      <c r="CQ331" s="82"/>
      <c r="CR331" s="80"/>
      <c r="CS331" s="82"/>
      <c r="CT331" s="80"/>
      <c r="CU331" s="82"/>
      <c r="CV331" s="80"/>
      <c r="CW331" s="82"/>
      <c r="CX331" s="80"/>
      <c r="CY331" s="82"/>
      <c r="CZ331" s="80"/>
      <c r="DA331" s="82"/>
      <c r="DB331" s="80"/>
      <c r="DC331" s="82"/>
      <c r="DD331" s="80"/>
      <c r="DE331" s="82"/>
      <c r="DF331" s="80"/>
      <c r="DG331" s="82"/>
      <c r="DH331" s="80"/>
      <c r="DI331" s="81"/>
      <c r="DJ331" s="80"/>
      <c r="DK331" s="81"/>
      <c r="DL331" s="87"/>
      <c r="DM331" s="88"/>
      <c r="DN331" s="63"/>
      <c r="DO331" s="64"/>
      <c r="DP331" s="63"/>
      <c r="DQ331" s="64"/>
      <c r="DR331" s="63"/>
      <c r="DS331" s="64"/>
      <c r="DT331" s="63"/>
      <c r="DU331" s="65"/>
      <c r="DV331" s="63"/>
      <c r="DW331" s="65"/>
      <c r="DX331" s="63"/>
      <c r="DY331" s="65"/>
      <c r="DZ331" s="63"/>
      <c r="EA331" s="65"/>
      <c r="EB331" s="63"/>
      <c r="EC331" s="65"/>
    </row>
    <row r="332" spans="1:133" s="66" customFormat="1" ht="15" customHeight="1" x14ac:dyDescent="0.3">
      <c r="A332" s="67">
        <v>329</v>
      </c>
      <c r="B332" s="68">
        <f>COUNT(J332:EC332)</f>
        <v>1</v>
      </c>
      <c r="C332" s="69">
        <f>D332+E332</f>
        <v>40.659999999999997</v>
      </c>
      <c r="D332" s="68" t="str">
        <f>IF(B332&gt;17,(B332-17)*2,"0")</f>
        <v>0</v>
      </c>
      <c r="E332" s="70">
        <f>K332+M332+O332+Q332+S332+U332+W332+Y332+AA332+AC332+AE332+AG332+AI332+AK332+AM332+AO332+AQ332+AS332+AU332+AW332+AY332+BA332+BC332+BE332+BG332+BI332+BK332+BM332+BO332+BQ332+BS332+BU332+BW332+BY332+CA332+CC332+CE332+CG332+CI332+CK332+CM332+CO332+CQ332+CS332+CU332+CW332+CY332+DA332+DC332+DE332+DG332+DI332+DK332+EC332+DM332</f>
        <v>40.659999999999997</v>
      </c>
      <c r="F332" s="71" t="s">
        <v>121</v>
      </c>
      <c r="G332" s="71">
        <v>1986</v>
      </c>
      <c r="H332" s="72" t="s">
        <v>1265</v>
      </c>
      <c r="I332" s="72" t="s">
        <v>1266</v>
      </c>
      <c r="J332" s="73" t="s">
        <v>1267</v>
      </c>
      <c r="K332" s="74">
        <v>40.659999999999997</v>
      </c>
      <c r="L332" s="75"/>
      <c r="M332" s="76"/>
      <c r="N332" s="75"/>
      <c r="O332" s="76"/>
      <c r="P332" s="75"/>
      <c r="Q332" s="76"/>
      <c r="R332" s="75"/>
      <c r="S332" s="77"/>
      <c r="T332" s="78"/>
      <c r="U332" s="79"/>
      <c r="V332" s="80"/>
      <c r="W332" s="81"/>
      <c r="X332" s="80"/>
      <c r="Y332" s="82"/>
      <c r="Z332" s="80"/>
      <c r="AA332" s="82"/>
      <c r="AB332" s="83"/>
      <c r="AC332" s="84"/>
      <c r="AD332" s="80"/>
      <c r="AE332" s="82"/>
      <c r="AF332" s="80"/>
      <c r="AG332" s="82"/>
      <c r="AH332" s="80"/>
      <c r="AI332" s="81"/>
      <c r="AJ332" s="80"/>
      <c r="AK332" s="82"/>
      <c r="AL332" s="80"/>
      <c r="AM332" s="82"/>
      <c r="AN332" s="80"/>
      <c r="AO332" s="82"/>
      <c r="AP332" s="80"/>
      <c r="AQ332" s="81"/>
      <c r="AR332" s="80"/>
      <c r="AS332" s="81"/>
      <c r="AT332" s="80"/>
      <c r="AU332" s="82"/>
      <c r="AV332" s="80"/>
      <c r="AW332" s="82"/>
      <c r="AX332" s="73"/>
      <c r="AY332" s="79"/>
      <c r="AZ332" s="85"/>
      <c r="BA332" s="86"/>
      <c r="BB332" s="80"/>
      <c r="BC332" s="81"/>
      <c r="BD332" s="80"/>
      <c r="BE332" s="81"/>
      <c r="BF332" s="80"/>
      <c r="BG332" s="81"/>
      <c r="BH332" s="73"/>
      <c r="BI332" s="79"/>
      <c r="BJ332" s="80"/>
      <c r="BK332" s="81"/>
      <c r="BL332" s="80"/>
      <c r="BM332" s="82"/>
      <c r="BN332" s="80"/>
      <c r="BO332" s="81"/>
      <c r="BP332" s="80"/>
      <c r="BQ332" s="81"/>
      <c r="BR332" s="80"/>
      <c r="BS332" s="81"/>
      <c r="BT332" s="80"/>
      <c r="BU332" s="81"/>
      <c r="BV332" s="80"/>
      <c r="BW332" s="82"/>
      <c r="BX332" s="80"/>
      <c r="BY332" s="82"/>
      <c r="BZ332" s="80"/>
      <c r="CA332" s="82"/>
      <c r="CB332" s="80"/>
      <c r="CC332" s="82"/>
      <c r="CD332" s="80"/>
      <c r="CE332" s="82"/>
      <c r="CF332" s="80"/>
      <c r="CG332" s="82"/>
      <c r="CH332" s="80"/>
      <c r="CI332" s="82"/>
      <c r="CJ332" s="80"/>
      <c r="CK332" s="82"/>
      <c r="CL332" s="80"/>
      <c r="CM332" s="82"/>
      <c r="CN332" s="80"/>
      <c r="CO332" s="82"/>
      <c r="CP332" s="80"/>
      <c r="CQ332" s="82"/>
      <c r="CR332" s="80"/>
      <c r="CS332" s="82"/>
      <c r="CT332" s="80"/>
      <c r="CU332" s="82"/>
      <c r="CV332" s="80"/>
      <c r="CW332" s="82"/>
      <c r="CX332" s="80"/>
      <c r="CY332" s="82"/>
      <c r="CZ332" s="80"/>
      <c r="DA332" s="82"/>
      <c r="DB332" s="80"/>
      <c r="DC332" s="82"/>
      <c r="DD332" s="80"/>
      <c r="DE332" s="82"/>
      <c r="DF332" s="80"/>
      <c r="DG332" s="82"/>
      <c r="DH332" s="80"/>
      <c r="DI332" s="81"/>
      <c r="DJ332" s="80"/>
      <c r="DK332" s="81"/>
      <c r="DL332" s="87"/>
      <c r="DM332" s="88"/>
      <c r="DN332" s="63"/>
      <c r="DO332" s="64"/>
      <c r="DP332" s="63"/>
      <c r="DQ332" s="64"/>
      <c r="DR332" s="63"/>
      <c r="DS332" s="64"/>
      <c r="DT332" s="63"/>
      <c r="DU332" s="65"/>
      <c r="DV332" s="63"/>
      <c r="DW332" s="65"/>
      <c r="DX332" s="63"/>
      <c r="DY332" s="65"/>
      <c r="DZ332" s="63"/>
      <c r="EA332" s="65"/>
      <c r="EB332" s="63"/>
      <c r="EC332" s="65"/>
    </row>
    <row r="333" spans="1:133" s="66" customFormat="1" ht="15" customHeight="1" x14ac:dyDescent="0.3">
      <c r="A333" s="67">
        <v>330</v>
      </c>
      <c r="B333" s="68">
        <f>COUNT(J333:EC333)</f>
        <v>1</v>
      </c>
      <c r="C333" s="69">
        <f>D333+E333</f>
        <v>40.630000000000003</v>
      </c>
      <c r="D333" s="68" t="str">
        <f>IF(B333&gt;17,(B333-17)*2,"0")</f>
        <v>0</v>
      </c>
      <c r="E333" s="70">
        <f>K333+M333+O333+Q333+S333+U333+W333+Y333+AA333+AC333+AE333+AG333+AI333+AK333+AM333+AO333+AQ333+AS333+AU333+AW333+AY333+BA333+BC333+BE333+BG333+BI333+BK333+BM333+BO333+BQ333+BS333+BU333+BW333+BY333+CA333+CC333+CE333+CG333+CI333+CK333+CM333+CO333+CQ333+CS333+CU333+CW333+CY333+DA333+DC333+DE333+DG333+DI333+DK333+EC333+DM333</f>
        <v>40.630000000000003</v>
      </c>
      <c r="F333" s="71" t="s">
        <v>121</v>
      </c>
      <c r="G333" s="71"/>
      <c r="H333" s="72" t="s">
        <v>1268</v>
      </c>
      <c r="I333" s="72"/>
      <c r="J333" s="73"/>
      <c r="K333" s="74"/>
      <c r="L333" s="75"/>
      <c r="M333" s="76"/>
      <c r="N333" s="75"/>
      <c r="O333" s="76"/>
      <c r="P333" s="75"/>
      <c r="Q333" s="76"/>
      <c r="R333" s="75"/>
      <c r="S333" s="77"/>
      <c r="T333" s="78"/>
      <c r="U333" s="79"/>
      <c r="V333" s="80"/>
      <c r="W333" s="81"/>
      <c r="X333" s="80"/>
      <c r="Y333" s="82"/>
      <c r="Z333" s="80"/>
      <c r="AA333" s="82"/>
      <c r="AB333" s="83"/>
      <c r="AC333" s="84"/>
      <c r="AD333" s="80"/>
      <c r="AE333" s="82"/>
      <c r="AF333" s="80"/>
      <c r="AG333" s="82"/>
      <c r="AH333" s="80"/>
      <c r="AI333" s="81"/>
      <c r="AJ333" s="80"/>
      <c r="AK333" s="82"/>
      <c r="AL333" s="80"/>
      <c r="AM333" s="82"/>
      <c r="AN333" s="80"/>
      <c r="AO333" s="82"/>
      <c r="AP333" s="80"/>
      <c r="AQ333" s="81"/>
      <c r="AR333" s="80"/>
      <c r="AS333" s="81"/>
      <c r="AT333" s="80"/>
      <c r="AU333" s="82"/>
      <c r="AV333" s="80"/>
      <c r="AW333" s="82"/>
      <c r="AX333" s="73"/>
      <c r="AY333" s="79"/>
      <c r="AZ333" s="85"/>
      <c r="BA333" s="86"/>
      <c r="BB333" s="80"/>
      <c r="BC333" s="81"/>
      <c r="BD333" s="80"/>
      <c r="BE333" s="81"/>
      <c r="BF333" s="80"/>
      <c r="BG333" s="81"/>
      <c r="BH333" s="73"/>
      <c r="BI333" s="79"/>
      <c r="BJ333" s="80"/>
      <c r="BK333" s="81"/>
      <c r="BL333" s="80"/>
      <c r="BM333" s="82"/>
      <c r="BN333" s="80"/>
      <c r="BO333" s="81"/>
      <c r="BP333" s="80"/>
      <c r="BQ333" s="81"/>
      <c r="BR333" s="80"/>
      <c r="BS333" s="81"/>
      <c r="BT333" s="80"/>
      <c r="BU333" s="81"/>
      <c r="BV333" s="80" t="s">
        <v>1269</v>
      </c>
      <c r="BW333" s="82">
        <v>40.630000000000003</v>
      </c>
      <c r="BX333" s="80"/>
      <c r="BY333" s="82"/>
      <c r="BZ333" s="80"/>
      <c r="CA333" s="82"/>
      <c r="CB333" s="80"/>
      <c r="CC333" s="82"/>
      <c r="CD333" s="80"/>
      <c r="CE333" s="82"/>
      <c r="CF333" s="80"/>
      <c r="CG333" s="82"/>
      <c r="CH333" s="80"/>
      <c r="CI333" s="82"/>
      <c r="CJ333" s="80"/>
      <c r="CK333" s="82"/>
      <c r="CL333" s="80"/>
      <c r="CM333" s="82"/>
      <c r="CN333" s="80"/>
      <c r="CO333" s="82"/>
      <c r="CP333" s="80"/>
      <c r="CQ333" s="82"/>
      <c r="CR333" s="80"/>
      <c r="CS333" s="82"/>
      <c r="CT333" s="80"/>
      <c r="CU333" s="82"/>
      <c r="CV333" s="80"/>
      <c r="CW333" s="82"/>
      <c r="CX333" s="80"/>
      <c r="CY333" s="82"/>
      <c r="CZ333" s="80"/>
      <c r="DA333" s="82"/>
      <c r="DB333" s="80"/>
      <c r="DC333" s="82"/>
      <c r="DD333" s="80"/>
      <c r="DE333" s="82"/>
      <c r="DF333" s="80"/>
      <c r="DG333" s="82"/>
      <c r="DH333" s="80"/>
      <c r="DI333" s="81"/>
      <c r="DJ333" s="80"/>
      <c r="DK333" s="81"/>
      <c r="DL333" s="87"/>
      <c r="DM333" s="88"/>
      <c r="DN333" s="63"/>
      <c r="DO333" s="64"/>
      <c r="DP333" s="63"/>
      <c r="DQ333" s="64"/>
      <c r="DR333" s="63"/>
      <c r="DS333" s="64"/>
      <c r="DT333" s="63"/>
      <c r="DU333" s="65"/>
      <c r="DV333" s="63"/>
      <c r="DW333" s="65"/>
      <c r="DX333" s="63"/>
      <c r="DY333" s="65"/>
      <c r="DZ333" s="63"/>
      <c r="EA333" s="65"/>
      <c r="EB333" s="63"/>
      <c r="EC333" s="65"/>
    </row>
    <row r="334" spans="1:133" s="66" customFormat="1" ht="15" customHeight="1" x14ac:dyDescent="0.3">
      <c r="A334" s="67">
        <v>331</v>
      </c>
      <c r="B334" s="68">
        <f>COUNT(J334:EC334)</f>
        <v>1</v>
      </c>
      <c r="C334" s="69">
        <f>D334+E334</f>
        <v>40.42</v>
      </c>
      <c r="D334" s="68" t="str">
        <f>IF(B334&gt;17,(B334-17)*2,"0")</f>
        <v>0</v>
      </c>
      <c r="E334" s="70">
        <f>K334+M334+O334+Q334+S334+U334+W334+Y334+AA334+AC334+AE334+AG334+AI334+AK334+AM334+AO334+AQ334+AS334+AU334+AW334+AY334+BA334+BC334+BE334+BG334+BI334+BK334+BM334+BO334+BQ334+BS334+BU334+BW334+BY334+CA334+CC334+CE334+CG334+CI334+CK334+CM334+CO334+CQ334+CS334+CU334+CW334+CY334+DA334+DC334+DE334+DG334+DI334+DK334+EC334+DM334</f>
        <v>40.42</v>
      </c>
      <c r="F334" s="71" t="s">
        <v>121</v>
      </c>
      <c r="G334" s="71">
        <v>1992</v>
      </c>
      <c r="H334" s="72" t="s">
        <v>1270</v>
      </c>
      <c r="I334" s="72" t="s">
        <v>1271</v>
      </c>
      <c r="J334" s="73"/>
      <c r="K334" s="74"/>
      <c r="L334" s="75"/>
      <c r="M334" s="76"/>
      <c r="N334" s="75"/>
      <c r="O334" s="76"/>
      <c r="P334" s="75"/>
      <c r="Q334" s="76"/>
      <c r="R334" s="75"/>
      <c r="S334" s="77"/>
      <c r="T334" s="78"/>
      <c r="U334" s="79"/>
      <c r="V334" s="80"/>
      <c r="W334" s="81"/>
      <c r="X334" s="80"/>
      <c r="Y334" s="82"/>
      <c r="Z334" s="80"/>
      <c r="AA334" s="82"/>
      <c r="AB334" s="83"/>
      <c r="AC334" s="84"/>
      <c r="AD334" s="80"/>
      <c r="AE334" s="82"/>
      <c r="AF334" s="80"/>
      <c r="AG334" s="82"/>
      <c r="AH334" s="80"/>
      <c r="AI334" s="81"/>
      <c r="AJ334" s="80"/>
      <c r="AK334" s="82"/>
      <c r="AL334" s="80"/>
      <c r="AM334" s="82"/>
      <c r="AN334" s="80"/>
      <c r="AO334" s="82"/>
      <c r="AP334" s="80"/>
      <c r="AQ334" s="81"/>
      <c r="AR334" s="80"/>
      <c r="AS334" s="81"/>
      <c r="AT334" s="80"/>
      <c r="AU334" s="82"/>
      <c r="AV334" s="80"/>
      <c r="AW334" s="82"/>
      <c r="AX334" s="73"/>
      <c r="AY334" s="79"/>
      <c r="AZ334" s="85"/>
      <c r="BA334" s="86"/>
      <c r="BB334" s="80"/>
      <c r="BC334" s="81"/>
      <c r="BD334" s="80"/>
      <c r="BE334" s="81"/>
      <c r="BF334" s="80"/>
      <c r="BG334" s="81"/>
      <c r="BH334" s="73"/>
      <c r="BI334" s="79"/>
      <c r="BJ334" s="80"/>
      <c r="BK334" s="81"/>
      <c r="BL334" s="80"/>
      <c r="BM334" s="82"/>
      <c r="BN334" s="80"/>
      <c r="BO334" s="81"/>
      <c r="BP334" s="80"/>
      <c r="BQ334" s="81"/>
      <c r="BR334" s="80"/>
      <c r="BS334" s="81"/>
      <c r="BT334" s="80"/>
      <c r="BU334" s="81"/>
      <c r="BV334" s="80"/>
      <c r="BW334" s="82"/>
      <c r="BX334" s="80" t="s">
        <v>1272</v>
      </c>
      <c r="BY334" s="82">
        <v>40.42</v>
      </c>
      <c r="BZ334" s="80"/>
      <c r="CA334" s="82"/>
      <c r="CB334" s="80"/>
      <c r="CC334" s="82"/>
      <c r="CD334" s="80"/>
      <c r="CE334" s="82"/>
      <c r="CF334" s="80"/>
      <c r="CG334" s="82"/>
      <c r="CH334" s="80"/>
      <c r="CI334" s="82"/>
      <c r="CJ334" s="80"/>
      <c r="CK334" s="82"/>
      <c r="CL334" s="80"/>
      <c r="CM334" s="82"/>
      <c r="CN334" s="80"/>
      <c r="CO334" s="82"/>
      <c r="CP334" s="80"/>
      <c r="CQ334" s="82"/>
      <c r="CR334" s="80"/>
      <c r="CS334" s="82"/>
      <c r="CT334" s="80"/>
      <c r="CU334" s="82"/>
      <c r="CV334" s="80"/>
      <c r="CW334" s="82"/>
      <c r="CX334" s="80"/>
      <c r="CY334" s="82"/>
      <c r="CZ334" s="80"/>
      <c r="DA334" s="82"/>
      <c r="DB334" s="80"/>
      <c r="DC334" s="82"/>
      <c r="DD334" s="80"/>
      <c r="DE334" s="82"/>
      <c r="DF334" s="80"/>
      <c r="DG334" s="82"/>
      <c r="DH334" s="80"/>
      <c r="DI334" s="81"/>
      <c r="DJ334" s="80"/>
      <c r="DK334" s="81"/>
      <c r="DL334" s="87"/>
      <c r="DM334" s="88"/>
      <c r="DN334" s="63"/>
      <c r="DO334" s="64"/>
      <c r="DP334" s="63"/>
      <c r="DQ334" s="64"/>
      <c r="DR334" s="63"/>
      <c r="DS334" s="64"/>
      <c r="DT334" s="63"/>
      <c r="DU334" s="65"/>
      <c r="DV334" s="63"/>
      <c r="DW334" s="65"/>
      <c r="DX334" s="63"/>
      <c r="DY334" s="65"/>
      <c r="DZ334" s="63"/>
      <c r="EA334" s="65"/>
      <c r="EB334" s="63"/>
      <c r="EC334" s="65"/>
    </row>
    <row r="335" spans="1:133" s="66" customFormat="1" ht="15" customHeight="1" x14ac:dyDescent="0.3">
      <c r="A335" s="67">
        <v>332</v>
      </c>
      <c r="B335" s="68">
        <f>COUNT(J335:EC335)</f>
        <v>1</v>
      </c>
      <c r="C335" s="69">
        <f>D335+E335</f>
        <v>40.32</v>
      </c>
      <c r="D335" s="68" t="str">
        <f>IF(B335&gt;17,(B335-17)*2,"0")</f>
        <v>0</v>
      </c>
      <c r="E335" s="70">
        <f>K335+M335+O335+Q335+S335+U335+W335+Y335+AA335+AC335+AE335+AG335+AI335+AK335+AM335+AO335+AQ335+AS335+AU335+AW335+AY335+BA335+BC335+BE335+BG335+BI335+BK335+BM335+BO335+BQ335+BS335+BU335+BW335+BY335+CA335+CC335+CE335+CG335+CI335+CK335+CM335+CO335+CQ335+CS335+CU335+CW335+CY335+DA335+DC335+DE335+DG335+DI335+DK335+EC335+DM335</f>
        <v>40.32</v>
      </c>
      <c r="F335" s="71" t="s">
        <v>121</v>
      </c>
      <c r="G335" s="71">
        <v>1984</v>
      </c>
      <c r="H335" s="72" t="s">
        <v>1273</v>
      </c>
      <c r="I335" s="72" t="s">
        <v>1274</v>
      </c>
      <c r="J335" s="73"/>
      <c r="K335" s="74"/>
      <c r="L335" s="75"/>
      <c r="M335" s="76"/>
      <c r="N335" s="75"/>
      <c r="O335" s="76"/>
      <c r="P335" s="75"/>
      <c r="Q335" s="76"/>
      <c r="R335" s="75"/>
      <c r="S335" s="77"/>
      <c r="T335" s="78"/>
      <c r="U335" s="79"/>
      <c r="V335" s="80"/>
      <c r="W335" s="81"/>
      <c r="X335" s="80"/>
      <c r="Y335" s="82"/>
      <c r="Z335" s="80" t="s">
        <v>1275</v>
      </c>
      <c r="AA335" s="82">
        <v>40.32</v>
      </c>
      <c r="AB335" s="83"/>
      <c r="AC335" s="84"/>
      <c r="AD335" s="80"/>
      <c r="AE335" s="82"/>
      <c r="AF335" s="80"/>
      <c r="AG335" s="82"/>
      <c r="AH335" s="80"/>
      <c r="AI335" s="81"/>
      <c r="AJ335" s="80"/>
      <c r="AK335" s="82"/>
      <c r="AL335" s="80"/>
      <c r="AM335" s="82"/>
      <c r="AN335" s="80"/>
      <c r="AO335" s="82"/>
      <c r="AP335" s="80"/>
      <c r="AQ335" s="81"/>
      <c r="AR335" s="80"/>
      <c r="AS335" s="81"/>
      <c r="AT335" s="80"/>
      <c r="AU335" s="82"/>
      <c r="AV335" s="80"/>
      <c r="AW335" s="82"/>
      <c r="AX335" s="73"/>
      <c r="AY335" s="79"/>
      <c r="AZ335" s="85"/>
      <c r="BA335" s="86"/>
      <c r="BB335" s="80"/>
      <c r="BC335" s="81"/>
      <c r="BD335" s="80"/>
      <c r="BE335" s="81"/>
      <c r="BF335" s="80"/>
      <c r="BG335" s="81"/>
      <c r="BH335" s="73"/>
      <c r="BI335" s="79"/>
      <c r="BJ335" s="80"/>
      <c r="BK335" s="81"/>
      <c r="BL335" s="80"/>
      <c r="BM335" s="82"/>
      <c r="BN335" s="80"/>
      <c r="BO335" s="81"/>
      <c r="BP335" s="80"/>
      <c r="BQ335" s="81"/>
      <c r="BR335" s="80"/>
      <c r="BS335" s="81"/>
      <c r="BT335" s="80"/>
      <c r="BU335" s="81"/>
      <c r="BV335" s="80"/>
      <c r="BW335" s="82"/>
      <c r="BX335" s="80"/>
      <c r="BY335" s="82"/>
      <c r="BZ335" s="80"/>
      <c r="CA335" s="82"/>
      <c r="CB335" s="80"/>
      <c r="CC335" s="82"/>
      <c r="CD335" s="80"/>
      <c r="CE335" s="82"/>
      <c r="CF335" s="80"/>
      <c r="CG335" s="82"/>
      <c r="CH335" s="80"/>
      <c r="CI335" s="82"/>
      <c r="CJ335" s="80"/>
      <c r="CK335" s="82"/>
      <c r="CL335" s="80"/>
      <c r="CM335" s="82"/>
      <c r="CN335" s="80"/>
      <c r="CO335" s="82"/>
      <c r="CP335" s="80"/>
      <c r="CQ335" s="82"/>
      <c r="CR335" s="80"/>
      <c r="CS335" s="82"/>
      <c r="CT335" s="80"/>
      <c r="CU335" s="82"/>
      <c r="CV335" s="80"/>
      <c r="CW335" s="82"/>
      <c r="CX335" s="80"/>
      <c r="CY335" s="82"/>
      <c r="CZ335" s="80"/>
      <c r="DA335" s="82"/>
      <c r="DB335" s="80"/>
      <c r="DC335" s="82"/>
      <c r="DD335" s="80"/>
      <c r="DE335" s="82"/>
      <c r="DF335" s="80"/>
      <c r="DG335" s="82"/>
      <c r="DH335" s="80"/>
      <c r="DI335" s="81"/>
      <c r="DJ335" s="80"/>
      <c r="DK335" s="81"/>
      <c r="DL335" s="87"/>
      <c r="DM335" s="88"/>
      <c r="DN335" s="63"/>
      <c r="DO335" s="64"/>
      <c r="DP335" s="63"/>
      <c r="DQ335" s="64"/>
      <c r="DR335" s="63"/>
      <c r="DS335" s="64"/>
      <c r="DT335" s="63"/>
      <c r="DU335" s="65"/>
      <c r="DV335" s="63"/>
      <c r="DW335" s="65"/>
      <c r="DX335" s="63"/>
      <c r="DY335" s="65"/>
      <c r="DZ335" s="63"/>
      <c r="EA335" s="65"/>
      <c r="EB335" s="63"/>
      <c r="EC335" s="65"/>
    </row>
    <row r="336" spans="1:133" s="66" customFormat="1" ht="15" customHeight="1" x14ac:dyDescent="0.3">
      <c r="A336" s="67">
        <v>333</v>
      </c>
      <c r="B336" s="68">
        <f>COUNT(J336:EC336)</f>
        <v>1</v>
      </c>
      <c r="C336" s="69">
        <f>D336+E336</f>
        <v>40.31</v>
      </c>
      <c r="D336" s="68" t="str">
        <f>IF(B336&gt;17,(B336-17)*2,"0")</f>
        <v>0</v>
      </c>
      <c r="E336" s="70">
        <f>K336+M336+O336+Q336+S336+U336+W336+Y336+AA336+AC336+AE336+AG336+AI336+AK336+AM336+AO336+AQ336+AS336+AU336+AW336+AY336+BA336+BC336+BE336+BG336+BI336+BK336+BM336+BO336+BQ336+BS336+BU336+BW336+BY336+CA336+CC336+CE336+CG336+CI336+CK336+CM336+CO336+CQ336+CS336+CU336+CW336+CY336+DA336+DC336+DE336+DG336+DI336+DK336+EC336+DM336</f>
        <v>40.31</v>
      </c>
      <c r="F336" s="71" t="s">
        <v>121</v>
      </c>
      <c r="G336" s="71">
        <v>1993</v>
      </c>
      <c r="H336" s="72" t="s">
        <v>1276</v>
      </c>
      <c r="I336" s="72" t="s">
        <v>1277</v>
      </c>
      <c r="J336" s="73"/>
      <c r="K336" s="74"/>
      <c r="L336" s="75"/>
      <c r="M336" s="76"/>
      <c r="N336" s="75"/>
      <c r="O336" s="76"/>
      <c r="P336" s="75"/>
      <c r="Q336" s="76"/>
      <c r="R336" s="75"/>
      <c r="S336" s="77"/>
      <c r="T336" s="78"/>
      <c r="U336" s="79"/>
      <c r="V336" s="80"/>
      <c r="W336" s="81"/>
      <c r="X336" s="80"/>
      <c r="Y336" s="82"/>
      <c r="Z336" s="80"/>
      <c r="AA336" s="82"/>
      <c r="AB336" s="83"/>
      <c r="AC336" s="84"/>
      <c r="AD336" s="80"/>
      <c r="AE336" s="82"/>
      <c r="AF336" s="80"/>
      <c r="AG336" s="82"/>
      <c r="AH336" s="80"/>
      <c r="AI336" s="81"/>
      <c r="AJ336" s="80"/>
      <c r="AK336" s="82"/>
      <c r="AL336" s="80"/>
      <c r="AM336" s="82"/>
      <c r="AN336" s="80"/>
      <c r="AO336" s="82"/>
      <c r="AP336" s="80"/>
      <c r="AQ336" s="81"/>
      <c r="AR336" s="80"/>
      <c r="AS336" s="81"/>
      <c r="AT336" s="80"/>
      <c r="AU336" s="82"/>
      <c r="AV336" s="80"/>
      <c r="AW336" s="82"/>
      <c r="AX336" s="73"/>
      <c r="AY336" s="79"/>
      <c r="AZ336" s="85"/>
      <c r="BA336" s="86"/>
      <c r="BB336" s="80"/>
      <c r="BC336" s="81"/>
      <c r="BD336" s="80"/>
      <c r="BE336" s="81"/>
      <c r="BF336" s="80"/>
      <c r="BG336" s="81"/>
      <c r="BH336" s="73"/>
      <c r="BI336" s="79"/>
      <c r="BJ336" s="80"/>
      <c r="BK336" s="81"/>
      <c r="BL336" s="80"/>
      <c r="BM336" s="82"/>
      <c r="BN336" s="80"/>
      <c r="BO336" s="81"/>
      <c r="BP336" s="80"/>
      <c r="BQ336" s="81"/>
      <c r="BR336" s="80"/>
      <c r="BS336" s="81"/>
      <c r="BT336" s="80"/>
      <c r="BU336" s="81"/>
      <c r="BV336" s="80"/>
      <c r="BW336" s="82"/>
      <c r="BX336" s="80"/>
      <c r="BY336" s="82"/>
      <c r="BZ336" s="80" t="s">
        <v>1278</v>
      </c>
      <c r="CA336" s="82">
        <v>40.31</v>
      </c>
      <c r="CB336" s="80"/>
      <c r="CC336" s="82"/>
      <c r="CD336" s="80"/>
      <c r="CE336" s="82"/>
      <c r="CF336" s="80"/>
      <c r="CG336" s="82"/>
      <c r="CH336" s="80"/>
      <c r="CI336" s="82"/>
      <c r="CJ336" s="80"/>
      <c r="CK336" s="82"/>
      <c r="CL336" s="80"/>
      <c r="CM336" s="82"/>
      <c r="CN336" s="80"/>
      <c r="CO336" s="82"/>
      <c r="CP336" s="80"/>
      <c r="CQ336" s="82"/>
      <c r="CR336" s="80"/>
      <c r="CS336" s="82"/>
      <c r="CT336" s="80"/>
      <c r="CU336" s="82"/>
      <c r="CV336" s="80"/>
      <c r="CW336" s="82"/>
      <c r="CX336" s="80"/>
      <c r="CY336" s="82"/>
      <c r="CZ336" s="80"/>
      <c r="DA336" s="82"/>
      <c r="DB336" s="80"/>
      <c r="DC336" s="82"/>
      <c r="DD336" s="80"/>
      <c r="DE336" s="82"/>
      <c r="DF336" s="80"/>
      <c r="DG336" s="82"/>
      <c r="DH336" s="80"/>
      <c r="DI336" s="81"/>
      <c r="DJ336" s="80"/>
      <c r="DK336" s="81"/>
      <c r="DL336" s="87"/>
      <c r="DM336" s="88"/>
      <c r="DN336" s="63"/>
      <c r="DO336" s="64"/>
      <c r="DP336" s="63"/>
      <c r="DQ336" s="64"/>
      <c r="DR336" s="63"/>
      <c r="DS336" s="64"/>
      <c r="DT336" s="63"/>
      <c r="DU336" s="65"/>
      <c r="DV336" s="63"/>
      <c r="DW336" s="65"/>
      <c r="DX336" s="63"/>
      <c r="DY336" s="65"/>
      <c r="DZ336" s="63"/>
      <c r="EA336" s="65"/>
      <c r="EB336" s="63"/>
      <c r="EC336" s="65"/>
    </row>
    <row r="337" spans="1:133" s="66" customFormat="1" ht="15" customHeight="1" x14ac:dyDescent="0.3">
      <c r="A337" s="67">
        <v>334</v>
      </c>
      <c r="B337" s="68">
        <f>COUNT(J337:EC337)</f>
        <v>1</v>
      </c>
      <c r="C337" s="69">
        <f>D337+E337</f>
        <v>40.24</v>
      </c>
      <c r="D337" s="68" t="str">
        <f>IF(B337&gt;17,(B337-17)*2,"0")</f>
        <v>0</v>
      </c>
      <c r="E337" s="70">
        <f>K337+M337+O337+Q337+S337+U337+W337+Y337+AA337+AC337+AE337+AG337+AI337+AK337+AM337+AO337+AQ337+AS337+AU337+AW337+AY337+BA337+BC337+BE337+BG337+BI337+BK337+BM337+BO337+BQ337+BS337+BU337+BW337+BY337+CA337+CC337+CE337+CG337+CI337+CK337+CM337+CO337+CQ337+CS337+CU337+CW337+CY337+DA337+DC337+DE337+DG337+DI337+DK337+EC337+DM337</f>
        <v>40.24</v>
      </c>
      <c r="F337" s="71" t="s">
        <v>121</v>
      </c>
      <c r="G337" s="71">
        <v>1985</v>
      </c>
      <c r="H337" s="72" t="s">
        <v>1279</v>
      </c>
      <c r="I337" s="72" t="s">
        <v>1225</v>
      </c>
      <c r="J337" s="73"/>
      <c r="K337" s="74"/>
      <c r="L337" s="75"/>
      <c r="M337" s="76"/>
      <c r="N337" s="75"/>
      <c r="O337" s="76"/>
      <c r="P337" s="75"/>
      <c r="Q337" s="76"/>
      <c r="R337" s="75"/>
      <c r="S337" s="77"/>
      <c r="T337" s="78"/>
      <c r="U337" s="79"/>
      <c r="V337" s="80"/>
      <c r="W337" s="81"/>
      <c r="X337" s="80"/>
      <c r="Y337" s="82"/>
      <c r="Z337" s="80"/>
      <c r="AA337" s="82"/>
      <c r="AB337" s="83"/>
      <c r="AC337" s="84"/>
      <c r="AD337" s="80"/>
      <c r="AE337" s="82"/>
      <c r="AF337" s="80"/>
      <c r="AG337" s="82"/>
      <c r="AH337" s="80"/>
      <c r="AI337" s="81"/>
      <c r="AJ337" s="80"/>
      <c r="AK337" s="82"/>
      <c r="AL337" s="80"/>
      <c r="AM337" s="82"/>
      <c r="AN337" s="80"/>
      <c r="AO337" s="82"/>
      <c r="AP337" s="80"/>
      <c r="AQ337" s="81"/>
      <c r="AR337" s="80"/>
      <c r="AS337" s="81"/>
      <c r="AT337" s="80"/>
      <c r="AU337" s="82"/>
      <c r="AV337" s="80"/>
      <c r="AW337" s="82"/>
      <c r="AX337" s="73"/>
      <c r="AY337" s="79"/>
      <c r="AZ337" s="85"/>
      <c r="BA337" s="86"/>
      <c r="BB337" s="80"/>
      <c r="BC337" s="81"/>
      <c r="BD337" s="80"/>
      <c r="BE337" s="81"/>
      <c r="BF337" s="80"/>
      <c r="BG337" s="81"/>
      <c r="BH337" s="73"/>
      <c r="BI337" s="79"/>
      <c r="BJ337" s="80"/>
      <c r="BK337" s="81"/>
      <c r="BL337" s="80"/>
      <c r="BM337" s="82"/>
      <c r="BN337" s="80"/>
      <c r="BO337" s="81"/>
      <c r="BP337" s="80"/>
      <c r="BQ337" s="81"/>
      <c r="BR337" s="80"/>
      <c r="BS337" s="81"/>
      <c r="BT337" s="80"/>
      <c r="BU337" s="81"/>
      <c r="BV337" s="80"/>
      <c r="BW337" s="82"/>
      <c r="BX337" s="80" t="s">
        <v>1280</v>
      </c>
      <c r="BY337" s="82">
        <v>40.24</v>
      </c>
      <c r="BZ337" s="80"/>
      <c r="CA337" s="82"/>
      <c r="CB337" s="80"/>
      <c r="CC337" s="82"/>
      <c r="CD337" s="80"/>
      <c r="CE337" s="82"/>
      <c r="CF337" s="80"/>
      <c r="CG337" s="82"/>
      <c r="CH337" s="80"/>
      <c r="CI337" s="82"/>
      <c r="CJ337" s="80"/>
      <c r="CK337" s="82"/>
      <c r="CL337" s="80"/>
      <c r="CM337" s="82"/>
      <c r="CN337" s="80"/>
      <c r="CO337" s="82"/>
      <c r="CP337" s="80"/>
      <c r="CQ337" s="82"/>
      <c r="CR337" s="80"/>
      <c r="CS337" s="82"/>
      <c r="CT337" s="80"/>
      <c r="CU337" s="82"/>
      <c r="CV337" s="80"/>
      <c r="CW337" s="82"/>
      <c r="CX337" s="80"/>
      <c r="CY337" s="82"/>
      <c r="CZ337" s="80"/>
      <c r="DA337" s="82"/>
      <c r="DB337" s="80"/>
      <c r="DC337" s="82"/>
      <c r="DD337" s="80"/>
      <c r="DE337" s="82"/>
      <c r="DF337" s="80"/>
      <c r="DG337" s="82"/>
      <c r="DH337" s="80"/>
      <c r="DI337" s="81"/>
      <c r="DJ337" s="80"/>
      <c r="DK337" s="81"/>
      <c r="DL337" s="87"/>
      <c r="DM337" s="88"/>
      <c r="DN337" s="63"/>
      <c r="DO337" s="64"/>
      <c r="DP337" s="63"/>
      <c r="DQ337" s="64"/>
      <c r="DR337" s="63"/>
      <c r="DS337" s="64"/>
      <c r="DT337" s="63"/>
      <c r="DU337" s="65"/>
      <c r="DV337" s="63"/>
      <c r="DW337" s="65"/>
      <c r="DX337" s="63"/>
      <c r="DY337" s="65"/>
      <c r="DZ337" s="63"/>
      <c r="EA337" s="65"/>
      <c r="EB337" s="63"/>
      <c r="EC337" s="65"/>
    </row>
    <row r="338" spans="1:133" s="66" customFormat="1" ht="15" customHeight="1" x14ac:dyDescent="0.3">
      <c r="A338" s="67">
        <v>335</v>
      </c>
      <c r="B338" s="68">
        <f>COUNT(J338:EC338)</f>
        <v>1</v>
      </c>
      <c r="C338" s="69">
        <f>D338+E338</f>
        <v>40.19</v>
      </c>
      <c r="D338" s="68" t="str">
        <f>IF(B338&gt;17,(B338-17)*2,"0")</f>
        <v>0</v>
      </c>
      <c r="E338" s="70">
        <f>K338+M338+O338+Q338+S338+U338+W338+Y338+AA338+AC338+AE338+AG338+AI338+AK338+AM338+AO338+AQ338+AS338+AU338+AW338+AY338+BA338+BC338+BE338+BG338+BI338+BK338+BM338+BO338+BQ338+BS338+BU338+BW338+BY338+CA338+CC338+CE338+CG338+CI338+CK338+CM338+CO338+CQ338+CS338+CU338+CW338+CY338+DA338+DC338+DE338+DG338+DI338+DK338+EC338+DM338</f>
        <v>40.19</v>
      </c>
      <c r="F338" s="71" t="s">
        <v>121</v>
      </c>
      <c r="G338" s="71">
        <v>1996</v>
      </c>
      <c r="H338" s="72" t="s">
        <v>1281</v>
      </c>
      <c r="I338" s="72"/>
      <c r="J338" s="73"/>
      <c r="K338" s="74"/>
      <c r="L338" s="75"/>
      <c r="M338" s="76"/>
      <c r="N338" s="75"/>
      <c r="O338" s="76"/>
      <c r="P338" s="75"/>
      <c r="Q338" s="76"/>
      <c r="R338" s="75"/>
      <c r="S338" s="77"/>
      <c r="T338" s="78"/>
      <c r="U338" s="79"/>
      <c r="V338" s="80"/>
      <c r="W338" s="81"/>
      <c r="X338" s="80"/>
      <c r="Y338" s="82"/>
      <c r="Z338" s="80"/>
      <c r="AA338" s="82"/>
      <c r="AB338" s="83"/>
      <c r="AC338" s="84"/>
      <c r="AD338" s="80"/>
      <c r="AE338" s="82"/>
      <c r="AF338" s="80"/>
      <c r="AG338" s="82"/>
      <c r="AH338" s="80"/>
      <c r="AI338" s="81"/>
      <c r="AJ338" s="80"/>
      <c r="AK338" s="82"/>
      <c r="AL338" s="80"/>
      <c r="AM338" s="82"/>
      <c r="AN338" s="80"/>
      <c r="AO338" s="82"/>
      <c r="AP338" s="80"/>
      <c r="AQ338" s="81"/>
      <c r="AR338" s="80"/>
      <c r="AS338" s="81"/>
      <c r="AT338" s="80"/>
      <c r="AU338" s="82"/>
      <c r="AV338" s="80"/>
      <c r="AW338" s="82"/>
      <c r="AX338" s="73"/>
      <c r="AY338" s="79"/>
      <c r="AZ338" s="85"/>
      <c r="BA338" s="86"/>
      <c r="BB338" s="80"/>
      <c r="BC338" s="81"/>
      <c r="BD338" s="80"/>
      <c r="BE338" s="81"/>
      <c r="BF338" s="80"/>
      <c r="BG338" s="81"/>
      <c r="BH338" s="73"/>
      <c r="BI338" s="79"/>
      <c r="BJ338" s="80"/>
      <c r="BK338" s="81"/>
      <c r="BL338" s="80"/>
      <c r="BM338" s="82"/>
      <c r="BN338" s="80"/>
      <c r="BO338" s="81"/>
      <c r="BP338" s="80"/>
      <c r="BQ338" s="81"/>
      <c r="BR338" s="80"/>
      <c r="BS338" s="81"/>
      <c r="BT338" s="80"/>
      <c r="BU338" s="81"/>
      <c r="BV338" s="80"/>
      <c r="BW338" s="82"/>
      <c r="BX338" s="80" t="s">
        <v>1282</v>
      </c>
      <c r="BY338" s="82">
        <v>40.19</v>
      </c>
      <c r="BZ338" s="80"/>
      <c r="CA338" s="82"/>
      <c r="CB338" s="80"/>
      <c r="CC338" s="82"/>
      <c r="CD338" s="80"/>
      <c r="CE338" s="82"/>
      <c r="CF338" s="80"/>
      <c r="CG338" s="82"/>
      <c r="CH338" s="80"/>
      <c r="CI338" s="82"/>
      <c r="CJ338" s="80"/>
      <c r="CK338" s="82"/>
      <c r="CL338" s="80"/>
      <c r="CM338" s="82"/>
      <c r="CN338" s="80"/>
      <c r="CO338" s="82"/>
      <c r="CP338" s="80"/>
      <c r="CQ338" s="82"/>
      <c r="CR338" s="80"/>
      <c r="CS338" s="82"/>
      <c r="CT338" s="80"/>
      <c r="CU338" s="82"/>
      <c r="CV338" s="80"/>
      <c r="CW338" s="82"/>
      <c r="CX338" s="80"/>
      <c r="CY338" s="82"/>
      <c r="CZ338" s="80"/>
      <c r="DA338" s="82"/>
      <c r="DB338" s="80"/>
      <c r="DC338" s="82"/>
      <c r="DD338" s="80"/>
      <c r="DE338" s="82"/>
      <c r="DF338" s="80"/>
      <c r="DG338" s="82"/>
      <c r="DH338" s="80"/>
      <c r="DI338" s="81"/>
      <c r="DJ338" s="80"/>
      <c r="DK338" s="81"/>
      <c r="DL338" s="87"/>
      <c r="DM338" s="88"/>
      <c r="DN338" s="63"/>
      <c r="DO338" s="64"/>
      <c r="DP338" s="63"/>
      <c r="DQ338" s="64"/>
      <c r="DR338" s="63"/>
      <c r="DS338" s="64"/>
      <c r="DT338" s="63"/>
      <c r="DU338" s="65"/>
      <c r="DV338" s="63"/>
      <c r="DW338" s="65"/>
      <c r="DX338" s="63"/>
      <c r="DY338" s="65"/>
      <c r="DZ338" s="63"/>
      <c r="EA338" s="65"/>
      <c r="EB338" s="63"/>
      <c r="EC338" s="65"/>
    </row>
    <row r="339" spans="1:133" s="66" customFormat="1" ht="15" customHeight="1" x14ac:dyDescent="0.3">
      <c r="A339" s="67">
        <v>336</v>
      </c>
      <c r="B339" s="68">
        <f>COUNT(J339:EC339)</f>
        <v>1</v>
      </c>
      <c r="C339" s="69">
        <f>D339+E339</f>
        <v>40.11</v>
      </c>
      <c r="D339" s="68" t="str">
        <f>IF(B339&gt;17,(B339-17)*2,"0")</f>
        <v>0</v>
      </c>
      <c r="E339" s="70">
        <f>K339+M339+O339+Q339+S339+U339+W339+Y339+AA339+AC339+AE339+AG339+AI339+AK339+AM339+AO339+AQ339+AS339+AU339+AW339+AY339+BA339+BC339+BE339+BG339+BI339+BK339+BM339+BO339+BQ339+BS339+BU339+BW339+BY339+CA339+CC339+CE339+CG339+CI339+CK339+CM339+CO339+CQ339+CS339+CU339+CW339+CY339+DA339+DC339+DE339+DG339+DI339+DK339+EC339+DM339</f>
        <v>40.11</v>
      </c>
      <c r="F339" s="71" t="s">
        <v>121</v>
      </c>
      <c r="G339" s="71">
        <v>1991</v>
      </c>
      <c r="H339" s="72" t="s">
        <v>1283</v>
      </c>
      <c r="I339" s="72" t="s">
        <v>1284</v>
      </c>
      <c r="J339" s="73"/>
      <c r="K339" s="74"/>
      <c r="L339" s="75"/>
      <c r="M339" s="76"/>
      <c r="N339" s="75"/>
      <c r="O339" s="76"/>
      <c r="P339" s="75"/>
      <c r="Q339" s="76"/>
      <c r="R339" s="75"/>
      <c r="S339" s="77"/>
      <c r="T339" s="78"/>
      <c r="U339" s="79"/>
      <c r="V339" s="80"/>
      <c r="W339" s="81"/>
      <c r="X339" s="80"/>
      <c r="Y339" s="82"/>
      <c r="Z339" s="80"/>
      <c r="AA339" s="82"/>
      <c r="AB339" s="83"/>
      <c r="AC339" s="84"/>
      <c r="AD339" s="80"/>
      <c r="AE339" s="82"/>
      <c r="AF339" s="80"/>
      <c r="AG339" s="82"/>
      <c r="AH339" s="80"/>
      <c r="AI339" s="81"/>
      <c r="AJ339" s="80"/>
      <c r="AK339" s="82"/>
      <c r="AL339" s="80"/>
      <c r="AM339" s="82"/>
      <c r="AN339" s="80"/>
      <c r="AO339" s="82"/>
      <c r="AP339" s="80"/>
      <c r="AQ339" s="81"/>
      <c r="AR339" s="80"/>
      <c r="AS339" s="81"/>
      <c r="AT339" s="80"/>
      <c r="AU339" s="82"/>
      <c r="AV339" s="80"/>
      <c r="AW339" s="82"/>
      <c r="AX339" s="73"/>
      <c r="AY339" s="79"/>
      <c r="AZ339" s="85"/>
      <c r="BA339" s="86"/>
      <c r="BB339" s="80"/>
      <c r="BC339" s="81"/>
      <c r="BD339" s="80"/>
      <c r="BE339" s="81"/>
      <c r="BF339" s="80"/>
      <c r="BG339" s="81"/>
      <c r="BH339" s="73"/>
      <c r="BI339" s="79"/>
      <c r="BJ339" s="80"/>
      <c r="BK339" s="81"/>
      <c r="BL339" s="80"/>
      <c r="BM339" s="82"/>
      <c r="BN339" s="80"/>
      <c r="BO339" s="81"/>
      <c r="BP339" s="80"/>
      <c r="BQ339" s="81"/>
      <c r="BR339" s="80"/>
      <c r="BS339" s="81"/>
      <c r="BT339" s="80"/>
      <c r="BU339" s="81"/>
      <c r="BV339" s="80"/>
      <c r="BW339" s="82"/>
      <c r="BX339" s="80"/>
      <c r="BY339" s="82"/>
      <c r="BZ339" s="80" t="s">
        <v>1285</v>
      </c>
      <c r="CA339" s="82">
        <v>40.11</v>
      </c>
      <c r="CB339" s="80"/>
      <c r="CC339" s="82"/>
      <c r="CD339" s="80"/>
      <c r="CE339" s="82"/>
      <c r="CF339" s="80"/>
      <c r="CG339" s="82"/>
      <c r="CH339" s="80"/>
      <c r="CI339" s="82"/>
      <c r="CJ339" s="80"/>
      <c r="CK339" s="82"/>
      <c r="CL339" s="80"/>
      <c r="CM339" s="82"/>
      <c r="CN339" s="80"/>
      <c r="CO339" s="82"/>
      <c r="CP339" s="80"/>
      <c r="CQ339" s="82"/>
      <c r="CR339" s="80"/>
      <c r="CS339" s="82"/>
      <c r="CT339" s="80"/>
      <c r="CU339" s="82"/>
      <c r="CV339" s="80"/>
      <c r="CW339" s="82"/>
      <c r="CX339" s="80"/>
      <c r="CY339" s="82"/>
      <c r="CZ339" s="80"/>
      <c r="DA339" s="82"/>
      <c r="DB339" s="80"/>
      <c r="DC339" s="82"/>
      <c r="DD339" s="80"/>
      <c r="DE339" s="82"/>
      <c r="DF339" s="80"/>
      <c r="DG339" s="82"/>
      <c r="DH339" s="80"/>
      <c r="DI339" s="81"/>
      <c r="DJ339" s="80"/>
      <c r="DK339" s="81"/>
      <c r="DL339" s="87"/>
      <c r="DM339" s="88"/>
      <c r="DN339" s="63"/>
      <c r="DO339" s="64"/>
      <c r="DP339" s="63"/>
      <c r="DQ339" s="64"/>
      <c r="DR339" s="63"/>
      <c r="DS339" s="64"/>
      <c r="DT339" s="63"/>
      <c r="DU339" s="65"/>
      <c r="DV339" s="63"/>
      <c r="DW339" s="65"/>
      <c r="DX339" s="63"/>
      <c r="DY339" s="65"/>
      <c r="DZ339" s="63"/>
      <c r="EA339" s="65"/>
      <c r="EB339" s="63"/>
      <c r="EC339" s="65"/>
    </row>
    <row r="340" spans="1:133" s="66" customFormat="1" ht="15" customHeight="1" x14ac:dyDescent="0.3">
      <c r="A340" s="67">
        <v>337</v>
      </c>
      <c r="B340" s="68">
        <f>COUNT(J340:EC340)</f>
        <v>1</v>
      </c>
      <c r="C340" s="69">
        <f>D340+E340</f>
        <v>39.69</v>
      </c>
      <c r="D340" s="68" t="str">
        <f>IF(B340&gt;17,(B340-17)*2,"0")</f>
        <v>0</v>
      </c>
      <c r="E340" s="70">
        <f>K340+M340+O340+Q340+S340+U340+W340+Y340+AA340+AC340+AE340+AG340+AI340+AK340+AM340+AO340+AQ340+AS340+AU340+AW340+AY340+BA340+BC340+BE340+BG340+BI340+BK340+BM340+BO340+BQ340+BS340+BU340+BW340+BY340+CA340+CC340+CE340+CG340+CI340+CK340+CM340+CO340+CQ340+CS340+CU340+CW340+CY340+DA340+DC340+DE340+DG340+DI340+DK340+EC340+DM340</f>
        <v>39.69</v>
      </c>
      <c r="F340" s="71" t="s">
        <v>121</v>
      </c>
      <c r="G340" s="71">
        <v>1986</v>
      </c>
      <c r="H340" s="72" t="s">
        <v>1286</v>
      </c>
      <c r="I340" s="72" t="s">
        <v>1287</v>
      </c>
      <c r="J340" s="73"/>
      <c r="K340" s="74"/>
      <c r="L340" s="75"/>
      <c r="M340" s="76"/>
      <c r="N340" s="75"/>
      <c r="O340" s="76"/>
      <c r="P340" s="75"/>
      <c r="Q340" s="76"/>
      <c r="R340" s="75"/>
      <c r="S340" s="77"/>
      <c r="T340" s="78"/>
      <c r="U340" s="79"/>
      <c r="V340" s="80"/>
      <c r="W340" s="81"/>
      <c r="X340" s="80"/>
      <c r="Y340" s="82"/>
      <c r="Z340" s="80"/>
      <c r="AA340" s="82"/>
      <c r="AB340" s="83"/>
      <c r="AC340" s="84"/>
      <c r="AD340" s="80"/>
      <c r="AE340" s="82"/>
      <c r="AF340" s="80"/>
      <c r="AG340" s="82"/>
      <c r="AH340" s="80"/>
      <c r="AI340" s="81"/>
      <c r="AJ340" s="80"/>
      <c r="AK340" s="82"/>
      <c r="AL340" s="80"/>
      <c r="AM340" s="82"/>
      <c r="AN340" s="80"/>
      <c r="AO340" s="82"/>
      <c r="AP340" s="80"/>
      <c r="AQ340" s="81"/>
      <c r="AR340" s="80"/>
      <c r="AS340" s="81"/>
      <c r="AT340" s="80"/>
      <c r="AU340" s="82"/>
      <c r="AV340" s="80"/>
      <c r="AW340" s="82"/>
      <c r="AX340" s="73"/>
      <c r="AY340" s="79"/>
      <c r="AZ340" s="85"/>
      <c r="BA340" s="86"/>
      <c r="BB340" s="80"/>
      <c r="BC340" s="81"/>
      <c r="BD340" s="80"/>
      <c r="BE340" s="81"/>
      <c r="BF340" s="80"/>
      <c r="BG340" s="81"/>
      <c r="BH340" s="73"/>
      <c r="BI340" s="79"/>
      <c r="BJ340" s="80"/>
      <c r="BK340" s="81"/>
      <c r="BL340" s="80"/>
      <c r="BM340" s="82"/>
      <c r="BN340" s="80"/>
      <c r="BO340" s="81"/>
      <c r="BP340" s="80"/>
      <c r="BQ340" s="81"/>
      <c r="BR340" s="80"/>
      <c r="BS340" s="81"/>
      <c r="BT340" s="80"/>
      <c r="BU340" s="81"/>
      <c r="BV340" s="80"/>
      <c r="BW340" s="82"/>
      <c r="BX340" s="80" t="s">
        <v>1288</v>
      </c>
      <c r="BY340" s="82">
        <v>39.69</v>
      </c>
      <c r="BZ340" s="80"/>
      <c r="CA340" s="82"/>
      <c r="CB340" s="80"/>
      <c r="CC340" s="82"/>
      <c r="CD340" s="80"/>
      <c r="CE340" s="82"/>
      <c r="CF340" s="80"/>
      <c r="CG340" s="82"/>
      <c r="CH340" s="80"/>
      <c r="CI340" s="82"/>
      <c r="CJ340" s="80"/>
      <c r="CK340" s="82"/>
      <c r="CL340" s="80"/>
      <c r="CM340" s="82"/>
      <c r="CN340" s="80"/>
      <c r="CO340" s="82"/>
      <c r="CP340" s="80"/>
      <c r="CQ340" s="82"/>
      <c r="CR340" s="80"/>
      <c r="CS340" s="82"/>
      <c r="CT340" s="80"/>
      <c r="CU340" s="82"/>
      <c r="CV340" s="80"/>
      <c r="CW340" s="82"/>
      <c r="CX340" s="80"/>
      <c r="CY340" s="82"/>
      <c r="CZ340" s="80"/>
      <c r="DA340" s="82"/>
      <c r="DB340" s="80"/>
      <c r="DC340" s="82"/>
      <c r="DD340" s="80"/>
      <c r="DE340" s="82"/>
      <c r="DF340" s="80"/>
      <c r="DG340" s="82"/>
      <c r="DH340" s="80"/>
      <c r="DI340" s="81"/>
      <c r="DJ340" s="80"/>
      <c r="DK340" s="81"/>
      <c r="DL340" s="87"/>
      <c r="DM340" s="88"/>
      <c r="DN340" s="63"/>
      <c r="DO340" s="64"/>
      <c r="DP340" s="63"/>
      <c r="DQ340" s="64"/>
      <c r="DR340" s="63"/>
      <c r="DS340" s="64"/>
      <c r="DT340" s="63"/>
      <c r="DU340" s="65"/>
      <c r="DV340" s="63"/>
      <c r="DW340" s="65"/>
      <c r="DX340" s="63"/>
      <c r="DY340" s="65"/>
      <c r="DZ340" s="63"/>
      <c r="EA340" s="65"/>
      <c r="EB340" s="63"/>
      <c r="EC340" s="65"/>
    </row>
    <row r="341" spans="1:133" s="66" customFormat="1" ht="15" customHeight="1" x14ac:dyDescent="0.3">
      <c r="A341" s="67">
        <v>338</v>
      </c>
      <c r="B341" s="68">
        <f>COUNT(J341:EC341)</f>
        <v>1</v>
      </c>
      <c r="C341" s="69">
        <f>D341+E341</f>
        <v>39.659999999999997</v>
      </c>
      <c r="D341" s="68" t="str">
        <f>IF(B341&gt;17,(B341-17)*2,"0")</f>
        <v>0</v>
      </c>
      <c r="E341" s="70">
        <f>K341+M341+O341+Q341+S341+U341+W341+Y341+AA341+AC341+AE341+AG341+AI341+AK341+AM341+AO341+AQ341+AS341+AU341+AW341+AY341+BA341+BC341+BE341+BG341+BI341+BK341+BM341+BO341+BQ341+BS341+BU341+BW341+BY341+CA341+CC341+CE341+CG341+CI341+CK341+CM341+CO341+CQ341+CS341+CU341+CW341+CY341+DA341+DC341+DE341+DG341+DI341+DK341+EC341+DM341</f>
        <v>39.659999999999997</v>
      </c>
      <c r="F341" s="71" t="s">
        <v>121</v>
      </c>
      <c r="G341" s="71">
        <v>1994</v>
      </c>
      <c r="H341" s="72" t="s">
        <v>1289</v>
      </c>
      <c r="I341" s="72" t="s">
        <v>1290</v>
      </c>
      <c r="J341" s="73"/>
      <c r="K341" s="74"/>
      <c r="L341" s="75"/>
      <c r="M341" s="76"/>
      <c r="N341" s="75"/>
      <c r="O341" s="76"/>
      <c r="P341" s="75"/>
      <c r="Q341" s="76"/>
      <c r="R341" s="75"/>
      <c r="S341" s="77"/>
      <c r="T341" s="78"/>
      <c r="U341" s="79"/>
      <c r="V341" s="80"/>
      <c r="W341" s="81"/>
      <c r="X341" s="80"/>
      <c r="Y341" s="82"/>
      <c r="Z341" s="80"/>
      <c r="AA341" s="82"/>
      <c r="AB341" s="83"/>
      <c r="AC341" s="84"/>
      <c r="AD341" s="80"/>
      <c r="AE341" s="82"/>
      <c r="AF341" s="80"/>
      <c r="AG341" s="82"/>
      <c r="AH341" s="80"/>
      <c r="AI341" s="81"/>
      <c r="AJ341" s="80"/>
      <c r="AK341" s="82"/>
      <c r="AL341" s="80"/>
      <c r="AM341" s="82"/>
      <c r="AN341" s="80"/>
      <c r="AO341" s="82"/>
      <c r="AP341" s="80"/>
      <c r="AQ341" s="81"/>
      <c r="AR341" s="80"/>
      <c r="AS341" s="81"/>
      <c r="AT341" s="80"/>
      <c r="AU341" s="82"/>
      <c r="AV341" s="80"/>
      <c r="AW341" s="82"/>
      <c r="AX341" s="73"/>
      <c r="AY341" s="79"/>
      <c r="AZ341" s="85"/>
      <c r="BA341" s="86"/>
      <c r="BB341" s="80"/>
      <c r="BC341" s="81"/>
      <c r="BD341" s="80"/>
      <c r="BE341" s="81"/>
      <c r="BF341" s="80"/>
      <c r="BG341" s="81"/>
      <c r="BH341" s="73"/>
      <c r="BI341" s="79"/>
      <c r="BJ341" s="80"/>
      <c r="BK341" s="81"/>
      <c r="BL341" s="80"/>
      <c r="BM341" s="82"/>
      <c r="BN341" s="80"/>
      <c r="BO341" s="81"/>
      <c r="BP341" s="80"/>
      <c r="BQ341" s="81"/>
      <c r="BR341" s="80"/>
      <c r="BS341" s="81"/>
      <c r="BT341" s="80"/>
      <c r="BU341" s="81"/>
      <c r="BV341" s="80"/>
      <c r="BW341" s="82"/>
      <c r="BX341" s="80" t="s">
        <v>1291</v>
      </c>
      <c r="BY341" s="82">
        <v>39.659999999999997</v>
      </c>
      <c r="BZ341" s="80"/>
      <c r="CA341" s="82"/>
      <c r="CB341" s="80"/>
      <c r="CC341" s="82"/>
      <c r="CD341" s="80"/>
      <c r="CE341" s="82"/>
      <c r="CF341" s="80"/>
      <c r="CG341" s="82"/>
      <c r="CH341" s="80"/>
      <c r="CI341" s="82"/>
      <c r="CJ341" s="80"/>
      <c r="CK341" s="82"/>
      <c r="CL341" s="80"/>
      <c r="CM341" s="82"/>
      <c r="CN341" s="80"/>
      <c r="CO341" s="82"/>
      <c r="CP341" s="80"/>
      <c r="CQ341" s="82"/>
      <c r="CR341" s="80"/>
      <c r="CS341" s="82"/>
      <c r="CT341" s="80"/>
      <c r="CU341" s="82"/>
      <c r="CV341" s="80"/>
      <c r="CW341" s="82"/>
      <c r="CX341" s="80"/>
      <c r="CY341" s="82"/>
      <c r="CZ341" s="80"/>
      <c r="DA341" s="82"/>
      <c r="DB341" s="80"/>
      <c r="DC341" s="82"/>
      <c r="DD341" s="80"/>
      <c r="DE341" s="82"/>
      <c r="DF341" s="80"/>
      <c r="DG341" s="82"/>
      <c r="DH341" s="80"/>
      <c r="DI341" s="81"/>
      <c r="DJ341" s="80"/>
      <c r="DK341" s="81"/>
      <c r="DL341" s="87"/>
      <c r="DM341" s="88"/>
      <c r="DN341" s="63"/>
      <c r="DO341" s="64"/>
      <c r="DP341" s="63"/>
      <c r="DQ341" s="64"/>
      <c r="DR341" s="63"/>
      <c r="DS341" s="64"/>
      <c r="DT341" s="63"/>
      <c r="DU341" s="65"/>
      <c r="DV341" s="63"/>
      <c r="DW341" s="65"/>
      <c r="DX341" s="63"/>
      <c r="DY341" s="65"/>
      <c r="DZ341" s="63"/>
      <c r="EA341" s="65"/>
      <c r="EB341" s="63"/>
      <c r="EC341" s="65"/>
    </row>
    <row r="342" spans="1:133" s="66" customFormat="1" ht="15" customHeight="1" x14ac:dyDescent="0.3">
      <c r="A342" s="67">
        <v>339</v>
      </c>
      <c r="B342" s="68">
        <f>COUNT(J342:EC342)</f>
        <v>1</v>
      </c>
      <c r="C342" s="69">
        <f>D342+E342</f>
        <v>39.18</v>
      </c>
      <c r="D342" s="68" t="str">
        <f>IF(B342&gt;17,(B342-17)*2,"0")</f>
        <v>0</v>
      </c>
      <c r="E342" s="70">
        <f>K342+M342+O342+Q342+S342+U342+W342+Y342+AA342+AC342+AE342+AG342+AI342+AK342+AM342+AO342+AQ342+AS342+AU342+AW342+AY342+BA342+BC342+BE342+BG342+BI342+BK342+BM342+BO342+BQ342+BS342+BU342+BW342+BY342+CA342+CC342+CE342+CG342+CI342+CK342+CM342+CO342+CQ342+CS342+CU342+CW342+CY342+DA342+DC342+DE342+DG342+DI342+DK342+EC342+DM342</f>
        <v>39.18</v>
      </c>
      <c r="F342" s="71" t="s">
        <v>121</v>
      </c>
      <c r="G342" s="71">
        <v>1993</v>
      </c>
      <c r="H342" s="72" t="s">
        <v>1292</v>
      </c>
      <c r="I342" s="72" t="s">
        <v>330</v>
      </c>
      <c r="J342" s="73"/>
      <c r="K342" s="74"/>
      <c r="L342" s="75"/>
      <c r="M342" s="76"/>
      <c r="N342" s="75"/>
      <c r="O342" s="76"/>
      <c r="P342" s="75"/>
      <c r="Q342" s="76"/>
      <c r="R342" s="75"/>
      <c r="S342" s="77"/>
      <c r="T342" s="78"/>
      <c r="U342" s="79"/>
      <c r="V342" s="80"/>
      <c r="W342" s="81"/>
      <c r="X342" s="80"/>
      <c r="Y342" s="82"/>
      <c r="Z342" s="80"/>
      <c r="AA342" s="82"/>
      <c r="AB342" s="83"/>
      <c r="AC342" s="84"/>
      <c r="AD342" s="80"/>
      <c r="AE342" s="82"/>
      <c r="AF342" s="80"/>
      <c r="AG342" s="82"/>
      <c r="AH342" s="80"/>
      <c r="AI342" s="81"/>
      <c r="AJ342" s="80"/>
      <c r="AK342" s="82"/>
      <c r="AL342" s="80"/>
      <c r="AM342" s="82"/>
      <c r="AN342" s="80"/>
      <c r="AO342" s="82"/>
      <c r="AP342" s="80"/>
      <c r="AQ342" s="81"/>
      <c r="AR342" s="80"/>
      <c r="AS342" s="81"/>
      <c r="AT342" s="80"/>
      <c r="AU342" s="82"/>
      <c r="AV342" s="80"/>
      <c r="AW342" s="82"/>
      <c r="AX342" s="73"/>
      <c r="AY342" s="79"/>
      <c r="AZ342" s="85"/>
      <c r="BA342" s="86"/>
      <c r="BB342" s="80"/>
      <c r="BC342" s="81"/>
      <c r="BD342" s="80" t="s">
        <v>1293</v>
      </c>
      <c r="BE342" s="81">
        <v>39.18</v>
      </c>
      <c r="BF342" s="80"/>
      <c r="BG342" s="81"/>
      <c r="BH342" s="73"/>
      <c r="BI342" s="79"/>
      <c r="BJ342" s="80"/>
      <c r="BK342" s="81"/>
      <c r="BL342" s="80"/>
      <c r="BM342" s="82"/>
      <c r="BN342" s="80"/>
      <c r="BO342" s="81"/>
      <c r="BP342" s="80"/>
      <c r="BQ342" s="81"/>
      <c r="BR342" s="80"/>
      <c r="BS342" s="81"/>
      <c r="BT342" s="80"/>
      <c r="BU342" s="81"/>
      <c r="BV342" s="80"/>
      <c r="BW342" s="82"/>
      <c r="BX342" s="80"/>
      <c r="BY342" s="82"/>
      <c r="BZ342" s="80"/>
      <c r="CA342" s="82"/>
      <c r="CB342" s="80"/>
      <c r="CC342" s="82"/>
      <c r="CD342" s="80"/>
      <c r="CE342" s="82"/>
      <c r="CF342" s="80"/>
      <c r="CG342" s="82"/>
      <c r="CH342" s="80"/>
      <c r="CI342" s="82"/>
      <c r="CJ342" s="80"/>
      <c r="CK342" s="82"/>
      <c r="CL342" s="80"/>
      <c r="CM342" s="82"/>
      <c r="CN342" s="80"/>
      <c r="CO342" s="82"/>
      <c r="CP342" s="80"/>
      <c r="CQ342" s="82"/>
      <c r="CR342" s="80"/>
      <c r="CS342" s="82"/>
      <c r="CT342" s="80"/>
      <c r="CU342" s="82"/>
      <c r="CV342" s="80"/>
      <c r="CW342" s="82"/>
      <c r="CX342" s="80"/>
      <c r="CY342" s="82"/>
      <c r="CZ342" s="80"/>
      <c r="DA342" s="82"/>
      <c r="DB342" s="80"/>
      <c r="DC342" s="82"/>
      <c r="DD342" s="80"/>
      <c r="DE342" s="82"/>
      <c r="DF342" s="80"/>
      <c r="DG342" s="82"/>
      <c r="DH342" s="80"/>
      <c r="DI342" s="81"/>
      <c r="DJ342" s="80"/>
      <c r="DK342" s="81"/>
      <c r="DL342" s="87"/>
      <c r="DM342" s="88"/>
      <c r="DN342" s="63"/>
      <c r="DO342" s="64"/>
      <c r="DP342" s="63"/>
      <c r="DQ342" s="64"/>
      <c r="DR342" s="63"/>
      <c r="DS342" s="64"/>
      <c r="DT342" s="63"/>
      <c r="DU342" s="65"/>
      <c r="DV342" s="63"/>
      <c r="DW342" s="65"/>
      <c r="DX342" s="63"/>
      <c r="DY342" s="65"/>
      <c r="DZ342" s="63"/>
      <c r="EA342" s="65"/>
      <c r="EB342" s="63"/>
      <c r="EC342" s="65"/>
    </row>
    <row r="343" spans="1:133" s="66" customFormat="1" ht="15" customHeight="1" x14ac:dyDescent="0.3">
      <c r="A343" s="67">
        <v>340</v>
      </c>
      <c r="B343" s="68">
        <f>COUNT(J343:EC343)</f>
        <v>1</v>
      </c>
      <c r="C343" s="69">
        <f>D343+E343</f>
        <v>39.17</v>
      </c>
      <c r="D343" s="68" t="str">
        <f>IF(B343&gt;17,(B343-17)*2,"0")</f>
        <v>0</v>
      </c>
      <c r="E343" s="70">
        <f>K343+M343+O343+Q343+S343+U343+W343+Y343+AA343+AC343+AE343+AG343+AI343+AK343+AM343+AO343+AQ343+AS343+AU343+AW343+AY343+BA343+BC343+BE343+BG343+BI343+BK343+BM343+BO343+BQ343+BS343+BU343+BW343+BY343+CA343+CC343+CE343+CG343+CI343+CK343+CM343+CO343+CQ343+CS343+CU343+CW343+CY343+DA343+DC343+DE343+DG343+DI343+DK343+EC343+DM343</f>
        <v>39.17</v>
      </c>
      <c r="F343" s="71" t="s">
        <v>121</v>
      </c>
      <c r="G343" s="71">
        <v>1996</v>
      </c>
      <c r="H343" s="72" t="s">
        <v>1294</v>
      </c>
      <c r="I343" s="72"/>
      <c r="J343" s="73" t="s">
        <v>1295</v>
      </c>
      <c r="K343" s="74">
        <v>39.17</v>
      </c>
      <c r="L343" s="75"/>
      <c r="M343" s="76"/>
      <c r="N343" s="75"/>
      <c r="O343" s="76"/>
      <c r="P343" s="75"/>
      <c r="Q343" s="76"/>
      <c r="R343" s="75"/>
      <c r="S343" s="77"/>
      <c r="T343" s="78"/>
      <c r="U343" s="79"/>
      <c r="V343" s="80"/>
      <c r="W343" s="81"/>
      <c r="X343" s="80"/>
      <c r="Y343" s="82"/>
      <c r="Z343" s="80"/>
      <c r="AA343" s="82"/>
      <c r="AB343" s="83"/>
      <c r="AC343" s="84"/>
      <c r="AD343" s="80"/>
      <c r="AE343" s="82"/>
      <c r="AF343" s="80"/>
      <c r="AG343" s="82"/>
      <c r="AH343" s="80"/>
      <c r="AI343" s="81"/>
      <c r="AJ343" s="80"/>
      <c r="AK343" s="82"/>
      <c r="AL343" s="80"/>
      <c r="AM343" s="82"/>
      <c r="AN343" s="80"/>
      <c r="AO343" s="82"/>
      <c r="AP343" s="80"/>
      <c r="AQ343" s="81"/>
      <c r="AR343" s="80"/>
      <c r="AS343" s="81"/>
      <c r="AT343" s="80"/>
      <c r="AU343" s="82"/>
      <c r="AV343" s="80"/>
      <c r="AW343" s="82"/>
      <c r="AX343" s="73"/>
      <c r="AY343" s="79"/>
      <c r="AZ343" s="85"/>
      <c r="BA343" s="86"/>
      <c r="BB343" s="80"/>
      <c r="BC343" s="81"/>
      <c r="BD343" s="80"/>
      <c r="BE343" s="81"/>
      <c r="BF343" s="80"/>
      <c r="BG343" s="81"/>
      <c r="BH343" s="73"/>
      <c r="BI343" s="79"/>
      <c r="BJ343" s="80"/>
      <c r="BK343" s="81"/>
      <c r="BL343" s="80"/>
      <c r="BM343" s="82"/>
      <c r="BN343" s="80"/>
      <c r="BO343" s="81"/>
      <c r="BP343" s="80"/>
      <c r="BQ343" s="81"/>
      <c r="BR343" s="80"/>
      <c r="BS343" s="81"/>
      <c r="BT343" s="80"/>
      <c r="BU343" s="81"/>
      <c r="BV343" s="80"/>
      <c r="BW343" s="82"/>
      <c r="BX343" s="80"/>
      <c r="BY343" s="82"/>
      <c r="BZ343" s="80"/>
      <c r="CA343" s="82"/>
      <c r="CB343" s="80"/>
      <c r="CC343" s="82"/>
      <c r="CD343" s="80"/>
      <c r="CE343" s="82"/>
      <c r="CF343" s="80"/>
      <c r="CG343" s="82"/>
      <c r="CH343" s="80"/>
      <c r="CI343" s="82"/>
      <c r="CJ343" s="80"/>
      <c r="CK343" s="82"/>
      <c r="CL343" s="80"/>
      <c r="CM343" s="82"/>
      <c r="CN343" s="80"/>
      <c r="CO343" s="82"/>
      <c r="CP343" s="80"/>
      <c r="CQ343" s="82"/>
      <c r="CR343" s="80"/>
      <c r="CS343" s="82"/>
      <c r="CT343" s="80"/>
      <c r="CU343" s="82"/>
      <c r="CV343" s="80"/>
      <c r="CW343" s="82"/>
      <c r="CX343" s="80"/>
      <c r="CY343" s="82"/>
      <c r="CZ343" s="80"/>
      <c r="DA343" s="82"/>
      <c r="DB343" s="80"/>
      <c r="DC343" s="82"/>
      <c r="DD343" s="80"/>
      <c r="DE343" s="82"/>
      <c r="DF343" s="80"/>
      <c r="DG343" s="82"/>
      <c r="DH343" s="80"/>
      <c r="DI343" s="81"/>
      <c r="DJ343" s="80"/>
      <c r="DK343" s="81"/>
      <c r="DL343" s="87"/>
      <c r="DM343" s="88"/>
      <c r="DN343" s="63"/>
      <c r="DO343" s="64"/>
      <c r="DP343" s="63"/>
      <c r="DQ343" s="64"/>
      <c r="DR343" s="63"/>
      <c r="DS343" s="64"/>
      <c r="DT343" s="63"/>
      <c r="DU343" s="65"/>
      <c r="DV343" s="63"/>
      <c r="DW343" s="65"/>
      <c r="DX343" s="63"/>
      <c r="DY343" s="65"/>
      <c r="DZ343" s="63"/>
      <c r="EA343" s="65"/>
      <c r="EB343" s="63"/>
      <c r="EC343" s="65"/>
    </row>
    <row r="344" spans="1:133" s="66" customFormat="1" ht="15" customHeight="1" x14ac:dyDescent="0.3">
      <c r="A344" s="67">
        <v>341</v>
      </c>
      <c r="B344" s="68">
        <f>COUNT(J344:EC344)</f>
        <v>1</v>
      </c>
      <c r="C344" s="69">
        <f>D344+E344</f>
        <v>39.17</v>
      </c>
      <c r="D344" s="68" t="str">
        <f>IF(B344&gt;17,(B344-17)*2,"0")</f>
        <v>0</v>
      </c>
      <c r="E344" s="70">
        <f>K344+M344+O344+Q344+S344+U344+W344+Y344+AA344+AC344+AE344+AG344+AI344+AK344+AM344+AO344+AQ344+AS344+AU344+AW344+AY344+BA344+BC344+BE344+BG344+BI344+BK344+BM344+BO344+BQ344+BS344+BU344+BW344+BY344+CA344+CC344+CE344+CG344+CI344+CK344+CM344+CO344+CQ344+CS344+CU344+CW344+CY344+DA344+DC344+DE344+DG344+DI344+DK344+EC344+DM344</f>
        <v>39.17</v>
      </c>
      <c r="F344" s="71" t="s">
        <v>121</v>
      </c>
      <c r="G344" s="71">
        <v>2008</v>
      </c>
      <c r="H344" s="72" t="s">
        <v>1296</v>
      </c>
      <c r="I344" s="72" t="s">
        <v>1234</v>
      </c>
      <c r="J344" s="73"/>
      <c r="K344" s="74"/>
      <c r="L344" s="75"/>
      <c r="M344" s="76"/>
      <c r="N344" s="75"/>
      <c r="O344" s="76"/>
      <c r="P344" s="75"/>
      <c r="Q344" s="76"/>
      <c r="R344" s="75" t="s">
        <v>1297</v>
      </c>
      <c r="S344" s="77">
        <v>39.17</v>
      </c>
      <c r="T344" s="78"/>
      <c r="U344" s="79"/>
      <c r="V344" s="80"/>
      <c r="W344" s="81"/>
      <c r="X344" s="80"/>
      <c r="Y344" s="82"/>
      <c r="Z344" s="80"/>
      <c r="AA344" s="82"/>
      <c r="AB344" s="83"/>
      <c r="AC344" s="84"/>
      <c r="AD344" s="80"/>
      <c r="AE344" s="82"/>
      <c r="AF344" s="80"/>
      <c r="AG344" s="82"/>
      <c r="AH344" s="80"/>
      <c r="AI344" s="81"/>
      <c r="AJ344" s="80"/>
      <c r="AK344" s="82"/>
      <c r="AL344" s="80"/>
      <c r="AM344" s="82"/>
      <c r="AN344" s="80"/>
      <c r="AO344" s="82"/>
      <c r="AP344" s="80"/>
      <c r="AQ344" s="81"/>
      <c r="AR344" s="80"/>
      <c r="AS344" s="81"/>
      <c r="AT344" s="80"/>
      <c r="AU344" s="82"/>
      <c r="AV344" s="80"/>
      <c r="AW344" s="82"/>
      <c r="AX344" s="73"/>
      <c r="AY344" s="79"/>
      <c r="AZ344" s="85"/>
      <c r="BA344" s="86"/>
      <c r="BB344" s="80"/>
      <c r="BC344" s="81"/>
      <c r="BD344" s="80"/>
      <c r="BE344" s="81"/>
      <c r="BF344" s="80"/>
      <c r="BG344" s="81"/>
      <c r="BH344" s="73"/>
      <c r="BI344" s="79"/>
      <c r="BJ344" s="80"/>
      <c r="BK344" s="81"/>
      <c r="BL344" s="80"/>
      <c r="BM344" s="82"/>
      <c r="BN344" s="80"/>
      <c r="BO344" s="81"/>
      <c r="BP344" s="80"/>
      <c r="BQ344" s="81"/>
      <c r="BR344" s="80"/>
      <c r="BS344" s="81"/>
      <c r="BT344" s="80"/>
      <c r="BU344" s="81"/>
      <c r="BV344" s="80"/>
      <c r="BW344" s="82"/>
      <c r="BX344" s="80"/>
      <c r="BY344" s="82"/>
      <c r="BZ344" s="80"/>
      <c r="CA344" s="82"/>
      <c r="CB344" s="80"/>
      <c r="CC344" s="82"/>
      <c r="CD344" s="80"/>
      <c r="CE344" s="82"/>
      <c r="CF344" s="80"/>
      <c r="CG344" s="82"/>
      <c r="CH344" s="80"/>
      <c r="CI344" s="82"/>
      <c r="CJ344" s="80"/>
      <c r="CK344" s="82"/>
      <c r="CL344" s="80"/>
      <c r="CM344" s="82"/>
      <c r="CN344" s="80"/>
      <c r="CO344" s="82"/>
      <c r="CP344" s="80"/>
      <c r="CQ344" s="82"/>
      <c r="CR344" s="80"/>
      <c r="CS344" s="82"/>
      <c r="CT344" s="80"/>
      <c r="CU344" s="82"/>
      <c r="CV344" s="80"/>
      <c r="CW344" s="82"/>
      <c r="CX344" s="80"/>
      <c r="CY344" s="82"/>
      <c r="CZ344" s="80"/>
      <c r="DA344" s="82"/>
      <c r="DB344" s="80"/>
      <c r="DC344" s="82"/>
      <c r="DD344" s="80"/>
      <c r="DE344" s="82"/>
      <c r="DF344" s="80"/>
      <c r="DG344" s="82"/>
      <c r="DH344" s="80"/>
      <c r="DI344" s="81"/>
      <c r="DJ344" s="80"/>
      <c r="DK344" s="81"/>
      <c r="DL344" s="87"/>
      <c r="DM344" s="88"/>
      <c r="DN344" s="63"/>
      <c r="DO344" s="64"/>
      <c r="DP344" s="63"/>
      <c r="DQ344" s="64"/>
      <c r="DR344" s="63"/>
      <c r="DS344" s="64"/>
      <c r="DT344" s="63"/>
      <c r="DU344" s="65"/>
      <c r="DV344" s="63"/>
      <c r="DW344" s="65"/>
      <c r="DX344" s="63"/>
      <c r="DY344" s="65"/>
      <c r="DZ344" s="63"/>
      <c r="EA344" s="65"/>
      <c r="EB344" s="63"/>
      <c r="EC344" s="65"/>
    </row>
    <row r="345" spans="1:133" s="66" customFormat="1" ht="15" customHeight="1" x14ac:dyDescent="0.3">
      <c r="A345" s="67">
        <v>342</v>
      </c>
      <c r="B345" s="68">
        <f>COUNT(J345:EC345)</f>
        <v>1</v>
      </c>
      <c r="C345" s="69">
        <f>D345+E345</f>
        <v>38.69</v>
      </c>
      <c r="D345" s="68" t="str">
        <f>IF(B345&gt;17,(B345-17)*2,"0")</f>
        <v>0</v>
      </c>
      <c r="E345" s="70">
        <f>K345+M345+O345+Q345+S345+U345+W345+Y345+AA345+AC345+AE345+AG345+AI345+AK345+AM345+AO345+AQ345+AS345+AU345+AW345+AY345+BA345+BC345+BE345+BG345+BI345+BK345+BM345+BO345+BQ345+BS345+BU345+BW345+BY345+CA345+CC345+CE345+CG345+CI345+CK345+CM345+CO345+CQ345+CS345+CU345+CW345+CY345+DA345+DC345+DE345+DG345+DI345+DK345+EC345+DM345</f>
        <v>38.69</v>
      </c>
      <c r="F345" s="71" t="s">
        <v>121</v>
      </c>
      <c r="G345" s="71">
        <v>1986</v>
      </c>
      <c r="H345" s="72" t="s">
        <v>1298</v>
      </c>
      <c r="I345" s="72" t="s">
        <v>1299</v>
      </c>
      <c r="J345" s="73"/>
      <c r="K345" s="74"/>
      <c r="L345" s="75"/>
      <c r="M345" s="76"/>
      <c r="N345" s="75"/>
      <c r="O345" s="76"/>
      <c r="P345" s="75"/>
      <c r="Q345" s="76"/>
      <c r="R345" s="75"/>
      <c r="S345" s="77"/>
      <c r="T345" s="78"/>
      <c r="U345" s="79"/>
      <c r="V345" s="80"/>
      <c r="W345" s="81"/>
      <c r="X345" s="80"/>
      <c r="Y345" s="82"/>
      <c r="Z345" s="80"/>
      <c r="AA345" s="82"/>
      <c r="AB345" s="83"/>
      <c r="AC345" s="84"/>
      <c r="AD345" s="80"/>
      <c r="AE345" s="82"/>
      <c r="AF345" s="80"/>
      <c r="AG345" s="82"/>
      <c r="AH345" s="80"/>
      <c r="AI345" s="81"/>
      <c r="AJ345" s="80"/>
      <c r="AK345" s="82"/>
      <c r="AL345" s="80"/>
      <c r="AM345" s="82"/>
      <c r="AN345" s="80"/>
      <c r="AO345" s="82"/>
      <c r="AP345" s="80"/>
      <c r="AQ345" s="81"/>
      <c r="AR345" s="80"/>
      <c r="AS345" s="81"/>
      <c r="AT345" s="80"/>
      <c r="AU345" s="82"/>
      <c r="AV345" s="80"/>
      <c r="AW345" s="82"/>
      <c r="AX345" s="73"/>
      <c r="AY345" s="79"/>
      <c r="AZ345" s="85"/>
      <c r="BA345" s="86"/>
      <c r="BB345" s="80"/>
      <c r="BC345" s="81"/>
      <c r="BD345" s="80"/>
      <c r="BE345" s="81"/>
      <c r="BF345" s="80"/>
      <c r="BG345" s="81"/>
      <c r="BH345" s="73"/>
      <c r="BI345" s="79"/>
      <c r="BJ345" s="80"/>
      <c r="BK345" s="81"/>
      <c r="BL345" s="80"/>
      <c r="BM345" s="82"/>
      <c r="BN345" s="80"/>
      <c r="BO345" s="81"/>
      <c r="BP345" s="80"/>
      <c r="BQ345" s="81"/>
      <c r="BR345" s="80"/>
      <c r="BS345" s="81"/>
      <c r="BT345" s="80"/>
      <c r="BU345" s="81"/>
      <c r="BV345" s="80"/>
      <c r="BW345" s="82"/>
      <c r="BX345" s="80"/>
      <c r="BY345" s="82"/>
      <c r="BZ345" s="80" t="s">
        <v>1300</v>
      </c>
      <c r="CA345" s="82">
        <v>38.69</v>
      </c>
      <c r="CB345" s="80"/>
      <c r="CC345" s="82"/>
      <c r="CD345" s="80"/>
      <c r="CE345" s="82"/>
      <c r="CF345" s="80"/>
      <c r="CG345" s="82"/>
      <c r="CH345" s="80"/>
      <c r="CI345" s="82"/>
      <c r="CJ345" s="80"/>
      <c r="CK345" s="82"/>
      <c r="CL345" s="80"/>
      <c r="CM345" s="82"/>
      <c r="CN345" s="80"/>
      <c r="CO345" s="82"/>
      <c r="CP345" s="80"/>
      <c r="CQ345" s="82"/>
      <c r="CR345" s="80"/>
      <c r="CS345" s="82"/>
      <c r="CT345" s="80"/>
      <c r="CU345" s="82"/>
      <c r="CV345" s="80"/>
      <c r="CW345" s="82"/>
      <c r="CX345" s="80"/>
      <c r="CY345" s="82"/>
      <c r="CZ345" s="80"/>
      <c r="DA345" s="82"/>
      <c r="DB345" s="80"/>
      <c r="DC345" s="82"/>
      <c r="DD345" s="80"/>
      <c r="DE345" s="82"/>
      <c r="DF345" s="80"/>
      <c r="DG345" s="82"/>
      <c r="DH345" s="80"/>
      <c r="DI345" s="81"/>
      <c r="DJ345" s="80"/>
      <c r="DK345" s="81"/>
      <c r="DL345" s="87"/>
      <c r="DM345" s="88"/>
      <c r="DN345" s="63"/>
      <c r="DO345" s="64"/>
      <c r="DP345" s="63"/>
      <c r="DQ345" s="64"/>
      <c r="DR345" s="63"/>
      <c r="DS345" s="64"/>
      <c r="DT345" s="63"/>
      <c r="DU345" s="65"/>
      <c r="DV345" s="63"/>
      <c r="DW345" s="65"/>
      <c r="DX345" s="63"/>
      <c r="DY345" s="65"/>
      <c r="DZ345" s="63"/>
      <c r="EA345" s="65"/>
      <c r="EB345" s="63"/>
      <c r="EC345" s="65"/>
    </row>
    <row r="346" spans="1:133" s="66" customFormat="1" ht="15.6" customHeight="1" x14ac:dyDescent="0.3">
      <c r="A346" s="67">
        <v>343</v>
      </c>
      <c r="B346" s="68">
        <f>COUNT(J346:EC346)</f>
        <v>1</v>
      </c>
      <c r="C346" s="69">
        <f>D346+E346</f>
        <v>38.65</v>
      </c>
      <c r="D346" s="68" t="str">
        <f>IF(B346&gt;17,(B346-17)*2,"0")</f>
        <v>0</v>
      </c>
      <c r="E346" s="70">
        <f>K346+M346+O346+Q346+S346+U346+W346+Y346+AA346+AC346+AE346+AG346+AI346+AK346+AM346+AO346+AQ346+AS346+AU346+AW346+AY346+BA346+BC346+BE346+BG346+BI346+BK346+BM346+BO346+BQ346+BS346+BU346+BW346+BY346+CA346+CC346+CE346+CG346+CI346+CK346+CM346+CO346+CQ346+CS346+CU346+CW346+CY346+DA346+DC346+DE346+DG346+DI346+DK346+EC346+DM346</f>
        <v>38.65</v>
      </c>
      <c r="F346" s="71" t="s">
        <v>121</v>
      </c>
      <c r="G346" s="71">
        <v>1985</v>
      </c>
      <c r="H346" s="72" t="s">
        <v>1301</v>
      </c>
      <c r="I346" s="72" t="s">
        <v>1302</v>
      </c>
      <c r="J346" s="73"/>
      <c r="K346" s="74"/>
      <c r="L346" s="75"/>
      <c r="M346" s="76"/>
      <c r="N346" s="75"/>
      <c r="O346" s="76"/>
      <c r="P346" s="75"/>
      <c r="Q346" s="76"/>
      <c r="R346" s="75"/>
      <c r="S346" s="77"/>
      <c r="T346" s="78"/>
      <c r="U346" s="79"/>
      <c r="V346" s="80"/>
      <c r="W346" s="81"/>
      <c r="X346" s="80"/>
      <c r="Y346" s="82"/>
      <c r="Z346" s="80"/>
      <c r="AA346" s="82"/>
      <c r="AB346" s="83"/>
      <c r="AC346" s="84"/>
      <c r="AD346" s="80"/>
      <c r="AE346" s="82"/>
      <c r="AF346" s="80"/>
      <c r="AG346" s="82"/>
      <c r="AH346" s="80"/>
      <c r="AI346" s="81"/>
      <c r="AJ346" s="80"/>
      <c r="AK346" s="82"/>
      <c r="AL346" s="80"/>
      <c r="AM346" s="82"/>
      <c r="AN346" s="80"/>
      <c r="AO346" s="82"/>
      <c r="AP346" s="80"/>
      <c r="AQ346" s="81"/>
      <c r="AR346" s="80"/>
      <c r="AS346" s="81"/>
      <c r="AT346" s="80"/>
      <c r="AU346" s="82"/>
      <c r="AV346" s="80"/>
      <c r="AW346" s="82"/>
      <c r="AX346" s="73"/>
      <c r="AY346" s="79"/>
      <c r="AZ346" s="85"/>
      <c r="BA346" s="86"/>
      <c r="BB346" s="80"/>
      <c r="BC346" s="81"/>
      <c r="BD346" s="80"/>
      <c r="BE346" s="81"/>
      <c r="BF346" s="80"/>
      <c r="BG346" s="81"/>
      <c r="BH346" s="73"/>
      <c r="BI346" s="79"/>
      <c r="BJ346" s="80"/>
      <c r="BK346" s="81"/>
      <c r="BL346" s="80"/>
      <c r="BM346" s="82"/>
      <c r="BN346" s="80"/>
      <c r="BO346" s="81"/>
      <c r="BP346" s="80"/>
      <c r="BQ346" s="81"/>
      <c r="BR346" s="80"/>
      <c r="BS346" s="81"/>
      <c r="BT346" s="80"/>
      <c r="BU346" s="81"/>
      <c r="BV346" s="80"/>
      <c r="BW346" s="82"/>
      <c r="BX346" s="80" t="s">
        <v>1303</v>
      </c>
      <c r="BY346" s="82">
        <v>38.65</v>
      </c>
      <c r="BZ346" s="80"/>
      <c r="CA346" s="82"/>
      <c r="CB346" s="80"/>
      <c r="CC346" s="82"/>
      <c r="CD346" s="80"/>
      <c r="CE346" s="82"/>
      <c r="CF346" s="80"/>
      <c r="CG346" s="82"/>
      <c r="CH346" s="80"/>
      <c r="CI346" s="82"/>
      <c r="CJ346" s="80"/>
      <c r="CK346" s="82"/>
      <c r="CL346" s="80"/>
      <c r="CM346" s="82"/>
      <c r="CN346" s="80"/>
      <c r="CO346" s="82"/>
      <c r="CP346" s="80"/>
      <c r="CQ346" s="82"/>
      <c r="CR346" s="80"/>
      <c r="CS346" s="82"/>
      <c r="CT346" s="80"/>
      <c r="CU346" s="82"/>
      <c r="CV346" s="80"/>
      <c r="CW346" s="82"/>
      <c r="CX346" s="80"/>
      <c r="CY346" s="82"/>
      <c r="CZ346" s="80"/>
      <c r="DA346" s="82"/>
      <c r="DB346" s="80"/>
      <c r="DC346" s="82"/>
      <c r="DD346" s="80"/>
      <c r="DE346" s="82"/>
      <c r="DF346" s="80"/>
      <c r="DG346" s="82"/>
      <c r="DH346" s="80"/>
      <c r="DI346" s="81"/>
      <c r="DJ346" s="80"/>
      <c r="DK346" s="81"/>
      <c r="DL346" s="87"/>
      <c r="DM346" s="88"/>
      <c r="DN346" s="63"/>
      <c r="DO346" s="64"/>
      <c r="DP346" s="63"/>
      <c r="DQ346" s="64"/>
      <c r="DR346" s="63"/>
      <c r="DS346" s="64"/>
      <c r="DT346" s="63"/>
      <c r="DU346" s="65"/>
      <c r="DV346" s="63"/>
      <c r="DW346" s="65"/>
      <c r="DX346" s="63"/>
      <c r="DY346" s="65"/>
      <c r="DZ346" s="63"/>
      <c r="EA346" s="65"/>
      <c r="EB346" s="63"/>
      <c r="EC346" s="65"/>
    </row>
    <row r="347" spans="1:133" s="66" customFormat="1" ht="15.6" customHeight="1" x14ac:dyDescent="0.3">
      <c r="A347" s="67">
        <v>344</v>
      </c>
      <c r="B347" s="68">
        <f>COUNT(J347:EC347)</f>
        <v>1</v>
      </c>
      <c r="C347" s="69">
        <f>D347+E347</f>
        <v>37.15</v>
      </c>
      <c r="D347" s="68" t="str">
        <f>IF(B347&gt;17,(B347-17)*2,"0")</f>
        <v>0</v>
      </c>
      <c r="E347" s="70">
        <f>K347+M347+O347+Q347+S347+U347+W347+Y347+AA347+AC347+AE347+AG347+AI347+AK347+AM347+AO347+AQ347+AS347+AU347+AW347+AY347+BA347+BC347+BE347+BG347+BI347+BK347+BM347+BO347+BQ347+BS347+BU347+BW347+BY347+CA347+CC347+CE347+CG347+CI347+CK347+CM347+CO347+CQ347+CS347+CU347+CW347+CY347+DA347+DC347+DE347+DG347+DI347+DK347+EC347+DM347</f>
        <v>37.15</v>
      </c>
      <c r="F347" s="71" t="s">
        <v>121</v>
      </c>
      <c r="G347" s="71">
        <v>2000</v>
      </c>
      <c r="H347" s="72" t="s">
        <v>1304</v>
      </c>
      <c r="I347" s="72" t="s">
        <v>479</v>
      </c>
      <c r="J347" s="73"/>
      <c r="K347" s="74"/>
      <c r="L347" s="75"/>
      <c r="M347" s="76"/>
      <c r="N347" s="75"/>
      <c r="O347" s="76"/>
      <c r="P347" s="75"/>
      <c r="Q347" s="76"/>
      <c r="R347" s="75"/>
      <c r="S347" s="77"/>
      <c r="T347" s="78"/>
      <c r="U347" s="79"/>
      <c r="V347" s="80"/>
      <c r="W347" s="81"/>
      <c r="X347" s="80"/>
      <c r="Y347" s="82"/>
      <c r="Z347" s="80"/>
      <c r="AA347" s="82"/>
      <c r="AB347" s="83"/>
      <c r="AC347" s="84"/>
      <c r="AD347" s="80"/>
      <c r="AE347" s="82"/>
      <c r="AF347" s="80"/>
      <c r="AG347" s="82"/>
      <c r="AH347" s="80"/>
      <c r="AI347" s="81"/>
      <c r="AJ347" s="80"/>
      <c r="AK347" s="82"/>
      <c r="AL347" s="80"/>
      <c r="AM347" s="82"/>
      <c r="AN347" s="80"/>
      <c r="AO347" s="82"/>
      <c r="AP347" s="80"/>
      <c r="AQ347" s="81"/>
      <c r="AR347" s="80"/>
      <c r="AS347" s="81"/>
      <c r="AT347" s="80"/>
      <c r="AU347" s="82"/>
      <c r="AV347" s="80"/>
      <c r="AW347" s="82"/>
      <c r="AX347" s="73"/>
      <c r="AY347" s="79"/>
      <c r="AZ347" s="85"/>
      <c r="BA347" s="86"/>
      <c r="BB347" s="80"/>
      <c r="BC347" s="81"/>
      <c r="BD347" s="80"/>
      <c r="BE347" s="81"/>
      <c r="BF347" s="80"/>
      <c r="BG347" s="81"/>
      <c r="BH347" s="73"/>
      <c r="BI347" s="79"/>
      <c r="BJ347" s="80"/>
      <c r="BK347" s="81"/>
      <c r="BL347" s="80"/>
      <c r="BM347" s="82"/>
      <c r="BN347" s="80"/>
      <c r="BO347" s="81"/>
      <c r="BP347" s="80"/>
      <c r="BQ347" s="81"/>
      <c r="BR347" s="80"/>
      <c r="BS347" s="81"/>
      <c r="BT347" s="80"/>
      <c r="BU347" s="81"/>
      <c r="BV347" s="80"/>
      <c r="BW347" s="82"/>
      <c r="BX347" s="80"/>
      <c r="BY347" s="82"/>
      <c r="BZ347" s="80"/>
      <c r="CA347" s="82"/>
      <c r="CB347" s="80"/>
      <c r="CC347" s="82"/>
      <c r="CD347" s="80"/>
      <c r="CE347" s="82"/>
      <c r="CF347" s="80"/>
      <c r="CG347" s="82"/>
      <c r="CH347" s="80"/>
      <c r="CI347" s="82"/>
      <c r="CJ347" s="80"/>
      <c r="CK347" s="82"/>
      <c r="CL347" s="80"/>
      <c r="CM347" s="82"/>
      <c r="CN347" s="80"/>
      <c r="CO347" s="82"/>
      <c r="CP347" s="80"/>
      <c r="CQ347" s="82"/>
      <c r="CR347" s="80"/>
      <c r="CS347" s="82"/>
      <c r="CT347" s="80"/>
      <c r="CU347" s="82"/>
      <c r="CV347" s="80"/>
      <c r="CW347" s="82"/>
      <c r="CX347" s="80"/>
      <c r="CY347" s="82"/>
      <c r="CZ347" s="80"/>
      <c r="DA347" s="82"/>
      <c r="DB347" s="80" t="s">
        <v>251</v>
      </c>
      <c r="DC347" s="82">
        <v>37.15</v>
      </c>
      <c r="DD347" s="80"/>
      <c r="DE347" s="82"/>
      <c r="DF347" s="80"/>
      <c r="DG347" s="82"/>
      <c r="DH347" s="80"/>
      <c r="DI347" s="81"/>
      <c r="DJ347" s="80"/>
      <c r="DK347" s="81"/>
      <c r="DL347" s="87"/>
      <c r="DM347" s="88"/>
      <c r="DN347" s="63"/>
      <c r="DO347" s="64"/>
      <c r="DP347" s="63"/>
      <c r="DQ347" s="64"/>
      <c r="DR347" s="63"/>
      <c r="DS347" s="64"/>
      <c r="DT347" s="63"/>
      <c r="DU347" s="65"/>
      <c r="DV347" s="63"/>
      <c r="DW347" s="65"/>
      <c r="DX347" s="63"/>
      <c r="DY347" s="65"/>
      <c r="DZ347" s="63"/>
      <c r="EA347" s="65"/>
      <c r="EB347" s="63"/>
      <c r="EC347" s="65"/>
    </row>
    <row r="348" spans="1:133" s="66" customFormat="1" ht="15.6" customHeight="1" x14ac:dyDescent="0.3">
      <c r="A348" s="67">
        <v>345</v>
      </c>
      <c r="B348" s="68">
        <f>COUNT(J348:EC348)</f>
        <v>1</v>
      </c>
      <c r="C348" s="69">
        <f>D348+E348</f>
        <v>36.97</v>
      </c>
      <c r="D348" s="68" t="str">
        <f>IF(B348&gt;17,(B348-17)*2,"0")</f>
        <v>0</v>
      </c>
      <c r="E348" s="70">
        <f>K348+M348+O348+Q348+S348+U348+W348+Y348+AA348+AC348+AE348+AG348+AI348+AK348+AM348+AO348+AQ348+AS348+AU348+AW348+AY348+BA348+BC348+BE348+BG348+BI348+BK348+BM348+BO348+BQ348+BS348+BU348+BW348+BY348+CA348+CC348+CE348+CG348+CI348+CK348+CM348+CO348+CQ348+CS348+CU348+CW348+CY348+DA348+DC348+DE348+DG348+DI348+DK348+EC348+DM348</f>
        <v>36.97</v>
      </c>
      <c r="F348" s="71" t="s">
        <v>121</v>
      </c>
      <c r="G348" s="71">
        <v>1993</v>
      </c>
      <c r="H348" s="72" t="s">
        <v>1305</v>
      </c>
      <c r="I348" s="72"/>
      <c r="J348" s="73"/>
      <c r="K348" s="74"/>
      <c r="L348" s="75"/>
      <c r="M348" s="76"/>
      <c r="N348" s="75"/>
      <c r="O348" s="76"/>
      <c r="P348" s="75"/>
      <c r="Q348" s="76"/>
      <c r="R348" s="75"/>
      <c r="S348" s="77"/>
      <c r="T348" s="78"/>
      <c r="U348" s="79"/>
      <c r="V348" s="80"/>
      <c r="W348" s="81"/>
      <c r="X348" s="80"/>
      <c r="Y348" s="82"/>
      <c r="Z348" s="80"/>
      <c r="AA348" s="82"/>
      <c r="AB348" s="83"/>
      <c r="AC348" s="84"/>
      <c r="AD348" s="80"/>
      <c r="AE348" s="82"/>
      <c r="AF348" s="80"/>
      <c r="AG348" s="82"/>
      <c r="AH348" s="80"/>
      <c r="AI348" s="81"/>
      <c r="AJ348" s="80" t="s">
        <v>157</v>
      </c>
      <c r="AK348" s="82">
        <v>36.97</v>
      </c>
      <c r="AL348" s="80"/>
      <c r="AM348" s="82"/>
      <c r="AN348" s="80"/>
      <c r="AO348" s="82"/>
      <c r="AP348" s="80"/>
      <c r="AQ348" s="81"/>
      <c r="AR348" s="80"/>
      <c r="AS348" s="81"/>
      <c r="AT348" s="80"/>
      <c r="AU348" s="82"/>
      <c r="AV348" s="80"/>
      <c r="AW348" s="82"/>
      <c r="AX348" s="73"/>
      <c r="AY348" s="79"/>
      <c r="AZ348" s="85"/>
      <c r="BA348" s="86"/>
      <c r="BB348" s="80"/>
      <c r="BC348" s="81"/>
      <c r="BD348" s="80"/>
      <c r="BE348" s="81"/>
      <c r="BF348" s="80"/>
      <c r="BG348" s="81"/>
      <c r="BH348" s="73"/>
      <c r="BI348" s="79"/>
      <c r="BJ348" s="80"/>
      <c r="BK348" s="81"/>
      <c r="BL348" s="80"/>
      <c r="BM348" s="82"/>
      <c r="BN348" s="80"/>
      <c r="BO348" s="81"/>
      <c r="BP348" s="80"/>
      <c r="BQ348" s="81"/>
      <c r="BR348" s="80"/>
      <c r="BS348" s="81"/>
      <c r="BT348" s="80"/>
      <c r="BU348" s="81"/>
      <c r="BV348" s="80"/>
      <c r="BW348" s="82"/>
      <c r="BX348" s="80"/>
      <c r="BY348" s="82"/>
      <c r="BZ348" s="80"/>
      <c r="CA348" s="82"/>
      <c r="CB348" s="80"/>
      <c r="CC348" s="82"/>
      <c r="CD348" s="80"/>
      <c r="CE348" s="82"/>
      <c r="CF348" s="80"/>
      <c r="CG348" s="82"/>
      <c r="CH348" s="80"/>
      <c r="CI348" s="82"/>
      <c r="CJ348" s="80"/>
      <c r="CK348" s="82"/>
      <c r="CL348" s="80"/>
      <c r="CM348" s="82"/>
      <c r="CN348" s="80"/>
      <c r="CO348" s="82"/>
      <c r="CP348" s="80"/>
      <c r="CQ348" s="82"/>
      <c r="CR348" s="80"/>
      <c r="CS348" s="82"/>
      <c r="CT348" s="80"/>
      <c r="CU348" s="82"/>
      <c r="CV348" s="80"/>
      <c r="CW348" s="82"/>
      <c r="CX348" s="80"/>
      <c r="CY348" s="82"/>
      <c r="CZ348" s="80"/>
      <c r="DA348" s="82"/>
      <c r="DB348" s="80"/>
      <c r="DC348" s="82"/>
      <c r="DD348" s="80"/>
      <c r="DE348" s="82"/>
      <c r="DF348" s="80"/>
      <c r="DG348" s="82"/>
      <c r="DH348" s="80"/>
      <c r="DI348" s="81"/>
      <c r="DJ348" s="80"/>
      <c r="DK348" s="81"/>
      <c r="DL348" s="87"/>
      <c r="DM348" s="88"/>
      <c r="DN348" s="63"/>
      <c r="DO348" s="64"/>
      <c r="DP348" s="63"/>
      <c r="DQ348" s="64"/>
      <c r="DR348" s="63"/>
      <c r="DS348" s="64"/>
      <c r="DT348" s="63"/>
      <c r="DU348" s="65"/>
      <c r="DV348" s="63"/>
      <c r="DW348" s="65"/>
      <c r="DX348" s="63"/>
      <c r="DY348" s="65"/>
      <c r="DZ348" s="63"/>
      <c r="EA348" s="65"/>
      <c r="EB348" s="63"/>
      <c r="EC348" s="65"/>
    </row>
    <row r="349" spans="1:133" s="66" customFormat="1" ht="15" customHeight="1" x14ac:dyDescent="0.3">
      <c r="A349" s="67">
        <v>346</v>
      </c>
      <c r="B349" s="68">
        <f>COUNT(J349:EC349)</f>
        <v>1</v>
      </c>
      <c r="C349" s="69">
        <f>D349+E349</f>
        <v>36.78</v>
      </c>
      <c r="D349" s="68" t="str">
        <f>IF(B349&gt;17,(B349-17)*2,"0")</f>
        <v>0</v>
      </c>
      <c r="E349" s="70">
        <f>K349+M349+O349+Q349+S349+U349+W349+Y349+AA349+AC349+AE349+AG349+AI349+AK349+AM349+AO349+AQ349+AS349+AU349+AW349+AY349+BA349+BC349+BE349+BG349+BI349+BK349+BM349+BO349+BQ349+BS349+BU349+BW349+BY349+CA349+CC349+CE349+CG349+CI349+CK349+CM349+CO349+CQ349+CS349+CU349+CW349+CY349+DA349+DC349+DE349+DG349+DI349+DK349+EC349+DM349</f>
        <v>36.78</v>
      </c>
      <c r="F349" s="71" t="s">
        <v>121</v>
      </c>
      <c r="G349" s="71">
        <v>1990</v>
      </c>
      <c r="H349" s="72" t="s">
        <v>1306</v>
      </c>
      <c r="I349" s="72"/>
      <c r="J349" s="73"/>
      <c r="K349" s="74"/>
      <c r="L349" s="75"/>
      <c r="M349" s="76"/>
      <c r="N349" s="75"/>
      <c r="O349" s="76"/>
      <c r="P349" s="75"/>
      <c r="Q349" s="76"/>
      <c r="R349" s="75"/>
      <c r="S349" s="77"/>
      <c r="T349" s="78"/>
      <c r="U349" s="79"/>
      <c r="V349" s="80"/>
      <c r="W349" s="81"/>
      <c r="X349" s="80"/>
      <c r="Y349" s="82"/>
      <c r="Z349" s="80"/>
      <c r="AA349" s="82"/>
      <c r="AB349" s="83"/>
      <c r="AC349" s="84"/>
      <c r="AD349" s="80"/>
      <c r="AE349" s="82"/>
      <c r="AF349" s="80"/>
      <c r="AG349" s="82"/>
      <c r="AH349" s="80"/>
      <c r="AI349" s="81"/>
      <c r="AJ349" s="80" t="s">
        <v>1307</v>
      </c>
      <c r="AK349" s="82">
        <v>36.78</v>
      </c>
      <c r="AL349" s="80"/>
      <c r="AM349" s="82"/>
      <c r="AN349" s="80"/>
      <c r="AO349" s="82"/>
      <c r="AP349" s="80"/>
      <c r="AQ349" s="81"/>
      <c r="AR349" s="80"/>
      <c r="AS349" s="81"/>
      <c r="AT349" s="80"/>
      <c r="AU349" s="82"/>
      <c r="AV349" s="80"/>
      <c r="AW349" s="82"/>
      <c r="AX349" s="73"/>
      <c r="AY349" s="79"/>
      <c r="AZ349" s="85"/>
      <c r="BA349" s="86"/>
      <c r="BB349" s="80"/>
      <c r="BC349" s="81"/>
      <c r="BD349" s="80"/>
      <c r="BE349" s="81"/>
      <c r="BF349" s="80"/>
      <c r="BG349" s="81"/>
      <c r="BH349" s="73"/>
      <c r="BI349" s="79"/>
      <c r="BJ349" s="80"/>
      <c r="BK349" s="81"/>
      <c r="BL349" s="80"/>
      <c r="BM349" s="82"/>
      <c r="BN349" s="80"/>
      <c r="BO349" s="81"/>
      <c r="BP349" s="80"/>
      <c r="BQ349" s="81"/>
      <c r="BR349" s="80"/>
      <c r="BS349" s="81"/>
      <c r="BT349" s="80"/>
      <c r="BU349" s="81"/>
      <c r="BV349" s="80"/>
      <c r="BW349" s="82"/>
      <c r="BX349" s="80"/>
      <c r="BY349" s="82"/>
      <c r="BZ349" s="80"/>
      <c r="CA349" s="82"/>
      <c r="CB349" s="80"/>
      <c r="CC349" s="82"/>
      <c r="CD349" s="80"/>
      <c r="CE349" s="82"/>
      <c r="CF349" s="80"/>
      <c r="CG349" s="82"/>
      <c r="CH349" s="80"/>
      <c r="CI349" s="82"/>
      <c r="CJ349" s="80"/>
      <c r="CK349" s="82"/>
      <c r="CL349" s="80"/>
      <c r="CM349" s="82"/>
      <c r="CN349" s="80"/>
      <c r="CO349" s="82"/>
      <c r="CP349" s="80"/>
      <c r="CQ349" s="82"/>
      <c r="CR349" s="80"/>
      <c r="CS349" s="82"/>
      <c r="CT349" s="80"/>
      <c r="CU349" s="82"/>
      <c r="CV349" s="80"/>
      <c r="CW349" s="82"/>
      <c r="CX349" s="80"/>
      <c r="CY349" s="82"/>
      <c r="CZ349" s="80"/>
      <c r="DA349" s="82"/>
      <c r="DB349" s="80"/>
      <c r="DC349" s="82"/>
      <c r="DD349" s="80"/>
      <c r="DE349" s="82"/>
      <c r="DF349" s="80"/>
      <c r="DG349" s="82"/>
      <c r="DH349" s="80"/>
      <c r="DI349" s="81"/>
      <c r="DJ349" s="80"/>
      <c r="DK349" s="81"/>
      <c r="DL349" s="87"/>
      <c r="DM349" s="88"/>
      <c r="DN349" s="63"/>
      <c r="DO349" s="64"/>
      <c r="DP349" s="63"/>
      <c r="DQ349" s="64"/>
      <c r="DR349" s="63"/>
      <c r="DS349" s="64"/>
      <c r="DT349" s="63"/>
      <c r="DU349" s="65"/>
      <c r="DV349" s="63"/>
      <c r="DW349" s="65"/>
      <c r="DX349" s="63"/>
      <c r="DY349" s="65"/>
      <c r="DZ349" s="63"/>
      <c r="EA349" s="65"/>
      <c r="EB349" s="63"/>
      <c r="EC349" s="65"/>
    </row>
    <row r="350" spans="1:133" s="66" customFormat="1" ht="15" customHeight="1" x14ac:dyDescent="0.3">
      <c r="A350" s="67">
        <v>347</v>
      </c>
      <c r="B350" s="68">
        <f>COUNT(J350:EC350)</f>
        <v>1</v>
      </c>
      <c r="C350" s="69">
        <f>D350+E350</f>
        <v>36.68</v>
      </c>
      <c r="D350" s="68" t="str">
        <f>IF(B350&gt;17,(B350-17)*2,"0")</f>
        <v>0</v>
      </c>
      <c r="E350" s="70">
        <f>K350+M350+O350+Q350+S350+U350+W350+Y350+AA350+AC350+AE350+AG350+AI350+AK350+AM350+AO350+AQ350+AS350+AU350+AW350+AY350+BA350+BC350+BE350+BG350+BI350+BK350+BM350+BO350+BQ350+BS350+BU350+BW350+BY350+CA350+CC350+CE350+CG350+CI350+CK350+CM350+CO350+CQ350+CS350+CU350+CW350+CY350+DA350+DC350+DE350+DG350+DI350+DK350+EC350+DM350</f>
        <v>36.68</v>
      </c>
      <c r="F350" s="71" t="s">
        <v>121</v>
      </c>
      <c r="G350" s="71">
        <v>1997</v>
      </c>
      <c r="H350" s="72" t="s">
        <v>1308</v>
      </c>
      <c r="I350" s="72" t="s">
        <v>1249</v>
      </c>
      <c r="J350" s="73"/>
      <c r="K350" s="74"/>
      <c r="L350" s="75"/>
      <c r="M350" s="76"/>
      <c r="N350" s="75"/>
      <c r="O350" s="76"/>
      <c r="P350" s="75"/>
      <c r="Q350" s="76"/>
      <c r="R350" s="75" t="s">
        <v>1293</v>
      </c>
      <c r="S350" s="77">
        <v>36.68</v>
      </c>
      <c r="T350" s="78"/>
      <c r="U350" s="79"/>
      <c r="V350" s="80"/>
      <c r="W350" s="81"/>
      <c r="X350" s="80"/>
      <c r="Y350" s="82"/>
      <c r="Z350" s="80"/>
      <c r="AA350" s="82"/>
      <c r="AB350" s="83"/>
      <c r="AC350" s="84"/>
      <c r="AD350" s="80"/>
      <c r="AE350" s="82"/>
      <c r="AF350" s="80"/>
      <c r="AG350" s="82"/>
      <c r="AH350" s="80"/>
      <c r="AI350" s="81"/>
      <c r="AJ350" s="80"/>
      <c r="AK350" s="82"/>
      <c r="AL350" s="80"/>
      <c r="AM350" s="82"/>
      <c r="AN350" s="80"/>
      <c r="AO350" s="82"/>
      <c r="AP350" s="80"/>
      <c r="AQ350" s="81"/>
      <c r="AR350" s="80"/>
      <c r="AS350" s="81"/>
      <c r="AT350" s="80"/>
      <c r="AU350" s="82"/>
      <c r="AV350" s="80"/>
      <c r="AW350" s="82"/>
      <c r="AX350" s="73"/>
      <c r="AY350" s="79"/>
      <c r="AZ350" s="85"/>
      <c r="BA350" s="86"/>
      <c r="BB350" s="80"/>
      <c r="BC350" s="81"/>
      <c r="BD350" s="80"/>
      <c r="BE350" s="81"/>
      <c r="BF350" s="80"/>
      <c r="BG350" s="81"/>
      <c r="BH350" s="73"/>
      <c r="BI350" s="79"/>
      <c r="BJ350" s="80"/>
      <c r="BK350" s="81"/>
      <c r="BL350" s="80"/>
      <c r="BM350" s="82"/>
      <c r="BN350" s="80"/>
      <c r="BO350" s="81"/>
      <c r="BP350" s="80"/>
      <c r="BQ350" s="81"/>
      <c r="BR350" s="80"/>
      <c r="BS350" s="81"/>
      <c r="BT350" s="80"/>
      <c r="BU350" s="81"/>
      <c r="BV350" s="80"/>
      <c r="BW350" s="82"/>
      <c r="BX350" s="80"/>
      <c r="BY350" s="82"/>
      <c r="BZ350" s="80"/>
      <c r="CA350" s="82"/>
      <c r="CB350" s="80"/>
      <c r="CC350" s="82"/>
      <c r="CD350" s="80"/>
      <c r="CE350" s="82"/>
      <c r="CF350" s="80"/>
      <c r="CG350" s="82"/>
      <c r="CH350" s="80"/>
      <c r="CI350" s="82"/>
      <c r="CJ350" s="80"/>
      <c r="CK350" s="82"/>
      <c r="CL350" s="80"/>
      <c r="CM350" s="82"/>
      <c r="CN350" s="80"/>
      <c r="CO350" s="82"/>
      <c r="CP350" s="80"/>
      <c r="CQ350" s="82"/>
      <c r="CR350" s="80"/>
      <c r="CS350" s="82"/>
      <c r="CT350" s="80"/>
      <c r="CU350" s="82"/>
      <c r="CV350" s="80"/>
      <c r="CW350" s="82"/>
      <c r="CX350" s="80"/>
      <c r="CY350" s="82"/>
      <c r="CZ350" s="80"/>
      <c r="DA350" s="82"/>
      <c r="DB350" s="80"/>
      <c r="DC350" s="82"/>
      <c r="DD350" s="80"/>
      <c r="DE350" s="82"/>
      <c r="DF350" s="80"/>
      <c r="DG350" s="82"/>
      <c r="DH350" s="80"/>
      <c r="DI350" s="81"/>
      <c r="DJ350" s="80"/>
      <c r="DK350" s="81"/>
      <c r="DL350" s="87"/>
      <c r="DM350" s="88"/>
      <c r="DN350" s="63"/>
      <c r="DO350" s="64"/>
      <c r="DP350" s="63"/>
      <c r="DQ350" s="64"/>
      <c r="DR350" s="63"/>
      <c r="DS350" s="64"/>
      <c r="DT350" s="63"/>
      <c r="DU350" s="65"/>
      <c r="DV350" s="63"/>
      <c r="DW350" s="65"/>
      <c r="DX350" s="63"/>
      <c r="DY350" s="65"/>
      <c r="DZ350" s="63"/>
      <c r="EA350" s="65"/>
      <c r="EB350" s="63"/>
      <c r="EC350" s="65"/>
    </row>
    <row r="351" spans="1:133" s="66" customFormat="1" ht="15" customHeight="1" x14ac:dyDescent="0.3">
      <c r="A351" s="67">
        <v>348</v>
      </c>
      <c r="B351" s="68">
        <f>COUNT(J351:EC351)</f>
        <v>1</v>
      </c>
      <c r="C351" s="69">
        <f>D351+E351</f>
        <v>36.64</v>
      </c>
      <c r="D351" s="68" t="str">
        <f>IF(B351&gt;17,(B351-17)*2,"0")</f>
        <v>0</v>
      </c>
      <c r="E351" s="70">
        <f>K351+M351+O351+Q351+S351+U351+W351+Y351+AA351+AC351+AE351+AG351+AI351+AK351+AM351+AO351+AQ351+AS351+AU351+AW351+AY351+BA351+BC351+BE351+BG351+BI351+BK351+BM351+BO351+BQ351+BS351+BU351+BW351+BY351+CA351+CC351+CE351+CG351+CI351+CK351+CM351+CO351+CQ351+CS351+CU351+CW351+CY351+DA351+DC351+DE351+DG351+DI351+DK351+EC351+DM351</f>
        <v>36.64</v>
      </c>
      <c r="F351" s="71" t="s">
        <v>121</v>
      </c>
      <c r="G351" s="71">
        <v>1991</v>
      </c>
      <c r="H351" s="72" t="s">
        <v>1309</v>
      </c>
      <c r="I351" s="72" t="s">
        <v>1310</v>
      </c>
      <c r="J351" s="73"/>
      <c r="K351" s="74"/>
      <c r="L351" s="75"/>
      <c r="M351" s="76"/>
      <c r="N351" s="75"/>
      <c r="O351" s="76"/>
      <c r="P351" s="75"/>
      <c r="Q351" s="76"/>
      <c r="R351" s="75" t="s">
        <v>1311</v>
      </c>
      <c r="S351" s="77">
        <v>36.64</v>
      </c>
      <c r="T351" s="78"/>
      <c r="U351" s="79"/>
      <c r="V351" s="80"/>
      <c r="W351" s="81"/>
      <c r="X351" s="80"/>
      <c r="Y351" s="82"/>
      <c r="Z351" s="80"/>
      <c r="AA351" s="82"/>
      <c r="AB351" s="83"/>
      <c r="AC351" s="84"/>
      <c r="AD351" s="80"/>
      <c r="AE351" s="82"/>
      <c r="AF351" s="80"/>
      <c r="AG351" s="82"/>
      <c r="AH351" s="80"/>
      <c r="AI351" s="81"/>
      <c r="AJ351" s="80"/>
      <c r="AK351" s="82"/>
      <c r="AL351" s="80"/>
      <c r="AM351" s="82"/>
      <c r="AN351" s="80"/>
      <c r="AO351" s="82"/>
      <c r="AP351" s="80"/>
      <c r="AQ351" s="81"/>
      <c r="AR351" s="80"/>
      <c r="AS351" s="81"/>
      <c r="AT351" s="80"/>
      <c r="AU351" s="82"/>
      <c r="AV351" s="80"/>
      <c r="AW351" s="82"/>
      <c r="AX351" s="73"/>
      <c r="AY351" s="79"/>
      <c r="AZ351" s="85"/>
      <c r="BA351" s="86"/>
      <c r="BB351" s="80"/>
      <c r="BC351" s="81"/>
      <c r="BD351" s="80"/>
      <c r="BE351" s="81"/>
      <c r="BF351" s="80"/>
      <c r="BG351" s="81"/>
      <c r="BH351" s="73"/>
      <c r="BI351" s="79"/>
      <c r="BJ351" s="80"/>
      <c r="BK351" s="81"/>
      <c r="BL351" s="80"/>
      <c r="BM351" s="82"/>
      <c r="BN351" s="80"/>
      <c r="BO351" s="81"/>
      <c r="BP351" s="80"/>
      <c r="BQ351" s="81"/>
      <c r="BR351" s="80"/>
      <c r="BS351" s="81"/>
      <c r="BT351" s="80"/>
      <c r="BU351" s="81"/>
      <c r="BV351" s="80"/>
      <c r="BW351" s="82"/>
      <c r="BX351" s="80"/>
      <c r="BY351" s="82"/>
      <c r="BZ351" s="80"/>
      <c r="CA351" s="82"/>
      <c r="CB351" s="80"/>
      <c r="CC351" s="82"/>
      <c r="CD351" s="80"/>
      <c r="CE351" s="82"/>
      <c r="CF351" s="80"/>
      <c r="CG351" s="82"/>
      <c r="CH351" s="80"/>
      <c r="CI351" s="82"/>
      <c r="CJ351" s="80"/>
      <c r="CK351" s="82"/>
      <c r="CL351" s="80"/>
      <c r="CM351" s="82"/>
      <c r="CN351" s="80"/>
      <c r="CO351" s="82"/>
      <c r="CP351" s="80"/>
      <c r="CQ351" s="82"/>
      <c r="CR351" s="80"/>
      <c r="CS351" s="82"/>
      <c r="CT351" s="80"/>
      <c r="CU351" s="82"/>
      <c r="CV351" s="80"/>
      <c r="CW351" s="82"/>
      <c r="CX351" s="80"/>
      <c r="CY351" s="82"/>
      <c r="CZ351" s="80"/>
      <c r="DA351" s="82"/>
      <c r="DB351" s="80"/>
      <c r="DC351" s="82"/>
      <c r="DD351" s="80"/>
      <c r="DE351" s="82"/>
      <c r="DF351" s="80"/>
      <c r="DG351" s="82"/>
      <c r="DH351" s="80"/>
      <c r="DI351" s="81"/>
      <c r="DJ351" s="80"/>
      <c r="DK351" s="81"/>
      <c r="DL351" s="87"/>
      <c r="DM351" s="88"/>
      <c r="DN351" s="63"/>
      <c r="DO351" s="64"/>
      <c r="DP351" s="63"/>
      <c r="DQ351" s="64"/>
      <c r="DR351" s="63"/>
      <c r="DS351" s="64"/>
      <c r="DT351" s="63"/>
      <c r="DU351" s="65"/>
      <c r="DV351" s="63"/>
      <c r="DW351" s="65"/>
      <c r="DX351" s="63"/>
      <c r="DY351" s="65"/>
      <c r="DZ351" s="63"/>
      <c r="EA351" s="65"/>
      <c r="EB351" s="63"/>
      <c r="EC351" s="65"/>
    </row>
    <row r="352" spans="1:133" s="66" customFormat="1" ht="15" customHeight="1" x14ac:dyDescent="0.3">
      <c r="A352" s="67">
        <v>349</v>
      </c>
      <c r="B352" s="68">
        <f>COUNT(J352:EC352)</f>
        <v>1</v>
      </c>
      <c r="C352" s="69">
        <f>D352+E352</f>
        <v>36.61</v>
      </c>
      <c r="D352" s="68" t="str">
        <f>IF(B352&gt;17,(B352-17)*2,"0")</f>
        <v>0</v>
      </c>
      <c r="E352" s="70">
        <f>K352+M352+O352+Q352+S352+U352+W352+Y352+AA352+AC352+AE352+AG352+AI352+AK352+AM352+AO352+AQ352+AS352+AU352+AW352+AY352+BA352+BC352+BE352+BG352+BI352+BK352+BM352+BO352+BQ352+BS352+BU352+BW352+BY352+CA352+CC352+CE352+CG352+CI352+CK352+CM352+CO352+CQ352+CS352+CU352+CW352+CY352+DA352+DC352+DE352+DG352+DI352+DK352+EC352+DM352</f>
        <v>36.61</v>
      </c>
      <c r="F352" s="71" t="s">
        <v>121</v>
      </c>
      <c r="G352" s="71">
        <v>1991</v>
      </c>
      <c r="H352" s="72" t="s">
        <v>1312</v>
      </c>
      <c r="I352" s="72" t="s">
        <v>1017</v>
      </c>
      <c r="J352" s="73"/>
      <c r="K352" s="74"/>
      <c r="L352" s="75"/>
      <c r="M352" s="76"/>
      <c r="N352" s="75"/>
      <c r="O352" s="76"/>
      <c r="P352" s="75"/>
      <c r="Q352" s="76"/>
      <c r="R352" s="75"/>
      <c r="S352" s="77"/>
      <c r="T352" s="78"/>
      <c r="U352" s="79"/>
      <c r="V352" s="80"/>
      <c r="W352" s="81"/>
      <c r="X352" s="80"/>
      <c r="Y352" s="82"/>
      <c r="Z352" s="80"/>
      <c r="AA352" s="82"/>
      <c r="AB352" s="83"/>
      <c r="AC352" s="84"/>
      <c r="AD352" s="80"/>
      <c r="AE352" s="82"/>
      <c r="AF352" s="80"/>
      <c r="AG352" s="82"/>
      <c r="AH352" s="80"/>
      <c r="AI352" s="81"/>
      <c r="AJ352" s="80"/>
      <c r="AK352" s="82"/>
      <c r="AL352" s="80"/>
      <c r="AM352" s="82"/>
      <c r="AN352" s="80"/>
      <c r="AO352" s="82"/>
      <c r="AP352" s="80"/>
      <c r="AQ352" s="81"/>
      <c r="AR352" s="80"/>
      <c r="AS352" s="81"/>
      <c r="AT352" s="80"/>
      <c r="AU352" s="82"/>
      <c r="AV352" s="80"/>
      <c r="AW352" s="82"/>
      <c r="AX352" s="73"/>
      <c r="AY352" s="79"/>
      <c r="AZ352" s="85"/>
      <c r="BA352" s="86"/>
      <c r="BB352" s="80"/>
      <c r="BC352" s="81"/>
      <c r="BD352" s="80"/>
      <c r="BE352" s="81"/>
      <c r="BF352" s="80"/>
      <c r="BG352" s="81"/>
      <c r="BH352" s="73"/>
      <c r="BI352" s="79"/>
      <c r="BJ352" s="80"/>
      <c r="BK352" s="81"/>
      <c r="BL352" s="80"/>
      <c r="BM352" s="82"/>
      <c r="BN352" s="80"/>
      <c r="BO352" s="81"/>
      <c r="BP352" s="80"/>
      <c r="BQ352" s="81"/>
      <c r="BR352" s="80"/>
      <c r="BS352" s="81"/>
      <c r="BT352" s="80"/>
      <c r="BU352" s="81"/>
      <c r="BV352" s="80"/>
      <c r="BW352" s="82"/>
      <c r="BX352" s="80" t="s">
        <v>1313</v>
      </c>
      <c r="BY352" s="82">
        <v>36.61</v>
      </c>
      <c r="BZ352" s="80"/>
      <c r="CA352" s="82"/>
      <c r="CB352" s="80"/>
      <c r="CC352" s="82"/>
      <c r="CD352" s="80"/>
      <c r="CE352" s="82"/>
      <c r="CF352" s="80"/>
      <c r="CG352" s="82"/>
      <c r="CH352" s="80"/>
      <c r="CI352" s="82"/>
      <c r="CJ352" s="80"/>
      <c r="CK352" s="82"/>
      <c r="CL352" s="80"/>
      <c r="CM352" s="82"/>
      <c r="CN352" s="80"/>
      <c r="CO352" s="82"/>
      <c r="CP352" s="80"/>
      <c r="CQ352" s="82"/>
      <c r="CR352" s="80"/>
      <c r="CS352" s="82"/>
      <c r="CT352" s="80"/>
      <c r="CU352" s="82"/>
      <c r="CV352" s="80"/>
      <c r="CW352" s="82"/>
      <c r="CX352" s="80"/>
      <c r="CY352" s="82"/>
      <c r="CZ352" s="80"/>
      <c r="DA352" s="82"/>
      <c r="DB352" s="80"/>
      <c r="DC352" s="82"/>
      <c r="DD352" s="80"/>
      <c r="DE352" s="82"/>
      <c r="DF352" s="80"/>
      <c r="DG352" s="82"/>
      <c r="DH352" s="80"/>
      <c r="DI352" s="81"/>
      <c r="DJ352" s="80"/>
      <c r="DK352" s="81"/>
      <c r="DL352" s="87"/>
      <c r="DM352" s="88"/>
      <c r="DN352" s="63"/>
      <c r="DO352" s="64"/>
      <c r="DP352" s="63"/>
      <c r="DQ352" s="64"/>
      <c r="DR352" s="63"/>
      <c r="DS352" s="64"/>
      <c r="DT352" s="63"/>
      <c r="DU352" s="65"/>
      <c r="DV352" s="63"/>
      <c r="DW352" s="65"/>
      <c r="DX352" s="63"/>
      <c r="DY352" s="65"/>
      <c r="DZ352" s="63"/>
      <c r="EA352" s="65"/>
      <c r="EB352" s="63"/>
      <c r="EC352" s="65"/>
    </row>
    <row r="353" spans="1:133" s="66" customFormat="1" ht="15" customHeight="1" x14ac:dyDescent="0.3">
      <c r="A353" s="67">
        <v>350</v>
      </c>
      <c r="B353" s="68">
        <f>COUNT(J353:EC353)</f>
        <v>1</v>
      </c>
      <c r="C353" s="69">
        <f>D353+E353</f>
        <v>36.57</v>
      </c>
      <c r="D353" s="68" t="str">
        <f>IF(B353&gt;17,(B353-17)*2,"0")</f>
        <v>0</v>
      </c>
      <c r="E353" s="70">
        <f>K353+M353+O353+Q353+S353+U353+W353+Y353+AA353+AC353+AE353+AG353+AI353+AK353+AM353+AO353+AQ353+AS353+AU353+AW353+AY353+BA353+BC353+BE353+BG353+BI353+BK353+BM353+BO353+BQ353+BS353+BU353+BW353+BY353+CA353+CC353+CE353+CG353+CI353+CK353+CM353+CO353+CQ353+CS353+CU353+CW353+CY353+DA353+DC353+DE353+DG353+DI353+DK353+EC353+DM353</f>
        <v>36.57</v>
      </c>
      <c r="F353" s="71" t="s">
        <v>121</v>
      </c>
      <c r="G353" s="71">
        <v>1994</v>
      </c>
      <c r="H353" s="72" t="s">
        <v>1314</v>
      </c>
      <c r="I353" s="72" t="s">
        <v>1249</v>
      </c>
      <c r="J353" s="73"/>
      <c r="K353" s="74"/>
      <c r="L353" s="75"/>
      <c r="M353" s="76"/>
      <c r="N353" s="75"/>
      <c r="O353" s="76"/>
      <c r="P353" s="75"/>
      <c r="Q353" s="76"/>
      <c r="R353" s="75" t="s">
        <v>1025</v>
      </c>
      <c r="S353" s="77">
        <v>36.57</v>
      </c>
      <c r="T353" s="78"/>
      <c r="U353" s="79"/>
      <c r="V353" s="80"/>
      <c r="W353" s="81"/>
      <c r="X353" s="80"/>
      <c r="Y353" s="82"/>
      <c r="Z353" s="80"/>
      <c r="AA353" s="82"/>
      <c r="AB353" s="83"/>
      <c r="AC353" s="84"/>
      <c r="AD353" s="80"/>
      <c r="AE353" s="82"/>
      <c r="AF353" s="80"/>
      <c r="AG353" s="82"/>
      <c r="AH353" s="80"/>
      <c r="AI353" s="81"/>
      <c r="AJ353" s="80"/>
      <c r="AK353" s="82"/>
      <c r="AL353" s="80"/>
      <c r="AM353" s="82"/>
      <c r="AN353" s="80"/>
      <c r="AO353" s="82"/>
      <c r="AP353" s="80"/>
      <c r="AQ353" s="81"/>
      <c r="AR353" s="80"/>
      <c r="AS353" s="81"/>
      <c r="AT353" s="80"/>
      <c r="AU353" s="82"/>
      <c r="AV353" s="80"/>
      <c r="AW353" s="82"/>
      <c r="AX353" s="73"/>
      <c r="AY353" s="79"/>
      <c r="AZ353" s="85"/>
      <c r="BA353" s="86"/>
      <c r="BB353" s="80"/>
      <c r="BC353" s="81"/>
      <c r="BD353" s="80"/>
      <c r="BE353" s="81"/>
      <c r="BF353" s="80"/>
      <c r="BG353" s="81"/>
      <c r="BH353" s="73"/>
      <c r="BI353" s="79"/>
      <c r="BJ353" s="80"/>
      <c r="BK353" s="81"/>
      <c r="BL353" s="80"/>
      <c r="BM353" s="82"/>
      <c r="BN353" s="80"/>
      <c r="BO353" s="81"/>
      <c r="BP353" s="80"/>
      <c r="BQ353" s="81"/>
      <c r="BR353" s="80"/>
      <c r="BS353" s="81"/>
      <c r="BT353" s="80"/>
      <c r="BU353" s="81"/>
      <c r="BV353" s="80"/>
      <c r="BW353" s="82"/>
      <c r="BX353" s="80"/>
      <c r="BY353" s="82"/>
      <c r="BZ353" s="80"/>
      <c r="CA353" s="82"/>
      <c r="CB353" s="80"/>
      <c r="CC353" s="82"/>
      <c r="CD353" s="80"/>
      <c r="CE353" s="82"/>
      <c r="CF353" s="80"/>
      <c r="CG353" s="82"/>
      <c r="CH353" s="80"/>
      <c r="CI353" s="82"/>
      <c r="CJ353" s="80"/>
      <c r="CK353" s="82"/>
      <c r="CL353" s="80"/>
      <c r="CM353" s="82"/>
      <c r="CN353" s="80"/>
      <c r="CO353" s="82"/>
      <c r="CP353" s="80"/>
      <c r="CQ353" s="82"/>
      <c r="CR353" s="80"/>
      <c r="CS353" s="82"/>
      <c r="CT353" s="80"/>
      <c r="CU353" s="82"/>
      <c r="CV353" s="80"/>
      <c r="CW353" s="82"/>
      <c r="CX353" s="80"/>
      <c r="CY353" s="82"/>
      <c r="CZ353" s="80"/>
      <c r="DA353" s="82"/>
      <c r="DB353" s="80"/>
      <c r="DC353" s="82"/>
      <c r="DD353" s="80"/>
      <c r="DE353" s="82"/>
      <c r="DF353" s="80"/>
      <c r="DG353" s="82"/>
      <c r="DH353" s="80"/>
      <c r="DI353" s="81"/>
      <c r="DJ353" s="80"/>
      <c r="DK353" s="81"/>
      <c r="DL353" s="87"/>
      <c r="DM353" s="88"/>
      <c r="DN353" s="63"/>
      <c r="DO353" s="64"/>
      <c r="DP353" s="63"/>
      <c r="DQ353" s="64"/>
      <c r="DR353" s="63"/>
      <c r="DS353" s="64"/>
      <c r="DT353" s="63"/>
      <c r="DU353" s="65"/>
      <c r="DV353" s="63"/>
      <c r="DW353" s="65"/>
      <c r="DX353" s="63"/>
      <c r="DY353" s="65"/>
      <c r="DZ353" s="63"/>
      <c r="EA353" s="65"/>
      <c r="EB353" s="63"/>
      <c r="EC353" s="65"/>
    </row>
    <row r="354" spans="1:133" s="66" customFormat="1" ht="15" customHeight="1" x14ac:dyDescent="0.3">
      <c r="A354" s="67">
        <v>351</v>
      </c>
      <c r="B354" s="68">
        <f>COUNT(J354:EC354)</f>
        <v>1</v>
      </c>
      <c r="C354" s="69">
        <f>D354+E354</f>
        <v>36.549999999999997</v>
      </c>
      <c r="D354" s="68" t="str">
        <f>IF(B354&gt;17,(B354-17)*2,"0")</f>
        <v>0</v>
      </c>
      <c r="E354" s="70">
        <f>K354+M354+O354+Q354+S354+U354+W354+Y354+AA354+AC354+AE354+AG354+AI354+AK354+AM354+AO354+AQ354+AS354+AU354+AW354+AY354+BA354+BC354+BE354+BG354+BI354+BK354+BM354+BO354+BQ354+BS354+BU354+BW354+BY354+CA354+CC354+CE354+CG354+CI354+CK354+CM354+CO354+CQ354+CS354+CU354+CW354+CY354+DA354+DC354+DE354+DG354+DI354+DK354+EC354+DM354</f>
        <v>36.549999999999997</v>
      </c>
      <c r="F354" s="71" t="s">
        <v>121</v>
      </c>
      <c r="G354" s="71">
        <v>1988</v>
      </c>
      <c r="H354" s="72" t="s">
        <v>1315</v>
      </c>
      <c r="I354" s="72"/>
      <c r="J354" s="73"/>
      <c r="K354" s="74"/>
      <c r="L354" s="75"/>
      <c r="M354" s="76"/>
      <c r="N354" s="75"/>
      <c r="O354" s="76"/>
      <c r="P354" s="75"/>
      <c r="Q354" s="76"/>
      <c r="R354" s="75"/>
      <c r="S354" s="77"/>
      <c r="T354" s="78"/>
      <c r="U354" s="79"/>
      <c r="V354" s="80"/>
      <c r="W354" s="81"/>
      <c r="X354" s="80"/>
      <c r="Y354" s="82"/>
      <c r="Z354" s="80"/>
      <c r="AA354" s="82"/>
      <c r="AB354" s="83"/>
      <c r="AC354" s="84"/>
      <c r="AD354" s="80"/>
      <c r="AE354" s="82"/>
      <c r="AF354" s="80"/>
      <c r="AG354" s="82"/>
      <c r="AH354" s="80"/>
      <c r="AI354" s="81"/>
      <c r="AJ354" s="80"/>
      <c r="AK354" s="82"/>
      <c r="AL354" s="80"/>
      <c r="AM354" s="82"/>
      <c r="AN354" s="80" t="s">
        <v>1316</v>
      </c>
      <c r="AO354" s="82">
        <v>36.549999999999997</v>
      </c>
      <c r="AP354" s="80"/>
      <c r="AQ354" s="81"/>
      <c r="AR354" s="80"/>
      <c r="AS354" s="81"/>
      <c r="AT354" s="80"/>
      <c r="AU354" s="82"/>
      <c r="AV354" s="80"/>
      <c r="AW354" s="82"/>
      <c r="AX354" s="73"/>
      <c r="AY354" s="79"/>
      <c r="AZ354" s="85"/>
      <c r="BA354" s="86"/>
      <c r="BB354" s="80"/>
      <c r="BC354" s="81"/>
      <c r="BD354" s="80"/>
      <c r="BE354" s="81"/>
      <c r="BF354" s="80"/>
      <c r="BG354" s="81"/>
      <c r="BH354" s="73"/>
      <c r="BI354" s="79"/>
      <c r="BJ354" s="80"/>
      <c r="BK354" s="81"/>
      <c r="BL354" s="80"/>
      <c r="BM354" s="82"/>
      <c r="BN354" s="80"/>
      <c r="BO354" s="81"/>
      <c r="BP354" s="80"/>
      <c r="BQ354" s="81"/>
      <c r="BR354" s="80"/>
      <c r="BS354" s="81"/>
      <c r="BT354" s="80"/>
      <c r="BU354" s="81"/>
      <c r="BV354" s="80"/>
      <c r="BW354" s="82"/>
      <c r="BX354" s="80"/>
      <c r="BY354" s="82"/>
      <c r="BZ354" s="80"/>
      <c r="CA354" s="82"/>
      <c r="CB354" s="80"/>
      <c r="CC354" s="82"/>
      <c r="CD354" s="80"/>
      <c r="CE354" s="82"/>
      <c r="CF354" s="80"/>
      <c r="CG354" s="82"/>
      <c r="CH354" s="80"/>
      <c r="CI354" s="82"/>
      <c r="CJ354" s="80"/>
      <c r="CK354" s="82"/>
      <c r="CL354" s="80"/>
      <c r="CM354" s="82"/>
      <c r="CN354" s="80"/>
      <c r="CO354" s="82"/>
      <c r="CP354" s="80"/>
      <c r="CQ354" s="82"/>
      <c r="CR354" s="80"/>
      <c r="CS354" s="82"/>
      <c r="CT354" s="80"/>
      <c r="CU354" s="82"/>
      <c r="CV354" s="80"/>
      <c r="CW354" s="82"/>
      <c r="CX354" s="80"/>
      <c r="CY354" s="82"/>
      <c r="CZ354" s="80"/>
      <c r="DA354" s="82"/>
      <c r="DB354" s="80"/>
      <c r="DC354" s="82"/>
      <c r="DD354" s="80"/>
      <c r="DE354" s="82"/>
      <c r="DF354" s="80"/>
      <c r="DG354" s="82"/>
      <c r="DH354" s="80"/>
      <c r="DI354" s="81"/>
      <c r="DJ354" s="80"/>
      <c r="DK354" s="81"/>
      <c r="DL354" s="87"/>
      <c r="DM354" s="88"/>
      <c r="DN354" s="63"/>
      <c r="DO354" s="64"/>
      <c r="DP354" s="63"/>
      <c r="DQ354" s="64"/>
      <c r="DR354" s="63"/>
      <c r="DS354" s="64"/>
      <c r="DT354" s="63"/>
      <c r="DU354" s="65"/>
      <c r="DV354" s="63"/>
      <c r="DW354" s="65"/>
      <c r="DX354" s="63"/>
      <c r="DY354" s="65"/>
      <c r="DZ354" s="63"/>
      <c r="EA354" s="65"/>
      <c r="EB354" s="63"/>
      <c r="EC354" s="65"/>
    </row>
    <row r="355" spans="1:133" s="66" customFormat="1" ht="15" customHeight="1" x14ac:dyDescent="0.3">
      <c r="A355" s="67">
        <v>352</v>
      </c>
      <c r="B355" s="68">
        <f>COUNT(J355:EC355)</f>
        <v>1</v>
      </c>
      <c r="C355" s="69">
        <f>D355+E355</f>
        <v>36.53</v>
      </c>
      <c r="D355" s="68" t="str">
        <f>IF(B355&gt;17,(B355-17)*2,"0")</f>
        <v>0</v>
      </c>
      <c r="E355" s="70">
        <f>K355+M355+O355+Q355+S355+U355+W355+Y355+AA355+AC355+AE355+AG355+AI355+AK355+AM355+AO355+AQ355+AS355+AU355+AW355+AY355+BA355+BC355+BE355+BG355+BI355+BK355+BM355+BO355+BQ355+BS355+BU355+BW355+BY355+CA355+CC355+CE355+CG355+CI355+CK355+CM355+CO355+CQ355+CS355+CU355+CW355+CY355+DA355+DC355+DE355+DG355+DI355+DK355+EC355+DM355</f>
        <v>36.53</v>
      </c>
      <c r="F355" s="71" t="s">
        <v>121</v>
      </c>
      <c r="G355" s="71">
        <v>2007</v>
      </c>
      <c r="H355" s="72" t="s">
        <v>1317</v>
      </c>
      <c r="I355" s="72" t="s">
        <v>1266</v>
      </c>
      <c r="J355" s="73" t="s">
        <v>1318</v>
      </c>
      <c r="K355" s="74">
        <v>36.53</v>
      </c>
      <c r="L355" s="75"/>
      <c r="M355" s="76"/>
      <c r="N355" s="75"/>
      <c r="O355" s="76"/>
      <c r="P355" s="75"/>
      <c r="Q355" s="76"/>
      <c r="R355" s="75"/>
      <c r="S355" s="77"/>
      <c r="T355" s="78"/>
      <c r="U355" s="79"/>
      <c r="V355" s="80"/>
      <c r="W355" s="81"/>
      <c r="X355" s="80"/>
      <c r="Y355" s="82"/>
      <c r="Z355" s="80"/>
      <c r="AA355" s="82"/>
      <c r="AB355" s="83"/>
      <c r="AC355" s="84"/>
      <c r="AD355" s="80"/>
      <c r="AE355" s="82"/>
      <c r="AF355" s="80"/>
      <c r="AG355" s="82"/>
      <c r="AH355" s="80"/>
      <c r="AI355" s="81"/>
      <c r="AJ355" s="80"/>
      <c r="AK355" s="82"/>
      <c r="AL355" s="80"/>
      <c r="AM355" s="82"/>
      <c r="AN355" s="80"/>
      <c r="AO355" s="82"/>
      <c r="AP355" s="80"/>
      <c r="AQ355" s="81"/>
      <c r="AR355" s="80"/>
      <c r="AS355" s="81"/>
      <c r="AT355" s="80"/>
      <c r="AU355" s="82"/>
      <c r="AV355" s="80"/>
      <c r="AW355" s="82"/>
      <c r="AX355" s="73"/>
      <c r="AY355" s="79"/>
      <c r="AZ355" s="85"/>
      <c r="BA355" s="86"/>
      <c r="BB355" s="80"/>
      <c r="BC355" s="81"/>
      <c r="BD355" s="80"/>
      <c r="BE355" s="81"/>
      <c r="BF355" s="80"/>
      <c r="BG355" s="81"/>
      <c r="BH355" s="73"/>
      <c r="BI355" s="79"/>
      <c r="BJ355" s="80"/>
      <c r="BK355" s="81"/>
      <c r="BL355" s="80"/>
      <c r="BM355" s="82"/>
      <c r="BN355" s="80"/>
      <c r="BO355" s="81"/>
      <c r="BP355" s="80"/>
      <c r="BQ355" s="81"/>
      <c r="BR355" s="80"/>
      <c r="BS355" s="81"/>
      <c r="BT355" s="80"/>
      <c r="BU355" s="81"/>
      <c r="BV355" s="80"/>
      <c r="BW355" s="82"/>
      <c r="BX355" s="80"/>
      <c r="BY355" s="82"/>
      <c r="BZ355" s="80"/>
      <c r="CA355" s="82"/>
      <c r="CB355" s="80"/>
      <c r="CC355" s="82"/>
      <c r="CD355" s="80"/>
      <c r="CE355" s="82"/>
      <c r="CF355" s="80"/>
      <c r="CG355" s="82"/>
      <c r="CH355" s="80"/>
      <c r="CI355" s="82"/>
      <c r="CJ355" s="80"/>
      <c r="CK355" s="82"/>
      <c r="CL355" s="80"/>
      <c r="CM355" s="82"/>
      <c r="CN355" s="80"/>
      <c r="CO355" s="82"/>
      <c r="CP355" s="80"/>
      <c r="CQ355" s="82"/>
      <c r="CR355" s="80"/>
      <c r="CS355" s="82"/>
      <c r="CT355" s="80"/>
      <c r="CU355" s="82"/>
      <c r="CV355" s="80"/>
      <c r="CW355" s="82"/>
      <c r="CX355" s="80"/>
      <c r="CY355" s="82"/>
      <c r="CZ355" s="80"/>
      <c r="DA355" s="82"/>
      <c r="DB355" s="80"/>
      <c r="DC355" s="82"/>
      <c r="DD355" s="80"/>
      <c r="DE355" s="82"/>
      <c r="DF355" s="80"/>
      <c r="DG355" s="82"/>
      <c r="DH355" s="80"/>
      <c r="DI355" s="81"/>
      <c r="DJ355" s="80"/>
      <c r="DK355" s="81"/>
      <c r="DL355" s="87"/>
      <c r="DM355" s="88"/>
      <c r="DN355" s="63"/>
      <c r="DO355" s="64"/>
      <c r="DP355" s="63"/>
      <c r="DQ355" s="64"/>
      <c r="DR355" s="63"/>
      <c r="DS355" s="64"/>
      <c r="DT355" s="63"/>
      <c r="DU355" s="65"/>
      <c r="DV355" s="63"/>
      <c r="DW355" s="65"/>
      <c r="DX355" s="63"/>
      <c r="DY355" s="65"/>
      <c r="DZ355" s="63"/>
      <c r="EA355" s="65"/>
      <c r="EB355" s="63"/>
      <c r="EC355" s="65"/>
    </row>
    <row r="356" spans="1:133" s="66" customFormat="1" ht="15" customHeight="1" x14ac:dyDescent="0.3">
      <c r="A356" s="67">
        <v>353</v>
      </c>
      <c r="B356" s="68">
        <f>COUNT(J356:EC356)</f>
        <v>1</v>
      </c>
      <c r="C356" s="69">
        <f>D356+E356</f>
        <v>36.159999999999997</v>
      </c>
      <c r="D356" s="68" t="str">
        <f>IF(B356&gt;17,(B356-17)*2,"0")</f>
        <v>0</v>
      </c>
      <c r="E356" s="70">
        <f>K356+M356+O356+Q356+S356+U356+W356+Y356+AA356+AC356+AE356+AG356+AI356+AK356+AM356+AO356+AQ356+AS356+AU356+AW356+AY356+BA356+BC356+BE356+BG356+BI356+BK356+BM356+BO356+BQ356+BS356+BU356+BW356+BY356+CA356+CC356+CE356+CG356+CI356+CK356+CM356+CO356+CQ356+CS356+CU356+CW356+CY356+DA356+DC356+DE356+DG356+DI356+DK356+EC356+DM356</f>
        <v>36.159999999999997</v>
      </c>
      <c r="F356" s="71" t="s">
        <v>121</v>
      </c>
      <c r="G356" s="71">
        <v>2010</v>
      </c>
      <c r="H356" s="72" t="s">
        <v>1319</v>
      </c>
      <c r="I356" s="72" t="s">
        <v>123</v>
      </c>
      <c r="J356" s="73"/>
      <c r="K356" s="74"/>
      <c r="L356" s="75"/>
      <c r="M356" s="76"/>
      <c r="N356" s="75"/>
      <c r="O356" s="76"/>
      <c r="P356" s="75"/>
      <c r="Q356" s="76"/>
      <c r="R356" s="75"/>
      <c r="S356" s="77"/>
      <c r="T356" s="78"/>
      <c r="U356" s="79"/>
      <c r="V356" s="80"/>
      <c r="W356" s="81"/>
      <c r="X356" s="80"/>
      <c r="Y356" s="82"/>
      <c r="Z356" s="80"/>
      <c r="AA356" s="82"/>
      <c r="AB356" s="83"/>
      <c r="AC356" s="84"/>
      <c r="AD356" s="80"/>
      <c r="AE356" s="82"/>
      <c r="AF356" s="80"/>
      <c r="AG356" s="82"/>
      <c r="AH356" s="80"/>
      <c r="AI356" s="81"/>
      <c r="AJ356" s="80"/>
      <c r="AK356" s="82"/>
      <c r="AL356" s="80"/>
      <c r="AM356" s="82"/>
      <c r="AN356" s="80"/>
      <c r="AO356" s="82"/>
      <c r="AP356" s="80"/>
      <c r="AQ356" s="81"/>
      <c r="AR356" s="80"/>
      <c r="AS356" s="81"/>
      <c r="AT356" s="80"/>
      <c r="AU356" s="82"/>
      <c r="AV356" s="80"/>
      <c r="AW356" s="82"/>
      <c r="AX356" s="73"/>
      <c r="AY356" s="79"/>
      <c r="AZ356" s="85"/>
      <c r="BA356" s="86"/>
      <c r="BB356" s="80" t="s">
        <v>1320</v>
      </c>
      <c r="BC356" s="81">
        <v>36.159999999999997</v>
      </c>
      <c r="BD356" s="80"/>
      <c r="BE356" s="81"/>
      <c r="BF356" s="80"/>
      <c r="BG356" s="81"/>
      <c r="BH356" s="73"/>
      <c r="BI356" s="79"/>
      <c r="BJ356" s="80"/>
      <c r="BK356" s="81"/>
      <c r="BL356" s="80"/>
      <c r="BM356" s="82"/>
      <c r="BN356" s="80"/>
      <c r="BO356" s="81"/>
      <c r="BP356" s="80"/>
      <c r="BQ356" s="81"/>
      <c r="BR356" s="80"/>
      <c r="BS356" s="81"/>
      <c r="BT356" s="80"/>
      <c r="BU356" s="81"/>
      <c r="BV356" s="80"/>
      <c r="BW356" s="82"/>
      <c r="BX356" s="80"/>
      <c r="BY356" s="82"/>
      <c r="BZ356" s="80"/>
      <c r="CA356" s="82"/>
      <c r="CB356" s="80"/>
      <c r="CC356" s="82"/>
      <c r="CD356" s="80"/>
      <c r="CE356" s="82"/>
      <c r="CF356" s="80"/>
      <c r="CG356" s="82"/>
      <c r="CH356" s="80"/>
      <c r="CI356" s="82"/>
      <c r="CJ356" s="80"/>
      <c r="CK356" s="82"/>
      <c r="CL356" s="80"/>
      <c r="CM356" s="82"/>
      <c r="CN356" s="80"/>
      <c r="CO356" s="82"/>
      <c r="CP356" s="80"/>
      <c r="CQ356" s="82"/>
      <c r="CR356" s="80"/>
      <c r="CS356" s="82"/>
      <c r="CT356" s="80"/>
      <c r="CU356" s="82"/>
      <c r="CV356" s="80"/>
      <c r="CW356" s="82"/>
      <c r="CX356" s="80"/>
      <c r="CY356" s="82"/>
      <c r="CZ356" s="80"/>
      <c r="DA356" s="82"/>
      <c r="DB356" s="80"/>
      <c r="DC356" s="82"/>
      <c r="DD356" s="80"/>
      <c r="DE356" s="82"/>
      <c r="DF356" s="80"/>
      <c r="DG356" s="82"/>
      <c r="DH356" s="80"/>
      <c r="DI356" s="81"/>
      <c r="DJ356" s="80"/>
      <c r="DK356" s="81"/>
      <c r="DL356" s="87"/>
      <c r="DM356" s="88"/>
      <c r="DN356" s="63"/>
      <c r="DO356" s="64"/>
      <c r="DP356" s="63"/>
      <c r="DQ356" s="64"/>
      <c r="DR356" s="63"/>
      <c r="DS356" s="64"/>
      <c r="DT356" s="63"/>
      <c r="DU356" s="65"/>
      <c r="DV356" s="63"/>
      <c r="DW356" s="65"/>
      <c r="DX356" s="63"/>
      <c r="DY356" s="65"/>
      <c r="DZ356" s="63"/>
      <c r="EA356" s="65"/>
      <c r="EB356" s="63"/>
      <c r="EC356" s="65"/>
    </row>
    <row r="357" spans="1:133" s="66" customFormat="1" ht="15" customHeight="1" x14ac:dyDescent="0.3">
      <c r="A357" s="67">
        <v>354</v>
      </c>
      <c r="B357" s="68">
        <f>COUNT(J357:EC357)</f>
        <v>1</v>
      </c>
      <c r="C357" s="69">
        <f>D357+E357</f>
        <v>35.92</v>
      </c>
      <c r="D357" s="68" t="str">
        <f>IF(B357&gt;17,(B357-17)*2,"0")</f>
        <v>0</v>
      </c>
      <c r="E357" s="70">
        <f>K357+M357+O357+Q357+S357+U357+W357+Y357+AA357+AC357+AE357+AG357+AI357+AK357+AM357+AO357+AQ357+AS357+AU357+AW357+AY357+BA357+BC357+BE357+BG357+BI357+BK357+BM357+BO357+BQ357+BS357+BU357+BW357+BY357+CA357+CC357+CE357+CG357+CI357+CK357+CM357+CO357+CQ357+CS357+CU357+CW357+CY357+DA357+DC357+DE357+DG357+DI357+DK357+EC357+DM357</f>
        <v>35.92</v>
      </c>
      <c r="F357" s="71" t="s">
        <v>121</v>
      </c>
      <c r="G357" s="71">
        <v>1995</v>
      </c>
      <c r="H357" s="72" t="s">
        <v>1321</v>
      </c>
      <c r="I357" s="72" t="s">
        <v>1322</v>
      </c>
      <c r="J357" s="73"/>
      <c r="K357" s="74"/>
      <c r="L357" s="75"/>
      <c r="M357" s="76"/>
      <c r="N357" s="75"/>
      <c r="O357" s="76"/>
      <c r="P357" s="75"/>
      <c r="Q357" s="76"/>
      <c r="R357" s="75" t="s">
        <v>1323</v>
      </c>
      <c r="S357" s="77">
        <v>35.92</v>
      </c>
      <c r="T357" s="78"/>
      <c r="U357" s="79"/>
      <c r="V357" s="80"/>
      <c r="W357" s="81"/>
      <c r="X357" s="80"/>
      <c r="Y357" s="82"/>
      <c r="Z357" s="80"/>
      <c r="AA357" s="82"/>
      <c r="AB357" s="83"/>
      <c r="AC357" s="84"/>
      <c r="AD357" s="80"/>
      <c r="AE357" s="82"/>
      <c r="AF357" s="80"/>
      <c r="AG357" s="82"/>
      <c r="AH357" s="80"/>
      <c r="AI357" s="81"/>
      <c r="AJ357" s="80"/>
      <c r="AK357" s="82"/>
      <c r="AL357" s="80"/>
      <c r="AM357" s="82"/>
      <c r="AN357" s="80"/>
      <c r="AO357" s="82"/>
      <c r="AP357" s="80"/>
      <c r="AQ357" s="81"/>
      <c r="AR357" s="80"/>
      <c r="AS357" s="81"/>
      <c r="AT357" s="80"/>
      <c r="AU357" s="82"/>
      <c r="AV357" s="80"/>
      <c r="AW357" s="82"/>
      <c r="AX357" s="73"/>
      <c r="AY357" s="79"/>
      <c r="AZ357" s="85"/>
      <c r="BA357" s="86"/>
      <c r="BB357" s="80"/>
      <c r="BC357" s="81"/>
      <c r="BD357" s="80"/>
      <c r="BE357" s="81"/>
      <c r="BF357" s="80"/>
      <c r="BG357" s="81"/>
      <c r="BH357" s="73"/>
      <c r="BI357" s="79"/>
      <c r="BJ357" s="80"/>
      <c r="BK357" s="81"/>
      <c r="BL357" s="80"/>
      <c r="BM357" s="82"/>
      <c r="BN357" s="80"/>
      <c r="BO357" s="81"/>
      <c r="BP357" s="80"/>
      <c r="BQ357" s="81"/>
      <c r="BR357" s="80"/>
      <c r="BS357" s="81"/>
      <c r="BT357" s="80"/>
      <c r="BU357" s="81"/>
      <c r="BV357" s="80"/>
      <c r="BW357" s="82"/>
      <c r="BX357" s="80"/>
      <c r="BY357" s="82"/>
      <c r="BZ357" s="80"/>
      <c r="CA357" s="82"/>
      <c r="CB357" s="80"/>
      <c r="CC357" s="82"/>
      <c r="CD357" s="80"/>
      <c r="CE357" s="82"/>
      <c r="CF357" s="80"/>
      <c r="CG357" s="82"/>
      <c r="CH357" s="80"/>
      <c r="CI357" s="82"/>
      <c r="CJ357" s="80"/>
      <c r="CK357" s="82"/>
      <c r="CL357" s="80"/>
      <c r="CM357" s="82"/>
      <c r="CN357" s="80"/>
      <c r="CO357" s="82"/>
      <c r="CP357" s="80"/>
      <c r="CQ357" s="82"/>
      <c r="CR357" s="80"/>
      <c r="CS357" s="82"/>
      <c r="CT357" s="80"/>
      <c r="CU357" s="82"/>
      <c r="CV357" s="80"/>
      <c r="CW357" s="82"/>
      <c r="CX357" s="80"/>
      <c r="CY357" s="82"/>
      <c r="CZ357" s="80"/>
      <c r="DA357" s="82"/>
      <c r="DB357" s="80"/>
      <c r="DC357" s="82"/>
      <c r="DD357" s="80"/>
      <c r="DE357" s="82"/>
      <c r="DF357" s="80"/>
      <c r="DG357" s="82"/>
      <c r="DH357" s="80"/>
      <c r="DI357" s="81"/>
      <c r="DJ357" s="80"/>
      <c r="DK357" s="81"/>
      <c r="DL357" s="87"/>
      <c r="DM357" s="88"/>
      <c r="DN357" s="63"/>
      <c r="DO357" s="64"/>
      <c r="DP357" s="63"/>
      <c r="DQ357" s="64"/>
      <c r="DR357" s="63"/>
      <c r="DS357" s="64"/>
      <c r="DT357" s="63"/>
      <c r="DU357" s="65"/>
      <c r="DV357" s="63"/>
      <c r="DW357" s="65"/>
      <c r="DX357" s="63"/>
      <c r="DY357" s="65"/>
      <c r="DZ357" s="63"/>
      <c r="EA357" s="65"/>
      <c r="EB357" s="63"/>
      <c r="EC357" s="65"/>
    </row>
    <row r="358" spans="1:133" s="66" customFormat="1" ht="15" customHeight="1" x14ac:dyDescent="0.3">
      <c r="A358" s="67">
        <v>355</v>
      </c>
      <c r="B358" s="68">
        <f>COUNT(J358:EC358)</f>
        <v>1</v>
      </c>
      <c r="C358" s="69">
        <f>D358+E358</f>
        <v>35.700000000000003</v>
      </c>
      <c r="D358" s="68" t="str">
        <f>IF(B358&gt;17,(B358-17)*2,"0")</f>
        <v>0</v>
      </c>
      <c r="E358" s="70">
        <f>K358+M358+O358+Q358+S358+U358+W358+Y358+AA358+AC358+AE358+AG358+AI358+AK358+AM358+AO358+AQ358+AS358+AU358+AW358+AY358+BA358+BC358+BE358+BG358+BI358+BK358+BM358+BO358+BQ358+BS358+BU358+BW358+BY358+CA358+CC358+CE358+CG358+CI358+CK358+CM358+CO358+CQ358+CS358+CU358+CW358+CY358+DA358+DC358+DE358+DG358+DI358+DK358+EC358+DM358</f>
        <v>35.700000000000003</v>
      </c>
      <c r="F358" s="71" t="s">
        <v>121</v>
      </c>
      <c r="G358" s="71">
        <v>1993</v>
      </c>
      <c r="H358" s="72" t="s">
        <v>1324</v>
      </c>
      <c r="I358" s="72"/>
      <c r="J358" s="73"/>
      <c r="K358" s="74"/>
      <c r="L358" s="75"/>
      <c r="M358" s="76"/>
      <c r="N358" s="75"/>
      <c r="O358" s="76"/>
      <c r="P358" s="75"/>
      <c r="Q358" s="76"/>
      <c r="R358" s="75" t="s">
        <v>1325</v>
      </c>
      <c r="S358" s="77">
        <v>35.700000000000003</v>
      </c>
      <c r="T358" s="78"/>
      <c r="U358" s="79"/>
      <c r="V358" s="80"/>
      <c r="W358" s="81"/>
      <c r="X358" s="80"/>
      <c r="Y358" s="82"/>
      <c r="Z358" s="80"/>
      <c r="AA358" s="82"/>
      <c r="AB358" s="83"/>
      <c r="AC358" s="84"/>
      <c r="AD358" s="80"/>
      <c r="AE358" s="82"/>
      <c r="AF358" s="80"/>
      <c r="AG358" s="82"/>
      <c r="AH358" s="80"/>
      <c r="AI358" s="81"/>
      <c r="AJ358" s="80"/>
      <c r="AK358" s="82"/>
      <c r="AL358" s="80"/>
      <c r="AM358" s="82"/>
      <c r="AN358" s="80"/>
      <c r="AO358" s="82"/>
      <c r="AP358" s="80"/>
      <c r="AQ358" s="81"/>
      <c r="AR358" s="80"/>
      <c r="AS358" s="81"/>
      <c r="AT358" s="80"/>
      <c r="AU358" s="82"/>
      <c r="AV358" s="80"/>
      <c r="AW358" s="82"/>
      <c r="AX358" s="73"/>
      <c r="AY358" s="79"/>
      <c r="AZ358" s="85"/>
      <c r="BA358" s="86"/>
      <c r="BB358" s="80"/>
      <c r="BC358" s="81"/>
      <c r="BD358" s="80"/>
      <c r="BE358" s="81"/>
      <c r="BF358" s="80"/>
      <c r="BG358" s="81"/>
      <c r="BH358" s="73"/>
      <c r="BI358" s="79"/>
      <c r="BJ358" s="80"/>
      <c r="BK358" s="81"/>
      <c r="BL358" s="80"/>
      <c r="BM358" s="82"/>
      <c r="BN358" s="80"/>
      <c r="BO358" s="81"/>
      <c r="BP358" s="80"/>
      <c r="BQ358" s="81"/>
      <c r="BR358" s="80"/>
      <c r="BS358" s="81"/>
      <c r="BT358" s="80"/>
      <c r="BU358" s="81"/>
      <c r="BV358" s="80"/>
      <c r="BW358" s="82"/>
      <c r="BX358" s="80"/>
      <c r="BY358" s="82"/>
      <c r="BZ358" s="80"/>
      <c r="CA358" s="82"/>
      <c r="CB358" s="80"/>
      <c r="CC358" s="82"/>
      <c r="CD358" s="80"/>
      <c r="CE358" s="82"/>
      <c r="CF358" s="80"/>
      <c r="CG358" s="82"/>
      <c r="CH358" s="80"/>
      <c r="CI358" s="82"/>
      <c r="CJ358" s="80"/>
      <c r="CK358" s="82"/>
      <c r="CL358" s="80"/>
      <c r="CM358" s="82"/>
      <c r="CN358" s="80"/>
      <c r="CO358" s="82"/>
      <c r="CP358" s="80"/>
      <c r="CQ358" s="82"/>
      <c r="CR358" s="80"/>
      <c r="CS358" s="82"/>
      <c r="CT358" s="80"/>
      <c r="CU358" s="82"/>
      <c r="CV358" s="80"/>
      <c r="CW358" s="82"/>
      <c r="CX358" s="80"/>
      <c r="CY358" s="82"/>
      <c r="CZ358" s="80"/>
      <c r="DA358" s="82"/>
      <c r="DB358" s="80"/>
      <c r="DC358" s="82"/>
      <c r="DD358" s="80"/>
      <c r="DE358" s="82"/>
      <c r="DF358" s="80"/>
      <c r="DG358" s="82"/>
      <c r="DH358" s="80"/>
      <c r="DI358" s="81"/>
      <c r="DJ358" s="80"/>
      <c r="DK358" s="81"/>
      <c r="DL358" s="87"/>
      <c r="DM358" s="88"/>
      <c r="DN358" s="63"/>
      <c r="DO358" s="64"/>
      <c r="DP358" s="63"/>
      <c r="DQ358" s="64"/>
      <c r="DR358" s="63"/>
      <c r="DS358" s="64"/>
      <c r="DT358" s="63"/>
      <c r="DU358" s="65"/>
      <c r="DV358" s="63"/>
      <c r="DW358" s="65"/>
      <c r="DX358" s="63"/>
      <c r="DY358" s="65"/>
      <c r="DZ358" s="63"/>
      <c r="EA358" s="65"/>
      <c r="EB358" s="63"/>
      <c r="EC358" s="65"/>
    </row>
    <row r="359" spans="1:133" s="66" customFormat="1" ht="15" customHeight="1" x14ac:dyDescent="0.3">
      <c r="A359" s="67">
        <v>356</v>
      </c>
      <c r="B359" s="68">
        <f>COUNT(J359:EC359)</f>
        <v>1</v>
      </c>
      <c r="C359" s="69">
        <f>D359+E359</f>
        <v>35.299999999999997</v>
      </c>
      <c r="D359" s="68" t="str">
        <f>IF(B359&gt;17,(B359-17)*2,"0")</f>
        <v>0</v>
      </c>
      <c r="E359" s="70">
        <f>K359+M359+O359+Q359+S359+U359+W359+Y359+AA359+AC359+AE359+AG359+AI359+AK359+AM359+AO359+AQ359+AS359+AU359+AW359+AY359+BA359+BC359+BE359+BG359+BI359+BK359+BM359+BO359+BQ359+BS359+BU359+BW359+BY359+CA359+CC359+CE359+CG359+CI359+CK359+CM359+CO359+CQ359+CS359+CU359+CW359+CY359+DA359+DC359+DE359+DG359+DI359+DK359+EC359+DM359</f>
        <v>35.299999999999997</v>
      </c>
      <c r="F359" s="71" t="s">
        <v>121</v>
      </c>
      <c r="G359" s="71">
        <v>2005</v>
      </c>
      <c r="H359" s="72" t="s">
        <v>1326</v>
      </c>
      <c r="I359" s="72"/>
      <c r="J359" s="73"/>
      <c r="K359" s="74"/>
      <c r="L359" s="75"/>
      <c r="M359" s="76"/>
      <c r="N359" s="75"/>
      <c r="O359" s="76"/>
      <c r="P359" s="75"/>
      <c r="Q359" s="76"/>
      <c r="R359" s="75"/>
      <c r="S359" s="77"/>
      <c r="T359" s="78"/>
      <c r="U359" s="79"/>
      <c r="V359" s="80"/>
      <c r="W359" s="81"/>
      <c r="X359" s="80"/>
      <c r="Y359" s="82"/>
      <c r="Z359" s="80"/>
      <c r="AA359" s="82"/>
      <c r="AB359" s="83"/>
      <c r="AC359" s="84"/>
      <c r="AD359" s="80"/>
      <c r="AE359" s="82"/>
      <c r="AF359" s="80"/>
      <c r="AG359" s="82"/>
      <c r="AH359" s="80"/>
      <c r="AI359" s="81"/>
      <c r="AJ359" s="80"/>
      <c r="AK359" s="82"/>
      <c r="AL359" s="80"/>
      <c r="AM359" s="82"/>
      <c r="AN359" s="80"/>
      <c r="AO359" s="82"/>
      <c r="AP359" s="80"/>
      <c r="AQ359" s="81"/>
      <c r="AR359" s="80"/>
      <c r="AS359" s="81"/>
      <c r="AT359" s="80"/>
      <c r="AU359" s="82"/>
      <c r="AV359" s="80"/>
      <c r="AW359" s="82"/>
      <c r="AX359" s="73"/>
      <c r="AY359" s="79"/>
      <c r="AZ359" s="85"/>
      <c r="BA359" s="86"/>
      <c r="BB359" s="80"/>
      <c r="BC359" s="81"/>
      <c r="BD359" s="80"/>
      <c r="BE359" s="81"/>
      <c r="BF359" s="80"/>
      <c r="BG359" s="81"/>
      <c r="BH359" s="73"/>
      <c r="BI359" s="79"/>
      <c r="BJ359" s="80"/>
      <c r="BK359" s="81"/>
      <c r="BL359" s="80"/>
      <c r="BM359" s="82"/>
      <c r="BN359" s="80"/>
      <c r="BO359" s="81"/>
      <c r="BP359" s="80"/>
      <c r="BQ359" s="81"/>
      <c r="BR359" s="80"/>
      <c r="BS359" s="81"/>
      <c r="BT359" s="80"/>
      <c r="BU359" s="81"/>
      <c r="BV359" s="80"/>
      <c r="BW359" s="82"/>
      <c r="BX359" s="80"/>
      <c r="BY359" s="82"/>
      <c r="BZ359" s="80"/>
      <c r="CA359" s="82"/>
      <c r="CB359" s="80"/>
      <c r="CC359" s="82"/>
      <c r="CD359" s="80"/>
      <c r="CE359" s="82"/>
      <c r="CF359" s="80" t="s">
        <v>1327</v>
      </c>
      <c r="CG359" s="82">
        <v>35.299999999999997</v>
      </c>
      <c r="CH359" s="80"/>
      <c r="CI359" s="82"/>
      <c r="CJ359" s="80"/>
      <c r="CK359" s="82"/>
      <c r="CL359" s="80"/>
      <c r="CM359" s="82"/>
      <c r="CN359" s="80"/>
      <c r="CO359" s="82"/>
      <c r="CP359" s="80"/>
      <c r="CQ359" s="82"/>
      <c r="CR359" s="80"/>
      <c r="CS359" s="82"/>
      <c r="CT359" s="80"/>
      <c r="CU359" s="82"/>
      <c r="CV359" s="80"/>
      <c r="CW359" s="82"/>
      <c r="CX359" s="80"/>
      <c r="CY359" s="82"/>
      <c r="CZ359" s="80"/>
      <c r="DA359" s="82"/>
      <c r="DB359" s="80"/>
      <c r="DC359" s="82"/>
      <c r="DD359" s="80"/>
      <c r="DE359" s="82"/>
      <c r="DF359" s="80"/>
      <c r="DG359" s="82"/>
      <c r="DH359" s="80"/>
      <c r="DI359" s="81"/>
      <c r="DJ359" s="80"/>
      <c r="DK359" s="81"/>
      <c r="DL359" s="87"/>
      <c r="DM359" s="88"/>
      <c r="DN359" s="63"/>
      <c r="DO359" s="64"/>
      <c r="DP359" s="63"/>
      <c r="DQ359" s="64"/>
      <c r="DR359" s="63"/>
      <c r="DS359" s="64"/>
      <c r="DT359" s="63"/>
      <c r="DU359" s="65"/>
      <c r="DV359" s="63"/>
      <c r="DW359" s="65"/>
      <c r="DX359" s="63"/>
      <c r="DY359" s="65"/>
      <c r="DZ359" s="63"/>
      <c r="EA359" s="65"/>
      <c r="EB359" s="63"/>
      <c r="EC359" s="65"/>
    </row>
    <row r="360" spans="1:133" s="66" customFormat="1" ht="15" customHeight="1" x14ac:dyDescent="0.3">
      <c r="A360" s="67">
        <v>357</v>
      </c>
      <c r="B360" s="68">
        <f>COUNT(J360:EC360)</f>
        <v>1</v>
      </c>
      <c r="C360" s="69">
        <f>D360+E360</f>
        <v>35.25</v>
      </c>
      <c r="D360" s="68" t="str">
        <f>IF(B360&gt;17,(B360-17)*2,"0")</f>
        <v>0</v>
      </c>
      <c r="E360" s="70">
        <f>K360+M360+O360+Q360+S360+U360+W360+Y360+AA360+AC360+AE360+AG360+AI360+AK360+AM360+AO360+AQ360+AS360+AU360+AW360+AY360+BA360+BC360+BE360+BG360+BI360+BK360+BM360+BO360+BQ360+BS360+BU360+BW360+BY360+CA360+CC360+CE360+CG360+CI360+CK360+CM360+CO360+CQ360+CS360+CU360+CW360+CY360+DA360+DC360+DE360+DG360+DI360+DK360+EC360+DM360</f>
        <v>35.25</v>
      </c>
      <c r="F360" s="71" t="s">
        <v>121</v>
      </c>
      <c r="G360" s="71">
        <v>1992</v>
      </c>
      <c r="H360" s="72" t="s">
        <v>1328</v>
      </c>
      <c r="I360" s="72" t="s">
        <v>853</v>
      </c>
      <c r="J360" s="73"/>
      <c r="K360" s="74"/>
      <c r="L360" s="75"/>
      <c r="M360" s="76"/>
      <c r="N360" s="75"/>
      <c r="O360" s="76"/>
      <c r="P360" s="75"/>
      <c r="Q360" s="76"/>
      <c r="R360" s="75"/>
      <c r="S360" s="77"/>
      <c r="T360" s="78"/>
      <c r="U360" s="79"/>
      <c r="V360" s="80"/>
      <c r="W360" s="81"/>
      <c r="X360" s="80"/>
      <c r="Y360" s="82"/>
      <c r="Z360" s="80"/>
      <c r="AA360" s="82"/>
      <c r="AB360" s="83"/>
      <c r="AC360" s="84"/>
      <c r="AD360" s="80"/>
      <c r="AE360" s="82"/>
      <c r="AF360" s="80"/>
      <c r="AG360" s="82"/>
      <c r="AH360" s="80"/>
      <c r="AI360" s="81"/>
      <c r="AJ360" s="80"/>
      <c r="AK360" s="82"/>
      <c r="AL360" s="80"/>
      <c r="AM360" s="82"/>
      <c r="AN360" s="80"/>
      <c r="AO360" s="82"/>
      <c r="AP360" s="80"/>
      <c r="AQ360" s="81"/>
      <c r="AR360" s="80"/>
      <c r="AS360" s="81"/>
      <c r="AT360" s="80"/>
      <c r="AU360" s="82"/>
      <c r="AV360" s="80"/>
      <c r="AW360" s="82"/>
      <c r="AX360" s="73"/>
      <c r="AY360" s="79"/>
      <c r="AZ360" s="85"/>
      <c r="BA360" s="86"/>
      <c r="BB360" s="80"/>
      <c r="BC360" s="81"/>
      <c r="BD360" s="80"/>
      <c r="BE360" s="81"/>
      <c r="BF360" s="80"/>
      <c r="BG360" s="81"/>
      <c r="BH360" s="73"/>
      <c r="BI360" s="79"/>
      <c r="BJ360" s="80"/>
      <c r="BK360" s="81"/>
      <c r="BL360" s="80"/>
      <c r="BM360" s="82"/>
      <c r="BN360" s="80"/>
      <c r="BO360" s="81"/>
      <c r="BP360" s="80"/>
      <c r="BQ360" s="81"/>
      <c r="BR360" s="80"/>
      <c r="BS360" s="81"/>
      <c r="BT360" s="80"/>
      <c r="BU360" s="81"/>
      <c r="BV360" s="80"/>
      <c r="BW360" s="82"/>
      <c r="BX360" s="80"/>
      <c r="BY360" s="82"/>
      <c r="BZ360" s="80" t="s">
        <v>1329</v>
      </c>
      <c r="CA360" s="82">
        <v>35.25</v>
      </c>
      <c r="CB360" s="80"/>
      <c r="CC360" s="82"/>
      <c r="CD360" s="80"/>
      <c r="CE360" s="82"/>
      <c r="CF360" s="80"/>
      <c r="CG360" s="82"/>
      <c r="CH360" s="80"/>
      <c r="CI360" s="82"/>
      <c r="CJ360" s="80"/>
      <c r="CK360" s="82"/>
      <c r="CL360" s="80"/>
      <c r="CM360" s="82"/>
      <c r="CN360" s="80"/>
      <c r="CO360" s="82"/>
      <c r="CP360" s="80"/>
      <c r="CQ360" s="82"/>
      <c r="CR360" s="80"/>
      <c r="CS360" s="82"/>
      <c r="CT360" s="80"/>
      <c r="CU360" s="82"/>
      <c r="CV360" s="80"/>
      <c r="CW360" s="82"/>
      <c r="CX360" s="80"/>
      <c r="CY360" s="82"/>
      <c r="CZ360" s="80"/>
      <c r="DA360" s="82"/>
      <c r="DB360" s="80"/>
      <c r="DC360" s="82"/>
      <c r="DD360" s="80"/>
      <c r="DE360" s="82"/>
      <c r="DF360" s="80"/>
      <c r="DG360" s="82"/>
      <c r="DH360" s="80"/>
      <c r="DI360" s="81"/>
      <c r="DJ360" s="80"/>
      <c r="DK360" s="81"/>
      <c r="DL360" s="87"/>
      <c r="DM360" s="88"/>
      <c r="DN360" s="63"/>
      <c r="DO360" s="64"/>
      <c r="DP360" s="63"/>
      <c r="DQ360" s="64"/>
      <c r="DR360" s="63"/>
      <c r="DS360" s="64"/>
      <c r="DT360" s="63"/>
      <c r="DU360" s="65"/>
      <c r="DV360" s="63"/>
      <c r="DW360" s="65"/>
      <c r="DX360" s="63"/>
      <c r="DY360" s="65"/>
      <c r="DZ360" s="63"/>
      <c r="EA360" s="65"/>
      <c r="EB360" s="63"/>
      <c r="EC360" s="65"/>
    </row>
    <row r="361" spans="1:133" s="66" customFormat="1" ht="15" customHeight="1" x14ac:dyDescent="0.3">
      <c r="A361" s="67">
        <v>358</v>
      </c>
      <c r="B361" s="68">
        <f>COUNT(J361:EC361)</f>
        <v>1</v>
      </c>
      <c r="C361" s="69">
        <f>D361+E361</f>
        <v>35.21</v>
      </c>
      <c r="D361" s="68" t="str">
        <f>IF(B361&gt;17,(B361-17)*2,"0")</f>
        <v>0</v>
      </c>
      <c r="E361" s="70">
        <f>K361+M361+O361+Q361+S361+U361+W361+Y361+AA361+AC361+AE361+AG361+AI361+AK361+AM361+AO361+AQ361+AS361+AU361+AW361+AY361+BA361+BC361+BE361+BG361+BI361+BK361+BM361+BO361+BQ361+BS361+BU361+BW361+BY361+CA361+CC361+CE361+CG361+CI361+CK361+CM361+CO361+CQ361+CS361+CU361+CW361+CY361+DA361+DC361+DE361+DG361+DI361+DK361+EC361+DM361</f>
        <v>35.21</v>
      </c>
      <c r="F361" s="71" t="s">
        <v>121</v>
      </c>
      <c r="G361" s="71">
        <v>1989</v>
      </c>
      <c r="H361" s="72" t="s">
        <v>1330</v>
      </c>
      <c r="I361" s="72" t="s">
        <v>330</v>
      </c>
      <c r="J361" s="73" t="s">
        <v>1331</v>
      </c>
      <c r="K361" s="74">
        <v>35.21</v>
      </c>
      <c r="L361" s="75"/>
      <c r="M361" s="76"/>
      <c r="N361" s="75"/>
      <c r="O361" s="76"/>
      <c r="P361" s="75"/>
      <c r="Q361" s="76"/>
      <c r="R361" s="75"/>
      <c r="S361" s="77"/>
      <c r="T361" s="78"/>
      <c r="U361" s="79"/>
      <c r="V361" s="80"/>
      <c r="W361" s="81"/>
      <c r="X361" s="80"/>
      <c r="Y361" s="82"/>
      <c r="Z361" s="80"/>
      <c r="AA361" s="82"/>
      <c r="AB361" s="83"/>
      <c r="AC361" s="84"/>
      <c r="AD361" s="80"/>
      <c r="AE361" s="82"/>
      <c r="AF361" s="80"/>
      <c r="AG361" s="82"/>
      <c r="AH361" s="80"/>
      <c r="AI361" s="81"/>
      <c r="AJ361" s="80"/>
      <c r="AK361" s="82"/>
      <c r="AL361" s="80"/>
      <c r="AM361" s="82"/>
      <c r="AN361" s="80"/>
      <c r="AO361" s="82"/>
      <c r="AP361" s="80"/>
      <c r="AQ361" s="81"/>
      <c r="AR361" s="80"/>
      <c r="AS361" s="81"/>
      <c r="AT361" s="80"/>
      <c r="AU361" s="82"/>
      <c r="AV361" s="80"/>
      <c r="AW361" s="82"/>
      <c r="AX361" s="73"/>
      <c r="AY361" s="79"/>
      <c r="AZ361" s="85"/>
      <c r="BA361" s="86"/>
      <c r="BB361" s="80"/>
      <c r="BC361" s="81"/>
      <c r="BD361" s="80"/>
      <c r="BE361" s="81"/>
      <c r="BF361" s="80"/>
      <c r="BG361" s="81"/>
      <c r="BH361" s="73"/>
      <c r="BI361" s="79"/>
      <c r="BJ361" s="80"/>
      <c r="BK361" s="81"/>
      <c r="BL361" s="80"/>
      <c r="BM361" s="82"/>
      <c r="BN361" s="80"/>
      <c r="BO361" s="81"/>
      <c r="BP361" s="80"/>
      <c r="BQ361" s="81"/>
      <c r="BR361" s="80"/>
      <c r="BS361" s="81"/>
      <c r="BT361" s="80"/>
      <c r="BU361" s="81"/>
      <c r="BV361" s="80"/>
      <c r="BW361" s="82"/>
      <c r="BX361" s="80"/>
      <c r="BY361" s="82"/>
      <c r="BZ361" s="80"/>
      <c r="CA361" s="82"/>
      <c r="CB361" s="80"/>
      <c r="CC361" s="82"/>
      <c r="CD361" s="80"/>
      <c r="CE361" s="82"/>
      <c r="CF361" s="80"/>
      <c r="CG361" s="82"/>
      <c r="CH361" s="80"/>
      <c r="CI361" s="82"/>
      <c r="CJ361" s="80"/>
      <c r="CK361" s="82"/>
      <c r="CL361" s="80"/>
      <c r="CM361" s="82"/>
      <c r="CN361" s="80"/>
      <c r="CO361" s="82"/>
      <c r="CP361" s="80"/>
      <c r="CQ361" s="82"/>
      <c r="CR361" s="80"/>
      <c r="CS361" s="82"/>
      <c r="CT361" s="80"/>
      <c r="CU361" s="82"/>
      <c r="CV361" s="80"/>
      <c r="CW361" s="82"/>
      <c r="CX361" s="80"/>
      <c r="CY361" s="82"/>
      <c r="CZ361" s="80"/>
      <c r="DA361" s="82"/>
      <c r="DB361" s="80"/>
      <c r="DC361" s="82"/>
      <c r="DD361" s="80"/>
      <c r="DE361" s="82"/>
      <c r="DF361" s="80"/>
      <c r="DG361" s="82"/>
      <c r="DH361" s="80"/>
      <c r="DI361" s="81"/>
      <c r="DJ361" s="80"/>
      <c r="DK361" s="81"/>
      <c r="DL361" s="87"/>
      <c r="DM361" s="88"/>
      <c r="DN361" s="63"/>
      <c r="DO361" s="64"/>
      <c r="DP361" s="63"/>
      <c r="DQ361" s="64"/>
      <c r="DR361" s="63"/>
      <c r="DS361" s="64"/>
      <c r="DT361" s="63"/>
      <c r="DU361" s="65"/>
      <c r="DV361" s="63"/>
      <c r="DW361" s="65"/>
      <c r="DX361" s="63"/>
      <c r="DY361" s="65"/>
      <c r="DZ361" s="63"/>
      <c r="EA361" s="65"/>
      <c r="EB361" s="63"/>
      <c r="EC361" s="65"/>
    </row>
    <row r="362" spans="1:133" s="66" customFormat="1" ht="15" customHeight="1" x14ac:dyDescent="0.3">
      <c r="A362" s="67">
        <v>359</v>
      </c>
      <c r="B362" s="68">
        <f>COUNT(J362:EC362)</f>
        <v>1</v>
      </c>
      <c r="C362" s="69">
        <f>D362+E362</f>
        <v>35.15</v>
      </c>
      <c r="D362" s="68" t="str">
        <f>IF(B362&gt;17,(B362-17)*2,"0")</f>
        <v>0</v>
      </c>
      <c r="E362" s="70">
        <f>K362+M362+O362+Q362+S362+U362+W362+Y362+AA362+AC362+AE362+AG362+AI362+AK362+AM362+AO362+AQ362+AS362+AU362+AW362+AY362+BA362+BC362+BE362+BG362+BI362+BK362+BM362+BO362+BQ362+BS362+BU362+BW362+BY362+CA362+CC362+CE362+CG362+CI362+CK362+CM362+CO362+CQ362+CS362+CU362+CW362+CY362+DA362+DC362+DE362+DG362+DI362+DK362+EC362+DM362</f>
        <v>35.15</v>
      </c>
      <c r="F362" s="71" t="s">
        <v>121</v>
      </c>
      <c r="G362" s="71">
        <v>1990</v>
      </c>
      <c r="H362" s="72" t="s">
        <v>1332</v>
      </c>
      <c r="I362" s="72" t="s">
        <v>1333</v>
      </c>
      <c r="J362" s="73"/>
      <c r="K362" s="74"/>
      <c r="L362" s="75"/>
      <c r="M362" s="76"/>
      <c r="N362" s="75"/>
      <c r="O362" s="76"/>
      <c r="P362" s="75"/>
      <c r="Q362" s="76"/>
      <c r="R362" s="75"/>
      <c r="S362" s="77"/>
      <c r="T362" s="78"/>
      <c r="U362" s="79"/>
      <c r="V362" s="80"/>
      <c r="W362" s="81"/>
      <c r="X362" s="80"/>
      <c r="Y362" s="82"/>
      <c r="Z362" s="80"/>
      <c r="AA362" s="82"/>
      <c r="AB362" s="83"/>
      <c r="AC362" s="84"/>
      <c r="AD362" s="80"/>
      <c r="AE362" s="82"/>
      <c r="AF362" s="80"/>
      <c r="AG362" s="82"/>
      <c r="AH362" s="80"/>
      <c r="AI362" s="81"/>
      <c r="AJ362" s="80"/>
      <c r="AK362" s="82"/>
      <c r="AL362" s="80"/>
      <c r="AM362" s="82"/>
      <c r="AN362" s="80"/>
      <c r="AO362" s="82"/>
      <c r="AP362" s="80"/>
      <c r="AQ362" s="81"/>
      <c r="AR362" s="80"/>
      <c r="AS362" s="81"/>
      <c r="AT362" s="80"/>
      <c r="AU362" s="82"/>
      <c r="AV362" s="80"/>
      <c r="AW362" s="82"/>
      <c r="AX362" s="73"/>
      <c r="AY362" s="79"/>
      <c r="AZ362" s="85"/>
      <c r="BA362" s="86"/>
      <c r="BB362" s="80"/>
      <c r="BC362" s="81"/>
      <c r="BD362" s="80"/>
      <c r="BE362" s="81"/>
      <c r="BF362" s="80"/>
      <c r="BG362" s="81"/>
      <c r="BH362" s="73"/>
      <c r="BI362" s="79"/>
      <c r="BJ362" s="80"/>
      <c r="BK362" s="81"/>
      <c r="BL362" s="80"/>
      <c r="BM362" s="82"/>
      <c r="BN362" s="80"/>
      <c r="BO362" s="81"/>
      <c r="BP362" s="80"/>
      <c r="BQ362" s="81"/>
      <c r="BR362" s="80"/>
      <c r="BS362" s="81"/>
      <c r="BT362" s="80"/>
      <c r="BU362" s="81"/>
      <c r="BV362" s="80"/>
      <c r="BW362" s="82"/>
      <c r="BX362" s="80" t="s">
        <v>1334</v>
      </c>
      <c r="BY362" s="82">
        <v>35.15</v>
      </c>
      <c r="BZ362" s="80"/>
      <c r="CA362" s="82"/>
      <c r="CB362" s="80"/>
      <c r="CC362" s="82"/>
      <c r="CD362" s="80"/>
      <c r="CE362" s="82"/>
      <c r="CF362" s="80"/>
      <c r="CG362" s="82"/>
      <c r="CH362" s="80"/>
      <c r="CI362" s="82"/>
      <c r="CJ362" s="80"/>
      <c r="CK362" s="82"/>
      <c r="CL362" s="80"/>
      <c r="CM362" s="82"/>
      <c r="CN362" s="80"/>
      <c r="CO362" s="82"/>
      <c r="CP362" s="80"/>
      <c r="CQ362" s="82"/>
      <c r="CR362" s="80"/>
      <c r="CS362" s="82"/>
      <c r="CT362" s="80"/>
      <c r="CU362" s="82"/>
      <c r="CV362" s="80"/>
      <c r="CW362" s="82"/>
      <c r="CX362" s="80"/>
      <c r="CY362" s="82"/>
      <c r="CZ362" s="80"/>
      <c r="DA362" s="82"/>
      <c r="DB362" s="80"/>
      <c r="DC362" s="82"/>
      <c r="DD362" s="80"/>
      <c r="DE362" s="82"/>
      <c r="DF362" s="80"/>
      <c r="DG362" s="82"/>
      <c r="DH362" s="80"/>
      <c r="DI362" s="81"/>
      <c r="DJ362" s="80"/>
      <c r="DK362" s="81"/>
      <c r="DL362" s="87"/>
      <c r="DM362" s="88"/>
      <c r="DN362" s="63"/>
      <c r="DO362" s="64"/>
      <c r="DP362" s="63"/>
      <c r="DQ362" s="64"/>
      <c r="DR362" s="63"/>
      <c r="DS362" s="64"/>
      <c r="DT362" s="63"/>
      <c r="DU362" s="65"/>
      <c r="DV362" s="63"/>
      <c r="DW362" s="65"/>
      <c r="DX362" s="63"/>
      <c r="DY362" s="65"/>
      <c r="DZ362" s="63"/>
      <c r="EA362" s="65"/>
      <c r="EB362" s="63"/>
      <c r="EC362" s="65"/>
    </row>
    <row r="363" spans="1:133" s="66" customFormat="1" ht="15" customHeight="1" x14ac:dyDescent="0.3">
      <c r="A363" s="67">
        <v>360</v>
      </c>
      <c r="B363" s="68">
        <f>COUNT(J363:EC363)</f>
        <v>1</v>
      </c>
      <c r="C363" s="69">
        <f>D363+E363</f>
        <v>35.130000000000003</v>
      </c>
      <c r="D363" s="68" t="str">
        <f>IF(B363&gt;17,(B363-17)*2,"0")</f>
        <v>0</v>
      </c>
      <c r="E363" s="70">
        <f>K363+M363+O363+Q363+S363+U363+W363+Y363+AA363+AC363+AE363+AG363+AI363+AK363+AM363+AO363+AQ363+AS363+AU363+AW363+AY363+BA363+BC363+BE363+BG363+BI363+BK363+BM363+BO363+BQ363+BS363+BU363+BW363+BY363+CA363+CC363+CE363+CG363+CI363+CK363+CM363+CO363+CQ363+CS363+CU363+CW363+CY363+DA363+DC363+DE363+DG363+DI363+DK363+EC363+DM363</f>
        <v>35.130000000000003</v>
      </c>
      <c r="F363" s="71" t="s">
        <v>121</v>
      </c>
      <c r="G363" s="71">
        <v>1988</v>
      </c>
      <c r="H363" s="72" t="s">
        <v>1335</v>
      </c>
      <c r="I363" s="72"/>
      <c r="J363" s="73"/>
      <c r="K363" s="74"/>
      <c r="L363" s="75"/>
      <c r="M363" s="76"/>
      <c r="N363" s="75"/>
      <c r="O363" s="76"/>
      <c r="P363" s="75"/>
      <c r="Q363" s="76"/>
      <c r="R363" s="75"/>
      <c r="S363" s="77"/>
      <c r="T363" s="78"/>
      <c r="U363" s="79"/>
      <c r="V363" s="80"/>
      <c r="W363" s="81"/>
      <c r="X363" s="80"/>
      <c r="Y363" s="82"/>
      <c r="Z363" s="80"/>
      <c r="AA363" s="82"/>
      <c r="AB363" s="83"/>
      <c r="AC363" s="84"/>
      <c r="AD363" s="80"/>
      <c r="AE363" s="82"/>
      <c r="AF363" s="80"/>
      <c r="AG363" s="82"/>
      <c r="AH363" s="80"/>
      <c r="AI363" s="81"/>
      <c r="AJ363" s="80"/>
      <c r="AK363" s="82"/>
      <c r="AL363" s="80"/>
      <c r="AM363" s="82"/>
      <c r="AN363" s="80" t="s">
        <v>1336</v>
      </c>
      <c r="AO363" s="82">
        <v>35.130000000000003</v>
      </c>
      <c r="AP363" s="80"/>
      <c r="AQ363" s="81"/>
      <c r="AR363" s="80"/>
      <c r="AS363" s="81"/>
      <c r="AT363" s="80"/>
      <c r="AU363" s="82"/>
      <c r="AV363" s="80"/>
      <c r="AW363" s="82"/>
      <c r="AX363" s="73"/>
      <c r="AY363" s="79"/>
      <c r="AZ363" s="85"/>
      <c r="BA363" s="86"/>
      <c r="BB363" s="80"/>
      <c r="BC363" s="81"/>
      <c r="BD363" s="80"/>
      <c r="BE363" s="81"/>
      <c r="BF363" s="80"/>
      <c r="BG363" s="81"/>
      <c r="BH363" s="73"/>
      <c r="BI363" s="79"/>
      <c r="BJ363" s="80"/>
      <c r="BK363" s="81"/>
      <c r="BL363" s="80"/>
      <c r="BM363" s="82"/>
      <c r="BN363" s="80"/>
      <c r="BO363" s="81"/>
      <c r="BP363" s="80"/>
      <c r="BQ363" s="81"/>
      <c r="BR363" s="80"/>
      <c r="BS363" s="81"/>
      <c r="BT363" s="80"/>
      <c r="BU363" s="81"/>
      <c r="BV363" s="80"/>
      <c r="BW363" s="82"/>
      <c r="BX363" s="80"/>
      <c r="BY363" s="82"/>
      <c r="BZ363" s="80"/>
      <c r="CA363" s="82"/>
      <c r="CB363" s="80"/>
      <c r="CC363" s="82"/>
      <c r="CD363" s="80"/>
      <c r="CE363" s="82"/>
      <c r="CF363" s="80"/>
      <c r="CG363" s="82"/>
      <c r="CH363" s="80"/>
      <c r="CI363" s="82"/>
      <c r="CJ363" s="80"/>
      <c r="CK363" s="82"/>
      <c r="CL363" s="80"/>
      <c r="CM363" s="82"/>
      <c r="CN363" s="80"/>
      <c r="CO363" s="82"/>
      <c r="CP363" s="80"/>
      <c r="CQ363" s="82"/>
      <c r="CR363" s="80"/>
      <c r="CS363" s="82"/>
      <c r="CT363" s="80"/>
      <c r="CU363" s="82"/>
      <c r="CV363" s="80"/>
      <c r="CW363" s="82"/>
      <c r="CX363" s="80"/>
      <c r="CY363" s="82"/>
      <c r="CZ363" s="80"/>
      <c r="DA363" s="82"/>
      <c r="DB363" s="80"/>
      <c r="DC363" s="82"/>
      <c r="DD363" s="80"/>
      <c r="DE363" s="82"/>
      <c r="DF363" s="80"/>
      <c r="DG363" s="82"/>
      <c r="DH363" s="80"/>
      <c r="DI363" s="81"/>
      <c r="DJ363" s="80"/>
      <c r="DK363" s="81"/>
      <c r="DL363" s="87"/>
      <c r="DM363" s="88"/>
      <c r="DN363" s="63"/>
      <c r="DO363" s="64"/>
      <c r="DP363" s="63"/>
      <c r="DQ363" s="64"/>
      <c r="DR363" s="63"/>
      <c r="DS363" s="64"/>
      <c r="DT363" s="63"/>
      <c r="DU363" s="65"/>
      <c r="DV363" s="63"/>
      <c r="DW363" s="65"/>
      <c r="DX363" s="63"/>
      <c r="DY363" s="65"/>
      <c r="DZ363" s="63"/>
      <c r="EA363" s="65"/>
      <c r="EB363" s="63"/>
      <c r="EC363" s="65"/>
    </row>
    <row r="364" spans="1:133" s="66" customFormat="1" ht="15" customHeight="1" x14ac:dyDescent="0.3">
      <c r="A364" s="67">
        <v>361</v>
      </c>
      <c r="B364" s="68">
        <f>COUNT(J364:EC364)</f>
        <v>1</v>
      </c>
      <c r="C364" s="69">
        <f>D364+E364</f>
        <v>34.950000000000003</v>
      </c>
      <c r="D364" s="68" t="str">
        <f>IF(B364&gt;17,(B364-17)*2,"0")</f>
        <v>0</v>
      </c>
      <c r="E364" s="70">
        <f>K364+M364+O364+Q364+S364+U364+W364+Y364+AA364+AC364+AE364+AG364+AI364+AK364+AM364+AO364+AQ364+AS364+AU364+AW364+AY364+BA364+BC364+BE364+BG364+BI364+BK364+BM364+BO364+BQ364+BS364+BU364+BW364+BY364+CA364+CC364+CE364+CG364+CI364+CK364+CM364+CO364+CQ364+CS364+CU364+CW364+CY364+DA364+DC364+DE364+DG364+DI364+DK364+EC364+DM364</f>
        <v>34.950000000000003</v>
      </c>
      <c r="F364" s="71" t="s">
        <v>121</v>
      </c>
      <c r="G364" s="71">
        <v>1988</v>
      </c>
      <c r="H364" s="72" t="s">
        <v>1337</v>
      </c>
      <c r="I364" s="90" t="s">
        <v>1109</v>
      </c>
      <c r="J364" s="73"/>
      <c r="K364" s="74"/>
      <c r="L364" s="75"/>
      <c r="M364" s="76"/>
      <c r="N364" s="75"/>
      <c r="O364" s="76"/>
      <c r="P364" s="75"/>
      <c r="Q364" s="76"/>
      <c r="R364" s="75"/>
      <c r="S364" s="77"/>
      <c r="T364" s="78"/>
      <c r="U364" s="79"/>
      <c r="V364" s="80"/>
      <c r="W364" s="81"/>
      <c r="X364" s="80"/>
      <c r="Y364" s="82"/>
      <c r="Z364" s="80"/>
      <c r="AA364" s="82"/>
      <c r="AB364" s="83"/>
      <c r="AC364" s="84"/>
      <c r="AD364" s="80"/>
      <c r="AE364" s="82"/>
      <c r="AF364" s="80"/>
      <c r="AG364" s="82"/>
      <c r="AH364" s="80"/>
      <c r="AI364" s="81"/>
      <c r="AJ364" s="80"/>
      <c r="AK364" s="82"/>
      <c r="AL364" s="80"/>
      <c r="AM364" s="82"/>
      <c r="AN364" s="80"/>
      <c r="AO364" s="82"/>
      <c r="AP364" s="80"/>
      <c r="AQ364" s="81"/>
      <c r="AR364" s="80"/>
      <c r="AS364" s="81"/>
      <c r="AT364" s="80"/>
      <c r="AU364" s="82"/>
      <c r="AV364" s="80"/>
      <c r="AW364" s="82"/>
      <c r="AX364" s="73"/>
      <c r="AY364" s="79"/>
      <c r="AZ364" s="85"/>
      <c r="BA364" s="86"/>
      <c r="BB364" s="80"/>
      <c r="BC364" s="81"/>
      <c r="BD364" s="80"/>
      <c r="BE364" s="81"/>
      <c r="BF364" s="80"/>
      <c r="BG364" s="81"/>
      <c r="BH364" s="73" t="s">
        <v>959</v>
      </c>
      <c r="BI364" s="79">
        <v>34.950000000000003</v>
      </c>
      <c r="BJ364" s="80"/>
      <c r="BK364" s="81"/>
      <c r="BL364" s="80"/>
      <c r="BM364" s="82"/>
      <c r="BN364" s="80"/>
      <c r="BO364" s="81"/>
      <c r="BP364" s="80"/>
      <c r="BQ364" s="81"/>
      <c r="BR364" s="80"/>
      <c r="BS364" s="81"/>
      <c r="BT364" s="80"/>
      <c r="BU364" s="81"/>
      <c r="BV364" s="80"/>
      <c r="BW364" s="82"/>
      <c r="BX364" s="80"/>
      <c r="BY364" s="82"/>
      <c r="BZ364" s="80"/>
      <c r="CA364" s="82"/>
      <c r="CB364" s="80"/>
      <c r="CC364" s="82"/>
      <c r="CD364" s="80"/>
      <c r="CE364" s="82"/>
      <c r="CF364" s="80"/>
      <c r="CG364" s="82"/>
      <c r="CH364" s="80"/>
      <c r="CI364" s="82"/>
      <c r="CJ364" s="80"/>
      <c r="CK364" s="82"/>
      <c r="CL364" s="80"/>
      <c r="CM364" s="82"/>
      <c r="CN364" s="80"/>
      <c r="CO364" s="82"/>
      <c r="CP364" s="80"/>
      <c r="CQ364" s="82"/>
      <c r="CR364" s="80"/>
      <c r="CS364" s="82"/>
      <c r="CT364" s="80"/>
      <c r="CU364" s="82"/>
      <c r="CV364" s="80"/>
      <c r="CW364" s="82"/>
      <c r="CX364" s="80"/>
      <c r="CY364" s="82"/>
      <c r="CZ364" s="80"/>
      <c r="DA364" s="82"/>
      <c r="DB364" s="80"/>
      <c r="DC364" s="82"/>
      <c r="DD364" s="80"/>
      <c r="DE364" s="82"/>
      <c r="DF364" s="80"/>
      <c r="DG364" s="82"/>
      <c r="DH364" s="80"/>
      <c r="DI364" s="81"/>
      <c r="DJ364" s="80"/>
      <c r="DK364" s="81"/>
      <c r="DL364" s="87"/>
      <c r="DM364" s="88"/>
      <c r="DN364" s="63"/>
      <c r="DO364" s="64"/>
      <c r="DP364" s="63"/>
      <c r="DQ364" s="64"/>
      <c r="DR364" s="63"/>
      <c r="DS364" s="64"/>
      <c r="DT364" s="63"/>
      <c r="DU364" s="65"/>
      <c r="DV364" s="63"/>
      <c r="DW364" s="65"/>
      <c r="DX364" s="63"/>
      <c r="DY364" s="65"/>
      <c r="DZ364" s="63"/>
      <c r="EA364" s="65"/>
      <c r="EB364" s="63"/>
      <c r="EC364" s="65"/>
    </row>
    <row r="365" spans="1:133" s="66" customFormat="1" ht="15" customHeight="1" x14ac:dyDescent="0.3">
      <c r="A365" s="67">
        <v>362</v>
      </c>
      <c r="B365" s="68">
        <f>COUNT(J365:EC365)</f>
        <v>1</v>
      </c>
      <c r="C365" s="69">
        <f>D365+E365</f>
        <v>34.6</v>
      </c>
      <c r="D365" s="68" t="str">
        <f>IF(B365&gt;17,(B365-17)*2,"0")</f>
        <v>0</v>
      </c>
      <c r="E365" s="70">
        <f>K365+M365+O365+Q365+S365+U365+W365+Y365+AA365+AC365+AE365+AG365+AI365+AK365+AM365+AO365+AQ365+AS365+AU365+AW365+AY365+BA365+BC365+BE365+BG365+BI365+BK365+BM365+BO365+BQ365+BS365+BU365+BW365+BY365+CA365+CC365+CE365+CG365+CI365+CK365+CM365+CO365+CQ365+CS365+CU365+CW365+CY365+DA365+DC365+DE365+DG365+DI365+DK365+EC365+DM365</f>
        <v>34.6</v>
      </c>
      <c r="F365" s="71" t="s">
        <v>121</v>
      </c>
      <c r="G365" s="71">
        <v>1985</v>
      </c>
      <c r="H365" s="72" t="s">
        <v>1338</v>
      </c>
      <c r="I365" s="72" t="s">
        <v>1339</v>
      </c>
      <c r="J365" s="73"/>
      <c r="K365" s="74"/>
      <c r="L365" s="75"/>
      <c r="M365" s="76"/>
      <c r="N365" s="75"/>
      <c r="O365" s="76"/>
      <c r="P365" s="75"/>
      <c r="Q365" s="76"/>
      <c r="R365" s="75"/>
      <c r="S365" s="77"/>
      <c r="T365" s="78"/>
      <c r="U365" s="79"/>
      <c r="V365" s="80"/>
      <c r="W365" s="81"/>
      <c r="X365" s="80"/>
      <c r="Y365" s="82"/>
      <c r="Z365" s="80"/>
      <c r="AA365" s="82"/>
      <c r="AB365" s="83"/>
      <c r="AC365" s="84"/>
      <c r="AD365" s="80"/>
      <c r="AE365" s="82"/>
      <c r="AF365" s="80"/>
      <c r="AG365" s="82"/>
      <c r="AH365" s="80"/>
      <c r="AI365" s="81"/>
      <c r="AJ365" s="80"/>
      <c r="AK365" s="82"/>
      <c r="AL365" s="80"/>
      <c r="AM365" s="82"/>
      <c r="AN365" s="80"/>
      <c r="AO365" s="82"/>
      <c r="AP365" s="80"/>
      <c r="AQ365" s="81"/>
      <c r="AR365" s="80"/>
      <c r="AS365" s="81"/>
      <c r="AT365" s="80"/>
      <c r="AU365" s="82"/>
      <c r="AV365" s="80"/>
      <c r="AW365" s="82"/>
      <c r="AX365" s="73"/>
      <c r="AY365" s="79"/>
      <c r="AZ365" s="85"/>
      <c r="BA365" s="86"/>
      <c r="BB365" s="80"/>
      <c r="BC365" s="81"/>
      <c r="BD365" s="80"/>
      <c r="BE365" s="81"/>
      <c r="BF365" s="80"/>
      <c r="BG365" s="81"/>
      <c r="BH365" s="73"/>
      <c r="BI365" s="79"/>
      <c r="BJ365" s="80"/>
      <c r="BK365" s="81"/>
      <c r="BL365" s="80"/>
      <c r="BM365" s="82"/>
      <c r="BN365" s="80"/>
      <c r="BO365" s="81"/>
      <c r="BP365" s="80"/>
      <c r="BQ365" s="81"/>
      <c r="BR365" s="80"/>
      <c r="BS365" s="81"/>
      <c r="BT365" s="80"/>
      <c r="BU365" s="81"/>
      <c r="BV365" s="80"/>
      <c r="BW365" s="82"/>
      <c r="BX365" s="80" t="s">
        <v>1340</v>
      </c>
      <c r="BY365" s="82">
        <v>34.6</v>
      </c>
      <c r="BZ365" s="80"/>
      <c r="CA365" s="82"/>
      <c r="CB365" s="80"/>
      <c r="CC365" s="82"/>
      <c r="CD365" s="80"/>
      <c r="CE365" s="82"/>
      <c r="CF365" s="80"/>
      <c r="CG365" s="82"/>
      <c r="CH365" s="80"/>
      <c r="CI365" s="82"/>
      <c r="CJ365" s="80"/>
      <c r="CK365" s="82"/>
      <c r="CL365" s="80"/>
      <c r="CM365" s="82"/>
      <c r="CN365" s="80"/>
      <c r="CO365" s="82"/>
      <c r="CP365" s="80"/>
      <c r="CQ365" s="82"/>
      <c r="CR365" s="80"/>
      <c r="CS365" s="82"/>
      <c r="CT365" s="80"/>
      <c r="CU365" s="82"/>
      <c r="CV365" s="80"/>
      <c r="CW365" s="82"/>
      <c r="CX365" s="80"/>
      <c r="CY365" s="82"/>
      <c r="CZ365" s="80"/>
      <c r="DA365" s="82"/>
      <c r="DB365" s="80"/>
      <c r="DC365" s="82"/>
      <c r="DD365" s="80"/>
      <c r="DE365" s="82"/>
      <c r="DF365" s="80"/>
      <c r="DG365" s="82"/>
      <c r="DH365" s="80"/>
      <c r="DI365" s="81"/>
      <c r="DJ365" s="80"/>
      <c r="DK365" s="81"/>
      <c r="DL365" s="87"/>
      <c r="DM365" s="88"/>
      <c r="DN365" s="63"/>
      <c r="DO365" s="64"/>
      <c r="DP365" s="63"/>
      <c r="DQ365" s="64"/>
      <c r="DR365" s="63"/>
      <c r="DS365" s="64"/>
      <c r="DT365" s="63"/>
      <c r="DU365" s="65"/>
      <c r="DV365" s="63"/>
      <c r="DW365" s="65"/>
      <c r="DX365" s="63"/>
      <c r="DY365" s="65"/>
      <c r="DZ365" s="63"/>
      <c r="EA365" s="65"/>
      <c r="EB365" s="63"/>
      <c r="EC365" s="65"/>
    </row>
    <row r="366" spans="1:133" s="66" customFormat="1" ht="15" customHeight="1" x14ac:dyDescent="0.3">
      <c r="A366" s="67">
        <v>363</v>
      </c>
      <c r="B366" s="68">
        <f>COUNT(J366:EC366)</f>
        <v>1</v>
      </c>
      <c r="C366" s="69">
        <f>D366+E366</f>
        <v>34.57</v>
      </c>
      <c r="D366" s="68" t="str">
        <f>IF(B366&gt;17,(B366-17)*2,"0")</f>
        <v>0</v>
      </c>
      <c r="E366" s="70">
        <f>K366+M366+O366+Q366+S366+U366+W366+Y366+AA366+AC366+AE366+AG366+AI366+AK366+AM366+AO366+AQ366+AS366+AU366+AW366+AY366+BA366+BC366+BE366+BG366+BI366+BK366+BM366+BO366+BQ366+BS366+BU366+BW366+BY366+CA366+CC366+CE366+CG366+CI366+CK366+CM366+CO366+CQ366+CS366+CU366+CW366+CY366+DA366+DC366+DE366+DG366+DI366+DK366+EC366+DM366</f>
        <v>34.57</v>
      </c>
      <c r="F366" s="71" t="s">
        <v>121</v>
      </c>
      <c r="G366" s="71">
        <v>1992</v>
      </c>
      <c r="H366" s="72" t="s">
        <v>1341</v>
      </c>
      <c r="I366" s="72"/>
      <c r="J366" s="73"/>
      <c r="K366" s="74"/>
      <c r="L366" s="75"/>
      <c r="M366" s="76"/>
      <c r="N366" s="75"/>
      <c r="O366" s="76"/>
      <c r="P366" s="75"/>
      <c r="Q366" s="76"/>
      <c r="R366" s="75"/>
      <c r="S366" s="77"/>
      <c r="T366" s="78"/>
      <c r="U366" s="79"/>
      <c r="V366" s="80"/>
      <c r="W366" s="81"/>
      <c r="X366" s="80"/>
      <c r="Y366" s="82"/>
      <c r="Z366" s="80"/>
      <c r="AA366" s="82"/>
      <c r="AB366" s="83"/>
      <c r="AC366" s="84"/>
      <c r="AD366" s="80"/>
      <c r="AE366" s="82"/>
      <c r="AF366" s="80"/>
      <c r="AG366" s="82"/>
      <c r="AH366" s="80"/>
      <c r="AI366" s="81"/>
      <c r="AJ366" s="80"/>
      <c r="AK366" s="82"/>
      <c r="AL366" s="80"/>
      <c r="AM366" s="82"/>
      <c r="AN366" s="80"/>
      <c r="AO366" s="82"/>
      <c r="AP366" s="80"/>
      <c r="AQ366" s="81"/>
      <c r="AR366" s="80"/>
      <c r="AS366" s="81"/>
      <c r="AT366" s="80"/>
      <c r="AU366" s="82"/>
      <c r="AV366" s="80"/>
      <c r="AW366" s="82"/>
      <c r="AX366" s="73"/>
      <c r="AY366" s="79"/>
      <c r="AZ366" s="85"/>
      <c r="BA366" s="86"/>
      <c r="BB366" s="80"/>
      <c r="BC366" s="81"/>
      <c r="BD366" s="80"/>
      <c r="BE366" s="81"/>
      <c r="BF366" s="80"/>
      <c r="BG366" s="81"/>
      <c r="BH366" s="73"/>
      <c r="BI366" s="79"/>
      <c r="BJ366" s="80"/>
      <c r="BK366" s="81"/>
      <c r="BL366" s="80"/>
      <c r="BM366" s="82"/>
      <c r="BN366" s="80"/>
      <c r="BO366" s="81"/>
      <c r="BP366" s="80"/>
      <c r="BQ366" s="81"/>
      <c r="BR366" s="80"/>
      <c r="BS366" s="81"/>
      <c r="BT366" s="80"/>
      <c r="BU366" s="81"/>
      <c r="BV366" s="80"/>
      <c r="BW366" s="82"/>
      <c r="BX366" s="80" t="s">
        <v>1342</v>
      </c>
      <c r="BY366" s="82">
        <v>34.57</v>
      </c>
      <c r="BZ366" s="80"/>
      <c r="CA366" s="82"/>
      <c r="CB366" s="80"/>
      <c r="CC366" s="82"/>
      <c r="CD366" s="80"/>
      <c r="CE366" s="82"/>
      <c r="CF366" s="80"/>
      <c r="CG366" s="82"/>
      <c r="CH366" s="80"/>
      <c r="CI366" s="82"/>
      <c r="CJ366" s="80"/>
      <c r="CK366" s="82"/>
      <c r="CL366" s="80"/>
      <c r="CM366" s="82"/>
      <c r="CN366" s="80"/>
      <c r="CO366" s="82"/>
      <c r="CP366" s="80"/>
      <c r="CQ366" s="82"/>
      <c r="CR366" s="80"/>
      <c r="CS366" s="82"/>
      <c r="CT366" s="80"/>
      <c r="CU366" s="82"/>
      <c r="CV366" s="80"/>
      <c r="CW366" s="82"/>
      <c r="CX366" s="80"/>
      <c r="CY366" s="82"/>
      <c r="CZ366" s="80"/>
      <c r="DA366" s="82"/>
      <c r="DB366" s="80"/>
      <c r="DC366" s="82"/>
      <c r="DD366" s="80"/>
      <c r="DE366" s="82"/>
      <c r="DF366" s="80"/>
      <c r="DG366" s="82"/>
      <c r="DH366" s="80"/>
      <c r="DI366" s="81"/>
      <c r="DJ366" s="80"/>
      <c r="DK366" s="81"/>
      <c r="DL366" s="87"/>
      <c r="DM366" s="88"/>
      <c r="DN366" s="63"/>
      <c r="DO366" s="64"/>
      <c r="DP366" s="63"/>
      <c r="DQ366" s="64"/>
      <c r="DR366" s="63"/>
      <c r="DS366" s="64"/>
      <c r="DT366" s="63"/>
      <c r="DU366" s="65"/>
      <c r="DV366" s="63"/>
      <c r="DW366" s="65"/>
      <c r="DX366" s="63"/>
      <c r="DY366" s="65"/>
      <c r="DZ366" s="63"/>
      <c r="EA366" s="65"/>
      <c r="EB366" s="63"/>
      <c r="EC366" s="65"/>
    </row>
    <row r="367" spans="1:133" s="66" customFormat="1" ht="15" customHeight="1" x14ac:dyDescent="0.3">
      <c r="A367" s="67">
        <v>364</v>
      </c>
      <c r="B367" s="68">
        <f>COUNT(J367:EC367)</f>
        <v>1</v>
      </c>
      <c r="C367" s="69">
        <f>D367+E367</f>
        <v>34.549999999999997</v>
      </c>
      <c r="D367" s="68" t="str">
        <f>IF(B367&gt;17,(B367-17)*2,"0")</f>
        <v>0</v>
      </c>
      <c r="E367" s="70">
        <f>K367+M367+O367+Q367+S367+U367+W367+Y367+AA367+AC367+AE367+AG367+AI367+AK367+AM367+AO367+AQ367+AS367+AU367+AW367+AY367+BA367+BC367+BE367+BG367+BI367+BK367+BM367+BO367+BQ367+BS367+BU367+BW367+BY367+CA367+CC367+CE367+CG367+CI367+CK367+CM367+CO367+CQ367+CS367+CU367+CW367+CY367+DA367+DC367+DE367+DG367+DI367+DK367+EC367+DM367</f>
        <v>34.549999999999997</v>
      </c>
      <c r="F367" s="71" t="s">
        <v>121</v>
      </c>
      <c r="G367" s="71">
        <v>1989</v>
      </c>
      <c r="H367" s="72" t="s">
        <v>1343</v>
      </c>
      <c r="I367" s="72" t="s">
        <v>479</v>
      </c>
      <c r="J367" s="73"/>
      <c r="K367" s="74"/>
      <c r="L367" s="75"/>
      <c r="M367" s="76"/>
      <c r="N367" s="75"/>
      <c r="O367" s="76"/>
      <c r="P367" s="75"/>
      <c r="Q367" s="76"/>
      <c r="R367" s="75"/>
      <c r="S367" s="77"/>
      <c r="T367" s="78"/>
      <c r="U367" s="79"/>
      <c r="V367" s="80"/>
      <c r="W367" s="81"/>
      <c r="X367" s="80"/>
      <c r="Y367" s="82"/>
      <c r="Z367" s="80"/>
      <c r="AA367" s="82"/>
      <c r="AB367" s="83"/>
      <c r="AC367" s="84"/>
      <c r="AD367" s="80"/>
      <c r="AE367" s="82"/>
      <c r="AF367" s="80"/>
      <c r="AG367" s="82"/>
      <c r="AH367" s="80"/>
      <c r="AI367" s="81"/>
      <c r="AJ367" s="80"/>
      <c r="AK367" s="82"/>
      <c r="AL367" s="80"/>
      <c r="AM367" s="82"/>
      <c r="AN367" s="80"/>
      <c r="AO367" s="82"/>
      <c r="AP367" s="80"/>
      <c r="AQ367" s="81"/>
      <c r="AR367" s="80"/>
      <c r="AS367" s="81"/>
      <c r="AT367" s="80"/>
      <c r="AU367" s="82"/>
      <c r="AV367" s="80"/>
      <c r="AW367" s="82"/>
      <c r="AX367" s="73"/>
      <c r="AY367" s="79"/>
      <c r="AZ367" s="85"/>
      <c r="BA367" s="86"/>
      <c r="BB367" s="80"/>
      <c r="BC367" s="81"/>
      <c r="BD367" s="80"/>
      <c r="BE367" s="81"/>
      <c r="BF367" s="80"/>
      <c r="BG367" s="81"/>
      <c r="BH367" s="73"/>
      <c r="BI367" s="79"/>
      <c r="BJ367" s="80"/>
      <c r="BK367" s="81"/>
      <c r="BL367" s="80"/>
      <c r="BM367" s="82"/>
      <c r="BN367" s="80"/>
      <c r="BO367" s="81"/>
      <c r="BP367" s="80"/>
      <c r="BQ367" s="81"/>
      <c r="BR367" s="80"/>
      <c r="BS367" s="81"/>
      <c r="BT367" s="80"/>
      <c r="BU367" s="81"/>
      <c r="BV367" s="80"/>
      <c r="BW367" s="82"/>
      <c r="BX367" s="80"/>
      <c r="BY367" s="82"/>
      <c r="BZ367" s="80"/>
      <c r="CA367" s="82"/>
      <c r="CB367" s="80"/>
      <c r="CC367" s="82"/>
      <c r="CD367" s="80"/>
      <c r="CE367" s="82"/>
      <c r="CF367" s="80"/>
      <c r="CG367" s="82"/>
      <c r="CH367" s="80"/>
      <c r="CI367" s="82"/>
      <c r="CJ367" s="80"/>
      <c r="CK367" s="82"/>
      <c r="CL367" s="80"/>
      <c r="CM367" s="82"/>
      <c r="CN367" s="80"/>
      <c r="CO367" s="82"/>
      <c r="CP367" s="80"/>
      <c r="CQ367" s="82"/>
      <c r="CR367" s="80"/>
      <c r="CS367" s="82"/>
      <c r="CT367" s="80"/>
      <c r="CU367" s="82"/>
      <c r="CV367" s="80"/>
      <c r="CW367" s="82"/>
      <c r="CX367" s="80"/>
      <c r="CY367" s="82"/>
      <c r="CZ367" s="80"/>
      <c r="DA367" s="82"/>
      <c r="DB367" s="80" t="s">
        <v>1344</v>
      </c>
      <c r="DC367" s="82">
        <v>34.549999999999997</v>
      </c>
      <c r="DD367" s="80"/>
      <c r="DE367" s="82"/>
      <c r="DF367" s="80"/>
      <c r="DG367" s="82"/>
      <c r="DH367" s="80"/>
      <c r="DI367" s="81"/>
      <c r="DJ367" s="80"/>
      <c r="DK367" s="81"/>
      <c r="DL367" s="87"/>
      <c r="DM367" s="88"/>
      <c r="DN367" s="63"/>
      <c r="DO367" s="64"/>
      <c r="DP367" s="63"/>
      <c r="DQ367" s="64"/>
      <c r="DR367" s="63"/>
      <c r="DS367" s="64"/>
      <c r="DT367" s="63"/>
      <c r="DU367" s="65"/>
      <c r="DV367" s="63"/>
      <c r="DW367" s="65"/>
      <c r="DX367" s="63"/>
      <c r="DY367" s="65"/>
      <c r="DZ367" s="63"/>
      <c r="EA367" s="65"/>
      <c r="EB367" s="63"/>
      <c r="EC367" s="65"/>
    </row>
    <row r="368" spans="1:133" s="66" customFormat="1" ht="15" customHeight="1" x14ac:dyDescent="0.3">
      <c r="A368" s="67">
        <v>365</v>
      </c>
      <c r="B368" s="68">
        <f>COUNT(J368:EC368)</f>
        <v>1</v>
      </c>
      <c r="C368" s="69">
        <f>D368+E368</f>
        <v>34.54</v>
      </c>
      <c r="D368" s="68" t="str">
        <f>IF(B368&gt;17,(B368-17)*2,"0")</f>
        <v>0</v>
      </c>
      <c r="E368" s="70">
        <f>K368+M368+O368+Q368+S368+U368+W368+Y368+AA368+AC368+AE368+AG368+AI368+AK368+AM368+AO368+AQ368+AS368+AU368+AW368+AY368+BA368+BC368+BE368+BG368+BI368+BK368+BM368+BO368+BQ368+BS368+BU368+BW368+BY368+CA368+CC368+CE368+CG368+CI368+CK368+CM368+CO368+CQ368+CS368+CU368+CW368+CY368+DA368+DC368+DE368+DG368+DI368+DK368+EC368+DM368</f>
        <v>34.54</v>
      </c>
      <c r="F368" s="71" t="s">
        <v>121</v>
      </c>
      <c r="G368" s="71">
        <v>1991</v>
      </c>
      <c r="H368" s="72" t="s">
        <v>1345</v>
      </c>
      <c r="I368" s="72" t="s">
        <v>1346</v>
      </c>
      <c r="J368" s="73"/>
      <c r="K368" s="74"/>
      <c r="L368" s="75"/>
      <c r="M368" s="76"/>
      <c r="N368" s="75"/>
      <c r="O368" s="76"/>
      <c r="P368" s="75"/>
      <c r="Q368" s="76"/>
      <c r="R368" s="75"/>
      <c r="S368" s="77"/>
      <c r="T368" s="78"/>
      <c r="U368" s="79"/>
      <c r="V368" s="80"/>
      <c r="W368" s="81"/>
      <c r="X368" s="80" t="s">
        <v>132</v>
      </c>
      <c r="Y368" s="82">
        <v>34.54</v>
      </c>
      <c r="Z368" s="80"/>
      <c r="AA368" s="82"/>
      <c r="AB368" s="83"/>
      <c r="AC368" s="84"/>
      <c r="AD368" s="80"/>
      <c r="AE368" s="82"/>
      <c r="AF368" s="80"/>
      <c r="AG368" s="82"/>
      <c r="AH368" s="80"/>
      <c r="AI368" s="81"/>
      <c r="AJ368" s="80"/>
      <c r="AK368" s="82"/>
      <c r="AL368" s="80"/>
      <c r="AM368" s="82"/>
      <c r="AN368" s="80"/>
      <c r="AO368" s="82"/>
      <c r="AP368" s="80"/>
      <c r="AQ368" s="81"/>
      <c r="AR368" s="80"/>
      <c r="AS368" s="81"/>
      <c r="AT368" s="80"/>
      <c r="AU368" s="82"/>
      <c r="AV368" s="80"/>
      <c r="AW368" s="82"/>
      <c r="AX368" s="73"/>
      <c r="AY368" s="79"/>
      <c r="AZ368" s="85"/>
      <c r="BA368" s="86"/>
      <c r="BB368" s="80"/>
      <c r="BC368" s="81"/>
      <c r="BD368" s="80"/>
      <c r="BE368" s="81"/>
      <c r="BF368" s="80"/>
      <c r="BG368" s="81"/>
      <c r="BH368" s="73"/>
      <c r="BI368" s="79"/>
      <c r="BJ368" s="80"/>
      <c r="BK368" s="81"/>
      <c r="BL368" s="80"/>
      <c r="BM368" s="82"/>
      <c r="BN368" s="80"/>
      <c r="BO368" s="81"/>
      <c r="BP368" s="80"/>
      <c r="BQ368" s="81"/>
      <c r="BR368" s="80"/>
      <c r="BS368" s="81"/>
      <c r="BT368" s="80"/>
      <c r="BU368" s="81"/>
      <c r="BV368" s="80"/>
      <c r="BW368" s="82"/>
      <c r="BX368" s="80"/>
      <c r="BY368" s="82"/>
      <c r="BZ368" s="80"/>
      <c r="CA368" s="82"/>
      <c r="CB368" s="80"/>
      <c r="CC368" s="82"/>
      <c r="CD368" s="80"/>
      <c r="CE368" s="82"/>
      <c r="CF368" s="80"/>
      <c r="CG368" s="82"/>
      <c r="CH368" s="80"/>
      <c r="CI368" s="82"/>
      <c r="CJ368" s="80"/>
      <c r="CK368" s="82"/>
      <c r="CL368" s="80"/>
      <c r="CM368" s="82"/>
      <c r="CN368" s="80"/>
      <c r="CO368" s="82"/>
      <c r="CP368" s="80"/>
      <c r="CQ368" s="82"/>
      <c r="CR368" s="80"/>
      <c r="CS368" s="82"/>
      <c r="CT368" s="80"/>
      <c r="CU368" s="82"/>
      <c r="CV368" s="80"/>
      <c r="CW368" s="82"/>
      <c r="CX368" s="80"/>
      <c r="CY368" s="82"/>
      <c r="CZ368" s="80"/>
      <c r="DA368" s="82"/>
      <c r="DB368" s="80"/>
      <c r="DC368" s="82"/>
      <c r="DD368" s="80"/>
      <c r="DE368" s="82"/>
      <c r="DF368" s="80"/>
      <c r="DG368" s="82"/>
      <c r="DH368" s="80"/>
      <c r="DI368" s="81"/>
      <c r="DJ368" s="80"/>
      <c r="DK368" s="81"/>
      <c r="DL368" s="87"/>
      <c r="DM368" s="88"/>
      <c r="DN368" s="63"/>
      <c r="DO368" s="64"/>
      <c r="DP368" s="63"/>
      <c r="DQ368" s="64"/>
      <c r="DR368" s="63"/>
      <c r="DS368" s="64"/>
      <c r="DT368" s="63"/>
      <c r="DU368" s="65"/>
      <c r="DV368" s="63"/>
      <c r="DW368" s="65"/>
      <c r="DX368" s="63"/>
      <c r="DY368" s="65"/>
      <c r="DZ368" s="63"/>
      <c r="EA368" s="65"/>
      <c r="EB368" s="63"/>
      <c r="EC368" s="65"/>
    </row>
    <row r="369" spans="1:133" s="66" customFormat="1" ht="15" customHeight="1" x14ac:dyDescent="0.3">
      <c r="A369" s="67">
        <v>366</v>
      </c>
      <c r="B369" s="68">
        <f>COUNT(J369:EC369)</f>
        <v>1</v>
      </c>
      <c r="C369" s="69">
        <f>D369+E369</f>
        <v>34.44</v>
      </c>
      <c r="D369" s="68" t="str">
        <f>IF(B369&gt;17,(B369-17)*2,"0")</f>
        <v>0</v>
      </c>
      <c r="E369" s="70">
        <f>K369+M369+O369+Q369+S369+U369+W369+Y369+AA369+AC369+AE369+AG369+AI369+AK369+AM369+AO369+AQ369+AS369+AU369+AW369+AY369+BA369+BC369+BE369+BG369+BI369+BK369+BM369+BO369+BQ369+BS369+BU369+BW369+BY369+CA369+CC369+CE369+CG369+CI369+CK369+CM369+CO369+CQ369+CS369+CU369+CW369+CY369+DA369+DC369+DE369+DG369+DI369+DK369+EC369+DM369</f>
        <v>34.44</v>
      </c>
      <c r="F369" s="71" t="s">
        <v>121</v>
      </c>
      <c r="G369" s="71">
        <v>1988</v>
      </c>
      <c r="H369" s="72" t="s">
        <v>1347</v>
      </c>
      <c r="I369" s="72"/>
      <c r="J369" s="73"/>
      <c r="K369" s="74"/>
      <c r="L369" s="75"/>
      <c r="M369" s="76"/>
      <c r="N369" s="75"/>
      <c r="O369" s="76"/>
      <c r="P369" s="75"/>
      <c r="Q369" s="76"/>
      <c r="R369" s="75"/>
      <c r="S369" s="77"/>
      <c r="T369" s="78"/>
      <c r="U369" s="79"/>
      <c r="V369" s="80"/>
      <c r="W369" s="81"/>
      <c r="X369" s="80"/>
      <c r="Y369" s="82"/>
      <c r="Z369" s="80"/>
      <c r="AA369" s="82"/>
      <c r="AB369" s="83"/>
      <c r="AC369" s="84"/>
      <c r="AD369" s="80"/>
      <c r="AE369" s="82"/>
      <c r="AF369" s="80"/>
      <c r="AG369" s="82"/>
      <c r="AH369" s="80"/>
      <c r="AI369" s="81"/>
      <c r="AJ369" s="80"/>
      <c r="AK369" s="82"/>
      <c r="AL369" s="80"/>
      <c r="AM369" s="82"/>
      <c r="AN369" s="80" t="s">
        <v>1348</v>
      </c>
      <c r="AO369" s="82">
        <v>34.44</v>
      </c>
      <c r="AP369" s="80"/>
      <c r="AQ369" s="81"/>
      <c r="AR369" s="80"/>
      <c r="AS369" s="81"/>
      <c r="AT369" s="80"/>
      <c r="AU369" s="82"/>
      <c r="AV369" s="80"/>
      <c r="AW369" s="82"/>
      <c r="AX369" s="73"/>
      <c r="AY369" s="79"/>
      <c r="AZ369" s="85"/>
      <c r="BA369" s="86"/>
      <c r="BB369" s="80"/>
      <c r="BC369" s="81"/>
      <c r="BD369" s="80"/>
      <c r="BE369" s="81"/>
      <c r="BF369" s="80"/>
      <c r="BG369" s="81"/>
      <c r="BH369" s="73"/>
      <c r="BI369" s="79"/>
      <c r="BJ369" s="80"/>
      <c r="BK369" s="81"/>
      <c r="BL369" s="80"/>
      <c r="BM369" s="82"/>
      <c r="BN369" s="80"/>
      <c r="BO369" s="81"/>
      <c r="BP369" s="80"/>
      <c r="BQ369" s="81"/>
      <c r="BR369" s="80"/>
      <c r="BS369" s="81"/>
      <c r="BT369" s="80"/>
      <c r="BU369" s="81"/>
      <c r="BV369" s="80"/>
      <c r="BW369" s="82"/>
      <c r="BX369" s="80"/>
      <c r="BY369" s="82"/>
      <c r="BZ369" s="80"/>
      <c r="CA369" s="82"/>
      <c r="CB369" s="80"/>
      <c r="CC369" s="82"/>
      <c r="CD369" s="80"/>
      <c r="CE369" s="82"/>
      <c r="CF369" s="80"/>
      <c r="CG369" s="82"/>
      <c r="CH369" s="80"/>
      <c r="CI369" s="82"/>
      <c r="CJ369" s="80"/>
      <c r="CK369" s="82"/>
      <c r="CL369" s="80"/>
      <c r="CM369" s="82"/>
      <c r="CN369" s="80"/>
      <c r="CO369" s="82"/>
      <c r="CP369" s="80"/>
      <c r="CQ369" s="82"/>
      <c r="CR369" s="80"/>
      <c r="CS369" s="82"/>
      <c r="CT369" s="80"/>
      <c r="CU369" s="82"/>
      <c r="CV369" s="80"/>
      <c r="CW369" s="82"/>
      <c r="CX369" s="80"/>
      <c r="CY369" s="82"/>
      <c r="CZ369" s="80"/>
      <c r="DA369" s="82"/>
      <c r="DB369" s="80"/>
      <c r="DC369" s="82"/>
      <c r="DD369" s="80"/>
      <c r="DE369" s="82"/>
      <c r="DF369" s="80"/>
      <c r="DG369" s="82"/>
      <c r="DH369" s="80"/>
      <c r="DI369" s="81"/>
      <c r="DJ369" s="80"/>
      <c r="DK369" s="81"/>
      <c r="DL369" s="87"/>
      <c r="DM369" s="88"/>
      <c r="DN369" s="63"/>
      <c r="DO369" s="64"/>
      <c r="DP369" s="63"/>
      <c r="DQ369" s="64"/>
      <c r="DR369" s="63"/>
      <c r="DS369" s="64"/>
      <c r="DT369" s="63"/>
      <c r="DU369" s="65"/>
      <c r="DV369" s="63"/>
      <c r="DW369" s="65"/>
      <c r="DX369" s="63"/>
      <c r="DY369" s="65"/>
      <c r="DZ369" s="63"/>
      <c r="EA369" s="65"/>
      <c r="EB369" s="63"/>
      <c r="EC369" s="65"/>
    </row>
    <row r="370" spans="1:133" s="66" customFormat="1" ht="15" customHeight="1" x14ac:dyDescent="0.3">
      <c r="A370" s="67">
        <v>367</v>
      </c>
      <c r="B370" s="68">
        <f>COUNT(J370:EC370)</f>
        <v>1</v>
      </c>
      <c r="C370" s="69">
        <f>D370+E370</f>
        <v>34.26</v>
      </c>
      <c r="D370" s="68" t="str">
        <f>IF(B370&gt;17,(B370-17)*2,"0")</f>
        <v>0</v>
      </c>
      <c r="E370" s="70">
        <f>K370+M370+O370+Q370+S370+U370+W370+Y370+AA370+AC370+AE370+AG370+AI370+AK370+AM370+AO370+AQ370+AS370+AU370+AW370+AY370+BA370+BC370+BE370+BG370+BI370+BK370+BM370+BO370+BQ370+BS370+BU370+BW370+BY370+CA370+CC370+CE370+CG370+CI370+CK370+CM370+CO370+CQ370+CS370+CU370+CW370+CY370+DA370+DC370+DE370+DG370+DI370+DK370+EC370+DM370</f>
        <v>34.26</v>
      </c>
      <c r="F370" s="71" t="s">
        <v>121</v>
      </c>
      <c r="G370" s="71">
        <v>1998</v>
      </c>
      <c r="H370" s="72" t="s">
        <v>1349</v>
      </c>
      <c r="I370" s="72" t="s">
        <v>281</v>
      </c>
      <c r="J370" s="73"/>
      <c r="K370" s="74"/>
      <c r="L370" s="75"/>
      <c r="M370" s="76"/>
      <c r="N370" s="75"/>
      <c r="O370" s="76"/>
      <c r="P370" s="75"/>
      <c r="Q370" s="76"/>
      <c r="R370" s="75" t="s">
        <v>1350</v>
      </c>
      <c r="S370" s="77">
        <v>34.26</v>
      </c>
      <c r="T370" s="78"/>
      <c r="U370" s="79"/>
      <c r="V370" s="80"/>
      <c r="W370" s="81"/>
      <c r="X370" s="80"/>
      <c r="Y370" s="82"/>
      <c r="Z370" s="80"/>
      <c r="AA370" s="82"/>
      <c r="AB370" s="83"/>
      <c r="AC370" s="84"/>
      <c r="AD370" s="80"/>
      <c r="AE370" s="82"/>
      <c r="AF370" s="80"/>
      <c r="AG370" s="82"/>
      <c r="AH370" s="80"/>
      <c r="AI370" s="81"/>
      <c r="AJ370" s="80"/>
      <c r="AK370" s="82"/>
      <c r="AL370" s="80"/>
      <c r="AM370" s="82"/>
      <c r="AN370" s="80"/>
      <c r="AO370" s="82"/>
      <c r="AP370" s="80"/>
      <c r="AQ370" s="81"/>
      <c r="AR370" s="80"/>
      <c r="AS370" s="81"/>
      <c r="AT370" s="80"/>
      <c r="AU370" s="82"/>
      <c r="AV370" s="80"/>
      <c r="AW370" s="82"/>
      <c r="AX370" s="73"/>
      <c r="AY370" s="79"/>
      <c r="AZ370" s="85"/>
      <c r="BA370" s="86"/>
      <c r="BB370" s="80"/>
      <c r="BC370" s="81"/>
      <c r="BD370" s="80"/>
      <c r="BE370" s="81"/>
      <c r="BF370" s="80"/>
      <c r="BG370" s="81"/>
      <c r="BH370" s="73"/>
      <c r="BI370" s="79"/>
      <c r="BJ370" s="80"/>
      <c r="BK370" s="81"/>
      <c r="BL370" s="80"/>
      <c r="BM370" s="82"/>
      <c r="BN370" s="80"/>
      <c r="BO370" s="81"/>
      <c r="BP370" s="80"/>
      <c r="BQ370" s="81"/>
      <c r="BR370" s="80"/>
      <c r="BS370" s="81"/>
      <c r="BT370" s="80"/>
      <c r="BU370" s="81"/>
      <c r="BV370" s="80"/>
      <c r="BW370" s="82"/>
      <c r="BX370" s="80"/>
      <c r="BY370" s="82"/>
      <c r="BZ370" s="80"/>
      <c r="CA370" s="82"/>
      <c r="CB370" s="80"/>
      <c r="CC370" s="82"/>
      <c r="CD370" s="80"/>
      <c r="CE370" s="82"/>
      <c r="CF370" s="80"/>
      <c r="CG370" s="82"/>
      <c r="CH370" s="80"/>
      <c r="CI370" s="82"/>
      <c r="CJ370" s="80"/>
      <c r="CK370" s="82"/>
      <c r="CL370" s="80"/>
      <c r="CM370" s="82"/>
      <c r="CN370" s="80"/>
      <c r="CO370" s="82"/>
      <c r="CP370" s="80"/>
      <c r="CQ370" s="82"/>
      <c r="CR370" s="80"/>
      <c r="CS370" s="82"/>
      <c r="CT370" s="80"/>
      <c r="CU370" s="82"/>
      <c r="CV370" s="80"/>
      <c r="CW370" s="82"/>
      <c r="CX370" s="80"/>
      <c r="CY370" s="82"/>
      <c r="CZ370" s="80"/>
      <c r="DA370" s="82"/>
      <c r="DB370" s="80"/>
      <c r="DC370" s="82"/>
      <c r="DD370" s="80"/>
      <c r="DE370" s="82"/>
      <c r="DF370" s="80"/>
      <c r="DG370" s="82"/>
      <c r="DH370" s="80"/>
      <c r="DI370" s="81"/>
      <c r="DJ370" s="80"/>
      <c r="DK370" s="81"/>
      <c r="DL370" s="87"/>
      <c r="DM370" s="88"/>
      <c r="DN370" s="63"/>
      <c r="DO370" s="64"/>
      <c r="DP370" s="63"/>
      <c r="DQ370" s="64"/>
      <c r="DR370" s="63"/>
      <c r="DS370" s="64"/>
      <c r="DT370" s="63"/>
      <c r="DU370" s="65"/>
      <c r="DV370" s="63"/>
      <c r="DW370" s="65"/>
      <c r="DX370" s="63"/>
      <c r="DY370" s="65"/>
      <c r="DZ370" s="63"/>
      <c r="EA370" s="65"/>
      <c r="EB370" s="63"/>
      <c r="EC370" s="65"/>
    </row>
    <row r="371" spans="1:133" s="66" customFormat="1" ht="15" customHeight="1" x14ac:dyDescent="0.3">
      <c r="A371" s="67">
        <v>368</v>
      </c>
      <c r="B371" s="68">
        <f>COUNT(J371:EC371)</f>
        <v>1</v>
      </c>
      <c r="C371" s="69">
        <f>D371+E371</f>
        <v>34.22</v>
      </c>
      <c r="D371" s="68" t="str">
        <f>IF(B371&gt;17,(B371-17)*2,"0")</f>
        <v>0</v>
      </c>
      <c r="E371" s="70">
        <f>K371+M371+O371+Q371+S371+U371+W371+Y371+AA371+AC371+AE371+AG371+AI371+AK371+AM371+AO371+AQ371+AS371+AU371+AW371+AY371+BA371+BC371+BE371+BG371+BI371+BK371+BM371+BO371+BQ371+BS371+BU371+BW371+BY371+CA371+CC371+CE371+CG371+CI371+CK371+CM371+CO371+CQ371+CS371+CU371+CW371+CY371+DA371+DC371+DE371+DG371+DI371+DK371+EC371+DM371</f>
        <v>34.22</v>
      </c>
      <c r="F371" s="71" t="s">
        <v>121</v>
      </c>
      <c r="G371" s="71">
        <v>2007</v>
      </c>
      <c r="H371" s="72" t="s">
        <v>1351</v>
      </c>
      <c r="I371" s="72" t="s">
        <v>1352</v>
      </c>
      <c r="J371" s="73"/>
      <c r="K371" s="74"/>
      <c r="L371" s="75"/>
      <c r="M371" s="76"/>
      <c r="N371" s="75"/>
      <c r="O371" s="76"/>
      <c r="P371" s="75"/>
      <c r="Q371" s="76"/>
      <c r="R371" s="75" t="s">
        <v>1353</v>
      </c>
      <c r="S371" s="77">
        <v>34.22</v>
      </c>
      <c r="T371" s="78"/>
      <c r="U371" s="79"/>
      <c r="V371" s="80"/>
      <c r="W371" s="81"/>
      <c r="X371" s="80"/>
      <c r="Y371" s="82"/>
      <c r="Z371" s="80"/>
      <c r="AA371" s="82"/>
      <c r="AB371" s="83"/>
      <c r="AC371" s="84"/>
      <c r="AD371" s="80"/>
      <c r="AE371" s="82"/>
      <c r="AF371" s="80"/>
      <c r="AG371" s="82"/>
      <c r="AH371" s="80"/>
      <c r="AI371" s="81"/>
      <c r="AJ371" s="80"/>
      <c r="AK371" s="82"/>
      <c r="AL371" s="80"/>
      <c r="AM371" s="82"/>
      <c r="AN371" s="80"/>
      <c r="AO371" s="82"/>
      <c r="AP371" s="80"/>
      <c r="AQ371" s="81"/>
      <c r="AR371" s="80"/>
      <c r="AS371" s="81"/>
      <c r="AT371" s="80"/>
      <c r="AU371" s="82"/>
      <c r="AV371" s="80"/>
      <c r="AW371" s="82"/>
      <c r="AX371" s="73"/>
      <c r="AY371" s="79"/>
      <c r="AZ371" s="85"/>
      <c r="BA371" s="86"/>
      <c r="BB371" s="80"/>
      <c r="BC371" s="81"/>
      <c r="BD371" s="80"/>
      <c r="BE371" s="81"/>
      <c r="BF371" s="80"/>
      <c r="BG371" s="81"/>
      <c r="BH371" s="73"/>
      <c r="BI371" s="79"/>
      <c r="BJ371" s="80"/>
      <c r="BK371" s="81"/>
      <c r="BL371" s="80"/>
      <c r="BM371" s="82"/>
      <c r="BN371" s="80"/>
      <c r="BO371" s="81"/>
      <c r="BP371" s="80"/>
      <c r="BQ371" s="81"/>
      <c r="BR371" s="80"/>
      <c r="BS371" s="81"/>
      <c r="BT371" s="80"/>
      <c r="BU371" s="81"/>
      <c r="BV371" s="80"/>
      <c r="BW371" s="82"/>
      <c r="BX371" s="80"/>
      <c r="BY371" s="82"/>
      <c r="BZ371" s="80"/>
      <c r="CA371" s="82"/>
      <c r="CB371" s="80"/>
      <c r="CC371" s="82"/>
      <c r="CD371" s="80"/>
      <c r="CE371" s="82"/>
      <c r="CF371" s="80"/>
      <c r="CG371" s="82"/>
      <c r="CH371" s="80"/>
      <c r="CI371" s="82"/>
      <c r="CJ371" s="80"/>
      <c r="CK371" s="82"/>
      <c r="CL371" s="80"/>
      <c r="CM371" s="82"/>
      <c r="CN371" s="80"/>
      <c r="CO371" s="82"/>
      <c r="CP371" s="80"/>
      <c r="CQ371" s="82"/>
      <c r="CR371" s="80"/>
      <c r="CS371" s="82"/>
      <c r="CT371" s="80"/>
      <c r="CU371" s="82"/>
      <c r="CV371" s="80"/>
      <c r="CW371" s="82"/>
      <c r="CX371" s="80"/>
      <c r="CY371" s="82"/>
      <c r="CZ371" s="80"/>
      <c r="DA371" s="82"/>
      <c r="DB371" s="80"/>
      <c r="DC371" s="82"/>
      <c r="DD371" s="80"/>
      <c r="DE371" s="82"/>
      <c r="DF371" s="80"/>
      <c r="DG371" s="82"/>
      <c r="DH371" s="80"/>
      <c r="DI371" s="81"/>
      <c r="DJ371" s="80"/>
      <c r="DK371" s="81"/>
      <c r="DL371" s="87"/>
      <c r="DM371" s="88"/>
      <c r="DN371" s="63"/>
      <c r="DO371" s="64"/>
      <c r="DP371" s="63"/>
      <c r="DQ371" s="64"/>
      <c r="DR371" s="63"/>
      <c r="DS371" s="64"/>
      <c r="DT371" s="63"/>
      <c r="DU371" s="65"/>
      <c r="DV371" s="63"/>
      <c r="DW371" s="65"/>
      <c r="DX371" s="63"/>
      <c r="DY371" s="65"/>
      <c r="DZ371" s="63"/>
      <c r="EA371" s="65"/>
      <c r="EB371" s="63"/>
      <c r="EC371" s="65"/>
    </row>
    <row r="372" spans="1:133" s="66" customFormat="1" ht="15" customHeight="1" x14ac:dyDescent="0.3">
      <c r="A372" s="67">
        <v>369</v>
      </c>
      <c r="B372" s="68">
        <f>COUNT(J372:EC372)</f>
        <v>1</v>
      </c>
      <c r="C372" s="69">
        <f>D372+E372</f>
        <v>34.11</v>
      </c>
      <c r="D372" s="68" t="str">
        <f>IF(B372&gt;17,(B372-17)*2,"0")</f>
        <v>0</v>
      </c>
      <c r="E372" s="70">
        <f>K372+M372+O372+Q372+S372+U372+W372+Y372+AA372+AC372+AE372+AG372+AI372+AK372+AM372+AO372+AQ372+AS372+AU372+AW372+AY372+BA372+BC372+BE372+BG372+BI372+BK372+BM372+BO372+BQ372+BS372+BU372+BW372+BY372+CA372+CC372+CE372+CG372+CI372+CK372+CM372+CO372+CQ372+CS372+CU372+CW372+CY372+DA372+DC372+DE372+DG372+DI372+DK372+EC372+DM372</f>
        <v>34.11</v>
      </c>
      <c r="F372" s="71" t="s">
        <v>121</v>
      </c>
      <c r="G372" s="71">
        <v>1994</v>
      </c>
      <c r="H372" s="72" t="s">
        <v>1354</v>
      </c>
      <c r="I372" s="72" t="s">
        <v>330</v>
      </c>
      <c r="J372" s="73"/>
      <c r="K372" s="74"/>
      <c r="L372" s="75"/>
      <c r="M372" s="76"/>
      <c r="N372" s="75"/>
      <c r="O372" s="76"/>
      <c r="P372" s="75"/>
      <c r="Q372" s="76"/>
      <c r="R372" s="75"/>
      <c r="S372" s="77"/>
      <c r="T372" s="78"/>
      <c r="U372" s="79"/>
      <c r="V372" s="80"/>
      <c r="W372" s="81"/>
      <c r="X372" s="80"/>
      <c r="Y372" s="82"/>
      <c r="Z372" s="80"/>
      <c r="AA372" s="82"/>
      <c r="AB372" s="83"/>
      <c r="AC372" s="84"/>
      <c r="AD372" s="80"/>
      <c r="AE372" s="82"/>
      <c r="AF372" s="80"/>
      <c r="AG372" s="82"/>
      <c r="AH372" s="80"/>
      <c r="AI372" s="81"/>
      <c r="AJ372" s="80"/>
      <c r="AK372" s="82"/>
      <c r="AL372" s="80"/>
      <c r="AM372" s="82"/>
      <c r="AN372" s="80"/>
      <c r="AO372" s="82"/>
      <c r="AP372" s="80"/>
      <c r="AQ372" s="81"/>
      <c r="AR372" s="80"/>
      <c r="AS372" s="81"/>
      <c r="AT372" s="80"/>
      <c r="AU372" s="82"/>
      <c r="AV372" s="80"/>
      <c r="AW372" s="82"/>
      <c r="AX372" s="73"/>
      <c r="AY372" s="79"/>
      <c r="AZ372" s="85"/>
      <c r="BA372" s="86"/>
      <c r="BB372" s="80"/>
      <c r="BC372" s="81"/>
      <c r="BD372" s="80"/>
      <c r="BE372" s="81"/>
      <c r="BF372" s="80"/>
      <c r="BG372" s="81"/>
      <c r="BH372" s="73"/>
      <c r="BI372" s="79"/>
      <c r="BJ372" s="80"/>
      <c r="BK372" s="81"/>
      <c r="BL372" s="80"/>
      <c r="BM372" s="82"/>
      <c r="BN372" s="80"/>
      <c r="BO372" s="81"/>
      <c r="BP372" s="80"/>
      <c r="BQ372" s="81"/>
      <c r="BR372" s="80"/>
      <c r="BS372" s="81"/>
      <c r="BT372" s="80"/>
      <c r="BU372" s="81"/>
      <c r="BV372" s="80"/>
      <c r="BW372" s="82"/>
      <c r="BX372" s="80" t="s">
        <v>1355</v>
      </c>
      <c r="BY372" s="82">
        <v>34.11</v>
      </c>
      <c r="BZ372" s="80"/>
      <c r="CA372" s="82"/>
      <c r="CB372" s="80"/>
      <c r="CC372" s="82"/>
      <c r="CD372" s="80"/>
      <c r="CE372" s="82"/>
      <c r="CF372" s="80"/>
      <c r="CG372" s="82"/>
      <c r="CH372" s="80"/>
      <c r="CI372" s="82"/>
      <c r="CJ372" s="80"/>
      <c r="CK372" s="82"/>
      <c r="CL372" s="80"/>
      <c r="CM372" s="82"/>
      <c r="CN372" s="80"/>
      <c r="CO372" s="82"/>
      <c r="CP372" s="80"/>
      <c r="CQ372" s="82"/>
      <c r="CR372" s="80"/>
      <c r="CS372" s="82"/>
      <c r="CT372" s="80"/>
      <c r="CU372" s="82"/>
      <c r="CV372" s="80"/>
      <c r="CW372" s="82"/>
      <c r="CX372" s="80"/>
      <c r="CY372" s="82"/>
      <c r="CZ372" s="80"/>
      <c r="DA372" s="82"/>
      <c r="DB372" s="80"/>
      <c r="DC372" s="82"/>
      <c r="DD372" s="80"/>
      <c r="DE372" s="82"/>
      <c r="DF372" s="80"/>
      <c r="DG372" s="82"/>
      <c r="DH372" s="80"/>
      <c r="DI372" s="81"/>
      <c r="DJ372" s="80"/>
      <c r="DK372" s="81"/>
      <c r="DL372" s="87"/>
      <c r="DM372" s="88"/>
      <c r="DN372" s="63"/>
      <c r="DO372" s="64"/>
      <c r="DP372" s="63"/>
      <c r="DQ372" s="64"/>
      <c r="DR372" s="63"/>
      <c r="DS372" s="64"/>
      <c r="DT372" s="63"/>
      <c r="DU372" s="65"/>
      <c r="DV372" s="63"/>
      <c r="DW372" s="65"/>
      <c r="DX372" s="63"/>
      <c r="DY372" s="65"/>
      <c r="DZ372" s="63"/>
      <c r="EA372" s="65"/>
      <c r="EB372" s="63"/>
      <c r="EC372" s="65"/>
    </row>
    <row r="373" spans="1:133" s="66" customFormat="1" ht="15" customHeight="1" x14ac:dyDescent="0.3">
      <c r="A373" s="67">
        <v>370</v>
      </c>
      <c r="B373" s="68">
        <f>COUNT(J373:EC373)</f>
        <v>1</v>
      </c>
      <c r="C373" s="69">
        <f>D373+E373</f>
        <v>33.97</v>
      </c>
      <c r="D373" s="68" t="str">
        <f>IF(B373&gt;17,(B373-17)*2,"0")</f>
        <v>0</v>
      </c>
      <c r="E373" s="70">
        <f>K373+M373+O373+Q373+S373+U373+W373+Y373+AA373+AC373+AE373+AG373+AI373+AK373+AM373+AO373+AQ373+AS373+AU373+AW373+AY373+BA373+BC373+BE373+BG373+BI373+BK373+BM373+BO373+BQ373+BS373+BU373+BW373+BY373+CA373+CC373+CE373+CG373+CI373+CK373+CM373+CO373+CQ373+CS373+CU373+CW373+CY373+DA373+DC373+DE373+DG373+DI373+DK373+EC373+DM373</f>
        <v>33.97</v>
      </c>
      <c r="F373" s="71" t="s">
        <v>121</v>
      </c>
      <c r="G373" s="71">
        <v>1988</v>
      </c>
      <c r="H373" s="72" t="s">
        <v>1356</v>
      </c>
      <c r="I373" s="72" t="s">
        <v>1357</v>
      </c>
      <c r="J373" s="73"/>
      <c r="K373" s="74"/>
      <c r="L373" s="75"/>
      <c r="M373" s="76"/>
      <c r="N373" s="75"/>
      <c r="O373" s="76"/>
      <c r="P373" s="75"/>
      <c r="Q373" s="76"/>
      <c r="R373" s="75" t="s">
        <v>1358</v>
      </c>
      <c r="S373" s="77">
        <v>33.97</v>
      </c>
      <c r="T373" s="78"/>
      <c r="U373" s="79"/>
      <c r="V373" s="80"/>
      <c r="W373" s="81"/>
      <c r="X373" s="80"/>
      <c r="Y373" s="82"/>
      <c r="Z373" s="80"/>
      <c r="AA373" s="82"/>
      <c r="AB373" s="83"/>
      <c r="AC373" s="84"/>
      <c r="AD373" s="80"/>
      <c r="AE373" s="82"/>
      <c r="AF373" s="80"/>
      <c r="AG373" s="82"/>
      <c r="AH373" s="80"/>
      <c r="AI373" s="81"/>
      <c r="AJ373" s="80"/>
      <c r="AK373" s="82"/>
      <c r="AL373" s="80"/>
      <c r="AM373" s="82"/>
      <c r="AN373" s="80"/>
      <c r="AO373" s="82"/>
      <c r="AP373" s="80"/>
      <c r="AQ373" s="81"/>
      <c r="AR373" s="80"/>
      <c r="AS373" s="81"/>
      <c r="AT373" s="80"/>
      <c r="AU373" s="82"/>
      <c r="AV373" s="80"/>
      <c r="AW373" s="82"/>
      <c r="AX373" s="73"/>
      <c r="AY373" s="79"/>
      <c r="AZ373" s="85"/>
      <c r="BA373" s="86"/>
      <c r="BB373" s="80"/>
      <c r="BC373" s="81"/>
      <c r="BD373" s="80"/>
      <c r="BE373" s="81"/>
      <c r="BF373" s="80"/>
      <c r="BG373" s="81"/>
      <c r="BH373" s="73"/>
      <c r="BI373" s="79"/>
      <c r="BJ373" s="80"/>
      <c r="BK373" s="81"/>
      <c r="BL373" s="80"/>
      <c r="BM373" s="82"/>
      <c r="BN373" s="80"/>
      <c r="BO373" s="81"/>
      <c r="BP373" s="80"/>
      <c r="BQ373" s="81"/>
      <c r="BR373" s="80"/>
      <c r="BS373" s="81"/>
      <c r="BT373" s="80"/>
      <c r="BU373" s="81"/>
      <c r="BV373" s="80"/>
      <c r="BW373" s="82"/>
      <c r="BX373" s="80"/>
      <c r="BY373" s="82"/>
      <c r="BZ373" s="80"/>
      <c r="CA373" s="82"/>
      <c r="CB373" s="80"/>
      <c r="CC373" s="82"/>
      <c r="CD373" s="80"/>
      <c r="CE373" s="82"/>
      <c r="CF373" s="80"/>
      <c r="CG373" s="82"/>
      <c r="CH373" s="80"/>
      <c r="CI373" s="82"/>
      <c r="CJ373" s="80"/>
      <c r="CK373" s="82"/>
      <c r="CL373" s="80"/>
      <c r="CM373" s="82"/>
      <c r="CN373" s="80"/>
      <c r="CO373" s="82"/>
      <c r="CP373" s="80"/>
      <c r="CQ373" s="82"/>
      <c r="CR373" s="80"/>
      <c r="CS373" s="82"/>
      <c r="CT373" s="80"/>
      <c r="CU373" s="82"/>
      <c r="CV373" s="80"/>
      <c r="CW373" s="82"/>
      <c r="CX373" s="80"/>
      <c r="CY373" s="82"/>
      <c r="CZ373" s="80"/>
      <c r="DA373" s="82"/>
      <c r="DB373" s="80"/>
      <c r="DC373" s="82"/>
      <c r="DD373" s="80"/>
      <c r="DE373" s="82"/>
      <c r="DF373" s="80"/>
      <c r="DG373" s="82"/>
      <c r="DH373" s="80"/>
      <c r="DI373" s="81"/>
      <c r="DJ373" s="80"/>
      <c r="DK373" s="81"/>
      <c r="DL373" s="87"/>
      <c r="DM373" s="88"/>
      <c r="DN373" s="63"/>
      <c r="DO373" s="64"/>
      <c r="DP373" s="63"/>
      <c r="DQ373" s="64"/>
      <c r="DR373" s="63"/>
      <c r="DS373" s="64"/>
      <c r="DT373" s="63"/>
      <c r="DU373" s="65"/>
      <c r="DV373" s="63"/>
      <c r="DW373" s="65"/>
      <c r="DX373" s="63"/>
      <c r="DY373" s="65"/>
      <c r="DZ373" s="63"/>
      <c r="EA373" s="65"/>
      <c r="EB373" s="63"/>
      <c r="EC373" s="65"/>
    </row>
    <row r="374" spans="1:133" s="66" customFormat="1" ht="15" customHeight="1" x14ac:dyDescent="0.3">
      <c r="A374" s="67">
        <v>371</v>
      </c>
      <c r="B374" s="68">
        <f>COUNT(J374:EC374)</f>
        <v>1</v>
      </c>
      <c r="C374" s="69">
        <f>D374+E374</f>
        <v>33.9</v>
      </c>
      <c r="D374" s="68" t="str">
        <f>IF(B374&gt;17,(B374-17)*2,"0")</f>
        <v>0</v>
      </c>
      <c r="E374" s="70">
        <f>K374+M374+O374+Q374+S374+U374+W374+Y374+AA374+AC374+AE374+AG374+AI374+AK374+AM374+AO374+AQ374+AS374+AU374+AW374+AY374+BA374+BC374+BE374+BG374+BI374+BK374+BM374+BO374+BQ374+BS374+BU374+BW374+BY374+CA374+CC374+CE374+CG374+CI374+CK374+CM374+CO374+CQ374+CS374+CU374+CW374+CY374+DA374+DC374+DE374+DG374+DI374+DK374+EC374+DM374</f>
        <v>33.9</v>
      </c>
      <c r="F374" s="71" t="s">
        <v>121</v>
      </c>
      <c r="G374" s="71">
        <v>1996</v>
      </c>
      <c r="H374" s="72" t="s">
        <v>1359</v>
      </c>
      <c r="I374" s="72" t="s">
        <v>1360</v>
      </c>
      <c r="J374" s="73"/>
      <c r="K374" s="74"/>
      <c r="L374" s="75"/>
      <c r="M374" s="76"/>
      <c r="N374" s="75"/>
      <c r="O374" s="76"/>
      <c r="P374" s="75"/>
      <c r="Q374" s="76"/>
      <c r="R374" s="75" t="s">
        <v>836</v>
      </c>
      <c r="S374" s="77">
        <v>33.9</v>
      </c>
      <c r="T374" s="78"/>
      <c r="U374" s="79"/>
      <c r="V374" s="80"/>
      <c r="W374" s="81"/>
      <c r="X374" s="80"/>
      <c r="Y374" s="82"/>
      <c r="Z374" s="80"/>
      <c r="AA374" s="82"/>
      <c r="AB374" s="83"/>
      <c r="AC374" s="84"/>
      <c r="AD374" s="80"/>
      <c r="AE374" s="82"/>
      <c r="AF374" s="80"/>
      <c r="AG374" s="82"/>
      <c r="AH374" s="80"/>
      <c r="AI374" s="81"/>
      <c r="AJ374" s="80"/>
      <c r="AK374" s="82"/>
      <c r="AL374" s="80"/>
      <c r="AM374" s="82"/>
      <c r="AN374" s="80"/>
      <c r="AO374" s="82"/>
      <c r="AP374" s="80"/>
      <c r="AQ374" s="81"/>
      <c r="AR374" s="80"/>
      <c r="AS374" s="81"/>
      <c r="AT374" s="80"/>
      <c r="AU374" s="82"/>
      <c r="AV374" s="80"/>
      <c r="AW374" s="82"/>
      <c r="AX374" s="73"/>
      <c r="AY374" s="79"/>
      <c r="AZ374" s="85"/>
      <c r="BA374" s="86"/>
      <c r="BB374" s="80"/>
      <c r="BC374" s="81"/>
      <c r="BD374" s="80"/>
      <c r="BE374" s="81"/>
      <c r="BF374" s="80"/>
      <c r="BG374" s="81"/>
      <c r="BH374" s="73"/>
      <c r="BI374" s="79"/>
      <c r="BJ374" s="80"/>
      <c r="BK374" s="81"/>
      <c r="BL374" s="80"/>
      <c r="BM374" s="82"/>
      <c r="BN374" s="80"/>
      <c r="BO374" s="81"/>
      <c r="BP374" s="80"/>
      <c r="BQ374" s="81"/>
      <c r="BR374" s="80"/>
      <c r="BS374" s="81"/>
      <c r="BT374" s="80"/>
      <c r="BU374" s="81"/>
      <c r="BV374" s="80"/>
      <c r="BW374" s="82"/>
      <c r="BX374" s="80"/>
      <c r="BY374" s="82"/>
      <c r="BZ374" s="80"/>
      <c r="CA374" s="82"/>
      <c r="CB374" s="80"/>
      <c r="CC374" s="82"/>
      <c r="CD374" s="80"/>
      <c r="CE374" s="82"/>
      <c r="CF374" s="80"/>
      <c r="CG374" s="82"/>
      <c r="CH374" s="80"/>
      <c r="CI374" s="82"/>
      <c r="CJ374" s="80"/>
      <c r="CK374" s="82"/>
      <c r="CL374" s="80"/>
      <c r="CM374" s="82"/>
      <c r="CN374" s="80"/>
      <c r="CO374" s="82"/>
      <c r="CP374" s="80"/>
      <c r="CQ374" s="82"/>
      <c r="CR374" s="80"/>
      <c r="CS374" s="82"/>
      <c r="CT374" s="80"/>
      <c r="CU374" s="82"/>
      <c r="CV374" s="80"/>
      <c r="CW374" s="82"/>
      <c r="CX374" s="80"/>
      <c r="CY374" s="82"/>
      <c r="CZ374" s="80"/>
      <c r="DA374" s="82"/>
      <c r="DB374" s="80"/>
      <c r="DC374" s="82"/>
      <c r="DD374" s="80"/>
      <c r="DE374" s="82"/>
      <c r="DF374" s="80"/>
      <c r="DG374" s="82"/>
      <c r="DH374" s="80"/>
      <c r="DI374" s="81"/>
      <c r="DJ374" s="80"/>
      <c r="DK374" s="81"/>
      <c r="DL374" s="87"/>
      <c r="DM374" s="88"/>
      <c r="DN374" s="63"/>
      <c r="DO374" s="64"/>
      <c r="DP374" s="63"/>
      <c r="DQ374" s="64"/>
      <c r="DR374" s="63"/>
      <c r="DS374" s="64"/>
      <c r="DT374" s="63"/>
      <c r="DU374" s="65"/>
      <c r="DV374" s="63"/>
      <c r="DW374" s="65"/>
      <c r="DX374" s="63"/>
      <c r="DY374" s="65"/>
      <c r="DZ374" s="63"/>
      <c r="EA374" s="65"/>
      <c r="EB374" s="63"/>
      <c r="EC374" s="65"/>
    </row>
    <row r="375" spans="1:133" s="66" customFormat="1" ht="15" customHeight="1" x14ac:dyDescent="0.3">
      <c r="A375" s="67">
        <v>372</v>
      </c>
      <c r="B375" s="68">
        <f>COUNT(J375:EC375)</f>
        <v>1</v>
      </c>
      <c r="C375" s="69">
        <f>D375+E375</f>
        <v>33.869999999999997</v>
      </c>
      <c r="D375" s="68" t="str">
        <f>IF(B375&gt;17,(B375-17)*2,"0")</f>
        <v>0</v>
      </c>
      <c r="E375" s="70">
        <f>K375+M375+O375+Q375+S375+U375+W375+Y375+AA375+AC375+AE375+AG375+AI375+AK375+AM375+AO375+AQ375+AS375+AU375+AW375+AY375+BA375+BC375+BE375+BG375+BI375+BK375+BM375+BO375+BQ375+BS375+BU375+BW375+BY375+CA375+CC375+CE375+CG375+CI375+CK375+CM375+CO375+CQ375+CS375+CU375+CW375+CY375+DA375+DC375+DE375+DG375+DI375+DK375+EC375+DM375</f>
        <v>33.869999999999997</v>
      </c>
      <c r="F375" s="71" t="s">
        <v>121</v>
      </c>
      <c r="G375" s="71">
        <v>1988</v>
      </c>
      <c r="H375" s="72" t="s">
        <v>1361</v>
      </c>
      <c r="I375" s="72" t="s">
        <v>1362</v>
      </c>
      <c r="J375" s="73"/>
      <c r="K375" s="74"/>
      <c r="L375" s="75"/>
      <c r="M375" s="76"/>
      <c r="N375" s="75"/>
      <c r="O375" s="76"/>
      <c r="P375" s="75"/>
      <c r="Q375" s="76"/>
      <c r="R375" s="75"/>
      <c r="S375" s="77"/>
      <c r="T375" s="78"/>
      <c r="U375" s="79"/>
      <c r="V375" s="80"/>
      <c r="W375" s="81"/>
      <c r="X375" s="80"/>
      <c r="Y375" s="82"/>
      <c r="Z375" s="80"/>
      <c r="AA375" s="82"/>
      <c r="AB375" s="83"/>
      <c r="AC375" s="84"/>
      <c r="AD375" s="80"/>
      <c r="AE375" s="82"/>
      <c r="AF375" s="80"/>
      <c r="AG375" s="82"/>
      <c r="AH375" s="80"/>
      <c r="AI375" s="81"/>
      <c r="AJ375" s="80"/>
      <c r="AK375" s="82"/>
      <c r="AL375" s="80"/>
      <c r="AM375" s="82"/>
      <c r="AN375" s="80"/>
      <c r="AO375" s="82"/>
      <c r="AP375" s="80"/>
      <c r="AQ375" s="81"/>
      <c r="AR375" s="80"/>
      <c r="AS375" s="81"/>
      <c r="AT375" s="80"/>
      <c r="AU375" s="82"/>
      <c r="AV375" s="80"/>
      <c r="AW375" s="82"/>
      <c r="AX375" s="73"/>
      <c r="AY375" s="79"/>
      <c r="AZ375" s="85"/>
      <c r="BA375" s="86"/>
      <c r="BB375" s="80"/>
      <c r="BC375" s="81"/>
      <c r="BD375" s="80"/>
      <c r="BE375" s="81"/>
      <c r="BF375" s="80"/>
      <c r="BG375" s="81"/>
      <c r="BH375" s="73"/>
      <c r="BI375" s="79"/>
      <c r="BJ375" s="80"/>
      <c r="BK375" s="81"/>
      <c r="BL375" s="80" t="s">
        <v>1363</v>
      </c>
      <c r="BM375" s="82">
        <v>33.869999999999997</v>
      </c>
      <c r="BN375" s="80"/>
      <c r="BO375" s="81"/>
      <c r="BP375" s="80"/>
      <c r="BQ375" s="81"/>
      <c r="BR375" s="80"/>
      <c r="BS375" s="81"/>
      <c r="BT375" s="80"/>
      <c r="BU375" s="81"/>
      <c r="BV375" s="80"/>
      <c r="BW375" s="82"/>
      <c r="BX375" s="80"/>
      <c r="BY375" s="82"/>
      <c r="BZ375" s="80"/>
      <c r="CA375" s="82"/>
      <c r="CB375" s="80"/>
      <c r="CC375" s="82"/>
      <c r="CD375" s="80"/>
      <c r="CE375" s="82"/>
      <c r="CF375" s="80"/>
      <c r="CG375" s="82"/>
      <c r="CH375" s="80"/>
      <c r="CI375" s="82"/>
      <c r="CJ375" s="80"/>
      <c r="CK375" s="82"/>
      <c r="CL375" s="80"/>
      <c r="CM375" s="82"/>
      <c r="CN375" s="80"/>
      <c r="CO375" s="82"/>
      <c r="CP375" s="80"/>
      <c r="CQ375" s="82"/>
      <c r="CR375" s="80"/>
      <c r="CS375" s="82"/>
      <c r="CT375" s="80"/>
      <c r="CU375" s="82"/>
      <c r="CV375" s="80"/>
      <c r="CW375" s="82"/>
      <c r="CX375" s="80"/>
      <c r="CY375" s="82"/>
      <c r="CZ375" s="80"/>
      <c r="DA375" s="82"/>
      <c r="DB375" s="80"/>
      <c r="DC375" s="82"/>
      <c r="DD375" s="80"/>
      <c r="DE375" s="82"/>
      <c r="DF375" s="80"/>
      <c r="DG375" s="82"/>
      <c r="DH375" s="80"/>
      <c r="DI375" s="81"/>
      <c r="DJ375" s="80"/>
      <c r="DK375" s="81"/>
      <c r="DL375" s="87"/>
      <c r="DM375" s="88"/>
      <c r="DN375" s="63"/>
      <c r="DO375" s="64"/>
      <c r="DP375" s="63"/>
      <c r="DQ375" s="64"/>
      <c r="DR375" s="63"/>
      <c r="DS375" s="64"/>
      <c r="DT375" s="63"/>
      <c r="DU375" s="65"/>
      <c r="DV375" s="63"/>
      <c r="DW375" s="65"/>
      <c r="DX375" s="63"/>
      <c r="DY375" s="65"/>
      <c r="DZ375" s="63"/>
      <c r="EA375" s="65"/>
      <c r="EB375" s="63"/>
      <c r="EC375" s="65"/>
    </row>
    <row r="376" spans="1:133" s="66" customFormat="1" ht="15" customHeight="1" x14ac:dyDescent="0.3">
      <c r="A376" s="67">
        <v>373</v>
      </c>
      <c r="B376" s="68">
        <f>COUNT(J376:EC376)</f>
        <v>1</v>
      </c>
      <c r="C376" s="69">
        <f>D376+E376</f>
        <v>33.619999999999997</v>
      </c>
      <c r="D376" s="68" t="str">
        <f>IF(B376&gt;17,(B376-17)*2,"0")</f>
        <v>0</v>
      </c>
      <c r="E376" s="70">
        <f>K376+M376+O376+Q376+S376+U376+W376+Y376+AA376+AC376+AE376+AG376+AI376+AK376+AM376+AO376+AQ376+AS376+AU376+AW376+AY376+BA376+BC376+BE376+BG376+BI376+BK376+BM376+BO376+BQ376+BS376+BU376+BW376+BY376+CA376+CC376+CE376+CG376+CI376+CK376+CM376+CO376+CQ376+CS376+CU376+CW376+CY376+DA376+DC376+DE376+DG376+DI376+DK376+EC376+DM376</f>
        <v>33.619999999999997</v>
      </c>
      <c r="F376" s="71" t="s">
        <v>121</v>
      </c>
      <c r="G376" s="71">
        <v>1984</v>
      </c>
      <c r="H376" s="72" t="s">
        <v>1364</v>
      </c>
      <c r="I376" s="72"/>
      <c r="J376" s="73"/>
      <c r="K376" s="74"/>
      <c r="L376" s="75"/>
      <c r="M376" s="76"/>
      <c r="N376" s="75"/>
      <c r="O376" s="76"/>
      <c r="P376" s="75"/>
      <c r="Q376" s="76"/>
      <c r="R376" s="75"/>
      <c r="S376" s="77"/>
      <c r="T376" s="78"/>
      <c r="U376" s="79"/>
      <c r="V376" s="80"/>
      <c r="W376" s="81"/>
      <c r="X376" s="80"/>
      <c r="Y376" s="82"/>
      <c r="Z376" s="80"/>
      <c r="AA376" s="82"/>
      <c r="AB376" s="83"/>
      <c r="AC376" s="84"/>
      <c r="AD376" s="80"/>
      <c r="AE376" s="82"/>
      <c r="AF376" s="80"/>
      <c r="AG376" s="82"/>
      <c r="AH376" s="80"/>
      <c r="AI376" s="81"/>
      <c r="AJ376" s="80"/>
      <c r="AK376" s="82"/>
      <c r="AL376" s="80"/>
      <c r="AM376" s="82"/>
      <c r="AN376" s="80"/>
      <c r="AO376" s="82"/>
      <c r="AP376" s="80"/>
      <c r="AQ376" s="81"/>
      <c r="AR376" s="80"/>
      <c r="AS376" s="81"/>
      <c r="AT376" s="80"/>
      <c r="AU376" s="82"/>
      <c r="AV376" s="80"/>
      <c r="AW376" s="82"/>
      <c r="AX376" s="73" t="s">
        <v>1365</v>
      </c>
      <c r="AY376" s="79">
        <v>33.619999999999997</v>
      </c>
      <c r="AZ376" s="85"/>
      <c r="BA376" s="86"/>
      <c r="BB376" s="80"/>
      <c r="BC376" s="81"/>
      <c r="BD376" s="80"/>
      <c r="BE376" s="81"/>
      <c r="BF376" s="80"/>
      <c r="BG376" s="81"/>
      <c r="BH376" s="73"/>
      <c r="BI376" s="79"/>
      <c r="BJ376" s="80"/>
      <c r="BK376" s="81"/>
      <c r="BL376" s="80"/>
      <c r="BM376" s="82"/>
      <c r="BN376" s="80"/>
      <c r="BO376" s="81"/>
      <c r="BP376" s="80"/>
      <c r="BQ376" s="81"/>
      <c r="BR376" s="80"/>
      <c r="BS376" s="81"/>
      <c r="BT376" s="80"/>
      <c r="BU376" s="81"/>
      <c r="BV376" s="80"/>
      <c r="BW376" s="82"/>
      <c r="BX376" s="80"/>
      <c r="BY376" s="82"/>
      <c r="BZ376" s="80"/>
      <c r="CA376" s="82"/>
      <c r="CB376" s="80"/>
      <c r="CC376" s="82"/>
      <c r="CD376" s="80"/>
      <c r="CE376" s="82"/>
      <c r="CF376" s="80"/>
      <c r="CG376" s="82"/>
      <c r="CH376" s="80"/>
      <c r="CI376" s="82"/>
      <c r="CJ376" s="80"/>
      <c r="CK376" s="82"/>
      <c r="CL376" s="80"/>
      <c r="CM376" s="82"/>
      <c r="CN376" s="80"/>
      <c r="CO376" s="82"/>
      <c r="CP376" s="80"/>
      <c r="CQ376" s="82"/>
      <c r="CR376" s="80"/>
      <c r="CS376" s="82"/>
      <c r="CT376" s="80"/>
      <c r="CU376" s="82"/>
      <c r="CV376" s="80"/>
      <c r="CW376" s="82"/>
      <c r="CX376" s="80"/>
      <c r="CY376" s="82"/>
      <c r="CZ376" s="80"/>
      <c r="DA376" s="82"/>
      <c r="DB376" s="80"/>
      <c r="DC376" s="82"/>
      <c r="DD376" s="80"/>
      <c r="DE376" s="82"/>
      <c r="DF376" s="80"/>
      <c r="DG376" s="82"/>
      <c r="DH376" s="80"/>
      <c r="DI376" s="81"/>
      <c r="DJ376" s="80"/>
      <c r="DK376" s="81"/>
      <c r="DL376" s="87"/>
      <c r="DM376" s="88"/>
      <c r="DN376" s="63"/>
      <c r="DO376" s="64"/>
      <c r="DP376" s="63"/>
      <c r="DQ376" s="64"/>
      <c r="DR376" s="63"/>
      <c r="DS376" s="64"/>
      <c r="DT376" s="63"/>
      <c r="DU376" s="65"/>
      <c r="DV376" s="63"/>
      <c r="DW376" s="65"/>
      <c r="DX376" s="63"/>
      <c r="DY376" s="65"/>
      <c r="DZ376" s="63"/>
      <c r="EA376" s="65"/>
      <c r="EB376" s="63"/>
      <c r="EC376" s="65"/>
    </row>
    <row r="377" spans="1:133" s="66" customFormat="1" ht="15" customHeight="1" x14ac:dyDescent="0.3">
      <c r="A377" s="67">
        <v>374</v>
      </c>
      <c r="B377" s="68">
        <f>COUNT(J377:EC377)</f>
        <v>1</v>
      </c>
      <c r="C377" s="69">
        <f>D377+E377</f>
        <v>33.54</v>
      </c>
      <c r="D377" s="68" t="str">
        <f>IF(B377&gt;17,(B377-17)*2,"0")</f>
        <v>0</v>
      </c>
      <c r="E377" s="70">
        <f>K377+M377+O377+Q377+S377+U377+W377+Y377+AA377+AC377+AE377+AG377+AI377+AK377+AM377+AO377+AQ377+AS377+AU377+AW377+AY377+BA377+BC377+BE377+BG377+BI377+BK377+BM377+BO377+BQ377+BS377+BU377+BW377+BY377+CA377+CC377+CE377+CG377+CI377+CK377+CM377+CO377+CQ377+CS377+CU377+CW377+CY377+DA377+DC377+DE377+DG377+DI377+DK377+EC377+DM377</f>
        <v>33.54</v>
      </c>
      <c r="F377" s="71" t="s">
        <v>121</v>
      </c>
      <c r="G377" s="71">
        <v>1994</v>
      </c>
      <c r="H377" s="72" t="s">
        <v>1366</v>
      </c>
      <c r="I377" s="72" t="s">
        <v>1367</v>
      </c>
      <c r="J377" s="73"/>
      <c r="K377" s="74"/>
      <c r="L377" s="75"/>
      <c r="M377" s="76"/>
      <c r="N377" s="75"/>
      <c r="O377" s="76"/>
      <c r="P377" s="75"/>
      <c r="Q377" s="76"/>
      <c r="R377" s="75" t="s">
        <v>637</v>
      </c>
      <c r="S377" s="77">
        <v>33.54</v>
      </c>
      <c r="T377" s="78"/>
      <c r="U377" s="79"/>
      <c r="V377" s="80"/>
      <c r="W377" s="81"/>
      <c r="X377" s="80"/>
      <c r="Y377" s="82"/>
      <c r="Z377" s="80"/>
      <c r="AA377" s="82"/>
      <c r="AB377" s="83"/>
      <c r="AC377" s="84"/>
      <c r="AD377" s="80"/>
      <c r="AE377" s="82"/>
      <c r="AF377" s="80"/>
      <c r="AG377" s="82"/>
      <c r="AH377" s="80"/>
      <c r="AI377" s="81"/>
      <c r="AJ377" s="80"/>
      <c r="AK377" s="82"/>
      <c r="AL377" s="80"/>
      <c r="AM377" s="82"/>
      <c r="AN377" s="80"/>
      <c r="AO377" s="82"/>
      <c r="AP377" s="80"/>
      <c r="AQ377" s="81"/>
      <c r="AR377" s="80"/>
      <c r="AS377" s="81"/>
      <c r="AT377" s="80"/>
      <c r="AU377" s="82"/>
      <c r="AV377" s="80"/>
      <c r="AW377" s="82"/>
      <c r="AX377" s="73"/>
      <c r="AY377" s="79"/>
      <c r="AZ377" s="85"/>
      <c r="BA377" s="86"/>
      <c r="BB377" s="80"/>
      <c r="BC377" s="81"/>
      <c r="BD377" s="80"/>
      <c r="BE377" s="81"/>
      <c r="BF377" s="80"/>
      <c r="BG377" s="81"/>
      <c r="BH377" s="73"/>
      <c r="BI377" s="79"/>
      <c r="BJ377" s="80"/>
      <c r="BK377" s="81"/>
      <c r="BL377" s="80"/>
      <c r="BM377" s="82"/>
      <c r="BN377" s="80"/>
      <c r="BO377" s="81"/>
      <c r="BP377" s="80"/>
      <c r="BQ377" s="81"/>
      <c r="BR377" s="80"/>
      <c r="BS377" s="81"/>
      <c r="BT377" s="80"/>
      <c r="BU377" s="81"/>
      <c r="BV377" s="80"/>
      <c r="BW377" s="82"/>
      <c r="BX377" s="80"/>
      <c r="BY377" s="82"/>
      <c r="BZ377" s="80"/>
      <c r="CA377" s="82"/>
      <c r="CB377" s="80"/>
      <c r="CC377" s="82"/>
      <c r="CD377" s="80"/>
      <c r="CE377" s="82"/>
      <c r="CF377" s="80"/>
      <c r="CG377" s="82"/>
      <c r="CH377" s="80"/>
      <c r="CI377" s="82"/>
      <c r="CJ377" s="80"/>
      <c r="CK377" s="82"/>
      <c r="CL377" s="80"/>
      <c r="CM377" s="82"/>
      <c r="CN377" s="80"/>
      <c r="CO377" s="82"/>
      <c r="CP377" s="80"/>
      <c r="CQ377" s="82"/>
      <c r="CR377" s="80"/>
      <c r="CS377" s="82"/>
      <c r="CT377" s="80"/>
      <c r="CU377" s="82"/>
      <c r="CV377" s="80"/>
      <c r="CW377" s="82"/>
      <c r="CX377" s="80"/>
      <c r="CY377" s="82"/>
      <c r="CZ377" s="80"/>
      <c r="DA377" s="82"/>
      <c r="DB377" s="80"/>
      <c r="DC377" s="82"/>
      <c r="DD377" s="80"/>
      <c r="DE377" s="82"/>
      <c r="DF377" s="80"/>
      <c r="DG377" s="82"/>
      <c r="DH377" s="80"/>
      <c r="DI377" s="81"/>
      <c r="DJ377" s="80"/>
      <c r="DK377" s="81"/>
      <c r="DL377" s="87"/>
      <c r="DM377" s="88"/>
      <c r="DN377" s="63"/>
      <c r="DO377" s="64"/>
      <c r="DP377" s="63"/>
      <c r="DQ377" s="64"/>
      <c r="DR377" s="63"/>
      <c r="DS377" s="64"/>
      <c r="DT377" s="63"/>
      <c r="DU377" s="65"/>
      <c r="DV377" s="63"/>
      <c r="DW377" s="65"/>
      <c r="DX377" s="63"/>
      <c r="DY377" s="65"/>
      <c r="DZ377" s="63"/>
      <c r="EA377" s="65"/>
      <c r="EB377" s="63"/>
      <c r="EC377" s="65"/>
    </row>
    <row r="378" spans="1:133" s="66" customFormat="1" ht="15" customHeight="1" x14ac:dyDescent="0.3">
      <c r="A378" s="67">
        <v>375</v>
      </c>
      <c r="B378" s="68">
        <f>COUNT(J378:EC378)</f>
        <v>1</v>
      </c>
      <c r="C378" s="69">
        <f>D378+E378</f>
        <v>33.44</v>
      </c>
      <c r="D378" s="68" t="str">
        <f>IF(B378&gt;17,(B378-17)*2,"0")</f>
        <v>0</v>
      </c>
      <c r="E378" s="70">
        <f>K378+M378+O378+Q378+S378+U378+W378+Y378+AA378+AC378+AE378+AG378+AI378+AK378+AM378+AO378+AQ378+AS378+AU378+AW378+AY378+BA378+BC378+BE378+BG378+BI378+BK378+BM378+BO378+BQ378+BS378+BU378+BW378+BY378+CA378+CC378+CE378+CG378+CI378+CK378+CM378+CO378+CQ378+CS378+CU378+CW378+CY378+DA378+DC378+DE378+DG378+DI378+DK378+EC378+DM378</f>
        <v>33.44</v>
      </c>
      <c r="F378" s="71" t="s">
        <v>121</v>
      </c>
      <c r="G378" s="71">
        <v>2010</v>
      </c>
      <c r="H378" s="72" t="s">
        <v>1368</v>
      </c>
      <c r="I378" s="72" t="s">
        <v>872</v>
      </c>
      <c r="J378" s="73" t="s">
        <v>1369</v>
      </c>
      <c r="K378" s="74">
        <v>33.44</v>
      </c>
      <c r="L378" s="75"/>
      <c r="M378" s="76"/>
      <c r="N378" s="75"/>
      <c r="O378" s="76"/>
      <c r="P378" s="75"/>
      <c r="Q378" s="76"/>
      <c r="R378" s="75"/>
      <c r="S378" s="77"/>
      <c r="T378" s="78"/>
      <c r="U378" s="79"/>
      <c r="V378" s="80"/>
      <c r="W378" s="81"/>
      <c r="X378" s="80"/>
      <c r="Y378" s="82"/>
      <c r="Z378" s="80"/>
      <c r="AA378" s="82"/>
      <c r="AB378" s="83"/>
      <c r="AC378" s="84"/>
      <c r="AD378" s="80"/>
      <c r="AE378" s="82"/>
      <c r="AF378" s="80"/>
      <c r="AG378" s="82"/>
      <c r="AH378" s="80"/>
      <c r="AI378" s="81"/>
      <c r="AJ378" s="80"/>
      <c r="AK378" s="82"/>
      <c r="AL378" s="80"/>
      <c r="AM378" s="82"/>
      <c r="AN378" s="80"/>
      <c r="AO378" s="82"/>
      <c r="AP378" s="80"/>
      <c r="AQ378" s="81"/>
      <c r="AR378" s="80"/>
      <c r="AS378" s="81"/>
      <c r="AT378" s="80"/>
      <c r="AU378" s="82"/>
      <c r="AV378" s="80"/>
      <c r="AW378" s="82"/>
      <c r="AX378" s="73"/>
      <c r="AY378" s="79"/>
      <c r="AZ378" s="85"/>
      <c r="BA378" s="86"/>
      <c r="BB378" s="80"/>
      <c r="BC378" s="81"/>
      <c r="BD378" s="80"/>
      <c r="BE378" s="81"/>
      <c r="BF378" s="80"/>
      <c r="BG378" s="81"/>
      <c r="BH378" s="73"/>
      <c r="BI378" s="79"/>
      <c r="BJ378" s="80"/>
      <c r="BK378" s="81"/>
      <c r="BL378" s="80"/>
      <c r="BM378" s="82"/>
      <c r="BN378" s="80"/>
      <c r="BO378" s="81"/>
      <c r="BP378" s="80"/>
      <c r="BQ378" s="81"/>
      <c r="BR378" s="80"/>
      <c r="BS378" s="81"/>
      <c r="BT378" s="80"/>
      <c r="BU378" s="81"/>
      <c r="BV378" s="80"/>
      <c r="BW378" s="82"/>
      <c r="BX378" s="80"/>
      <c r="BY378" s="82"/>
      <c r="BZ378" s="80"/>
      <c r="CA378" s="82"/>
      <c r="CB378" s="80"/>
      <c r="CC378" s="82"/>
      <c r="CD378" s="80"/>
      <c r="CE378" s="82"/>
      <c r="CF378" s="80"/>
      <c r="CG378" s="82"/>
      <c r="CH378" s="80"/>
      <c r="CI378" s="82"/>
      <c r="CJ378" s="80"/>
      <c r="CK378" s="82"/>
      <c r="CL378" s="80"/>
      <c r="CM378" s="82"/>
      <c r="CN378" s="80"/>
      <c r="CO378" s="82"/>
      <c r="CP378" s="80"/>
      <c r="CQ378" s="82"/>
      <c r="CR378" s="80"/>
      <c r="CS378" s="82"/>
      <c r="CT378" s="80"/>
      <c r="CU378" s="82"/>
      <c r="CV378" s="80"/>
      <c r="CW378" s="82"/>
      <c r="CX378" s="80"/>
      <c r="CY378" s="82"/>
      <c r="CZ378" s="80"/>
      <c r="DA378" s="82"/>
      <c r="DB378" s="80"/>
      <c r="DC378" s="82"/>
      <c r="DD378" s="80"/>
      <c r="DE378" s="82"/>
      <c r="DF378" s="80"/>
      <c r="DG378" s="82"/>
      <c r="DH378" s="80"/>
      <c r="DI378" s="81"/>
      <c r="DJ378" s="80"/>
      <c r="DK378" s="81"/>
      <c r="DL378" s="87"/>
      <c r="DM378" s="88"/>
      <c r="DN378" s="63"/>
      <c r="DO378" s="64"/>
      <c r="DP378" s="63"/>
      <c r="DQ378" s="64"/>
      <c r="DR378" s="63"/>
      <c r="DS378" s="64"/>
      <c r="DT378" s="63"/>
      <c r="DU378" s="65"/>
      <c r="DV378" s="63"/>
      <c r="DW378" s="65"/>
      <c r="DX378" s="63"/>
      <c r="DY378" s="65"/>
      <c r="DZ378" s="63"/>
      <c r="EA378" s="65"/>
      <c r="EB378" s="63"/>
      <c r="EC378" s="65"/>
    </row>
    <row r="379" spans="1:133" s="66" customFormat="1" ht="15" customHeight="1" x14ac:dyDescent="0.3">
      <c r="A379" s="67">
        <v>376</v>
      </c>
      <c r="B379" s="68">
        <f>COUNT(J379:EC379)</f>
        <v>1</v>
      </c>
      <c r="C379" s="69">
        <f>D379+E379</f>
        <v>33.28</v>
      </c>
      <c r="D379" s="68" t="str">
        <f>IF(B379&gt;17,(B379-17)*2,"0")</f>
        <v>0</v>
      </c>
      <c r="E379" s="70">
        <f>K379+M379+O379+Q379+S379+U379+W379+Y379+AA379+AC379+AE379+AG379+AI379+AK379+AM379+AO379+AQ379+AS379+AU379+AW379+AY379+BA379+BC379+BE379+BG379+BI379+BK379+BM379+BO379+BQ379+BS379+BU379+BW379+BY379+CA379+CC379+CE379+CG379+CI379+CK379+CM379+CO379+CQ379+CS379+CU379+CW379+CY379+DA379+DC379+DE379+DG379+DI379+DK379+EC379+DM379</f>
        <v>33.28</v>
      </c>
      <c r="F379" s="71" t="s">
        <v>121</v>
      </c>
      <c r="G379" s="71">
        <v>1993</v>
      </c>
      <c r="H379" s="72" t="s">
        <v>1370</v>
      </c>
      <c r="I379" s="72" t="s">
        <v>1371</v>
      </c>
      <c r="J379" s="73"/>
      <c r="K379" s="74"/>
      <c r="L379" s="75"/>
      <c r="M379" s="76"/>
      <c r="N379" s="75"/>
      <c r="O379" s="76"/>
      <c r="P379" s="75"/>
      <c r="Q379" s="76"/>
      <c r="R379" s="75" t="s">
        <v>1372</v>
      </c>
      <c r="S379" s="77">
        <v>33.28</v>
      </c>
      <c r="T379" s="78"/>
      <c r="U379" s="79"/>
      <c r="V379" s="80"/>
      <c r="W379" s="81"/>
      <c r="X379" s="80"/>
      <c r="Y379" s="82"/>
      <c r="Z379" s="80"/>
      <c r="AA379" s="82"/>
      <c r="AB379" s="83"/>
      <c r="AC379" s="84"/>
      <c r="AD379" s="80"/>
      <c r="AE379" s="82"/>
      <c r="AF379" s="80"/>
      <c r="AG379" s="82"/>
      <c r="AH379" s="80"/>
      <c r="AI379" s="81"/>
      <c r="AJ379" s="80"/>
      <c r="AK379" s="82"/>
      <c r="AL379" s="80"/>
      <c r="AM379" s="82"/>
      <c r="AN379" s="80"/>
      <c r="AO379" s="82"/>
      <c r="AP379" s="80"/>
      <c r="AQ379" s="81"/>
      <c r="AR379" s="80"/>
      <c r="AS379" s="81"/>
      <c r="AT379" s="80"/>
      <c r="AU379" s="82"/>
      <c r="AV379" s="80"/>
      <c r="AW379" s="82"/>
      <c r="AX379" s="73"/>
      <c r="AY379" s="79"/>
      <c r="AZ379" s="85"/>
      <c r="BA379" s="86"/>
      <c r="BB379" s="80"/>
      <c r="BC379" s="81"/>
      <c r="BD379" s="80"/>
      <c r="BE379" s="81"/>
      <c r="BF379" s="80"/>
      <c r="BG379" s="81"/>
      <c r="BH379" s="73"/>
      <c r="BI379" s="79"/>
      <c r="BJ379" s="80"/>
      <c r="BK379" s="81"/>
      <c r="BL379" s="80"/>
      <c r="BM379" s="82"/>
      <c r="BN379" s="80"/>
      <c r="BO379" s="81"/>
      <c r="BP379" s="80"/>
      <c r="BQ379" s="81"/>
      <c r="BR379" s="80"/>
      <c r="BS379" s="81"/>
      <c r="BT379" s="80"/>
      <c r="BU379" s="81"/>
      <c r="BV379" s="80"/>
      <c r="BW379" s="82"/>
      <c r="BX379" s="80"/>
      <c r="BY379" s="82"/>
      <c r="BZ379" s="80"/>
      <c r="CA379" s="82"/>
      <c r="CB379" s="80"/>
      <c r="CC379" s="82"/>
      <c r="CD379" s="80"/>
      <c r="CE379" s="82"/>
      <c r="CF379" s="80"/>
      <c r="CG379" s="82"/>
      <c r="CH379" s="80"/>
      <c r="CI379" s="82"/>
      <c r="CJ379" s="80"/>
      <c r="CK379" s="82"/>
      <c r="CL379" s="80"/>
      <c r="CM379" s="82"/>
      <c r="CN379" s="80"/>
      <c r="CO379" s="82"/>
      <c r="CP379" s="80"/>
      <c r="CQ379" s="82"/>
      <c r="CR379" s="80"/>
      <c r="CS379" s="82"/>
      <c r="CT379" s="80"/>
      <c r="CU379" s="82"/>
      <c r="CV379" s="80"/>
      <c r="CW379" s="82"/>
      <c r="CX379" s="80"/>
      <c r="CY379" s="82"/>
      <c r="CZ379" s="80"/>
      <c r="DA379" s="82"/>
      <c r="DB379" s="80"/>
      <c r="DC379" s="82"/>
      <c r="DD379" s="80"/>
      <c r="DE379" s="82"/>
      <c r="DF379" s="80"/>
      <c r="DG379" s="82"/>
      <c r="DH379" s="80"/>
      <c r="DI379" s="81"/>
      <c r="DJ379" s="80"/>
      <c r="DK379" s="81"/>
      <c r="DL379" s="87"/>
      <c r="DM379" s="88"/>
      <c r="DN379" s="63"/>
      <c r="DO379" s="64"/>
      <c r="DP379" s="63"/>
      <c r="DQ379" s="64"/>
      <c r="DR379" s="63"/>
      <c r="DS379" s="64"/>
      <c r="DT379" s="63"/>
      <c r="DU379" s="65"/>
      <c r="DV379" s="63"/>
      <c r="DW379" s="65"/>
      <c r="DX379" s="63"/>
      <c r="DY379" s="65"/>
      <c r="DZ379" s="63"/>
      <c r="EA379" s="65"/>
      <c r="EB379" s="63"/>
      <c r="EC379" s="65"/>
    </row>
    <row r="380" spans="1:133" s="66" customFormat="1" ht="15" customHeight="1" x14ac:dyDescent="0.3">
      <c r="A380" s="67">
        <v>377</v>
      </c>
      <c r="B380" s="68">
        <f>COUNT(J380:EC380)</f>
        <v>1</v>
      </c>
      <c r="C380" s="69">
        <f>D380+E380</f>
        <v>33.28</v>
      </c>
      <c r="D380" s="68" t="str">
        <f>IF(B380&gt;17,(B380-17)*2,"0")</f>
        <v>0</v>
      </c>
      <c r="E380" s="70">
        <f>K380+M380+O380+Q380+S380+U380+W380+Y380+AA380+AC380+AE380+AG380+AI380+AK380+AM380+AO380+AQ380+AS380+AU380+AW380+AY380+BA380+BC380+BE380+BG380+BI380+BK380+BM380+BO380+BQ380+BS380+BU380+BW380+BY380+CA380+CC380+CE380+CG380+CI380+CK380+CM380+CO380+CQ380+CS380+CU380+CW380+CY380+DA380+DC380+DE380+DG380+DI380+DK380+EC380+DM380</f>
        <v>33.28</v>
      </c>
      <c r="F380" s="71" t="s">
        <v>121</v>
      </c>
      <c r="G380" s="71">
        <v>2013</v>
      </c>
      <c r="H380" s="72" t="s">
        <v>1373</v>
      </c>
      <c r="I380" s="72" t="s">
        <v>355</v>
      </c>
      <c r="J380" s="73"/>
      <c r="K380" s="74"/>
      <c r="L380" s="75"/>
      <c r="M380" s="76"/>
      <c r="N380" s="75"/>
      <c r="O380" s="76"/>
      <c r="P380" s="75"/>
      <c r="Q380" s="76"/>
      <c r="R380" s="75" t="s">
        <v>1372</v>
      </c>
      <c r="S380" s="77">
        <v>33.28</v>
      </c>
      <c r="T380" s="78"/>
      <c r="U380" s="79"/>
      <c r="V380" s="80"/>
      <c r="W380" s="81"/>
      <c r="X380" s="80"/>
      <c r="Y380" s="82"/>
      <c r="Z380" s="80"/>
      <c r="AA380" s="82"/>
      <c r="AB380" s="83"/>
      <c r="AC380" s="84"/>
      <c r="AD380" s="80"/>
      <c r="AE380" s="82"/>
      <c r="AF380" s="80"/>
      <c r="AG380" s="82"/>
      <c r="AH380" s="80"/>
      <c r="AI380" s="81"/>
      <c r="AJ380" s="80"/>
      <c r="AK380" s="82"/>
      <c r="AL380" s="80"/>
      <c r="AM380" s="82"/>
      <c r="AN380" s="80"/>
      <c r="AO380" s="82"/>
      <c r="AP380" s="80"/>
      <c r="AQ380" s="81"/>
      <c r="AR380" s="80"/>
      <c r="AS380" s="81"/>
      <c r="AT380" s="80"/>
      <c r="AU380" s="82"/>
      <c r="AV380" s="80"/>
      <c r="AW380" s="82"/>
      <c r="AX380" s="73"/>
      <c r="AY380" s="79"/>
      <c r="AZ380" s="85"/>
      <c r="BA380" s="86"/>
      <c r="BB380" s="80"/>
      <c r="BC380" s="81"/>
      <c r="BD380" s="80"/>
      <c r="BE380" s="81"/>
      <c r="BF380" s="80"/>
      <c r="BG380" s="81"/>
      <c r="BH380" s="73"/>
      <c r="BI380" s="79"/>
      <c r="BJ380" s="80"/>
      <c r="BK380" s="81"/>
      <c r="BL380" s="80"/>
      <c r="BM380" s="82"/>
      <c r="BN380" s="80"/>
      <c r="BO380" s="81"/>
      <c r="BP380" s="80"/>
      <c r="BQ380" s="81"/>
      <c r="BR380" s="80"/>
      <c r="BS380" s="81"/>
      <c r="BT380" s="80"/>
      <c r="BU380" s="81"/>
      <c r="BV380" s="80"/>
      <c r="BW380" s="82"/>
      <c r="BX380" s="80"/>
      <c r="BY380" s="82"/>
      <c r="BZ380" s="80"/>
      <c r="CA380" s="82"/>
      <c r="CB380" s="80"/>
      <c r="CC380" s="82"/>
      <c r="CD380" s="80"/>
      <c r="CE380" s="82"/>
      <c r="CF380" s="80"/>
      <c r="CG380" s="82"/>
      <c r="CH380" s="80"/>
      <c r="CI380" s="82"/>
      <c r="CJ380" s="80"/>
      <c r="CK380" s="82"/>
      <c r="CL380" s="80"/>
      <c r="CM380" s="82"/>
      <c r="CN380" s="80"/>
      <c r="CO380" s="82"/>
      <c r="CP380" s="80"/>
      <c r="CQ380" s="82"/>
      <c r="CR380" s="80"/>
      <c r="CS380" s="82"/>
      <c r="CT380" s="80"/>
      <c r="CU380" s="82"/>
      <c r="CV380" s="80"/>
      <c r="CW380" s="82"/>
      <c r="CX380" s="80"/>
      <c r="CY380" s="82"/>
      <c r="CZ380" s="80"/>
      <c r="DA380" s="82"/>
      <c r="DB380" s="80"/>
      <c r="DC380" s="82"/>
      <c r="DD380" s="80"/>
      <c r="DE380" s="82"/>
      <c r="DF380" s="80"/>
      <c r="DG380" s="82"/>
      <c r="DH380" s="80"/>
      <c r="DI380" s="81"/>
      <c r="DJ380" s="80"/>
      <c r="DK380" s="81"/>
      <c r="DL380" s="87"/>
      <c r="DM380" s="88"/>
      <c r="DN380" s="63"/>
      <c r="DO380" s="64"/>
      <c r="DP380" s="63"/>
      <c r="DQ380" s="64"/>
      <c r="DR380" s="63"/>
      <c r="DS380" s="64"/>
      <c r="DT380" s="63"/>
      <c r="DU380" s="65"/>
      <c r="DV380" s="63"/>
      <c r="DW380" s="65"/>
      <c r="DX380" s="63"/>
      <c r="DY380" s="65"/>
      <c r="DZ380" s="63"/>
      <c r="EA380" s="65"/>
      <c r="EB380" s="63"/>
      <c r="EC380" s="65"/>
    </row>
    <row r="381" spans="1:133" s="66" customFormat="1" ht="15" customHeight="1" x14ac:dyDescent="0.3">
      <c r="A381" s="67">
        <v>378</v>
      </c>
      <c r="B381" s="68">
        <f>COUNT(J381:EC381)</f>
        <v>1</v>
      </c>
      <c r="C381" s="69">
        <f>D381+E381</f>
        <v>33.25</v>
      </c>
      <c r="D381" s="68" t="str">
        <f>IF(B381&gt;17,(B381-17)*2,"0")</f>
        <v>0</v>
      </c>
      <c r="E381" s="70">
        <f>K381+M381+O381+Q381+S381+U381+W381+Y381+AA381+AC381+AE381+AG381+AI381+AK381+AM381+AO381+AQ381+AS381+AU381+AW381+AY381+BA381+BC381+BE381+BG381+BI381+BK381+BM381+BO381+BQ381+BS381+BU381+BW381+BY381+CA381+CC381+CE381+CG381+CI381+CK381+CM381+CO381+CQ381+CS381+CU381+CW381+CY381+DA381+DC381+DE381+DG381+DI381+DK381+EC381+DM381</f>
        <v>33.25</v>
      </c>
      <c r="F381" s="71" t="s">
        <v>121</v>
      </c>
      <c r="G381" s="71">
        <v>1985</v>
      </c>
      <c r="H381" s="72" t="s">
        <v>1374</v>
      </c>
      <c r="I381" s="72" t="s">
        <v>1375</v>
      </c>
      <c r="J381" s="73"/>
      <c r="K381" s="74"/>
      <c r="L381" s="75"/>
      <c r="M381" s="76"/>
      <c r="N381" s="75"/>
      <c r="O381" s="76"/>
      <c r="P381" s="75"/>
      <c r="Q381" s="76"/>
      <c r="R381" s="75" t="s">
        <v>1376</v>
      </c>
      <c r="S381" s="77">
        <v>33.25</v>
      </c>
      <c r="T381" s="78"/>
      <c r="U381" s="79"/>
      <c r="V381" s="80"/>
      <c r="W381" s="81"/>
      <c r="X381" s="80"/>
      <c r="Y381" s="82"/>
      <c r="Z381" s="80"/>
      <c r="AA381" s="82"/>
      <c r="AB381" s="83"/>
      <c r="AC381" s="84"/>
      <c r="AD381" s="80"/>
      <c r="AE381" s="82"/>
      <c r="AF381" s="80"/>
      <c r="AG381" s="82"/>
      <c r="AH381" s="80"/>
      <c r="AI381" s="81"/>
      <c r="AJ381" s="80"/>
      <c r="AK381" s="82"/>
      <c r="AL381" s="80"/>
      <c r="AM381" s="82"/>
      <c r="AN381" s="80"/>
      <c r="AO381" s="82"/>
      <c r="AP381" s="80"/>
      <c r="AQ381" s="81"/>
      <c r="AR381" s="80"/>
      <c r="AS381" s="81"/>
      <c r="AT381" s="80"/>
      <c r="AU381" s="82"/>
      <c r="AV381" s="80"/>
      <c r="AW381" s="82"/>
      <c r="AX381" s="73"/>
      <c r="AY381" s="79"/>
      <c r="AZ381" s="85"/>
      <c r="BA381" s="86"/>
      <c r="BB381" s="80"/>
      <c r="BC381" s="81"/>
      <c r="BD381" s="80"/>
      <c r="BE381" s="81"/>
      <c r="BF381" s="80"/>
      <c r="BG381" s="81"/>
      <c r="BH381" s="73"/>
      <c r="BI381" s="79"/>
      <c r="BJ381" s="80"/>
      <c r="BK381" s="81"/>
      <c r="BL381" s="80"/>
      <c r="BM381" s="82"/>
      <c r="BN381" s="80"/>
      <c r="BO381" s="81"/>
      <c r="BP381" s="80"/>
      <c r="BQ381" s="81"/>
      <c r="BR381" s="80"/>
      <c r="BS381" s="81"/>
      <c r="BT381" s="80"/>
      <c r="BU381" s="81"/>
      <c r="BV381" s="80"/>
      <c r="BW381" s="82"/>
      <c r="BX381" s="80"/>
      <c r="BY381" s="82"/>
      <c r="BZ381" s="80"/>
      <c r="CA381" s="82"/>
      <c r="CB381" s="80"/>
      <c r="CC381" s="82"/>
      <c r="CD381" s="80"/>
      <c r="CE381" s="82"/>
      <c r="CF381" s="80"/>
      <c r="CG381" s="82"/>
      <c r="CH381" s="80"/>
      <c r="CI381" s="82"/>
      <c r="CJ381" s="80"/>
      <c r="CK381" s="82"/>
      <c r="CL381" s="80"/>
      <c r="CM381" s="82"/>
      <c r="CN381" s="80"/>
      <c r="CO381" s="82"/>
      <c r="CP381" s="80"/>
      <c r="CQ381" s="82"/>
      <c r="CR381" s="80"/>
      <c r="CS381" s="82"/>
      <c r="CT381" s="80"/>
      <c r="CU381" s="82"/>
      <c r="CV381" s="80"/>
      <c r="CW381" s="82"/>
      <c r="CX381" s="80"/>
      <c r="CY381" s="82"/>
      <c r="CZ381" s="80"/>
      <c r="DA381" s="82"/>
      <c r="DB381" s="80"/>
      <c r="DC381" s="82"/>
      <c r="DD381" s="80"/>
      <c r="DE381" s="82"/>
      <c r="DF381" s="80"/>
      <c r="DG381" s="82"/>
      <c r="DH381" s="80"/>
      <c r="DI381" s="81"/>
      <c r="DJ381" s="80"/>
      <c r="DK381" s="81"/>
      <c r="DL381" s="87"/>
      <c r="DM381" s="88"/>
      <c r="DN381" s="63"/>
      <c r="DO381" s="64"/>
      <c r="DP381" s="63"/>
      <c r="DQ381" s="64"/>
      <c r="DR381" s="63"/>
      <c r="DS381" s="64"/>
      <c r="DT381" s="63"/>
      <c r="DU381" s="65"/>
      <c r="DV381" s="63"/>
      <c r="DW381" s="65"/>
      <c r="DX381" s="63"/>
      <c r="DY381" s="65"/>
      <c r="DZ381" s="63"/>
      <c r="EA381" s="65"/>
      <c r="EB381" s="63"/>
      <c r="EC381" s="65"/>
    </row>
    <row r="382" spans="1:133" s="66" customFormat="1" ht="15" customHeight="1" x14ac:dyDescent="0.3">
      <c r="A382" s="67">
        <v>379</v>
      </c>
      <c r="B382" s="68">
        <f>COUNT(J382:EC382)</f>
        <v>1</v>
      </c>
      <c r="C382" s="69">
        <f>D382+E382</f>
        <v>33.25</v>
      </c>
      <c r="D382" s="68" t="str">
        <f>IF(B382&gt;17,(B382-17)*2,"0")</f>
        <v>0</v>
      </c>
      <c r="E382" s="70">
        <f>K382+M382+O382+Q382+S382+U382+W382+Y382+AA382+AC382+AE382+AG382+AI382+AK382+AM382+AO382+AQ382+AS382+AU382+AW382+AY382+BA382+BC382+BE382+BG382+BI382+BK382+BM382+BO382+BQ382+BS382+BU382+BW382+BY382+CA382+CC382+CE382+CG382+CI382+CK382+CM382+CO382+CQ382+CS382+CU382+CW382+CY382+DA382+DC382+DE382+DG382+DI382+DK382+EC382+DM382</f>
        <v>33.25</v>
      </c>
      <c r="F382" s="71" t="s">
        <v>121</v>
      </c>
      <c r="G382" s="71">
        <v>1988</v>
      </c>
      <c r="H382" s="72" t="s">
        <v>1377</v>
      </c>
      <c r="I382" s="72" t="s">
        <v>1198</v>
      </c>
      <c r="J382" s="73"/>
      <c r="K382" s="74"/>
      <c r="L382" s="75"/>
      <c r="M382" s="76"/>
      <c r="N382" s="75"/>
      <c r="O382" s="76"/>
      <c r="P382" s="75"/>
      <c r="Q382" s="76"/>
      <c r="R382" s="75" t="s">
        <v>1376</v>
      </c>
      <c r="S382" s="77">
        <v>33.25</v>
      </c>
      <c r="T382" s="78"/>
      <c r="U382" s="79"/>
      <c r="V382" s="80"/>
      <c r="W382" s="81"/>
      <c r="X382" s="80"/>
      <c r="Y382" s="82"/>
      <c r="Z382" s="80"/>
      <c r="AA382" s="82"/>
      <c r="AB382" s="83"/>
      <c r="AC382" s="84"/>
      <c r="AD382" s="80"/>
      <c r="AE382" s="82"/>
      <c r="AF382" s="80"/>
      <c r="AG382" s="82"/>
      <c r="AH382" s="80"/>
      <c r="AI382" s="81"/>
      <c r="AJ382" s="80"/>
      <c r="AK382" s="82"/>
      <c r="AL382" s="80"/>
      <c r="AM382" s="82"/>
      <c r="AN382" s="80"/>
      <c r="AO382" s="82"/>
      <c r="AP382" s="80"/>
      <c r="AQ382" s="81"/>
      <c r="AR382" s="80"/>
      <c r="AS382" s="81"/>
      <c r="AT382" s="80"/>
      <c r="AU382" s="82"/>
      <c r="AV382" s="80"/>
      <c r="AW382" s="82"/>
      <c r="AX382" s="73"/>
      <c r="AY382" s="79"/>
      <c r="AZ382" s="85"/>
      <c r="BA382" s="86"/>
      <c r="BB382" s="80"/>
      <c r="BC382" s="81"/>
      <c r="BD382" s="80"/>
      <c r="BE382" s="81"/>
      <c r="BF382" s="80"/>
      <c r="BG382" s="81"/>
      <c r="BH382" s="73"/>
      <c r="BI382" s="79"/>
      <c r="BJ382" s="80"/>
      <c r="BK382" s="81"/>
      <c r="BL382" s="80"/>
      <c r="BM382" s="82"/>
      <c r="BN382" s="80"/>
      <c r="BO382" s="81"/>
      <c r="BP382" s="80"/>
      <c r="BQ382" s="81"/>
      <c r="BR382" s="80"/>
      <c r="BS382" s="81"/>
      <c r="BT382" s="80"/>
      <c r="BU382" s="81"/>
      <c r="BV382" s="80"/>
      <c r="BW382" s="82"/>
      <c r="BX382" s="80"/>
      <c r="BY382" s="82"/>
      <c r="BZ382" s="80"/>
      <c r="CA382" s="82"/>
      <c r="CB382" s="80"/>
      <c r="CC382" s="82"/>
      <c r="CD382" s="80"/>
      <c r="CE382" s="82"/>
      <c r="CF382" s="80"/>
      <c r="CG382" s="82"/>
      <c r="CH382" s="80"/>
      <c r="CI382" s="82"/>
      <c r="CJ382" s="80"/>
      <c r="CK382" s="82"/>
      <c r="CL382" s="80"/>
      <c r="CM382" s="82"/>
      <c r="CN382" s="80"/>
      <c r="CO382" s="82"/>
      <c r="CP382" s="80"/>
      <c r="CQ382" s="82"/>
      <c r="CR382" s="80"/>
      <c r="CS382" s="82"/>
      <c r="CT382" s="80"/>
      <c r="CU382" s="82"/>
      <c r="CV382" s="80"/>
      <c r="CW382" s="82"/>
      <c r="CX382" s="80"/>
      <c r="CY382" s="82"/>
      <c r="CZ382" s="80"/>
      <c r="DA382" s="82"/>
      <c r="DB382" s="80"/>
      <c r="DC382" s="82"/>
      <c r="DD382" s="80"/>
      <c r="DE382" s="82"/>
      <c r="DF382" s="80"/>
      <c r="DG382" s="82"/>
      <c r="DH382" s="80"/>
      <c r="DI382" s="81"/>
      <c r="DJ382" s="80"/>
      <c r="DK382" s="81"/>
      <c r="DL382" s="87"/>
      <c r="DM382" s="88"/>
      <c r="DN382" s="63"/>
      <c r="DO382" s="64"/>
      <c r="DP382" s="63"/>
      <c r="DQ382" s="64"/>
      <c r="DR382" s="63"/>
      <c r="DS382" s="64"/>
      <c r="DT382" s="63"/>
      <c r="DU382" s="65"/>
      <c r="DV382" s="63"/>
      <c r="DW382" s="65"/>
      <c r="DX382" s="63"/>
      <c r="DY382" s="65"/>
      <c r="DZ382" s="63"/>
      <c r="EA382" s="65"/>
      <c r="EB382" s="63"/>
      <c r="EC382" s="65"/>
    </row>
    <row r="383" spans="1:133" s="66" customFormat="1" ht="15" customHeight="1" x14ac:dyDescent="0.3">
      <c r="A383" s="67">
        <v>380</v>
      </c>
      <c r="B383" s="68">
        <f>COUNT(J383:EC383)</f>
        <v>1</v>
      </c>
      <c r="C383" s="69">
        <f>D383+E383</f>
        <v>33.21</v>
      </c>
      <c r="D383" s="68" t="str">
        <f>IF(B383&gt;17,(B383-17)*2,"0")</f>
        <v>0</v>
      </c>
      <c r="E383" s="70">
        <f>K383+M383+O383+Q383+S383+U383+W383+Y383+AA383+AC383+AE383+AG383+AI383+AK383+AM383+AO383+AQ383+AS383+AU383+AW383+AY383+BA383+BC383+BE383+BG383+BI383+BK383+BM383+BO383+BQ383+BS383+BU383+BW383+BY383+CA383+CC383+CE383+CG383+CI383+CK383+CM383+CO383+CQ383+CS383+CU383+CW383+CY383+DA383+DC383+DE383+DG383+DI383+DK383+EC383+DM383</f>
        <v>33.21</v>
      </c>
      <c r="F383" s="71" t="s">
        <v>121</v>
      </c>
      <c r="G383" s="71">
        <v>1985</v>
      </c>
      <c r="H383" s="72" t="s">
        <v>1378</v>
      </c>
      <c r="I383" s="72" t="s">
        <v>1379</v>
      </c>
      <c r="J383" s="73"/>
      <c r="K383" s="74"/>
      <c r="L383" s="75"/>
      <c r="M383" s="76"/>
      <c r="N383" s="75"/>
      <c r="O383" s="76"/>
      <c r="P383" s="75"/>
      <c r="Q383" s="76"/>
      <c r="R383" s="75"/>
      <c r="S383" s="77"/>
      <c r="T383" s="78"/>
      <c r="U383" s="79"/>
      <c r="V383" s="80"/>
      <c r="W383" s="81"/>
      <c r="X383" s="80"/>
      <c r="Y383" s="82"/>
      <c r="Z383" s="80"/>
      <c r="AA383" s="82"/>
      <c r="AB383" s="83"/>
      <c r="AC383" s="84"/>
      <c r="AD383" s="80"/>
      <c r="AE383" s="82"/>
      <c r="AF383" s="80"/>
      <c r="AG383" s="82"/>
      <c r="AH383" s="80"/>
      <c r="AI383" s="81"/>
      <c r="AJ383" s="80"/>
      <c r="AK383" s="82"/>
      <c r="AL383" s="80"/>
      <c r="AM383" s="82"/>
      <c r="AN383" s="80"/>
      <c r="AO383" s="82"/>
      <c r="AP383" s="80"/>
      <c r="AQ383" s="81"/>
      <c r="AR383" s="80"/>
      <c r="AS383" s="81"/>
      <c r="AT383" s="80"/>
      <c r="AU383" s="82"/>
      <c r="AV383" s="80"/>
      <c r="AW383" s="82"/>
      <c r="AX383" s="73"/>
      <c r="AY383" s="79"/>
      <c r="AZ383" s="85"/>
      <c r="BA383" s="86"/>
      <c r="BB383" s="80"/>
      <c r="BC383" s="81"/>
      <c r="BD383" s="80"/>
      <c r="BE383" s="81"/>
      <c r="BF383" s="80"/>
      <c r="BG383" s="81"/>
      <c r="BH383" s="73"/>
      <c r="BI383" s="79"/>
      <c r="BJ383" s="80"/>
      <c r="BK383" s="81"/>
      <c r="BL383" s="80"/>
      <c r="BM383" s="82"/>
      <c r="BN383" s="80"/>
      <c r="BO383" s="81"/>
      <c r="BP383" s="80"/>
      <c r="BQ383" s="81"/>
      <c r="BR383" s="80"/>
      <c r="BS383" s="81"/>
      <c r="BT383" s="80"/>
      <c r="BU383" s="81"/>
      <c r="BV383" s="80"/>
      <c r="BW383" s="82"/>
      <c r="BX383" s="80"/>
      <c r="BY383" s="82"/>
      <c r="BZ383" s="80" t="s">
        <v>1380</v>
      </c>
      <c r="CA383" s="82">
        <v>33.21</v>
      </c>
      <c r="CB383" s="80"/>
      <c r="CC383" s="82"/>
      <c r="CD383" s="80"/>
      <c r="CE383" s="82"/>
      <c r="CF383" s="80"/>
      <c r="CG383" s="82"/>
      <c r="CH383" s="80"/>
      <c r="CI383" s="82"/>
      <c r="CJ383" s="80"/>
      <c r="CK383" s="82"/>
      <c r="CL383" s="80"/>
      <c r="CM383" s="82"/>
      <c r="CN383" s="80"/>
      <c r="CO383" s="82"/>
      <c r="CP383" s="80"/>
      <c r="CQ383" s="82"/>
      <c r="CR383" s="80"/>
      <c r="CS383" s="82"/>
      <c r="CT383" s="80"/>
      <c r="CU383" s="82"/>
      <c r="CV383" s="80"/>
      <c r="CW383" s="82"/>
      <c r="CX383" s="80"/>
      <c r="CY383" s="82"/>
      <c r="CZ383" s="80"/>
      <c r="DA383" s="82"/>
      <c r="DB383" s="80"/>
      <c r="DC383" s="82"/>
      <c r="DD383" s="80"/>
      <c r="DE383" s="82"/>
      <c r="DF383" s="80"/>
      <c r="DG383" s="82"/>
      <c r="DH383" s="80"/>
      <c r="DI383" s="81"/>
      <c r="DJ383" s="80"/>
      <c r="DK383" s="81"/>
      <c r="DL383" s="87"/>
      <c r="DM383" s="88"/>
      <c r="DN383" s="63"/>
      <c r="DO383" s="64"/>
      <c r="DP383" s="63"/>
      <c r="DQ383" s="64"/>
      <c r="DR383" s="63"/>
      <c r="DS383" s="64"/>
      <c r="DT383" s="63"/>
      <c r="DU383" s="65"/>
      <c r="DV383" s="63"/>
      <c r="DW383" s="65"/>
      <c r="DX383" s="63"/>
      <c r="DY383" s="65"/>
      <c r="DZ383" s="63"/>
      <c r="EA383" s="65"/>
      <c r="EB383" s="63"/>
      <c r="EC383" s="65"/>
    </row>
    <row r="384" spans="1:133" s="66" customFormat="1" ht="15" customHeight="1" x14ac:dyDescent="0.3">
      <c r="A384" s="67">
        <v>381</v>
      </c>
      <c r="B384" s="68">
        <f>COUNT(J384:EC384)</f>
        <v>1</v>
      </c>
      <c r="C384" s="69">
        <f>D384+E384</f>
        <v>33.18</v>
      </c>
      <c r="D384" s="68" t="str">
        <f>IF(B384&gt;17,(B384-17)*2,"0")</f>
        <v>0</v>
      </c>
      <c r="E384" s="70">
        <f>K384+M384+O384+Q384+S384+U384+W384+Y384+AA384+AC384+AE384+AG384+AI384+AK384+AM384+AO384+AQ384+AS384+AU384+AW384+AY384+BA384+BC384+BE384+BG384+BI384+BK384+BM384+BO384+BQ384+BS384+BU384+BW384+BY384+CA384+CC384+CE384+CG384+CI384+CK384+CM384+CO384+CQ384+CS384+CU384+CW384+CY384+DA384+DC384+DE384+DG384+DI384+DK384+EC384+DM384</f>
        <v>33.18</v>
      </c>
      <c r="F384" s="71" t="s">
        <v>121</v>
      </c>
      <c r="G384" s="71">
        <v>1985</v>
      </c>
      <c r="H384" s="72" t="s">
        <v>1381</v>
      </c>
      <c r="I384" s="72" t="s">
        <v>1382</v>
      </c>
      <c r="J384" s="73"/>
      <c r="K384" s="74"/>
      <c r="L384" s="75"/>
      <c r="M384" s="76"/>
      <c r="N384" s="75"/>
      <c r="O384" s="76"/>
      <c r="P384" s="75"/>
      <c r="Q384" s="76"/>
      <c r="R384" s="75" t="s">
        <v>1383</v>
      </c>
      <c r="S384" s="77">
        <v>33.18</v>
      </c>
      <c r="T384" s="78"/>
      <c r="U384" s="79"/>
      <c r="V384" s="80"/>
      <c r="W384" s="81"/>
      <c r="X384" s="80"/>
      <c r="Y384" s="82"/>
      <c r="Z384" s="80"/>
      <c r="AA384" s="82"/>
      <c r="AB384" s="83"/>
      <c r="AC384" s="84"/>
      <c r="AD384" s="80"/>
      <c r="AE384" s="82"/>
      <c r="AF384" s="80"/>
      <c r="AG384" s="82"/>
      <c r="AH384" s="80"/>
      <c r="AI384" s="81"/>
      <c r="AJ384" s="80"/>
      <c r="AK384" s="82"/>
      <c r="AL384" s="80"/>
      <c r="AM384" s="82"/>
      <c r="AN384" s="80"/>
      <c r="AO384" s="82"/>
      <c r="AP384" s="80"/>
      <c r="AQ384" s="81"/>
      <c r="AR384" s="80"/>
      <c r="AS384" s="81"/>
      <c r="AT384" s="80"/>
      <c r="AU384" s="82"/>
      <c r="AV384" s="80"/>
      <c r="AW384" s="82"/>
      <c r="AX384" s="73"/>
      <c r="AY384" s="79"/>
      <c r="AZ384" s="85"/>
      <c r="BA384" s="86"/>
      <c r="BB384" s="80"/>
      <c r="BC384" s="81"/>
      <c r="BD384" s="80"/>
      <c r="BE384" s="81"/>
      <c r="BF384" s="80"/>
      <c r="BG384" s="81"/>
      <c r="BH384" s="73"/>
      <c r="BI384" s="79"/>
      <c r="BJ384" s="80"/>
      <c r="BK384" s="81"/>
      <c r="BL384" s="80"/>
      <c r="BM384" s="82"/>
      <c r="BN384" s="80"/>
      <c r="BO384" s="81"/>
      <c r="BP384" s="80"/>
      <c r="BQ384" s="81"/>
      <c r="BR384" s="80"/>
      <c r="BS384" s="81"/>
      <c r="BT384" s="80"/>
      <c r="BU384" s="81"/>
      <c r="BV384" s="80"/>
      <c r="BW384" s="82"/>
      <c r="BX384" s="80"/>
      <c r="BY384" s="82"/>
      <c r="BZ384" s="80"/>
      <c r="CA384" s="82"/>
      <c r="CB384" s="80"/>
      <c r="CC384" s="82"/>
      <c r="CD384" s="80"/>
      <c r="CE384" s="82"/>
      <c r="CF384" s="80"/>
      <c r="CG384" s="82"/>
      <c r="CH384" s="80"/>
      <c r="CI384" s="82"/>
      <c r="CJ384" s="80"/>
      <c r="CK384" s="82"/>
      <c r="CL384" s="80"/>
      <c r="CM384" s="82"/>
      <c r="CN384" s="80"/>
      <c r="CO384" s="82"/>
      <c r="CP384" s="80"/>
      <c r="CQ384" s="82"/>
      <c r="CR384" s="80"/>
      <c r="CS384" s="82"/>
      <c r="CT384" s="80"/>
      <c r="CU384" s="82"/>
      <c r="CV384" s="80"/>
      <c r="CW384" s="82"/>
      <c r="CX384" s="80"/>
      <c r="CY384" s="82"/>
      <c r="CZ384" s="80"/>
      <c r="DA384" s="82"/>
      <c r="DB384" s="80"/>
      <c r="DC384" s="82"/>
      <c r="DD384" s="80"/>
      <c r="DE384" s="82"/>
      <c r="DF384" s="80"/>
      <c r="DG384" s="82"/>
      <c r="DH384" s="80"/>
      <c r="DI384" s="81"/>
      <c r="DJ384" s="80"/>
      <c r="DK384" s="81"/>
      <c r="DL384" s="87"/>
      <c r="DM384" s="88"/>
      <c r="DN384" s="63"/>
      <c r="DO384" s="64"/>
      <c r="DP384" s="63"/>
      <c r="DQ384" s="64"/>
      <c r="DR384" s="63"/>
      <c r="DS384" s="64"/>
      <c r="DT384" s="63"/>
      <c r="DU384" s="65"/>
      <c r="DV384" s="63"/>
      <c r="DW384" s="65"/>
      <c r="DX384" s="63"/>
      <c r="DY384" s="65"/>
      <c r="DZ384" s="63"/>
      <c r="EA384" s="65"/>
      <c r="EB384" s="63"/>
      <c r="EC384" s="65"/>
    </row>
    <row r="385" spans="1:133" s="66" customFormat="1" ht="15" customHeight="1" x14ac:dyDescent="0.3">
      <c r="A385" s="67">
        <v>382</v>
      </c>
      <c r="B385" s="68">
        <f>COUNT(J385:EC385)</f>
        <v>1</v>
      </c>
      <c r="C385" s="69">
        <f>D385+E385</f>
        <v>33.130000000000003</v>
      </c>
      <c r="D385" s="68" t="str">
        <f>IF(B385&gt;17,(B385-17)*2,"0")</f>
        <v>0</v>
      </c>
      <c r="E385" s="70">
        <f>K385+M385+O385+Q385+S385+U385+W385+Y385+AA385+AC385+AE385+AG385+AI385+AK385+AM385+AO385+AQ385+AS385+AU385+AW385+AY385+BA385+BC385+BE385+BG385+BI385+BK385+BM385+BO385+BQ385+BS385+BU385+BW385+BY385+CA385+CC385+CE385+CG385+CI385+CK385+CM385+CO385+CQ385+CS385+CU385+CW385+CY385+DA385+DC385+DE385+DG385+DI385+DK385+EC385+DM385</f>
        <v>33.130000000000003</v>
      </c>
      <c r="F385" s="71" t="s">
        <v>121</v>
      </c>
      <c r="G385" s="71">
        <v>1998</v>
      </c>
      <c r="H385" s="72" t="s">
        <v>1384</v>
      </c>
      <c r="I385" s="72"/>
      <c r="J385" s="73"/>
      <c r="K385" s="74"/>
      <c r="L385" s="75"/>
      <c r="M385" s="76"/>
      <c r="N385" s="75"/>
      <c r="O385" s="76"/>
      <c r="P385" s="75"/>
      <c r="Q385" s="76"/>
      <c r="R385" s="75"/>
      <c r="S385" s="77"/>
      <c r="T385" s="78"/>
      <c r="U385" s="79"/>
      <c r="V385" s="80"/>
      <c r="W385" s="81"/>
      <c r="X385" s="80"/>
      <c r="Y385" s="82"/>
      <c r="Z385" s="80"/>
      <c r="AA385" s="82"/>
      <c r="AB385" s="83"/>
      <c r="AC385" s="84"/>
      <c r="AD385" s="80"/>
      <c r="AE385" s="82"/>
      <c r="AF385" s="80"/>
      <c r="AG385" s="82"/>
      <c r="AH385" s="80"/>
      <c r="AI385" s="81"/>
      <c r="AJ385" s="80"/>
      <c r="AK385" s="82"/>
      <c r="AL385" s="80"/>
      <c r="AM385" s="82"/>
      <c r="AN385" s="80"/>
      <c r="AO385" s="82"/>
      <c r="AP385" s="80"/>
      <c r="AQ385" s="81"/>
      <c r="AR385" s="80"/>
      <c r="AS385" s="81"/>
      <c r="AT385" s="80"/>
      <c r="AU385" s="82"/>
      <c r="AV385" s="80"/>
      <c r="AW385" s="82"/>
      <c r="AX385" s="73"/>
      <c r="AY385" s="79"/>
      <c r="AZ385" s="85"/>
      <c r="BA385" s="86"/>
      <c r="BB385" s="80"/>
      <c r="BC385" s="81"/>
      <c r="BD385" s="80"/>
      <c r="BE385" s="81"/>
      <c r="BF385" s="80"/>
      <c r="BG385" s="81"/>
      <c r="BH385" s="73"/>
      <c r="BI385" s="79"/>
      <c r="BJ385" s="80"/>
      <c r="BK385" s="81"/>
      <c r="BL385" s="80"/>
      <c r="BM385" s="82"/>
      <c r="BN385" s="80"/>
      <c r="BO385" s="81"/>
      <c r="BP385" s="80"/>
      <c r="BQ385" s="81"/>
      <c r="BR385" s="80"/>
      <c r="BS385" s="81"/>
      <c r="BT385" s="80"/>
      <c r="BU385" s="81"/>
      <c r="BV385" s="80"/>
      <c r="BW385" s="82"/>
      <c r="BX385" s="80"/>
      <c r="BY385" s="82"/>
      <c r="BZ385" s="80" t="s">
        <v>1385</v>
      </c>
      <c r="CA385" s="82">
        <v>33.130000000000003</v>
      </c>
      <c r="CB385" s="80"/>
      <c r="CC385" s="82"/>
      <c r="CD385" s="80"/>
      <c r="CE385" s="82"/>
      <c r="CF385" s="80"/>
      <c r="CG385" s="82"/>
      <c r="CH385" s="80"/>
      <c r="CI385" s="82"/>
      <c r="CJ385" s="80"/>
      <c r="CK385" s="82"/>
      <c r="CL385" s="80"/>
      <c r="CM385" s="82"/>
      <c r="CN385" s="80"/>
      <c r="CO385" s="82"/>
      <c r="CP385" s="80"/>
      <c r="CQ385" s="82"/>
      <c r="CR385" s="80"/>
      <c r="CS385" s="82"/>
      <c r="CT385" s="80"/>
      <c r="CU385" s="82"/>
      <c r="CV385" s="80"/>
      <c r="CW385" s="82"/>
      <c r="CX385" s="80"/>
      <c r="CY385" s="82"/>
      <c r="CZ385" s="80"/>
      <c r="DA385" s="82"/>
      <c r="DB385" s="80"/>
      <c r="DC385" s="82"/>
      <c r="DD385" s="80"/>
      <c r="DE385" s="82"/>
      <c r="DF385" s="80"/>
      <c r="DG385" s="82"/>
      <c r="DH385" s="80"/>
      <c r="DI385" s="81"/>
      <c r="DJ385" s="80"/>
      <c r="DK385" s="81"/>
      <c r="DL385" s="87"/>
      <c r="DM385" s="88"/>
      <c r="DN385" s="63"/>
      <c r="DO385" s="64"/>
      <c r="DP385" s="63"/>
      <c r="DQ385" s="64"/>
      <c r="DR385" s="63"/>
      <c r="DS385" s="64"/>
      <c r="DT385" s="63"/>
      <c r="DU385" s="65"/>
      <c r="DV385" s="63"/>
      <c r="DW385" s="65"/>
      <c r="DX385" s="63"/>
      <c r="DY385" s="65"/>
      <c r="DZ385" s="63"/>
      <c r="EA385" s="65"/>
      <c r="EB385" s="63"/>
      <c r="EC385" s="65"/>
    </row>
    <row r="386" spans="1:133" s="66" customFormat="1" ht="15" customHeight="1" x14ac:dyDescent="0.3">
      <c r="A386" s="67">
        <v>383</v>
      </c>
      <c r="B386" s="68">
        <f>COUNT(J386:EC386)</f>
        <v>1</v>
      </c>
      <c r="C386" s="69">
        <f>D386+E386</f>
        <v>33.119999999999997</v>
      </c>
      <c r="D386" s="68" t="str">
        <f>IF(B386&gt;17,(B386-17)*2,"0")</f>
        <v>0</v>
      </c>
      <c r="E386" s="70">
        <f>K386+M386+O386+Q386+S386+U386+W386+Y386+AA386+AC386+AE386+AG386+AI386+AK386+AM386+AO386+AQ386+AS386+AU386+AW386+AY386+BA386+BC386+BE386+BG386+BI386+BK386+BM386+BO386+BQ386+BS386+BU386+BW386+BY386+CA386+CC386+CE386+CG386+CI386+CK386+CM386+CO386+CQ386+CS386+CU386+CW386+CY386+DA386+DC386+DE386+DG386+DI386+DK386+EC386+DM386</f>
        <v>33.119999999999997</v>
      </c>
      <c r="F386" s="71" t="s">
        <v>121</v>
      </c>
      <c r="G386" s="71">
        <v>1991</v>
      </c>
      <c r="H386" s="72" t="s">
        <v>1386</v>
      </c>
      <c r="I386" s="72" t="s">
        <v>1387</v>
      </c>
      <c r="J386" s="73"/>
      <c r="K386" s="74"/>
      <c r="L386" s="75"/>
      <c r="M386" s="76"/>
      <c r="N386" s="75"/>
      <c r="O386" s="76"/>
      <c r="P386" s="75"/>
      <c r="Q386" s="76"/>
      <c r="R386" s="75"/>
      <c r="S386" s="77"/>
      <c r="T386" s="78"/>
      <c r="U386" s="79"/>
      <c r="V386" s="80"/>
      <c r="W386" s="81"/>
      <c r="X386" s="80"/>
      <c r="Y386" s="82"/>
      <c r="Z386" s="80"/>
      <c r="AA386" s="82"/>
      <c r="AB386" s="83"/>
      <c r="AC386" s="84"/>
      <c r="AD386" s="80"/>
      <c r="AE386" s="82"/>
      <c r="AF386" s="80"/>
      <c r="AG386" s="82"/>
      <c r="AH386" s="80"/>
      <c r="AI386" s="81"/>
      <c r="AJ386" s="80"/>
      <c r="AK386" s="82"/>
      <c r="AL386" s="80"/>
      <c r="AM386" s="82"/>
      <c r="AN386" s="80"/>
      <c r="AO386" s="82"/>
      <c r="AP386" s="80"/>
      <c r="AQ386" s="81"/>
      <c r="AR386" s="80"/>
      <c r="AS386" s="81"/>
      <c r="AT386" s="80"/>
      <c r="AU386" s="82"/>
      <c r="AV386" s="80"/>
      <c r="AW386" s="82"/>
      <c r="AX386" s="73"/>
      <c r="AY386" s="79"/>
      <c r="AZ386" s="85"/>
      <c r="BA386" s="86"/>
      <c r="BB386" s="80"/>
      <c r="BC386" s="81"/>
      <c r="BD386" s="80"/>
      <c r="BE386" s="81"/>
      <c r="BF386" s="80"/>
      <c r="BG386" s="81"/>
      <c r="BH386" s="73"/>
      <c r="BI386" s="79"/>
      <c r="BJ386" s="80"/>
      <c r="BK386" s="81"/>
      <c r="BL386" s="80"/>
      <c r="BM386" s="82"/>
      <c r="BN386" s="80"/>
      <c r="BO386" s="81"/>
      <c r="BP386" s="80"/>
      <c r="BQ386" s="81"/>
      <c r="BR386" s="80"/>
      <c r="BS386" s="81"/>
      <c r="BT386" s="80"/>
      <c r="BU386" s="81"/>
      <c r="BV386" s="80"/>
      <c r="BW386" s="82"/>
      <c r="BX386" s="80"/>
      <c r="BY386" s="82"/>
      <c r="BZ386" s="80" t="s">
        <v>1388</v>
      </c>
      <c r="CA386" s="82">
        <v>33.119999999999997</v>
      </c>
      <c r="CB386" s="80"/>
      <c r="CC386" s="82"/>
      <c r="CD386" s="80"/>
      <c r="CE386" s="82"/>
      <c r="CF386" s="80"/>
      <c r="CG386" s="82"/>
      <c r="CH386" s="80"/>
      <c r="CI386" s="82"/>
      <c r="CJ386" s="80"/>
      <c r="CK386" s="82"/>
      <c r="CL386" s="80"/>
      <c r="CM386" s="82"/>
      <c r="CN386" s="80"/>
      <c r="CO386" s="82"/>
      <c r="CP386" s="80"/>
      <c r="CQ386" s="82"/>
      <c r="CR386" s="80"/>
      <c r="CS386" s="82"/>
      <c r="CT386" s="80"/>
      <c r="CU386" s="82"/>
      <c r="CV386" s="80"/>
      <c r="CW386" s="82"/>
      <c r="CX386" s="80"/>
      <c r="CY386" s="82"/>
      <c r="CZ386" s="80"/>
      <c r="DA386" s="82"/>
      <c r="DB386" s="80"/>
      <c r="DC386" s="82"/>
      <c r="DD386" s="80"/>
      <c r="DE386" s="82"/>
      <c r="DF386" s="80"/>
      <c r="DG386" s="82"/>
      <c r="DH386" s="80"/>
      <c r="DI386" s="81"/>
      <c r="DJ386" s="80"/>
      <c r="DK386" s="81"/>
      <c r="DL386" s="87"/>
      <c r="DM386" s="88"/>
      <c r="DN386" s="63"/>
      <c r="DO386" s="64"/>
      <c r="DP386" s="63"/>
      <c r="DQ386" s="64"/>
      <c r="DR386" s="63"/>
      <c r="DS386" s="64"/>
      <c r="DT386" s="63"/>
      <c r="DU386" s="65"/>
      <c r="DV386" s="63"/>
      <c r="DW386" s="65"/>
      <c r="DX386" s="63"/>
      <c r="DY386" s="65"/>
      <c r="DZ386" s="63"/>
      <c r="EA386" s="65"/>
      <c r="EB386" s="63"/>
      <c r="EC386" s="65"/>
    </row>
    <row r="387" spans="1:133" s="66" customFormat="1" ht="15" customHeight="1" x14ac:dyDescent="0.3">
      <c r="A387" s="67">
        <v>384</v>
      </c>
      <c r="B387" s="68">
        <f>COUNT(J387:EC387)</f>
        <v>1</v>
      </c>
      <c r="C387" s="69">
        <f>D387+E387</f>
        <v>32.96</v>
      </c>
      <c r="D387" s="68" t="str">
        <f>IF(B387&gt;17,(B387-17)*2,"0")</f>
        <v>0</v>
      </c>
      <c r="E387" s="70">
        <f>K387+M387+O387+Q387+S387+U387+W387+Y387+AA387+AC387+AE387+AG387+AI387+AK387+AM387+AO387+AQ387+AS387+AU387+AW387+AY387+BA387+BC387+BE387+BG387+BI387+BK387+BM387+BO387+BQ387+BS387+BU387+BW387+BY387+CA387+CC387+CE387+CG387+CI387+CK387+CM387+CO387+CQ387+CS387+CU387+CW387+CY387+DA387+DC387+DE387+DG387+DI387+DK387+EC387+DM387</f>
        <v>32.96</v>
      </c>
      <c r="F387" s="71" t="s">
        <v>121</v>
      </c>
      <c r="G387" s="71">
        <v>1988</v>
      </c>
      <c r="H387" s="72" t="s">
        <v>1389</v>
      </c>
      <c r="I387" s="72" t="s">
        <v>1390</v>
      </c>
      <c r="J387" s="73"/>
      <c r="K387" s="74"/>
      <c r="L387" s="75"/>
      <c r="M387" s="76"/>
      <c r="N387" s="75"/>
      <c r="O387" s="76"/>
      <c r="P387" s="75"/>
      <c r="Q387" s="76"/>
      <c r="R387" s="75" t="s">
        <v>1391</v>
      </c>
      <c r="S387" s="77">
        <v>32.96</v>
      </c>
      <c r="T387" s="78"/>
      <c r="U387" s="79"/>
      <c r="V387" s="80"/>
      <c r="W387" s="81"/>
      <c r="X387" s="80"/>
      <c r="Y387" s="82"/>
      <c r="Z387" s="80"/>
      <c r="AA387" s="82"/>
      <c r="AB387" s="83"/>
      <c r="AC387" s="84"/>
      <c r="AD387" s="80"/>
      <c r="AE387" s="82"/>
      <c r="AF387" s="80"/>
      <c r="AG387" s="82"/>
      <c r="AH387" s="80"/>
      <c r="AI387" s="81"/>
      <c r="AJ387" s="80"/>
      <c r="AK387" s="82"/>
      <c r="AL387" s="80"/>
      <c r="AM387" s="82"/>
      <c r="AN387" s="80"/>
      <c r="AO387" s="82"/>
      <c r="AP387" s="80"/>
      <c r="AQ387" s="81"/>
      <c r="AR387" s="80"/>
      <c r="AS387" s="81"/>
      <c r="AT387" s="80"/>
      <c r="AU387" s="82"/>
      <c r="AV387" s="80"/>
      <c r="AW387" s="82"/>
      <c r="AX387" s="73"/>
      <c r="AY387" s="79"/>
      <c r="AZ387" s="85"/>
      <c r="BA387" s="86"/>
      <c r="BB387" s="80"/>
      <c r="BC387" s="81"/>
      <c r="BD387" s="80"/>
      <c r="BE387" s="81"/>
      <c r="BF387" s="80"/>
      <c r="BG387" s="81"/>
      <c r="BH387" s="73"/>
      <c r="BI387" s="79"/>
      <c r="BJ387" s="80"/>
      <c r="BK387" s="81"/>
      <c r="BL387" s="80"/>
      <c r="BM387" s="82"/>
      <c r="BN387" s="80"/>
      <c r="BO387" s="81"/>
      <c r="BP387" s="80"/>
      <c r="BQ387" s="81"/>
      <c r="BR387" s="80"/>
      <c r="BS387" s="81"/>
      <c r="BT387" s="80"/>
      <c r="BU387" s="81"/>
      <c r="BV387" s="80"/>
      <c r="BW387" s="82"/>
      <c r="BX387" s="80"/>
      <c r="BY387" s="82"/>
      <c r="BZ387" s="80"/>
      <c r="CA387" s="82"/>
      <c r="CB387" s="80"/>
      <c r="CC387" s="82"/>
      <c r="CD387" s="80"/>
      <c r="CE387" s="82"/>
      <c r="CF387" s="80"/>
      <c r="CG387" s="82"/>
      <c r="CH387" s="80"/>
      <c r="CI387" s="82"/>
      <c r="CJ387" s="80"/>
      <c r="CK387" s="82"/>
      <c r="CL387" s="80"/>
      <c r="CM387" s="82"/>
      <c r="CN387" s="80"/>
      <c r="CO387" s="82"/>
      <c r="CP387" s="80"/>
      <c r="CQ387" s="82"/>
      <c r="CR387" s="80"/>
      <c r="CS387" s="82"/>
      <c r="CT387" s="80"/>
      <c r="CU387" s="82"/>
      <c r="CV387" s="80"/>
      <c r="CW387" s="82"/>
      <c r="CX387" s="80"/>
      <c r="CY387" s="82"/>
      <c r="CZ387" s="80"/>
      <c r="DA387" s="82"/>
      <c r="DB387" s="80"/>
      <c r="DC387" s="82"/>
      <c r="DD387" s="80"/>
      <c r="DE387" s="82"/>
      <c r="DF387" s="80"/>
      <c r="DG387" s="82"/>
      <c r="DH387" s="80"/>
      <c r="DI387" s="81"/>
      <c r="DJ387" s="80"/>
      <c r="DK387" s="81"/>
      <c r="DL387" s="87"/>
      <c r="DM387" s="88"/>
      <c r="DN387" s="63"/>
      <c r="DO387" s="64"/>
      <c r="DP387" s="63"/>
      <c r="DQ387" s="64"/>
      <c r="DR387" s="63"/>
      <c r="DS387" s="64"/>
      <c r="DT387" s="63"/>
      <c r="DU387" s="65"/>
      <c r="DV387" s="63"/>
      <c r="DW387" s="65"/>
      <c r="DX387" s="63"/>
      <c r="DY387" s="65"/>
      <c r="DZ387" s="63"/>
      <c r="EA387" s="65"/>
      <c r="EB387" s="63"/>
      <c r="EC387" s="65"/>
    </row>
    <row r="388" spans="1:133" s="66" customFormat="1" ht="15" customHeight="1" x14ac:dyDescent="0.3">
      <c r="A388" s="67">
        <v>385</v>
      </c>
      <c r="B388" s="68">
        <f>COUNT(J388:EC388)</f>
        <v>1</v>
      </c>
      <c r="C388" s="69">
        <f>D388+E388</f>
        <v>32.94</v>
      </c>
      <c r="D388" s="68" t="str">
        <f>IF(B388&gt;17,(B388-17)*2,"0")</f>
        <v>0</v>
      </c>
      <c r="E388" s="70">
        <f>K388+M388+O388+Q388+S388+U388+W388+Y388+AA388+AC388+AE388+AG388+AI388+AK388+AM388+AO388+AQ388+AS388+AU388+AW388+AY388+BA388+BC388+BE388+BG388+BI388+BK388+BM388+BO388+BQ388+BS388+BU388+BW388+BY388+CA388+CC388+CE388+CG388+CI388+CK388+CM388+CO388+CQ388+CS388+CU388+CW388+CY388+DA388+DC388+DE388+DG388+DI388+DK388+EC388+DM388</f>
        <v>32.94</v>
      </c>
      <c r="F388" s="71" t="s">
        <v>121</v>
      </c>
      <c r="G388" s="71">
        <v>2005</v>
      </c>
      <c r="H388" s="72" t="s">
        <v>1392</v>
      </c>
      <c r="I388" s="72" t="s">
        <v>330</v>
      </c>
      <c r="J388" s="73"/>
      <c r="K388" s="74"/>
      <c r="L388" s="75" t="s">
        <v>1393</v>
      </c>
      <c r="M388" s="76">
        <v>32.94</v>
      </c>
      <c r="N388" s="75"/>
      <c r="O388" s="76"/>
      <c r="P388" s="75"/>
      <c r="Q388" s="76"/>
      <c r="R388" s="75"/>
      <c r="S388" s="77"/>
      <c r="T388" s="78"/>
      <c r="U388" s="79"/>
      <c r="V388" s="80"/>
      <c r="W388" s="81"/>
      <c r="X388" s="80"/>
      <c r="Y388" s="82"/>
      <c r="Z388" s="80"/>
      <c r="AA388" s="82"/>
      <c r="AB388" s="83"/>
      <c r="AC388" s="84"/>
      <c r="AD388" s="80"/>
      <c r="AE388" s="82"/>
      <c r="AF388" s="80"/>
      <c r="AG388" s="82"/>
      <c r="AH388" s="80"/>
      <c r="AI388" s="81"/>
      <c r="AJ388" s="80"/>
      <c r="AK388" s="82"/>
      <c r="AL388" s="80"/>
      <c r="AM388" s="82"/>
      <c r="AN388" s="80"/>
      <c r="AO388" s="82"/>
      <c r="AP388" s="80"/>
      <c r="AQ388" s="81"/>
      <c r="AR388" s="80"/>
      <c r="AS388" s="81"/>
      <c r="AT388" s="80"/>
      <c r="AU388" s="82"/>
      <c r="AV388" s="80"/>
      <c r="AW388" s="82"/>
      <c r="AX388" s="73"/>
      <c r="AY388" s="79"/>
      <c r="AZ388" s="85"/>
      <c r="BA388" s="86"/>
      <c r="BB388" s="80"/>
      <c r="BC388" s="81"/>
      <c r="BD388" s="80"/>
      <c r="BE388" s="81"/>
      <c r="BF388" s="80"/>
      <c r="BG388" s="81"/>
      <c r="BH388" s="73"/>
      <c r="BI388" s="79"/>
      <c r="BJ388" s="80"/>
      <c r="BK388" s="81"/>
      <c r="BL388" s="80"/>
      <c r="BM388" s="82"/>
      <c r="BN388" s="80"/>
      <c r="BO388" s="81"/>
      <c r="BP388" s="80"/>
      <c r="BQ388" s="81"/>
      <c r="BR388" s="80"/>
      <c r="BS388" s="81"/>
      <c r="BT388" s="80"/>
      <c r="BU388" s="81"/>
      <c r="BV388" s="80"/>
      <c r="BW388" s="82"/>
      <c r="BX388" s="80"/>
      <c r="BY388" s="82"/>
      <c r="BZ388" s="80"/>
      <c r="CA388" s="82"/>
      <c r="CB388" s="80"/>
      <c r="CC388" s="82"/>
      <c r="CD388" s="80"/>
      <c r="CE388" s="82"/>
      <c r="CF388" s="80"/>
      <c r="CG388" s="82"/>
      <c r="CH388" s="80"/>
      <c r="CI388" s="82"/>
      <c r="CJ388" s="80"/>
      <c r="CK388" s="82"/>
      <c r="CL388" s="80"/>
      <c r="CM388" s="82"/>
      <c r="CN388" s="80"/>
      <c r="CO388" s="82"/>
      <c r="CP388" s="80"/>
      <c r="CQ388" s="82"/>
      <c r="CR388" s="80"/>
      <c r="CS388" s="82"/>
      <c r="CT388" s="80"/>
      <c r="CU388" s="82"/>
      <c r="CV388" s="80"/>
      <c r="CW388" s="82"/>
      <c r="CX388" s="80"/>
      <c r="CY388" s="82"/>
      <c r="CZ388" s="80"/>
      <c r="DA388" s="82"/>
      <c r="DB388" s="80"/>
      <c r="DC388" s="82"/>
      <c r="DD388" s="80"/>
      <c r="DE388" s="82"/>
      <c r="DF388" s="80"/>
      <c r="DG388" s="82"/>
      <c r="DH388" s="80"/>
      <c r="DI388" s="81"/>
      <c r="DJ388" s="80"/>
      <c r="DK388" s="81"/>
      <c r="DL388" s="87"/>
      <c r="DM388" s="88"/>
      <c r="DN388" s="63"/>
      <c r="DO388" s="64"/>
      <c r="DP388" s="63"/>
      <c r="DQ388" s="64"/>
      <c r="DR388" s="63"/>
      <c r="DS388" s="64"/>
      <c r="DT388" s="63"/>
      <c r="DU388" s="65"/>
      <c r="DV388" s="63"/>
      <c r="DW388" s="65"/>
      <c r="DX388" s="63"/>
      <c r="DY388" s="65"/>
      <c r="DZ388" s="63"/>
      <c r="EA388" s="65"/>
      <c r="EB388" s="63"/>
      <c r="EC388" s="65"/>
    </row>
    <row r="389" spans="1:133" s="66" customFormat="1" ht="15" customHeight="1" x14ac:dyDescent="0.3">
      <c r="A389" s="67">
        <v>386</v>
      </c>
      <c r="B389" s="68">
        <f>COUNT(J389:EC389)</f>
        <v>1</v>
      </c>
      <c r="C389" s="69">
        <f>D389+E389</f>
        <v>32.92</v>
      </c>
      <c r="D389" s="68" t="str">
        <f>IF(B389&gt;17,(B389-17)*2,"0")</f>
        <v>0</v>
      </c>
      <c r="E389" s="70">
        <f>K389+M389+O389+Q389+S389+U389+W389+Y389+AA389+AC389+AE389+AG389+AI389+AK389+AM389+AO389+AQ389+AS389+AU389+AW389+AY389+BA389+BC389+BE389+BG389+BI389+BK389+BM389+BO389+BQ389+BS389+BU389+BW389+BY389+CA389+CC389+CE389+CG389+CI389+CK389+CM389+CO389+CQ389+CS389+CU389+CW389+CY389+DA389+DC389+DE389+DG389+DI389+DK389+EC389+DM389</f>
        <v>32.92</v>
      </c>
      <c r="F389" s="71" t="s">
        <v>121</v>
      </c>
      <c r="G389" s="71">
        <v>1986</v>
      </c>
      <c r="H389" s="72" t="s">
        <v>1394</v>
      </c>
      <c r="I389" s="72" t="s">
        <v>1395</v>
      </c>
      <c r="J389" s="73"/>
      <c r="K389" s="74"/>
      <c r="L389" s="75"/>
      <c r="M389" s="76"/>
      <c r="N389" s="75"/>
      <c r="O389" s="76"/>
      <c r="P389" s="75"/>
      <c r="Q389" s="76"/>
      <c r="R389" s="75" t="s">
        <v>1396</v>
      </c>
      <c r="S389" s="77">
        <v>32.92</v>
      </c>
      <c r="T389" s="78"/>
      <c r="U389" s="79"/>
      <c r="V389" s="80"/>
      <c r="W389" s="81"/>
      <c r="X389" s="80"/>
      <c r="Y389" s="82"/>
      <c r="Z389" s="80"/>
      <c r="AA389" s="82"/>
      <c r="AB389" s="83"/>
      <c r="AC389" s="84"/>
      <c r="AD389" s="80"/>
      <c r="AE389" s="82"/>
      <c r="AF389" s="80"/>
      <c r="AG389" s="82"/>
      <c r="AH389" s="80"/>
      <c r="AI389" s="81"/>
      <c r="AJ389" s="80"/>
      <c r="AK389" s="82"/>
      <c r="AL389" s="80"/>
      <c r="AM389" s="82"/>
      <c r="AN389" s="80"/>
      <c r="AO389" s="82"/>
      <c r="AP389" s="80"/>
      <c r="AQ389" s="81"/>
      <c r="AR389" s="80"/>
      <c r="AS389" s="81"/>
      <c r="AT389" s="80"/>
      <c r="AU389" s="82"/>
      <c r="AV389" s="80"/>
      <c r="AW389" s="82"/>
      <c r="AX389" s="73"/>
      <c r="AY389" s="79"/>
      <c r="AZ389" s="85"/>
      <c r="BA389" s="86"/>
      <c r="BB389" s="80"/>
      <c r="BC389" s="81"/>
      <c r="BD389" s="80"/>
      <c r="BE389" s="81"/>
      <c r="BF389" s="80"/>
      <c r="BG389" s="81"/>
      <c r="BH389" s="73"/>
      <c r="BI389" s="79"/>
      <c r="BJ389" s="80"/>
      <c r="BK389" s="81"/>
      <c r="BL389" s="80"/>
      <c r="BM389" s="82"/>
      <c r="BN389" s="80"/>
      <c r="BO389" s="81"/>
      <c r="BP389" s="80"/>
      <c r="BQ389" s="81"/>
      <c r="BR389" s="80"/>
      <c r="BS389" s="81"/>
      <c r="BT389" s="80"/>
      <c r="BU389" s="81"/>
      <c r="BV389" s="80"/>
      <c r="BW389" s="82"/>
      <c r="BX389" s="80"/>
      <c r="BY389" s="82"/>
      <c r="BZ389" s="80"/>
      <c r="CA389" s="82"/>
      <c r="CB389" s="80"/>
      <c r="CC389" s="82"/>
      <c r="CD389" s="80"/>
      <c r="CE389" s="82"/>
      <c r="CF389" s="80"/>
      <c r="CG389" s="82"/>
      <c r="CH389" s="80"/>
      <c r="CI389" s="82"/>
      <c r="CJ389" s="80"/>
      <c r="CK389" s="82"/>
      <c r="CL389" s="80"/>
      <c r="CM389" s="82"/>
      <c r="CN389" s="80"/>
      <c r="CO389" s="82"/>
      <c r="CP389" s="80"/>
      <c r="CQ389" s="82"/>
      <c r="CR389" s="80"/>
      <c r="CS389" s="82"/>
      <c r="CT389" s="80"/>
      <c r="CU389" s="82"/>
      <c r="CV389" s="80"/>
      <c r="CW389" s="82"/>
      <c r="CX389" s="80"/>
      <c r="CY389" s="82"/>
      <c r="CZ389" s="80"/>
      <c r="DA389" s="82"/>
      <c r="DB389" s="80"/>
      <c r="DC389" s="82"/>
      <c r="DD389" s="80"/>
      <c r="DE389" s="82"/>
      <c r="DF389" s="80"/>
      <c r="DG389" s="82"/>
      <c r="DH389" s="80"/>
      <c r="DI389" s="81"/>
      <c r="DJ389" s="80"/>
      <c r="DK389" s="81"/>
      <c r="DL389" s="87"/>
      <c r="DM389" s="88"/>
      <c r="DN389" s="63"/>
      <c r="DO389" s="64"/>
      <c r="DP389" s="63"/>
      <c r="DQ389" s="64"/>
      <c r="DR389" s="63"/>
      <c r="DS389" s="64"/>
      <c r="DT389" s="63"/>
      <c r="DU389" s="65"/>
      <c r="DV389" s="63"/>
      <c r="DW389" s="65"/>
      <c r="DX389" s="63"/>
      <c r="DY389" s="65"/>
      <c r="DZ389" s="63"/>
      <c r="EA389" s="65"/>
      <c r="EB389" s="63"/>
      <c r="EC389" s="65"/>
    </row>
    <row r="390" spans="1:133" s="66" customFormat="1" ht="15" customHeight="1" x14ac:dyDescent="0.3">
      <c r="A390" s="67">
        <v>387</v>
      </c>
      <c r="B390" s="68">
        <f>COUNT(J390:EC390)</f>
        <v>1</v>
      </c>
      <c r="C390" s="69">
        <f>D390+E390</f>
        <v>32.92</v>
      </c>
      <c r="D390" s="68" t="str">
        <f>IF(B390&gt;17,(B390-17)*2,"0")</f>
        <v>0</v>
      </c>
      <c r="E390" s="70">
        <f>K390+M390+O390+Q390+S390+U390+W390+Y390+AA390+AC390+AE390+AG390+AI390+AK390+AM390+AO390+AQ390+AS390+AU390+AW390+AY390+BA390+BC390+BE390+BG390+BI390+BK390+BM390+BO390+BQ390+BS390+BU390+BW390+BY390+CA390+CC390+CE390+CG390+CI390+CK390+CM390+CO390+CQ390+CS390+CU390+CW390+CY390+DA390+DC390+DE390+DG390+DI390+DK390+EC390+DM390</f>
        <v>32.92</v>
      </c>
      <c r="F390" s="71" t="s">
        <v>121</v>
      </c>
      <c r="G390" s="71">
        <v>2003</v>
      </c>
      <c r="H390" s="72" t="s">
        <v>1397</v>
      </c>
      <c r="I390" s="72" t="s">
        <v>1398</v>
      </c>
      <c r="J390" s="73"/>
      <c r="K390" s="74"/>
      <c r="L390" s="75"/>
      <c r="M390" s="76"/>
      <c r="N390" s="75"/>
      <c r="O390" s="76"/>
      <c r="P390" s="75"/>
      <c r="Q390" s="76"/>
      <c r="R390" s="75"/>
      <c r="S390" s="77"/>
      <c r="T390" s="78"/>
      <c r="U390" s="79"/>
      <c r="V390" s="80"/>
      <c r="W390" s="81"/>
      <c r="X390" s="80"/>
      <c r="Y390" s="82"/>
      <c r="Z390" s="80"/>
      <c r="AA390" s="82"/>
      <c r="AB390" s="83"/>
      <c r="AC390" s="84"/>
      <c r="AD390" s="80"/>
      <c r="AE390" s="82"/>
      <c r="AF390" s="80"/>
      <c r="AG390" s="82"/>
      <c r="AH390" s="80"/>
      <c r="AI390" s="81"/>
      <c r="AJ390" s="80"/>
      <c r="AK390" s="82"/>
      <c r="AL390" s="80"/>
      <c r="AM390" s="82"/>
      <c r="AN390" s="80"/>
      <c r="AO390" s="82"/>
      <c r="AP390" s="80"/>
      <c r="AQ390" s="81"/>
      <c r="AR390" s="80"/>
      <c r="AS390" s="81"/>
      <c r="AT390" s="80"/>
      <c r="AU390" s="82"/>
      <c r="AV390" s="80"/>
      <c r="AW390" s="82"/>
      <c r="AX390" s="73"/>
      <c r="AY390" s="79"/>
      <c r="AZ390" s="85"/>
      <c r="BA390" s="86"/>
      <c r="BB390" s="80"/>
      <c r="BC390" s="81"/>
      <c r="BD390" s="80"/>
      <c r="BE390" s="81"/>
      <c r="BF390" s="80"/>
      <c r="BG390" s="81"/>
      <c r="BH390" s="73"/>
      <c r="BI390" s="79"/>
      <c r="BJ390" s="80"/>
      <c r="BK390" s="81"/>
      <c r="BL390" s="80"/>
      <c r="BM390" s="82"/>
      <c r="BN390" s="80"/>
      <c r="BO390" s="81"/>
      <c r="BP390" s="80"/>
      <c r="BQ390" s="81"/>
      <c r="BR390" s="80"/>
      <c r="BS390" s="81"/>
      <c r="BT390" s="80"/>
      <c r="BU390" s="81"/>
      <c r="BV390" s="80"/>
      <c r="BW390" s="82"/>
      <c r="BX390" s="80" t="s">
        <v>1399</v>
      </c>
      <c r="BY390" s="82">
        <v>32.92</v>
      </c>
      <c r="BZ390" s="80"/>
      <c r="CA390" s="82"/>
      <c r="CB390" s="80"/>
      <c r="CC390" s="82"/>
      <c r="CD390" s="80"/>
      <c r="CE390" s="82"/>
      <c r="CF390" s="80"/>
      <c r="CG390" s="82"/>
      <c r="CH390" s="80"/>
      <c r="CI390" s="82"/>
      <c r="CJ390" s="80"/>
      <c r="CK390" s="82"/>
      <c r="CL390" s="80"/>
      <c r="CM390" s="82"/>
      <c r="CN390" s="80"/>
      <c r="CO390" s="82"/>
      <c r="CP390" s="80"/>
      <c r="CQ390" s="82"/>
      <c r="CR390" s="80"/>
      <c r="CS390" s="82"/>
      <c r="CT390" s="80"/>
      <c r="CU390" s="82"/>
      <c r="CV390" s="80"/>
      <c r="CW390" s="82"/>
      <c r="CX390" s="80"/>
      <c r="CY390" s="82"/>
      <c r="CZ390" s="80"/>
      <c r="DA390" s="82"/>
      <c r="DB390" s="80"/>
      <c r="DC390" s="82"/>
      <c r="DD390" s="80"/>
      <c r="DE390" s="82"/>
      <c r="DF390" s="80"/>
      <c r="DG390" s="82"/>
      <c r="DH390" s="80"/>
      <c r="DI390" s="81"/>
      <c r="DJ390" s="80"/>
      <c r="DK390" s="81"/>
      <c r="DL390" s="87"/>
      <c r="DM390" s="88"/>
      <c r="DN390" s="63"/>
      <c r="DO390" s="64"/>
      <c r="DP390" s="63"/>
      <c r="DQ390" s="64"/>
      <c r="DR390" s="63"/>
      <c r="DS390" s="64"/>
      <c r="DT390" s="63"/>
      <c r="DU390" s="65"/>
      <c r="DV390" s="63"/>
      <c r="DW390" s="65"/>
      <c r="DX390" s="63"/>
      <c r="DY390" s="65"/>
      <c r="DZ390" s="63"/>
      <c r="EA390" s="65"/>
      <c r="EB390" s="63"/>
      <c r="EC390" s="65"/>
    </row>
    <row r="391" spans="1:133" s="66" customFormat="1" ht="15" customHeight="1" x14ac:dyDescent="0.3">
      <c r="A391" s="67">
        <v>388</v>
      </c>
      <c r="B391" s="68">
        <f>COUNT(J391:EC391)</f>
        <v>1</v>
      </c>
      <c r="C391" s="69">
        <f>D391+E391</f>
        <v>32.799999999999997</v>
      </c>
      <c r="D391" s="68" t="str">
        <f>IF(B391&gt;17,(B391-17)*2,"0")</f>
        <v>0</v>
      </c>
      <c r="E391" s="70">
        <f>K391+M391+O391+Q391+S391+U391+W391+Y391+AA391+AC391+AE391+AG391+AI391+AK391+AM391+AO391+AQ391+AS391+AU391+AW391+AY391+BA391+BC391+BE391+BG391+BI391+BK391+BM391+BO391+BQ391+BS391+BU391+BW391+BY391+CA391+CC391+CE391+CG391+CI391+CK391+CM391+CO391+CQ391+CS391+CU391+CW391+CY391+DA391+DC391+DE391+DG391+DI391+DK391+EC391+DM391</f>
        <v>32.799999999999997</v>
      </c>
      <c r="F391" s="71" t="s">
        <v>121</v>
      </c>
      <c r="G391" s="71">
        <v>1993</v>
      </c>
      <c r="H391" s="72" t="s">
        <v>1400</v>
      </c>
      <c r="I391" s="90" t="s">
        <v>853</v>
      </c>
      <c r="J391" s="73"/>
      <c r="K391" s="74"/>
      <c r="L391" s="75"/>
      <c r="M391" s="76"/>
      <c r="N391" s="75"/>
      <c r="O391" s="76"/>
      <c r="P391" s="75"/>
      <c r="Q391" s="76"/>
      <c r="R391" s="75"/>
      <c r="S391" s="77"/>
      <c r="T391" s="78"/>
      <c r="U391" s="79"/>
      <c r="V391" s="80"/>
      <c r="W391" s="81"/>
      <c r="X391" s="80"/>
      <c r="Y391" s="82"/>
      <c r="Z391" s="80"/>
      <c r="AA391" s="82"/>
      <c r="AB391" s="83"/>
      <c r="AC391" s="84"/>
      <c r="AD391" s="80"/>
      <c r="AE391" s="82"/>
      <c r="AF391" s="80" t="s">
        <v>1401</v>
      </c>
      <c r="AG391" s="82">
        <v>32.799999999999997</v>
      </c>
      <c r="AH391" s="80"/>
      <c r="AI391" s="81"/>
      <c r="AJ391" s="80"/>
      <c r="AK391" s="82"/>
      <c r="AL391" s="80"/>
      <c r="AM391" s="82"/>
      <c r="AN391" s="80"/>
      <c r="AO391" s="82"/>
      <c r="AP391" s="80"/>
      <c r="AQ391" s="81"/>
      <c r="AR391" s="80"/>
      <c r="AS391" s="81"/>
      <c r="AT391" s="80"/>
      <c r="AU391" s="82"/>
      <c r="AV391" s="80"/>
      <c r="AW391" s="82"/>
      <c r="AX391" s="73"/>
      <c r="AY391" s="79"/>
      <c r="AZ391" s="85"/>
      <c r="BA391" s="86"/>
      <c r="BB391" s="80"/>
      <c r="BC391" s="81"/>
      <c r="BD391" s="80"/>
      <c r="BE391" s="81"/>
      <c r="BF391" s="80"/>
      <c r="BG391" s="81"/>
      <c r="BH391" s="73"/>
      <c r="BI391" s="79"/>
      <c r="BJ391" s="80"/>
      <c r="BK391" s="81"/>
      <c r="BL391" s="80"/>
      <c r="BM391" s="82"/>
      <c r="BN391" s="80"/>
      <c r="BO391" s="81"/>
      <c r="BP391" s="80"/>
      <c r="BQ391" s="81"/>
      <c r="BR391" s="80"/>
      <c r="BS391" s="81"/>
      <c r="BT391" s="80"/>
      <c r="BU391" s="81"/>
      <c r="BV391" s="80"/>
      <c r="BW391" s="82"/>
      <c r="BX391" s="80"/>
      <c r="BY391" s="82"/>
      <c r="BZ391" s="80"/>
      <c r="CA391" s="82"/>
      <c r="CB391" s="80"/>
      <c r="CC391" s="82"/>
      <c r="CD391" s="80"/>
      <c r="CE391" s="82"/>
      <c r="CF391" s="80"/>
      <c r="CG391" s="82"/>
      <c r="CH391" s="80"/>
      <c r="CI391" s="82"/>
      <c r="CJ391" s="80"/>
      <c r="CK391" s="82"/>
      <c r="CL391" s="80"/>
      <c r="CM391" s="82"/>
      <c r="CN391" s="80"/>
      <c r="CO391" s="82"/>
      <c r="CP391" s="80"/>
      <c r="CQ391" s="82"/>
      <c r="CR391" s="80"/>
      <c r="CS391" s="82"/>
      <c r="CT391" s="80"/>
      <c r="CU391" s="82"/>
      <c r="CV391" s="80"/>
      <c r="CW391" s="82"/>
      <c r="CX391" s="80"/>
      <c r="CY391" s="82"/>
      <c r="CZ391" s="80"/>
      <c r="DA391" s="82"/>
      <c r="DB391" s="80"/>
      <c r="DC391" s="82"/>
      <c r="DD391" s="80"/>
      <c r="DE391" s="82"/>
      <c r="DF391" s="80"/>
      <c r="DG391" s="82"/>
      <c r="DH391" s="80"/>
      <c r="DI391" s="81"/>
      <c r="DJ391" s="80"/>
      <c r="DK391" s="81"/>
      <c r="DL391" s="87"/>
      <c r="DM391" s="88"/>
      <c r="DN391" s="63"/>
      <c r="DO391" s="64"/>
      <c r="DP391" s="63"/>
      <c r="DQ391" s="64"/>
      <c r="DR391" s="63"/>
      <c r="DS391" s="64"/>
      <c r="DT391" s="63"/>
      <c r="DU391" s="65"/>
      <c r="DV391" s="63"/>
      <c r="DW391" s="65"/>
      <c r="DX391" s="63"/>
      <c r="DY391" s="65"/>
      <c r="DZ391" s="63"/>
      <c r="EA391" s="65"/>
      <c r="EB391" s="63"/>
      <c r="EC391" s="65"/>
    </row>
    <row r="392" spans="1:133" s="66" customFormat="1" ht="15" customHeight="1" x14ac:dyDescent="0.3">
      <c r="A392" s="67">
        <v>389</v>
      </c>
      <c r="B392" s="68">
        <f>COUNT(J392:EC392)</f>
        <v>1</v>
      </c>
      <c r="C392" s="69">
        <f>D392+E392</f>
        <v>32.700000000000003</v>
      </c>
      <c r="D392" s="68" t="str">
        <f>IF(B392&gt;17,(B392-17)*2,"0")</f>
        <v>0</v>
      </c>
      <c r="E392" s="70">
        <f>K392+M392+O392+Q392+S392+U392+W392+Y392+AA392+AC392+AE392+AG392+AI392+AK392+AM392+AO392+AQ392+AS392+AU392+AW392+AY392+BA392+BC392+BE392+BG392+BI392+BK392+BM392+BO392+BQ392+BS392+BU392+BW392+BY392+CA392+CC392+CE392+CG392+CI392+CK392+CM392+CO392+CQ392+CS392+CU392+CW392+CY392+DA392+DC392+DE392+DG392+DI392+DK392+EC392+DM392</f>
        <v>32.700000000000003</v>
      </c>
      <c r="F392" s="71" t="s">
        <v>121</v>
      </c>
      <c r="G392" s="71">
        <v>1992</v>
      </c>
      <c r="H392" s="72" t="s">
        <v>1402</v>
      </c>
      <c r="I392" s="72"/>
      <c r="J392" s="73"/>
      <c r="K392" s="74"/>
      <c r="L392" s="75"/>
      <c r="M392" s="76"/>
      <c r="N392" s="75"/>
      <c r="O392" s="76"/>
      <c r="P392" s="75"/>
      <c r="Q392" s="76"/>
      <c r="R392" s="75"/>
      <c r="S392" s="77"/>
      <c r="T392" s="78"/>
      <c r="U392" s="79"/>
      <c r="V392" s="80"/>
      <c r="W392" s="81"/>
      <c r="X392" s="80"/>
      <c r="Y392" s="82"/>
      <c r="Z392" s="80"/>
      <c r="AA392" s="82"/>
      <c r="AB392" s="83"/>
      <c r="AC392" s="84"/>
      <c r="AD392" s="80"/>
      <c r="AE392" s="82"/>
      <c r="AF392" s="80"/>
      <c r="AG392" s="82"/>
      <c r="AH392" s="80"/>
      <c r="AI392" s="81"/>
      <c r="AJ392" s="80"/>
      <c r="AK392" s="82"/>
      <c r="AL392" s="80"/>
      <c r="AM392" s="82"/>
      <c r="AN392" s="80"/>
      <c r="AO392" s="82"/>
      <c r="AP392" s="80"/>
      <c r="AQ392" s="81"/>
      <c r="AR392" s="80"/>
      <c r="AS392" s="81"/>
      <c r="AT392" s="80"/>
      <c r="AU392" s="82"/>
      <c r="AV392" s="80"/>
      <c r="AW392" s="82"/>
      <c r="AX392" s="73"/>
      <c r="AY392" s="79"/>
      <c r="AZ392" s="85"/>
      <c r="BA392" s="86"/>
      <c r="BB392" s="80"/>
      <c r="BC392" s="81"/>
      <c r="BD392" s="80"/>
      <c r="BE392" s="81"/>
      <c r="BF392" s="80"/>
      <c r="BG392" s="81"/>
      <c r="BH392" s="73"/>
      <c r="BI392" s="79"/>
      <c r="BJ392" s="80"/>
      <c r="BK392" s="81"/>
      <c r="BL392" s="80"/>
      <c r="BM392" s="82"/>
      <c r="BN392" s="80"/>
      <c r="BO392" s="81"/>
      <c r="BP392" s="80"/>
      <c r="BQ392" s="81"/>
      <c r="BR392" s="80"/>
      <c r="BS392" s="81"/>
      <c r="BT392" s="80"/>
      <c r="BU392" s="81"/>
      <c r="BV392" s="80"/>
      <c r="BW392" s="82"/>
      <c r="BX392" s="80"/>
      <c r="BY392" s="82"/>
      <c r="BZ392" s="80" t="s">
        <v>1403</v>
      </c>
      <c r="CA392" s="82">
        <v>32.700000000000003</v>
      </c>
      <c r="CB392" s="80"/>
      <c r="CC392" s="82"/>
      <c r="CD392" s="80"/>
      <c r="CE392" s="82"/>
      <c r="CF392" s="80"/>
      <c r="CG392" s="82"/>
      <c r="CH392" s="80"/>
      <c r="CI392" s="82"/>
      <c r="CJ392" s="80"/>
      <c r="CK392" s="82"/>
      <c r="CL392" s="80"/>
      <c r="CM392" s="82"/>
      <c r="CN392" s="80"/>
      <c r="CO392" s="82"/>
      <c r="CP392" s="80"/>
      <c r="CQ392" s="82"/>
      <c r="CR392" s="80"/>
      <c r="CS392" s="82"/>
      <c r="CT392" s="80"/>
      <c r="CU392" s="82"/>
      <c r="CV392" s="80"/>
      <c r="CW392" s="82"/>
      <c r="CX392" s="80"/>
      <c r="CY392" s="82"/>
      <c r="CZ392" s="80"/>
      <c r="DA392" s="82"/>
      <c r="DB392" s="80"/>
      <c r="DC392" s="82"/>
      <c r="DD392" s="80"/>
      <c r="DE392" s="82"/>
      <c r="DF392" s="80"/>
      <c r="DG392" s="82"/>
      <c r="DH392" s="80"/>
      <c r="DI392" s="81"/>
      <c r="DJ392" s="80"/>
      <c r="DK392" s="81"/>
      <c r="DL392" s="87"/>
      <c r="DM392" s="88"/>
      <c r="DN392" s="63"/>
      <c r="DO392" s="64"/>
      <c r="DP392" s="63"/>
      <c r="DQ392" s="64"/>
      <c r="DR392" s="63"/>
      <c r="DS392" s="64"/>
      <c r="DT392" s="63"/>
      <c r="DU392" s="65"/>
      <c r="DV392" s="63"/>
      <c r="DW392" s="65"/>
      <c r="DX392" s="63"/>
      <c r="DY392" s="65"/>
      <c r="DZ392" s="63"/>
      <c r="EA392" s="65"/>
      <c r="EB392" s="63"/>
      <c r="EC392" s="65"/>
    </row>
    <row r="393" spans="1:133" s="66" customFormat="1" ht="15" customHeight="1" x14ac:dyDescent="0.3">
      <c r="A393" s="67">
        <v>390</v>
      </c>
      <c r="B393" s="68">
        <f>COUNT(J393:EC393)</f>
        <v>1</v>
      </c>
      <c r="C393" s="69">
        <f>D393+E393</f>
        <v>32.619999999999997</v>
      </c>
      <c r="D393" s="68" t="str">
        <f>IF(B393&gt;17,(B393-17)*2,"0")</f>
        <v>0</v>
      </c>
      <c r="E393" s="70">
        <f>K393+M393+O393+Q393+S393+U393+W393+Y393+AA393+AC393+AE393+AG393+AI393+AK393+AM393+AO393+AQ393+AS393+AU393+AW393+AY393+BA393+BC393+BE393+BG393+BI393+BK393+BM393+BO393+BQ393+BS393+BU393+BW393+BY393+CA393+CC393+CE393+CG393+CI393+CK393+CM393+CO393+CQ393+CS393+CU393+CW393+CY393+DA393+DC393+DE393+DG393+DI393+DK393+EC393+DM393</f>
        <v>32.619999999999997</v>
      </c>
      <c r="F393" s="71" t="s">
        <v>121</v>
      </c>
      <c r="G393" s="71">
        <v>1987</v>
      </c>
      <c r="H393" s="72" t="s">
        <v>1404</v>
      </c>
      <c r="I393" s="72" t="s">
        <v>1405</v>
      </c>
      <c r="J393" s="73"/>
      <c r="K393" s="74"/>
      <c r="L393" s="75"/>
      <c r="M393" s="76"/>
      <c r="N393" s="75"/>
      <c r="O393" s="76"/>
      <c r="P393" s="75"/>
      <c r="Q393" s="76"/>
      <c r="R393" s="75"/>
      <c r="S393" s="77"/>
      <c r="T393" s="78"/>
      <c r="U393" s="79"/>
      <c r="V393" s="80"/>
      <c r="W393" s="81"/>
      <c r="X393" s="80"/>
      <c r="Y393" s="82"/>
      <c r="Z393" s="80"/>
      <c r="AA393" s="82"/>
      <c r="AB393" s="83"/>
      <c r="AC393" s="84"/>
      <c r="AD393" s="80"/>
      <c r="AE393" s="82"/>
      <c r="AF393" s="80"/>
      <c r="AG393" s="82"/>
      <c r="AH393" s="80"/>
      <c r="AI393" s="81"/>
      <c r="AJ393" s="80"/>
      <c r="AK393" s="82"/>
      <c r="AL393" s="80"/>
      <c r="AM393" s="82"/>
      <c r="AN393" s="80"/>
      <c r="AO393" s="82"/>
      <c r="AP393" s="80"/>
      <c r="AQ393" s="81"/>
      <c r="AR393" s="80"/>
      <c r="AS393" s="81"/>
      <c r="AT393" s="80"/>
      <c r="AU393" s="82"/>
      <c r="AV393" s="80"/>
      <c r="AW393" s="82"/>
      <c r="AX393" s="73"/>
      <c r="AY393" s="79"/>
      <c r="AZ393" s="85"/>
      <c r="BA393" s="86"/>
      <c r="BB393" s="80"/>
      <c r="BC393" s="81"/>
      <c r="BD393" s="80"/>
      <c r="BE393" s="81"/>
      <c r="BF393" s="80"/>
      <c r="BG393" s="81"/>
      <c r="BH393" s="73"/>
      <c r="BI393" s="79"/>
      <c r="BJ393" s="80"/>
      <c r="BK393" s="81"/>
      <c r="BL393" s="80"/>
      <c r="BM393" s="82"/>
      <c r="BN393" s="80"/>
      <c r="BO393" s="81"/>
      <c r="BP393" s="80"/>
      <c r="BQ393" s="81"/>
      <c r="BR393" s="80"/>
      <c r="BS393" s="81"/>
      <c r="BT393" s="80"/>
      <c r="BU393" s="81"/>
      <c r="BV393" s="80"/>
      <c r="BW393" s="82"/>
      <c r="BX393" s="80" t="s">
        <v>1406</v>
      </c>
      <c r="BY393" s="82">
        <v>32.619999999999997</v>
      </c>
      <c r="BZ393" s="80"/>
      <c r="CA393" s="82"/>
      <c r="CB393" s="80"/>
      <c r="CC393" s="82"/>
      <c r="CD393" s="80"/>
      <c r="CE393" s="82"/>
      <c r="CF393" s="80"/>
      <c r="CG393" s="82"/>
      <c r="CH393" s="80"/>
      <c r="CI393" s="82"/>
      <c r="CJ393" s="80"/>
      <c r="CK393" s="82"/>
      <c r="CL393" s="80"/>
      <c r="CM393" s="82"/>
      <c r="CN393" s="80"/>
      <c r="CO393" s="82"/>
      <c r="CP393" s="80"/>
      <c r="CQ393" s="82"/>
      <c r="CR393" s="80"/>
      <c r="CS393" s="82"/>
      <c r="CT393" s="80"/>
      <c r="CU393" s="82"/>
      <c r="CV393" s="80"/>
      <c r="CW393" s="82"/>
      <c r="CX393" s="80"/>
      <c r="CY393" s="82"/>
      <c r="CZ393" s="80"/>
      <c r="DA393" s="82"/>
      <c r="DB393" s="80"/>
      <c r="DC393" s="82"/>
      <c r="DD393" s="80"/>
      <c r="DE393" s="82"/>
      <c r="DF393" s="80"/>
      <c r="DG393" s="82"/>
      <c r="DH393" s="80"/>
      <c r="DI393" s="81"/>
      <c r="DJ393" s="80"/>
      <c r="DK393" s="81"/>
      <c r="DL393" s="87"/>
      <c r="DM393" s="88"/>
      <c r="DN393" s="63"/>
      <c r="DO393" s="64"/>
      <c r="DP393" s="63"/>
      <c r="DQ393" s="64"/>
      <c r="DR393" s="63"/>
      <c r="DS393" s="64"/>
      <c r="DT393" s="63"/>
      <c r="DU393" s="65"/>
      <c r="DV393" s="63"/>
      <c r="DW393" s="65"/>
      <c r="DX393" s="63"/>
      <c r="DY393" s="65"/>
      <c r="DZ393" s="63"/>
      <c r="EA393" s="65"/>
      <c r="EB393" s="63"/>
      <c r="EC393" s="65"/>
    </row>
    <row r="394" spans="1:133" s="66" customFormat="1" ht="15" customHeight="1" x14ac:dyDescent="0.3">
      <c r="A394" s="67">
        <v>391</v>
      </c>
      <c r="B394" s="68">
        <f>COUNT(J394:EC394)</f>
        <v>1</v>
      </c>
      <c r="C394" s="69">
        <f>D394+E394</f>
        <v>32.299999999999997</v>
      </c>
      <c r="D394" s="68" t="str">
        <f>IF(B394&gt;17,(B394-17)*2,"0")</f>
        <v>0</v>
      </c>
      <c r="E394" s="70">
        <f>K394+M394+O394+Q394+S394+U394+W394+Y394+AA394+AC394+AE394+AG394+AI394+AK394+AM394+AO394+AQ394+AS394+AU394+AW394+AY394+BA394+BC394+BE394+BG394+BI394+BK394+BM394+BO394+BQ394+BS394+BU394+BW394+BY394+CA394+CC394+CE394+CG394+CI394+CK394+CM394+CO394+CQ394+CS394+CU394+CW394+CY394+DA394+DC394+DE394+DG394+DI394+DK394+EC394+DM394</f>
        <v>32.299999999999997</v>
      </c>
      <c r="F394" s="71" t="s">
        <v>121</v>
      </c>
      <c r="G394" s="71">
        <v>1991</v>
      </c>
      <c r="H394" s="72" t="s">
        <v>1407</v>
      </c>
      <c r="I394" s="72" t="s">
        <v>1408</v>
      </c>
      <c r="J394" s="73" t="s">
        <v>1409</v>
      </c>
      <c r="K394" s="74">
        <v>32.299999999999997</v>
      </c>
      <c r="L394" s="75"/>
      <c r="M394" s="76"/>
      <c r="N394" s="75"/>
      <c r="O394" s="76"/>
      <c r="P394" s="75"/>
      <c r="Q394" s="76"/>
      <c r="R394" s="75"/>
      <c r="S394" s="77"/>
      <c r="T394" s="78"/>
      <c r="U394" s="79"/>
      <c r="V394" s="80"/>
      <c r="W394" s="81"/>
      <c r="X394" s="80"/>
      <c r="Y394" s="82"/>
      <c r="Z394" s="80"/>
      <c r="AA394" s="82"/>
      <c r="AB394" s="83"/>
      <c r="AC394" s="84"/>
      <c r="AD394" s="80"/>
      <c r="AE394" s="82"/>
      <c r="AF394" s="80"/>
      <c r="AG394" s="82"/>
      <c r="AH394" s="80"/>
      <c r="AI394" s="81"/>
      <c r="AJ394" s="80"/>
      <c r="AK394" s="82"/>
      <c r="AL394" s="80"/>
      <c r="AM394" s="82"/>
      <c r="AN394" s="80"/>
      <c r="AO394" s="82"/>
      <c r="AP394" s="80"/>
      <c r="AQ394" s="81"/>
      <c r="AR394" s="80"/>
      <c r="AS394" s="81"/>
      <c r="AT394" s="80"/>
      <c r="AU394" s="82"/>
      <c r="AV394" s="80"/>
      <c r="AW394" s="82"/>
      <c r="AX394" s="73"/>
      <c r="AY394" s="79"/>
      <c r="AZ394" s="85"/>
      <c r="BA394" s="86"/>
      <c r="BB394" s="80"/>
      <c r="BC394" s="81"/>
      <c r="BD394" s="80"/>
      <c r="BE394" s="81"/>
      <c r="BF394" s="80"/>
      <c r="BG394" s="81"/>
      <c r="BH394" s="73"/>
      <c r="BI394" s="79"/>
      <c r="BJ394" s="80"/>
      <c r="BK394" s="81"/>
      <c r="BL394" s="80"/>
      <c r="BM394" s="82"/>
      <c r="BN394" s="80"/>
      <c r="BO394" s="81"/>
      <c r="BP394" s="80"/>
      <c r="BQ394" s="81"/>
      <c r="BR394" s="80"/>
      <c r="BS394" s="81"/>
      <c r="BT394" s="80"/>
      <c r="BU394" s="81"/>
      <c r="BV394" s="80"/>
      <c r="BW394" s="82"/>
      <c r="BX394" s="80"/>
      <c r="BY394" s="82"/>
      <c r="BZ394" s="80"/>
      <c r="CA394" s="82"/>
      <c r="CB394" s="80"/>
      <c r="CC394" s="82"/>
      <c r="CD394" s="80"/>
      <c r="CE394" s="82"/>
      <c r="CF394" s="80"/>
      <c r="CG394" s="82"/>
      <c r="CH394" s="80"/>
      <c r="CI394" s="82"/>
      <c r="CJ394" s="80"/>
      <c r="CK394" s="82"/>
      <c r="CL394" s="80"/>
      <c r="CM394" s="82"/>
      <c r="CN394" s="80"/>
      <c r="CO394" s="82"/>
      <c r="CP394" s="80"/>
      <c r="CQ394" s="82"/>
      <c r="CR394" s="80"/>
      <c r="CS394" s="82"/>
      <c r="CT394" s="80"/>
      <c r="CU394" s="82"/>
      <c r="CV394" s="80"/>
      <c r="CW394" s="82"/>
      <c r="CX394" s="80"/>
      <c r="CY394" s="82"/>
      <c r="CZ394" s="80"/>
      <c r="DA394" s="82"/>
      <c r="DB394" s="80"/>
      <c r="DC394" s="82"/>
      <c r="DD394" s="80"/>
      <c r="DE394" s="82"/>
      <c r="DF394" s="80"/>
      <c r="DG394" s="82"/>
      <c r="DH394" s="80"/>
      <c r="DI394" s="81"/>
      <c r="DJ394" s="80"/>
      <c r="DK394" s="81"/>
      <c r="DL394" s="87"/>
      <c r="DM394" s="88"/>
      <c r="DN394" s="63"/>
      <c r="DO394" s="64"/>
      <c r="DP394" s="63"/>
      <c r="DQ394" s="64"/>
      <c r="DR394" s="63"/>
      <c r="DS394" s="64"/>
      <c r="DT394" s="63"/>
      <c r="DU394" s="65"/>
      <c r="DV394" s="63"/>
      <c r="DW394" s="65"/>
      <c r="DX394" s="63"/>
      <c r="DY394" s="65"/>
      <c r="DZ394" s="63"/>
      <c r="EA394" s="65"/>
      <c r="EB394" s="63"/>
      <c r="EC394" s="65"/>
    </row>
    <row r="395" spans="1:133" s="66" customFormat="1" ht="15" customHeight="1" x14ac:dyDescent="0.3">
      <c r="A395" s="67">
        <v>392</v>
      </c>
      <c r="B395" s="68">
        <f>COUNT(J395:EC395)</f>
        <v>1</v>
      </c>
      <c r="C395" s="69">
        <f>D395+E395</f>
        <v>32.049999999999997</v>
      </c>
      <c r="D395" s="68" t="str">
        <f>IF(B395&gt;17,(B395-17)*2,"0")</f>
        <v>0</v>
      </c>
      <c r="E395" s="70">
        <f>K395+M395+O395+Q395+S395+U395+W395+Y395+AA395+AC395+AE395+AG395+AI395+AK395+AM395+AO395+AQ395+AS395+AU395+AW395+AY395+BA395+BC395+BE395+BG395+BI395+BK395+BM395+BO395+BQ395+BS395+BU395+BW395+BY395+CA395+CC395+CE395+CG395+CI395+CK395+CM395+CO395+CQ395+CS395+CU395+CW395+CY395+DA395+DC395+DE395+DG395+DI395+DK395+EC395+DM395</f>
        <v>32.049999999999997</v>
      </c>
      <c r="F395" s="71" t="s">
        <v>121</v>
      </c>
      <c r="G395" s="71">
        <v>1987</v>
      </c>
      <c r="H395" s="72" t="s">
        <v>1410</v>
      </c>
      <c r="I395" s="72"/>
      <c r="J395" s="73"/>
      <c r="K395" s="74"/>
      <c r="L395" s="75"/>
      <c r="M395" s="76"/>
      <c r="N395" s="75"/>
      <c r="O395" s="76"/>
      <c r="P395" s="75"/>
      <c r="Q395" s="76"/>
      <c r="R395" s="75"/>
      <c r="S395" s="77"/>
      <c r="T395" s="78"/>
      <c r="U395" s="79"/>
      <c r="V395" s="80"/>
      <c r="W395" s="81"/>
      <c r="X395" s="80"/>
      <c r="Y395" s="82"/>
      <c r="Z395" s="80"/>
      <c r="AA395" s="82"/>
      <c r="AB395" s="83"/>
      <c r="AC395" s="84"/>
      <c r="AD395" s="80"/>
      <c r="AE395" s="82"/>
      <c r="AF395" s="80"/>
      <c r="AG395" s="82"/>
      <c r="AH395" s="80"/>
      <c r="AI395" s="81"/>
      <c r="AJ395" s="80"/>
      <c r="AK395" s="82"/>
      <c r="AL395" s="80"/>
      <c r="AM395" s="82"/>
      <c r="AN395" s="80"/>
      <c r="AO395" s="82"/>
      <c r="AP395" s="80"/>
      <c r="AQ395" s="81"/>
      <c r="AR395" s="80"/>
      <c r="AS395" s="81"/>
      <c r="AT395" s="80"/>
      <c r="AU395" s="82"/>
      <c r="AV395" s="80"/>
      <c r="AW395" s="82"/>
      <c r="AX395" s="73"/>
      <c r="AY395" s="79"/>
      <c r="AZ395" s="85"/>
      <c r="BA395" s="86"/>
      <c r="BB395" s="80"/>
      <c r="BC395" s="81"/>
      <c r="BD395" s="80"/>
      <c r="BE395" s="81"/>
      <c r="BF395" s="80"/>
      <c r="BG395" s="81"/>
      <c r="BH395" s="73"/>
      <c r="BI395" s="79"/>
      <c r="BJ395" s="80"/>
      <c r="BK395" s="81"/>
      <c r="BL395" s="80"/>
      <c r="BM395" s="82"/>
      <c r="BN395" s="80"/>
      <c r="BO395" s="81"/>
      <c r="BP395" s="80"/>
      <c r="BQ395" s="81"/>
      <c r="BR395" s="80"/>
      <c r="BS395" s="81"/>
      <c r="BT395" s="80"/>
      <c r="BU395" s="81"/>
      <c r="BV395" s="80"/>
      <c r="BW395" s="82"/>
      <c r="BX395" s="80"/>
      <c r="BY395" s="82"/>
      <c r="BZ395" s="80"/>
      <c r="CA395" s="82"/>
      <c r="CB395" s="80"/>
      <c r="CC395" s="82"/>
      <c r="CD395" s="80" t="s">
        <v>1411</v>
      </c>
      <c r="CE395" s="82">
        <v>32.049999999999997</v>
      </c>
      <c r="CF395" s="80"/>
      <c r="CG395" s="82"/>
      <c r="CH395" s="80"/>
      <c r="CI395" s="82"/>
      <c r="CJ395" s="80"/>
      <c r="CK395" s="82"/>
      <c r="CL395" s="80"/>
      <c r="CM395" s="82"/>
      <c r="CN395" s="80"/>
      <c r="CO395" s="82"/>
      <c r="CP395" s="80"/>
      <c r="CQ395" s="82"/>
      <c r="CR395" s="80"/>
      <c r="CS395" s="82"/>
      <c r="CT395" s="80"/>
      <c r="CU395" s="82"/>
      <c r="CV395" s="80"/>
      <c r="CW395" s="82"/>
      <c r="CX395" s="80"/>
      <c r="CY395" s="82"/>
      <c r="CZ395" s="80"/>
      <c r="DA395" s="82"/>
      <c r="DB395" s="80"/>
      <c r="DC395" s="82"/>
      <c r="DD395" s="80"/>
      <c r="DE395" s="82"/>
      <c r="DF395" s="80"/>
      <c r="DG395" s="82"/>
      <c r="DH395" s="80"/>
      <c r="DI395" s="81"/>
      <c r="DJ395" s="80"/>
      <c r="DK395" s="81"/>
      <c r="DL395" s="87"/>
      <c r="DM395" s="88"/>
      <c r="DN395" s="63"/>
      <c r="DO395" s="64"/>
      <c r="DP395" s="63"/>
      <c r="DQ395" s="64"/>
      <c r="DR395" s="63"/>
      <c r="DS395" s="64"/>
      <c r="DT395" s="63"/>
      <c r="DU395" s="65"/>
      <c r="DV395" s="63"/>
      <c r="DW395" s="65"/>
      <c r="DX395" s="63"/>
      <c r="DY395" s="65"/>
      <c r="DZ395" s="63"/>
      <c r="EA395" s="65"/>
      <c r="EB395" s="63"/>
      <c r="EC395" s="65"/>
    </row>
    <row r="396" spans="1:133" s="66" customFormat="1" ht="15" customHeight="1" x14ac:dyDescent="0.3">
      <c r="A396" s="67">
        <v>393</v>
      </c>
      <c r="B396" s="68">
        <f>COUNT(J396:EC396)</f>
        <v>1</v>
      </c>
      <c r="C396" s="69">
        <f>D396+E396</f>
        <v>32.03</v>
      </c>
      <c r="D396" s="68" t="str">
        <f>IF(B396&gt;17,(B396-17)*2,"0")</f>
        <v>0</v>
      </c>
      <c r="E396" s="70">
        <f>K396+M396+O396+Q396+S396+U396+W396+Y396+AA396+AC396+AE396+AG396+AI396+AK396+AM396+AO396+AQ396+AS396+AU396+AW396+AY396+BA396+BC396+BE396+BG396+BI396+BK396+BM396+BO396+BQ396+BS396+BU396+BW396+BY396+CA396+CC396+CE396+CG396+CI396+CK396+CM396+CO396+CQ396+CS396+CU396+CW396+CY396+DA396+DC396+DE396+DG396+DI396+DK396+EC396+DM396</f>
        <v>32.03</v>
      </c>
      <c r="F396" s="71" t="s">
        <v>121</v>
      </c>
      <c r="G396" s="71">
        <v>1995</v>
      </c>
      <c r="H396" s="72" t="s">
        <v>1412</v>
      </c>
      <c r="I396" s="72" t="s">
        <v>195</v>
      </c>
      <c r="J396" s="73"/>
      <c r="K396" s="74"/>
      <c r="L396" s="75"/>
      <c r="M396" s="76"/>
      <c r="N396" s="75"/>
      <c r="O396" s="76"/>
      <c r="P396" s="75"/>
      <c r="Q396" s="76"/>
      <c r="R396" s="75"/>
      <c r="S396" s="77"/>
      <c r="T396" s="78"/>
      <c r="U396" s="79"/>
      <c r="V396" s="80"/>
      <c r="W396" s="81"/>
      <c r="X396" s="80"/>
      <c r="Y396" s="82"/>
      <c r="Z396" s="80"/>
      <c r="AA396" s="82"/>
      <c r="AB396" s="83"/>
      <c r="AC396" s="84"/>
      <c r="AD396" s="80"/>
      <c r="AE396" s="82"/>
      <c r="AF396" s="80"/>
      <c r="AG396" s="82"/>
      <c r="AH396" s="80"/>
      <c r="AI396" s="81"/>
      <c r="AJ396" s="80"/>
      <c r="AK396" s="82"/>
      <c r="AL396" s="80"/>
      <c r="AM396" s="82"/>
      <c r="AN396" s="80"/>
      <c r="AO396" s="82"/>
      <c r="AP396" s="80"/>
      <c r="AQ396" s="81"/>
      <c r="AR396" s="80"/>
      <c r="AS396" s="81"/>
      <c r="AT396" s="80"/>
      <c r="AU396" s="82"/>
      <c r="AV396" s="80"/>
      <c r="AW396" s="82"/>
      <c r="AX396" s="73" t="s">
        <v>1413</v>
      </c>
      <c r="AY396" s="79">
        <v>32.03</v>
      </c>
      <c r="AZ396" s="85"/>
      <c r="BA396" s="86"/>
      <c r="BB396" s="80"/>
      <c r="BC396" s="81"/>
      <c r="BD396" s="80"/>
      <c r="BE396" s="81"/>
      <c r="BF396" s="80"/>
      <c r="BG396" s="81"/>
      <c r="BH396" s="73"/>
      <c r="BI396" s="79"/>
      <c r="BJ396" s="80"/>
      <c r="BK396" s="81"/>
      <c r="BL396" s="80"/>
      <c r="BM396" s="82"/>
      <c r="BN396" s="80"/>
      <c r="BO396" s="81"/>
      <c r="BP396" s="80"/>
      <c r="BQ396" s="81"/>
      <c r="BR396" s="80"/>
      <c r="BS396" s="81"/>
      <c r="BT396" s="80"/>
      <c r="BU396" s="81"/>
      <c r="BV396" s="80"/>
      <c r="BW396" s="82"/>
      <c r="BX396" s="80"/>
      <c r="BY396" s="82"/>
      <c r="BZ396" s="80"/>
      <c r="CA396" s="82"/>
      <c r="CB396" s="80"/>
      <c r="CC396" s="82"/>
      <c r="CD396" s="80"/>
      <c r="CE396" s="82"/>
      <c r="CF396" s="80"/>
      <c r="CG396" s="82"/>
      <c r="CH396" s="80"/>
      <c r="CI396" s="82"/>
      <c r="CJ396" s="80"/>
      <c r="CK396" s="82"/>
      <c r="CL396" s="80"/>
      <c r="CM396" s="82"/>
      <c r="CN396" s="80"/>
      <c r="CO396" s="82"/>
      <c r="CP396" s="80"/>
      <c r="CQ396" s="82"/>
      <c r="CR396" s="80"/>
      <c r="CS396" s="82"/>
      <c r="CT396" s="80"/>
      <c r="CU396" s="82"/>
      <c r="CV396" s="80"/>
      <c r="CW396" s="82"/>
      <c r="CX396" s="80"/>
      <c r="CY396" s="82"/>
      <c r="CZ396" s="80"/>
      <c r="DA396" s="82"/>
      <c r="DB396" s="80"/>
      <c r="DC396" s="82"/>
      <c r="DD396" s="80"/>
      <c r="DE396" s="82"/>
      <c r="DF396" s="80"/>
      <c r="DG396" s="82"/>
      <c r="DH396" s="80"/>
      <c r="DI396" s="81"/>
      <c r="DJ396" s="80"/>
      <c r="DK396" s="81"/>
      <c r="DL396" s="87"/>
      <c r="DM396" s="88"/>
      <c r="DN396" s="63"/>
      <c r="DO396" s="64"/>
      <c r="DP396" s="63"/>
      <c r="DQ396" s="64"/>
      <c r="DR396" s="63"/>
      <c r="DS396" s="64"/>
      <c r="DT396" s="63"/>
      <c r="DU396" s="65"/>
      <c r="DV396" s="63"/>
      <c r="DW396" s="65"/>
      <c r="DX396" s="63"/>
      <c r="DY396" s="65"/>
      <c r="DZ396" s="63"/>
      <c r="EA396" s="65"/>
      <c r="EB396" s="63"/>
      <c r="EC396" s="65"/>
    </row>
    <row r="397" spans="1:133" s="66" customFormat="1" ht="15" customHeight="1" x14ac:dyDescent="0.3">
      <c r="A397" s="67">
        <v>394</v>
      </c>
      <c r="B397" s="68">
        <f>COUNT(J397:EC397)</f>
        <v>1</v>
      </c>
      <c r="C397" s="69">
        <f>D397+E397</f>
        <v>32.020000000000003</v>
      </c>
      <c r="D397" s="68" t="str">
        <f>IF(B397&gt;17,(B397-17)*2,"0")</f>
        <v>0</v>
      </c>
      <c r="E397" s="70">
        <f>K397+M397+O397+Q397+S397+U397+W397+Y397+AA397+AC397+AE397+AG397+AI397+AK397+AM397+AO397+AQ397+AS397+AU397+AW397+AY397+BA397+BC397+BE397+BG397+BI397+BK397+BM397+BO397+BQ397+BS397+BU397+BW397+BY397+CA397+CC397+CE397+CG397+CI397+CK397+CM397+CO397+CQ397+CS397+CU397+CW397+CY397+DA397+DC397+DE397+DG397+DI397+DK397+EC397+DM397</f>
        <v>32.020000000000003</v>
      </c>
      <c r="F397" s="71" t="s">
        <v>121</v>
      </c>
      <c r="G397" s="71">
        <v>1988</v>
      </c>
      <c r="H397" s="72" t="s">
        <v>1414</v>
      </c>
      <c r="I397" s="72" t="s">
        <v>1415</v>
      </c>
      <c r="J397" s="73"/>
      <c r="K397" s="74"/>
      <c r="L397" s="75"/>
      <c r="M397" s="76"/>
      <c r="N397" s="75"/>
      <c r="O397" s="76"/>
      <c r="P397" s="75"/>
      <c r="Q397" s="76"/>
      <c r="R397" s="75" t="s">
        <v>1416</v>
      </c>
      <c r="S397" s="77">
        <v>32.020000000000003</v>
      </c>
      <c r="T397" s="78"/>
      <c r="U397" s="79"/>
      <c r="V397" s="80"/>
      <c r="W397" s="81"/>
      <c r="X397" s="80"/>
      <c r="Y397" s="82"/>
      <c r="Z397" s="80"/>
      <c r="AA397" s="82"/>
      <c r="AB397" s="83"/>
      <c r="AC397" s="84"/>
      <c r="AD397" s="80"/>
      <c r="AE397" s="82"/>
      <c r="AF397" s="80"/>
      <c r="AG397" s="82"/>
      <c r="AH397" s="80"/>
      <c r="AI397" s="81"/>
      <c r="AJ397" s="80"/>
      <c r="AK397" s="82"/>
      <c r="AL397" s="80"/>
      <c r="AM397" s="82"/>
      <c r="AN397" s="80"/>
      <c r="AO397" s="82"/>
      <c r="AP397" s="80"/>
      <c r="AQ397" s="81"/>
      <c r="AR397" s="80"/>
      <c r="AS397" s="81"/>
      <c r="AT397" s="80"/>
      <c r="AU397" s="82"/>
      <c r="AV397" s="80"/>
      <c r="AW397" s="82"/>
      <c r="AX397" s="73"/>
      <c r="AY397" s="79"/>
      <c r="AZ397" s="85"/>
      <c r="BA397" s="86"/>
      <c r="BB397" s="80"/>
      <c r="BC397" s="81"/>
      <c r="BD397" s="80"/>
      <c r="BE397" s="81"/>
      <c r="BF397" s="80"/>
      <c r="BG397" s="81"/>
      <c r="BH397" s="73"/>
      <c r="BI397" s="79"/>
      <c r="BJ397" s="80"/>
      <c r="BK397" s="81"/>
      <c r="BL397" s="80"/>
      <c r="BM397" s="82"/>
      <c r="BN397" s="80"/>
      <c r="BO397" s="81"/>
      <c r="BP397" s="80"/>
      <c r="BQ397" s="81"/>
      <c r="BR397" s="80"/>
      <c r="BS397" s="81"/>
      <c r="BT397" s="80"/>
      <c r="BU397" s="81"/>
      <c r="BV397" s="80"/>
      <c r="BW397" s="82"/>
      <c r="BX397" s="80"/>
      <c r="BY397" s="82"/>
      <c r="BZ397" s="80"/>
      <c r="CA397" s="82"/>
      <c r="CB397" s="80"/>
      <c r="CC397" s="82"/>
      <c r="CD397" s="80"/>
      <c r="CE397" s="82"/>
      <c r="CF397" s="80"/>
      <c r="CG397" s="82"/>
      <c r="CH397" s="80"/>
      <c r="CI397" s="82"/>
      <c r="CJ397" s="80"/>
      <c r="CK397" s="82"/>
      <c r="CL397" s="80"/>
      <c r="CM397" s="82"/>
      <c r="CN397" s="80"/>
      <c r="CO397" s="82"/>
      <c r="CP397" s="80"/>
      <c r="CQ397" s="82"/>
      <c r="CR397" s="80"/>
      <c r="CS397" s="82"/>
      <c r="CT397" s="80"/>
      <c r="CU397" s="82"/>
      <c r="CV397" s="80"/>
      <c r="CW397" s="82"/>
      <c r="CX397" s="80"/>
      <c r="CY397" s="82"/>
      <c r="CZ397" s="80"/>
      <c r="DA397" s="82"/>
      <c r="DB397" s="80"/>
      <c r="DC397" s="82"/>
      <c r="DD397" s="80"/>
      <c r="DE397" s="82"/>
      <c r="DF397" s="80"/>
      <c r="DG397" s="82"/>
      <c r="DH397" s="80"/>
      <c r="DI397" s="81"/>
      <c r="DJ397" s="80"/>
      <c r="DK397" s="81"/>
      <c r="DL397" s="87"/>
      <c r="DM397" s="88"/>
      <c r="DN397" s="63"/>
      <c r="DO397" s="64"/>
      <c r="DP397" s="63"/>
      <c r="DQ397" s="64"/>
      <c r="DR397" s="63"/>
      <c r="DS397" s="64"/>
      <c r="DT397" s="63"/>
      <c r="DU397" s="65"/>
      <c r="DV397" s="63"/>
      <c r="DW397" s="65"/>
      <c r="DX397" s="63"/>
      <c r="DY397" s="65"/>
      <c r="DZ397" s="63"/>
      <c r="EA397" s="65"/>
      <c r="EB397" s="63"/>
      <c r="EC397" s="65"/>
    </row>
    <row r="398" spans="1:133" s="66" customFormat="1" ht="15" customHeight="1" x14ac:dyDescent="0.3">
      <c r="A398" s="67">
        <v>395</v>
      </c>
      <c r="B398" s="68">
        <f>COUNT(J398:EC398)</f>
        <v>1</v>
      </c>
      <c r="C398" s="69">
        <f>D398+E398</f>
        <v>31.89</v>
      </c>
      <c r="D398" s="68" t="str">
        <f>IF(B398&gt;17,(B398-17)*2,"0")</f>
        <v>0</v>
      </c>
      <c r="E398" s="70">
        <f>K398+M398+O398+Q398+S398+U398+W398+Y398+AA398+AC398+AE398+AG398+AI398+AK398+AM398+AO398+AQ398+AS398+AU398+AW398+AY398+BA398+BC398+BE398+BG398+BI398+BK398+BM398+BO398+BQ398+BS398+BU398+BW398+BY398+CA398+CC398+CE398+CG398+CI398+CK398+CM398+CO398+CQ398+CS398+CU398+CW398+CY398+DA398+DC398+DE398+DG398+DI398+DK398+EC398+DM398</f>
        <v>31.89</v>
      </c>
      <c r="F398" s="71" t="s">
        <v>121</v>
      </c>
      <c r="G398" s="71">
        <v>1985</v>
      </c>
      <c r="H398" s="72" t="s">
        <v>1417</v>
      </c>
      <c r="I398" s="72" t="s">
        <v>1418</v>
      </c>
      <c r="J398" s="73"/>
      <c r="K398" s="74"/>
      <c r="L398" s="75"/>
      <c r="M398" s="76"/>
      <c r="N398" s="75"/>
      <c r="O398" s="76"/>
      <c r="P398" s="75"/>
      <c r="Q398" s="76"/>
      <c r="R398" s="75"/>
      <c r="S398" s="77"/>
      <c r="T398" s="78"/>
      <c r="U398" s="79"/>
      <c r="V398" s="80"/>
      <c r="W398" s="81"/>
      <c r="X398" s="80"/>
      <c r="Y398" s="82"/>
      <c r="Z398" s="80"/>
      <c r="AA398" s="82"/>
      <c r="AB398" s="83"/>
      <c r="AC398" s="84"/>
      <c r="AD398" s="80"/>
      <c r="AE398" s="82"/>
      <c r="AF398" s="80"/>
      <c r="AG398" s="82"/>
      <c r="AH398" s="80"/>
      <c r="AI398" s="81"/>
      <c r="AJ398" s="80"/>
      <c r="AK398" s="82"/>
      <c r="AL398" s="80"/>
      <c r="AM398" s="82"/>
      <c r="AN398" s="80"/>
      <c r="AO398" s="82"/>
      <c r="AP398" s="80"/>
      <c r="AQ398" s="81"/>
      <c r="AR398" s="80"/>
      <c r="AS398" s="81"/>
      <c r="AT398" s="80"/>
      <c r="AU398" s="82"/>
      <c r="AV398" s="80"/>
      <c r="AW398" s="82"/>
      <c r="AX398" s="73"/>
      <c r="AY398" s="79"/>
      <c r="AZ398" s="85"/>
      <c r="BA398" s="86"/>
      <c r="BB398" s="80"/>
      <c r="BC398" s="81"/>
      <c r="BD398" s="80"/>
      <c r="BE398" s="81"/>
      <c r="BF398" s="80"/>
      <c r="BG398" s="81"/>
      <c r="BH398" s="73"/>
      <c r="BI398" s="79"/>
      <c r="BJ398" s="80"/>
      <c r="BK398" s="81"/>
      <c r="BL398" s="80"/>
      <c r="BM398" s="82"/>
      <c r="BN398" s="80"/>
      <c r="BO398" s="81"/>
      <c r="BP398" s="80"/>
      <c r="BQ398" s="81"/>
      <c r="BR398" s="80"/>
      <c r="BS398" s="81"/>
      <c r="BT398" s="80"/>
      <c r="BU398" s="81"/>
      <c r="BV398" s="80"/>
      <c r="BW398" s="82"/>
      <c r="BX398" s="80"/>
      <c r="BY398" s="82"/>
      <c r="BZ398" s="80" t="s">
        <v>1419</v>
      </c>
      <c r="CA398" s="82">
        <v>31.89</v>
      </c>
      <c r="CB398" s="80"/>
      <c r="CC398" s="82"/>
      <c r="CD398" s="80"/>
      <c r="CE398" s="82"/>
      <c r="CF398" s="80"/>
      <c r="CG398" s="82"/>
      <c r="CH398" s="80"/>
      <c r="CI398" s="82"/>
      <c r="CJ398" s="80"/>
      <c r="CK398" s="82"/>
      <c r="CL398" s="80"/>
      <c r="CM398" s="82"/>
      <c r="CN398" s="80"/>
      <c r="CO398" s="82"/>
      <c r="CP398" s="80"/>
      <c r="CQ398" s="82"/>
      <c r="CR398" s="80"/>
      <c r="CS398" s="82"/>
      <c r="CT398" s="80"/>
      <c r="CU398" s="82"/>
      <c r="CV398" s="80"/>
      <c r="CW398" s="82"/>
      <c r="CX398" s="80"/>
      <c r="CY398" s="82"/>
      <c r="CZ398" s="80"/>
      <c r="DA398" s="82"/>
      <c r="DB398" s="80"/>
      <c r="DC398" s="82"/>
      <c r="DD398" s="80"/>
      <c r="DE398" s="82"/>
      <c r="DF398" s="80"/>
      <c r="DG398" s="82"/>
      <c r="DH398" s="80"/>
      <c r="DI398" s="81"/>
      <c r="DJ398" s="80"/>
      <c r="DK398" s="81"/>
      <c r="DL398" s="87"/>
      <c r="DM398" s="88"/>
      <c r="DN398" s="63"/>
      <c r="DO398" s="64"/>
      <c r="DP398" s="63"/>
      <c r="DQ398" s="64"/>
      <c r="DR398" s="63"/>
      <c r="DS398" s="64"/>
      <c r="DT398" s="63"/>
      <c r="DU398" s="65"/>
      <c r="DV398" s="63"/>
      <c r="DW398" s="65"/>
      <c r="DX398" s="63"/>
      <c r="DY398" s="65"/>
      <c r="DZ398" s="63"/>
      <c r="EA398" s="65"/>
      <c r="EB398" s="63"/>
      <c r="EC398" s="65"/>
    </row>
    <row r="399" spans="1:133" s="66" customFormat="1" ht="15" customHeight="1" x14ac:dyDescent="0.3">
      <c r="A399" s="67">
        <v>396</v>
      </c>
      <c r="B399" s="68">
        <f>COUNT(J399:EC399)</f>
        <v>1</v>
      </c>
      <c r="C399" s="69">
        <f>D399+E399</f>
        <v>31.83</v>
      </c>
      <c r="D399" s="68" t="str">
        <f>IF(B399&gt;17,(B399-17)*2,"0")</f>
        <v>0</v>
      </c>
      <c r="E399" s="70">
        <f>K399+M399+O399+Q399+S399+U399+W399+Y399+AA399+AC399+AE399+AG399+AI399+AK399+AM399+AO399+AQ399+AS399+AU399+AW399+AY399+BA399+BC399+BE399+BG399+BI399+BK399+BM399+BO399+BQ399+BS399+BU399+BW399+BY399+CA399+CC399+CE399+CG399+CI399+CK399+CM399+CO399+CQ399+CS399+CU399+CW399+CY399+DA399+DC399+DE399+DG399+DI399+DK399+EC399+DM399</f>
        <v>31.83</v>
      </c>
      <c r="F399" s="71" t="s">
        <v>121</v>
      </c>
      <c r="G399" s="71">
        <v>1985</v>
      </c>
      <c r="H399" s="72" t="s">
        <v>1420</v>
      </c>
      <c r="I399" s="72" t="s">
        <v>1049</v>
      </c>
      <c r="J399" s="73"/>
      <c r="K399" s="74"/>
      <c r="L399" s="75"/>
      <c r="M399" s="76"/>
      <c r="N399" s="75"/>
      <c r="O399" s="76"/>
      <c r="P399" s="75"/>
      <c r="Q399" s="76"/>
      <c r="R399" s="75"/>
      <c r="S399" s="77"/>
      <c r="T399" s="78"/>
      <c r="U399" s="79"/>
      <c r="V399" s="80"/>
      <c r="W399" s="81"/>
      <c r="X399" s="80"/>
      <c r="Y399" s="82"/>
      <c r="Z399" s="80"/>
      <c r="AA399" s="82"/>
      <c r="AB399" s="83"/>
      <c r="AC399" s="84"/>
      <c r="AD399" s="80"/>
      <c r="AE399" s="82"/>
      <c r="AF399" s="80"/>
      <c r="AG399" s="82"/>
      <c r="AH399" s="80"/>
      <c r="AI399" s="81"/>
      <c r="AJ399" s="80"/>
      <c r="AK399" s="82"/>
      <c r="AL399" s="80"/>
      <c r="AM399" s="82"/>
      <c r="AN399" s="80"/>
      <c r="AO399" s="82"/>
      <c r="AP399" s="80"/>
      <c r="AQ399" s="81"/>
      <c r="AR399" s="80"/>
      <c r="AS399" s="81"/>
      <c r="AT399" s="80"/>
      <c r="AU399" s="82"/>
      <c r="AV399" s="80"/>
      <c r="AW399" s="82"/>
      <c r="AX399" s="73"/>
      <c r="AY399" s="79"/>
      <c r="AZ399" s="85"/>
      <c r="BA399" s="86"/>
      <c r="BB399" s="80"/>
      <c r="BC399" s="81"/>
      <c r="BD399" s="80"/>
      <c r="BE399" s="81"/>
      <c r="BF399" s="80"/>
      <c r="BG399" s="81"/>
      <c r="BH399" s="73"/>
      <c r="BI399" s="79"/>
      <c r="BJ399" s="80"/>
      <c r="BK399" s="81"/>
      <c r="BL399" s="80"/>
      <c r="BM399" s="82"/>
      <c r="BN399" s="80"/>
      <c r="BO399" s="81"/>
      <c r="BP399" s="80"/>
      <c r="BQ399" s="81"/>
      <c r="BR399" s="80"/>
      <c r="BS399" s="81"/>
      <c r="BT399" s="80"/>
      <c r="BU399" s="81"/>
      <c r="BV399" s="80"/>
      <c r="BW399" s="82"/>
      <c r="BX399" s="80" t="s">
        <v>1421</v>
      </c>
      <c r="BY399" s="82">
        <v>31.83</v>
      </c>
      <c r="BZ399" s="80"/>
      <c r="CA399" s="82"/>
      <c r="CB399" s="80"/>
      <c r="CC399" s="82"/>
      <c r="CD399" s="80"/>
      <c r="CE399" s="82"/>
      <c r="CF399" s="80"/>
      <c r="CG399" s="82"/>
      <c r="CH399" s="80"/>
      <c r="CI399" s="82"/>
      <c r="CJ399" s="80"/>
      <c r="CK399" s="82"/>
      <c r="CL399" s="80"/>
      <c r="CM399" s="82"/>
      <c r="CN399" s="80"/>
      <c r="CO399" s="82"/>
      <c r="CP399" s="80"/>
      <c r="CQ399" s="82"/>
      <c r="CR399" s="80"/>
      <c r="CS399" s="82"/>
      <c r="CT399" s="80"/>
      <c r="CU399" s="82"/>
      <c r="CV399" s="80"/>
      <c r="CW399" s="82"/>
      <c r="CX399" s="80"/>
      <c r="CY399" s="82"/>
      <c r="CZ399" s="80"/>
      <c r="DA399" s="82"/>
      <c r="DB399" s="80"/>
      <c r="DC399" s="82"/>
      <c r="DD399" s="80"/>
      <c r="DE399" s="82"/>
      <c r="DF399" s="80"/>
      <c r="DG399" s="82"/>
      <c r="DH399" s="80"/>
      <c r="DI399" s="81"/>
      <c r="DJ399" s="80"/>
      <c r="DK399" s="81"/>
      <c r="DL399" s="87"/>
      <c r="DM399" s="88"/>
      <c r="DN399" s="63"/>
      <c r="DO399" s="64"/>
      <c r="DP399" s="63"/>
      <c r="DQ399" s="64"/>
      <c r="DR399" s="63"/>
      <c r="DS399" s="64"/>
      <c r="DT399" s="63"/>
      <c r="DU399" s="65"/>
      <c r="DV399" s="63"/>
      <c r="DW399" s="65"/>
      <c r="DX399" s="63"/>
      <c r="DY399" s="65"/>
      <c r="DZ399" s="63"/>
      <c r="EA399" s="65"/>
      <c r="EB399" s="63"/>
      <c r="EC399" s="65"/>
    </row>
    <row r="400" spans="1:133" s="66" customFormat="1" ht="15" customHeight="1" x14ac:dyDescent="0.3">
      <c r="A400" s="67">
        <v>397</v>
      </c>
      <c r="B400" s="68">
        <f>COUNT(J400:EC400)</f>
        <v>1</v>
      </c>
      <c r="C400" s="69">
        <f>D400+E400</f>
        <v>31.67</v>
      </c>
      <c r="D400" s="68" t="str">
        <f>IF(B400&gt;17,(B400-17)*2,"0")</f>
        <v>0</v>
      </c>
      <c r="E400" s="70">
        <f>K400+M400+O400+Q400+S400+U400+W400+Y400+AA400+AC400+AE400+AG400+AI400+AK400+AM400+AO400+AQ400+AS400+AU400+AW400+AY400+BA400+BC400+BE400+BG400+BI400+BK400+BM400+BO400+BQ400+BS400+BU400+BW400+BY400+CA400+CC400+CE400+CG400+CI400+CK400+CM400+CO400+CQ400+CS400+CU400+CW400+CY400+DA400+DC400+DE400+DG400+DI400+DK400+EC400+DM400</f>
        <v>31.67</v>
      </c>
      <c r="F400" s="71" t="s">
        <v>121</v>
      </c>
      <c r="G400" s="71">
        <v>1996</v>
      </c>
      <c r="H400" s="72" t="s">
        <v>1359</v>
      </c>
      <c r="I400" s="72" t="s">
        <v>1360</v>
      </c>
      <c r="J400" s="73" t="s">
        <v>608</v>
      </c>
      <c r="K400" s="74">
        <v>31.67</v>
      </c>
      <c r="L400" s="75"/>
      <c r="M400" s="76"/>
      <c r="N400" s="75"/>
      <c r="O400" s="76"/>
      <c r="P400" s="75"/>
      <c r="Q400" s="76"/>
      <c r="R400" s="75"/>
      <c r="S400" s="77"/>
      <c r="T400" s="78"/>
      <c r="U400" s="79"/>
      <c r="V400" s="80"/>
      <c r="W400" s="81"/>
      <c r="X400" s="80"/>
      <c r="Y400" s="82"/>
      <c r="Z400" s="80"/>
      <c r="AA400" s="82"/>
      <c r="AB400" s="83"/>
      <c r="AC400" s="84"/>
      <c r="AD400" s="80"/>
      <c r="AE400" s="82"/>
      <c r="AF400" s="80"/>
      <c r="AG400" s="82"/>
      <c r="AH400" s="80"/>
      <c r="AI400" s="81"/>
      <c r="AJ400" s="80"/>
      <c r="AK400" s="82"/>
      <c r="AL400" s="80"/>
      <c r="AM400" s="82"/>
      <c r="AN400" s="80"/>
      <c r="AO400" s="82"/>
      <c r="AP400" s="80"/>
      <c r="AQ400" s="81"/>
      <c r="AR400" s="80"/>
      <c r="AS400" s="81"/>
      <c r="AT400" s="80"/>
      <c r="AU400" s="82"/>
      <c r="AV400" s="80"/>
      <c r="AW400" s="82"/>
      <c r="AX400" s="73"/>
      <c r="AY400" s="79"/>
      <c r="AZ400" s="85"/>
      <c r="BA400" s="86"/>
      <c r="BB400" s="80"/>
      <c r="BC400" s="81"/>
      <c r="BD400" s="80"/>
      <c r="BE400" s="81"/>
      <c r="BF400" s="80"/>
      <c r="BG400" s="81"/>
      <c r="BH400" s="73"/>
      <c r="BI400" s="79"/>
      <c r="BJ400" s="80"/>
      <c r="BK400" s="81"/>
      <c r="BL400" s="80"/>
      <c r="BM400" s="82"/>
      <c r="BN400" s="80"/>
      <c r="BO400" s="81"/>
      <c r="BP400" s="80"/>
      <c r="BQ400" s="81"/>
      <c r="BR400" s="80"/>
      <c r="BS400" s="81"/>
      <c r="BT400" s="80"/>
      <c r="BU400" s="81"/>
      <c r="BV400" s="80"/>
      <c r="BW400" s="82"/>
      <c r="BX400" s="80"/>
      <c r="BY400" s="82"/>
      <c r="BZ400" s="80"/>
      <c r="CA400" s="82"/>
      <c r="CB400" s="80"/>
      <c r="CC400" s="82"/>
      <c r="CD400" s="80"/>
      <c r="CE400" s="82"/>
      <c r="CF400" s="80"/>
      <c r="CG400" s="82"/>
      <c r="CH400" s="80"/>
      <c r="CI400" s="82"/>
      <c r="CJ400" s="80"/>
      <c r="CK400" s="82"/>
      <c r="CL400" s="80"/>
      <c r="CM400" s="82"/>
      <c r="CN400" s="80"/>
      <c r="CO400" s="82"/>
      <c r="CP400" s="80"/>
      <c r="CQ400" s="82"/>
      <c r="CR400" s="80"/>
      <c r="CS400" s="82"/>
      <c r="CT400" s="80"/>
      <c r="CU400" s="82"/>
      <c r="CV400" s="80"/>
      <c r="CW400" s="82"/>
      <c r="CX400" s="80"/>
      <c r="CY400" s="82"/>
      <c r="CZ400" s="80"/>
      <c r="DA400" s="82"/>
      <c r="DB400" s="80"/>
      <c r="DC400" s="82"/>
      <c r="DD400" s="80"/>
      <c r="DE400" s="82"/>
      <c r="DF400" s="80"/>
      <c r="DG400" s="82"/>
      <c r="DH400" s="80"/>
      <c r="DI400" s="81"/>
      <c r="DJ400" s="80"/>
      <c r="DK400" s="81"/>
      <c r="DL400" s="87"/>
      <c r="DM400" s="88"/>
      <c r="DN400" s="63"/>
      <c r="DO400" s="64"/>
      <c r="DP400" s="63"/>
      <c r="DQ400" s="64"/>
      <c r="DR400" s="63"/>
      <c r="DS400" s="64"/>
      <c r="DT400" s="63"/>
      <c r="DU400" s="65"/>
      <c r="DV400" s="63"/>
      <c r="DW400" s="65"/>
      <c r="DX400" s="63"/>
      <c r="DY400" s="65"/>
      <c r="DZ400" s="63"/>
      <c r="EA400" s="65"/>
      <c r="EB400" s="63"/>
      <c r="EC400" s="65"/>
    </row>
    <row r="401" spans="1:133" s="66" customFormat="1" ht="15" customHeight="1" x14ac:dyDescent="0.3">
      <c r="A401" s="67">
        <v>398</v>
      </c>
      <c r="B401" s="68">
        <f>COUNT(J401:EC401)</f>
        <v>1</v>
      </c>
      <c r="C401" s="69">
        <f>D401+E401</f>
        <v>31.51</v>
      </c>
      <c r="D401" s="68" t="str">
        <f>IF(B401&gt;17,(B401-17)*2,"0")</f>
        <v>0</v>
      </c>
      <c r="E401" s="70">
        <f>K401+M401+O401+Q401+S401+U401+W401+Y401+AA401+AC401+AE401+AG401+AI401+AK401+AM401+AO401+AQ401+AS401+AU401+AW401+AY401+BA401+BC401+BE401+BG401+BI401+BK401+BM401+BO401+BQ401+BS401+BU401+BW401+BY401+CA401+CC401+CE401+CG401+CI401+CK401+CM401+CO401+CQ401+CS401+CU401+CW401+CY401+DA401+DC401+DE401+DG401+DI401+DK401+EC401+DM401</f>
        <v>31.51</v>
      </c>
      <c r="F401" s="71" t="s">
        <v>121</v>
      </c>
      <c r="G401" s="71">
        <v>1984</v>
      </c>
      <c r="H401" s="72" t="s">
        <v>1422</v>
      </c>
      <c r="I401" s="72" t="s">
        <v>1423</v>
      </c>
      <c r="J401" s="73"/>
      <c r="K401" s="74"/>
      <c r="L401" s="75"/>
      <c r="M401" s="76"/>
      <c r="N401" s="75"/>
      <c r="O401" s="76"/>
      <c r="P401" s="75"/>
      <c r="Q401" s="76"/>
      <c r="R401" s="75" t="s">
        <v>166</v>
      </c>
      <c r="S401" s="77">
        <v>31.51</v>
      </c>
      <c r="T401" s="78"/>
      <c r="U401" s="79"/>
      <c r="V401" s="80"/>
      <c r="W401" s="81"/>
      <c r="X401" s="80"/>
      <c r="Y401" s="82"/>
      <c r="Z401" s="80"/>
      <c r="AA401" s="82"/>
      <c r="AB401" s="83"/>
      <c r="AC401" s="84"/>
      <c r="AD401" s="80"/>
      <c r="AE401" s="82"/>
      <c r="AF401" s="80"/>
      <c r="AG401" s="82"/>
      <c r="AH401" s="80"/>
      <c r="AI401" s="81"/>
      <c r="AJ401" s="80"/>
      <c r="AK401" s="82"/>
      <c r="AL401" s="80"/>
      <c r="AM401" s="82"/>
      <c r="AN401" s="80"/>
      <c r="AO401" s="82"/>
      <c r="AP401" s="80"/>
      <c r="AQ401" s="81"/>
      <c r="AR401" s="80"/>
      <c r="AS401" s="81"/>
      <c r="AT401" s="80"/>
      <c r="AU401" s="82"/>
      <c r="AV401" s="80"/>
      <c r="AW401" s="82"/>
      <c r="AX401" s="73"/>
      <c r="AY401" s="79"/>
      <c r="AZ401" s="85"/>
      <c r="BA401" s="86"/>
      <c r="BB401" s="80"/>
      <c r="BC401" s="81"/>
      <c r="BD401" s="80"/>
      <c r="BE401" s="81"/>
      <c r="BF401" s="80"/>
      <c r="BG401" s="81"/>
      <c r="BH401" s="73"/>
      <c r="BI401" s="79"/>
      <c r="BJ401" s="80"/>
      <c r="BK401" s="81"/>
      <c r="BL401" s="80"/>
      <c r="BM401" s="82"/>
      <c r="BN401" s="80"/>
      <c r="BO401" s="81"/>
      <c r="BP401" s="80"/>
      <c r="BQ401" s="81"/>
      <c r="BR401" s="80"/>
      <c r="BS401" s="81"/>
      <c r="BT401" s="80"/>
      <c r="BU401" s="81"/>
      <c r="BV401" s="80"/>
      <c r="BW401" s="82"/>
      <c r="BX401" s="80"/>
      <c r="BY401" s="82"/>
      <c r="BZ401" s="80"/>
      <c r="CA401" s="82"/>
      <c r="CB401" s="80"/>
      <c r="CC401" s="82"/>
      <c r="CD401" s="80"/>
      <c r="CE401" s="82"/>
      <c r="CF401" s="80"/>
      <c r="CG401" s="82"/>
      <c r="CH401" s="80"/>
      <c r="CI401" s="82"/>
      <c r="CJ401" s="80"/>
      <c r="CK401" s="82"/>
      <c r="CL401" s="80"/>
      <c r="CM401" s="82"/>
      <c r="CN401" s="80"/>
      <c r="CO401" s="82"/>
      <c r="CP401" s="80"/>
      <c r="CQ401" s="82"/>
      <c r="CR401" s="80"/>
      <c r="CS401" s="82"/>
      <c r="CT401" s="80"/>
      <c r="CU401" s="82"/>
      <c r="CV401" s="80"/>
      <c r="CW401" s="82"/>
      <c r="CX401" s="80"/>
      <c r="CY401" s="82"/>
      <c r="CZ401" s="80"/>
      <c r="DA401" s="82"/>
      <c r="DB401" s="80"/>
      <c r="DC401" s="82"/>
      <c r="DD401" s="80"/>
      <c r="DE401" s="82"/>
      <c r="DF401" s="80"/>
      <c r="DG401" s="82"/>
      <c r="DH401" s="80"/>
      <c r="DI401" s="81"/>
      <c r="DJ401" s="80"/>
      <c r="DK401" s="81"/>
      <c r="DL401" s="87"/>
      <c r="DM401" s="88"/>
      <c r="DN401" s="63"/>
      <c r="DO401" s="64"/>
      <c r="DP401" s="63"/>
      <c r="DQ401" s="64"/>
      <c r="DR401" s="63"/>
      <c r="DS401" s="64"/>
      <c r="DT401" s="63"/>
      <c r="DU401" s="65"/>
      <c r="DV401" s="63"/>
      <c r="DW401" s="65"/>
      <c r="DX401" s="63"/>
      <c r="DY401" s="65"/>
      <c r="DZ401" s="63"/>
      <c r="EA401" s="65"/>
      <c r="EB401" s="63"/>
      <c r="EC401" s="65"/>
    </row>
    <row r="402" spans="1:133" s="66" customFormat="1" ht="15" customHeight="1" x14ac:dyDescent="0.3">
      <c r="A402" s="67">
        <v>399</v>
      </c>
      <c r="B402" s="68">
        <f>COUNT(J402:EC402)</f>
        <v>1</v>
      </c>
      <c r="C402" s="69">
        <f>D402+E402</f>
        <v>31.49</v>
      </c>
      <c r="D402" s="68" t="str">
        <f>IF(B402&gt;17,(B402-17)*2,"0")</f>
        <v>0</v>
      </c>
      <c r="E402" s="70">
        <f>K402+M402+O402+Q402+S402+U402+W402+Y402+AA402+AC402+AE402+AG402+AI402+AK402+AM402+AO402+AQ402+AS402+AU402+AW402+AY402+BA402+BC402+BE402+BG402+BI402+BK402+BM402+BO402+BQ402+BS402+BU402+BW402+BY402+CA402+CC402+CE402+CG402+CI402+CK402+CM402+CO402+CQ402+CS402+CU402+CW402+CY402+DA402+DC402+DE402+DG402+DI402+DK402+EC402+DM402</f>
        <v>31.49</v>
      </c>
      <c r="F402" s="71" t="s">
        <v>121</v>
      </c>
      <c r="G402" s="71">
        <v>2005</v>
      </c>
      <c r="H402" s="72" t="s">
        <v>1424</v>
      </c>
      <c r="I402" s="72" t="s">
        <v>1425</v>
      </c>
      <c r="J402" s="73"/>
      <c r="K402" s="74"/>
      <c r="L402" s="75"/>
      <c r="M402" s="76"/>
      <c r="N402" s="75"/>
      <c r="O402" s="76"/>
      <c r="P402" s="75"/>
      <c r="Q402" s="76"/>
      <c r="R402" s="75"/>
      <c r="S402" s="77"/>
      <c r="T402" s="78"/>
      <c r="U402" s="79"/>
      <c r="V402" s="80"/>
      <c r="W402" s="81"/>
      <c r="X402" s="80"/>
      <c r="Y402" s="82"/>
      <c r="Z402" s="80"/>
      <c r="AA402" s="82"/>
      <c r="AB402" s="83"/>
      <c r="AC402" s="84"/>
      <c r="AD402" s="80"/>
      <c r="AE402" s="82"/>
      <c r="AF402" s="80"/>
      <c r="AG402" s="82"/>
      <c r="AH402" s="80"/>
      <c r="AI402" s="81"/>
      <c r="AJ402" s="80"/>
      <c r="AK402" s="82"/>
      <c r="AL402" s="80"/>
      <c r="AM402" s="82"/>
      <c r="AN402" s="80"/>
      <c r="AO402" s="82"/>
      <c r="AP402" s="80"/>
      <c r="AQ402" s="81"/>
      <c r="AR402" s="80"/>
      <c r="AS402" s="81"/>
      <c r="AT402" s="80"/>
      <c r="AU402" s="82"/>
      <c r="AV402" s="80"/>
      <c r="AW402" s="82"/>
      <c r="AX402" s="73"/>
      <c r="AY402" s="79"/>
      <c r="AZ402" s="85"/>
      <c r="BA402" s="86"/>
      <c r="BB402" s="80"/>
      <c r="BC402" s="81"/>
      <c r="BD402" s="80"/>
      <c r="BE402" s="81"/>
      <c r="BF402" s="80"/>
      <c r="BG402" s="81"/>
      <c r="BH402" s="73"/>
      <c r="BI402" s="79"/>
      <c r="BJ402" s="80"/>
      <c r="BK402" s="81"/>
      <c r="BL402" s="80"/>
      <c r="BM402" s="82"/>
      <c r="BN402" s="80"/>
      <c r="BO402" s="81"/>
      <c r="BP402" s="80"/>
      <c r="BQ402" s="81"/>
      <c r="BR402" s="80"/>
      <c r="BS402" s="81"/>
      <c r="BT402" s="80"/>
      <c r="BU402" s="81"/>
      <c r="BV402" s="80"/>
      <c r="BW402" s="82"/>
      <c r="BX402" s="80" t="s">
        <v>1426</v>
      </c>
      <c r="BY402" s="82">
        <v>31.49</v>
      </c>
      <c r="BZ402" s="80"/>
      <c r="CA402" s="82"/>
      <c r="CB402" s="80"/>
      <c r="CC402" s="82"/>
      <c r="CD402" s="80"/>
      <c r="CE402" s="82"/>
      <c r="CF402" s="80"/>
      <c r="CG402" s="82"/>
      <c r="CH402" s="80"/>
      <c r="CI402" s="82"/>
      <c r="CJ402" s="80"/>
      <c r="CK402" s="82"/>
      <c r="CL402" s="80"/>
      <c r="CM402" s="82"/>
      <c r="CN402" s="80"/>
      <c r="CO402" s="82"/>
      <c r="CP402" s="80"/>
      <c r="CQ402" s="82"/>
      <c r="CR402" s="80"/>
      <c r="CS402" s="82"/>
      <c r="CT402" s="80"/>
      <c r="CU402" s="82"/>
      <c r="CV402" s="80"/>
      <c r="CW402" s="82"/>
      <c r="CX402" s="80"/>
      <c r="CY402" s="82"/>
      <c r="CZ402" s="80"/>
      <c r="DA402" s="82"/>
      <c r="DB402" s="80"/>
      <c r="DC402" s="82"/>
      <c r="DD402" s="80"/>
      <c r="DE402" s="82"/>
      <c r="DF402" s="80"/>
      <c r="DG402" s="82"/>
      <c r="DH402" s="80"/>
      <c r="DI402" s="81"/>
      <c r="DJ402" s="80"/>
      <c r="DK402" s="81"/>
      <c r="DL402" s="87"/>
      <c r="DM402" s="88"/>
      <c r="DN402" s="63"/>
      <c r="DO402" s="64"/>
      <c r="DP402" s="63"/>
      <c r="DQ402" s="64"/>
      <c r="DR402" s="63"/>
      <c r="DS402" s="64"/>
      <c r="DT402" s="63"/>
      <c r="DU402" s="65"/>
      <c r="DV402" s="63"/>
      <c r="DW402" s="65"/>
      <c r="DX402" s="63"/>
      <c r="DY402" s="65"/>
      <c r="DZ402" s="63"/>
      <c r="EA402" s="65"/>
      <c r="EB402" s="63"/>
      <c r="EC402" s="65"/>
    </row>
    <row r="403" spans="1:133" s="66" customFormat="1" ht="15" customHeight="1" x14ac:dyDescent="0.3">
      <c r="A403" s="67">
        <v>400</v>
      </c>
      <c r="B403" s="68">
        <f>COUNT(J403:EC403)</f>
        <v>1</v>
      </c>
      <c r="C403" s="69">
        <f>D403+E403</f>
        <v>31.46</v>
      </c>
      <c r="D403" s="68" t="str">
        <f>IF(B403&gt;17,(B403-17)*2,"0")</f>
        <v>0</v>
      </c>
      <c r="E403" s="70">
        <f>K403+M403+O403+Q403+S403+U403+W403+Y403+AA403+AC403+AE403+AG403+AI403+AK403+AM403+AO403+AQ403+AS403+AU403+AW403+AY403+BA403+BC403+BE403+BG403+BI403+BK403+BM403+BO403+BQ403+BS403+BU403+BW403+BY403+CA403+CC403+CE403+CG403+CI403+CK403+CM403+CO403+CQ403+CS403+CU403+CW403+CY403+DA403+DC403+DE403+DG403+DI403+DK403+EC403+DM403</f>
        <v>31.46</v>
      </c>
      <c r="F403" s="71" t="s">
        <v>121</v>
      </c>
      <c r="G403" s="71">
        <v>1985</v>
      </c>
      <c r="H403" s="72" t="s">
        <v>1427</v>
      </c>
      <c r="I403" s="72" t="s">
        <v>1428</v>
      </c>
      <c r="J403" s="73"/>
      <c r="K403" s="74"/>
      <c r="L403" s="75"/>
      <c r="M403" s="76"/>
      <c r="N403" s="75"/>
      <c r="O403" s="76"/>
      <c r="P403" s="75"/>
      <c r="Q403" s="76"/>
      <c r="R403" s="75"/>
      <c r="S403" s="77"/>
      <c r="T403" s="78"/>
      <c r="U403" s="79"/>
      <c r="V403" s="80"/>
      <c r="W403" s="81"/>
      <c r="X403" s="80"/>
      <c r="Y403" s="82"/>
      <c r="Z403" s="80"/>
      <c r="AA403" s="82"/>
      <c r="AB403" s="83"/>
      <c r="AC403" s="84"/>
      <c r="AD403" s="80"/>
      <c r="AE403" s="82"/>
      <c r="AF403" s="80"/>
      <c r="AG403" s="82"/>
      <c r="AH403" s="80"/>
      <c r="AI403" s="81"/>
      <c r="AJ403" s="80"/>
      <c r="AK403" s="82"/>
      <c r="AL403" s="80"/>
      <c r="AM403" s="82"/>
      <c r="AN403" s="80"/>
      <c r="AO403" s="82"/>
      <c r="AP403" s="80"/>
      <c r="AQ403" s="81"/>
      <c r="AR403" s="80"/>
      <c r="AS403" s="81"/>
      <c r="AT403" s="80"/>
      <c r="AU403" s="82"/>
      <c r="AV403" s="80"/>
      <c r="AW403" s="82"/>
      <c r="AX403" s="73"/>
      <c r="AY403" s="79"/>
      <c r="AZ403" s="85"/>
      <c r="BA403" s="86"/>
      <c r="BB403" s="80"/>
      <c r="BC403" s="81"/>
      <c r="BD403" s="80"/>
      <c r="BE403" s="81"/>
      <c r="BF403" s="80"/>
      <c r="BG403" s="81"/>
      <c r="BH403" s="73"/>
      <c r="BI403" s="79"/>
      <c r="BJ403" s="80"/>
      <c r="BK403" s="81"/>
      <c r="BL403" s="80"/>
      <c r="BM403" s="82"/>
      <c r="BN403" s="80"/>
      <c r="BO403" s="81"/>
      <c r="BP403" s="80"/>
      <c r="BQ403" s="81"/>
      <c r="BR403" s="80"/>
      <c r="BS403" s="81"/>
      <c r="BT403" s="80"/>
      <c r="BU403" s="81"/>
      <c r="BV403" s="80"/>
      <c r="BW403" s="82"/>
      <c r="BX403" s="80" t="s">
        <v>1429</v>
      </c>
      <c r="BY403" s="82">
        <v>31.46</v>
      </c>
      <c r="BZ403" s="80"/>
      <c r="CA403" s="82"/>
      <c r="CB403" s="80"/>
      <c r="CC403" s="82"/>
      <c r="CD403" s="80"/>
      <c r="CE403" s="82"/>
      <c r="CF403" s="80"/>
      <c r="CG403" s="82"/>
      <c r="CH403" s="80"/>
      <c r="CI403" s="82"/>
      <c r="CJ403" s="80"/>
      <c r="CK403" s="82"/>
      <c r="CL403" s="80"/>
      <c r="CM403" s="82"/>
      <c r="CN403" s="80"/>
      <c r="CO403" s="82"/>
      <c r="CP403" s="80"/>
      <c r="CQ403" s="82"/>
      <c r="CR403" s="80"/>
      <c r="CS403" s="82"/>
      <c r="CT403" s="80"/>
      <c r="CU403" s="82"/>
      <c r="CV403" s="80"/>
      <c r="CW403" s="82"/>
      <c r="CX403" s="80"/>
      <c r="CY403" s="82"/>
      <c r="CZ403" s="80"/>
      <c r="DA403" s="82"/>
      <c r="DB403" s="80"/>
      <c r="DC403" s="82"/>
      <c r="DD403" s="80"/>
      <c r="DE403" s="82"/>
      <c r="DF403" s="80"/>
      <c r="DG403" s="82"/>
      <c r="DH403" s="80"/>
      <c r="DI403" s="81"/>
      <c r="DJ403" s="80"/>
      <c r="DK403" s="81"/>
      <c r="DL403" s="87"/>
      <c r="DM403" s="88"/>
      <c r="DN403" s="63"/>
      <c r="DO403" s="64"/>
      <c r="DP403" s="63"/>
      <c r="DQ403" s="64"/>
      <c r="DR403" s="63"/>
      <c r="DS403" s="64"/>
      <c r="DT403" s="63"/>
      <c r="DU403" s="65"/>
      <c r="DV403" s="63"/>
      <c r="DW403" s="65"/>
      <c r="DX403" s="63"/>
      <c r="DY403" s="65"/>
      <c r="DZ403" s="63"/>
      <c r="EA403" s="65"/>
      <c r="EB403" s="63"/>
      <c r="EC403" s="65"/>
    </row>
    <row r="404" spans="1:133" s="66" customFormat="1" ht="15" customHeight="1" x14ac:dyDescent="0.3">
      <c r="A404" s="67">
        <v>401</v>
      </c>
      <c r="B404" s="68">
        <f>COUNT(J404:EC404)</f>
        <v>1</v>
      </c>
      <c r="C404" s="69">
        <f>D404+E404</f>
        <v>31.27</v>
      </c>
      <c r="D404" s="68" t="str">
        <f>IF(B404&gt;17,(B404-17)*2,"0")</f>
        <v>0</v>
      </c>
      <c r="E404" s="70">
        <f>K404+M404+O404+Q404+S404+U404+W404+Y404+AA404+AC404+AE404+AG404+AI404+AK404+AM404+AO404+AQ404+AS404+AU404+AW404+AY404+BA404+BC404+BE404+BG404+BI404+BK404+BM404+BO404+BQ404+BS404+BU404+BW404+BY404+CA404+CC404+CE404+CG404+CI404+CK404+CM404+CO404+CQ404+CS404+CU404+CW404+CY404+DA404+DC404+DE404+DG404+DI404+DK404+EC404+DM404</f>
        <v>31.27</v>
      </c>
      <c r="F404" s="71" t="s">
        <v>121</v>
      </c>
      <c r="G404" s="71">
        <v>1984</v>
      </c>
      <c r="H404" s="72" t="s">
        <v>1430</v>
      </c>
      <c r="I404" s="72" t="s">
        <v>1001</v>
      </c>
      <c r="J404" s="73"/>
      <c r="K404" s="74"/>
      <c r="L404" s="75"/>
      <c r="M404" s="76"/>
      <c r="N404" s="75"/>
      <c r="O404" s="76"/>
      <c r="P404" s="75"/>
      <c r="Q404" s="76"/>
      <c r="R404" s="75"/>
      <c r="S404" s="77"/>
      <c r="T404" s="78"/>
      <c r="U404" s="79"/>
      <c r="V404" s="80"/>
      <c r="W404" s="81"/>
      <c r="X404" s="80"/>
      <c r="Y404" s="82"/>
      <c r="Z404" s="80"/>
      <c r="AA404" s="82"/>
      <c r="AB404" s="83"/>
      <c r="AC404" s="84"/>
      <c r="AD404" s="80"/>
      <c r="AE404" s="82"/>
      <c r="AF404" s="80"/>
      <c r="AG404" s="82"/>
      <c r="AH404" s="80"/>
      <c r="AI404" s="81"/>
      <c r="AJ404" s="80"/>
      <c r="AK404" s="82"/>
      <c r="AL404" s="80"/>
      <c r="AM404" s="82"/>
      <c r="AN404" s="80"/>
      <c r="AO404" s="82"/>
      <c r="AP404" s="80"/>
      <c r="AQ404" s="81"/>
      <c r="AR404" s="80"/>
      <c r="AS404" s="81"/>
      <c r="AT404" s="80"/>
      <c r="AU404" s="82"/>
      <c r="AV404" s="80"/>
      <c r="AW404" s="82"/>
      <c r="AX404" s="73"/>
      <c r="AY404" s="79"/>
      <c r="AZ404" s="85"/>
      <c r="BA404" s="86"/>
      <c r="BB404" s="80"/>
      <c r="BC404" s="81"/>
      <c r="BD404" s="80"/>
      <c r="BE404" s="81"/>
      <c r="BF404" s="80"/>
      <c r="BG404" s="81"/>
      <c r="BH404" s="73"/>
      <c r="BI404" s="79"/>
      <c r="BJ404" s="80"/>
      <c r="BK404" s="81"/>
      <c r="BL404" s="80"/>
      <c r="BM404" s="82"/>
      <c r="BN404" s="80"/>
      <c r="BO404" s="81"/>
      <c r="BP404" s="80"/>
      <c r="BQ404" s="81"/>
      <c r="BR404" s="80"/>
      <c r="BS404" s="81"/>
      <c r="BT404" s="80"/>
      <c r="BU404" s="81"/>
      <c r="BV404" s="80"/>
      <c r="BW404" s="82"/>
      <c r="BX404" s="80" t="s">
        <v>1431</v>
      </c>
      <c r="BY404" s="82">
        <v>31.27</v>
      </c>
      <c r="BZ404" s="80"/>
      <c r="CA404" s="82"/>
      <c r="CB404" s="80"/>
      <c r="CC404" s="82"/>
      <c r="CD404" s="80"/>
      <c r="CE404" s="82"/>
      <c r="CF404" s="80"/>
      <c r="CG404" s="82"/>
      <c r="CH404" s="80"/>
      <c r="CI404" s="82"/>
      <c r="CJ404" s="80"/>
      <c r="CK404" s="82"/>
      <c r="CL404" s="80"/>
      <c r="CM404" s="82"/>
      <c r="CN404" s="80"/>
      <c r="CO404" s="82"/>
      <c r="CP404" s="80"/>
      <c r="CQ404" s="82"/>
      <c r="CR404" s="80"/>
      <c r="CS404" s="82"/>
      <c r="CT404" s="80"/>
      <c r="CU404" s="82"/>
      <c r="CV404" s="80"/>
      <c r="CW404" s="82"/>
      <c r="CX404" s="80"/>
      <c r="CY404" s="82"/>
      <c r="CZ404" s="80"/>
      <c r="DA404" s="82"/>
      <c r="DB404" s="80"/>
      <c r="DC404" s="82"/>
      <c r="DD404" s="80"/>
      <c r="DE404" s="82"/>
      <c r="DF404" s="80"/>
      <c r="DG404" s="82"/>
      <c r="DH404" s="80"/>
      <c r="DI404" s="81"/>
      <c r="DJ404" s="80"/>
      <c r="DK404" s="81"/>
      <c r="DL404" s="87"/>
      <c r="DM404" s="88"/>
      <c r="DN404" s="63"/>
      <c r="DO404" s="64"/>
      <c r="DP404" s="63"/>
      <c r="DQ404" s="64"/>
      <c r="DR404" s="63"/>
      <c r="DS404" s="64"/>
      <c r="DT404" s="63"/>
      <c r="DU404" s="65"/>
      <c r="DV404" s="63"/>
      <c r="DW404" s="65"/>
      <c r="DX404" s="63"/>
      <c r="DY404" s="65"/>
      <c r="DZ404" s="63"/>
      <c r="EA404" s="65"/>
      <c r="EB404" s="63"/>
      <c r="EC404" s="65"/>
    </row>
    <row r="405" spans="1:133" s="66" customFormat="1" ht="15" customHeight="1" x14ac:dyDescent="0.3">
      <c r="A405" s="67">
        <v>402</v>
      </c>
      <c r="B405" s="68">
        <f>COUNT(J405:EC405)</f>
        <v>1</v>
      </c>
      <c r="C405" s="69">
        <f>D405+E405</f>
        <v>30.86</v>
      </c>
      <c r="D405" s="68" t="str">
        <f>IF(B405&gt;17,(B405-17)*2,"0")</f>
        <v>0</v>
      </c>
      <c r="E405" s="70">
        <f>K405+M405+O405+Q405+S405+U405+W405+Y405+AA405+AC405+AE405+AG405+AI405+AK405+AM405+AO405+AQ405+AS405+AU405+AW405+AY405+BA405+BC405+BE405+BG405+BI405+BK405+BM405+BO405+BQ405+BS405+BU405+BW405+BY405+CA405+CC405+CE405+CG405+CI405+CK405+CM405+CO405+CQ405+CS405+CU405+CW405+CY405+DA405+DC405+DE405+DG405+DI405+DK405+EC405+DM405</f>
        <v>30.86</v>
      </c>
      <c r="F405" s="71" t="s">
        <v>121</v>
      </c>
      <c r="G405" s="71">
        <v>1993</v>
      </c>
      <c r="H405" s="72" t="s">
        <v>1432</v>
      </c>
      <c r="I405" s="72" t="s">
        <v>1249</v>
      </c>
      <c r="J405" s="73"/>
      <c r="K405" s="74"/>
      <c r="L405" s="75"/>
      <c r="M405" s="76"/>
      <c r="N405" s="75"/>
      <c r="O405" s="76"/>
      <c r="P405" s="75"/>
      <c r="Q405" s="76"/>
      <c r="R405" s="75" t="s">
        <v>1433</v>
      </c>
      <c r="S405" s="77">
        <v>30.86</v>
      </c>
      <c r="T405" s="78"/>
      <c r="U405" s="79"/>
      <c r="V405" s="80"/>
      <c r="W405" s="81"/>
      <c r="X405" s="80"/>
      <c r="Y405" s="82"/>
      <c r="Z405" s="80"/>
      <c r="AA405" s="82"/>
      <c r="AB405" s="83"/>
      <c r="AC405" s="84"/>
      <c r="AD405" s="80"/>
      <c r="AE405" s="82"/>
      <c r="AF405" s="80"/>
      <c r="AG405" s="82"/>
      <c r="AH405" s="80"/>
      <c r="AI405" s="81"/>
      <c r="AJ405" s="80"/>
      <c r="AK405" s="82"/>
      <c r="AL405" s="80"/>
      <c r="AM405" s="82"/>
      <c r="AN405" s="80"/>
      <c r="AO405" s="82"/>
      <c r="AP405" s="80"/>
      <c r="AQ405" s="81"/>
      <c r="AR405" s="80"/>
      <c r="AS405" s="81"/>
      <c r="AT405" s="80"/>
      <c r="AU405" s="82"/>
      <c r="AV405" s="80"/>
      <c r="AW405" s="82"/>
      <c r="AX405" s="73"/>
      <c r="AY405" s="79"/>
      <c r="AZ405" s="85"/>
      <c r="BA405" s="86"/>
      <c r="BB405" s="80"/>
      <c r="BC405" s="81"/>
      <c r="BD405" s="80"/>
      <c r="BE405" s="81"/>
      <c r="BF405" s="80"/>
      <c r="BG405" s="81"/>
      <c r="BH405" s="73"/>
      <c r="BI405" s="79"/>
      <c r="BJ405" s="80"/>
      <c r="BK405" s="81"/>
      <c r="BL405" s="80"/>
      <c r="BM405" s="82"/>
      <c r="BN405" s="80"/>
      <c r="BO405" s="81"/>
      <c r="BP405" s="80"/>
      <c r="BQ405" s="81"/>
      <c r="BR405" s="80"/>
      <c r="BS405" s="81"/>
      <c r="BT405" s="80"/>
      <c r="BU405" s="81"/>
      <c r="BV405" s="80"/>
      <c r="BW405" s="82"/>
      <c r="BX405" s="80"/>
      <c r="BY405" s="82"/>
      <c r="BZ405" s="80"/>
      <c r="CA405" s="82"/>
      <c r="CB405" s="80"/>
      <c r="CC405" s="82"/>
      <c r="CD405" s="80"/>
      <c r="CE405" s="82"/>
      <c r="CF405" s="80"/>
      <c r="CG405" s="82"/>
      <c r="CH405" s="80"/>
      <c r="CI405" s="82"/>
      <c r="CJ405" s="80"/>
      <c r="CK405" s="82"/>
      <c r="CL405" s="80"/>
      <c r="CM405" s="82"/>
      <c r="CN405" s="80"/>
      <c r="CO405" s="82"/>
      <c r="CP405" s="80"/>
      <c r="CQ405" s="82"/>
      <c r="CR405" s="80"/>
      <c r="CS405" s="82"/>
      <c r="CT405" s="80"/>
      <c r="CU405" s="82"/>
      <c r="CV405" s="80"/>
      <c r="CW405" s="82"/>
      <c r="CX405" s="80"/>
      <c r="CY405" s="82"/>
      <c r="CZ405" s="80"/>
      <c r="DA405" s="82"/>
      <c r="DB405" s="80"/>
      <c r="DC405" s="82"/>
      <c r="DD405" s="80"/>
      <c r="DE405" s="82"/>
      <c r="DF405" s="80"/>
      <c r="DG405" s="82"/>
      <c r="DH405" s="80"/>
      <c r="DI405" s="81"/>
      <c r="DJ405" s="80"/>
      <c r="DK405" s="81"/>
      <c r="DL405" s="87"/>
      <c r="DM405" s="88"/>
      <c r="DN405" s="63"/>
      <c r="DO405" s="64"/>
      <c r="DP405" s="63"/>
      <c r="DQ405" s="64"/>
      <c r="DR405" s="63"/>
      <c r="DS405" s="64"/>
      <c r="DT405" s="63"/>
      <c r="DU405" s="65"/>
      <c r="DV405" s="63"/>
      <c r="DW405" s="65"/>
      <c r="DX405" s="63"/>
      <c r="DY405" s="65"/>
      <c r="DZ405" s="63"/>
      <c r="EA405" s="65"/>
      <c r="EB405" s="63"/>
      <c r="EC405" s="65"/>
    </row>
    <row r="406" spans="1:133" s="66" customFormat="1" ht="15" customHeight="1" x14ac:dyDescent="0.3">
      <c r="A406" s="67">
        <v>403</v>
      </c>
      <c r="B406" s="68">
        <f>COUNT(J406:EC406)</f>
        <v>1</v>
      </c>
      <c r="C406" s="69">
        <f>D406+E406</f>
        <v>30.73</v>
      </c>
      <c r="D406" s="68" t="str">
        <f>IF(B406&gt;17,(B406-17)*2,"0")</f>
        <v>0</v>
      </c>
      <c r="E406" s="70">
        <f>K406+M406+O406+Q406+S406+U406+W406+Y406+AA406+AC406+AE406+AG406+AI406+AK406+AM406+AO406+AQ406+AS406+AU406+AW406+AY406+BA406+BC406+BE406+BG406+BI406+BK406+BM406+BO406+BQ406+BS406+BU406+BW406+BY406+CA406+CC406+CE406+CG406+CI406+CK406+CM406+CO406+CQ406+CS406+CU406+CW406+CY406+DA406+DC406+DE406+DG406+DI406+DK406+EC406+DM406</f>
        <v>30.73</v>
      </c>
      <c r="F406" s="71" t="s">
        <v>121</v>
      </c>
      <c r="G406" s="71">
        <v>1989</v>
      </c>
      <c r="H406" s="72" t="s">
        <v>1434</v>
      </c>
      <c r="I406" s="72" t="s">
        <v>1435</v>
      </c>
      <c r="J406" s="73"/>
      <c r="K406" s="74"/>
      <c r="L406" s="75"/>
      <c r="M406" s="76"/>
      <c r="N406" s="75"/>
      <c r="O406" s="76"/>
      <c r="P406" s="75"/>
      <c r="Q406" s="76"/>
      <c r="R406" s="75"/>
      <c r="S406" s="77"/>
      <c r="T406" s="78"/>
      <c r="U406" s="79"/>
      <c r="V406" s="80"/>
      <c r="W406" s="81"/>
      <c r="X406" s="80"/>
      <c r="Y406" s="82"/>
      <c r="Z406" s="80"/>
      <c r="AA406" s="82"/>
      <c r="AB406" s="83"/>
      <c r="AC406" s="84"/>
      <c r="AD406" s="80"/>
      <c r="AE406" s="82"/>
      <c r="AF406" s="80"/>
      <c r="AG406" s="82"/>
      <c r="AH406" s="80"/>
      <c r="AI406" s="81"/>
      <c r="AJ406" s="80"/>
      <c r="AK406" s="82"/>
      <c r="AL406" s="80"/>
      <c r="AM406" s="82"/>
      <c r="AN406" s="80"/>
      <c r="AO406" s="82"/>
      <c r="AP406" s="80"/>
      <c r="AQ406" s="81"/>
      <c r="AR406" s="80"/>
      <c r="AS406" s="81"/>
      <c r="AT406" s="80"/>
      <c r="AU406" s="82"/>
      <c r="AV406" s="80"/>
      <c r="AW406" s="82"/>
      <c r="AX406" s="73"/>
      <c r="AY406" s="79"/>
      <c r="AZ406" s="85"/>
      <c r="BA406" s="86"/>
      <c r="BB406" s="80"/>
      <c r="BC406" s="81"/>
      <c r="BD406" s="80"/>
      <c r="BE406" s="81"/>
      <c r="BF406" s="80"/>
      <c r="BG406" s="81"/>
      <c r="BH406" s="73"/>
      <c r="BI406" s="79"/>
      <c r="BJ406" s="80"/>
      <c r="BK406" s="81"/>
      <c r="BL406" s="80"/>
      <c r="BM406" s="82"/>
      <c r="BN406" s="80"/>
      <c r="BO406" s="81"/>
      <c r="BP406" s="80"/>
      <c r="BQ406" s="81"/>
      <c r="BR406" s="80"/>
      <c r="BS406" s="81"/>
      <c r="BT406" s="80"/>
      <c r="BU406" s="81"/>
      <c r="BV406" s="80"/>
      <c r="BW406" s="82"/>
      <c r="BX406" s="80" t="s">
        <v>1436</v>
      </c>
      <c r="BY406" s="82">
        <v>30.73</v>
      </c>
      <c r="BZ406" s="80"/>
      <c r="CA406" s="82"/>
      <c r="CB406" s="80"/>
      <c r="CC406" s="82"/>
      <c r="CD406" s="80"/>
      <c r="CE406" s="82"/>
      <c r="CF406" s="80"/>
      <c r="CG406" s="82"/>
      <c r="CH406" s="80"/>
      <c r="CI406" s="82"/>
      <c r="CJ406" s="80"/>
      <c r="CK406" s="82"/>
      <c r="CL406" s="80"/>
      <c r="CM406" s="82"/>
      <c r="CN406" s="80"/>
      <c r="CO406" s="82"/>
      <c r="CP406" s="80"/>
      <c r="CQ406" s="82"/>
      <c r="CR406" s="80"/>
      <c r="CS406" s="82"/>
      <c r="CT406" s="80"/>
      <c r="CU406" s="82"/>
      <c r="CV406" s="80"/>
      <c r="CW406" s="82"/>
      <c r="CX406" s="80"/>
      <c r="CY406" s="82"/>
      <c r="CZ406" s="80"/>
      <c r="DA406" s="82"/>
      <c r="DB406" s="80"/>
      <c r="DC406" s="82"/>
      <c r="DD406" s="80"/>
      <c r="DE406" s="82"/>
      <c r="DF406" s="80"/>
      <c r="DG406" s="82"/>
      <c r="DH406" s="80"/>
      <c r="DI406" s="81"/>
      <c r="DJ406" s="80"/>
      <c r="DK406" s="81"/>
      <c r="DL406" s="87"/>
      <c r="DM406" s="88"/>
      <c r="DN406" s="63"/>
      <c r="DO406" s="64"/>
      <c r="DP406" s="63"/>
      <c r="DQ406" s="64"/>
      <c r="DR406" s="63"/>
      <c r="DS406" s="64"/>
      <c r="DT406" s="63"/>
      <c r="DU406" s="65"/>
      <c r="DV406" s="63"/>
      <c r="DW406" s="65"/>
      <c r="DX406" s="63"/>
      <c r="DY406" s="65"/>
      <c r="DZ406" s="63"/>
      <c r="EA406" s="65"/>
      <c r="EB406" s="63"/>
      <c r="EC406" s="65"/>
    </row>
    <row r="407" spans="1:133" s="66" customFormat="1" ht="15" customHeight="1" x14ac:dyDescent="0.3">
      <c r="A407" s="67">
        <v>404</v>
      </c>
      <c r="B407" s="68">
        <f>COUNT(J407:EC407)</f>
        <v>1</v>
      </c>
      <c r="C407" s="69">
        <f>D407+E407</f>
        <v>30.5</v>
      </c>
      <c r="D407" s="68" t="str">
        <f>IF(B407&gt;17,(B407-17)*2,"0")</f>
        <v>0</v>
      </c>
      <c r="E407" s="70">
        <f>K407+M407+O407+Q407+S407+U407+W407+Y407+AA407+AC407+AE407+AG407+AI407+AK407+AM407+AO407+AQ407+AS407+AU407+AW407+AY407+BA407+BC407+BE407+BG407+BI407+BK407+BM407+BO407+BQ407+BS407+BU407+BW407+BY407+CA407+CC407+CE407+CG407+CI407+CK407+CM407+CO407+CQ407+CS407+CU407+CW407+CY407+DA407+DC407+DE407+DG407+DI407+DK407+EC407+DM407</f>
        <v>30.5</v>
      </c>
      <c r="F407" s="71" t="s">
        <v>121</v>
      </c>
      <c r="G407" s="71">
        <v>2007</v>
      </c>
      <c r="H407" s="72" t="s">
        <v>1437</v>
      </c>
      <c r="I407" s="72"/>
      <c r="J407" s="73"/>
      <c r="K407" s="74"/>
      <c r="L407" s="75"/>
      <c r="M407" s="76"/>
      <c r="N407" s="75"/>
      <c r="O407" s="76"/>
      <c r="P407" s="75"/>
      <c r="Q407" s="76"/>
      <c r="R407" s="75" t="s">
        <v>1438</v>
      </c>
      <c r="S407" s="77">
        <v>30.5</v>
      </c>
      <c r="T407" s="78"/>
      <c r="U407" s="79"/>
      <c r="V407" s="80"/>
      <c r="W407" s="81"/>
      <c r="X407" s="80"/>
      <c r="Y407" s="82"/>
      <c r="Z407" s="80"/>
      <c r="AA407" s="82"/>
      <c r="AB407" s="83"/>
      <c r="AC407" s="84"/>
      <c r="AD407" s="80"/>
      <c r="AE407" s="82"/>
      <c r="AF407" s="80"/>
      <c r="AG407" s="82"/>
      <c r="AH407" s="80"/>
      <c r="AI407" s="81"/>
      <c r="AJ407" s="80"/>
      <c r="AK407" s="82"/>
      <c r="AL407" s="80"/>
      <c r="AM407" s="82"/>
      <c r="AN407" s="80"/>
      <c r="AO407" s="82"/>
      <c r="AP407" s="80"/>
      <c r="AQ407" s="81"/>
      <c r="AR407" s="80"/>
      <c r="AS407" s="81"/>
      <c r="AT407" s="80"/>
      <c r="AU407" s="82"/>
      <c r="AV407" s="80"/>
      <c r="AW407" s="82"/>
      <c r="AX407" s="73"/>
      <c r="AY407" s="79"/>
      <c r="AZ407" s="85"/>
      <c r="BA407" s="86"/>
      <c r="BB407" s="80"/>
      <c r="BC407" s="81"/>
      <c r="BD407" s="80"/>
      <c r="BE407" s="81"/>
      <c r="BF407" s="80"/>
      <c r="BG407" s="81"/>
      <c r="BH407" s="73"/>
      <c r="BI407" s="79"/>
      <c r="BJ407" s="80"/>
      <c r="BK407" s="81"/>
      <c r="BL407" s="80"/>
      <c r="BM407" s="82"/>
      <c r="BN407" s="80"/>
      <c r="BO407" s="81"/>
      <c r="BP407" s="80"/>
      <c r="BQ407" s="81"/>
      <c r="BR407" s="80"/>
      <c r="BS407" s="81"/>
      <c r="BT407" s="80"/>
      <c r="BU407" s="81"/>
      <c r="BV407" s="80"/>
      <c r="BW407" s="82"/>
      <c r="BX407" s="80"/>
      <c r="BY407" s="82"/>
      <c r="BZ407" s="80"/>
      <c r="CA407" s="82"/>
      <c r="CB407" s="80"/>
      <c r="CC407" s="82"/>
      <c r="CD407" s="80"/>
      <c r="CE407" s="82"/>
      <c r="CF407" s="80"/>
      <c r="CG407" s="82"/>
      <c r="CH407" s="80"/>
      <c r="CI407" s="82"/>
      <c r="CJ407" s="80"/>
      <c r="CK407" s="82"/>
      <c r="CL407" s="80"/>
      <c r="CM407" s="82"/>
      <c r="CN407" s="80"/>
      <c r="CO407" s="82"/>
      <c r="CP407" s="80"/>
      <c r="CQ407" s="82"/>
      <c r="CR407" s="80"/>
      <c r="CS407" s="82"/>
      <c r="CT407" s="80"/>
      <c r="CU407" s="82"/>
      <c r="CV407" s="80"/>
      <c r="CW407" s="82"/>
      <c r="CX407" s="80"/>
      <c r="CY407" s="82"/>
      <c r="CZ407" s="80"/>
      <c r="DA407" s="82"/>
      <c r="DB407" s="80"/>
      <c r="DC407" s="82"/>
      <c r="DD407" s="80"/>
      <c r="DE407" s="82"/>
      <c r="DF407" s="80"/>
      <c r="DG407" s="82"/>
      <c r="DH407" s="80"/>
      <c r="DI407" s="81"/>
      <c r="DJ407" s="80"/>
      <c r="DK407" s="81"/>
      <c r="DL407" s="87"/>
      <c r="DM407" s="88"/>
      <c r="DN407" s="63"/>
      <c r="DO407" s="64"/>
      <c r="DP407" s="63"/>
      <c r="DQ407" s="64"/>
      <c r="DR407" s="63"/>
      <c r="DS407" s="64"/>
      <c r="DT407" s="63"/>
      <c r="DU407" s="65"/>
      <c r="DV407" s="63"/>
      <c r="DW407" s="65"/>
      <c r="DX407" s="63"/>
      <c r="DY407" s="65"/>
      <c r="DZ407" s="63"/>
      <c r="EA407" s="65"/>
      <c r="EB407" s="63"/>
      <c r="EC407" s="65"/>
    </row>
    <row r="408" spans="1:133" s="66" customFormat="1" ht="15" customHeight="1" x14ac:dyDescent="0.3">
      <c r="A408" s="67">
        <v>405</v>
      </c>
      <c r="B408" s="68">
        <f>COUNT(J408:EC408)</f>
        <v>1</v>
      </c>
      <c r="C408" s="69">
        <f>D408+E408</f>
        <v>30.49</v>
      </c>
      <c r="D408" s="68" t="str">
        <f>IF(B408&gt;17,(B408-17)*2,"0")</f>
        <v>0</v>
      </c>
      <c r="E408" s="70">
        <f>K408+M408+O408+Q408+S408+U408+W408+Y408+AA408+AC408+AE408+AG408+AI408+AK408+AM408+AO408+AQ408+AS408+AU408+AW408+AY408+BA408+BC408+BE408+BG408+BI408+BK408+BM408+BO408+BQ408+BS408+BU408+BW408+BY408+CA408+CC408+CE408+CG408+CI408+CK408+CM408+CO408+CQ408+CS408+CU408+CW408+CY408+DA408+DC408+DE408+DG408+DI408+DK408+EC408+DM408</f>
        <v>30.49</v>
      </c>
      <c r="F408" s="71" t="s">
        <v>121</v>
      </c>
      <c r="G408" s="71">
        <v>2000</v>
      </c>
      <c r="H408" s="72" t="s">
        <v>1439</v>
      </c>
      <c r="I408" s="90" t="s">
        <v>1440</v>
      </c>
      <c r="J408" s="73"/>
      <c r="K408" s="74"/>
      <c r="L408" s="75"/>
      <c r="M408" s="76"/>
      <c r="N408" s="75"/>
      <c r="O408" s="76"/>
      <c r="P408" s="75"/>
      <c r="Q408" s="76"/>
      <c r="R408" s="75"/>
      <c r="S408" s="77"/>
      <c r="T408" s="78"/>
      <c r="U408" s="79"/>
      <c r="V408" s="80"/>
      <c r="W408" s="81"/>
      <c r="X408" s="80"/>
      <c r="Y408" s="82"/>
      <c r="Z408" s="80"/>
      <c r="AA408" s="82"/>
      <c r="AB408" s="83"/>
      <c r="AC408" s="84"/>
      <c r="AD408" s="80"/>
      <c r="AE408" s="82"/>
      <c r="AF408" s="80"/>
      <c r="AG408" s="82"/>
      <c r="AH408" s="80"/>
      <c r="AI408" s="81"/>
      <c r="AJ408" s="80"/>
      <c r="AK408" s="82"/>
      <c r="AL408" s="80"/>
      <c r="AM408" s="82"/>
      <c r="AN408" s="80"/>
      <c r="AO408" s="82"/>
      <c r="AP408" s="80"/>
      <c r="AQ408" s="81"/>
      <c r="AR408" s="80"/>
      <c r="AS408" s="81"/>
      <c r="AT408" s="80"/>
      <c r="AU408" s="82"/>
      <c r="AV408" s="80"/>
      <c r="AW408" s="82"/>
      <c r="AX408" s="73"/>
      <c r="AY408" s="79"/>
      <c r="AZ408" s="85"/>
      <c r="BA408" s="86"/>
      <c r="BB408" s="80"/>
      <c r="BC408" s="81"/>
      <c r="BD408" s="80"/>
      <c r="BE408" s="81"/>
      <c r="BF408" s="80"/>
      <c r="BG408" s="81"/>
      <c r="BH408" s="73"/>
      <c r="BI408" s="79"/>
      <c r="BJ408" s="80"/>
      <c r="BK408" s="81"/>
      <c r="BL408" s="80"/>
      <c r="BM408" s="82"/>
      <c r="BN408" s="80"/>
      <c r="BO408" s="81"/>
      <c r="BP408" s="80"/>
      <c r="BQ408" s="81"/>
      <c r="BR408" s="80"/>
      <c r="BS408" s="81"/>
      <c r="BT408" s="80"/>
      <c r="BU408" s="81"/>
      <c r="BV408" s="80"/>
      <c r="BW408" s="82"/>
      <c r="BX408" s="80"/>
      <c r="BY408" s="82"/>
      <c r="BZ408" s="80"/>
      <c r="CA408" s="82"/>
      <c r="CB408" s="80"/>
      <c r="CC408" s="82"/>
      <c r="CD408" s="80"/>
      <c r="CE408" s="82"/>
      <c r="CF408" s="80"/>
      <c r="CG408" s="82"/>
      <c r="CH408" s="80"/>
      <c r="CI408" s="82"/>
      <c r="CJ408" s="80"/>
      <c r="CK408" s="82"/>
      <c r="CL408" s="80"/>
      <c r="CM408" s="82"/>
      <c r="CN408" s="80"/>
      <c r="CO408" s="82"/>
      <c r="CP408" s="80"/>
      <c r="CQ408" s="82"/>
      <c r="CR408" s="80"/>
      <c r="CS408" s="82"/>
      <c r="CT408" s="80"/>
      <c r="CU408" s="82"/>
      <c r="CV408" s="80"/>
      <c r="CW408" s="82"/>
      <c r="CX408" s="80"/>
      <c r="CY408" s="82"/>
      <c r="CZ408" s="80"/>
      <c r="DA408" s="82"/>
      <c r="DB408" s="80"/>
      <c r="DC408" s="82"/>
      <c r="DD408" s="80"/>
      <c r="DE408" s="82"/>
      <c r="DF408" s="80"/>
      <c r="DG408" s="82"/>
      <c r="DH408" s="80"/>
      <c r="DI408" s="81"/>
      <c r="DJ408" s="80" t="s">
        <v>357</v>
      </c>
      <c r="DK408" s="81">
        <v>30.49</v>
      </c>
      <c r="DL408" s="87"/>
      <c r="DM408" s="88"/>
      <c r="DN408" s="63"/>
      <c r="DO408" s="64"/>
      <c r="DP408" s="63"/>
      <c r="DQ408" s="64"/>
      <c r="DR408" s="63"/>
      <c r="DS408" s="64"/>
      <c r="DT408" s="63"/>
      <c r="DU408" s="65"/>
      <c r="DV408" s="63"/>
      <c r="DW408" s="65"/>
      <c r="DX408" s="63"/>
      <c r="DY408" s="65"/>
      <c r="DZ408" s="63"/>
      <c r="EA408" s="65"/>
      <c r="EB408" s="63"/>
      <c r="EC408" s="65"/>
    </row>
    <row r="409" spans="1:133" s="66" customFormat="1" ht="15" customHeight="1" x14ac:dyDescent="0.3">
      <c r="A409" s="67">
        <v>406</v>
      </c>
      <c r="B409" s="68">
        <f>COUNT(J409:EC409)</f>
        <v>1</v>
      </c>
      <c r="C409" s="69">
        <f>D409+E409</f>
        <v>30.26</v>
      </c>
      <c r="D409" s="68" t="str">
        <f>IF(B409&gt;17,(B409-17)*2,"0")</f>
        <v>0</v>
      </c>
      <c r="E409" s="70">
        <f>K409+M409+O409+Q409+S409+U409+W409+Y409+AA409+AC409+AE409+AG409+AI409+AK409+AM409+AO409+AQ409+AS409+AU409+AW409+AY409+BA409+BC409+BE409+BG409+BI409+BK409+BM409+BO409+BQ409+BS409+BU409+BW409+BY409+CA409+CC409+CE409+CG409+CI409+CK409+CM409+CO409+CQ409+CS409+CU409+CW409+CY409+DA409+DC409+DE409+DG409+DI409+DK409+EC409+DM409</f>
        <v>30.26</v>
      </c>
      <c r="F409" s="71" t="s">
        <v>121</v>
      </c>
      <c r="G409" s="71">
        <v>1989</v>
      </c>
      <c r="H409" s="72" t="s">
        <v>1441</v>
      </c>
      <c r="I409" s="72"/>
      <c r="J409" s="73"/>
      <c r="K409" s="74"/>
      <c r="L409" s="75"/>
      <c r="M409" s="76"/>
      <c r="N409" s="75"/>
      <c r="O409" s="76"/>
      <c r="P409" s="75"/>
      <c r="Q409" s="76"/>
      <c r="R409" s="75"/>
      <c r="S409" s="77"/>
      <c r="T409" s="78"/>
      <c r="U409" s="79"/>
      <c r="V409" s="80"/>
      <c r="W409" s="81"/>
      <c r="X409" s="80"/>
      <c r="Y409" s="82"/>
      <c r="Z409" s="80"/>
      <c r="AA409" s="82"/>
      <c r="AB409" s="83"/>
      <c r="AC409" s="84"/>
      <c r="AD409" s="80"/>
      <c r="AE409" s="82"/>
      <c r="AF409" s="80"/>
      <c r="AG409" s="82"/>
      <c r="AH409" s="80"/>
      <c r="AI409" s="81"/>
      <c r="AJ409" s="80"/>
      <c r="AK409" s="82"/>
      <c r="AL409" s="80"/>
      <c r="AM409" s="82"/>
      <c r="AN409" s="80"/>
      <c r="AO409" s="82"/>
      <c r="AP409" s="80"/>
      <c r="AQ409" s="81"/>
      <c r="AR409" s="80"/>
      <c r="AS409" s="81"/>
      <c r="AT409" s="80"/>
      <c r="AU409" s="82"/>
      <c r="AV409" s="80"/>
      <c r="AW409" s="82"/>
      <c r="AX409" s="73" t="s">
        <v>1442</v>
      </c>
      <c r="AY409" s="79">
        <v>30.26</v>
      </c>
      <c r="AZ409" s="85"/>
      <c r="BA409" s="86"/>
      <c r="BB409" s="80"/>
      <c r="BC409" s="81"/>
      <c r="BD409" s="80"/>
      <c r="BE409" s="81"/>
      <c r="BF409" s="80"/>
      <c r="BG409" s="81"/>
      <c r="BH409" s="73"/>
      <c r="BI409" s="79"/>
      <c r="BJ409" s="80"/>
      <c r="BK409" s="81"/>
      <c r="BL409" s="80"/>
      <c r="BM409" s="82"/>
      <c r="BN409" s="80"/>
      <c r="BO409" s="81"/>
      <c r="BP409" s="80"/>
      <c r="BQ409" s="81"/>
      <c r="BR409" s="80"/>
      <c r="BS409" s="81"/>
      <c r="BT409" s="80"/>
      <c r="BU409" s="81"/>
      <c r="BV409" s="80"/>
      <c r="BW409" s="82"/>
      <c r="BX409" s="80"/>
      <c r="BY409" s="82"/>
      <c r="BZ409" s="80"/>
      <c r="CA409" s="82"/>
      <c r="CB409" s="80"/>
      <c r="CC409" s="82"/>
      <c r="CD409" s="80"/>
      <c r="CE409" s="82"/>
      <c r="CF409" s="80"/>
      <c r="CG409" s="82"/>
      <c r="CH409" s="80"/>
      <c r="CI409" s="82"/>
      <c r="CJ409" s="80"/>
      <c r="CK409" s="82"/>
      <c r="CL409" s="80"/>
      <c r="CM409" s="82"/>
      <c r="CN409" s="80"/>
      <c r="CO409" s="82"/>
      <c r="CP409" s="80"/>
      <c r="CQ409" s="82"/>
      <c r="CR409" s="80"/>
      <c r="CS409" s="82"/>
      <c r="CT409" s="80"/>
      <c r="CU409" s="82"/>
      <c r="CV409" s="80"/>
      <c r="CW409" s="82"/>
      <c r="CX409" s="80"/>
      <c r="CY409" s="82"/>
      <c r="CZ409" s="80"/>
      <c r="DA409" s="82"/>
      <c r="DB409" s="80"/>
      <c r="DC409" s="82"/>
      <c r="DD409" s="80"/>
      <c r="DE409" s="82"/>
      <c r="DF409" s="80"/>
      <c r="DG409" s="82"/>
      <c r="DH409" s="80"/>
      <c r="DI409" s="81"/>
      <c r="DJ409" s="80"/>
      <c r="DK409" s="81"/>
      <c r="DL409" s="87"/>
      <c r="DM409" s="88"/>
      <c r="DN409" s="63"/>
      <c r="DO409" s="64"/>
      <c r="DP409" s="63"/>
      <c r="DQ409" s="64"/>
      <c r="DR409" s="63"/>
      <c r="DS409" s="64"/>
      <c r="DT409" s="63"/>
      <c r="DU409" s="65"/>
      <c r="DV409" s="63"/>
      <c r="DW409" s="65"/>
      <c r="DX409" s="63"/>
      <c r="DY409" s="65"/>
      <c r="DZ409" s="63"/>
      <c r="EA409" s="65"/>
      <c r="EB409" s="63"/>
      <c r="EC409" s="65"/>
    </row>
    <row r="410" spans="1:133" s="66" customFormat="1" ht="15" customHeight="1" x14ac:dyDescent="0.3">
      <c r="A410" s="67">
        <v>407</v>
      </c>
      <c r="B410" s="68">
        <f>COUNT(J410:EC410)</f>
        <v>1</v>
      </c>
      <c r="C410" s="69">
        <f>D410+E410</f>
        <v>29.84</v>
      </c>
      <c r="D410" s="68" t="str">
        <f>IF(B410&gt;17,(B410-17)*2,"0")</f>
        <v>0</v>
      </c>
      <c r="E410" s="70">
        <f>K410+M410+O410+Q410+S410+U410+W410+Y410+AA410+AC410+AE410+AG410+AI410+AK410+AM410+AO410+AQ410+AS410+AU410+AW410+AY410+BA410+BC410+BE410+BG410+BI410+BK410+BM410+BO410+BQ410+BS410+BU410+BW410+BY410+CA410+CC410+CE410+CG410+CI410+CK410+CM410+CO410+CQ410+CS410+CU410+CW410+CY410+DA410+DC410+DE410+DG410+DI410+DK410+EC410+DM410</f>
        <v>29.84</v>
      </c>
      <c r="F410" s="71" t="s">
        <v>121</v>
      </c>
      <c r="G410" s="71">
        <v>1987</v>
      </c>
      <c r="H410" s="72" t="s">
        <v>1443</v>
      </c>
      <c r="I410" s="72" t="s">
        <v>1444</v>
      </c>
      <c r="J410" s="73"/>
      <c r="K410" s="74"/>
      <c r="L410" s="75"/>
      <c r="M410" s="76"/>
      <c r="N410" s="75"/>
      <c r="O410" s="76"/>
      <c r="P410" s="75"/>
      <c r="Q410" s="76"/>
      <c r="R410" s="75"/>
      <c r="S410" s="77"/>
      <c r="T410" s="78"/>
      <c r="U410" s="79"/>
      <c r="V410" s="80"/>
      <c r="W410" s="81"/>
      <c r="X410" s="80"/>
      <c r="Y410" s="82"/>
      <c r="Z410" s="80"/>
      <c r="AA410" s="82"/>
      <c r="AB410" s="83"/>
      <c r="AC410" s="84"/>
      <c r="AD410" s="80"/>
      <c r="AE410" s="82"/>
      <c r="AF410" s="80"/>
      <c r="AG410" s="82"/>
      <c r="AH410" s="80"/>
      <c r="AI410" s="81"/>
      <c r="AJ410" s="80"/>
      <c r="AK410" s="82"/>
      <c r="AL410" s="80"/>
      <c r="AM410" s="82"/>
      <c r="AN410" s="80"/>
      <c r="AO410" s="82"/>
      <c r="AP410" s="80"/>
      <c r="AQ410" s="81"/>
      <c r="AR410" s="80"/>
      <c r="AS410" s="81"/>
      <c r="AT410" s="80"/>
      <c r="AU410" s="82"/>
      <c r="AV410" s="80"/>
      <c r="AW410" s="82"/>
      <c r="AX410" s="73"/>
      <c r="AY410" s="79"/>
      <c r="AZ410" s="85"/>
      <c r="BA410" s="86"/>
      <c r="BB410" s="80"/>
      <c r="BC410" s="81"/>
      <c r="BD410" s="80"/>
      <c r="BE410" s="81"/>
      <c r="BF410" s="80"/>
      <c r="BG410" s="81"/>
      <c r="BH410" s="73"/>
      <c r="BI410" s="79"/>
      <c r="BJ410" s="80"/>
      <c r="BK410" s="81"/>
      <c r="BL410" s="80"/>
      <c r="BM410" s="82"/>
      <c r="BN410" s="80"/>
      <c r="BO410" s="81"/>
      <c r="BP410" s="80"/>
      <c r="BQ410" s="81"/>
      <c r="BR410" s="80"/>
      <c r="BS410" s="81"/>
      <c r="BT410" s="80"/>
      <c r="BU410" s="81"/>
      <c r="BV410" s="80"/>
      <c r="BW410" s="82"/>
      <c r="BX410" s="80"/>
      <c r="BY410" s="82"/>
      <c r="BZ410" s="80" t="s">
        <v>1445</v>
      </c>
      <c r="CA410" s="82">
        <v>29.84</v>
      </c>
      <c r="CB410" s="80"/>
      <c r="CC410" s="82"/>
      <c r="CD410" s="80"/>
      <c r="CE410" s="82"/>
      <c r="CF410" s="80"/>
      <c r="CG410" s="82"/>
      <c r="CH410" s="80"/>
      <c r="CI410" s="82"/>
      <c r="CJ410" s="80"/>
      <c r="CK410" s="82"/>
      <c r="CL410" s="80"/>
      <c r="CM410" s="82"/>
      <c r="CN410" s="80"/>
      <c r="CO410" s="82"/>
      <c r="CP410" s="80"/>
      <c r="CQ410" s="82"/>
      <c r="CR410" s="80"/>
      <c r="CS410" s="82"/>
      <c r="CT410" s="80"/>
      <c r="CU410" s="82"/>
      <c r="CV410" s="80"/>
      <c r="CW410" s="82"/>
      <c r="CX410" s="80"/>
      <c r="CY410" s="82"/>
      <c r="CZ410" s="80"/>
      <c r="DA410" s="82"/>
      <c r="DB410" s="80"/>
      <c r="DC410" s="82"/>
      <c r="DD410" s="80"/>
      <c r="DE410" s="82"/>
      <c r="DF410" s="80"/>
      <c r="DG410" s="82"/>
      <c r="DH410" s="80"/>
      <c r="DI410" s="81"/>
      <c r="DJ410" s="80"/>
      <c r="DK410" s="81"/>
      <c r="DL410" s="87"/>
      <c r="DM410" s="88"/>
      <c r="DN410" s="63"/>
      <c r="DO410" s="64"/>
      <c r="DP410" s="63"/>
      <c r="DQ410" s="64"/>
      <c r="DR410" s="63"/>
      <c r="DS410" s="64"/>
      <c r="DT410" s="63"/>
      <c r="DU410" s="65"/>
      <c r="DV410" s="63"/>
      <c r="DW410" s="65"/>
      <c r="DX410" s="63"/>
      <c r="DY410" s="65"/>
      <c r="DZ410" s="63"/>
      <c r="EA410" s="65"/>
      <c r="EB410" s="63"/>
      <c r="EC410" s="65"/>
    </row>
    <row r="411" spans="1:133" s="66" customFormat="1" ht="15" customHeight="1" x14ac:dyDescent="0.3">
      <c r="A411" s="67">
        <v>408</v>
      </c>
      <c r="B411" s="68">
        <f>COUNT(J411:EC411)</f>
        <v>1</v>
      </c>
      <c r="C411" s="69">
        <f>D411+E411</f>
        <v>29.78</v>
      </c>
      <c r="D411" s="68" t="str">
        <f>IF(B411&gt;17,(B411-17)*2,"0")</f>
        <v>0</v>
      </c>
      <c r="E411" s="70">
        <f>K411+M411+O411+Q411+S411+U411+W411+Y411+AA411+AC411+AE411+AG411+AI411+AK411+AM411+AO411+AQ411+AS411+AU411+AW411+AY411+BA411+BC411+BE411+BG411+BI411+BK411+BM411+BO411+BQ411+BS411+BU411+BW411+BY411+CA411+CC411+CE411+CG411+CI411+CK411+CM411+CO411+CQ411+CS411+CU411+CW411+CY411+DA411+DC411+DE411+DG411+DI411+DK411+EC411+DM411</f>
        <v>29.78</v>
      </c>
      <c r="F411" s="71" t="s">
        <v>121</v>
      </c>
      <c r="G411" s="71">
        <v>1996</v>
      </c>
      <c r="H411" s="72" t="s">
        <v>1446</v>
      </c>
      <c r="I411" s="72" t="s">
        <v>1447</v>
      </c>
      <c r="J411" s="73"/>
      <c r="K411" s="74"/>
      <c r="L411" s="75"/>
      <c r="M411" s="76"/>
      <c r="N411" s="75"/>
      <c r="O411" s="76"/>
      <c r="P411" s="75"/>
      <c r="Q411" s="76"/>
      <c r="R411" s="75" t="s">
        <v>1448</v>
      </c>
      <c r="S411" s="77">
        <v>29.78</v>
      </c>
      <c r="T411" s="78"/>
      <c r="U411" s="79"/>
      <c r="V411" s="80"/>
      <c r="W411" s="81"/>
      <c r="X411" s="80"/>
      <c r="Y411" s="82"/>
      <c r="Z411" s="80"/>
      <c r="AA411" s="82"/>
      <c r="AB411" s="83"/>
      <c r="AC411" s="84"/>
      <c r="AD411" s="80"/>
      <c r="AE411" s="82"/>
      <c r="AF411" s="80"/>
      <c r="AG411" s="82"/>
      <c r="AH411" s="80"/>
      <c r="AI411" s="81"/>
      <c r="AJ411" s="80"/>
      <c r="AK411" s="82"/>
      <c r="AL411" s="80"/>
      <c r="AM411" s="82"/>
      <c r="AN411" s="80"/>
      <c r="AO411" s="82"/>
      <c r="AP411" s="80"/>
      <c r="AQ411" s="81"/>
      <c r="AR411" s="80"/>
      <c r="AS411" s="81"/>
      <c r="AT411" s="80"/>
      <c r="AU411" s="82"/>
      <c r="AV411" s="80"/>
      <c r="AW411" s="82"/>
      <c r="AX411" s="73"/>
      <c r="AY411" s="79"/>
      <c r="AZ411" s="85"/>
      <c r="BA411" s="86"/>
      <c r="BB411" s="80"/>
      <c r="BC411" s="81"/>
      <c r="BD411" s="80"/>
      <c r="BE411" s="81"/>
      <c r="BF411" s="80"/>
      <c r="BG411" s="81"/>
      <c r="BH411" s="73"/>
      <c r="BI411" s="79"/>
      <c r="BJ411" s="80"/>
      <c r="BK411" s="81"/>
      <c r="BL411" s="80"/>
      <c r="BM411" s="82"/>
      <c r="BN411" s="80"/>
      <c r="BO411" s="81"/>
      <c r="BP411" s="80"/>
      <c r="BQ411" s="81"/>
      <c r="BR411" s="80"/>
      <c r="BS411" s="81"/>
      <c r="BT411" s="80"/>
      <c r="BU411" s="81"/>
      <c r="BV411" s="80"/>
      <c r="BW411" s="82"/>
      <c r="BX411" s="80"/>
      <c r="BY411" s="82"/>
      <c r="BZ411" s="80"/>
      <c r="CA411" s="82"/>
      <c r="CB411" s="80"/>
      <c r="CC411" s="82"/>
      <c r="CD411" s="80"/>
      <c r="CE411" s="82"/>
      <c r="CF411" s="80"/>
      <c r="CG411" s="82"/>
      <c r="CH411" s="80"/>
      <c r="CI411" s="82"/>
      <c r="CJ411" s="80"/>
      <c r="CK411" s="82"/>
      <c r="CL411" s="80"/>
      <c r="CM411" s="82"/>
      <c r="CN411" s="80"/>
      <c r="CO411" s="82"/>
      <c r="CP411" s="80"/>
      <c r="CQ411" s="82"/>
      <c r="CR411" s="80"/>
      <c r="CS411" s="82"/>
      <c r="CT411" s="80"/>
      <c r="CU411" s="82"/>
      <c r="CV411" s="80"/>
      <c r="CW411" s="82"/>
      <c r="CX411" s="80"/>
      <c r="CY411" s="82"/>
      <c r="CZ411" s="80"/>
      <c r="DA411" s="82"/>
      <c r="DB411" s="80"/>
      <c r="DC411" s="82"/>
      <c r="DD411" s="80"/>
      <c r="DE411" s="82"/>
      <c r="DF411" s="80"/>
      <c r="DG411" s="82"/>
      <c r="DH411" s="80"/>
      <c r="DI411" s="81"/>
      <c r="DJ411" s="80"/>
      <c r="DK411" s="81"/>
      <c r="DL411" s="87"/>
      <c r="DM411" s="88"/>
      <c r="DN411" s="63"/>
      <c r="DO411" s="64"/>
      <c r="DP411" s="63"/>
      <c r="DQ411" s="64"/>
      <c r="DR411" s="63"/>
      <c r="DS411" s="64"/>
      <c r="DT411" s="63"/>
      <c r="DU411" s="65"/>
      <c r="DV411" s="63"/>
      <c r="DW411" s="65"/>
      <c r="DX411" s="63"/>
      <c r="DY411" s="65"/>
      <c r="DZ411" s="63"/>
      <c r="EA411" s="65"/>
      <c r="EB411" s="63"/>
      <c r="EC411" s="65"/>
    </row>
    <row r="412" spans="1:133" s="66" customFormat="1" ht="15" customHeight="1" x14ac:dyDescent="0.3">
      <c r="A412" s="67">
        <v>409</v>
      </c>
      <c r="B412" s="68">
        <f>COUNT(J412:EC412)</f>
        <v>1</v>
      </c>
      <c r="C412" s="69">
        <f>D412+E412</f>
        <v>29.54</v>
      </c>
      <c r="D412" s="68" t="str">
        <f>IF(B412&gt;17,(B412-17)*2,"0")</f>
        <v>0</v>
      </c>
      <c r="E412" s="70">
        <f>K412+M412+O412+Q412+S412+U412+W412+Y412+AA412+AC412+AE412+AG412+AI412+AK412+AM412+AO412+AQ412+AS412+AU412+AW412+AY412+BA412+BC412+BE412+BG412+BI412+BK412+BM412+BO412+BQ412+BS412+BU412+BW412+BY412+CA412+CC412+CE412+CG412+CI412+CK412+CM412+CO412+CQ412+CS412+CU412+CW412+CY412+DA412+DC412+DE412+DG412+DI412+DK412+EC412+DM412</f>
        <v>29.54</v>
      </c>
      <c r="F412" s="71" t="s">
        <v>121</v>
      </c>
      <c r="G412" s="71">
        <v>1989</v>
      </c>
      <c r="H412" s="72" t="s">
        <v>1449</v>
      </c>
      <c r="I412" s="72" t="s">
        <v>1249</v>
      </c>
      <c r="J412" s="73"/>
      <c r="K412" s="74"/>
      <c r="L412" s="75"/>
      <c r="M412" s="76"/>
      <c r="N412" s="75"/>
      <c r="O412" s="76"/>
      <c r="P412" s="75"/>
      <c r="Q412" s="76"/>
      <c r="R412" s="75"/>
      <c r="S412" s="77"/>
      <c r="T412" s="78"/>
      <c r="U412" s="79"/>
      <c r="V412" s="80"/>
      <c r="W412" s="81"/>
      <c r="X412" s="80"/>
      <c r="Y412" s="82"/>
      <c r="Z412" s="80"/>
      <c r="AA412" s="82"/>
      <c r="AB412" s="83"/>
      <c r="AC412" s="84"/>
      <c r="AD412" s="80"/>
      <c r="AE412" s="82"/>
      <c r="AF412" s="80"/>
      <c r="AG412" s="82"/>
      <c r="AH412" s="80"/>
      <c r="AI412" s="81"/>
      <c r="AJ412" s="80"/>
      <c r="AK412" s="82"/>
      <c r="AL412" s="80"/>
      <c r="AM412" s="82"/>
      <c r="AN412" s="80"/>
      <c r="AO412" s="82"/>
      <c r="AP412" s="80"/>
      <c r="AQ412" s="81"/>
      <c r="AR412" s="80"/>
      <c r="AS412" s="81"/>
      <c r="AT412" s="80"/>
      <c r="AU412" s="82"/>
      <c r="AV412" s="80"/>
      <c r="AW412" s="82"/>
      <c r="AX412" s="73"/>
      <c r="AY412" s="79"/>
      <c r="AZ412" s="85"/>
      <c r="BA412" s="86"/>
      <c r="BB412" s="80"/>
      <c r="BC412" s="81"/>
      <c r="BD412" s="80"/>
      <c r="BE412" s="81"/>
      <c r="BF412" s="80"/>
      <c r="BG412" s="81"/>
      <c r="BH412" s="73"/>
      <c r="BI412" s="79"/>
      <c r="BJ412" s="80"/>
      <c r="BK412" s="81"/>
      <c r="BL412" s="80"/>
      <c r="BM412" s="82"/>
      <c r="BN412" s="80"/>
      <c r="BO412" s="81"/>
      <c r="BP412" s="80"/>
      <c r="BQ412" s="81"/>
      <c r="BR412" s="80"/>
      <c r="BS412" s="81"/>
      <c r="BT412" s="80"/>
      <c r="BU412" s="81"/>
      <c r="BV412" s="80"/>
      <c r="BW412" s="82"/>
      <c r="BX412" s="80"/>
      <c r="BY412" s="82"/>
      <c r="BZ412" s="80" t="s">
        <v>1450</v>
      </c>
      <c r="CA412" s="82">
        <v>29.54</v>
      </c>
      <c r="CB412" s="80"/>
      <c r="CC412" s="82"/>
      <c r="CD412" s="80"/>
      <c r="CE412" s="82"/>
      <c r="CF412" s="80"/>
      <c r="CG412" s="82"/>
      <c r="CH412" s="80"/>
      <c r="CI412" s="82"/>
      <c r="CJ412" s="80"/>
      <c r="CK412" s="82"/>
      <c r="CL412" s="80"/>
      <c r="CM412" s="82"/>
      <c r="CN412" s="80"/>
      <c r="CO412" s="82"/>
      <c r="CP412" s="80"/>
      <c r="CQ412" s="82"/>
      <c r="CR412" s="80"/>
      <c r="CS412" s="82"/>
      <c r="CT412" s="80"/>
      <c r="CU412" s="82"/>
      <c r="CV412" s="80"/>
      <c r="CW412" s="82"/>
      <c r="CX412" s="80"/>
      <c r="CY412" s="82"/>
      <c r="CZ412" s="80"/>
      <c r="DA412" s="82"/>
      <c r="DB412" s="80"/>
      <c r="DC412" s="82"/>
      <c r="DD412" s="80"/>
      <c r="DE412" s="82"/>
      <c r="DF412" s="80"/>
      <c r="DG412" s="82"/>
      <c r="DH412" s="80"/>
      <c r="DI412" s="81"/>
      <c r="DJ412" s="80"/>
      <c r="DK412" s="81"/>
      <c r="DL412" s="87"/>
      <c r="DM412" s="88"/>
      <c r="DN412" s="63"/>
      <c r="DO412" s="64"/>
      <c r="DP412" s="63"/>
      <c r="DQ412" s="64"/>
      <c r="DR412" s="63"/>
      <c r="DS412" s="64"/>
      <c r="DT412" s="63"/>
      <c r="DU412" s="65"/>
      <c r="DV412" s="63"/>
      <c r="DW412" s="65"/>
      <c r="DX412" s="63"/>
      <c r="DY412" s="65"/>
      <c r="DZ412" s="63"/>
      <c r="EA412" s="65"/>
      <c r="EB412" s="63"/>
      <c r="EC412" s="65"/>
    </row>
    <row r="413" spans="1:133" s="66" customFormat="1" ht="15" customHeight="1" x14ac:dyDescent="0.3">
      <c r="A413" s="67">
        <v>410</v>
      </c>
      <c r="B413" s="68">
        <f>COUNT(J413:EC413)</f>
        <v>1</v>
      </c>
      <c r="C413" s="69">
        <f>D413+E413</f>
        <v>29.49</v>
      </c>
      <c r="D413" s="68" t="str">
        <f>IF(B413&gt;17,(B413-17)*2,"0")</f>
        <v>0</v>
      </c>
      <c r="E413" s="70">
        <f>K413+M413+O413+Q413+S413+U413+W413+Y413+AA413+AC413+AE413+AG413+AI413+AK413+AM413+AO413+AQ413+AS413+AU413+AW413+AY413+BA413+BC413+BE413+BG413+BI413+BK413+BM413+BO413+BQ413+BS413+BU413+BW413+BY413+CA413+CC413+CE413+CG413+CI413+CK413+CM413+CO413+CQ413+CS413+CU413+CW413+CY413+DA413+DC413+DE413+DG413+DI413+DK413+EC413+DM413</f>
        <v>29.49</v>
      </c>
      <c r="F413" s="71" t="s">
        <v>121</v>
      </c>
      <c r="G413" s="71">
        <v>2009</v>
      </c>
      <c r="H413" s="72" t="s">
        <v>1451</v>
      </c>
      <c r="I413" s="72" t="s">
        <v>1390</v>
      </c>
      <c r="J413" s="73"/>
      <c r="K413" s="74"/>
      <c r="L413" s="75"/>
      <c r="M413" s="76"/>
      <c r="N413" s="75"/>
      <c r="O413" s="76"/>
      <c r="P413" s="75"/>
      <c r="Q413" s="76"/>
      <c r="R413" s="75" t="s">
        <v>1452</v>
      </c>
      <c r="S413" s="77">
        <v>29.49</v>
      </c>
      <c r="T413" s="78"/>
      <c r="U413" s="79"/>
      <c r="V413" s="80"/>
      <c r="W413" s="81"/>
      <c r="X413" s="80"/>
      <c r="Y413" s="82"/>
      <c r="Z413" s="80"/>
      <c r="AA413" s="82"/>
      <c r="AB413" s="83"/>
      <c r="AC413" s="84"/>
      <c r="AD413" s="80"/>
      <c r="AE413" s="82"/>
      <c r="AF413" s="80"/>
      <c r="AG413" s="82"/>
      <c r="AH413" s="80"/>
      <c r="AI413" s="81"/>
      <c r="AJ413" s="80"/>
      <c r="AK413" s="82"/>
      <c r="AL413" s="80"/>
      <c r="AM413" s="82"/>
      <c r="AN413" s="80"/>
      <c r="AO413" s="82"/>
      <c r="AP413" s="80"/>
      <c r="AQ413" s="81"/>
      <c r="AR413" s="80"/>
      <c r="AS413" s="81"/>
      <c r="AT413" s="80"/>
      <c r="AU413" s="82"/>
      <c r="AV413" s="80"/>
      <c r="AW413" s="82"/>
      <c r="AX413" s="73"/>
      <c r="AY413" s="79"/>
      <c r="AZ413" s="85"/>
      <c r="BA413" s="86"/>
      <c r="BB413" s="80"/>
      <c r="BC413" s="81"/>
      <c r="BD413" s="80"/>
      <c r="BE413" s="81"/>
      <c r="BF413" s="80"/>
      <c r="BG413" s="81"/>
      <c r="BH413" s="73"/>
      <c r="BI413" s="79"/>
      <c r="BJ413" s="80"/>
      <c r="BK413" s="81"/>
      <c r="BL413" s="80"/>
      <c r="BM413" s="82"/>
      <c r="BN413" s="80"/>
      <c r="BO413" s="81"/>
      <c r="BP413" s="80"/>
      <c r="BQ413" s="81"/>
      <c r="BR413" s="80"/>
      <c r="BS413" s="81"/>
      <c r="BT413" s="80"/>
      <c r="BU413" s="81"/>
      <c r="BV413" s="80"/>
      <c r="BW413" s="82"/>
      <c r="BX413" s="80"/>
      <c r="BY413" s="82"/>
      <c r="BZ413" s="80"/>
      <c r="CA413" s="82"/>
      <c r="CB413" s="80"/>
      <c r="CC413" s="82"/>
      <c r="CD413" s="80"/>
      <c r="CE413" s="82"/>
      <c r="CF413" s="80"/>
      <c r="CG413" s="82"/>
      <c r="CH413" s="80"/>
      <c r="CI413" s="82"/>
      <c r="CJ413" s="80"/>
      <c r="CK413" s="82"/>
      <c r="CL413" s="80"/>
      <c r="CM413" s="82"/>
      <c r="CN413" s="80"/>
      <c r="CO413" s="82"/>
      <c r="CP413" s="80"/>
      <c r="CQ413" s="82"/>
      <c r="CR413" s="80"/>
      <c r="CS413" s="82"/>
      <c r="CT413" s="80"/>
      <c r="CU413" s="82"/>
      <c r="CV413" s="80"/>
      <c r="CW413" s="82"/>
      <c r="CX413" s="80"/>
      <c r="CY413" s="82"/>
      <c r="CZ413" s="80"/>
      <c r="DA413" s="82"/>
      <c r="DB413" s="80"/>
      <c r="DC413" s="82"/>
      <c r="DD413" s="80"/>
      <c r="DE413" s="82"/>
      <c r="DF413" s="80"/>
      <c r="DG413" s="82"/>
      <c r="DH413" s="80"/>
      <c r="DI413" s="81"/>
      <c r="DJ413" s="80"/>
      <c r="DK413" s="81"/>
      <c r="DL413" s="87"/>
      <c r="DM413" s="88"/>
      <c r="DN413" s="63"/>
      <c r="DO413" s="64"/>
      <c r="DP413" s="63"/>
      <c r="DQ413" s="64"/>
      <c r="DR413" s="63"/>
      <c r="DS413" s="64"/>
      <c r="DT413" s="63"/>
      <c r="DU413" s="65"/>
      <c r="DV413" s="63"/>
      <c r="DW413" s="65"/>
      <c r="DX413" s="63"/>
      <c r="DY413" s="65"/>
      <c r="DZ413" s="63"/>
      <c r="EA413" s="65"/>
      <c r="EB413" s="63"/>
      <c r="EC413" s="65"/>
    </row>
    <row r="414" spans="1:133" s="66" customFormat="1" ht="15" customHeight="1" x14ac:dyDescent="0.3">
      <c r="A414" s="67">
        <v>411</v>
      </c>
      <c r="B414" s="68">
        <f>COUNT(J414:EC414)</f>
        <v>1</v>
      </c>
      <c r="C414" s="69">
        <f>D414+E414</f>
        <v>29.42</v>
      </c>
      <c r="D414" s="68" t="str">
        <f>IF(B414&gt;17,(B414-17)*2,"0")</f>
        <v>0</v>
      </c>
      <c r="E414" s="70">
        <f>K414+M414+O414+Q414+S414+U414+W414+Y414+AA414+AC414+AE414+AG414+AI414+AK414+AM414+AO414+AQ414+AS414+AU414+AW414+AY414+BA414+BC414+BE414+BG414+BI414+BK414+BM414+BO414+BQ414+BS414+BU414+BW414+BY414+CA414+CC414+CE414+CG414+CI414+CK414+CM414+CO414+CQ414+CS414+CU414+CW414+CY414+DA414+DC414+DE414+DG414+DI414+DK414+EC414+DM414</f>
        <v>29.42</v>
      </c>
      <c r="F414" s="71" t="s">
        <v>121</v>
      </c>
      <c r="G414" s="71">
        <v>1984</v>
      </c>
      <c r="H414" s="72" t="s">
        <v>1453</v>
      </c>
      <c r="I414" s="72" t="s">
        <v>1454</v>
      </c>
      <c r="J414" s="73"/>
      <c r="K414" s="74"/>
      <c r="L414" s="75"/>
      <c r="M414" s="76"/>
      <c r="N414" s="75"/>
      <c r="O414" s="76"/>
      <c r="P414" s="75"/>
      <c r="Q414" s="76"/>
      <c r="R414" s="75" t="s">
        <v>1455</v>
      </c>
      <c r="S414" s="77">
        <v>29.42</v>
      </c>
      <c r="T414" s="78"/>
      <c r="U414" s="79"/>
      <c r="V414" s="80"/>
      <c r="W414" s="81"/>
      <c r="X414" s="80"/>
      <c r="Y414" s="82"/>
      <c r="Z414" s="80"/>
      <c r="AA414" s="82"/>
      <c r="AB414" s="83"/>
      <c r="AC414" s="84"/>
      <c r="AD414" s="80"/>
      <c r="AE414" s="82"/>
      <c r="AF414" s="80"/>
      <c r="AG414" s="82"/>
      <c r="AH414" s="80"/>
      <c r="AI414" s="81"/>
      <c r="AJ414" s="80"/>
      <c r="AK414" s="82"/>
      <c r="AL414" s="80"/>
      <c r="AM414" s="82"/>
      <c r="AN414" s="80"/>
      <c r="AO414" s="82"/>
      <c r="AP414" s="80"/>
      <c r="AQ414" s="81"/>
      <c r="AR414" s="80"/>
      <c r="AS414" s="81"/>
      <c r="AT414" s="80"/>
      <c r="AU414" s="82"/>
      <c r="AV414" s="80"/>
      <c r="AW414" s="82"/>
      <c r="AX414" s="73"/>
      <c r="AY414" s="79"/>
      <c r="AZ414" s="85"/>
      <c r="BA414" s="86"/>
      <c r="BB414" s="80"/>
      <c r="BC414" s="81"/>
      <c r="BD414" s="80"/>
      <c r="BE414" s="81"/>
      <c r="BF414" s="80"/>
      <c r="BG414" s="81"/>
      <c r="BH414" s="73"/>
      <c r="BI414" s="79"/>
      <c r="BJ414" s="80"/>
      <c r="BK414" s="81"/>
      <c r="BL414" s="80"/>
      <c r="BM414" s="82"/>
      <c r="BN414" s="80"/>
      <c r="BO414" s="81"/>
      <c r="BP414" s="80"/>
      <c r="BQ414" s="81"/>
      <c r="BR414" s="80"/>
      <c r="BS414" s="81"/>
      <c r="BT414" s="80"/>
      <c r="BU414" s="81"/>
      <c r="BV414" s="80"/>
      <c r="BW414" s="82"/>
      <c r="BX414" s="80"/>
      <c r="BY414" s="82"/>
      <c r="BZ414" s="80"/>
      <c r="CA414" s="82"/>
      <c r="CB414" s="80"/>
      <c r="CC414" s="82"/>
      <c r="CD414" s="80"/>
      <c r="CE414" s="82"/>
      <c r="CF414" s="80"/>
      <c r="CG414" s="82"/>
      <c r="CH414" s="80"/>
      <c r="CI414" s="82"/>
      <c r="CJ414" s="80"/>
      <c r="CK414" s="82"/>
      <c r="CL414" s="80"/>
      <c r="CM414" s="82"/>
      <c r="CN414" s="80"/>
      <c r="CO414" s="82"/>
      <c r="CP414" s="80"/>
      <c r="CQ414" s="82"/>
      <c r="CR414" s="80"/>
      <c r="CS414" s="82"/>
      <c r="CT414" s="80"/>
      <c r="CU414" s="82"/>
      <c r="CV414" s="80"/>
      <c r="CW414" s="82"/>
      <c r="CX414" s="80"/>
      <c r="CY414" s="82"/>
      <c r="CZ414" s="80"/>
      <c r="DA414" s="82"/>
      <c r="DB414" s="80"/>
      <c r="DC414" s="82"/>
      <c r="DD414" s="80"/>
      <c r="DE414" s="82"/>
      <c r="DF414" s="80"/>
      <c r="DG414" s="82"/>
      <c r="DH414" s="80"/>
      <c r="DI414" s="81"/>
      <c r="DJ414" s="80"/>
      <c r="DK414" s="81"/>
      <c r="DL414" s="87"/>
      <c r="DM414" s="88"/>
      <c r="DN414" s="63"/>
      <c r="DO414" s="64"/>
      <c r="DP414" s="63"/>
      <c r="DQ414" s="64"/>
      <c r="DR414" s="63"/>
      <c r="DS414" s="64"/>
      <c r="DT414" s="63"/>
      <c r="DU414" s="65"/>
      <c r="DV414" s="63"/>
      <c r="DW414" s="65"/>
      <c r="DX414" s="63"/>
      <c r="DY414" s="65"/>
      <c r="DZ414" s="63"/>
      <c r="EA414" s="65"/>
      <c r="EB414" s="63"/>
      <c r="EC414" s="65"/>
    </row>
    <row r="415" spans="1:133" s="66" customFormat="1" ht="15" customHeight="1" x14ac:dyDescent="0.3">
      <c r="A415" s="67">
        <v>412</v>
      </c>
      <c r="B415" s="68">
        <f>COUNT(J415:EC415)</f>
        <v>1</v>
      </c>
      <c r="C415" s="69">
        <f>D415+E415</f>
        <v>29.15</v>
      </c>
      <c r="D415" s="68" t="str">
        <f>IF(B415&gt;17,(B415-17)*2,"0")</f>
        <v>0</v>
      </c>
      <c r="E415" s="70">
        <f>K415+M415+O415+Q415+S415+U415+W415+Y415+AA415+AC415+AE415+AG415+AI415+AK415+AM415+AO415+AQ415+AS415+AU415+AW415+AY415+BA415+BC415+BE415+BG415+BI415+BK415+BM415+BO415+BQ415+BS415+BU415+BW415+BY415+CA415+CC415+CE415+CG415+CI415+CK415+CM415+CO415+CQ415+CS415+CU415+CW415+CY415+DA415+DC415+DE415+DG415+DI415+DK415+EC415+DM415</f>
        <v>29.15</v>
      </c>
      <c r="F415" s="71" t="s">
        <v>121</v>
      </c>
      <c r="G415" s="71">
        <v>1992</v>
      </c>
      <c r="H415" s="72" t="s">
        <v>1456</v>
      </c>
      <c r="I415" s="72" t="s">
        <v>683</v>
      </c>
      <c r="J415" s="73"/>
      <c r="K415" s="74"/>
      <c r="L415" s="75"/>
      <c r="M415" s="76"/>
      <c r="N415" s="75"/>
      <c r="O415" s="76"/>
      <c r="P415" s="75"/>
      <c r="Q415" s="76"/>
      <c r="R415" s="75"/>
      <c r="S415" s="77"/>
      <c r="T415" s="78"/>
      <c r="U415" s="79"/>
      <c r="V415" s="80"/>
      <c r="W415" s="81"/>
      <c r="X415" s="80"/>
      <c r="Y415" s="82"/>
      <c r="Z415" s="80"/>
      <c r="AA415" s="82"/>
      <c r="AB415" s="83"/>
      <c r="AC415" s="84"/>
      <c r="AD415" s="80"/>
      <c r="AE415" s="82"/>
      <c r="AF415" s="80"/>
      <c r="AG415" s="82"/>
      <c r="AH415" s="80"/>
      <c r="AI415" s="81"/>
      <c r="AJ415" s="80"/>
      <c r="AK415" s="82"/>
      <c r="AL415" s="80"/>
      <c r="AM415" s="82"/>
      <c r="AN415" s="80"/>
      <c r="AO415" s="82"/>
      <c r="AP415" s="80"/>
      <c r="AQ415" s="81"/>
      <c r="AR415" s="80"/>
      <c r="AS415" s="81"/>
      <c r="AT415" s="80"/>
      <c r="AU415" s="82"/>
      <c r="AV415" s="80"/>
      <c r="AW415" s="82"/>
      <c r="AX415" s="73"/>
      <c r="AY415" s="79"/>
      <c r="AZ415" s="85"/>
      <c r="BA415" s="86"/>
      <c r="BB415" s="80"/>
      <c r="BC415" s="81"/>
      <c r="BD415" s="80"/>
      <c r="BE415" s="81"/>
      <c r="BF415" s="80"/>
      <c r="BG415" s="81"/>
      <c r="BH415" s="73"/>
      <c r="BI415" s="79"/>
      <c r="BJ415" s="80"/>
      <c r="BK415" s="81"/>
      <c r="BL415" s="80"/>
      <c r="BM415" s="82"/>
      <c r="BN415" s="80"/>
      <c r="BO415" s="89"/>
      <c r="BP415" s="80"/>
      <c r="BQ415" s="81"/>
      <c r="BR415" s="80"/>
      <c r="BS415" s="81"/>
      <c r="BT415" s="80" t="s">
        <v>1457</v>
      </c>
      <c r="BU415" s="81">
        <v>29.15</v>
      </c>
      <c r="BV415" s="80"/>
      <c r="BW415" s="82"/>
      <c r="BX415" s="80"/>
      <c r="BY415" s="82"/>
      <c r="BZ415" s="80"/>
      <c r="CA415" s="82"/>
      <c r="CB415" s="80"/>
      <c r="CC415" s="82"/>
      <c r="CD415" s="80"/>
      <c r="CE415" s="82"/>
      <c r="CF415" s="80"/>
      <c r="CG415" s="82"/>
      <c r="CH415" s="80"/>
      <c r="CI415" s="82"/>
      <c r="CJ415" s="80"/>
      <c r="CK415" s="82"/>
      <c r="CL415" s="80"/>
      <c r="CM415" s="82"/>
      <c r="CN415" s="80"/>
      <c r="CO415" s="82"/>
      <c r="CP415" s="80"/>
      <c r="CQ415" s="82"/>
      <c r="CR415" s="80"/>
      <c r="CS415" s="82"/>
      <c r="CT415" s="80"/>
      <c r="CU415" s="82"/>
      <c r="CV415" s="80"/>
      <c r="CW415" s="82"/>
      <c r="CX415" s="80"/>
      <c r="CY415" s="82"/>
      <c r="CZ415" s="80"/>
      <c r="DA415" s="82"/>
      <c r="DB415" s="80"/>
      <c r="DC415" s="82"/>
      <c r="DD415" s="80"/>
      <c r="DE415" s="82"/>
      <c r="DF415" s="80"/>
      <c r="DG415" s="82"/>
      <c r="DH415" s="80"/>
      <c r="DI415" s="81"/>
      <c r="DJ415" s="80"/>
      <c r="DK415" s="81"/>
      <c r="DL415" s="87"/>
      <c r="DM415" s="88"/>
      <c r="DN415" s="63"/>
      <c r="DO415" s="64"/>
      <c r="DP415" s="63"/>
      <c r="DQ415" s="64"/>
      <c r="DR415" s="63"/>
      <c r="DS415" s="64"/>
      <c r="DT415" s="63"/>
      <c r="DU415" s="65"/>
      <c r="DV415" s="63"/>
      <c r="DW415" s="65"/>
      <c r="DX415" s="63"/>
      <c r="DY415" s="65"/>
      <c r="DZ415" s="63"/>
      <c r="EA415" s="65"/>
      <c r="EB415" s="63"/>
      <c r="EC415" s="65"/>
    </row>
    <row r="416" spans="1:133" s="66" customFormat="1" ht="15" customHeight="1" x14ac:dyDescent="0.3">
      <c r="A416" s="67">
        <v>413</v>
      </c>
      <c r="B416" s="68">
        <f>COUNT(J416:EC416)</f>
        <v>1</v>
      </c>
      <c r="C416" s="69">
        <f>D416+E416</f>
        <v>29.02</v>
      </c>
      <c r="D416" s="68" t="str">
        <f>IF(B416&gt;17,(B416-17)*2,"0")</f>
        <v>0</v>
      </c>
      <c r="E416" s="70">
        <f>K416+M416+O416+Q416+S416+U416+W416+Y416+AA416+AC416+AE416+AG416+AI416+AK416+AM416+AO416+AQ416+AS416+AU416+AW416+AY416+BA416+BC416+BE416+BG416+BI416+BK416+BM416+BO416+BQ416+BS416+BU416+BW416+BY416+CA416+CC416+CE416+CG416+CI416+CK416+CM416+CO416+CQ416+CS416+CU416+CW416+CY416+DA416+DC416+DE416+DG416+DI416+DK416+EC416+DM416</f>
        <v>29.02</v>
      </c>
      <c r="F416" s="71" t="s">
        <v>121</v>
      </c>
      <c r="G416" s="71">
        <v>1996</v>
      </c>
      <c r="H416" s="72" t="s">
        <v>1458</v>
      </c>
      <c r="I416" s="72" t="s">
        <v>1395</v>
      </c>
      <c r="J416" s="73"/>
      <c r="K416" s="74"/>
      <c r="L416" s="75"/>
      <c r="M416" s="76"/>
      <c r="N416" s="75"/>
      <c r="O416" s="76"/>
      <c r="P416" s="75"/>
      <c r="Q416" s="76"/>
      <c r="R416" s="75" t="s">
        <v>1459</v>
      </c>
      <c r="S416" s="77">
        <v>29.02</v>
      </c>
      <c r="T416" s="78"/>
      <c r="U416" s="79"/>
      <c r="V416" s="80"/>
      <c r="W416" s="81"/>
      <c r="X416" s="80"/>
      <c r="Y416" s="82"/>
      <c r="Z416" s="80"/>
      <c r="AA416" s="82"/>
      <c r="AB416" s="83"/>
      <c r="AC416" s="84"/>
      <c r="AD416" s="80"/>
      <c r="AE416" s="82"/>
      <c r="AF416" s="80"/>
      <c r="AG416" s="82"/>
      <c r="AH416" s="80"/>
      <c r="AI416" s="81"/>
      <c r="AJ416" s="80"/>
      <c r="AK416" s="82"/>
      <c r="AL416" s="80"/>
      <c r="AM416" s="82"/>
      <c r="AN416" s="80"/>
      <c r="AO416" s="82"/>
      <c r="AP416" s="80"/>
      <c r="AQ416" s="81"/>
      <c r="AR416" s="80"/>
      <c r="AS416" s="81"/>
      <c r="AT416" s="80"/>
      <c r="AU416" s="82"/>
      <c r="AV416" s="80"/>
      <c r="AW416" s="82"/>
      <c r="AX416" s="73"/>
      <c r="AY416" s="79"/>
      <c r="AZ416" s="85"/>
      <c r="BA416" s="86"/>
      <c r="BB416" s="80"/>
      <c r="BC416" s="81"/>
      <c r="BD416" s="80"/>
      <c r="BE416" s="81"/>
      <c r="BF416" s="80"/>
      <c r="BG416" s="81"/>
      <c r="BH416" s="73"/>
      <c r="BI416" s="79"/>
      <c r="BJ416" s="80"/>
      <c r="BK416" s="81"/>
      <c r="BL416" s="80"/>
      <c r="BM416" s="82"/>
      <c r="BN416" s="80"/>
      <c r="BO416" s="81"/>
      <c r="BP416" s="80"/>
      <c r="BQ416" s="81"/>
      <c r="BR416" s="80"/>
      <c r="BS416" s="81"/>
      <c r="BT416" s="80"/>
      <c r="BU416" s="81"/>
      <c r="BV416" s="80"/>
      <c r="BW416" s="82"/>
      <c r="BX416" s="80"/>
      <c r="BY416" s="82"/>
      <c r="BZ416" s="80"/>
      <c r="CA416" s="82"/>
      <c r="CB416" s="80"/>
      <c r="CC416" s="82"/>
      <c r="CD416" s="80"/>
      <c r="CE416" s="82"/>
      <c r="CF416" s="80"/>
      <c r="CG416" s="82"/>
      <c r="CH416" s="80"/>
      <c r="CI416" s="82"/>
      <c r="CJ416" s="80"/>
      <c r="CK416" s="82"/>
      <c r="CL416" s="80"/>
      <c r="CM416" s="82"/>
      <c r="CN416" s="80"/>
      <c r="CO416" s="82"/>
      <c r="CP416" s="80"/>
      <c r="CQ416" s="82"/>
      <c r="CR416" s="80"/>
      <c r="CS416" s="82"/>
      <c r="CT416" s="80"/>
      <c r="CU416" s="82"/>
      <c r="CV416" s="80"/>
      <c r="CW416" s="82"/>
      <c r="CX416" s="80"/>
      <c r="CY416" s="82"/>
      <c r="CZ416" s="80"/>
      <c r="DA416" s="82"/>
      <c r="DB416" s="80"/>
      <c r="DC416" s="82"/>
      <c r="DD416" s="80"/>
      <c r="DE416" s="82"/>
      <c r="DF416" s="80"/>
      <c r="DG416" s="82"/>
      <c r="DH416" s="80"/>
      <c r="DI416" s="81"/>
      <c r="DJ416" s="80"/>
      <c r="DK416" s="81"/>
      <c r="DL416" s="87"/>
      <c r="DM416" s="88"/>
      <c r="DN416" s="63"/>
      <c r="DO416" s="64"/>
      <c r="DP416" s="63"/>
      <c r="DQ416" s="64"/>
      <c r="DR416" s="63"/>
      <c r="DS416" s="64"/>
      <c r="DT416" s="63"/>
      <c r="DU416" s="65"/>
      <c r="DV416" s="63"/>
      <c r="DW416" s="65"/>
      <c r="DX416" s="63"/>
      <c r="DY416" s="65"/>
      <c r="DZ416" s="63"/>
      <c r="EA416" s="65"/>
      <c r="EB416" s="63"/>
      <c r="EC416" s="65"/>
    </row>
    <row r="417" spans="1:133" s="66" customFormat="1" ht="15" customHeight="1" x14ac:dyDescent="0.3">
      <c r="A417" s="67">
        <v>414</v>
      </c>
      <c r="B417" s="68">
        <f>COUNT(J417:EC417)</f>
        <v>1</v>
      </c>
      <c r="C417" s="69">
        <f>D417+E417</f>
        <v>28.98</v>
      </c>
      <c r="D417" s="68" t="str">
        <f>IF(B417&gt;17,(B417-17)*2,"0")</f>
        <v>0</v>
      </c>
      <c r="E417" s="70">
        <f>K417+M417+O417+Q417+S417+U417+W417+Y417+AA417+AC417+AE417+AG417+AI417+AK417+AM417+AO417+AQ417+AS417+AU417+AW417+AY417+BA417+BC417+BE417+BG417+BI417+BK417+BM417+BO417+BQ417+BS417+BU417+BW417+BY417+CA417+CC417+CE417+CG417+CI417+CK417+CM417+CO417+CQ417+CS417+CU417+CW417+CY417+DA417+DC417+DE417+DG417+DI417+DK417+EC417+DM417</f>
        <v>28.98</v>
      </c>
      <c r="F417" s="71" t="s">
        <v>121</v>
      </c>
      <c r="G417" s="71">
        <v>2002</v>
      </c>
      <c r="H417" s="72" t="s">
        <v>1460</v>
      </c>
      <c r="I417" s="72" t="s">
        <v>1461</v>
      </c>
      <c r="J417" s="73"/>
      <c r="K417" s="74"/>
      <c r="L417" s="75"/>
      <c r="M417" s="76"/>
      <c r="N417" s="75"/>
      <c r="O417" s="76"/>
      <c r="P417" s="75"/>
      <c r="Q417" s="76"/>
      <c r="R417" s="75"/>
      <c r="S417" s="77"/>
      <c r="T417" s="78"/>
      <c r="U417" s="79"/>
      <c r="V417" s="80"/>
      <c r="W417" s="81"/>
      <c r="X417" s="80"/>
      <c r="Y417" s="82"/>
      <c r="Z417" s="80"/>
      <c r="AA417" s="82"/>
      <c r="AB417" s="83"/>
      <c r="AC417" s="84"/>
      <c r="AD417" s="80"/>
      <c r="AE417" s="82"/>
      <c r="AF417" s="80"/>
      <c r="AG417" s="82"/>
      <c r="AH417" s="80"/>
      <c r="AI417" s="81"/>
      <c r="AJ417" s="80"/>
      <c r="AK417" s="82"/>
      <c r="AL417" s="80"/>
      <c r="AM417" s="82"/>
      <c r="AN417" s="80"/>
      <c r="AO417" s="82"/>
      <c r="AP417" s="80"/>
      <c r="AQ417" s="81"/>
      <c r="AR417" s="80"/>
      <c r="AS417" s="81"/>
      <c r="AT417" s="80"/>
      <c r="AU417" s="82"/>
      <c r="AV417" s="80"/>
      <c r="AW417" s="82"/>
      <c r="AX417" s="73"/>
      <c r="AY417" s="79"/>
      <c r="AZ417" s="85"/>
      <c r="BA417" s="86"/>
      <c r="BB417" s="80"/>
      <c r="BC417" s="81"/>
      <c r="BD417" s="80"/>
      <c r="BE417" s="81"/>
      <c r="BF417" s="80"/>
      <c r="BG417" s="81"/>
      <c r="BH417" s="73"/>
      <c r="BI417" s="79"/>
      <c r="BJ417" s="80"/>
      <c r="BK417" s="81"/>
      <c r="BL417" s="80"/>
      <c r="BM417" s="82"/>
      <c r="BN417" s="80"/>
      <c r="BO417" s="81"/>
      <c r="BP417" s="80"/>
      <c r="BQ417" s="81"/>
      <c r="BR417" s="80"/>
      <c r="BS417" s="81"/>
      <c r="BT417" s="80"/>
      <c r="BU417" s="81"/>
      <c r="BV417" s="80"/>
      <c r="BW417" s="82"/>
      <c r="BX417" s="80"/>
      <c r="BY417" s="82"/>
      <c r="BZ417" s="80" t="s">
        <v>1462</v>
      </c>
      <c r="CA417" s="82">
        <v>28.98</v>
      </c>
      <c r="CB417" s="80"/>
      <c r="CC417" s="82"/>
      <c r="CD417" s="80"/>
      <c r="CE417" s="82"/>
      <c r="CF417" s="80"/>
      <c r="CG417" s="82"/>
      <c r="CH417" s="80"/>
      <c r="CI417" s="82"/>
      <c r="CJ417" s="80"/>
      <c r="CK417" s="82"/>
      <c r="CL417" s="80"/>
      <c r="CM417" s="82"/>
      <c r="CN417" s="80"/>
      <c r="CO417" s="82"/>
      <c r="CP417" s="80"/>
      <c r="CQ417" s="82"/>
      <c r="CR417" s="80"/>
      <c r="CS417" s="82"/>
      <c r="CT417" s="80"/>
      <c r="CU417" s="82"/>
      <c r="CV417" s="80"/>
      <c r="CW417" s="82"/>
      <c r="CX417" s="80"/>
      <c r="CY417" s="82"/>
      <c r="CZ417" s="80"/>
      <c r="DA417" s="82"/>
      <c r="DB417" s="80"/>
      <c r="DC417" s="82"/>
      <c r="DD417" s="80"/>
      <c r="DE417" s="82"/>
      <c r="DF417" s="80"/>
      <c r="DG417" s="82"/>
      <c r="DH417" s="80"/>
      <c r="DI417" s="81"/>
      <c r="DJ417" s="80"/>
      <c r="DK417" s="81"/>
      <c r="DL417" s="87"/>
      <c r="DM417" s="88"/>
      <c r="DN417" s="63"/>
      <c r="DO417" s="64"/>
      <c r="DP417" s="63"/>
      <c r="DQ417" s="64"/>
      <c r="DR417" s="63"/>
      <c r="DS417" s="64"/>
      <c r="DT417" s="63"/>
      <c r="DU417" s="65"/>
      <c r="DV417" s="63"/>
      <c r="DW417" s="65"/>
      <c r="DX417" s="63"/>
      <c r="DY417" s="65"/>
      <c r="DZ417" s="63"/>
      <c r="EA417" s="65"/>
      <c r="EB417" s="63"/>
      <c r="EC417" s="65"/>
    </row>
    <row r="418" spans="1:133" s="66" customFormat="1" ht="15" customHeight="1" x14ac:dyDescent="0.3">
      <c r="A418" s="67">
        <v>415</v>
      </c>
      <c r="B418" s="68">
        <f>COUNT(J418:EC418)</f>
        <v>1</v>
      </c>
      <c r="C418" s="69">
        <f>D418+E418</f>
        <v>28.9</v>
      </c>
      <c r="D418" s="68" t="str">
        <f>IF(B418&gt;17,(B418-17)*2,"0")</f>
        <v>0</v>
      </c>
      <c r="E418" s="70">
        <f>K418+M418+O418+Q418+S418+U418+W418+Y418+AA418+AC418+AE418+AG418+AI418+AK418+AM418+AO418+AQ418+AS418+AU418+AW418+AY418+BA418+BC418+BE418+BG418+BI418+BK418+BM418+BO418+BQ418+BS418+BU418+BW418+BY418+CA418+CC418+CE418+CG418+CI418+CK418+CM418+CO418+CQ418+CS418+CU418+CW418+CY418+DA418+DC418+DE418+DG418+DI418+DK418+EC418+DM418</f>
        <v>28.9</v>
      </c>
      <c r="F418" s="71" t="s">
        <v>121</v>
      </c>
      <c r="G418" s="71">
        <v>1989</v>
      </c>
      <c r="H418" s="72" t="s">
        <v>1463</v>
      </c>
      <c r="I418" s="72" t="s">
        <v>1464</v>
      </c>
      <c r="J418" s="73"/>
      <c r="K418" s="74"/>
      <c r="L418" s="75"/>
      <c r="M418" s="76"/>
      <c r="N418" s="75"/>
      <c r="O418" s="76"/>
      <c r="P418" s="75"/>
      <c r="Q418" s="76"/>
      <c r="R418" s="75"/>
      <c r="S418" s="77"/>
      <c r="T418" s="78"/>
      <c r="U418" s="79"/>
      <c r="V418" s="80"/>
      <c r="W418" s="81"/>
      <c r="X418" s="80"/>
      <c r="Y418" s="82"/>
      <c r="Z418" s="80"/>
      <c r="AA418" s="82"/>
      <c r="AB418" s="83"/>
      <c r="AC418" s="84"/>
      <c r="AD418" s="80"/>
      <c r="AE418" s="82"/>
      <c r="AF418" s="80"/>
      <c r="AG418" s="82"/>
      <c r="AH418" s="80"/>
      <c r="AI418" s="81"/>
      <c r="AJ418" s="80"/>
      <c r="AK418" s="82"/>
      <c r="AL418" s="80"/>
      <c r="AM418" s="82"/>
      <c r="AN418" s="80"/>
      <c r="AO418" s="82"/>
      <c r="AP418" s="80"/>
      <c r="AQ418" s="81"/>
      <c r="AR418" s="80"/>
      <c r="AS418" s="81"/>
      <c r="AT418" s="80"/>
      <c r="AU418" s="82"/>
      <c r="AV418" s="80"/>
      <c r="AW418" s="82"/>
      <c r="AX418" s="73"/>
      <c r="AY418" s="79"/>
      <c r="AZ418" s="85"/>
      <c r="BA418" s="86"/>
      <c r="BB418" s="80"/>
      <c r="BC418" s="81"/>
      <c r="BD418" s="80"/>
      <c r="BE418" s="81"/>
      <c r="BF418" s="80"/>
      <c r="BG418" s="81"/>
      <c r="BH418" s="73"/>
      <c r="BI418" s="79"/>
      <c r="BJ418" s="80"/>
      <c r="BK418" s="81"/>
      <c r="BL418" s="80"/>
      <c r="BM418" s="82"/>
      <c r="BN418" s="80"/>
      <c r="BO418" s="81"/>
      <c r="BP418" s="80"/>
      <c r="BQ418" s="81"/>
      <c r="BR418" s="80"/>
      <c r="BS418" s="81"/>
      <c r="BT418" s="80"/>
      <c r="BU418" s="81"/>
      <c r="BV418" s="80"/>
      <c r="BW418" s="82"/>
      <c r="BX418" s="80"/>
      <c r="BY418" s="82"/>
      <c r="BZ418" s="80" t="s">
        <v>1465</v>
      </c>
      <c r="CA418" s="82">
        <v>28.9</v>
      </c>
      <c r="CB418" s="80"/>
      <c r="CC418" s="82"/>
      <c r="CD418" s="80"/>
      <c r="CE418" s="82"/>
      <c r="CF418" s="80"/>
      <c r="CG418" s="82"/>
      <c r="CH418" s="80"/>
      <c r="CI418" s="82"/>
      <c r="CJ418" s="80"/>
      <c r="CK418" s="82"/>
      <c r="CL418" s="80"/>
      <c r="CM418" s="82"/>
      <c r="CN418" s="80"/>
      <c r="CO418" s="82"/>
      <c r="CP418" s="80"/>
      <c r="CQ418" s="82"/>
      <c r="CR418" s="80"/>
      <c r="CS418" s="82"/>
      <c r="CT418" s="80"/>
      <c r="CU418" s="82"/>
      <c r="CV418" s="80"/>
      <c r="CW418" s="82"/>
      <c r="CX418" s="80"/>
      <c r="CY418" s="82"/>
      <c r="CZ418" s="80"/>
      <c r="DA418" s="82"/>
      <c r="DB418" s="80"/>
      <c r="DC418" s="82"/>
      <c r="DD418" s="80"/>
      <c r="DE418" s="82"/>
      <c r="DF418" s="80"/>
      <c r="DG418" s="82"/>
      <c r="DH418" s="80"/>
      <c r="DI418" s="81"/>
      <c r="DJ418" s="80"/>
      <c r="DK418" s="81"/>
      <c r="DL418" s="87"/>
      <c r="DM418" s="88"/>
      <c r="DN418" s="63"/>
      <c r="DO418" s="64"/>
      <c r="DP418" s="63"/>
      <c r="DQ418" s="64"/>
      <c r="DR418" s="63"/>
      <c r="DS418" s="64"/>
      <c r="DT418" s="63"/>
      <c r="DU418" s="65"/>
      <c r="DV418" s="63"/>
      <c r="DW418" s="65"/>
      <c r="DX418" s="63"/>
      <c r="DY418" s="65"/>
      <c r="DZ418" s="63"/>
      <c r="EA418" s="65"/>
      <c r="EB418" s="63"/>
      <c r="EC418" s="65"/>
    </row>
    <row r="419" spans="1:133" s="66" customFormat="1" ht="15" customHeight="1" x14ac:dyDescent="0.3">
      <c r="A419" s="67">
        <v>416</v>
      </c>
      <c r="B419" s="68">
        <f>COUNT(J419:EC419)</f>
        <v>1</v>
      </c>
      <c r="C419" s="69">
        <f>D419+E419</f>
        <v>28.86</v>
      </c>
      <c r="D419" s="68" t="str">
        <f>IF(B419&gt;17,(B419-17)*2,"0")</f>
        <v>0</v>
      </c>
      <c r="E419" s="70">
        <f>K419+M419+O419+Q419+S419+U419+W419+Y419+AA419+AC419+AE419+AG419+AI419+AK419+AM419+AO419+AQ419+AS419+AU419+AW419+AY419+BA419+BC419+BE419+BG419+BI419+BK419+BM419+BO419+BQ419+BS419+BU419+BW419+BY419+CA419+CC419+CE419+CG419+CI419+CK419+CM419+CO419+CQ419+CS419+CU419+CW419+CY419+DA419+DC419+DE419+DG419+DI419+DK419+EC419+DM419</f>
        <v>28.86</v>
      </c>
      <c r="F419" s="71" t="s">
        <v>121</v>
      </c>
      <c r="G419" s="71">
        <v>1985</v>
      </c>
      <c r="H419" s="72" t="s">
        <v>1466</v>
      </c>
      <c r="I419" s="72"/>
      <c r="J419" s="73"/>
      <c r="K419" s="74"/>
      <c r="L419" s="75"/>
      <c r="M419" s="76"/>
      <c r="N419" s="75"/>
      <c r="O419" s="76"/>
      <c r="P419" s="75"/>
      <c r="Q419" s="76"/>
      <c r="R419" s="75"/>
      <c r="S419" s="77"/>
      <c r="T419" s="78"/>
      <c r="U419" s="79"/>
      <c r="V419" s="80"/>
      <c r="W419" s="81"/>
      <c r="X419" s="80"/>
      <c r="Y419" s="82"/>
      <c r="Z419" s="80"/>
      <c r="AA419" s="82"/>
      <c r="AB419" s="83"/>
      <c r="AC419" s="84"/>
      <c r="AD419" s="80"/>
      <c r="AE419" s="82"/>
      <c r="AF419" s="80"/>
      <c r="AG419" s="82"/>
      <c r="AH419" s="80"/>
      <c r="AI419" s="81"/>
      <c r="AJ419" s="80"/>
      <c r="AK419" s="82"/>
      <c r="AL419" s="80"/>
      <c r="AM419" s="82"/>
      <c r="AN419" s="80"/>
      <c r="AO419" s="82"/>
      <c r="AP419" s="80"/>
      <c r="AQ419" s="81"/>
      <c r="AR419" s="80"/>
      <c r="AS419" s="81"/>
      <c r="AT419" s="80"/>
      <c r="AU419" s="82"/>
      <c r="AV419" s="80"/>
      <c r="AW419" s="82"/>
      <c r="AX419" s="73"/>
      <c r="AY419" s="79"/>
      <c r="AZ419" s="85"/>
      <c r="BA419" s="86"/>
      <c r="BB419" s="80"/>
      <c r="BC419" s="81"/>
      <c r="BD419" s="80"/>
      <c r="BE419" s="81"/>
      <c r="BF419" s="80"/>
      <c r="BG419" s="81"/>
      <c r="BH419" s="73"/>
      <c r="BI419" s="79"/>
      <c r="BJ419" s="80"/>
      <c r="BK419" s="81"/>
      <c r="BL419" s="80"/>
      <c r="BM419" s="82"/>
      <c r="BN419" s="80"/>
      <c r="BO419" s="81"/>
      <c r="BP419" s="80"/>
      <c r="BQ419" s="81"/>
      <c r="BR419" s="80"/>
      <c r="BS419" s="81"/>
      <c r="BT419" s="80"/>
      <c r="BU419" s="81"/>
      <c r="BV419" s="80"/>
      <c r="BW419" s="82"/>
      <c r="BX419" s="80"/>
      <c r="BY419" s="82"/>
      <c r="BZ419" s="80" t="s">
        <v>1467</v>
      </c>
      <c r="CA419" s="82">
        <v>28.86</v>
      </c>
      <c r="CB419" s="80"/>
      <c r="CC419" s="82"/>
      <c r="CD419" s="80"/>
      <c r="CE419" s="82"/>
      <c r="CF419" s="80"/>
      <c r="CG419" s="82"/>
      <c r="CH419" s="80"/>
      <c r="CI419" s="82"/>
      <c r="CJ419" s="80"/>
      <c r="CK419" s="82"/>
      <c r="CL419" s="80"/>
      <c r="CM419" s="82"/>
      <c r="CN419" s="80"/>
      <c r="CO419" s="82"/>
      <c r="CP419" s="80"/>
      <c r="CQ419" s="82"/>
      <c r="CR419" s="80"/>
      <c r="CS419" s="82"/>
      <c r="CT419" s="80"/>
      <c r="CU419" s="82"/>
      <c r="CV419" s="80"/>
      <c r="CW419" s="82"/>
      <c r="CX419" s="80"/>
      <c r="CY419" s="82"/>
      <c r="CZ419" s="80"/>
      <c r="DA419" s="82"/>
      <c r="DB419" s="80"/>
      <c r="DC419" s="82"/>
      <c r="DD419" s="80"/>
      <c r="DE419" s="82"/>
      <c r="DF419" s="80"/>
      <c r="DG419" s="82"/>
      <c r="DH419" s="80"/>
      <c r="DI419" s="81"/>
      <c r="DJ419" s="80"/>
      <c r="DK419" s="81"/>
      <c r="DL419" s="87"/>
      <c r="DM419" s="88"/>
      <c r="DN419" s="63"/>
      <c r="DO419" s="64"/>
      <c r="DP419" s="63"/>
      <c r="DQ419" s="64"/>
      <c r="DR419" s="63"/>
      <c r="DS419" s="64"/>
      <c r="DT419" s="63"/>
      <c r="DU419" s="65"/>
      <c r="DV419" s="63"/>
      <c r="DW419" s="65"/>
      <c r="DX419" s="63"/>
      <c r="DY419" s="65"/>
      <c r="DZ419" s="63"/>
      <c r="EA419" s="65"/>
      <c r="EB419" s="63"/>
      <c r="EC419" s="65"/>
    </row>
    <row r="420" spans="1:133" s="66" customFormat="1" ht="15" customHeight="1" x14ac:dyDescent="0.3">
      <c r="A420" s="67">
        <v>417</v>
      </c>
      <c r="B420" s="68">
        <f>COUNT(J420:EC420)</f>
        <v>1</v>
      </c>
      <c r="C420" s="69">
        <f>D420+E420</f>
        <v>28.86</v>
      </c>
      <c r="D420" s="68" t="str">
        <f>IF(B420&gt;17,(B420-17)*2,"0")</f>
        <v>0</v>
      </c>
      <c r="E420" s="70">
        <f>K420+M420+O420+Q420+S420+U420+W420+Y420+AA420+AC420+AE420+AG420+AI420+AK420+AM420+AO420+AQ420+AS420+AU420+AW420+AY420+BA420+BC420+BE420+BG420+BI420+BK420+BM420+BO420+BQ420+BS420+BU420+BW420+BY420+CA420+CC420+CE420+CG420+CI420+CK420+CM420+CO420+CQ420+CS420+CU420+CW420+CY420+DA420+DC420+DE420+DG420+DI420+DK420+EC420+DM420</f>
        <v>28.86</v>
      </c>
      <c r="F420" s="71" t="s">
        <v>121</v>
      </c>
      <c r="G420" s="71">
        <v>1992</v>
      </c>
      <c r="H420" s="72" t="s">
        <v>1468</v>
      </c>
      <c r="I420" s="72" t="s">
        <v>1469</v>
      </c>
      <c r="J420" s="73"/>
      <c r="K420" s="74"/>
      <c r="L420" s="75"/>
      <c r="M420" s="76"/>
      <c r="N420" s="75"/>
      <c r="O420" s="76"/>
      <c r="P420" s="75"/>
      <c r="Q420" s="76"/>
      <c r="R420" s="75"/>
      <c r="S420" s="77"/>
      <c r="T420" s="78"/>
      <c r="U420" s="79"/>
      <c r="V420" s="80"/>
      <c r="W420" s="81"/>
      <c r="X420" s="80"/>
      <c r="Y420" s="82"/>
      <c r="Z420" s="80"/>
      <c r="AA420" s="82"/>
      <c r="AB420" s="83"/>
      <c r="AC420" s="84"/>
      <c r="AD420" s="80"/>
      <c r="AE420" s="82"/>
      <c r="AF420" s="80"/>
      <c r="AG420" s="82"/>
      <c r="AH420" s="80"/>
      <c r="AI420" s="81"/>
      <c r="AJ420" s="80"/>
      <c r="AK420" s="82"/>
      <c r="AL420" s="80"/>
      <c r="AM420" s="82"/>
      <c r="AN420" s="80"/>
      <c r="AO420" s="82"/>
      <c r="AP420" s="80"/>
      <c r="AQ420" s="81"/>
      <c r="AR420" s="80"/>
      <c r="AS420" s="81"/>
      <c r="AT420" s="80"/>
      <c r="AU420" s="82"/>
      <c r="AV420" s="80"/>
      <c r="AW420" s="82"/>
      <c r="AX420" s="73"/>
      <c r="AY420" s="79"/>
      <c r="AZ420" s="85"/>
      <c r="BA420" s="86"/>
      <c r="BB420" s="80"/>
      <c r="BC420" s="81"/>
      <c r="BD420" s="80"/>
      <c r="BE420" s="81"/>
      <c r="BF420" s="80"/>
      <c r="BG420" s="81"/>
      <c r="BH420" s="73"/>
      <c r="BI420" s="79"/>
      <c r="BJ420" s="80"/>
      <c r="BK420" s="81"/>
      <c r="BL420" s="80"/>
      <c r="BM420" s="82"/>
      <c r="BN420" s="80"/>
      <c r="BO420" s="81"/>
      <c r="BP420" s="80"/>
      <c r="BQ420" s="81"/>
      <c r="BR420" s="80"/>
      <c r="BS420" s="81"/>
      <c r="BT420" s="80"/>
      <c r="BU420" s="81"/>
      <c r="BV420" s="80"/>
      <c r="BW420" s="82"/>
      <c r="BX420" s="80" t="s">
        <v>1470</v>
      </c>
      <c r="BY420" s="82">
        <v>28.86</v>
      </c>
      <c r="BZ420" s="80"/>
      <c r="CA420" s="82"/>
      <c r="CB420" s="80"/>
      <c r="CC420" s="82"/>
      <c r="CD420" s="80"/>
      <c r="CE420" s="82"/>
      <c r="CF420" s="80"/>
      <c r="CG420" s="82"/>
      <c r="CH420" s="80"/>
      <c r="CI420" s="82"/>
      <c r="CJ420" s="80"/>
      <c r="CK420" s="82"/>
      <c r="CL420" s="80"/>
      <c r="CM420" s="82"/>
      <c r="CN420" s="80"/>
      <c r="CO420" s="82"/>
      <c r="CP420" s="80"/>
      <c r="CQ420" s="82"/>
      <c r="CR420" s="80"/>
      <c r="CS420" s="82"/>
      <c r="CT420" s="80"/>
      <c r="CU420" s="82"/>
      <c r="CV420" s="80"/>
      <c r="CW420" s="82"/>
      <c r="CX420" s="80"/>
      <c r="CY420" s="82"/>
      <c r="CZ420" s="80"/>
      <c r="DA420" s="82"/>
      <c r="DB420" s="80"/>
      <c r="DC420" s="82"/>
      <c r="DD420" s="80"/>
      <c r="DE420" s="82"/>
      <c r="DF420" s="80"/>
      <c r="DG420" s="82"/>
      <c r="DH420" s="80"/>
      <c r="DI420" s="81"/>
      <c r="DJ420" s="80"/>
      <c r="DK420" s="81"/>
      <c r="DL420" s="87"/>
      <c r="DM420" s="88"/>
      <c r="DN420" s="63"/>
      <c r="DO420" s="64"/>
      <c r="DP420" s="63"/>
      <c r="DQ420" s="64"/>
      <c r="DR420" s="63"/>
      <c r="DS420" s="64"/>
      <c r="DT420" s="63"/>
      <c r="DU420" s="65"/>
      <c r="DV420" s="63"/>
      <c r="DW420" s="65"/>
      <c r="DX420" s="63"/>
      <c r="DY420" s="65"/>
      <c r="DZ420" s="63"/>
      <c r="EA420" s="65"/>
      <c r="EB420" s="63"/>
      <c r="EC420" s="65"/>
    </row>
    <row r="421" spans="1:133" s="66" customFormat="1" ht="15" customHeight="1" x14ac:dyDescent="0.3">
      <c r="A421" s="67">
        <v>418</v>
      </c>
      <c r="B421" s="68">
        <f>COUNT(J421:EC421)</f>
        <v>1</v>
      </c>
      <c r="C421" s="69">
        <f>D421+E421</f>
        <v>28.46</v>
      </c>
      <c r="D421" s="68" t="str">
        <f>IF(B421&gt;17,(B421-17)*2,"0")</f>
        <v>0</v>
      </c>
      <c r="E421" s="70">
        <f>K421+M421+O421+Q421+S421+U421+W421+Y421+AA421+AC421+AE421+AG421+AI421+AK421+AM421+AO421+AQ421+AS421+AU421+AW421+AY421+BA421+BC421+BE421+BG421+BI421+BK421+BM421+BO421+BQ421+BS421+BU421+BW421+BY421+CA421+CC421+CE421+CG421+CI421+CK421+CM421+CO421+CQ421+CS421+CU421+CW421+CY421+DA421+DC421+DE421+DG421+DI421+DK421+EC421+DM421</f>
        <v>28.46</v>
      </c>
      <c r="F421" s="71" t="s">
        <v>121</v>
      </c>
      <c r="G421" s="71">
        <v>2004</v>
      </c>
      <c r="H421" s="72" t="s">
        <v>1471</v>
      </c>
      <c r="I421" s="72" t="s">
        <v>1398</v>
      </c>
      <c r="J421" s="73"/>
      <c r="K421" s="74"/>
      <c r="L421" s="75"/>
      <c r="M421" s="76"/>
      <c r="N421" s="75"/>
      <c r="O421" s="76"/>
      <c r="P421" s="75"/>
      <c r="Q421" s="76"/>
      <c r="R421" s="75"/>
      <c r="S421" s="77"/>
      <c r="T421" s="78"/>
      <c r="U421" s="79"/>
      <c r="V421" s="80"/>
      <c r="W421" s="81"/>
      <c r="X421" s="80"/>
      <c r="Y421" s="82"/>
      <c r="Z421" s="80"/>
      <c r="AA421" s="82"/>
      <c r="AB421" s="83"/>
      <c r="AC421" s="84"/>
      <c r="AD421" s="80"/>
      <c r="AE421" s="82"/>
      <c r="AF421" s="80"/>
      <c r="AG421" s="82"/>
      <c r="AH421" s="80"/>
      <c r="AI421" s="81"/>
      <c r="AJ421" s="80"/>
      <c r="AK421" s="82"/>
      <c r="AL421" s="80"/>
      <c r="AM421" s="82"/>
      <c r="AN421" s="80"/>
      <c r="AO421" s="82"/>
      <c r="AP421" s="80"/>
      <c r="AQ421" s="81"/>
      <c r="AR421" s="80"/>
      <c r="AS421" s="81"/>
      <c r="AT421" s="80"/>
      <c r="AU421" s="82"/>
      <c r="AV421" s="80"/>
      <c r="AW421" s="82"/>
      <c r="AX421" s="73"/>
      <c r="AY421" s="79"/>
      <c r="AZ421" s="85"/>
      <c r="BA421" s="86"/>
      <c r="BB421" s="80"/>
      <c r="BC421" s="81"/>
      <c r="BD421" s="80"/>
      <c r="BE421" s="81"/>
      <c r="BF421" s="80"/>
      <c r="BG421" s="81"/>
      <c r="BH421" s="73"/>
      <c r="BI421" s="79"/>
      <c r="BJ421" s="80"/>
      <c r="BK421" s="81"/>
      <c r="BL421" s="80"/>
      <c r="BM421" s="82"/>
      <c r="BN421" s="80"/>
      <c r="BO421" s="81"/>
      <c r="BP421" s="80"/>
      <c r="BQ421" s="81"/>
      <c r="BR421" s="80"/>
      <c r="BS421" s="81"/>
      <c r="BT421" s="80"/>
      <c r="BU421" s="81"/>
      <c r="BV421" s="80"/>
      <c r="BW421" s="82"/>
      <c r="BX421" s="80" t="s">
        <v>1472</v>
      </c>
      <c r="BY421" s="82">
        <v>28.46</v>
      </c>
      <c r="BZ421" s="80"/>
      <c r="CA421" s="82"/>
      <c r="CB421" s="80"/>
      <c r="CC421" s="82"/>
      <c r="CD421" s="80"/>
      <c r="CE421" s="82"/>
      <c r="CF421" s="80"/>
      <c r="CG421" s="82"/>
      <c r="CH421" s="80"/>
      <c r="CI421" s="82"/>
      <c r="CJ421" s="80"/>
      <c r="CK421" s="82"/>
      <c r="CL421" s="80"/>
      <c r="CM421" s="82"/>
      <c r="CN421" s="80"/>
      <c r="CO421" s="82"/>
      <c r="CP421" s="80"/>
      <c r="CQ421" s="82"/>
      <c r="CR421" s="80"/>
      <c r="CS421" s="82"/>
      <c r="CT421" s="80"/>
      <c r="CU421" s="82"/>
      <c r="CV421" s="80"/>
      <c r="CW421" s="82"/>
      <c r="CX421" s="80"/>
      <c r="CY421" s="82"/>
      <c r="CZ421" s="80"/>
      <c r="DA421" s="82"/>
      <c r="DB421" s="80"/>
      <c r="DC421" s="82"/>
      <c r="DD421" s="80"/>
      <c r="DE421" s="82"/>
      <c r="DF421" s="80"/>
      <c r="DG421" s="82"/>
      <c r="DH421" s="80"/>
      <c r="DI421" s="81"/>
      <c r="DJ421" s="80"/>
      <c r="DK421" s="81"/>
      <c r="DL421" s="87"/>
      <c r="DM421" s="88"/>
      <c r="DN421" s="63"/>
      <c r="DO421" s="64"/>
      <c r="DP421" s="63"/>
      <c r="DQ421" s="64"/>
      <c r="DR421" s="63"/>
      <c r="DS421" s="64"/>
      <c r="DT421" s="63"/>
      <c r="DU421" s="65"/>
      <c r="DV421" s="63"/>
      <c r="DW421" s="65"/>
      <c r="DX421" s="63"/>
      <c r="DY421" s="65"/>
      <c r="DZ421" s="63"/>
      <c r="EA421" s="65"/>
      <c r="EB421" s="63"/>
      <c r="EC421" s="65"/>
    </row>
    <row r="422" spans="1:133" s="66" customFormat="1" ht="15" customHeight="1" x14ac:dyDescent="0.3">
      <c r="A422" s="67">
        <v>419</v>
      </c>
      <c r="B422" s="68">
        <f>COUNT(J422:EC422)</f>
        <v>1</v>
      </c>
      <c r="C422" s="69">
        <f>D422+E422</f>
        <v>28.07</v>
      </c>
      <c r="D422" s="68" t="str">
        <f>IF(B422&gt;17,(B422-17)*2,"0")</f>
        <v>0</v>
      </c>
      <c r="E422" s="70">
        <f>K422+M422+O422+Q422+S422+U422+W422+Y422+AA422+AC422+AE422+AG422+AI422+AK422+AM422+AO422+AQ422+AS422+AU422+AW422+AY422+BA422+BC422+BE422+BG422+BI422+BK422+BM422+BO422+BQ422+BS422+BU422+BW422+BY422+CA422+CC422+CE422+CG422+CI422+CK422+CM422+CO422+CQ422+CS422+CU422+CW422+CY422+DA422+DC422+DE422+DG422+DI422+DK422+EC422+DM422</f>
        <v>28.07</v>
      </c>
      <c r="F422" s="71" t="s">
        <v>121</v>
      </c>
      <c r="G422" s="71">
        <v>2013</v>
      </c>
      <c r="H422" s="72" t="s">
        <v>1473</v>
      </c>
      <c r="I422" s="72" t="s">
        <v>1474</v>
      </c>
      <c r="J422" s="73"/>
      <c r="K422" s="74"/>
      <c r="L422" s="75"/>
      <c r="M422" s="76"/>
      <c r="N422" s="75"/>
      <c r="O422" s="76"/>
      <c r="P422" s="75"/>
      <c r="Q422" s="76"/>
      <c r="R422" s="75"/>
      <c r="S422" s="77"/>
      <c r="T422" s="78"/>
      <c r="U422" s="79"/>
      <c r="V422" s="80"/>
      <c r="W422" s="81"/>
      <c r="X422" s="80"/>
      <c r="Y422" s="82"/>
      <c r="Z422" s="80"/>
      <c r="AA422" s="82"/>
      <c r="AB422" s="83"/>
      <c r="AC422" s="84"/>
      <c r="AD422" s="80"/>
      <c r="AE422" s="82"/>
      <c r="AF422" s="80"/>
      <c r="AG422" s="82"/>
      <c r="AH422" s="80"/>
      <c r="AI422" s="81"/>
      <c r="AJ422" s="80" t="s">
        <v>1475</v>
      </c>
      <c r="AK422" s="82">
        <v>28.07</v>
      </c>
      <c r="AL422" s="80"/>
      <c r="AM422" s="82"/>
      <c r="AN422" s="80"/>
      <c r="AO422" s="82"/>
      <c r="AP422" s="80"/>
      <c r="AQ422" s="81"/>
      <c r="AR422" s="80"/>
      <c r="AS422" s="81"/>
      <c r="AT422" s="80"/>
      <c r="AU422" s="82"/>
      <c r="AV422" s="80"/>
      <c r="AW422" s="82"/>
      <c r="AX422" s="73"/>
      <c r="AY422" s="79"/>
      <c r="AZ422" s="85"/>
      <c r="BA422" s="86"/>
      <c r="BB422" s="80"/>
      <c r="BC422" s="81"/>
      <c r="BD422" s="80"/>
      <c r="BE422" s="81"/>
      <c r="BF422" s="80"/>
      <c r="BG422" s="81"/>
      <c r="BH422" s="73"/>
      <c r="BI422" s="79"/>
      <c r="BJ422" s="80"/>
      <c r="BK422" s="81"/>
      <c r="BL422" s="80"/>
      <c r="BM422" s="82"/>
      <c r="BN422" s="80"/>
      <c r="BO422" s="81"/>
      <c r="BP422" s="80"/>
      <c r="BQ422" s="81"/>
      <c r="BR422" s="80"/>
      <c r="BS422" s="81"/>
      <c r="BT422" s="80"/>
      <c r="BU422" s="81"/>
      <c r="BV422" s="80"/>
      <c r="BW422" s="82"/>
      <c r="BX422" s="80"/>
      <c r="BY422" s="82"/>
      <c r="BZ422" s="80"/>
      <c r="CA422" s="82"/>
      <c r="CB422" s="80"/>
      <c r="CC422" s="82"/>
      <c r="CD422" s="80"/>
      <c r="CE422" s="82"/>
      <c r="CF422" s="80"/>
      <c r="CG422" s="82"/>
      <c r="CH422" s="80"/>
      <c r="CI422" s="82"/>
      <c r="CJ422" s="80"/>
      <c r="CK422" s="82"/>
      <c r="CL422" s="80"/>
      <c r="CM422" s="82"/>
      <c r="CN422" s="80"/>
      <c r="CO422" s="82"/>
      <c r="CP422" s="80"/>
      <c r="CQ422" s="82"/>
      <c r="CR422" s="80"/>
      <c r="CS422" s="82"/>
      <c r="CT422" s="80"/>
      <c r="CU422" s="82"/>
      <c r="CV422" s="80"/>
      <c r="CW422" s="82"/>
      <c r="CX422" s="80"/>
      <c r="CY422" s="82"/>
      <c r="CZ422" s="80"/>
      <c r="DA422" s="82"/>
      <c r="DB422" s="80"/>
      <c r="DC422" s="82"/>
      <c r="DD422" s="80"/>
      <c r="DE422" s="82"/>
      <c r="DF422" s="80"/>
      <c r="DG422" s="82"/>
      <c r="DH422" s="80"/>
      <c r="DI422" s="81"/>
      <c r="DJ422" s="80"/>
      <c r="DK422" s="81"/>
      <c r="DL422" s="87"/>
      <c r="DM422" s="88"/>
      <c r="DN422" s="63"/>
      <c r="DO422" s="64"/>
      <c r="DP422" s="63"/>
      <c r="DQ422" s="64"/>
      <c r="DR422" s="63"/>
      <c r="DS422" s="64"/>
      <c r="DT422" s="63"/>
      <c r="DU422" s="65"/>
      <c r="DV422" s="63"/>
      <c r="DW422" s="65"/>
      <c r="DX422" s="63"/>
      <c r="DY422" s="65"/>
      <c r="DZ422" s="63"/>
      <c r="EA422" s="65"/>
      <c r="EB422" s="63"/>
      <c r="EC422" s="65"/>
    </row>
    <row r="423" spans="1:133" s="66" customFormat="1" ht="15" customHeight="1" x14ac:dyDescent="0.3">
      <c r="A423" s="67">
        <v>420</v>
      </c>
      <c r="B423" s="68">
        <f>COUNT(J423:EC423)</f>
        <v>1</v>
      </c>
      <c r="C423" s="69">
        <f>D423+E423</f>
        <v>28</v>
      </c>
      <c r="D423" s="68" t="str">
        <f>IF(B423&gt;17,(B423-17)*2,"0")</f>
        <v>0</v>
      </c>
      <c r="E423" s="70">
        <f>K423+M423+O423+Q423+S423+U423+W423+Y423+AA423+AC423+AE423+AG423+AI423+AK423+AM423+AO423+AQ423+AS423+AU423+AW423+AY423+BA423+BC423+BE423+BG423+BI423+BK423+BM423+BO423+BQ423+BS423+BU423+BW423+BY423+CA423+CC423+CE423+CG423+CI423+CK423+CM423+CO423+CQ423+CS423+CU423+CW423+CY423+DA423+DC423+DE423+DG423+DI423+DK423+EC423+DM423</f>
        <v>28</v>
      </c>
      <c r="F423" s="71" t="s">
        <v>121</v>
      </c>
      <c r="G423" s="71">
        <v>1991</v>
      </c>
      <c r="H423" s="72" t="s">
        <v>1476</v>
      </c>
      <c r="I423" s="72" t="s">
        <v>1477</v>
      </c>
      <c r="J423" s="73"/>
      <c r="K423" s="74"/>
      <c r="L423" s="75"/>
      <c r="M423" s="76"/>
      <c r="N423" s="75"/>
      <c r="O423" s="76"/>
      <c r="P423" s="75"/>
      <c r="Q423" s="76"/>
      <c r="R423" s="75"/>
      <c r="S423" s="77"/>
      <c r="T423" s="78"/>
      <c r="U423" s="79"/>
      <c r="V423" s="80"/>
      <c r="W423" s="81"/>
      <c r="X423" s="80"/>
      <c r="Y423" s="82"/>
      <c r="Z423" s="80"/>
      <c r="AA423" s="82"/>
      <c r="AB423" s="83"/>
      <c r="AC423" s="84"/>
      <c r="AD423" s="80"/>
      <c r="AE423" s="82"/>
      <c r="AF423" s="80"/>
      <c r="AG423" s="82"/>
      <c r="AH423" s="80"/>
      <c r="AI423" s="81"/>
      <c r="AJ423" s="80"/>
      <c r="AK423" s="82"/>
      <c r="AL423" s="80"/>
      <c r="AM423" s="82"/>
      <c r="AN423" s="80"/>
      <c r="AO423" s="82"/>
      <c r="AP423" s="80"/>
      <c r="AQ423" s="81"/>
      <c r="AR423" s="80"/>
      <c r="AS423" s="81"/>
      <c r="AT423" s="80"/>
      <c r="AU423" s="82"/>
      <c r="AV423" s="80"/>
      <c r="AW423" s="82"/>
      <c r="AX423" s="73"/>
      <c r="AY423" s="79"/>
      <c r="AZ423" s="85"/>
      <c r="BA423" s="86"/>
      <c r="BB423" s="80"/>
      <c r="BC423" s="81"/>
      <c r="BD423" s="80"/>
      <c r="BE423" s="81"/>
      <c r="BF423" s="80"/>
      <c r="BG423" s="81"/>
      <c r="BH423" s="73"/>
      <c r="BI423" s="79"/>
      <c r="BJ423" s="80"/>
      <c r="BK423" s="81"/>
      <c r="BL423" s="80"/>
      <c r="BM423" s="82"/>
      <c r="BN423" s="80"/>
      <c r="BO423" s="81"/>
      <c r="BP423" s="80"/>
      <c r="BQ423" s="81"/>
      <c r="BR423" s="80"/>
      <c r="BS423" s="81"/>
      <c r="BT423" s="80"/>
      <c r="BU423" s="81"/>
      <c r="BV423" s="80"/>
      <c r="BW423" s="82"/>
      <c r="BX423" s="80" t="s">
        <v>1478</v>
      </c>
      <c r="BY423" s="82">
        <v>28</v>
      </c>
      <c r="BZ423" s="80"/>
      <c r="CA423" s="82"/>
      <c r="CB423" s="80"/>
      <c r="CC423" s="82"/>
      <c r="CD423" s="80"/>
      <c r="CE423" s="82"/>
      <c r="CF423" s="80"/>
      <c r="CG423" s="82"/>
      <c r="CH423" s="80"/>
      <c r="CI423" s="82"/>
      <c r="CJ423" s="80"/>
      <c r="CK423" s="82"/>
      <c r="CL423" s="80"/>
      <c r="CM423" s="82"/>
      <c r="CN423" s="80"/>
      <c r="CO423" s="82"/>
      <c r="CP423" s="80"/>
      <c r="CQ423" s="82"/>
      <c r="CR423" s="80"/>
      <c r="CS423" s="82"/>
      <c r="CT423" s="80"/>
      <c r="CU423" s="82"/>
      <c r="CV423" s="80"/>
      <c r="CW423" s="82"/>
      <c r="CX423" s="80"/>
      <c r="CY423" s="82"/>
      <c r="CZ423" s="80"/>
      <c r="DA423" s="82"/>
      <c r="DB423" s="80"/>
      <c r="DC423" s="82"/>
      <c r="DD423" s="80"/>
      <c r="DE423" s="82"/>
      <c r="DF423" s="80"/>
      <c r="DG423" s="82"/>
      <c r="DH423" s="80"/>
      <c r="DI423" s="81"/>
      <c r="DJ423" s="80"/>
      <c r="DK423" s="81"/>
      <c r="DL423" s="87"/>
      <c r="DM423" s="88"/>
      <c r="DN423" s="63"/>
      <c r="DO423" s="64"/>
      <c r="DP423" s="63"/>
      <c r="DQ423" s="64"/>
      <c r="DR423" s="63"/>
      <c r="DS423" s="64"/>
      <c r="DT423" s="63"/>
      <c r="DU423" s="65"/>
      <c r="DV423" s="63"/>
      <c r="DW423" s="65"/>
      <c r="DX423" s="63"/>
      <c r="DY423" s="65"/>
      <c r="DZ423" s="63"/>
      <c r="EA423" s="65"/>
      <c r="EB423" s="63"/>
      <c r="EC423" s="65"/>
    </row>
    <row r="424" spans="1:133" s="66" customFormat="1" ht="15" customHeight="1" x14ac:dyDescent="0.3">
      <c r="A424" s="67">
        <v>421</v>
      </c>
      <c r="B424" s="68">
        <f>COUNT(J424:EC424)</f>
        <v>1</v>
      </c>
      <c r="C424" s="69">
        <f>D424+E424</f>
        <v>27.74</v>
      </c>
      <c r="D424" s="68" t="str">
        <f>IF(B424&gt;17,(B424-17)*2,"0")</f>
        <v>0</v>
      </c>
      <c r="E424" s="70">
        <f>K424+M424+O424+Q424+S424+U424+W424+Y424+AA424+AC424+AE424+AG424+AI424+AK424+AM424+AO424+AQ424+AS424+AU424+AW424+AY424+BA424+BC424+BE424+BG424+BI424+BK424+BM424+BO424+BQ424+BS424+BU424+BW424+BY424+CA424+CC424+CE424+CG424+CI424+CK424+CM424+CO424+CQ424+CS424+CU424+CW424+CY424+DA424+DC424+DE424+DG424+DI424+DK424+EC424+DM424</f>
        <v>27.74</v>
      </c>
      <c r="F424" s="71" t="s">
        <v>121</v>
      </c>
      <c r="G424" s="71">
        <v>1987</v>
      </c>
      <c r="H424" s="72" t="s">
        <v>1479</v>
      </c>
      <c r="I424" s="72" t="s">
        <v>1198</v>
      </c>
      <c r="J424" s="73"/>
      <c r="K424" s="74"/>
      <c r="L424" s="75"/>
      <c r="M424" s="76"/>
      <c r="N424" s="75"/>
      <c r="O424" s="76"/>
      <c r="P424" s="75"/>
      <c r="Q424" s="76"/>
      <c r="R424" s="75"/>
      <c r="S424" s="77"/>
      <c r="T424" s="78"/>
      <c r="U424" s="79"/>
      <c r="V424" s="80"/>
      <c r="W424" s="81"/>
      <c r="X424" s="80"/>
      <c r="Y424" s="82"/>
      <c r="Z424" s="80"/>
      <c r="AA424" s="82"/>
      <c r="AB424" s="83"/>
      <c r="AC424" s="84"/>
      <c r="AD424" s="80"/>
      <c r="AE424" s="82"/>
      <c r="AF424" s="80"/>
      <c r="AG424" s="82"/>
      <c r="AH424" s="80"/>
      <c r="AI424" s="81"/>
      <c r="AJ424" s="80"/>
      <c r="AK424" s="82"/>
      <c r="AL424" s="80"/>
      <c r="AM424" s="82"/>
      <c r="AN424" s="80"/>
      <c r="AO424" s="82"/>
      <c r="AP424" s="80"/>
      <c r="AQ424" s="81"/>
      <c r="AR424" s="80"/>
      <c r="AS424" s="81"/>
      <c r="AT424" s="80"/>
      <c r="AU424" s="82"/>
      <c r="AV424" s="80"/>
      <c r="AW424" s="82"/>
      <c r="AX424" s="73"/>
      <c r="AY424" s="79"/>
      <c r="AZ424" s="85"/>
      <c r="BA424" s="86"/>
      <c r="BB424" s="80"/>
      <c r="BC424" s="81"/>
      <c r="BD424" s="80"/>
      <c r="BE424" s="81"/>
      <c r="BF424" s="80"/>
      <c r="BG424" s="81"/>
      <c r="BH424" s="73"/>
      <c r="BI424" s="79"/>
      <c r="BJ424" s="80"/>
      <c r="BK424" s="81"/>
      <c r="BL424" s="80"/>
      <c r="BM424" s="82"/>
      <c r="BN424" s="80"/>
      <c r="BO424" s="81"/>
      <c r="BP424" s="80"/>
      <c r="BQ424" s="81"/>
      <c r="BR424" s="80"/>
      <c r="BS424" s="81"/>
      <c r="BT424" s="80"/>
      <c r="BU424" s="81"/>
      <c r="BV424" s="80"/>
      <c r="BW424" s="82"/>
      <c r="BX424" s="80" t="s">
        <v>1480</v>
      </c>
      <c r="BY424" s="82">
        <v>27.74</v>
      </c>
      <c r="BZ424" s="80"/>
      <c r="CA424" s="82"/>
      <c r="CB424" s="80"/>
      <c r="CC424" s="82"/>
      <c r="CD424" s="80"/>
      <c r="CE424" s="82"/>
      <c r="CF424" s="80"/>
      <c r="CG424" s="82"/>
      <c r="CH424" s="80"/>
      <c r="CI424" s="82"/>
      <c r="CJ424" s="80"/>
      <c r="CK424" s="82"/>
      <c r="CL424" s="80"/>
      <c r="CM424" s="82"/>
      <c r="CN424" s="80"/>
      <c r="CO424" s="82"/>
      <c r="CP424" s="80"/>
      <c r="CQ424" s="82"/>
      <c r="CR424" s="80"/>
      <c r="CS424" s="82"/>
      <c r="CT424" s="80"/>
      <c r="CU424" s="82"/>
      <c r="CV424" s="80"/>
      <c r="CW424" s="82"/>
      <c r="CX424" s="80"/>
      <c r="CY424" s="82"/>
      <c r="CZ424" s="80"/>
      <c r="DA424" s="82"/>
      <c r="DB424" s="80"/>
      <c r="DC424" s="82"/>
      <c r="DD424" s="80"/>
      <c r="DE424" s="82"/>
      <c r="DF424" s="80"/>
      <c r="DG424" s="82"/>
      <c r="DH424" s="80"/>
      <c r="DI424" s="81"/>
      <c r="DJ424" s="80"/>
      <c r="DK424" s="81"/>
      <c r="DL424" s="87"/>
      <c r="DM424" s="88"/>
      <c r="DN424" s="63"/>
      <c r="DO424" s="64"/>
      <c r="DP424" s="63"/>
      <c r="DQ424" s="64"/>
      <c r="DR424" s="63"/>
      <c r="DS424" s="64"/>
      <c r="DT424" s="63"/>
      <c r="DU424" s="65"/>
      <c r="DV424" s="63"/>
      <c r="DW424" s="65"/>
      <c r="DX424" s="63"/>
      <c r="DY424" s="65"/>
      <c r="DZ424" s="63"/>
      <c r="EA424" s="65"/>
      <c r="EB424" s="63"/>
      <c r="EC424" s="65"/>
    </row>
    <row r="425" spans="1:133" s="66" customFormat="1" ht="15" customHeight="1" x14ac:dyDescent="0.3">
      <c r="A425" s="67">
        <v>422</v>
      </c>
      <c r="B425" s="68">
        <f>COUNT(J425:EC425)</f>
        <v>1</v>
      </c>
      <c r="C425" s="69">
        <f>D425+E425</f>
        <v>27.57</v>
      </c>
      <c r="D425" s="68" t="str">
        <f>IF(B425&gt;17,(B425-17)*2,"0")</f>
        <v>0</v>
      </c>
      <c r="E425" s="70">
        <f>K425+M425+O425+Q425+S425+U425+W425+Y425+AA425+AC425+AE425+AG425+AI425+AK425+AM425+AO425+AQ425+AS425+AU425+AW425+AY425+BA425+BC425+BE425+BG425+BI425+BK425+BM425+BO425+BQ425+BS425+BU425+BW425+BY425+CA425+CC425+CE425+CG425+CI425+CK425+CM425+CO425+CQ425+CS425+CU425+CW425+CY425+DA425+DC425+DE425+DG425+DI425+DK425+EC425+DM425</f>
        <v>27.57</v>
      </c>
      <c r="F425" s="71" t="s">
        <v>121</v>
      </c>
      <c r="G425" s="71">
        <v>2009</v>
      </c>
      <c r="H425" s="72" t="s">
        <v>1481</v>
      </c>
      <c r="I425" s="72" t="s">
        <v>1482</v>
      </c>
      <c r="J425" s="73"/>
      <c r="K425" s="74"/>
      <c r="L425" s="75"/>
      <c r="M425" s="76"/>
      <c r="N425" s="75"/>
      <c r="O425" s="76"/>
      <c r="P425" s="75"/>
      <c r="Q425" s="76"/>
      <c r="R425" s="75" t="s">
        <v>1483</v>
      </c>
      <c r="S425" s="77">
        <v>27.57</v>
      </c>
      <c r="T425" s="78"/>
      <c r="U425" s="79"/>
      <c r="V425" s="80"/>
      <c r="W425" s="81"/>
      <c r="X425" s="80"/>
      <c r="Y425" s="82"/>
      <c r="Z425" s="80"/>
      <c r="AA425" s="82"/>
      <c r="AB425" s="83"/>
      <c r="AC425" s="84"/>
      <c r="AD425" s="80"/>
      <c r="AE425" s="82"/>
      <c r="AF425" s="80"/>
      <c r="AG425" s="82"/>
      <c r="AH425" s="80"/>
      <c r="AI425" s="81"/>
      <c r="AJ425" s="80"/>
      <c r="AK425" s="82"/>
      <c r="AL425" s="80"/>
      <c r="AM425" s="82"/>
      <c r="AN425" s="80"/>
      <c r="AO425" s="82"/>
      <c r="AP425" s="80"/>
      <c r="AQ425" s="81"/>
      <c r="AR425" s="80"/>
      <c r="AS425" s="81"/>
      <c r="AT425" s="80"/>
      <c r="AU425" s="82"/>
      <c r="AV425" s="80"/>
      <c r="AW425" s="82"/>
      <c r="AX425" s="73"/>
      <c r="AY425" s="79"/>
      <c r="AZ425" s="85"/>
      <c r="BA425" s="86"/>
      <c r="BB425" s="80"/>
      <c r="BC425" s="81"/>
      <c r="BD425" s="80"/>
      <c r="BE425" s="81"/>
      <c r="BF425" s="80"/>
      <c r="BG425" s="81"/>
      <c r="BH425" s="73"/>
      <c r="BI425" s="79"/>
      <c r="BJ425" s="80"/>
      <c r="BK425" s="81"/>
      <c r="BL425" s="80"/>
      <c r="BM425" s="82"/>
      <c r="BN425" s="80"/>
      <c r="BO425" s="81"/>
      <c r="BP425" s="80"/>
      <c r="BQ425" s="81"/>
      <c r="BR425" s="80"/>
      <c r="BS425" s="81"/>
      <c r="BT425" s="80"/>
      <c r="BU425" s="81"/>
      <c r="BV425" s="80"/>
      <c r="BW425" s="82"/>
      <c r="BX425" s="80"/>
      <c r="BY425" s="82"/>
      <c r="BZ425" s="80"/>
      <c r="CA425" s="82"/>
      <c r="CB425" s="80"/>
      <c r="CC425" s="82"/>
      <c r="CD425" s="80"/>
      <c r="CE425" s="82"/>
      <c r="CF425" s="80"/>
      <c r="CG425" s="82"/>
      <c r="CH425" s="80"/>
      <c r="CI425" s="82"/>
      <c r="CJ425" s="80"/>
      <c r="CK425" s="82"/>
      <c r="CL425" s="80"/>
      <c r="CM425" s="82"/>
      <c r="CN425" s="80"/>
      <c r="CO425" s="82"/>
      <c r="CP425" s="80"/>
      <c r="CQ425" s="82"/>
      <c r="CR425" s="80"/>
      <c r="CS425" s="82"/>
      <c r="CT425" s="80"/>
      <c r="CU425" s="82"/>
      <c r="CV425" s="80"/>
      <c r="CW425" s="82"/>
      <c r="CX425" s="80"/>
      <c r="CY425" s="82"/>
      <c r="CZ425" s="80"/>
      <c r="DA425" s="82"/>
      <c r="DB425" s="80"/>
      <c r="DC425" s="82"/>
      <c r="DD425" s="80"/>
      <c r="DE425" s="82"/>
      <c r="DF425" s="80"/>
      <c r="DG425" s="82"/>
      <c r="DH425" s="80"/>
      <c r="DI425" s="81"/>
      <c r="DJ425" s="80"/>
      <c r="DK425" s="81"/>
      <c r="DL425" s="87"/>
      <c r="DM425" s="88"/>
      <c r="DN425" s="63"/>
      <c r="DO425" s="64"/>
      <c r="DP425" s="63"/>
      <c r="DQ425" s="64"/>
      <c r="DR425" s="63"/>
      <c r="DS425" s="64"/>
      <c r="DT425" s="63"/>
      <c r="DU425" s="65"/>
      <c r="DV425" s="63"/>
      <c r="DW425" s="65"/>
      <c r="DX425" s="63"/>
      <c r="DY425" s="65"/>
      <c r="DZ425" s="63"/>
      <c r="EA425" s="65"/>
      <c r="EB425" s="63"/>
      <c r="EC425" s="65"/>
    </row>
    <row r="426" spans="1:133" s="66" customFormat="1" ht="15" customHeight="1" x14ac:dyDescent="0.3">
      <c r="A426" s="67">
        <v>423</v>
      </c>
      <c r="B426" s="68">
        <f>COUNT(J426:EC426)</f>
        <v>1</v>
      </c>
      <c r="C426" s="69">
        <f>D426+E426</f>
        <v>27.54</v>
      </c>
      <c r="D426" s="68" t="str">
        <f>IF(B426&gt;17,(B426-17)*2,"0")</f>
        <v>0</v>
      </c>
      <c r="E426" s="70">
        <f>K426+M426+O426+Q426+S426+U426+W426+Y426+AA426+AC426+AE426+AG426+AI426+AK426+AM426+AO426+AQ426+AS426+AU426+AW426+AY426+BA426+BC426+BE426+BG426+BI426+BK426+BM426+BO426+BQ426+BS426+BU426+BW426+BY426+CA426+CC426+CE426+CG426+CI426+CK426+CM426+CO426+CQ426+CS426+CU426+CW426+CY426+DA426+DC426+DE426+DG426+DI426+DK426+EC426+DM426</f>
        <v>27.54</v>
      </c>
      <c r="F426" s="71" t="s">
        <v>121</v>
      </c>
      <c r="G426" s="71">
        <v>1997</v>
      </c>
      <c r="H426" s="72" t="s">
        <v>1484</v>
      </c>
      <c r="I426" s="72" t="s">
        <v>1485</v>
      </c>
      <c r="J426" s="73"/>
      <c r="K426" s="74"/>
      <c r="L426" s="75"/>
      <c r="M426" s="76"/>
      <c r="N426" s="75"/>
      <c r="O426" s="76"/>
      <c r="P426" s="75"/>
      <c r="Q426" s="76"/>
      <c r="R426" s="75"/>
      <c r="S426" s="77"/>
      <c r="T426" s="78"/>
      <c r="U426" s="79"/>
      <c r="V426" s="80"/>
      <c r="W426" s="81"/>
      <c r="X426" s="80"/>
      <c r="Y426" s="82"/>
      <c r="Z426" s="80"/>
      <c r="AA426" s="82"/>
      <c r="AB426" s="83"/>
      <c r="AC426" s="84"/>
      <c r="AD426" s="80"/>
      <c r="AE426" s="82"/>
      <c r="AF426" s="80"/>
      <c r="AG426" s="82"/>
      <c r="AH426" s="80"/>
      <c r="AI426" s="81"/>
      <c r="AJ426" s="80"/>
      <c r="AK426" s="82"/>
      <c r="AL426" s="80"/>
      <c r="AM426" s="82"/>
      <c r="AN426" s="80"/>
      <c r="AO426" s="82"/>
      <c r="AP426" s="80"/>
      <c r="AQ426" s="81"/>
      <c r="AR426" s="80"/>
      <c r="AS426" s="81"/>
      <c r="AT426" s="80"/>
      <c r="AU426" s="82"/>
      <c r="AV426" s="80"/>
      <c r="AW426" s="82"/>
      <c r="AX426" s="73"/>
      <c r="AY426" s="79"/>
      <c r="AZ426" s="85"/>
      <c r="BA426" s="86"/>
      <c r="BB426" s="80"/>
      <c r="BC426" s="81"/>
      <c r="BD426" s="80"/>
      <c r="BE426" s="81"/>
      <c r="BF426" s="80"/>
      <c r="BG426" s="81"/>
      <c r="BH426" s="73"/>
      <c r="BI426" s="79"/>
      <c r="BJ426" s="80"/>
      <c r="BK426" s="81"/>
      <c r="BL426" s="80"/>
      <c r="BM426" s="82"/>
      <c r="BN426" s="80"/>
      <c r="BO426" s="81"/>
      <c r="BP426" s="80"/>
      <c r="BQ426" s="81"/>
      <c r="BR426" s="80"/>
      <c r="BS426" s="81"/>
      <c r="BT426" s="80"/>
      <c r="BU426" s="81"/>
      <c r="BV426" s="80"/>
      <c r="BW426" s="82"/>
      <c r="BX426" s="80" t="s">
        <v>1486</v>
      </c>
      <c r="BY426" s="82">
        <v>27.54</v>
      </c>
      <c r="BZ426" s="80"/>
      <c r="CA426" s="82"/>
      <c r="CB426" s="80"/>
      <c r="CC426" s="82"/>
      <c r="CD426" s="80"/>
      <c r="CE426" s="82"/>
      <c r="CF426" s="80"/>
      <c r="CG426" s="82"/>
      <c r="CH426" s="80"/>
      <c r="CI426" s="82"/>
      <c r="CJ426" s="80"/>
      <c r="CK426" s="82"/>
      <c r="CL426" s="80"/>
      <c r="CM426" s="82"/>
      <c r="CN426" s="80"/>
      <c r="CO426" s="82"/>
      <c r="CP426" s="80"/>
      <c r="CQ426" s="82"/>
      <c r="CR426" s="80"/>
      <c r="CS426" s="82"/>
      <c r="CT426" s="80"/>
      <c r="CU426" s="82"/>
      <c r="CV426" s="80"/>
      <c r="CW426" s="82"/>
      <c r="CX426" s="80"/>
      <c r="CY426" s="82"/>
      <c r="CZ426" s="80"/>
      <c r="DA426" s="82"/>
      <c r="DB426" s="80"/>
      <c r="DC426" s="82"/>
      <c r="DD426" s="80"/>
      <c r="DE426" s="82"/>
      <c r="DF426" s="80"/>
      <c r="DG426" s="82"/>
      <c r="DH426" s="80"/>
      <c r="DI426" s="81"/>
      <c r="DJ426" s="80"/>
      <c r="DK426" s="81"/>
      <c r="DL426" s="87"/>
      <c r="DM426" s="88"/>
      <c r="DN426" s="63"/>
      <c r="DO426" s="64"/>
      <c r="DP426" s="63"/>
      <c r="DQ426" s="64"/>
      <c r="DR426" s="63"/>
      <c r="DS426" s="64"/>
      <c r="DT426" s="63"/>
      <c r="DU426" s="65"/>
      <c r="DV426" s="63"/>
      <c r="DW426" s="65"/>
      <c r="DX426" s="63"/>
      <c r="DY426" s="65"/>
      <c r="DZ426" s="63"/>
      <c r="EA426" s="65"/>
      <c r="EB426" s="63"/>
      <c r="EC426" s="65"/>
    </row>
    <row r="427" spans="1:133" s="66" customFormat="1" ht="15" customHeight="1" x14ac:dyDescent="0.3">
      <c r="A427" s="67">
        <v>424</v>
      </c>
      <c r="B427" s="68">
        <f>COUNT(J427:EC427)</f>
        <v>1</v>
      </c>
      <c r="C427" s="69">
        <f>D427+E427</f>
        <v>27.53</v>
      </c>
      <c r="D427" s="68" t="str">
        <f>IF(B427&gt;17,(B427-17)*2,"0")</f>
        <v>0</v>
      </c>
      <c r="E427" s="70">
        <f>K427+M427+O427+Q427+S427+U427+W427+Y427+AA427+AC427+AE427+AG427+AI427+AK427+AM427+AO427+AQ427+AS427+AU427+AW427+AY427+BA427+BC427+BE427+BG427+BI427+BK427+BM427+BO427+BQ427+BS427+BU427+BW427+BY427+CA427+CC427+CE427+CG427+CI427+CK427+CM427+CO427+CQ427+CS427+CU427+CW427+CY427+DA427+DC427+DE427+DG427+DI427+DK427+EC427+DM427</f>
        <v>27.53</v>
      </c>
      <c r="F427" s="71" t="s">
        <v>121</v>
      </c>
      <c r="G427" s="71">
        <v>1994</v>
      </c>
      <c r="H427" s="72" t="s">
        <v>1487</v>
      </c>
      <c r="I427" s="72" t="s">
        <v>1040</v>
      </c>
      <c r="J427" s="73"/>
      <c r="K427" s="74"/>
      <c r="L427" s="75"/>
      <c r="M427" s="76"/>
      <c r="N427" s="75"/>
      <c r="O427" s="76"/>
      <c r="P427" s="75"/>
      <c r="Q427" s="76"/>
      <c r="R427" s="75"/>
      <c r="S427" s="77"/>
      <c r="T427" s="78"/>
      <c r="U427" s="79"/>
      <c r="V427" s="80"/>
      <c r="W427" s="81"/>
      <c r="X427" s="80"/>
      <c r="Y427" s="82"/>
      <c r="Z427" s="80"/>
      <c r="AA427" s="82"/>
      <c r="AB427" s="83"/>
      <c r="AC427" s="84"/>
      <c r="AD427" s="80"/>
      <c r="AE427" s="82"/>
      <c r="AF427" s="80"/>
      <c r="AG427" s="82"/>
      <c r="AH427" s="80"/>
      <c r="AI427" s="81"/>
      <c r="AJ427" s="80"/>
      <c r="AK427" s="82"/>
      <c r="AL427" s="80"/>
      <c r="AM427" s="82"/>
      <c r="AN427" s="80"/>
      <c r="AO427" s="82"/>
      <c r="AP427" s="80"/>
      <c r="AQ427" s="81"/>
      <c r="AR427" s="80"/>
      <c r="AS427" s="81"/>
      <c r="AT427" s="80"/>
      <c r="AU427" s="82"/>
      <c r="AV427" s="80"/>
      <c r="AW427" s="82"/>
      <c r="AX427" s="73"/>
      <c r="AY427" s="79"/>
      <c r="AZ427" s="85"/>
      <c r="BA427" s="86"/>
      <c r="BB427" s="80"/>
      <c r="BC427" s="81"/>
      <c r="BD427" s="80"/>
      <c r="BE427" s="81"/>
      <c r="BF427" s="80"/>
      <c r="BG427" s="81"/>
      <c r="BH427" s="73"/>
      <c r="BI427" s="79"/>
      <c r="BJ427" s="80"/>
      <c r="BK427" s="81"/>
      <c r="BL427" s="80"/>
      <c r="BM427" s="82"/>
      <c r="BN427" s="80"/>
      <c r="BO427" s="81"/>
      <c r="BP427" s="80"/>
      <c r="BQ427" s="81"/>
      <c r="BR427" s="80"/>
      <c r="BS427" s="81"/>
      <c r="BT427" s="80"/>
      <c r="BU427" s="81"/>
      <c r="BV427" s="80"/>
      <c r="BW427" s="82"/>
      <c r="BX427" s="80" t="s">
        <v>1488</v>
      </c>
      <c r="BY427" s="82">
        <v>27.53</v>
      </c>
      <c r="BZ427" s="80"/>
      <c r="CA427" s="82"/>
      <c r="CB427" s="80"/>
      <c r="CC427" s="82"/>
      <c r="CD427" s="80"/>
      <c r="CE427" s="82"/>
      <c r="CF427" s="80"/>
      <c r="CG427" s="82"/>
      <c r="CH427" s="80"/>
      <c r="CI427" s="82"/>
      <c r="CJ427" s="80"/>
      <c r="CK427" s="82"/>
      <c r="CL427" s="80"/>
      <c r="CM427" s="82"/>
      <c r="CN427" s="80"/>
      <c r="CO427" s="82"/>
      <c r="CP427" s="80"/>
      <c r="CQ427" s="82"/>
      <c r="CR427" s="80"/>
      <c r="CS427" s="82"/>
      <c r="CT427" s="80"/>
      <c r="CU427" s="82"/>
      <c r="CV427" s="80"/>
      <c r="CW427" s="82"/>
      <c r="CX427" s="80"/>
      <c r="CY427" s="82"/>
      <c r="CZ427" s="80"/>
      <c r="DA427" s="82"/>
      <c r="DB427" s="80"/>
      <c r="DC427" s="82"/>
      <c r="DD427" s="80"/>
      <c r="DE427" s="82"/>
      <c r="DF427" s="80"/>
      <c r="DG427" s="82"/>
      <c r="DH427" s="80"/>
      <c r="DI427" s="81"/>
      <c r="DJ427" s="80"/>
      <c r="DK427" s="81"/>
      <c r="DL427" s="87"/>
      <c r="DM427" s="88"/>
      <c r="DN427" s="63"/>
      <c r="DO427" s="64"/>
      <c r="DP427" s="63"/>
      <c r="DQ427" s="64"/>
      <c r="DR427" s="63"/>
      <c r="DS427" s="64"/>
      <c r="DT427" s="63"/>
      <c r="DU427" s="65"/>
      <c r="DV427" s="63"/>
      <c r="DW427" s="65"/>
      <c r="DX427" s="63"/>
      <c r="DY427" s="65"/>
      <c r="DZ427" s="63"/>
      <c r="EA427" s="65"/>
      <c r="EB427" s="63"/>
      <c r="EC427" s="65"/>
    </row>
    <row r="428" spans="1:133" s="66" customFormat="1" ht="15" customHeight="1" x14ac:dyDescent="0.3">
      <c r="A428" s="67">
        <v>425</v>
      </c>
      <c r="B428" s="68">
        <f>COUNT(J428:EC428)</f>
        <v>1</v>
      </c>
      <c r="C428" s="69">
        <f>D428+E428</f>
        <v>27.47</v>
      </c>
      <c r="D428" s="68" t="str">
        <f>IF(B428&gt;17,(B428-17)*2,"0")</f>
        <v>0</v>
      </c>
      <c r="E428" s="70">
        <f>K428+M428+O428+Q428+S428+U428+W428+Y428+AA428+AC428+AE428+AG428+AI428+AK428+AM428+AO428+AQ428+AS428+AU428+AW428+AY428+BA428+BC428+BE428+BG428+BI428+BK428+BM428+BO428+BQ428+BS428+BU428+BW428+BY428+CA428+CC428+CE428+CG428+CI428+CK428+CM428+CO428+CQ428+CS428+CU428+CW428+CY428+DA428+DC428+DE428+DG428+DI428+DK428+EC428+DM428</f>
        <v>27.47</v>
      </c>
      <c r="F428" s="71" t="s">
        <v>121</v>
      </c>
      <c r="G428" s="71">
        <v>1989</v>
      </c>
      <c r="H428" s="72" t="s">
        <v>1489</v>
      </c>
      <c r="I428" s="72" t="s">
        <v>1225</v>
      </c>
      <c r="J428" s="73"/>
      <c r="K428" s="74"/>
      <c r="L428" s="75"/>
      <c r="M428" s="76"/>
      <c r="N428" s="75"/>
      <c r="O428" s="76"/>
      <c r="P428" s="75"/>
      <c r="Q428" s="76"/>
      <c r="R428" s="75"/>
      <c r="S428" s="77"/>
      <c r="T428" s="78"/>
      <c r="U428" s="79"/>
      <c r="V428" s="80"/>
      <c r="W428" s="81"/>
      <c r="X428" s="80"/>
      <c r="Y428" s="82"/>
      <c r="Z428" s="80"/>
      <c r="AA428" s="82"/>
      <c r="AB428" s="83"/>
      <c r="AC428" s="84"/>
      <c r="AD428" s="80"/>
      <c r="AE428" s="82"/>
      <c r="AF428" s="80"/>
      <c r="AG428" s="82"/>
      <c r="AH428" s="80"/>
      <c r="AI428" s="81"/>
      <c r="AJ428" s="80"/>
      <c r="AK428" s="82"/>
      <c r="AL428" s="80"/>
      <c r="AM428" s="82"/>
      <c r="AN428" s="80"/>
      <c r="AO428" s="82"/>
      <c r="AP428" s="80"/>
      <c r="AQ428" s="81"/>
      <c r="AR428" s="80"/>
      <c r="AS428" s="81"/>
      <c r="AT428" s="80"/>
      <c r="AU428" s="82"/>
      <c r="AV428" s="80"/>
      <c r="AW428" s="82"/>
      <c r="AX428" s="73"/>
      <c r="AY428" s="79"/>
      <c r="AZ428" s="85"/>
      <c r="BA428" s="86"/>
      <c r="BB428" s="80"/>
      <c r="BC428" s="81"/>
      <c r="BD428" s="80"/>
      <c r="BE428" s="81"/>
      <c r="BF428" s="80"/>
      <c r="BG428" s="81"/>
      <c r="BH428" s="73"/>
      <c r="BI428" s="79"/>
      <c r="BJ428" s="80"/>
      <c r="BK428" s="81"/>
      <c r="BL428" s="80"/>
      <c r="BM428" s="82"/>
      <c r="BN428" s="80"/>
      <c r="BO428" s="81"/>
      <c r="BP428" s="80"/>
      <c r="BQ428" s="81"/>
      <c r="BR428" s="80"/>
      <c r="BS428" s="81"/>
      <c r="BT428" s="80"/>
      <c r="BU428" s="81"/>
      <c r="BV428" s="80"/>
      <c r="BW428" s="82"/>
      <c r="BX428" s="80" t="s">
        <v>1490</v>
      </c>
      <c r="BY428" s="82">
        <v>27.47</v>
      </c>
      <c r="BZ428" s="80"/>
      <c r="CA428" s="82"/>
      <c r="CB428" s="80"/>
      <c r="CC428" s="82"/>
      <c r="CD428" s="80"/>
      <c r="CE428" s="82"/>
      <c r="CF428" s="80"/>
      <c r="CG428" s="82"/>
      <c r="CH428" s="80"/>
      <c r="CI428" s="82"/>
      <c r="CJ428" s="80"/>
      <c r="CK428" s="82"/>
      <c r="CL428" s="80"/>
      <c r="CM428" s="82"/>
      <c r="CN428" s="80"/>
      <c r="CO428" s="82"/>
      <c r="CP428" s="80"/>
      <c r="CQ428" s="82"/>
      <c r="CR428" s="80"/>
      <c r="CS428" s="82"/>
      <c r="CT428" s="80"/>
      <c r="CU428" s="82"/>
      <c r="CV428" s="80"/>
      <c r="CW428" s="82"/>
      <c r="CX428" s="80"/>
      <c r="CY428" s="82"/>
      <c r="CZ428" s="80"/>
      <c r="DA428" s="82"/>
      <c r="DB428" s="80"/>
      <c r="DC428" s="82"/>
      <c r="DD428" s="80"/>
      <c r="DE428" s="82"/>
      <c r="DF428" s="80"/>
      <c r="DG428" s="82"/>
      <c r="DH428" s="80"/>
      <c r="DI428" s="81"/>
      <c r="DJ428" s="80"/>
      <c r="DK428" s="81"/>
      <c r="DL428" s="87"/>
      <c r="DM428" s="88"/>
      <c r="DN428" s="63"/>
      <c r="DO428" s="64"/>
      <c r="DP428" s="63"/>
      <c r="DQ428" s="64"/>
      <c r="DR428" s="63"/>
      <c r="DS428" s="64"/>
      <c r="DT428" s="63"/>
      <c r="DU428" s="65"/>
      <c r="DV428" s="63"/>
      <c r="DW428" s="65"/>
      <c r="DX428" s="63"/>
      <c r="DY428" s="65"/>
      <c r="DZ428" s="63"/>
      <c r="EA428" s="65"/>
      <c r="EB428" s="63"/>
      <c r="EC428" s="65"/>
    </row>
    <row r="429" spans="1:133" s="66" customFormat="1" ht="15" customHeight="1" x14ac:dyDescent="0.3">
      <c r="A429" s="67">
        <v>426</v>
      </c>
      <c r="B429" s="68">
        <f>COUNT(J429:EC429)</f>
        <v>1</v>
      </c>
      <c r="C429" s="69">
        <f>D429+E429</f>
        <v>27.32</v>
      </c>
      <c r="D429" s="68" t="str">
        <f>IF(B429&gt;17,(B429-17)*2,"0")</f>
        <v>0</v>
      </c>
      <c r="E429" s="70">
        <f>K429+M429+O429+Q429+S429+U429+W429+Y429+AA429+AC429+AE429+AG429+AI429+AK429+AM429+AO429+AQ429+AS429+AU429+AW429+AY429+BA429+BC429+BE429+BG429+BI429+BK429+BM429+BO429+BQ429+BS429+BU429+BW429+BY429+CA429+CC429+CE429+CG429+CI429+CK429+CM429+CO429+CQ429+CS429+CU429+CW429+CY429+DA429+DC429+DE429+DG429+DI429+DK429+EC429+DM429</f>
        <v>27.32</v>
      </c>
      <c r="F429" s="71" t="s">
        <v>121</v>
      </c>
      <c r="G429" s="71">
        <v>2007</v>
      </c>
      <c r="H429" s="72" t="s">
        <v>1491</v>
      </c>
      <c r="I429" s="72" t="s">
        <v>1390</v>
      </c>
      <c r="J429" s="73"/>
      <c r="K429" s="74"/>
      <c r="L429" s="75"/>
      <c r="M429" s="76"/>
      <c r="N429" s="75"/>
      <c r="O429" s="76"/>
      <c r="P429" s="75"/>
      <c r="Q429" s="76"/>
      <c r="R429" s="75" t="s">
        <v>550</v>
      </c>
      <c r="S429" s="77">
        <v>27.32</v>
      </c>
      <c r="T429" s="78"/>
      <c r="U429" s="79"/>
      <c r="V429" s="80"/>
      <c r="W429" s="81"/>
      <c r="X429" s="80"/>
      <c r="Y429" s="82"/>
      <c r="Z429" s="80"/>
      <c r="AA429" s="82"/>
      <c r="AB429" s="83"/>
      <c r="AC429" s="84"/>
      <c r="AD429" s="80"/>
      <c r="AE429" s="82"/>
      <c r="AF429" s="80"/>
      <c r="AG429" s="82"/>
      <c r="AH429" s="80"/>
      <c r="AI429" s="81"/>
      <c r="AJ429" s="80"/>
      <c r="AK429" s="82"/>
      <c r="AL429" s="80"/>
      <c r="AM429" s="82"/>
      <c r="AN429" s="80"/>
      <c r="AO429" s="82"/>
      <c r="AP429" s="80"/>
      <c r="AQ429" s="81"/>
      <c r="AR429" s="80"/>
      <c r="AS429" s="81"/>
      <c r="AT429" s="80"/>
      <c r="AU429" s="82"/>
      <c r="AV429" s="80"/>
      <c r="AW429" s="82"/>
      <c r="AX429" s="73"/>
      <c r="AY429" s="79"/>
      <c r="AZ429" s="85"/>
      <c r="BA429" s="86"/>
      <c r="BB429" s="80"/>
      <c r="BC429" s="81"/>
      <c r="BD429" s="80"/>
      <c r="BE429" s="81"/>
      <c r="BF429" s="80"/>
      <c r="BG429" s="81"/>
      <c r="BH429" s="73"/>
      <c r="BI429" s="79"/>
      <c r="BJ429" s="80"/>
      <c r="BK429" s="81"/>
      <c r="BL429" s="80"/>
      <c r="BM429" s="82"/>
      <c r="BN429" s="80"/>
      <c r="BO429" s="81"/>
      <c r="BP429" s="80"/>
      <c r="BQ429" s="81"/>
      <c r="BR429" s="80"/>
      <c r="BS429" s="81"/>
      <c r="BT429" s="80"/>
      <c r="BU429" s="81"/>
      <c r="BV429" s="80"/>
      <c r="BW429" s="82"/>
      <c r="BX429" s="80"/>
      <c r="BY429" s="82"/>
      <c r="BZ429" s="80"/>
      <c r="CA429" s="82"/>
      <c r="CB429" s="80"/>
      <c r="CC429" s="82"/>
      <c r="CD429" s="80"/>
      <c r="CE429" s="82"/>
      <c r="CF429" s="80"/>
      <c r="CG429" s="82"/>
      <c r="CH429" s="80"/>
      <c r="CI429" s="82"/>
      <c r="CJ429" s="80"/>
      <c r="CK429" s="82"/>
      <c r="CL429" s="80"/>
      <c r="CM429" s="82"/>
      <c r="CN429" s="80"/>
      <c r="CO429" s="82"/>
      <c r="CP429" s="80"/>
      <c r="CQ429" s="82"/>
      <c r="CR429" s="80"/>
      <c r="CS429" s="82"/>
      <c r="CT429" s="80"/>
      <c r="CU429" s="82"/>
      <c r="CV429" s="80"/>
      <c r="CW429" s="82"/>
      <c r="CX429" s="80"/>
      <c r="CY429" s="82"/>
      <c r="CZ429" s="80"/>
      <c r="DA429" s="82"/>
      <c r="DB429" s="80"/>
      <c r="DC429" s="82"/>
      <c r="DD429" s="80"/>
      <c r="DE429" s="82"/>
      <c r="DF429" s="80"/>
      <c r="DG429" s="82"/>
      <c r="DH429" s="80"/>
      <c r="DI429" s="81"/>
      <c r="DJ429" s="80"/>
      <c r="DK429" s="81"/>
      <c r="DL429" s="87"/>
      <c r="DM429" s="88"/>
      <c r="DN429" s="63"/>
      <c r="DO429" s="64"/>
      <c r="DP429" s="63"/>
      <c r="DQ429" s="64"/>
      <c r="DR429" s="63"/>
      <c r="DS429" s="64"/>
      <c r="DT429" s="63"/>
      <c r="DU429" s="65"/>
      <c r="DV429" s="63"/>
      <c r="DW429" s="65"/>
      <c r="DX429" s="63"/>
      <c r="DY429" s="65"/>
      <c r="DZ429" s="63"/>
      <c r="EA429" s="65"/>
      <c r="EB429" s="63"/>
      <c r="EC429" s="65"/>
    </row>
    <row r="430" spans="1:133" s="66" customFormat="1" ht="15" customHeight="1" x14ac:dyDescent="0.3">
      <c r="A430" s="67">
        <v>427</v>
      </c>
      <c r="B430" s="68">
        <f>COUNT(J430:EC430)</f>
        <v>1</v>
      </c>
      <c r="C430" s="69">
        <f>D430+E430</f>
        <v>27.16</v>
      </c>
      <c r="D430" s="68" t="str">
        <f>IF(B430&gt;17,(B430-17)*2,"0")</f>
        <v>0</v>
      </c>
      <c r="E430" s="70">
        <f>K430+M430+O430+Q430+S430+U430+W430+Y430+AA430+AC430+AE430+AG430+AI430+AK430+AM430+AO430+AQ430+AS430+AU430+AW430+AY430+BA430+BC430+BE430+BG430+BI430+BK430+BM430+BO430+BQ430+BS430+BU430+BW430+BY430+CA430+CC430+CE430+CG430+CI430+CK430+CM430+CO430+CQ430+CS430+CU430+CW430+CY430+DA430+DC430+DE430+DG430+DI430+DK430+EC430+DM430</f>
        <v>27.16</v>
      </c>
      <c r="F430" s="71" t="s">
        <v>121</v>
      </c>
      <c r="G430" s="71">
        <v>1988</v>
      </c>
      <c r="H430" s="72" t="s">
        <v>1492</v>
      </c>
      <c r="I430" s="72"/>
      <c r="J430" s="73"/>
      <c r="K430" s="74"/>
      <c r="L430" s="75"/>
      <c r="M430" s="76"/>
      <c r="N430" s="75"/>
      <c r="O430" s="76"/>
      <c r="P430" s="75"/>
      <c r="Q430" s="76"/>
      <c r="R430" s="75"/>
      <c r="S430" s="77"/>
      <c r="T430" s="78"/>
      <c r="U430" s="79"/>
      <c r="V430" s="80"/>
      <c r="W430" s="81"/>
      <c r="X430" s="80"/>
      <c r="Y430" s="82"/>
      <c r="Z430" s="80"/>
      <c r="AA430" s="82"/>
      <c r="AB430" s="83"/>
      <c r="AC430" s="84"/>
      <c r="AD430" s="80"/>
      <c r="AE430" s="82"/>
      <c r="AF430" s="80"/>
      <c r="AG430" s="82"/>
      <c r="AH430" s="80"/>
      <c r="AI430" s="81"/>
      <c r="AJ430" s="80"/>
      <c r="AK430" s="82"/>
      <c r="AL430" s="80"/>
      <c r="AM430" s="82"/>
      <c r="AN430" s="80"/>
      <c r="AO430" s="82"/>
      <c r="AP430" s="80"/>
      <c r="AQ430" s="81"/>
      <c r="AR430" s="80"/>
      <c r="AS430" s="81"/>
      <c r="AT430" s="80" t="s">
        <v>1493</v>
      </c>
      <c r="AU430" s="82">
        <v>27.16</v>
      </c>
      <c r="AV430" s="80"/>
      <c r="AW430" s="82"/>
      <c r="AX430" s="73"/>
      <c r="AY430" s="79"/>
      <c r="AZ430" s="85"/>
      <c r="BA430" s="86"/>
      <c r="BB430" s="80"/>
      <c r="BC430" s="81"/>
      <c r="BD430" s="80"/>
      <c r="BE430" s="81"/>
      <c r="BF430" s="80"/>
      <c r="BG430" s="81"/>
      <c r="BH430" s="73"/>
      <c r="BI430" s="79"/>
      <c r="BJ430" s="80"/>
      <c r="BK430" s="81"/>
      <c r="BL430" s="80"/>
      <c r="BM430" s="82"/>
      <c r="BN430" s="80"/>
      <c r="BO430" s="81"/>
      <c r="BP430" s="80"/>
      <c r="BQ430" s="81"/>
      <c r="BR430" s="80"/>
      <c r="BS430" s="81"/>
      <c r="BT430" s="80"/>
      <c r="BU430" s="81"/>
      <c r="BV430" s="80"/>
      <c r="BW430" s="82"/>
      <c r="BX430" s="80"/>
      <c r="BY430" s="82"/>
      <c r="BZ430" s="80"/>
      <c r="CA430" s="82"/>
      <c r="CB430" s="80"/>
      <c r="CC430" s="82"/>
      <c r="CD430" s="80"/>
      <c r="CE430" s="82"/>
      <c r="CF430" s="80"/>
      <c r="CG430" s="82"/>
      <c r="CH430" s="80"/>
      <c r="CI430" s="82"/>
      <c r="CJ430" s="80"/>
      <c r="CK430" s="82"/>
      <c r="CL430" s="80"/>
      <c r="CM430" s="82"/>
      <c r="CN430" s="80"/>
      <c r="CO430" s="82"/>
      <c r="CP430" s="80"/>
      <c r="CQ430" s="82"/>
      <c r="CR430" s="80"/>
      <c r="CS430" s="82"/>
      <c r="CT430" s="80"/>
      <c r="CU430" s="82"/>
      <c r="CV430" s="80"/>
      <c r="CW430" s="82"/>
      <c r="CX430" s="80"/>
      <c r="CY430" s="82"/>
      <c r="CZ430" s="80"/>
      <c r="DA430" s="82"/>
      <c r="DB430" s="80"/>
      <c r="DC430" s="82"/>
      <c r="DD430" s="80"/>
      <c r="DE430" s="82"/>
      <c r="DF430" s="80"/>
      <c r="DG430" s="82"/>
      <c r="DH430" s="80"/>
      <c r="DI430" s="81"/>
      <c r="DJ430" s="80"/>
      <c r="DK430" s="81"/>
      <c r="DL430" s="87"/>
      <c r="DM430" s="88"/>
      <c r="DN430" s="63"/>
      <c r="DO430" s="64"/>
      <c r="DP430" s="63"/>
      <c r="DQ430" s="64"/>
      <c r="DR430" s="63"/>
      <c r="DS430" s="64"/>
      <c r="DT430" s="63"/>
      <c r="DU430" s="65"/>
      <c r="DV430" s="63"/>
      <c r="DW430" s="65"/>
      <c r="DX430" s="63"/>
      <c r="DY430" s="65"/>
      <c r="DZ430" s="63"/>
      <c r="EA430" s="65"/>
      <c r="EB430" s="63"/>
      <c r="EC430" s="65"/>
    </row>
    <row r="431" spans="1:133" s="66" customFormat="1" ht="15" customHeight="1" x14ac:dyDescent="0.3">
      <c r="A431" s="67">
        <v>428</v>
      </c>
      <c r="B431" s="68">
        <f>COUNT(J431:EC431)</f>
        <v>1</v>
      </c>
      <c r="C431" s="69">
        <f>D431+E431</f>
        <v>27.11</v>
      </c>
      <c r="D431" s="68" t="str">
        <f>IF(B431&gt;17,(B431-17)*2,"0")</f>
        <v>0</v>
      </c>
      <c r="E431" s="70">
        <f>K431+M431+O431+Q431+S431+U431+W431+Y431+AA431+AC431+AE431+AG431+AI431+AK431+AM431+AO431+AQ431+AS431+AU431+AW431+AY431+BA431+BC431+BE431+BG431+BI431+BK431+BM431+BO431+BQ431+BS431+BU431+BW431+BY431+CA431+CC431+CE431+CG431+CI431+CK431+CM431+CO431+CQ431+CS431+CU431+CW431+CY431+DA431+DC431+DE431+DG431+DI431+DK431+EC431+DM431</f>
        <v>27.11</v>
      </c>
      <c r="F431" s="71" t="s">
        <v>121</v>
      </c>
      <c r="G431" s="71">
        <v>1989</v>
      </c>
      <c r="H431" s="72" t="s">
        <v>1494</v>
      </c>
      <c r="I431" s="72" t="s">
        <v>1495</v>
      </c>
      <c r="J431" s="73"/>
      <c r="K431" s="74"/>
      <c r="L431" s="75"/>
      <c r="M431" s="76"/>
      <c r="N431" s="75"/>
      <c r="O431" s="76"/>
      <c r="P431" s="75"/>
      <c r="Q431" s="76"/>
      <c r="R431" s="75"/>
      <c r="S431" s="77"/>
      <c r="T431" s="78"/>
      <c r="U431" s="79"/>
      <c r="V431" s="80"/>
      <c r="W431" s="81"/>
      <c r="X431" s="80"/>
      <c r="Y431" s="82"/>
      <c r="Z431" s="80"/>
      <c r="AA431" s="82"/>
      <c r="AB431" s="83"/>
      <c r="AC431" s="84"/>
      <c r="AD431" s="80"/>
      <c r="AE431" s="82"/>
      <c r="AF431" s="80"/>
      <c r="AG431" s="82"/>
      <c r="AH431" s="80"/>
      <c r="AI431" s="81"/>
      <c r="AJ431" s="80"/>
      <c r="AK431" s="82"/>
      <c r="AL431" s="80"/>
      <c r="AM431" s="82"/>
      <c r="AN431" s="80"/>
      <c r="AO431" s="82"/>
      <c r="AP431" s="80"/>
      <c r="AQ431" s="81"/>
      <c r="AR431" s="80"/>
      <c r="AS431" s="81"/>
      <c r="AT431" s="80"/>
      <c r="AU431" s="82"/>
      <c r="AV431" s="80"/>
      <c r="AW431" s="82"/>
      <c r="AX431" s="73"/>
      <c r="AY431" s="79"/>
      <c r="AZ431" s="85"/>
      <c r="BA431" s="86"/>
      <c r="BB431" s="80"/>
      <c r="BC431" s="81"/>
      <c r="BD431" s="80"/>
      <c r="BE431" s="81"/>
      <c r="BF431" s="80"/>
      <c r="BG431" s="81"/>
      <c r="BH431" s="73"/>
      <c r="BI431" s="79"/>
      <c r="BJ431" s="80"/>
      <c r="BK431" s="81"/>
      <c r="BL431" s="80"/>
      <c r="BM431" s="82"/>
      <c r="BN431" s="80"/>
      <c r="BO431" s="81"/>
      <c r="BP431" s="80"/>
      <c r="BQ431" s="81"/>
      <c r="BR431" s="80"/>
      <c r="BS431" s="81"/>
      <c r="BT431" s="80"/>
      <c r="BU431" s="81"/>
      <c r="BV431" s="80"/>
      <c r="BW431" s="82"/>
      <c r="BX431" s="80"/>
      <c r="BY431" s="82"/>
      <c r="BZ431" s="80" t="s">
        <v>1496</v>
      </c>
      <c r="CA431" s="82">
        <v>27.11</v>
      </c>
      <c r="CB431" s="80"/>
      <c r="CC431" s="82"/>
      <c r="CD431" s="80"/>
      <c r="CE431" s="82"/>
      <c r="CF431" s="80"/>
      <c r="CG431" s="82"/>
      <c r="CH431" s="80"/>
      <c r="CI431" s="82"/>
      <c r="CJ431" s="80"/>
      <c r="CK431" s="82"/>
      <c r="CL431" s="80"/>
      <c r="CM431" s="82"/>
      <c r="CN431" s="80"/>
      <c r="CO431" s="82"/>
      <c r="CP431" s="80"/>
      <c r="CQ431" s="82"/>
      <c r="CR431" s="80"/>
      <c r="CS431" s="82"/>
      <c r="CT431" s="80"/>
      <c r="CU431" s="82"/>
      <c r="CV431" s="80"/>
      <c r="CW431" s="82"/>
      <c r="CX431" s="80"/>
      <c r="CY431" s="82"/>
      <c r="CZ431" s="80"/>
      <c r="DA431" s="82"/>
      <c r="DB431" s="80"/>
      <c r="DC431" s="82"/>
      <c r="DD431" s="80"/>
      <c r="DE431" s="82"/>
      <c r="DF431" s="80"/>
      <c r="DG431" s="82"/>
      <c r="DH431" s="80"/>
      <c r="DI431" s="81"/>
      <c r="DJ431" s="80"/>
      <c r="DK431" s="81"/>
      <c r="DL431" s="87"/>
      <c r="DM431" s="88"/>
      <c r="DN431" s="63"/>
      <c r="DO431" s="64"/>
      <c r="DP431" s="63"/>
      <c r="DQ431" s="64"/>
      <c r="DR431" s="63"/>
      <c r="DS431" s="64"/>
      <c r="DT431" s="63"/>
      <c r="DU431" s="65"/>
      <c r="DV431" s="63"/>
      <c r="DW431" s="65"/>
      <c r="DX431" s="63"/>
      <c r="DY431" s="65"/>
      <c r="DZ431" s="63"/>
      <c r="EA431" s="65"/>
      <c r="EB431" s="63"/>
      <c r="EC431" s="65"/>
    </row>
    <row r="432" spans="1:133" s="66" customFormat="1" ht="15" customHeight="1" x14ac:dyDescent="0.3">
      <c r="A432" s="67">
        <v>429</v>
      </c>
      <c r="B432" s="68">
        <f>COUNT(J432:EC432)</f>
        <v>1</v>
      </c>
      <c r="C432" s="69">
        <f>D432+E432</f>
        <v>26.99</v>
      </c>
      <c r="D432" s="68" t="str">
        <f>IF(B432&gt;17,(B432-17)*2,"0")</f>
        <v>0</v>
      </c>
      <c r="E432" s="70">
        <f>K432+M432+O432+Q432+S432+U432+W432+Y432+AA432+AC432+AE432+AG432+AI432+AK432+AM432+AO432+AQ432+AS432+AU432+AW432+AY432+BA432+BC432+BE432+BG432+BI432+BK432+BM432+BO432+BQ432+BS432+BU432+BW432+BY432+CA432+CC432+CE432+CG432+CI432+CK432+CM432+CO432+CQ432+CS432+CU432+CW432+CY432+DA432+DC432+DE432+DG432+DI432+DK432+EC432+DM432</f>
        <v>26.99</v>
      </c>
      <c r="F432" s="71" t="s">
        <v>121</v>
      </c>
      <c r="G432" s="71">
        <v>1991</v>
      </c>
      <c r="H432" s="72" t="s">
        <v>1497</v>
      </c>
      <c r="I432" s="72" t="s">
        <v>1498</v>
      </c>
      <c r="J432" s="73"/>
      <c r="K432" s="74"/>
      <c r="L432" s="75"/>
      <c r="M432" s="76"/>
      <c r="N432" s="75"/>
      <c r="O432" s="76"/>
      <c r="P432" s="75"/>
      <c r="Q432" s="76"/>
      <c r="R432" s="75"/>
      <c r="S432" s="77"/>
      <c r="T432" s="78"/>
      <c r="U432" s="79"/>
      <c r="V432" s="80"/>
      <c r="W432" s="81"/>
      <c r="X432" s="80"/>
      <c r="Y432" s="82"/>
      <c r="Z432" s="80"/>
      <c r="AA432" s="82"/>
      <c r="AB432" s="83"/>
      <c r="AC432" s="84"/>
      <c r="AD432" s="80"/>
      <c r="AE432" s="82"/>
      <c r="AF432" s="80"/>
      <c r="AG432" s="82"/>
      <c r="AH432" s="80"/>
      <c r="AI432" s="81"/>
      <c r="AJ432" s="80"/>
      <c r="AK432" s="82"/>
      <c r="AL432" s="80"/>
      <c r="AM432" s="82"/>
      <c r="AN432" s="80"/>
      <c r="AO432" s="82"/>
      <c r="AP432" s="80"/>
      <c r="AQ432" s="81"/>
      <c r="AR432" s="80"/>
      <c r="AS432" s="81"/>
      <c r="AT432" s="80"/>
      <c r="AU432" s="82"/>
      <c r="AV432" s="80"/>
      <c r="AW432" s="82"/>
      <c r="AX432" s="73"/>
      <c r="AY432" s="79"/>
      <c r="AZ432" s="85"/>
      <c r="BA432" s="86"/>
      <c r="BB432" s="80"/>
      <c r="BC432" s="81"/>
      <c r="BD432" s="80"/>
      <c r="BE432" s="81"/>
      <c r="BF432" s="80"/>
      <c r="BG432" s="81"/>
      <c r="BH432" s="73"/>
      <c r="BI432" s="79"/>
      <c r="BJ432" s="80"/>
      <c r="BK432" s="81"/>
      <c r="BL432" s="80"/>
      <c r="BM432" s="82"/>
      <c r="BN432" s="80"/>
      <c r="BO432" s="81"/>
      <c r="BP432" s="80"/>
      <c r="BQ432" s="81"/>
      <c r="BR432" s="80"/>
      <c r="BS432" s="81"/>
      <c r="BT432" s="80"/>
      <c r="BU432" s="81"/>
      <c r="BV432" s="80"/>
      <c r="BW432" s="82"/>
      <c r="BX432" s="80"/>
      <c r="BY432" s="82"/>
      <c r="BZ432" s="80" t="s">
        <v>1499</v>
      </c>
      <c r="CA432" s="82">
        <v>26.99</v>
      </c>
      <c r="CB432" s="80"/>
      <c r="CC432" s="82"/>
      <c r="CD432" s="80"/>
      <c r="CE432" s="82"/>
      <c r="CF432" s="80"/>
      <c r="CG432" s="82"/>
      <c r="CH432" s="80"/>
      <c r="CI432" s="82"/>
      <c r="CJ432" s="80"/>
      <c r="CK432" s="82"/>
      <c r="CL432" s="80"/>
      <c r="CM432" s="82"/>
      <c r="CN432" s="80"/>
      <c r="CO432" s="82"/>
      <c r="CP432" s="80"/>
      <c r="CQ432" s="82"/>
      <c r="CR432" s="80"/>
      <c r="CS432" s="82"/>
      <c r="CT432" s="80"/>
      <c r="CU432" s="82"/>
      <c r="CV432" s="80"/>
      <c r="CW432" s="82"/>
      <c r="CX432" s="80"/>
      <c r="CY432" s="82"/>
      <c r="CZ432" s="80"/>
      <c r="DA432" s="82"/>
      <c r="DB432" s="80"/>
      <c r="DC432" s="82"/>
      <c r="DD432" s="80"/>
      <c r="DE432" s="82"/>
      <c r="DF432" s="80"/>
      <c r="DG432" s="82"/>
      <c r="DH432" s="80"/>
      <c r="DI432" s="81"/>
      <c r="DJ432" s="80"/>
      <c r="DK432" s="81"/>
      <c r="DL432" s="87"/>
      <c r="DM432" s="88"/>
      <c r="DN432" s="63"/>
      <c r="DO432" s="64"/>
      <c r="DP432" s="63"/>
      <c r="DQ432" s="64"/>
      <c r="DR432" s="63"/>
      <c r="DS432" s="64"/>
      <c r="DT432" s="63"/>
      <c r="DU432" s="65"/>
      <c r="DV432" s="63"/>
      <c r="DW432" s="65"/>
      <c r="DX432" s="63"/>
      <c r="DY432" s="65"/>
      <c r="DZ432" s="63"/>
      <c r="EA432" s="65"/>
      <c r="EB432" s="63"/>
      <c r="EC432" s="65"/>
    </row>
    <row r="433" spans="1:133" s="66" customFormat="1" ht="15" customHeight="1" x14ac:dyDescent="0.3">
      <c r="A433" s="67">
        <v>430</v>
      </c>
      <c r="B433" s="68">
        <f>COUNT(J433:EC433)</f>
        <v>1</v>
      </c>
      <c r="C433" s="69">
        <f>D433+E433</f>
        <v>26.82</v>
      </c>
      <c r="D433" s="68" t="str">
        <f>IF(B433&gt;17,(B433-17)*2,"0")</f>
        <v>0</v>
      </c>
      <c r="E433" s="70">
        <f>K433+M433+O433+Q433+S433+U433+W433+Y433+AA433+AC433+AE433+AG433+AI433+AK433+AM433+AO433+AQ433+AS433+AU433+AW433+AY433+BA433+BC433+BE433+BG433+BI433+BK433+BM433+BO433+BQ433+BS433+BU433+BW433+BY433+CA433+CC433+CE433+CG433+CI433+CK433+CM433+CO433+CQ433+CS433+CU433+CW433+CY433+DA433+DC433+DE433+DG433+DI433+DK433+EC433+DM433</f>
        <v>26.82</v>
      </c>
      <c r="F433" s="71" t="s">
        <v>121</v>
      </c>
      <c r="G433" s="71">
        <v>1988</v>
      </c>
      <c r="H433" s="72" t="s">
        <v>1500</v>
      </c>
      <c r="I433" s="72"/>
      <c r="J433" s="73"/>
      <c r="K433" s="74"/>
      <c r="L433" s="75"/>
      <c r="M433" s="76"/>
      <c r="N433" s="75"/>
      <c r="O433" s="76"/>
      <c r="P433" s="75"/>
      <c r="Q433" s="76"/>
      <c r="R433" s="75"/>
      <c r="S433" s="77"/>
      <c r="T433" s="78"/>
      <c r="U433" s="79"/>
      <c r="V433" s="80"/>
      <c r="W433" s="81"/>
      <c r="X433" s="80"/>
      <c r="Y433" s="82"/>
      <c r="Z433" s="80"/>
      <c r="AA433" s="82"/>
      <c r="AB433" s="83"/>
      <c r="AC433" s="84"/>
      <c r="AD433" s="80"/>
      <c r="AE433" s="82"/>
      <c r="AF433" s="80"/>
      <c r="AG433" s="82"/>
      <c r="AH433" s="80"/>
      <c r="AI433" s="81"/>
      <c r="AJ433" s="80"/>
      <c r="AK433" s="82"/>
      <c r="AL433" s="80"/>
      <c r="AM433" s="82"/>
      <c r="AN433" s="80"/>
      <c r="AO433" s="82"/>
      <c r="AP433" s="80"/>
      <c r="AQ433" s="81"/>
      <c r="AR433" s="80"/>
      <c r="AS433" s="81"/>
      <c r="AT433" s="80"/>
      <c r="AU433" s="82"/>
      <c r="AV433" s="80"/>
      <c r="AW433" s="82"/>
      <c r="AX433" s="73"/>
      <c r="AY433" s="79"/>
      <c r="AZ433" s="85"/>
      <c r="BA433" s="86"/>
      <c r="BB433" s="80"/>
      <c r="BC433" s="81"/>
      <c r="BD433" s="80"/>
      <c r="BE433" s="81"/>
      <c r="BF433" s="80"/>
      <c r="BG433" s="81"/>
      <c r="BH433" s="73"/>
      <c r="BI433" s="79"/>
      <c r="BJ433" s="80"/>
      <c r="BK433" s="81"/>
      <c r="BL433" s="80"/>
      <c r="BM433" s="82"/>
      <c r="BN433" s="80"/>
      <c r="BO433" s="81"/>
      <c r="BP433" s="80"/>
      <c r="BQ433" s="81"/>
      <c r="BR433" s="80"/>
      <c r="BS433" s="81"/>
      <c r="BT433" s="80"/>
      <c r="BU433" s="81"/>
      <c r="BV433" s="80"/>
      <c r="BW433" s="82"/>
      <c r="BX433" s="80" t="s">
        <v>1501</v>
      </c>
      <c r="BY433" s="82">
        <v>26.82</v>
      </c>
      <c r="BZ433" s="80"/>
      <c r="CA433" s="82"/>
      <c r="CB433" s="80"/>
      <c r="CC433" s="82"/>
      <c r="CD433" s="80"/>
      <c r="CE433" s="82"/>
      <c r="CF433" s="80"/>
      <c r="CG433" s="82"/>
      <c r="CH433" s="80"/>
      <c r="CI433" s="82"/>
      <c r="CJ433" s="80"/>
      <c r="CK433" s="82"/>
      <c r="CL433" s="80"/>
      <c r="CM433" s="82"/>
      <c r="CN433" s="80"/>
      <c r="CO433" s="82"/>
      <c r="CP433" s="80"/>
      <c r="CQ433" s="82"/>
      <c r="CR433" s="80"/>
      <c r="CS433" s="82"/>
      <c r="CT433" s="80"/>
      <c r="CU433" s="82"/>
      <c r="CV433" s="80"/>
      <c r="CW433" s="82"/>
      <c r="CX433" s="80"/>
      <c r="CY433" s="82"/>
      <c r="CZ433" s="80"/>
      <c r="DA433" s="82"/>
      <c r="DB433" s="80"/>
      <c r="DC433" s="82"/>
      <c r="DD433" s="80"/>
      <c r="DE433" s="82"/>
      <c r="DF433" s="80"/>
      <c r="DG433" s="82"/>
      <c r="DH433" s="80"/>
      <c r="DI433" s="81"/>
      <c r="DJ433" s="80"/>
      <c r="DK433" s="81"/>
      <c r="DL433" s="87"/>
      <c r="DM433" s="88"/>
      <c r="DN433" s="63"/>
      <c r="DO433" s="64"/>
      <c r="DP433" s="63"/>
      <c r="DQ433" s="64"/>
      <c r="DR433" s="63"/>
      <c r="DS433" s="64"/>
      <c r="DT433" s="63"/>
      <c r="DU433" s="65"/>
      <c r="DV433" s="63"/>
      <c r="DW433" s="65"/>
      <c r="DX433" s="63"/>
      <c r="DY433" s="65"/>
      <c r="DZ433" s="63"/>
      <c r="EA433" s="65"/>
      <c r="EB433" s="63"/>
      <c r="EC433" s="65"/>
    </row>
    <row r="434" spans="1:133" s="66" customFormat="1" ht="15" customHeight="1" x14ac:dyDescent="0.3">
      <c r="A434" s="67">
        <v>431</v>
      </c>
      <c r="B434" s="68">
        <f>COUNT(J434:EC434)</f>
        <v>1</v>
      </c>
      <c r="C434" s="69">
        <f>D434+E434</f>
        <v>26.09</v>
      </c>
      <c r="D434" s="68" t="str">
        <f>IF(B434&gt;17,(B434-17)*2,"0")</f>
        <v>0</v>
      </c>
      <c r="E434" s="70">
        <f>K434+M434+O434+Q434+S434+U434+W434+Y434+AA434+AC434+AE434+AG434+AI434+AK434+AM434+AO434+AQ434+AS434+AU434+AW434+AY434+BA434+BC434+BE434+BG434+BI434+BK434+BM434+BO434+BQ434+BS434+BU434+BW434+BY434+CA434+CC434+CE434+CG434+CI434+CK434+CM434+CO434+CQ434+CS434+CU434+CW434+CY434+DA434+DC434+DE434+DG434+DI434+DK434+EC434+DM434</f>
        <v>26.09</v>
      </c>
      <c r="F434" s="71" t="s">
        <v>121</v>
      </c>
      <c r="G434" s="71">
        <v>1992</v>
      </c>
      <c r="H434" s="72" t="s">
        <v>1502</v>
      </c>
      <c r="I434" s="72"/>
      <c r="J434" s="73"/>
      <c r="K434" s="74"/>
      <c r="L434" s="75"/>
      <c r="M434" s="76"/>
      <c r="N434" s="75"/>
      <c r="O434" s="76"/>
      <c r="P434" s="75"/>
      <c r="Q434" s="76"/>
      <c r="R434" s="75"/>
      <c r="S434" s="77"/>
      <c r="T434" s="78"/>
      <c r="U434" s="79"/>
      <c r="V434" s="80"/>
      <c r="W434" s="81"/>
      <c r="X434" s="80"/>
      <c r="Y434" s="82"/>
      <c r="Z434" s="80"/>
      <c r="AA434" s="82"/>
      <c r="AB434" s="83"/>
      <c r="AC434" s="84"/>
      <c r="AD434" s="80"/>
      <c r="AE434" s="82"/>
      <c r="AF434" s="80"/>
      <c r="AG434" s="82"/>
      <c r="AH434" s="80"/>
      <c r="AI434" s="81"/>
      <c r="AJ434" s="80"/>
      <c r="AK434" s="82"/>
      <c r="AL434" s="80"/>
      <c r="AM434" s="82"/>
      <c r="AN434" s="80"/>
      <c r="AO434" s="82"/>
      <c r="AP434" s="80"/>
      <c r="AQ434" s="81"/>
      <c r="AR434" s="80"/>
      <c r="AS434" s="81"/>
      <c r="AT434" s="80"/>
      <c r="AU434" s="82"/>
      <c r="AV434" s="80"/>
      <c r="AW434" s="82"/>
      <c r="AX434" s="73"/>
      <c r="AY434" s="79"/>
      <c r="AZ434" s="85"/>
      <c r="BA434" s="86"/>
      <c r="BB434" s="80"/>
      <c r="BC434" s="81"/>
      <c r="BD434" s="80"/>
      <c r="BE434" s="81"/>
      <c r="BF434" s="80"/>
      <c r="BG434" s="81"/>
      <c r="BH434" s="73"/>
      <c r="BI434" s="79"/>
      <c r="BJ434" s="80"/>
      <c r="BK434" s="81"/>
      <c r="BL434" s="80"/>
      <c r="BM434" s="82"/>
      <c r="BN434" s="80"/>
      <c r="BO434" s="81"/>
      <c r="BP434" s="80"/>
      <c r="BQ434" s="81"/>
      <c r="BR434" s="80"/>
      <c r="BS434" s="81"/>
      <c r="BT434" s="80"/>
      <c r="BU434" s="81"/>
      <c r="BV434" s="80"/>
      <c r="BW434" s="82"/>
      <c r="BX434" s="80"/>
      <c r="BY434" s="82"/>
      <c r="BZ434" s="80" t="s">
        <v>1503</v>
      </c>
      <c r="CA434" s="82">
        <v>26.09</v>
      </c>
      <c r="CB434" s="80"/>
      <c r="CC434" s="82"/>
      <c r="CD434" s="80"/>
      <c r="CE434" s="82"/>
      <c r="CF434" s="80"/>
      <c r="CG434" s="82"/>
      <c r="CH434" s="80"/>
      <c r="CI434" s="82"/>
      <c r="CJ434" s="80"/>
      <c r="CK434" s="82"/>
      <c r="CL434" s="80"/>
      <c r="CM434" s="82"/>
      <c r="CN434" s="80"/>
      <c r="CO434" s="82"/>
      <c r="CP434" s="80"/>
      <c r="CQ434" s="82"/>
      <c r="CR434" s="80"/>
      <c r="CS434" s="82"/>
      <c r="CT434" s="80"/>
      <c r="CU434" s="82"/>
      <c r="CV434" s="80"/>
      <c r="CW434" s="82"/>
      <c r="CX434" s="80"/>
      <c r="CY434" s="82"/>
      <c r="CZ434" s="80"/>
      <c r="DA434" s="82"/>
      <c r="DB434" s="80"/>
      <c r="DC434" s="82"/>
      <c r="DD434" s="80"/>
      <c r="DE434" s="82"/>
      <c r="DF434" s="80"/>
      <c r="DG434" s="82"/>
      <c r="DH434" s="80"/>
      <c r="DI434" s="81"/>
      <c r="DJ434" s="80"/>
      <c r="DK434" s="81"/>
      <c r="DL434" s="87"/>
      <c r="DM434" s="88"/>
      <c r="DN434" s="63"/>
      <c r="DO434" s="64"/>
      <c r="DP434" s="63"/>
      <c r="DQ434" s="64"/>
      <c r="DR434" s="63"/>
      <c r="DS434" s="64"/>
      <c r="DT434" s="63"/>
      <c r="DU434" s="65"/>
      <c r="DV434" s="63"/>
      <c r="DW434" s="65"/>
      <c r="DX434" s="63"/>
      <c r="DY434" s="65"/>
      <c r="DZ434" s="63"/>
      <c r="EA434" s="65"/>
      <c r="EB434" s="63"/>
      <c r="EC434" s="65"/>
    </row>
    <row r="435" spans="1:133" s="66" customFormat="1" ht="15" customHeight="1" x14ac:dyDescent="0.3">
      <c r="A435" s="67">
        <v>432</v>
      </c>
      <c r="B435" s="68">
        <f>COUNT(J435:EC435)</f>
        <v>1</v>
      </c>
      <c r="C435" s="69">
        <f>D435+E435</f>
        <v>25.85</v>
      </c>
      <c r="D435" s="68" t="str">
        <f>IF(B435&gt;17,(B435-17)*2,"0")</f>
        <v>0</v>
      </c>
      <c r="E435" s="70">
        <f>K435+M435+O435+Q435+S435+U435+W435+Y435+AA435+AC435+AE435+AG435+AI435+AK435+AM435+AO435+AQ435+AS435+AU435+AW435+AY435+BA435+BC435+BE435+BG435+BI435+BK435+BM435+BO435+BQ435+BS435+BU435+BW435+BY435+CA435+CC435+CE435+CG435+CI435+CK435+CM435+CO435+CQ435+CS435+CU435+CW435+CY435+DA435+DC435+DE435+DG435+DI435+DK435+EC435+DM435</f>
        <v>25.85</v>
      </c>
      <c r="F435" s="71" t="s">
        <v>121</v>
      </c>
      <c r="G435" s="71">
        <v>1991</v>
      </c>
      <c r="H435" s="72" t="s">
        <v>1504</v>
      </c>
      <c r="I435" s="72" t="s">
        <v>1505</v>
      </c>
      <c r="J435" s="73"/>
      <c r="K435" s="74"/>
      <c r="L435" s="75"/>
      <c r="M435" s="76"/>
      <c r="N435" s="75"/>
      <c r="O435" s="76"/>
      <c r="P435" s="75"/>
      <c r="Q435" s="76"/>
      <c r="R435" s="75"/>
      <c r="S435" s="77"/>
      <c r="T435" s="78"/>
      <c r="U435" s="79"/>
      <c r="V435" s="80"/>
      <c r="W435" s="81"/>
      <c r="X435" s="80"/>
      <c r="Y435" s="82"/>
      <c r="Z435" s="80"/>
      <c r="AA435" s="82"/>
      <c r="AB435" s="83"/>
      <c r="AC435" s="84"/>
      <c r="AD435" s="80"/>
      <c r="AE435" s="82"/>
      <c r="AF435" s="80"/>
      <c r="AG435" s="82"/>
      <c r="AH435" s="80"/>
      <c r="AI435" s="81"/>
      <c r="AJ435" s="80"/>
      <c r="AK435" s="82"/>
      <c r="AL435" s="80"/>
      <c r="AM435" s="82"/>
      <c r="AN435" s="80"/>
      <c r="AO435" s="82"/>
      <c r="AP435" s="80"/>
      <c r="AQ435" s="81"/>
      <c r="AR435" s="80"/>
      <c r="AS435" s="81"/>
      <c r="AT435" s="80"/>
      <c r="AU435" s="82"/>
      <c r="AV435" s="80"/>
      <c r="AW435" s="82"/>
      <c r="AX435" s="73"/>
      <c r="AY435" s="79"/>
      <c r="AZ435" s="85"/>
      <c r="BA435" s="86"/>
      <c r="BB435" s="80"/>
      <c r="BC435" s="81"/>
      <c r="BD435" s="80"/>
      <c r="BE435" s="81"/>
      <c r="BF435" s="80"/>
      <c r="BG435" s="81"/>
      <c r="BH435" s="73"/>
      <c r="BI435" s="79"/>
      <c r="BJ435" s="80"/>
      <c r="BK435" s="81"/>
      <c r="BL435" s="80"/>
      <c r="BM435" s="82"/>
      <c r="BN435" s="80"/>
      <c r="BO435" s="81"/>
      <c r="BP435" s="80"/>
      <c r="BQ435" s="81"/>
      <c r="BR435" s="80"/>
      <c r="BS435" s="81"/>
      <c r="BT435" s="80"/>
      <c r="BU435" s="81"/>
      <c r="BV435" s="80"/>
      <c r="BW435" s="82"/>
      <c r="BX435" s="80" t="s">
        <v>1506</v>
      </c>
      <c r="BY435" s="82">
        <v>25.85</v>
      </c>
      <c r="BZ435" s="80"/>
      <c r="CA435" s="82"/>
      <c r="CB435" s="80"/>
      <c r="CC435" s="82"/>
      <c r="CD435" s="80"/>
      <c r="CE435" s="82"/>
      <c r="CF435" s="80"/>
      <c r="CG435" s="82"/>
      <c r="CH435" s="80"/>
      <c r="CI435" s="82"/>
      <c r="CJ435" s="80"/>
      <c r="CK435" s="82"/>
      <c r="CL435" s="80"/>
      <c r="CM435" s="82"/>
      <c r="CN435" s="80"/>
      <c r="CO435" s="82"/>
      <c r="CP435" s="80"/>
      <c r="CQ435" s="82"/>
      <c r="CR435" s="80"/>
      <c r="CS435" s="82"/>
      <c r="CT435" s="80"/>
      <c r="CU435" s="82"/>
      <c r="CV435" s="80"/>
      <c r="CW435" s="82"/>
      <c r="CX435" s="80"/>
      <c r="CY435" s="82"/>
      <c r="CZ435" s="80"/>
      <c r="DA435" s="82"/>
      <c r="DB435" s="80"/>
      <c r="DC435" s="82"/>
      <c r="DD435" s="80"/>
      <c r="DE435" s="82"/>
      <c r="DF435" s="80"/>
      <c r="DG435" s="82"/>
      <c r="DH435" s="80"/>
      <c r="DI435" s="81"/>
      <c r="DJ435" s="80"/>
      <c r="DK435" s="81"/>
      <c r="DL435" s="87"/>
      <c r="DM435" s="88"/>
      <c r="DN435" s="63"/>
      <c r="DO435" s="64"/>
      <c r="DP435" s="63"/>
      <c r="DQ435" s="64"/>
      <c r="DR435" s="63"/>
      <c r="DS435" s="64"/>
      <c r="DT435" s="63"/>
      <c r="DU435" s="65"/>
      <c r="DV435" s="63"/>
      <c r="DW435" s="65"/>
      <c r="DX435" s="63"/>
      <c r="DY435" s="65"/>
      <c r="DZ435" s="63"/>
      <c r="EA435" s="65"/>
      <c r="EB435" s="63"/>
      <c r="EC435" s="65"/>
    </row>
    <row r="436" spans="1:133" s="66" customFormat="1" ht="15" customHeight="1" x14ac:dyDescent="0.3">
      <c r="A436" s="67">
        <v>433</v>
      </c>
      <c r="B436" s="68">
        <f>COUNT(J436:EC436)</f>
        <v>1</v>
      </c>
      <c r="C436" s="69">
        <f>D436+E436</f>
        <v>25.85</v>
      </c>
      <c r="D436" s="68" t="str">
        <f>IF(B436&gt;17,(B436-17)*2,"0")</f>
        <v>0</v>
      </c>
      <c r="E436" s="70">
        <f>K436+M436+O436+Q436+S436+U436+W436+Y436+AA436+AC436+AE436+AG436+AI436+AK436+AM436+AO436+AQ436+AS436+AU436+AW436+AY436+BA436+BC436+BE436+BG436+BI436+BK436+BM436+BO436+BQ436+BS436+BU436+BW436+BY436+CA436+CC436+CE436+CG436+CI436+CK436+CM436+CO436+CQ436+CS436+CU436+CW436+CY436+DA436+DC436+DE436+DG436+DI436+DK436+EC436+DM436</f>
        <v>25.85</v>
      </c>
      <c r="F436" s="71" t="s">
        <v>121</v>
      </c>
      <c r="G436" s="71">
        <v>1990</v>
      </c>
      <c r="H436" s="72" t="s">
        <v>1507</v>
      </c>
      <c r="I436" s="72" t="s">
        <v>1508</v>
      </c>
      <c r="J436" s="73"/>
      <c r="K436" s="74"/>
      <c r="L436" s="75"/>
      <c r="M436" s="76"/>
      <c r="N436" s="75"/>
      <c r="O436" s="76"/>
      <c r="P436" s="75"/>
      <c r="Q436" s="76"/>
      <c r="R436" s="75"/>
      <c r="S436" s="77"/>
      <c r="T436" s="78"/>
      <c r="U436" s="79"/>
      <c r="V436" s="80"/>
      <c r="W436" s="81"/>
      <c r="X436" s="80"/>
      <c r="Y436" s="82"/>
      <c r="Z436" s="80"/>
      <c r="AA436" s="82"/>
      <c r="AB436" s="83"/>
      <c r="AC436" s="84"/>
      <c r="AD436" s="80"/>
      <c r="AE436" s="82"/>
      <c r="AF436" s="80"/>
      <c r="AG436" s="82"/>
      <c r="AH436" s="80"/>
      <c r="AI436" s="81"/>
      <c r="AJ436" s="80"/>
      <c r="AK436" s="82"/>
      <c r="AL436" s="80"/>
      <c r="AM436" s="82"/>
      <c r="AN436" s="80"/>
      <c r="AO436" s="82"/>
      <c r="AP436" s="80"/>
      <c r="AQ436" s="81"/>
      <c r="AR436" s="80"/>
      <c r="AS436" s="81"/>
      <c r="AT436" s="80"/>
      <c r="AU436" s="82"/>
      <c r="AV436" s="80"/>
      <c r="AW436" s="82"/>
      <c r="AX436" s="73"/>
      <c r="AY436" s="79"/>
      <c r="AZ436" s="85"/>
      <c r="BA436" s="86"/>
      <c r="BB436" s="80"/>
      <c r="BC436" s="81"/>
      <c r="BD436" s="80"/>
      <c r="BE436" s="81"/>
      <c r="BF436" s="80"/>
      <c r="BG436" s="81"/>
      <c r="BH436" s="73"/>
      <c r="BI436" s="79"/>
      <c r="BJ436" s="80"/>
      <c r="BK436" s="81"/>
      <c r="BL436" s="80"/>
      <c r="BM436" s="82"/>
      <c r="BN436" s="80"/>
      <c r="BO436" s="81"/>
      <c r="BP436" s="80"/>
      <c r="BQ436" s="81"/>
      <c r="BR436" s="80"/>
      <c r="BS436" s="81"/>
      <c r="BT436" s="80"/>
      <c r="BU436" s="81"/>
      <c r="BV436" s="80"/>
      <c r="BW436" s="82"/>
      <c r="BX436" s="80" t="s">
        <v>1506</v>
      </c>
      <c r="BY436" s="82">
        <v>25.85</v>
      </c>
      <c r="BZ436" s="80"/>
      <c r="CA436" s="82"/>
      <c r="CB436" s="80"/>
      <c r="CC436" s="82"/>
      <c r="CD436" s="80"/>
      <c r="CE436" s="82"/>
      <c r="CF436" s="80"/>
      <c r="CG436" s="82"/>
      <c r="CH436" s="80"/>
      <c r="CI436" s="82"/>
      <c r="CJ436" s="80"/>
      <c r="CK436" s="82"/>
      <c r="CL436" s="80"/>
      <c r="CM436" s="82"/>
      <c r="CN436" s="80"/>
      <c r="CO436" s="82"/>
      <c r="CP436" s="80"/>
      <c r="CQ436" s="82"/>
      <c r="CR436" s="80"/>
      <c r="CS436" s="82"/>
      <c r="CT436" s="80"/>
      <c r="CU436" s="82"/>
      <c r="CV436" s="80"/>
      <c r="CW436" s="82"/>
      <c r="CX436" s="80"/>
      <c r="CY436" s="82"/>
      <c r="CZ436" s="80"/>
      <c r="DA436" s="82"/>
      <c r="DB436" s="80"/>
      <c r="DC436" s="82"/>
      <c r="DD436" s="80"/>
      <c r="DE436" s="82"/>
      <c r="DF436" s="80"/>
      <c r="DG436" s="82"/>
      <c r="DH436" s="80"/>
      <c r="DI436" s="81"/>
      <c r="DJ436" s="80"/>
      <c r="DK436" s="81"/>
      <c r="DL436" s="87"/>
      <c r="DM436" s="88"/>
      <c r="DN436" s="63"/>
      <c r="DO436" s="64"/>
      <c r="DP436" s="63"/>
      <c r="DQ436" s="64"/>
      <c r="DR436" s="63"/>
      <c r="DS436" s="64"/>
      <c r="DT436" s="63"/>
      <c r="DU436" s="65"/>
      <c r="DV436" s="63"/>
      <c r="DW436" s="65"/>
      <c r="DX436" s="63"/>
      <c r="DY436" s="65"/>
      <c r="DZ436" s="63"/>
      <c r="EA436" s="65"/>
      <c r="EB436" s="63"/>
      <c r="EC436" s="65"/>
    </row>
    <row r="437" spans="1:133" s="66" customFormat="1" ht="15" customHeight="1" x14ac:dyDescent="0.3">
      <c r="A437" s="67">
        <v>434</v>
      </c>
      <c r="B437" s="68">
        <f>COUNT(J437:EC437)</f>
        <v>1</v>
      </c>
      <c r="C437" s="69">
        <f>D437+E437</f>
        <v>25.53</v>
      </c>
      <c r="D437" s="68" t="str">
        <f>IF(B437&gt;17,(B437-17)*2,"0")</f>
        <v>0</v>
      </c>
      <c r="E437" s="70">
        <f>K437+M437+O437+Q437+S437+U437+W437+Y437+AA437+AC437+AE437+AG437+AI437+AK437+AM437+AO437+AQ437+AS437+AU437+AW437+AY437+BA437+BC437+BE437+BG437+BI437+BK437+BM437+BO437+BQ437+BS437+BU437+BW437+BY437+CA437+CC437+CE437+CG437+CI437+CK437+CM437+CO437+CQ437+CS437+CU437+CW437+CY437+DA437+DC437+DE437+DG437+DI437+DK437+EC437+DM437</f>
        <v>25.53</v>
      </c>
      <c r="F437" s="71" t="s">
        <v>121</v>
      </c>
      <c r="G437" s="71">
        <v>2009</v>
      </c>
      <c r="H437" s="72" t="s">
        <v>1509</v>
      </c>
      <c r="I437" s="72" t="s">
        <v>330</v>
      </c>
      <c r="J437" s="73"/>
      <c r="K437" s="74"/>
      <c r="L437" s="75"/>
      <c r="M437" s="76"/>
      <c r="N437" s="75"/>
      <c r="O437" s="76"/>
      <c r="P437" s="75"/>
      <c r="Q437" s="76"/>
      <c r="R437" s="75"/>
      <c r="S437" s="77"/>
      <c r="T437" s="78"/>
      <c r="U437" s="79"/>
      <c r="V437" s="80"/>
      <c r="W437" s="81"/>
      <c r="X437" s="80"/>
      <c r="Y437" s="82"/>
      <c r="Z437" s="80"/>
      <c r="AA437" s="82"/>
      <c r="AB437" s="83"/>
      <c r="AC437" s="84"/>
      <c r="AD437" s="80"/>
      <c r="AE437" s="82"/>
      <c r="AF437" s="80"/>
      <c r="AG437" s="82"/>
      <c r="AH437" s="80"/>
      <c r="AI437" s="81"/>
      <c r="AJ437" s="80"/>
      <c r="AK437" s="82"/>
      <c r="AL437" s="80"/>
      <c r="AM437" s="82"/>
      <c r="AN437" s="80"/>
      <c r="AO437" s="82"/>
      <c r="AP437" s="80"/>
      <c r="AQ437" s="81"/>
      <c r="AR437" s="80"/>
      <c r="AS437" s="81"/>
      <c r="AT437" s="80"/>
      <c r="AU437" s="82"/>
      <c r="AV437" s="80"/>
      <c r="AW437" s="82"/>
      <c r="AX437" s="73"/>
      <c r="AY437" s="79"/>
      <c r="AZ437" s="85"/>
      <c r="BA437" s="86"/>
      <c r="BB437" s="80"/>
      <c r="BC437" s="81"/>
      <c r="BD437" s="80"/>
      <c r="BE437" s="81"/>
      <c r="BF437" s="80"/>
      <c r="BG437" s="81"/>
      <c r="BH437" s="73"/>
      <c r="BI437" s="79"/>
      <c r="BJ437" s="80"/>
      <c r="BK437" s="81"/>
      <c r="BL437" s="80"/>
      <c r="BM437" s="82"/>
      <c r="BN437" s="80"/>
      <c r="BO437" s="81"/>
      <c r="BP437" s="80" t="s">
        <v>1510</v>
      </c>
      <c r="BQ437" s="81">
        <v>25.53</v>
      </c>
      <c r="BR437" s="80"/>
      <c r="BS437" s="81"/>
      <c r="BT437" s="80"/>
      <c r="BU437" s="81"/>
      <c r="BV437" s="80"/>
      <c r="BW437" s="82"/>
      <c r="BX437" s="80"/>
      <c r="BY437" s="82"/>
      <c r="BZ437" s="80"/>
      <c r="CA437" s="82"/>
      <c r="CB437" s="80"/>
      <c r="CC437" s="82"/>
      <c r="CD437" s="80"/>
      <c r="CE437" s="82"/>
      <c r="CF437" s="80"/>
      <c r="CG437" s="82"/>
      <c r="CH437" s="80"/>
      <c r="CI437" s="82"/>
      <c r="CJ437" s="80"/>
      <c r="CK437" s="82"/>
      <c r="CL437" s="80"/>
      <c r="CM437" s="82"/>
      <c r="CN437" s="80"/>
      <c r="CO437" s="82"/>
      <c r="CP437" s="80"/>
      <c r="CQ437" s="82"/>
      <c r="CR437" s="80"/>
      <c r="CS437" s="82"/>
      <c r="CT437" s="80"/>
      <c r="CU437" s="82"/>
      <c r="CV437" s="80"/>
      <c r="CW437" s="82"/>
      <c r="CX437" s="80"/>
      <c r="CY437" s="82"/>
      <c r="CZ437" s="80"/>
      <c r="DA437" s="82"/>
      <c r="DB437" s="80"/>
      <c r="DC437" s="82"/>
      <c r="DD437" s="80"/>
      <c r="DE437" s="82"/>
      <c r="DF437" s="80"/>
      <c r="DG437" s="82"/>
      <c r="DH437" s="80"/>
      <c r="DI437" s="81"/>
      <c r="DJ437" s="80"/>
      <c r="DK437" s="81"/>
      <c r="DL437" s="87"/>
      <c r="DM437" s="88"/>
      <c r="DN437" s="63"/>
      <c r="DO437" s="64"/>
      <c r="DP437" s="63"/>
      <c r="DQ437" s="64"/>
      <c r="DR437" s="63"/>
      <c r="DS437" s="64"/>
      <c r="DT437" s="63"/>
      <c r="DU437" s="65"/>
      <c r="DV437" s="63"/>
      <c r="DW437" s="65"/>
      <c r="DX437" s="63"/>
      <c r="DY437" s="65"/>
      <c r="DZ437" s="63"/>
      <c r="EA437" s="65"/>
      <c r="EB437" s="63"/>
      <c r="EC437" s="65"/>
    </row>
    <row r="438" spans="1:133" s="66" customFormat="1" ht="15" customHeight="1" x14ac:dyDescent="0.3">
      <c r="A438" s="67">
        <v>435</v>
      </c>
      <c r="B438" s="68">
        <f>COUNT(J438:EC438)</f>
        <v>1</v>
      </c>
      <c r="C438" s="69">
        <f>D438+E438</f>
        <v>25.39</v>
      </c>
      <c r="D438" s="68" t="str">
        <f>IF(B438&gt;17,(B438-17)*2,"0")</f>
        <v>0</v>
      </c>
      <c r="E438" s="70">
        <f>K438+M438+O438+Q438+S438+U438+W438+Y438+AA438+AC438+AE438+AG438+AI438+AK438+AM438+AO438+AQ438+AS438+AU438+AW438+AY438+BA438+BC438+BE438+BG438+BI438+BK438+BM438+BO438+BQ438+BS438+BU438+BW438+BY438+CA438+CC438+CE438+CG438+CI438+CK438+CM438+CO438+CQ438+CS438+CU438+CW438+CY438+DA438+DC438+DE438+DG438+DI438+DK438+EC438+DM438</f>
        <v>25.39</v>
      </c>
      <c r="F438" s="71" t="s">
        <v>121</v>
      </c>
      <c r="G438" s="71">
        <v>1985</v>
      </c>
      <c r="H438" s="72" t="s">
        <v>1511</v>
      </c>
      <c r="I438" s="72" t="s">
        <v>853</v>
      </c>
      <c r="J438" s="73"/>
      <c r="K438" s="74"/>
      <c r="L438" s="75"/>
      <c r="M438" s="76"/>
      <c r="N438" s="75"/>
      <c r="O438" s="76"/>
      <c r="P438" s="75"/>
      <c r="Q438" s="76"/>
      <c r="R438" s="75"/>
      <c r="S438" s="77"/>
      <c r="T438" s="78"/>
      <c r="U438" s="79"/>
      <c r="V438" s="80"/>
      <c r="W438" s="81"/>
      <c r="X438" s="80"/>
      <c r="Y438" s="82"/>
      <c r="Z438" s="80"/>
      <c r="AA438" s="82"/>
      <c r="AB438" s="83"/>
      <c r="AC438" s="84"/>
      <c r="AD438" s="80"/>
      <c r="AE438" s="82"/>
      <c r="AF438" s="80"/>
      <c r="AG438" s="82"/>
      <c r="AH438" s="80"/>
      <c r="AI438" s="81"/>
      <c r="AJ438" s="80"/>
      <c r="AK438" s="82"/>
      <c r="AL438" s="80"/>
      <c r="AM438" s="82"/>
      <c r="AN438" s="80"/>
      <c r="AO438" s="82"/>
      <c r="AP438" s="80"/>
      <c r="AQ438" s="81"/>
      <c r="AR438" s="80"/>
      <c r="AS438" s="81"/>
      <c r="AT438" s="80"/>
      <c r="AU438" s="82"/>
      <c r="AV438" s="80"/>
      <c r="AW438" s="82"/>
      <c r="AX438" s="73"/>
      <c r="AY438" s="79"/>
      <c r="AZ438" s="85"/>
      <c r="BA438" s="86"/>
      <c r="BB438" s="80"/>
      <c r="BC438" s="81"/>
      <c r="BD438" s="80"/>
      <c r="BE438" s="81"/>
      <c r="BF438" s="80"/>
      <c r="BG438" s="81"/>
      <c r="BH438" s="73"/>
      <c r="BI438" s="79"/>
      <c r="BJ438" s="80"/>
      <c r="BK438" s="81"/>
      <c r="BL438" s="80"/>
      <c r="BM438" s="82"/>
      <c r="BN438" s="80"/>
      <c r="BO438" s="81"/>
      <c r="BP438" s="80"/>
      <c r="BQ438" s="81"/>
      <c r="BR438" s="80"/>
      <c r="BS438" s="81"/>
      <c r="BT438" s="80"/>
      <c r="BU438" s="81"/>
      <c r="BV438" s="80"/>
      <c r="BW438" s="82"/>
      <c r="BX438" s="80" t="s">
        <v>1512</v>
      </c>
      <c r="BY438" s="82">
        <v>25.39</v>
      </c>
      <c r="BZ438" s="80"/>
      <c r="CA438" s="82"/>
      <c r="CB438" s="80"/>
      <c r="CC438" s="82"/>
      <c r="CD438" s="80"/>
      <c r="CE438" s="82"/>
      <c r="CF438" s="80"/>
      <c r="CG438" s="82"/>
      <c r="CH438" s="80"/>
      <c r="CI438" s="82"/>
      <c r="CJ438" s="80"/>
      <c r="CK438" s="82"/>
      <c r="CL438" s="80"/>
      <c r="CM438" s="82"/>
      <c r="CN438" s="80"/>
      <c r="CO438" s="82"/>
      <c r="CP438" s="80"/>
      <c r="CQ438" s="82"/>
      <c r="CR438" s="80"/>
      <c r="CS438" s="82"/>
      <c r="CT438" s="80"/>
      <c r="CU438" s="82"/>
      <c r="CV438" s="80"/>
      <c r="CW438" s="82"/>
      <c r="CX438" s="80"/>
      <c r="CY438" s="82"/>
      <c r="CZ438" s="80"/>
      <c r="DA438" s="82"/>
      <c r="DB438" s="80"/>
      <c r="DC438" s="82"/>
      <c r="DD438" s="80"/>
      <c r="DE438" s="82"/>
      <c r="DF438" s="80"/>
      <c r="DG438" s="82"/>
      <c r="DH438" s="80"/>
      <c r="DI438" s="81"/>
      <c r="DJ438" s="80"/>
      <c r="DK438" s="81"/>
      <c r="DL438" s="87"/>
      <c r="DM438" s="88"/>
      <c r="DN438" s="63"/>
      <c r="DO438" s="64"/>
      <c r="DP438" s="63"/>
      <c r="DQ438" s="64"/>
      <c r="DR438" s="63"/>
      <c r="DS438" s="64"/>
      <c r="DT438" s="63"/>
      <c r="DU438" s="65"/>
      <c r="DV438" s="63"/>
      <c r="DW438" s="65"/>
      <c r="DX438" s="63"/>
      <c r="DY438" s="65"/>
      <c r="DZ438" s="63"/>
      <c r="EA438" s="65"/>
      <c r="EB438" s="63"/>
      <c r="EC438" s="65"/>
    </row>
    <row r="439" spans="1:133" s="66" customFormat="1" ht="15" customHeight="1" x14ac:dyDescent="0.3">
      <c r="A439" s="67">
        <v>436</v>
      </c>
      <c r="B439" s="68">
        <f>COUNT(J439:EC439)</f>
        <v>1</v>
      </c>
      <c r="C439" s="69">
        <f>D439+E439</f>
        <v>24.61</v>
      </c>
      <c r="D439" s="68" t="str">
        <f>IF(B439&gt;17,(B439-17)*2,"0")</f>
        <v>0</v>
      </c>
      <c r="E439" s="70">
        <f>K439+M439+O439+Q439+S439+U439+W439+Y439+AA439+AC439+AE439+AG439+AI439+AK439+AM439+AO439+AQ439+AS439+AU439+AW439+AY439+BA439+BC439+BE439+BG439+BI439+BK439+BM439+BO439+BQ439+BS439+BU439+BW439+BY439+CA439+CC439+CE439+CG439+CI439+CK439+CM439+CO439+CQ439+CS439+CU439+CW439+CY439+DA439+DC439+DE439+DG439+DI439+DK439+EC439+DM439</f>
        <v>24.61</v>
      </c>
      <c r="F439" s="71" t="s">
        <v>121</v>
      </c>
      <c r="G439" s="71">
        <v>1988</v>
      </c>
      <c r="H439" s="72" t="s">
        <v>1513</v>
      </c>
      <c r="I439" s="90"/>
      <c r="J439" s="73"/>
      <c r="K439" s="74"/>
      <c r="L439" s="75"/>
      <c r="M439" s="76"/>
      <c r="N439" s="75"/>
      <c r="O439" s="76"/>
      <c r="P439" s="75"/>
      <c r="Q439" s="76"/>
      <c r="R439" s="75"/>
      <c r="S439" s="77"/>
      <c r="T439" s="78"/>
      <c r="U439" s="79"/>
      <c r="V439" s="80"/>
      <c r="W439" s="81"/>
      <c r="X439" s="80"/>
      <c r="Y439" s="82"/>
      <c r="Z439" s="80"/>
      <c r="AA439" s="82"/>
      <c r="AB439" s="83"/>
      <c r="AC439" s="84"/>
      <c r="AD439" s="80"/>
      <c r="AE439" s="82"/>
      <c r="AF439" s="80"/>
      <c r="AG439" s="82"/>
      <c r="AH439" s="80"/>
      <c r="AI439" s="81"/>
      <c r="AJ439" s="80"/>
      <c r="AK439" s="82"/>
      <c r="AL439" s="80"/>
      <c r="AM439" s="82"/>
      <c r="AN439" s="80"/>
      <c r="AO439" s="82"/>
      <c r="AP439" s="80"/>
      <c r="AQ439" s="81"/>
      <c r="AR439" s="80"/>
      <c r="AS439" s="81"/>
      <c r="AT439" s="80"/>
      <c r="AU439" s="82"/>
      <c r="AV439" s="80"/>
      <c r="AW439" s="82"/>
      <c r="AX439" s="73"/>
      <c r="AY439" s="79"/>
      <c r="AZ439" s="85"/>
      <c r="BA439" s="86"/>
      <c r="BB439" s="80"/>
      <c r="BC439" s="81"/>
      <c r="BD439" s="80"/>
      <c r="BE439" s="81"/>
      <c r="BF439" s="80"/>
      <c r="BG439" s="81"/>
      <c r="BH439" s="73"/>
      <c r="BI439" s="79"/>
      <c r="BJ439" s="80"/>
      <c r="BK439" s="81"/>
      <c r="BL439" s="80"/>
      <c r="BM439" s="82"/>
      <c r="BN439" s="80"/>
      <c r="BO439" s="81"/>
      <c r="BP439" s="80"/>
      <c r="BQ439" s="81"/>
      <c r="BR439" s="80"/>
      <c r="BS439" s="81"/>
      <c r="BT439" s="80"/>
      <c r="BU439" s="81"/>
      <c r="BV439" s="80"/>
      <c r="BW439" s="82"/>
      <c r="BX439" s="80" t="s">
        <v>1514</v>
      </c>
      <c r="BY439" s="82">
        <v>24.61</v>
      </c>
      <c r="BZ439" s="80"/>
      <c r="CA439" s="82"/>
      <c r="CB439" s="80"/>
      <c r="CC439" s="82"/>
      <c r="CD439" s="80"/>
      <c r="CE439" s="82"/>
      <c r="CF439" s="80"/>
      <c r="CG439" s="82"/>
      <c r="CH439" s="80"/>
      <c r="CI439" s="82"/>
      <c r="CJ439" s="80"/>
      <c r="CK439" s="82"/>
      <c r="CL439" s="80"/>
      <c r="CM439" s="82"/>
      <c r="CN439" s="80"/>
      <c r="CO439" s="82"/>
      <c r="CP439" s="80"/>
      <c r="CQ439" s="82"/>
      <c r="CR439" s="80"/>
      <c r="CS439" s="82"/>
      <c r="CT439" s="80"/>
      <c r="CU439" s="82"/>
      <c r="CV439" s="80"/>
      <c r="CW439" s="82"/>
      <c r="CX439" s="80"/>
      <c r="CY439" s="82"/>
      <c r="CZ439" s="80"/>
      <c r="DA439" s="82"/>
      <c r="DB439" s="80"/>
      <c r="DC439" s="82"/>
      <c r="DD439" s="80"/>
      <c r="DE439" s="82"/>
      <c r="DF439" s="80"/>
      <c r="DG439" s="82"/>
      <c r="DH439" s="80"/>
      <c r="DI439" s="81"/>
      <c r="DJ439" s="80"/>
      <c r="DK439" s="81"/>
      <c r="DL439" s="87"/>
      <c r="DM439" s="88"/>
      <c r="DN439" s="63"/>
      <c r="DO439" s="64"/>
      <c r="DP439" s="63"/>
      <c r="DQ439" s="64"/>
      <c r="DR439" s="63"/>
      <c r="DS439" s="64"/>
      <c r="DT439" s="63"/>
      <c r="DU439" s="65"/>
      <c r="DV439" s="63"/>
      <c r="DW439" s="65"/>
      <c r="DX439" s="63"/>
      <c r="DY439" s="65"/>
      <c r="DZ439" s="63"/>
      <c r="EA439" s="65"/>
      <c r="EB439" s="63"/>
      <c r="EC439" s="65"/>
    </row>
    <row r="440" spans="1:133" s="66" customFormat="1" ht="15" customHeight="1" x14ac:dyDescent="0.3">
      <c r="A440" s="67">
        <v>437</v>
      </c>
      <c r="B440" s="68">
        <f>COUNT(J440:EC440)</f>
        <v>1</v>
      </c>
      <c r="C440" s="69">
        <f>D440+E440</f>
        <v>24.25</v>
      </c>
      <c r="D440" s="68" t="str">
        <f>IF(B440&gt;17,(B440-17)*2,"0")</f>
        <v>0</v>
      </c>
      <c r="E440" s="70">
        <f>K440+M440+O440+Q440+S440+U440+W440+Y440+AA440+AC440+AE440+AG440+AI440+AK440+AM440+AO440+AQ440+AS440+AU440+AW440+AY440+BA440+BC440+BE440+BG440+BI440+BK440+BM440+BO440+BQ440+BS440+BU440+BW440+BY440+CA440+CC440+CE440+CG440+CI440+CK440+CM440+CO440+CQ440+CS440+CU440+CW440+CY440+DA440+DC440+DE440+DG440+DI440+DK440+EC440+DM440</f>
        <v>24.25</v>
      </c>
      <c r="F440" s="71" t="s">
        <v>121</v>
      </c>
      <c r="G440" s="71">
        <v>1990</v>
      </c>
      <c r="H440" s="72" t="s">
        <v>1515</v>
      </c>
      <c r="I440" s="72" t="s">
        <v>1516</v>
      </c>
      <c r="J440" s="73"/>
      <c r="K440" s="74"/>
      <c r="L440" s="75"/>
      <c r="M440" s="76"/>
      <c r="N440" s="75"/>
      <c r="O440" s="76"/>
      <c r="P440" s="75"/>
      <c r="Q440" s="76"/>
      <c r="R440" s="75" t="s">
        <v>1517</v>
      </c>
      <c r="S440" s="77">
        <v>24.25</v>
      </c>
      <c r="T440" s="78"/>
      <c r="U440" s="79"/>
      <c r="V440" s="80"/>
      <c r="W440" s="81"/>
      <c r="X440" s="80"/>
      <c r="Y440" s="82"/>
      <c r="Z440" s="80"/>
      <c r="AA440" s="82"/>
      <c r="AB440" s="83"/>
      <c r="AC440" s="84"/>
      <c r="AD440" s="80"/>
      <c r="AE440" s="82"/>
      <c r="AF440" s="80"/>
      <c r="AG440" s="82"/>
      <c r="AH440" s="80"/>
      <c r="AI440" s="81"/>
      <c r="AJ440" s="80"/>
      <c r="AK440" s="82"/>
      <c r="AL440" s="80"/>
      <c r="AM440" s="82"/>
      <c r="AN440" s="80"/>
      <c r="AO440" s="82"/>
      <c r="AP440" s="80"/>
      <c r="AQ440" s="81"/>
      <c r="AR440" s="80"/>
      <c r="AS440" s="81"/>
      <c r="AT440" s="80"/>
      <c r="AU440" s="82"/>
      <c r="AV440" s="80"/>
      <c r="AW440" s="82"/>
      <c r="AX440" s="73"/>
      <c r="AY440" s="79"/>
      <c r="AZ440" s="85"/>
      <c r="BA440" s="86"/>
      <c r="BB440" s="80"/>
      <c r="BC440" s="81"/>
      <c r="BD440" s="80"/>
      <c r="BE440" s="81"/>
      <c r="BF440" s="80"/>
      <c r="BG440" s="81"/>
      <c r="BH440" s="73"/>
      <c r="BI440" s="79"/>
      <c r="BJ440" s="80"/>
      <c r="BK440" s="81"/>
      <c r="BL440" s="80"/>
      <c r="BM440" s="82"/>
      <c r="BN440" s="80"/>
      <c r="BO440" s="81"/>
      <c r="BP440" s="80"/>
      <c r="BQ440" s="81"/>
      <c r="BR440" s="80"/>
      <c r="BS440" s="81"/>
      <c r="BT440" s="80"/>
      <c r="BU440" s="81"/>
      <c r="BV440" s="80"/>
      <c r="BW440" s="82"/>
      <c r="BX440" s="80"/>
      <c r="BY440" s="82"/>
      <c r="BZ440" s="80"/>
      <c r="CA440" s="82"/>
      <c r="CB440" s="80"/>
      <c r="CC440" s="82"/>
      <c r="CD440" s="80"/>
      <c r="CE440" s="82"/>
      <c r="CF440" s="80"/>
      <c r="CG440" s="82"/>
      <c r="CH440" s="80"/>
      <c r="CI440" s="82"/>
      <c r="CJ440" s="80"/>
      <c r="CK440" s="82"/>
      <c r="CL440" s="80"/>
      <c r="CM440" s="82"/>
      <c r="CN440" s="80"/>
      <c r="CO440" s="82"/>
      <c r="CP440" s="80"/>
      <c r="CQ440" s="82"/>
      <c r="CR440" s="80"/>
      <c r="CS440" s="82"/>
      <c r="CT440" s="80"/>
      <c r="CU440" s="82"/>
      <c r="CV440" s="80"/>
      <c r="CW440" s="82"/>
      <c r="CX440" s="80"/>
      <c r="CY440" s="82"/>
      <c r="CZ440" s="80"/>
      <c r="DA440" s="82"/>
      <c r="DB440" s="80"/>
      <c r="DC440" s="82"/>
      <c r="DD440" s="80"/>
      <c r="DE440" s="82"/>
      <c r="DF440" s="80"/>
      <c r="DG440" s="82"/>
      <c r="DH440" s="80"/>
      <c r="DI440" s="81"/>
      <c r="DJ440" s="80"/>
      <c r="DK440" s="81"/>
      <c r="DL440" s="87"/>
      <c r="DM440" s="88"/>
      <c r="DN440" s="63"/>
      <c r="DO440" s="64"/>
      <c r="DP440" s="63"/>
      <c r="DQ440" s="64"/>
      <c r="DR440" s="63"/>
      <c r="DS440" s="64"/>
      <c r="DT440" s="63"/>
      <c r="DU440" s="65"/>
      <c r="DV440" s="63"/>
      <c r="DW440" s="65"/>
      <c r="DX440" s="63"/>
      <c r="DY440" s="65"/>
      <c r="DZ440" s="63"/>
      <c r="EA440" s="65"/>
      <c r="EB440" s="63"/>
      <c r="EC440" s="65"/>
    </row>
    <row r="441" spans="1:133" s="66" customFormat="1" ht="15" customHeight="1" x14ac:dyDescent="0.3">
      <c r="A441" s="67">
        <v>438</v>
      </c>
      <c r="B441" s="68">
        <f>COUNT(J441:EC441)</f>
        <v>1</v>
      </c>
      <c r="C441" s="69">
        <f>D441+E441</f>
        <v>24.05</v>
      </c>
      <c r="D441" s="68" t="str">
        <f>IF(B441&gt;17,(B441-17)*2,"0")</f>
        <v>0</v>
      </c>
      <c r="E441" s="70">
        <f>K441+M441+O441+Q441+S441+U441+W441+Y441+AA441+AC441+AE441+AG441+AI441+AK441+AM441+AO441+AQ441+AS441+AU441+AW441+AY441+BA441+BC441+BE441+BG441+BI441+BK441+BM441+BO441+BQ441+BS441+BU441+BW441+BY441+CA441+CC441+CE441+CG441+CI441+CK441+CM441+CO441+CQ441+CS441+CU441+CW441+CY441+DA441+DC441+DE441+DG441+DI441+DK441+EC441+DM441</f>
        <v>24.05</v>
      </c>
      <c r="F441" s="71" t="s">
        <v>121</v>
      </c>
      <c r="G441" s="71">
        <v>1991</v>
      </c>
      <c r="H441" s="72" t="s">
        <v>1518</v>
      </c>
      <c r="I441" s="72" t="s">
        <v>1017</v>
      </c>
      <c r="J441" s="73"/>
      <c r="K441" s="74"/>
      <c r="L441" s="75"/>
      <c r="M441" s="76"/>
      <c r="N441" s="75"/>
      <c r="O441" s="76"/>
      <c r="P441" s="75"/>
      <c r="Q441" s="76"/>
      <c r="R441" s="75"/>
      <c r="S441" s="77"/>
      <c r="T441" s="78"/>
      <c r="U441" s="79"/>
      <c r="V441" s="80"/>
      <c r="W441" s="81"/>
      <c r="X441" s="80"/>
      <c r="Y441" s="82"/>
      <c r="Z441" s="80"/>
      <c r="AA441" s="82"/>
      <c r="AB441" s="83"/>
      <c r="AC441" s="84"/>
      <c r="AD441" s="80"/>
      <c r="AE441" s="82"/>
      <c r="AF441" s="80"/>
      <c r="AG441" s="82"/>
      <c r="AH441" s="80"/>
      <c r="AI441" s="81"/>
      <c r="AJ441" s="80"/>
      <c r="AK441" s="82"/>
      <c r="AL441" s="80"/>
      <c r="AM441" s="82"/>
      <c r="AN441" s="80"/>
      <c r="AO441" s="82"/>
      <c r="AP441" s="80"/>
      <c r="AQ441" s="81"/>
      <c r="AR441" s="80"/>
      <c r="AS441" s="81"/>
      <c r="AT441" s="80"/>
      <c r="AU441" s="82"/>
      <c r="AV441" s="80"/>
      <c r="AW441" s="82"/>
      <c r="AX441" s="73"/>
      <c r="AY441" s="79"/>
      <c r="AZ441" s="85"/>
      <c r="BA441" s="86"/>
      <c r="BB441" s="80"/>
      <c r="BC441" s="81"/>
      <c r="BD441" s="80"/>
      <c r="BE441" s="81"/>
      <c r="BF441" s="80"/>
      <c r="BG441" s="81"/>
      <c r="BH441" s="73"/>
      <c r="BI441" s="79"/>
      <c r="BJ441" s="80"/>
      <c r="BK441" s="81"/>
      <c r="BL441" s="80"/>
      <c r="BM441" s="82"/>
      <c r="BN441" s="80"/>
      <c r="BO441" s="81"/>
      <c r="BP441" s="80"/>
      <c r="BQ441" s="81"/>
      <c r="BR441" s="80"/>
      <c r="BS441" s="81"/>
      <c r="BT441" s="80"/>
      <c r="BU441" s="81"/>
      <c r="BV441" s="80"/>
      <c r="BW441" s="82"/>
      <c r="BX441" s="80" t="s">
        <v>1519</v>
      </c>
      <c r="BY441" s="82">
        <v>24.05</v>
      </c>
      <c r="BZ441" s="80"/>
      <c r="CA441" s="82"/>
      <c r="CB441" s="80"/>
      <c r="CC441" s="82"/>
      <c r="CD441" s="80"/>
      <c r="CE441" s="82"/>
      <c r="CF441" s="80"/>
      <c r="CG441" s="82"/>
      <c r="CH441" s="80"/>
      <c r="CI441" s="82"/>
      <c r="CJ441" s="80"/>
      <c r="CK441" s="82"/>
      <c r="CL441" s="80"/>
      <c r="CM441" s="82"/>
      <c r="CN441" s="80"/>
      <c r="CO441" s="82"/>
      <c r="CP441" s="80"/>
      <c r="CQ441" s="82"/>
      <c r="CR441" s="80"/>
      <c r="CS441" s="82"/>
      <c r="CT441" s="80"/>
      <c r="CU441" s="82"/>
      <c r="CV441" s="80"/>
      <c r="CW441" s="82"/>
      <c r="CX441" s="80"/>
      <c r="CY441" s="82"/>
      <c r="CZ441" s="80"/>
      <c r="DA441" s="82"/>
      <c r="DB441" s="80"/>
      <c r="DC441" s="82"/>
      <c r="DD441" s="80"/>
      <c r="DE441" s="82"/>
      <c r="DF441" s="80"/>
      <c r="DG441" s="82"/>
      <c r="DH441" s="80"/>
      <c r="DI441" s="81"/>
      <c r="DJ441" s="80"/>
      <c r="DK441" s="81"/>
      <c r="DL441" s="87"/>
      <c r="DM441" s="88"/>
      <c r="DN441" s="63"/>
      <c r="DO441" s="64"/>
      <c r="DP441" s="63"/>
      <c r="DQ441" s="64"/>
      <c r="DR441" s="63"/>
      <c r="DS441" s="64"/>
      <c r="DT441" s="63"/>
      <c r="DU441" s="65"/>
      <c r="DV441" s="63"/>
      <c r="DW441" s="65"/>
      <c r="DX441" s="63"/>
      <c r="DY441" s="65"/>
      <c r="DZ441" s="63"/>
      <c r="EA441" s="65"/>
      <c r="EB441" s="63"/>
      <c r="EC441" s="65"/>
    </row>
    <row r="442" spans="1:133" s="66" customFormat="1" ht="15" customHeight="1" x14ac:dyDescent="0.3">
      <c r="A442" s="67">
        <v>439</v>
      </c>
      <c r="B442" s="68">
        <f>COUNT(J442:EC442)</f>
        <v>1</v>
      </c>
      <c r="C442" s="69">
        <f>D442+E442</f>
        <v>23.97</v>
      </c>
      <c r="D442" s="68" t="str">
        <f>IF(B442&gt;17,(B442-17)*2,"0")</f>
        <v>0</v>
      </c>
      <c r="E442" s="70">
        <f>K442+M442+O442+Q442+S442+U442+W442+Y442+AA442+AC442+AE442+AG442+AI442+AK442+AM442+AO442+AQ442+AS442+AU442+AW442+AY442+BA442+BC442+BE442+BG442+BI442+BK442+BM442+BO442+BQ442+BS442+BU442+BW442+BY442+CA442+CC442+CE442+CG442+CI442+CK442+CM442+CO442+CQ442+CS442+CU442+CW442+CY442+DA442+DC442+DE442+DG442+DI442+DK442+EC442+DM442</f>
        <v>23.97</v>
      </c>
      <c r="F442" s="71" t="s">
        <v>121</v>
      </c>
      <c r="G442" s="71">
        <v>1986</v>
      </c>
      <c r="H442" s="72" t="s">
        <v>1520</v>
      </c>
      <c r="I442" s="72" t="s">
        <v>1521</v>
      </c>
      <c r="J442" s="73"/>
      <c r="K442" s="74"/>
      <c r="L442" s="75"/>
      <c r="M442" s="76"/>
      <c r="N442" s="75"/>
      <c r="O442" s="76"/>
      <c r="P442" s="75"/>
      <c r="Q442" s="76"/>
      <c r="R442" s="75"/>
      <c r="S442" s="77"/>
      <c r="T442" s="78"/>
      <c r="U442" s="79"/>
      <c r="V442" s="80"/>
      <c r="W442" s="81"/>
      <c r="X442" s="80"/>
      <c r="Y442" s="82"/>
      <c r="Z442" s="80"/>
      <c r="AA442" s="82"/>
      <c r="AB442" s="83"/>
      <c r="AC442" s="84"/>
      <c r="AD442" s="80"/>
      <c r="AE442" s="82"/>
      <c r="AF442" s="80"/>
      <c r="AG442" s="82"/>
      <c r="AH442" s="80"/>
      <c r="AI442" s="81"/>
      <c r="AJ442" s="80"/>
      <c r="AK442" s="82"/>
      <c r="AL442" s="80"/>
      <c r="AM442" s="82"/>
      <c r="AN442" s="80"/>
      <c r="AO442" s="82"/>
      <c r="AP442" s="80"/>
      <c r="AQ442" s="81"/>
      <c r="AR442" s="80"/>
      <c r="AS442" s="81"/>
      <c r="AT442" s="80"/>
      <c r="AU442" s="82"/>
      <c r="AV442" s="80"/>
      <c r="AW442" s="82"/>
      <c r="AX442" s="73"/>
      <c r="AY442" s="79"/>
      <c r="AZ442" s="85"/>
      <c r="BA442" s="86"/>
      <c r="BB442" s="80"/>
      <c r="BC442" s="81"/>
      <c r="BD442" s="80"/>
      <c r="BE442" s="81"/>
      <c r="BF442" s="80"/>
      <c r="BG442" s="81"/>
      <c r="BH442" s="73"/>
      <c r="BI442" s="79"/>
      <c r="BJ442" s="80"/>
      <c r="BK442" s="81"/>
      <c r="BL442" s="80"/>
      <c r="BM442" s="82"/>
      <c r="BN442" s="80"/>
      <c r="BO442" s="81"/>
      <c r="BP442" s="80"/>
      <c r="BQ442" s="81"/>
      <c r="BR442" s="80"/>
      <c r="BS442" s="81"/>
      <c r="BT442" s="80"/>
      <c r="BU442" s="81"/>
      <c r="BV442" s="80"/>
      <c r="BW442" s="82"/>
      <c r="BX442" s="80" t="s">
        <v>1522</v>
      </c>
      <c r="BY442" s="82">
        <v>23.97</v>
      </c>
      <c r="BZ442" s="80"/>
      <c r="CA442" s="82"/>
      <c r="CB442" s="80"/>
      <c r="CC442" s="82"/>
      <c r="CD442" s="80"/>
      <c r="CE442" s="82"/>
      <c r="CF442" s="80"/>
      <c r="CG442" s="82"/>
      <c r="CH442" s="80"/>
      <c r="CI442" s="82"/>
      <c r="CJ442" s="80"/>
      <c r="CK442" s="82"/>
      <c r="CL442" s="80"/>
      <c r="CM442" s="82"/>
      <c r="CN442" s="80"/>
      <c r="CO442" s="82"/>
      <c r="CP442" s="80"/>
      <c r="CQ442" s="82"/>
      <c r="CR442" s="80"/>
      <c r="CS442" s="82"/>
      <c r="CT442" s="80"/>
      <c r="CU442" s="82"/>
      <c r="CV442" s="80"/>
      <c r="CW442" s="82"/>
      <c r="CX442" s="80"/>
      <c r="CY442" s="82"/>
      <c r="CZ442" s="80"/>
      <c r="DA442" s="82"/>
      <c r="DB442" s="80"/>
      <c r="DC442" s="82"/>
      <c r="DD442" s="80"/>
      <c r="DE442" s="82"/>
      <c r="DF442" s="80"/>
      <c r="DG442" s="82"/>
      <c r="DH442" s="80"/>
      <c r="DI442" s="81"/>
      <c r="DJ442" s="80"/>
      <c r="DK442" s="81"/>
      <c r="DL442" s="87"/>
      <c r="DM442" s="88"/>
      <c r="DN442" s="63"/>
      <c r="DO442" s="64"/>
      <c r="DP442" s="63"/>
      <c r="DQ442" s="64"/>
      <c r="DR442" s="63"/>
      <c r="DS442" s="64"/>
      <c r="DT442" s="63"/>
      <c r="DU442" s="65"/>
      <c r="DV442" s="63"/>
      <c r="DW442" s="65"/>
      <c r="DX442" s="63"/>
      <c r="DY442" s="65"/>
      <c r="DZ442" s="63"/>
      <c r="EA442" s="65"/>
      <c r="EB442" s="63"/>
      <c r="EC442" s="65"/>
    </row>
    <row r="443" spans="1:133" s="66" customFormat="1" ht="15" customHeight="1" x14ac:dyDescent="0.3">
      <c r="A443" s="67">
        <v>440</v>
      </c>
      <c r="B443" s="68">
        <f>COUNT(J443:EC443)</f>
        <v>1</v>
      </c>
      <c r="C443" s="69">
        <f>D443+E443</f>
        <v>23.95</v>
      </c>
      <c r="D443" s="68" t="str">
        <f>IF(B443&gt;17,(B443-17)*2,"0")</f>
        <v>0</v>
      </c>
      <c r="E443" s="70">
        <f>K443+M443+O443+Q443+S443+U443+W443+Y443+AA443+AC443+AE443+AG443+AI443+AK443+AM443+AO443+AQ443+AS443+AU443+AW443+AY443+BA443+BC443+BE443+BG443+BI443+BK443+BM443+BO443+BQ443+BS443+BU443+BW443+BY443+CA443+CC443+CE443+CG443+CI443+CK443+CM443+CO443+CQ443+CS443+CU443+CW443+CY443+DA443+DC443+DE443+DG443+DI443+DK443+EC443+DM443</f>
        <v>23.95</v>
      </c>
      <c r="F443" s="71" t="s">
        <v>121</v>
      </c>
      <c r="G443" s="71">
        <v>1984</v>
      </c>
      <c r="H443" s="72" t="s">
        <v>1523</v>
      </c>
      <c r="I443" s="90" t="s">
        <v>1524</v>
      </c>
      <c r="J443" s="73"/>
      <c r="K443" s="74"/>
      <c r="L443" s="75"/>
      <c r="M443" s="76"/>
      <c r="N443" s="75"/>
      <c r="O443" s="76"/>
      <c r="P443" s="75"/>
      <c r="Q443" s="76"/>
      <c r="R443" s="75"/>
      <c r="S443" s="77"/>
      <c r="T443" s="78"/>
      <c r="U443" s="79"/>
      <c r="V443" s="80"/>
      <c r="W443" s="81"/>
      <c r="X443" s="80"/>
      <c r="Y443" s="82"/>
      <c r="Z443" s="80"/>
      <c r="AA443" s="82"/>
      <c r="AB443" s="83"/>
      <c r="AC443" s="84"/>
      <c r="AD443" s="80"/>
      <c r="AE443" s="82"/>
      <c r="AF443" s="80"/>
      <c r="AG443" s="82"/>
      <c r="AH443" s="80"/>
      <c r="AI443" s="81"/>
      <c r="AJ443" s="80"/>
      <c r="AK443" s="82"/>
      <c r="AL443" s="80"/>
      <c r="AM443" s="82"/>
      <c r="AN443" s="80"/>
      <c r="AO443" s="82"/>
      <c r="AP443" s="80"/>
      <c r="AQ443" s="81"/>
      <c r="AR443" s="80"/>
      <c r="AS443" s="81"/>
      <c r="AT443" s="80"/>
      <c r="AU443" s="82"/>
      <c r="AV443" s="80"/>
      <c r="AW443" s="82"/>
      <c r="AX443" s="73"/>
      <c r="AY443" s="79"/>
      <c r="AZ443" s="85"/>
      <c r="BA443" s="86"/>
      <c r="BB443" s="80"/>
      <c r="BC443" s="81"/>
      <c r="BD443" s="80"/>
      <c r="BE443" s="81"/>
      <c r="BF443" s="80"/>
      <c r="BG443" s="81"/>
      <c r="BH443" s="73"/>
      <c r="BI443" s="79"/>
      <c r="BJ443" s="80"/>
      <c r="BK443" s="81"/>
      <c r="BL443" s="80"/>
      <c r="BM443" s="82"/>
      <c r="BN443" s="80"/>
      <c r="BO443" s="81"/>
      <c r="BP443" s="80"/>
      <c r="BQ443" s="81"/>
      <c r="BR443" s="80"/>
      <c r="BS443" s="81"/>
      <c r="BT443" s="80"/>
      <c r="BU443" s="81"/>
      <c r="BV443" s="80"/>
      <c r="BW443" s="82"/>
      <c r="BX443" s="80" t="s">
        <v>1525</v>
      </c>
      <c r="BY443" s="82">
        <v>23.95</v>
      </c>
      <c r="BZ443" s="80"/>
      <c r="CA443" s="82"/>
      <c r="CB443" s="80"/>
      <c r="CC443" s="82"/>
      <c r="CD443" s="80"/>
      <c r="CE443" s="82"/>
      <c r="CF443" s="80"/>
      <c r="CG443" s="82"/>
      <c r="CH443" s="80"/>
      <c r="CI443" s="82"/>
      <c r="CJ443" s="80"/>
      <c r="CK443" s="82"/>
      <c r="CL443" s="80"/>
      <c r="CM443" s="82"/>
      <c r="CN443" s="80"/>
      <c r="CO443" s="82"/>
      <c r="CP443" s="80"/>
      <c r="CQ443" s="82"/>
      <c r="CR443" s="80"/>
      <c r="CS443" s="82"/>
      <c r="CT443" s="80"/>
      <c r="CU443" s="82"/>
      <c r="CV443" s="80"/>
      <c r="CW443" s="82"/>
      <c r="CX443" s="80"/>
      <c r="CY443" s="82"/>
      <c r="CZ443" s="80"/>
      <c r="DA443" s="82"/>
      <c r="DB443" s="80"/>
      <c r="DC443" s="82"/>
      <c r="DD443" s="80"/>
      <c r="DE443" s="82"/>
      <c r="DF443" s="80"/>
      <c r="DG443" s="82"/>
      <c r="DH443" s="80"/>
      <c r="DI443" s="81"/>
      <c r="DJ443" s="80"/>
      <c r="DK443" s="81"/>
      <c r="DL443" s="87"/>
      <c r="DM443" s="88"/>
      <c r="DN443" s="63"/>
      <c r="DO443" s="64"/>
      <c r="DP443" s="63"/>
      <c r="DQ443" s="64"/>
      <c r="DR443" s="63"/>
      <c r="DS443" s="64"/>
      <c r="DT443" s="63"/>
      <c r="DU443" s="65"/>
      <c r="DV443" s="63"/>
      <c r="DW443" s="65"/>
      <c r="DX443" s="63"/>
      <c r="DY443" s="65"/>
      <c r="DZ443" s="63"/>
      <c r="EA443" s="65"/>
      <c r="EB443" s="63"/>
      <c r="EC443" s="65"/>
    </row>
    <row r="444" spans="1:133" s="66" customFormat="1" ht="15" customHeight="1" x14ac:dyDescent="0.3">
      <c r="A444" s="67">
        <v>441</v>
      </c>
      <c r="B444" s="68">
        <f>COUNT(J444:EC444)</f>
        <v>1</v>
      </c>
      <c r="C444" s="69">
        <f>D444+E444</f>
        <v>23.13</v>
      </c>
      <c r="D444" s="68" t="str">
        <f>IF(B444&gt;17,(B444-17)*2,"0")</f>
        <v>0</v>
      </c>
      <c r="E444" s="70">
        <f>K444+M444+O444+Q444+S444+U444+W444+Y444+AA444+AC444+AE444+AG444+AI444+AK444+AM444+AO444+AQ444+AS444+AU444+AW444+AY444+BA444+BC444+BE444+BG444+BI444+BK444+BM444+BO444+BQ444+BS444+BU444+BW444+BY444+CA444+CC444+CE444+CG444+CI444+CK444+CM444+CO444+CQ444+CS444+CU444+CW444+CY444+DA444+DC444+DE444+DG444+DI444+DK444+EC444+DM444</f>
        <v>23.13</v>
      </c>
      <c r="F444" s="71" t="s">
        <v>121</v>
      </c>
      <c r="G444" s="71">
        <v>2009</v>
      </c>
      <c r="H444" s="72" t="s">
        <v>1526</v>
      </c>
      <c r="I444" s="72" t="s">
        <v>1527</v>
      </c>
      <c r="J444" s="73"/>
      <c r="K444" s="74"/>
      <c r="L444" s="75"/>
      <c r="M444" s="76"/>
      <c r="N444" s="75"/>
      <c r="O444" s="76"/>
      <c r="P444" s="75"/>
      <c r="Q444" s="76"/>
      <c r="R444" s="75"/>
      <c r="S444" s="77"/>
      <c r="T444" s="78"/>
      <c r="U444" s="79"/>
      <c r="V444" s="80"/>
      <c r="W444" s="81"/>
      <c r="X444" s="80"/>
      <c r="Y444" s="82"/>
      <c r="Z444" s="80"/>
      <c r="AA444" s="82"/>
      <c r="AB444" s="83"/>
      <c r="AC444" s="84"/>
      <c r="AD444" s="80"/>
      <c r="AE444" s="82"/>
      <c r="AF444" s="80"/>
      <c r="AG444" s="82"/>
      <c r="AH444" s="80"/>
      <c r="AI444" s="81"/>
      <c r="AJ444" s="80"/>
      <c r="AK444" s="82"/>
      <c r="AL444" s="80"/>
      <c r="AM444" s="82"/>
      <c r="AN444" s="80"/>
      <c r="AO444" s="82"/>
      <c r="AP444" s="80"/>
      <c r="AQ444" s="81"/>
      <c r="AR444" s="80"/>
      <c r="AS444" s="81"/>
      <c r="AT444" s="80"/>
      <c r="AU444" s="82"/>
      <c r="AV444" s="80"/>
      <c r="AW444" s="82"/>
      <c r="AX444" s="73"/>
      <c r="AY444" s="79"/>
      <c r="AZ444" s="85"/>
      <c r="BA444" s="86"/>
      <c r="BB444" s="80"/>
      <c r="BC444" s="81"/>
      <c r="BD444" s="80"/>
      <c r="BE444" s="81"/>
      <c r="BF444" s="80"/>
      <c r="BG444" s="81"/>
      <c r="BH444" s="73"/>
      <c r="BI444" s="79"/>
      <c r="BJ444" s="80"/>
      <c r="BK444" s="81"/>
      <c r="BL444" s="80"/>
      <c r="BM444" s="82"/>
      <c r="BN444" s="80"/>
      <c r="BO444" s="81"/>
      <c r="BP444" s="80"/>
      <c r="BQ444" s="81"/>
      <c r="BR444" s="80"/>
      <c r="BS444" s="81"/>
      <c r="BT444" s="80"/>
      <c r="BU444" s="81"/>
      <c r="BV444" s="80"/>
      <c r="BW444" s="82"/>
      <c r="BX444" s="80"/>
      <c r="BY444" s="82"/>
      <c r="BZ444" s="80"/>
      <c r="CA444" s="82"/>
      <c r="CB444" s="80"/>
      <c r="CC444" s="82"/>
      <c r="CD444" s="80"/>
      <c r="CE444" s="82"/>
      <c r="CF444" s="80"/>
      <c r="CG444" s="82"/>
      <c r="CH444" s="80"/>
      <c r="CI444" s="82"/>
      <c r="CJ444" s="80"/>
      <c r="CK444" s="82"/>
      <c r="CL444" s="80"/>
      <c r="CM444" s="82"/>
      <c r="CN444" s="80"/>
      <c r="CO444" s="82"/>
      <c r="CP444" s="80" t="s">
        <v>1528</v>
      </c>
      <c r="CQ444" s="82">
        <v>23.13</v>
      </c>
      <c r="CR444" s="80"/>
      <c r="CS444" s="82"/>
      <c r="CT444" s="80"/>
      <c r="CU444" s="82"/>
      <c r="CV444" s="80"/>
      <c r="CW444" s="82"/>
      <c r="CX444" s="80"/>
      <c r="CY444" s="82"/>
      <c r="CZ444" s="80"/>
      <c r="DA444" s="82"/>
      <c r="DB444" s="80"/>
      <c r="DC444" s="82"/>
      <c r="DD444" s="80"/>
      <c r="DE444" s="82"/>
      <c r="DF444" s="80"/>
      <c r="DG444" s="82"/>
      <c r="DH444" s="80"/>
      <c r="DI444" s="81"/>
      <c r="DJ444" s="80"/>
      <c r="DK444" s="81"/>
      <c r="DL444" s="87"/>
      <c r="DM444" s="88"/>
      <c r="DN444" s="63"/>
      <c r="DO444" s="64"/>
      <c r="DP444" s="63"/>
      <c r="DQ444" s="64"/>
      <c r="DR444" s="63"/>
      <c r="DS444" s="64"/>
      <c r="DT444" s="63"/>
      <c r="DU444" s="65"/>
      <c r="DV444" s="63"/>
      <c r="DW444" s="65"/>
      <c r="DX444" s="63"/>
      <c r="DY444" s="65"/>
      <c r="DZ444" s="63"/>
      <c r="EA444" s="65"/>
      <c r="EB444" s="63"/>
      <c r="EC444" s="65"/>
    </row>
    <row r="445" spans="1:133" s="66" customFormat="1" ht="15" customHeight="1" x14ac:dyDescent="0.3">
      <c r="A445" s="67">
        <v>442</v>
      </c>
      <c r="B445" s="68">
        <f>COUNT(J445:EC445)</f>
        <v>1</v>
      </c>
      <c r="C445" s="69">
        <f>D445+E445</f>
        <v>22.84</v>
      </c>
      <c r="D445" s="68" t="str">
        <f>IF(B445&gt;17,(B445-17)*2,"0")</f>
        <v>0</v>
      </c>
      <c r="E445" s="70">
        <f>K445+M445+O445+Q445+S445+U445+W445+Y445+AA445+AC445+AE445+AG445+AI445+AK445+AM445+AO445+AQ445+AS445+AU445+AW445+AY445+BA445+BC445+BE445+BG445+BI445+BK445+BM445+BO445+BQ445+BS445+BU445+BW445+BY445+CA445+CC445+CE445+CG445+CI445+CK445+CM445+CO445+CQ445+CS445+CU445+CW445+CY445+DA445+DC445+DE445+DG445+DI445+DK445+EC445+DM445</f>
        <v>22.84</v>
      </c>
      <c r="F445" s="71" t="s">
        <v>121</v>
      </c>
      <c r="G445" s="71">
        <v>1985</v>
      </c>
      <c r="H445" s="72" t="s">
        <v>1529</v>
      </c>
      <c r="I445" s="72" t="s">
        <v>1530</v>
      </c>
      <c r="J445" s="73"/>
      <c r="K445" s="74"/>
      <c r="L445" s="75"/>
      <c r="M445" s="76"/>
      <c r="N445" s="75"/>
      <c r="O445" s="76"/>
      <c r="P445" s="75"/>
      <c r="Q445" s="76"/>
      <c r="R445" s="75" t="s">
        <v>1531</v>
      </c>
      <c r="S445" s="77">
        <v>22.84</v>
      </c>
      <c r="T445" s="78"/>
      <c r="U445" s="79"/>
      <c r="V445" s="80"/>
      <c r="W445" s="81"/>
      <c r="X445" s="80"/>
      <c r="Y445" s="82"/>
      <c r="Z445" s="80"/>
      <c r="AA445" s="82"/>
      <c r="AB445" s="83"/>
      <c r="AC445" s="84"/>
      <c r="AD445" s="80"/>
      <c r="AE445" s="82"/>
      <c r="AF445" s="80"/>
      <c r="AG445" s="82"/>
      <c r="AH445" s="80"/>
      <c r="AI445" s="81"/>
      <c r="AJ445" s="80"/>
      <c r="AK445" s="82"/>
      <c r="AL445" s="80"/>
      <c r="AM445" s="82"/>
      <c r="AN445" s="80"/>
      <c r="AO445" s="82"/>
      <c r="AP445" s="80"/>
      <c r="AQ445" s="81"/>
      <c r="AR445" s="80"/>
      <c r="AS445" s="81"/>
      <c r="AT445" s="80"/>
      <c r="AU445" s="82"/>
      <c r="AV445" s="80"/>
      <c r="AW445" s="82"/>
      <c r="AX445" s="73"/>
      <c r="AY445" s="79"/>
      <c r="AZ445" s="85"/>
      <c r="BA445" s="86"/>
      <c r="BB445" s="80"/>
      <c r="BC445" s="81"/>
      <c r="BD445" s="80"/>
      <c r="BE445" s="81"/>
      <c r="BF445" s="80"/>
      <c r="BG445" s="81"/>
      <c r="BH445" s="73"/>
      <c r="BI445" s="79"/>
      <c r="BJ445" s="80"/>
      <c r="BK445" s="81"/>
      <c r="BL445" s="80"/>
      <c r="BM445" s="82"/>
      <c r="BN445" s="80"/>
      <c r="BO445" s="81"/>
      <c r="BP445" s="80"/>
      <c r="BQ445" s="81"/>
      <c r="BR445" s="80"/>
      <c r="BS445" s="81"/>
      <c r="BT445" s="80"/>
      <c r="BU445" s="81"/>
      <c r="BV445" s="80"/>
      <c r="BW445" s="82"/>
      <c r="BX445" s="80"/>
      <c r="BY445" s="82"/>
      <c r="BZ445" s="80"/>
      <c r="CA445" s="82"/>
      <c r="CB445" s="80"/>
      <c r="CC445" s="82"/>
      <c r="CD445" s="80"/>
      <c r="CE445" s="82"/>
      <c r="CF445" s="80"/>
      <c r="CG445" s="82"/>
      <c r="CH445" s="80"/>
      <c r="CI445" s="82"/>
      <c r="CJ445" s="80"/>
      <c r="CK445" s="82"/>
      <c r="CL445" s="80"/>
      <c r="CM445" s="82"/>
      <c r="CN445" s="80"/>
      <c r="CO445" s="82"/>
      <c r="CP445" s="80"/>
      <c r="CQ445" s="82"/>
      <c r="CR445" s="80"/>
      <c r="CS445" s="82"/>
      <c r="CT445" s="80"/>
      <c r="CU445" s="82"/>
      <c r="CV445" s="80"/>
      <c r="CW445" s="82"/>
      <c r="CX445" s="80"/>
      <c r="CY445" s="82"/>
      <c r="CZ445" s="80"/>
      <c r="DA445" s="82"/>
      <c r="DB445" s="80"/>
      <c r="DC445" s="82"/>
      <c r="DD445" s="80"/>
      <c r="DE445" s="82"/>
      <c r="DF445" s="80"/>
      <c r="DG445" s="82"/>
      <c r="DH445" s="80"/>
      <c r="DI445" s="81"/>
      <c r="DJ445" s="80"/>
      <c r="DK445" s="81"/>
      <c r="DL445" s="87"/>
      <c r="DM445" s="88"/>
      <c r="DN445" s="63"/>
      <c r="DO445" s="64"/>
      <c r="DP445" s="63"/>
      <c r="DQ445" s="64"/>
      <c r="DR445" s="63"/>
      <c r="DS445" s="64"/>
      <c r="DT445" s="63"/>
      <c r="DU445" s="65"/>
      <c r="DV445" s="63"/>
      <c r="DW445" s="65"/>
      <c r="DX445" s="63"/>
      <c r="DY445" s="65"/>
      <c r="DZ445" s="63"/>
      <c r="EA445" s="65"/>
      <c r="EB445" s="63"/>
      <c r="EC445" s="65"/>
    </row>
    <row r="446" spans="1:133" s="66" customFormat="1" ht="15" customHeight="1" x14ac:dyDescent="0.3">
      <c r="A446" s="67">
        <v>443</v>
      </c>
      <c r="B446" s="68">
        <f>COUNT(J446:EC446)</f>
        <v>1</v>
      </c>
      <c r="C446" s="69">
        <f>D446+E446</f>
        <v>22.62</v>
      </c>
      <c r="D446" s="68" t="str">
        <f>IF(B446&gt;17,(B446-17)*2,"0")</f>
        <v>0</v>
      </c>
      <c r="E446" s="70">
        <f>K446+M446+O446+Q446+S446+U446+W446+Y446+AA446+AC446+AE446+AG446+AI446+AK446+AM446+AO446+AQ446+AS446+AU446+AW446+AY446+BA446+BC446+BE446+BG446+BI446+BK446+BM446+BO446+BQ446+BS446+BU446+BW446+BY446+CA446+CC446+CE446+CG446+CI446+CK446+CM446+CO446+CQ446+CS446+CU446+CW446+CY446+DA446+DC446+DE446+DG446+DI446+DK446+EC446+DM446</f>
        <v>22.62</v>
      </c>
      <c r="F446" s="71" t="s">
        <v>121</v>
      </c>
      <c r="G446" s="71">
        <v>1989</v>
      </c>
      <c r="H446" s="72" t="s">
        <v>1532</v>
      </c>
      <c r="I446" s="72" t="s">
        <v>1533</v>
      </c>
      <c r="J446" s="73"/>
      <c r="K446" s="74"/>
      <c r="L446" s="75"/>
      <c r="M446" s="76"/>
      <c r="N446" s="75"/>
      <c r="O446" s="76"/>
      <c r="P446" s="75"/>
      <c r="Q446" s="76"/>
      <c r="R446" s="75"/>
      <c r="S446" s="77"/>
      <c r="T446" s="78"/>
      <c r="U446" s="79"/>
      <c r="V446" s="80"/>
      <c r="W446" s="81"/>
      <c r="X446" s="80"/>
      <c r="Y446" s="82"/>
      <c r="Z446" s="80"/>
      <c r="AA446" s="82"/>
      <c r="AB446" s="83"/>
      <c r="AC446" s="84"/>
      <c r="AD446" s="80"/>
      <c r="AE446" s="82"/>
      <c r="AF446" s="80"/>
      <c r="AG446" s="82"/>
      <c r="AH446" s="80"/>
      <c r="AI446" s="81"/>
      <c r="AJ446" s="80"/>
      <c r="AK446" s="82"/>
      <c r="AL446" s="80"/>
      <c r="AM446" s="82"/>
      <c r="AN446" s="80"/>
      <c r="AO446" s="82"/>
      <c r="AP446" s="80"/>
      <c r="AQ446" s="81"/>
      <c r="AR446" s="80"/>
      <c r="AS446" s="81"/>
      <c r="AT446" s="80"/>
      <c r="AU446" s="82"/>
      <c r="AV446" s="80"/>
      <c r="AW446" s="82"/>
      <c r="AX446" s="73"/>
      <c r="AY446" s="79"/>
      <c r="AZ446" s="85"/>
      <c r="BA446" s="86"/>
      <c r="BB446" s="80"/>
      <c r="BC446" s="81"/>
      <c r="BD446" s="80"/>
      <c r="BE446" s="81"/>
      <c r="BF446" s="80"/>
      <c r="BG446" s="81"/>
      <c r="BH446" s="73"/>
      <c r="BI446" s="79"/>
      <c r="BJ446" s="80"/>
      <c r="BK446" s="81"/>
      <c r="BL446" s="80"/>
      <c r="BM446" s="82"/>
      <c r="BN446" s="80"/>
      <c r="BO446" s="81"/>
      <c r="BP446" s="80"/>
      <c r="BQ446" s="81"/>
      <c r="BR446" s="80"/>
      <c r="BS446" s="81"/>
      <c r="BT446" s="80"/>
      <c r="BU446" s="81"/>
      <c r="BV446" s="80"/>
      <c r="BW446" s="82"/>
      <c r="BX446" s="80"/>
      <c r="BY446" s="82"/>
      <c r="BZ446" s="80" t="s">
        <v>1534</v>
      </c>
      <c r="CA446" s="82">
        <v>22.62</v>
      </c>
      <c r="CB446" s="80"/>
      <c r="CC446" s="82"/>
      <c r="CD446" s="80"/>
      <c r="CE446" s="82"/>
      <c r="CF446" s="80"/>
      <c r="CG446" s="82"/>
      <c r="CH446" s="80"/>
      <c r="CI446" s="82"/>
      <c r="CJ446" s="80"/>
      <c r="CK446" s="82"/>
      <c r="CL446" s="80"/>
      <c r="CM446" s="82"/>
      <c r="CN446" s="80"/>
      <c r="CO446" s="82"/>
      <c r="CP446" s="80"/>
      <c r="CQ446" s="82"/>
      <c r="CR446" s="80"/>
      <c r="CS446" s="82"/>
      <c r="CT446" s="80"/>
      <c r="CU446" s="82"/>
      <c r="CV446" s="80"/>
      <c r="CW446" s="82"/>
      <c r="CX446" s="80"/>
      <c r="CY446" s="82"/>
      <c r="CZ446" s="80"/>
      <c r="DA446" s="82"/>
      <c r="DB446" s="80"/>
      <c r="DC446" s="82"/>
      <c r="DD446" s="80"/>
      <c r="DE446" s="82"/>
      <c r="DF446" s="80"/>
      <c r="DG446" s="82"/>
      <c r="DH446" s="80"/>
      <c r="DI446" s="81"/>
      <c r="DJ446" s="80"/>
      <c r="DK446" s="81"/>
      <c r="DL446" s="87"/>
      <c r="DM446" s="88"/>
      <c r="DN446" s="63"/>
      <c r="DO446" s="64"/>
      <c r="DP446" s="63"/>
      <c r="DQ446" s="64"/>
      <c r="DR446" s="63"/>
      <c r="DS446" s="64"/>
      <c r="DT446" s="63"/>
      <c r="DU446" s="65"/>
      <c r="DV446" s="63"/>
      <c r="DW446" s="65"/>
      <c r="DX446" s="63"/>
      <c r="DY446" s="65"/>
      <c r="DZ446" s="63"/>
      <c r="EA446" s="65"/>
      <c r="EB446" s="63"/>
      <c r="EC446" s="65"/>
    </row>
    <row r="447" spans="1:133" s="66" customFormat="1" ht="15" customHeight="1" x14ac:dyDescent="0.3">
      <c r="A447" s="67">
        <v>444</v>
      </c>
      <c r="B447" s="68">
        <f>COUNT(J447:EC447)</f>
        <v>1</v>
      </c>
      <c r="C447" s="69">
        <f>D447+E447</f>
        <v>22.48</v>
      </c>
      <c r="D447" s="68" t="str">
        <f>IF(B447&gt;17,(B447-17)*2,"0")</f>
        <v>0</v>
      </c>
      <c r="E447" s="70">
        <f>K447+M447+O447+Q447+S447+U447+W447+Y447+AA447+AC447+AE447+AG447+AI447+AK447+AM447+AO447+AQ447+AS447+AU447+AW447+AY447+BA447+BC447+BE447+BG447+BI447+BK447+BM447+BO447+BQ447+BS447+BU447+BW447+BY447+CA447+CC447+CE447+CG447+CI447+CK447+CM447+CO447+CQ447+CS447+CU447+CW447+CY447+DA447+DC447+DE447+DG447+DI447+DK447+EC447+DM447</f>
        <v>22.48</v>
      </c>
      <c r="F447" s="71" t="s">
        <v>121</v>
      </c>
      <c r="G447" s="71">
        <v>1985</v>
      </c>
      <c r="H447" s="72" t="s">
        <v>1535</v>
      </c>
      <c r="I447" s="72" t="s">
        <v>1536</v>
      </c>
      <c r="J447" s="73"/>
      <c r="K447" s="74"/>
      <c r="L447" s="75"/>
      <c r="M447" s="76"/>
      <c r="N447" s="75"/>
      <c r="O447" s="76"/>
      <c r="P447" s="75"/>
      <c r="Q447" s="76"/>
      <c r="R447" s="75"/>
      <c r="S447" s="77"/>
      <c r="T447" s="78"/>
      <c r="U447" s="79"/>
      <c r="V447" s="80"/>
      <c r="W447" s="81"/>
      <c r="X447" s="80"/>
      <c r="Y447" s="82"/>
      <c r="Z447" s="80"/>
      <c r="AA447" s="82"/>
      <c r="AB447" s="83"/>
      <c r="AC447" s="84"/>
      <c r="AD447" s="80"/>
      <c r="AE447" s="82"/>
      <c r="AF447" s="80"/>
      <c r="AG447" s="82"/>
      <c r="AH447" s="80"/>
      <c r="AI447" s="81"/>
      <c r="AJ447" s="80"/>
      <c r="AK447" s="82"/>
      <c r="AL447" s="80"/>
      <c r="AM447" s="82"/>
      <c r="AN447" s="80"/>
      <c r="AO447" s="82"/>
      <c r="AP447" s="80"/>
      <c r="AQ447" s="81"/>
      <c r="AR447" s="80"/>
      <c r="AS447" s="81"/>
      <c r="AT447" s="80"/>
      <c r="AU447" s="82"/>
      <c r="AV447" s="80"/>
      <c r="AW447" s="82"/>
      <c r="AX447" s="73"/>
      <c r="AY447" s="79"/>
      <c r="AZ447" s="85"/>
      <c r="BA447" s="86"/>
      <c r="BB447" s="80"/>
      <c r="BC447" s="81"/>
      <c r="BD447" s="80"/>
      <c r="BE447" s="81"/>
      <c r="BF447" s="80"/>
      <c r="BG447" s="81"/>
      <c r="BH447" s="73"/>
      <c r="BI447" s="79"/>
      <c r="BJ447" s="80"/>
      <c r="BK447" s="81"/>
      <c r="BL447" s="80"/>
      <c r="BM447" s="82"/>
      <c r="BN447" s="80"/>
      <c r="BO447" s="81"/>
      <c r="BP447" s="80"/>
      <c r="BQ447" s="81"/>
      <c r="BR447" s="80"/>
      <c r="BS447" s="81"/>
      <c r="BT447" s="80"/>
      <c r="BU447" s="81"/>
      <c r="BV447" s="80"/>
      <c r="BW447" s="82"/>
      <c r="BX447" s="80" t="s">
        <v>1537</v>
      </c>
      <c r="BY447" s="82">
        <v>22.48</v>
      </c>
      <c r="BZ447" s="80"/>
      <c r="CA447" s="82"/>
      <c r="CB447" s="80"/>
      <c r="CC447" s="82"/>
      <c r="CD447" s="80"/>
      <c r="CE447" s="82"/>
      <c r="CF447" s="80"/>
      <c r="CG447" s="82"/>
      <c r="CH447" s="80"/>
      <c r="CI447" s="82"/>
      <c r="CJ447" s="80"/>
      <c r="CK447" s="82"/>
      <c r="CL447" s="80"/>
      <c r="CM447" s="82"/>
      <c r="CN447" s="80"/>
      <c r="CO447" s="82"/>
      <c r="CP447" s="80"/>
      <c r="CQ447" s="82"/>
      <c r="CR447" s="80"/>
      <c r="CS447" s="82"/>
      <c r="CT447" s="80"/>
      <c r="CU447" s="82"/>
      <c r="CV447" s="80"/>
      <c r="CW447" s="82"/>
      <c r="CX447" s="80"/>
      <c r="CY447" s="82"/>
      <c r="CZ447" s="80"/>
      <c r="DA447" s="82"/>
      <c r="DB447" s="80"/>
      <c r="DC447" s="82"/>
      <c r="DD447" s="80"/>
      <c r="DE447" s="82"/>
      <c r="DF447" s="80"/>
      <c r="DG447" s="82"/>
      <c r="DH447" s="80"/>
      <c r="DI447" s="81"/>
      <c r="DJ447" s="80"/>
      <c r="DK447" s="81"/>
      <c r="DL447" s="87"/>
      <c r="DM447" s="88"/>
      <c r="DN447" s="63"/>
      <c r="DO447" s="64"/>
      <c r="DP447" s="63"/>
      <c r="DQ447" s="64"/>
      <c r="DR447" s="63"/>
      <c r="DS447" s="64"/>
      <c r="DT447" s="63"/>
      <c r="DU447" s="65"/>
      <c r="DV447" s="63"/>
      <c r="DW447" s="65"/>
      <c r="DX447" s="63"/>
      <c r="DY447" s="65"/>
      <c r="DZ447" s="63"/>
      <c r="EA447" s="65"/>
      <c r="EB447" s="63"/>
      <c r="EC447" s="65"/>
    </row>
    <row r="448" spans="1:133" s="66" customFormat="1" ht="15" customHeight="1" x14ac:dyDescent="0.3">
      <c r="A448" s="67">
        <v>445</v>
      </c>
      <c r="B448" s="68">
        <f>COUNT(J448:EC448)</f>
        <v>1</v>
      </c>
      <c r="C448" s="69">
        <f>D448+E448</f>
        <v>22.47</v>
      </c>
      <c r="D448" s="68" t="str">
        <f>IF(B448&gt;17,(B448-17)*2,"0")</f>
        <v>0</v>
      </c>
      <c r="E448" s="70">
        <f>K448+M448+O448+Q448+S448+U448+W448+Y448+AA448+AC448+AE448+AG448+AI448+AK448+AM448+AO448+AQ448+AS448+AU448+AW448+AY448+BA448+BC448+BE448+BG448+BI448+BK448+BM448+BO448+BQ448+BS448+BU448+BW448+BY448+CA448+CC448+CE448+CG448+CI448+CK448+CM448+CO448+CQ448+CS448+CU448+CW448+CY448+DA448+DC448+DE448+DG448+DI448+DK448+EC448+DM448</f>
        <v>22.47</v>
      </c>
      <c r="F448" s="71" t="s">
        <v>121</v>
      </c>
      <c r="G448" s="71">
        <v>1986</v>
      </c>
      <c r="H448" s="72" t="s">
        <v>1538</v>
      </c>
      <c r="I448" s="72" t="s">
        <v>1539</v>
      </c>
      <c r="J448" s="73"/>
      <c r="K448" s="74"/>
      <c r="L448" s="75"/>
      <c r="M448" s="76"/>
      <c r="N448" s="75"/>
      <c r="O448" s="76"/>
      <c r="P448" s="75"/>
      <c r="Q448" s="76"/>
      <c r="R448" s="75"/>
      <c r="S448" s="77"/>
      <c r="T448" s="78"/>
      <c r="U448" s="79"/>
      <c r="V448" s="80"/>
      <c r="W448" s="81"/>
      <c r="X448" s="80"/>
      <c r="Y448" s="82"/>
      <c r="Z448" s="80"/>
      <c r="AA448" s="82"/>
      <c r="AB448" s="83"/>
      <c r="AC448" s="84"/>
      <c r="AD448" s="80"/>
      <c r="AE448" s="82"/>
      <c r="AF448" s="80"/>
      <c r="AG448" s="82"/>
      <c r="AH448" s="80"/>
      <c r="AI448" s="81"/>
      <c r="AJ448" s="80"/>
      <c r="AK448" s="82"/>
      <c r="AL448" s="80"/>
      <c r="AM448" s="82"/>
      <c r="AN448" s="80"/>
      <c r="AO448" s="82"/>
      <c r="AP448" s="80"/>
      <c r="AQ448" s="81"/>
      <c r="AR448" s="80"/>
      <c r="AS448" s="81"/>
      <c r="AT448" s="80"/>
      <c r="AU448" s="82"/>
      <c r="AV448" s="80"/>
      <c r="AW448" s="82"/>
      <c r="AX448" s="73"/>
      <c r="AY448" s="79"/>
      <c r="AZ448" s="85"/>
      <c r="BA448" s="86"/>
      <c r="BB448" s="80"/>
      <c r="BC448" s="81"/>
      <c r="BD448" s="80"/>
      <c r="BE448" s="81"/>
      <c r="BF448" s="80"/>
      <c r="BG448" s="81"/>
      <c r="BH448" s="73"/>
      <c r="BI448" s="79"/>
      <c r="BJ448" s="80"/>
      <c r="BK448" s="81"/>
      <c r="BL448" s="80"/>
      <c r="BM448" s="82"/>
      <c r="BN448" s="80"/>
      <c r="BO448" s="81"/>
      <c r="BP448" s="80"/>
      <c r="BQ448" s="81"/>
      <c r="BR448" s="80"/>
      <c r="BS448" s="81"/>
      <c r="BT448" s="80"/>
      <c r="BU448" s="81"/>
      <c r="BV448" s="80"/>
      <c r="BW448" s="82"/>
      <c r="BX448" s="80"/>
      <c r="BY448" s="82"/>
      <c r="BZ448" s="80" t="s">
        <v>1540</v>
      </c>
      <c r="CA448" s="82">
        <v>22.47</v>
      </c>
      <c r="CB448" s="80"/>
      <c r="CC448" s="82"/>
      <c r="CD448" s="80"/>
      <c r="CE448" s="82"/>
      <c r="CF448" s="80"/>
      <c r="CG448" s="82"/>
      <c r="CH448" s="80"/>
      <c r="CI448" s="82"/>
      <c r="CJ448" s="80"/>
      <c r="CK448" s="82"/>
      <c r="CL448" s="80"/>
      <c r="CM448" s="82"/>
      <c r="CN448" s="80"/>
      <c r="CO448" s="82"/>
      <c r="CP448" s="80"/>
      <c r="CQ448" s="82"/>
      <c r="CR448" s="80"/>
      <c r="CS448" s="82"/>
      <c r="CT448" s="80"/>
      <c r="CU448" s="82"/>
      <c r="CV448" s="80"/>
      <c r="CW448" s="82"/>
      <c r="CX448" s="80"/>
      <c r="CY448" s="82"/>
      <c r="CZ448" s="80"/>
      <c r="DA448" s="82"/>
      <c r="DB448" s="80"/>
      <c r="DC448" s="82"/>
      <c r="DD448" s="80"/>
      <c r="DE448" s="82"/>
      <c r="DF448" s="80"/>
      <c r="DG448" s="82"/>
      <c r="DH448" s="80"/>
      <c r="DI448" s="81"/>
      <c r="DJ448" s="80"/>
      <c r="DK448" s="81"/>
      <c r="DL448" s="87"/>
      <c r="DM448" s="88"/>
      <c r="DN448" s="63"/>
      <c r="DO448" s="64"/>
      <c r="DP448" s="63"/>
      <c r="DQ448" s="64"/>
      <c r="DR448" s="63"/>
      <c r="DS448" s="64"/>
      <c r="DT448" s="63"/>
      <c r="DU448" s="65"/>
      <c r="DV448" s="63"/>
      <c r="DW448" s="65"/>
      <c r="DX448" s="63"/>
      <c r="DY448" s="65"/>
      <c r="DZ448" s="63"/>
      <c r="EA448" s="65"/>
      <c r="EB448" s="63"/>
      <c r="EC448" s="65"/>
    </row>
    <row r="449" spans="1:133" s="66" customFormat="1" ht="15" customHeight="1" x14ac:dyDescent="0.3">
      <c r="A449" s="67">
        <v>446</v>
      </c>
      <c r="B449" s="68">
        <f>COUNT(J449:EC449)</f>
        <v>1</v>
      </c>
      <c r="C449" s="69">
        <f>D449+E449</f>
        <v>22.44</v>
      </c>
      <c r="D449" s="68" t="str">
        <f>IF(B449&gt;17,(B449-17)*2,"0")</f>
        <v>0</v>
      </c>
      <c r="E449" s="70">
        <f>K449+M449+O449+Q449+S449+U449+W449+Y449+AA449+AC449+AE449+AG449+AI449+AK449+AM449+AO449+AQ449+AS449+AU449+AW449+AY449+BA449+BC449+BE449+BG449+BI449+BK449+BM449+BO449+BQ449+BS449+BU449+BW449+BY449+CA449+CC449+CE449+CG449+CI449+CK449+CM449+CO449+CQ449+CS449+CU449+CW449+CY449+DA449+DC449+DE449+DG449+DI449+DK449+EC449+DM449</f>
        <v>22.44</v>
      </c>
      <c r="F449" s="71" t="s">
        <v>121</v>
      </c>
      <c r="G449" s="71">
        <v>1986</v>
      </c>
      <c r="H449" s="72" t="s">
        <v>1541</v>
      </c>
      <c r="I449" s="72" t="s">
        <v>1390</v>
      </c>
      <c r="J449" s="73"/>
      <c r="K449" s="74"/>
      <c r="L449" s="75"/>
      <c r="M449" s="76"/>
      <c r="N449" s="75"/>
      <c r="O449" s="76"/>
      <c r="P449" s="75"/>
      <c r="Q449" s="76"/>
      <c r="R449" s="75" t="s">
        <v>1542</v>
      </c>
      <c r="S449" s="77">
        <v>22.44</v>
      </c>
      <c r="T449" s="78"/>
      <c r="U449" s="79"/>
      <c r="V449" s="80"/>
      <c r="W449" s="81"/>
      <c r="X449" s="80"/>
      <c r="Y449" s="82"/>
      <c r="Z449" s="80"/>
      <c r="AA449" s="82"/>
      <c r="AB449" s="83"/>
      <c r="AC449" s="84"/>
      <c r="AD449" s="80"/>
      <c r="AE449" s="82"/>
      <c r="AF449" s="80"/>
      <c r="AG449" s="82"/>
      <c r="AH449" s="80"/>
      <c r="AI449" s="81"/>
      <c r="AJ449" s="80"/>
      <c r="AK449" s="82"/>
      <c r="AL449" s="80"/>
      <c r="AM449" s="82"/>
      <c r="AN449" s="80"/>
      <c r="AO449" s="82"/>
      <c r="AP449" s="80"/>
      <c r="AQ449" s="81"/>
      <c r="AR449" s="80"/>
      <c r="AS449" s="81"/>
      <c r="AT449" s="80"/>
      <c r="AU449" s="82"/>
      <c r="AV449" s="80"/>
      <c r="AW449" s="82"/>
      <c r="AX449" s="73"/>
      <c r="AY449" s="79"/>
      <c r="AZ449" s="85"/>
      <c r="BA449" s="86"/>
      <c r="BB449" s="80"/>
      <c r="BC449" s="81"/>
      <c r="BD449" s="80"/>
      <c r="BE449" s="81"/>
      <c r="BF449" s="80"/>
      <c r="BG449" s="81"/>
      <c r="BH449" s="73"/>
      <c r="BI449" s="79"/>
      <c r="BJ449" s="80"/>
      <c r="BK449" s="81"/>
      <c r="BL449" s="80"/>
      <c r="BM449" s="82"/>
      <c r="BN449" s="80"/>
      <c r="BO449" s="81"/>
      <c r="BP449" s="80"/>
      <c r="BQ449" s="81"/>
      <c r="BR449" s="80"/>
      <c r="BS449" s="81"/>
      <c r="BT449" s="80"/>
      <c r="BU449" s="81"/>
      <c r="BV449" s="80"/>
      <c r="BW449" s="82"/>
      <c r="BX449" s="80"/>
      <c r="BY449" s="82"/>
      <c r="BZ449" s="80"/>
      <c r="CA449" s="82"/>
      <c r="CB449" s="80"/>
      <c r="CC449" s="82"/>
      <c r="CD449" s="80"/>
      <c r="CE449" s="82"/>
      <c r="CF449" s="80"/>
      <c r="CG449" s="82"/>
      <c r="CH449" s="80"/>
      <c r="CI449" s="82"/>
      <c r="CJ449" s="80"/>
      <c r="CK449" s="82"/>
      <c r="CL449" s="80"/>
      <c r="CM449" s="82"/>
      <c r="CN449" s="80"/>
      <c r="CO449" s="82"/>
      <c r="CP449" s="80"/>
      <c r="CQ449" s="82"/>
      <c r="CR449" s="80"/>
      <c r="CS449" s="82"/>
      <c r="CT449" s="80"/>
      <c r="CU449" s="82"/>
      <c r="CV449" s="80"/>
      <c r="CW449" s="82"/>
      <c r="CX449" s="80"/>
      <c r="CY449" s="82"/>
      <c r="CZ449" s="80"/>
      <c r="DA449" s="82"/>
      <c r="DB449" s="80"/>
      <c r="DC449" s="82"/>
      <c r="DD449" s="80"/>
      <c r="DE449" s="82"/>
      <c r="DF449" s="80"/>
      <c r="DG449" s="82"/>
      <c r="DH449" s="80"/>
      <c r="DI449" s="81"/>
      <c r="DJ449" s="80"/>
      <c r="DK449" s="81"/>
      <c r="DL449" s="87"/>
      <c r="DM449" s="88"/>
      <c r="DN449" s="63"/>
      <c r="DO449" s="64"/>
      <c r="DP449" s="63"/>
      <c r="DQ449" s="64"/>
      <c r="DR449" s="63"/>
      <c r="DS449" s="64"/>
      <c r="DT449" s="63"/>
      <c r="DU449" s="65"/>
      <c r="DV449" s="63"/>
      <c r="DW449" s="65"/>
      <c r="DX449" s="63"/>
      <c r="DY449" s="65"/>
      <c r="DZ449" s="63"/>
      <c r="EA449" s="65"/>
      <c r="EB449" s="63"/>
      <c r="EC449" s="65"/>
    </row>
    <row r="450" spans="1:133" s="66" customFormat="1" ht="15" customHeight="1" x14ac:dyDescent="0.3">
      <c r="A450" s="67">
        <v>447</v>
      </c>
      <c r="B450" s="68">
        <f>COUNT(J450:EC450)</f>
        <v>1</v>
      </c>
      <c r="C450" s="69">
        <f>D450+E450</f>
        <v>22.3</v>
      </c>
      <c r="D450" s="68" t="str">
        <f>IF(B450&gt;17,(B450-17)*2,"0")</f>
        <v>0</v>
      </c>
      <c r="E450" s="70">
        <f>K450+M450+O450+Q450+S450+U450+W450+Y450+AA450+AC450+AE450+AG450+AI450+AK450+AM450+AO450+AQ450+AS450+AU450+AW450+AY450+BA450+BC450+BE450+BG450+BI450+BK450+BM450+BO450+BQ450+BS450+BU450+BW450+BY450+CA450+CC450+CE450+CG450+CI450+CK450+CM450+CO450+CQ450+CS450+CU450+CW450+CY450+DA450+DC450+DE450+DG450+DI450+DK450+EC450+DM450</f>
        <v>22.3</v>
      </c>
      <c r="F450" s="71" t="s">
        <v>121</v>
      </c>
      <c r="G450" s="71">
        <v>1988</v>
      </c>
      <c r="H450" s="72" t="s">
        <v>1543</v>
      </c>
      <c r="I450" s="72" t="s">
        <v>1539</v>
      </c>
      <c r="J450" s="73"/>
      <c r="K450" s="74"/>
      <c r="L450" s="75"/>
      <c r="M450" s="76"/>
      <c r="N450" s="75"/>
      <c r="O450" s="76"/>
      <c r="P450" s="75"/>
      <c r="Q450" s="76"/>
      <c r="R450" s="75"/>
      <c r="S450" s="77"/>
      <c r="T450" s="78"/>
      <c r="U450" s="79"/>
      <c r="V450" s="80"/>
      <c r="W450" s="81"/>
      <c r="X450" s="80"/>
      <c r="Y450" s="82"/>
      <c r="Z450" s="80"/>
      <c r="AA450" s="82"/>
      <c r="AB450" s="83"/>
      <c r="AC450" s="84"/>
      <c r="AD450" s="80"/>
      <c r="AE450" s="82"/>
      <c r="AF450" s="80"/>
      <c r="AG450" s="82"/>
      <c r="AH450" s="80"/>
      <c r="AI450" s="81"/>
      <c r="AJ450" s="80"/>
      <c r="AK450" s="82"/>
      <c r="AL450" s="80"/>
      <c r="AM450" s="82"/>
      <c r="AN450" s="80"/>
      <c r="AO450" s="82"/>
      <c r="AP450" s="80"/>
      <c r="AQ450" s="81"/>
      <c r="AR450" s="80"/>
      <c r="AS450" s="81"/>
      <c r="AT450" s="80"/>
      <c r="AU450" s="82"/>
      <c r="AV450" s="80"/>
      <c r="AW450" s="82"/>
      <c r="AX450" s="73"/>
      <c r="AY450" s="79"/>
      <c r="AZ450" s="85"/>
      <c r="BA450" s="86"/>
      <c r="BB450" s="80"/>
      <c r="BC450" s="81"/>
      <c r="BD450" s="80"/>
      <c r="BE450" s="81"/>
      <c r="BF450" s="80"/>
      <c r="BG450" s="81"/>
      <c r="BH450" s="73"/>
      <c r="BI450" s="79"/>
      <c r="BJ450" s="80"/>
      <c r="BK450" s="81"/>
      <c r="BL450" s="80"/>
      <c r="BM450" s="82"/>
      <c r="BN450" s="80"/>
      <c r="BO450" s="81"/>
      <c r="BP450" s="80"/>
      <c r="BQ450" s="81"/>
      <c r="BR450" s="80"/>
      <c r="BS450" s="81"/>
      <c r="BT450" s="80"/>
      <c r="BU450" s="81"/>
      <c r="BV450" s="80"/>
      <c r="BW450" s="82"/>
      <c r="BX450" s="80"/>
      <c r="BY450" s="82"/>
      <c r="BZ450" s="80" t="s">
        <v>1544</v>
      </c>
      <c r="CA450" s="82">
        <v>22.3</v>
      </c>
      <c r="CB450" s="80"/>
      <c r="CC450" s="82"/>
      <c r="CD450" s="80"/>
      <c r="CE450" s="82"/>
      <c r="CF450" s="80"/>
      <c r="CG450" s="82"/>
      <c r="CH450" s="80"/>
      <c r="CI450" s="82"/>
      <c r="CJ450" s="80"/>
      <c r="CK450" s="82"/>
      <c r="CL450" s="80"/>
      <c r="CM450" s="82"/>
      <c r="CN450" s="80"/>
      <c r="CO450" s="82"/>
      <c r="CP450" s="80"/>
      <c r="CQ450" s="82"/>
      <c r="CR450" s="80"/>
      <c r="CS450" s="82"/>
      <c r="CT450" s="80"/>
      <c r="CU450" s="82"/>
      <c r="CV450" s="80"/>
      <c r="CW450" s="82"/>
      <c r="CX450" s="80"/>
      <c r="CY450" s="82"/>
      <c r="CZ450" s="80"/>
      <c r="DA450" s="82"/>
      <c r="DB450" s="80"/>
      <c r="DC450" s="82"/>
      <c r="DD450" s="80"/>
      <c r="DE450" s="82"/>
      <c r="DF450" s="80"/>
      <c r="DG450" s="82"/>
      <c r="DH450" s="80"/>
      <c r="DI450" s="81"/>
      <c r="DJ450" s="80"/>
      <c r="DK450" s="81"/>
      <c r="DL450" s="87"/>
      <c r="DM450" s="88"/>
      <c r="DN450" s="63"/>
      <c r="DO450" s="64"/>
      <c r="DP450" s="63"/>
      <c r="DQ450" s="64"/>
      <c r="DR450" s="63"/>
      <c r="DS450" s="64"/>
      <c r="DT450" s="63"/>
      <c r="DU450" s="65"/>
      <c r="DV450" s="63"/>
      <c r="DW450" s="65"/>
      <c r="DX450" s="63"/>
      <c r="DY450" s="65"/>
      <c r="DZ450" s="63"/>
      <c r="EA450" s="65"/>
      <c r="EB450" s="63"/>
      <c r="EC450" s="65"/>
    </row>
    <row r="451" spans="1:133" s="66" customFormat="1" ht="15" customHeight="1" x14ac:dyDescent="0.3">
      <c r="A451" s="67">
        <v>448</v>
      </c>
      <c r="B451" s="68">
        <f>COUNT(J451:EC451)</f>
        <v>1</v>
      </c>
      <c r="C451" s="69">
        <f>D451+E451</f>
        <v>22.14</v>
      </c>
      <c r="D451" s="68" t="str">
        <f>IF(B451&gt;17,(B451-17)*2,"0")</f>
        <v>0</v>
      </c>
      <c r="E451" s="70">
        <f>K451+M451+O451+Q451+S451+U451+W451+Y451+AA451+AC451+AE451+AG451+AI451+AK451+AM451+AO451+AQ451+AS451+AU451+AW451+AY451+BA451+BC451+BE451+BG451+BI451+BK451+BM451+BO451+BQ451+BS451+BU451+BW451+BY451+CA451+CC451+CE451+CG451+CI451+CK451+CM451+CO451+CQ451+CS451+CU451+CW451+CY451+DA451+DC451+DE451+DG451+DI451+DK451+EC451+DM451</f>
        <v>22.14</v>
      </c>
      <c r="F451" s="71" t="s">
        <v>121</v>
      </c>
      <c r="G451" s="71">
        <v>1989</v>
      </c>
      <c r="H451" s="72" t="s">
        <v>1545</v>
      </c>
      <c r="I451" s="72" t="s">
        <v>1546</v>
      </c>
      <c r="J451" s="73"/>
      <c r="K451" s="74"/>
      <c r="L451" s="75"/>
      <c r="M451" s="76"/>
      <c r="N451" s="75"/>
      <c r="O451" s="76"/>
      <c r="P451" s="75"/>
      <c r="Q451" s="76"/>
      <c r="R451" s="75"/>
      <c r="S451" s="77"/>
      <c r="T451" s="78"/>
      <c r="U451" s="79"/>
      <c r="V451" s="80"/>
      <c r="W451" s="81"/>
      <c r="X451" s="80"/>
      <c r="Y451" s="82"/>
      <c r="Z451" s="80"/>
      <c r="AA451" s="82"/>
      <c r="AB451" s="83"/>
      <c r="AC451" s="84"/>
      <c r="AD451" s="80"/>
      <c r="AE451" s="82"/>
      <c r="AF451" s="80"/>
      <c r="AG451" s="82"/>
      <c r="AH451" s="80"/>
      <c r="AI451" s="81"/>
      <c r="AJ451" s="80"/>
      <c r="AK451" s="82"/>
      <c r="AL451" s="80"/>
      <c r="AM451" s="82"/>
      <c r="AN451" s="80"/>
      <c r="AO451" s="82"/>
      <c r="AP451" s="80"/>
      <c r="AQ451" s="81"/>
      <c r="AR451" s="80"/>
      <c r="AS451" s="81"/>
      <c r="AT451" s="80"/>
      <c r="AU451" s="82"/>
      <c r="AV451" s="80"/>
      <c r="AW451" s="82"/>
      <c r="AX451" s="73"/>
      <c r="AY451" s="79"/>
      <c r="AZ451" s="85"/>
      <c r="BA451" s="86"/>
      <c r="BB451" s="80"/>
      <c r="BC451" s="81"/>
      <c r="BD451" s="80"/>
      <c r="BE451" s="81"/>
      <c r="BF451" s="80"/>
      <c r="BG451" s="81"/>
      <c r="BH451" s="73"/>
      <c r="BI451" s="79"/>
      <c r="BJ451" s="80"/>
      <c r="BK451" s="81"/>
      <c r="BL451" s="80"/>
      <c r="BM451" s="82"/>
      <c r="BN451" s="80"/>
      <c r="BO451" s="81"/>
      <c r="BP451" s="80"/>
      <c r="BQ451" s="81"/>
      <c r="BR451" s="80"/>
      <c r="BS451" s="81"/>
      <c r="BT451" s="80"/>
      <c r="BU451" s="81"/>
      <c r="BV451" s="80"/>
      <c r="BW451" s="82"/>
      <c r="BX451" s="80" t="s">
        <v>1547</v>
      </c>
      <c r="BY451" s="82">
        <v>22.14</v>
      </c>
      <c r="BZ451" s="80"/>
      <c r="CA451" s="82"/>
      <c r="CB451" s="80"/>
      <c r="CC451" s="82"/>
      <c r="CD451" s="80"/>
      <c r="CE451" s="82"/>
      <c r="CF451" s="80"/>
      <c r="CG451" s="82"/>
      <c r="CH451" s="80"/>
      <c r="CI451" s="82"/>
      <c r="CJ451" s="80"/>
      <c r="CK451" s="82"/>
      <c r="CL451" s="80"/>
      <c r="CM451" s="82"/>
      <c r="CN451" s="80"/>
      <c r="CO451" s="82"/>
      <c r="CP451" s="80"/>
      <c r="CQ451" s="82"/>
      <c r="CR451" s="80"/>
      <c r="CS451" s="82"/>
      <c r="CT451" s="80"/>
      <c r="CU451" s="82"/>
      <c r="CV451" s="80"/>
      <c r="CW451" s="82"/>
      <c r="CX451" s="80"/>
      <c r="CY451" s="82"/>
      <c r="CZ451" s="80"/>
      <c r="DA451" s="82"/>
      <c r="DB451" s="80"/>
      <c r="DC451" s="82"/>
      <c r="DD451" s="80"/>
      <c r="DE451" s="82"/>
      <c r="DF451" s="80"/>
      <c r="DG451" s="82"/>
      <c r="DH451" s="80"/>
      <c r="DI451" s="81"/>
      <c r="DJ451" s="80"/>
      <c r="DK451" s="81"/>
      <c r="DL451" s="87"/>
      <c r="DM451" s="88"/>
      <c r="DN451" s="63"/>
      <c r="DO451" s="64"/>
      <c r="DP451" s="63"/>
      <c r="DQ451" s="64"/>
      <c r="DR451" s="63"/>
      <c r="DS451" s="64"/>
      <c r="DT451" s="63"/>
      <c r="DU451" s="65"/>
      <c r="DV451" s="63"/>
      <c r="DW451" s="65"/>
      <c r="DX451" s="63"/>
      <c r="DY451" s="65"/>
      <c r="DZ451" s="63"/>
      <c r="EA451" s="65"/>
      <c r="EB451" s="63"/>
      <c r="EC451" s="65"/>
    </row>
    <row r="452" spans="1:133" s="66" customFormat="1" ht="15" customHeight="1" x14ac:dyDescent="0.3">
      <c r="A452" s="67">
        <v>449</v>
      </c>
      <c r="B452" s="68">
        <f>COUNT(J452:EC452)</f>
        <v>1</v>
      </c>
      <c r="C452" s="69">
        <f>D452+E452</f>
        <v>21.19</v>
      </c>
      <c r="D452" s="68" t="str">
        <f>IF(B452&gt;17,(B452-17)*2,"0")</f>
        <v>0</v>
      </c>
      <c r="E452" s="70">
        <f>K452+M452+O452+Q452+S452+U452+W452+Y452+AA452+AC452+AE452+AG452+AI452+AK452+AM452+AO452+AQ452+AS452+AU452+AW452+AY452+BA452+BC452+BE452+BG452+BI452+BK452+BM452+BO452+BQ452+BS452+BU452+BW452+BY452+CA452+CC452+CE452+CG452+CI452+CK452+CM452+CO452+CQ452+CS452+CU452+CW452+CY452+DA452+DC452+DE452+DG452+DI452+DK452+EC452+DM452</f>
        <v>21.19</v>
      </c>
      <c r="F452" s="71" t="s">
        <v>121</v>
      </c>
      <c r="G452" s="71">
        <v>1987</v>
      </c>
      <c r="H452" s="72" t="s">
        <v>1548</v>
      </c>
      <c r="I452" s="72"/>
      <c r="J452" s="73"/>
      <c r="K452" s="74"/>
      <c r="L452" s="75"/>
      <c r="M452" s="76"/>
      <c r="N452" s="75"/>
      <c r="O452" s="76"/>
      <c r="P452" s="75"/>
      <c r="Q452" s="76"/>
      <c r="R452" s="75"/>
      <c r="S452" s="77"/>
      <c r="T452" s="78"/>
      <c r="U452" s="79"/>
      <c r="V452" s="80"/>
      <c r="W452" s="81"/>
      <c r="X452" s="80"/>
      <c r="Y452" s="82"/>
      <c r="Z452" s="80"/>
      <c r="AA452" s="82"/>
      <c r="AB452" s="83"/>
      <c r="AC452" s="84"/>
      <c r="AD452" s="80"/>
      <c r="AE452" s="82"/>
      <c r="AF452" s="80"/>
      <c r="AG452" s="82"/>
      <c r="AH452" s="80"/>
      <c r="AI452" s="81"/>
      <c r="AJ452" s="80"/>
      <c r="AK452" s="82"/>
      <c r="AL452" s="80"/>
      <c r="AM452" s="82"/>
      <c r="AN452" s="80"/>
      <c r="AO452" s="82"/>
      <c r="AP452" s="80"/>
      <c r="AQ452" s="81"/>
      <c r="AR452" s="80"/>
      <c r="AS452" s="81"/>
      <c r="AT452" s="80"/>
      <c r="AU452" s="82"/>
      <c r="AV452" s="80"/>
      <c r="AW452" s="82"/>
      <c r="AX452" s="73"/>
      <c r="AY452" s="79"/>
      <c r="AZ452" s="85"/>
      <c r="BA452" s="86"/>
      <c r="BB452" s="80"/>
      <c r="BC452" s="81"/>
      <c r="BD452" s="80"/>
      <c r="BE452" s="81"/>
      <c r="BF452" s="80"/>
      <c r="BG452" s="81"/>
      <c r="BH452" s="73"/>
      <c r="BI452" s="79"/>
      <c r="BJ452" s="80"/>
      <c r="BK452" s="81"/>
      <c r="BL452" s="80"/>
      <c r="BM452" s="82"/>
      <c r="BN452" s="80"/>
      <c r="BO452" s="81"/>
      <c r="BP452" s="80"/>
      <c r="BQ452" s="81"/>
      <c r="BR452" s="80"/>
      <c r="BS452" s="81"/>
      <c r="BT452" s="80"/>
      <c r="BU452" s="81"/>
      <c r="BV452" s="80"/>
      <c r="BW452" s="82"/>
      <c r="BX452" s="80" t="s">
        <v>1549</v>
      </c>
      <c r="BY452" s="82">
        <v>21.19</v>
      </c>
      <c r="BZ452" s="80"/>
      <c r="CA452" s="82"/>
      <c r="CB452" s="80"/>
      <c r="CC452" s="82"/>
      <c r="CD452" s="80"/>
      <c r="CE452" s="82"/>
      <c r="CF452" s="80"/>
      <c r="CG452" s="82"/>
      <c r="CH452" s="80"/>
      <c r="CI452" s="82"/>
      <c r="CJ452" s="80"/>
      <c r="CK452" s="82"/>
      <c r="CL452" s="80"/>
      <c r="CM452" s="82"/>
      <c r="CN452" s="80"/>
      <c r="CO452" s="82"/>
      <c r="CP452" s="80"/>
      <c r="CQ452" s="82"/>
      <c r="CR452" s="80"/>
      <c r="CS452" s="82"/>
      <c r="CT452" s="80"/>
      <c r="CU452" s="82"/>
      <c r="CV452" s="80"/>
      <c r="CW452" s="82"/>
      <c r="CX452" s="80"/>
      <c r="CY452" s="82"/>
      <c r="CZ452" s="80"/>
      <c r="DA452" s="82"/>
      <c r="DB452" s="80"/>
      <c r="DC452" s="82"/>
      <c r="DD452" s="80"/>
      <c r="DE452" s="82"/>
      <c r="DF452" s="80"/>
      <c r="DG452" s="82"/>
      <c r="DH452" s="80"/>
      <c r="DI452" s="81"/>
      <c r="DJ452" s="80"/>
      <c r="DK452" s="81"/>
      <c r="DL452" s="87"/>
      <c r="DM452" s="88"/>
      <c r="DN452" s="63"/>
      <c r="DO452" s="64"/>
      <c r="DP452" s="63"/>
      <c r="DQ452" s="64"/>
      <c r="DR452" s="63"/>
      <c r="DS452" s="64"/>
      <c r="DT452" s="63"/>
      <c r="DU452" s="65"/>
      <c r="DV452" s="63"/>
      <c r="DW452" s="65"/>
      <c r="DX452" s="63"/>
      <c r="DY452" s="65"/>
      <c r="DZ452" s="63"/>
      <c r="EA452" s="65"/>
      <c r="EB452" s="63"/>
      <c r="EC452" s="65"/>
    </row>
    <row r="453" spans="1:133" s="66" customFormat="1" ht="15" customHeight="1" x14ac:dyDescent="0.3">
      <c r="A453" s="67">
        <v>450</v>
      </c>
      <c r="B453" s="68">
        <f>COUNT(J453:EC453)</f>
        <v>1</v>
      </c>
      <c r="C453" s="69">
        <f>D453+E453</f>
        <v>21.14</v>
      </c>
      <c r="D453" s="68" t="str">
        <f>IF(B453&gt;17,(B453-17)*2,"0")</f>
        <v>0</v>
      </c>
      <c r="E453" s="70">
        <f>K453+M453+O453+Q453+S453+U453+W453+Y453+AA453+AC453+AE453+AG453+AI453+AK453+AM453+AO453+AQ453+AS453+AU453+AW453+AY453+BA453+BC453+BE453+BG453+BI453+BK453+BM453+BO453+BQ453+BS453+BU453+BW453+BY453+CA453+CC453+CE453+CG453+CI453+CK453+CM453+CO453+CQ453+CS453+CU453+CW453+CY453+DA453+DC453+DE453+DG453+DI453+DK453+EC453+DM453</f>
        <v>21.14</v>
      </c>
      <c r="F453" s="71" t="s">
        <v>121</v>
      </c>
      <c r="G453" s="71">
        <v>1986</v>
      </c>
      <c r="H453" s="72" t="s">
        <v>1550</v>
      </c>
      <c r="I453" s="72" t="s">
        <v>1551</v>
      </c>
      <c r="J453" s="73"/>
      <c r="K453" s="74"/>
      <c r="L453" s="75"/>
      <c r="M453" s="76"/>
      <c r="N453" s="75"/>
      <c r="O453" s="76"/>
      <c r="P453" s="75"/>
      <c r="Q453" s="76"/>
      <c r="R453" s="75"/>
      <c r="S453" s="77"/>
      <c r="T453" s="78"/>
      <c r="U453" s="79"/>
      <c r="V453" s="80"/>
      <c r="W453" s="81"/>
      <c r="X453" s="80"/>
      <c r="Y453" s="82"/>
      <c r="Z453" s="80"/>
      <c r="AA453" s="82"/>
      <c r="AB453" s="83"/>
      <c r="AC453" s="84"/>
      <c r="AD453" s="80"/>
      <c r="AE453" s="82"/>
      <c r="AF453" s="80"/>
      <c r="AG453" s="82"/>
      <c r="AH453" s="80"/>
      <c r="AI453" s="81"/>
      <c r="AJ453" s="80"/>
      <c r="AK453" s="82"/>
      <c r="AL453" s="80"/>
      <c r="AM453" s="82"/>
      <c r="AN453" s="80"/>
      <c r="AO453" s="82"/>
      <c r="AP453" s="80"/>
      <c r="AQ453" s="81"/>
      <c r="AR453" s="80"/>
      <c r="AS453" s="81"/>
      <c r="AT453" s="80"/>
      <c r="AU453" s="82"/>
      <c r="AV453" s="80"/>
      <c r="AW453" s="82"/>
      <c r="AX453" s="73"/>
      <c r="AY453" s="79"/>
      <c r="AZ453" s="85"/>
      <c r="BA453" s="86"/>
      <c r="BB453" s="80"/>
      <c r="BC453" s="81"/>
      <c r="BD453" s="80"/>
      <c r="BE453" s="81"/>
      <c r="BF453" s="80"/>
      <c r="BG453" s="81"/>
      <c r="BH453" s="73"/>
      <c r="BI453" s="79"/>
      <c r="BJ453" s="80"/>
      <c r="BK453" s="81"/>
      <c r="BL453" s="80"/>
      <c r="BM453" s="82"/>
      <c r="BN453" s="80"/>
      <c r="BO453" s="81"/>
      <c r="BP453" s="80"/>
      <c r="BQ453" s="81"/>
      <c r="BR453" s="80"/>
      <c r="BS453" s="81"/>
      <c r="BT453" s="80"/>
      <c r="BU453" s="81"/>
      <c r="BV453" s="80"/>
      <c r="BW453" s="82"/>
      <c r="BX453" s="80"/>
      <c r="BY453" s="82"/>
      <c r="BZ453" s="80"/>
      <c r="CA453" s="82"/>
      <c r="CB453" s="80"/>
      <c r="CC453" s="82"/>
      <c r="CD453" s="80"/>
      <c r="CE453" s="82"/>
      <c r="CF453" s="80"/>
      <c r="CG453" s="82"/>
      <c r="CH453" s="80"/>
      <c r="CI453" s="82"/>
      <c r="CJ453" s="80"/>
      <c r="CK453" s="82"/>
      <c r="CL453" s="80"/>
      <c r="CM453" s="82"/>
      <c r="CN453" s="80"/>
      <c r="CO453" s="82"/>
      <c r="CP453" s="80"/>
      <c r="CQ453" s="82"/>
      <c r="CR453" s="80"/>
      <c r="CS453" s="82"/>
      <c r="CT453" s="80"/>
      <c r="CU453" s="82"/>
      <c r="CV453" s="80" t="s">
        <v>1552</v>
      </c>
      <c r="CW453" s="82">
        <v>21.14</v>
      </c>
      <c r="CX453" s="80"/>
      <c r="CY453" s="82"/>
      <c r="CZ453" s="80"/>
      <c r="DA453" s="82"/>
      <c r="DB453" s="80"/>
      <c r="DC453" s="82"/>
      <c r="DD453" s="80"/>
      <c r="DE453" s="82"/>
      <c r="DF453" s="80"/>
      <c r="DG453" s="82"/>
      <c r="DH453" s="80"/>
      <c r="DI453" s="81"/>
      <c r="DJ453" s="80"/>
      <c r="DK453" s="81"/>
      <c r="DL453" s="87"/>
      <c r="DM453" s="88"/>
      <c r="DN453" s="63"/>
      <c r="DO453" s="64"/>
      <c r="DP453" s="63"/>
      <c r="DQ453" s="64"/>
      <c r="DR453" s="63"/>
      <c r="DS453" s="64"/>
      <c r="DT453" s="63"/>
      <c r="DU453" s="65"/>
      <c r="DV453" s="63"/>
      <c r="DW453" s="65"/>
      <c r="DX453" s="63"/>
      <c r="DY453" s="65"/>
      <c r="DZ453" s="63"/>
      <c r="EA453" s="65"/>
      <c r="EB453" s="63"/>
      <c r="EC453" s="65"/>
    </row>
    <row r="454" spans="1:133" s="66" customFormat="1" ht="15" customHeight="1" x14ac:dyDescent="0.3">
      <c r="A454" s="67">
        <v>451</v>
      </c>
      <c r="B454" s="68">
        <f>COUNT(J454:EC454)</f>
        <v>1</v>
      </c>
      <c r="C454" s="69">
        <f>D454+E454</f>
        <v>20.6</v>
      </c>
      <c r="D454" s="68" t="str">
        <f>IF(B454&gt;17,(B454-17)*2,"0")</f>
        <v>0</v>
      </c>
      <c r="E454" s="70">
        <f>K454+M454+O454+Q454+S454+U454+W454+Y454+AA454+AC454+AE454+AG454+AI454+AK454+AM454+AO454+AQ454+AS454+AU454+AW454+AY454+BA454+BC454+BE454+BG454+BI454+BK454+BM454+BO454+BQ454+BS454+BU454+BW454+BY454+CA454+CC454+CE454+CG454+CI454+CK454+CM454+CO454+CQ454+CS454+CU454+CW454+CY454+DA454+DC454+DE454+DG454+DI454+DK454+EC454+DM454</f>
        <v>20.6</v>
      </c>
      <c r="F454" s="71" t="s">
        <v>121</v>
      </c>
      <c r="G454" s="71">
        <v>1986</v>
      </c>
      <c r="H454" s="72" t="s">
        <v>1553</v>
      </c>
      <c r="I454" s="72" t="s">
        <v>1554</v>
      </c>
      <c r="J454" s="73"/>
      <c r="K454" s="74"/>
      <c r="L454" s="75"/>
      <c r="M454" s="76"/>
      <c r="N454" s="75"/>
      <c r="O454" s="76"/>
      <c r="P454" s="75"/>
      <c r="Q454" s="76"/>
      <c r="R454" s="75"/>
      <c r="S454" s="77"/>
      <c r="T454" s="78"/>
      <c r="U454" s="79"/>
      <c r="V454" s="80"/>
      <c r="W454" s="81"/>
      <c r="X454" s="80"/>
      <c r="Y454" s="82"/>
      <c r="Z454" s="80"/>
      <c r="AA454" s="82"/>
      <c r="AB454" s="83"/>
      <c r="AC454" s="84"/>
      <c r="AD454" s="80"/>
      <c r="AE454" s="82"/>
      <c r="AF454" s="80"/>
      <c r="AG454" s="82"/>
      <c r="AH454" s="80"/>
      <c r="AI454" s="81"/>
      <c r="AJ454" s="80"/>
      <c r="AK454" s="82"/>
      <c r="AL454" s="80"/>
      <c r="AM454" s="82"/>
      <c r="AN454" s="80"/>
      <c r="AO454" s="82"/>
      <c r="AP454" s="80"/>
      <c r="AQ454" s="81"/>
      <c r="AR454" s="80"/>
      <c r="AS454" s="81"/>
      <c r="AT454" s="80"/>
      <c r="AU454" s="82"/>
      <c r="AV454" s="80"/>
      <c r="AW454" s="82"/>
      <c r="AX454" s="73"/>
      <c r="AY454" s="79"/>
      <c r="AZ454" s="85"/>
      <c r="BA454" s="86"/>
      <c r="BB454" s="80"/>
      <c r="BC454" s="81"/>
      <c r="BD454" s="80"/>
      <c r="BE454" s="81"/>
      <c r="BF454" s="80"/>
      <c r="BG454" s="81"/>
      <c r="BH454" s="73"/>
      <c r="BI454" s="79"/>
      <c r="BJ454" s="80"/>
      <c r="BK454" s="81"/>
      <c r="BL454" s="80"/>
      <c r="BM454" s="82"/>
      <c r="BN454" s="80"/>
      <c r="BO454" s="81"/>
      <c r="BP454" s="80"/>
      <c r="BQ454" s="81"/>
      <c r="BR454" s="80"/>
      <c r="BS454" s="81"/>
      <c r="BT454" s="80"/>
      <c r="BU454" s="81"/>
      <c r="BV454" s="80"/>
      <c r="BW454" s="82"/>
      <c r="BX454" s="80"/>
      <c r="BY454" s="82"/>
      <c r="BZ454" s="80" t="s">
        <v>1555</v>
      </c>
      <c r="CA454" s="82">
        <v>20.6</v>
      </c>
      <c r="CB454" s="80"/>
      <c r="CC454" s="82"/>
      <c r="CD454" s="80"/>
      <c r="CE454" s="82"/>
      <c r="CF454" s="80"/>
      <c r="CG454" s="82"/>
      <c r="CH454" s="80"/>
      <c r="CI454" s="82"/>
      <c r="CJ454" s="80"/>
      <c r="CK454" s="82"/>
      <c r="CL454" s="80"/>
      <c r="CM454" s="82"/>
      <c r="CN454" s="80"/>
      <c r="CO454" s="82"/>
      <c r="CP454" s="80"/>
      <c r="CQ454" s="82"/>
      <c r="CR454" s="80"/>
      <c r="CS454" s="82"/>
      <c r="CT454" s="80"/>
      <c r="CU454" s="82"/>
      <c r="CV454" s="80"/>
      <c r="CW454" s="82"/>
      <c r="CX454" s="80"/>
      <c r="CY454" s="82"/>
      <c r="CZ454" s="80"/>
      <c r="DA454" s="82"/>
      <c r="DB454" s="80"/>
      <c r="DC454" s="82"/>
      <c r="DD454" s="80"/>
      <c r="DE454" s="82"/>
      <c r="DF454" s="80"/>
      <c r="DG454" s="82"/>
      <c r="DH454" s="80"/>
      <c r="DI454" s="81"/>
      <c r="DJ454" s="80"/>
      <c r="DK454" s="81"/>
      <c r="DL454" s="87"/>
      <c r="DM454" s="88"/>
      <c r="DN454" s="63"/>
      <c r="DO454" s="64"/>
      <c r="DP454" s="63"/>
      <c r="DQ454" s="64"/>
      <c r="DR454" s="63"/>
      <c r="DS454" s="64"/>
      <c r="DT454" s="63"/>
      <c r="DU454" s="65"/>
      <c r="DV454" s="63"/>
      <c r="DW454" s="65"/>
      <c r="DX454" s="63"/>
      <c r="DY454" s="65"/>
      <c r="DZ454" s="63"/>
      <c r="EA454" s="65"/>
      <c r="EB454" s="63"/>
      <c r="EC454" s="65"/>
    </row>
    <row r="455" spans="1:133" s="66" customFormat="1" ht="15" customHeight="1" x14ac:dyDescent="0.3">
      <c r="A455" s="67">
        <v>452</v>
      </c>
      <c r="B455" s="68">
        <f>COUNT(J455:EC455)</f>
        <v>1</v>
      </c>
      <c r="C455" s="69">
        <f>D455+E455</f>
        <v>20.5</v>
      </c>
      <c r="D455" s="68" t="str">
        <f>IF(B455&gt;17,(B455-17)*2,"0")</f>
        <v>0</v>
      </c>
      <c r="E455" s="70">
        <f>K455+M455+O455+Q455+S455+U455+W455+Y455+AA455+AC455+AE455+AG455+AI455+AK455+AM455+AO455+AQ455+AS455+AU455+AW455+AY455+BA455+BC455+BE455+BG455+BI455+BK455+BM455+BO455+BQ455+BS455+BU455+BW455+BY455+CA455+CC455+CE455+CG455+CI455+CK455+CM455+CO455+CQ455+CS455+CU455+CW455+CY455+DA455+DC455+DE455+DG455+DI455+DK455+EC455+DM455</f>
        <v>20.5</v>
      </c>
      <c r="F455" s="71" t="s">
        <v>121</v>
      </c>
      <c r="G455" s="71">
        <v>2005</v>
      </c>
      <c r="H455" s="72" t="s">
        <v>1556</v>
      </c>
      <c r="I455" s="72"/>
      <c r="J455" s="73" t="s">
        <v>1557</v>
      </c>
      <c r="K455" s="74">
        <v>20.5</v>
      </c>
      <c r="L455" s="75"/>
      <c r="M455" s="76"/>
      <c r="N455" s="75"/>
      <c r="O455" s="76"/>
      <c r="P455" s="75"/>
      <c r="Q455" s="76"/>
      <c r="R455" s="75"/>
      <c r="S455" s="77"/>
      <c r="T455" s="78"/>
      <c r="U455" s="79"/>
      <c r="V455" s="80"/>
      <c r="W455" s="81"/>
      <c r="X455" s="80"/>
      <c r="Y455" s="82"/>
      <c r="Z455" s="80"/>
      <c r="AA455" s="82"/>
      <c r="AB455" s="83"/>
      <c r="AC455" s="84"/>
      <c r="AD455" s="80"/>
      <c r="AE455" s="82"/>
      <c r="AF455" s="80"/>
      <c r="AG455" s="82"/>
      <c r="AH455" s="80"/>
      <c r="AI455" s="81"/>
      <c r="AJ455" s="80"/>
      <c r="AK455" s="82"/>
      <c r="AL455" s="80"/>
      <c r="AM455" s="82"/>
      <c r="AN455" s="80"/>
      <c r="AO455" s="82"/>
      <c r="AP455" s="80"/>
      <c r="AQ455" s="81"/>
      <c r="AR455" s="80"/>
      <c r="AS455" s="81"/>
      <c r="AT455" s="80"/>
      <c r="AU455" s="82"/>
      <c r="AV455" s="80"/>
      <c r="AW455" s="82"/>
      <c r="AX455" s="73"/>
      <c r="AY455" s="79"/>
      <c r="AZ455" s="85"/>
      <c r="BA455" s="86"/>
      <c r="BB455" s="80"/>
      <c r="BC455" s="81"/>
      <c r="BD455" s="80"/>
      <c r="BE455" s="81"/>
      <c r="BF455" s="80"/>
      <c r="BG455" s="81"/>
      <c r="BH455" s="73"/>
      <c r="BI455" s="79"/>
      <c r="BJ455" s="80"/>
      <c r="BK455" s="81"/>
      <c r="BL455" s="80"/>
      <c r="BM455" s="82"/>
      <c r="BN455" s="80"/>
      <c r="BO455" s="81"/>
      <c r="BP455" s="80"/>
      <c r="BQ455" s="81"/>
      <c r="BR455" s="80"/>
      <c r="BS455" s="81"/>
      <c r="BT455" s="80"/>
      <c r="BU455" s="81"/>
      <c r="BV455" s="80"/>
      <c r="BW455" s="82"/>
      <c r="BX455" s="80"/>
      <c r="BY455" s="82"/>
      <c r="BZ455" s="80"/>
      <c r="CA455" s="82"/>
      <c r="CB455" s="80"/>
      <c r="CC455" s="82"/>
      <c r="CD455" s="80"/>
      <c r="CE455" s="82"/>
      <c r="CF455" s="80"/>
      <c r="CG455" s="82"/>
      <c r="CH455" s="80"/>
      <c r="CI455" s="82"/>
      <c r="CJ455" s="80"/>
      <c r="CK455" s="82"/>
      <c r="CL455" s="80"/>
      <c r="CM455" s="82"/>
      <c r="CN455" s="80"/>
      <c r="CO455" s="82"/>
      <c r="CP455" s="80"/>
      <c r="CQ455" s="82"/>
      <c r="CR455" s="80"/>
      <c r="CS455" s="82"/>
      <c r="CT455" s="80"/>
      <c r="CU455" s="82"/>
      <c r="CV455" s="80"/>
      <c r="CW455" s="82"/>
      <c r="CX455" s="80"/>
      <c r="CY455" s="82"/>
      <c r="CZ455" s="80"/>
      <c r="DA455" s="82"/>
      <c r="DB455" s="80"/>
      <c r="DC455" s="82"/>
      <c r="DD455" s="80"/>
      <c r="DE455" s="82"/>
      <c r="DF455" s="80"/>
      <c r="DG455" s="82"/>
      <c r="DH455" s="80"/>
      <c r="DI455" s="81"/>
      <c r="DJ455" s="80"/>
      <c r="DK455" s="81"/>
      <c r="DL455" s="87"/>
      <c r="DM455" s="88"/>
      <c r="DN455" s="63"/>
      <c r="DO455" s="64"/>
      <c r="DP455" s="63"/>
      <c r="DQ455" s="64"/>
      <c r="DR455" s="63"/>
      <c r="DS455" s="64"/>
      <c r="DT455" s="63"/>
      <c r="DU455" s="65"/>
      <c r="DV455" s="63"/>
      <c r="DW455" s="65"/>
      <c r="DX455" s="63"/>
      <c r="DY455" s="65"/>
      <c r="DZ455" s="63"/>
      <c r="EA455" s="65"/>
      <c r="EB455" s="63"/>
      <c r="EC455" s="65"/>
    </row>
    <row r="456" spans="1:133" s="66" customFormat="1" ht="15" customHeight="1" x14ac:dyDescent="0.3">
      <c r="A456" s="67">
        <v>453</v>
      </c>
      <c r="B456" s="68">
        <f>COUNT(J456:EC456)</f>
        <v>1</v>
      </c>
      <c r="C456" s="69">
        <f>D456+E456</f>
        <v>20.32</v>
      </c>
      <c r="D456" s="68" t="str">
        <f>IF(B456&gt;17,(B456-17)*2,"0")</f>
        <v>0</v>
      </c>
      <c r="E456" s="70">
        <f>K456+M456+O456+Q456+S456+U456+W456+Y456+AA456+AC456+AE456+AG456+AI456+AK456+AM456+AO456+AQ456+AS456+AU456+AW456+AY456+BA456+BC456+BE456+BG456+BI456+BK456+BM456+BO456+BQ456+BS456+BU456+BW456+BY456+CA456+CC456+CE456+CG456+CI456+CK456+CM456+CO456+CQ456+CS456+CU456+CW456+CY456+DA456+DC456+DE456+DG456+DI456+DK456+EC456+DM456</f>
        <v>20.32</v>
      </c>
      <c r="F456" s="71" t="s">
        <v>121</v>
      </c>
      <c r="G456" s="71">
        <v>1985</v>
      </c>
      <c r="H456" s="72" t="s">
        <v>1558</v>
      </c>
      <c r="I456" s="72"/>
      <c r="J456" s="91"/>
      <c r="K456" s="74"/>
      <c r="L456" s="91"/>
      <c r="M456" s="76"/>
      <c r="N456" s="75"/>
      <c r="O456" s="76"/>
      <c r="P456" s="75"/>
      <c r="Q456" s="76"/>
      <c r="R456" s="75"/>
      <c r="S456" s="92"/>
      <c r="T456" s="78"/>
      <c r="U456" s="79"/>
      <c r="V456" s="80"/>
      <c r="W456" s="81"/>
      <c r="X456" s="80"/>
      <c r="Y456" s="82"/>
      <c r="Z456" s="80"/>
      <c r="AA456" s="82"/>
      <c r="AB456" s="83"/>
      <c r="AC456" s="84"/>
      <c r="AD456" s="80"/>
      <c r="AE456" s="82"/>
      <c r="AF456" s="80"/>
      <c r="AG456" s="82"/>
      <c r="AH456" s="80"/>
      <c r="AI456" s="81"/>
      <c r="AJ456" s="80"/>
      <c r="AK456" s="82"/>
      <c r="AL456" s="80"/>
      <c r="AM456" s="82"/>
      <c r="AN456" s="80"/>
      <c r="AO456" s="82"/>
      <c r="AP456" s="80"/>
      <c r="AQ456" s="81"/>
      <c r="AR456" s="80"/>
      <c r="AS456" s="81"/>
      <c r="AT456" s="80"/>
      <c r="AU456" s="82"/>
      <c r="AV456" s="80"/>
      <c r="AW456" s="82"/>
      <c r="AX456" s="73" t="s">
        <v>1559</v>
      </c>
      <c r="AY456" s="79">
        <v>20.32</v>
      </c>
      <c r="AZ456" s="85"/>
      <c r="BA456" s="86"/>
      <c r="BB456" s="80"/>
      <c r="BC456" s="81"/>
      <c r="BD456" s="80"/>
      <c r="BE456" s="81"/>
      <c r="BF456" s="80"/>
      <c r="BG456" s="81"/>
      <c r="BH456" s="73"/>
      <c r="BI456" s="79"/>
      <c r="BJ456" s="80"/>
      <c r="BK456" s="81"/>
      <c r="BL456" s="80"/>
      <c r="BM456" s="82"/>
      <c r="BN456" s="80"/>
      <c r="BO456" s="81"/>
      <c r="BP456" s="80"/>
      <c r="BQ456" s="81"/>
      <c r="BR456" s="80"/>
      <c r="BS456" s="81"/>
      <c r="BT456" s="80"/>
      <c r="BU456" s="81"/>
      <c r="BV456" s="80"/>
      <c r="BW456" s="82"/>
      <c r="BX456" s="80"/>
      <c r="BY456" s="82"/>
      <c r="BZ456" s="80"/>
      <c r="CA456" s="82"/>
      <c r="CB456" s="80"/>
      <c r="CC456" s="82"/>
      <c r="CD456" s="80"/>
      <c r="CE456" s="82"/>
      <c r="CF456" s="80"/>
      <c r="CG456" s="82"/>
      <c r="CH456" s="80"/>
      <c r="CI456" s="82"/>
      <c r="CJ456" s="80"/>
      <c r="CK456" s="82"/>
      <c r="CL456" s="80"/>
      <c r="CM456" s="82"/>
      <c r="CN456" s="80"/>
      <c r="CO456" s="82"/>
      <c r="CP456" s="80"/>
      <c r="CQ456" s="82"/>
      <c r="CR456" s="80"/>
      <c r="CS456" s="82"/>
      <c r="CT456" s="80"/>
      <c r="CU456" s="82"/>
      <c r="CV456" s="80"/>
      <c r="CW456" s="82"/>
      <c r="CX456" s="80"/>
      <c r="CY456" s="82"/>
      <c r="CZ456" s="80"/>
      <c r="DA456" s="82"/>
      <c r="DB456" s="80"/>
      <c r="DC456" s="82"/>
      <c r="DD456" s="80"/>
      <c r="DE456" s="82"/>
      <c r="DF456" s="80"/>
      <c r="DG456" s="82"/>
      <c r="DH456" s="80"/>
      <c r="DI456" s="81"/>
      <c r="DJ456" s="80"/>
      <c r="DK456" s="81"/>
      <c r="DL456" s="87"/>
      <c r="DM456" s="88"/>
      <c r="DN456" s="63"/>
      <c r="DO456" s="64"/>
      <c r="DP456" s="63"/>
      <c r="DQ456" s="64"/>
      <c r="DR456" s="63"/>
      <c r="DS456" s="64"/>
      <c r="DT456" s="63"/>
      <c r="DU456" s="65"/>
      <c r="DV456" s="63"/>
      <c r="DW456" s="65"/>
      <c r="DX456" s="63"/>
      <c r="DY456" s="65"/>
      <c r="DZ456" s="63"/>
      <c r="EA456" s="65"/>
      <c r="EB456" s="63"/>
      <c r="EC456" s="65"/>
    </row>
    <row r="457" spans="1:133" s="66" customFormat="1" ht="15" customHeight="1" x14ac:dyDescent="0.3">
      <c r="A457" s="67">
        <v>454</v>
      </c>
      <c r="B457" s="68">
        <f>COUNT(J457:EC457)</f>
        <v>1</v>
      </c>
      <c r="C457" s="69">
        <f>D457+E457</f>
        <v>20.25</v>
      </c>
      <c r="D457" s="68" t="str">
        <f>IF(B457&gt;17,(B457-17)*2,"0")</f>
        <v>0</v>
      </c>
      <c r="E457" s="70">
        <f>K457+M457+O457+Q457+S457+U457+W457+Y457+AA457+AC457+AE457+AG457+AI457+AK457+AM457+AO457+AQ457+AS457+AU457+AW457+AY457+BA457+BC457+BE457+BG457+BI457+BK457+BM457+BO457+BQ457+BS457+BU457+BW457+BY457+CA457+CC457+CE457+CG457+CI457+CK457+CM457+CO457+CQ457+CS457+CU457+CW457+CY457+DA457+DC457+DE457+DG457+DI457+DK457+EC457+DM457</f>
        <v>20.25</v>
      </c>
      <c r="F457" s="71" t="s">
        <v>121</v>
      </c>
      <c r="G457" s="71">
        <v>1989</v>
      </c>
      <c r="H457" s="72" t="s">
        <v>1560</v>
      </c>
      <c r="I457" s="72" t="s">
        <v>1561</v>
      </c>
      <c r="J457" s="73"/>
      <c r="K457" s="74"/>
      <c r="L457" s="75"/>
      <c r="M457" s="76"/>
      <c r="N457" s="75"/>
      <c r="O457" s="76"/>
      <c r="P457" s="75"/>
      <c r="Q457" s="76"/>
      <c r="R457" s="75"/>
      <c r="S457" s="77"/>
      <c r="T457" s="78"/>
      <c r="U457" s="79"/>
      <c r="V457" s="80"/>
      <c r="W457" s="81"/>
      <c r="X457" s="80"/>
      <c r="Y457" s="82"/>
      <c r="Z457" s="80"/>
      <c r="AA457" s="82"/>
      <c r="AB457" s="83"/>
      <c r="AC457" s="84"/>
      <c r="AD457" s="80"/>
      <c r="AE457" s="82"/>
      <c r="AF457" s="80"/>
      <c r="AG457" s="82"/>
      <c r="AH457" s="80"/>
      <c r="AI457" s="81"/>
      <c r="AJ457" s="80"/>
      <c r="AK457" s="82"/>
      <c r="AL457" s="80"/>
      <c r="AM457" s="82"/>
      <c r="AN457" s="80"/>
      <c r="AO457" s="82"/>
      <c r="AP457" s="80"/>
      <c r="AQ457" s="81"/>
      <c r="AR457" s="80"/>
      <c r="AS457" s="81"/>
      <c r="AT457" s="80"/>
      <c r="AU457" s="82"/>
      <c r="AV457" s="80"/>
      <c r="AW457" s="82"/>
      <c r="AX457" s="73"/>
      <c r="AY457" s="79"/>
      <c r="AZ457" s="85"/>
      <c r="BA457" s="86"/>
      <c r="BB457" s="80"/>
      <c r="BC457" s="81"/>
      <c r="BD457" s="80"/>
      <c r="BE457" s="81"/>
      <c r="BF457" s="80"/>
      <c r="BG457" s="81"/>
      <c r="BH457" s="73"/>
      <c r="BI457" s="79"/>
      <c r="BJ457" s="80"/>
      <c r="BK457" s="81"/>
      <c r="BL457" s="80"/>
      <c r="BM457" s="82"/>
      <c r="BN457" s="80"/>
      <c r="BO457" s="81"/>
      <c r="BP457" s="80"/>
      <c r="BQ457" s="81"/>
      <c r="BR457" s="80"/>
      <c r="BS457" s="81"/>
      <c r="BT457" s="80"/>
      <c r="BU457" s="81"/>
      <c r="BV457" s="80"/>
      <c r="BW457" s="82"/>
      <c r="BX457" s="80"/>
      <c r="BY457" s="82"/>
      <c r="BZ457" s="80" t="s">
        <v>1562</v>
      </c>
      <c r="CA457" s="82">
        <v>20.25</v>
      </c>
      <c r="CB457" s="80"/>
      <c r="CC457" s="82"/>
      <c r="CD457" s="80"/>
      <c r="CE457" s="82"/>
      <c r="CF457" s="80"/>
      <c r="CG457" s="82"/>
      <c r="CH457" s="80"/>
      <c r="CI457" s="82"/>
      <c r="CJ457" s="80"/>
      <c r="CK457" s="82"/>
      <c r="CL457" s="80"/>
      <c r="CM457" s="82"/>
      <c r="CN457" s="80"/>
      <c r="CO457" s="82"/>
      <c r="CP457" s="80"/>
      <c r="CQ457" s="82"/>
      <c r="CR457" s="80"/>
      <c r="CS457" s="82"/>
      <c r="CT457" s="80"/>
      <c r="CU457" s="82"/>
      <c r="CV457" s="80"/>
      <c r="CW457" s="82"/>
      <c r="CX457" s="80"/>
      <c r="CY457" s="82"/>
      <c r="CZ457" s="80"/>
      <c r="DA457" s="82"/>
      <c r="DB457" s="80"/>
      <c r="DC457" s="82"/>
      <c r="DD457" s="80"/>
      <c r="DE457" s="82"/>
      <c r="DF457" s="80"/>
      <c r="DG457" s="82"/>
      <c r="DH457" s="80"/>
      <c r="DI457" s="81"/>
      <c r="DJ457" s="80"/>
      <c r="DK457" s="81"/>
      <c r="DL457" s="87"/>
      <c r="DM457" s="88"/>
      <c r="DN457" s="63"/>
      <c r="DO457" s="64"/>
      <c r="DP457" s="63"/>
      <c r="DQ457" s="64"/>
      <c r="DR457" s="63"/>
      <c r="DS457" s="64"/>
      <c r="DT457" s="63"/>
      <c r="DU457" s="65"/>
      <c r="DV457" s="63"/>
      <c r="DW457" s="65"/>
      <c r="DX457" s="63"/>
      <c r="DY457" s="65"/>
      <c r="DZ457" s="63"/>
      <c r="EA457" s="65"/>
      <c r="EB457" s="63"/>
      <c r="EC457" s="65"/>
    </row>
    <row r="458" spans="1:133" s="66" customFormat="1" ht="15" customHeight="1" x14ac:dyDescent="0.3">
      <c r="A458" s="67">
        <v>455</v>
      </c>
      <c r="B458" s="68">
        <f>COUNT(J458:EC458)</f>
        <v>1</v>
      </c>
      <c r="C458" s="69">
        <f>D458+E458</f>
        <v>19.91</v>
      </c>
      <c r="D458" s="68" t="str">
        <f>IF(B458&gt;17,(B458-17)*2,"0")</f>
        <v>0</v>
      </c>
      <c r="E458" s="70">
        <f>K458+M458+O458+Q458+S458+U458+W458+Y458+AA458+AC458+AE458+AG458+AI458+AK458+AM458+AO458+AQ458+AS458+AU458+AW458+AY458+BA458+BC458+BE458+BG458+BI458+BK458+BM458+BO458+BQ458+BS458+BU458+BW458+BY458+CA458+CC458+CE458+CG458+CI458+CK458+CM458+CO458+CQ458+CS458+CU458+CW458+CY458+DA458+DC458+DE458+DG458+DI458+DK458+EC458+DM458</f>
        <v>19.91</v>
      </c>
      <c r="F458" s="71" t="s">
        <v>121</v>
      </c>
      <c r="G458" s="71">
        <v>2008</v>
      </c>
      <c r="H458" s="72" t="s">
        <v>1563</v>
      </c>
      <c r="I458" s="72" t="s">
        <v>1234</v>
      </c>
      <c r="J458" s="73"/>
      <c r="K458" s="74"/>
      <c r="L458" s="75"/>
      <c r="M458" s="76"/>
      <c r="N458" s="75"/>
      <c r="O458" s="76"/>
      <c r="P458" s="75"/>
      <c r="Q458" s="76"/>
      <c r="R458" s="75" t="s">
        <v>1564</v>
      </c>
      <c r="S458" s="77">
        <v>19.91</v>
      </c>
      <c r="T458" s="78"/>
      <c r="U458" s="79"/>
      <c r="V458" s="80"/>
      <c r="W458" s="81"/>
      <c r="X458" s="80"/>
      <c r="Y458" s="82"/>
      <c r="Z458" s="80"/>
      <c r="AA458" s="82"/>
      <c r="AB458" s="83"/>
      <c r="AC458" s="84"/>
      <c r="AD458" s="80"/>
      <c r="AE458" s="82"/>
      <c r="AF458" s="80"/>
      <c r="AG458" s="82"/>
      <c r="AH458" s="80"/>
      <c r="AI458" s="81"/>
      <c r="AJ458" s="80"/>
      <c r="AK458" s="82"/>
      <c r="AL458" s="80"/>
      <c r="AM458" s="82"/>
      <c r="AN458" s="80"/>
      <c r="AO458" s="82"/>
      <c r="AP458" s="80"/>
      <c r="AQ458" s="81"/>
      <c r="AR458" s="80"/>
      <c r="AS458" s="81"/>
      <c r="AT458" s="80"/>
      <c r="AU458" s="82"/>
      <c r="AV458" s="80"/>
      <c r="AW458" s="82"/>
      <c r="AX458" s="73"/>
      <c r="AY458" s="79"/>
      <c r="AZ458" s="85"/>
      <c r="BA458" s="86"/>
      <c r="BB458" s="80"/>
      <c r="BC458" s="81"/>
      <c r="BD458" s="80"/>
      <c r="BE458" s="81"/>
      <c r="BF458" s="80"/>
      <c r="BG458" s="81"/>
      <c r="BH458" s="73"/>
      <c r="BI458" s="79"/>
      <c r="BJ458" s="80"/>
      <c r="BK458" s="81"/>
      <c r="BL458" s="80"/>
      <c r="BM458" s="82"/>
      <c r="BN458" s="80"/>
      <c r="BO458" s="81"/>
      <c r="BP458" s="80"/>
      <c r="BQ458" s="81"/>
      <c r="BR458" s="80"/>
      <c r="BS458" s="81"/>
      <c r="BT458" s="80"/>
      <c r="BU458" s="81"/>
      <c r="BV458" s="80"/>
      <c r="BW458" s="82"/>
      <c r="BX458" s="80"/>
      <c r="BY458" s="82"/>
      <c r="BZ458" s="80"/>
      <c r="CA458" s="82"/>
      <c r="CB458" s="80"/>
      <c r="CC458" s="82"/>
      <c r="CD458" s="80"/>
      <c r="CE458" s="82"/>
      <c r="CF458" s="80"/>
      <c r="CG458" s="82"/>
      <c r="CH458" s="80"/>
      <c r="CI458" s="82"/>
      <c r="CJ458" s="80"/>
      <c r="CK458" s="82"/>
      <c r="CL458" s="80"/>
      <c r="CM458" s="82"/>
      <c r="CN458" s="80"/>
      <c r="CO458" s="82"/>
      <c r="CP458" s="80"/>
      <c r="CQ458" s="82"/>
      <c r="CR458" s="80"/>
      <c r="CS458" s="82"/>
      <c r="CT458" s="80"/>
      <c r="CU458" s="82"/>
      <c r="CV458" s="80"/>
      <c r="CW458" s="82"/>
      <c r="CX458" s="80"/>
      <c r="CY458" s="82"/>
      <c r="CZ458" s="80"/>
      <c r="DA458" s="82"/>
      <c r="DB458" s="80"/>
      <c r="DC458" s="82"/>
      <c r="DD458" s="80"/>
      <c r="DE458" s="82"/>
      <c r="DF458" s="80"/>
      <c r="DG458" s="82"/>
      <c r="DH458" s="80"/>
      <c r="DI458" s="81"/>
      <c r="DJ458" s="80"/>
      <c r="DK458" s="81"/>
      <c r="DL458" s="87"/>
      <c r="DM458" s="88"/>
      <c r="DN458" s="63"/>
      <c r="DO458" s="64"/>
      <c r="DP458" s="63"/>
      <c r="DQ458" s="64"/>
      <c r="DR458" s="63"/>
      <c r="DS458" s="64"/>
      <c r="DT458" s="63"/>
      <c r="DU458" s="65"/>
      <c r="DV458" s="63"/>
      <c r="DW458" s="65"/>
      <c r="DX458" s="63"/>
      <c r="DY458" s="65"/>
      <c r="DZ458" s="63"/>
      <c r="EA458" s="65"/>
      <c r="EB458" s="63"/>
      <c r="EC458" s="65"/>
    </row>
    <row r="459" spans="1:133" s="66" customFormat="1" ht="15" customHeight="1" x14ac:dyDescent="0.3">
      <c r="A459" s="67">
        <v>456</v>
      </c>
      <c r="B459" s="68">
        <f>COUNT(J459:EC459)</f>
        <v>1</v>
      </c>
      <c r="C459" s="69">
        <f>D459+E459</f>
        <v>19.8</v>
      </c>
      <c r="D459" s="68" t="str">
        <f>IF(B459&gt;17,(B459-17)*2,"0")</f>
        <v>0</v>
      </c>
      <c r="E459" s="70">
        <f>K459+M459+O459+Q459+S459+U459+W459+Y459+AA459+AC459+AE459+AG459+AI459+AK459+AM459+AO459+AQ459+AS459+AU459+AW459+AY459+BA459+BC459+BE459+BG459+BI459+BK459+BM459+BO459+BQ459+BS459+BU459+BW459+BY459+CA459+CC459+CE459+CG459+CI459+CK459+CM459+CO459+CQ459+CS459+CU459+CW459+CY459+DA459+DC459+DE459+DG459+DI459+DK459+EC459+DM459</f>
        <v>19.8</v>
      </c>
      <c r="F459" s="71" t="s">
        <v>121</v>
      </c>
      <c r="G459" s="71">
        <v>1985</v>
      </c>
      <c r="H459" s="72" t="s">
        <v>1565</v>
      </c>
      <c r="I459" s="72" t="s">
        <v>1566</v>
      </c>
      <c r="J459" s="73"/>
      <c r="K459" s="74"/>
      <c r="L459" s="75"/>
      <c r="M459" s="76"/>
      <c r="N459" s="75"/>
      <c r="O459" s="76"/>
      <c r="P459" s="75"/>
      <c r="Q459" s="76"/>
      <c r="R459" s="75" t="s">
        <v>1567</v>
      </c>
      <c r="S459" s="77">
        <v>19.8</v>
      </c>
      <c r="T459" s="78"/>
      <c r="U459" s="79"/>
      <c r="V459" s="80"/>
      <c r="W459" s="81"/>
      <c r="X459" s="80"/>
      <c r="Y459" s="82"/>
      <c r="Z459" s="80"/>
      <c r="AA459" s="82"/>
      <c r="AB459" s="83"/>
      <c r="AC459" s="84"/>
      <c r="AD459" s="80"/>
      <c r="AE459" s="82"/>
      <c r="AF459" s="80"/>
      <c r="AG459" s="82"/>
      <c r="AH459" s="80"/>
      <c r="AI459" s="81"/>
      <c r="AJ459" s="80"/>
      <c r="AK459" s="82"/>
      <c r="AL459" s="80"/>
      <c r="AM459" s="82"/>
      <c r="AN459" s="80"/>
      <c r="AO459" s="82"/>
      <c r="AP459" s="80"/>
      <c r="AQ459" s="81"/>
      <c r="AR459" s="80"/>
      <c r="AS459" s="81"/>
      <c r="AT459" s="80"/>
      <c r="AU459" s="82"/>
      <c r="AV459" s="80"/>
      <c r="AW459" s="82"/>
      <c r="AX459" s="73"/>
      <c r="AY459" s="79"/>
      <c r="AZ459" s="85"/>
      <c r="BA459" s="86"/>
      <c r="BB459" s="80"/>
      <c r="BC459" s="81"/>
      <c r="BD459" s="80"/>
      <c r="BE459" s="81"/>
      <c r="BF459" s="80"/>
      <c r="BG459" s="81"/>
      <c r="BH459" s="73"/>
      <c r="BI459" s="79"/>
      <c r="BJ459" s="80"/>
      <c r="BK459" s="81"/>
      <c r="BL459" s="80"/>
      <c r="BM459" s="82"/>
      <c r="BN459" s="80"/>
      <c r="BO459" s="81"/>
      <c r="BP459" s="80"/>
      <c r="BQ459" s="81"/>
      <c r="BR459" s="80"/>
      <c r="BS459" s="81"/>
      <c r="BT459" s="80"/>
      <c r="BU459" s="81"/>
      <c r="BV459" s="80"/>
      <c r="BW459" s="82"/>
      <c r="BX459" s="80"/>
      <c r="BY459" s="82"/>
      <c r="BZ459" s="80"/>
      <c r="CA459" s="82"/>
      <c r="CB459" s="80"/>
      <c r="CC459" s="82"/>
      <c r="CD459" s="80"/>
      <c r="CE459" s="82"/>
      <c r="CF459" s="80"/>
      <c r="CG459" s="82"/>
      <c r="CH459" s="80"/>
      <c r="CI459" s="82"/>
      <c r="CJ459" s="80"/>
      <c r="CK459" s="82"/>
      <c r="CL459" s="80"/>
      <c r="CM459" s="82"/>
      <c r="CN459" s="80"/>
      <c r="CO459" s="82"/>
      <c r="CP459" s="80"/>
      <c r="CQ459" s="82"/>
      <c r="CR459" s="80"/>
      <c r="CS459" s="82"/>
      <c r="CT459" s="80"/>
      <c r="CU459" s="82"/>
      <c r="CV459" s="80"/>
      <c r="CW459" s="82"/>
      <c r="CX459" s="80"/>
      <c r="CY459" s="82"/>
      <c r="CZ459" s="80"/>
      <c r="DA459" s="82"/>
      <c r="DB459" s="80"/>
      <c r="DC459" s="82"/>
      <c r="DD459" s="80"/>
      <c r="DE459" s="82"/>
      <c r="DF459" s="80"/>
      <c r="DG459" s="82"/>
      <c r="DH459" s="80"/>
      <c r="DI459" s="81"/>
      <c r="DJ459" s="80"/>
      <c r="DK459" s="81"/>
      <c r="DL459" s="87"/>
      <c r="DM459" s="88"/>
      <c r="DN459" s="63"/>
      <c r="DO459" s="64"/>
      <c r="DP459" s="63"/>
      <c r="DQ459" s="64"/>
      <c r="DR459" s="63"/>
      <c r="DS459" s="64"/>
      <c r="DT459" s="63"/>
      <c r="DU459" s="65"/>
      <c r="DV459" s="63"/>
      <c r="DW459" s="65"/>
      <c r="DX459" s="63"/>
      <c r="DY459" s="65"/>
      <c r="DZ459" s="63"/>
      <c r="EA459" s="65"/>
      <c r="EB459" s="63"/>
      <c r="EC459" s="65"/>
    </row>
    <row r="460" spans="1:133" s="66" customFormat="1" ht="15" customHeight="1" x14ac:dyDescent="0.3">
      <c r="A460" s="67">
        <v>457</v>
      </c>
      <c r="B460" s="68">
        <f>COUNT(J460:EC460)</f>
        <v>1</v>
      </c>
      <c r="C460" s="69">
        <f>D460+E460</f>
        <v>19.77</v>
      </c>
      <c r="D460" s="68" t="str">
        <f>IF(B460&gt;17,(B460-17)*2,"0")</f>
        <v>0</v>
      </c>
      <c r="E460" s="70">
        <f>K460+M460+O460+Q460+S460+U460+W460+Y460+AA460+AC460+AE460+AG460+AI460+AK460+AM460+AO460+AQ460+AS460+AU460+AW460+AY460+BA460+BC460+BE460+BG460+BI460+BK460+BM460+BO460+BQ460+BS460+BU460+BW460+BY460+CA460+CC460+CE460+CG460+CI460+CK460+CM460+CO460+CQ460+CS460+CU460+CW460+CY460+DA460+DC460+DE460+DG460+DI460+DK460+EC460+DM460</f>
        <v>19.77</v>
      </c>
      <c r="F460" s="71" t="s">
        <v>121</v>
      </c>
      <c r="G460" s="71">
        <v>1992</v>
      </c>
      <c r="H460" s="72" t="s">
        <v>1568</v>
      </c>
      <c r="I460" s="72" t="s">
        <v>1017</v>
      </c>
      <c r="J460" s="73"/>
      <c r="K460" s="74"/>
      <c r="L460" s="75"/>
      <c r="M460" s="76"/>
      <c r="N460" s="75"/>
      <c r="O460" s="76"/>
      <c r="P460" s="75"/>
      <c r="Q460" s="76"/>
      <c r="R460" s="75"/>
      <c r="S460" s="77"/>
      <c r="T460" s="78"/>
      <c r="U460" s="79"/>
      <c r="V460" s="80"/>
      <c r="W460" s="81"/>
      <c r="X460" s="80"/>
      <c r="Y460" s="82"/>
      <c r="Z460" s="80"/>
      <c r="AA460" s="82"/>
      <c r="AB460" s="83"/>
      <c r="AC460" s="84"/>
      <c r="AD460" s="80"/>
      <c r="AE460" s="82"/>
      <c r="AF460" s="80"/>
      <c r="AG460" s="82"/>
      <c r="AH460" s="80"/>
      <c r="AI460" s="81"/>
      <c r="AJ460" s="80"/>
      <c r="AK460" s="82"/>
      <c r="AL460" s="80"/>
      <c r="AM460" s="82"/>
      <c r="AN460" s="80"/>
      <c r="AO460" s="82"/>
      <c r="AP460" s="80"/>
      <c r="AQ460" s="81"/>
      <c r="AR460" s="80"/>
      <c r="AS460" s="81"/>
      <c r="AT460" s="80"/>
      <c r="AU460" s="82"/>
      <c r="AV460" s="80"/>
      <c r="AW460" s="82"/>
      <c r="AX460" s="73"/>
      <c r="AY460" s="79"/>
      <c r="AZ460" s="85"/>
      <c r="BA460" s="86"/>
      <c r="BB460" s="80"/>
      <c r="BC460" s="81"/>
      <c r="BD460" s="80"/>
      <c r="BE460" s="81"/>
      <c r="BF460" s="80"/>
      <c r="BG460" s="81"/>
      <c r="BH460" s="73"/>
      <c r="BI460" s="79"/>
      <c r="BJ460" s="80"/>
      <c r="BK460" s="81"/>
      <c r="BL460" s="80"/>
      <c r="BM460" s="82"/>
      <c r="BN460" s="80"/>
      <c r="BO460" s="81"/>
      <c r="BP460" s="80"/>
      <c r="BQ460" s="81"/>
      <c r="BR460" s="80"/>
      <c r="BS460" s="81"/>
      <c r="BT460" s="80"/>
      <c r="BU460" s="81"/>
      <c r="BV460" s="80"/>
      <c r="BW460" s="82"/>
      <c r="BX460" s="80" t="s">
        <v>1569</v>
      </c>
      <c r="BY460" s="82">
        <v>19.77</v>
      </c>
      <c r="BZ460" s="80"/>
      <c r="CA460" s="82"/>
      <c r="CB460" s="80"/>
      <c r="CC460" s="82"/>
      <c r="CD460" s="80"/>
      <c r="CE460" s="82"/>
      <c r="CF460" s="80"/>
      <c r="CG460" s="82"/>
      <c r="CH460" s="80"/>
      <c r="CI460" s="82"/>
      <c r="CJ460" s="80"/>
      <c r="CK460" s="82"/>
      <c r="CL460" s="80"/>
      <c r="CM460" s="82"/>
      <c r="CN460" s="80"/>
      <c r="CO460" s="82"/>
      <c r="CP460" s="80"/>
      <c r="CQ460" s="82"/>
      <c r="CR460" s="80"/>
      <c r="CS460" s="82"/>
      <c r="CT460" s="80"/>
      <c r="CU460" s="82"/>
      <c r="CV460" s="80"/>
      <c r="CW460" s="82"/>
      <c r="CX460" s="80"/>
      <c r="CY460" s="82"/>
      <c r="CZ460" s="80"/>
      <c r="DA460" s="82"/>
      <c r="DB460" s="80"/>
      <c r="DC460" s="82"/>
      <c r="DD460" s="80"/>
      <c r="DE460" s="82"/>
      <c r="DF460" s="80"/>
      <c r="DG460" s="82"/>
      <c r="DH460" s="80"/>
      <c r="DI460" s="81"/>
      <c r="DJ460" s="80"/>
      <c r="DK460" s="81"/>
      <c r="DL460" s="87"/>
      <c r="DM460" s="88"/>
      <c r="DN460" s="63"/>
      <c r="DO460" s="64"/>
      <c r="DP460" s="63"/>
      <c r="DQ460" s="64"/>
      <c r="DR460" s="63"/>
      <c r="DS460" s="64"/>
      <c r="DT460" s="63"/>
      <c r="DU460" s="65"/>
      <c r="DV460" s="63"/>
      <c r="DW460" s="65"/>
      <c r="DX460" s="63"/>
      <c r="DY460" s="65"/>
      <c r="DZ460" s="63"/>
      <c r="EA460" s="65"/>
      <c r="EB460" s="63"/>
      <c r="EC460" s="65"/>
    </row>
    <row r="461" spans="1:133" s="66" customFormat="1" ht="15" customHeight="1" x14ac:dyDescent="0.3">
      <c r="A461" s="67">
        <v>458</v>
      </c>
      <c r="B461" s="68">
        <f>COUNT(J461:EC461)</f>
        <v>1</v>
      </c>
      <c r="C461" s="69">
        <f>D461+E461</f>
        <v>19.7</v>
      </c>
      <c r="D461" s="68" t="str">
        <f>IF(B461&gt;17,(B461-17)*2,"0")</f>
        <v>0</v>
      </c>
      <c r="E461" s="70">
        <f>K461+M461+O461+Q461+S461+U461+W461+Y461+AA461+AC461+AE461+AG461+AI461+AK461+AM461+AO461+AQ461+AS461+AU461+AW461+AY461+BA461+BC461+BE461+BG461+BI461+BK461+BM461+BO461+BQ461+BS461+BU461+BW461+BY461+CA461+CC461+CE461+CG461+CI461+CK461+CM461+CO461+CQ461+CS461+CU461+CW461+CY461+DA461+DC461+DE461+DG461+DI461+DK461+EC461+DM461</f>
        <v>19.7</v>
      </c>
      <c r="F461" s="71" t="s">
        <v>121</v>
      </c>
      <c r="G461" s="71">
        <v>1987</v>
      </c>
      <c r="H461" s="72" t="s">
        <v>1570</v>
      </c>
      <c r="I461" s="72" t="s">
        <v>1571</v>
      </c>
      <c r="J461" s="73"/>
      <c r="K461" s="74"/>
      <c r="L461" s="75"/>
      <c r="M461" s="76"/>
      <c r="N461" s="75"/>
      <c r="O461" s="76"/>
      <c r="P461" s="75"/>
      <c r="Q461" s="76"/>
      <c r="R461" s="75" t="s">
        <v>1572</v>
      </c>
      <c r="S461" s="77">
        <v>19.7</v>
      </c>
      <c r="T461" s="78"/>
      <c r="U461" s="79"/>
      <c r="V461" s="80"/>
      <c r="W461" s="81"/>
      <c r="X461" s="80"/>
      <c r="Y461" s="82"/>
      <c r="Z461" s="80"/>
      <c r="AA461" s="82"/>
      <c r="AB461" s="83"/>
      <c r="AC461" s="84"/>
      <c r="AD461" s="80"/>
      <c r="AE461" s="82"/>
      <c r="AF461" s="80"/>
      <c r="AG461" s="82"/>
      <c r="AH461" s="80"/>
      <c r="AI461" s="81"/>
      <c r="AJ461" s="80"/>
      <c r="AK461" s="82"/>
      <c r="AL461" s="80"/>
      <c r="AM461" s="82"/>
      <c r="AN461" s="80"/>
      <c r="AO461" s="82"/>
      <c r="AP461" s="80"/>
      <c r="AQ461" s="81"/>
      <c r="AR461" s="80"/>
      <c r="AS461" s="81"/>
      <c r="AT461" s="80"/>
      <c r="AU461" s="82"/>
      <c r="AV461" s="80"/>
      <c r="AW461" s="82"/>
      <c r="AX461" s="73"/>
      <c r="AY461" s="79"/>
      <c r="AZ461" s="85"/>
      <c r="BA461" s="86"/>
      <c r="BB461" s="80"/>
      <c r="BC461" s="81"/>
      <c r="BD461" s="80"/>
      <c r="BE461" s="81"/>
      <c r="BF461" s="80"/>
      <c r="BG461" s="81"/>
      <c r="BH461" s="73"/>
      <c r="BI461" s="79"/>
      <c r="BJ461" s="80"/>
      <c r="BK461" s="81"/>
      <c r="BL461" s="80"/>
      <c r="BM461" s="82"/>
      <c r="BN461" s="80"/>
      <c r="BO461" s="81"/>
      <c r="BP461" s="80"/>
      <c r="BQ461" s="81"/>
      <c r="BR461" s="80"/>
      <c r="BS461" s="81"/>
      <c r="BT461" s="80"/>
      <c r="BU461" s="81"/>
      <c r="BV461" s="80"/>
      <c r="BW461" s="82"/>
      <c r="BX461" s="80"/>
      <c r="BY461" s="82"/>
      <c r="BZ461" s="80"/>
      <c r="CA461" s="82"/>
      <c r="CB461" s="80"/>
      <c r="CC461" s="82"/>
      <c r="CD461" s="80"/>
      <c r="CE461" s="82"/>
      <c r="CF461" s="80"/>
      <c r="CG461" s="82"/>
      <c r="CH461" s="80"/>
      <c r="CI461" s="82"/>
      <c r="CJ461" s="80"/>
      <c r="CK461" s="82"/>
      <c r="CL461" s="80"/>
      <c r="CM461" s="82"/>
      <c r="CN461" s="80"/>
      <c r="CO461" s="82"/>
      <c r="CP461" s="80"/>
      <c r="CQ461" s="82"/>
      <c r="CR461" s="80"/>
      <c r="CS461" s="82"/>
      <c r="CT461" s="80"/>
      <c r="CU461" s="82"/>
      <c r="CV461" s="80"/>
      <c r="CW461" s="82"/>
      <c r="CX461" s="80"/>
      <c r="CY461" s="82"/>
      <c r="CZ461" s="80"/>
      <c r="DA461" s="82"/>
      <c r="DB461" s="80"/>
      <c r="DC461" s="82"/>
      <c r="DD461" s="80"/>
      <c r="DE461" s="82"/>
      <c r="DF461" s="80"/>
      <c r="DG461" s="82"/>
      <c r="DH461" s="80"/>
      <c r="DI461" s="81"/>
      <c r="DJ461" s="80"/>
      <c r="DK461" s="81"/>
      <c r="DL461" s="87"/>
      <c r="DM461" s="88"/>
      <c r="DN461" s="63"/>
      <c r="DO461" s="64"/>
      <c r="DP461" s="63"/>
      <c r="DQ461" s="64"/>
      <c r="DR461" s="63"/>
      <c r="DS461" s="64"/>
      <c r="DT461" s="63"/>
      <c r="DU461" s="65"/>
      <c r="DV461" s="63"/>
      <c r="DW461" s="65"/>
      <c r="DX461" s="63"/>
      <c r="DY461" s="65"/>
      <c r="DZ461" s="63"/>
      <c r="EA461" s="65"/>
      <c r="EB461" s="63"/>
      <c r="EC461" s="65"/>
    </row>
    <row r="462" spans="1:133" s="66" customFormat="1" ht="15" customHeight="1" x14ac:dyDescent="0.3">
      <c r="A462" s="67">
        <v>459</v>
      </c>
      <c r="B462" s="68">
        <f>COUNT(J462:EC462)</f>
        <v>1</v>
      </c>
      <c r="C462" s="69">
        <f>D462+E462</f>
        <v>19.260000000000002</v>
      </c>
      <c r="D462" s="68" t="str">
        <f>IF(B462&gt;17,(B462-17)*2,"0")</f>
        <v>0</v>
      </c>
      <c r="E462" s="70">
        <f>K462+M462+O462+Q462+S462+U462+W462+Y462+AA462+AC462+AE462+AG462+AI462+AK462+AM462+AO462+AQ462+AS462+AU462+AW462+AY462+BA462+BC462+BE462+BG462+BI462+BK462+BM462+BO462+BQ462+BS462+BU462+BW462+BY462+CA462+CC462+CE462+CG462+CI462+CK462+CM462+CO462+CQ462+CS462+CU462+CW462+CY462+DA462+DC462+DE462+DG462+DI462+DK462+EC462+DM462</f>
        <v>19.260000000000002</v>
      </c>
      <c r="F462" s="71" t="s">
        <v>121</v>
      </c>
      <c r="G462" s="71">
        <v>1992</v>
      </c>
      <c r="H462" s="72" t="s">
        <v>1573</v>
      </c>
      <c r="I462" s="72" t="s">
        <v>1574</v>
      </c>
      <c r="J462" s="73"/>
      <c r="K462" s="74"/>
      <c r="L462" s="75"/>
      <c r="M462" s="76"/>
      <c r="N462" s="75"/>
      <c r="O462" s="76"/>
      <c r="P462" s="75"/>
      <c r="Q462" s="76"/>
      <c r="R462" s="75"/>
      <c r="S462" s="77"/>
      <c r="T462" s="78"/>
      <c r="U462" s="79"/>
      <c r="V462" s="80"/>
      <c r="W462" s="81"/>
      <c r="X462" s="80"/>
      <c r="Y462" s="82"/>
      <c r="Z462" s="80"/>
      <c r="AA462" s="82"/>
      <c r="AB462" s="83"/>
      <c r="AC462" s="84"/>
      <c r="AD462" s="80"/>
      <c r="AE462" s="82"/>
      <c r="AF462" s="80"/>
      <c r="AG462" s="82"/>
      <c r="AH462" s="80"/>
      <c r="AI462" s="81"/>
      <c r="AJ462" s="80"/>
      <c r="AK462" s="82"/>
      <c r="AL462" s="80"/>
      <c r="AM462" s="82"/>
      <c r="AN462" s="80"/>
      <c r="AO462" s="82"/>
      <c r="AP462" s="80"/>
      <c r="AQ462" s="81"/>
      <c r="AR462" s="80"/>
      <c r="AS462" s="81"/>
      <c r="AT462" s="80"/>
      <c r="AU462" s="82"/>
      <c r="AV462" s="80"/>
      <c r="AW462" s="82"/>
      <c r="AX462" s="73"/>
      <c r="AY462" s="79"/>
      <c r="AZ462" s="85"/>
      <c r="BA462" s="86"/>
      <c r="BB462" s="80"/>
      <c r="BC462" s="81"/>
      <c r="BD462" s="80"/>
      <c r="BE462" s="81"/>
      <c r="BF462" s="80"/>
      <c r="BG462" s="81"/>
      <c r="BH462" s="73"/>
      <c r="BI462" s="79"/>
      <c r="BJ462" s="80"/>
      <c r="BK462" s="81"/>
      <c r="BL462" s="80"/>
      <c r="BM462" s="82"/>
      <c r="BN462" s="80"/>
      <c r="BO462" s="81"/>
      <c r="BP462" s="80"/>
      <c r="BQ462" s="81"/>
      <c r="BR462" s="80"/>
      <c r="BS462" s="81"/>
      <c r="BT462" s="80"/>
      <c r="BU462" s="81"/>
      <c r="BV462" s="80"/>
      <c r="BW462" s="82"/>
      <c r="BX462" s="80" t="s">
        <v>1575</v>
      </c>
      <c r="BY462" s="82">
        <v>19.260000000000002</v>
      </c>
      <c r="BZ462" s="80"/>
      <c r="CA462" s="82"/>
      <c r="CB462" s="80"/>
      <c r="CC462" s="82"/>
      <c r="CD462" s="80"/>
      <c r="CE462" s="82"/>
      <c r="CF462" s="80"/>
      <c r="CG462" s="82"/>
      <c r="CH462" s="80"/>
      <c r="CI462" s="82"/>
      <c r="CJ462" s="80"/>
      <c r="CK462" s="82"/>
      <c r="CL462" s="80"/>
      <c r="CM462" s="82"/>
      <c r="CN462" s="80"/>
      <c r="CO462" s="82"/>
      <c r="CP462" s="80"/>
      <c r="CQ462" s="82"/>
      <c r="CR462" s="80"/>
      <c r="CS462" s="82"/>
      <c r="CT462" s="80"/>
      <c r="CU462" s="82"/>
      <c r="CV462" s="80"/>
      <c r="CW462" s="82"/>
      <c r="CX462" s="80"/>
      <c r="CY462" s="82"/>
      <c r="CZ462" s="80"/>
      <c r="DA462" s="82"/>
      <c r="DB462" s="80"/>
      <c r="DC462" s="82"/>
      <c r="DD462" s="80"/>
      <c r="DE462" s="82"/>
      <c r="DF462" s="80"/>
      <c r="DG462" s="82"/>
      <c r="DH462" s="80"/>
      <c r="DI462" s="81"/>
      <c r="DJ462" s="80"/>
      <c r="DK462" s="81"/>
      <c r="DL462" s="87"/>
      <c r="DM462" s="88"/>
      <c r="DN462" s="63"/>
      <c r="DO462" s="64"/>
      <c r="DP462" s="63"/>
      <c r="DQ462" s="64"/>
      <c r="DR462" s="63"/>
      <c r="DS462" s="64"/>
      <c r="DT462" s="63"/>
      <c r="DU462" s="65"/>
      <c r="DV462" s="63"/>
      <c r="DW462" s="65"/>
      <c r="DX462" s="63"/>
      <c r="DY462" s="65"/>
      <c r="DZ462" s="63"/>
      <c r="EA462" s="65"/>
      <c r="EB462" s="63"/>
      <c r="EC462" s="65"/>
    </row>
    <row r="463" spans="1:133" s="66" customFormat="1" ht="15" customHeight="1" x14ac:dyDescent="0.3">
      <c r="A463" s="67">
        <v>460</v>
      </c>
      <c r="B463" s="68">
        <f>COUNT(J463:EC463)</f>
        <v>1</v>
      </c>
      <c r="C463" s="69">
        <f>D463+E463</f>
        <v>19.010000000000002</v>
      </c>
      <c r="D463" s="68" t="str">
        <f>IF(B463&gt;17,(B463-17)*2,"0")</f>
        <v>0</v>
      </c>
      <c r="E463" s="70">
        <f>K463+M463+O463+Q463+S463+U463+W463+Y463+AA463+AC463+AE463+AG463+AI463+AK463+AM463+AO463+AQ463+AS463+AU463+AW463+AY463+BA463+BC463+BE463+BG463+BI463+BK463+BM463+BO463+BQ463+BS463+BU463+BW463+BY463+CA463+CC463+CE463+CG463+CI463+CK463+CM463+CO463+CQ463+CS463+CU463+CW463+CY463+DA463+DC463+DE463+DG463+DI463+DK463+EC463+DM463</f>
        <v>19.010000000000002</v>
      </c>
      <c r="F463" s="71" t="s">
        <v>121</v>
      </c>
      <c r="G463" s="71">
        <v>1992</v>
      </c>
      <c r="H463" s="72" t="s">
        <v>1576</v>
      </c>
      <c r="I463" s="72"/>
      <c r="J463" s="73"/>
      <c r="K463" s="74"/>
      <c r="L463" s="75"/>
      <c r="M463" s="76"/>
      <c r="N463" s="75"/>
      <c r="O463" s="76"/>
      <c r="P463" s="75"/>
      <c r="Q463" s="76"/>
      <c r="R463" s="75"/>
      <c r="S463" s="77"/>
      <c r="T463" s="78"/>
      <c r="U463" s="79"/>
      <c r="V463" s="80"/>
      <c r="W463" s="81"/>
      <c r="X463" s="80"/>
      <c r="Y463" s="82"/>
      <c r="Z463" s="80"/>
      <c r="AA463" s="82"/>
      <c r="AB463" s="83"/>
      <c r="AC463" s="84"/>
      <c r="AD463" s="80"/>
      <c r="AE463" s="82"/>
      <c r="AF463" s="80"/>
      <c r="AG463" s="82"/>
      <c r="AH463" s="80"/>
      <c r="AI463" s="81"/>
      <c r="AJ463" s="80"/>
      <c r="AK463" s="82"/>
      <c r="AL463" s="80"/>
      <c r="AM463" s="82"/>
      <c r="AN463" s="80"/>
      <c r="AO463" s="82"/>
      <c r="AP463" s="80"/>
      <c r="AQ463" s="81"/>
      <c r="AR463" s="80"/>
      <c r="AS463" s="81"/>
      <c r="AT463" s="80"/>
      <c r="AU463" s="82"/>
      <c r="AV463" s="80"/>
      <c r="AW463" s="82"/>
      <c r="AX463" s="73"/>
      <c r="AY463" s="79"/>
      <c r="AZ463" s="85"/>
      <c r="BA463" s="86"/>
      <c r="BB463" s="80"/>
      <c r="BC463" s="81"/>
      <c r="BD463" s="80"/>
      <c r="BE463" s="81"/>
      <c r="BF463" s="80"/>
      <c r="BG463" s="81"/>
      <c r="BH463" s="73"/>
      <c r="BI463" s="79"/>
      <c r="BJ463" s="80"/>
      <c r="BK463" s="81"/>
      <c r="BL463" s="80"/>
      <c r="BM463" s="82"/>
      <c r="BN463" s="80"/>
      <c r="BO463" s="81"/>
      <c r="BP463" s="80"/>
      <c r="BQ463" s="81"/>
      <c r="BR463" s="80"/>
      <c r="BS463" s="81"/>
      <c r="BT463" s="80"/>
      <c r="BU463" s="81"/>
      <c r="BV463" s="80"/>
      <c r="BW463" s="82"/>
      <c r="BX463" s="80" t="s">
        <v>1577</v>
      </c>
      <c r="BY463" s="82">
        <v>19.010000000000002</v>
      </c>
      <c r="BZ463" s="80"/>
      <c r="CA463" s="82"/>
      <c r="CB463" s="80"/>
      <c r="CC463" s="82"/>
      <c r="CD463" s="80"/>
      <c r="CE463" s="82"/>
      <c r="CF463" s="80"/>
      <c r="CG463" s="82"/>
      <c r="CH463" s="80"/>
      <c r="CI463" s="82"/>
      <c r="CJ463" s="80"/>
      <c r="CK463" s="82"/>
      <c r="CL463" s="80"/>
      <c r="CM463" s="82"/>
      <c r="CN463" s="80"/>
      <c r="CO463" s="82"/>
      <c r="CP463" s="80"/>
      <c r="CQ463" s="82"/>
      <c r="CR463" s="80"/>
      <c r="CS463" s="82"/>
      <c r="CT463" s="80"/>
      <c r="CU463" s="82"/>
      <c r="CV463" s="80"/>
      <c r="CW463" s="82"/>
      <c r="CX463" s="80"/>
      <c r="CY463" s="82"/>
      <c r="CZ463" s="80"/>
      <c r="DA463" s="82"/>
      <c r="DB463" s="80"/>
      <c r="DC463" s="82"/>
      <c r="DD463" s="80"/>
      <c r="DE463" s="82"/>
      <c r="DF463" s="80"/>
      <c r="DG463" s="82"/>
      <c r="DH463" s="80"/>
      <c r="DI463" s="81"/>
      <c r="DJ463" s="80"/>
      <c r="DK463" s="81"/>
      <c r="DL463" s="87"/>
      <c r="DM463" s="88"/>
      <c r="DN463" s="63"/>
      <c r="DO463" s="64"/>
      <c r="DP463" s="63"/>
      <c r="DQ463" s="64"/>
      <c r="DR463" s="63"/>
      <c r="DS463" s="64"/>
      <c r="DT463" s="63"/>
      <c r="DU463" s="65"/>
      <c r="DV463" s="63"/>
      <c r="DW463" s="65"/>
      <c r="DX463" s="63"/>
      <c r="DY463" s="65"/>
      <c r="DZ463" s="63"/>
      <c r="EA463" s="65"/>
      <c r="EB463" s="63"/>
      <c r="EC463" s="65"/>
    </row>
    <row r="464" spans="1:133" s="66" customFormat="1" ht="15" customHeight="1" x14ac:dyDescent="0.3">
      <c r="A464" s="67">
        <v>461</v>
      </c>
      <c r="B464" s="68">
        <f>COUNT(J464:EC464)</f>
        <v>1</v>
      </c>
      <c r="C464" s="69">
        <f>D464+E464</f>
        <v>18.739999999999998</v>
      </c>
      <c r="D464" s="68" t="str">
        <f>IF(B464&gt;17,(B464-17)*2,"0")</f>
        <v>0</v>
      </c>
      <c r="E464" s="70">
        <f>K464+M464+O464+Q464+S464+U464+W464+Y464+AA464+AC464+AE464+AG464+AI464+AK464+AM464+AO464+AQ464+AS464+AU464+AW464+AY464+BA464+BC464+BE464+BG464+BI464+BK464+BM464+BO464+BQ464+BS464+BU464+BW464+BY464+CA464+CC464+CE464+CG464+CI464+CK464+CM464+CO464+CQ464+CS464+CU464+CW464+CY464+DA464+DC464+DE464+DG464+DI464+DK464+EC464+DM464</f>
        <v>18.739999999999998</v>
      </c>
      <c r="F464" s="71" t="s">
        <v>121</v>
      </c>
      <c r="G464" s="71">
        <v>1997</v>
      </c>
      <c r="H464" s="72" t="s">
        <v>1578</v>
      </c>
      <c r="I464" s="72" t="s">
        <v>1440</v>
      </c>
      <c r="J464" s="73"/>
      <c r="K464" s="74"/>
      <c r="L464" s="75"/>
      <c r="M464" s="76"/>
      <c r="N464" s="75"/>
      <c r="O464" s="76"/>
      <c r="P464" s="75"/>
      <c r="Q464" s="76"/>
      <c r="R464" s="75"/>
      <c r="S464" s="77"/>
      <c r="T464" s="78"/>
      <c r="U464" s="79"/>
      <c r="V464" s="80"/>
      <c r="W464" s="81"/>
      <c r="X464" s="80"/>
      <c r="Y464" s="82"/>
      <c r="Z464" s="80"/>
      <c r="AA464" s="82"/>
      <c r="AB464" s="83"/>
      <c r="AC464" s="84"/>
      <c r="AD464" s="80"/>
      <c r="AE464" s="82"/>
      <c r="AF464" s="80"/>
      <c r="AG464" s="82"/>
      <c r="AH464" s="80"/>
      <c r="AI464" s="81"/>
      <c r="AJ464" s="80"/>
      <c r="AK464" s="82"/>
      <c r="AL464" s="80"/>
      <c r="AM464" s="82"/>
      <c r="AN464" s="80"/>
      <c r="AO464" s="82"/>
      <c r="AP464" s="80"/>
      <c r="AQ464" s="81"/>
      <c r="AR464" s="80"/>
      <c r="AS464" s="81"/>
      <c r="AT464" s="80"/>
      <c r="AU464" s="82"/>
      <c r="AV464" s="80"/>
      <c r="AW464" s="82"/>
      <c r="AX464" s="73"/>
      <c r="AY464" s="79"/>
      <c r="AZ464" s="85"/>
      <c r="BA464" s="86"/>
      <c r="BB464" s="80"/>
      <c r="BC464" s="81"/>
      <c r="BD464" s="80"/>
      <c r="BE464" s="81"/>
      <c r="BF464" s="80"/>
      <c r="BG464" s="81"/>
      <c r="BH464" s="73"/>
      <c r="BI464" s="79"/>
      <c r="BJ464" s="80"/>
      <c r="BK464" s="81"/>
      <c r="BL464" s="80"/>
      <c r="BM464" s="82"/>
      <c r="BN464" s="80"/>
      <c r="BO464" s="81"/>
      <c r="BP464" s="80"/>
      <c r="BQ464" s="81"/>
      <c r="BR464" s="80"/>
      <c r="BS464" s="81"/>
      <c r="BT464" s="80"/>
      <c r="BU464" s="81"/>
      <c r="BV464" s="80"/>
      <c r="BW464" s="82"/>
      <c r="BX464" s="80"/>
      <c r="BY464" s="82"/>
      <c r="BZ464" s="80"/>
      <c r="CA464" s="82"/>
      <c r="CB464" s="80"/>
      <c r="CC464" s="82"/>
      <c r="CD464" s="80"/>
      <c r="CE464" s="82"/>
      <c r="CF464" s="80"/>
      <c r="CG464" s="82"/>
      <c r="CH464" s="80"/>
      <c r="CI464" s="82"/>
      <c r="CJ464" s="80"/>
      <c r="CK464" s="82"/>
      <c r="CL464" s="80"/>
      <c r="CM464" s="82"/>
      <c r="CN464" s="80"/>
      <c r="CO464" s="82"/>
      <c r="CP464" s="80"/>
      <c r="CQ464" s="82"/>
      <c r="CR464" s="80"/>
      <c r="CS464" s="82"/>
      <c r="CT464" s="80"/>
      <c r="CU464" s="82"/>
      <c r="CV464" s="80"/>
      <c r="CW464" s="82"/>
      <c r="CX464" s="80"/>
      <c r="CY464" s="82"/>
      <c r="CZ464" s="80"/>
      <c r="DA464" s="82"/>
      <c r="DB464" s="80"/>
      <c r="DC464" s="82"/>
      <c r="DD464" s="80"/>
      <c r="DE464" s="82"/>
      <c r="DF464" s="80"/>
      <c r="DG464" s="82"/>
      <c r="DH464" s="80"/>
      <c r="DI464" s="81"/>
      <c r="DJ464" s="80" t="s">
        <v>1579</v>
      </c>
      <c r="DK464" s="81">
        <v>18.739999999999998</v>
      </c>
      <c r="DL464" s="87"/>
      <c r="DM464" s="88"/>
      <c r="DN464" s="63"/>
      <c r="DO464" s="64"/>
      <c r="DP464" s="63"/>
      <c r="DQ464" s="64"/>
      <c r="DR464" s="63"/>
      <c r="DS464" s="64"/>
      <c r="DT464" s="63"/>
      <c r="DU464" s="65"/>
      <c r="DV464" s="63"/>
      <c r="DW464" s="65"/>
      <c r="DX464" s="63"/>
      <c r="DY464" s="65"/>
      <c r="DZ464" s="63"/>
      <c r="EA464" s="65"/>
      <c r="EB464" s="63"/>
      <c r="EC464" s="65"/>
    </row>
    <row r="465" spans="1:133" s="66" customFormat="1" ht="15" customHeight="1" x14ac:dyDescent="0.3">
      <c r="A465" s="67">
        <v>462</v>
      </c>
      <c r="B465" s="68">
        <f>COUNT(J465:EC465)</f>
        <v>1</v>
      </c>
      <c r="C465" s="69">
        <f>D465+E465</f>
        <v>18.64</v>
      </c>
      <c r="D465" s="68" t="str">
        <f>IF(B465&gt;17,(B465-17)*2,"0")</f>
        <v>0</v>
      </c>
      <c r="E465" s="70">
        <f>K465+M465+O465+Q465+S465+U465+W465+Y465+AA465+AC465+AE465+AG465+AI465+AK465+AM465+AO465+AQ465+AS465+AU465+AW465+AY465+BA465+BC465+BE465+BG465+BI465+BK465+BM465+BO465+BQ465+BS465+BU465+BW465+BY465+CA465+CC465+CE465+CG465+CI465+CK465+CM465+CO465+CQ465+CS465+CU465+CW465+CY465+DA465+DC465+DE465+DG465+DI465+DK465+EC465+DM465</f>
        <v>18.64</v>
      </c>
      <c r="F465" s="71" t="s">
        <v>121</v>
      </c>
      <c r="G465" s="71">
        <v>1994</v>
      </c>
      <c r="H465" s="72" t="s">
        <v>1580</v>
      </c>
      <c r="I465" s="72" t="s">
        <v>1017</v>
      </c>
      <c r="J465" s="73"/>
      <c r="K465" s="74"/>
      <c r="L465" s="75"/>
      <c r="M465" s="76"/>
      <c r="N465" s="75"/>
      <c r="O465" s="76"/>
      <c r="P465" s="75"/>
      <c r="Q465" s="76"/>
      <c r="R465" s="75"/>
      <c r="S465" s="77"/>
      <c r="T465" s="78"/>
      <c r="U465" s="79"/>
      <c r="V465" s="80"/>
      <c r="W465" s="81"/>
      <c r="X465" s="80"/>
      <c r="Y465" s="82"/>
      <c r="Z465" s="80"/>
      <c r="AA465" s="82"/>
      <c r="AB465" s="83"/>
      <c r="AC465" s="84"/>
      <c r="AD465" s="80"/>
      <c r="AE465" s="82"/>
      <c r="AF465" s="80"/>
      <c r="AG465" s="82"/>
      <c r="AH465" s="80"/>
      <c r="AI465" s="81"/>
      <c r="AJ465" s="80"/>
      <c r="AK465" s="82"/>
      <c r="AL465" s="80"/>
      <c r="AM465" s="82"/>
      <c r="AN465" s="80"/>
      <c r="AO465" s="82"/>
      <c r="AP465" s="80"/>
      <c r="AQ465" s="81"/>
      <c r="AR465" s="80"/>
      <c r="AS465" s="81"/>
      <c r="AT465" s="80"/>
      <c r="AU465" s="82"/>
      <c r="AV465" s="80"/>
      <c r="AW465" s="82"/>
      <c r="AX465" s="73"/>
      <c r="AY465" s="79"/>
      <c r="AZ465" s="85"/>
      <c r="BA465" s="86"/>
      <c r="BB465" s="80"/>
      <c r="BC465" s="81"/>
      <c r="BD465" s="80"/>
      <c r="BE465" s="81"/>
      <c r="BF465" s="80"/>
      <c r="BG465" s="81"/>
      <c r="BH465" s="73"/>
      <c r="BI465" s="79"/>
      <c r="BJ465" s="80"/>
      <c r="BK465" s="81"/>
      <c r="BL465" s="80"/>
      <c r="BM465" s="82"/>
      <c r="BN465" s="80"/>
      <c r="BO465" s="81"/>
      <c r="BP465" s="80"/>
      <c r="BQ465" s="81"/>
      <c r="BR465" s="80"/>
      <c r="BS465" s="81"/>
      <c r="BT465" s="80"/>
      <c r="BU465" s="81"/>
      <c r="BV465" s="80"/>
      <c r="BW465" s="82"/>
      <c r="BX465" s="80" t="s">
        <v>1581</v>
      </c>
      <c r="BY465" s="82">
        <v>18.64</v>
      </c>
      <c r="BZ465" s="80"/>
      <c r="CA465" s="82"/>
      <c r="CB465" s="80"/>
      <c r="CC465" s="82"/>
      <c r="CD465" s="80"/>
      <c r="CE465" s="82"/>
      <c r="CF465" s="80"/>
      <c r="CG465" s="82"/>
      <c r="CH465" s="80"/>
      <c r="CI465" s="82"/>
      <c r="CJ465" s="80"/>
      <c r="CK465" s="82"/>
      <c r="CL465" s="80"/>
      <c r="CM465" s="82"/>
      <c r="CN465" s="80"/>
      <c r="CO465" s="82"/>
      <c r="CP465" s="80"/>
      <c r="CQ465" s="82"/>
      <c r="CR465" s="80"/>
      <c r="CS465" s="82"/>
      <c r="CT465" s="80"/>
      <c r="CU465" s="82"/>
      <c r="CV465" s="80"/>
      <c r="CW465" s="82"/>
      <c r="CX465" s="80"/>
      <c r="CY465" s="82"/>
      <c r="CZ465" s="80"/>
      <c r="DA465" s="82"/>
      <c r="DB465" s="80"/>
      <c r="DC465" s="82"/>
      <c r="DD465" s="80"/>
      <c r="DE465" s="82"/>
      <c r="DF465" s="80"/>
      <c r="DG465" s="82"/>
      <c r="DH465" s="80"/>
      <c r="DI465" s="81"/>
      <c r="DJ465" s="80"/>
      <c r="DK465" s="81"/>
      <c r="DL465" s="87"/>
      <c r="DM465" s="88"/>
      <c r="DN465" s="63"/>
      <c r="DO465" s="64"/>
      <c r="DP465" s="63"/>
      <c r="DQ465" s="64"/>
      <c r="DR465" s="63"/>
      <c r="DS465" s="64"/>
      <c r="DT465" s="63"/>
      <c r="DU465" s="65"/>
      <c r="DV465" s="63"/>
      <c r="DW465" s="65"/>
      <c r="DX465" s="63"/>
      <c r="DY465" s="65"/>
      <c r="DZ465" s="63"/>
      <c r="EA465" s="65"/>
      <c r="EB465" s="63"/>
      <c r="EC465" s="65"/>
    </row>
    <row r="466" spans="1:133" s="66" customFormat="1" ht="15" customHeight="1" x14ac:dyDescent="0.3">
      <c r="A466" s="67">
        <v>463</v>
      </c>
      <c r="B466" s="68">
        <f>COUNT(J466:EC466)</f>
        <v>1</v>
      </c>
      <c r="C466" s="69">
        <f>D466+E466</f>
        <v>18.54</v>
      </c>
      <c r="D466" s="68" t="str">
        <f>IF(B466&gt;17,(B466-17)*2,"0")</f>
        <v>0</v>
      </c>
      <c r="E466" s="70">
        <f>K466+M466+O466+Q466+S466+U466+W466+Y466+AA466+AC466+AE466+AG466+AI466+AK466+AM466+AO466+AQ466+AS466+AU466+AW466+AY466+BA466+BC466+BE466+BG466+BI466+BK466+BM466+BO466+BQ466+BS466+BU466+BW466+BY466+CA466+CC466+CE466+CG466+CI466+CK466+CM466+CO466+CQ466+CS466+CU466+CW466+CY466+DA466+DC466+DE466+DG466+DI466+DK466+EC466+DM466</f>
        <v>18.54</v>
      </c>
      <c r="F466" s="71" t="s">
        <v>121</v>
      </c>
      <c r="G466" s="71"/>
      <c r="H466" s="72" t="s">
        <v>1582</v>
      </c>
      <c r="I466" s="72" t="s">
        <v>1583</v>
      </c>
      <c r="J466" s="73"/>
      <c r="K466" s="74"/>
      <c r="L466" s="75"/>
      <c r="M466" s="76"/>
      <c r="N466" s="75"/>
      <c r="O466" s="76"/>
      <c r="P466" s="75"/>
      <c r="Q466" s="76"/>
      <c r="R466" s="75"/>
      <c r="S466" s="77"/>
      <c r="T466" s="78"/>
      <c r="U466" s="79"/>
      <c r="V466" s="80"/>
      <c r="W466" s="81"/>
      <c r="X466" s="80"/>
      <c r="Y466" s="82"/>
      <c r="Z466" s="80"/>
      <c r="AA466" s="82"/>
      <c r="AB466" s="83"/>
      <c r="AC466" s="84"/>
      <c r="AD466" s="80"/>
      <c r="AE466" s="82"/>
      <c r="AF466" s="80"/>
      <c r="AG466" s="82"/>
      <c r="AH466" s="80"/>
      <c r="AI466" s="81"/>
      <c r="AJ466" s="80"/>
      <c r="AK466" s="82"/>
      <c r="AL466" s="80"/>
      <c r="AM466" s="82"/>
      <c r="AN466" s="80"/>
      <c r="AO466" s="82"/>
      <c r="AP466" s="80"/>
      <c r="AQ466" s="81"/>
      <c r="AR466" s="80"/>
      <c r="AS466" s="81"/>
      <c r="AT466" s="80"/>
      <c r="AU466" s="82"/>
      <c r="AV466" s="80"/>
      <c r="AW466" s="82"/>
      <c r="AX466" s="73"/>
      <c r="AY466" s="79"/>
      <c r="AZ466" s="85"/>
      <c r="BA466" s="86"/>
      <c r="BB466" s="80"/>
      <c r="BC466" s="81"/>
      <c r="BD466" s="80"/>
      <c r="BE466" s="81"/>
      <c r="BF466" s="80"/>
      <c r="BG466" s="81"/>
      <c r="BH466" s="73"/>
      <c r="BI466" s="79"/>
      <c r="BJ466" s="80"/>
      <c r="BK466" s="81"/>
      <c r="BL466" s="80"/>
      <c r="BM466" s="82"/>
      <c r="BN466" s="80"/>
      <c r="BO466" s="81"/>
      <c r="BP466" s="80"/>
      <c r="BQ466" s="81"/>
      <c r="BR466" s="80"/>
      <c r="BS466" s="81"/>
      <c r="BT466" s="80"/>
      <c r="BU466" s="81"/>
      <c r="BV466" s="80"/>
      <c r="BW466" s="82"/>
      <c r="BX466" s="80"/>
      <c r="BY466" s="82"/>
      <c r="BZ466" s="80"/>
      <c r="CA466" s="82"/>
      <c r="CB466" s="80"/>
      <c r="CC466" s="82"/>
      <c r="CD466" s="80"/>
      <c r="CE466" s="82"/>
      <c r="CF466" s="80"/>
      <c r="CG466" s="82"/>
      <c r="CH466" s="80"/>
      <c r="CI466" s="82"/>
      <c r="CJ466" s="80"/>
      <c r="CK466" s="82"/>
      <c r="CL466" s="80"/>
      <c r="CM466" s="82"/>
      <c r="CN466" s="80"/>
      <c r="CO466" s="82"/>
      <c r="CP466" s="80"/>
      <c r="CQ466" s="82"/>
      <c r="CR466" s="80"/>
      <c r="CS466" s="82"/>
      <c r="CT466" s="80"/>
      <c r="CU466" s="82"/>
      <c r="CV466" s="80"/>
      <c r="CW466" s="82"/>
      <c r="CX466" s="80"/>
      <c r="CY466" s="82"/>
      <c r="CZ466" s="80" t="s">
        <v>1584</v>
      </c>
      <c r="DA466" s="82">
        <v>18.54</v>
      </c>
      <c r="DB466" s="80"/>
      <c r="DC466" s="82"/>
      <c r="DD466" s="80"/>
      <c r="DE466" s="82"/>
      <c r="DF466" s="80"/>
      <c r="DG466" s="82"/>
      <c r="DH466" s="80"/>
      <c r="DI466" s="81"/>
      <c r="DJ466" s="80"/>
      <c r="DK466" s="81"/>
      <c r="DL466" s="87"/>
      <c r="DM466" s="88"/>
      <c r="DN466" s="63"/>
      <c r="DO466" s="64"/>
      <c r="DP466" s="63"/>
      <c r="DQ466" s="64"/>
      <c r="DR466" s="63"/>
      <c r="DS466" s="64"/>
      <c r="DT466" s="63"/>
      <c r="DU466" s="65"/>
      <c r="DV466" s="63"/>
      <c r="DW466" s="65"/>
      <c r="DX466" s="63"/>
      <c r="DY466" s="65"/>
      <c r="DZ466" s="63"/>
      <c r="EA466" s="65"/>
      <c r="EB466" s="63"/>
      <c r="EC466" s="65"/>
    </row>
    <row r="467" spans="1:133" s="66" customFormat="1" ht="15" customHeight="1" x14ac:dyDescent="0.3">
      <c r="A467" s="67">
        <v>464</v>
      </c>
      <c r="B467" s="68">
        <f>COUNT(J467:EC467)</f>
        <v>1</v>
      </c>
      <c r="C467" s="69">
        <f>D467+E467</f>
        <v>18.16</v>
      </c>
      <c r="D467" s="68" t="str">
        <f>IF(B467&gt;17,(B467-17)*2,"0")</f>
        <v>0</v>
      </c>
      <c r="E467" s="70">
        <f>K467+M467+O467+Q467+S467+U467+W467+Y467+AA467+AC467+AE467+AG467+AI467+AK467+AM467+AO467+AQ467+AS467+AU467+AW467+AY467+BA467+BC467+BE467+BG467+BI467+BK467+BM467+BO467+BQ467+BS467+BU467+BW467+BY467+CA467+CC467+CE467+CG467+CI467+CK467+CM467+CO467+CQ467+CS467+CU467+CW467+CY467+DA467+DC467+DE467+DG467+DI467+DK467+EC467+DM467</f>
        <v>18.16</v>
      </c>
      <c r="F467" s="71" t="s">
        <v>121</v>
      </c>
      <c r="G467" s="71">
        <v>1988</v>
      </c>
      <c r="H467" s="72" t="s">
        <v>1585</v>
      </c>
      <c r="I467" s="90" t="s">
        <v>1586</v>
      </c>
      <c r="J467" s="73"/>
      <c r="K467" s="74"/>
      <c r="L467" s="75"/>
      <c r="M467" s="76"/>
      <c r="N467" s="75"/>
      <c r="O467" s="76"/>
      <c r="P467" s="75"/>
      <c r="Q467" s="76"/>
      <c r="R467" s="75"/>
      <c r="S467" s="77"/>
      <c r="T467" s="78"/>
      <c r="U467" s="79"/>
      <c r="V467" s="80"/>
      <c r="W467" s="81"/>
      <c r="X467" s="80"/>
      <c r="Y467" s="82"/>
      <c r="Z467" s="80"/>
      <c r="AA467" s="82"/>
      <c r="AB467" s="83"/>
      <c r="AC467" s="84"/>
      <c r="AD467" s="80"/>
      <c r="AE467" s="82"/>
      <c r="AF467" s="80"/>
      <c r="AG467" s="82"/>
      <c r="AH467" s="80"/>
      <c r="AI467" s="81"/>
      <c r="AJ467" s="80"/>
      <c r="AK467" s="82"/>
      <c r="AL467" s="80"/>
      <c r="AM467" s="82"/>
      <c r="AN467" s="80"/>
      <c r="AO467" s="82"/>
      <c r="AP467" s="80"/>
      <c r="AQ467" s="81"/>
      <c r="AR467" s="80"/>
      <c r="AS467" s="81"/>
      <c r="AT467" s="80"/>
      <c r="AU467" s="82"/>
      <c r="AV467" s="80"/>
      <c r="AW467" s="82"/>
      <c r="AX467" s="73"/>
      <c r="AY467" s="79"/>
      <c r="AZ467" s="85"/>
      <c r="BA467" s="86"/>
      <c r="BB467" s="80"/>
      <c r="BC467" s="81"/>
      <c r="BD467" s="80"/>
      <c r="BE467" s="81"/>
      <c r="BF467" s="80"/>
      <c r="BG467" s="81"/>
      <c r="BH467" s="73"/>
      <c r="BI467" s="79"/>
      <c r="BJ467" s="80"/>
      <c r="BK467" s="81"/>
      <c r="BL467" s="80"/>
      <c r="BM467" s="82"/>
      <c r="BN467" s="80"/>
      <c r="BO467" s="81"/>
      <c r="BP467" s="80"/>
      <c r="BQ467" s="81"/>
      <c r="BR467" s="80"/>
      <c r="BS467" s="81"/>
      <c r="BT467" s="80"/>
      <c r="BU467" s="81"/>
      <c r="BV467" s="80"/>
      <c r="BW467" s="82"/>
      <c r="BX467" s="80"/>
      <c r="BY467" s="82"/>
      <c r="BZ467" s="80" t="s">
        <v>1587</v>
      </c>
      <c r="CA467" s="82">
        <v>18.16</v>
      </c>
      <c r="CB467" s="80"/>
      <c r="CC467" s="82"/>
      <c r="CD467" s="80"/>
      <c r="CE467" s="82"/>
      <c r="CF467" s="80"/>
      <c r="CG467" s="82"/>
      <c r="CH467" s="80"/>
      <c r="CI467" s="82"/>
      <c r="CJ467" s="80"/>
      <c r="CK467" s="82"/>
      <c r="CL467" s="80"/>
      <c r="CM467" s="82"/>
      <c r="CN467" s="80"/>
      <c r="CO467" s="82"/>
      <c r="CP467" s="80"/>
      <c r="CQ467" s="82"/>
      <c r="CR467" s="80"/>
      <c r="CS467" s="82"/>
      <c r="CT467" s="80"/>
      <c r="CU467" s="82"/>
      <c r="CV467" s="80"/>
      <c r="CW467" s="82"/>
      <c r="CX467" s="80"/>
      <c r="CY467" s="82"/>
      <c r="CZ467" s="80"/>
      <c r="DA467" s="82"/>
      <c r="DB467" s="80"/>
      <c r="DC467" s="82"/>
      <c r="DD467" s="80"/>
      <c r="DE467" s="82"/>
      <c r="DF467" s="80"/>
      <c r="DG467" s="82"/>
      <c r="DH467" s="80"/>
      <c r="DI467" s="81"/>
      <c r="DJ467" s="80"/>
      <c r="DK467" s="81"/>
      <c r="DL467" s="87"/>
      <c r="DM467" s="88"/>
      <c r="DN467" s="63"/>
      <c r="DO467" s="64"/>
      <c r="DP467" s="63"/>
      <c r="DQ467" s="64"/>
      <c r="DR467" s="63"/>
      <c r="DS467" s="64"/>
      <c r="DT467" s="63"/>
      <c r="DU467" s="65"/>
      <c r="DV467" s="63"/>
      <c r="DW467" s="65"/>
      <c r="DX467" s="63"/>
      <c r="DY467" s="65"/>
      <c r="DZ467" s="63"/>
      <c r="EA467" s="65"/>
      <c r="EB467" s="63"/>
      <c r="EC467" s="65"/>
    </row>
    <row r="468" spans="1:133" s="66" customFormat="1" ht="15" customHeight="1" x14ac:dyDescent="0.3">
      <c r="A468" s="67">
        <v>465</v>
      </c>
      <c r="B468" s="68">
        <f>COUNT(J468:EC468)</f>
        <v>1</v>
      </c>
      <c r="C468" s="69">
        <f>D468+E468</f>
        <v>17.920000000000002</v>
      </c>
      <c r="D468" s="68" t="str">
        <f>IF(B468&gt;17,(B468-17)*2,"0")</f>
        <v>0</v>
      </c>
      <c r="E468" s="70">
        <f>K468+M468+O468+Q468+S468+U468+W468+Y468+AA468+AC468+AE468+AG468+AI468+AK468+AM468+AO468+AQ468+AS468+AU468+AW468+AY468+BA468+BC468+BE468+BG468+BI468+BK468+BM468+BO468+BQ468+BS468+BU468+BW468+BY468+CA468+CC468+CE468+CG468+CI468+CK468+CM468+CO468+CQ468+CS468+CU468+CW468+CY468+DA468+DC468+DE468+DG468+DI468+DK468+EC468+DM468</f>
        <v>17.920000000000002</v>
      </c>
      <c r="F468" s="71" t="s">
        <v>121</v>
      </c>
      <c r="G468" s="71">
        <v>2005</v>
      </c>
      <c r="H468" s="72" t="s">
        <v>1588</v>
      </c>
      <c r="I468" s="72" t="s">
        <v>592</v>
      </c>
      <c r="J468" s="73"/>
      <c r="K468" s="74"/>
      <c r="L468" s="75"/>
      <c r="M468" s="76"/>
      <c r="N468" s="75"/>
      <c r="O468" s="76"/>
      <c r="P468" s="75"/>
      <c r="Q468" s="76"/>
      <c r="R468" s="75"/>
      <c r="S468" s="77"/>
      <c r="T468" s="78"/>
      <c r="U468" s="79"/>
      <c r="V468" s="80"/>
      <c r="W468" s="81"/>
      <c r="X468" s="80"/>
      <c r="Y468" s="82"/>
      <c r="Z468" s="80"/>
      <c r="AA468" s="82"/>
      <c r="AB468" s="83"/>
      <c r="AC468" s="84"/>
      <c r="AD468" s="80"/>
      <c r="AE468" s="82"/>
      <c r="AF468" s="80"/>
      <c r="AG468" s="82"/>
      <c r="AH468" s="80"/>
      <c r="AI468" s="81"/>
      <c r="AJ468" s="80"/>
      <c r="AK468" s="82"/>
      <c r="AL468" s="80"/>
      <c r="AM468" s="82"/>
      <c r="AN468" s="80"/>
      <c r="AO468" s="82"/>
      <c r="AP468" s="80"/>
      <c r="AQ468" s="81"/>
      <c r="AR468" s="80"/>
      <c r="AS468" s="81"/>
      <c r="AT468" s="80"/>
      <c r="AU468" s="82"/>
      <c r="AV468" s="80"/>
      <c r="AW468" s="82"/>
      <c r="AX468" s="73"/>
      <c r="AY468" s="79"/>
      <c r="AZ468" s="85"/>
      <c r="BA468" s="86"/>
      <c r="BB468" s="80"/>
      <c r="BC468" s="81"/>
      <c r="BD468" s="80"/>
      <c r="BE468" s="81"/>
      <c r="BF468" s="80"/>
      <c r="BG468" s="81"/>
      <c r="BH468" s="73"/>
      <c r="BI468" s="79"/>
      <c r="BJ468" s="80"/>
      <c r="BK468" s="81"/>
      <c r="BL468" s="80"/>
      <c r="BM468" s="82"/>
      <c r="BN468" s="80"/>
      <c r="BO468" s="81"/>
      <c r="BP468" s="80"/>
      <c r="BQ468" s="81"/>
      <c r="BR468" s="80"/>
      <c r="BS468" s="81"/>
      <c r="BT468" s="80"/>
      <c r="BU468" s="81"/>
      <c r="BV468" s="80"/>
      <c r="BW468" s="82"/>
      <c r="BX468" s="80"/>
      <c r="BY468" s="82"/>
      <c r="BZ468" s="80"/>
      <c r="CA468" s="82"/>
      <c r="CB468" s="80"/>
      <c r="CC468" s="82"/>
      <c r="CD468" s="80"/>
      <c r="CE468" s="82"/>
      <c r="CF468" s="80"/>
      <c r="CG468" s="82"/>
      <c r="CH468" s="80"/>
      <c r="CI468" s="82"/>
      <c r="CJ468" s="80"/>
      <c r="CK468" s="82"/>
      <c r="CL468" s="80"/>
      <c r="CM468" s="82"/>
      <c r="CN468" s="80"/>
      <c r="CO468" s="82"/>
      <c r="CP468" s="80"/>
      <c r="CQ468" s="82"/>
      <c r="CR468" s="80"/>
      <c r="CS468" s="82"/>
      <c r="CT468" s="80"/>
      <c r="CU468" s="82"/>
      <c r="CV468" s="80" t="s">
        <v>1589</v>
      </c>
      <c r="CW468" s="82">
        <v>17.920000000000002</v>
      </c>
      <c r="CX468" s="80"/>
      <c r="CY468" s="82"/>
      <c r="CZ468" s="80"/>
      <c r="DA468" s="82"/>
      <c r="DB468" s="80"/>
      <c r="DC468" s="82"/>
      <c r="DD468" s="80"/>
      <c r="DE468" s="82"/>
      <c r="DF468" s="80"/>
      <c r="DG468" s="82"/>
      <c r="DH468" s="80"/>
      <c r="DI468" s="81"/>
      <c r="DJ468" s="80"/>
      <c r="DK468" s="81"/>
      <c r="DL468" s="87"/>
      <c r="DM468" s="88"/>
      <c r="DN468" s="63"/>
      <c r="DO468" s="64"/>
      <c r="DP468" s="63"/>
      <c r="DQ468" s="64"/>
      <c r="DR468" s="63"/>
      <c r="DS468" s="64"/>
      <c r="DT468" s="63"/>
      <c r="DU468" s="65"/>
      <c r="DV468" s="63"/>
      <c r="DW468" s="65"/>
      <c r="DX468" s="63"/>
      <c r="DY468" s="65"/>
      <c r="DZ468" s="63"/>
      <c r="EA468" s="65"/>
      <c r="EB468" s="63"/>
      <c r="EC468" s="65"/>
    </row>
    <row r="469" spans="1:133" s="66" customFormat="1" ht="15" customHeight="1" x14ac:dyDescent="0.3">
      <c r="A469" s="67">
        <v>466</v>
      </c>
      <c r="B469" s="68">
        <f>COUNT(J469:EC469)</f>
        <v>1</v>
      </c>
      <c r="C469" s="69">
        <f>D469+E469</f>
        <v>17.79</v>
      </c>
      <c r="D469" s="68" t="str">
        <f>IF(B469&gt;17,(B469-17)*2,"0")</f>
        <v>0</v>
      </c>
      <c r="E469" s="70">
        <f>K469+M469+O469+Q469+S469+U469+W469+Y469+AA469+AC469+AE469+AG469+AI469+AK469+AM469+AO469+AQ469+AS469+AU469+AW469+AY469+BA469+BC469+BE469+BG469+BI469+BK469+BM469+BO469+BQ469+BS469+BU469+BW469+BY469+CA469+CC469+CE469+CG469+CI469+CK469+CM469+CO469+CQ469+CS469+CU469+CW469+CY469+DA469+DC469+DE469+DG469+DI469+DK469+EC469+DM469</f>
        <v>17.79</v>
      </c>
      <c r="F469" s="71" t="s">
        <v>121</v>
      </c>
      <c r="G469" s="71">
        <v>1991</v>
      </c>
      <c r="H469" s="72" t="s">
        <v>1590</v>
      </c>
      <c r="I469" s="72" t="s">
        <v>1591</v>
      </c>
      <c r="J469" s="73"/>
      <c r="K469" s="74"/>
      <c r="L469" s="75"/>
      <c r="M469" s="76"/>
      <c r="N469" s="75"/>
      <c r="O469" s="76"/>
      <c r="P469" s="75"/>
      <c r="Q469" s="76"/>
      <c r="R469" s="75"/>
      <c r="S469" s="77"/>
      <c r="T469" s="78"/>
      <c r="U469" s="79"/>
      <c r="V469" s="80"/>
      <c r="W469" s="81"/>
      <c r="X469" s="80"/>
      <c r="Y469" s="82"/>
      <c r="Z469" s="80"/>
      <c r="AA469" s="82"/>
      <c r="AB469" s="83"/>
      <c r="AC469" s="84"/>
      <c r="AD469" s="80"/>
      <c r="AE469" s="82"/>
      <c r="AF469" s="80"/>
      <c r="AG469" s="82"/>
      <c r="AH469" s="80"/>
      <c r="AI469" s="81"/>
      <c r="AJ469" s="80"/>
      <c r="AK469" s="82"/>
      <c r="AL469" s="80"/>
      <c r="AM469" s="82"/>
      <c r="AN469" s="80"/>
      <c r="AO469" s="82"/>
      <c r="AP469" s="80"/>
      <c r="AQ469" s="81"/>
      <c r="AR469" s="80"/>
      <c r="AS469" s="81"/>
      <c r="AT469" s="80"/>
      <c r="AU469" s="82"/>
      <c r="AV469" s="80"/>
      <c r="AW469" s="82"/>
      <c r="AX469" s="73"/>
      <c r="AY469" s="79"/>
      <c r="AZ469" s="85"/>
      <c r="BA469" s="86"/>
      <c r="BB469" s="80"/>
      <c r="BC469" s="81"/>
      <c r="BD469" s="80"/>
      <c r="BE469" s="81"/>
      <c r="BF469" s="80"/>
      <c r="BG469" s="81"/>
      <c r="BH469" s="73"/>
      <c r="BI469" s="79"/>
      <c r="BJ469" s="80"/>
      <c r="BK469" s="81"/>
      <c r="BL469" s="80"/>
      <c r="BM469" s="82"/>
      <c r="BN469" s="80"/>
      <c r="BO469" s="81"/>
      <c r="BP469" s="80"/>
      <c r="BQ469" s="81"/>
      <c r="BR469" s="80"/>
      <c r="BS469" s="81"/>
      <c r="BT469" s="80"/>
      <c r="BU469" s="81"/>
      <c r="BV469" s="80"/>
      <c r="BW469" s="82"/>
      <c r="BX469" s="80"/>
      <c r="BY469" s="82"/>
      <c r="BZ469" s="80"/>
      <c r="CA469" s="82"/>
      <c r="CB469" s="80"/>
      <c r="CC469" s="82"/>
      <c r="CD469" s="80"/>
      <c r="CE469" s="82"/>
      <c r="CF469" s="80"/>
      <c r="CG469" s="82"/>
      <c r="CH469" s="80"/>
      <c r="CI469" s="82"/>
      <c r="CJ469" s="80"/>
      <c r="CK469" s="82"/>
      <c r="CL469" s="80"/>
      <c r="CM469" s="82"/>
      <c r="CN469" s="80"/>
      <c r="CO469" s="82"/>
      <c r="CP469" s="80"/>
      <c r="CQ469" s="82"/>
      <c r="CR469" s="80"/>
      <c r="CS469" s="82"/>
      <c r="CT469" s="80"/>
      <c r="CU469" s="82"/>
      <c r="CV469" s="80"/>
      <c r="CW469" s="82"/>
      <c r="CX469" s="80"/>
      <c r="CY469" s="82"/>
      <c r="CZ469" s="80"/>
      <c r="DA469" s="82"/>
      <c r="DB469" s="80"/>
      <c r="DC469" s="82"/>
      <c r="DD469" s="80"/>
      <c r="DE469" s="82"/>
      <c r="DF469" s="80" t="s">
        <v>1592</v>
      </c>
      <c r="DG469" s="82">
        <v>17.79</v>
      </c>
      <c r="DH469" s="80"/>
      <c r="DI469" s="81"/>
      <c r="DJ469" s="80"/>
      <c r="DK469" s="81"/>
      <c r="DL469" s="87"/>
      <c r="DM469" s="88"/>
      <c r="DN469" s="63"/>
      <c r="DO469" s="64"/>
      <c r="DP469" s="63"/>
      <c r="DQ469" s="64"/>
      <c r="DR469" s="63"/>
      <c r="DS469" s="64"/>
      <c r="DT469" s="63"/>
      <c r="DU469" s="65"/>
      <c r="DV469" s="63"/>
      <c r="DW469" s="65"/>
      <c r="DX469" s="63"/>
      <c r="DY469" s="65"/>
      <c r="DZ469" s="63"/>
      <c r="EA469" s="65"/>
      <c r="EB469" s="63"/>
      <c r="EC469" s="65"/>
    </row>
    <row r="470" spans="1:133" s="66" customFormat="1" ht="15" customHeight="1" x14ac:dyDescent="0.3">
      <c r="A470" s="67">
        <v>467</v>
      </c>
      <c r="B470" s="68">
        <f>COUNT(J470:EC470)</f>
        <v>1</v>
      </c>
      <c r="C470" s="69">
        <f>D470+E470</f>
        <v>17.54</v>
      </c>
      <c r="D470" s="68" t="str">
        <f>IF(B470&gt;17,(B470-17)*2,"0")</f>
        <v>0</v>
      </c>
      <c r="E470" s="70">
        <f>K470+M470+O470+Q470+S470+U470+W470+Y470+AA470+AC470+AE470+AG470+AI470+AK470+AM470+AO470+AQ470+AS470+AU470+AW470+AY470+BA470+BC470+BE470+BG470+BI470+BK470+BM470+BO470+BQ470+BS470+BU470+BW470+BY470+CA470+CC470+CE470+CG470+CI470+CK470+CM470+CO470+CQ470+CS470+CU470+CW470+CY470+DA470+DC470+DE470+DG470+DI470+DK470+EC470+DM470</f>
        <v>17.54</v>
      </c>
      <c r="F470" s="71" t="s">
        <v>121</v>
      </c>
      <c r="G470" s="71">
        <v>1994</v>
      </c>
      <c r="H470" s="72" t="s">
        <v>1593</v>
      </c>
      <c r="I470" s="72" t="s">
        <v>1485</v>
      </c>
      <c r="J470" s="73"/>
      <c r="K470" s="74"/>
      <c r="L470" s="75"/>
      <c r="M470" s="76"/>
      <c r="N470" s="75"/>
      <c r="O470" s="76"/>
      <c r="P470" s="75"/>
      <c r="Q470" s="76"/>
      <c r="R470" s="75"/>
      <c r="S470" s="77"/>
      <c r="T470" s="78"/>
      <c r="U470" s="79"/>
      <c r="V470" s="80"/>
      <c r="W470" s="81"/>
      <c r="X470" s="80"/>
      <c r="Y470" s="82"/>
      <c r="Z470" s="80"/>
      <c r="AA470" s="82"/>
      <c r="AB470" s="83"/>
      <c r="AC470" s="84"/>
      <c r="AD470" s="80"/>
      <c r="AE470" s="82"/>
      <c r="AF470" s="80"/>
      <c r="AG470" s="82"/>
      <c r="AH470" s="80"/>
      <c r="AI470" s="81"/>
      <c r="AJ470" s="80"/>
      <c r="AK470" s="82"/>
      <c r="AL470" s="80"/>
      <c r="AM470" s="82"/>
      <c r="AN470" s="80"/>
      <c r="AO470" s="82"/>
      <c r="AP470" s="80"/>
      <c r="AQ470" s="81"/>
      <c r="AR470" s="80"/>
      <c r="AS470" s="81"/>
      <c r="AT470" s="80"/>
      <c r="AU470" s="82"/>
      <c r="AV470" s="80"/>
      <c r="AW470" s="82"/>
      <c r="AX470" s="73"/>
      <c r="AY470" s="79"/>
      <c r="AZ470" s="85"/>
      <c r="BA470" s="86"/>
      <c r="BB470" s="80"/>
      <c r="BC470" s="81"/>
      <c r="BD470" s="80"/>
      <c r="BE470" s="81"/>
      <c r="BF470" s="80"/>
      <c r="BG470" s="81"/>
      <c r="BH470" s="73"/>
      <c r="BI470" s="79"/>
      <c r="BJ470" s="80"/>
      <c r="BK470" s="81"/>
      <c r="BL470" s="80"/>
      <c r="BM470" s="82"/>
      <c r="BN470" s="80"/>
      <c r="BO470" s="81"/>
      <c r="BP470" s="80"/>
      <c r="BQ470" s="81"/>
      <c r="BR470" s="80"/>
      <c r="BS470" s="81"/>
      <c r="BT470" s="80"/>
      <c r="BU470" s="81"/>
      <c r="BV470" s="80"/>
      <c r="BW470" s="82"/>
      <c r="BX470" s="80"/>
      <c r="BY470" s="82"/>
      <c r="BZ470" s="80" t="s">
        <v>1594</v>
      </c>
      <c r="CA470" s="82">
        <v>17.54</v>
      </c>
      <c r="CB470" s="80"/>
      <c r="CC470" s="82"/>
      <c r="CD470" s="80"/>
      <c r="CE470" s="82"/>
      <c r="CF470" s="80"/>
      <c r="CG470" s="82"/>
      <c r="CH470" s="80"/>
      <c r="CI470" s="82"/>
      <c r="CJ470" s="80"/>
      <c r="CK470" s="82"/>
      <c r="CL470" s="80"/>
      <c r="CM470" s="82"/>
      <c r="CN470" s="80"/>
      <c r="CO470" s="82"/>
      <c r="CP470" s="80"/>
      <c r="CQ470" s="82"/>
      <c r="CR470" s="80"/>
      <c r="CS470" s="82"/>
      <c r="CT470" s="80"/>
      <c r="CU470" s="82"/>
      <c r="CV470" s="80"/>
      <c r="CW470" s="82"/>
      <c r="CX470" s="80"/>
      <c r="CY470" s="82"/>
      <c r="CZ470" s="80"/>
      <c r="DA470" s="82"/>
      <c r="DB470" s="80"/>
      <c r="DC470" s="82"/>
      <c r="DD470" s="80"/>
      <c r="DE470" s="82"/>
      <c r="DF470" s="80"/>
      <c r="DG470" s="82"/>
      <c r="DH470" s="80"/>
      <c r="DI470" s="81"/>
      <c r="DJ470" s="80"/>
      <c r="DK470" s="81"/>
      <c r="DL470" s="87"/>
      <c r="DM470" s="88"/>
      <c r="DN470" s="63"/>
      <c r="DO470" s="64"/>
      <c r="DP470" s="63"/>
      <c r="DQ470" s="64"/>
      <c r="DR470" s="63"/>
      <c r="DS470" s="64"/>
      <c r="DT470" s="63"/>
      <c r="DU470" s="65"/>
      <c r="DV470" s="63"/>
      <c r="DW470" s="65"/>
      <c r="DX470" s="63"/>
      <c r="DY470" s="65"/>
      <c r="DZ470" s="63"/>
      <c r="EA470" s="65"/>
      <c r="EB470" s="63"/>
      <c r="EC470" s="65"/>
    </row>
    <row r="471" spans="1:133" s="66" customFormat="1" ht="15" customHeight="1" x14ac:dyDescent="0.3">
      <c r="A471" s="67">
        <v>468</v>
      </c>
      <c r="B471" s="68">
        <f>COUNT(J471:EC471)</f>
        <v>1</v>
      </c>
      <c r="C471" s="69">
        <f>D471+E471</f>
        <v>17.54</v>
      </c>
      <c r="D471" s="68" t="str">
        <f>IF(B471&gt;17,(B471-17)*2,"0")</f>
        <v>0</v>
      </c>
      <c r="E471" s="70">
        <f>K471+M471+O471+Q471+S471+U471+W471+Y471+AA471+AC471+AE471+AG471+AI471+AK471+AM471+AO471+AQ471+AS471+AU471+AW471+AY471+BA471+BC471+BE471+BG471+BI471+BK471+BM471+BO471+BQ471+BS471+BU471+BW471+BY471+CA471+CC471+CE471+CG471+CI471+CK471+CM471+CO471+CQ471+CS471+CU471+CW471+CY471+DA471+DC471+DE471+DG471+DI471+DK471+EC471+DM471</f>
        <v>17.54</v>
      </c>
      <c r="F471" s="71" t="s">
        <v>121</v>
      </c>
      <c r="G471" s="71">
        <v>1985</v>
      </c>
      <c r="H471" s="72" t="s">
        <v>1595</v>
      </c>
      <c r="I471" s="72" t="s">
        <v>1485</v>
      </c>
      <c r="J471" s="73"/>
      <c r="K471" s="74"/>
      <c r="L471" s="75"/>
      <c r="M471" s="76"/>
      <c r="N471" s="75"/>
      <c r="O471" s="76"/>
      <c r="P471" s="75"/>
      <c r="Q471" s="76"/>
      <c r="R471" s="75"/>
      <c r="S471" s="77"/>
      <c r="T471" s="78"/>
      <c r="U471" s="79"/>
      <c r="V471" s="80"/>
      <c r="W471" s="81"/>
      <c r="X471" s="80"/>
      <c r="Y471" s="82"/>
      <c r="Z471" s="80"/>
      <c r="AA471" s="82"/>
      <c r="AB471" s="83"/>
      <c r="AC471" s="84"/>
      <c r="AD471" s="80"/>
      <c r="AE471" s="82"/>
      <c r="AF471" s="80"/>
      <c r="AG471" s="82"/>
      <c r="AH471" s="80"/>
      <c r="AI471" s="81"/>
      <c r="AJ471" s="80"/>
      <c r="AK471" s="82"/>
      <c r="AL471" s="80"/>
      <c r="AM471" s="82"/>
      <c r="AN471" s="80"/>
      <c r="AO471" s="82"/>
      <c r="AP471" s="80"/>
      <c r="AQ471" s="81"/>
      <c r="AR471" s="80"/>
      <c r="AS471" s="81"/>
      <c r="AT471" s="80"/>
      <c r="AU471" s="82"/>
      <c r="AV471" s="80"/>
      <c r="AW471" s="82"/>
      <c r="AX471" s="73"/>
      <c r="AY471" s="79"/>
      <c r="AZ471" s="85"/>
      <c r="BA471" s="86"/>
      <c r="BB471" s="80"/>
      <c r="BC471" s="81"/>
      <c r="BD471" s="80"/>
      <c r="BE471" s="81"/>
      <c r="BF471" s="80"/>
      <c r="BG471" s="81"/>
      <c r="BH471" s="73"/>
      <c r="BI471" s="79"/>
      <c r="BJ471" s="80"/>
      <c r="BK471" s="81"/>
      <c r="BL471" s="80"/>
      <c r="BM471" s="82"/>
      <c r="BN471" s="80"/>
      <c r="BO471" s="81"/>
      <c r="BP471" s="80"/>
      <c r="BQ471" s="81"/>
      <c r="BR471" s="80"/>
      <c r="BS471" s="81"/>
      <c r="BT471" s="80"/>
      <c r="BU471" s="81"/>
      <c r="BV471" s="80"/>
      <c r="BW471" s="82"/>
      <c r="BX471" s="80"/>
      <c r="BY471" s="82"/>
      <c r="BZ471" s="80" t="s">
        <v>1594</v>
      </c>
      <c r="CA471" s="82">
        <v>17.54</v>
      </c>
      <c r="CB471" s="80"/>
      <c r="CC471" s="82"/>
      <c r="CD471" s="80"/>
      <c r="CE471" s="82"/>
      <c r="CF471" s="80"/>
      <c r="CG471" s="82"/>
      <c r="CH471" s="80"/>
      <c r="CI471" s="82"/>
      <c r="CJ471" s="80"/>
      <c r="CK471" s="82"/>
      <c r="CL471" s="80"/>
      <c r="CM471" s="82"/>
      <c r="CN471" s="80"/>
      <c r="CO471" s="82"/>
      <c r="CP471" s="80"/>
      <c r="CQ471" s="82"/>
      <c r="CR471" s="80"/>
      <c r="CS471" s="82"/>
      <c r="CT471" s="80"/>
      <c r="CU471" s="82"/>
      <c r="CV471" s="80"/>
      <c r="CW471" s="82"/>
      <c r="CX471" s="80"/>
      <c r="CY471" s="82"/>
      <c r="CZ471" s="80"/>
      <c r="DA471" s="82"/>
      <c r="DB471" s="80"/>
      <c r="DC471" s="82"/>
      <c r="DD471" s="80"/>
      <c r="DE471" s="82"/>
      <c r="DF471" s="80"/>
      <c r="DG471" s="82"/>
      <c r="DH471" s="80"/>
      <c r="DI471" s="81"/>
      <c r="DJ471" s="80"/>
      <c r="DK471" s="81"/>
      <c r="DL471" s="87"/>
      <c r="DM471" s="88"/>
      <c r="DN471" s="63"/>
      <c r="DO471" s="64"/>
      <c r="DP471" s="63"/>
      <c r="DQ471" s="64"/>
      <c r="DR471" s="63"/>
      <c r="DS471" s="64"/>
      <c r="DT471" s="63"/>
      <c r="DU471" s="65"/>
      <c r="DV471" s="63"/>
      <c r="DW471" s="65"/>
      <c r="DX471" s="63"/>
      <c r="DY471" s="65"/>
      <c r="DZ471" s="63"/>
      <c r="EA471" s="65"/>
      <c r="EB471" s="63"/>
      <c r="EC471" s="65"/>
    </row>
    <row r="472" spans="1:133" s="66" customFormat="1" ht="15" customHeight="1" x14ac:dyDescent="0.3">
      <c r="A472" s="67">
        <v>469</v>
      </c>
      <c r="B472" s="68">
        <f>COUNT(J472:EC472)</f>
        <v>1</v>
      </c>
      <c r="C472" s="69">
        <f>D472+E472</f>
        <v>17.54</v>
      </c>
      <c r="D472" s="68" t="str">
        <f>IF(B472&gt;17,(B472-17)*2,"0")</f>
        <v>0</v>
      </c>
      <c r="E472" s="70">
        <f>K472+M472+O472+Q472+S472+U472+W472+Y472+AA472+AC472+AE472+AG472+AI472+AK472+AM472+AO472+AQ472+AS472+AU472+AW472+AY472+BA472+BC472+BE472+BG472+BI472+BK472+BM472+BO472+BQ472+BS472+BU472+BW472+BY472+CA472+CC472+CE472+CG472+CI472+CK472+CM472+CO472+CQ472+CS472+CU472+CW472+CY472+DA472+DC472+DE472+DG472+DI472+DK472+EC472+DM472</f>
        <v>17.54</v>
      </c>
      <c r="F472" s="71" t="s">
        <v>121</v>
      </c>
      <c r="G472" s="71">
        <v>1993</v>
      </c>
      <c r="H472" s="72" t="s">
        <v>1596</v>
      </c>
      <c r="I472" s="72" t="s">
        <v>1485</v>
      </c>
      <c r="J472" s="73"/>
      <c r="K472" s="74"/>
      <c r="L472" s="75"/>
      <c r="M472" s="76"/>
      <c r="N472" s="75"/>
      <c r="O472" s="76"/>
      <c r="P472" s="75"/>
      <c r="Q472" s="76"/>
      <c r="R472" s="75"/>
      <c r="S472" s="77"/>
      <c r="T472" s="78"/>
      <c r="U472" s="79"/>
      <c r="V472" s="80"/>
      <c r="W472" s="81"/>
      <c r="X472" s="80"/>
      <c r="Y472" s="82"/>
      <c r="Z472" s="80"/>
      <c r="AA472" s="82"/>
      <c r="AB472" s="83"/>
      <c r="AC472" s="84"/>
      <c r="AD472" s="80"/>
      <c r="AE472" s="82"/>
      <c r="AF472" s="80"/>
      <c r="AG472" s="82"/>
      <c r="AH472" s="80"/>
      <c r="AI472" s="81"/>
      <c r="AJ472" s="80"/>
      <c r="AK472" s="82"/>
      <c r="AL472" s="80"/>
      <c r="AM472" s="82"/>
      <c r="AN472" s="80"/>
      <c r="AO472" s="82"/>
      <c r="AP472" s="80"/>
      <c r="AQ472" s="81"/>
      <c r="AR472" s="80"/>
      <c r="AS472" s="81"/>
      <c r="AT472" s="80"/>
      <c r="AU472" s="82"/>
      <c r="AV472" s="80"/>
      <c r="AW472" s="82"/>
      <c r="AX472" s="73"/>
      <c r="AY472" s="79"/>
      <c r="AZ472" s="85"/>
      <c r="BA472" s="86"/>
      <c r="BB472" s="80"/>
      <c r="BC472" s="81"/>
      <c r="BD472" s="80"/>
      <c r="BE472" s="81"/>
      <c r="BF472" s="80"/>
      <c r="BG472" s="81"/>
      <c r="BH472" s="73"/>
      <c r="BI472" s="79"/>
      <c r="BJ472" s="80"/>
      <c r="BK472" s="81"/>
      <c r="BL472" s="80"/>
      <c r="BM472" s="82"/>
      <c r="BN472" s="80"/>
      <c r="BO472" s="81"/>
      <c r="BP472" s="80"/>
      <c r="BQ472" s="81"/>
      <c r="BR472" s="80"/>
      <c r="BS472" s="81"/>
      <c r="BT472" s="80"/>
      <c r="BU472" s="81"/>
      <c r="BV472" s="80"/>
      <c r="BW472" s="82"/>
      <c r="BX472" s="80"/>
      <c r="BY472" s="82"/>
      <c r="BZ472" s="80" t="s">
        <v>1594</v>
      </c>
      <c r="CA472" s="82">
        <v>17.54</v>
      </c>
      <c r="CB472" s="80"/>
      <c r="CC472" s="82"/>
      <c r="CD472" s="80"/>
      <c r="CE472" s="82"/>
      <c r="CF472" s="80"/>
      <c r="CG472" s="82"/>
      <c r="CH472" s="80"/>
      <c r="CI472" s="82"/>
      <c r="CJ472" s="80"/>
      <c r="CK472" s="82"/>
      <c r="CL472" s="80"/>
      <c r="CM472" s="82"/>
      <c r="CN472" s="80"/>
      <c r="CO472" s="82"/>
      <c r="CP472" s="80"/>
      <c r="CQ472" s="82"/>
      <c r="CR472" s="80"/>
      <c r="CS472" s="82"/>
      <c r="CT472" s="80"/>
      <c r="CU472" s="82"/>
      <c r="CV472" s="80"/>
      <c r="CW472" s="82"/>
      <c r="CX472" s="80"/>
      <c r="CY472" s="82"/>
      <c r="CZ472" s="80"/>
      <c r="DA472" s="82"/>
      <c r="DB472" s="80"/>
      <c r="DC472" s="82"/>
      <c r="DD472" s="80"/>
      <c r="DE472" s="82"/>
      <c r="DF472" s="80"/>
      <c r="DG472" s="82"/>
      <c r="DH472" s="80"/>
      <c r="DI472" s="81"/>
      <c r="DJ472" s="80"/>
      <c r="DK472" s="81"/>
      <c r="DL472" s="87"/>
      <c r="DM472" s="88"/>
      <c r="DN472" s="63"/>
      <c r="DO472" s="64"/>
      <c r="DP472" s="63"/>
      <c r="DQ472" s="64"/>
      <c r="DR472" s="63"/>
      <c r="DS472" s="64"/>
      <c r="DT472" s="63"/>
      <c r="DU472" s="65"/>
      <c r="DV472" s="63"/>
      <c r="DW472" s="65"/>
      <c r="DX472" s="63"/>
      <c r="DY472" s="65"/>
      <c r="DZ472" s="63"/>
      <c r="EA472" s="65"/>
      <c r="EB472" s="63"/>
      <c r="EC472" s="65"/>
    </row>
    <row r="473" spans="1:133" s="66" customFormat="1" ht="15" customHeight="1" x14ac:dyDescent="0.3">
      <c r="A473" s="67">
        <v>470</v>
      </c>
      <c r="B473" s="68">
        <f>COUNT(J473:EC473)</f>
        <v>1</v>
      </c>
      <c r="C473" s="69">
        <f>D473+E473</f>
        <v>17.52</v>
      </c>
      <c r="D473" s="68" t="str">
        <f>IF(B473&gt;17,(B473-17)*2,"0")</f>
        <v>0</v>
      </c>
      <c r="E473" s="70">
        <f>K473+M473+O473+Q473+S473+U473+W473+Y473+AA473+AC473+AE473+AG473+AI473+AK473+AM473+AO473+AQ473+AS473+AU473+AW473+AY473+BA473+BC473+BE473+BG473+BI473+BK473+BM473+BO473+BQ473+BS473+BU473+BW473+BY473+CA473+CC473+CE473+CG473+CI473+CK473+CM473+CO473+CQ473+CS473+CU473+CW473+CY473+DA473+DC473+DE473+DG473+DI473+DK473+EC473+DM473</f>
        <v>17.52</v>
      </c>
      <c r="F473" s="71" t="s">
        <v>121</v>
      </c>
      <c r="G473" s="71">
        <v>1992</v>
      </c>
      <c r="H473" s="72" t="s">
        <v>1597</v>
      </c>
      <c r="I473" s="72"/>
      <c r="J473" s="73"/>
      <c r="K473" s="74"/>
      <c r="L473" s="75"/>
      <c r="M473" s="76"/>
      <c r="N473" s="75"/>
      <c r="O473" s="76"/>
      <c r="P473" s="75"/>
      <c r="Q473" s="76"/>
      <c r="R473" s="75"/>
      <c r="S473" s="77"/>
      <c r="T473" s="78"/>
      <c r="U473" s="79"/>
      <c r="V473" s="80"/>
      <c r="W473" s="81"/>
      <c r="X473" s="80"/>
      <c r="Y473" s="82"/>
      <c r="Z473" s="80"/>
      <c r="AA473" s="82"/>
      <c r="AB473" s="83"/>
      <c r="AC473" s="84"/>
      <c r="AD473" s="80"/>
      <c r="AE473" s="82"/>
      <c r="AF473" s="80"/>
      <c r="AG473" s="82"/>
      <c r="AH473" s="80"/>
      <c r="AI473" s="81"/>
      <c r="AJ473" s="80"/>
      <c r="AK473" s="82"/>
      <c r="AL473" s="80"/>
      <c r="AM473" s="82"/>
      <c r="AN473" s="80"/>
      <c r="AO473" s="82"/>
      <c r="AP473" s="80"/>
      <c r="AQ473" s="81"/>
      <c r="AR473" s="80"/>
      <c r="AS473" s="81"/>
      <c r="AT473" s="80"/>
      <c r="AU473" s="82"/>
      <c r="AV473" s="80"/>
      <c r="AW473" s="82"/>
      <c r="AX473" s="73"/>
      <c r="AY473" s="79"/>
      <c r="AZ473" s="85"/>
      <c r="BA473" s="86"/>
      <c r="BB473" s="80"/>
      <c r="BC473" s="81"/>
      <c r="BD473" s="80"/>
      <c r="BE473" s="81"/>
      <c r="BF473" s="80"/>
      <c r="BG473" s="81"/>
      <c r="BH473" s="73"/>
      <c r="BI473" s="79"/>
      <c r="BJ473" s="80"/>
      <c r="BK473" s="81"/>
      <c r="BL473" s="80"/>
      <c r="BM473" s="82"/>
      <c r="BN473" s="80"/>
      <c r="BO473" s="81"/>
      <c r="BP473" s="80"/>
      <c r="BQ473" s="81"/>
      <c r="BR473" s="80"/>
      <c r="BS473" s="81"/>
      <c r="BT473" s="80"/>
      <c r="BU473" s="81"/>
      <c r="BV473" s="80"/>
      <c r="BW473" s="82"/>
      <c r="BX473" s="80"/>
      <c r="BY473" s="82"/>
      <c r="BZ473" s="80" t="s">
        <v>1598</v>
      </c>
      <c r="CA473" s="82">
        <v>17.52</v>
      </c>
      <c r="CB473" s="80"/>
      <c r="CC473" s="82"/>
      <c r="CD473" s="80"/>
      <c r="CE473" s="82"/>
      <c r="CF473" s="80"/>
      <c r="CG473" s="82"/>
      <c r="CH473" s="80"/>
      <c r="CI473" s="82"/>
      <c r="CJ473" s="80"/>
      <c r="CK473" s="82"/>
      <c r="CL473" s="80"/>
      <c r="CM473" s="82"/>
      <c r="CN473" s="80"/>
      <c r="CO473" s="82"/>
      <c r="CP473" s="80"/>
      <c r="CQ473" s="82"/>
      <c r="CR473" s="80"/>
      <c r="CS473" s="82"/>
      <c r="CT473" s="80"/>
      <c r="CU473" s="82"/>
      <c r="CV473" s="80"/>
      <c r="CW473" s="82"/>
      <c r="CX473" s="80"/>
      <c r="CY473" s="82"/>
      <c r="CZ473" s="80"/>
      <c r="DA473" s="82"/>
      <c r="DB473" s="80"/>
      <c r="DC473" s="82"/>
      <c r="DD473" s="80"/>
      <c r="DE473" s="82"/>
      <c r="DF473" s="80"/>
      <c r="DG473" s="82"/>
      <c r="DH473" s="80"/>
      <c r="DI473" s="81"/>
      <c r="DJ473" s="80"/>
      <c r="DK473" s="81"/>
      <c r="DL473" s="87"/>
      <c r="DM473" s="88"/>
      <c r="DN473" s="63"/>
      <c r="DO473" s="64"/>
      <c r="DP473" s="63"/>
      <c r="DQ473" s="64"/>
      <c r="DR473" s="63"/>
      <c r="DS473" s="64"/>
      <c r="DT473" s="63"/>
      <c r="DU473" s="65"/>
      <c r="DV473" s="63"/>
      <c r="DW473" s="65"/>
      <c r="DX473" s="63"/>
      <c r="DY473" s="65"/>
      <c r="DZ473" s="63"/>
      <c r="EA473" s="65"/>
      <c r="EB473" s="63"/>
      <c r="EC473" s="65"/>
    </row>
    <row r="474" spans="1:133" s="66" customFormat="1" ht="15" customHeight="1" x14ac:dyDescent="0.3">
      <c r="A474" s="67">
        <v>471</v>
      </c>
      <c r="B474" s="68">
        <f>COUNT(J474:EC474)</f>
        <v>1</v>
      </c>
      <c r="C474" s="69">
        <f>D474+E474</f>
        <v>17.46</v>
      </c>
      <c r="D474" s="68" t="str">
        <f>IF(B474&gt;17,(B474-17)*2,"0")</f>
        <v>0</v>
      </c>
      <c r="E474" s="70">
        <f>K474+M474+O474+Q474+S474+U474+W474+Y474+AA474+AC474+AE474+AG474+AI474+AK474+AM474+AO474+AQ474+AS474+AU474+AW474+AY474+BA474+BC474+BE474+BG474+BI474+BK474+BM474+BO474+BQ474+BS474+BU474+BW474+BY474+CA474+CC474+CE474+CG474+CI474+CK474+CM474+CO474+CQ474+CS474+CU474+CW474+CY474+DA474+DC474+DE474+DG474+DI474+DK474+EC474+DM474</f>
        <v>17.46</v>
      </c>
      <c r="F474" s="71" t="s">
        <v>121</v>
      </c>
      <c r="G474" s="71">
        <v>1984</v>
      </c>
      <c r="H474" s="72" t="s">
        <v>1599</v>
      </c>
      <c r="I474" s="72" t="s">
        <v>1600</v>
      </c>
      <c r="J474" s="73"/>
      <c r="K474" s="74"/>
      <c r="L474" s="75"/>
      <c r="M474" s="76"/>
      <c r="N474" s="75"/>
      <c r="O474" s="76"/>
      <c r="P474" s="75"/>
      <c r="Q474" s="76"/>
      <c r="R474" s="75"/>
      <c r="S474" s="77"/>
      <c r="T474" s="78"/>
      <c r="U474" s="79"/>
      <c r="V474" s="80"/>
      <c r="W474" s="81"/>
      <c r="X474" s="80"/>
      <c r="Y474" s="82"/>
      <c r="Z474" s="80"/>
      <c r="AA474" s="82"/>
      <c r="AB474" s="83"/>
      <c r="AC474" s="84"/>
      <c r="AD474" s="80"/>
      <c r="AE474" s="82"/>
      <c r="AF474" s="80"/>
      <c r="AG474" s="82"/>
      <c r="AH474" s="80"/>
      <c r="AI474" s="81"/>
      <c r="AJ474" s="80"/>
      <c r="AK474" s="82"/>
      <c r="AL474" s="80"/>
      <c r="AM474" s="82"/>
      <c r="AN474" s="80"/>
      <c r="AO474" s="82"/>
      <c r="AP474" s="80"/>
      <c r="AQ474" s="81"/>
      <c r="AR474" s="80"/>
      <c r="AS474" s="81"/>
      <c r="AT474" s="80"/>
      <c r="AU474" s="82"/>
      <c r="AV474" s="80"/>
      <c r="AW474" s="82"/>
      <c r="AX474" s="73"/>
      <c r="AY474" s="79"/>
      <c r="AZ474" s="85"/>
      <c r="BA474" s="86"/>
      <c r="BB474" s="80"/>
      <c r="BC474" s="81"/>
      <c r="BD474" s="80"/>
      <c r="BE474" s="81"/>
      <c r="BF474" s="80"/>
      <c r="BG474" s="81"/>
      <c r="BH474" s="73"/>
      <c r="BI474" s="79"/>
      <c r="BJ474" s="80"/>
      <c r="BK474" s="81"/>
      <c r="BL474" s="80"/>
      <c r="BM474" s="82"/>
      <c r="BN474" s="80"/>
      <c r="BO474" s="81"/>
      <c r="BP474" s="80"/>
      <c r="BQ474" s="81"/>
      <c r="BR474" s="80"/>
      <c r="BS474" s="81"/>
      <c r="BT474" s="80"/>
      <c r="BU474" s="81"/>
      <c r="BV474" s="80"/>
      <c r="BW474" s="82"/>
      <c r="BX474" s="80" t="s">
        <v>1601</v>
      </c>
      <c r="BY474" s="82">
        <v>17.46</v>
      </c>
      <c r="BZ474" s="80"/>
      <c r="CA474" s="82"/>
      <c r="CB474" s="80"/>
      <c r="CC474" s="82"/>
      <c r="CD474" s="80"/>
      <c r="CE474" s="82"/>
      <c r="CF474" s="80"/>
      <c r="CG474" s="82"/>
      <c r="CH474" s="80"/>
      <c r="CI474" s="82"/>
      <c r="CJ474" s="80"/>
      <c r="CK474" s="82"/>
      <c r="CL474" s="80"/>
      <c r="CM474" s="82"/>
      <c r="CN474" s="80"/>
      <c r="CO474" s="82"/>
      <c r="CP474" s="80"/>
      <c r="CQ474" s="82"/>
      <c r="CR474" s="80"/>
      <c r="CS474" s="82"/>
      <c r="CT474" s="80"/>
      <c r="CU474" s="82"/>
      <c r="CV474" s="80"/>
      <c r="CW474" s="82"/>
      <c r="CX474" s="80"/>
      <c r="CY474" s="82"/>
      <c r="CZ474" s="80"/>
      <c r="DA474" s="82"/>
      <c r="DB474" s="80"/>
      <c r="DC474" s="82"/>
      <c r="DD474" s="80"/>
      <c r="DE474" s="82"/>
      <c r="DF474" s="80"/>
      <c r="DG474" s="82"/>
      <c r="DH474" s="80"/>
      <c r="DI474" s="81"/>
      <c r="DJ474" s="80"/>
      <c r="DK474" s="81"/>
      <c r="DL474" s="87"/>
      <c r="DM474" s="88"/>
      <c r="DN474" s="63"/>
      <c r="DO474" s="64"/>
      <c r="DP474" s="63"/>
      <c r="DQ474" s="64"/>
      <c r="DR474" s="63"/>
      <c r="DS474" s="64"/>
      <c r="DT474" s="63"/>
      <c r="DU474" s="65"/>
      <c r="DV474" s="63"/>
      <c r="DW474" s="65"/>
      <c r="DX474" s="63"/>
      <c r="DY474" s="65"/>
      <c r="DZ474" s="63"/>
      <c r="EA474" s="65"/>
      <c r="EB474" s="63"/>
      <c r="EC474" s="65"/>
    </row>
    <row r="475" spans="1:133" s="66" customFormat="1" ht="15" customHeight="1" x14ac:dyDescent="0.3">
      <c r="A475" s="67">
        <v>472</v>
      </c>
      <c r="B475" s="68">
        <f>COUNT(J475:EC475)</f>
        <v>1</v>
      </c>
      <c r="C475" s="69">
        <f>D475+E475</f>
        <v>17.41</v>
      </c>
      <c r="D475" s="68" t="str">
        <f>IF(B475&gt;17,(B475-17)*2,"0")</f>
        <v>0</v>
      </c>
      <c r="E475" s="70">
        <f>K475+M475+O475+Q475+S475+U475+W475+Y475+AA475+AC475+AE475+AG475+AI475+AK475+AM475+AO475+AQ475+AS475+AU475+AW475+AY475+BA475+BC475+BE475+BG475+BI475+BK475+BM475+BO475+BQ475+BS475+BU475+BW475+BY475+CA475+CC475+CE475+CG475+CI475+CK475+CM475+CO475+CQ475+CS475+CU475+CW475+CY475+DA475+DC475+DE475+DG475+DI475+DK475+EC475+DM475</f>
        <v>17.41</v>
      </c>
      <c r="F475" s="71" t="s">
        <v>121</v>
      </c>
      <c r="G475" s="71">
        <v>1987</v>
      </c>
      <c r="H475" s="72" t="s">
        <v>1602</v>
      </c>
      <c r="I475" s="72" t="s">
        <v>1603</v>
      </c>
      <c r="J475" s="73"/>
      <c r="K475" s="74"/>
      <c r="L475" s="75"/>
      <c r="M475" s="76"/>
      <c r="N475" s="75"/>
      <c r="O475" s="76"/>
      <c r="P475" s="75"/>
      <c r="Q475" s="76"/>
      <c r="R475" s="75"/>
      <c r="S475" s="77"/>
      <c r="T475" s="78"/>
      <c r="U475" s="79"/>
      <c r="V475" s="80"/>
      <c r="W475" s="81"/>
      <c r="X475" s="80"/>
      <c r="Y475" s="82"/>
      <c r="Z475" s="80"/>
      <c r="AA475" s="82"/>
      <c r="AB475" s="83"/>
      <c r="AC475" s="84"/>
      <c r="AD475" s="80"/>
      <c r="AE475" s="82"/>
      <c r="AF475" s="80"/>
      <c r="AG475" s="82"/>
      <c r="AH475" s="80"/>
      <c r="AI475" s="81"/>
      <c r="AJ475" s="80"/>
      <c r="AK475" s="82"/>
      <c r="AL475" s="80"/>
      <c r="AM475" s="82"/>
      <c r="AN475" s="80"/>
      <c r="AO475" s="82"/>
      <c r="AP475" s="80"/>
      <c r="AQ475" s="81"/>
      <c r="AR475" s="80"/>
      <c r="AS475" s="81"/>
      <c r="AT475" s="80"/>
      <c r="AU475" s="82"/>
      <c r="AV475" s="80"/>
      <c r="AW475" s="82"/>
      <c r="AX475" s="73"/>
      <c r="AY475" s="79"/>
      <c r="AZ475" s="85"/>
      <c r="BA475" s="86"/>
      <c r="BB475" s="80"/>
      <c r="BC475" s="81"/>
      <c r="BD475" s="80"/>
      <c r="BE475" s="81"/>
      <c r="BF475" s="80"/>
      <c r="BG475" s="81"/>
      <c r="BH475" s="73"/>
      <c r="BI475" s="79"/>
      <c r="BJ475" s="80"/>
      <c r="BK475" s="81"/>
      <c r="BL475" s="80"/>
      <c r="BM475" s="82"/>
      <c r="BN475" s="80"/>
      <c r="BO475" s="81"/>
      <c r="BP475" s="80"/>
      <c r="BQ475" s="81"/>
      <c r="BR475" s="80"/>
      <c r="BS475" s="81"/>
      <c r="BT475" s="80"/>
      <c r="BU475" s="81"/>
      <c r="BV475" s="80"/>
      <c r="BW475" s="82"/>
      <c r="BX475" s="80"/>
      <c r="BY475" s="82"/>
      <c r="BZ475" s="80" t="s">
        <v>1604</v>
      </c>
      <c r="CA475" s="82">
        <v>17.41</v>
      </c>
      <c r="CB475" s="80"/>
      <c r="CC475" s="82"/>
      <c r="CD475" s="80"/>
      <c r="CE475" s="82"/>
      <c r="CF475" s="80"/>
      <c r="CG475" s="82"/>
      <c r="CH475" s="80"/>
      <c r="CI475" s="82"/>
      <c r="CJ475" s="80"/>
      <c r="CK475" s="82"/>
      <c r="CL475" s="80"/>
      <c r="CM475" s="82"/>
      <c r="CN475" s="80"/>
      <c r="CO475" s="82"/>
      <c r="CP475" s="80"/>
      <c r="CQ475" s="82"/>
      <c r="CR475" s="80"/>
      <c r="CS475" s="82"/>
      <c r="CT475" s="80"/>
      <c r="CU475" s="82"/>
      <c r="CV475" s="80"/>
      <c r="CW475" s="82"/>
      <c r="CX475" s="80"/>
      <c r="CY475" s="82"/>
      <c r="CZ475" s="80"/>
      <c r="DA475" s="82"/>
      <c r="DB475" s="80"/>
      <c r="DC475" s="82"/>
      <c r="DD475" s="80"/>
      <c r="DE475" s="82"/>
      <c r="DF475" s="80"/>
      <c r="DG475" s="82"/>
      <c r="DH475" s="80"/>
      <c r="DI475" s="81"/>
      <c r="DJ475" s="80"/>
      <c r="DK475" s="81"/>
      <c r="DL475" s="87"/>
      <c r="DM475" s="88"/>
      <c r="DN475" s="63"/>
      <c r="DO475" s="64"/>
      <c r="DP475" s="63"/>
      <c r="DQ475" s="64"/>
      <c r="DR475" s="63"/>
      <c r="DS475" s="64"/>
      <c r="DT475" s="63"/>
      <c r="DU475" s="65"/>
      <c r="DV475" s="63"/>
      <c r="DW475" s="65"/>
      <c r="DX475" s="63"/>
      <c r="DY475" s="65"/>
      <c r="DZ475" s="63"/>
      <c r="EA475" s="65"/>
      <c r="EB475" s="63"/>
      <c r="EC475" s="65"/>
    </row>
    <row r="476" spans="1:133" s="66" customFormat="1" ht="15" customHeight="1" x14ac:dyDescent="0.3">
      <c r="A476" s="67">
        <v>473</v>
      </c>
      <c r="B476" s="68">
        <f>COUNT(J476:EC476)</f>
        <v>1</v>
      </c>
      <c r="C476" s="69">
        <f>D476+E476</f>
        <v>17.350000000000001</v>
      </c>
      <c r="D476" s="68" t="str">
        <f>IF(B476&gt;17,(B476-17)*2,"0")</f>
        <v>0</v>
      </c>
      <c r="E476" s="70">
        <f>K476+M476+O476+Q476+S476+U476+W476+Y476+AA476+AC476+AE476+AG476+AI476+AK476+AM476+AO476+AQ476+AS476+AU476+AW476+AY476+BA476+BC476+BE476+BG476+BI476+BK476+BM476+BO476+BQ476+BS476+BU476+BW476+BY476+CA476+CC476+CE476+CG476+CI476+CK476+CM476+CO476+CQ476+CS476+CU476+CW476+CY476+DA476+DC476+DE476+DG476+DI476+DK476+EC476+DM476</f>
        <v>17.350000000000001</v>
      </c>
      <c r="F476" s="71" t="s">
        <v>121</v>
      </c>
      <c r="G476" s="71">
        <v>1988</v>
      </c>
      <c r="H476" s="72" t="s">
        <v>1605</v>
      </c>
      <c r="I476" s="72" t="s">
        <v>330</v>
      </c>
      <c r="J476" s="73"/>
      <c r="K476" s="74"/>
      <c r="L476" s="75"/>
      <c r="M476" s="76"/>
      <c r="N476" s="75"/>
      <c r="O476" s="76"/>
      <c r="P476" s="75"/>
      <c r="Q476" s="76"/>
      <c r="R476" s="75"/>
      <c r="S476" s="77"/>
      <c r="T476" s="78"/>
      <c r="U476" s="79"/>
      <c r="V476" s="80"/>
      <c r="W476" s="81"/>
      <c r="X476" s="80"/>
      <c r="Y476" s="82"/>
      <c r="Z476" s="80"/>
      <c r="AA476" s="82"/>
      <c r="AB476" s="83"/>
      <c r="AC476" s="84"/>
      <c r="AD476" s="80"/>
      <c r="AE476" s="82"/>
      <c r="AF476" s="80"/>
      <c r="AG476" s="82"/>
      <c r="AH476" s="80"/>
      <c r="AI476" s="81"/>
      <c r="AJ476" s="80"/>
      <c r="AK476" s="82"/>
      <c r="AL476" s="80"/>
      <c r="AM476" s="82"/>
      <c r="AN476" s="80"/>
      <c r="AO476" s="82"/>
      <c r="AP476" s="80"/>
      <c r="AQ476" s="81"/>
      <c r="AR476" s="80"/>
      <c r="AS476" s="81"/>
      <c r="AT476" s="80"/>
      <c r="AU476" s="82"/>
      <c r="AV476" s="80"/>
      <c r="AW476" s="82"/>
      <c r="AX476" s="73"/>
      <c r="AY476" s="79"/>
      <c r="AZ476" s="85"/>
      <c r="BA476" s="86"/>
      <c r="BB476" s="80"/>
      <c r="BC476" s="81"/>
      <c r="BD476" s="80"/>
      <c r="BE476" s="81"/>
      <c r="BF476" s="80"/>
      <c r="BG476" s="81"/>
      <c r="BH476" s="73"/>
      <c r="BI476" s="79"/>
      <c r="BJ476" s="80"/>
      <c r="BK476" s="81"/>
      <c r="BL476" s="80"/>
      <c r="BM476" s="82"/>
      <c r="BN476" s="80"/>
      <c r="BO476" s="81"/>
      <c r="BP476" s="80"/>
      <c r="BQ476" s="81"/>
      <c r="BR476" s="80"/>
      <c r="BS476" s="81"/>
      <c r="BT476" s="80"/>
      <c r="BU476" s="81"/>
      <c r="BV476" s="80"/>
      <c r="BW476" s="82"/>
      <c r="BX476" s="80" t="s">
        <v>1606</v>
      </c>
      <c r="BY476" s="82">
        <v>17.350000000000001</v>
      </c>
      <c r="BZ476" s="80"/>
      <c r="CA476" s="82"/>
      <c r="CB476" s="80"/>
      <c r="CC476" s="82"/>
      <c r="CD476" s="80"/>
      <c r="CE476" s="82"/>
      <c r="CF476" s="80"/>
      <c r="CG476" s="82"/>
      <c r="CH476" s="80"/>
      <c r="CI476" s="82"/>
      <c r="CJ476" s="80"/>
      <c r="CK476" s="82"/>
      <c r="CL476" s="80"/>
      <c r="CM476" s="82"/>
      <c r="CN476" s="80"/>
      <c r="CO476" s="82"/>
      <c r="CP476" s="80"/>
      <c r="CQ476" s="82"/>
      <c r="CR476" s="80"/>
      <c r="CS476" s="82"/>
      <c r="CT476" s="80"/>
      <c r="CU476" s="82"/>
      <c r="CV476" s="80"/>
      <c r="CW476" s="82"/>
      <c r="CX476" s="80"/>
      <c r="CY476" s="82"/>
      <c r="CZ476" s="80"/>
      <c r="DA476" s="82"/>
      <c r="DB476" s="80"/>
      <c r="DC476" s="82"/>
      <c r="DD476" s="80"/>
      <c r="DE476" s="82"/>
      <c r="DF476" s="80"/>
      <c r="DG476" s="82"/>
      <c r="DH476" s="80"/>
      <c r="DI476" s="81"/>
      <c r="DJ476" s="80"/>
      <c r="DK476" s="81"/>
      <c r="DL476" s="87"/>
      <c r="DM476" s="88"/>
      <c r="DN476" s="63"/>
      <c r="DO476" s="64"/>
      <c r="DP476" s="63"/>
      <c r="DQ476" s="64"/>
      <c r="DR476" s="63"/>
      <c r="DS476" s="64"/>
      <c r="DT476" s="63"/>
      <c r="DU476" s="65"/>
      <c r="DV476" s="63"/>
      <c r="DW476" s="65"/>
      <c r="DX476" s="63"/>
      <c r="DY476" s="65"/>
      <c r="DZ476" s="63"/>
      <c r="EA476" s="65"/>
      <c r="EB476" s="63"/>
      <c r="EC476" s="65"/>
    </row>
    <row r="477" spans="1:133" s="66" customFormat="1" ht="15" customHeight="1" x14ac:dyDescent="0.3">
      <c r="A477" s="67">
        <v>474</v>
      </c>
      <c r="B477" s="68">
        <f>COUNT(J477:EC477)</f>
        <v>1</v>
      </c>
      <c r="C477" s="69">
        <f>D477+E477</f>
        <v>17.059999999999999</v>
      </c>
      <c r="D477" s="68" t="str">
        <f>IF(B477&gt;17,(B477-17)*2,"0")</f>
        <v>0</v>
      </c>
      <c r="E477" s="70">
        <f>K477+M477+O477+Q477+S477+U477+W477+Y477+AA477+AC477+AE477+AG477+AI477+AK477+AM477+AO477+AQ477+AS477+AU477+AW477+AY477+BA477+BC477+BE477+BG477+BI477+BK477+BM477+BO477+BQ477+BS477+BU477+BW477+BY477+CA477+CC477+CE477+CG477+CI477+CK477+CM477+CO477+CQ477+CS477+CU477+CW477+CY477+DA477+DC477+DE477+DG477+DI477+DK477+EC477+DM477</f>
        <v>17.059999999999999</v>
      </c>
      <c r="F477" s="71" t="s">
        <v>121</v>
      </c>
      <c r="G477" s="71">
        <v>1985</v>
      </c>
      <c r="H477" s="72" t="s">
        <v>1607</v>
      </c>
      <c r="I477" s="72" t="s">
        <v>1371</v>
      </c>
      <c r="J477" s="73"/>
      <c r="K477" s="74"/>
      <c r="L477" s="75"/>
      <c r="M477" s="76"/>
      <c r="N477" s="75"/>
      <c r="O477" s="76"/>
      <c r="P477" s="75"/>
      <c r="Q477" s="76"/>
      <c r="R477" s="75" t="s">
        <v>1608</v>
      </c>
      <c r="S477" s="77">
        <v>17.059999999999999</v>
      </c>
      <c r="T477" s="78"/>
      <c r="U477" s="79"/>
      <c r="V477" s="80"/>
      <c r="W477" s="81"/>
      <c r="X477" s="80"/>
      <c r="Y477" s="82"/>
      <c r="Z477" s="80"/>
      <c r="AA477" s="82"/>
      <c r="AB477" s="83"/>
      <c r="AC477" s="84"/>
      <c r="AD477" s="80"/>
      <c r="AE477" s="82"/>
      <c r="AF477" s="80"/>
      <c r="AG477" s="82"/>
      <c r="AH477" s="80"/>
      <c r="AI477" s="81"/>
      <c r="AJ477" s="80"/>
      <c r="AK477" s="82"/>
      <c r="AL477" s="80"/>
      <c r="AM477" s="82"/>
      <c r="AN477" s="80"/>
      <c r="AO477" s="82"/>
      <c r="AP477" s="80"/>
      <c r="AQ477" s="81"/>
      <c r="AR477" s="80"/>
      <c r="AS477" s="81"/>
      <c r="AT477" s="80"/>
      <c r="AU477" s="82"/>
      <c r="AV477" s="80"/>
      <c r="AW477" s="82"/>
      <c r="AX477" s="73"/>
      <c r="AY477" s="79"/>
      <c r="AZ477" s="85"/>
      <c r="BA477" s="86"/>
      <c r="BB477" s="80"/>
      <c r="BC477" s="81"/>
      <c r="BD477" s="80"/>
      <c r="BE477" s="81"/>
      <c r="BF477" s="80"/>
      <c r="BG477" s="81"/>
      <c r="BH477" s="73"/>
      <c r="BI477" s="79"/>
      <c r="BJ477" s="80"/>
      <c r="BK477" s="81"/>
      <c r="BL477" s="80"/>
      <c r="BM477" s="82"/>
      <c r="BN477" s="80"/>
      <c r="BO477" s="81"/>
      <c r="BP477" s="80"/>
      <c r="BQ477" s="81"/>
      <c r="BR477" s="80"/>
      <c r="BS477" s="81"/>
      <c r="BT477" s="80"/>
      <c r="BU477" s="81"/>
      <c r="BV477" s="80"/>
      <c r="BW477" s="82"/>
      <c r="BX477" s="80"/>
      <c r="BY477" s="82"/>
      <c r="BZ477" s="80"/>
      <c r="CA477" s="82"/>
      <c r="CB477" s="80"/>
      <c r="CC477" s="82"/>
      <c r="CD477" s="80"/>
      <c r="CE477" s="82"/>
      <c r="CF477" s="80"/>
      <c r="CG477" s="82"/>
      <c r="CH477" s="80"/>
      <c r="CI477" s="82"/>
      <c r="CJ477" s="80"/>
      <c r="CK477" s="82"/>
      <c r="CL477" s="80"/>
      <c r="CM477" s="82"/>
      <c r="CN477" s="80"/>
      <c r="CO477" s="82"/>
      <c r="CP477" s="80"/>
      <c r="CQ477" s="82"/>
      <c r="CR477" s="80"/>
      <c r="CS477" s="82"/>
      <c r="CT477" s="80"/>
      <c r="CU477" s="82"/>
      <c r="CV477" s="80"/>
      <c r="CW477" s="82"/>
      <c r="CX477" s="80"/>
      <c r="CY477" s="82"/>
      <c r="CZ477" s="80"/>
      <c r="DA477" s="82"/>
      <c r="DB477" s="80"/>
      <c r="DC477" s="82"/>
      <c r="DD477" s="80"/>
      <c r="DE477" s="82"/>
      <c r="DF477" s="80"/>
      <c r="DG477" s="82"/>
      <c r="DH477" s="80"/>
      <c r="DI477" s="81"/>
      <c r="DJ477" s="80"/>
      <c r="DK477" s="81"/>
      <c r="DL477" s="87"/>
      <c r="DM477" s="88"/>
      <c r="DN477" s="63"/>
      <c r="DO477" s="64"/>
      <c r="DP477" s="63"/>
      <c r="DQ477" s="64"/>
      <c r="DR477" s="63"/>
      <c r="DS477" s="64"/>
      <c r="DT477" s="63"/>
      <c r="DU477" s="65"/>
      <c r="DV477" s="63"/>
      <c r="DW477" s="65"/>
      <c r="DX477" s="63"/>
      <c r="DY477" s="65"/>
      <c r="DZ477" s="63"/>
      <c r="EA477" s="65"/>
      <c r="EB477" s="63"/>
      <c r="EC477" s="65"/>
    </row>
    <row r="478" spans="1:133" s="66" customFormat="1" ht="15" customHeight="1" x14ac:dyDescent="0.3">
      <c r="A478" s="67">
        <v>475</v>
      </c>
      <c r="B478" s="68">
        <f>COUNT(J478:EC478)</f>
        <v>1</v>
      </c>
      <c r="C478" s="69">
        <f>D478+E478</f>
        <v>16.850000000000001</v>
      </c>
      <c r="D478" s="68" t="str">
        <f>IF(B478&gt;17,(B478-17)*2,"0")</f>
        <v>0</v>
      </c>
      <c r="E478" s="70">
        <f>K478+M478+O478+Q478+S478+U478+W478+Y478+AA478+AC478+AE478+AG478+AI478+AK478+AM478+AO478+AQ478+AS478+AU478+AW478+AY478+BA478+BC478+BE478+BG478+BI478+BK478+BM478+BO478+BQ478+BS478+BU478+BW478+BY478+CA478+CC478+CE478+CG478+CI478+CK478+CM478+CO478+CQ478+CS478+CU478+CW478+CY478+DA478+DC478+DE478+DG478+DI478+DK478+EC478+DM478</f>
        <v>16.850000000000001</v>
      </c>
      <c r="F478" s="71" t="s">
        <v>121</v>
      </c>
      <c r="G478" s="71"/>
      <c r="H478" s="72" t="s">
        <v>1609</v>
      </c>
      <c r="I478" s="72"/>
      <c r="J478" s="73"/>
      <c r="K478" s="74"/>
      <c r="L478" s="75"/>
      <c r="M478" s="76"/>
      <c r="N478" s="75"/>
      <c r="O478" s="76"/>
      <c r="P478" s="75"/>
      <c r="Q478" s="76"/>
      <c r="R478" s="75"/>
      <c r="S478" s="77"/>
      <c r="T478" s="78"/>
      <c r="U478" s="79"/>
      <c r="V478" s="80"/>
      <c r="W478" s="81"/>
      <c r="X478" s="80"/>
      <c r="Y478" s="82"/>
      <c r="Z478" s="80"/>
      <c r="AA478" s="82"/>
      <c r="AB478" s="83"/>
      <c r="AC478" s="84"/>
      <c r="AD478" s="80"/>
      <c r="AE478" s="82"/>
      <c r="AF478" s="80"/>
      <c r="AG478" s="82"/>
      <c r="AH478" s="80"/>
      <c r="AI478" s="81"/>
      <c r="AJ478" s="80"/>
      <c r="AK478" s="82"/>
      <c r="AL478" s="80"/>
      <c r="AM478" s="82"/>
      <c r="AN478" s="80"/>
      <c r="AO478" s="82"/>
      <c r="AP478" s="80"/>
      <c r="AQ478" s="81"/>
      <c r="AR478" s="80"/>
      <c r="AS478" s="81"/>
      <c r="AT478" s="80"/>
      <c r="AU478" s="82"/>
      <c r="AV478" s="80"/>
      <c r="AW478" s="82"/>
      <c r="AX478" s="73"/>
      <c r="AY478" s="79"/>
      <c r="AZ478" s="85"/>
      <c r="BA478" s="86"/>
      <c r="BB478" s="80"/>
      <c r="BC478" s="81"/>
      <c r="BD478" s="80"/>
      <c r="BE478" s="81"/>
      <c r="BF478" s="80"/>
      <c r="BG478" s="81"/>
      <c r="BH478" s="73"/>
      <c r="BI478" s="79"/>
      <c r="BJ478" s="80"/>
      <c r="BK478" s="81"/>
      <c r="BL478" s="80"/>
      <c r="BM478" s="82"/>
      <c r="BN478" s="80"/>
      <c r="BO478" s="81"/>
      <c r="BP478" s="80"/>
      <c r="BQ478" s="81"/>
      <c r="BR478" s="80"/>
      <c r="BS478" s="81"/>
      <c r="BT478" s="80"/>
      <c r="BU478" s="81"/>
      <c r="BV478" s="80"/>
      <c r="BW478" s="82"/>
      <c r="BX478" s="80"/>
      <c r="BY478" s="82"/>
      <c r="BZ478" s="80"/>
      <c r="CA478" s="82"/>
      <c r="CB478" s="80"/>
      <c r="CC478" s="82"/>
      <c r="CD478" s="80"/>
      <c r="CE478" s="82"/>
      <c r="CF478" s="80"/>
      <c r="CG478" s="82"/>
      <c r="CH478" s="80"/>
      <c r="CI478" s="82"/>
      <c r="CJ478" s="80"/>
      <c r="CK478" s="82"/>
      <c r="CL478" s="80"/>
      <c r="CM478" s="82"/>
      <c r="CN478" s="80"/>
      <c r="CO478" s="82"/>
      <c r="CP478" s="80"/>
      <c r="CQ478" s="82"/>
      <c r="CR478" s="80" t="s">
        <v>1610</v>
      </c>
      <c r="CS478" s="82">
        <v>16.850000000000001</v>
      </c>
      <c r="CT478" s="80"/>
      <c r="CU478" s="82"/>
      <c r="CV478" s="80"/>
      <c r="CW478" s="82"/>
      <c r="CX478" s="80"/>
      <c r="CY478" s="82"/>
      <c r="CZ478" s="80"/>
      <c r="DA478" s="82"/>
      <c r="DB478" s="80"/>
      <c r="DC478" s="82"/>
      <c r="DD478" s="80"/>
      <c r="DE478" s="82"/>
      <c r="DF478" s="80"/>
      <c r="DG478" s="82"/>
      <c r="DH478" s="80"/>
      <c r="DI478" s="81"/>
      <c r="DJ478" s="80"/>
      <c r="DK478" s="81"/>
      <c r="DL478" s="87"/>
      <c r="DM478" s="88"/>
      <c r="DN478" s="63"/>
      <c r="DO478" s="64"/>
      <c r="DP478" s="63"/>
      <c r="DQ478" s="64"/>
      <c r="DR478" s="63"/>
      <c r="DS478" s="64"/>
      <c r="DT478" s="63"/>
      <c r="DU478" s="65"/>
      <c r="DV478" s="63"/>
      <c r="DW478" s="65"/>
      <c r="DX478" s="63"/>
      <c r="DY478" s="65"/>
      <c r="DZ478" s="63"/>
      <c r="EA478" s="65"/>
      <c r="EB478" s="63"/>
      <c r="EC478" s="65"/>
    </row>
    <row r="479" spans="1:133" s="66" customFormat="1" ht="15" customHeight="1" x14ac:dyDescent="0.3">
      <c r="A479" s="67">
        <v>476</v>
      </c>
      <c r="B479" s="68">
        <f>COUNT(J479:EC479)</f>
        <v>1</v>
      </c>
      <c r="C479" s="69">
        <f>D479+E479</f>
        <v>16.52</v>
      </c>
      <c r="D479" s="68" t="str">
        <f>IF(B479&gt;17,(B479-17)*2,"0")</f>
        <v>0</v>
      </c>
      <c r="E479" s="70">
        <f>K479+M479+O479+Q479+S479+U479+W479+Y479+AA479+AC479+AE479+AG479+AI479+AK479+AM479+AO479+AQ479+AS479+AU479+AW479+AY479+BA479+BC479+BE479+BG479+BI479+BK479+BM479+BO479+BQ479+BS479+BU479+BW479+BY479+CA479+CC479+CE479+CG479+CI479+CK479+CM479+CO479+CQ479+CS479+CU479+CW479+CY479+DA479+DC479+DE479+DG479+DI479+DK479+EC479+DM479</f>
        <v>16.52</v>
      </c>
      <c r="F479" s="71" t="s">
        <v>121</v>
      </c>
      <c r="G479" s="71">
        <v>2007</v>
      </c>
      <c r="H479" s="72" t="s">
        <v>1611</v>
      </c>
      <c r="I479" s="72" t="s">
        <v>1390</v>
      </c>
      <c r="J479" s="73"/>
      <c r="K479" s="74"/>
      <c r="L479" s="75"/>
      <c r="M479" s="76"/>
      <c r="N479" s="75"/>
      <c r="O479" s="76"/>
      <c r="P479" s="75"/>
      <c r="Q479" s="76"/>
      <c r="R479" s="75" t="s">
        <v>1166</v>
      </c>
      <c r="S479" s="77">
        <v>16.52</v>
      </c>
      <c r="T479" s="78"/>
      <c r="U479" s="79"/>
      <c r="V479" s="80"/>
      <c r="W479" s="81"/>
      <c r="X479" s="80"/>
      <c r="Y479" s="82"/>
      <c r="Z479" s="80"/>
      <c r="AA479" s="82"/>
      <c r="AB479" s="83"/>
      <c r="AC479" s="84"/>
      <c r="AD479" s="80"/>
      <c r="AE479" s="82"/>
      <c r="AF479" s="80"/>
      <c r="AG479" s="82"/>
      <c r="AH479" s="80"/>
      <c r="AI479" s="81"/>
      <c r="AJ479" s="80"/>
      <c r="AK479" s="82"/>
      <c r="AL479" s="80"/>
      <c r="AM479" s="82"/>
      <c r="AN479" s="80"/>
      <c r="AO479" s="82"/>
      <c r="AP479" s="80"/>
      <c r="AQ479" s="81"/>
      <c r="AR479" s="80"/>
      <c r="AS479" s="81"/>
      <c r="AT479" s="80"/>
      <c r="AU479" s="82"/>
      <c r="AV479" s="80"/>
      <c r="AW479" s="82"/>
      <c r="AX479" s="73"/>
      <c r="AY479" s="79"/>
      <c r="AZ479" s="85"/>
      <c r="BA479" s="86"/>
      <c r="BB479" s="80"/>
      <c r="BC479" s="81"/>
      <c r="BD479" s="80"/>
      <c r="BE479" s="81"/>
      <c r="BF479" s="80"/>
      <c r="BG479" s="81"/>
      <c r="BH479" s="73"/>
      <c r="BI479" s="79"/>
      <c r="BJ479" s="80"/>
      <c r="BK479" s="81"/>
      <c r="BL479" s="80"/>
      <c r="BM479" s="82"/>
      <c r="BN479" s="80"/>
      <c r="BO479" s="81"/>
      <c r="BP479" s="80"/>
      <c r="BQ479" s="81"/>
      <c r="BR479" s="80"/>
      <c r="BS479" s="81"/>
      <c r="BT479" s="80"/>
      <c r="BU479" s="81"/>
      <c r="BV479" s="80"/>
      <c r="BW479" s="82"/>
      <c r="BX479" s="80"/>
      <c r="BY479" s="82"/>
      <c r="BZ479" s="80"/>
      <c r="CA479" s="82"/>
      <c r="CB479" s="80"/>
      <c r="CC479" s="82"/>
      <c r="CD479" s="80"/>
      <c r="CE479" s="82"/>
      <c r="CF479" s="80"/>
      <c r="CG479" s="82"/>
      <c r="CH479" s="80"/>
      <c r="CI479" s="82"/>
      <c r="CJ479" s="80"/>
      <c r="CK479" s="82"/>
      <c r="CL479" s="80"/>
      <c r="CM479" s="82"/>
      <c r="CN479" s="80"/>
      <c r="CO479" s="82"/>
      <c r="CP479" s="80"/>
      <c r="CQ479" s="82"/>
      <c r="CR479" s="80"/>
      <c r="CS479" s="82"/>
      <c r="CT479" s="80"/>
      <c r="CU479" s="82"/>
      <c r="CV479" s="80"/>
      <c r="CW479" s="82"/>
      <c r="CX479" s="80"/>
      <c r="CY479" s="82"/>
      <c r="CZ479" s="80"/>
      <c r="DA479" s="82"/>
      <c r="DB479" s="80"/>
      <c r="DC479" s="82"/>
      <c r="DD479" s="80"/>
      <c r="DE479" s="82"/>
      <c r="DF479" s="80"/>
      <c r="DG479" s="82"/>
      <c r="DH479" s="80"/>
      <c r="DI479" s="81"/>
      <c r="DJ479" s="80"/>
      <c r="DK479" s="81"/>
      <c r="DL479" s="87"/>
      <c r="DM479" s="88"/>
      <c r="DN479" s="63"/>
      <c r="DO479" s="64"/>
      <c r="DP479" s="63"/>
      <c r="DQ479" s="64"/>
      <c r="DR479" s="63"/>
      <c r="DS479" s="64"/>
      <c r="DT479" s="63"/>
      <c r="DU479" s="65"/>
      <c r="DV479" s="63"/>
      <c r="DW479" s="65"/>
      <c r="DX479" s="63"/>
      <c r="DY479" s="65"/>
      <c r="DZ479" s="63"/>
      <c r="EA479" s="65"/>
      <c r="EB479" s="63"/>
      <c r="EC479" s="65"/>
    </row>
    <row r="480" spans="1:133" s="66" customFormat="1" ht="15" customHeight="1" x14ac:dyDescent="0.3">
      <c r="A480" s="67">
        <v>477</v>
      </c>
      <c r="B480" s="68">
        <f>COUNT(J480:EC480)</f>
        <v>1</v>
      </c>
      <c r="C480" s="69">
        <f>D480+E480</f>
        <v>16.52</v>
      </c>
      <c r="D480" s="68" t="str">
        <f>IF(B480&gt;17,(B480-17)*2,"0")</f>
        <v>0</v>
      </c>
      <c r="E480" s="70">
        <f>K480+M480+O480+Q480+S480+U480+W480+Y480+AA480+AC480+AE480+AG480+AI480+AK480+AM480+AO480+AQ480+AS480+AU480+AW480+AY480+BA480+BC480+BE480+BG480+BI480+BK480+BM480+BO480+BQ480+BS480+BU480+BW480+BY480+CA480+CC480+CE480+CG480+CI480+CK480+CM480+CO480+CQ480+CS480+CU480+CW480+CY480+DA480+DC480+DE480+DG480+DI480+DK480+EC480+DM480</f>
        <v>16.52</v>
      </c>
      <c r="F480" s="71" t="s">
        <v>121</v>
      </c>
      <c r="G480" s="71">
        <v>1998</v>
      </c>
      <c r="H480" s="72" t="s">
        <v>1612</v>
      </c>
      <c r="I480" s="72" t="s">
        <v>281</v>
      </c>
      <c r="J480" s="73"/>
      <c r="K480" s="74"/>
      <c r="L480" s="75"/>
      <c r="M480" s="76"/>
      <c r="N480" s="75"/>
      <c r="O480" s="76"/>
      <c r="P480" s="75"/>
      <c r="Q480" s="76"/>
      <c r="R480" s="75" t="s">
        <v>1166</v>
      </c>
      <c r="S480" s="77">
        <v>16.52</v>
      </c>
      <c r="T480" s="78"/>
      <c r="U480" s="79"/>
      <c r="V480" s="80"/>
      <c r="W480" s="81"/>
      <c r="X480" s="80"/>
      <c r="Y480" s="82"/>
      <c r="Z480" s="80"/>
      <c r="AA480" s="82"/>
      <c r="AB480" s="83"/>
      <c r="AC480" s="84"/>
      <c r="AD480" s="80"/>
      <c r="AE480" s="82"/>
      <c r="AF480" s="80"/>
      <c r="AG480" s="82"/>
      <c r="AH480" s="80"/>
      <c r="AI480" s="81"/>
      <c r="AJ480" s="80"/>
      <c r="AK480" s="82"/>
      <c r="AL480" s="80"/>
      <c r="AM480" s="82"/>
      <c r="AN480" s="80"/>
      <c r="AO480" s="82"/>
      <c r="AP480" s="80"/>
      <c r="AQ480" s="81"/>
      <c r="AR480" s="80"/>
      <c r="AS480" s="81"/>
      <c r="AT480" s="80"/>
      <c r="AU480" s="82"/>
      <c r="AV480" s="80"/>
      <c r="AW480" s="82"/>
      <c r="AX480" s="73"/>
      <c r="AY480" s="79"/>
      <c r="AZ480" s="85"/>
      <c r="BA480" s="86"/>
      <c r="BB480" s="80"/>
      <c r="BC480" s="81"/>
      <c r="BD480" s="80"/>
      <c r="BE480" s="81"/>
      <c r="BF480" s="80"/>
      <c r="BG480" s="81"/>
      <c r="BH480" s="73"/>
      <c r="BI480" s="79"/>
      <c r="BJ480" s="80"/>
      <c r="BK480" s="81"/>
      <c r="BL480" s="80"/>
      <c r="BM480" s="82"/>
      <c r="BN480" s="80"/>
      <c r="BO480" s="81"/>
      <c r="BP480" s="80"/>
      <c r="BQ480" s="81"/>
      <c r="BR480" s="80"/>
      <c r="BS480" s="81"/>
      <c r="BT480" s="80"/>
      <c r="BU480" s="81"/>
      <c r="BV480" s="80"/>
      <c r="BW480" s="82"/>
      <c r="BX480" s="80"/>
      <c r="BY480" s="82"/>
      <c r="BZ480" s="80"/>
      <c r="CA480" s="82"/>
      <c r="CB480" s="80"/>
      <c r="CC480" s="82"/>
      <c r="CD480" s="80"/>
      <c r="CE480" s="82"/>
      <c r="CF480" s="80"/>
      <c r="CG480" s="82"/>
      <c r="CH480" s="80"/>
      <c r="CI480" s="82"/>
      <c r="CJ480" s="80"/>
      <c r="CK480" s="82"/>
      <c r="CL480" s="80"/>
      <c r="CM480" s="82"/>
      <c r="CN480" s="80"/>
      <c r="CO480" s="82"/>
      <c r="CP480" s="80"/>
      <c r="CQ480" s="82"/>
      <c r="CR480" s="80"/>
      <c r="CS480" s="82"/>
      <c r="CT480" s="80"/>
      <c r="CU480" s="82"/>
      <c r="CV480" s="80"/>
      <c r="CW480" s="82"/>
      <c r="CX480" s="80"/>
      <c r="CY480" s="82"/>
      <c r="CZ480" s="80"/>
      <c r="DA480" s="82"/>
      <c r="DB480" s="80"/>
      <c r="DC480" s="82"/>
      <c r="DD480" s="80"/>
      <c r="DE480" s="82"/>
      <c r="DF480" s="80"/>
      <c r="DG480" s="82"/>
      <c r="DH480" s="80"/>
      <c r="DI480" s="81"/>
      <c r="DJ480" s="80"/>
      <c r="DK480" s="81"/>
      <c r="DL480" s="87"/>
      <c r="DM480" s="88"/>
      <c r="DN480" s="63"/>
      <c r="DO480" s="64"/>
      <c r="DP480" s="63"/>
      <c r="DQ480" s="64"/>
      <c r="DR480" s="63"/>
      <c r="DS480" s="64"/>
      <c r="DT480" s="63"/>
      <c r="DU480" s="65"/>
      <c r="DV480" s="63"/>
      <c r="DW480" s="65"/>
      <c r="DX480" s="63"/>
      <c r="DY480" s="65"/>
      <c r="DZ480" s="63"/>
      <c r="EA480" s="65"/>
      <c r="EB480" s="63"/>
      <c r="EC480" s="65"/>
    </row>
    <row r="481" spans="1:133" s="66" customFormat="1" ht="15" customHeight="1" x14ac:dyDescent="0.3">
      <c r="A481" s="67">
        <v>478</v>
      </c>
      <c r="B481" s="68">
        <f>COUNT(J481:EC481)</f>
        <v>1</v>
      </c>
      <c r="C481" s="69">
        <f>D481+E481</f>
        <v>16.21</v>
      </c>
      <c r="D481" s="68" t="str">
        <f>IF(B481&gt;17,(B481-17)*2,"0")</f>
        <v>0</v>
      </c>
      <c r="E481" s="70">
        <f>K481+M481+O481+Q481+S481+U481+W481+Y481+AA481+AC481+AE481+AG481+AI481+AK481+AM481+AO481+AQ481+AS481+AU481+AW481+AY481+BA481+BC481+BE481+BG481+BI481+BK481+BM481+BO481+BQ481+BS481+BU481+BW481+BY481+CA481+CC481+CE481+CG481+CI481+CK481+CM481+CO481+CQ481+CS481+CU481+CW481+CY481+DA481+DC481+DE481+DG481+DI481+DK481+EC481+DM481</f>
        <v>16.21</v>
      </c>
      <c r="F481" s="71" t="s">
        <v>121</v>
      </c>
      <c r="G481" s="71">
        <v>1985</v>
      </c>
      <c r="H481" s="72" t="s">
        <v>1613</v>
      </c>
      <c r="I481" s="72" t="s">
        <v>1614</v>
      </c>
      <c r="J481" s="73"/>
      <c r="K481" s="74"/>
      <c r="L481" s="75"/>
      <c r="M481" s="76"/>
      <c r="N481" s="75"/>
      <c r="O481" s="76"/>
      <c r="P481" s="75"/>
      <c r="Q481" s="76"/>
      <c r="R481" s="75"/>
      <c r="S481" s="77"/>
      <c r="T481" s="78"/>
      <c r="U481" s="79"/>
      <c r="V481" s="80"/>
      <c r="W481" s="81"/>
      <c r="X481" s="80"/>
      <c r="Y481" s="82"/>
      <c r="Z481" s="80"/>
      <c r="AA481" s="82"/>
      <c r="AB481" s="83"/>
      <c r="AC481" s="84"/>
      <c r="AD481" s="80"/>
      <c r="AE481" s="82"/>
      <c r="AF481" s="80"/>
      <c r="AG481" s="82"/>
      <c r="AH481" s="80"/>
      <c r="AI481" s="81"/>
      <c r="AJ481" s="80"/>
      <c r="AK481" s="82"/>
      <c r="AL481" s="80"/>
      <c r="AM481" s="82"/>
      <c r="AN481" s="80"/>
      <c r="AO481" s="82"/>
      <c r="AP481" s="80"/>
      <c r="AQ481" s="81"/>
      <c r="AR481" s="80"/>
      <c r="AS481" s="81"/>
      <c r="AT481" s="80"/>
      <c r="AU481" s="82"/>
      <c r="AV481" s="80"/>
      <c r="AW481" s="82"/>
      <c r="AX481" s="73"/>
      <c r="AY481" s="79"/>
      <c r="AZ481" s="85"/>
      <c r="BA481" s="86"/>
      <c r="BB481" s="80"/>
      <c r="BC481" s="81"/>
      <c r="BD481" s="80"/>
      <c r="BE481" s="81"/>
      <c r="BF481" s="80"/>
      <c r="BG481" s="81"/>
      <c r="BH481" s="73"/>
      <c r="BI481" s="79"/>
      <c r="BJ481" s="80"/>
      <c r="BK481" s="81"/>
      <c r="BL481" s="80"/>
      <c r="BM481" s="82"/>
      <c r="BN481" s="80"/>
      <c r="BO481" s="81"/>
      <c r="BP481" s="80"/>
      <c r="BQ481" s="81"/>
      <c r="BR481" s="80"/>
      <c r="BS481" s="81"/>
      <c r="BT481" s="80"/>
      <c r="BU481" s="81"/>
      <c r="BV481" s="80"/>
      <c r="BW481" s="82"/>
      <c r="BX481" s="80"/>
      <c r="BY481" s="82"/>
      <c r="BZ481" s="80" t="s">
        <v>1615</v>
      </c>
      <c r="CA481" s="82">
        <v>16.21</v>
      </c>
      <c r="CB481" s="80"/>
      <c r="CC481" s="82"/>
      <c r="CD481" s="80"/>
      <c r="CE481" s="82"/>
      <c r="CF481" s="80"/>
      <c r="CG481" s="82"/>
      <c r="CH481" s="80"/>
      <c r="CI481" s="82"/>
      <c r="CJ481" s="80"/>
      <c r="CK481" s="82"/>
      <c r="CL481" s="80"/>
      <c r="CM481" s="82"/>
      <c r="CN481" s="80"/>
      <c r="CO481" s="82"/>
      <c r="CP481" s="80"/>
      <c r="CQ481" s="82"/>
      <c r="CR481" s="80"/>
      <c r="CS481" s="82"/>
      <c r="CT481" s="80"/>
      <c r="CU481" s="82"/>
      <c r="CV481" s="80"/>
      <c r="CW481" s="82"/>
      <c r="CX481" s="80"/>
      <c r="CY481" s="82"/>
      <c r="CZ481" s="80"/>
      <c r="DA481" s="82"/>
      <c r="DB481" s="80"/>
      <c r="DC481" s="82"/>
      <c r="DD481" s="80"/>
      <c r="DE481" s="82"/>
      <c r="DF481" s="80"/>
      <c r="DG481" s="82"/>
      <c r="DH481" s="80"/>
      <c r="DI481" s="81"/>
      <c r="DJ481" s="80"/>
      <c r="DK481" s="81"/>
      <c r="DL481" s="87"/>
      <c r="DM481" s="88"/>
      <c r="DN481" s="63"/>
      <c r="DO481" s="64"/>
      <c r="DP481" s="63"/>
      <c r="DQ481" s="64"/>
      <c r="DR481" s="63"/>
      <c r="DS481" s="64"/>
      <c r="DT481" s="63"/>
      <c r="DU481" s="65"/>
      <c r="DV481" s="63"/>
      <c r="DW481" s="65"/>
      <c r="DX481" s="63"/>
      <c r="DY481" s="65"/>
      <c r="DZ481" s="63"/>
      <c r="EA481" s="65"/>
      <c r="EB481" s="63"/>
      <c r="EC481" s="65"/>
    </row>
    <row r="482" spans="1:133" s="66" customFormat="1" ht="15" customHeight="1" x14ac:dyDescent="0.3">
      <c r="A482" s="67">
        <v>479</v>
      </c>
      <c r="B482" s="68">
        <f>COUNT(J482:EC482)</f>
        <v>1</v>
      </c>
      <c r="C482" s="69">
        <f>D482+E482</f>
        <v>15.97</v>
      </c>
      <c r="D482" s="68" t="str">
        <f>IF(B482&gt;17,(B482-17)*2,"0")</f>
        <v>0</v>
      </c>
      <c r="E482" s="70">
        <f>K482+M482+O482+Q482+S482+U482+W482+Y482+AA482+AC482+AE482+AG482+AI482+AK482+AM482+AO482+AQ482+AS482+AU482+AW482+AY482+BA482+BC482+BE482+BG482+BI482+BK482+BM482+BO482+BQ482+BS482+BU482+BW482+BY482+CA482+CC482+CE482+CG482+CI482+CK482+CM482+CO482+CQ482+CS482+CU482+CW482+CY482+DA482+DC482+DE482+DG482+DI482+DK482+EC482+DM482</f>
        <v>15.97</v>
      </c>
      <c r="F482" s="71" t="s">
        <v>121</v>
      </c>
      <c r="G482" s="71">
        <v>1986</v>
      </c>
      <c r="H482" s="72" t="s">
        <v>1616</v>
      </c>
      <c r="I482" s="72" t="s">
        <v>1617</v>
      </c>
      <c r="J482" s="73"/>
      <c r="K482" s="74"/>
      <c r="L482" s="75"/>
      <c r="M482" s="76"/>
      <c r="N482" s="75"/>
      <c r="O482" s="76"/>
      <c r="P482" s="75"/>
      <c r="Q482" s="76"/>
      <c r="R482" s="75"/>
      <c r="S482" s="77"/>
      <c r="T482" s="78"/>
      <c r="U482" s="79"/>
      <c r="V482" s="80"/>
      <c r="W482" s="81"/>
      <c r="X482" s="80"/>
      <c r="Y482" s="82"/>
      <c r="Z482" s="80"/>
      <c r="AA482" s="82"/>
      <c r="AB482" s="83"/>
      <c r="AC482" s="84"/>
      <c r="AD482" s="80"/>
      <c r="AE482" s="82"/>
      <c r="AF482" s="80"/>
      <c r="AG482" s="82"/>
      <c r="AH482" s="80"/>
      <c r="AI482" s="81"/>
      <c r="AJ482" s="80"/>
      <c r="AK482" s="82"/>
      <c r="AL482" s="80"/>
      <c r="AM482" s="82"/>
      <c r="AN482" s="80"/>
      <c r="AO482" s="82"/>
      <c r="AP482" s="80"/>
      <c r="AQ482" s="81"/>
      <c r="AR482" s="80"/>
      <c r="AS482" s="81"/>
      <c r="AT482" s="80"/>
      <c r="AU482" s="82"/>
      <c r="AV482" s="80"/>
      <c r="AW482" s="82"/>
      <c r="AX482" s="73"/>
      <c r="AY482" s="79"/>
      <c r="AZ482" s="85"/>
      <c r="BA482" s="86"/>
      <c r="BB482" s="80"/>
      <c r="BC482" s="81"/>
      <c r="BD482" s="80"/>
      <c r="BE482" s="81"/>
      <c r="BF482" s="80"/>
      <c r="BG482" s="81"/>
      <c r="BH482" s="73"/>
      <c r="BI482" s="79"/>
      <c r="BJ482" s="80"/>
      <c r="BK482" s="81"/>
      <c r="BL482" s="80"/>
      <c r="BM482" s="82"/>
      <c r="BN482" s="80"/>
      <c r="BO482" s="81"/>
      <c r="BP482" s="80"/>
      <c r="BQ482" s="81"/>
      <c r="BR482" s="80"/>
      <c r="BS482" s="81"/>
      <c r="BT482" s="80"/>
      <c r="BU482" s="81"/>
      <c r="BV482" s="80"/>
      <c r="BW482" s="82"/>
      <c r="BX482" s="80" t="s">
        <v>1618</v>
      </c>
      <c r="BY482" s="82">
        <v>15.97</v>
      </c>
      <c r="BZ482" s="80"/>
      <c r="CA482" s="82"/>
      <c r="CB482" s="80"/>
      <c r="CC482" s="82"/>
      <c r="CD482" s="80"/>
      <c r="CE482" s="82"/>
      <c r="CF482" s="80"/>
      <c r="CG482" s="82"/>
      <c r="CH482" s="80"/>
      <c r="CI482" s="82"/>
      <c r="CJ482" s="80"/>
      <c r="CK482" s="82"/>
      <c r="CL482" s="80"/>
      <c r="CM482" s="82"/>
      <c r="CN482" s="80"/>
      <c r="CO482" s="82"/>
      <c r="CP482" s="80"/>
      <c r="CQ482" s="82"/>
      <c r="CR482" s="80"/>
      <c r="CS482" s="82"/>
      <c r="CT482" s="80"/>
      <c r="CU482" s="82"/>
      <c r="CV482" s="80"/>
      <c r="CW482" s="82"/>
      <c r="CX482" s="80"/>
      <c r="CY482" s="82"/>
      <c r="CZ482" s="80"/>
      <c r="DA482" s="82"/>
      <c r="DB482" s="80"/>
      <c r="DC482" s="82"/>
      <c r="DD482" s="80"/>
      <c r="DE482" s="82"/>
      <c r="DF482" s="80"/>
      <c r="DG482" s="82"/>
      <c r="DH482" s="80"/>
      <c r="DI482" s="81"/>
      <c r="DJ482" s="80"/>
      <c r="DK482" s="81"/>
      <c r="DL482" s="87"/>
      <c r="DM482" s="88"/>
      <c r="DN482" s="63"/>
      <c r="DO482" s="64"/>
      <c r="DP482" s="63"/>
      <c r="DQ482" s="64"/>
      <c r="DR482" s="63"/>
      <c r="DS482" s="64"/>
      <c r="DT482" s="63"/>
      <c r="DU482" s="65"/>
      <c r="DV482" s="63"/>
      <c r="DW482" s="65"/>
      <c r="DX482" s="63"/>
      <c r="DY482" s="65"/>
      <c r="DZ482" s="63"/>
      <c r="EA482" s="65"/>
      <c r="EB482" s="63"/>
      <c r="EC482" s="65"/>
    </row>
    <row r="483" spans="1:133" s="66" customFormat="1" ht="15" customHeight="1" x14ac:dyDescent="0.3">
      <c r="A483" s="67">
        <v>480</v>
      </c>
      <c r="B483" s="68">
        <f>COUNT(J483:EC483)</f>
        <v>1</v>
      </c>
      <c r="C483" s="69">
        <f>D483+E483</f>
        <v>15.76</v>
      </c>
      <c r="D483" s="68" t="str">
        <f>IF(B483&gt;17,(B483-17)*2,"0")</f>
        <v>0</v>
      </c>
      <c r="E483" s="70">
        <f>K483+M483+O483+Q483+S483+U483+W483+Y483+AA483+AC483+AE483+AG483+AI483+AK483+AM483+AO483+AQ483+AS483+AU483+AW483+AY483+BA483+BC483+BE483+BG483+BI483+BK483+BM483+BO483+BQ483+BS483+BU483+BW483+BY483+CA483+CC483+CE483+CG483+CI483+CK483+CM483+CO483+CQ483+CS483+CU483+CW483+CY483+DA483+DC483+DE483+DG483+DI483+DK483+EC483+DM483</f>
        <v>15.76</v>
      </c>
      <c r="F483" s="71" t="s">
        <v>121</v>
      </c>
      <c r="G483" s="71">
        <v>1994</v>
      </c>
      <c r="H483" s="72" t="s">
        <v>1619</v>
      </c>
      <c r="I483" s="72" t="s">
        <v>1620</v>
      </c>
      <c r="J483" s="73"/>
      <c r="K483" s="74"/>
      <c r="L483" s="75"/>
      <c r="M483" s="76"/>
      <c r="N483" s="75"/>
      <c r="O483" s="76"/>
      <c r="P483" s="75"/>
      <c r="Q483" s="76"/>
      <c r="R483" s="75" t="s">
        <v>1621</v>
      </c>
      <c r="S483" s="77">
        <v>15.76</v>
      </c>
      <c r="T483" s="78"/>
      <c r="U483" s="79"/>
      <c r="V483" s="80"/>
      <c r="W483" s="81"/>
      <c r="X483" s="80"/>
      <c r="Y483" s="82"/>
      <c r="Z483" s="80"/>
      <c r="AA483" s="82"/>
      <c r="AB483" s="83"/>
      <c r="AC483" s="84"/>
      <c r="AD483" s="80"/>
      <c r="AE483" s="82"/>
      <c r="AF483" s="80"/>
      <c r="AG483" s="82"/>
      <c r="AH483" s="80"/>
      <c r="AI483" s="81"/>
      <c r="AJ483" s="80"/>
      <c r="AK483" s="82"/>
      <c r="AL483" s="80"/>
      <c r="AM483" s="82"/>
      <c r="AN483" s="80"/>
      <c r="AO483" s="82"/>
      <c r="AP483" s="80"/>
      <c r="AQ483" s="81"/>
      <c r="AR483" s="80"/>
      <c r="AS483" s="81"/>
      <c r="AT483" s="80"/>
      <c r="AU483" s="82"/>
      <c r="AV483" s="80"/>
      <c r="AW483" s="82"/>
      <c r="AX483" s="73"/>
      <c r="AY483" s="79"/>
      <c r="AZ483" s="85"/>
      <c r="BA483" s="86"/>
      <c r="BB483" s="80"/>
      <c r="BC483" s="81"/>
      <c r="BD483" s="80"/>
      <c r="BE483" s="81"/>
      <c r="BF483" s="80"/>
      <c r="BG483" s="81"/>
      <c r="BH483" s="73"/>
      <c r="BI483" s="79"/>
      <c r="BJ483" s="80"/>
      <c r="BK483" s="81"/>
      <c r="BL483" s="80"/>
      <c r="BM483" s="82"/>
      <c r="BN483" s="80"/>
      <c r="BO483" s="81"/>
      <c r="BP483" s="80"/>
      <c r="BQ483" s="81"/>
      <c r="BR483" s="80"/>
      <c r="BS483" s="81"/>
      <c r="BT483" s="80"/>
      <c r="BU483" s="81"/>
      <c r="BV483" s="80"/>
      <c r="BW483" s="82"/>
      <c r="BX483" s="80"/>
      <c r="BY483" s="82"/>
      <c r="BZ483" s="80"/>
      <c r="CA483" s="82"/>
      <c r="CB483" s="80"/>
      <c r="CC483" s="82"/>
      <c r="CD483" s="80"/>
      <c r="CE483" s="82"/>
      <c r="CF483" s="80"/>
      <c r="CG483" s="82"/>
      <c r="CH483" s="80"/>
      <c r="CI483" s="82"/>
      <c r="CJ483" s="80"/>
      <c r="CK483" s="82"/>
      <c r="CL483" s="80"/>
      <c r="CM483" s="82"/>
      <c r="CN483" s="80"/>
      <c r="CO483" s="82"/>
      <c r="CP483" s="80"/>
      <c r="CQ483" s="82"/>
      <c r="CR483" s="80"/>
      <c r="CS483" s="82"/>
      <c r="CT483" s="80"/>
      <c r="CU483" s="82"/>
      <c r="CV483" s="80"/>
      <c r="CW483" s="82"/>
      <c r="CX483" s="80"/>
      <c r="CY483" s="82"/>
      <c r="CZ483" s="80"/>
      <c r="DA483" s="82"/>
      <c r="DB483" s="80"/>
      <c r="DC483" s="82"/>
      <c r="DD483" s="80"/>
      <c r="DE483" s="82"/>
      <c r="DF483" s="80"/>
      <c r="DG483" s="82"/>
      <c r="DH483" s="80"/>
      <c r="DI483" s="81"/>
      <c r="DJ483" s="80"/>
      <c r="DK483" s="81"/>
      <c r="DL483" s="87"/>
      <c r="DM483" s="88"/>
      <c r="DN483" s="63"/>
      <c r="DO483" s="64"/>
      <c r="DP483" s="63"/>
      <c r="DQ483" s="64"/>
      <c r="DR483" s="63"/>
      <c r="DS483" s="64"/>
      <c r="DT483" s="63"/>
      <c r="DU483" s="65"/>
      <c r="DV483" s="63"/>
      <c r="DW483" s="65"/>
      <c r="DX483" s="63"/>
      <c r="DY483" s="65"/>
      <c r="DZ483" s="63"/>
      <c r="EA483" s="65"/>
      <c r="EB483" s="63"/>
      <c r="EC483" s="65"/>
    </row>
    <row r="484" spans="1:133" s="66" customFormat="1" ht="15" customHeight="1" x14ac:dyDescent="0.3">
      <c r="A484" s="67">
        <v>481</v>
      </c>
      <c r="B484" s="68">
        <f>COUNT(J484:EC484)</f>
        <v>1</v>
      </c>
      <c r="C484" s="69">
        <f>D484+E484</f>
        <v>14.34</v>
      </c>
      <c r="D484" s="68" t="str">
        <f>IF(B484&gt;17,(B484-17)*2,"0")</f>
        <v>0</v>
      </c>
      <c r="E484" s="70">
        <f>K484+M484+O484+Q484+S484+U484+W484+Y484+AA484+AC484+AE484+AG484+AI484+AK484+AM484+AO484+AQ484+AS484+AU484+AW484+AY484+BA484+BC484+BE484+BG484+BI484+BK484+BM484+BO484+BQ484+BS484+BU484+BW484+BY484+CA484+CC484+CE484+CG484+CI484+CK484+CM484+CO484+CQ484+CS484+CU484+CW484+CY484+DA484+DC484+DE484+DG484+DI484+DK484+EC484+DM484</f>
        <v>14.34</v>
      </c>
      <c r="F484" s="71" t="s">
        <v>121</v>
      </c>
      <c r="G484" s="71">
        <v>1987</v>
      </c>
      <c r="H484" s="72" t="s">
        <v>1622</v>
      </c>
      <c r="I484" s="72" t="s">
        <v>123</v>
      </c>
      <c r="J484" s="73"/>
      <c r="K484" s="74"/>
      <c r="L484" s="75"/>
      <c r="M484" s="76"/>
      <c r="N484" s="75"/>
      <c r="O484" s="76"/>
      <c r="P484" s="75"/>
      <c r="Q484" s="76"/>
      <c r="R484" s="75"/>
      <c r="S484" s="77"/>
      <c r="T484" s="78"/>
      <c r="U484" s="79"/>
      <c r="V484" s="80"/>
      <c r="W484" s="81"/>
      <c r="X484" s="80"/>
      <c r="Y484" s="82"/>
      <c r="Z484" s="80"/>
      <c r="AA484" s="82"/>
      <c r="AB484" s="83"/>
      <c r="AC484" s="84"/>
      <c r="AD484" s="80"/>
      <c r="AE484" s="82"/>
      <c r="AF484" s="80"/>
      <c r="AG484" s="82"/>
      <c r="AH484" s="80"/>
      <c r="AI484" s="81"/>
      <c r="AJ484" s="80"/>
      <c r="AK484" s="82"/>
      <c r="AL484" s="80"/>
      <c r="AM484" s="82"/>
      <c r="AN484" s="80"/>
      <c r="AO484" s="82"/>
      <c r="AP484" s="80"/>
      <c r="AQ484" s="81"/>
      <c r="AR484" s="80"/>
      <c r="AS484" s="81"/>
      <c r="AT484" s="80"/>
      <c r="AU484" s="82"/>
      <c r="AV484" s="80"/>
      <c r="AW484" s="82"/>
      <c r="AX484" s="73" t="s">
        <v>1623</v>
      </c>
      <c r="AY484" s="79">
        <v>14.34</v>
      </c>
      <c r="AZ484" s="85"/>
      <c r="BA484" s="86"/>
      <c r="BB484" s="80"/>
      <c r="BC484" s="81"/>
      <c r="BD484" s="80"/>
      <c r="BE484" s="81"/>
      <c r="BF484" s="80"/>
      <c r="BG484" s="81"/>
      <c r="BH484" s="73"/>
      <c r="BI484" s="79"/>
      <c r="BJ484" s="80"/>
      <c r="BK484" s="81"/>
      <c r="BL484" s="80"/>
      <c r="BM484" s="82"/>
      <c r="BN484" s="80"/>
      <c r="BO484" s="81"/>
      <c r="BP484" s="80"/>
      <c r="BQ484" s="81"/>
      <c r="BR484" s="80"/>
      <c r="BS484" s="81"/>
      <c r="BT484" s="80"/>
      <c r="BU484" s="81"/>
      <c r="BV484" s="80"/>
      <c r="BW484" s="82"/>
      <c r="BX484" s="80"/>
      <c r="BY484" s="82"/>
      <c r="BZ484" s="80"/>
      <c r="CA484" s="82"/>
      <c r="CB484" s="80"/>
      <c r="CC484" s="82"/>
      <c r="CD484" s="80"/>
      <c r="CE484" s="82"/>
      <c r="CF484" s="80"/>
      <c r="CG484" s="82"/>
      <c r="CH484" s="80"/>
      <c r="CI484" s="82"/>
      <c r="CJ484" s="80"/>
      <c r="CK484" s="82"/>
      <c r="CL484" s="80"/>
      <c r="CM484" s="82"/>
      <c r="CN484" s="80"/>
      <c r="CO484" s="82"/>
      <c r="CP484" s="80"/>
      <c r="CQ484" s="82"/>
      <c r="CR484" s="80"/>
      <c r="CS484" s="82"/>
      <c r="CT484" s="80"/>
      <c r="CU484" s="82"/>
      <c r="CV484" s="80"/>
      <c r="CW484" s="82"/>
      <c r="CX484" s="80"/>
      <c r="CY484" s="82"/>
      <c r="CZ484" s="80"/>
      <c r="DA484" s="82"/>
      <c r="DB484" s="80"/>
      <c r="DC484" s="82"/>
      <c r="DD484" s="80"/>
      <c r="DE484" s="82"/>
      <c r="DF484" s="80"/>
      <c r="DG484" s="82"/>
      <c r="DH484" s="80"/>
      <c r="DI484" s="81"/>
      <c r="DJ484" s="80"/>
      <c r="DK484" s="81"/>
      <c r="DL484" s="87"/>
      <c r="DM484" s="88"/>
      <c r="DN484" s="63"/>
      <c r="DO484" s="64"/>
      <c r="DP484" s="63"/>
      <c r="DQ484" s="64"/>
      <c r="DR484" s="63"/>
      <c r="DS484" s="64"/>
      <c r="DT484" s="63"/>
      <c r="DU484" s="65"/>
      <c r="DV484" s="63"/>
      <c r="DW484" s="65"/>
      <c r="DX484" s="63"/>
      <c r="DY484" s="65"/>
      <c r="DZ484" s="63"/>
      <c r="EA484" s="65"/>
      <c r="EB484" s="63"/>
      <c r="EC484" s="65"/>
    </row>
    <row r="485" spans="1:133" s="66" customFormat="1" ht="15" customHeight="1" x14ac:dyDescent="0.3">
      <c r="A485" s="67">
        <v>482</v>
      </c>
      <c r="B485" s="68">
        <f>COUNT(J485:EC485)</f>
        <v>1</v>
      </c>
      <c r="C485" s="69">
        <f>D485+E485</f>
        <v>13.99</v>
      </c>
      <c r="D485" s="68" t="str">
        <f>IF(B485&gt;17,(B485-17)*2,"0")</f>
        <v>0</v>
      </c>
      <c r="E485" s="70">
        <f>K485+M485+O485+Q485+S485+U485+W485+Y485+AA485+AC485+AE485+AG485+AI485+AK485+AM485+AO485+AQ485+AS485+AU485+AW485+AY485+BA485+BC485+BE485+BG485+BI485+BK485+BM485+BO485+BQ485+BS485+BU485+BW485+BY485+CA485+CC485+CE485+CG485+CI485+CK485+CM485+CO485+CQ485+CS485+CU485+CW485+CY485+DA485+DC485+DE485+DG485+DI485+DK485+EC485+DM485</f>
        <v>13.99</v>
      </c>
      <c r="F485" s="71" t="s">
        <v>121</v>
      </c>
      <c r="G485" s="71">
        <v>19900</v>
      </c>
      <c r="H485" s="72" t="s">
        <v>1624</v>
      </c>
      <c r="I485" s="72" t="s">
        <v>1625</v>
      </c>
      <c r="J485" s="73"/>
      <c r="K485" s="74"/>
      <c r="L485" s="75"/>
      <c r="M485" s="76"/>
      <c r="N485" s="75"/>
      <c r="O485" s="76"/>
      <c r="P485" s="75"/>
      <c r="Q485" s="76"/>
      <c r="R485" s="75"/>
      <c r="S485" s="77"/>
      <c r="T485" s="78"/>
      <c r="U485" s="79"/>
      <c r="V485" s="80"/>
      <c r="W485" s="81"/>
      <c r="X485" s="80"/>
      <c r="Y485" s="82"/>
      <c r="Z485" s="80"/>
      <c r="AA485" s="82"/>
      <c r="AB485" s="83"/>
      <c r="AC485" s="84"/>
      <c r="AD485" s="80"/>
      <c r="AE485" s="82"/>
      <c r="AF485" s="80"/>
      <c r="AG485" s="82"/>
      <c r="AH485" s="80"/>
      <c r="AI485" s="81"/>
      <c r="AJ485" s="80"/>
      <c r="AK485" s="82"/>
      <c r="AL485" s="80"/>
      <c r="AM485" s="82"/>
      <c r="AN485" s="80"/>
      <c r="AO485" s="82"/>
      <c r="AP485" s="80"/>
      <c r="AQ485" s="81"/>
      <c r="AR485" s="80"/>
      <c r="AS485" s="81"/>
      <c r="AT485" s="80"/>
      <c r="AU485" s="82"/>
      <c r="AV485" s="80"/>
      <c r="AW485" s="82"/>
      <c r="AX485" s="73"/>
      <c r="AY485" s="79"/>
      <c r="AZ485" s="85"/>
      <c r="BA485" s="86"/>
      <c r="BB485" s="80"/>
      <c r="BC485" s="81"/>
      <c r="BD485" s="80"/>
      <c r="BE485" s="81"/>
      <c r="BF485" s="80"/>
      <c r="BG485" s="81"/>
      <c r="BH485" s="73"/>
      <c r="BI485" s="79"/>
      <c r="BJ485" s="80"/>
      <c r="BK485" s="81"/>
      <c r="BL485" s="80"/>
      <c r="BM485" s="82"/>
      <c r="BN485" s="80"/>
      <c r="BO485" s="81"/>
      <c r="BP485" s="80"/>
      <c r="BQ485" s="81"/>
      <c r="BR485" s="80"/>
      <c r="BS485" s="81"/>
      <c r="BT485" s="80"/>
      <c r="BU485" s="81"/>
      <c r="BV485" s="80"/>
      <c r="BW485" s="82"/>
      <c r="BX485" s="80"/>
      <c r="BY485" s="82"/>
      <c r="BZ485" s="80" t="s">
        <v>1626</v>
      </c>
      <c r="CA485" s="82">
        <v>13.99</v>
      </c>
      <c r="CB485" s="80"/>
      <c r="CC485" s="82"/>
      <c r="CD485" s="80"/>
      <c r="CE485" s="82"/>
      <c r="CF485" s="80"/>
      <c r="CG485" s="82"/>
      <c r="CH485" s="80"/>
      <c r="CI485" s="82"/>
      <c r="CJ485" s="80"/>
      <c r="CK485" s="82"/>
      <c r="CL485" s="80"/>
      <c r="CM485" s="82"/>
      <c r="CN485" s="80"/>
      <c r="CO485" s="82"/>
      <c r="CP485" s="80"/>
      <c r="CQ485" s="82"/>
      <c r="CR485" s="80"/>
      <c r="CS485" s="82"/>
      <c r="CT485" s="80"/>
      <c r="CU485" s="82"/>
      <c r="CV485" s="80"/>
      <c r="CW485" s="82"/>
      <c r="CX485" s="80"/>
      <c r="CY485" s="82"/>
      <c r="CZ485" s="80"/>
      <c r="DA485" s="82"/>
      <c r="DB485" s="80"/>
      <c r="DC485" s="82"/>
      <c r="DD485" s="80"/>
      <c r="DE485" s="82"/>
      <c r="DF485" s="80"/>
      <c r="DG485" s="82"/>
      <c r="DH485" s="80"/>
      <c r="DI485" s="81"/>
      <c r="DJ485" s="80"/>
      <c r="DK485" s="81"/>
      <c r="DL485" s="87"/>
      <c r="DM485" s="88"/>
      <c r="DN485" s="63"/>
      <c r="DO485" s="64"/>
      <c r="DP485" s="63"/>
      <c r="DQ485" s="64"/>
      <c r="DR485" s="63"/>
      <c r="DS485" s="64"/>
      <c r="DT485" s="63"/>
      <c r="DU485" s="65"/>
      <c r="DV485" s="63"/>
      <c r="DW485" s="65"/>
      <c r="DX485" s="63"/>
      <c r="DY485" s="65"/>
      <c r="DZ485" s="63"/>
      <c r="EA485" s="65"/>
      <c r="EB485" s="63"/>
      <c r="EC485" s="65"/>
    </row>
    <row r="486" spans="1:133" s="66" customFormat="1" ht="15" customHeight="1" x14ac:dyDescent="0.3">
      <c r="A486" s="67">
        <v>483</v>
      </c>
      <c r="B486" s="68">
        <f>COUNT(J486:EC486)</f>
        <v>1</v>
      </c>
      <c r="C486" s="69">
        <f>D486+E486</f>
        <v>12.94</v>
      </c>
      <c r="D486" s="68" t="str">
        <f>IF(B486&gt;17,(B486-17)*2,"0")</f>
        <v>0</v>
      </c>
      <c r="E486" s="70">
        <f>K486+M486+O486+Q486+S486+U486+W486+Y486+AA486+AC486+AE486+AG486+AI486+AK486+AM486+AO486+AQ486+AS486+AU486+AW486+AY486+BA486+BC486+BE486+BG486+BI486+BK486+BM486+BO486+BQ486+BS486+BU486+BW486+BY486+CA486+CC486+CE486+CG486+CI486+CK486+CM486+CO486+CQ486+CS486+CU486+CW486+CY486+DA486+DC486+DE486+DG486+DI486+DK486+EC486+DM486</f>
        <v>12.94</v>
      </c>
      <c r="F486" s="71" t="s">
        <v>121</v>
      </c>
      <c r="G486" s="71">
        <v>1987</v>
      </c>
      <c r="H486" s="72" t="s">
        <v>1627</v>
      </c>
      <c r="I486" s="72" t="s">
        <v>1628</v>
      </c>
      <c r="J486" s="73"/>
      <c r="K486" s="74"/>
      <c r="L486" s="75"/>
      <c r="M486" s="76"/>
      <c r="N486" s="75"/>
      <c r="O486" s="76"/>
      <c r="P486" s="75"/>
      <c r="Q486" s="76"/>
      <c r="R486" s="75" t="s">
        <v>1629</v>
      </c>
      <c r="S486" s="77">
        <v>12.94</v>
      </c>
      <c r="T486" s="78"/>
      <c r="U486" s="79"/>
      <c r="V486" s="80"/>
      <c r="W486" s="81"/>
      <c r="X486" s="80"/>
      <c r="Y486" s="82"/>
      <c r="Z486" s="80"/>
      <c r="AA486" s="82"/>
      <c r="AB486" s="83"/>
      <c r="AC486" s="84"/>
      <c r="AD486" s="80"/>
      <c r="AE486" s="82"/>
      <c r="AF486" s="80"/>
      <c r="AG486" s="82"/>
      <c r="AH486" s="80"/>
      <c r="AI486" s="81"/>
      <c r="AJ486" s="80"/>
      <c r="AK486" s="82"/>
      <c r="AL486" s="80"/>
      <c r="AM486" s="82"/>
      <c r="AN486" s="80"/>
      <c r="AO486" s="82"/>
      <c r="AP486" s="80"/>
      <c r="AQ486" s="81"/>
      <c r="AR486" s="80"/>
      <c r="AS486" s="81"/>
      <c r="AT486" s="80"/>
      <c r="AU486" s="82"/>
      <c r="AV486" s="80"/>
      <c r="AW486" s="82"/>
      <c r="AX486" s="73"/>
      <c r="AY486" s="79"/>
      <c r="AZ486" s="85"/>
      <c r="BA486" s="86"/>
      <c r="BB486" s="80"/>
      <c r="BC486" s="81"/>
      <c r="BD486" s="80"/>
      <c r="BE486" s="81"/>
      <c r="BF486" s="80"/>
      <c r="BG486" s="81"/>
      <c r="BH486" s="73"/>
      <c r="BI486" s="79"/>
      <c r="BJ486" s="80"/>
      <c r="BK486" s="81"/>
      <c r="BL486" s="80"/>
      <c r="BM486" s="82"/>
      <c r="BN486" s="80"/>
      <c r="BO486" s="81"/>
      <c r="BP486" s="80"/>
      <c r="BQ486" s="81"/>
      <c r="BR486" s="80"/>
      <c r="BS486" s="81"/>
      <c r="BT486" s="80"/>
      <c r="BU486" s="81"/>
      <c r="BV486" s="80"/>
      <c r="BW486" s="82"/>
      <c r="BX486" s="80"/>
      <c r="BY486" s="82"/>
      <c r="BZ486" s="80"/>
      <c r="CA486" s="82"/>
      <c r="CB486" s="80"/>
      <c r="CC486" s="82"/>
      <c r="CD486" s="80"/>
      <c r="CE486" s="82"/>
      <c r="CF486" s="80"/>
      <c r="CG486" s="82"/>
      <c r="CH486" s="80"/>
      <c r="CI486" s="82"/>
      <c r="CJ486" s="80"/>
      <c r="CK486" s="82"/>
      <c r="CL486" s="80"/>
      <c r="CM486" s="82"/>
      <c r="CN486" s="80"/>
      <c r="CO486" s="82"/>
      <c r="CP486" s="80"/>
      <c r="CQ486" s="82"/>
      <c r="CR486" s="80"/>
      <c r="CS486" s="82"/>
      <c r="CT486" s="80"/>
      <c r="CU486" s="82"/>
      <c r="CV486" s="80"/>
      <c r="CW486" s="82"/>
      <c r="CX486" s="80"/>
      <c r="CY486" s="82"/>
      <c r="CZ486" s="80"/>
      <c r="DA486" s="82"/>
      <c r="DB486" s="80"/>
      <c r="DC486" s="82"/>
      <c r="DD486" s="80"/>
      <c r="DE486" s="82"/>
      <c r="DF486" s="80"/>
      <c r="DG486" s="82"/>
      <c r="DH486" s="80"/>
      <c r="DI486" s="81"/>
      <c r="DJ486" s="80"/>
      <c r="DK486" s="81"/>
      <c r="DL486" s="87"/>
      <c r="DM486" s="88"/>
      <c r="DN486" s="63"/>
      <c r="DO486" s="64"/>
      <c r="DP486" s="63"/>
      <c r="DQ486" s="64"/>
      <c r="DR486" s="63"/>
      <c r="DS486" s="64"/>
      <c r="DT486" s="63"/>
      <c r="DU486" s="65"/>
      <c r="DV486" s="63"/>
      <c r="DW486" s="65"/>
      <c r="DX486" s="63"/>
      <c r="DY486" s="65"/>
      <c r="DZ486" s="63"/>
      <c r="EA486" s="65"/>
      <c r="EB486" s="63"/>
      <c r="EC486" s="65"/>
    </row>
    <row r="487" spans="1:133" s="66" customFormat="1" ht="15" customHeight="1" x14ac:dyDescent="0.3">
      <c r="A487" s="67">
        <v>484</v>
      </c>
      <c r="B487" s="68">
        <f>COUNT(J487:EC487)</f>
        <v>1</v>
      </c>
      <c r="C487" s="69">
        <f>D487+E487</f>
        <v>12.2</v>
      </c>
      <c r="D487" s="68" t="str">
        <f>IF(B487&gt;17,(B487-17)*2,"0")</f>
        <v>0</v>
      </c>
      <c r="E487" s="70">
        <f>K487+M487+O487+Q487+S487+U487+W487+Y487+AA487+AC487+AE487+AG487+AI487+AK487+AM487+AO487+AQ487+AS487+AU487+AW487+AY487+BA487+BC487+BE487+BG487+BI487+BK487+BM487+BO487+BQ487+BS487+BU487+BW487+BY487+CA487+CC487+CE487+CG487+CI487+CK487+CM487+CO487+CQ487+CS487+CU487+CW487+CY487+DA487+DC487+DE487+DG487+DI487+DK487+EC487+DM487</f>
        <v>12.2</v>
      </c>
      <c r="F487" s="71" t="s">
        <v>121</v>
      </c>
      <c r="G487" s="71">
        <v>2002</v>
      </c>
      <c r="H487" s="72" t="s">
        <v>1630</v>
      </c>
      <c r="I487" s="72" t="s">
        <v>1631</v>
      </c>
      <c r="J487" s="73"/>
      <c r="K487" s="74"/>
      <c r="L487" s="75"/>
      <c r="M487" s="76"/>
      <c r="N487" s="75"/>
      <c r="O487" s="76"/>
      <c r="P487" s="75"/>
      <c r="Q487" s="76"/>
      <c r="R487" s="75"/>
      <c r="S487" s="77"/>
      <c r="T487" s="78"/>
      <c r="U487" s="79"/>
      <c r="V487" s="80"/>
      <c r="W487" s="81"/>
      <c r="X487" s="80"/>
      <c r="Y487" s="82"/>
      <c r="Z487" s="80"/>
      <c r="AA487" s="82"/>
      <c r="AB487" s="83"/>
      <c r="AC487" s="84"/>
      <c r="AD487" s="80"/>
      <c r="AE487" s="82"/>
      <c r="AF487" s="80"/>
      <c r="AG487" s="82"/>
      <c r="AH487" s="80"/>
      <c r="AI487" s="81"/>
      <c r="AJ487" s="80"/>
      <c r="AK487" s="82"/>
      <c r="AL487" s="80"/>
      <c r="AM487" s="82"/>
      <c r="AN487" s="80"/>
      <c r="AO487" s="82"/>
      <c r="AP487" s="80"/>
      <c r="AQ487" s="81"/>
      <c r="AR487" s="80"/>
      <c r="AS487" s="81"/>
      <c r="AT487" s="80"/>
      <c r="AU487" s="82"/>
      <c r="AV487" s="80"/>
      <c r="AW487" s="82"/>
      <c r="AX487" s="73"/>
      <c r="AY487" s="79"/>
      <c r="AZ487" s="85"/>
      <c r="BA487" s="86"/>
      <c r="BB487" s="80"/>
      <c r="BC487" s="81"/>
      <c r="BD487" s="80"/>
      <c r="BE487" s="81"/>
      <c r="BF487" s="80"/>
      <c r="BG487" s="81"/>
      <c r="BH487" s="73"/>
      <c r="BI487" s="79"/>
      <c r="BJ487" s="80"/>
      <c r="BK487" s="81"/>
      <c r="BL487" s="80"/>
      <c r="BM487" s="82"/>
      <c r="BN487" s="80"/>
      <c r="BO487" s="81"/>
      <c r="BP487" s="80" t="s">
        <v>889</v>
      </c>
      <c r="BQ487" s="81">
        <v>12.2</v>
      </c>
      <c r="BR487" s="80"/>
      <c r="BS487" s="81"/>
      <c r="BT487" s="80"/>
      <c r="BU487" s="81"/>
      <c r="BV487" s="80"/>
      <c r="BW487" s="82"/>
      <c r="BX487" s="80"/>
      <c r="BY487" s="82"/>
      <c r="BZ487" s="80"/>
      <c r="CA487" s="82"/>
      <c r="CB487" s="80"/>
      <c r="CC487" s="82"/>
      <c r="CD487" s="80"/>
      <c r="CE487" s="82"/>
      <c r="CF487" s="80"/>
      <c r="CG487" s="82"/>
      <c r="CH487" s="80"/>
      <c r="CI487" s="82"/>
      <c r="CJ487" s="80"/>
      <c r="CK487" s="82"/>
      <c r="CL487" s="80"/>
      <c r="CM487" s="82"/>
      <c r="CN487" s="80"/>
      <c r="CO487" s="82"/>
      <c r="CP487" s="80"/>
      <c r="CQ487" s="82"/>
      <c r="CR487" s="80"/>
      <c r="CS487" s="82"/>
      <c r="CT487" s="80"/>
      <c r="CU487" s="82"/>
      <c r="CV487" s="80"/>
      <c r="CW487" s="82"/>
      <c r="CX487" s="80"/>
      <c r="CY487" s="82"/>
      <c r="CZ487" s="80"/>
      <c r="DA487" s="82"/>
      <c r="DB487" s="80"/>
      <c r="DC487" s="82"/>
      <c r="DD487" s="80"/>
      <c r="DE487" s="82"/>
      <c r="DF487" s="80"/>
      <c r="DG487" s="82"/>
      <c r="DH487" s="80"/>
      <c r="DI487" s="81"/>
      <c r="DJ487" s="80"/>
      <c r="DK487" s="81"/>
      <c r="DL487" s="87"/>
      <c r="DM487" s="88"/>
      <c r="DN487" s="63"/>
      <c r="DO487" s="64"/>
      <c r="DP487" s="63"/>
      <c r="DQ487" s="64"/>
      <c r="DR487" s="63"/>
      <c r="DS487" s="64"/>
      <c r="DT487" s="63"/>
      <c r="DU487" s="65"/>
      <c r="DV487" s="63"/>
      <c r="DW487" s="65"/>
      <c r="DX487" s="63"/>
      <c r="DY487" s="65"/>
      <c r="DZ487" s="63"/>
      <c r="EA487" s="65"/>
      <c r="EB487" s="63"/>
      <c r="EC487" s="65"/>
    </row>
    <row r="488" spans="1:133" s="66" customFormat="1" ht="15" customHeight="1" x14ac:dyDescent="0.3">
      <c r="A488" s="67">
        <v>485</v>
      </c>
      <c r="B488" s="68">
        <f>COUNT(J488:EC488)</f>
        <v>1</v>
      </c>
      <c r="C488" s="69">
        <f>D488+E488</f>
        <v>11.71</v>
      </c>
      <c r="D488" s="68" t="str">
        <f>IF(B488&gt;17,(B488-17)*2,"0")</f>
        <v>0</v>
      </c>
      <c r="E488" s="70">
        <f>K488+M488+O488+Q488+S488+U488+W488+Y488+AA488+AC488+AE488+AG488+AI488+AK488+AM488+AO488+AQ488+AS488+AU488+AW488+AY488+BA488+BC488+BE488+BG488+BI488+BK488+BM488+BO488+BQ488+BS488+BU488+BW488+BY488+CA488+CC488+CE488+CG488+CI488+CK488+CM488+CO488+CQ488+CS488+CU488+CW488+CY488+DA488+DC488+DE488+DG488+DI488+DK488+EC488+DM488</f>
        <v>11.71</v>
      </c>
      <c r="F488" s="71" t="s">
        <v>121</v>
      </c>
      <c r="G488" s="71">
        <v>1999</v>
      </c>
      <c r="H488" s="72" t="s">
        <v>1632</v>
      </c>
      <c r="I488" s="72" t="s">
        <v>281</v>
      </c>
      <c r="J488" s="73"/>
      <c r="K488" s="74"/>
      <c r="L488" s="75"/>
      <c r="M488" s="76"/>
      <c r="N488" s="75"/>
      <c r="O488" s="76"/>
      <c r="P488" s="75"/>
      <c r="Q488" s="76"/>
      <c r="R488" s="75" t="s">
        <v>1633</v>
      </c>
      <c r="S488" s="77">
        <v>11.71</v>
      </c>
      <c r="T488" s="78"/>
      <c r="U488" s="79"/>
      <c r="V488" s="80"/>
      <c r="W488" s="81"/>
      <c r="X488" s="80"/>
      <c r="Y488" s="82"/>
      <c r="Z488" s="80"/>
      <c r="AA488" s="82"/>
      <c r="AB488" s="83"/>
      <c r="AC488" s="84"/>
      <c r="AD488" s="80"/>
      <c r="AE488" s="82"/>
      <c r="AF488" s="80"/>
      <c r="AG488" s="82"/>
      <c r="AH488" s="80"/>
      <c r="AI488" s="81"/>
      <c r="AJ488" s="80"/>
      <c r="AK488" s="82"/>
      <c r="AL488" s="80"/>
      <c r="AM488" s="82"/>
      <c r="AN488" s="80"/>
      <c r="AO488" s="82"/>
      <c r="AP488" s="80"/>
      <c r="AQ488" s="81"/>
      <c r="AR488" s="80"/>
      <c r="AS488" s="81"/>
      <c r="AT488" s="80"/>
      <c r="AU488" s="82"/>
      <c r="AV488" s="80"/>
      <c r="AW488" s="82"/>
      <c r="AX488" s="73"/>
      <c r="AY488" s="79"/>
      <c r="AZ488" s="85"/>
      <c r="BA488" s="86"/>
      <c r="BB488" s="80"/>
      <c r="BC488" s="81"/>
      <c r="BD488" s="80"/>
      <c r="BE488" s="81"/>
      <c r="BF488" s="80"/>
      <c r="BG488" s="81"/>
      <c r="BH488" s="73"/>
      <c r="BI488" s="79"/>
      <c r="BJ488" s="80"/>
      <c r="BK488" s="81"/>
      <c r="BL488" s="80"/>
      <c r="BM488" s="82"/>
      <c r="BN488" s="80"/>
      <c r="BO488" s="81"/>
      <c r="BP488" s="80"/>
      <c r="BQ488" s="81"/>
      <c r="BR488" s="80"/>
      <c r="BS488" s="81"/>
      <c r="BT488" s="80"/>
      <c r="BU488" s="81"/>
      <c r="BV488" s="80"/>
      <c r="BW488" s="82"/>
      <c r="BX488" s="80"/>
      <c r="BY488" s="82"/>
      <c r="BZ488" s="80"/>
      <c r="CA488" s="82"/>
      <c r="CB488" s="80"/>
      <c r="CC488" s="82"/>
      <c r="CD488" s="80"/>
      <c r="CE488" s="82"/>
      <c r="CF488" s="80"/>
      <c r="CG488" s="82"/>
      <c r="CH488" s="80"/>
      <c r="CI488" s="82"/>
      <c r="CJ488" s="80"/>
      <c r="CK488" s="82"/>
      <c r="CL488" s="80"/>
      <c r="CM488" s="82"/>
      <c r="CN488" s="80"/>
      <c r="CO488" s="82"/>
      <c r="CP488" s="80"/>
      <c r="CQ488" s="82"/>
      <c r="CR488" s="80"/>
      <c r="CS488" s="82"/>
      <c r="CT488" s="80"/>
      <c r="CU488" s="82"/>
      <c r="CV488" s="80"/>
      <c r="CW488" s="82"/>
      <c r="CX488" s="80"/>
      <c r="CY488" s="82"/>
      <c r="CZ488" s="80"/>
      <c r="DA488" s="82"/>
      <c r="DB488" s="80"/>
      <c r="DC488" s="82"/>
      <c r="DD488" s="80"/>
      <c r="DE488" s="82"/>
      <c r="DF488" s="80"/>
      <c r="DG488" s="82"/>
      <c r="DH488" s="80"/>
      <c r="DI488" s="81"/>
      <c r="DJ488" s="80"/>
      <c r="DK488" s="81"/>
      <c r="DL488" s="87"/>
      <c r="DM488" s="88"/>
      <c r="DN488" s="63"/>
      <c r="DO488" s="64"/>
      <c r="DP488" s="63"/>
      <c r="DQ488" s="64"/>
      <c r="DR488" s="63"/>
      <c r="DS488" s="64"/>
      <c r="DT488" s="63"/>
      <c r="DU488" s="65"/>
      <c r="DV488" s="63"/>
      <c r="DW488" s="65"/>
      <c r="DX488" s="63"/>
      <c r="DY488" s="65"/>
      <c r="DZ488" s="63"/>
      <c r="EA488" s="65"/>
      <c r="EB488" s="63"/>
      <c r="EC488" s="65"/>
    </row>
    <row r="489" spans="1:133" s="66" customFormat="1" ht="15" customHeight="1" x14ac:dyDescent="0.3">
      <c r="A489" s="67">
        <v>486</v>
      </c>
      <c r="B489" s="68">
        <f>COUNT(J489:EC489)</f>
        <v>1</v>
      </c>
      <c r="C489" s="69">
        <f>D489+E489</f>
        <v>11.24</v>
      </c>
      <c r="D489" s="68" t="str">
        <f>IF(B489&gt;17,(B489-17)*2,"0")</f>
        <v>0</v>
      </c>
      <c r="E489" s="70">
        <f>K489+M489+O489+Q489+S489+U489+W489+Y489+AA489+AC489+AE489+AG489+AI489+AK489+AM489+AO489+AQ489+AS489+AU489+AW489+AY489+BA489+BC489+BE489+BG489+BI489+BK489+BM489+BO489+BQ489+BS489+BU489+BW489+BY489+CA489+CC489+CE489+CG489+CI489+CK489+CM489+CO489+CQ489+CS489+CU489+CW489+CY489+DA489+DC489+DE489+DG489+DI489+DK489+EC489+DM489</f>
        <v>11.24</v>
      </c>
      <c r="F489" s="71" t="s">
        <v>121</v>
      </c>
      <c r="G489" s="71">
        <v>2002</v>
      </c>
      <c r="H489" s="72" t="s">
        <v>1634</v>
      </c>
      <c r="I489" s="72" t="s">
        <v>1635</v>
      </c>
      <c r="J489" s="73"/>
      <c r="K489" s="74"/>
      <c r="L489" s="75"/>
      <c r="M489" s="76"/>
      <c r="N489" s="75"/>
      <c r="O489" s="76"/>
      <c r="P489" s="75"/>
      <c r="Q489" s="76"/>
      <c r="R489" s="75"/>
      <c r="S489" s="77"/>
      <c r="T489" s="78"/>
      <c r="U489" s="79"/>
      <c r="V489" s="80"/>
      <c r="W489" s="81"/>
      <c r="X489" s="80"/>
      <c r="Y489" s="82"/>
      <c r="Z489" s="80"/>
      <c r="AA489" s="82"/>
      <c r="AB489" s="83"/>
      <c r="AC489" s="84"/>
      <c r="AD489" s="80"/>
      <c r="AE489" s="82"/>
      <c r="AF489" s="80"/>
      <c r="AG489" s="82"/>
      <c r="AH489" s="80"/>
      <c r="AI489" s="81"/>
      <c r="AJ489" s="80"/>
      <c r="AK489" s="82"/>
      <c r="AL489" s="80"/>
      <c r="AM489" s="82"/>
      <c r="AN489" s="80"/>
      <c r="AO489" s="82"/>
      <c r="AP489" s="80"/>
      <c r="AQ489" s="81"/>
      <c r="AR489" s="80"/>
      <c r="AS489" s="81"/>
      <c r="AT489" s="80"/>
      <c r="AU489" s="82"/>
      <c r="AV489" s="80"/>
      <c r="AW489" s="82"/>
      <c r="AX489" s="73"/>
      <c r="AY489" s="79"/>
      <c r="AZ489" s="85"/>
      <c r="BA489" s="86"/>
      <c r="BB489" s="80"/>
      <c r="BC489" s="81"/>
      <c r="BD489" s="80"/>
      <c r="BE489" s="81"/>
      <c r="BF489" s="80"/>
      <c r="BG489" s="81"/>
      <c r="BH489" s="73"/>
      <c r="BI489" s="79"/>
      <c r="BJ489" s="80"/>
      <c r="BK489" s="81"/>
      <c r="BL489" s="80"/>
      <c r="BM489" s="82"/>
      <c r="BN489" s="80"/>
      <c r="BO489" s="81"/>
      <c r="BP489" s="80"/>
      <c r="BQ489" s="81"/>
      <c r="BR489" s="80"/>
      <c r="BS489" s="81"/>
      <c r="BT489" s="80"/>
      <c r="BU489" s="81"/>
      <c r="BV489" s="80"/>
      <c r="BW489" s="82"/>
      <c r="BX489" s="80" t="s">
        <v>1636</v>
      </c>
      <c r="BY489" s="82">
        <v>11.24</v>
      </c>
      <c r="BZ489" s="80"/>
      <c r="CA489" s="82"/>
      <c r="CB489" s="80"/>
      <c r="CC489" s="82"/>
      <c r="CD489" s="80"/>
      <c r="CE489" s="82"/>
      <c r="CF489" s="80"/>
      <c r="CG489" s="82"/>
      <c r="CH489" s="80"/>
      <c r="CI489" s="82"/>
      <c r="CJ489" s="80"/>
      <c r="CK489" s="82"/>
      <c r="CL489" s="80"/>
      <c r="CM489" s="82"/>
      <c r="CN489" s="80"/>
      <c r="CO489" s="82"/>
      <c r="CP489" s="80"/>
      <c r="CQ489" s="82"/>
      <c r="CR489" s="80"/>
      <c r="CS489" s="82"/>
      <c r="CT489" s="80"/>
      <c r="CU489" s="82"/>
      <c r="CV489" s="80"/>
      <c r="CW489" s="82"/>
      <c r="CX489" s="80"/>
      <c r="CY489" s="82"/>
      <c r="CZ489" s="80"/>
      <c r="DA489" s="82"/>
      <c r="DB489" s="80"/>
      <c r="DC489" s="82"/>
      <c r="DD489" s="80"/>
      <c r="DE489" s="82"/>
      <c r="DF489" s="80"/>
      <c r="DG489" s="82"/>
      <c r="DH489" s="80"/>
      <c r="DI489" s="81"/>
      <c r="DJ489" s="80"/>
      <c r="DK489" s="81"/>
      <c r="DL489" s="87"/>
      <c r="DM489" s="88"/>
      <c r="DN489" s="63"/>
      <c r="DO489" s="64"/>
      <c r="DP489" s="63"/>
      <c r="DQ489" s="64"/>
      <c r="DR489" s="63"/>
      <c r="DS489" s="64"/>
      <c r="DT489" s="63"/>
      <c r="DU489" s="65"/>
      <c r="DV489" s="63"/>
      <c r="DW489" s="65"/>
      <c r="DX489" s="63"/>
      <c r="DY489" s="65"/>
      <c r="DZ489" s="63"/>
      <c r="EA489" s="65"/>
      <c r="EB489" s="63"/>
      <c r="EC489" s="65"/>
    </row>
    <row r="490" spans="1:133" s="66" customFormat="1" ht="15" customHeight="1" x14ac:dyDescent="0.3">
      <c r="A490" s="67">
        <v>487</v>
      </c>
      <c r="B490" s="68">
        <f>COUNT(J490:EC490)</f>
        <v>1</v>
      </c>
      <c r="C490" s="69">
        <f>D490+E490</f>
        <v>10.99</v>
      </c>
      <c r="D490" s="68" t="str">
        <f>IF(B490&gt;17,(B490-17)*2,"0")</f>
        <v>0</v>
      </c>
      <c r="E490" s="70">
        <f>K490+M490+O490+Q490+S490+U490+W490+Y490+AA490+AC490+AE490+AG490+AI490+AK490+AM490+AO490+AQ490+AS490+AU490+AW490+AY490+BA490+BC490+BE490+BG490+BI490+BK490+BM490+BO490+BQ490+BS490+BU490+BW490+BY490+CA490+CC490+CE490+CG490+CI490+CK490+CM490+CO490+CQ490+CS490+CU490+CW490+CY490+DA490+DC490+DE490+DG490+DI490+DK490+EC490+DM490</f>
        <v>10.99</v>
      </c>
      <c r="F490" s="71" t="s">
        <v>121</v>
      </c>
      <c r="G490" s="71">
        <v>1995</v>
      </c>
      <c r="H490" s="72" t="s">
        <v>1637</v>
      </c>
      <c r="I490" s="72" t="s">
        <v>1266</v>
      </c>
      <c r="J490" s="73"/>
      <c r="K490" s="74"/>
      <c r="L490" s="75"/>
      <c r="M490" s="76"/>
      <c r="N490" s="75"/>
      <c r="O490" s="76"/>
      <c r="P490" s="75"/>
      <c r="Q490" s="76"/>
      <c r="R490" s="75"/>
      <c r="S490" s="77"/>
      <c r="T490" s="78"/>
      <c r="U490" s="79"/>
      <c r="V490" s="80"/>
      <c r="W490" s="81"/>
      <c r="X490" s="80"/>
      <c r="Y490" s="82"/>
      <c r="Z490" s="80"/>
      <c r="AA490" s="82"/>
      <c r="AB490" s="83"/>
      <c r="AC490" s="84"/>
      <c r="AD490" s="80"/>
      <c r="AE490" s="82"/>
      <c r="AF490" s="80"/>
      <c r="AG490" s="82"/>
      <c r="AH490" s="80"/>
      <c r="AI490" s="81"/>
      <c r="AJ490" s="80"/>
      <c r="AK490" s="82"/>
      <c r="AL490" s="80"/>
      <c r="AM490" s="82"/>
      <c r="AN490" s="80"/>
      <c r="AO490" s="82"/>
      <c r="AP490" s="80"/>
      <c r="AQ490" s="81"/>
      <c r="AR490" s="80"/>
      <c r="AS490" s="81"/>
      <c r="AT490" s="80"/>
      <c r="AU490" s="82"/>
      <c r="AV490" s="80"/>
      <c r="AW490" s="82"/>
      <c r="AX490" s="73"/>
      <c r="AY490" s="79"/>
      <c r="AZ490" s="85"/>
      <c r="BA490" s="86"/>
      <c r="BB490" s="80"/>
      <c r="BC490" s="81"/>
      <c r="BD490" s="80"/>
      <c r="BE490" s="81"/>
      <c r="BF490" s="80"/>
      <c r="BG490" s="81"/>
      <c r="BH490" s="73"/>
      <c r="BI490" s="79"/>
      <c r="BJ490" s="80"/>
      <c r="BK490" s="81"/>
      <c r="BL490" s="80"/>
      <c r="BM490" s="82"/>
      <c r="BN490" s="80"/>
      <c r="BO490" s="81"/>
      <c r="BP490" s="80"/>
      <c r="BQ490" s="81"/>
      <c r="BR490" s="80"/>
      <c r="BS490" s="81"/>
      <c r="BT490" s="80"/>
      <c r="BU490" s="81"/>
      <c r="BV490" s="80"/>
      <c r="BW490" s="82"/>
      <c r="BX490" s="80" t="s">
        <v>1638</v>
      </c>
      <c r="BY490" s="82">
        <v>10.99</v>
      </c>
      <c r="BZ490" s="80"/>
      <c r="CA490" s="82"/>
      <c r="CB490" s="80"/>
      <c r="CC490" s="82"/>
      <c r="CD490" s="80"/>
      <c r="CE490" s="82"/>
      <c r="CF490" s="80"/>
      <c r="CG490" s="82"/>
      <c r="CH490" s="80"/>
      <c r="CI490" s="82"/>
      <c r="CJ490" s="80"/>
      <c r="CK490" s="82"/>
      <c r="CL490" s="80"/>
      <c r="CM490" s="82"/>
      <c r="CN490" s="80"/>
      <c r="CO490" s="82"/>
      <c r="CP490" s="80"/>
      <c r="CQ490" s="82"/>
      <c r="CR490" s="80"/>
      <c r="CS490" s="82"/>
      <c r="CT490" s="80"/>
      <c r="CU490" s="82"/>
      <c r="CV490" s="80"/>
      <c r="CW490" s="82"/>
      <c r="CX490" s="80"/>
      <c r="CY490" s="82"/>
      <c r="CZ490" s="80"/>
      <c r="DA490" s="82"/>
      <c r="DB490" s="80"/>
      <c r="DC490" s="82"/>
      <c r="DD490" s="80"/>
      <c r="DE490" s="82"/>
      <c r="DF490" s="80"/>
      <c r="DG490" s="82"/>
      <c r="DH490" s="80"/>
      <c r="DI490" s="81"/>
      <c r="DJ490" s="80"/>
      <c r="DK490" s="81"/>
      <c r="DL490" s="87"/>
      <c r="DM490" s="88"/>
      <c r="DN490" s="63"/>
      <c r="DO490" s="64"/>
      <c r="DP490" s="63"/>
      <c r="DQ490" s="64"/>
      <c r="DR490" s="63"/>
      <c r="DS490" s="64"/>
      <c r="DT490" s="63"/>
      <c r="DU490" s="65"/>
      <c r="DV490" s="63"/>
      <c r="DW490" s="65"/>
      <c r="DX490" s="63"/>
      <c r="DY490" s="65"/>
      <c r="DZ490" s="63"/>
      <c r="EA490" s="65"/>
      <c r="EB490" s="63"/>
      <c r="EC490" s="65"/>
    </row>
    <row r="491" spans="1:133" s="66" customFormat="1" ht="15" customHeight="1" x14ac:dyDescent="0.3">
      <c r="A491" s="67">
        <v>488</v>
      </c>
      <c r="B491" s="68">
        <f>COUNT(J491:EC491)</f>
        <v>1</v>
      </c>
      <c r="C491" s="69">
        <f>D491+E491</f>
        <v>10.050000000000001</v>
      </c>
      <c r="D491" s="68" t="str">
        <f>IF(B491&gt;17,(B491-17)*2,"0")</f>
        <v>0</v>
      </c>
      <c r="E491" s="70">
        <f>K491+M491+O491+Q491+S491+U491+W491+Y491+AA491+AC491+AE491+AG491+AI491+AK491+AM491+AO491+AQ491+AS491+AU491+AW491+AY491+BA491+BC491+BE491+BG491+BI491+BK491+BM491+BO491+BQ491+BS491+BU491+BW491+BY491+CA491+CC491+CE491+CG491+CI491+CK491+CM491+CO491+CQ491+CS491+CU491+CW491+CY491+DA491+DC491+DE491+DG491+DI491+DK491+EC491+DM491</f>
        <v>10.050000000000001</v>
      </c>
      <c r="F491" s="71" t="s">
        <v>121</v>
      </c>
      <c r="G491" s="71">
        <v>2001</v>
      </c>
      <c r="H491" s="72" t="s">
        <v>1639</v>
      </c>
      <c r="I491" s="72" t="s">
        <v>1640</v>
      </c>
      <c r="J491" s="73"/>
      <c r="K491" s="74"/>
      <c r="L491" s="75"/>
      <c r="M491" s="76"/>
      <c r="N491" s="75"/>
      <c r="O491" s="76"/>
      <c r="P491" s="75"/>
      <c r="Q491" s="76"/>
      <c r="R491" s="75"/>
      <c r="S491" s="77"/>
      <c r="T491" s="78"/>
      <c r="U491" s="79"/>
      <c r="V491" s="80"/>
      <c r="W491" s="81"/>
      <c r="X491" s="80"/>
      <c r="Y491" s="82"/>
      <c r="Z491" s="80"/>
      <c r="AA491" s="82"/>
      <c r="AB491" s="83"/>
      <c r="AC491" s="84"/>
      <c r="AD491" s="80"/>
      <c r="AE491" s="82"/>
      <c r="AF491" s="80"/>
      <c r="AG491" s="82"/>
      <c r="AH491" s="80"/>
      <c r="AI491" s="81"/>
      <c r="AJ491" s="80"/>
      <c r="AK491" s="82"/>
      <c r="AL491" s="80"/>
      <c r="AM491" s="82"/>
      <c r="AN491" s="80"/>
      <c r="AO491" s="82"/>
      <c r="AP491" s="80"/>
      <c r="AQ491" s="81"/>
      <c r="AR491" s="80"/>
      <c r="AS491" s="81"/>
      <c r="AT491" s="80"/>
      <c r="AU491" s="82"/>
      <c r="AV491" s="80"/>
      <c r="AW491" s="82"/>
      <c r="AX491" s="73"/>
      <c r="AY491" s="79"/>
      <c r="AZ491" s="85"/>
      <c r="BA491" s="86"/>
      <c r="BB491" s="80"/>
      <c r="BC491" s="81"/>
      <c r="BD491" s="80"/>
      <c r="BE491" s="81"/>
      <c r="BF491" s="80"/>
      <c r="BG491" s="81"/>
      <c r="BH491" s="73"/>
      <c r="BI491" s="79"/>
      <c r="BJ491" s="80"/>
      <c r="BK491" s="81"/>
      <c r="BL491" s="80" t="s">
        <v>1641</v>
      </c>
      <c r="BM491" s="82">
        <v>10.050000000000001</v>
      </c>
      <c r="BN491" s="80"/>
      <c r="BO491" s="81"/>
      <c r="BP491" s="80"/>
      <c r="BQ491" s="81"/>
      <c r="BR491" s="80"/>
      <c r="BS491" s="81"/>
      <c r="BT491" s="80"/>
      <c r="BU491" s="81"/>
      <c r="BV491" s="80"/>
      <c r="BW491" s="82"/>
      <c r="BX491" s="80"/>
      <c r="BY491" s="82"/>
      <c r="BZ491" s="80"/>
      <c r="CA491" s="82"/>
      <c r="CB491" s="80"/>
      <c r="CC491" s="82"/>
      <c r="CD491" s="80"/>
      <c r="CE491" s="82"/>
      <c r="CF491" s="80"/>
      <c r="CG491" s="82"/>
      <c r="CH491" s="80"/>
      <c r="CI491" s="82"/>
      <c r="CJ491" s="80"/>
      <c r="CK491" s="82"/>
      <c r="CL491" s="80"/>
      <c r="CM491" s="82"/>
      <c r="CN491" s="80"/>
      <c r="CO491" s="82"/>
      <c r="CP491" s="80"/>
      <c r="CQ491" s="82"/>
      <c r="CR491" s="80"/>
      <c r="CS491" s="82"/>
      <c r="CT491" s="80"/>
      <c r="CU491" s="82"/>
      <c r="CV491" s="80"/>
      <c r="CW491" s="82"/>
      <c r="CX491" s="80"/>
      <c r="CY491" s="82"/>
      <c r="CZ491" s="80"/>
      <c r="DA491" s="82"/>
      <c r="DB491" s="80"/>
      <c r="DC491" s="82"/>
      <c r="DD491" s="80"/>
      <c r="DE491" s="82"/>
      <c r="DF491" s="80"/>
      <c r="DG491" s="82"/>
      <c r="DH491" s="80"/>
      <c r="DI491" s="81"/>
      <c r="DJ491" s="80"/>
      <c r="DK491" s="81"/>
      <c r="DL491" s="87"/>
      <c r="DM491" s="88"/>
      <c r="DN491" s="63"/>
      <c r="DO491" s="64"/>
      <c r="DP491" s="63"/>
      <c r="DQ491" s="64"/>
      <c r="DR491" s="63"/>
      <c r="DS491" s="64"/>
      <c r="DT491" s="63"/>
      <c r="DU491" s="65"/>
      <c r="DV491" s="63"/>
      <c r="DW491" s="65"/>
      <c r="DX491" s="63"/>
      <c r="DY491" s="65"/>
      <c r="DZ491" s="63"/>
      <c r="EA491" s="65"/>
      <c r="EB491" s="63"/>
      <c r="EC491" s="65"/>
    </row>
    <row r="492" spans="1:133" s="66" customFormat="1" ht="15" customHeight="1" x14ac:dyDescent="0.3">
      <c r="A492" s="67">
        <v>489</v>
      </c>
      <c r="B492" s="68">
        <f>COUNT(J492:EC492)</f>
        <v>1</v>
      </c>
      <c r="C492" s="69">
        <f>D492+E492</f>
        <v>9.11</v>
      </c>
      <c r="D492" s="68" t="str">
        <f>IF(B492&gt;17,(B492-17)*2,"0")</f>
        <v>0</v>
      </c>
      <c r="E492" s="70">
        <f>K492+M492+O492+Q492+S492+U492+W492+Y492+AA492+AC492+AE492+AG492+AI492+AK492+AM492+AO492+AQ492+AS492+AU492+AW492+AY492+BA492+BC492+BE492+BG492+BI492+BK492+BM492+BO492+BQ492+BS492+BU492+BW492+BY492+CA492+CC492+CE492+CG492+CI492+CK492+CM492+CO492+CQ492+CS492+CU492+CW492+CY492+DA492+DC492+DE492+DG492+DI492+DK492+EC492+DM492</f>
        <v>9.11</v>
      </c>
      <c r="F492" s="71" t="s">
        <v>121</v>
      </c>
      <c r="G492" s="71">
        <v>1984</v>
      </c>
      <c r="H492" s="72" t="s">
        <v>1642</v>
      </c>
      <c r="I492" s="72" t="s">
        <v>1371</v>
      </c>
      <c r="J492" s="73"/>
      <c r="K492" s="74"/>
      <c r="L492" s="75"/>
      <c r="M492" s="76"/>
      <c r="N492" s="75"/>
      <c r="O492" s="76"/>
      <c r="P492" s="75"/>
      <c r="Q492" s="76"/>
      <c r="R492" s="75" t="s">
        <v>1643</v>
      </c>
      <c r="S492" s="77">
        <v>9.11</v>
      </c>
      <c r="T492" s="78"/>
      <c r="U492" s="79"/>
      <c r="V492" s="80"/>
      <c r="W492" s="81"/>
      <c r="X492" s="80"/>
      <c r="Y492" s="82"/>
      <c r="Z492" s="80"/>
      <c r="AA492" s="82"/>
      <c r="AB492" s="83"/>
      <c r="AC492" s="84"/>
      <c r="AD492" s="80"/>
      <c r="AE492" s="82"/>
      <c r="AF492" s="80"/>
      <c r="AG492" s="82"/>
      <c r="AH492" s="80"/>
      <c r="AI492" s="81"/>
      <c r="AJ492" s="80"/>
      <c r="AK492" s="82"/>
      <c r="AL492" s="80"/>
      <c r="AM492" s="82"/>
      <c r="AN492" s="80"/>
      <c r="AO492" s="82"/>
      <c r="AP492" s="80"/>
      <c r="AQ492" s="81"/>
      <c r="AR492" s="80"/>
      <c r="AS492" s="81"/>
      <c r="AT492" s="80"/>
      <c r="AU492" s="82"/>
      <c r="AV492" s="80"/>
      <c r="AW492" s="82"/>
      <c r="AX492" s="73"/>
      <c r="AY492" s="79"/>
      <c r="AZ492" s="85"/>
      <c r="BA492" s="86"/>
      <c r="BB492" s="80"/>
      <c r="BC492" s="81"/>
      <c r="BD492" s="80"/>
      <c r="BE492" s="81"/>
      <c r="BF492" s="80"/>
      <c r="BG492" s="81"/>
      <c r="BH492" s="73"/>
      <c r="BI492" s="79"/>
      <c r="BJ492" s="80"/>
      <c r="BK492" s="81"/>
      <c r="BL492" s="80"/>
      <c r="BM492" s="82"/>
      <c r="BN492" s="80"/>
      <c r="BO492" s="81"/>
      <c r="BP492" s="80"/>
      <c r="BQ492" s="81"/>
      <c r="BR492" s="80"/>
      <c r="BS492" s="81"/>
      <c r="BT492" s="80"/>
      <c r="BU492" s="81"/>
      <c r="BV492" s="80"/>
      <c r="BW492" s="82"/>
      <c r="BX492" s="80"/>
      <c r="BY492" s="82"/>
      <c r="BZ492" s="80"/>
      <c r="CA492" s="82"/>
      <c r="CB492" s="80"/>
      <c r="CC492" s="82"/>
      <c r="CD492" s="80"/>
      <c r="CE492" s="82"/>
      <c r="CF492" s="80"/>
      <c r="CG492" s="82"/>
      <c r="CH492" s="80"/>
      <c r="CI492" s="82"/>
      <c r="CJ492" s="80"/>
      <c r="CK492" s="82"/>
      <c r="CL492" s="80"/>
      <c r="CM492" s="82"/>
      <c r="CN492" s="80"/>
      <c r="CO492" s="82"/>
      <c r="CP492" s="80"/>
      <c r="CQ492" s="82"/>
      <c r="CR492" s="80"/>
      <c r="CS492" s="82"/>
      <c r="CT492" s="80"/>
      <c r="CU492" s="82"/>
      <c r="CV492" s="80"/>
      <c r="CW492" s="82"/>
      <c r="CX492" s="80"/>
      <c r="CY492" s="82"/>
      <c r="CZ492" s="80"/>
      <c r="DA492" s="82"/>
      <c r="DB492" s="80"/>
      <c r="DC492" s="82"/>
      <c r="DD492" s="80"/>
      <c r="DE492" s="82"/>
      <c r="DF492" s="80"/>
      <c r="DG492" s="82"/>
      <c r="DH492" s="80"/>
      <c r="DI492" s="81"/>
      <c r="DJ492" s="80"/>
      <c r="DK492" s="81"/>
      <c r="DL492" s="87"/>
      <c r="DM492" s="88"/>
      <c r="DN492" s="63"/>
      <c r="DO492" s="64"/>
      <c r="DP492" s="63"/>
      <c r="DQ492" s="64"/>
      <c r="DR492" s="63"/>
      <c r="DS492" s="64"/>
      <c r="DT492" s="63"/>
      <c r="DU492" s="65"/>
      <c r="DV492" s="63"/>
      <c r="DW492" s="65"/>
      <c r="DX492" s="63"/>
      <c r="DY492" s="65"/>
      <c r="DZ492" s="63"/>
      <c r="EA492" s="65"/>
      <c r="EB492" s="63"/>
      <c r="EC492" s="65"/>
    </row>
    <row r="493" spans="1:133" s="66" customFormat="1" ht="15" customHeight="1" x14ac:dyDescent="0.3">
      <c r="A493" s="67">
        <v>490</v>
      </c>
      <c r="B493" s="68">
        <f>COUNT(J493:EC493)</f>
        <v>1</v>
      </c>
      <c r="C493" s="69">
        <f>D493+E493</f>
        <v>8.82</v>
      </c>
      <c r="D493" s="68" t="str">
        <f>IF(B493&gt;17,(B493-17)*2,"0")</f>
        <v>0</v>
      </c>
      <c r="E493" s="70">
        <f>K493+M493+O493+Q493+S493+U493+W493+Y493+AA493+AC493+AE493+AG493+AI493+AK493+AM493+AO493+AQ493+AS493+AU493+AW493+AY493+BA493+BC493+BE493+BG493+BI493+BK493+BM493+BO493+BQ493+BS493+BU493+BW493+BY493+CA493+CC493+CE493+CG493+CI493+CK493+CM493+CO493+CQ493+CS493+CU493+CW493+CY493+DA493+DC493+DE493+DG493+DI493+DK493+EC493+DM493</f>
        <v>8.82</v>
      </c>
      <c r="F493" s="71" t="s">
        <v>121</v>
      </c>
      <c r="G493" s="71">
        <v>1985</v>
      </c>
      <c r="H493" s="72" t="s">
        <v>1644</v>
      </c>
      <c r="I493" s="72" t="s">
        <v>456</v>
      </c>
      <c r="J493" s="73"/>
      <c r="K493" s="74"/>
      <c r="L493" s="75"/>
      <c r="M493" s="76"/>
      <c r="N493" s="75"/>
      <c r="O493" s="76"/>
      <c r="P493" s="75"/>
      <c r="Q493" s="76"/>
      <c r="R493" s="75" t="s">
        <v>1645</v>
      </c>
      <c r="S493" s="77">
        <v>8.82</v>
      </c>
      <c r="T493" s="78"/>
      <c r="U493" s="79"/>
      <c r="V493" s="80"/>
      <c r="W493" s="81"/>
      <c r="X493" s="80"/>
      <c r="Y493" s="82"/>
      <c r="Z493" s="80"/>
      <c r="AA493" s="82"/>
      <c r="AB493" s="83"/>
      <c r="AC493" s="84"/>
      <c r="AD493" s="80"/>
      <c r="AE493" s="82"/>
      <c r="AF493" s="80"/>
      <c r="AG493" s="82"/>
      <c r="AH493" s="80"/>
      <c r="AI493" s="81"/>
      <c r="AJ493" s="80"/>
      <c r="AK493" s="82"/>
      <c r="AL493" s="80"/>
      <c r="AM493" s="82"/>
      <c r="AN493" s="80"/>
      <c r="AO493" s="82"/>
      <c r="AP493" s="80"/>
      <c r="AQ493" s="81"/>
      <c r="AR493" s="80"/>
      <c r="AS493" s="81"/>
      <c r="AT493" s="80"/>
      <c r="AU493" s="82"/>
      <c r="AV493" s="80"/>
      <c r="AW493" s="82"/>
      <c r="AX493" s="73"/>
      <c r="AY493" s="79"/>
      <c r="AZ493" s="85"/>
      <c r="BA493" s="86"/>
      <c r="BB493" s="80"/>
      <c r="BC493" s="81"/>
      <c r="BD493" s="80"/>
      <c r="BE493" s="81"/>
      <c r="BF493" s="80"/>
      <c r="BG493" s="81"/>
      <c r="BH493" s="73"/>
      <c r="BI493" s="79"/>
      <c r="BJ493" s="80"/>
      <c r="BK493" s="81"/>
      <c r="BL493" s="80"/>
      <c r="BM493" s="82"/>
      <c r="BN493" s="80"/>
      <c r="BO493" s="81"/>
      <c r="BP493" s="80"/>
      <c r="BQ493" s="81"/>
      <c r="BR493" s="80"/>
      <c r="BS493" s="81"/>
      <c r="BT493" s="80"/>
      <c r="BU493" s="81"/>
      <c r="BV493" s="80"/>
      <c r="BW493" s="82"/>
      <c r="BX493" s="80"/>
      <c r="BY493" s="82"/>
      <c r="BZ493" s="80"/>
      <c r="CA493" s="82"/>
      <c r="CB493" s="80"/>
      <c r="CC493" s="82"/>
      <c r="CD493" s="80"/>
      <c r="CE493" s="82"/>
      <c r="CF493" s="80"/>
      <c r="CG493" s="82"/>
      <c r="CH493" s="80"/>
      <c r="CI493" s="82"/>
      <c r="CJ493" s="80"/>
      <c r="CK493" s="82"/>
      <c r="CL493" s="80"/>
      <c r="CM493" s="82"/>
      <c r="CN493" s="80"/>
      <c r="CO493" s="82"/>
      <c r="CP493" s="80"/>
      <c r="CQ493" s="82"/>
      <c r="CR493" s="80"/>
      <c r="CS493" s="82"/>
      <c r="CT493" s="80"/>
      <c r="CU493" s="82"/>
      <c r="CV493" s="80"/>
      <c r="CW493" s="82"/>
      <c r="CX493" s="80"/>
      <c r="CY493" s="82"/>
      <c r="CZ493" s="80"/>
      <c r="DA493" s="82"/>
      <c r="DB493" s="80"/>
      <c r="DC493" s="82"/>
      <c r="DD493" s="80"/>
      <c r="DE493" s="82"/>
      <c r="DF493" s="80"/>
      <c r="DG493" s="82"/>
      <c r="DH493" s="80"/>
      <c r="DI493" s="81"/>
      <c r="DJ493" s="80"/>
      <c r="DK493" s="81"/>
      <c r="DL493" s="87"/>
      <c r="DM493" s="88"/>
      <c r="DN493" s="63"/>
      <c r="DO493" s="64"/>
      <c r="DP493" s="63"/>
      <c r="DQ493" s="64"/>
      <c r="DR493" s="63"/>
      <c r="DS493" s="64"/>
      <c r="DT493" s="63"/>
      <c r="DU493" s="65"/>
      <c r="DV493" s="63"/>
      <c r="DW493" s="65"/>
      <c r="DX493" s="63"/>
      <c r="DY493" s="65"/>
      <c r="DZ493" s="63"/>
      <c r="EA493" s="65"/>
      <c r="EB493" s="63"/>
      <c r="EC493" s="65"/>
    </row>
    <row r="494" spans="1:133" s="66" customFormat="1" ht="15" customHeight="1" x14ac:dyDescent="0.3">
      <c r="A494" s="67">
        <v>491</v>
      </c>
      <c r="B494" s="68">
        <f>COUNT(J494:EC494)</f>
        <v>2</v>
      </c>
      <c r="C494" s="69">
        <f>D494+E494</f>
        <v>8.56</v>
      </c>
      <c r="D494" s="68" t="str">
        <f>IF(B494&gt;17,(B494-17)*2,"0")</f>
        <v>0</v>
      </c>
      <c r="E494" s="70">
        <f>K494+M494+O494+Q494+S494+U494+W494+Y494+AA494+AC494+AE494+AG494+AI494+AK494+AM494+AO494+AQ494+AS494+AU494+AW494+AY494+BA494+BC494+BE494+BG494+BI494+BK494+BM494+BO494+BQ494+BS494+BU494+BW494+BY494+CA494+CC494+CE494+CG494+CI494+CK494+CM494+CO494+CQ494+CS494+CU494+CW494+CY494+DA494+DC494+DE494+DG494+DI494+DK494+EC494+DM494</f>
        <v>8.56</v>
      </c>
      <c r="F494" s="71" t="s">
        <v>121</v>
      </c>
      <c r="G494" s="71">
        <v>1984</v>
      </c>
      <c r="H494" s="72" t="s">
        <v>1646</v>
      </c>
      <c r="I494" s="72" t="s">
        <v>1647</v>
      </c>
      <c r="J494" s="73"/>
      <c r="K494" s="74"/>
      <c r="L494" s="75"/>
      <c r="M494" s="76"/>
      <c r="N494" s="75"/>
      <c r="O494" s="76"/>
      <c r="P494" s="75"/>
      <c r="Q494" s="76"/>
      <c r="R494" s="75"/>
      <c r="S494" s="77"/>
      <c r="T494" s="78"/>
      <c r="U494" s="79"/>
      <c r="V494" s="80"/>
      <c r="W494" s="81"/>
      <c r="X494" s="80"/>
      <c r="Y494" s="82"/>
      <c r="Z494" s="80"/>
      <c r="AA494" s="82"/>
      <c r="AB494" s="83"/>
      <c r="AC494" s="84"/>
      <c r="AD494" s="80"/>
      <c r="AE494" s="82"/>
      <c r="AF494" s="80"/>
      <c r="AG494" s="82"/>
      <c r="AH494" s="80"/>
      <c r="AI494" s="81"/>
      <c r="AJ494" s="80"/>
      <c r="AK494" s="82"/>
      <c r="AL494" s="80"/>
      <c r="AM494" s="82"/>
      <c r="AN494" s="80"/>
      <c r="AO494" s="82"/>
      <c r="AP494" s="80"/>
      <c r="AQ494" s="81"/>
      <c r="AR494" s="80"/>
      <c r="AS494" s="81"/>
      <c r="AT494" s="80"/>
      <c r="AU494" s="82"/>
      <c r="AV494" s="80"/>
      <c r="AW494" s="82"/>
      <c r="AX494" s="73"/>
      <c r="AY494" s="79"/>
      <c r="AZ494" s="85"/>
      <c r="BA494" s="86"/>
      <c r="BB494" s="80"/>
      <c r="BC494" s="81"/>
      <c r="BD494" s="80"/>
      <c r="BE494" s="81"/>
      <c r="BF494" s="80"/>
      <c r="BG494" s="81"/>
      <c r="BH494" s="73"/>
      <c r="BI494" s="79"/>
      <c r="BJ494" s="80"/>
      <c r="BK494" s="81"/>
      <c r="BL494" s="80"/>
      <c r="BM494" s="82"/>
      <c r="BN494" s="80"/>
      <c r="BO494" s="81"/>
      <c r="BP494" s="80"/>
      <c r="BQ494" s="81"/>
      <c r="BR494" s="80"/>
      <c r="BS494" s="81"/>
      <c r="BT494" s="80"/>
      <c r="BU494" s="81"/>
      <c r="BV494" s="80"/>
      <c r="BW494" s="82"/>
      <c r="BX494" s="80" t="s">
        <v>1648</v>
      </c>
      <c r="BY494" s="82">
        <v>0</v>
      </c>
      <c r="BZ494" s="80"/>
      <c r="CA494" s="82"/>
      <c r="CB494" s="80"/>
      <c r="CC494" s="82"/>
      <c r="CD494" s="80"/>
      <c r="CE494" s="82"/>
      <c r="CF494" s="80"/>
      <c r="CG494" s="82"/>
      <c r="CH494" s="80"/>
      <c r="CI494" s="82"/>
      <c r="CJ494" s="80"/>
      <c r="CK494" s="82"/>
      <c r="CL494" s="80"/>
      <c r="CM494" s="82"/>
      <c r="CN494" s="80"/>
      <c r="CO494" s="82"/>
      <c r="CP494" s="80"/>
      <c r="CQ494" s="82"/>
      <c r="CR494" s="80"/>
      <c r="CS494" s="82"/>
      <c r="CT494" s="80"/>
      <c r="CU494" s="82"/>
      <c r="CV494" s="80" t="s">
        <v>1649</v>
      </c>
      <c r="CW494" s="82">
        <v>8.56</v>
      </c>
      <c r="CX494" s="80"/>
      <c r="CY494" s="82"/>
      <c r="CZ494" s="80"/>
      <c r="DA494" s="82"/>
      <c r="DB494" s="80"/>
      <c r="DC494" s="82"/>
      <c r="DD494" s="80"/>
      <c r="DE494" s="82"/>
      <c r="DF494" s="80"/>
      <c r="DG494" s="82"/>
      <c r="DH494" s="80"/>
      <c r="DI494" s="81"/>
      <c r="DJ494" s="80"/>
      <c r="DK494" s="81"/>
      <c r="DL494" s="87"/>
      <c r="DM494" s="88"/>
      <c r="DN494" s="63"/>
      <c r="DO494" s="64"/>
      <c r="DP494" s="63"/>
      <c r="DQ494" s="64"/>
      <c r="DR494" s="63"/>
      <c r="DS494" s="64"/>
      <c r="DT494" s="63"/>
      <c r="DU494" s="65"/>
      <c r="DV494" s="63"/>
      <c r="DW494" s="65"/>
      <c r="DX494" s="63"/>
      <c r="DY494" s="65"/>
      <c r="DZ494" s="63"/>
      <c r="EA494" s="65"/>
      <c r="EB494" s="63"/>
      <c r="EC494" s="65"/>
    </row>
    <row r="495" spans="1:133" s="66" customFormat="1" ht="15" customHeight="1" x14ac:dyDescent="0.3">
      <c r="A495" s="67">
        <v>492</v>
      </c>
      <c r="B495" s="68">
        <f>COUNT(J495:EC495)</f>
        <v>1</v>
      </c>
      <c r="C495" s="69">
        <f>D495+E495</f>
        <v>7.78</v>
      </c>
      <c r="D495" s="68" t="str">
        <f>IF(B495&gt;17,(B495-17)*2,"0")</f>
        <v>0</v>
      </c>
      <c r="E495" s="70">
        <f>K495+M495+O495+Q495+S495+U495+W495+Y495+AA495+AC495+AE495+AG495+AI495+AK495+AM495+AO495+AQ495+AS495+AU495+AW495+AY495+BA495+BC495+BE495+BG495+BI495+BK495+BM495+BO495+BQ495+BS495+BU495+BW495+BY495+CA495+CC495+CE495+CG495+CI495+CK495+CM495+CO495+CQ495+CS495+CU495+CW495+CY495+DA495+DC495+DE495+DG495+DI495+DK495+EC495+DM495</f>
        <v>7.78</v>
      </c>
      <c r="F495" s="71" t="s">
        <v>121</v>
      </c>
      <c r="G495" s="71">
        <v>1993</v>
      </c>
      <c r="H495" s="72" t="s">
        <v>1650</v>
      </c>
      <c r="I495" s="72" t="s">
        <v>1001</v>
      </c>
      <c r="J495" s="73"/>
      <c r="K495" s="74"/>
      <c r="L495" s="75"/>
      <c r="M495" s="76"/>
      <c r="N495" s="75"/>
      <c r="O495" s="76"/>
      <c r="P495" s="75"/>
      <c r="Q495" s="76"/>
      <c r="R495" s="75"/>
      <c r="S495" s="77"/>
      <c r="T495" s="78"/>
      <c r="U495" s="79"/>
      <c r="V495" s="80"/>
      <c r="W495" s="81"/>
      <c r="X495" s="80"/>
      <c r="Y495" s="82"/>
      <c r="Z495" s="80"/>
      <c r="AA495" s="82"/>
      <c r="AB495" s="83"/>
      <c r="AC495" s="84"/>
      <c r="AD495" s="80"/>
      <c r="AE495" s="82"/>
      <c r="AF495" s="80"/>
      <c r="AG495" s="82"/>
      <c r="AH495" s="80"/>
      <c r="AI495" s="81"/>
      <c r="AJ495" s="80"/>
      <c r="AK495" s="82"/>
      <c r="AL495" s="80"/>
      <c r="AM495" s="82"/>
      <c r="AN495" s="80"/>
      <c r="AO495" s="82"/>
      <c r="AP495" s="80"/>
      <c r="AQ495" s="81"/>
      <c r="AR495" s="80"/>
      <c r="AS495" s="81"/>
      <c r="AT495" s="80"/>
      <c r="AU495" s="82"/>
      <c r="AV495" s="80"/>
      <c r="AW495" s="82"/>
      <c r="AX495" s="73"/>
      <c r="AY495" s="79"/>
      <c r="AZ495" s="85"/>
      <c r="BA495" s="86"/>
      <c r="BB495" s="80"/>
      <c r="BC495" s="81"/>
      <c r="BD495" s="80"/>
      <c r="BE495" s="81"/>
      <c r="BF495" s="80"/>
      <c r="BG495" s="81"/>
      <c r="BH495" s="73"/>
      <c r="BI495" s="79"/>
      <c r="BJ495" s="80"/>
      <c r="BK495" s="81"/>
      <c r="BL495" s="80"/>
      <c r="BM495" s="82"/>
      <c r="BN495" s="80"/>
      <c r="BO495" s="81"/>
      <c r="BP495" s="80"/>
      <c r="BQ495" s="81"/>
      <c r="BR495" s="80"/>
      <c r="BS495" s="81"/>
      <c r="BT495" s="80"/>
      <c r="BU495" s="81"/>
      <c r="BV495" s="80"/>
      <c r="BW495" s="82"/>
      <c r="BX495" s="80" t="s">
        <v>1651</v>
      </c>
      <c r="BY495" s="82">
        <v>7.78</v>
      </c>
      <c r="BZ495" s="80"/>
      <c r="CA495" s="82"/>
      <c r="CB495" s="80"/>
      <c r="CC495" s="82"/>
      <c r="CD495" s="80"/>
      <c r="CE495" s="82"/>
      <c r="CF495" s="80"/>
      <c r="CG495" s="82"/>
      <c r="CH495" s="80"/>
      <c r="CI495" s="82"/>
      <c r="CJ495" s="80"/>
      <c r="CK495" s="82"/>
      <c r="CL495" s="80"/>
      <c r="CM495" s="82"/>
      <c r="CN495" s="80"/>
      <c r="CO495" s="82"/>
      <c r="CP495" s="80"/>
      <c r="CQ495" s="82"/>
      <c r="CR495" s="80"/>
      <c r="CS495" s="82"/>
      <c r="CT495" s="80"/>
      <c r="CU495" s="82"/>
      <c r="CV495" s="80"/>
      <c r="CW495" s="82"/>
      <c r="CX495" s="80"/>
      <c r="CY495" s="82"/>
      <c r="CZ495" s="80"/>
      <c r="DA495" s="82"/>
      <c r="DB495" s="80"/>
      <c r="DC495" s="82"/>
      <c r="DD495" s="80"/>
      <c r="DE495" s="82"/>
      <c r="DF495" s="80"/>
      <c r="DG495" s="82"/>
      <c r="DH495" s="80"/>
      <c r="DI495" s="81"/>
      <c r="DJ495" s="80"/>
      <c r="DK495" s="81"/>
      <c r="DL495" s="87"/>
      <c r="DM495" s="88"/>
      <c r="DN495" s="63"/>
      <c r="DO495" s="64"/>
      <c r="DP495" s="63"/>
      <c r="DQ495" s="64"/>
      <c r="DR495" s="63"/>
      <c r="DS495" s="64"/>
      <c r="DT495" s="63"/>
      <c r="DU495" s="65"/>
      <c r="DV495" s="63"/>
      <c r="DW495" s="65"/>
      <c r="DX495" s="63"/>
      <c r="DY495" s="65"/>
      <c r="DZ495" s="63"/>
      <c r="EA495" s="65"/>
      <c r="EB495" s="63"/>
      <c r="EC495" s="65"/>
    </row>
    <row r="496" spans="1:133" s="66" customFormat="1" ht="15" customHeight="1" x14ac:dyDescent="0.3">
      <c r="A496" s="67">
        <v>493</v>
      </c>
      <c r="B496" s="68">
        <f>COUNT(J496:EC496)</f>
        <v>1</v>
      </c>
      <c r="C496" s="69">
        <f>D496+E496</f>
        <v>7.63</v>
      </c>
      <c r="D496" s="68" t="str">
        <f>IF(B496&gt;17,(B496-17)*2,"0")</f>
        <v>0</v>
      </c>
      <c r="E496" s="70">
        <f>K496+M496+O496+Q496+S496+U496+W496+Y496+AA496+AC496+AE496+AG496+AI496+AK496+AM496+AO496+AQ496+AS496+AU496+AW496+AY496+BA496+BC496+BE496+BG496+BI496+BK496+BM496+BO496+BQ496+BS496+BU496+BW496+BY496+CA496+CC496+CE496+CG496+CI496+CK496+CM496+CO496+CQ496+CS496+CU496+CW496+CY496+DA496+DC496+DE496+DG496+DI496+DK496+EC496+DM496</f>
        <v>7.63</v>
      </c>
      <c r="F496" s="71" t="s">
        <v>121</v>
      </c>
      <c r="G496" s="71">
        <v>1998</v>
      </c>
      <c r="H496" s="72" t="s">
        <v>1652</v>
      </c>
      <c r="I496" s="72" t="s">
        <v>1628</v>
      </c>
      <c r="J496" s="73"/>
      <c r="K496" s="74"/>
      <c r="L496" s="75"/>
      <c r="M496" s="76"/>
      <c r="N496" s="75"/>
      <c r="O496" s="76"/>
      <c r="P496" s="75"/>
      <c r="Q496" s="76"/>
      <c r="R496" s="75" t="s">
        <v>1653</v>
      </c>
      <c r="S496" s="77">
        <v>7.63</v>
      </c>
      <c r="T496" s="78"/>
      <c r="U496" s="79"/>
      <c r="V496" s="80"/>
      <c r="W496" s="81"/>
      <c r="X496" s="80"/>
      <c r="Y496" s="82"/>
      <c r="Z496" s="80"/>
      <c r="AA496" s="82"/>
      <c r="AB496" s="83"/>
      <c r="AC496" s="84"/>
      <c r="AD496" s="80"/>
      <c r="AE496" s="82"/>
      <c r="AF496" s="80"/>
      <c r="AG496" s="82"/>
      <c r="AH496" s="80"/>
      <c r="AI496" s="81"/>
      <c r="AJ496" s="80"/>
      <c r="AK496" s="82"/>
      <c r="AL496" s="80"/>
      <c r="AM496" s="82"/>
      <c r="AN496" s="80"/>
      <c r="AO496" s="82"/>
      <c r="AP496" s="80"/>
      <c r="AQ496" s="81"/>
      <c r="AR496" s="80"/>
      <c r="AS496" s="81"/>
      <c r="AT496" s="80"/>
      <c r="AU496" s="82"/>
      <c r="AV496" s="80"/>
      <c r="AW496" s="82"/>
      <c r="AX496" s="73"/>
      <c r="AY496" s="79"/>
      <c r="AZ496" s="85"/>
      <c r="BA496" s="86"/>
      <c r="BB496" s="80"/>
      <c r="BC496" s="81"/>
      <c r="BD496" s="80"/>
      <c r="BE496" s="81"/>
      <c r="BF496" s="80"/>
      <c r="BG496" s="81"/>
      <c r="BH496" s="73"/>
      <c r="BI496" s="79"/>
      <c r="BJ496" s="80"/>
      <c r="BK496" s="81"/>
      <c r="BL496" s="80"/>
      <c r="BM496" s="82"/>
      <c r="BN496" s="80"/>
      <c r="BO496" s="81"/>
      <c r="BP496" s="80"/>
      <c r="BQ496" s="81"/>
      <c r="BR496" s="80"/>
      <c r="BS496" s="81"/>
      <c r="BT496" s="80"/>
      <c r="BU496" s="81"/>
      <c r="BV496" s="80"/>
      <c r="BW496" s="82"/>
      <c r="BX496" s="80"/>
      <c r="BY496" s="82"/>
      <c r="BZ496" s="80"/>
      <c r="CA496" s="82"/>
      <c r="CB496" s="80"/>
      <c r="CC496" s="82"/>
      <c r="CD496" s="80"/>
      <c r="CE496" s="82"/>
      <c r="CF496" s="80"/>
      <c r="CG496" s="82"/>
      <c r="CH496" s="80"/>
      <c r="CI496" s="82"/>
      <c r="CJ496" s="80"/>
      <c r="CK496" s="82"/>
      <c r="CL496" s="80"/>
      <c r="CM496" s="82"/>
      <c r="CN496" s="80"/>
      <c r="CO496" s="82"/>
      <c r="CP496" s="80"/>
      <c r="CQ496" s="82"/>
      <c r="CR496" s="80"/>
      <c r="CS496" s="82"/>
      <c r="CT496" s="80"/>
      <c r="CU496" s="82"/>
      <c r="CV496" s="80"/>
      <c r="CW496" s="82"/>
      <c r="CX496" s="80"/>
      <c r="CY496" s="82"/>
      <c r="CZ496" s="80"/>
      <c r="DA496" s="82"/>
      <c r="DB496" s="80"/>
      <c r="DC496" s="82"/>
      <c r="DD496" s="80"/>
      <c r="DE496" s="82"/>
      <c r="DF496" s="80"/>
      <c r="DG496" s="82"/>
      <c r="DH496" s="80"/>
      <c r="DI496" s="81"/>
      <c r="DJ496" s="80"/>
      <c r="DK496" s="81"/>
      <c r="DL496" s="87"/>
      <c r="DM496" s="88"/>
      <c r="DN496" s="63"/>
      <c r="DO496" s="64"/>
      <c r="DP496" s="63"/>
      <c r="DQ496" s="64"/>
      <c r="DR496" s="63"/>
      <c r="DS496" s="64"/>
      <c r="DT496" s="63"/>
      <c r="DU496" s="65"/>
      <c r="DV496" s="63"/>
      <c r="DW496" s="65"/>
      <c r="DX496" s="63"/>
      <c r="DY496" s="65"/>
      <c r="DZ496" s="63"/>
      <c r="EA496" s="65"/>
      <c r="EB496" s="63"/>
      <c r="EC496" s="65"/>
    </row>
    <row r="497" spans="1:133" s="66" customFormat="1" ht="15" customHeight="1" x14ac:dyDescent="0.3">
      <c r="A497" s="67">
        <v>494</v>
      </c>
      <c r="B497" s="68">
        <f>COUNT(J497:EC497)</f>
        <v>1</v>
      </c>
      <c r="C497" s="69">
        <f>D497+E497</f>
        <v>7.55</v>
      </c>
      <c r="D497" s="68" t="str">
        <f>IF(B497&gt;17,(B497-17)*2,"0")</f>
        <v>0</v>
      </c>
      <c r="E497" s="70">
        <f>K497+M497+O497+Q497+S497+U497+W497+Y497+AA497+AC497+AE497+AG497+AI497+AK497+AM497+AO497+AQ497+AS497+AU497+AW497+AY497+BA497+BC497+BE497+BG497+BI497+BK497+BM497+BO497+BQ497+BS497+BU497+BW497+BY497+CA497+CC497+CE497+CG497+CI497+CK497+CM497+CO497+CQ497+CS497+CU497+CW497+CY497+DA497+DC497+DE497+DG497+DI497+DK497+EC497+DM497</f>
        <v>7.55</v>
      </c>
      <c r="F497" s="71" t="s">
        <v>121</v>
      </c>
      <c r="G497" s="71">
        <v>1989</v>
      </c>
      <c r="H497" s="72" t="s">
        <v>1654</v>
      </c>
      <c r="I497" s="72" t="s">
        <v>1655</v>
      </c>
      <c r="J497" s="73"/>
      <c r="K497" s="74"/>
      <c r="L497" s="75"/>
      <c r="M497" s="76"/>
      <c r="N497" s="75"/>
      <c r="O497" s="76"/>
      <c r="P497" s="75"/>
      <c r="Q497" s="76"/>
      <c r="R497" s="75"/>
      <c r="S497" s="77"/>
      <c r="T497" s="78"/>
      <c r="U497" s="79"/>
      <c r="V497" s="80"/>
      <c r="W497" s="81"/>
      <c r="X497" s="80"/>
      <c r="Y497" s="82"/>
      <c r="Z497" s="80"/>
      <c r="AA497" s="82"/>
      <c r="AB497" s="83"/>
      <c r="AC497" s="84"/>
      <c r="AD497" s="80"/>
      <c r="AE497" s="82"/>
      <c r="AF497" s="80"/>
      <c r="AG497" s="82"/>
      <c r="AH497" s="80"/>
      <c r="AI497" s="81"/>
      <c r="AJ497" s="80"/>
      <c r="AK497" s="82"/>
      <c r="AL497" s="80"/>
      <c r="AM497" s="82"/>
      <c r="AN497" s="80"/>
      <c r="AO497" s="82"/>
      <c r="AP497" s="80"/>
      <c r="AQ497" s="81"/>
      <c r="AR497" s="80"/>
      <c r="AS497" s="81"/>
      <c r="AT497" s="80"/>
      <c r="AU497" s="82"/>
      <c r="AV497" s="80"/>
      <c r="AW497" s="82"/>
      <c r="AX497" s="73"/>
      <c r="AY497" s="79"/>
      <c r="AZ497" s="85"/>
      <c r="BA497" s="86"/>
      <c r="BB497" s="80"/>
      <c r="BC497" s="81"/>
      <c r="BD497" s="80"/>
      <c r="BE497" s="81"/>
      <c r="BF497" s="80"/>
      <c r="BG497" s="81"/>
      <c r="BH497" s="73"/>
      <c r="BI497" s="79"/>
      <c r="BJ497" s="80"/>
      <c r="BK497" s="81"/>
      <c r="BL497" s="80"/>
      <c r="BM497" s="82"/>
      <c r="BN497" s="80"/>
      <c r="BO497" s="81"/>
      <c r="BP497" s="80"/>
      <c r="BQ497" s="81"/>
      <c r="BR497" s="80"/>
      <c r="BS497" s="81"/>
      <c r="BT497" s="80"/>
      <c r="BU497" s="81"/>
      <c r="BV497" s="80"/>
      <c r="BW497" s="82"/>
      <c r="BX497" s="80"/>
      <c r="BY497" s="82"/>
      <c r="BZ497" s="80" t="s">
        <v>1656</v>
      </c>
      <c r="CA497" s="82">
        <v>7.55</v>
      </c>
      <c r="CB497" s="80"/>
      <c r="CC497" s="82"/>
      <c r="CD497" s="80"/>
      <c r="CE497" s="82"/>
      <c r="CF497" s="80"/>
      <c r="CG497" s="82"/>
      <c r="CH497" s="80"/>
      <c r="CI497" s="82"/>
      <c r="CJ497" s="80"/>
      <c r="CK497" s="82"/>
      <c r="CL497" s="80"/>
      <c r="CM497" s="82"/>
      <c r="CN497" s="80"/>
      <c r="CO497" s="82"/>
      <c r="CP497" s="80"/>
      <c r="CQ497" s="82"/>
      <c r="CR497" s="80"/>
      <c r="CS497" s="82"/>
      <c r="CT497" s="80"/>
      <c r="CU497" s="82"/>
      <c r="CV497" s="80"/>
      <c r="CW497" s="82"/>
      <c r="CX497" s="80"/>
      <c r="CY497" s="82"/>
      <c r="CZ497" s="80"/>
      <c r="DA497" s="82"/>
      <c r="DB497" s="80"/>
      <c r="DC497" s="82"/>
      <c r="DD497" s="80"/>
      <c r="DE497" s="82"/>
      <c r="DF497" s="80"/>
      <c r="DG497" s="82"/>
      <c r="DH497" s="80"/>
      <c r="DI497" s="81"/>
      <c r="DJ497" s="80"/>
      <c r="DK497" s="81"/>
      <c r="DL497" s="87"/>
      <c r="DM497" s="88"/>
      <c r="DN497" s="63"/>
      <c r="DO497" s="64"/>
      <c r="DP497" s="63"/>
      <c r="DQ497" s="64"/>
      <c r="DR497" s="63"/>
      <c r="DS497" s="64"/>
      <c r="DT497" s="63"/>
      <c r="DU497" s="65"/>
      <c r="DV497" s="63"/>
      <c r="DW497" s="65"/>
      <c r="DX497" s="63"/>
      <c r="DY497" s="65"/>
      <c r="DZ497" s="63"/>
      <c r="EA497" s="65"/>
      <c r="EB497" s="63"/>
      <c r="EC497" s="65"/>
    </row>
    <row r="498" spans="1:133" s="66" customFormat="1" ht="15" customHeight="1" x14ac:dyDescent="0.3">
      <c r="A498" s="67">
        <v>495</v>
      </c>
      <c r="B498" s="68">
        <f>COUNT(J498:EC498)</f>
        <v>1</v>
      </c>
      <c r="C498" s="69">
        <f>D498+E498</f>
        <v>7.2</v>
      </c>
      <c r="D498" s="68" t="str">
        <f>IF(B498&gt;17,(B498-17)*2,"0")</f>
        <v>0</v>
      </c>
      <c r="E498" s="70">
        <f>K498+M498+O498+Q498+S498+U498+W498+Y498+AA498+AC498+AE498+AG498+AI498+AK498+AM498+AO498+AQ498+AS498+AU498+AW498+AY498+BA498+BC498+BE498+BG498+BI498+BK498+BM498+BO498+BQ498+BS498+BU498+BW498+BY498+CA498+CC498+CE498+CG498+CI498+CK498+CM498+CO498+CQ498+CS498+CU498+CW498+CY498+DA498+DC498+DE498+DG498+DI498+DK498+EC498+DM498</f>
        <v>7.2</v>
      </c>
      <c r="F498" s="71" t="s">
        <v>121</v>
      </c>
      <c r="G498" s="71">
        <v>1984</v>
      </c>
      <c r="H498" s="72" t="s">
        <v>1657</v>
      </c>
      <c r="I498" s="72" t="s">
        <v>1658</v>
      </c>
      <c r="J498" s="73"/>
      <c r="K498" s="74"/>
      <c r="L498" s="75"/>
      <c r="M498" s="76"/>
      <c r="N498" s="75"/>
      <c r="O498" s="76"/>
      <c r="P498" s="75"/>
      <c r="Q498" s="76"/>
      <c r="R498" s="75"/>
      <c r="S498" s="77"/>
      <c r="T498" s="78"/>
      <c r="U498" s="79"/>
      <c r="V498" s="80"/>
      <c r="W498" s="81"/>
      <c r="X498" s="80"/>
      <c r="Y498" s="82"/>
      <c r="Z498" s="80"/>
      <c r="AA498" s="82"/>
      <c r="AB498" s="83"/>
      <c r="AC498" s="84"/>
      <c r="AD498" s="80"/>
      <c r="AE498" s="82"/>
      <c r="AF498" s="80"/>
      <c r="AG498" s="82"/>
      <c r="AH498" s="80"/>
      <c r="AI498" s="81"/>
      <c r="AJ498" s="80"/>
      <c r="AK498" s="82"/>
      <c r="AL498" s="80"/>
      <c r="AM498" s="82"/>
      <c r="AN498" s="80"/>
      <c r="AO498" s="82"/>
      <c r="AP498" s="80"/>
      <c r="AQ498" s="81"/>
      <c r="AR498" s="80"/>
      <c r="AS498" s="81"/>
      <c r="AT498" s="80"/>
      <c r="AU498" s="82"/>
      <c r="AV498" s="80"/>
      <c r="AW498" s="82"/>
      <c r="AX498" s="73"/>
      <c r="AY498" s="79"/>
      <c r="AZ498" s="85"/>
      <c r="BA498" s="86"/>
      <c r="BB498" s="80"/>
      <c r="BC498" s="81"/>
      <c r="BD498" s="80"/>
      <c r="BE498" s="81"/>
      <c r="BF498" s="80"/>
      <c r="BG498" s="81"/>
      <c r="BH498" s="73"/>
      <c r="BI498" s="79"/>
      <c r="BJ498" s="80"/>
      <c r="BK498" s="81"/>
      <c r="BL498" s="80"/>
      <c r="BM498" s="82"/>
      <c r="BN498" s="80"/>
      <c r="BO498" s="81"/>
      <c r="BP498" s="80"/>
      <c r="BQ498" s="81"/>
      <c r="BR498" s="80"/>
      <c r="BS498" s="81"/>
      <c r="BT498" s="80"/>
      <c r="BU498" s="81"/>
      <c r="BV498" s="80"/>
      <c r="BW498" s="82"/>
      <c r="BX498" s="80" t="s">
        <v>1659</v>
      </c>
      <c r="BY498" s="82">
        <v>7.2</v>
      </c>
      <c r="BZ498" s="80"/>
      <c r="CA498" s="82"/>
      <c r="CB498" s="80"/>
      <c r="CC498" s="82"/>
      <c r="CD498" s="80"/>
      <c r="CE498" s="82"/>
      <c r="CF498" s="80"/>
      <c r="CG498" s="82"/>
      <c r="CH498" s="80"/>
      <c r="CI498" s="82"/>
      <c r="CJ498" s="80"/>
      <c r="CK498" s="82"/>
      <c r="CL498" s="80"/>
      <c r="CM498" s="82"/>
      <c r="CN498" s="80"/>
      <c r="CO498" s="82"/>
      <c r="CP498" s="80"/>
      <c r="CQ498" s="82"/>
      <c r="CR498" s="80"/>
      <c r="CS498" s="82"/>
      <c r="CT498" s="80"/>
      <c r="CU498" s="82"/>
      <c r="CV498" s="80"/>
      <c r="CW498" s="82"/>
      <c r="CX498" s="80"/>
      <c r="CY498" s="82"/>
      <c r="CZ498" s="80"/>
      <c r="DA498" s="82"/>
      <c r="DB498" s="80"/>
      <c r="DC498" s="82"/>
      <c r="DD498" s="80"/>
      <c r="DE498" s="82"/>
      <c r="DF498" s="80"/>
      <c r="DG498" s="82"/>
      <c r="DH498" s="80"/>
      <c r="DI498" s="81"/>
      <c r="DJ498" s="80"/>
      <c r="DK498" s="81"/>
      <c r="DL498" s="87"/>
      <c r="DM498" s="88"/>
      <c r="DN498" s="63"/>
      <c r="DO498" s="64"/>
      <c r="DP498" s="63"/>
      <c r="DQ498" s="64"/>
      <c r="DR498" s="63"/>
      <c r="DS498" s="64"/>
      <c r="DT498" s="63"/>
      <c r="DU498" s="65"/>
      <c r="DV498" s="63"/>
      <c r="DW498" s="65"/>
      <c r="DX498" s="63"/>
      <c r="DY498" s="65"/>
      <c r="DZ498" s="63"/>
      <c r="EA498" s="65"/>
      <c r="EB498" s="63"/>
      <c r="EC498" s="65"/>
    </row>
    <row r="499" spans="1:133" s="66" customFormat="1" ht="15" customHeight="1" x14ac:dyDescent="0.3">
      <c r="A499" s="67">
        <v>496</v>
      </c>
      <c r="B499" s="68">
        <f>COUNT(J499:EC499)</f>
        <v>1</v>
      </c>
      <c r="C499" s="69">
        <f>D499+E499</f>
        <v>6.84</v>
      </c>
      <c r="D499" s="68" t="str">
        <f>IF(B499&gt;17,(B499-17)*2,"0")</f>
        <v>0</v>
      </c>
      <c r="E499" s="70">
        <f>K499+M499+O499+Q499+S499+U499+W499+Y499+AA499+AC499+AE499+AG499+AI499+AK499+AM499+AO499+AQ499+AS499+AU499+AW499+AY499+BA499+BC499+BE499+BG499+BI499+BK499+BM499+BO499+BQ499+BS499+BU499+BW499+BY499+CA499+CC499+CE499+CG499+CI499+CK499+CM499+CO499+CQ499+CS499+CU499+CW499+CY499+DA499+DC499+DE499+DG499+DI499+DK499+EC499+DM499</f>
        <v>6.84</v>
      </c>
      <c r="F499" s="71" t="s">
        <v>121</v>
      </c>
      <c r="G499" s="71">
        <v>1985</v>
      </c>
      <c r="H499" s="72" t="s">
        <v>1660</v>
      </c>
      <c r="I499" s="72" t="s">
        <v>1661</v>
      </c>
      <c r="J499" s="73"/>
      <c r="K499" s="74"/>
      <c r="L499" s="75"/>
      <c r="M499" s="76"/>
      <c r="N499" s="75"/>
      <c r="O499" s="76"/>
      <c r="P499" s="75"/>
      <c r="Q499" s="76"/>
      <c r="R499" s="75"/>
      <c r="S499" s="77"/>
      <c r="T499" s="78"/>
      <c r="U499" s="79"/>
      <c r="V499" s="80"/>
      <c r="W499" s="81"/>
      <c r="X499" s="80"/>
      <c r="Y499" s="82"/>
      <c r="Z499" s="80"/>
      <c r="AA499" s="82"/>
      <c r="AB499" s="83"/>
      <c r="AC499" s="84"/>
      <c r="AD499" s="80"/>
      <c r="AE499" s="82"/>
      <c r="AF499" s="80"/>
      <c r="AG499" s="82"/>
      <c r="AH499" s="80"/>
      <c r="AI499" s="81"/>
      <c r="AJ499" s="80"/>
      <c r="AK499" s="82"/>
      <c r="AL499" s="80"/>
      <c r="AM499" s="82"/>
      <c r="AN499" s="80"/>
      <c r="AO499" s="82"/>
      <c r="AP499" s="80"/>
      <c r="AQ499" s="81"/>
      <c r="AR499" s="80"/>
      <c r="AS499" s="81"/>
      <c r="AT499" s="80"/>
      <c r="AU499" s="82"/>
      <c r="AV499" s="80"/>
      <c r="AW499" s="82"/>
      <c r="AX499" s="73"/>
      <c r="AY499" s="79"/>
      <c r="AZ499" s="85"/>
      <c r="BA499" s="86"/>
      <c r="BB499" s="80"/>
      <c r="BC499" s="81"/>
      <c r="BD499" s="80"/>
      <c r="BE499" s="81"/>
      <c r="BF499" s="80"/>
      <c r="BG499" s="81"/>
      <c r="BH499" s="73"/>
      <c r="BI499" s="79"/>
      <c r="BJ499" s="80"/>
      <c r="BK499" s="81"/>
      <c r="BL499" s="80"/>
      <c r="BM499" s="82"/>
      <c r="BN499" s="80"/>
      <c r="BO499" s="81"/>
      <c r="BP499" s="80"/>
      <c r="BQ499" s="81"/>
      <c r="BR499" s="80"/>
      <c r="BS499" s="81"/>
      <c r="BT499" s="80"/>
      <c r="BU499" s="81"/>
      <c r="BV499" s="80"/>
      <c r="BW499" s="82"/>
      <c r="BX499" s="80" t="s">
        <v>1662</v>
      </c>
      <c r="BY499" s="82">
        <v>6.84</v>
      </c>
      <c r="BZ499" s="80"/>
      <c r="CA499" s="82"/>
      <c r="CB499" s="80"/>
      <c r="CC499" s="82"/>
      <c r="CD499" s="80"/>
      <c r="CE499" s="82"/>
      <c r="CF499" s="80"/>
      <c r="CG499" s="82"/>
      <c r="CH499" s="80"/>
      <c r="CI499" s="82"/>
      <c r="CJ499" s="80"/>
      <c r="CK499" s="82"/>
      <c r="CL499" s="80"/>
      <c r="CM499" s="82"/>
      <c r="CN499" s="80"/>
      <c r="CO499" s="82"/>
      <c r="CP499" s="80"/>
      <c r="CQ499" s="82"/>
      <c r="CR499" s="80"/>
      <c r="CS499" s="82"/>
      <c r="CT499" s="80"/>
      <c r="CU499" s="82"/>
      <c r="CV499" s="80"/>
      <c r="CW499" s="82"/>
      <c r="CX499" s="80"/>
      <c r="CY499" s="82"/>
      <c r="CZ499" s="80"/>
      <c r="DA499" s="82"/>
      <c r="DB499" s="80"/>
      <c r="DC499" s="82"/>
      <c r="DD499" s="80"/>
      <c r="DE499" s="82"/>
      <c r="DF499" s="80"/>
      <c r="DG499" s="82"/>
      <c r="DH499" s="80"/>
      <c r="DI499" s="81"/>
      <c r="DJ499" s="80"/>
      <c r="DK499" s="81"/>
      <c r="DL499" s="87"/>
      <c r="DM499" s="88"/>
      <c r="DN499" s="63"/>
      <c r="DO499" s="64"/>
      <c r="DP499" s="63"/>
      <c r="DQ499" s="64"/>
      <c r="DR499" s="63"/>
      <c r="DS499" s="64"/>
      <c r="DT499" s="63"/>
      <c r="DU499" s="65"/>
      <c r="DV499" s="63"/>
      <c r="DW499" s="65"/>
      <c r="DX499" s="63"/>
      <c r="DY499" s="65"/>
      <c r="DZ499" s="63"/>
      <c r="EA499" s="65"/>
      <c r="EB499" s="63"/>
      <c r="EC499" s="65"/>
    </row>
    <row r="500" spans="1:133" s="66" customFormat="1" ht="15" customHeight="1" x14ac:dyDescent="0.3">
      <c r="A500" s="67">
        <v>497</v>
      </c>
      <c r="B500" s="68">
        <f>COUNT(J500:EC500)</f>
        <v>1</v>
      </c>
      <c r="C500" s="69">
        <f>D500+E500</f>
        <v>6.7</v>
      </c>
      <c r="D500" s="68" t="str">
        <f>IF(B500&gt;17,(B500-17)*2,"0")</f>
        <v>0</v>
      </c>
      <c r="E500" s="70">
        <f>K500+M500+O500+Q500+S500+U500+W500+Y500+AA500+AC500+AE500+AG500+AI500+AK500+AM500+AO500+AQ500+AS500+AU500+AW500+AY500+BA500+BC500+BE500+BG500+BI500+BK500+BM500+BO500+BQ500+BS500+BU500+BW500+BY500+CA500+CC500+CE500+CG500+CI500+CK500+CM500+CO500+CQ500+CS500+CU500+CW500+CY500+DA500+DC500+DE500+DG500+DI500+DK500+EC500+DM500</f>
        <v>6.7</v>
      </c>
      <c r="F500" s="71" t="s">
        <v>121</v>
      </c>
      <c r="G500" s="71">
        <v>1989</v>
      </c>
      <c r="H500" s="72" t="s">
        <v>1663</v>
      </c>
      <c r="I500" s="72" t="s">
        <v>1664</v>
      </c>
      <c r="J500" s="73"/>
      <c r="K500" s="74"/>
      <c r="L500" s="75"/>
      <c r="M500" s="76"/>
      <c r="N500" s="75"/>
      <c r="O500" s="76"/>
      <c r="P500" s="75"/>
      <c r="Q500" s="76"/>
      <c r="R500" s="75"/>
      <c r="S500" s="77"/>
      <c r="T500" s="78"/>
      <c r="U500" s="79"/>
      <c r="V500" s="80"/>
      <c r="W500" s="81"/>
      <c r="X500" s="80"/>
      <c r="Y500" s="82"/>
      <c r="Z500" s="80"/>
      <c r="AA500" s="82"/>
      <c r="AB500" s="83"/>
      <c r="AC500" s="84"/>
      <c r="AD500" s="80"/>
      <c r="AE500" s="82"/>
      <c r="AF500" s="80"/>
      <c r="AG500" s="82"/>
      <c r="AH500" s="80"/>
      <c r="AI500" s="81"/>
      <c r="AJ500" s="80"/>
      <c r="AK500" s="82"/>
      <c r="AL500" s="80"/>
      <c r="AM500" s="82"/>
      <c r="AN500" s="80"/>
      <c r="AO500" s="82"/>
      <c r="AP500" s="80"/>
      <c r="AQ500" s="81"/>
      <c r="AR500" s="80"/>
      <c r="AS500" s="81"/>
      <c r="AT500" s="80"/>
      <c r="AU500" s="82"/>
      <c r="AV500" s="80"/>
      <c r="AW500" s="82"/>
      <c r="AX500" s="73"/>
      <c r="AY500" s="79"/>
      <c r="AZ500" s="85"/>
      <c r="BA500" s="86"/>
      <c r="BB500" s="80"/>
      <c r="BC500" s="81"/>
      <c r="BD500" s="80"/>
      <c r="BE500" s="81"/>
      <c r="BF500" s="80"/>
      <c r="BG500" s="81"/>
      <c r="BH500" s="73"/>
      <c r="BI500" s="79"/>
      <c r="BJ500" s="80"/>
      <c r="BK500" s="81"/>
      <c r="BL500" s="80"/>
      <c r="BM500" s="82"/>
      <c r="BN500" s="80"/>
      <c r="BO500" s="81"/>
      <c r="BP500" s="80"/>
      <c r="BQ500" s="81"/>
      <c r="BR500" s="80"/>
      <c r="BS500" s="81"/>
      <c r="BT500" s="80"/>
      <c r="BU500" s="81"/>
      <c r="BV500" s="80"/>
      <c r="BW500" s="82"/>
      <c r="BX500" s="80" t="s">
        <v>1665</v>
      </c>
      <c r="BY500" s="82">
        <v>6.7</v>
      </c>
      <c r="BZ500" s="80"/>
      <c r="CA500" s="82"/>
      <c r="CB500" s="80"/>
      <c r="CC500" s="82"/>
      <c r="CD500" s="80"/>
      <c r="CE500" s="82"/>
      <c r="CF500" s="80"/>
      <c r="CG500" s="82"/>
      <c r="CH500" s="80"/>
      <c r="CI500" s="82"/>
      <c r="CJ500" s="80"/>
      <c r="CK500" s="82"/>
      <c r="CL500" s="80"/>
      <c r="CM500" s="82"/>
      <c r="CN500" s="80"/>
      <c r="CO500" s="82"/>
      <c r="CP500" s="80"/>
      <c r="CQ500" s="82"/>
      <c r="CR500" s="80"/>
      <c r="CS500" s="82"/>
      <c r="CT500" s="80"/>
      <c r="CU500" s="82"/>
      <c r="CV500" s="80"/>
      <c r="CW500" s="82"/>
      <c r="CX500" s="80"/>
      <c r="CY500" s="82"/>
      <c r="CZ500" s="80"/>
      <c r="DA500" s="82"/>
      <c r="DB500" s="80"/>
      <c r="DC500" s="82"/>
      <c r="DD500" s="80"/>
      <c r="DE500" s="82"/>
      <c r="DF500" s="80"/>
      <c r="DG500" s="82"/>
      <c r="DH500" s="80"/>
      <c r="DI500" s="81"/>
      <c r="DJ500" s="80"/>
      <c r="DK500" s="81"/>
      <c r="DL500" s="87"/>
      <c r="DM500" s="88"/>
      <c r="DN500" s="63"/>
      <c r="DO500" s="64"/>
      <c r="DP500" s="63"/>
      <c r="DQ500" s="64"/>
      <c r="DR500" s="63"/>
      <c r="DS500" s="64"/>
      <c r="DT500" s="63"/>
      <c r="DU500" s="65"/>
      <c r="DV500" s="63"/>
      <c r="DW500" s="65"/>
      <c r="DX500" s="63"/>
      <c r="DY500" s="65"/>
      <c r="DZ500" s="63"/>
      <c r="EA500" s="65"/>
      <c r="EB500" s="63"/>
      <c r="EC500" s="65"/>
    </row>
    <row r="501" spans="1:133" s="66" customFormat="1" ht="15" customHeight="1" x14ac:dyDescent="0.3">
      <c r="A501" s="67">
        <v>498</v>
      </c>
      <c r="B501" s="68">
        <f>COUNT(J501:EC501)</f>
        <v>1</v>
      </c>
      <c r="C501" s="69">
        <f>D501+E501</f>
        <v>6.5</v>
      </c>
      <c r="D501" s="68" t="str">
        <f>IF(B501&gt;17,(B501-17)*2,"0")</f>
        <v>0</v>
      </c>
      <c r="E501" s="70">
        <f>K501+M501+O501+Q501+S501+U501+W501+Y501+AA501+AC501+AE501+AG501+AI501+AK501+AM501+AO501+AQ501+AS501+AU501+AW501+AY501+BA501+BC501+BE501+BG501+BI501+BK501+BM501+BO501+BQ501+BS501+BU501+BW501+BY501+CA501+CC501+CE501+CG501+CI501+CK501+CM501+CO501+CQ501+CS501+CU501+CW501+CY501+DA501+DC501+DE501+DG501+DI501+DK501+EC501+DM501</f>
        <v>6.5</v>
      </c>
      <c r="F501" s="71" t="s">
        <v>121</v>
      </c>
      <c r="G501" s="71">
        <v>1993</v>
      </c>
      <c r="H501" s="72" t="s">
        <v>1666</v>
      </c>
      <c r="I501" s="90" t="s">
        <v>1667</v>
      </c>
      <c r="J501" s="73"/>
      <c r="K501" s="74"/>
      <c r="L501" s="75"/>
      <c r="M501" s="76"/>
      <c r="N501" s="75"/>
      <c r="O501" s="76"/>
      <c r="P501" s="75"/>
      <c r="Q501" s="76"/>
      <c r="R501" s="75"/>
      <c r="S501" s="77"/>
      <c r="T501" s="78"/>
      <c r="U501" s="79"/>
      <c r="V501" s="80"/>
      <c r="W501" s="81"/>
      <c r="X501" s="80"/>
      <c r="Y501" s="82"/>
      <c r="Z501" s="80"/>
      <c r="AA501" s="82"/>
      <c r="AB501" s="83"/>
      <c r="AC501" s="84"/>
      <c r="AD501" s="80"/>
      <c r="AE501" s="82"/>
      <c r="AF501" s="80"/>
      <c r="AG501" s="82"/>
      <c r="AH501" s="80"/>
      <c r="AI501" s="81"/>
      <c r="AJ501" s="80"/>
      <c r="AK501" s="82"/>
      <c r="AL501" s="80"/>
      <c r="AM501" s="82"/>
      <c r="AN501" s="80"/>
      <c r="AO501" s="82"/>
      <c r="AP501" s="80"/>
      <c r="AQ501" s="81"/>
      <c r="AR501" s="80"/>
      <c r="AS501" s="81"/>
      <c r="AT501" s="80"/>
      <c r="AU501" s="82"/>
      <c r="AV501" s="80"/>
      <c r="AW501" s="82"/>
      <c r="AX501" s="73"/>
      <c r="AY501" s="79"/>
      <c r="AZ501" s="85"/>
      <c r="BA501" s="86"/>
      <c r="BB501" s="80"/>
      <c r="BC501" s="81"/>
      <c r="BD501" s="80"/>
      <c r="BE501" s="81"/>
      <c r="BF501" s="80"/>
      <c r="BG501" s="81"/>
      <c r="BH501" s="73"/>
      <c r="BI501" s="79"/>
      <c r="BJ501" s="80"/>
      <c r="BK501" s="81"/>
      <c r="BL501" s="80"/>
      <c r="BM501" s="82"/>
      <c r="BN501" s="80"/>
      <c r="BO501" s="81"/>
      <c r="BP501" s="80"/>
      <c r="BQ501" s="81"/>
      <c r="BR501" s="80"/>
      <c r="BS501" s="81"/>
      <c r="BT501" s="80"/>
      <c r="BU501" s="81"/>
      <c r="BV501" s="80"/>
      <c r="BW501" s="82"/>
      <c r="BX501" s="80"/>
      <c r="BY501" s="82"/>
      <c r="BZ501" s="80" t="s">
        <v>1668</v>
      </c>
      <c r="CA501" s="82">
        <v>6.5</v>
      </c>
      <c r="CB501" s="80"/>
      <c r="CC501" s="82"/>
      <c r="CD501" s="80"/>
      <c r="CE501" s="82"/>
      <c r="CF501" s="80"/>
      <c r="CG501" s="82"/>
      <c r="CH501" s="80"/>
      <c r="CI501" s="82"/>
      <c r="CJ501" s="80"/>
      <c r="CK501" s="82"/>
      <c r="CL501" s="80"/>
      <c r="CM501" s="82"/>
      <c r="CN501" s="80"/>
      <c r="CO501" s="82"/>
      <c r="CP501" s="80"/>
      <c r="CQ501" s="82"/>
      <c r="CR501" s="80"/>
      <c r="CS501" s="82"/>
      <c r="CT501" s="80"/>
      <c r="CU501" s="82"/>
      <c r="CV501" s="80"/>
      <c r="CW501" s="82"/>
      <c r="CX501" s="80"/>
      <c r="CY501" s="82"/>
      <c r="CZ501" s="80"/>
      <c r="DA501" s="82"/>
      <c r="DB501" s="80"/>
      <c r="DC501" s="82"/>
      <c r="DD501" s="80"/>
      <c r="DE501" s="82"/>
      <c r="DF501" s="80"/>
      <c r="DG501" s="82"/>
      <c r="DH501" s="80"/>
      <c r="DI501" s="81"/>
      <c r="DJ501" s="80"/>
      <c r="DK501" s="81"/>
      <c r="DL501" s="87"/>
      <c r="DM501" s="88"/>
      <c r="DN501" s="63"/>
      <c r="DO501" s="64"/>
      <c r="DP501" s="63"/>
      <c r="DQ501" s="64"/>
      <c r="DR501" s="63"/>
      <c r="DS501" s="64"/>
      <c r="DT501" s="63"/>
      <c r="DU501" s="65"/>
      <c r="DV501" s="63"/>
      <c r="DW501" s="65"/>
      <c r="DX501" s="63"/>
      <c r="DY501" s="65"/>
      <c r="DZ501" s="63"/>
      <c r="EA501" s="65"/>
      <c r="EB501" s="63"/>
      <c r="EC501" s="65"/>
    </row>
    <row r="502" spans="1:133" s="66" customFormat="1" ht="15" customHeight="1" x14ac:dyDescent="0.3">
      <c r="A502" s="67">
        <v>499</v>
      </c>
      <c r="B502" s="68">
        <f>COUNT(J502:EC502)</f>
        <v>1</v>
      </c>
      <c r="C502" s="69">
        <f>D502+E502</f>
        <v>6.36</v>
      </c>
      <c r="D502" s="68" t="str">
        <f>IF(B502&gt;17,(B502-17)*2,"0")</f>
        <v>0</v>
      </c>
      <c r="E502" s="70">
        <f>K502+M502+O502+Q502+S502+U502+W502+Y502+AA502+AC502+AE502+AG502+AI502+AK502+AM502+AO502+AQ502+AS502+AU502+AW502+AY502+BA502+BC502+BE502+BG502+BI502+BK502+BM502+BO502+BQ502+BS502+BU502+BW502+BY502+CA502+CC502+CE502+CG502+CI502+CK502+CM502+CO502+CQ502+CS502+CU502+CW502+CY502+DA502+DC502+DE502+DG502+DI502+DK502+EC502+DM502</f>
        <v>6.36</v>
      </c>
      <c r="F502" s="71" t="s">
        <v>121</v>
      </c>
      <c r="G502" s="71">
        <v>1991</v>
      </c>
      <c r="H502" s="72" t="s">
        <v>1669</v>
      </c>
      <c r="I502" s="72" t="s">
        <v>1670</v>
      </c>
      <c r="J502" s="73"/>
      <c r="K502" s="74"/>
      <c r="L502" s="75"/>
      <c r="M502" s="76"/>
      <c r="N502" s="75"/>
      <c r="O502" s="76"/>
      <c r="P502" s="75"/>
      <c r="Q502" s="76"/>
      <c r="R502" s="75"/>
      <c r="S502" s="77"/>
      <c r="T502" s="78"/>
      <c r="U502" s="79"/>
      <c r="V502" s="80"/>
      <c r="W502" s="81"/>
      <c r="X502" s="80"/>
      <c r="Y502" s="82"/>
      <c r="Z502" s="80"/>
      <c r="AA502" s="82"/>
      <c r="AB502" s="83"/>
      <c r="AC502" s="84"/>
      <c r="AD502" s="80"/>
      <c r="AE502" s="82"/>
      <c r="AF502" s="80"/>
      <c r="AG502" s="82"/>
      <c r="AH502" s="80"/>
      <c r="AI502" s="81"/>
      <c r="AJ502" s="80"/>
      <c r="AK502" s="82"/>
      <c r="AL502" s="80"/>
      <c r="AM502" s="82"/>
      <c r="AN502" s="80"/>
      <c r="AO502" s="82"/>
      <c r="AP502" s="80"/>
      <c r="AQ502" s="81"/>
      <c r="AR502" s="80"/>
      <c r="AS502" s="81"/>
      <c r="AT502" s="80"/>
      <c r="AU502" s="82"/>
      <c r="AV502" s="80"/>
      <c r="AW502" s="82"/>
      <c r="AX502" s="73"/>
      <c r="AY502" s="79"/>
      <c r="AZ502" s="85"/>
      <c r="BA502" s="86"/>
      <c r="BB502" s="80"/>
      <c r="BC502" s="81"/>
      <c r="BD502" s="80"/>
      <c r="BE502" s="81"/>
      <c r="BF502" s="80"/>
      <c r="BG502" s="81"/>
      <c r="BH502" s="73"/>
      <c r="BI502" s="79"/>
      <c r="BJ502" s="80"/>
      <c r="BK502" s="81"/>
      <c r="BL502" s="80"/>
      <c r="BM502" s="82"/>
      <c r="BN502" s="80"/>
      <c r="BO502" s="81"/>
      <c r="BP502" s="80"/>
      <c r="BQ502" s="81"/>
      <c r="BR502" s="80"/>
      <c r="BS502" s="81"/>
      <c r="BT502" s="80"/>
      <c r="BU502" s="81"/>
      <c r="BV502" s="80"/>
      <c r="BW502" s="82"/>
      <c r="BX502" s="80"/>
      <c r="BY502" s="82"/>
      <c r="BZ502" s="80" t="s">
        <v>1671</v>
      </c>
      <c r="CA502" s="82">
        <v>6.36</v>
      </c>
      <c r="CB502" s="80"/>
      <c r="CC502" s="82"/>
      <c r="CD502" s="80"/>
      <c r="CE502" s="82"/>
      <c r="CF502" s="80"/>
      <c r="CG502" s="82"/>
      <c r="CH502" s="80"/>
      <c r="CI502" s="82"/>
      <c r="CJ502" s="80"/>
      <c r="CK502" s="82"/>
      <c r="CL502" s="80"/>
      <c r="CM502" s="82"/>
      <c r="CN502" s="80"/>
      <c r="CO502" s="82"/>
      <c r="CP502" s="80"/>
      <c r="CQ502" s="82"/>
      <c r="CR502" s="80"/>
      <c r="CS502" s="82"/>
      <c r="CT502" s="80"/>
      <c r="CU502" s="82"/>
      <c r="CV502" s="80"/>
      <c r="CW502" s="82"/>
      <c r="CX502" s="80"/>
      <c r="CY502" s="82"/>
      <c r="CZ502" s="80"/>
      <c r="DA502" s="82"/>
      <c r="DB502" s="80"/>
      <c r="DC502" s="82"/>
      <c r="DD502" s="80"/>
      <c r="DE502" s="82"/>
      <c r="DF502" s="80"/>
      <c r="DG502" s="82"/>
      <c r="DH502" s="80"/>
      <c r="DI502" s="81"/>
      <c r="DJ502" s="80"/>
      <c r="DK502" s="81"/>
      <c r="DL502" s="87"/>
      <c r="DM502" s="88"/>
      <c r="DN502" s="63"/>
      <c r="DO502" s="64"/>
      <c r="DP502" s="63"/>
      <c r="DQ502" s="64"/>
      <c r="DR502" s="63"/>
      <c r="DS502" s="64"/>
      <c r="DT502" s="63"/>
      <c r="DU502" s="65"/>
      <c r="DV502" s="63"/>
      <c r="DW502" s="65"/>
      <c r="DX502" s="63"/>
      <c r="DY502" s="65"/>
      <c r="DZ502" s="63"/>
      <c r="EA502" s="65"/>
      <c r="EB502" s="63"/>
      <c r="EC502" s="65"/>
    </row>
    <row r="503" spans="1:133" s="66" customFormat="1" ht="15" customHeight="1" x14ac:dyDescent="0.3">
      <c r="A503" s="67">
        <v>500</v>
      </c>
      <c r="B503" s="68">
        <f>COUNT(J503:EC503)</f>
        <v>1</v>
      </c>
      <c r="C503" s="69">
        <f>D503+E503</f>
        <v>5.74</v>
      </c>
      <c r="D503" s="68" t="str">
        <f>IF(B503&gt;17,(B503-17)*2,"0")</f>
        <v>0</v>
      </c>
      <c r="E503" s="70">
        <f>K503+M503+O503+Q503+S503+U503+W503+Y503+AA503+AC503+AE503+AG503+AI503+AK503+AM503+AO503+AQ503+AS503+AU503+AW503+AY503+BA503+BC503+BE503+BG503+BI503+BK503+BM503+BO503+BQ503+BS503+BU503+BW503+BY503+CA503+CC503+CE503+CG503+CI503+CK503+CM503+CO503+CQ503+CS503+CU503+CW503+CY503+DA503+DC503+DE503+DG503+DI503+DK503+EC503+DM503</f>
        <v>5.74</v>
      </c>
      <c r="F503" s="71" t="s">
        <v>121</v>
      </c>
      <c r="G503" s="71">
        <v>1985</v>
      </c>
      <c r="H503" s="72" t="s">
        <v>1672</v>
      </c>
      <c r="I503" s="72" t="s">
        <v>1673</v>
      </c>
      <c r="J503" s="73"/>
      <c r="K503" s="74"/>
      <c r="L503" s="75"/>
      <c r="M503" s="76"/>
      <c r="N503" s="75"/>
      <c r="O503" s="76"/>
      <c r="P503" s="75"/>
      <c r="Q503" s="76"/>
      <c r="R503" s="75"/>
      <c r="S503" s="77"/>
      <c r="T503" s="78"/>
      <c r="U503" s="79"/>
      <c r="V503" s="80"/>
      <c r="W503" s="81"/>
      <c r="X503" s="80"/>
      <c r="Y503" s="82"/>
      <c r="Z503" s="80"/>
      <c r="AA503" s="82"/>
      <c r="AB503" s="83"/>
      <c r="AC503" s="84"/>
      <c r="AD503" s="80"/>
      <c r="AE503" s="82"/>
      <c r="AF503" s="80"/>
      <c r="AG503" s="82"/>
      <c r="AH503" s="80"/>
      <c r="AI503" s="81"/>
      <c r="AJ503" s="80"/>
      <c r="AK503" s="82"/>
      <c r="AL503" s="80"/>
      <c r="AM503" s="82"/>
      <c r="AN503" s="80"/>
      <c r="AO503" s="82"/>
      <c r="AP503" s="80"/>
      <c r="AQ503" s="81"/>
      <c r="AR503" s="80"/>
      <c r="AS503" s="81"/>
      <c r="AT503" s="80"/>
      <c r="AU503" s="82"/>
      <c r="AV503" s="80"/>
      <c r="AW503" s="82"/>
      <c r="AX503" s="73"/>
      <c r="AY503" s="79"/>
      <c r="AZ503" s="85"/>
      <c r="BA503" s="86"/>
      <c r="BB503" s="80"/>
      <c r="BC503" s="81"/>
      <c r="BD503" s="80"/>
      <c r="BE503" s="81"/>
      <c r="BF503" s="80"/>
      <c r="BG503" s="81"/>
      <c r="BH503" s="73"/>
      <c r="BI503" s="79"/>
      <c r="BJ503" s="80"/>
      <c r="BK503" s="81"/>
      <c r="BL503" s="80"/>
      <c r="BM503" s="82"/>
      <c r="BN503" s="80"/>
      <c r="BO503" s="81"/>
      <c r="BP503" s="80"/>
      <c r="BQ503" s="81"/>
      <c r="BR503" s="80"/>
      <c r="BS503" s="81"/>
      <c r="BT503" s="80"/>
      <c r="BU503" s="81"/>
      <c r="BV503" s="80"/>
      <c r="BW503" s="82"/>
      <c r="BX503" s="80"/>
      <c r="BY503" s="82"/>
      <c r="BZ503" s="80" t="s">
        <v>1674</v>
      </c>
      <c r="CA503" s="82">
        <v>5.74</v>
      </c>
      <c r="CB503" s="80"/>
      <c r="CC503" s="82"/>
      <c r="CD503" s="80"/>
      <c r="CE503" s="82"/>
      <c r="CF503" s="80"/>
      <c r="CG503" s="82"/>
      <c r="CH503" s="80"/>
      <c r="CI503" s="82"/>
      <c r="CJ503" s="80"/>
      <c r="CK503" s="82"/>
      <c r="CL503" s="80"/>
      <c r="CM503" s="82"/>
      <c r="CN503" s="80"/>
      <c r="CO503" s="82"/>
      <c r="CP503" s="80"/>
      <c r="CQ503" s="82"/>
      <c r="CR503" s="80"/>
      <c r="CS503" s="82"/>
      <c r="CT503" s="80"/>
      <c r="CU503" s="82"/>
      <c r="CV503" s="80"/>
      <c r="CW503" s="82"/>
      <c r="CX503" s="80"/>
      <c r="CY503" s="82"/>
      <c r="CZ503" s="80"/>
      <c r="DA503" s="82"/>
      <c r="DB503" s="80"/>
      <c r="DC503" s="82"/>
      <c r="DD503" s="80"/>
      <c r="DE503" s="82"/>
      <c r="DF503" s="80"/>
      <c r="DG503" s="82"/>
      <c r="DH503" s="80"/>
      <c r="DI503" s="81"/>
      <c r="DJ503" s="80"/>
      <c r="DK503" s="81"/>
      <c r="DL503" s="87"/>
      <c r="DM503" s="88"/>
      <c r="DN503" s="63"/>
      <c r="DO503" s="64"/>
      <c r="DP503" s="63"/>
      <c r="DQ503" s="64"/>
      <c r="DR503" s="63"/>
      <c r="DS503" s="64"/>
      <c r="DT503" s="63"/>
      <c r="DU503" s="65"/>
      <c r="DV503" s="63"/>
      <c r="DW503" s="65"/>
      <c r="DX503" s="63"/>
      <c r="DY503" s="65"/>
      <c r="DZ503" s="63"/>
      <c r="EA503" s="65"/>
      <c r="EB503" s="63"/>
      <c r="EC503" s="65"/>
    </row>
    <row r="504" spans="1:133" s="66" customFormat="1" ht="15" customHeight="1" x14ac:dyDescent="0.3">
      <c r="A504" s="67">
        <v>501</v>
      </c>
      <c r="B504" s="68">
        <f>COUNT(J504:EC504)</f>
        <v>1</v>
      </c>
      <c r="C504" s="69">
        <f>D504+E504</f>
        <v>4.88</v>
      </c>
      <c r="D504" s="68" t="str">
        <f>IF(B504&gt;17,(B504-17)*2,"0")</f>
        <v>0</v>
      </c>
      <c r="E504" s="70">
        <f>K504+M504+O504+Q504+S504+U504+W504+Y504+AA504+AC504+AE504+AG504+AI504+AK504+AM504+AO504+AQ504+AS504+AU504+AW504+AY504+BA504+BC504+BE504+BG504+BI504+BK504+BM504+BO504+BQ504+BS504+BU504+BW504+BY504+CA504+CC504+CE504+CG504+CI504+CK504+CM504+CO504+CQ504+CS504+CU504+CW504+CY504+DA504+DC504+DE504+DG504+DI504+DK504+EC504+DM504</f>
        <v>4.88</v>
      </c>
      <c r="F504" s="71" t="s">
        <v>121</v>
      </c>
      <c r="G504" s="71">
        <v>1987</v>
      </c>
      <c r="H504" s="72" t="s">
        <v>1675</v>
      </c>
      <c r="I504" s="72" t="s">
        <v>1676</v>
      </c>
      <c r="J504" s="73"/>
      <c r="K504" s="74"/>
      <c r="L504" s="75"/>
      <c r="M504" s="76"/>
      <c r="N504" s="75"/>
      <c r="O504" s="76"/>
      <c r="P504" s="75"/>
      <c r="Q504" s="76"/>
      <c r="R504" s="75"/>
      <c r="S504" s="77"/>
      <c r="T504" s="78"/>
      <c r="U504" s="79"/>
      <c r="V504" s="80"/>
      <c r="W504" s="81"/>
      <c r="X504" s="80"/>
      <c r="Y504" s="82"/>
      <c r="Z504" s="80"/>
      <c r="AA504" s="82"/>
      <c r="AB504" s="83"/>
      <c r="AC504" s="84"/>
      <c r="AD504" s="80"/>
      <c r="AE504" s="82"/>
      <c r="AF504" s="80"/>
      <c r="AG504" s="82"/>
      <c r="AH504" s="80"/>
      <c r="AI504" s="81"/>
      <c r="AJ504" s="80"/>
      <c r="AK504" s="82"/>
      <c r="AL504" s="80"/>
      <c r="AM504" s="82"/>
      <c r="AN504" s="80"/>
      <c r="AO504" s="82"/>
      <c r="AP504" s="80"/>
      <c r="AQ504" s="81"/>
      <c r="AR504" s="80"/>
      <c r="AS504" s="81"/>
      <c r="AT504" s="80"/>
      <c r="AU504" s="82"/>
      <c r="AV504" s="80"/>
      <c r="AW504" s="82"/>
      <c r="AX504" s="73"/>
      <c r="AY504" s="79"/>
      <c r="AZ504" s="85"/>
      <c r="BA504" s="86"/>
      <c r="BB504" s="80"/>
      <c r="BC504" s="81"/>
      <c r="BD504" s="80"/>
      <c r="BE504" s="81"/>
      <c r="BF504" s="80"/>
      <c r="BG504" s="81"/>
      <c r="BH504" s="73"/>
      <c r="BI504" s="79"/>
      <c r="BJ504" s="80"/>
      <c r="BK504" s="81"/>
      <c r="BL504" s="80"/>
      <c r="BM504" s="82"/>
      <c r="BN504" s="80"/>
      <c r="BO504" s="81"/>
      <c r="BP504" s="80"/>
      <c r="BQ504" s="81"/>
      <c r="BR504" s="80"/>
      <c r="BS504" s="81"/>
      <c r="BT504" s="80"/>
      <c r="BU504" s="81"/>
      <c r="BV504" s="80"/>
      <c r="BW504" s="82"/>
      <c r="BX504" s="80" t="s">
        <v>1677</v>
      </c>
      <c r="BY504" s="82">
        <v>4.88</v>
      </c>
      <c r="BZ504" s="80"/>
      <c r="CA504" s="82"/>
      <c r="CB504" s="80"/>
      <c r="CC504" s="82"/>
      <c r="CD504" s="80"/>
      <c r="CE504" s="82"/>
      <c r="CF504" s="80"/>
      <c r="CG504" s="82"/>
      <c r="CH504" s="80"/>
      <c r="CI504" s="82"/>
      <c r="CJ504" s="80"/>
      <c r="CK504" s="82"/>
      <c r="CL504" s="80"/>
      <c r="CM504" s="82"/>
      <c r="CN504" s="80"/>
      <c r="CO504" s="82"/>
      <c r="CP504" s="80"/>
      <c r="CQ504" s="82"/>
      <c r="CR504" s="80"/>
      <c r="CS504" s="82"/>
      <c r="CT504" s="80"/>
      <c r="CU504" s="82"/>
      <c r="CV504" s="80"/>
      <c r="CW504" s="82"/>
      <c r="CX504" s="80"/>
      <c r="CY504" s="82"/>
      <c r="CZ504" s="80"/>
      <c r="DA504" s="82"/>
      <c r="DB504" s="80"/>
      <c r="DC504" s="82"/>
      <c r="DD504" s="80"/>
      <c r="DE504" s="82"/>
      <c r="DF504" s="80"/>
      <c r="DG504" s="82"/>
      <c r="DH504" s="80"/>
      <c r="DI504" s="81"/>
      <c r="DJ504" s="80"/>
      <c r="DK504" s="81"/>
      <c r="DL504" s="87"/>
      <c r="DM504" s="88"/>
      <c r="DN504" s="63"/>
      <c r="DO504" s="64"/>
      <c r="DP504" s="63"/>
      <c r="DQ504" s="64"/>
      <c r="DR504" s="63"/>
      <c r="DS504" s="64"/>
      <c r="DT504" s="63"/>
      <c r="DU504" s="65"/>
      <c r="DV504" s="63"/>
      <c r="DW504" s="65"/>
      <c r="DX504" s="63"/>
      <c r="DY504" s="65"/>
      <c r="DZ504" s="63"/>
      <c r="EA504" s="65"/>
      <c r="EB504" s="63"/>
      <c r="EC504" s="65"/>
    </row>
    <row r="505" spans="1:133" s="66" customFormat="1" ht="15" customHeight="1" x14ac:dyDescent="0.3">
      <c r="A505" s="67">
        <v>502</v>
      </c>
      <c r="B505" s="68">
        <f>COUNT(J505:EC505)</f>
        <v>1</v>
      </c>
      <c r="C505" s="69">
        <f>D505+E505</f>
        <v>4.6100000000000003</v>
      </c>
      <c r="D505" s="68" t="str">
        <f>IF(B505&gt;17,(B505-17)*2,"0")</f>
        <v>0</v>
      </c>
      <c r="E505" s="70">
        <f>K505+M505+O505+Q505+S505+U505+W505+Y505+AA505+AC505+AE505+AG505+AI505+AK505+AM505+AO505+AQ505+AS505+AU505+AW505+AY505+BA505+BC505+BE505+BG505+BI505+BK505+BM505+BO505+BQ505+BS505+BU505+BW505+BY505+CA505+CC505+CE505+CG505+CI505+CK505+CM505+CO505+CQ505+CS505+CU505+CW505+CY505+DA505+DC505+DE505+DG505+DI505+DK505+EC505+DM505</f>
        <v>4.6100000000000003</v>
      </c>
      <c r="F505" s="71" t="s">
        <v>121</v>
      </c>
      <c r="G505" s="71">
        <v>1991</v>
      </c>
      <c r="H505" s="72" t="s">
        <v>1678</v>
      </c>
      <c r="I505" s="90" t="s">
        <v>1679</v>
      </c>
      <c r="J505" s="73"/>
      <c r="K505" s="74"/>
      <c r="L505" s="75"/>
      <c r="M505" s="76"/>
      <c r="N505" s="75"/>
      <c r="O505" s="76"/>
      <c r="P505" s="75"/>
      <c r="Q505" s="76"/>
      <c r="R505" s="75"/>
      <c r="S505" s="77"/>
      <c r="T505" s="78"/>
      <c r="U505" s="79"/>
      <c r="V505" s="80"/>
      <c r="W505" s="81"/>
      <c r="X505" s="80"/>
      <c r="Y505" s="82"/>
      <c r="Z505" s="80"/>
      <c r="AA505" s="82"/>
      <c r="AB505" s="83"/>
      <c r="AC505" s="84"/>
      <c r="AD505" s="80"/>
      <c r="AE505" s="82"/>
      <c r="AF505" s="80"/>
      <c r="AG505" s="82"/>
      <c r="AH505" s="80"/>
      <c r="AI505" s="81"/>
      <c r="AJ505" s="80"/>
      <c r="AK505" s="82"/>
      <c r="AL505" s="80"/>
      <c r="AM505" s="82"/>
      <c r="AN505" s="80"/>
      <c r="AO505" s="82"/>
      <c r="AP505" s="80"/>
      <c r="AQ505" s="81"/>
      <c r="AR505" s="80"/>
      <c r="AS505" s="81"/>
      <c r="AT505" s="80"/>
      <c r="AU505" s="82"/>
      <c r="AV505" s="80"/>
      <c r="AW505" s="82"/>
      <c r="AX505" s="73"/>
      <c r="AY505" s="79"/>
      <c r="AZ505" s="85"/>
      <c r="BA505" s="86"/>
      <c r="BB505" s="80"/>
      <c r="BC505" s="81"/>
      <c r="BD505" s="80"/>
      <c r="BE505" s="81"/>
      <c r="BF505" s="80"/>
      <c r="BG505" s="81"/>
      <c r="BH505" s="73"/>
      <c r="BI505" s="79"/>
      <c r="BJ505" s="80" t="s">
        <v>1680</v>
      </c>
      <c r="BK505" s="81">
        <v>4.6100000000000003</v>
      </c>
      <c r="BL505" s="80"/>
      <c r="BM505" s="82"/>
      <c r="BN505" s="80"/>
      <c r="BO505" s="81"/>
      <c r="BP505" s="80"/>
      <c r="BQ505" s="81"/>
      <c r="BR505" s="80"/>
      <c r="BS505" s="81"/>
      <c r="BT505" s="80"/>
      <c r="BU505" s="81"/>
      <c r="BV505" s="80"/>
      <c r="BW505" s="82"/>
      <c r="BX505" s="80"/>
      <c r="BY505" s="82"/>
      <c r="BZ505" s="80"/>
      <c r="CA505" s="82"/>
      <c r="CB505" s="80"/>
      <c r="CC505" s="82"/>
      <c r="CD505" s="80"/>
      <c r="CE505" s="82"/>
      <c r="CF505" s="80"/>
      <c r="CG505" s="82"/>
      <c r="CH505" s="80"/>
      <c r="CI505" s="82"/>
      <c r="CJ505" s="80"/>
      <c r="CK505" s="82"/>
      <c r="CL505" s="80"/>
      <c r="CM505" s="82"/>
      <c r="CN505" s="80"/>
      <c r="CO505" s="82"/>
      <c r="CP505" s="80"/>
      <c r="CQ505" s="82"/>
      <c r="CR505" s="80"/>
      <c r="CS505" s="82"/>
      <c r="CT505" s="80"/>
      <c r="CU505" s="82"/>
      <c r="CV505" s="80"/>
      <c r="CW505" s="82"/>
      <c r="CX505" s="80"/>
      <c r="CY505" s="82"/>
      <c r="CZ505" s="80"/>
      <c r="DA505" s="82"/>
      <c r="DB505" s="80"/>
      <c r="DC505" s="82"/>
      <c r="DD505" s="80"/>
      <c r="DE505" s="82"/>
      <c r="DF505" s="80"/>
      <c r="DG505" s="82"/>
      <c r="DH505" s="80"/>
      <c r="DI505" s="81"/>
      <c r="DJ505" s="80"/>
      <c r="DK505" s="81"/>
      <c r="DL505" s="87"/>
      <c r="DM505" s="88"/>
      <c r="DN505" s="63"/>
      <c r="DO505" s="64"/>
      <c r="DP505" s="63"/>
      <c r="DQ505" s="64"/>
      <c r="DR505" s="63"/>
      <c r="DS505" s="64"/>
      <c r="DT505" s="63"/>
      <c r="DU505" s="65"/>
      <c r="DV505" s="63"/>
      <c r="DW505" s="65"/>
      <c r="DX505" s="63"/>
      <c r="DY505" s="65"/>
      <c r="DZ505" s="63"/>
      <c r="EA505" s="65"/>
      <c r="EB505" s="63"/>
      <c r="EC505" s="65"/>
    </row>
    <row r="506" spans="1:133" s="66" customFormat="1" ht="15" customHeight="1" x14ac:dyDescent="0.3">
      <c r="A506" s="67">
        <v>503</v>
      </c>
      <c r="B506" s="68">
        <f>COUNT(J506:EC506)</f>
        <v>1</v>
      </c>
      <c r="C506" s="69">
        <f>D506+E506</f>
        <v>3.96</v>
      </c>
      <c r="D506" s="68" t="str">
        <f>IF(B506&gt;17,(B506-17)*2,"0")</f>
        <v>0</v>
      </c>
      <c r="E506" s="70">
        <f>K506+M506+O506+Q506+S506+U506+W506+Y506+AA506+AC506+AE506+AG506+AI506+AK506+AM506+AO506+AQ506+AS506+AU506+AW506+AY506+BA506+BC506+BE506+BG506+BI506+BK506+BM506+BO506+BQ506+BS506+BU506+BW506+BY506+CA506+CC506+CE506+CG506+CI506+CK506+CM506+CO506+CQ506+CS506+CU506+CW506+CY506+DA506+DC506+DE506+DG506+DI506+DK506+EC506+DM506</f>
        <v>3.96</v>
      </c>
      <c r="F506" s="71" t="s">
        <v>121</v>
      </c>
      <c r="G506" s="71">
        <v>1987</v>
      </c>
      <c r="H506" s="72" t="s">
        <v>1681</v>
      </c>
      <c r="I506" s="72" t="s">
        <v>1682</v>
      </c>
      <c r="J506" s="73"/>
      <c r="K506" s="74"/>
      <c r="L506" s="75"/>
      <c r="M506" s="76"/>
      <c r="N506" s="75"/>
      <c r="O506" s="76"/>
      <c r="P506" s="75"/>
      <c r="Q506" s="76"/>
      <c r="R506" s="75"/>
      <c r="S506" s="77"/>
      <c r="T506" s="78"/>
      <c r="U506" s="79"/>
      <c r="V506" s="80"/>
      <c r="W506" s="81"/>
      <c r="X506" s="80"/>
      <c r="Y506" s="82"/>
      <c r="Z506" s="80"/>
      <c r="AA506" s="82"/>
      <c r="AB506" s="83"/>
      <c r="AC506" s="84"/>
      <c r="AD506" s="80"/>
      <c r="AE506" s="82"/>
      <c r="AF506" s="80"/>
      <c r="AG506" s="82"/>
      <c r="AH506" s="80"/>
      <c r="AI506" s="81"/>
      <c r="AJ506" s="80"/>
      <c r="AK506" s="82"/>
      <c r="AL506" s="80"/>
      <c r="AM506" s="82"/>
      <c r="AN506" s="80"/>
      <c r="AO506" s="82"/>
      <c r="AP506" s="80"/>
      <c r="AQ506" s="81"/>
      <c r="AR506" s="80"/>
      <c r="AS506" s="81"/>
      <c r="AT506" s="80"/>
      <c r="AU506" s="82"/>
      <c r="AV506" s="80"/>
      <c r="AW506" s="82"/>
      <c r="AX506" s="73"/>
      <c r="AY506" s="79"/>
      <c r="AZ506" s="85"/>
      <c r="BA506" s="86"/>
      <c r="BB506" s="80"/>
      <c r="BC506" s="81"/>
      <c r="BD506" s="80"/>
      <c r="BE506" s="81"/>
      <c r="BF506" s="80"/>
      <c r="BG506" s="81"/>
      <c r="BH506" s="73"/>
      <c r="BI506" s="79"/>
      <c r="BJ506" s="80"/>
      <c r="BK506" s="81"/>
      <c r="BL506" s="80"/>
      <c r="BM506" s="82"/>
      <c r="BN506" s="80"/>
      <c r="BO506" s="81"/>
      <c r="BP506" s="80"/>
      <c r="BQ506" s="81"/>
      <c r="BR506" s="80"/>
      <c r="BS506" s="81"/>
      <c r="BT506" s="80"/>
      <c r="BU506" s="81"/>
      <c r="BV506" s="80"/>
      <c r="BW506" s="82"/>
      <c r="BX506" s="80" t="s">
        <v>1683</v>
      </c>
      <c r="BY506" s="82">
        <v>3.96</v>
      </c>
      <c r="BZ506" s="80"/>
      <c r="CA506" s="82"/>
      <c r="CB506" s="80"/>
      <c r="CC506" s="82"/>
      <c r="CD506" s="80"/>
      <c r="CE506" s="82"/>
      <c r="CF506" s="80"/>
      <c r="CG506" s="82"/>
      <c r="CH506" s="80"/>
      <c r="CI506" s="82"/>
      <c r="CJ506" s="80"/>
      <c r="CK506" s="82"/>
      <c r="CL506" s="80"/>
      <c r="CM506" s="82"/>
      <c r="CN506" s="80"/>
      <c r="CO506" s="82"/>
      <c r="CP506" s="80"/>
      <c r="CQ506" s="82"/>
      <c r="CR506" s="80"/>
      <c r="CS506" s="82"/>
      <c r="CT506" s="80"/>
      <c r="CU506" s="82"/>
      <c r="CV506" s="80"/>
      <c r="CW506" s="82"/>
      <c r="CX506" s="80"/>
      <c r="CY506" s="82"/>
      <c r="CZ506" s="80"/>
      <c r="DA506" s="82"/>
      <c r="DB506" s="80"/>
      <c r="DC506" s="82"/>
      <c r="DD506" s="80"/>
      <c r="DE506" s="82"/>
      <c r="DF506" s="80"/>
      <c r="DG506" s="82"/>
      <c r="DH506" s="80"/>
      <c r="DI506" s="81"/>
      <c r="DJ506" s="80"/>
      <c r="DK506" s="81"/>
      <c r="DL506" s="87"/>
      <c r="DM506" s="88"/>
      <c r="DN506" s="63"/>
      <c r="DO506" s="64"/>
      <c r="DP506" s="63"/>
      <c r="DQ506" s="64"/>
      <c r="DR506" s="63"/>
      <c r="DS506" s="64"/>
      <c r="DT506" s="63"/>
      <c r="DU506" s="65"/>
      <c r="DV506" s="63"/>
      <c r="DW506" s="65"/>
      <c r="DX506" s="63"/>
      <c r="DY506" s="65"/>
      <c r="DZ506" s="63"/>
      <c r="EA506" s="65"/>
      <c r="EB506" s="63"/>
      <c r="EC506" s="65"/>
    </row>
    <row r="507" spans="1:133" s="66" customFormat="1" ht="15" customHeight="1" x14ac:dyDescent="0.3">
      <c r="A507" s="67">
        <v>504</v>
      </c>
      <c r="B507" s="68">
        <f>COUNT(J507:EC507)</f>
        <v>1</v>
      </c>
      <c r="C507" s="69">
        <f>D507+E507</f>
        <v>3.79</v>
      </c>
      <c r="D507" s="68" t="str">
        <f>IF(B507&gt;17,(B507-17)*2,"0")</f>
        <v>0</v>
      </c>
      <c r="E507" s="70">
        <f>K507+M507+O507+Q507+S507+U507+W507+Y507+AA507+AC507+AE507+AG507+AI507+AK507+AM507+AO507+AQ507+AS507+AU507+AW507+AY507+BA507+BC507+BE507+BG507+BI507+BK507+BM507+BO507+BQ507+BS507+BU507+BW507+BY507+CA507+CC507+CE507+CG507+CI507+CK507+CM507+CO507+CQ507+CS507+CU507+CW507+CY507+DA507+DC507+DE507+DG507+DI507+DK507+EC507+DM507</f>
        <v>3.79</v>
      </c>
      <c r="F507" s="71" t="s">
        <v>121</v>
      </c>
      <c r="G507" s="71">
        <v>2004</v>
      </c>
      <c r="H507" s="72" t="s">
        <v>1684</v>
      </c>
      <c r="I507" s="72" t="s">
        <v>1685</v>
      </c>
      <c r="J507" s="91"/>
      <c r="K507" s="74"/>
      <c r="L507" s="91"/>
      <c r="M507" s="76"/>
      <c r="N507" s="75"/>
      <c r="O507" s="76"/>
      <c r="P507" s="75"/>
      <c r="Q507" s="76"/>
      <c r="R507" s="75"/>
      <c r="S507" s="92"/>
      <c r="T507" s="78"/>
      <c r="U507" s="79"/>
      <c r="V507" s="80"/>
      <c r="W507" s="81"/>
      <c r="X507" s="80"/>
      <c r="Y507" s="82"/>
      <c r="Z507" s="80"/>
      <c r="AA507" s="82"/>
      <c r="AB507" s="83"/>
      <c r="AC507" s="84"/>
      <c r="AD507" s="80"/>
      <c r="AE507" s="82"/>
      <c r="AF507" s="80"/>
      <c r="AG507" s="82"/>
      <c r="AH507" s="80"/>
      <c r="AI507" s="81"/>
      <c r="AJ507" s="80"/>
      <c r="AK507" s="82"/>
      <c r="AL507" s="80"/>
      <c r="AM507" s="82"/>
      <c r="AN507" s="80"/>
      <c r="AO507" s="82"/>
      <c r="AP507" s="80"/>
      <c r="AQ507" s="81"/>
      <c r="AR507" s="80"/>
      <c r="AS507" s="81"/>
      <c r="AT507" s="80"/>
      <c r="AU507" s="82"/>
      <c r="AV507" s="80"/>
      <c r="AW507" s="82"/>
      <c r="AX507" s="73"/>
      <c r="AY507" s="79"/>
      <c r="AZ507" s="85"/>
      <c r="BA507" s="86"/>
      <c r="BB507" s="80"/>
      <c r="BC507" s="81"/>
      <c r="BD507" s="80"/>
      <c r="BE507" s="81"/>
      <c r="BF507" s="80"/>
      <c r="BG507" s="81"/>
      <c r="BH507" s="73"/>
      <c r="BI507" s="79"/>
      <c r="BJ507" s="80"/>
      <c r="BK507" s="81"/>
      <c r="BL507" s="80"/>
      <c r="BM507" s="82"/>
      <c r="BN507" s="80"/>
      <c r="BO507" s="81"/>
      <c r="BP507" s="80"/>
      <c r="BQ507" s="81"/>
      <c r="BR507" s="80"/>
      <c r="BS507" s="81"/>
      <c r="BT507" s="80"/>
      <c r="BU507" s="81"/>
      <c r="BV507" s="80"/>
      <c r="BW507" s="82"/>
      <c r="BX507" s="80" t="s">
        <v>1686</v>
      </c>
      <c r="BY507" s="82">
        <v>3.79</v>
      </c>
      <c r="BZ507" s="80"/>
      <c r="CA507" s="82"/>
      <c r="CB507" s="80"/>
      <c r="CC507" s="82"/>
      <c r="CD507" s="80"/>
      <c r="CE507" s="82"/>
      <c r="CF507" s="80"/>
      <c r="CG507" s="82"/>
      <c r="CH507" s="80"/>
      <c r="CI507" s="82"/>
      <c r="CJ507" s="80"/>
      <c r="CK507" s="82"/>
      <c r="CL507" s="80"/>
      <c r="CM507" s="82"/>
      <c r="CN507" s="80"/>
      <c r="CO507" s="82"/>
      <c r="CP507" s="80"/>
      <c r="CQ507" s="82"/>
      <c r="CR507" s="80"/>
      <c r="CS507" s="82"/>
      <c r="CT507" s="80"/>
      <c r="CU507" s="82"/>
      <c r="CV507" s="80"/>
      <c r="CW507" s="82"/>
      <c r="CX507" s="80"/>
      <c r="CY507" s="82"/>
      <c r="CZ507" s="80"/>
      <c r="DA507" s="82"/>
      <c r="DB507" s="80"/>
      <c r="DC507" s="82"/>
      <c r="DD507" s="80"/>
      <c r="DE507" s="82"/>
      <c r="DF507" s="80"/>
      <c r="DG507" s="82"/>
      <c r="DH507" s="80"/>
      <c r="DI507" s="81"/>
      <c r="DJ507" s="80"/>
      <c r="DK507" s="81"/>
      <c r="DL507" s="87"/>
      <c r="DM507" s="88"/>
      <c r="DN507" s="63"/>
      <c r="DO507" s="64"/>
      <c r="DP507" s="63"/>
      <c r="DQ507" s="64"/>
      <c r="DR507" s="63"/>
      <c r="DS507" s="64"/>
      <c r="DT507" s="63"/>
      <c r="DU507" s="65"/>
      <c r="DV507" s="63"/>
      <c r="DW507" s="65"/>
      <c r="DX507" s="63"/>
      <c r="DY507" s="65"/>
      <c r="DZ507" s="63"/>
      <c r="EA507" s="65"/>
      <c r="EB507" s="63"/>
      <c r="EC507" s="65"/>
    </row>
    <row r="508" spans="1:133" s="66" customFormat="1" ht="15" customHeight="1" x14ac:dyDescent="0.3">
      <c r="A508" s="67">
        <v>505</v>
      </c>
      <c r="B508" s="68">
        <f>COUNT(J508:EC508)</f>
        <v>1</v>
      </c>
      <c r="C508" s="69">
        <f>D508+E508</f>
        <v>3.2</v>
      </c>
      <c r="D508" s="68" t="str">
        <f>IF(B508&gt;17,(B508-17)*2,"0")</f>
        <v>0</v>
      </c>
      <c r="E508" s="70">
        <f>K508+M508+O508+Q508+S508+U508+W508+Y508+AA508+AC508+AE508+AG508+AI508+AK508+AM508+AO508+AQ508+AS508+AU508+AW508+AY508+BA508+BC508+BE508+BG508+BI508+BK508+BM508+BO508+BQ508+BS508+BU508+BW508+BY508+CA508+CC508+CE508+CG508+CI508+CK508+CM508+CO508+CQ508+CS508+CU508+CW508+CY508+DA508+DC508+DE508+DG508+DI508+DK508+EC508+DM508</f>
        <v>3.2</v>
      </c>
      <c r="F508" s="71" t="s">
        <v>121</v>
      </c>
      <c r="G508" s="71">
        <v>1984</v>
      </c>
      <c r="H508" s="72" t="s">
        <v>1687</v>
      </c>
      <c r="I508" s="90"/>
      <c r="J508" s="73"/>
      <c r="K508" s="74"/>
      <c r="L508" s="75"/>
      <c r="M508" s="76"/>
      <c r="N508" s="75"/>
      <c r="O508" s="76"/>
      <c r="P508" s="75"/>
      <c r="Q508" s="76"/>
      <c r="R508" s="75"/>
      <c r="S508" s="77"/>
      <c r="T508" s="78"/>
      <c r="U508" s="79"/>
      <c r="V508" s="80"/>
      <c r="W508" s="81"/>
      <c r="X508" s="80"/>
      <c r="Y508" s="82"/>
      <c r="Z508" s="80"/>
      <c r="AA508" s="82"/>
      <c r="AB508" s="83"/>
      <c r="AC508" s="84"/>
      <c r="AD508" s="80"/>
      <c r="AE508" s="82"/>
      <c r="AF508" s="80"/>
      <c r="AG508" s="82"/>
      <c r="AH508" s="80"/>
      <c r="AI508" s="81"/>
      <c r="AJ508" s="80"/>
      <c r="AK508" s="82"/>
      <c r="AL508" s="80"/>
      <c r="AM508" s="82"/>
      <c r="AN508" s="80"/>
      <c r="AO508" s="82"/>
      <c r="AP508" s="80"/>
      <c r="AQ508" s="81"/>
      <c r="AR508" s="80"/>
      <c r="AS508" s="81"/>
      <c r="AT508" s="80"/>
      <c r="AU508" s="82"/>
      <c r="AV508" s="80"/>
      <c r="AW508" s="82"/>
      <c r="AX508" s="73"/>
      <c r="AY508" s="79"/>
      <c r="AZ508" s="85"/>
      <c r="BA508" s="86"/>
      <c r="BB508" s="80"/>
      <c r="BC508" s="81"/>
      <c r="BD508" s="80"/>
      <c r="BE508" s="81"/>
      <c r="BF508" s="80"/>
      <c r="BG508" s="81"/>
      <c r="BH508" s="73"/>
      <c r="BI508" s="79"/>
      <c r="BJ508" s="80"/>
      <c r="BK508" s="81"/>
      <c r="BL508" s="80"/>
      <c r="BM508" s="82"/>
      <c r="BN508" s="80"/>
      <c r="BO508" s="81"/>
      <c r="BP508" s="80"/>
      <c r="BQ508" s="81"/>
      <c r="BR508" s="80"/>
      <c r="BS508" s="81"/>
      <c r="BT508" s="80"/>
      <c r="BU508" s="81"/>
      <c r="BV508" s="80"/>
      <c r="BW508" s="82"/>
      <c r="BX508" s="80" t="s">
        <v>1688</v>
      </c>
      <c r="BY508" s="82">
        <v>3.2</v>
      </c>
      <c r="BZ508" s="80"/>
      <c r="CA508" s="82"/>
      <c r="CB508" s="80"/>
      <c r="CC508" s="82"/>
      <c r="CD508" s="80"/>
      <c r="CE508" s="82"/>
      <c r="CF508" s="80"/>
      <c r="CG508" s="82"/>
      <c r="CH508" s="80"/>
      <c r="CI508" s="82"/>
      <c r="CJ508" s="80"/>
      <c r="CK508" s="82"/>
      <c r="CL508" s="80"/>
      <c r="CM508" s="82"/>
      <c r="CN508" s="80"/>
      <c r="CO508" s="82"/>
      <c r="CP508" s="80"/>
      <c r="CQ508" s="82"/>
      <c r="CR508" s="80"/>
      <c r="CS508" s="82"/>
      <c r="CT508" s="80"/>
      <c r="CU508" s="82"/>
      <c r="CV508" s="80"/>
      <c r="CW508" s="82"/>
      <c r="CX508" s="80"/>
      <c r="CY508" s="82"/>
      <c r="CZ508" s="80"/>
      <c r="DA508" s="82"/>
      <c r="DB508" s="80"/>
      <c r="DC508" s="82"/>
      <c r="DD508" s="80"/>
      <c r="DE508" s="82"/>
      <c r="DF508" s="80"/>
      <c r="DG508" s="82"/>
      <c r="DH508" s="80"/>
      <c r="DI508" s="81"/>
      <c r="DJ508" s="80"/>
      <c r="DK508" s="81"/>
      <c r="DL508" s="87"/>
      <c r="DM508" s="88"/>
      <c r="DN508" s="63"/>
      <c r="DO508" s="64"/>
      <c r="DP508" s="63"/>
      <c r="DQ508" s="64"/>
      <c r="DR508" s="63"/>
      <c r="DS508" s="64"/>
      <c r="DT508" s="63"/>
      <c r="DU508" s="65"/>
      <c r="DV508" s="63"/>
      <c r="DW508" s="65"/>
      <c r="DX508" s="63"/>
      <c r="DY508" s="65"/>
      <c r="DZ508" s="63"/>
      <c r="EA508" s="65"/>
      <c r="EB508" s="63"/>
      <c r="EC508" s="65"/>
    </row>
    <row r="509" spans="1:133" s="66" customFormat="1" ht="15" customHeight="1" x14ac:dyDescent="0.3">
      <c r="A509" s="67">
        <v>506</v>
      </c>
      <c r="B509" s="68">
        <f>COUNT(J509:EC509)</f>
        <v>1</v>
      </c>
      <c r="C509" s="69">
        <f>D509+E509</f>
        <v>3.01</v>
      </c>
      <c r="D509" s="68" t="str">
        <f>IF(B509&gt;17,(B509-17)*2,"0")</f>
        <v>0</v>
      </c>
      <c r="E509" s="70">
        <f>K509+M509+O509+Q509+S509+U509+W509+Y509+AA509+AC509+AE509+AG509+AI509+AK509+AM509+AO509+AQ509+AS509+AU509+AW509+AY509+BA509+BC509+BE509+BG509+BI509+BK509+BM509+BO509+BQ509+BS509+BU509+BW509+BY509+CA509+CC509+CE509+CG509+CI509+CK509+CM509+CO509+CQ509+CS509+CU509+CW509+CY509+DA509+DC509+DE509+DG509+DI509+DK509+EC509+DM509</f>
        <v>3.01</v>
      </c>
      <c r="F509" s="71" t="s">
        <v>121</v>
      </c>
      <c r="G509" s="71">
        <v>1986</v>
      </c>
      <c r="H509" s="72" t="s">
        <v>1689</v>
      </c>
      <c r="I509" s="72" t="s">
        <v>1673</v>
      </c>
      <c r="J509" s="73"/>
      <c r="K509" s="74"/>
      <c r="L509" s="75"/>
      <c r="M509" s="76"/>
      <c r="N509" s="75"/>
      <c r="O509" s="76"/>
      <c r="P509" s="75"/>
      <c r="Q509" s="76"/>
      <c r="R509" s="75"/>
      <c r="S509" s="77"/>
      <c r="T509" s="78"/>
      <c r="U509" s="79"/>
      <c r="V509" s="80"/>
      <c r="W509" s="81"/>
      <c r="X509" s="80"/>
      <c r="Y509" s="82"/>
      <c r="Z509" s="80"/>
      <c r="AA509" s="82"/>
      <c r="AB509" s="83"/>
      <c r="AC509" s="84"/>
      <c r="AD509" s="80"/>
      <c r="AE509" s="82"/>
      <c r="AF509" s="80"/>
      <c r="AG509" s="82"/>
      <c r="AH509" s="80"/>
      <c r="AI509" s="81"/>
      <c r="AJ509" s="80"/>
      <c r="AK509" s="82"/>
      <c r="AL509" s="80"/>
      <c r="AM509" s="82"/>
      <c r="AN509" s="80"/>
      <c r="AO509" s="82"/>
      <c r="AP509" s="80"/>
      <c r="AQ509" s="81"/>
      <c r="AR509" s="80"/>
      <c r="AS509" s="81"/>
      <c r="AT509" s="80"/>
      <c r="AU509" s="82"/>
      <c r="AV509" s="80"/>
      <c r="AW509" s="82"/>
      <c r="AX509" s="73"/>
      <c r="AY509" s="79"/>
      <c r="AZ509" s="85"/>
      <c r="BA509" s="86"/>
      <c r="BB509" s="80"/>
      <c r="BC509" s="81"/>
      <c r="BD509" s="80"/>
      <c r="BE509" s="81"/>
      <c r="BF509" s="80"/>
      <c r="BG509" s="81"/>
      <c r="BH509" s="73"/>
      <c r="BI509" s="79"/>
      <c r="BJ509" s="80"/>
      <c r="BK509" s="81"/>
      <c r="BL509" s="80"/>
      <c r="BM509" s="82"/>
      <c r="BN509" s="80"/>
      <c r="BO509" s="81"/>
      <c r="BP509" s="80"/>
      <c r="BQ509" s="81"/>
      <c r="BR509" s="80"/>
      <c r="BS509" s="81"/>
      <c r="BT509" s="80"/>
      <c r="BU509" s="81"/>
      <c r="BV509" s="80"/>
      <c r="BW509" s="82"/>
      <c r="BX509" s="80"/>
      <c r="BY509" s="82"/>
      <c r="BZ509" s="80" t="s">
        <v>1690</v>
      </c>
      <c r="CA509" s="82">
        <v>3.01</v>
      </c>
      <c r="CB509" s="80"/>
      <c r="CC509" s="82"/>
      <c r="CD509" s="80"/>
      <c r="CE509" s="82"/>
      <c r="CF509" s="80"/>
      <c r="CG509" s="82"/>
      <c r="CH509" s="80"/>
      <c r="CI509" s="82"/>
      <c r="CJ509" s="80"/>
      <c r="CK509" s="82"/>
      <c r="CL509" s="80"/>
      <c r="CM509" s="82"/>
      <c r="CN509" s="80"/>
      <c r="CO509" s="82"/>
      <c r="CP509" s="80"/>
      <c r="CQ509" s="82"/>
      <c r="CR509" s="80"/>
      <c r="CS509" s="82"/>
      <c r="CT509" s="80"/>
      <c r="CU509" s="82"/>
      <c r="CV509" s="80"/>
      <c r="CW509" s="82"/>
      <c r="CX509" s="80"/>
      <c r="CY509" s="82"/>
      <c r="CZ509" s="80"/>
      <c r="DA509" s="82"/>
      <c r="DB509" s="80"/>
      <c r="DC509" s="82"/>
      <c r="DD509" s="80"/>
      <c r="DE509" s="82"/>
      <c r="DF509" s="80"/>
      <c r="DG509" s="82"/>
      <c r="DH509" s="80"/>
      <c r="DI509" s="81"/>
      <c r="DJ509" s="80"/>
      <c r="DK509" s="81"/>
      <c r="DL509" s="87"/>
      <c r="DM509" s="88"/>
      <c r="DN509" s="63"/>
      <c r="DO509" s="64"/>
      <c r="DP509" s="63"/>
      <c r="DQ509" s="64"/>
      <c r="DR509" s="63"/>
      <c r="DS509" s="64"/>
      <c r="DT509" s="63"/>
      <c r="DU509" s="65"/>
      <c r="DV509" s="63"/>
      <c r="DW509" s="65"/>
      <c r="DX509" s="63"/>
      <c r="DY509" s="65"/>
      <c r="DZ509" s="63"/>
      <c r="EA509" s="65"/>
      <c r="EB509" s="63"/>
      <c r="EC509" s="65"/>
    </row>
    <row r="510" spans="1:133" s="66" customFormat="1" ht="15" customHeight="1" x14ac:dyDescent="0.3">
      <c r="A510" s="67">
        <v>507</v>
      </c>
      <c r="B510" s="68">
        <f>COUNT(J510:EC510)</f>
        <v>1</v>
      </c>
      <c r="C510" s="69">
        <f>D510+E510</f>
        <v>2.69</v>
      </c>
      <c r="D510" s="68" t="str">
        <f>IF(B510&gt;17,(B510-17)*2,"0")</f>
        <v>0</v>
      </c>
      <c r="E510" s="70">
        <f>K510+M510+O510+Q510+S510+U510+W510+Y510+AA510+AC510+AE510+AG510+AI510+AK510+AM510+AO510+AQ510+AS510+AU510+AW510+AY510+BA510+BC510+BE510+BG510+BI510+BK510+BM510+BO510+BQ510+BS510+BU510+BW510+BY510+CA510+CC510+CE510+CG510+CI510+CK510+CM510+CO510+CQ510+CS510+CU510+CW510+CY510+DA510+DC510+DE510+DG510+DI510+DK510+EC510+DM510</f>
        <v>2.69</v>
      </c>
      <c r="F510" s="71" t="s">
        <v>121</v>
      </c>
      <c r="G510" s="71">
        <v>2006</v>
      </c>
      <c r="H510" s="72" t="s">
        <v>1691</v>
      </c>
      <c r="I510" s="72"/>
      <c r="J510" s="73"/>
      <c r="K510" s="74"/>
      <c r="L510" s="75"/>
      <c r="M510" s="76"/>
      <c r="N510" s="75"/>
      <c r="O510" s="76"/>
      <c r="P510" s="75"/>
      <c r="Q510" s="76"/>
      <c r="R510" s="75"/>
      <c r="S510" s="77"/>
      <c r="T510" s="78"/>
      <c r="U510" s="79"/>
      <c r="V510" s="80"/>
      <c r="W510" s="81"/>
      <c r="X510" s="80"/>
      <c r="Y510" s="82"/>
      <c r="Z510" s="80"/>
      <c r="AA510" s="82"/>
      <c r="AB510" s="83"/>
      <c r="AC510" s="84"/>
      <c r="AD510" s="80"/>
      <c r="AE510" s="82"/>
      <c r="AF510" s="80"/>
      <c r="AG510" s="82"/>
      <c r="AH510" s="80"/>
      <c r="AI510" s="81"/>
      <c r="AJ510" s="80" t="s">
        <v>1692</v>
      </c>
      <c r="AK510" s="82">
        <v>2.69</v>
      </c>
      <c r="AL510" s="80"/>
      <c r="AM510" s="82"/>
      <c r="AN510" s="80"/>
      <c r="AO510" s="82"/>
      <c r="AP510" s="80"/>
      <c r="AQ510" s="81"/>
      <c r="AR510" s="80"/>
      <c r="AS510" s="81"/>
      <c r="AT510" s="80"/>
      <c r="AU510" s="82"/>
      <c r="AV510" s="80"/>
      <c r="AW510" s="82"/>
      <c r="AX510" s="73"/>
      <c r="AY510" s="79"/>
      <c r="AZ510" s="85"/>
      <c r="BA510" s="86"/>
      <c r="BB510" s="80"/>
      <c r="BC510" s="81"/>
      <c r="BD510" s="80"/>
      <c r="BE510" s="81"/>
      <c r="BF510" s="80"/>
      <c r="BG510" s="81"/>
      <c r="BH510" s="73"/>
      <c r="BI510" s="79"/>
      <c r="BJ510" s="80"/>
      <c r="BK510" s="81"/>
      <c r="BL510" s="80"/>
      <c r="BM510" s="82"/>
      <c r="BN510" s="80"/>
      <c r="BO510" s="81"/>
      <c r="BP510" s="80"/>
      <c r="BQ510" s="81"/>
      <c r="BR510" s="80"/>
      <c r="BS510" s="81"/>
      <c r="BT510" s="80"/>
      <c r="BU510" s="81"/>
      <c r="BV510" s="80"/>
      <c r="BW510" s="82"/>
      <c r="BX510" s="80"/>
      <c r="BY510" s="82"/>
      <c r="BZ510" s="80"/>
      <c r="CA510" s="82"/>
      <c r="CB510" s="80"/>
      <c r="CC510" s="82"/>
      <c r="CD510" s="80"/>
      <c r="CE510" s="82"/>
      <c r="CF510" s="80"/>
      <c r="CG510" s="82"/>
      <c r="CH510" s="80"/>
      <c r="CI510" s="82"/>
      <c r="CJ510" s="80"/>
      <c r="CK510" s="82"/>
      <c r="CL510" s="80"/>
      <c r="CM510" s="82"/>
      <c r="CN510" s="80"/>
      <c r="CO510" s="82"/>
      <c r="CP510" s="80"/>
      <c r="CQ510" s="82"/>
      <c r="CR510" s="80"/>
      <c r="CS510" s="82"/>
      <c r="CT510" s="80"/>
      <c r="CU510" s="82"/>
      <c r="CV510" s="80"/>
      <c r="CW510" s="82"/>
      <c r="CX510" s="80"/>
      <c r="CY510" s="82"/>
      <c r="CZ510" s="80"/>
      <c r="DA510" s="82"/>
      <c r="DB510" s="80"/>
      <c r="DC510" s="82"/>
      <c r="DD510" s="80"/>
      <c r="DE510" s="82"/>
      <c r="DF510" s="80"/>
      <c r="DG510" s="82"/>
      <c r="DH510" s="80"/>
      <c r="DI510" s="81"/>
      <c r="DJ510" s="80"/>
      <c r="DK510" s="81"/>
      <c r="DL510" s="87"/>
      <c r="DM510" s="88"/>
      <c r="DN510" s="63"/>
      <c r="DO510" s="64"/>
      <c r="DP510" s="63"/>
      <c r="DQ510" s="64"/>
      <c r="DR510" s="63"/>
      <c r="DS510" s="64"/>
      <c r="DT510" s="63"/>
      <c r="DU510" s="65"/>
      <c r="DV510" s="63"/>
      <c r="DW510" s="65"/>
      <c r="DX510" s="63"/>
      <c r="DY510" s="65"/>
      <c r="DZ510" s="63"/>
      <c r="EA510" s="65"/>
      <c r="EB510" s="63"/>
      <c r="EC510" s="65"/>
    </row>
    <row r="511" spans="1:133" s="66" customFormat="1" ht="15" customHeight="1" x14ac:dyDescent="0.3">
      <c r="A511" s="67">
        <v>508</v>
      </c>
      <c r="B511" s="68">
        <f>COUNT(J511:EC511)</f>
        <v>1</v>
      </c>
      <c r="C511" s="69">
        <f>D511+E511</f>
        <v>2.52</v>
      </c>
      <c r="D511" s="68" t="str">
        <f>IF(B511&gt;17,(B511-17)*2,"0")</f>
        <v>0</v>
      </c>
      <c r="E511" s="70">
        <f>K511+M511+O511+Q511+S511+U511+W511+Y511+AA511+AC511+AE511+AG511+AI511+AK511+AM511+AO511+AQ511+AS511+AU511+AW511+AY511+BA511+BC511+BE511+BG511+BI511+BK511+BM511+BO511+BQ511+BS511+BU511+BW511+BY511+CA511+CC511+CE511+CG511+CI511+CK511+CM511+CO511+CQ511+CS511+CU511+CW511+CY511+DA511+DC511+DE511+DG511+DI511+DK511+EC511+DM511</f>
        <v>2.52</v>
      </c>
      <c r="F511" s="71" t="s">
        <v>121</v>
      </c>
      <c r="G511" s="71">
        <v>1986</v>
      </c>
      <c r="H511" s="72" t="s">
        <v>1693</v>
      </c>
      <c r="I511" s="72"/>
      <c r="J511" s="73"/>
      <c r="K511" s="74"/>
      <c r="L511" s="75"/>
      <c r="M511" s="76"/>
      <c r="N511" s="75"/>
      <c r="O511" s="76"/>
      <c r="P511" s="75"/>
      <c r="Q511" s="76"/>
      <c r="R511" s="75"/>
      <c r="S511" s="77"/>
      <c r="T511" s="78"/>
      <c r="U511" s="79"/>
      <c r="V511" s="80"/>
      <c r="W511" s="81"/>
      <c r="X511" s="80"/>
      <c r="Y511" s="82"/>
      <c r="Z511" s="80"/>
      <c r="AA511" s="82"/>
      <c r="AB511" s="83"/>
      <c r="AC511" s="84"/>
      <c r="AD511" s="80"/>
      <c r="AE511" s="82"/>
      <c r="AF511" s="80"/>
      <c r="AG511" s="82"/>
      <c r="AH511" s="80"/>
      <c r="AI511" s="81"/>
      <c r="AJ511" s="80"/>
      <c r="AK511" s="82"/>
      <c r="AL511" s="80"/>
      <c r="AM511" s="82"/>
      <c r="AN511" s="80"/>
      <c r="AO511" s="82"/>
      <c r="AP511" s="80"/>
      <c r="AQ511" s="81"/>
      <c r="AR511" s="80"/>
      <c r="AS511" s="81"/>
      <c r="AT511" s="80"/>
      <c r="AU511" s="82"/>
      <c r="AV511" s="80"/>
      <c r="AW511" s="82"/>
      <c r="AX511" s="73"/>
      <c r="AY511" s="79"/>
      <c r="AZ511" s="85"/>
      <c r="BA511" s="86"/>
      <c r="BB511" s="80"/>
      <c r="BC511" s="81"/>
      <c r="BD511" s="80"/>
      <c r="BE511" s="81"/>
      <c r="BF511" s="80"/>
      <c r="BG511" s="81"/>
      <c r="BH511" s="73"/>
      <c r="BI511" s="79"/>
      <c r="BJ511" s="80"/>
      <c r="BK511" s="81"/>
      <c r="BL511" s="80"/>
      <c r="BM511" s="82"/>
      <c r="BN511" s="80"/>
      <c r="BO511" s="81"/>
      <c r="BP511" s="80"/>
      <c r="BQ511" s="81"/>
      <c r="BR511" s="80"/>
      <c r="BS511" s="81"/>
      <c r="BT511" s="80"/>
      <c r="BU511" s="81"/>
      <c r="BV511" s="80"/>
      <c r="BW511" s="82"/>
      <c r="BX511" s="80"/>
      <c r="BY511" s="82"/>
      <c r="BZ511" s="80" t="s">
        <v>1694</v>
      </c>
      <c r="CA511" s="82">
        <v>2.52</v>
      </c>
      <c r="CB511" s="80"/>
      <c r="CC511" s="82"/>
      <c r="CD511" s="80"/>
      <c r="CE511" s="82"/>
      <c r="CF511" s="80"/>
      <c r="CG511" s="82"/>
      <c r="CH511" s="80"/>
      <c r="CI511" s="82"/>
      <c r="CJ511" s="80"/>
      <c r="CK511" s="82"/>
      <c r="CL511" s="80"/>
      <c r="CM511" s="82"/>
      <c r="CN511" s="80"/>
      <c r="CO511" s="82"/>
      <c r="CP511" s="80"/>
      <c r="CQ511" s="82"/>
      <c r="CR511" s="80"/>
      <c r="CS511" s="82"/>
      <c r="CT511" s="80"/>
      <c r="CU511" s="82"/>
      <c r="CV511" s="80"/>
      <c r="CW511" s="82"/>
      <c r="CX511" s="80"/>
      <c r="CY511" s="82"/>
      <c r="CZ511" s="80"/>
      <c r="DA511" s="82"/>
      <c r="DB511" s="80"/>
      <c r="DC511" s="82"/>
      <c r="DD511" s="80"/>
      <c r="DE511" s="82"/>
      <c r="DF511" s="80"/>
      <c r="DG511" s="82"/>
      <c r="DH511" s="80"/>
      <c r="DI511" s="81"/>
      <c r="DJ511" s="80"/>
      <c r="DK511" s="81"/>
      <c r="DL511" s="87"/>
      <c r="DM511" s="88"/>
      <c r="DN511" s="63"/>
      <c r="DO511" s="64"/>
      <c r="DP511" s="63"/>
      <c r="DQ511" s="64"/>
      <c r="DR511" s="63"/>
      <c r="DS511" s="64"/>
      <c r="DT511" s="63"/>
      <c r="DU511" s="65"/>
      <c r="DV511" s="63"/>
      <c r="DW511" s="65"/>
      <c r="DX511" s="63"/>
      <c r="DY511" s="65"/>
      <c r="DZ511" s="63"/>
      <c r="EA511" s="65"/>
      <c r="EB511" s="63"/>
      <c r="EC511" s="65"/>
    </row>
    <row r="512" spans="1:133" s="66" customFormat="1" ht="15" customHeight="1" x14ac:dyDescent="0.3">
      <c r="A512" s="67">
        <v>509</v>
      </c>
      <c r="B512" s="68">
        <f>COUNT(J512:EC512)</f>
        <v>1</v>
      </c>
      <c r="C512" s="69">
        <f>D512+E512</f>
        <v>2.04</v>
      </c>
      <c r="D512" s="68" t="str">
        <f>IF(B512&gt;17,(B512-17)*2,"0")</f>
        <v>0</v>
      </c>
      <c r="E512" s="70">
        <f>K512+M512+O512+Q512+S512+U512+W512+Y512+AA512+AC512+AE512+AG512+AI512+AK512+AM512+AO512+AQ512+AS512+AU512+AW512+AY512+BA512+BC512+BE512+BG512+BI512+BK512+BM512+BO512+BQ512+BS512+BU512+BW512+BY512+CA512+CC512+CE512+CG512+CI512+CK512+CM512+CO512+CQ512+CS512+CU512+CW512+CY512+DA512+DC512+DE512+DG512+DI512+DK512+EC512+DM512</f>
        <v>2.04</v>
      </c>
      <c r="F512" s="71" t="s">
        <v>121</v>
      </c>
      <c r="G512" s="71">
        <v>1996</v>
      </c>
      <c r="H512" s="72" t="s">
        <v>1695</v>
      </c>
      <c r="I512" s="72" t="s">
        <v>1696</v>
      </c>
      <c r="J512" s="73"/>
      <c r="K512" s="74"/>
      <c r="L512" s="75"/>
      <c r="M512" s="76"/>
      <c r="N512" s="75"/>
      <c r="O512" s="76"/>
      <c r="P512" s="75"/>
      <c r="Q512" s="76"/>
      <c r="R512" s="75"/>
      <c r="S512" s="77"/>
      <c r="T512" s="78"/>
      <c r="U512" s="79"/>
      <c r="V512" s="80"/>
      <c r="W512" s="81"/>
      <c r="X512" s="80"/>
      <c r="Y512" s="82"/>
      <c r="Z512" s="80"/>
      <c r="AA512" s="82"/>
      <c r="AB512" s="83"/>
      <c r="AC512" s="84"/>
      <c r="AD512" s="80"/>
      <c r="AE512" s="82"/>
      <c r="AF512" s="80"/>
      <c r="AG512" s="82"/>
      <c r="AH512" s="80"/>
      <c r="AI512" s="81"/>
      <c r="AJ512" s="80"/>
      <c r="AK512" s="82"/>
      <c r="AL512" s="80"/>
      <c r="AM512" s="82"/>
      <c r="AN512" s="80"/>
      <c r="AO512" s="82"/>
      <c r="AP512" s="80"/>
      <c r="AQ512" s="81"/>
      <c r="AR512" s="80"/>
      <c r="AS512" s="81"/>
      <c r="AT512" s="80"/>
      <c r="AU512" s="82"/>
      <c r="AV512" s="80"/>
      <c r="AW512" s="82"/>
      <c r="AX512" s="73"/>
      <c r="AY512" s="79"/>
      <c r="AZ512" s="85"/>
      <c r="BA512" s="86"/>
      <c r="BB512" s="80"/>
      <c r="BC512" s="81"/>
      <c r="BD512" s="80"/>
      <c r="BE512" s="81"/>
      <c r="BF512" s="80"/>
      <c r="BG512" s="81"/>
      <c r="BH512" s="73"/>
      <c r="BI512" s="79"/>
      <c r="BJ512" s="80"/>
      <c r="BK512" s="81"/>
      <c r="BL512" s="80"/>
      <c r="BM512" s="82"/>
      <c r="BN512" s="80"/>
      <c r="BO512" s="81"/>
      <c r="BP512" s="80"/>
      <c r="BQ512" s="81"/>
      <c r="BR512" s="80"/>
      <c r="BS512" s="81"/>
      <c r="BT512" s="80"/>
      <c r="BU512" s="81"/>
      <c r="BV512" s="80"/>
      <c r="BW512" s="82"/>
      <c r="BX512" s="80"/>
      <c r="BY512" s="82"/>
      <c r="BZ512" s="80" t="s">
        <v>1697</v>
      </c>
      <c r="CA512" s="82">
        <v>2.04</v>
      </c>
      <c r="CB512" s="80"/>
      <c r="CC512" s="82"/>
      <c r="CD512" s="80"/>
      <c r="CE512" s="82"/>
      <c r="CF512" s="80"/>
      <c r="CG512" s="82"/>
      <c r="CH512" s="80"/>
      <c r="CI512" s="82"/>
      <c r="CJ512" s="80"/>
      <c r="CK512" s="82"/>
      <c r="CL512" s="80"/>
      <c r="CM512" s="82"/>
      <c r="CN512" s="80"/>
      <c r="CO512" s="82"/>
      <c r="CP512" s="80"/>
      <c r="CQ512" s="82"/>
      <c r="CR512" s="80"/>
      <c r="CS512" s="82"/>
      <c r="CT512" s="80"/>
      <c r="CU512" s="82"/>
      <c r="CV512" s="80"/>
      <c r="CW512" s="82"/>
      <c r="CX512" s="80"/>
      <c r="CY512" s="82"/>
      <c r="CZ512" s="80"/>
      <c r="DA512" s="82"/>
      <c r="DB512" s="80"/>
      <c r="DC512" s="82"/>
      <c r="DD512" s="80"/>
      <c r="DE512" s="82"/>
      <c r="DF512" s="80"/>
      <c r="DG512" s="82"/>
      <c r="DH512" s="80"/>
      <c r="DI512" s="81"/>
      <c r="DJ512" s="80"/>
      <c r="DK512" s="81"/>
      <c r="DL512" s="87"/>
      <c r="DM512" s="88"/>
      <c r="DN512" s="63"/>
      <c r="DO512" s="64"/>
      <c r="DP512" s="63"/>
      <c r="DQ512" s="64"/>
      <c r="DR512" s="63"/>
      <c r="DS512" s="64"/>
      <c r="DT512" s="63"/>
      <c r="DU512" s="65"/>
      <c r="DV512" s="63"/>
      <c r="DW512" s="65"/>
      <c r="DX512" s="63"/>
      <c r="DY512" s="65"/>
      <c r="DZ512" s="63"/>
      <c r="EA512" s="65"/>
      <c r="EB512" s="63"/>
      <c r="EC512" s="65"/>
    </row>
    <row r="513" spans="1:133" s="66" customFormat="1" ht="15" customHeight="1" x14ac:dyDescent="0.3">
      <c r="A513" s="67">
        <v>510</v>
      </c>
      <c r="B513" s="68">
        <f>COUNT(J513:EC513)</f>
        <v>1</v>
      </c>
      <c r="C513" s="69">
        <f>D513+E513</f>
        <v>1.9</v>
      </c>
      <c r="D513" s="68" t="str">
        <f>IF(B513&gt;17,(B513-17)*2,"0")</f>
        <v>0</v>
      </c>
      <c r="E513" s="70">
        <f>K513+M513+O513+Q513+S513+U513+W513+Y513+AA513+AC513+AE513+AG513+AI513+AK513+AM513+AO513+AQ513+AS513+AU513+AW513+AY513+BA513+BC513+BE513+BG513+BI513+BK513+BM513+BO513+BQ513+BS513+BU513+BW513+BY513+CA513+CC513+CE513+CG513+CI513+CK513+CM513+CO513+CQ513+CS513+CU513+CW513+CY513+DA513+DC513+DE513+DG513+DI513+DK513+EC513+DM513</f>
        <v>1.9</v>
      </c>
      <c r="F513" s="71" t="s">
        <v>121</v>
      </c>
      <c r="G513" s="71">
        <v>1994</v>
      </c>
      <c r="H513" s="72" t="s">
        <v>1698</v>
      </c>
      <c r="I513" s="72" t="s">
        <v>1603</v>
      </c>
      <c r="J513" s="73"/>
      <c r="K513" s="74"/>
      <c r="L513" s="75"/>
      <c r="M513" s="76"/>
      <c r="N513" s="75"/>
      <c r="O513" s="76"/>
      <c r="P513" s="75"/>
      <c r="Q513" s="76"/>
      <c r="R513" s="75"/>
      <c r="S513" s="77"/>
      <c r="T513" s="78"/>
      <c r="U513" s="79"/>
      <c r="V513" s="80"/>
      <c r="W513" s="81"/>
      <c r="X513" s="80"/>
      <c r="Y513" s="82"/>
      <c r="Z513" s="80"/>
      <c r="AA513" s="82"/>
      <c r="AB513" s="83"/>
      <c r="AC513" s="84"/>
      <c r="AD513" s="80"/>
      <c r="AE513" s="82"/>
      <c r="AF513" s="80"/>
      <c r="AG513" s="82"/>
      <c r="AH513" s="80"/>
      <c r="AI513" s="81"/>
      <c r="AJ513" s="80"/>
      <c r="AK513" s="82"/>
      <c r="AL513" s="80"/>
      <c r="AM513" s="82"/>
      <c r="AN513" s="80"/>
      <c r="AO513" s="82"/>
      <c r="AP513" s="80"/>
      <c r="AQ513" s="81"/>
      <c r="AR513" s="80"/>
      <c r="AS513" s="81"/>
      <c r="AT513" s="80"/>
      <c r="AU513" s="82"/>
      <c r="AV513" s="80"/>
      <c r="AW513" s="82"/>
      <c r="AX513" s="73"/>
      <c r="AY513" s="79"/>
      <c r="AZ513" s="85"/>
      <c r="BA513" s="86"/>
      <c r="BB513" s="80"/>
      <c r="BC513" s="81"/>
      <c r="BD513" s="80"/>
      <c r="BE513" s="81"/>
      <c r="BF513" s="80"/>
      <c r="BG513" s="81"/>
      <c r="BH513" s="73"/>
      <c r="BI513" s="79"/>
      <c r="BJ513" s="80"/>
      <c r="BK513" s="81"/>
      <c r="BL513" s="80"/>
      <c r="BM513" s="82"/>
      <c r="BN513" s="80"/>
      <c r="BO513" s="81"/>
      <c r="BP513" s="80"/>
      <c r="BQ513" s="81"/>
      <c r="BR513" s="80"/>
      <c r="BS513" s="81"/>
      <c r="BT513" s="80"/>
      <c r="BU513" s="81"/>
      <c r="BV513" s="80"/>
      <c r="BW513" s="82"/>
      <c r="BX513" s="80"/>
      <c r="BY513" s="82"/>
      <c r="BZ513" s="80" t="s">
        <v>1699</v>
      </c>
      <c r="CA513" s="82">
        <v>1.9</v>
      </c>
      <c r="CB513" s="80"/>
      <c r="CC513" s="82"/>
      <c r="CD513" s="80"/>
      <c r="CE513" s="82"/>
      <c r="CF513" s="80"/>
      <c r="CG513" s="82"/>
      <c r="CH513" s="80"/>
      <c r="CI513" s="82"/>
      <c r="CJ513" s="80"/>
      <c r="CK513" s="82"/>
      <c r="CL513" s="80"/>
      <c r="CM513" s="82"/>
      <c r="CN513" s="80"/>
      <c r="CO513" s="82"/>
      <c r="CP513" s="80"/>
      <c r="CQ513" s="82"/>
      <c r="CR513" s="80"/>
      <c r="CS513" s="82"/>
      <c r="CT513" s="80"/>
      <c r="CU513" s="82"/>
      <c r="CV513" s="80"/>
      <c r="CW513" s="82"/>
      <c r="CX513" s="80"/>
      <c r="CY513" s="82"/>
      <c r="CZ513" s="80"/>
      <c r="DA513" s="82"/>
      <c r="DB513" s="80"/>
      <c r="DC513" s="82"/>
      <c r="DD513" s="80"/>
      <c r="DE513" s="82"/>
      <c r="DF513" s="80"/>
      <c r="DG513" s="82"/>
      <c r="DH513" s="80"/>
      <c r="DI513" s="81"/>
      <c r="DJ513" s="80"/>
      <c r="DK513" s="81"/>
      <c r="DL513" s="87"/>
      <c r="DM513" s="88"/>
      <c r="DN513" s="63"/>
      <c r="DO513" s="64"/>
      <c r="DP513" s="63"/>
      <c r="DQ513" s="64"/>
      <c r="DR513" s="63"/>
      <c r="DS513" s="64"/>
      <c r="DT513" s="63"/>
      <c r="DU513" s="65"/>
      <c r="DV513" s="63"/>
      <c r="DW513" s="65"/>
      <c r="DX513" s="63"/>
      <c r="DY513" s="65"/>
      <c r="DZ513" s="63"/>
      <c r="EA513" s="65"/>
      <c r="EB513" s="63"/>
      <c r="EC513" s="65"/>
    </row>
    <row r="514" spans="1:133" s="66" customFormat="1" ht="15" customHeight="1" x14ac:dyDescent="0.3">
      <c r="A514" s="67">
        <v>511</v>
      </c>
      <c r="B514" s="68">
        <f>COUNT(J514:EC514)</f>
        <v>1</v>
      </c>
      <c r="C514" s="69">
        <f>D514+E514</f>
        <v>1.85</v>
      </c>
      <c r="D514" s="68" t="str">
        <f>IF(B514&gt;17,(B514-17)*2,"0")</f>
        <v>0</v>
      </c>
      <c r="E514" s="70">
        <f>K514+M514+O514+Q514+S514+U514+W514+Y514+AA514+AC514+AE514+AG514+AI514+AK514+AM514+AO514+AQ514+AS514+AU514+AW514+AY514+BA514+BC514+BE514+BG514+BI514+BK514+BM514+BO514+BQ514+BS514+BU514+BW514+BY514+CA514+CC514+CE514+CG514+CI514+CK514+CM514+CO514+CQ514+CS514+CU514+CW514+CY514+DA514+DC514+DE514+DG514+DI514+DK514+EC514+DM514</f>
        <v>1.85</v>
      </c>
      <c r="F514" s="71" t="s">
        <v>121</v>
      </c>
      <c r="G514" s="71">
        <v>2005</v>
      </c>
      <c r="H514" s="72" t="s">
        <v>1700</v>
      </c>
      <c r="I514" s="72" t="s">
        <v>739</v>
      </c>
      <c r="J514" s="73"/>
      <c r="K514" s="74"/>
      <c r="L514" s="75"/>
      <c r="M514" s="76"/>
      <c r="N514" s="75"/>
      <c r="O514" s="76"/>
      <c r="P514" s="75"/>
      <c r="Q514" s="76"/>
      <c r="R514" s="75"/>
      <c r="S514" s="77"/>
      <c r="T514" s="78"/>
      <c r="U514" s="79"/>
      <c r="V514" s="80"/>
      <c r="W514" s="81"/>
      <c r="X514" s="80"/>
      <c r="Y514" s="82"/>
      <c r="Z514" s="80"/>
      <c r="AA514" s="82"/>
      <c r="AB514" s="83"/>
      <c r="AC514" s="84"/>
      <c r="AD514" s="80"/>
      <c r="AE514" s="82"/>
      <c r="AF514" s="80"/>
      <c r="AG514" s="82"/>
      <c r="AH514" s="80"/>
      <c r="AI514" s="81"/>
      <c r="AJ514" s="80"/>
      <c r="AK514" s="82"/>
      <c r="AL514" s="80"/>
      <c r="AM514" s="82"/>
      <c r="AN514" s="80"/>
      <c r="AO514" s="82"/>
      <c r="AP514" s="80"/>
      <c r="AQ514" s="81"/>
      <c r="AR514" s="80"/>
      <c r="AS514" s="81"/>
      <c r="AT514" s="80"/>
      <c r="AU514" s="82"/>
      <c r="AV514" s="80"/>
      <c r="AW514" s="82"/>
      <c r="AX514" s="73"/>
      <c r="AY514" s="79"/>
      <c r="AZ514" s="85"/>
      <c r="BA514" s="86"/>
      <c r="BB514" s="80"/>
      <c r="BC514" s="81"/>
      <c r="BD514" s="80"/>
      <c r="BE514" s="81"/>
      <c r="BF514" s="80"/>
      <c r="BG514" s="81"/>
      <c r="BH514" s="73"/>
      <c r="BI514" s="79"/>
      <c r="BJ514" s="80"/>
      <c r="BK514" s="81"/>
      <c r="BL514" s="80"/>
      <c r="BM514" s="82"/>
      <c r="BN514" s="80"/>
      <c r="BO514" s="81"/>
      <c r="BP514" s="80"/>
      <c r="BQ514" s="81"/>
      <c r="BR514" s="80"/>
      <c r="BS514" s="81"/>
      <c r="BT514" s="80"/>
      <c r="BU514" s="81"/>
      <c r="BV514" s="80"/>
      <c r="BW514" s="82"/>
      <c r="BX514" s="80"/>
      <c r="BY514" s="82"/>
      <c r="BZ514" s="80" t="s">
        <v>1701</v>
      </c>
      <c r="CA514" s="82">
        <v>1.85</v>
      </c>
      <c r="CB514" s="80"/>
      <c r="CC514" s="82"/>
      <c r="CD514" s="80"/>
      <c r="CE514" s="82"/>
      <c r="CF514" s="80"/>
      <c r="CG514" s="82"/>
      <c r="CH514" s="80"/>
      <c r="CI514" s="82"/>
      <c r="CJ514" s="80"/>
      <c r="CK514" s="82"/>
      <c r="CL514" s="80"/>
      <c r="CM514" s="82"/>
      <c r="CN514" s="80"/>
      <c r="CO514" s="82"/>
      <c r="CP514" s="80"/>
      <c r="CQ514" s="82"/>
      <c r="CR514" s="80"/>
      <c r="CS514" s="82"/>
      <c r="CT514" s="80"/>
      <c r="CU514" s="82"/>
      <c r="CV514" s="80"/>
      <c r="CW514" s="82"/>
      <c r="CX514" s="80"/>
      <c r="CY514" s="82"/>
      <c r="CZ514" s="80"/>
      <c r="DA514" s="82"/>
      <c r="DB514" s="80"/>
      <c r="DC514" s="82"/>
      <c r="DD514" s="80"/>
      <c r="DE514" s="82"/>
      <c r="DF514" s="80"/>
      <c r="DG514" s="82"/>
      <c r="DH514" s="80"/>
      <c r="DI514" s="81"/>
      <c r="DJ514" s="80"/>
      <c r="DK514" s="81"/>
      <c r="DL514" s="87"/>
      <c r="DM514" s="88"/>
      <c r="DN514" s="63"/>
      <c r="DO514" s="64"/>
      <c r="DP514" s="63"/>
      <c r="DQ514" s="64"/>
      <c r="DR514" s="63"/>
      <c r="DS514" s="64"/>
      <c r="DT514" s="63"/>
      <c r="DU514" s="65"/>
      <c r="DV514" s="63"/>
      <c r="DW514" s="65"/>
      <c r="DX514" s="63"/>
      <c r="DY514" s="65"/>
      <c r="DZ514" s="63"/>
      <c r="EA514" s="65"/>
      <c r="EB514" s="63"/>
      <c r="EC514" s="65"/>
    </row>
    <row r="515" spans="1:133" s="66" customFormat="1" ht="15" customHeight="1" x14ac:dyDescent="0.3">
      <c r="A515" s="67">
        <v>512</v>
      </c>
      <c r="B515" s="68">
        <f>COUNT(J515:EC515)</f>
        <v>1</v>
      </c>
      <c r="C515" s="69">
        <f>D515+E515</f>
        <v>1.79</v>
      </c>
      <c r="D515" s="68" t="str">
        <f>IF(B515&gt;17,(B515-17)*2,"0")</f>
        <v>0</v>
      </c>
      <c r="E515" s="70">
        <f>K515+M515+O515+Q515+S515+U515+W515+Y515+AA515+AC515+AE515+AG515+AI515+AK515+AM515+AO515+AQ515+AS515+AU515+AW515+AY515+BA515+BC515+BE515+BG515+BI515+BK515+BM515+BO515+BQ515+BS515+BU515+BW515+BY515+CA515+CC515+CE515+CG515+CI515+CK515+CM515+CO515+CQ515+CS515+CU515+CW515+CY515+DA515+DC515+DE515+DG515+DI515+DK515+EC515+DM515</f>
        <v>1.79</v>
      </c>
      <c r="F515" s="71" t="s">
        <v>121</v>
      </c>
      <c r="G515" s="71">
        <v>1996</v>
      </c>
      <c r="H515" s="72" t="s">
        <v>1702</v>
      </c>
      <c r="I515" s="72"/>
      <c r="J515" s="73"/>
      <c r="K515" s="74"/>
      <c r="L515" s="75"/>
      <c r="M515" s="76"/>
      <c r="N515" s="75"/>
      <c r="O515" s="76"/>
      <c r="P515" s="75"/>
      <c r="Q515" s="76"/>
      <c r="R515" s="75"/>
      <c r="S515" s="77"/>
      <c r="T515" s="78"/>
      <c r="U515" s="79"/>
      <c r="V515" s="80"/>
      <c r="W515" s="81"/>
      <c r="X515" s="80"/>
      <c r="Y515" s="82"/>
      <c r="Z515" s="80"/>
      <c r="AA515" s="82"/>
      <c r="AB515" s="83"/>
      <c r="AC515" s="84"/>
      <c r="AD515" s="80"/>
      <c r="AE515" s="82"/>
      <c r="AF515" s="80"/>
      <c r="AG515" s="82"/>
      <c r="AH515" s="80"/>
      <c r="AI515" s="81"/>
      <c r="AJ515" s="80"/>
      <c r="AK515" s="82"/>
      <c r="AL515" s="80"/>
      <c r="AM515" s="82"/>
      <c r="AN515" s="80"/>
      <c r="AO515" s="82"/>
      <c r="AP515" s="80"/>
      <c r="AQ515" s="81"/>
      <c r="AR515" s="80"/>
      <c r="AS515" s="81"/>
      <c r="AT515" s="80"/>
      <c r="AU515" s="82"/>
      <c r="AV515" s="80"/>
      <c r="AW515" s="82"/>
      <c r="AX515" s="73"/>
      <c r="AY515" s="79"/>
      <c r="AZ515" s="85"/>
      <c r="BA515" s="86"/>
      <c r="BB515" s="80"/>
      <c r="BC515" s="81"/>
      <c r="BD515" s="80"/>
      <c r="BE515" s="81"/>
      <c r="BF515" s="80"/>
      <c r="BG515" s="81"/>
      <c r="BH515" s="73"/>
      <c r="BI515" s="79"/>
      <c r="BJ515" s="80"/>
      <c r="BK515" s="81"/>
      <c r="BL515" s="80"/>
      <c r="BM515" s="82"/>
      <c r="BN515" s="80"/>
      <c r="BO515" s="81"/>
      <c r="BP515" s="80"/>
      <c r="BQ515" s="81"/>
      <c r="BR515" s="80"/>
      <c r="BS515" s="81"/>
      <c r="BT515" s="80"/>
      <c r="BU515" s="81"/>
      <c r="BV515" s="80"/>
      <c r="BW515" s="82"/>
      <c r="BX515" s="80"/>
      <c r="BY515" s="82"/>
      <c r="BZ515" s="80" t="s">
        <v>1703</v>
      </c>
      <c r="CA515" s="82">
        <v>1.79</v>
      </c>
      <c r="CB515" s="80"/>
      <c r="CC515" s="82"/>
      <c r="CD515" s="80"/>
      <c r="CE515" s="82"/>
      <c r="CF515" s="80"/>
      <c r="CG515" s="82"/>
      <c r="CH515" s="80"/>
      <c r="CI515" s="82"/>
      <c r="CJ515" s="80"/>
      <c r="CK515" s="82"/>
      <c r="CL515" s="80"/>
      <c r="CM515" s="82"/>
      <c r="CN515" s="80"/>
      <c r="CO515" s="82"/>
      <c r="CP515" s="80"/>
      <c r="CQ515" s="82"/>
      <c r="CR515" s="80"/>
      <c r="CS515" s="82"/>
      <c r="CT515" s="80"/>
      <c r="CU515" s="82"/>
      <c r="CV515" s="80"/>
      <c r="CW515" s="82"/>
      <c r="CX515" s="80"/>
      <c r="CY515" s="82"/>
      <c r="CZ515" s="80"/>
      <c r="DA515" s="82"/>
      <c r="DB515" s="80"/>
      <c r="DC515" s="82"/>
      <c r="DD515" s="80"/>
      <c r="DE515" s="82"/>
      <c r="DF515" s="80"/>
      <c r="DG515" s="82"/>
      <c r="DH515" s="80"/>
      <c r="DI515" s="81"/>
      <c r="DJ515" s="80"/>
      <c r="DK515" s="81"/>
      <c r="DL515" s="87"/>
      <c r="DM515" s="88"/>
      <c r="DN515" s="63"/>
      <c r="DO515" s="64"/>
      <c r="DP515" s="63"/>
      <c r="DQ515" s="64"/>
      <c r="DR515" s="63"/>
      <c r="DS515" s="64"/>
      <c r="DT515" s="63"/>
      <c r="DU515" s="65"/>
      <c r="DV515" s="63"/>
      <c r="DW515" s="65"/>
      <c r="DX515" s="63"/>
      <c r="DY515" s="65"/>
      <c r="DZ515" s="63"/>
      <c r="EA515" s="65"/>
      <c r="EB515" s="63"/>
      <c r="EC515" s="65"/>
    </row>
    <row r="516" spans="1:133" s="66" customFormat="1" ht="15" customHeight="1" x14ac:dyDescent="0.3">
      <c r="A516" s="67">
        <v>513</v>
      </c>
      <c r="B516" s="68">
        <f>COUNT(J516:EC516)</f>
        <v>1</v>
      </c>
      <c r="C516" s="69">
        <f>D516+E516</f>
        <v>1.55</v>
      </c>
      <c r="D516" s="68" t="str">
        <f>IF(B516&gt;17,(B516-17)*2,"0")</f>
        <v>0</v>
      </c>
      <c r="E516" s="70">
        <f>K516+M516+O516+Q516+S516+U516+W516+Y516+AA516+AC516+AE516+AG516+AI516+AK516+AM516+AO516+AQ516+AS516+AU516+AW516+AY516+BA516+BC516+BE516+BG516+BI516+BK516+BM516+BO516+BQ516+BS516+BU516+BW516+BY516+CA516+CC516+CE516+CG516+CI516+CK516+CM516+CO516+CQ516+CS516+CU516+CW516+CY516+DA516+DC516+DE516+DG516+DI516+DK516+EC516+DM516</f>
        <v>1.55</v>
      </c>
      <c r="F516" s="71" t="s">
        <v>121</v>
      </c>
      <c r="G516" s="71">
        <v>1990</v>
      </c>
      <c r="H516" s="72" t="s">
        <v>1704</v>
      </c>
      <c r="I516" s="72" t="s">
        <v>1705</v>
      </c>
      <c r="J516" s="73"/>
      <c r="K516" s="74"/>
      <c r="L516" s="75"/>
      <c r="M516" s="76"/>
      <c r="N516" s="75"/>
      <c r="O516" s="76"/>
      <c r="P516" s="75"/>
      <c r="Q516" s="76"/>
      <c r="R516" s="75"/>
      <c r="S516" s="77"/>
      <c r="T516" s="78"/>
      <c r="U516" s="79"/>
      <c r="V516" s="80"/>
      <c r="W516" s="81"/>
      <c r="X516" s="80"/>
      <c r="Y516" s="82"/>
      <c r="Z516" s="80"/>
      <c r="AA516" s="82"/>
      <c r="AB516" s="83"/>
      <c r="AC516" s="84"/>
      <c r="AD516" s="80"/>
      <c r="AE516" s="82"/>
      <c r="AF516" s="80"/>
      <c r="AG516" s="82"/>
      <c r="AH516" s="80"/>
      <c r="AI516" s="81"/>
      <c r="AJ516" s="80"/>
      <c r="AK516" s="82"/>
      <c r="AL516" s="80"/>
      <c r="AM516" s="82"/>
      <c r="AN516" s="80"/>
      <c r="AO516" s="82"/>
      <c r="AP516" s="80"/>
      <c r="AQ516" s="81"/>
      <c r="AR516" s="80"/>
      <c r="AS516" s="81"/>
      <c r="AT516" s="80"/>
      <c r="AU516" s="82"/>
      <c r="AV516" s="80"/>
      <c r="AW516" s="82"/>
      <c r="AX516" s="73"/>
      <c r="AY516" s="79"/>
      <c r="AZ516" s="85"/>
      <c r="BA516" s="86"/>
      <c r="BB516" s="80"/>
      <c r="BC516" s="81"/>
      <c r="BD516" s="80"/>
      <c r="BE516" s="81"/>
      <c r="BF516" s="80"/>
      <c r="BG516" s="81"/>
      <c r="BH516" s="73"/>
      <c r="BI516" s="79"/>
      <c r="BJ516" s="80"/>
      <c r="BK516" s="81"/>
      <c r="BL516" s="80"/>
      <c r="BM516" s="82"/>
      <c r="BN516" s="80"/>
      <c r="BO516" s="77"/>
      <c r="BP516" s="80"/>
      <c r="BQ516" s="81"/>
      <c r="BR516" s="80"/>
      <c r="BS516" s="81"/>
      <c r="BT516" s="80"/>
      <c r="BU516" s="81"/>
      <c r="BV516" s="80"/>
      <c r="BW516" s="82"/>
      <c r="BX516" s="80"/>
      <c r="BY516" s="82"/>
      <c r="BZ516" s="80" t="s">
        <v>1706</v>
      </c>
      <c r="CA516" s="82">
        <v>1.55</v>
      </c>
      <c r="CB516" s="80"/>
      <c r="CC516" s="82"/>
      <c r="CD516" s="80"/>
      <c r="CE516" s="82"/>
      <c r="CF516" s="80"/>
      <c r="CG516" s="82"/>
      <c r="CH516" s="80"/>
      <c r="CI516" s="82"/>
      <c r="CJ516" s="80"/>
      <c r="CK516" s="82"/>
      <c r="CL516" s="80"/>
      <c r="CM516" s="82"/>
      <c r="CN516" s="80"/>
      <c r="CO516" s="82"/>
      <c r="CP516" s="80"/>
      <c r="CQ516" s="82"/>
      <c r="CR516" s="80"/>
      <c r="CS516" s="82"/>
      <c r="CT516" s="80"/>
      <c r="CU516" s="82"/>
      <c r="CV516" s="80"/>
      <c r="CW516" s="82"/>
      <c r="CX516" s="80"/>
      <c r="CY516" s="82"/>
      <c r="CZ516" s="80"/>
      <c r="DA516" s="82"/>
      <c r="DB516" s="80"/>
      <c r="DC516" s="82"/>
      <c r="DD516" s="80"/>
      <c r="DE516" s="82"/>
      <c r="DF516" s="80"/>
      <c r="DG516" s="82"/>
      <c r="DH516" s="80"/>
      <c r="DI516" s="81"/>
      <c r="DJ516" s="80"/>
      <c r="DK516" s="81"/>
      <c r="DL516" s="87"/>
      <c r="DM516" s="88"/>
      <c r="DN516" s="63"/>
      <c r="DO516" s="64"/>
      <c r="DP516" s="63"/>
      <c r="DQ516" s="64"/>
      <c r="DR516" s="63"/>
      <c r="DS516" s="64"/>
      <c r="DT516" s="63"/>
      <c r="DU516" s="65"/>
      <c r="DV516" s="63"/>
      <c r="DW516" s="65"/>
      <c r="DX516" s="63"/>
      <c r="DY516" s="65"/>
      <c r="DZ516" s="63"/>
      <c r="EA516" s="65"/>
      <c r="EB516" s="63"/>
      <c r="EC516" s="65"/>
    </row>
    <row r="517" spans="1:133" s="66" customFormat="1" ht="15" customHeight="1" x14ac:dyDescent="0.3">
      <c r="A517" s="67">
        <v>514</v>
      </c>
      <c r="B517" s="68">
        <f>COUNT(J517:EC517)</f>
        <v>1</v>
      </c>
      <c r="C517" s="69">
        <f>D517+E517</f>
        <v>1.18</v>
      </c>
      <c r="D517" s="68" t="str">
        <f>IF(B517&gt;17,(B517-17)*2,"0")</f>
        <v>0</v>
      </c>
      <c r="E517" s="70">
        <f>K517+M517+O517+Q517+S517+U517+W517+Y517+AA517+AC517+AE517+AG517+AI517+AK517+AM517+AO517+AQ517+AS517+AU517+AW517+AY517+BA517+BC517+BE517+BG517+BI517+BK517+BM517+BO517+BQ517+BS517+BU517+BW517+BY517+CA517+CC517+CE517+CG517+CI517+CK517+CM517+CO517+CQ517+CS517+CU517+CW517+CY517+DA517+DC517+DE517+DG517+DI517+DK517+EC517+DM517</f>
        <v>1.18</v>
      </c>
      <c r="F517" s="71" t="s">
        <v>121</v>
      </c>
      <c r="G517" s="71">
        <v>1992</v>
      </c>
      <c r="H517" s="72" t="s">
        <v>1707</v>
      </c>
      <c r="I517" s="72"/>
      <c r="J517" s="73"/>
      <c r="K517" s="74"/>
      <c r="L517" s="75"/>
      <c r="M517" s="76"/>
      <c r="N517" s="75"/>
      <c r="O517" s="76"/>
      <c r="P517" s="75"/>
      <c r="Q517" s="76"/>
      <c r="R517" s="75"/>
      <c r="S517" s="77"/>
      <c r="T517" s="78"/>
      <c r="U517" s="79"/>
      <c r="V517" s="80"/>
      <c r="W517" s="81"/>
      <c r="X517" s="80"/>
      <c r="Y517" s="82"/>
      <c r="Z517" s="80"/>
      <c r="AA517" s="82"/>
      <c r="AB517" s="83"/>
      <c r="AC517" s="84"/>
      <c r="AD517" s="80"/>
      <c r="AE517" s="82"/>
      <c r="AF517" s="80"/>
      <c r="AG517" s="82"/>
      <c r="AH517" s="80"/>
      <c r="AI517" s="81"/>
      <c r="AJ517" s="80"/>
      <c r="AK517" s="82"/>
      <c r="AL517" s="80"/>
      <c r="AM517" s="82"/>
      <c r="AN517" s="80"/>
      <c r="AO517" s="82"/>
      <c r="AP517" s="80"/>
      <c r="AQ517" s="81"/>
      <c r="AR517" s="80"/>
      <c r="AS517" s="81"/>
      <c r="AT517" s="80"/>
      <c r="AU517" s="82"/>
      <c r="AV517" s="80"/>
      <c r="AW517" s="82"/>
      <c r="AX517" s="73"/>
      <c r="AY517" s="79"/>
      <c r="AZ517" s="85"/>
      <c r="BA517" s="86"/>
      <c r="BB517" s="80"/>
      <c r="BC517" s="81"/>
      <c r="BD517" s="80"/>
      <c r="BE517" s="81"/>
      <c r="BF517" s="80"/>
      <c r="BG517" s="81"/>
      <c r="BH517" s="73"/>
      <c r="BI517" s="79"/>
      <c r="BJ517" s="80"/>
      <c r="BK517" s="81"/>
      <c r="BL517" s="80"/>
      <c r="BM517" s="82"/>
      <c r="BN517" s="80"/>
      <c r="BO517" s="81"/>
      <c r="BP517" s="80"/>
      <c r="BQ517" s="81"/>
      <c r="BR517" s="80"/>
      <c r="BS517" s="81"/>
      <c r="BT517" s="80"/>
      <c r="BU517" s="81"/>
      <c r="BV517" s="80"/>
      <c r="BW517" s="82"/>
      <c r="BX517" s="80" t="s">
        <v>1708</v>
      </c>
      <c r="BY517" s="82">
        <v>1.18</v>
      </c>
      <c r="BZ517" s="80"/>
      <c r="CA517" s="82"/>
      <c r="CB517" s="80"/>
      <c r="CC517" s="82"/>
      <c r="CD517" s="80"/>
      <c r="CE517" s="82"/>
      <c r="CF517" s="80"/>
      <c r="CG517" s="82"/>
      <c r="CH517" s="80"/>
      <c r="CI517" s="82"/>
      <c r="CJ517" s="80"/>
      <c r="CK517" s="82"/>
      <c r="CL517" s="80"/>
      <c r="CM517" s="82"/>
      <c r="CN517" s="80"/>
      <c r="CO517" s="82"/>
      <c r="CP517" s="80"/>
      <c r="CQ517" s="82"/>
      <c r="CR517" s="80"/>
      <c r="CS517" s="82"/>
      <c r="CT517" s="80"/>
      <c r="CU517" s="82"/>
      <c r="CV517" s="80"/>
      <c r="CW517" s="82"/>
      <c r="CX517" s="80"/>
      <c r="CY517" s="82"/>
      <c r="CZ517" s="80"/>
      <c r="DA517" s="82"/>
      <c r="DB517" s="80"/>
      <c r="DC517" s="82"/>
      <c r="DD517" s="80"/>
      <c r="DE517" s="82"/>
      <c r="DF517" s="80"/>
      <c r="DG517" s="82"/>
      <c r="DH517" s="80"/>
      <c r="DI517" s="81"/>
      <c r="DJ517" s="80"/>
      <c r="DK517" s="81"/>
      <c r="DL517" s="87"/>
      <c r="DM517" s="88"/>
      <c r="DN517" s="63"/>
      <c r="DO517" s="64"/>
      <c r="DP517" s="63"/>
      <c r="DQ517" s="64"/>
      <c r="DR517" s="63"/>
      <c r="DS517" s="64"/>
      <c r="DT517" s="63"/>
      <c r="DU517" s="65"/>
      <c r="DV517" s="63"/>
      <c r="DW517" s="65"/>
      <c r="DX517" s="63"/>
      <c r="DY517" s="65"/>
      <c r="DZ517" s="63"/>
      <c r="EA517" s="65"/>
      <c r="EB517" s="63"/>
      <c r="EC517" s="65"/>
    </row>
    <row r="518" spans="1:133" s="66" customFormat="1" ht="15" customHeight="1" x14ac:dyDescent="0.3">
      <c r="A518" s="67">
        <v>515</v>
      </c>
      <c r="B518" s="68">
        <f>COUNT(J518:EC518)</f>
        <v>1</v>
      </c>
      <c r="C518" s="69">
        <f>D518+E518</f>
        <v>0.69</v>
      </c>
      <c r="D518" s="68" t="str">
        <f>IF(B518&gt;17,(B518-17)*2,"0")</f>
        <v>0</v>
      </c>
      <c r="E518" s="70">
        <f>K518+M518+O518+Q518+S518+U518+W518+Y518+AA518+AC518+AE518+AG518+AI518+AK518+AM518+AO518+AQ518+AS518+AU518+AW518+AY518+BA518+BC518+BE518+BG518+BI518+BK518+BM518+BO518+BQ518+BS518+BU518+BW518+BY518+CA518+CC518+CE518+CG518+CI518+CK518+CM518+CO518+CQ518+CS518+CU518+CW518+CY518+DA518+DC518+DE518+DG518+DI518+DK518+EC518+DM518</f>
        <v>0.69</v>
      </c>
      <c r="F518" s="71" t="s">
        <v>121</v>
      </c>
      <c r="G518" s="71">
        <v>1995</v>
      </c>
      <c r="H518" s="72" t="s">
        <v>1709</v>
      </c>
      <c r="I518" s="72" t="s">
        <v>1710</v>
      </c>
      <c r="J518" s="73"/>
      <c r="K518" s="74"/>
      <c r="L518" s="75"/>
      <c r="M518" s="76"/>
      <c r="N518" s="75"/>
      <c r="O518" s="76"/>
      <c r="P518" s="75"/>
      <c r="Q518" s="76"/>
      <c r="R518" s="75" t="s">
        <v>1711</v>
      </c>
      <c r="S518" s="77">
        <v>0.69</v>
      </c>
      <c r="T518" s="78"/>
      <c r="U518" s="79"/>
      <c r="V518" s="80"/>
      <c r="W518" s="81"/>
      <c r="X518" s="80"/>
      <c r="Y518" s="82"/>
      <c r="Z518" s="80"/>
      <c r="AA518" s="82"/>
      <c r="AB518" s="83"/>
      <c r="AC518" s="84"/>
      <c r="AD518" s="80"/>
      <c r="AE518" s="82"/>
      <c r="AF518" s="80"/>
      <c r="AG518" s="82"/>
      <c r="AH518" s="80"/>
      <c r="AI518" s="81"/>
      <c r="AJ518" s="80"/>
      <c r="AK518" s="82"/>
      <c r="AL518" s="80"/>
      <c r="AM518" s="82"/>
      <c r="AN518" s="80"/>
      <c r="AO518" s="82"/>
      <c r="AP518" s="80"/>
      <c r="AQ518" s="81"/>
      <c r="AR518" s="80"/>
      <c r="AS518" s="81"/>
      <c r="AT518" s="80"/>
      <c r="AU518" s="82"/>
      <c r="AV518" s="80"/>
      <c r="AW518" s="82"/>
      <c r="AX518" s="73"/>
      <c r="AY518" s="79"/>
      <c r="AZ518" s="85"/>
      <c r="BA518" s="86"/>
      <c r="BB518" s="80"/>
      <c r="BC518" s="81"/>
      <c r="BD518" s="80"/>
      <c r="BE518" s="81"/>
      <c r="BF518" s="80"/>
      <c r="BG518" s="81"/>
      <c r="BH518" s="73"/>
      <c r="BI518" s="79"/>
      <c r="BJ518" s="80"/>
      <c r="BK518" s="81"/>
      <c r="BL518" s="80"/>
      <c r="BM518" s="82"/>
      <c r="BN518" s="80"/>
      <c r="BO518" s="81"/>
      <c r="BP518" s="80"/>
      <c r="BQ518" s="81"/>
      <c r="BR518" s="80"/>
      <c r="BS518" s="81"/>
      <c r="BT518" s="80"/>
      <c r="BU518" s="81"/>
      <c r="BV518" s="80"/>
      <c r="BW518" s="82"/>
      <c r="BX518" s="80"/>
      <c r="BY518" s="82"/>
      <c r="BZ518" s="80"/>
      <c r="CA518" s="82"/>
      <c r="CB518" s="80"/>
      <c r="CC518" s="82"/>
      <c r="CD518" s="80"/>
      <c r="CE518" s="82"/>
      <c r="CF518" s="80"/>
      <c r="CG518" s="82"/>
      <c r="CH518" s="80"/>
      <c r="CI518" s="82"/>
      <c r="CJ518" s="80"/>
      <c r="CK518" s="82"/>
      <c r="CL518" s="80"/>
      <c r="CM518" s="82"/>
      <c r="CN518" s="80"/>
      <c r="CO518" s="82"/>
      <c r="CP518" s="80"/>
      <c r="CQ518" s="82"/>
      <c r="CR518" s="80"/>
      <c r="CS518" s="82"/>
      <c r="CT518" s="80"/>
      <c r="CU518" s="82"/>
      <c r="CV518" s="80"/>
      <c r="CW518" s="82"/>
      <c r="CX518" s="80"/>
      <c r="CY518" s="82"/>
      <c r="CZ518" s="80"/>
      <c r="DA518" s="82"/>
      <c r="DB518" s="80"/>
      <c r="DC518" s="82"/>
      <c r="DD518" s="80"/>
      <c r="DE518" s="82"/>
      <c r="DF518" s="80"/>
      <c r="DG518" s="82"/>
      <c r="DH518" s="80"/>
      <c r="DI518" s="81"/>
      <c r="DJ518" s="80"/>
      <c r="DK518" s="81"/>
      <c r="DL518" s="87"/>
      <c r="DM518" s="88"/>
      <c r="DN518" s="63"/>
      <c r="DO518" s="64"/>
      <c r="DP518" s="63"/>
      <c r="DQ518" s="64"/>
      <c r="DR518" s="63"/>
      <c r="DS518" s="64"/>
      <c r="DT518" s="63"/>
      <c r="DU518" s="65"/>
      <c r="DV518" s="63"/>
      <c r="DW518" s="65"/>
      <c r="DX518" s="63"/>
      <c r="DY518" s="65"/>
      <c r="DZ518" s="63"/>
      <c r="EA518" s="65"/>
      <c r="EB518" s="63"/>
      <c r="EC518" s="65"/>
    </row>
    <row r="519" spans="1:133" s="66" customFormat="1" ht="15" customHeight="1" x14ac:dyDescent="0.3">
      <c r="A519" s="67">
        <v>516</v>
      </c>
      <c r="B519" s="68">
        <f>COUNT(J519:EC519)</f>
        <v>1</v>
      </c>
      <c r="C519" s="69">
        <f>D519+E519</f>
        <v>0.37</v>
      </c>
      <c r="D519" s="68" t="str">
        <f>IF(B519&gt;17,(B519-17)*2,"0")</f>
        <v>0</v>
      </c>
      <c r="E519" s="70">
        <f>K519+M519+O519+Q519+S519+U519+W519+Y519+AA519+AC519+AE519+AG519+AI519+AK519+AM519+AO519+AQ519+AS519+AU519+AW519+AY519+BA519+BC519+BE519+BG519+BI519+BK519+BM519+BO519+BQ519+BS519+BU519+BW519+BY519+CA519+CC519+CE519+CG519+CI519+CK519+CM519+CO519+CQ519+CS519+CU519+CW519+CY519+DA519+DC519+DE519+DG519+DI519+DK519+EC519+DM519</f>
        <v>0.37</v>
      </c>
      <c r="F519" s="71" t="s">
        <v>121</v>
      </c>
      <c r="G519" s="71">
        <v>1989</v>
      </c>
      <c r="H519" s="72" t="s">
        <v>1712</v>
      </c>
      <c r="I519" s="72" t="s">
        <v>1713</v>
      </c>
      <c r="J519" s="73"/>
      <c r="K519" s="74"/>
      <c r="L519" s="75"/>
      <c r="M519" s="76"/>
      <c r="N519" s="75"/>
      <c r="O519" s="76"/>
      <c r="P519" s="75"/>
      <c r="Q519" s="76"/>
      <c r="R519" s="75"/>
      <c r="S519" s="77"/>
      <c r="T519" s="78"/>
      <c r="U519" s="79"/>
      <c r="V519" s="80"/>
      <c r="W519" s="81"/>
      <c r="X519" s="80"/>
      <c r="Y519" s="82"/>
      <c r="Z519" s="80"/>
      <c r="AA519" s="82"/>
      <c r="AB519" s="83"/>
      <c r="AC519" s="84"/>
      <c r="AD519" s="80"/>
      <c r="AE519" s="82"/>
      <c r="AF519" s="80"/>
      <c r="AG519" s="82"/>
      <c r="AH519" s="80"/>
      <c r="AI519" s="81"/>
      <c r="AJ519" s="80"/>
      <c r="AK519" s="82"/>
      <c r="AL519" s="80"/>
      <c r="AM519" s="82"/>
      <c r="AN519" s="80"/>
      <c r="AO519" s="82"/>
      <c r="AP519" s="80"/>
      <c r="AQ519" s="81"/>
      <c r="AR519" s="80"/>
      <c r="AS519" s="81"/>
      <c r="AT519" s="80"/>
      <c r="AU519" s="82"/>
      <c r="AV519" s="80"/>
      <c r="AW519" s="82"/>
      <c r="AX519" s="73"/>
      <c r="AY519" s="79"/>
      <c r="AZ519" s="85"/>
      <c r="BA519" s="86"/>
      <c r="BB519" s="80"/>
      <c r="BC519" s="81"/>
      <c r="BD519" s="80"/>
      <c r="BE519" s="81"/>
      <c r="BF519" s="80"/>
      <c r="BG519" s="81"/>
      <c r="BH519" s="73"/>
      <c r="BI519" s="79"/>
      <c r="BJ519" s="80"/>
      <c r="BK519" s="81"/>
      <c r="BL519" s="80"/>
      <c r="BM519" s="82"/>
      <c r="BN519" s="80"/>
      <c r="BO519" s="81"/>
      <c r="BP519" s="80"/>
      <c r="BQ519" s="81"/>
      <c r="BR519" s="80"/>
      <c r="BS519" s="81"/>
      <c r="BT519" s="80"/>
      <c r="BU519" s="81"/>
      <c r="BV519" s="80"/>
      <c r="BW519" s="82"/>
      <c r="BX519" s="80"/>
      <c r="BY519" s="82"/>
      <c r="BZ519" s="80" t="s">
        <v>1714</v>
      </c>
      <c r="CA519" s="82">
        <v>0.37</v>
      </c>
      <c r="CB519" s="80"/>
      <c r="CC519" s="82"/>
      <c r="CD519" s="80"/>
      <c r="CE519" s="82"/>
      <c r="CF519" s="80"/>
      <c r="CG519" s="82"/>
      <c r="CH519" s="80"/>
      <c r="CI519" s="82"/>
      <c r="CJ519" s="80"/>
      <c r="CK519" s="82"/>
      <c r="CL519" s="80"/>
      <c r="CM519" s="82"/>
      <c r="CN519" s="80"/>
      <c r="CO519" s="82"/>
      <c r="CP519" s="80"/>
      <c r="CQ519" s="82"/>
      <c r="CR519" s="80"/>
      <c r="CS519" s="82"/>
      <c r="CT519" s="80"/>
      <c r="CU519" s="82"/>
      <c r="CV519" s="80"/>
      <c r="CW519" s="82"/>
      <c r="CX519" s="80"/>
      <c r="CY519" s="82"/>
      <c r="CZ519" s="80"/>
      <c r="DA519" s="82"/>
      <c r="DB519" s="80"/>
      <c r="DC519" s="82"/>
      <c r="DD519" s="80"/>
      <c r="DE519" s="82"/>
      <c r="DF519" s="80"/>
      <c r="DG519" s="82"/>
      <c r="DH519" s="80"/>
      <c r="DI519" s="81"/>
      <c r="DJ519" s="80"/>
      <c r="DK519" s="81"/>
      <c r="DL519" s="87"/>
      <c r="DM519" s="88"/>
      <c r="DN519" s="63"/>
      <c r="DO519" s="64"/>
      <c r="DP519" s="63"/>
      <c r="DQ519" s="64"/>
      <c r="DR519" s="63"/>
      <c r="DS519" s="64"/>
      <c r="DT519" s="63"/>
      <c r="DU519" s="65"/>
      <c r="DV519" s="63"/>
      <c r="DW519" s="65"/>
      <c r="DX519" s="63"/>
      <c r="DY519" s="65"/>
      <c r="DZ519" s="63"/>
      <c r="EA519" s="65"/>
      <c r="EB519" s="63"/>
      <c r="EC519" s="65"/>
    </row>
    <row r="520" spans="1:133" s="66" customFormat="1" ht="14.4" customHeight="1" x14ac:dyDescent="0.3">
      <c r="A520" s="67">
        <v>517</v>
      </c>
      <c r="B520" s="68">
        <f>COUNT(J520:EC520)</f>
        <v>1</v>
      </c>
      <c r="C520" s="69">
        <f>D520+E520</f>
        <v>0</v>
      </c>
      <c r="D520" s="68" t="str">
        <f>IF(B520&gt;17,(B520-17)*2,"0")</f>
        <v>0</v>
      </c>
      <c r="E520" s="70">
        <f>K520+M520+O520+Q520+S520+U520+W520+Y520+AA520+AC520+AE520+AG520+AI520+AK520+AM520+AO520+AQ520+AS520+AU520+AW520+AY520+BA520+BC520+BE520+BG520+BI520+BK520+BM520+BO520+BQ520+BS520+BU520+BW520+BY520+CA520+CC520+CE520+CG520+CI520+CK520+CM520+CO520+CQ520+CS520+CU520+CW520+CY520+DA520+DC520+DE520+DG520+DI520+DK520+EC520+DM520</f>
        <v>0</v>
      </c>
      <c r="F520" s="71" t="s">
        <v>121</v>
      </c>
      <c r="G520" s="71">
        <v>2011</v>
      </c>
      <c r="H520" s="72" t="s">
        <v>1715</v>
      </c>
      <c r="I520" s="90" t="s">
        <v>605</v>
      </c>
      <c r="J520" s="73"/>
      <c r="K520" s="74"/>
      <c r="L520" s="75"/>
      <c r="M520" s="76"/>
      <c r="N520" s="75"/>
      <c r="O520" s="76"/>
      <c r="P520" s="75"/>
      <c r="Q520" s="76"/>
      <c r="R520" s="75"/>
      <c r="S520" s="77"/>
      <c r="T520" s="78"/>
      <c r="U520" s="79"/>
      <c r="V520" s="80"/>
      <c r="W520" s="81"/>
      <c r="X520" s="80"/>
      <c r="Y520" s="82"/>
      <c r="Z520" s="80"/>
      <c r="AA520" s="82"/>
      <c r="AB520" s="83"/>
      <c r="AC520" s="84"/>
      <c r="AD520" s="80"/>
      <c r="AE520" s="82"/>
      <c r="AF520" s="80"/>
      <c r="AG520" s="82"/>
      <c r="AH520" s="80"/>
      <c r="AI520" s="81"/>
      <c r="AJ520" s="80"/>
      <c r="AK520" s="82"/>
      <c r="AL520" s="80"/>
      <c r="AM520" s="82"/>
      <c r="AN520" s="80"/>
      <c r="AO520" s="82"/>
      <c r="AP520" s="80"/>
      <c r="AQ520" s="81"/>
      <c r="AR520" s="80"/>
      <c r="AS520" s="81"/>
      <c r="AT520" s="80"/>
      <c r="AU520" s="82"/>
      <c r="AV520" s="80"/>
      <c r="AW520" s="82"/>
      <c r="AX520" s="73"/>
      <c r="AY520" s="79"/>
      <c r="AZ520" s="85"/>
      <c r="BA520" s="86"/>
      <c r="BB520" s="80"/>
      <c r="BC520" s="81"/>
      <c r="BD520" s="80"/>
      <c r="BE520" s="81"/>
      <c r="BF520" s="80"/>
      <c r="BG520" s="81"/>
      <c r="BH520" s="73"/>
      <c r="BI520" s="79"/>
      <c r="BJ520" s="80"/>
      <c r="BK520" s="81"/>
      <c r="BL520" s="80"/>
      <c r="BM520" s="82"/>
      <c r="BN520" s="80"/>
      <c r="BO520" s="81"/>
      <c r="BP520" s="80"/>
      <c r="BQ520" s="81"/>
      <c r="BR520" s="80"/>
      <c r="BS520" s="81"/>
      <c r="BT520" s="80"/>
      <c r="BU520" s="81"/>
      <c r="BV520" s="80"/>
      <c r="BW520" s="82"/>
      <c r="BX520" s="80"/>
      <c r="BY520" s="82"/>
      <c r="BZ520" s="80"/>
      <c r="CA520" s="82"/>
      <c r="CB520" s="80"/>
      <c r="CC520" s="82"/>
      <c r="CD520" s="80"/>
      <c r="CE520" s="82"/>
      <c r="CF520" s="80"/>
      <c r="CG520" s="82"/>
      <c r="CH520" s="80"/>
      <c r="CI520" s="82"/>
      <c r="CJ520" s="80"/>
      <c r="CK520" s="82"/>
      <c r="CL520" s="80"/>
      <c r="CM520" s="82"/>
      <c r="CN520" s="80"/>
      <c r="CO520" s="82"/>
      <c r="CP520" s="80"/>
      <c r="CQ520" s="82"/>
      <c r="CR520" s="80"/>
      <c r="CS520" s="82"/>
      <c r="CT520" s="80"/>
      <c r="CU520" s="82"/>
      <c r="CV520" s="80"/>
      <c r="CW520" s="82"/>
      <c r="CX520" s="80"/>
      <c r="CY520" s="82"/>
      <c r="CZ520" s="80"/>
      <c r="DA520" s="82"/>
      <c r="DB520" s="80"/>
      <c r="DC520" s="82"/>
      <c r="DD520" s="80"/>
      <c r="DE520" s="82"/>
      <c r="DF520" s="80"/>
      <c r="DG520" s="82"/>
      <c r="DH520" s="80"/>
      <c r="DI520" s="81"/>
      <c r="DJ520" s="80" t="s">
        <v>1105</v>
      </c>
      <c r="DK520" s="81">
        <v>0</v>
      </c>
      <c r="DL520" s="87"/>
      <c r="DM520" s="88"/>
      <c r="DN520" s="63"/>
      <c r="DO520" s="64"/>
      <c r="DP520" s="63"/>
      <c r="DQ520" s="64"/>
      <c r="DR520" s="63"/>
      <c r="DS520" s="64"/>
      <c r="DT520" s="63"/>
      <c r="DU520" s="65"/>
      <c r="DV520" s="63"/>
      <c r="DW520" s="65"/>
      <c r="DX520" s="63"/>
      <c r="DY520" s="65"/>
      <c r="DZ520" s="63"/>
      <c r="EA520" s="65"/>
      <c r="EB520" s="63"/>
      <c r="EC520" s="65"/>
    </row>
    <row r="521" spans="1:133" s="66" customFormat="1" ht="14.4" customHeight="1" x14ac:dyDescent="0.3">
      <c r="A521" s="67">
        <v>518</v>
      </c>
      <c r="B521" s="68">
        <f>COUNT(J521:EC521)</f>
        <v>1</v>
      </c>
      <c r="C521" s="69">
        <f>D521+E521</f>
        <v>0</v>
      </c>
      <c r="D521" s="68" t="str">
        <f>IF(B521&gt;17,(B521-17)*2,"0")</f>
        <v>0</v>
      </c>
      <c r="E521" s="70">
        <f>K521+M521+O521+Q521+S521+U521+W521+Y521+AA521+AC521+AE521+AG521+AI521+AK521+AM521+AO521+AQ521+AS521+AU521+AW521+AY521+BA521+BC521+BE521+BG521+BI521+BK521+BM521+BO521+BQ521+BS521+BU521+BW521+BY521+CA521+CC521+CE521+CG521+CI521+CK521+CM521+CO521+CQ521+CS521+CU521+CW521+CY521+DA521+DC521+DE521+DG521+DI521+DK521+EC521+DM521</f>
        <v>0</v>
      </c>
      <c r="F521" s="71" t="s">
        <v>121</v>
      </c>
      <c r="G521" s="71">
        <v>1988</v>
      </c>
      <c r="H521" s="72" t="s">
        <v>1716</v>
      </c>
      <c r="I521" s="72" t="s">
        <v>1717</v>
      </c>
      <c r="J521" s="73"/>
      <c r="K521" s="74"/>
      <c r="L521" s="75"/>
      <c r="M521" s="76"/>
      <c r="N521" s="75"/>
      <c r="O521" s="76"/>
      <c r="P521" s="75"/>
      <c r="Q521" s="76"/>
      <c r="R521" s="75"/>
      <c r="S521" s="77"/>
      <c r="T521" s="78"/>
      <c r="U521" s="79"/>
      <c r="V521" s="80"/>
      <c r="W521" s="81"/>
      <c r="X521" s="80"/>
      <c r="Y521" s="82"/>
      <c r="Z521" s="80"/>
      <c r="AA521" s="82"/>
      <c r="AB521" s="83"/>
      <c r="AC521" s="84"/>
      <c r="AD521" s="80"/>
      <c r="AE521" s="82"/>
      <c r="AF521" s="80"/>
      <c r="AG521" s="82"/>
      <c r="AH521" s="80"/>
      <c r="AI521" s="81"/>
      <c r="AJ521" s="80"/>
      <c r="AK521" s="82"/>
      <c r="AL521" s="80"/>
      <c r="AM521" s="82"/>
      <c r="AN521" s="80"/>
      <c r="AO521" s="82"/>
      <c r="AP521" s="80"/>
      <c r="AQ521" s="81"/>
      <c r="AR521" s="80"/>
      <c r="AS521" s="81"/>
      <c r="AT521" s="80"/>
      <c r="AU521" s="82"/>
      <c r="AV521" s="80"/>
      <c r="AW521" s="82"/>
      <c r="AX521" s="73"/>
      <c r="AY521" s="79"/>
      <c r="AZ521" s="85"/>
      <c r="BA521" s="86"/>
      <c r="BB521" s="80"/>
      <c r="BC521" s="81"/>
      <c r="BD521" s="80"/>
      <c r="BE521" s="81"/>
      <c r="BF521" s="80"/>
      <c r="BG521" s="81"/>
      <c r="BH521" s="73"/>
      <c r="BI521" s="79"/>
      <c r="BJ521" s="80"/>
      <c r="BK521" s="81"/>
      <c r="BL521" s="80"/>
      <c r="BM521" s="82"/>
      <c r="BN521" s="80"/>
      <c r="BO521" s="81"/>
      <c r="BP521" s="80"/>
      <c r="BQ521" s="81"/>
      <c r="BR521" s="80"/>
      <c r="BS521" s="81"/>
      <c r="BT521" s="80"/>
      <c r="BU521" s="81"/>
      <c r="BV521" s="80"/>
      <c r="BW521" s="82"/>
      <c r="BX521" s="80"/>
      <c r="BY521" s="82"/>
      <c r="BZ521" s="80" t="s">
        <v>1718</v>
      </c>
      <c r="CA521" s="82">
        <v>0</v>
      </c>
      <c r="CB521" s="80"/>
      <c r="CC521" s="82"/>
      <c r="CD521" s="80"/>
      <c r="CE521" s="82"/>
      <c r="CF521" s="80"/>
      <c r="CG521" s="82"/>
      <c r="CH521" s="80"/>
      <c r="CI521" s="82"/>
      <c r="CJ521" s="80"/>
      <c r="CK521" s="82"/>
      <c r="CL521" s="80"/>
      <c r="CM521" s="82"/>
      <c r="CN521" s="80"/>
      <c r="CO521" s="82"/>
      <c r="CP521" s="80"/>
      <c r="CQ521" s="82"/>
      <c r="CR521" s="80"/>
      <c r="CS521" s="82"/>
      <c r="CT521" s="80"/>
      <c r="CU521" s="82"/>
      <c r="CV521" s="80"/>
      <c r="CW521" s="82"/>
      <c r="CX521" s="80"/>
      <c r="CY521" s="82"/>
      <c r="CZ521" s="80"/>
      <c r="DA521" s="82"/>
      <c r="DB521" s="80"/>
      <c r="DC521" s="82"/>
      <c r="DD521" s="80"/>
      <c r="DE521" s="82"/>
      <c r="DF521" s="80"/>
      <c r="DG521" s="82"/>
      <c r="DH521" s="80"/>
      <c r="DI521" s="81"/>
      <c r="DJ521" s="80"/>
      <c r="DK521" s="81"/>
      <c r="DL521" s="87"/>
      <c r="DM521" s="88"/>
      <c r="DN521" s="63"/>
      <c r="DO521" s="64"/>
      <c r="DP521" s="63"/>
      <c r="DQ521" s="64"/>
      <c r="DR521" s="63"/>
      <c r="DS521" s="64"/>
      <c r="DT521" s="63"/>
      <c r="DU521" s="65"/>
      <c r="DV521" s="63"/>
      <c r="DW521" s="65"/>
      <c r="DX521" s="63"/>
      <c r="DY521" s="65"/>
      <c r="DZ521" s="63"/>
      <c r="EA521" s="65"/>
      <c r="EB521" s="63"/>
      <c r="EC521" s="65"/>
    </row>
    <row r="522" spans="1:133" s="66" customFormat="1" ht="15" customHeight="1" x14ac:dyDescent="0.3">
      <c r="A522" s="67">
        <v>519</v>
      </c>
      <c r="B522" s="68">
        <f>COUNT(J522:EC522)</f>
        <v>1</v>
      </c>
      <c r="C522" s="69">
        <f>D522+E522</f>
        <v>0</v>
      </c>
      <c r="D522" s="68" t="str">
        <f>IF(B522&gt;17,(B522-17)*2,"0")</f>
        <v>0</v>
      </c>
      <c r="E522" s="70">
        <f>K522+M522+O522+Q522+S522+U522+W522+Y522+AA522+AC522+AE522+AG522+AI522+AK522+AM522+AO522+AQ522+AS522+AU522+AW522+AY522+BA522+BC522+BE522+BG522+BI522+BK522+BM522+BO522+BQ522+BS522+BU522+BW522+BY522+CA522+CC522+CE522+CG522+CI522+CK522+CM522+CO522+CQ522+CS522+CU522+CW522+CY522+DA522+DC522+DE522+DG522+DI522+DK522+EC522+DM522</f>
        <v>0</v>
      </c>
      <c r="F522" s="71" t="s">
        <v>121</v>
      </c>
      <c r="G522" s="71">
        <v>1986</v>
      </c>
      <c r="H522" s="72" t="s">
        <v>1719</v>
      </c>
      <c r="I522" s="72" t="s">
        <v>1720</v>
      </c>
      <c r="J522" s="73"/>
      <c r="K522" s="74"/>
      <c r="L522" s="75"/>
      <c r="M522" s="76"/>
      <c r="N522" s="75"/>
      <c r="O522" s="76"/>
      <c r="P522" s="75"/>
      <c r="Q522" s="76"/>
      <c r="R522" s="75"/>
      <c r="S522" s="77"/>
      <c r="T522" s="78"/>
      <c r="U522" s="79"/>
      <c r="V522" s="80"/>
      <c r="W522" s="81"/>
      <c r="X522" s="80"/>
      <c r="Y522" s="82"/>
      <c r="Z522" s="80"/>
      <c r="AA522" s="82"/>
      <c r="AB522" s="83"/>
      <c r="AC522" s="84"/>
      <c r="AD522" s="80"/>
      <c r="AE522" s="82"/>
      <c r="AF522" s="80"/>
      <c r="AG522" s="82"/>
      <c r="AH522" s="80"/>
      <c r="AI522" s="81"/>
      <c r="AJ522" s="80"/>
      <c r="AK522" s="82"/>
      <c r="AL522" s="80"/>
      <c r="AM522" s="82"/>
      <c r="AN522" s="80"/>
      <c r="AO522" s="82"/>
      <c r="AP522" s="80"/>
      <c r="AQ522" s="81"/>
      <c r="AR522" s="80"/>
      <c r="AS522" s="81"/>
      <c r="AT522" s="80"/>
      <c r="AU522" s="82"/>
      <c r="AV522" s="80"/>
      <c r="AW522" s="82"/>
      <c r="AX522" s="73"/>
      <c r="AY522" s="79"/>
      <c r="AZ522" s="85"/>
      <c r="BA522" s="86"/>
      <c r="BB522" s="80"/>
      <c r="BC522" s="81"/>
      <c r="BD522" s="80"/>
      <c r="BE522" s="81"/>
      <c r="BF522" s="80"/>
      <c r="BG522" s="81"/>
      <c r="BH522" s="73"/>
      <c r="BI522" s="79"/>
      <c r="BJ522" s="80"/>
      <c r="BK522" s="81"/>
      <c r="BL522" s="80"/>
      <c r="BM522" s="82"/>
      <c r="BN522" s="80"/>
      <c r="BO522" s="81"/>
      <c r="BP522" s="80"/>
      <c r="BQ522" s="81"/>
      <c r="BR522" s="80"/>
      <c r="BS522" s="81"/>
      <c r="BT522" s="80"/>
      <c r="BU522" s="81"/>
      <c r="BV522" s="80"/>
      <c r="BW522" s="82"/>
      <c r="BX522" s="80"/>
      <c r="BY522" s="82"/>
      <c r="BZ522" s="80" t="s">
        <v>1721</v>
      </c>
      <c r="CA522" s="82">
        <v>0</v>
      </c>
      <c r="CB522" s="80"/>
      <c r="CC522" s="82"/>
      <c r="CD522" s="80"/>
      <c r="CE522" s="82"/>
      <c r="CF522" s="80"/>
      <c r="CG522" s="82"/>
      <c r="CH522" s="80"/>
      <c r="CI522" s="82"/>
      <c r="CJ522" s="80"/>
      <c r="CK522" s="82"/>
      <c r="CL522" s="80"/>
      <c r="CM522" s="82"/>
      <c r="CN522" s="80"/>
      <c r="CO522" s="82"/>
      <c r="CP522" s="80"/>
      <c r="CQ522" s="82"/>
      <c r="CR522" s="80"/>
      <c r="CS522" s="82"/>
      <c r="CT522" s="80"/>
      <c r="CU522" s="82"/>
      <c r="CV522" s="80"/>
      <c r="CW522" s="82"/>
      <c r="CX522" s="80"/>
      <c r="CY522" s="82"/>
      <c r="CZ522" s="80"/>
      <c r="DA522" s="82"/>
      <c r="DB522" s="80"/>
      <c r="DC522" s="82"/>
      <c r="DD522" s="80"/>
      <c r="DE522" s="82"/>
      <c r="DF522" s="80"/>
      <c r="DG522" s="82"/>
      <c r="DH522" s="80"/>
      <c r="DI522" s="81"/>
      <c r="DJ522" s="80"/>
      <c r="DK522" s="81"/>
      <c r="DL522" s="87"/>
      <c r="DM522" s="88"/>
      <c r="DN522" s="63"/>
      <c r="DO522" s="64"/>
      <c r="DP522" s="63"/>
      <c r="DQ522" s="64"/>
      <c r="DR522" s="63"/>
      <c r="DS522" s="64"/>
      <c r="DT522" s="63"/>
      <c r="DU522" s="65"/>
      <c r="DV522" s="63"/>
      <c r="DW522" s="65"/>
      <c r="DX522" s="63"/>
      <c r="DY522" s="65"/>
      <c r="DZ522" s="63"/>
      <c r="EA522" s="65"/>
      <c r="EB522" s="63"/>
      <c r="EC522" s="65"/>
    </row>
    <row r="523" spans="1:133" s="66" customFormat="1" ht="15" customHeight="1" x14ac:dyDescent="0.3">
      <c r="A523" s="67">
        <v>520</v>
      </c>
      <c r="B523" s="68">
        <f>COUNT(J523:EC523)</f>
        <v>1</v>
      </c>
      <c r="C523" s="69">
        <f>D523+E523</f>
        <v>0</v>
      </c>
      <c r="D523" s="68" t="str">
        <f>IF(B523&gt;17,(B523-17)*2,"0")</f>
        <v>0</v>
      </c>
      <c r="E523" s="70">
        <f>K523+M523+O523+Q523+S523+U523+W523+Y523+AA523+AC523+AE523+AG523+AI523+AK523+AM523+AO523+AQ523+AS523+AU523+AW523+AY523+BA523+BC523+BE523+BG523+BI523+BK523+BM523+BO523+BQ523+BS523+BU523+BW523+BY523+CA523+CC523+CE523+CG523+CI523+CK523+CM523+CO523+CQ523+CS523+CU523+CW523+CY523+DA523+DC523+DE523+DG523+DI523+DK523+EC523+DM523</f>
        <v>0</v>
      </c>
      <c r="F523" s="71" t="s">
        <v>121</v>
      </c>
      <c r="G523" s="71">
        <v>1994</v>
      </c>
      <c r="H523" s="72" t="s">
        <v>1722</v>
      </c>
      <c r="I523" s="72" t="s">
        <v>1603</v>
      </c>
      <c r="J523" s="73"/>
      <c r="K523" s="74"/>
      <c r="L523" s="75"/>
      <c r="M523" s="76"/>
      <c r="N523" s="75"/>
      <c r="O523" s="76"/>
      <c r="P523" s="75"/>
      <c r="Q523" s="76"/>
      <c r="R523" s="75"/>
      <c r="S523" s="77"/>
      <c r="T523" s="78"/>
      <c r="U523" s="79"/>
      <c r="V523" s="80"/>
      <c r="W523" s="81"/>
      <c r="X523" s="80"/>
      <c r="Y523" s="82"/>
      <c r="Z523" s="80"/>
      <c r="AA523" s="82"/>
      <c r="AB523" s="83"/>
      <c r="AC523" s="84"/>
      <c r="AD523" s="80"/>
      <c r="AE523" s="82"/>
      <c r="AF523" s="80"/>
      <c r="AG523" s="82"/>
      <c r="AH523" s="80"/>
      <c r="AI523" s="81"/>
      <c r="AJ523" s="80"/>
      <c r="AK523" s="82"/>
      <c r="AL523" s="80"/>
      <c r="AM523" s="82"/>
      <c r="AN523" s="80"/>
      <c r="AO523" s="82"/>
      <c r="AP523" s="80"/>
      <c r="AQ523" s="81"/>
      <c r="AR523" s="80"/>
      <c r="AS523" s="81"/>
      <c r="AT523" s="80"/>
      <c r="AU523" s="82"/>
      <c r="AV523" s="80"/>
      <c r="AW523" s="82"/>
      <c r="AX523" s="73"/>
      <c r="AY523" s="79"/>
      <c r="AZ523" s="85"/>
      <c r="BA523" s="86"/>
      <c r="BB523" s="80"/>
      <c r="BC523" s="81"/>
      <c r="BD523" s="80"/>
      <c r="BE523" s="81"/>
      <c r="BF523" s="80"/>
      <c r="BG523" s="81"/>
      <c r="BH523" s="73"/>
      <c r="BI523" s="79"/>
      <c r="BJ523" s="80"/>
      <c r="BK523" s="81"/>
      <c r="BL523" s="80"/>
      <c r="BM523" s="82"/>
      <c r="BN523" s="80"/>
      <c r="BO523" s="81"/>
      <c r="BP523" s="80"/>
      <c r="BQ523" s="81"/>
      <c r="BR523" s="80"/>
      <c r="BS523" s="81"/>
      <c r="BT523" s="80"/>
      <c r="BU523" s="81"/>
      <c r="BV523" s="80"/>
      <c r="BW523" s="82"/>
      <c r="BX523" s="80"/>
      <c r="BY523" s="82"/>
      <c r="BZ523" s="80" t="s">
        <v>1723</v>
      </c>
      <c r="CA523" s="82">
        <v>0</v>
      </c>
      <c r="CB523" s="80"/>
      <c r="CC523" s="82"/>
      <c r="CD523" s="80"/>
      <c r="CE523" s="82"/>
      <c r="CF523" s="80"/>
      <c r="CG523" s="82"/>
      <c r="CH523" s="80"/>
      <c r="CI523" s="82"/>
      <c r="CJ523" s="80"/>
      <c r="CK523" s="82"/>
      <c r="CL523" s="80"/>
      <c r="CM523" s="82"/>
      <c r="CN523" s="80"/>
      <c r="CO523" s="82"/>
      <c r="CP523" s="80"/>
      <c r="CQ523" s="82"/>
      <c r="CR523" s="80"/>
      <c r="CS523" s="82"/>
      <c r="CT523" s="80"/>
      <c r="CU523" s="82"/>
      <c r="CV523" s="80"/>
      <c r="CW523" s="82"/>
      <c r="CX523" s="80"/>
      <c r="CY523" s="82"/>
      <c r="CZ523" s="80"/>
      <c r="DA523" s="82"/>
      <c r="DB523" s="80"/>
      <c r="DC523" s="82"/>
      <c r="DD523" s="80"/>
      <c r="DE523" s="82"/>
      <c r="DF523" s="80"/>
      <c r="DG523" s="82"/>
      <c r="DH523" s="80"/>
      <c r="DI523" s="81"/>
      <c r="DJ523" s="80"/>
      <c r="DK523" s="81"/>
      <c r="DL523" s="87"/>
      <c r="DM523" s="88"/>
      <c r="DN523" s="63"/>
      <c r="DO523" s="64"/>
      <c r="DP523" s="63"/>
      <c r="DQ523" s="64"/>
      <c r="DR523" s="63"/>
      <c r="DS523" s="64"/>
      <c r="DT523" s="63"/>
      <c r="DU523" s="65"/>
      <c r="DV523" s="63"/>
      <c r="DW523" s="65"/>
      <c r="DX523" s="63"/>
      <c r="DY523" s="65"/>
      <c r="DZ523" s="63"/>
      <c r="EA523" s="65"/>
      <c r="EB523" s="63"/>
      <c r="EC523" s="65"/>
    </row>
    <row r="524" spans="1:133" s="66" customFormat="1" ht="15" customHeight="1" x14ac:dyDescent="0.3">
      <c r="A524" s="67">
        <v>521</v>
      </c>
      <c r="B524" s="68">
        <f>COUNT(J524:EC524)</f>
        <v>1</v>
      </c>
      <c r="C524" s="69">
        <f>D524+E524</f>
        <v>0</v>
      </c>
      <c r="D524" s="68" t="str">
        <f>IF(B524&gt;17,(B524-17)*2,"0")</f>
        <v>0</v>
      </c>
      <c r="E524" s="70">
        <f>K524+M524+O524+Q524+S524+U524+W524+Y524+AA524+AC524+AE524+AG524+AI524+AK524+AM524+AO524+AQ524+AS524+AU524+AW524+AY524+BA524+BC524+BE524+BG524+BI524+BK524+BM524+BO524+BQ524+BS524+BU524+BW524+BY524+CA524+CC524+CE524+CG524+CI524+CK524+CM524+CO524+CQ524+CS524+CU524+CW524+CY524+DA524+DC524+DE524+DG524+DI524+DK524+EC524+DM524</f>
        <v>0</v>
      </c>
      <c r="F524" s="71" t="s">
        <v>121</v>
      </c>
      <c r="G524" s="71">
        <v>2004</v>
      </c>
      <c r="H524" s="72" t="s">
        <v>1724</v>
      </c>
      <c r="I524" s="72" t="s">
        <v>1725</v>
      </c>
      <c r="J524" s="73"/>
      <c r="K524" s="74"/>
      <c r="L524" s="75"/>
      <c r="M524" s="76"/>
      <c r="N524" s="75"/>
      <c r="O524" s="76"/>
      <c r="P524" s="75"/>
      <c r="Q524" s="76"/>
      <c r="R524" s="75" t="s">
        <v>1726</v>
      </c>
      <c r="S524" s="77">
        <v>0</v>
      </c>
      <c r="T524" s="78"/>
      <c r="U524" s="79"/>
      <c r="V524" s="80"/>
      <c r="W524" s="81"/>
      <c r="X524" s="80"/>
      <c r="Y524" s="82"/>
      <c r="Z524" s="80"/>
      <c r="AA524" s="82"/>
      <c r="AB524" s="83"/>
      <c r="AC524" s="84"/>
      <c r="AD524" s="80"/>
      <c r="AE524" s="82"/>
      <c r="AF524" s="80"/>
      <c r="AG524" s="82"/>
      <c r="AH524" s="80"/>
      <c r="AI524" s="81"/>
      <c r="AJ524" s="80"/>
      <c r="AK524" s="82"/>
      <c r="AL524" s="80"/>
      <c r="AM524" s="82"/>
      <c r="AN524" s="80"/>
      <c r="AO524" s="82"/>
      <c r="AP524" s="80"/>
      <c r="AQ524" s="81"/>
      <c r="AR524" s="80"/>
      <c r="AS524" s="81"/>
      <c r="AT524" s="80"/>
      <c r="AU524" s="82"/>
      <c r="AV524" s="80"/>
      <c r="AW524" s="82"/>
      <c r="AX524" s="73"/>
      <c r="AY524" s="79"/>
      <c r="AZ524" s="85"/>
      <c r="BA524" s="86"/>
      <c r="BB524" s="80"/>
      <c r="BC524" s="81"/>
      <c r="BD524" s="80"/>
      <c r="BE524" s="81"/>
      <c r="BF524" s="80"/>
      <c r="BG524" s="81"/>
      <c r="BH524" s="73"/>
      <c r="BI524" s="79"/>
      <c r="BJ524" s="80"/>
      <c r="BK524" s="81"/>
      <c r="BL524" s="80"/>
      <c r="BM524" s="82"/>
      <c r="BN524" s="80"/>
      <c r="BO524" s="81"/>
      <c r="BP524" s="80"/>
      <c r="BQ524" s="81"/>
      <c r="BR524" s="80"/>
      <c r="BS524" s="81"/>
      <c r="BT524" s="80"/>
      <c r="BU524" s="81"/>
      <c r="BV524" s="80"/>
      <c r="BW524" s="82"/>
      <c r="BX524" s="80"/>
      <c r="BY524" s="82"/>
      <c r="BZ524" s="80"/>
      <c r="CA524" s="82"/>
      <c r="CB524" s="80"/>
      <c r="CC524" s="82"/>
      <c r="CD524" s="80"/>
      <c r="CE524" s="82"/>
      <c r="CF524" s="80"/>
      <c r="CG524" s="82"/>
      <c r="CH524" s="80"/>
      <c r="CI524" s="82"/>
      <c r="CJ524" s="80"/>
      <c r="CK524" s="82"/>
      <c r="CL524" s="80"/>
      <c r="CM524" s="82"/>
      <c r="CN524" s="80"/>
      <c r="CO524" s="82"/>
      <c r="CP524" s="80"/>
      <c r="CQ524" s="82"/>
      <c r="CR524" s="80"/>
      <c r="CS524" s="82"/>
      <c r="CT524" s="80"/>
      <c r="CU524" s="82"/>
      <c r="CV524" s="80"/>
      <c r="CW524" s="82"/>
      <c r="CX524" s="80"/>
      <c r="CY524" s="82"/>
      <c r="CZ524" s="80"/>
      <c r="DA524" s="82"/>
      <c r="DB524" s="80"/>
      <c r="DC524" s="82"/>
      <c r="DD524" s="80"/>
      <c r="DE524" s="82"/>
      <c r="DF524" s="80"/>
      <c r="DG524" s="82"/>
      <c r="DH524" s="80"/>
      <c r="DI524" s="81"/>
      <c r="DJ524" s="80"/>
      <c r="DK524" s="81"/>
      <c r="DL524" s="87"/>
      <c r="DM524" s="88"/>
      <c r="DN524" s="63"/>
      <c r="DO524" s="64"/>
      <c r="DP524" s="63"/>
      <c r="DQ524" s="64"/>
      <c r="DR524" s="63"/>
      <c r="DS524" s="64"/>
      <c r="DT524" s="63"/>
      <c r="DU524" s="65"/>
      <c r="DV524" s="63"/>
      <c r="DW524" s="65"/>
      <c r="DX524" s="63"/>
      <c r="DY524" s="65"/>
      <c r="DZ524" s="63"/>
      <c r="EA524" s="65"/>
      <c r="EB524" s="63"/>
      <c r="EC524" s="65"/>
    </row>
    <row r="525" spans="1:133" s="66" customFormat="1" ht="15" customHeight="1" x14ac:dyDescent="0.3">
      <c r="A525" s="67">
        <v>522</v>
      </c>
      <c r="B525" s="68">
        <f>COUNT(J525:EC525)</f>
        <v>1</v>
      </c>
      <c r="C525" s="69">
        <f>D525+E525</f>
        <v>0</v>
      </c>
      <c r="D525" s="68" t="str">
        <f>IF(B525&gt;17,(B525-17)*2,"0")</f>
        <v>0</v>
      </c>
      <c r="E525" s="70">
        <f>K525+M525+O525+Q525+S525+U525+W525+Y525+AA525+AC525+AE525+AG525+AI525+AK525+AM525+AO525+AQ525+AS525+AU525+AW525+AY525+BA525+BC525+BE525+BG525+BI525+BK525+BM525+BO525+BQ525+BS525+BU525+BW525+BY525+CA525+CC525+CE525+CG525+CI525+CK525+CM525+CO525+CQ525+CS525+CU525+CW525+CY525+DA525+DC525+DE525+DG525+DI525+DK525+EC525+DM525</f>
        <v>0</v>
      </c>
      <c r="F525" s="71" t="s">
        <v>121</v>
      </c>
      <c r="G525" s="71">
        <v>1987</v>
      </c>
      <c r="H525" s="72" t="s">
        <v>1727</v>
      </c>
      <c r="I525" s="90" t="s">
        <v>1728</v>
      </c>
      <c r="J525" s="73"/>
      <c r="K525" s="74"/>
      <c r="L525" s="75"/>
      <c r="M525" s="76"/>
      <c r="N525" s="75"/>
      <c r="O525" s="76"/>
      <c r="P525" s="75"/>
      <c r="Q525" s="76"/>
      <c r="R525" s="75"/>
      <c r="S525" s="77"/>
      <c r="T525" s="78"/>
      <c r="U525" s="79"/>
      <c r="V525" s="80"/>
      <c r="W525" s="81"/>
      <c r="X525" s="80"/>
      <c r="Y525" s="82"/>
      <c r="Z525" s="80"/>
      <c r="AA525" s="82"/>
      <c r="AB525" s="83"/>
      <c r="AC525" s="84"/>
      <c r="AD525" s="80"/>
      <c r="AE525" s="82"/>
      <c r="AF525" s="80"/>
      <c r="AG525" s="82"/>
      <c r="AH525" s="80"/>
      <c r="AI525" s="81"/>
      <c r="AJ525" s="80"/>
      <c r="AK525" s="82"/>
      <c r="AL525" s="80"/>
      <c r="AM525" s="82"/>
      <c r="AN525" s="80"/>
      <c r="AO525" s="82"/>
      <c r="AP525" s="80"/>
      <c r="AQ525" s="81"/>
      <c r="AR525" s="80"/>
      <c r="AS525" s="81"/>
      <c r="AT525" s="80"/>
      <c r="AU525" s="82"/>
      <c r="AV525" s="80"/>
      <c r="AW525" s="82"/>
      <c r="AX525" s="73"/>
      <c r="AY525" s="79"/>
      <c r="AZ525" s="85"/>
      <c r="BA525" s="86"/>
      <c r="BB525" s="80"/>
      <c r="BC525" s="81"/>
      <c r="BD525" s="80"/>
      <c r="BE525" s="81"/>
      <c r="BF525" s="80"/>
      <c r="BG525" s="81"/>
      <c r="BH525" s="73"/>
      <c r="BI525" s="79"/>
      <c r="BJ525" s="80"/>
      <c r="BK525" s="81"/>
      <c r="BL525" s="80"/>
      <c r="BM525" s="82"/>
      <c r="BN525" s="80"/>
      <c r="BO525" s="81"/>
      <c r="BP525" s="80"/>
      <c r="BQ525" s="81"/>
      <c r="BR525" s="80"/>
      <c r="BS525" s="81"/>
      <c r="BT525" s="80"/>
      <c r="BU525" s="81"/>
      <c r="BV525" s="80"/>
      <c r="BW525" s="82"/>
      <c r="BX525" s="80"/>
      <c r="BY525" s="82"/>
      <c r="BZ525" s="80" t="s">
        <v>1729</v>
      </c>
      <c r="CA525" s="82">
        <v>0</v>
      </c>
      <c r="CB525" s="80"/>
      <c r="CC525" s="82"/>
      <c r="CD525" s="80"/>
      <c r="CE525" s="82"/>
      <c r="CF525" s="80"/>
      <c r="CG525" s="82"/>
      <c r="CH525" s="80"/>
      <c r="CI525" s="82"/>
      <c r="CJ525" s="80"/>
      <c r="CK525" s="82"/>
      <c r="CL525" s="80"/>
      <c r="CM525" s="82"/>
      <c r="CN525" s="80"/>
      <c r="CO525" s="82"/>
      <c r="CP525" s="80"/>
      <c r="CQ525" s="82"/>
      <c r="CR525" s="80"/>
      <c r="CS525" s="82"/>
      <c r="CT525" s="80"/>
      <c r="CU525" s="82"/>
      <c r="CV525" s="80"/>
      <c r="CW525" s="82"/>
      <c r="CX525" s="80"/>
      <c r="CY525" s="82"/>
      <c r="CZ525" s="80"/>
      <c r="DA525" s="82"/>
      <c r="DB525" s="80"/>
      <c r="DC525" s="82"/>
      <c r="DD525" s="80"/>
      <c r="DE525" s="82"/>
      <c r="DF525" s="80"/>
      <c r="DG525" s="82"/>
      <c r="DH525" s="80"/>
      <c r="DI525" s="81"/>
      <c r="DJ525" s="80"/>
      <c r="DK525" s="81"/>
      <c r="DL525" s="87"/>
      <c r="DM525" s="88"/>
      <c r="DN525" s="63"/>
      <c r="DO525" s="64"/>
      <c r="DP525" s="63"/>
      <c r="DQ525" s="64"/>
      <c r="DR525" s="63"/>
      <c r="DS525" s="64"/>
      <c r="DT525" s="63"/>
      <c r="DU525" s="65"/>
      <c r="DV525" s="63"/>
      <c r="DW525" s="65"/>
      <c r="DX525" s="63"/>
      <c r="DY525" s="65"/>
      <c r="DZ525" s="63"/>
      <c r="EA525" s="65"/>
      <c r="EB525" s="63"/>
      <c r="EC525" s="65"/>
    </row>
    <row r="526" spans="1:133" s="66" customFormat="1" ht="15" customHeight="1" x14ac:dyDescent="0.3">
      <c r="A526" s="67">
        <v>523</v>
      </c>
      <c r="B526" s="68">
        <f>COUNT(J526:EC526)</f>
        <v>1</v>
      </c>
      <c r="C526" s="69">
        <f>D526+E526</f>
        <v>0</v>
      </c>
      <c r="D526" s="68" t="str">
        <f>IF(B526&gt;17,(B526-17)*2,"0")</f>
        <v>0</v>
      </c>
      <c r="E526" s="70">
        <f>K526+M526+O526+Q526+S526+U526+W526+Y526+AA526+AC526+AE526+AG526+AI526+AK526+AM526+AO526+AQ526+AS526+AU526+AW526+AY526+BA526+BC526+BE526+BG526+BI526+BK526+BM526+BO526+BQ526+BS526+BU526+BW526+BY526+CA526+CC526+CE526+CG526+CI526+CK526+CM526+CO526+CQ526+CS526+CU526+CW526+CY526+DA526+DC526+DE526+DG526+DI526+DK526+EC526+DM526</f>
        <v>0</v>
      </c>
      <c r="F526" s="71" t="s">
        <v>121</v>
      </c>
      <c r="G526" s="71">
        <v>198</v>
      </c>
      <c r="H526" s="72" t="s">
        <v>1730</v>
      </c>
      <c r="I526" s="72" t="s">
        <v>1731</v>
      </c>
      <c r="J526" s="73"/>
      <c r="K526" s="74"/>
      <c r="L526" s="75"/>
      <c r="M526" s="76"/>
      <c r="N526" s="75"/>
      <c r="O526" s="76"/>
      <c r="P526" s="75"/>
      <c r="Q526" s="76"/>
      <c r="R526" s="75"/>
      <c r="S526" s="77"/>
      <c r="T526" s="78"/>
      <c r="U526" s="79"/>
      <c r="V526" s="80"/>
      <c r="W526" s="81"/>
      <c r="X526" s="80"/>
      <c r="Y526" s="82"/>
      <c r="Z526" s="80"/>
      <c r="AA526" s="82"/>
      <c r="AB526" s="83"/>
      <c r="AC526" s="84"/>
      <c r="AD526" s="80"/>
      <c r="AE526" s="82"/>
      <c r="AF526" s="80"/>
      <c r="AG526" s="82"/>
      <c r="AH526" s="80"/>
      <c r="AI526" s="81"/>
      <c r="AJ526" s="80"/>
      <c r="AK526" s="82"/>
      <c r="AL526" s="80"/>
      <c r="AM526" s="82"/>
      <c r="AN526" s="80"/>
      <c r="AO526" s="82"/>
      <c r="AP526" s="80"/>
      <c r="AQ526" s="81"/>
      <c r="AR526" s="80"/>
      <c r="AS526" s="81"/>
      <c r="AT526" s="80"/>
      <c r="AU526" s="82"/>
      <c r="AV526" s="80"/>
      <c r="AW526" s="82"/>
      <c r="AX526" s="73"/>
      <c r="AY526" s="79"/>
      <c r="AZ526" s="85"/>
      <c r="BA526" s="86"/>
      <c r="BB526" s="80"/>
      <c r="BC526" s="81"/>
      <c r="BD526" s="80"/>
      <c r="BE526" s="81"/>
      <c r="BF526" s="80"/>
      <c r="BG526" s="81"/>
      <c r="BH526" s="73"/>
      <c r="BI526" s="79"/>
      <c r="BJ526" s="80"/>
      <c r="BK526" s="81"/>
      <c r="BL526" s="80"/>
      <c r="BM526" s="82"/>
      <c r="BN526" s="80"/>
      <c r="BO526" s="81"/>
      <c r="BP526" s="80"/>
      <c r="BQ526" s="81"/>
      <c r="BR526" s="80"/>
      <c r="BS526" s="81"/>
      <c r="BT526" s="80"/>
      <c r="BU526" s="81"/>
      <c r="BV526" s="80"/>
      <c r="BW526" s="82"/>
      <c r="BX526" s="80"/>
      <c r="BY526" s="82"/>
      <c r="BZ526" s="80" t="s">
        <v>1732</v>
      </c>
      <c r="CA526" s="82">
        <v>0</v>
      </c>
      <c r="CB526" s="80"/>
      <c r="CC526" s="82"/>
      <c r="CD526" s="80"/>
      <c r="CE526" s="82"/>
      <c r="CF526" s="80"/>
      <c r="CG526" s="82"/>
      <c r="CH526" s="80"/>
      <c r="CI526" s="82"/>
      <c r="CJ526" s="80"/>
      <c r="CK526" s="82"/>
      <c r="CL526" s="80"/>
      <c r="CM526" s="82"/>
      <c r="CN526" s="80"/>
      <c r="CO526" s="82"/>
      <c r="CP526" s="80"/>
      <c r="CQ526" s="82"/>
      <c r="CR526" s="80"/>
      <c r="CS526" s="82"/>
      <c r="CT526" s="80"/>
      <c r="CU526" s="82"/>
      <c r="CV526" s="80"/>
      <c r="CW526" s="82"/>
      <c r="CX526" s="80"/>
      <c r="CY526" s="82"/>
      <c r="CZ526" s="80"/>
      <c r="DA526" s="82"/>
      <c r="DB526" s="80"/>
      <c r="DC526" s="82"/>
      <c r="DD526" s="80"/>
      <c r="DE526" s="82"/>
      <c r="DF526" s="80"/>
      <c r="DG526" s="82"/>
      <c r="DH526" s="80"/>
      <c r="DI526" s="81"/>
      <c r="DJ526" s="80"/>
      <c r="DK526" s="81"/>
      <c r="DL526" s="87"/>
      <c r="DM526" s="88"/>
      <c r="DN526" s="63"/>
      <c r="DO526" s="64"/>
      <c r="DP526" s="63"/>
      <c r="DQ526" s="64"/>
      <c r="DR526" s="63"/>
      <c r="DS526" s="64"/>
      <c r="DT526" s="63"/>
      <c r="DU526" s="65"/>
      <c r="DV526" s="63"/>
      <c r="DW526" s="65"/>
      <c r="DX526" s="63"/>
      <c r="DY526" s="65"/>
      <c r="DZ526" s="63"/>
      <c r="EA526" s="65"/>
      <c r="EB526" s="63"/>
      <c r="EC526" s="65"/>
    </row>
    <row r="527" spans="1:133" s="66" customFormat="1" ht="15" customHeight="1" x14ac:dyDescent="0.3">
      <c r="A527" s="67">
        <v>524</v>
      </c>
      <c r="B527" s="68">
        <f>COUNT(J527:EC527)</f>
        <v>1</v>
      </c>
      <c r="C527" s="69">
        <f>D527+E527</f>
        <v>0</v>
      </c>
      <c r="D527" s="68" t="str">
        <f>IF(B527&gt;17,(B527-17)*2,"0")</f>
        <v>0</v>
      </c>
      <c r="E527" s="70">
        <f>K527+M527+O527+Q527+S527+U527+W527+Y527+AA527+AC527+AE527+AG527+AI527+AK527+AM527+AO527+AQ527+AS527+AU527+AW527+AY527+BA527+BC527+BE527+BG527+BI527+BK527+BM527+BO527+BQ527+BS527+BU527+BW527+BY527+CA527+CC527+CE527+CG527+CI527+CK527+CM527+CO527+CQ527+CS527+CU527+CW527+CY527+DA527+DC527+DE527+DG527+DI527+DK527+EC527+DM527</f>
        <v>0</v>
      </c>
      <c r="F527" s="71" t="s">
        <v>121</v>
      </c>
      <c r="G527" s="71">
        <v>1988</v>
      </c>
      <c r="H527" s="72" t="s">
        <v>1733</v>
      </c>
      <c r="I527" s="72" t="s">
        <v>1734</v>
      </c>
      <c r="J527" s="73"/>
      <c r="K527" s="74"/>
      <c r="L527" s="75"/>
      <c r="M527" s="76"/>
      <c r="N527" s="75"/>
      <c r="O527" s="76"/>
      <c r="P527" s="75"/>
      <c r="Q527" s="76"/>
      <c r="R527" s="75"/>
      <c r="S527" s="77"/>
      <c r="T527" s="78"/>
      <c r="U527" s="79"/>
      <c r="V527" s="80"/>
      <c r="W527" s="81"/>
      <c r="X527" s="80"/>
      <c r="Y527" s="82"/>
      <c r="Z527" s="80"/>
      <c r="AA527" s="82"/>
      <c r="AB527" s="83"/>
      <c r="AC527" s="84"/>
      <c r="AD527" s="80"/>
      <c r="AE527" s="82"/>
      <c r="AF527" s="80"/>
      <c r="AG527" s="82"/>
      <c r="AH527" s="80"/>
      <c r="AI527" s="81"/>
      <c r="AJ527" s="80"/>
      <c r="AK527" s="82"/>
      <c r="AL527" s="80"/>
      <c r="AM527" s="82"/>
      <c r="AN527" s="80"/>
      <c r="AO527" s="82"/>
      <c r="AP527" s="80"/>
      <c r="AQ527" s="81"/>
      <c r="AR527" s="80"/>
      <c r="AS527" s="81"/>
      <c r="AT527" s="80"/>
      <c r="AU527" s="82"/>
      <c r="AV527" s="80"/>
      <c r="AW527" s="82"/>
      <c r="AX527" s="73"/>
      <c r="AY527" s="79"/>
      <c r="AZ527" s="85"/>
      <c r="BA527" s="86"/>
      <c r="BB527" s="80"/>
      <c r="BC527" s="81"/>
      <c r="BD527" s="80"/>
      <c r="BE527" s="81"/>
      <c r="BF527" s="80"/>
      <c r="BG527" s="81"/>
      <c r="BH527" s="73"/>
      <c r="BI527" s="79"/>
      <c r="BJ527" s="80"/>
      <c r="BK527" s="81"/>
      <c r="BL527" s="80"/>
      <c r="BM527" s="82"/>
      <c r="BN527" s="80"/>
      <c r="BO527" s="81"/>
      <c r="BP527" s="80"/>
      <c r="BQ527" s="81"/>
      <c r="BR527" s="80"/>
      <c r="BS527" s="81"/>
      <c r="BT527" s="80"/>
      <c r="BU527" s="81"/>
      <c r="BV527" s="80"/>
      <c r="BW527" s="82"/>
      <c r="BX527" s="80"/>
      <c r="BY527" s="82"/>
      <c r="BZ527" s="80" t="s">
        <v>1735</v>
      </c>
      <c r="CA527" s="82">
        <v>0</v>
      </c>
      <c r="CB527" s="80"/>
      <c r="CC527" s="82"/>
      <c r="CD527" s="80"/>
      <c r="CE527" s="82"/>
      <c r="CF527" s="80"/>
      <c r="CG527" s="82"/>
      <c r="CH527" s="80"/>
      <c r="CI527" s="82"/>
      <c r="CJ527" s="80"/>
      <c r="CK527" s="82"/>
      <c r="CL527" s="80"/>
      <c r="CM527" s="82"/>
      <c r="CN527" s="80"/>
      <c r="CO527" s="82"/>
      <c r="CP527" s="80"/>
      <c r="CQ527" s="82"/>
      <c r="CR527" s="80"/>
      <c r="CS527" s="82"/>
      <c r="CT527" s="80"/>
      <c r="CU527" s="82"/>
      <c r="CV527" s="80"/>
      <c r="CW527" s="82"/>
      <c r="CX527" s="80"/>
      <c r="CY527" s="82"/>
      <c r="CZ527" s="80"/>
      <c r="DA527" s="82"/>
      <c r="DB527" s="80"/>
      <c r="DC527" s="82"/>
      <c r="DD527" s="80"/>
      <c r="DE527" s="82"/>
      <c r="DF527" s="80"/>
      <c r="DG527" s="82"/>
      <c r="DH527" s="80"/>
      <c r="DI527" s="81"/>
      <c r="DJ527" s="80"/>
      <c r="DK527" s="81"/>
      <c r="DL527" s="87"/>
      <c r="DM527" s="88"/>
      <c r="DN527" s="63"/>
      <c r="DO527" s="64"/>
      <c r="DP527" s="63"/>
      <c r="DQ527" s="64"/>
      <c r="DR527" s="63"/>
      <c r="DS527" s="64"/>
      <c r="DT527" s="63"/>
      <c r="DU527" s="65"/>
      <c r="DV527" s="63"/>
      <c r="DW527" s="65"/>
      <c r="DX527" s="63"/>
      <c r="DY527" s="65"/>
      <c r="DZ527" s="63"/>
      <c r="EA527" s="65"/>
      <c r="EB527" s="63"/>
      <c r="EC527" s="65"/>
    </row>
    <row r="528" spans="1:133" s="66" customFormat="1" ht="15" customHeight="1" x14ac:dyDescent="0.3">
      <c r="A528" s="67">
        <v>525</v>
      </c>
      <c r="B528" s="68">
        <f>COUNT(J528:EC528)</f>
        <v>1</v>
      </c>
      <c r="C528" s="69">
        <f>D528+E528</f>
        <v>0</v>
      </c>
      <c r="D528" s="68" t="str">
        <f>IF(B528&gt;17,(B528-17)*2,"0")</f>
        <v>0</v>
      </c>
      <c r="E528" s="70">
        <f>K528+M528+O528+Q528+S528+U528+W528+Y528+AA528+AC528+AE528+AG528+AI528+AK528+AM528+AO528+AQ528+AS528+AU528+AW528+AY528+BA528+BC528+BE528+BG528+BI528+BK528+BM528+BO528+BQ528+BS528+BU528+BW528+BY528+CA528+CC528+CE528+CG528+CI528+CK528+CM528+CO528+CQ528+CS528+CU528+CW528+CY528+DA528+DC528+DE528+DG528+DI528+DK528+EC528+DM528</f>
        <v>0</v>
      </c>
      <c r="F528" s="71" t="s">
        <v>121</v>
      </c>
      <c r="G528" s="71">
        <v>1986</v>
      </c>
      <c r="H528" s="72" t="s">
        <v>1736</v>
      </c>
      <c r="I528" s="72" t="s">
        <v>1737</v>
      </c>
      <c r="J528" s="73"/>
      <c r="K528" s="74"/>
      <c r="L528" s="75"/>
      <c r="M528" s="76"/>
      <c r="N528" s="75"/>
      <c r="O528" s="76"/>
      <c r="P528" s="75"/>
      <c r="Q528" s="76"/>
      <c r="R528" s="75" t="s">
        <v>1738</v>
      </c>
      <c r="S528" s="77">
        <v>0</v>
      </c>
      <c r="T528" s="78"/>
      <c r="U528" s="79"/>
      <c r="V528" s="80"/>
      <c r="W528" s="81"/>
      <c r="X528" s="80"/>
      <c r="Y528" s="82"/>
      <c r="Z528" s="80"/>
      <c r="AA528" s="82"/>
      <c r="AB528" s="83"/>
      <c r="AC528" s="84"/>
      <c r="AD528" s="80"/>
      <c r="AE528" s="82"/>
      <c r="AF528" s="80"/>
      <c r="AG528" s="82"/>
      <c r="AH528" s="80"/>
      <c r="AI528" s="81"/>
      <c r="AJ528" s="80"/>
      <c r="AK528" s="82"/>
      <c r="AL528" s="80"/>
      <c r="AM528" s="82"/>
      <c r="AN528" s="80"/>
      <c r="AO528" s="82"/>
      <c r="AP528" s="80"/>
      <c r="AQ528" s="81"/>
      <c r="AR528" s="80"/>
      <c r="AS528" s="81"/>
      <c r="AT528" s="80"/>
      <c r="AU528" s="82"/>
      <c r="AV528" s="80"/>
      <c r="AW528" s="82"/>
      <c r="AX528" s="73"/>
      <c r="AY528" s="79"/>
      <c r="AZ528" s="85"/>
      <c r="BA528" s="86"/>
      <c r="BB528" s="80"/>
      <c r="BC528" s="81"/>
      <c r="BD528" s="80"/>
      <c r="BE528" s="81"/>
      <c r="BF528" s="80"/>
      <c r="BG528" s="81"/>
      <c r="BH528" s="73"/>
      <c r="BI528" s="79"/>
      <c r="BJ528" s="80"/>
      <c r="BK528" s="81"/>
      <c r="BL528" s="80"/>
      <c r="BM528" s="82"/>
      <c r="BN528" s="80"/>
      <c r="BO528" s="81"/>
      <c r="BP528" s="80"/>
      <c r="BQ528" s="81"/>
      <c r="BR528" s="80"/>
      <c r="BS528" s="81"/>
      <c r="BT528" s="80"/>
      <c r="BU528" s="81"/>
      <c r="BV528" s="80"/>
      <c r="BW528" s="82"/>
      <c r="BX528" s="80"/>
      <c r="BY528" s="82"/>
      <c r="BZ528" s="80"/>
      <c r="CA528" s="82"/>
      <c r="CB528" s="80"/>
      <c r="CC528" s="82"/>
      <c r="CD528" s="80"/>
      <c r="CE528" s="82"/>
      <c r="CF528" s="80"/>
      <c r="CG528" s="82"/>
      <c r="CH528" s="80"/>
      <c r="CI528" s="82"/>
      <c r="CJ528" s="80"/>
      <c r="CK528" s="82"/>
      <c r="CL528" s="80"/>
      <c r="CM528" s="82"/>
      <c r="CN528" s="80"/>
      <c r="CO528" s="82"/>
      <c r="CP528" s="80"/>
      <c r="CQ528" s="82"/>
      <c r="CR528" s="80"/>
      <c r="CS528" s="82"/>
      <c r="CT528" s="80"/>
      <c r="CU528" s="82"/>
      <c r="CV528" s="80"/>
      <c r="CW528" s="82"/>
      <c r="CX528" s="80"/>
      <c r="CY528" s="82"/>
      <c r="CZ528" s="80"/>
      <c r="DA528" s="82"/>
      <c r="DB528" s="80"/>
      <c r="DC528" s="82"/>
      <c r="DD528" s="80"/>
      <c r="DE528" s="82"/>
      <c r="DF528" s="80"/>
      <c r="DG528" s="82"/>
      <c r="DH528" s="80"/>
      <c r="DI528" s="81"/>
      <c r="DJ528" s="80"/>
      <c r="DK528" s="81"/>
      <c r="DL528" s="87"/>
      <c r="DM528" s="88"/>
      <c r="DN528" s="63"/>
      <c r="DO528" s="64"/>
      <c r="DP528" s="63"/>
      <c r="DQ528" s="64"/>
      <c r="DR528" s="63"/>
      <c r="DS528" s="64"/>
      <c r="DT528" s="63"/>
      <c r="DU528" s="65"/>
      <c r="DV528" s="63"/>
      <c r="DW528" s="65"/>
      <c r="DX528" s="63"/>
      <c r="DY528" s="65"/>
      <c r="DZ528" s="63"/>
      <c r="EA528" s="65"/>
      <c r="EB528" s="63"/>
      <c r="EC528" s="65"/>
    </row>
    <row r="529" spans="1:133" s="66" customFormat="1" ht="15" customHeight="1" x14ac:dyDescent="0.3">
      <c r="A529" s="67">
        <v>526</v>
      </c>
      <c r="B529" s="68">
        <f>COUNT(J529:EC529)</f>
        <v>1</v>
      </c>
      <c r="C529" s="69">
        <f>D529+E529</f>
        <v>0</v>
      </c>
      <c r="D529" s="68" t="str">
        <f>IF(B529&gt;17,(B529-17)*2,"0")</f>
        <v>0</v>
      </c>
      <c r="E529" s="70">
        <f>K529+M529+O529+Q529+S529+U529+W529+Y529+AA529+AC529+AE529+AG529+AI529+AK529+AM529+AO529+AQ529+AS529+AU529+AW529+AY529+BA529+BC529+BE529+BG529+BI529+BK529+BM529+BO529+BQ529+BS529+BU529+BW529+BY529+CA529+CC529+CE529+CG529+CI529+CK529+CM529+CO529+CQ529+CS529+CU529+CW529+CY529+DA529+DC529+DE529+DG529+DI529+DK529+EC529+DM529</f>
        <v>0</v>
      </c>
      <c r="F529" s="71" t="s">
        <v>121</v>
      </c>
      <c r="G529" s="71">
        <v>1990</v>
      </c>
      <c r="H529" s="72" t="s">
        <v>1739</v>
      </c>
      <c r="I529" s="72" t="s">
        <v>1049</v>
      </c>
      <c r="J529" s="73"/>
      <c r="K529" s="74"/>
      <c r="L529" s="75"/>
      <c r="M529" s="76"/>
      <c r="N529" s="75"/>
      <c r="O529" s="76"/>
      <c r="P529" s="75"/>
      <c r="Q529" s="76"/>
      <c r="R529" s="75" t="s">
        <v>1740</v>
      </c>
      <c r="S529" s="77">
        <v>0</v>
      </c>
      <c r="T529" s="78"/>
      <c r="U529" s="79"/>
      <c r="V529" s="80"/>
      <c r="W529" s="81"/>
      <c r="X529" s="80"/>
      <c r="Y529" s="82"/>
      <c r="Z529" s="80"/>
      <c r="AA529" s="82"/>
      <c r="AB529" s="83"/>
      <c r="AC529" s="84"/>
      <c r="AD529" s="80"/>
      <c r="AE529" s="82"/>
      <c r="AF529" s="80"/>
      <c r="AG529" s="82"/>
      <c r="AH529" s="80"/>
      <c r="AI529" s="81"/>
      <c r="AJ529" s="80"/>
      <c r="AK529" s="82"/>
      <c r="AL529" s="80"/>
      <c r="AM529" s="82"/>
      <c r="AN529" s="80"/>
      <c r="AO529" s="82"/>
      <c r="AP529" s="80"/>
      <c r="AQ529" s="81"/>
      <c r="AR529" s="80"/>
      <c r="AS529" s="81"/>
      <c r="AT529" s="80"/>
      <c r="AU529" s="82"/>
      <c r="AV529" s="80"/>
      <c r="AW529" s="82"/>
      <c r="AX529" s="73"/>
      <c r="AY529" s="79"/>
      <c r="AZ529" s="85"/>
      <c r="BA529" s="86"/>
      <c r="BB529" s="80"/>
      <c r="BC529" s="81"/>
      <c r="BD529" s="80"/>
      <c r="BE529" s="81"/>
      <c r="BF529" s="80"/>
      <c r="BG529" s="81"/>
      <c r="BH529" s="73"/>
      <c r="BI529" s="79"/>
      <c r="BJ529" s="80"/>
      <c r="BK529" s="81"/>
      <c r="BL529" s="80"/>
      <c r="BM529" s="82"/>
      <c r="BN529" s="80"/>
      <c r="BO529" s="81"/>
      <c r="BP529" s="80"/>
      <c r="BQ529" s="81"/>
      <c r="BR529" s="80"/>
      <c r="BS529" s="81"/>
      <c r="BT529" s="80"/>
      <c r="BU529" s="81"/>
      <c r="BV529" s="80"/>
      <c r="BW529" s="82"/>
      <c r="BX529" s="80"/>
      <c r="BY529" s="82"/>
      <c r="BZ529" s="80"/>
      <c r="CA529" s="82"/>
      <c r="CB529" s="80"/>
      <c r="CC529" s="82"/>
      <c r="CD529" s="80"/>
      <c r="CE529" s="82"/>
      <c r="CF529" s="80"/>
      <c r="CG529" s="82"/>
      <c r="CH529" s="80"/>
      <c r="CI529" s="82"/>
      <c r="CJ529" s="80"/>
      <c r="CK529" s="82"/>
      <c r="CL529" s="80"/>
      <c r="CM529" s="82"/>
      <c r="CN529" s="80"/>
      <c r="CO529" s="82"/>
      <c r="CP529" s="80"/>
      <c r="CQ529" s="82"/>
      <c r="CR529" s="80"/>
      <c r="CS529" s="82"/>
      <c r="CT529" s="80"/>
      <c r="CU529" s="82"/>
      <c r="CV529" s="80"/>
      <c r="CW529" s="82"/>
      <c r="CX529" s="80"/>
      <c r="CY529" s="82"/>
      <c r="CZ529" s="80"/>
      <c r="DA529" s="82"/>
      <c r="DB529" s="80"/>
      <c r="DC529" s="82"/>
      <c r="DD529" s="80"/>
      <c r="DE529" s="82"/>
      <c r="DF529" s="80"/>
      <c r="DG529" s="82"/>
      <c r="DH529" s="80"/>
      <c r="DI529" s="81"/>
      <c r="DJ529" s="80"/>
      <c r="DK529" s="81"/>
      <c r="DL529" s="87"/>
      <c r="DM529" s="88"/>
      <c r="DN529" s="63"/>
      <c r="DO529" s="64"/>
      <c r="DP529" s="63"/>
      <c r="DQ529" s="64"/>
      <c r="DR529" s="63"/>
      <c r="DS529" s="64"/>
      <c r="DT529" s="63"/>
      <c r="DU529" s="65"/>
      <c r="DV529" s="63"/>
      <c r="DW529" s="65"/>
      <c r="DX529" s="63"/>
      <c r="DY529" s="65"/>
      <c r="DZ529" s="63"/>
      <c r="EA529" s="65"/>
      <c r="EB529" s="63"/>
      <c r="EC529" s="65"/>
    </row>
    <row r="530" spans="1:133" s="66" customFormat="1" ht="15" customHeight="1" x14ac:dyDescent="0.3">
      <c r="A530" s="67">
        <v>527</v>
      </c>
      <c r="B530" s="68">
        <f>COUNT(J530:EC530)</f>
        <v>1</v>
      </c>
      <c r="C530" s="69">
        <f>D530+E530</f>
        <v>0</v>
      </c>
      <c r="D530" s="68" t="str">
        <f>IF(B530&gt;17,(B530-17)*2,"0")</f>
        <v>0</v>
      </c>
      <c r="E530" s="70">
        <f>K530+M530+O530+Q530+S530+U530+W530+Y530+AA530+AC530+AE530+AG530+AI530+AK530+AM530+AO530+AQ530+AS530+AU530+AW530+AY530+BA530+BC530+BE530+BG530+BI530+BK530+BM530+BO530+BQ530+BS530+BU530+BW530+BY530+CA530+CC530+CE530+CG530+CI530+CK530+CM530+CO530+CQ530+CS530+CU530+CW530+CY530+DA530+DC530+DE530+DG530+DI530+DK530+EC530+DM530</f>
        <v>0</v>
      </c>
      <c r="F530" s="71" t="s">
        <v>121</v>
      </c>
      <c r="G530" s="71">
        <v>1989</v>
      </c>
      <c r="H530" s="72" t="s">
        <v>1741</v>
      </c>
      <c r="I530" s="72"/>
      <c r="J530" s="73"/>
      <c r="K530" s="74"/>
      <c r="L530" s="75"/>
      <c r="M530" s="76"/>
      <c r="N530" s="75"/>
      <c r="O530" s="76"/>
      <c r="P530" s="75"/>
      <c r="Q530" s="76"/>
      <c r="R530" s="75"/>
      <c r="S530" s="77"/>
      <c r="T530" s="78"/>
      <c r="U530" s="79"/>
      <c r="V530" s="80"/>
      <c r="W530" s="81"/>
      <c r="X530" s="80"/>
      <c r="Y530" s="82"/>
      <c r="Z530" s="80"/>
      <c r="AA530" s="82"/>
      <c r="AB530" s="83"/>
      <c r="AC530" s="84"/>
      <c r="AD530" s="80"/>
      <c r="AE530" s="82"/>
      <c r="AF530" s="80"/>
      <c r="AG530" s="82"/>
      <c r="AH530" s="80"/>
      <c r="AI530" s="81"/>
      <c r="AJ530" s="80"/>
      <c r="AK530" s="82"/>
      <c r="AL530" s="80"/>
      <c r="AM530" s="82"/>
      <c r="AN530" s="80"/>
      <c r="AO530" s="82"/>
      <c r="AP530" s="80"/>
      <c r="AQ530" s="81"/>
      <c r="AR530" s="80"/>
      <c r="AS530" s="81"/>
      <c r="AT530" s="80"/>
      <c r="AU530" s="82"/>
      <c r="AV530" s="80"/>
      <c r="AW530" s="82"/>
      <c r="AX530" s="73"/>
      <c r="AY530" s="79"/>
      <c r="AZ530" s="85"/>
      <c r="BA530" s="86"/>
      <c r="BB530" s="80"/>
      <c r="BC530" s="81"/>
      <c r="BD530" s="80"/>
      <c r="BE530" s="81"/>
      <c r="BF530" s="80"/>
      <c r="BG530" s="81"/>
      <c r="BH530" s="73"/>
      <c r="BI530" s="79"/>
      <c r="BJ530" s="80"/>
      <c r="BK530" s="81"/>
      <c r="BL530" s="80"/>
      <c r="BM530" s="82"/>
      <c r="BN530" s="80"/>
      <c r="BO530" s="81"/>
      <c r="BP530" s="80"/>
      <c r="BQ530" s="81"/>
      <c r="BR530" s="80"/>
      <c r="BS530" s="81"/>
      <c r="BT530" s="80"/>
      <c r="BU530" s="81"/>
      <c r="BV530" s="80"/>
      <c r="BW530" s="82"/>
      <c r="BX530" s="80" t="s">
        <v>1742</v>
      </c>
      <c r="BY530" s="82">
        <v>0</v>
      </c>
      <c r="BZ530" s="80"/>
      <c r="CA530" s="82"/>
      <c r="CB530" s="80"/>
      <c r="CC530" s="82"/>
      <c r="CD530" s="80"/>
      <c r="CE530" s="82"/>
      <c r="CF530" s="80"/>
      <c r="CG530" s="82"/>
      <c r="CH530" s="80"/>
      <c r="CI530" s="82"/>
      <c r="CJ530" s="80"/>
      <c r="CK530" s="82"/>
      <c r="CL530" s="80"/>
      <c r="CM530" s="82"/>
      <c r="CN530" s="80"/>
      <c r="CO530" s="82"/>
      <c r="CP530" s="80"/>
      <c r="CQ530" s="82"/>
      <c r="CR530" s="80"/>
      <c r="CS530" s="82"/>
      <c r="CT530" s="80"/>
      <c r="CU530" s="82"/>
      <c r="CV530" s="80"/>
      <c r="CW530" s="82"/>
      <c r="CX530" s="80"/>
      <c r="CY530" s="82"/>
      <c r="CZ530" s="80"/>
      <c r="DA530" s="82"/>
      <c r="DB530" s="80"/>
      <c r="DC530" s="82"/>
      <c r="DD530" s="80"/>
      <c r="DE530" s="82"/>
      <c r="DF530" s="80"/>
      <c r="DG530" s="82"/>
      <c r="DH530" s="80"/>
      <c r="DI530" s="81"/>
      <c r="DJ530" s="80"/>
      <c r="DK530" s="81"/>
      <c r="DL530" s="87"/>
      <c r="DM530" s="88"/>
      <c r="DN530" s="63"/>
      <c r="DO530" s="64"/>
      <c r="DP530" s="63"/>
      <c r="DQ530" s="64"/>
      <c r="DR530" s="63"/>
      <c r="DS530" s="64"/>
      <c r="DT530" s="63"/>
      <c r="DU530" s="65"/>
      <c r="DV530" s="63"/>
      <c r="DW530" s="65"/>
      <c r="DX530" s="63"/>
      <c r="DY530" s="65"/>
      <c r="DZ530" s="63"/>
      <c r="EA530" s="65"/>
      <c r="EB530" s="63"/>
      <c r="EC530" s="65"/>
    </row>
    <row r="531" spans="1:133" s="66" customFormat="1" ht="15" customHeight="1" x14ac:dyDescent="0.3">
      <c r="A531" s="67">
        <v>528</v>
      </c>
      <c r="B531" s="68">
        <f>COUNT(J531:EC531)</f>
        <v>1</v>
      </c>
      <c r="C531" s="69">
        <f>D531+E531</f>
        <v>0</v>
      </c>
      <c r="D531" s="68" t="str">
        <f>IF(B531&gt;17,(B531-17)*2,"0")</f>
        <v>0</v>
      </c>
      <c r="E531" s="70">
        <f>K531+M531+O531+Q531+S531+U531+W531+Y531+AA531+AC531+AE531+AG531+AI531+AK531+AM531+AO531+AQ531+AS531+AU531+AW531+AY531+BA531+BC531+BE531+BG531+BI531+BK531+BM531+BO531+BQ531+BS531+BU531+BW531+BY531+CA531+CC531+CE531+CG531+CI531+CK531+CM531+CO531+CQ531+CS531+CU531+CW531+CY531+DA531+DC531+DE531+DG531+DI531+DK531+EC531+DM531</f>
        <v>0</v>
      </c>
      <c r="F531" s="71" t="s">
        <v>121</v>
      </c>
      <c r="G531" s="71">
        <v>1990</v>
      </c>
      <c r="H531" s="72" t="s">
        <v>1743</v>
      </c>
      <c r="I531" s="72" t="s">
        <v>1744</v>
      </c>
      <c r="J531" s="73"/>
      <c r="K531" s="74"/>
      <c r="L531" s="75"/>
      <c r="M531" s="76"/>
      <c r="N531" s="75"/>
      <c r="O531" s="76"/>
      <c r="P531" s="75"/>
      <c r="Q531" s="76"/>
      <c r="R531" s="75"/>
      <c r="S531" s="77"/>
      <c r="T531" s="78"/>
      <c r="U531" s="79"/>
      <c r="V531" s="80"/>
      <c r="W531" s="81"/>
      <c r="X531" s="80"/>
      <c r="Y531" s="82"/>
      <c r="Z531" s="80"/>
      <c r="AA531" s="82"/>
      <c r="AB531" s="83"/>
      <c r="AC531" s="84"/>
      <c r="AD531" s="80"/>
      <c r="AE531" s="82"/>
      <c r="AF531" s="80"/>
      <c r="AG531" s="82"/>
      <c r="AH531" s="80"/>
      <c r="AI531" s="81"/>
      <c r="AJ531" s="80"/>
      <c r="AK531" s="82"/>
      <c r="AL531" s="80"/>
      <c r="AM531" s="82"/>
      <c r="AN531" s="80"/>
      <c r="AO531" s="82"/>
      <c r="AP531" s="80"/>
      <c r="AQ531" s="81"/>
      <c r="AR531" s="80"/>
      <c r="AS531" s="81"/>
      <c r="AT531" s="80"/>
      <c r="AU531" s="82"/>
      <c r="AV531" s="80"/>
      <c r="AW531" s="82"/>
      <c r="AX531" s="73"/>
      <c r="AY531" s="79"/>
      <c r="AZ531" s="85"/>
      <c r="BA531" s="86"/>
      <c r="BB531" s="80"/>
      <c r="BC531" s="81"/>
      <c r="BD531" s="80"/>
      <c r="BE531" s="81"/>
      <c r="BF531" s="80"/>
      <c r="BG531" s="81"/>
      <c r="BH531" s="73"/>
      <c r="BI531" s="79"/>
      <c r="BJ531" s="80"/>
      <c r="BK531" s="81"/>
      <c r="BL531" s="80"/>
      <c r="BM531" s="82"/>
      <c r="BN531" s="80"/>
      <c r="BO531" s="81"/>
      <c r="BP531" s="80"/>
      <c r="BQ531" s="81"/>
      <c r="BR531" s="80"/>
      <c r="BS531" s="81"/>
      <c r="BT531" s="80"/>
      <c r="BU531" s="81"/>
      <c r="BV531" s="80"/>
      <c r="BW531" s="82"/>
      <c r="BX531" s="80" t="s">
        <v>1745</v>
      </c>
      <c r="BY531" s="82">
        <v>0</v>
      </c>
      <c r="BZ531" s="80"/>
      <c r="CA531" s="82"/>
      <c r="CB531" s="80"/>
      <c r="CC531" s="82"/>
      <c r="CD531" s="80"/>
      <c r="CE531" s="82"/>
      <c r="CF531" s="80"/>
      <c r="CG531" s="82"/>
      <c r="CH531" s="80"/>
      <c r="CI531" s="82"/>
      <c r="CJ531" s="80"/>
      <c r="CK531" s="82"/>
      <c r="CL531" s="80"/>
      <c r="CM531" s="82"/>
      <c r="CN531" s="80"/>
      <c r="CO531" s="82"/>
      <c r="CP531" s="80"/>
      <c r="CQ531" s="82"/>
      <c r="CR531" s="80"/>
      <c r="CS531" s="82"/>
      <c r="CT531" s="80"/>
      <c r="CU531" s="82"/>
      <c r="CV531" s="80"/>
      <c r="CW531" s="82"/>
      <c r="CX531" s="80"/>
      <c r="CY531" s="82"/>
      <c r="CZ531" s="80"/>
      <c r="DA531" s="82"/>
      <c r="DB531" s="80"/>
      <c r="DC531" s="82"/>
      <c r="DD531" s="80"/>
      <c r="DE531" s="82"/>
      <c r="DF531" s="80"/>
      <c r="DG531" s="82"/>
      <c r="DH531" s="80"/>
      <c r="DI531" s="81"/>
      <c r="DJ531" s="80"/>
      <c r="DK531" s="81"/>
      <c r="DL531" s="87"/>
      <c r="DM531" s="88"/>
      <c r="DN531" s="63"/>
      <c r="DO531" s="64"/>
      <c r="DP531" s="63"/>
      <c r="DQ531" s="64"/>
      <c r="DR531" s="63"/>
      <c r="DS531" s="64"/>
      <c r="DT531" s="63"/>
      <c r="DU531" s="65"/>
      <c r="DV531" s="63"/>
      <c r="DW531" s="65"/>
      <c r="DX531" s="63"/>
      <c r="DY531" s="65"/>
      <c r="DZ531" s="63"/>
      <c r="EA531" s="65"/>
      <c r="EB531" s="63"/>
      <c r="EC531" s="65"/>
    </row>
    <row r="532" spans="1:133" s="66" customFormat="1" ht="15" customHeight="1" x14ac:dyDescent="0.3">
      <c r="A532" s="67">
        <v>529</v>
      </c>
      <c r="B532" s="68">
        <f>COUNT(J532:EC532)</f>
        <v>1</v>
      </c>
      <c r="C532" s="69">
        <f>D532+E532</f>
        <v>0</v>
      </c>
      <c r="D532" s="68" t="str">
        <f>IF(B532&gt;17,(B532-17)*2,"0")</f>
        <v>0</v>
      </c>
      <c r="E532" s="70">
        <f>K532+M532+O532+Q532+S532+U532+W532+Y532+AA532+AC532+AE532+AG532+AI532+AK532+AM532+AO532+AQ532+AS532+AU532+AW532+AY532+BA532+BC532+BE532+BG532+BI532+BK532+BM532+BO532+BQ532+BS532+BU532+BW532+BY532+CA532+CC532+CE532+CG532+CI532+CK532+CM532+CO532+CQ532+CS532+CU532+CW532+CY532+DA532+DC532+DE532+DG532+DI532+DK532+EC532+DM532</f>
        <v>0</v>
      </c>
      <c r="F532" s="71" t="s">
        <v>121</v>
      </c>
      <c r="G532" s="71">
        <v>1986</v>
      </c>
      <c r="H532" s="72" t="s">
        <v>1746</v>
      </c>
      <c r="I532" s="72"/>
      <c r="J532" s="73"/>
      <c r="K532" s="74"/>
      <c r="L532" s="75"/>
      <c r="M532" s="76"/>
      <c r="N532" s="75"/>
      <c r="O532" s="76"/>
      <c r="P532" s="75"/>
      <c r="Q532" s="76"/>
      <c r="R532" s="75"/>
      <c r="S532" s="77"/>
      <c r="T532" s="78"/>
      <c r="U532" s="79"/>
      <c r="V532" s="80"/>
      <c r="W532" s="81"/>
      <c r="X532" s="80"/>
      <c r="Y532" s="82"/>
      <c r="Z532" s="80"/>
      <c r="AA532" s="82"/>
      <c r="AB532" s="83"/>
      <c r="AC532" s="84"/>
      <c r="AD532" s="80"/>
      <c r="AE532" s="82"/>
      <c r="AF532" s="80"/>
      <c r="AG532" s="82"/>
      <c r="AH532" s="80"/>
      <c r="AI532" s="81"/>
      <c r="AJ532" s="80"/>
      <c r="AK532" s="82"/>
      <c r="AL532" s="80"/>
      <c r="AM532" s="82"/>
      <c r="AN532" s="80"/>
      <c r="AO532" s="82"/>
      <c r="AP532" s="80"/>
      <c r="AQ532" s="81"/>
      <c r="AR532" s="80"/>
      <c r="AS532" s="81"/>
      <c r="AT532" s="80"/>
      <c r="AU532" s="82"/>
      <c r="AV532" s="80"/>
      <c r="AW532" s="82"/>
      <c r="AX532" s="73"/>
      <c r="AY532" s="79"/>
      <c r="AZ532" s="85"/>
      <c r="BA532" s="86"/>
      <c r="BB532" s="80"/>
      <c r="BC532" s="81"/>
      <c r="BD532" s="80"/>
      <c r="BE532" s="81"/>
      <c r="BF532" s="80"/>
      <c r="BG532" s="81"/>
      <c r="BH532" s="73"/>
      <c r="BI532" s="79"/>
      <c r="BJ532" s="80"/>
      <c r="BK532" s="81"/>
      <c r="BL532" s="80"/>
      <c r="BM532" s="82"/>
      <c r="BN532" s="80"/>
      <c r="BO532" s="81"/>
      <c r="BP532" s="80"/>
      <c r="BQ532" s="81"/>
      <c r="BR532" s="80"/>
      <c r="BS532" s="81"/>
      <c r="BT532" s="80"/>
      <c r="BU532" s="81"/>
      <c r="BV532" s="80"/>
      <c r="BW532" s="82"/>
      <c r="BX532" s="80" t="s">
        <v>1747</v>
      </c>
      <c r="BY532" s="82">
        <v>0</v>
      </c>
      <c r="BZ532" s="80"/>
      <c r="CA532" s="82"/>
      <c r="CB532" s="80"/>
      <c r="CC532" s="82"/>
      <c r="CD532" s="80"/>
      <c r="CE532" s="82"/>
      <c r="CF532" s="80"/>
      <c r="CG532" s="82"/>
      <c r="CH532" s="80"/>
      <c r="CI532" s="82"/>
      <c r="CJ532" s="80"/>
      <c r="CK532" s="82"/>
      <c r="CL532" s="80"/>
      <c r="CM532" s="82"/>
      <c r="CN532" s="80"/>
      <c r="CO532" s="82"/>
      <c r="CP532" s="80"/>
      <c r="CQ532" s="82"/>
      <c r="CR532" s="80"/>
      <c r="CS532" s="82"/>
      <c r="CT532" s="80"/>
      <c r="CU532" s="82"/>
      <c r="CV532" s="80"/>
      <c r="CW532" s="82"/>
      <c r="CX532" s="80"/>
      <c r="CY532" s="82"/>
      <c r="CZ532" s="80"/>
      <c r="DA532" s="82"/>
      <c r="DB532" s="80"/>
      <c r="DC532" s="82"/>
      <c r="DD532" s="80"/>
      <c r="DE532" s="82"/>
      <c r="DF532" s="80"/>
      <c r="DG532" s="82"/>
      <c r="DH532" s="80"/>
      <c r="DI532" s="81"/>
      <c r="DJ532" s="80"/>
      <c r="DK532" s="81"/>
      <c r="DL532" s="87"/>
      <c r="DM532" s="88"/>
      <c r="DN532" s="63"/>
      <c r="DO532" s="64"/>
      <c r="DP532" s="63"/>
      <c r="DQ532" s="64"/>
      <c r="DR532" s="63"/>
      <c r="DS532" s="64"/>
      <c r="DT532" s="63"/>
      <c r="DU532" s="65"/>
      <c r="DV532" s="63"/>
      <c r="DW532" s="65"/>
      <c r="DX532" s="63"/>
      <c r="DY532" s="65"/>
      <c r="DZ532" s="63"/>
      <c r="EA532" s="65"/>
      <c r="EB532" s="63"/>
      <c r="EC532" s="65"/>
    </row>
    <row r="533" spans="1:133" s="66" customFormat="1" ht="15" customHeight="1" x14ac:dyDescent="0.3">
      <c r="A533" s="67">
        <v>530</v>
      </c>
      <c r="B533" s="68">
        <f>COUNT(J533:EC533)</f>
        <v>1</v>
      </c>
      <c r="C533" s="69">
        <f>D533+E533</f>
        <v>0</v>
      </c>
      <c r="D533" s="68" t="str">
        <f>IF(B533&gt;17,(B533-17)*2,"0")</f>
        <v>0</v>
      </c>
      <c r="E533" s="70">
        <f>K533+M533+O533+Q533+S533+U533+W533+Y533+AA533+AC533+AE533+AG533+AI533+AK533+AM533+AO533+AQ533+AS533+AU533+AW533+AY533+BA533+BC533+BE533+BG533+BI533+BK533+BM533+BO533+BQ533+BS533+BU533+BW533+BY533+CA533+CC533+CE533+CG533+CI533+CK533+CM533+CO533+CQ533+CS533+CU533+CW533+CY533+DA533+DC533+DE533+DG533+DI533+DK533+EC533+DM533</f>
        <v>0</v>
      </c>
      <c r="F533" s="71" t="s">
        <v>121</v>
      </c>
      <c r="G533" s="71">
        <v>1986</v>
      </c>
      <c r="H533" s="72" t="s">
        <v>1748</v>
      </c>
      <c r="I533" s="72" t="s">
        <v>739</v>
      </c>
      <c r="J533" s="73"/>
      <c r="K533" s="74"/>
      <c r="L533" s="75"/>
      <c r="M533" s="76"/>
      <c r="N533" s="75"/>
      <c r="O533" s="76"/>
      <c r="P533" s="75"/>
      <c r="Q533" s="76"/>
      <c r="R533" s="75"/>
      <c r="S533" s="77"/>
      <c r="T533" s="78"/>
      <c r="U533" s="79"/>
      <c r="V533" s="80"/>
      <c r="W533" s="81"/>
      <c r="X533" s="80"/>
      <c r="Y533" s="82"/>
      <c r="Z533" s="80"/>
      <c r="AA533" s="82"/>
      <c r="AB533" s="83"/>
      <c r="AC533" s="84"/>
      <c r="AD533" s="80"/>
      <c r="AE533" s="82"/>
      <c r="AF533" s="80"/>
      <c r="AG533" s="82"/>
      <c r="AH533" s="80"/>
      <c r="AI533" s="81"/>
      <c r="AJ533" s="80"/>
      <c r="AK533" s="82"/>
      <c r="AL533" s="80"/>
      <c r="AM533" s="82"/>
      <c r="AN533" s="80"/>
      <c r="AO533" s="82"/>
      <c r="AP533" s="80"/>
      <c r="AQ533" s="81"/>
      <c r="AR533" s="80"/>
      <c r="AS533" s="81"/>
      <c r="AT533" s="80"/>
      <c r="AU533" s="82"/>
      <c r="AV533" s="80"/>
      <c r="AW533" s="82"/>
      <c r="AX533" s="73"/>
      <c r="AY533" s="79"/>
      <c r="AZ533" s="85"/>
      <c r="BA533" s="86"/>
      <c r="BB533" s="80"/>
      <c r="BC533" s="81"/>
      <c r="BD533" s="80"/>
      <c r="BE533" s="81"/>
      <c r="BF533" s="80"/>
      <c r="BG533" s="81"/>
      <c r="BH533" s="73"/>
      <c r="BI533" s="79"/>
      <c r="BJ533" s="80"/>
      <c r="BK533" s="81"/>
      <c r="BL533" s="80"/>
      <c r="BM533" s="82"/>
      <c r="BN533" s="80"/>
      <c r="BO533" s="81"/>
      <c r="BP533" s="80"/>
      <c r="BQ533" s="81"/>
      <c r="BR533" s="80"/>
      <c r="BS533" s="81"/>
      <c r="BT533" s="80"/>
      <c r="BU533" s="81"/>
      <c r="BV533" s="80"/>
      <c r="BW533" s="82"/>
      <c r="BX533" s="80" t="s">
        <v>1749</v>
      </c>
      <c r="BY533" s="82">
        <v>0</v>
      </c>
      <c r="BZ533" s="80"/>
      <c r="CA533" s="82"/>
      <c r="CB533" s="80"/>
      <c r="CC533" s="82"/>
      <c r="CD533" s="80"/>
      <c r="CE533" s="82"/>
      <c r="CF533" s="80"/>
      <c r="CG533" s="82"/>
      <c r="CH533" s="80"/>
      <c r="CI533" s="82"/>
      <c r="CJ533" s="80"/>
      <c r="CK533" s="82"/>
      <c r="CL533" s="80"/>
      <c r="CM533" s="82"/>
      <c r="CN533" s="80"/>
      <c r="CO533" s="82"/>
      <c r="CP533" s="80"/>
      <c r="CQ533" s="82"/>
      <c r="CR533" s="80"/>
      <c r="CS533" s="82"/>
      <c r="CT533" s="80"/>
      <c r="CU533" s="82"/>
      <c r="CV533" s="80"/>
      <c r="CW533" s="82"/>
      <c r="CX533" s="80"/>
      <c r="CY533" s="82"/>
      <c r="CZ533" s="80"/>
      <c r="DA533" s="82"/>
      <c r="DB533" s="80"/>
      <c r="DC533" s="82"/>
      <c r="DD533" s="80"/>
      <c r="DE533" s="82"/>
      <c r="DF533" s="80"/>
      <c r="DG533" s="82"/>
      <c r="DH533" s="80"/>
      <c r="DI533" s="81"/>
      <c r="DJ533" s="80"/>
      <c r="DK533" s="81"/>
      <c r="DL533" s="87"/>
      <c r="DM533" s="88"/>
      <c r="DN533" s="63"/>
      <c r="DO533" s="64"/>
      <c r="DP533" s="63"/>
      <c r="DQ533" s="64"/>
      <c r="DR533" s="63"/>
      <c r="DS533" s="64"/>
      <c r="DT533" s="63"/>
      <c r="DU533" s="65"/>
      <c r="DV533" s="63"/>
      <c r="DW533" s="65"/>
      <c r="DX533" s="63"/>
      <c r="DY533" s="65"/>
      <c r="DZ533" s="63"/>
      <c r="EA533" s="65"/>
      <c r="EB533" s="63"/>
      <c r="EC533" s="65"/>
    </row>
    <row r="534" spans="1:133" s="66" customFormat="1" ht="15" customHeight="1" x14ac:dyDescent="0.3">
      <c r="A534" s="67">
        <v>531</v>
      </c>
      <c r="B534" s="68">
        <f>COUNT(J534:EC534)</f>
        <v>1</v>
      </c>
      <c r="C534" s="69">
        <f>D534+E534</f>
        <v>0</v>
      </c>
      <c r="D534" s="68" t="str">
        <f>IF(B534&gt;17,(B534-17)*2,"0")</f>
        <v>0</v>
      </c>
      <c r="E534" s="70">
        <f>K534+M534+O534+Q534+S534+U534+W534+Y534+AA534+AC534+AE534+AG534+AI534+AK534+AM534+AO534+AQ534+AS534+AU534+AW534+AY534+BA534+BC534+BE534+BG534+BI534+BK534+BM534+BO534+BQ534+BS534+BU534+BW534+BY534+CA534+CC534+CE534+CG534+CI534+CK534+CM534+CO534+CQ534+CS534+CU534+CW534+CY534+DA534+DC534+DE534+DG534+DI534+DK534+EC534+DM534</f>
        <v>0</v>
      </c>
      <c r="F534" s="71" t="s">
        <v>121</v>
      </c>
      <c r="G534" s="71">
        <v>1990</v>
      </c>
      <c r="H534" s="72" t="s">
        <v>1750</v>
      </c>
      <c r="I534" s="72"/>
      <c r="J534" s="73"/>
      <c r="K534" s="74"/>
      <c r="L534" s="75"/>
      <c r="M534" s="76"/>
      <c r="N534" s="75"/>
      <c r="O534" s="76"/>
      <c r="P534" s="75"/>
      <c r="Q534" s="76"/>
      <c r="R534" s="75"/>
      <c r="S534" s="77"/>
      <c r="T534" s="78"/>
      <c r="U534" s="79"/>
      <c r="V534" s="80"/>
      <c r="W534" s="81"/>
      <c r="X534" s="80"/>
      <c r="Y534" s="82"/>
      <c r="Z534" s="80"/>
      <c r="AA534" s="82"/>
      <c r="AB534" s="83"/>
      <c r="AC534" s="84"/>
      <c r="AD534" s="80"/>
      <c r="AE534" s="82"/>
      <c r="AF534" s="80"/>
      <c r="AG534" s="82"/>
      <c r="AH534" s="80"/>
      <c r="AI534" s="81"/>
      <c r="AJ534" s="80"/>
      <c r="AK534" s="82"/>
      <c r="AL534" s="80"/>
      <c r="AM534" s="82"/>
      <c r="AN534" s="80"/>
      <c r="AO534" s="82"/>
      <c r="AP534" s="80"/>
      <c r="AQ534" s="81"/>
      <c r="AR534" s="80"/>
      <c r="AS534" s="81"/>
      <c r="AT534" s="80"/>
      <c r="AU534" s="82"/>
      <c r="AV534" s="80"/>
      <c r="AW534" s="82"/>
      <c r="AX534" s="73"/>
      <c r="AY534" s="79"/>
      <c r="AZ534" s="85"/>
      <c r="BA534" s="86"/>
      <c r="BB534" s="80"/>
      <c r="BC534" s="81"/>
      <c r="BD534" s="80"/>
      <c r="BE534" s="81"/>
      <c r="BF534" s="80"/>
      <c r="BG534" s="81"/>
      <c r="BH534" s="73"/>
      <c r="BI534" s="79"/>
      <c r="BJ534" s="80"/>
      <c r="BK534" s="81"/>
      <c r="BL534" s="80"/>
      <c r="BM534" s="82"/>
      <c r="BN534" s="80"/>
      <c r="BO534" s="81"/>
      <c r="BP534" s="80"/>
      <c r="BQ534" s="81"/>
      <c r="BR534" s="80"/>
      <c r="BS534" s="81"/>
      <c r="BT534" s="80"/>
      <c r="BU534" s="81"/>
      <c r="BV534" s="80"/>
      <c r="BW534" s="82"/>
      <c r="BX534" s="80" t="s">
        <v>1751</v>
      </c>
      <c r="BY534" s="82">
        <v>0</v>
      </c>
      <c r="BZ534" s="80"/>
      <c r="CA534" s="82"/>
      <c r="CB534" s="80"/>
      <c r="CC534" s="82"/>
      <c r="CD534" s="80"/>
      <c r="CE534" s="82"/>
      <c r="CF534" s="80"/>
      <c r="CG534" s="82"/>
      <c r="CH534" s="80"/>
      <c r="CI534" s="82"/>
      <c r="CJ534" s="80"/>
      <c r="CK534" s="82"/>
      <c r="CL534" s="80"/>
      <c r="CM534" s="82"/>
      <c r="CN534" s="80"/>
      <c r="CO534" s="82"/>
      <c r="CP534" s="80"/>
      <c r="CQ534" s="82"/>
      <c r="CR534" s="80"/>
      <c r="CS534" s="82"/>
      <c r="CT534" s="80"/>
      <c r="CU534" s="82"/>
      <c r="CV534" s="80"/>
      <c r="CW534" s="82"/>
      <c r="CX534" s="80"/>
      <c r="CY534" s="82"/>
      <c r="CZ534" s="80"/>
      <c r="DA534" s="82"/>
      <c r="DB534" s="80"/>
      <c r="DC534" s="82"/>
      <c r="DD534" s="80"/>
      <c r="DE534" s="82"/>
      <c r="DF534" s="80"/>
      <c r="DG534" s="82"/>
      <c r="DH534" s="80"/>
      <c r="DI534" s="81"/>
      <c r="DJ534" s="80"/>
      <c r="DK534" s="81"/>
      <c r="DL534" s="87"/>
      <c r="DM534" s="88"/>
      <c r="DN534" s="63"/>
      <c r="DO534" s="64"/>
      <c r="DP534" s="63"/>
      <c r="DQ534" s="64"/>
      <c r="DR534" s="63"/>
      <c r="DS534" s="64"/>
      <c r="DT534" s="63"/>
      <c r="DU534" s="65"/>
      <c r="DV534" s="63"/>
      <c r="DW534" s="65"/>
      <c r="DX534" s="63"/>
      <c r="DY534" s="65"/>
      <c r="DZ534" s="63"/>
      <c r="EA534" s="65"/>
      <c r="EB534" s="63"/>
      <c r="EC534" s="65"/>
    </row>
    <row r="535" spans="1:133" s="66" customFormat="1" ht="15" customHeight="1" x14ac:dyDescent="0.3">
      <c r="A535" s="67">
        <v>532</v>
      </c>
      <c r="B535" s="68">
        <f>COUNT(J535:EC535)</f>
        <v>1</v>
      </c>
      <c r="C535" s="69">
        <f>D535+E535</f>
        <v>0</v>
      </c>
      <c r="D535" s="68" t="str">
        <f>IF(B535&gt;17,(B535-17)*2,"0")</f>
        <v>0</v>
      </c>
      <c r="E535" s="70">
        <f>K535+M535+O535+Q535+S535+U535+W535+Y535+AA535+AC535+AE535+AG535+AI535+AK535+AM535+AO535+AQ535+AS535+AU535+AW535+AY535+BA535+BC535+BE535+BG535+BI535+BK535+BM535+BO535+BQ535+BS535+BU535+BW535+BY535+CA535+CC535+CE535+CG535+CI535+CK535+CM535+CO535+CQ535+CS535+CU535+CW535+CY535+DA535+DC535+DE535+DG535+DI535+DK535+EC535+DM535</f>
        <v>0</v>
      </c>
      <c r="F535" s="71" t="s">
        <v>121</v>
      </c>
      <c r="G535" s="71">
        <v>200</v>
      </c>
      <c r="H535" s="72" t="s">
        <v>1752</v>
      </c>
      <c r="I535" s="72" t="s">
        <v>330</v>
      </c>
      <c r="J535" s="73"/>
      <c r="K535" s="74"/>
      <c r="L535" s="75"/>
      <c r="M535" s="76"/>
      <c r="N535" s="75"/>
      <c r="O535" s="76"/>
      <c r="P535" s="75"/>
      <c r="Q535" s="76"/>
      <c r="R535" s="75"/>
      <c r="S535" s="77"/>
      <c r="T535" s="78"/>
      <c r="U535" s="79"/>
      <c r="V535" s="80"/>
      <c r="W535" s="81"/>
      <c r="X535" s="80"/>
      <c r="Y535" s="82"/>
      <c r="Z535" s="80"/>
      <c r="AA535" s="82"/>
      <c r="AB535" s="83"/>
      <c r="AC535" s="84"/>
      <c r="AD535" s="80"/>
      <c r="AE535" s="82"/>
      <c r="AF535" s="80"/>
      <c r="AG535" s="82"/>
      <c r="AH535" s="80"/>
      <c r="AI535" s="81"/>
      <c r="AJ535" s="80"/>
      <c r="AK535" s="82"/>
      <c r="AL535" s="80"/>
      <c r="AM535" s="82"/>
      <c r="AN535" s="80"/>
      <c r="AO535" s="82"/>
      <c r="AP535" s="80"/>
      <c r="AQ535" s="81"/>
      <c r="AR535" s="80"/>
      <c r="AS535" s="81"/>
      <c r="AT535" s="80"/>
      <c r="AU535" s="82"/>
      <c r="AV535" s="80"/>
      <c r="AW535" s="82"/>
      <c r="AX535" s="73"/>
      <c r="AY535" s="79"/>
      <c r="AZ535" s="85"/>
      <c r="BA535" s="86"/>
      <c r="BB535" s="80"/>
      <c r="BC535" s="81"/>
      <c r="BD535" s="80"/>
      <c r="BE535" s="81"/>
      <c r="BF535" s="80"/>
      <c r="BG535" s="81"/>
      <c r="BH535" s="73"/>
      <c r="BI535" s="79"/>
      <c r="BJ535" s="80"/>
      <c r="BK535" s="81"/>
      <c r="BL535" s="80"/>
      <c r="BM535" s="82"/>
      <c r="BN535" s="80"/>
      <c r="BO535" s="81"/>
      <c r="BP535" s="80"/>
      <c r="BQ535" s="81"/>
      <c r="BR535" s="80"/>
      <c r="BS535" s="81"/>
      <c r="BT535" s="80"/>
      <c r="BU535" s="81"/>
      <c r="BV535" s="80"/>
      <c r="BW535" s="82"/>
      <c r="BX535" s="80" t="s">
        <v>1753</v>
      </c>
      <c r="BY535" s="82">
        <v>0</v>
      </c>
      <c r="BZ535" s="80"/>
      <c r="CA535" s="82"/>
      <c r="CB535" s="80"/>
      <c r="CC535" s="82"/>
      <c r="CD535" s="80"/>
      <c r="CE535" s="82"/>
      <c r="CF535" s="80"/>
      <c r="CG535" s="82"/>
      <c r="CH535" s="80"/>
      <c r="CI535" s="82"/>
      <c r="CJ535" s="80"/>
      <c r="CK535" s="82"/>
      <c r="CL535" s="80"/>
      <c r="CM535" s="82"/>
      <c r="CN535" s="80"/>
      <c r="CO535" s="82"/>
      <c r="CP535" s="80"/>
      <c r="CQ535" s="82"/>
      <c r="CR535" s="80"/>
      <c r="CS535" s="82"/>
      <c r="CT535" s="80"/>
      <c r="CU535" s="82"/>
      <c r="CV535" s="80"/>
      <c r="CW535" s="82"/>
      <c r="CX535" s="80"/>
      <c r="CY535" s="82"/>
      <c r="CZ535" s="80"/>
      <c r="DA535" s="82"/>
      <c r="DB535" s="80"/>
      <c r="DC535" s="82"/>
      <c r="DD535" s="80"/>
      <c r="DE535" s="82"/>
      <c r="DF535" s="80"/>
      <c r="DG535" s="82"/>
      <c r="DH535" s="80"/>
      <c r="DI535" s="81"/>
      <c r="DJ535" s="80"/>
      <c r="DK535" s="81"/>
      <c r="DL535" s="87"/>
      <c r="DM535" s="88"/>
      <c r="DN535" s="63"/>
      <c r="DO535" s="64"/>
      <c r="DP535" s="63"/>
      <c r="DQ535" s="64"/>
      <c r="DR535" s="63"/>
      <c r="DS535" s="64"/>
      <c r="DT535" s="63"/>
      <c r="DU535" s="65"/>
      <c r="DV535" s="63"/>
      <c r="DW535" s="65"/>
      <c r="DX535" s="63"/>
      <c r="DY535" s="65"/>
      <c r="DZ535" s="63"/>
      <c r="EA535" s="65"/>
      <c r="EB535" s="63"/>
      <c r="EC535" s="65"/>
    </row>
    <row r="536" spans="1:133" s="66" customFormat="1" ht="15" customHeight="1" x14ac:dyDescent="0.3">
      <c r="A536" s="67">
        <v>533</v>
      </c>
      <c r="B536" s="68">
        <f>COUNT(J536:EC536)</f>
        <v>1</v>
      </c>
      <c r="C536" s="69">
        <f>D536+E536</f>
        <v>0</v>
      </c>
      <c r="D536" s="68" t="str">
        <f>IF(B536&gt;17,(B536-17)*2,"0")</f>
        <v>0</v>
      </c>
      <c r="E536" s="70">
        <f>K536+M536+O536+Q536+S536+U536+W536+Y536+AA536+AC536+AE536+AG536+AI536+AK536+AM536+AO536+AQ536+AS536+AU536+AW536+AY536+BA536+BC536+BE536+BG536+BI536+BK536+BM536+BO536+BQ536+BS536+BU536+BW536+BY536+CA536+CC536+CE536+CG536+CI536+CK536+CM536+CO536+CQ536+CS536+CU536+CW536+CY536+DA536+DC536+DE536+DG536+DI536+DK536+EC536+DM536</f>
        <v>0</v>
      </c>
      <c r="F536" s="71" t="s">
        <v>121</v>
      </c>
      <c r="G536" s="71">
        <v>2001</v>
      </c>
      <c r="H536" s="72" t="s">
        <v>1754</v>
      </c>
      <c r="I536" s="72" t="s">
        <v>195</v>
      </c>
      <c r="J536" s="73"/>
      <c r="K536" s="74"/>
      <c r="L536" s="75"/>
      <c r="M536" s="76"/>
      <c r="N536" s="75"/>
      <c r="O536" s="76"/>
      <c r="P536" s="75"/>
      <c r="Q536" s="76"/>
      <c r="R536" s="75"/>
      <c r="S536" s="77"/>
      <c r="T536" s="78"/>
      <c r="U536" s="79"/>
      <c r="V536" s="80"/>
      <c r="W536" s="81"/>
      <c r="X536" s="80"/>
      <c r="Y536" s="82"/>
      <c r="Z536" s="80"/>
      <c r="AA536" s="82"/>
      <c r="AB536" s="83"/>
      <c r="AC536" s="84"/>
      <c r="AD536" s="80"/>
      <c r="AE536" s="82"/>
      <c r="AF536" s="80"/>
      <c r="AG536" s="82"/>
      <c r="AH536" s="80"/>
      <c r="AI536" s="81"/>
      <c r="AJ536" s="80"/>
      <c r="AK536" s="82"/>
      <c r="AL536" s="80"/>
      <c r="AM536" s="82"/>
      <c r="AN536" s="80"/>
      <c r="AO536" s="82"/>
      <c r="AP536" s="80"/>
      <c r="AQ536" s="81"/>
      <c r="AR536" s="80"/>
      <c r="AS536" s="81"/>
      <c r="AT536" s="80"/>
      <c r="AU536" s="82"/>
      <c r="AV536" s="80"/>
      <c r="AW536" s="82"/>
      <c r="AX536" s="73" t="s">
        <v>1755</v>
      </c>
      <c r="AY536" s="79">
        <v>0</v>
      </c>
      <c r="AZ536" s="85"/>
      <c r="BA536" s="86"/>
      <c r="BB536" s="80"/>
      <c r="BC536" s="81"/>
      <c r="BD536" s="80"/>
      <c r="BE536" s="81"/>
      <c r="BF536" s="80"/>
      <c r="BG536" s="81"/>
      <c r="BH536" s="73"/>
      <c r="BI536" s="79"/>
      <c r="BJ536" s="80"/>
      <c r="BK536" s="81"/>
      <c r="BL536" s="80"/>
      <c r="BM536" s="82"/>
      <c r="BN536" s="80"/>
      <c r="BO536" s="81"/>
      <c r="BP536" s="80"/>
      <c r="BQ536" s="81"/>
      <c r="BR536" s="80"/>
      <c r="BS536" s="81"/>
      <c r="BT536" s="80"/>
      <c r="BU536" s="81"/>
      <c r="BV536" s="80"/>
      <c r="BW536" s="82"/>
      <c r="BX536" s="80"/>
      <c r="BY536" s="82"/>
      <c r="BZ536" s="80"/>
      <c r="CA536" s="82"/>
      <c r="CB536" s="80"/>
      <c r="CC536" s="82"/>
      <c r="CD536" s="80"/>
      <c r="CE536" s="82"/>
      <c r="CF536" s="80"/>
      <c r="CG536" s="82"/>
      <c r="CH536" s="80"/>
      <c r="CI536" s="82"/>
      <c r="CJ536" s="80"/>
      <c r="CK536" s="82"/>
      <c r="CL536" s="80"/>
      <c r="CM536" s="82"/>
      <c r="CN536" s="80"/>
      <c r="CO536" s="82"/>
      <c r="CP536" s="80"/>
      <c r="CQ536" s="82"/>
      <c r="CR536" s="80"/>
      <c r="CS536" s="82"/>
      <c r="CT536" s="80"/>
      <c r="CU536" s="82"/>
      <c r="CV536" s="80"/>
      <c r="CW536" s="82"/>
      <c r="CX536" s="80"/>
      <c r="CY536" s="82"/>
      <c r="CZ536" s="80"/>
      <c r="DA536" s="82"/>
      <c r="DB536" s="80"/>
      <c r="DC536" s="82"/>
      <c r="DD536" s="80"/>
      <c r="DE536" s="82"/>
      <c r="DF536" s="80"/>
      <c r="DG536" s="82"/>
      <c r="DH536" s="80"/>
      <c r="DI536" s="81"/>
      <c r="DJ536" s="80"/>
      <c r="DK536" s="81"/>
      <c r="DL536" s="87"/>
      <c r="DM536" s="88"/>
      <c r="DN536" s="63"/>
      <c r="DO536" s="64"/>
      <c r="DP536" s="63"/>
      <c r="DQ536" s="64"/>
      <c r="DR536" s="63"/>
      <c r="DS536" s="64"/>
      <c r="DT536" s="63"/>
      <c r="DU536" s="65"/>
      <c r="DV536" s="63"/>
      <c r="DW536" s="65"/>
      <c r="DX536" s="63"/>
      <c r="DY536" s="65"/>
      <c r="DZ536" s="63"/>
      <c r="EA536" s="65"/>
      <c r="EB536" s="63"/>
      <c r="EC536" s="65"/>
    </row>
    <row r="537" spans="1:133" s="66" customFormat="1" ht="15" customHeight="1" x14ac:dyDescent="0.3">
      <c r="A537" s="67">
        <v>534</v>
      </c>
      <c r="B537" s="68">
        <f>COUNT(J537:EC537)</f>
        <v>1</v>
      </c>
      <c r="C537" s="69">
        <f>D537+E537</f>
        <v>0</v>
      </c>
      <c r="D537" s="68" t="str">
        <f>IF(B537&gt;17,(B537-17)*2,"0")</f>
        <v>0</v>
      </c>
      <c r="E537" s="70">
        <f>K537+M537+O537+Q537+S537+U537+W537+Y537+AA537+AC537+AE537+AG537+AI537+AK537+AM537+AO537+AQ537+AS537+AU537+AW537+AY537+BA537+BC537+BE537+BG537+BI537+BK537+BM537+BO537+BQ537+BS537+BU537+BW537+BY537+CA537+CC537+CE537+CG537+CI537+CK537+CM537+CO537+CQ537+CS537+CU537+CW537+CY537+DA537+DC537+DE537+DG537+DI537+DK537+EC537+DM537</f>
        <v>0</v>
      </c>
      <c r="F537" s="71" t="s">
        <v>121</v>
      </c>
      <c r="G537" s="71">
        <v>1992</v>
      </c>
      <c r="H537" s="72" t="s">
        <v>1756</v>
      </c>
      <c r="I537" s="72" t="s">
        <v>853</v>
      </c>
      <c r="J537" s="73"/>
      <c r="K537" s="74"/>
      <c r="L537" s="75"/>
      <c r="M537" s="76"/>
      <c r="N537" s="75"/>
      <c r="O537" s="76"/>
      <c r="P537" s="75"/>
      <c r="Q537" s="76"/>
      <c r="R537" s="75"/>
      <c r="S537" s="77"/>
      <c r="T537" s="78"/>
      <c r="U537" s="79"/>
      <c r="V537" s="80"/>
      <c r="W537" s="81"/>
      <c r="X537" s="80"/>
      <c r="Y537" s="82"/>
      <c r="Z537" s="80"/>
      <c r="AA537" s="82"/>
      <c r="AB537" s="83"/>
      <c r="AC537" s="84"/>
      <c r="AD537" s="80"/>
      <c r="AE537" s="82"/>
      <c r="AF537" s="80"/>
      <c r="AG537" s="82"/>
      <c r="AH537" s="80"/>
      <c r="AI537" s="81"/>
      <c r="AJ537" s="80"/>
      <c r="AK537" s="82"/>
      <c r="AL537" s="80"/>
      <c r="AM537" s="82"/>
      <c r="AN537" s="80"/>
      <c r="AO537" s="82"/>
      <c r="AP537" s="80"/>
      <c r="AQ537" s="81"/>
      <c r="AR537" s="80"/>
      <c r="AS537" s="81"/>
      <c r="AT537" s="80"/>
      <c r="AU537" s="82"/>
      <c r="AV537" s="80"/>
      <c r="AW537" s="82"/>
      <c r="AX537" s="73"/>
      <c r="AY537" s="79"/>
      <c r="AZ537" s="85"/>
      <c r="BA537" s="86"/>
      <c r="BB537" s="80"/>
      <c r="BC537" s="81"/>
      <c r="BD537" s="80"/>
      <c r="BE537" s="81"/>
      <c r="BF537" s="80"/>
      <c r="BG537" s="81"/>
      <c r="BH537" s="73"/>
      <c r="BI537" s="79"/>
      <c r="BJ537" s="80"/>
      <c r="BK537" s="81"/>
      <c r="BL537" s="80"/>
      <c r="BM537" s="82"/>
      <c r="BN537" s="80"/>
      <c r="BO537" s="81"/>
      <c r="BP537" s="80"/>
      <c r="BQ537" s="81"/>
      <c r="BR537" s="80"/>
      <c r="BS537" s="81"/>
      <c r="BT537" s="80"/>
      <c r="BU537" s="81"/>
      <c r="BV537" s="80"/>
      <c r="BW537" s="82"/>
      <c r="BX537" s="80"/>
      <c r="BY537" s="82"/>
      <c r="BZ537" s="80" t="s">
        <v>1757</v>
      </c>
      <c r="CA537" s="82">
        <v>0</v>
      </c>
      <c r="CB537" s="80"/>
      <c r="CC537" s="82"/>
      <c r="CD537" s="80"/>
      <c r="CE537" s="82"/>
      <c r="CF537" s="80"/>
      <c r="CG537" s="82"/>
      <c r="CH537" s="80"/>
      <c r="CI537" s="82"/>
      <c r="CJ537" s="80"/>
      <c r="CK537" s="82"/>
      <c r="CL537" s="80"/>
      <c r="CM537" s="82"/>
      <c r="CN537" s="80"/>
      <c r="CO537" s="82"/>
      <c r="CP537" s="80"/>
      <c r="CQ537" s="82"/>
      <c r="CR537" s="80"/>
      <c r="CS537" s="82"/>
      <c r="CT537" s="80"/>
      <c r="CU537" s="82"/>
      <c r="CV537" s="80"/>
      <c r="CW537" s="82"/>
      <c r="CX537" s="80"/>
      <c r="CY537" s="82"/>
      <c r="CZ537" s="80"/>
      <c r="DA537" s="82"/>
      <c r="DB537" s="80"/>
      <c r="DC537" s="82"/>
      <c r="DD537" s="80"/>
      <c r="DE537" s="82"/>
      <c r="DF537" s="80"/>
      <c r="DG537" s="82"/>
      <c r="DH537" s="80"/>
      <c r="DI537" s="81"/>
      <c r="DJ537" s="80"/>
      <c r="DK537" s="81"/>
      <c r="DL537" s="87"/>
      <c r="DM537" s="88"/>
      <c r="DN537" s="63"/>
      <c r="DO537" s="64"/>
      <c r="DP537" s="63"/>
      <c r="DQ537" s="64"/>
      <c r="DR537" s="63"/>
      <c r="DS537" s="64"/>
      <c r="DT537" s="63"/>
      <c r="DU537" s="65"/>
      <c r="DV537" s="63"/>
      <c r="DW537" s="65"/>
      <c r="DX537" s="63"/>
      <c r="DY537" s="65"/>
      <c r="DZ537" s="63"/>
      <c r="EA537" s="65"/>
      <c r="EB537" s="63"/>
      <c r="EC537" s="65"/>
    </row>
    <row r="538" spans="1:133" s="66" customFormat="1" ht="15" customHeight="1" x14ac:dyDescent="0.3">
      <c r="A538" s="67">
        <v>535</v>
      </c>
      <c r="B538" s="68">
        <f>COUNT(J538:EC538)</f>
        <v>1</v>
      </c>
      <c r="C538" s="69">
        <f>D538+E538</f>
        <v>0</v>
      </c>
      <c r="D538" s="68" t="str">
        <f>IF(B538&gt;17,(B538-17)*2,"0")</f>
        <v>0</v>
      </c>
      <c r="E538" s="70">
        <f>K538+M538+O538+Q538+S538+U538+W538+Y538+AA538+AC538+AE538+AG538+AI538+AK538+AM538+AO538+AQ538+AS538+AU538+AW538+AY538+BA538+BC538+BE538+BG538+BI538+BK538+BM538+BO538+BQ538+BS538+BU538+BW538+BY538+CA538+CC538+CE538+CG538+CI538+CK538+CM538+CO538+CQ538+CS538+CU538+CW538+CY538+DA538+DC538+DE538+DG538+DI538+DK538+EC538+DM538</f>
        <v>0</v>
      </c>
      <c r="F538" s="71" t="s">
        <v>121</v>
      </c>
      <c r="G538" s="71">
        <v>1987</v>
      </c>
      <c r="H538" s="72" t="s">
        <v>1758</v>
      </c>
      <c r="I538" s="72" t="s">
        <v>1759</v>
      </c>
      <c r="J538" s="73"/>
      <c r="K538" s="74"/>
      <c r="L538" s="75"/>
      <c r="M538" s="76"/>
      <c r="N538" s="75"/>
      <c r="O538" s="76"/>
      <c r="P538" s="75"/>
      <c r="Q538" s="76"/>
      <c r="R538" s="75"/>
      <c r="S538" s="77"/>
      <c r="T538" s="78"/>
      <c r="U538" s="79"/>
      <c r="V538" s="80"/>
      <c r="W538" s="81"/>
      <c r="X538" s="80"/>
      <c r="Y538" s="82"/>
      <c r="Z538" s="80"/>
      <c r="AA538" s="82"/>
      <c r="AB538" s="83"/>
      <c r="AC538" s="84"/>
      <c r="AD538" s="80"/>
      <c r="AE538" s="82"/>
      <c r="AF538" s="80"/>
      <c r="AG538" s="82"/>
      <c r="AH538" s="80"/>
      <c r="AI538" s="81"/>
      <c r="AJ538" s="80"/>
      <c r="AK538" s="82"/>
      <c r="AL538" s="80"/>
      <c r="AM538" s="82"/>
      <c r="AN538" s="80"/>
      <c r="AO538" s="82"/>
      <c r="AP538" s="80"/>
      <c r="AQ538" s="81"/>
      <c r="AR538" s="80"/>
      <c r="AS538" s="81"/>
      <c r="AT538" s="80"/>
      <c r="AU538" s="82"/>
      <c r="AV538" s="80"/>
      <c r="AW538" s="82"/>
      <c r="AX538" s="73"/>
      <c r="AY538" s="79"/>
      <c r="AZ538" s="85"/>
      <c r="BA538" s="86"/>
      <c r="BB538" s="80"/>
      <c r="BC538" s="81"/>
      <c r="BD538" s="80"/>
      <c r="BE538" s="81"/>
      <c r="BF538" s="80"/>
      <c r="BG538" s="81"/>
      <c r="BH538" s="73"/>
      <c r="BI538" s="79"/>
      <c r="BJ538" s="80"/>
      <c r="BK538" s="81"/>
      <c r="BL538" s="80"/>
      <c r="BM538" s="82"/>
      <c r="BN538" s="80"/>
      <c r="BO538" s="81"/>
      <c r="BP538" s="80"/>
      <c r="BQ538" s="81"/>
      <c r="BR538" s="80"/>
      <c r="BS538" s="81"/>
      <c r="BT538" s="80"/>
      <c r="BU538" s="81"/>
      <c r="BV538" s="80"/>
      <c r="BW538" s="82"/>
      <c r="BX538" s="80"/>
      <c r="BY538" s="82"/>
      <c r="BZ538" s="80" t="s">
        <v>1760</v>
      </c>
      <c r="CA538" s="82">
        <v>0</v>
      </c>
      <c r="CB538" s="80"/>
      <c r="CC538" s="82"/>
      <c r="CD538" s="80"/>
      <c r="CE538" s="82"/>
      <c r="CF538" s="80"/>
      <c r="CG538" s="82"/>
      <c r="CH538" s="80"/>
      <c r="CI538" s="82"/>
      <c r="CJ538" s="80"/>
      <c r="CK538" s="82"/>
      <c r="CL538" s="80"/>
      <c r="CM538" s="82"/>
      <c r="CN538" s="80"/>
      <c r="CO538" s="82"/>
      <c r="CP538" s="80"/>
      <c r="CQ538" s="82"/>
      <c r="CR538" s="80"/>
      <c r="CS538" s="82"/>
      <c r="CT538" s="80"/>
      <c r="CU538" s="82"/>
      <c r="CV538" s="80"/>
      <c r="CW538" s="82"/>
      <c r="CX538" s="80"/>
      <c r="CY538" s="82"/>
      <c r="CZ538" s="80"/>
      <c r="DA538" s="82"/>
      <c r="DB538" s="80"/>
      <c r="DC538" s="82"/>
      <c r="DD538" s="80"/>
      <c r="DE538" s="82"/>
      <c r="DF538" s="80"/>
      <c r="DG538" s="82"/>
      <c r="DH538" s="80"/>
      <c r="DI538" s="81"/>
      <c r="DJ538" s="80"/>
      <c r="DK538" s="81"/>
      <c r="DL538" s="87"/>
      <c r="DM538" s="88"/>
      <c r="DN538" s="63"/>
      <c r="DO538" s="64"/>
      <c r="DP538" s="63"/>
      <c r="DQ538" s="64"/>
      <c r="DR538" s="63"/>
      <c r="DS538" s="64"/>
      <c r="DT538" s="63"/>
      <c r="DU538" s="65"/>
      <c r="DV538" s="63"/>
      <c r="DW538" s="65"/>
      <c r="DX538" s="63"/>
      <c r="DY538" s="65"/>
      <c r="DZ538" s="63"/>
      <c r="EA538" s="65"/>
      <c r="EB538" s="63"/>
      <c r="EC538" s="65"/>
    </row>
    <row r="539" spans="1:133" s="66" customFormat="1" ht="15" customHeight="1" x14ac:dyDescent="0.3">
      <c r="A539" s="67">
        <v>536</v>
      </c>
      <c r="B539" s="68">
        <f>COUNT(J539:EC539)</f>
        <v>1</v>
      </c>
      <c r="C539" s="69">
        <f>D539+E539</f>
        <v>0</v>
      </c>
      <c r="D539" s="68" t="str">
        <f>IF(B539&gt;17,(B539-17)*2,"0")</f>
        <v>0</v>
      </c>
      <c r="E539" s="70">
        <f>K539+M539+O539+Q539+S539+U539+W539+Y539+AA539+AC539+AE539+AG539+AI539+AK539+AM539+AO539+AQ539+AS539+AU539+AW539+AY539+BA539+BC539+BE539+BG539+BI539+BK539+BM539+BO539+BQ539+BS539+BU539+BW539+BY539+CA539+CC539+CE539+CG539+CI539+CK539+CM539+CO539+CQ539+CS539+CU539+CW539+CY539+DA539+DC539+DE539+DG539+DI539+DK539+EC539+DM539</f>
        <v>0</v>
      </c>
      <c r="F539" s="71" t="s">
        <v>121</v>
      </c>
      <c r="G539" s="71">
        <v>1985</v>
      </c>
      <c r="H539" s="72" t="s">
        <v>1761</v>
      </c>
      <c r="I539" s="72" t="s">
        <v>1762</v>
      </c>
      <c r="J539" s="73"/>
      <c r="K539" s="74"/>
      <c r="L539" s="75"/>
      <c r="M539" s="76"/>
      <c r="N539" s="75"/>
      <c r="O539" s="76"/>
      <c r="P539" s="75"/>
      <c r="Q539" s="76"/>
      <c r="R539" s="75"/>
      <c r="S539" s="77"/>
      <c r="T539" s="78"/>
      <c r="U539" s="79"/>
      <c r="V539" s="80"/>
      <c r="W539" s="81"/>
      <c r="X539" s="80"/>
      <c r="Y539" s="82"/>
      <c r="Z539" s="80"/>
      <c r="AA539" s="82"/>
      <c r="AB539" s="83"/>
      <c r="AC539" s="84"/>
      <c r="AD539" s="80"/>
      <c r="AE539" s="82"/>
      <c r="AF539" s="80"/>
      <c r="AG539" s="82"/>
      <c r="AH539" s="80"/>
      <c r="AI539" s="81"/>
      <c r="AJ539" s="80"/>
      <c r="AK539" s="82"/>
      <c r="AL539" s="80"/>
      <c r="AM539" s="82"/>
      <c r="AN539" s="80"/>
      <c r="AO539" s="82"/>
      <c r="AP539" s="80"/>
      <c r="AQ539" s="81"/>
      <c r="AR539" s="80"/>
      <c r="AS539" s="81"/>
      <c r="AT539" s="80"/>
      <c r="AU539" s="82"/>
      <c r="AV539" s="80"/>
      <c r="AW539" s="82"/>
      <c r="AX539" s="73"/>
      <c r="AY539" s="79"/>
      <c r="AZ539" s="85"/>
      <c r="BA539" s="86"/>
      <c r="BB539" s="80"/>
      <c r="BC539" s="81"/>
      <c r="BD539" s="80"/>
      <c r="BE539" s="81"/>
      <c r="BF539" s="80"/>
      <c r="BG539" s="81"/>
      <c r="BH539" s="73"/>
      <c r="BI539" s="79"/>
      <c r="BJ539" s="80"/>
      <c r="BK539" s="81"/>
      <c r="BL539" s="80"/>
      <c r="BM539" s="82"/>
      <c r="BN539" s="80"/>
      <c r="BO539" s="81"/>
      <c r="BP539" s="80"/>
      <c r="BQ539" s="81"/>
      <c r="BR539" s="80"/>
      <c r="BS539" s="81"/>
      <c r="BT539" s="80"/>
      <c r="BU539" s="81"/>
      <c r="BV539" s="80"/>
      <c r="BW539" s="82"/>
      <c r="BX539" s="80"/>
      <c r="BY539" s="82"/>
      <c r="BZ539" s="80" t="s">
        <v>1763</v>
      </c>
      <c r="CA539" s="82">
        <v>0</v>
      </c>
      <c r="CB539" s="80"/>
      <c r="CC539" s="82"/>
      <c r="CD539" s="80"/>
      <c r="CE539" s="82"/>
      <c r="CF539" s="80"/>
      <c r="CG539" s="82"/>
      <c r="CH539" s="80"/>
      <c r="CI539" s="82"/>
      <c r="CJ539" s="80"/>
      <c r="CK539" s="82"/>
      <c r="CL539" s="80"/>
      <c r="CM539" s="82"/>
      <c r="CN539" s="80"/>
      <c r="CO539" s="82"/>
      <c r="CP539" s="80"/>
      <c r="CQ539" s="82"/>
      <c r="CR539" s="80"/>
      <c r="CS539" s="82"/>
      <c r="CT539" s="80"/>
      <c r="CU539" s="82"/>
      <c r="CV539" s="80"/>
      <c r="CW539" s="82"/>
      <c r="CX539" s="80"/>
      <c r="CY539" s="82"/>
      <c r="CZ539" s="80"/>
      <c r="DA539" s="82"/>
      <c r="DB539" s="80"/>
      <c r="DC539" s="82"/>
      <c r="DD539" s="80"/>
      <c r="DE539" s="82"/>
      <c r="DF539" s="80"/>
      <c r="DG539" s="82"/>
      <c r="DH539" s="80"/>
      <c r="DI539" s="81"/>
      <c r="DJ539" s="80"/>
      <c r="DK539" s="81"/>
      <c r="DL539" s="87"/>
      <c r="DM539" s="88"/>
      <c r="DN539" s="63"/>
      <c r="DO539" s="64"/>
      <c r="DP539" s="63"/>
      <c r="DQ539" s="64"/>
      <c r="DR539" s="63"/>
      <c r="DS539" s="64"/>
      <c r="DT539" s="63"/>
      <c r="DU539" s="65"/>
      <c r="DV539" s="63"/>
      <c r="DW539" s="65"/>
      <c r="DX539" s="63"/>
      <c r="DY539" s="65"/>
      <c r="DZ539" s="63"/>
      <c r="EA539" s="65"/>
      <c r="EB539" s="63"/>
      <c r="EC539" s="65"/>
    </row>
    <row r="540" spans="1:133" s="66" customFormat="1" ht="15" customHeight="1" x14ac:dyDescent="0.3">
      <c r="A540" s="40">
        <v>1</v>
      </c>
      <c r="B540" s="41">
        <f>COUNT(J540:EC540)</f>
        <v>34</v>
      </c>
      <c r="C540" s="42">
        <f>D540+E540</f>
        <v>1224</v>
      </c>
      <c r="D540" s="41">
        <f>IF(B540&gt;17,(B540-17)*2,"0")</f>
        <v>34</v>
      </c>
      <c r="E540" s="43">
        <v>1190</v>
      </c>
      <c r="F540" s="44" t="s">
        <v>1764</v>
      </c>
      <c r="G540" s="44">
        <v>1982</v>
      </c>
      <c r="H540" s="45" t="s">
        <v>1765</v>
      </c>
      <c r="I540" s="45" t="s">
        <v>195</v>
      </c>
      <c r="J540" s="93" t="s">
        <v>1766</v>
      </c>
      <c r="K540" s="47">
        <v>70</v>
      </c>
      <c r="L540" s="48"/>
      <c r="M540" s="49"/>
      <c r="N540" s="48" t="s">
        <v>1767</v>
      </c>
      <c r="O540" s="49">
        <v>70</v>
      </c>
      <c r="P540" s="48"/>
      <c r="Q540" s="49"/>
      <c r="R540" s="48" t="s">
        <v>1768</v>
      </c>
      <c r="S540" s="49">
        <v>68.349999999999994</v>
      </c>
      <c r="T540" s="51" t="s">
        <v>1769</v>
      </c>
      <c r="U540" s="94">
        <v>70</v>
      </c>
      <c r="V540" s="53" t="s">
        <v>1770</v>
      </c>
      <c r="W540" s="54">
        <v>63.4</v>
      </c>
      <c r="X540" s="53" t="s">
        <v>678</v>
      </c>
      <c r="Y540" s="55">
        <v>70</v>
      </c>
      <c r="Z540" s="53" t="s">
        <v>1771</v>
      </c>
      <c r="AA540" s="55">
        <v>70</v>
      </c>
      <c r="AB540" s="56" t="s">
        <v>1772</v>
      </c>
      <c r="AC540" s="57">
        <v>70</v>
      </c>
      <c r="AD540" s="53" t="s">
        <v>212</v>
      </c>
      <c r="AE540" s="55">
        <v>70</v>
      </c>
      <c r="AF540" s="53"/>
      <c r="AG540" s="55"/>
      <c r="AH540" s="53"/>
      <c r="AI540" s="54"/>
      <c r="AJ540" s="53" t="s">
        <v>1773</v>
      </c>
      <c r="AK540" s="55">
        <v>68.900000000000006</v>
      </c>
      <c r="AL540" s="53"/>
      <c r="AM540" s="55"/>
      <c r="AN540" s="53"/>
      <c r="AO540" s="55"/>
      <c r="AP540" s="53" t="s">
        <v>1774</v>
      </c>
      <c r="AQ540" s="54">
        <v>68.59</v>
      </c>
      <c r="AR540" s="53"/>
      <c r="AS540" s="54"/>
      <c r="AT540" s="53" t="s">
        <v>1775</v>
      </c>
      <c r="AU540" s="55">
        <v>70</v>
      </c>
      <c r="AV540" s="53" t="s">
        <v>168</v>
      </c>
      <c r="AW540" s="55">
        <v>70</v>
      </c>
      <c r="AX540" s="46" t="s">
        <v>1776</v>
      </c>
      <c r="AY540" s="52">
        <v>66.08</v>
      </c>
      <c r="AZ540" s="58" t="s">
        <v>1777</v>
      </c>
      <c r="BA540" s="59">
        <v>70</v>
      </c>
      <c r="BB540" s="53"/>
      <c r="BC540" s="54"/>
      <c r="BD540" s="53" t="s">
        <v>1778</v>
      </c>
      <c r="BE540" s="54">
        <v>70</v>
      </c>
      <c r="BF540" s="53"/>
      <c r="BG540" s="54"/>
      <c r="BH540" s="46" t="s">
        <v>1779</v>
      </c>
      <c r="BI540" s="52">
        <v>30.43</v>
      </c>
      <c r="BJ540" s="53"/>
      <c r="BK540" s="54"/>
      <c r="BL540" s="53" t="s">
        <v>259</v>
      </c>
      <c r="BM540" s="55">
        <v>69.849999999999994</v>
      </c>
      <c r="BN540" s="53" t="s">
        <v>1780</v>
      </c>
      <c r="BO540" s="60">
        <v>69.88</v>
      </c>
      <c r="BP540" s="53" t="s">
        <v>1781</v>
      </c>
      <c r="BQ540" s="54">
        <v>68.87</v>
      </c>
      <c r="BR540" s="53"/>
      <c r="BS540" s="54"/>
      <c r="BT540" s="53"/>
      <c r="BU540" s="54"/>
      <c r="BV540" s="53" t="s">
        <v>1782</v>
      </c>
      <c r="BW540" s="55">
        <v>70</v>
      </c>
      <c r="BX540" s="53"/>
      <c r="BY540" s="55"/>
      <c r="BZ540" s="53"/>
      <c r="CA540" s="55"/>
      <c r="CB540" s="53" t="s">
        <v>1783</v>
      </c>
      <c r="CC540" s="55">
        <v>68.650000000000006</v>
      </c>
      <c r="CD540" s="53" t="s">
        <v>602</v>
      </c>
      <c r="CE540" s="55">
        <v>70</v>
      </c>
      <c r="CF540" s="53" t="s">
        <v>1784</v>
      </c>
      <c r="CG540" s="55">
        <v>70</v>
      </c>
      <c r="CH540" s="53" t="s">
        <v>1785</v>
      </c>
      <c r="CI540" s="55">
        <v>70</v>
      </c>
      <c r="CJ540" s="53" t="s">
        <v>1786</v>
      </c>
      <c r="CK540" s="55">
        <v>70</v>
      </c>
      <c r="CL540" s="53"/>
      <c r="CM540" s="55"/>
      <c r="CN540" s="53" t="s">
        <v>165</v>
      </c>
      <c r="CO540" s="55">
        <v>70</v>
      </c>
      <c r="CP540" s="53" t="s">
        <v>1787</v>
      </c>
      <c r="CQ540" s="55">
        <v>70</v>
      </c>
      <c r="CR540" s="53"/>
      <c r="CS540" s="55"/>
      <c r="CT540" s="53"/>
      <c r="CU540" s="55"/>
      <c r="CV540" s="53" t="s">
        <v>185</v>
      </c>
      <c r="CW540" s="55">
        <v>70</v>
      </c>
      <c r="CX540" s="53" t="s">
        <v>1788</v>
      </c>
      <c r="CY540" s="55">
        <v>70</v>
      </c>
      <c r="CZ540" s="53" t="s">
        <v>1789</v>
      </c>
      <c r="DA540" s="55">
        <v>70</v>
      </c>
      <c r="DB540" s="53" t="s">
        <v>1790</v>
      </c>
      <c r="DC540" s="55">
        <v>70</v>
      </c>
      <c r="DD540" s="53"/>
      <c r="DE540" s="55"/>
      <c r="DF540" s="53"/>
      <c r="DG540" s="55"/>
      <c r="DH540" s="53" t="s">
        <v>1791</v>
      </c>
      <c r="DI540" s="54">
        <v>70</v>
      </c>
      <c r="DJ540" s="53" t="s">
        <v>649</v>
      </c>
      <c r="DK540" s="54">
        <v>70</v>
      </c>
      <c r="DL540" s="61"/>
      <c r="DM540" s="62"/>
      <c r="DN540" s="63"/>
      <c r="DO540" s="64"/>
      <c r="DP540" s="63"/>
      <c r="DQ540" s="64"/>
      <c r="DR540" s="95"/>
      <c r="DS540" s="96"/>
      <c r="DT540" s="63"/>
      <c r="DU540" s="65"/>
      <c r="DV540" s="63"/>
      <c r="DW540" s="65"/>
      <c r="DX540" s="63"/>
      <c r="DY540" s="97"/>
      <c r="DZ540" s="63"/>
      <c r="EA540" s="97"/>
      <c r="EB540" s="63"/>
      <c r="EC540" s="65"/>
    </row>
    <row r="541" spans="1:133" s="66" customFormat="1" ht="15" customHeight="1" x14ac:dyDescent="0.3">
      <c r="A541" s="40">
        <v>2</v>
      </c>
      <c r="B541" s="41">
        <f>COUNT(J541:EC541)</f>
        <v>26</v>
      </c>
      <c r="C541" s="42">
        <f>D541+E541</f>
        <v>1167.1000000000001</v>
      </c>
      <c r="D541" s="41">
        <f>IF(B541&gt;17,(B541-17)*2,"0")</f>
        <v>18</v>
      </c>
      <c r="E541" s="43">
        <v>1149.1000000000001</v>
      </c>
      <c r="F541" s="44" t="s">
        <v>1764</v>
      </c>
      <c r="G541" s="44">
        <v>1983</v>
      </c>
      <c r="H541" s="45" t="s">
        <v>1792</v>
      </c>
      <c r="I541" s="45" t="s">
        <v>368</v>
      </c>
      <c r="J541" s="93" t="s">
        <v>1793</v>
      </c>
      <c r="K541" s="47">
        <v>60.92</v>
      </c>
      <c r="L541" s="48"/>
      <c r="M541" s="49"/>
      <c r="N541" s="48" t="s">
        <v>1794</v>
      </c>
      <c r="O541" s="49">
        <v>66.599999999999994</v>
      </c>
      <c r="P541" s="48"/>
      <c r="Q541" s="49"/>
      <c r="R541" s="48" t="s">
        <v>1795</v>
      </c>
      <c r="S541" s="50">
        <v>64.92</v>
      </c>
      <c r="T541" s="51" t="s">
        <v>1796</v>
      </c>
      <c r="U541" s="94">
        <v>66.569999999999993</v>
      </c>
      <c r="V541" s="53" t="s">
        <v>1797</v>
      </c>
      <c r="W541" s="54">
        <v>67.72</v>
      </c>
      <c r="X541" s="53"/>
      <c r="Y541" s="55"/>
      <c r="Z541" s="53"/>
      <c r="AA541" s="55"/>
      <c r="AB541" s="56" t="s">
        <v>1798</v>
      </c>
      <c r="AC541" s="57">
        <v>63.11</v>
      </c>
      <c r="AD541" s="53"/>
      <c r="AE541" s="55"/>
      <c r="AF541" s="53"/>
      <c r="AG541" s="55"/>
      <c r="AH541" s="53"/>
      <c r="AI541" s="54"/>
      <c r="AJ541" s="53"/>
      <c r="AK541" s="55"/>
      <c r="AL541" s="53"/>
      <c r="AM541" s="55"/>
      <c r="AN541" s="53" t="s">
        <v>1799</v>
      </c>
      <c r="AO541" s="55">
        <v>66.11</v>
      </c>
      <c r="AP541" s="53"/>
      <c r="AQ541" s="54"/>
      <c r="AR541" s="53"/>
      <c r="AS541" s="54"/>
      <c r="AT541" s="53" t="s">
        <v>1800</v>
      </c>
      <c r="AU541" s="55">
        <v>67.88</v>
      </c>
      <c r="AV541" s="53" t="s">
        <v>1801</v>
      </c>
      <c r="AW541" s="55">
        <v>67.91</v>
      </c>
      <c r="AX541" s="46"/>
      <c r="AY541" s="52"/>
      <c r="AZ541" s="58"/>
      <c r="BA541" s="59"/>
      <c r="BB541" s="53"/>
      <c r="BC541" s="54"/>
      <c r="BD541" s="53" t="s">
        <v>1802</v>
      </c>
      <c r="BE541" s="54">
        <v>64.900000000000006</v>
      </c>
      <c r="BF541" s="53" t="s">
        <v>1803</v>
      </c>
      <c r="BG541" s="54">
        <v>68.3</v>
      </c>
      <c r="BH541" s="46" t="s">
        <v>1804</v>
      </c>
      <c r="BI541" s="52">
        <v>68.010000000000005</v>
      </c>
      <c r="BJ541" s="53"/>
      <c r="BK541" s="54"/>
      <c r="BL541" s="53"/>
      <c r="BM541" s="55"/>
      <c r="BN541" s="53"/>
      <c r="BO541" s="54"/>
      <c r="BP541" s="53"/>
      <c r="BQ541" s="54"/>
      <c r="BR541" s="53"/>
      <c r="BS541" s="54"/>
      <c r="BT541" s="53"/>
      <c r="BU541" s="54"/>
      <c r="BV541" s="53"/>
      <c r="BW541" s="55"/>
      <c r="BX541" s="53"/>
      <c r="BY541" s="55"/>
      <c r="BZ541" s="53"/>
      <c r="CA541" s="55"/>
      <c r="CB541" s="53" t="s">
        <v>1805</v>
      </c>
      <c r="CC541" s="55">
        <v>63.15</v>
      </c>
      <c r="CD541" s="53" t="s">
        <v>259</v>
      </c>
      <c r="CE541" s="55">
        <v>60.91</v>
      </c>
      <c r="CF541" s="53" t="s">
        <v>1806</v>
      </c>
      <c r="CG541" s="55">
        <v>62.89</v>
      </c>
      <c r="CH541" s="53" t="s">
        <v>1807</v>
      </c>
      <c r="CI541" s="55">
        <v>68.489999999999995</v>
      </c>
      <c r="CJ541" s="53" t="s">
        <v>1808</v>
      </c>
      <c r="CK541" s="55">
        <v>66.75</v>
      </c>
      <c r="CL541" s="53"/>
      <c r="CM541" s="55"/>
      <c r="CN541" s="53" t="s">
        <v>1809</v>
      </c>
      <c r="CO541" s="55">
        <v>64.02</v>
      </c>
      <c r="CP541" s="53" t="s">
        <v>402</v>
      </c>
      <c r="CQ541" s="55">
        <v>65.78</v>
      </c>
      <c r="CR541" s="53"/>
      <c r="CS541" s="55"/>
      <c r="CT541" s="53" t="s">
        <v>1621</v>
      </c>
      <c r="CU541" s="55">
        <v>70</v>
      </c>
      <c r="CV541" s="53"/>
      <c r="CW541" s="55"/>
      <c r="CX541" s="53"/>
      <c r="CY541" s="55"/>
      <c r="CZ541" s="53" t="s">
        <v>1810</v>
      </c>
      <c r="DA541" s="55">
        <v>61.37</v>
      </c>
      <c r="DB541" s="53" t="s">
        <v>1811</v>
      </c>
      <c r="DC541" s="55">
        <v>60.83</v>
      </c>
      <c r="DD541" s="53" t="s">
        <v>1812</v>
      </c>
      <c r="DE541" s="55">
        <v>69.16</v>
      </c>
      <c r="DF541" s="53" t="s">
        <v>1813</v>
      </c>
      <c r="DG541" s="55">
        <v>70</v>
      </c>
      <c r="DH541" s="53"/>
      <c r="DI541" s="54"/>
      <c r="DJ541" s="53" t="s">
        <v>514</v>
      </c>
      <c r="DK541" s="54">
        <v>64.8</v>
      </c>
      <c r="DL541" s="61" t="s">
        <v>1814</v>
      </c>
      <c r="DM541" s="62">
        <v>70</v>
      </c>
      <c r="DN541" s="63"/>
      <c r="DO541" s="64"/>
      <c r="DP541" s="63"/>
      <c r="DQ541" s="64"/>
      <c r="DR541" s="95"/>
      <c r="DS541" s="96"/>
      <c r="DT541" s="63"/>
      <c r="DU541" s="65"/>
      <c r="DV541" s="63"/>
      <c r="DW541" s="65"/>
      <c r="DX541" s="63"/>
      <c r="DY541" s="97"/>
      <c r="DZ541" s="63"/>
      <c r="EA541" s="97"/>
      <c r="EB541" s="63"/>
      <c r="EC541" s="65"/>
    </row>
    <row r="542" spans="1:133" s="66" customFormat="1" ht="15" customHeight="1" x14ac:dyDescent="0.3">
      <c r="A542" s="40">
        <v>3</v>
      </c>
      <c r="B542" s="41">
        <f>COUNT(J542:EC542)</f>
        <v>46</v>
      </c>
      <c r="C542" s="42">
        <f>D542+E542</f>
        <v>1158.8699999999999</v>
      </c>
      <c r="D542" s="41">
        <f>IF(B542&gt;17,(B542-17)*2,"0")</f>
        <v>58</v>
      </c>
      <c r="E542" s="43">
        <v>1100.8699999999999</v>
      </c>
      <c r="F542" s="44" t="s">
        <v>1764</v>
      </c>
      <c r="G542" s="44">
        <v>1976</v>
      </c>
      <c r="H542" s="45" t="s">
        <v>1815</v>
      </c>
      <c r="I542" s="45" t="s">
        <v>195</v>
      </c>
      <c r="J542" s="93" t="s">
        <v>1816</v>
      </c>
      <c r="K542" s="47">
        <v>56.59</v>
      </c>
      <c r="L542" s="48" t="s">
        <v>1817</v>
      </c>
      <c r="M542" s="49">
        <v>64.77</v>
      </c>
      <c r="N542" s="48" t="s">
        <v>1818</v>
      </c>
      <c r="O542" s="49">
        <v>60.22</v>
      </c>
      <c r="P542" s="48" t="s">
        <v>1819</v>
      </c>
      <c r="Q542" s="49">
        <v>63.15</v>
      </c>
      <c r="R542" s="48" t="s">
        <v>1820</v>
      </c>
      <c r="S542" s="50">
        <v>60.37</v>
      </c>
      <c r="T542" s="51" t="s">
        <v>1821</v>
      </c>
      <c r="U542" s="94">
        <v>59.9</v>
      </c>
      <c r="V542" s="53" t="s">
        <v>475</v>
      </c>
      <c r="W542" s="54">
        <v>62.31</v>
      </c>
      <c r="X542" s="53" t="s">
        <v>590</v>
      </c>
      <c r="Y542" s="55">
        <v>61.58</v>
      </c>
      <c r="Z542" s="53" t="s">
        <v>1822</v>
      </c>
      <c r="AA542" s="55">
        <v>62.36</v>
      </c>
      <c r="AB542" s="56" t="s">
        <v>1823</v>
      </c>
      <c r="AC542" s="57">
        <v>59.36</v>
      </c>
      <c r="AD542" s="53" t="s">
        <v>1824</v>
      </c>
      <c r="AE542" s="55">
        <v>65.459999999999994</v>
      </c>
      <c r="AF542" s="53" t="s">
        <v>1825</v>
      </c>
      <c r="AG542" s="55">
        <v>55.43</v>
      </c>
      <c r="AH542" s="53" t="s">
        <v>1826</v>
      </c>
      <c r="AI542" s="54">
        <v>63.39</v>
      </c>
      <c r="AJ542" s="53" t="s">
        <v>286</v>
      </c>
      <c r="AK542" s="55">
        <v>59.19</v>
      </c>
      <c r="AL542" s="53" t="s">
        <v>1827</v>
      </c>
      <c r="AM542" s="55">
        <v>64.239999999999995</v>
      </c>
      <c r="AN542" s="53" t="s">
        <v>1828</v>
      </c>
      <c r="AO542" s="55">
        <v>61.51</v>
      </c>
      <c r="AP542" s="53" t="s">
        <v>1829</v>
      </c>
      <c r="AQ542" s="54">
        <v>61.52</v>
      </c>
      <c r="AR542" s="53" t="s">
        <v>1830</v>
      </c>
      <c r="AS542" s="54">
        <v>64.900000000000006</v>
      </c>
      <c r="AT542" s="53"/>
      <c r="AU542" s="55"/>
      <c r="AV542" s="53" t="s">
        <v>1831</v>
      </c>
      <c r="AW542" s="55">
        <v>63.91</v>
      </c>
      <c r="AX542" s="46"/>
      <c r="AY542" s="52"/>
      <c r="AZ542" s="58" t="s">
        <v>690</v>
      </c>
      <c r="BA542" s="59">
        <v>59.88</v>
      </c>
      <c r="BB542" s="53" t="s">
        <v>1832</v>
      </c>
      <c r="BC542" s="54">
        <v>67.58</v>
      </c>
      <c r="BD542" s="53" t="s">
        <v>1833</v>
      </c>
      <c r="BE542" s="54">
        <v>61.62</v>
      </c>
      <c r="BF542" s="53" t="s">
        <v>1834</v>
      </c>
      <c r="BG542" s="54">
        <v>64.13</v>
      </c>
      <c r="BH542" s="46" t="s">
        <v>640</v>
      </c>
      <c r="BI542" s="52">
        <v>63.44</v>
      </c>
      <c r="BJ542" s="53" t="s">
        <v>1835</v>
      </c>
      <c r="BK542" s="54">
        <v>60.35</v>
      </c>
      <c r="BL542" s="53" t="s">
        <v>1836</v>
      </c>
      <c r="BM542" s="55">
        <v>62.49</v>
      </c>
      <c r="BN542" s="53" t="s">
        <v>1837</v>
      </c>
      <c r="BO542" s="50">
        <v>60.49</v>
      </c>
      <c r="BP542" s="53" t="s">
        <v>599</v>
      </c>
      <c r="BQ542" s="54">
        <v>60.35</v>
      </c>
      <c r="BR542" s="53" t="s">
        <v>1838</v>
      </c>
      <c r="BS542" s="54">
        <v>70</v>
      </c>
      <c r="BT542" s="53" t="s">
        <v>1839</v>
      </c>
      <c r="BU542" s="54">
        <v>63.06</v>
      </c>
      <c r="BV542" s="53" t="s">
        <v>1840</v>
      </c>
      <c r="BW542" s="55">
        <v>60.97</v>
      </c>
      <c r="BX542" s="53"/>
      <c r="BY542" s="55"/>
      <c r="BZ542" s="53"/>
      <c r="CA542" s="55"/>
      <c r="CB542" s="53" t="s">
        <v>1771</v>
      </c>
      <c r="CC542" s="55">
        <v>59.78</v>
      </c>
      <c r="CD542" s="53" t="s">
        <v>804</v>
      </c>
      <c r="CE542" s="55">
        <v>56.59</v>
      </c>
      <c r="CF542" s="53" t="s">
        <v>1841</v>
      </c>
      <c r="CG542" s="55">
        <v>58.43</v>
      </c>
      <c r="CH542" s="53" t="s">
        <v>1842</v>
      </c>
      <c r="CI542" s="55">
        <v>64.290000000000006</v>
      </c>
      <c r="CJ542" s="53" t="s">
        <v>1843</v>
      </c>
      <c r="CK542" s="55">
        <v>63.03</v>
      </c>
      <c r="CL542" s="53" t="s">
        <v>1844</v>
      </c>
      <c r="CM542" s="55">
        <v>62.23</v>
      </c>
      <c r="CN542" s="53"/>
      <c r="CO542" s="55"/>
      <c r="CP542" s="53" t="s">
        <v>1845</v>
      </c>
      <c r="CQ542" s="55">
        <v>59.83</v>
      </c>
      <c r="CR542" s="53" t="s">
        <v>1846</v>
      </c>
      <c r="CS542" s="55">
        <v>64.319999999999993</v>
      </c>
      <c r="CT542" s="53" t="s">
        <v>1847</v>
      </c>
      <c r="CU542" s="55">
        <v>63.2</v>
      </c>
      <c r="CV542" s="53"/>
      <c r="CW542" s="55"/>
      <c r="CX542" s="53" t="s">
        <v>1848</v>
      </c>
      <c r="CY542" s="55">
        <v>58.49</v>
      </c>
      <c r="CZ542" s="53"/>
      <c r="DA542" s="55"/>
      <c r="DB542" s="53" t="s">
        <v>649</v>
      </c>
      <c r="DC542" s="55">
        <v>58.1</v>
      </c>
      <c r="DD542" s="53" t="s">
        <v>1849</v>
      </c>
      <c r="DE542" s="55">
        <v>65.14</v>
      </c>
      <c r="DF542" s="53" t="s">
        <v>1850</v>
      </c>
      <c r="DG542" s="55">
        <v>65.89</v>
      </c>
      <c r="DH542" s="53" t="s">
        <v>610</v>
      </c>
      <c r="DI542" s="54">
        <v>58.7</v>
      </c>
      <c r="DJ542" s="53" t="s">
        <v>1851</v>
      </c>
      <c r="DK542" s="54">
        <v>59.18</v>
      </c>
      <c r="DL542" s="61"/>
      <c r="DM542" s="62"/>
      <c r="DN542" s="63"/>
      <c r="DO542" s="64"/>
      <c r="DP542" s="63"/>
      <c r="DQ542" s="64"/>
      <c r="DR542" s="95"/>
      <c r="DS542" s="96"/>
      <c r="DT542" s="63"/>
      <c r="DU542" s="65"/>
      <c r="DV542" s="63"/>
      <c r="DW542" s="65"/>
      <c r="DX542" s="63"/>
      <c r="DY542" s="97"/>
      <c r="DZ542" s="63"/>
      <c r="EA542" s="97"/>
      <c r="EB542" s="63"/>
      <c r="EC542" s="65"/>
    </row>
    <row r="543" spans="1:133" s="66" customFormat="1" ht="15" customHeight="1" x14ac:dyDescent="0.3">
      <c r="A543" s="67">
        <v>4</v>
      </c>
      <c r="B543" s="68">
        <f>COUNT(J543:EC543)</f>
        <v>47</v>
      </c>
      <c r="C543" s="69">
        <f>D543+E543</f>
        <v>1142.1499999999999</v>
      </c>
      <c r="D543" s="68">
        <f>IF(B543&gt;17,(B543-17)*2,"0")</f>
        <v>60</v>
      </c>
      <c r="E543" s="70">
        <v>1082.1499999999999</v>
      </c>
      <c r="F543" s="71" t="s">
        <v>1764</v>
      </c>
      <c r="G543" s="71">
        <v>1983</v>
      </c>
      <c r="H543" s="72" t="s">
        <v>1852</v>
      </c>
      <c r="I543" s="72" t="s">
        <v>195</v>
      </c>
      <c r="J543" s="98" t="s">
        <v>1853</v>
      </c>
      <c r="K543" s="74">
        <v>53.74</v>
      </c>
      <c r="L543" s="75"/>
      <c r="M543" s="76"/>
      <c r="N543" s="75" t="s">
        <v>198</v>
      </c>
      <c r="O543" s="76">
        <v>58.38</v>
      </c>
      <c r="P543" s="75" t="s">
        <v>1854</v>
      </c>
      <c r="Q543" s="76">
        <v>64.22</v>
      </c>
      <c r="R543" s="75" t="s">
        <v>1855</v>
      </c>
      <c r="S543" s="77">
        <v>61.26</v>
      </c>
      <c r="T543" s="78" t="s">
        <v>1052</v>
      </c>
      <c r="U543" s="99">
        <v>61.8</v>
      </c>
      <c r="V543" s="80" t="s">
        <v>268</v>
      </c>
      <c r="W543" s="81">
        <v>64.36</v>
      </c>
      <c r="X543" s="80" t="s">
        <v>1856</v>
      </c>
      <c r="Y543" s="82">
        <v>61.41</v>
      </c>
      <c r="Z543" s="80" t="s">
        <v>1857</v>
      </c>
      <c r="AA543" s="82">
        <v>63.25</v>
      </c>
      <c r="AB543" s="83" t="s">
        <v>1858</v>
      </c>
      <c r="AC543" s="84">
        <v>52.31</v>
      </c>
      <c r="AD543" s="80" t="s">
        <v>575</v>
      </c>
      <c r="AE543" s="82">
        <v>65.58</v>
      </c>
      <c r="AF543" s="80" t="s">
        <v>1859</v>
      </c>
      <c r="AG543" s="82">
        <v>60.68</v>
      </c>
      <c r="AH543" s="80" t="s">
        <v>1860</v>
      </c>
      <c r="AI543" s="81">
        <v>65.03</v>
      </c>
      <c r="AJ543" s="80" t="s">
        <v>1861</v>
      </c>
      <c r="AK543" s="82">
        <v>61.94</v>
      </c>
      <c r="AL543" s="80" t="s">
        <v>1862</v>
      </c>
      <c r="AM543" s="82">
        <v>64.989999999999995</v>
      </c>
      <c r="AN543" s="80" t="s">
        <v>1020</v>
      </c>
      <c r="AO543" s="82">
        <v>59.64</v>
      </c>
      <c r="AP543" s="80" t="s">
        <v>1863</v>
      </c>
      <c r="AQ543" s="81">
        <v>59.89</v>
      </c>
      <c r="AR543" s="80" t="s">
        <v>1864</v>
      </c>
      <c r="AS543" s="81">
        <v>65.489999999999995</v>
      </c>
      <c r="AT543" s="80" t="s">
        <v>1865</v>
      </c>
      <c r="AU543" s="82">
        <v>59.89</v>
      </c>
      <c r="AV543" s="80" t="s">
        <v>1866</v>
      </c>
      <c r="AW543" s="82">
        <v>63.16</v>
      </c>
      <c r="AX543" s="73"/>
      <c r="AY543" s="79"/>
      <c r="AZ543" s="85" t="s">
        <v>1867</v>
      </c>
      <c r="BA543" s="86">
        <v>56.44</v>
      </c>
      <c r="BB543" s="80" t="s">
        <v>1868</v>
      </c>
      <c r="BC543" s="81">
        <v>63.05</v>
      </c>
      <c r="BD543" s="80" t="s">
        <v>1795</v>
      </c>
      <c r="BE543" s="81">
        <v>60.54</v>
      </c>
      <c r="BF543" s="80" t="s">
        <v>1869</v>
      </c>
      <c r="BG543" s="81">
        <v>61.39</v>
      </c>
      <c r="BH543" s="73" t="s">
        <v>1870</v>
      </c>
      <c r="BI543" s="79">
        <v>61.35</v>
      </c>
      <c r="BJ543" s="80" t="s">
        <v>1871</v>
      </c>
      <c r="BK543" s="81">
        <v>55.1</v>
      </c>
      <c r="BL543" s="80" t="s">
        <v>1872</v>
      </c>
      <c r="BM543" s="82">
        <v>58.23</v>
      </c>
      <c r="BN543" s="80"/>
      <c r="BO543" s="81"/>
      <c r="BP543" s="80" t="s">
        <v>1873</v>
      </c>
      <c r="BQ543" s="81">
        <v>59.44</v>
      </c>
      <c r="BR543" s="80" t="s">
        <v>1874</v>
      </c>
      <c r="BS543" s="81">
        <v>67.5</v>
      </c>
      <c r="BT543" s="80" t="s">
        <v>454</v>
      </c>
      <c r="BU543" s="81">
        <v>60.9</v>
      </c>
      <c r="BV543" s="80" t="s">
        <v>1875</v>
      </c>
      <c r="BW543" s="82">
        <v>55.29</v>
      </c>
      <c r="BX543" s="80" t="s">
        <v>1876</v>
      </c>
      <c r="BY543" s="82">
        <v>40.049999999999997</v>
      </c>
      <c r="BZ543" s="80"/>
      <c r="CA543" s="82"/>
      <c r="CB543" s="80" t="s">
        <v>1531</v>
      </c>
      <c r="CC543" s="82">
        <v>52.61</v>
      </c>
      <c r="CD543" s="80" t="s">
        <v>1877</v>
      </c>
      <c r="CE543" s="82">
        <v>53.92</v>
      </c>
      <c r="CF543" s="80" t="s">
        <v>829</v>
      </c>
      <c r="CG543" s="82">
        <v>54.37</v>
      </c>
      <c r="CH543" s="80" t="s">
        <v>1878</v>
      </c>
      <c r="CI543" s="82">
        <v>57.55</v>
      </c>
      <c r="CJ543" s="80" t="s">
        <v>1879</v>
      </c>
      <c r="CK543" s="82">
        <v>56.66</v>
      </c>
      <c r="CL543" s="80" t="s">
        <v>1880</v>
      </c>
      <c r="CM543" s="82">
        <v>51.02</v>
      </c>
      <c r="CN543" s="80" t="s">
        <v>1881</v>
      </c>
      <c r="CO543" s="82">
        <v>59.56</v>
      </c>
      <c r="CP543" s="80" t="s">
        <v>1882</v>
      </c>
      <c r="CQ543" s="82">
        <v>61.29</v>
      </c>
      <c r="CR543" s="80"/>
      <c r="CS543" s="82"/>
      <c r="CT543" s="80" t="s">
        <v>1883</v>
      </c>
      <c r="CU543" s="82">
        <v>64.2</v>
      </c>
      <c r="CV543" s="80" t="s">
        <v>1884</v>
      </c>
      <c r="CW543" s="82">
        <v>54.4</v>
      </c>
      <c r="CX543" s="80" t="s">
        <v>1885</v>
      </c>
      <c r="CY543" s="82">
        <v>60.9</v>
      </c>
      <c r="CZ543" s="80" t="s">
        <v>1886</v>
      </c>
      <c r="DA543" s="82">
        <v>54.27</v>
      </c>
      <c r="DB543" s="80" t="s">
        <v>1887</v>
      </c>
      <c r="DC543" s="82">
        <v>56.81</v>
      </c>
      <c r="DD543" s="80"/>
      <c r="DE543" s="82"/>
      <c r="DF543" s="80"/>
      <c r="DG543" s="82"/>
      <c r="DH543" s="80" t="s">
        <v>1888</v>
      </c>
      <c r="DI543" s="81">
        <v>59</v>
      </c>
      <c r="DJ543" s="80" t="s">
        <v>1889</v>
      </c>
      <c r="DK543" s="81">
        <v>61.25</v>
      </c>
      <c r="DL543" s="87" t="s">
        <v>1890</v>
      </c>
      <c r="DM543" s="88">
        <v>63.43</v>
      </c>
      <c r="DN543" s="63"/>
      <c r="DO543" s="64"/>
      <c r="DP543" s="63"/>
      <c r="DQ543" s="64"/>
      <c r="DR543" s="95"/>
      <c r="DS543" s="96"/>
      <c r="DT543" s="63"/>
      <c r="DU543" s="65"/>
      <c r="DV543" s="63"/>
      <c r="DW543" s="65"/>
      <c r="DX543" s="63"/>
      <c r="DY543" s="97"/>
      <c r="DZ543" s="63"/>
      <c r="EA543" s="97"/>
      <c r="EB543" s="63"/>
      <c r="EC543" s="65"/>
    </row>
    <row r="544" spans="1:133" s="66" customFormat="1" ht="15" customHeight="1" x14ac:dyDescent="0.3">
      <c r="A544" s="67">
        <v>5</v>
      </c>
      <c r="B544" s="68">
        <f>COUNT(J544:EC544)</f>
        <v>27</v>
      </c>
      <c r="C544" s="69">
        <f>D544+E544</f>
        <v>1126.98</v>
      </c>
      <c r="D544" s="68">
        <f>IF(B544&gt;17,(B544-17)*2,"0")</f>
        <v>20</v>
      </c>
      <c r="E544" s="70">
        <v>1106.98</v>
      </c>
      <c r="F544" s="71" t="s">
        <v>1764</v>
      </c>
      <c r="G544" s="71">
        <v>1976</v>
      </c>
      <c r="H544" s="72" t="s">
        <v>1891</v>
      </c>
      <c r="I544" s="90" t="s">
        <v>368</v>
      </c>
      <c r="J544" s="98" t="s">
        <v>1892</v>
      </c>
      <c r="K544" s="74">
        <v>58.72</v>
      </c>
      <c r="L544" s="75" t="s">
        <v>1893</v>
      </c>
      <c r="M544" s="76">
        <v>66.97</v>
      </c>
      <c r="N544" s="75" t="s">
        <v>265</v>
      </c>
      <c r="O544" s="76">
        <v>63.58</v>
      </c>
      <c r="P544" s="75"/>
      <c r="Q544" s="76"/>
      <c r="R544" s="75" t="s">
        <v>1894</v>
      </c>
      <c r="S544" s="77">
        <v>64.95</v>
      </c>
      <c r="T544" s="78"/>
      <c r="U544" s="99"/>
      <c r="V544" s="80"/>
      <c r="W544" s="81"/>
      <c r="X544" s="80"/>
      <c r="Y544" s="82"/>
      <c r="Z544" s="80" t="s">
        <v>1895</v>
      </c>
      <c r="AA544" s="82">
        <v>63.95</v>
      </c>
      <c r="AB544" s="83" t="s">
        <v>1798</v>
      </c>
      <c r="AC544" s="84">
        <v>63.11</v>
      </c>
      <c r="AD544" s="80"/>
      <c r="AE544" s="82"/>
      <c r="AF544" s="80"/>
      <c r="AG544" s="82"/>
      <c r="AH544" s="80"/>
      <c r="AI544" s="81"/>
      <c r="AJ544" s="80"/>
      <c r="AK544" s="82"/>
      <c r="AL544" s="80"/>
      <c r="AM544" s="82"/>
      <c r="AN544" s="80" t="s">
        <v>1896</v>
      </c>
      <c r="AO544" s="82">
        <v>67.38</v>
      </c>
      <c r="AP544" s="80"/>
      <c r="AQ544" s="81"/>
      <c r="AR544" s="80"/>
      <c r="AS544" s="81"/>
      <c r="AT544" s="80" t="s">
        <v>1897</v>
      </c>
      <c r="AU544" s="82">
        <v>64.37</v>
      </c>
      <c r="AV544" s="80" t="s">
        <v>345</v>
      </c>
      <c r="AW544" s="82">
        <v>65.19</v>
      </c>
      <c r="AX544" s="73"/>
      <c r="AY544" s="79"/>
      <c r="AZ544" s="85"/>
      <c r="BA544" s="86"/>
      <c r="BB544" s="80"/>
      <c r="BC544" s="81"/>
      <c r="BD544" s="80" t="s">
        <v>1849</v>
      </c>
      <c r="BE544" s="81">
        <v>62.49</v>
      </c>
      <c r="BF544" s="80" t="s">
        <v>1898</v>
      </c>
      <c r="BG544" s="81">
        <v>65.430000000000007</v>
      </c>
      <c r="BH544" s="73"/>
      <c r="BI544" s="79"/>
      <c r="BJ544" s="80" t="s">
        <v>1835</v>
      </c>
      <c r="BK544" s="81">
        <v>60.35</v>
      </c>
      <c r="BL544" s="80"/>
      <c r="BM544" s="82"/>
      <c r="BN544" s="80" t="s">
        <v>395</v>
      </c>
      <c r="BO544" s="77">
        <v>57.7</v>
      </c>
      <c r="BP544" s="80"/>
      <c r="BQ544" s="81"/>
      <c r="BR544" s="80"/>
      <c r="BS544" s="81"/>
      <c r="BT544" s="80" t="s">
        <v>1899</v>
      </c>
      <c r="BU544" s="81">
        <v>63.19</v>
      </c>
      <c r="BV544" s="80" t="s">
        <v>1900</v>
      </c>
      <c r="BW544" s="82">
        <v>62.58</v>
      </c>
      <c r="BX544" s="80"/>
      <c r="BY544" s="82"/>
      <c r="BZ544" s="80" t="s">
        <v>1901</v>
      </c>
      <c r="CA544" s="82">
        <v>54.97</v>
      </c>
      <c r="CB544" s="80"/>
      <c r="CC544" s="82"/>
      <c r="CD544" s="80" t="s">
        <v>394</v>
      </c>
      <c r="CE544" s="82">
        <v>58.04</v>
      </c>
      <c r="CF544" s="80" t="s">
        <v>1902</v>
      </c>
      <c r="CG544" s="82">
        <v>60.65</v>
      </c>
      <c r="CH544" s="80" t="s">
        <v>1903</v>
      </c>
      <c r="CI544" s="82">
        <v>66.86</v>
      </c>
      <c r="CJ544" s="80" t="s">
        <v>1904</v>
      </c>
      <c r="CK544" s="82">
        <v>65.959999999999994</v>
      </c>
      <c r="CL544" s="80"/>
      <c r="CM544" s="82"/>
      <c r="CN544" s="80"/>
      <c r="CO544" s="82"/>
      <c r="CP544" s="80" t="s">
        <v>1905</v>
      </c>
      <c r="CQ544" s="82">
        <v>62.74</v>
      </c>
      <c r="CR544" s="80"/>
      <c r="CS544" s="82"/>
      <c r="CT544" s="80" t="s">
        <v>1906</v>
      </c>
      <c r="CU544" s="82">
        <v>69.45</v>
      </c>
      <c r="CV544" s="80"/>
      <c r="CW544" s="82"/>
      <c r="CX544" s="80" t="s">
        <v>1907</v>
      </c>
      <c r="CY544" s="82">
        <v>57.14</v>
      </c>
      <c r="CZ544" s="80" t="s">
        <v>1908</v>
      </c>
      <c r="DA544" s="82">
        <v>61.31</v>
      </c>
      <c r="DB544" s="80" t="s">
        <v>1909</v>
      </c>
      <c r="DC544" s="82">
        <v>63.56</v>
      </c>
      <c r="DD544" s="80" t="s">
        <v>1910</v>
      </c>
      <c r="DE544" s="82">
        <v>67.709999999999994</v>
      </c>
      <c r="DF544" s="80"/>
      <c r="DG544" s="82"/>
      <c r="DH544" s="80" t="s">
        <v>1911</v>
      </c>
      <c r="DI544" s="81">
        <v>60.47</v>
      </c>
      <c r="DJ544" s="80"/>
      <c r="DK544" s="81"/>
      <c r="DL544" s="87"/>
      <c r="DM544" s="88"/>
      <c r="DN544" s="63"/>
      <c r="DO544" s="64"/>
      <c r="DP544" s="63"/>
      <c r="DQ544" s="64"/>
      <c r="DR544" s="95"/>
      <c r="DS544" s="96"/>
      <c r="DT544" s="63"/>
      <c r="DU544" s="65"/>
      <c r="DV544" s="63"/>
      <c r="DW544" s="65"/>
      <c r="DX544" s="63"/>
      <c r="DY544" s="97"/>
      <c r="DZ544" s="63"/>
      <c r="EA544" s="97"/>
      <c r="EB544" s="63"/>
      <c r="EC544" s="65"/>
    </row>
    <row r="545" spans="1:133" s="66" customFormat="1" ht="15" customHeight="1" x14ac:dyDescent="0.3">
      <c r="A545" s="67">
        <v>6</v>
      </c>
      <c r="B545" s="68">
        <f>COUNT(J545:EC545)</f>
        <v>15</v>
      </c>
      <c r="C545" s="69">
        <f>D545+E545</f>
        <v>1020.85</v>
      </c>
      <c r="D545" s="68" t="str">
        <f>IF(B545&gt;17,(B545-17)*2,"0")</f>
        <v>0</v>
      </c>
      <c r="E545" s="70">
        <f>K545+M545+O545+Q545+S545+U545+W545+Y545+AA545+AC545+AE545+AG545+AI545+AK545+AM545+AO545+AQ545+AS545+AU545+AW545+AY545+BA545+BC545+BE545+BG545+BI545+BK545+BM545+BO545+BQ545+BS545+BU545+BW545+BY545+CA545+CC545+CE545+CG545+CI545+CK545+CM545+CO545+CQ545+CS545+CU545+CW545+CY545+DA545+DC545+DE545+DG545+DI545+DK545+EC545+DM545</f>
        <v>1020.85</v>
      </c>
      <c r="F545" s="71" t="s">
        <v>1764</v>
      </c>
      <c r="G545" s="71">
        <v>1975</v>
      </c>
      <c r="H545" s="72" t="s">
        <v>1912</v>
      </c>
      <c r="I545" s="72" t="s">
        <v>1913</v>
      </c>
      <c r="J545" s="98" t="s">
        <v>1914</v>
      </c>
      <c r="K545" s="74">
        <v>63.79</v>
      </c>
      <c r="L545" s="75"/>
      <c r="M545" s="76"/>
      <c r="N545" s="75"/>
      <c r="O545" s="76"/>
      <c r="P545" s="75" t="s">
        <v>1915</v>
      </c>
      <c r="Q545" s="76">
        <v>70</v>
      </c>
      <c r="R545" s="75" t="s">
        <v>1916</v>
      </c>
      <c r="S545" s="77">
        <v>65.84</v>
      </c>
      <c r="T545" s="78" t="s">
        <v>1917</v>
      </c>
      <c r="U545" s="99">
        <v>67.37</v>
      </c>
      <c r="V545" s="80" t="s">
        <v>1918</v>
      </c>
      <c r="W545" s="81">
        <v>69.540000000000006</v>
      </c>
      <c r="X545" s="80"/>
      <c r="Y545" s="82"/>
      <c r="Z545" s="80"/>
      <c r="AA545" s="82"/>
      <c r="AB545" s="83"/>
      <c r="AC545" s="84"/>
      <c r="AD545" s="80"/>
      <c r="AE545" s="82"/>
      <c r="AF545" s="80"/>
      <c r="AG545" s="82"/>
      <c r="AH545" s="80"/>
      <c r="AI545" s="81"/>
      <c r="AJ545" s="80"/>
      <c r="AK545" s="82"/>
      <c r="AL545" s="80" t="s">
        <v>1919</v>
      </c>
      <c r="AM545" s="82">
        <v>70</v>
      </c>
      <c r="AN545" s="80"/>
      <c r="AO545" s="82"/>
      <c r="AP545" s="80"/>
      <c r="AQ545" s="81"/>
      <c r="AR545" s="80" t="s">
        <v>316</v>
      </c>
      <c r="AS545" s="81">
        <v>69.790000000000006</v>
      </c>
      <c r="AT545" s="80"/>
      <c r="AU545" s="82"/>
      <c r="AV545" s="80"/>
      <c r="AW545" s="82"/>
      <c r="AX545" s="73"/>
      <c r="AY545" s="79"/>
      <c r="AZ545" s="85"/>
      <c r="BA545" s="86"/>
      <c r="BB545" s="80" t="s">
        <v>1920</v>
      </c>
      <c r="BC545" s="81">
        <v>70</v>
      </c>
      <c r="BD545" s="80" t="s">
        <v>1921</v>
      </c>
      <c r="BE545" s="81">
        <v>67.069999999999993</v>
      </c>
      <c r="BF545" s="80"/>
      <c r="BG545" s="81"/>
      <c r="BH545" s="73" t="s">
        <v>1802</v>
      </c>
      <c r="BI545" s="79">
        <v>69.77</v>
      </c>
      <c r="BJ545" s="80"/>
      <c r="BK545" s="81"/>
      <c r="BL545" s="80"/>
      <c r="BM545" s="82"/>
      <c r="BN545" s="80"/>
      <c r="BO545" s="81"/>
      <c r="BP545" s="80"/>
      <c r="BQ545" s="81"/>
      <c r="BR545" s="80"/>
      <c r="BS545" s="81"/>
      <c r="BT545" s="80"/>
      <c r="BU545" s="81"/>
      <c r="BV545" s="80"/>
      <c r="BW545" s="82"/>
      <c r="BX545" s="80"/>
      <c r="BY545" s="82"/>
      <c r="BZ545" s="80"/>
      <c r="CA545" s="82"/>
      <c r="CB545" s="80"/>
      <c r="CC545" s="82"/>
      <c r="CD545" s="80" t="s">
        <v>968</v>
      </c>
      <c r="CE545" s="82">
        <v>65.22</v>
      </c>
      <c r="CF545" s="80"/>
      <c r="CG545" s="82"/>
      <c r="CH545" s="80"/>
      <c r="CI545" s="82"/>
      <c r="CJ545" s="80"/>
      <c r="CK545" s="82"/>
      <c r="CL545" s="80" t="s">
        <v>1922</v>
      </c>
      <c r="CM545" s="82">
        <v>70</v>
      </c>
      <c r="CN545" s="80" t="s">
        <v>1004</v>
      </c>
      <c r="CO545" s="82">
        <v>68.06</v>
      </c>
      <c r="CP545" s="80"/>
      <c r="CQ545" s="82"/>
      <c r="CR545" s="80"/>
      <c r="CS545" s="82"/>
      <c r="CT545" s="80"/>
      <c r="CU545" s="82"/>
      <c r="CV545" s="80"/>
      <c r="CW545" s="82"/>
      <c r="CX545" s="80" t="s">
        <v>1923</v>
      </c>
      <c r="CY545" s="82">
        <v>67.650000000000006</v>
      </c>
      <c r="CZ545" s="80"/>
      <c r="DA545" s="82"/>
      <c r="DB545" s="80"/>
      <c r="DC545" s="82"/>
      <c r="DD545" s="80"/>
      <c r="DE545" s="82"/>
      <c r="DF545" s="80"/>
      <c r="DG545" s="82"/>
      <c r="DH545" s="80"/>
      <c r="DI545" s="81"/>
      <c r="DJ545" s="80" t="s">
        <v>1924</v>
      </c>
      <c r="DK545" s="81">
        <v>66.75</v>
      </c>
      <c r="DL545" s="87"/>
      <c r="DM545" s="88"/>
      <c r="DN545" s="63"/>
      <c r="DO545" s="64"/>
      <c r="DP545" s="63"/>
      <c r="DQ545" s="64"/>
      <c r="DR545" s="95"/>
      <c r="DS545" s="96"/>
      <c r="DT545" s="63"/>
      <c r="DU545" s="65"/>
      <c r="DV545" s="63"/>
      <c r="DW545" s="65"/>
      <c r="DX545" s="63"/>
      <c r="DY545" s="97"/>
      <c r="DZ545" s="63"/>
      <c r="EA545" s="97"/>
      <c r="EB545" s="63"/>
      <c r="EC545" s="65"/>
    </row>
    <row r="546" spans="1:133" s="66" customFormat="1" ht="15" customHeight="1" x14ac:dyDescent="0.3">
      <c r="A546" s="67">
        <v>7</v>
      </c>
      <c r="B546" s="68">
        <f>COUNT(J546:EC546)</f>
        <v>21</v>
      </c>
      <c r="C546" s="69">
        <f>D546+E546</f>
        <v>1016.23</v>
      </c>
      <c r="D546" s="68">
        <f>IF(B546&gt;17,(B546-17)*2,"0")</f>
        <v>8</v>
      </c>
      <c r="E546" s="70">
        <v>1008.23</v>
      </c>
      <c r="F546" s="71" t="s">
        <v>1764</v>
      </c>
      <c r="G546" s="71">
        <v>1975</v>
      </c>
      <c r="H546" s="72" t="s">
        <v>1925</v>
      </c>
      <c r="I546" s="72" t="s">
        <v>123</v>
      </c>
      <c r="J546" s="98"/>
      <c r="K546" s="74"/>
      <c r="L546" s="75" t="s">
        <v>170</v>
      </c>
      <c r="M546" s="76">
        <v>53.87</v>
      </c>
      <c r="N546" s="75" t="s">
        <v>1926</v>
      </c>
      <c r="O546" s="76">
        <v>45.73</v>
      </c>
      <c r="P546" s="75" t="s">
        <v>325</v>
      </c>
      <c r="Q546" s="76">
        <v>62.39</v>
      </c>
      <c r="R546" s="75"/>
      <c r="S546" s="77"/>
      <c r="T546" s="78"/>
      <c r="U546" s="99"/>
      <c r="V546" s="80" t="s">
        <v>1927</v>
      </c>
      <c r="W546" s="81">
        <v>59.57</v>
      </c>
      <c r="X546" s="80" t="s">
        <v>1928</v>
      </c>
      <c r="Y546" s="82">
        <v>51.68</v>
      </c>
      <c r="Z546" s="80"/>
      <c r="AA546" s="82"/>
      <c r="AB546" s="83" t="s">
        <v>1929</v>
      </c>
      <c r="AC546" s="84">
        <v>55.57</v>
      </c>
      <c r="AD546" s="80" t="s">
        <v>1930</v>
      </c>
      <c r="AE546" s="82">
        <v>67.73</v>
      </c>
      <c r="AF546" s="80" t="s">
        <v>1931</v>
      </c>
      <c r="AG546" s="82">
        <v>55.36</v>
      </c>
      <c r="AH546" s="80" t="s">
        <v>1932</v>
      </c>
      <c r="AI546" s="81">
        <v>64.260000000000005</v>
      </c>
      <c r="AJ546" s="80"/>
      <c r="AK546" s="82"/>
      <c r="AL546" s="80"/>
      <c r="AM546" s="82"/>
      <c r="AN546" s="80"/>
      <c r="AO546" s="82"/>
      <c r="AP546" s="80"/>
      <c r="AQ546" s="81"/>
      <c r="AR546" s="80" t="s">
        <v>1933</v>
      </c>
      <c r="AS546" s="81">
        <v>63.52</v>
      </c>
      <c r="AT546" s="80"/>
      <c r="AU546" s="82"/>
      <c r="AV546" s="80"/>
      <c r="AW546" s="82"/>
      <c r="AX546" s="73" t="s">
        <v>1934</v>
      </c>
      <c r="AY546" s="79">
        <v>63.78</v>
      </c>
      <c r="AZ546" s="85"/>
      <c r="BA546" s="86"/>
      <c r="BB546" s="80"/>
      <c r="BC546" s="81"/>
      <c r="BD546" s="80"/>
      <c r="BE546" s="81"/>
      <c r="BF546" s="80"/>
      <c r="BG546" s="81"/>
      <c r="BH546" s="73" t="s">
        <v>185</v>
      </c>
      <c r="BI546" s="79">
        <v>59.88</v>
      </c>
      <c r="BJ546" s="80"/>
      <c r="BK546" s="81"/>
      <c r="BL546" s="80"/>
      <c r="BM546" s="82"/>
      <c r="BN546" s="80"/>
      <c r="BO546" s="81"/>
      <c r="BP546" s="80" t="s">
        <v>1935</v>
      </c>
      <c r="BQ546" s="81">
        <v>60.14</v>
      </c>
      <c r="BR546" s="80"/>
      <c r="BS546" s="81"/>
      <c r="BT546" s="80"/>
      <c r="BU546" s="81"/>
      <c r="BV546" s="80"/>
      <c r="BW546" s="82"/>
      <c r="BX546" s="80" t="s">
        <v>1936</v>
      </c>
      <c r="BY546" s="82">
        <v>42.95</v>
      </c>
      <c r="BZ546" s="80"/>
      <c r="CA546" s="82"/>
      <c r="CB546" s="80" t="s">
        <v>1937</v>
      </c>
      <c r="CC546" s="82">
        <v>55.77</v>
      </c>
      <c r="CD546" s="80"/>
      <c r="CE546" s="82"/>
      <c r="CF546" s="80" t="s">
        <v>1358</v>
      </c>
      <c r="CG546" s="82">
        <v>46</v>
      </c>
      <c r="CH546" s="80"/>
      <c r="CI546" s="82"/>
      <c r="CJ546" s="80"/>
      <c r="CK546" s="82"/>
      <c r="CL546" s="80"/>
      <c r="CM546" s="82"/>
      <c r="CN546" s="80"/>
      <c r="CO546" s="82"/>
      <c r="CP546" s="80" t="s">
        <v>1938</v>
      </c>
      <c r="CQ546" s="82">
        <v>52.38</v>
      </c>
      <c r="CR546" s="80"/>
      <c r="CS546" s="82"/>
      <c r="CT546" s="80" t="s">
        <v>1592</v>
      </c>
      <c r="CU546" s="82">
        <v>59.27</v>
      </c>
      <c r="CV546" s="80"/>
      <c r="CW546" s="82"/>
      <c r="CX546" s="80" t="s">
        <v>1885</v>
      </c>
      <c r="CY546" s="82">
        <v>60.9</v>
      </c>
      <c r="CZ546" s="80"/>
      <c r="DA546" s="82"/>
      <c r="DB546" s="80" t="s">
        <v>1939</v>
      </c>
      <c r="DC546" s="82">
        <v>49.42</v>
      </c>
      <c r="DD546" s="80"/>
      <c r="DE546" s="82"/>
      <c r="DF546" s="80"/>
      <c r="DG546" s="82"/>
      <c r="DH546" s="80"/>
      <c r="DI546" s="81"/>
      <c r="DJ546" s="80"/>
      <c r="DK546" s="81"/>
      <c r="DL546" s="87" t="s">
        <v>1940</v>
      </c>
      <c r="DM546" s="88">
        <v>62.16</v>
      </c>
      <c r="DN546" s="63"/>
      <c r="DO546" s="64"/>
      <c r="DP546" s="63"/>
      <c r="DQ546" s="64"/>
      <c r="DR546" s="95"/>
      <c r="DS546" s="96"/>
      <c r="DT546" s="63"/>
      <c r="DU546" s="65"/>
      <c r="DV546" s="63"/>
      <c r="DW546" s="65"/>
      <c r="DX546" s="63"/>
      <c r="DY546" s="97"/>
      <c r="DZ546" s="63"/>
      <c r="EA546" s="97"/>
      <c r="EB546" s="63"/>
      <c r="EC546" s="65"/>
    </row>
    <row r="547" spans="1:133" s="66" customFormat="1" ht="15" customHeight="1" x14ac:dyDescent="0.3">
      <c r="A547" s="67">
        <v>8</v>
      </c>
      <c r="B547" s="68">
        <f>COUNT(J547:EC547)</f>
        <v>22</v>
      </c>
      <c r="C547" s="69">
        <f>D547+E547</f>
        <v>1010.54</v>
      </c>
      <c r="D547" s="68">
        <f>IF(B547&gt;17,(B547-17)*2,"0")</f>
        <v>10</v>
      </c>
      <c r="E547" s="70">
        <v>1000.54</v>
      </c>
      <c r="F547" s="71" t="s">
        <v>1764</v>
      </c>
      <c r="G547" s="71">
        <v>1976</v>
      </c>
      <c r="H547" s="72" t="s">
        <v>1941</v>
      </c>
      <c r="I547" s="72" t="s">
        <v>1942</v>
      </c>
      <c r="J547" s="98"/>
      <c r="K547" s="74"/>
      <c r="L547" s="75" t="s">
        <v>1943</v>
      </c>
      <c r="M547" s="76">
        <v>62.8</v>
      </c>
      <c r="N547" s="75" t="s">
        <v>1944</v>
      </c>
      <c r="O547" s="76">
        <v>57.9</v>
      </c>
      <c r="P547" s="75" t="s">
        <v>1841</v>
      </c>
      <c r="Q547" s="76">
        <v>59.58</v>
      </c>
      <c r="R547" s="75"/>
      <c r="S547" s="77"/>
      <c r="T547" s="78"/>
      <c r="U547" s="99"/>
      <c r="V547" s="80"/>
      <c r="W547" s="81"/>
      <c r="X547" s="80"/>
      <c r="Y547" s="82"/>
      <c r="Z547" s="80"/>
      <c r="AA547" s="82"/>
      <c r="AB547" s="83"/>
      <c r="AC547" s="84"/>
      <c r="AD547" s="80"/>
      <c r="AE547" s="82"/>
      <c r="AF547" s="80"/>
      <c r="AG547" s="82"/>
      <c r="AH547" s="80" t="s">
        <v>210</v>
      </c>
      <c r="AI547" s="81">
        <v>60.28</v>
      </c>
      <c r="AJ547" s="80" t="s">
        <v>1887</v>
      </c>
      <c r="AK547" s="82">
        <v>54.79</v>
      </c>
      <c r="AL547" s="80"/>
      <c r="AM547" s="82"/>
      <c r="AN547" s="80"/>
      <c r="AO547" s="82"/>
      <c r="AP547" s="80" t="s">
        <v>1945</v>
      </c>
      <c r="AQ547" s="81">
        <v>57.19</v>
      </c>
      <c r="AR547" s="80" t="s">
        <v>1946</v>
      </c>
      <c r="AS547" s="81">
        <v>61.58</v>
      </c>
      <c r="AT547" s="80" t="s">
        <v>1947</v>
      </c>
      <c r="AU547" s="82">
        <v>58.17</v>
      </c>
      <c r="AV547" s="80" t="s">
        <v>510</v>
      </c>
      <c r="AW547" s="82">
        <v>59.84</v>
      </c>
      <c r="AX547" s="73"/>
      <c r="AY547" s="79"/>
      <c r="AZ547" s="85" t="s">
        <v>1817</v>
      </c>
      <c r="BA547" s="86">
        <v>55.28</v>
      </c>
      <c r="BB547" s="80" t="s">
        <v>1948</v>
      </c>
      <c r="BC547" s="81">
        <v>61.53</v>
      </c>
      <c r="BD547" s="80"/>
      <c r="BE547" s="81"/>
      <c r="BF547" s="80"/>
      <c r="BG547" s="81"/>
      <c r="BH547" s="73" t="s">
        <v>1949</v>
      </c>
      <c r="BI547" s="79">
        <v>58.28</v>
      </c>
      <c r="BJ547" s="80"/>
      <c r="BK547" s="81"/>
      <c r="BL547" s="80" t="s">
        <v>1950</v>
      </c>
      <c r="BM547" s="82">
        <v>57.79</v>
      </c>
      <c r="BN547" s="80" t="s">
        <v>1951</v>
      </c>
      <c r="BO547" s="77">
        <v>55.03</v>
      </c>
      <c r="BP547" s="80"/>
      <c r="BQ547" s="81"/>
      <c r="BR547" s="80" t="s">
        <v>851</v>
      </c>
      <c r="BS547" s="81">
        <v>62.91</v>
      </c>
      <c r="BT547" s="80"/>
      <c r="BU547" s="81"/>
      <c r="BV547" s="80" t="s">
        <v>703</v>
      </c>
      <c r="BW547" s="82">
        <v>54.12</v>
      </c>
      <c r="BX547" s="80"/>
      <c r="BY547" s="82"/>
      <c r="BZ547" s="80"/>
      <c r="CA547" s="82"/>
      <c r="CB547" s="80" t="s">
        <v>1952</v>
      </c>
      <c r="CC547" s="82">
        <v>54.8</v>
      </c>
      <c r="CD547" s="80" t="s">
        <v>1953</v>
      </c>
      <c r="CE547" s="82">
        <v>52.87</v>
      </c>
      <c r="CF547" s="80" t="s">
        <v>1954</v>
      </c>
      <c r="CG547" s="82">
        <v>56.22</v>
      </c>
      <c r="CH547" s="80"/>
      <c r="CI547" s="82"/>
      <c r="CJ547" s="80"/>
      <c r="CK547" s="82"/>
      <c r="CL547" s="80" t="s">
        <v>1645</v>
      </c>
      <c r="CM547" s="82">
        <v>59.89</v>
      </c>
      <c r="CN547" s="80" t="s">
        <v>1955</v>
      </c>
      <c r="CO547" s="82">
        <v>54.49</v>
      </c>
      <c r="CP547" s="80" t="s">
        <v>1956</v>
      </c>
      <c r="CQ547" s="82">
        <v>56.27</v>
      </c>
      <c r="CR547" s="80"/>
      <c r="CS547" s="82"/>
      <c r="CT547" s="80"/>
      <c r="CU547" s="82"/>
      <c r="CV547" s="80"/>
      <c r="CW547" s="82"/>
      <c r="CX547" s="80"/>
      <c r="CY547" s="82"/>
      <c r="CZ547" s="80"/>
      <c r="DA547" s="82"/>
      <c r="DB547" s="80"/>
      <c r="DC547" s="82"/>
      <c r="DD547" s="80"/>
      <c r="DE547" s="82"/>
      <c r="DF547" s="80"/>
      <c r="DG547" s="82"/>
      <c r="DH547" s="80"/>
      <c r="DI547" s="81"/>
      <c r="DJ547" s="80"/>
      <c r="DK547" s="81"/>
      <c r="DL547" s="87"/>
      <c r="DM547" s="88"/>
      <c r="DN547" s="63"/>
      <c r="DO547" s="64"/>
      <c r="DP547" s="63"/>
      <c r="DQ547" s="64"/>
      <c r="DR547" s="95"/>
      <c r="DS547" s="96"/>
      <c r="DT547" s="63"/>
      <c r="DU547" s="65"/>
      <c r="DV547" s="63"/>
      <c r="DW547" s="65"/>
      <c r="DX547" s="63"/>
      <c r="DY547" s="97"/>
      <c r="DZ547" s="63"/>
      <c r="EA547" s="97"/>
      <c r="EB547" s="63"/>
      <c r="EC547" s="65"/>
    </row>
    <row r="548" spans="1:133" s="66" customFormat="1" ht="15" customHeight="1" x14ac:dyDescent="0.3">
      <c r="A548" s="67">
        <v>9</v>
      </c>
      <c r="B548" s="68">
        <f>COUNT(J548:EC548)</f>
        <v>17</v>
      </c>
      <c r="C548" s="69">
        <f>D548+E548</f>
        <v>974.36999999999989</v>
      </c>
      <c r="D548" s="68" t="str">
        <f>IF(B548&gt;17,(B548-17)*2,"0")</f>
        <v>0</v>
      </c>
      <c r="E548" s="70">
        <f>K548+M548+O548+Q548+S548+U548+W548+Y548+AA548+AC548+AE548+AG548+AI548+AK548+AM548+AO548+AQ548+AS548+AU548+AW548+AY548+BA548+BC548+BE548+BG548+BI548+BK548+BM548+BO548+BQ548+BS548+BU548+BW548+BY548+CA548+CC548+CE548+CG548+CI548+CK548+CM548+CO548+CQ548+CS548+CU548+CW548+CY548+DA548+DC548+DE548+DG548+DI548+DK548+EC548+DM548</f>
        <v>974.36999999999989</v>
      </c>
      <c r="F548" s="71" t="s">
        <v>1764</v>
      </c>
      <c r="G548" s="71">
        <v>1979</v>
      </c>
      <c r="H548" s="72" t="s">
        <v>1957</v>
      </c>
      <c r="I548" s="72" t="s">
        <v>1958</v>
      </c>
      <c r="J548" s="98" t="s">
        <v>1959</v>
      </c>
      <c r="K548" s="74">
        <v>54.04</v>
      </c>
      <c r="L548" s="75"/>
      <c r="M548" s="76"/>
      <c r="N548" s="75"/>
      <c r="O548" s="76"/>
      <c r="P548" s="75"/>
      <c r="Q548" s="76"/>
      <c r="R548" s="75" t="s">
        <v>1960</v>
      </c>
      <c r="S548" s="77">
        <v>57.73</v>
      </c>
      <c r="T548" s="78"/>
      <c r="U548" s="99"/>
      <c r="V548" s="80"/>
      <c r="W548" s="81"/>
      <c r="X548" s="80"/>
      <c r="Y548" s="82"/>
      <c r="Z548" s="80"/>
      <c r="AA548" s="82"/>
      <c r="AB548" s="83" t="s">
        <v>1961</v>
      </c>
      <c r="AC548" s="84">
        <v>57.51</v>
      </c>
      <c r="AD548" s="80" t="s">
        <v>1962</v>
      </c>
      <c r="AE548" s="82">
        <v>65.25</v>
      </c>
      <c r="AF548" s="80"/>
      <c r="AG548" s="82"/>
      <c r="AH548" s="80"/>
      <c r="AI548" s="81"/>
      <c r="AJ548" s="80" t="s">
        <v>1963</v>
      </c>
      <c r="AK548" s="82">
        <v>58.41</v>
      </c>
      <c r="AL548" s="80"/>
      <c r="AM548" s="82"/>
      <c r="AN548" s="80" t="s">
        <v>1083</v>
      </c>
      <c r="AO548" s="82">
        <v>61.21</v>
      </c>
      <c r="AP548" s="80"/>
      <c r="AQ548" s="81"/>
      <c r="AR548" s="80"/>
      <c r="AS548" s="81"/>
      <c r="AT548" s="80"/>
      <c r="AU548" s="82"/>
      <c r="AV548" s="80"/>
      <c r="AW548" s="82"/>
      <c r="AX548" s="73"/>
      <c r="AY548" s="79"/>
      <c r="AZ548" s="85"/>
      <c r="BA548" s="86"/>
      <c r="BB548" s="80" t="s">
        <v>1964</v>
      </c>
      <c r="BC548" s="81">
        <v>66.64</v>
      </c>
      <c r="BD548" s="80"/>
      <c r="BE548" s="81"/>
      <c r="BF548" s="80"/>
      <c r="BG548" s="81"/>
      <c r="BH548" s="73"/>
      <c r="BI548" s="79"/>
      <c r="BJ548" s="80" t="s">
        <v>1965</v>
      </c>
      <c r="BK548" s="81">
        <v>50.52</v>
      </c>
      <c r="BL548" s="80" t="s">
        <v>1966</v>
      </c>
      <c r="BM548" s="82">
        <v>58.02</v>
      </c>
      <c r="BN548" s="80"/>
      <c r="BO548" s="81"/>
      <c r="BP548" s="80" t="s">
        <v>1907</v>
      </c>
      <c r="BQ548" s="81">
        <v>57.89</v>
      </c>
      <c r="BR548" s="80" t="s">
        <v>1967</v>
      </c>
      <c r="BS548" s="81">
        <v>66.400000000000006</v>
      </c>
      <c r="BT548" s="80"/>
      <c r="BU548" s="81"/>
      <c r="BV548" s="80" t="s">
        <v>1851</v>
      </c>
      <c r="BW548" s="82">
        <v>48.26</v>
      </c>
      <c r="BX548" s="80"/>
      <c r="BY548" s="82"/>
      <c r="BZ548" s="80"/>
      <c r="CA548" s="82"/>
      <c r="CB548" s="80"/>
      <c r="CC548" s="82"/>
      <c r="CD548" s="80" t="s">
        <v>1968</v>
      </c>
      <c r="CE548" s="82">
        <v>31.76</v>
      </c>
      <c r="CF548" s="80"/>
      <c r="CG548" s="82"/>
      <c r="CH548" s="80" t="s">
        <v>1052</v>
      </c>
      <c r="CI548" s="82">
        <v>60.98</v>
      </c>
      <c r="CJ548" s="80"/>
      <c r="CK548" s="82"/>
      <c r="CL548" s="80"/>
      <c r="CM548" s="82"/>
      <c r="CN548" s="80"/>
      <c r="CO548" s="82"/>
      <c r="CP548" s="80"/>
      <c r="CQ548" s="82"/>
      <c r="CR548" s="80"/>
      <c r="CS548" s="82"/>
      <c r="CT548" s="80" t="s">
        <v>1969</v>
      </c>
      <c r="CU548" s="82">
        <v>61.2</v>
      </c>
      <c r="CV548" s="80"/>
      <c r="CW548" s="82"/>
      <c r="CX548" s="80"/>
      <c r="CY548" s="82"/>
      <c r="CZ548" s="80"/>
      <c r="DA548" s="82"/>
      <c r="DB548" s="80"/>
      <c r="DC548" s="82"/>
      <c r="DD548" s="80"/>
      <c r="DE548" s="82"/>
      <c r="DF548" s="80" t="s">
        <v>1970</v>
      </c>
      <c r="DG548" s="82">
        <v>62.05</v>
      </c>
      <c r="DH548" s="80"/>
      <c r="DI548" s="81"/>
      <c r="DJ548" s="80" t="s">
        <v>1971</v>
      </c>
      <c r="DK548" s="81">
        <v>56.5</v>
      </c>
      <c r="DL548" s="87"/>
      <c r="DM548" s="88"/>
      <c r="DN548" s="63"/>
      <c r="DO548" s="64"/>
      <c r="DP548" s="63"/>
      <c r="DQ548" s="64"/>
      <c r="DR548" s="95"/>
      <c r="DS548" s="96"/>
      <c r="DT548" s="63"/>
      <c r="DU548" s="65"/>
      <c r="DV548" s="63"/>
      <c r="DW548" s="65"/>
      <c r="DX548" s="63"/>
      <c r="DY548" s="97"/>
      <c r="DZ548" s="63"/>
      <c r="EA548" s="97"/>
      <c r="EB548" s="63"/>
      <c r="EC548" s="65"/>
    </row>
    <row r="549" spans="1:133" s="66" customFormat="1" ht="15" customHeight="1" x14ac:dyDescent="0.3">
      <c r="A549" s="67">
        <v>10</v>
      </c>
      <c r="B549" s="68">
        <f>COUNT(J549:EC549)</f>
        <v>20</v>
      </c>
      <c r="C549" s="69">
        <f>D549+E549</f>
        <v>971.82999999999993</v>
      </c>
      <c r="D549" s="68">
        <f>IF(B549&gt;17,(B549-17)*2,"0")</f>
        <v>6</v>
      </c>
      <c r="E549" s="70">
        <v>965.82999999999993</v>
      </c>
      <c r="F549" s="71" t="s">
        <v>1764</v>
      </c>
      <c r="G549" s="71">
        <v>1975</v>
      </c>
      <c r="H549" s="72" t="s">
        <v>1972</v>
      </c>
      <c r="I549" s="72" t="s">
        <v>123</v>
      </c>
      <c r="J549" s="98" t="s">
        <v>1973</v>
      </c>
      <c r="K549" s="74">
        <v>50.93</v>
      </c>
      <c r="L549" s="75" t="s">
        <v>1974</v>
      </c>
      <c r="M549" s="76">
        <v>62.88</v>
      </c>
      <c r="N549" s="75"/>
      <c r="O549" s="76"/>
      <c r="P549" s="75"/>
      <c r="Q549" s="76"/>
      <c r="R549" s="75"/>
      <c r="S549" s="77"/>
      <c r="T549" s="78"/>
      <c r="U549" s="99"/>
      <c r="V549" s="80"/>
      <c r="W549" s="81"/>
      <c r="X549" s="80"/>
      <c r="Y549" s="82"/>
      <c r="Z549" s="80"/>
      <c r="AA549" s="82"/>
      <c r="AB549" s="83"/>
      <c r="AC549" s="84"/>
      <c r="AD549" s="80"/>
      <c r="AE549" s="82"/>
      <c r="AF549" s="80"/>
      <c r="AG549" s="82"/>
      <c r="AH549" s="80"/>
      <c r="AI549" s="81"/>
      <c r="AJ549" s="80"/>
      <c r="AK549" s="82"/>
      <c r="AL549" s="80" t="s">
        <v>134</v>
      </c>
      <c r="AM549" s="82">
        <v>59.33</v>
      </c>
      <c r="AN549" s="80"/>
      <c r="AO549" s="82"/>
      <c r="AP549" s="80" t="s">
        <v>1975</v>
      </c>
      <c r="AQ549" s="81">
        <v>55.53</v>
      </c>
      <c r="AR549" s="80" t="s">
        <v>1976</v>
      </c>
      <c r="AS549" s="81">
        <v>63</v>
      </c>
      <c r="AT549" s="80" t="s">
        <v>1977</v>
      </c>
      <c r="AU549" s="82">
        <v>56.93</v>
      </c>
      <c r="AV549" s="80"/>
      <c r="AW549" s="82"/>
      <c r="AX549" s="73" t="s">
        <v>1978</v>
      </c>
      <c r="AY549" s="79">
        <v>65</v>
      </c>
      <c r="AZ549" s="85"/>
      <c r="BA549" s="86"/>
      <c r="BB549" s="80"/>
      <c r="BC549" s="81"/>
      <c r="BD549" s="80"/>
      <c r="BE549" s="81"/>
      <c r="BF549" s="80"/>
      <c r="BG549" s="81"/>
      <c r="BH549" s="73"/>
      <c r="BI549" s="79"/>
      <c r="BJ549" s="80"/>
      <c r="BK549" s="81"/>
      <c r="BL549" s="80" t="s">
        <v>1979</v>
      </c>
      <c r="BM549" s="82">
        <v>52.15</v>
      </c>
      <c r="BN549" s="80"/>
      <c r="BO549" s="81"/>
      <c r="BP549" s="80" t="s">
        <v>1980</v>
      </c>
      <c r="BQ549" s="81">
        <v>55.49</v>
      </c>
      <c r="BR549" s="80"/>
      <c r="BS549" s="81"/>
      <c r="BT549" s="80"/>
      <c r="BU549" s="81"/>
      <c r="BV549" s="80"/>
      <c r="BW549" s="82"/>
      <c r="BX549" s="80"/>
      <c r="BY549" s="82"/>
      <c r="BZ549" s="80" t="s">
        <v>1981</v>
      </c>
      <c r="CA549" s="82">
        <v>18.399999999999999</v>
      </c>
      <c r="CB549" s="80"/>
      <c r="CC549" s="82"/>
      <c r="CD549" s="80"/>
      <c r="CE549" s="82"/>
      <c r="CF549" s="80" t="s">
        <v>512</v>
      </c>
      <c r="CG549" s="82">
        <v>50.07</v>
      </c>
      <c r="CH549" s="80" t="s">
        <v>1982</v>
      </c>
      <c r="CI549" s="82">
        <v>53.67</v>
      </c>
      <c r="CJ549" s="80"/>
      <c r="CK549" s="82"/>
      <c r="CL549" s="80"/>
      <c r="CM549" s="82"/>
      <c r="CN549" s="80"/>
      <c r="CO549" s="82"/>
      <c r="CP549" s="80" t="s">
        <v>1917</v>
      </c>
      <c r="CQ549" s="82">
        <v>55.76</v>
      </c>
      <c r="CR549" s="80" t="s">
        <v>1983</v>
      </c>
      <c r="CS549" s="82">
        <v>54.4</v>
      </c>
      <c r="CT549" s="80" t="s">
        <v>1984</v>
      </c>
      <c r="CU549" s="82">
        <v>59.41</v>
      </c>
      <c r="CV549" s="80"/>
      <c r="CW549" s="82"/>
      <c r="CX549" s="80" t="s">
        <v>1985</v>
      </c>
      <c r="CY549" s="82">
        <v>56.92</v>
      </c>
      <c r="CZ549" s="80" t="s">
        <v>1986</v>
      </c>
      <c r="DA549" s="82">
        <v>40.69</v>
      </c>
      <c r="DB549" s="80"/>
      <c r="DC549" s="82"/>
      <c r="DD549" s="80" t="s">
        <v>1987</v>
      </c>
      <c r="DE549" s="82">
        <v>59.61</v>
      </c>
      <c r="DF549" s="80"/>
      <c r="DG549" s="82"/>
      <c r="DH549" s="80" t="s">
        <v>535</v>
      </c>
      <c r="DI549" s="81">
        <v>49.14</v>
      </c>
      <c r="DJ549" s="80" t="s">
        <v>1988</v>
      </c>
      <c r="DK549" s="81">
        <v>54.75</v>
      </c>
      <c r="DL549" s="87"/>
      <c r="DM549" s="88"/>
      <c r="DN549" s="63"/>
      <c r="DO549" s="64"/>
      <c r="DP549" s="63"/>
      <c r="DQ549" s="64"/>
      <c r="DR549" s="95"/>
      <c r="DS549" s="96"/>
      <c r="DT549" s="63"/>
      <c r="DU549" s="65"/>
      <c r="DV549" s="63"/>
      <c r="DW549" s="65"/>
      <c r="DX549" s="63"/>
      <c r="DY549" s="97"/>
      <c r="DZ549" s="63"/>
      <c r="EA549" s="97"/>
      <c r="EB549" s="63"/>
      <c r="EC549" s="65"/>
    </row>
    <row r="550" spans="1:133" s="66" customFormat="1" ht="15" customHeight="1" x14ac:dyDescent="0.3">
      <c r="A550" s="67">
        <v>11</v>
      </c>
      <c r="B550" s="68">
        <f>COUNT(J550:EC550)</f>
        <v>34</v>
      </c>
      <c r="C550" s="69">
        <f>D550+E550</f>
        <v>969.92000000000007</v>
      </c>
      <c r="D550" s="68">
        <f>IF(B550&gt;17,(B550-17)*2,"0")</f>
        <v>34</v>
      </c>
      <c r="E550" s="70">
        <v>935.92000000000007</v>
      </c>
      <c r="F550" s="71" t="s">
        <v>1764</v>
      </c>
      <c r="G550" s="71">
        <v>1975</v>
      </c>
      <c r="H550" s="72" t="s">
        <v>1989</v>
      </c>
      <c r="I550" s="72" t="s">
        <v>123</v>
      </c>
      <c r="J550" s="98" t="s">
        <v>1990</v>
      </c>
      <c r="K550" s="74">
        <v>45.28</v>
      </c>
      <c r="L550" s="75"/>
      <c r="M550" s="76"/>
      <c r="N550" s="75" t="s">
        <v>1991</v>
      </c>
      <c r="O550" s="76">
        <v>49.91</v>
      </c>
      <c r="P550" s="75" t="s">
        <v>1992</v>
      </c>
      <c r="Q550" s="76">
        <v>56.95</v>
      </c>
      <c r="R550" s="75" t="s">
        <v>1993</v>
      </c>
      <c r="S550" s="77">
        <v>52.55</v>
      </c>
      <c r="T550" s="78" t="s">
        <v>841</v>
      </c>
      <c r="U550" s="99">
        <v>50.05</v>
      </c>
      <c r="V550" s="80" t="s">
        <v>1994</v>
      </c>
      <c r="W550" s="81">
        <v>54.32</v>
      </c>
      <c r="X550" s="80" t="s">
        <v>1995</v>
      </c>
      <c r="Y550" s="82">
        <v>54.02</v>
      </c>
      <c r="Z550" s="80"/>
      <c r="AA550" s="82"/>
      <c r="AB550" s="83" t="s">
        <v>1996</v>
      </c>
      <c r="AC550" s="84">
        <v>50.59</v>
      </c>
      <c r="AD550" s="80" t="s">
        <v>1997</v>
      </c>
      <c r="AE550" s="82">
        <v>56.57</v>
      </c>
      <c r="AF550" s="80" t="s">
        <v>1998</v>
      </c>
      <c r="AG550" s="82">
        <v>50.89</v>
      </c>
      <c r="AH550" s="80" t="s">
        <v>1999</v>
      </c>
      <c r="AI550" s="81">
        <v>51.87</v>
      </c>
      <c r="AJ550" s="80" t="s">
        <v>2000</v>
      </c>
      <c r="AK550" s="82">
        <v>48.74</v>
      </c>
      <c r="AL550" s="80" t="s">
        <v>238</v>
      </c>
      <c r="AM550" s="82">
        <v>56.06</v>
      </c>
      <c r="AN550" s="80"/>
      <c r="AO550" s="82"/>
      <c r="AP550" s="80"/>
      <c r="AQ550" s="81"/>
      <c r="AR550" s="80" t="s">
        <v>2001</v>
      </c>
      <c r="AS550" s="81">
        <v>52.84</v>
      </c>
      <c r="AT550" s="80" t="s">
        <v>2002</v>
      </c>
      <c r="AU550" s="82">
        <v>53.64</v>
      </c>
      <c r="AV550" s="80"/>
      <c r="AW550" s="82"/>
      <c r="AX550" s="73"/>
      <c r="AY550" s="79"/>
      <c r="AZ550" s="85"/>
      <c r="BA550" s="86"/>
      <c r="BB550" s="80"/>
      <c r="BC550" s="81"/>
      <c r="BD550" s="80" t="s">
        <v>2003</v>
      </c>
      <c r="BE550" s="81">
        <v>28.52</v>
      </c>
      <c r="BF550" s="80"/>
      <c r="BG550" s="81"/>
      <c r="BH550" s="73" t="s">
        <v>610</v>
      </c>
      <c r="BI550" s="79">
        <v>42.28</v>
      </c>
      <c r="BJ550" s="80" t="s">
        <v>2004</v>
      </c>
      <c r="BK550" s="81">
        <v>42.62</v>
      </c>
      <c r="BL550" s="80" t="s">
        <v>1884</v>
      </c>
      <c r="BM550" s="82">
        <v>52.32</v>
      </c>
      <c r="BN550" s="80"/>
      <c r="BO550" s="81"/>
      <c r="BP550" s="80" t="s">
        <v>2005</v>
      </c>
      <c r="BQ550" s="81">
        <v>45.07</v>
      </c>
      <c r="BR550" s="80" t="s">
        <v>2006</v>
      </c>
      <c r="BS550" s="81">
        <v>62.6</v>
      </c>
      <c r="BT550" s="80" t="s">
        <v>2007</v>
      </c>
      <c r="BU550" s="81">
        <v>48.19</v>
      </c>
      <c r="BV550" s="80" t="s">
        <v>2008</v>
      </c>
      <c r="BW550" s="82">
        <v>50.3</v>
      </c>
      <c r="BX550" s="80"/>
      <c r="BY550" s="82"/>
      <c r="BZ550" s="80" t="s">
        <v>2009</v>
      </c>
      <c r="CA550" s="82">
        <v>33.67</v>
      </c>
      <c r="CB550" s="80"/>
      <c r="CC550" s="82"/>
      <c r="CD550" s="80"/>
      <c r="CE550" s="82"/>
      <c r="CF550" s="80" t="s">
        <v>2010</v>
      </c>
      <c r="CG550" s="82">
        <v>51.96</v>
      </c>
      <c r="CH550" s="80" t="s">
        <v>2011</v>
      </c>
      <c r="CI550" s="82">
        <v>52.65</v>
      </c>
      <c r="CJ550" s="80"/>
      <c r="CK550" s="82"/>
      <c r="CL550" s="80"/>
      <c r="CM550" s="82"/>
      <c r="CN550" s="80"/>
      <c r="CO550" s="82"/>
      <c r="CP550" s="80" t="s">
        <v>1875</v>
      </c>
      <c r="CQ550" s="82">
        <v>48.54</v>
      </c>
      <c r="CR550" s="80" t="s">
        <v>2012</v>
      </c>
      <c r="CS550" s="82">
        <v>56.3</v>
      </c>
      <c r="CT550" s="80" t="s">
        <v>2013</v>
      </c>
      <c r="CU550" s="82">
        <v>58.52</v>
      </c>
      <c r="CV550" s="80"/>
      <c r="CW550" s="82"/>
      <c r="CX550" s="80"/>
      <c r="CY550" s="82"/>
      <c r="CZ550" s="80" t="s">
        <v>2014</v>
      </c>
      <c r="DA550" s="82">
        <v>51.28</v>
      </c>
      <c r="DB550" s="80" t="s">
        <v>2015</v>
      </c>
      <c r="DC550" s="82">
        <v>48.49</v>
      </c>
      <c r="DD550" s="80" t="s">
        <v>1043</v>
      </c>
      <c r="DE550" s="82">
        <v>56.45</v>
      </c>
      <c r="DF550" s="80"/>
      <c r="DG550" s="82"/>
      <c r="DH550" s="80" t="s">
        <v>2016</v>
      </c>
      <c r="DI550" s="81">
        <v>51.2</v>
      </c>
      <c r="DJ550" s="80"/>
      <c r="DK550" s="81"/>
      <c r="DL550" s="87" t="s">
        <v>2017</v>
      </c>
      <c r="DM550" s="88">
        <v>56.3</v>
      </c>
      <c r="DN550" s="63"/>
      <c r="DO550" s="64"/>
      <c r="DP550" s="63"/>
      <c r="DQ550" s="64"/>
      <c r="DR550" s="95"/>
      <c r="DS550" s="96"/>
      <c r="DT550" s="63"/>
      <c r="DU550" s="65"/>
      <c r="DV550" s="63"/>
      <c r="DW550" s="65"/>
      <c r="DX550" s="63"/>
      <c r="DY550" s="97"/>
      <c r="DZ550" s="63"/>
      <c r="EA550" s="97"/>
      <c r="EB550" s="63"/>
      <c r="EC550" s="65"/>
    </row>
    <row r="551" spans="1:133" s="66" customFormat="1" ht="15" customHeight="1" x14ac:dyDescent="0.3">
      <c r="A551" s="67">
        <v>12</v>
      </c>
      <c r="B551" s="68">
        <f>COUNT(J551:EC551)</f>
        <v>45</v>
      </c>
      <c r="C551" s="69">
        <f>D551+E551</f>
        <v>913.15</v>
      </c>
      <c r="D551" s="68">
        <f>IF(B551&gt;17,(B551-17)*2,"0")</f>
        <v>56</v>
      </c>
      <c r="E551" s="70">
        <v>857.15</v>
      </c>
      <c r="F551" s="71" t="s">
        <v>1764</v>
      </c>
      <c r="G551" s="71">
        <v>1982</v>
      </c>
      <c r="H551" s="72" t="s">
        <v>2018</v>
      </c>
      <c r="I551" s="72" t="s">
        <v>123</v>
      </c>
      <c r="J551" s="98" t="s">
        <v>2019</v>
      </c>
      <c r="K551" s="74">
        <v>36.46</v>
      </c>
      <c r="L551" s="75" t="s">
        <v>344</v>
      </c>
      <c r="M551" s="76">
        <v>51.53</v>
      </c>
      <c r="N551" s="75" t="s">
        <v>2020</v>
      </c>
      <c r="O551" s="76">
        <v>41.8</v>
      </c>
      <c r="P551" s="75" t="s">
        <v>2021</v>
      </c>
      <c r="Q551" s="76">
        <v>47.38</v>
      </c>
      <c r="R551" s="75" t="s">
        <v>508</v>
      </c>
      <c r="S551" s="77">
        <v>42.19</v>
      </c>
      <c r="T551" s="78" t="s">
        <v>129</v>
      </c>
      <c r="U551" s="99">
        <v>37.81</v>
      </c>
      <c r="V551" s="80" t="s">
        <v>2022</v>
      </c>
      <c r="W551" s="81">
        <v>46.63</v>
      </c>
      <c r="X551" s="80" t="s">
        <v>2023</v>
      </c>
      <c r="Y551" s="82">
        <v>44.88</v>
      </c>
      <c r="Z551" s="80"/>
      <c r="AA551" s="82"/>
      <c r="AB551" s="83" t="s">
        <v>2024</v>
      </c>
      <c r="AC551" s="84">
        <v>41.53</v>
      </c>
      <c r="AD551" s="80" t="s">
        <v>2025</v>
      </c>
      <c r="AE551" s="82">
        <v>51.55</v>
      </c>
      <c r="AF551" s="80" t="s">
        <v>2026</v>
      </c>
      <c r="AG551" s="82">
        <v>44.5</v>
      </c>
      <c r="AH551" s="80" t="s">
        <v>2027</v>
      </c>
      <c r="AI551" s="81">
        <v>47.84</v>
      </c>
      <c r="AJ551" s="80" t="s">
        <v>1802</v>
      </c>
      <c r="AK551" s="82">
        <v>41.46</v>
      </c>
      <c r="AL551" s="80" t="s">
        <v>2028</v>
      </c>
      <c r="AM551" s="82">
        <v>49.05</v>
      </c>
      <c r="AN551" s="80" t="s">
        <v>2029</v>
      </c>
      <c r="AO551" s="82">
        <v>45.66</v>
      </c>
      <c r="AP551" s="80" t="s">
        <v>2030</v>
      </c>
      <c r="AQ551" s="81">
        <v>45.12</v>
      </c>
      <c r="AR551" s="80" t="s">
        <v>2031</v>
      </c>
      <c r="AS551" s="81">
        <v>51.95</v>
      </c>
      <c r="AT551" s="80" t="s">
        <v>2032</v>
      </c>
      <c r="AU551" s="82">
        <v>47.77</v>
      </c>
      <c r="AV551" s="80" t="s">
        <v>2033</v>
      </c>
      <c r="AW551" s="82">
        <v>49.28</v>
      </c>
      <c r="AX551" s="73"/>
      <c r="AY551" s="79"/>
      <c r="AZ551" s="85" t="s">
        <v>2034</v>
      </c>
      <c r="BA551" s="86">
        <v>43.79</v>
      </c>
      <c r="BB551" s="80" t="s">
        <v>1047</v>
      </c>
      <c r="BC551" s="81">
        <v>53.28</v>
      </c>
      <c r="BD551" s="80" t="s">
        <v>2035</v>
      </c>
      <c r="BE551" s="81">
        <v>45.81</v>
      </c>
      <c r="BF551" s="80"/>
      <c r="BG551" s="81"/>
      <c r="BH551" s="73" t="s">
        <v>1063</v>
      </c>
      <c r="BI551" s="79">
        <v>46.04</v>
      </c>
      <c r="BJ551" s="80" t="s">
        <v>2036</v>
      </c>
      <c r="BK551" s="81">
        <v>39.4</v>
      </c>
      <c r="BL551" s="80" t="s">
        <v>2037</v>
      </c>
      <c r="BM551" s="82">
        <v>38.83</v>
      </c>
      <c r="BN551" s="80" t="s">
        <v>2038</v>
      </c>
      <c r="BO551" s="77">
        <v>38.590000000000003</v>
      </c>
      <c r="BP551" s="80" t="s">
        <v>2039</v>
      </c>
      <c r="BQ551" s="81">
        <v>47.39</v>
      </c>
      <c r="BR551" s="80" t="s">
        <v>2040</v>
      </c>
      <c r="BS551" s="81">
        <v>51.71</v>
      </c>
      <c r="BT551" s="80" t="s">
        <v>2041</v>
      </c>
      <c r="BU551" s="81">
        <v>45.12</v>
      </c>
      <c r="BV551" s="80" t="s">
        <v>2042</v>
      </c>
      <c r="BW551" s="82">
        <v>42.7</v>
      </c>
      <c r="BX551" s="80"/>
      <c r="BY551" s="82"/>
      <c r="BZ551" s="80" t="s">
        <v>2043</v>
      </c>
      <c r="CA551" s="82">
        <v>23.31</v>
      </c>
      <c r="CB551" s="80" t="s">
        <v>2044</v>
      </c>
      <c r="CC551" s="82">
        <v>43.99</v>
      </c>
      <c r="CD551" s="80" t="s">
        <v>305</v>
      </c>
      <c r="CE551" s="82">
        <v>43.15</v>
      </c>
      <c r="CF551" s="80" t="s">
        <v>2045</v>
      </c>
      <c r="CG551" s="82">
        <v>45.52</v>
      </c>
      <c r="CH551" s="80" t="s">
        <v>2046</v>
      </c>
      <c r="CI551" s="82">
        <v>50.98</v>
      </c>
      <c r="CJ551" s="80" t="s">
        <v>2047</v>
      </c>
      <c r="CK551" s="82">
        <v>49.22</v>
      </c>
      <c r="CL551" s="80" t="s">
        <v>2048</v>
      </c>
      <c r="CM551" s="82">
        <v>50.47</v>
      </c>
      <c r="CN551" s="80" t="s">
        <v>2049</v>
      </c>
      <c r="CO551" s="82">
        <v>46.07</v>
      </c>
      <c r="CP551" s="80"/>
      <c r="CQ551" s="82"/>
      <c r="CR551" s="80"/>
      <c r="CS551" s="82"/>
      <c r="CT551" s="80" t="s">
        <v>2050</v>
      </c>
      <c r="CU551" s="82">
        <v>55.1</v>
      </c>
      <c r="CV551" s="80"/>
      <c r="CW551" s="82"/>
      <c r="CX551" s="80" t="s">
        <v>2051</v>
      </c>
      <c r="CY551" s="82">
        <v>47.26</v>
      </c>
      <c r="CZ551" s="80"/>
      <c r="DA551" s="82"/>
      <c r="DB551" s="80" t="s">
        <v>2052</v>
      </c>
      <c r="DC551" s="82">
        <v>39.67</v>
      </c>
      <c r="DD551" s="80" t="s">
        <v>2053</v>
      </c>
      <c r="DE551" s="82">
        <v>51.59</v>
      </c>
      <c r="DF551" s="80" t="s">
        <v>1396</v>
      </c>
      <c r="DG551" s="82">
        <v>51.06</v>
      </c>
      <c r="DH551" s="80" t="s">
        <v>407</v>
      </c>
      <c r="DI551" s="81">
        <v>35.61</v>
      </c>
      <c r="DJ551" s="80" t="s">
        <v>1949</v>
      </c>
      <c r="DK551" s="81">
        <v>44.31</v>
      </c>
      <c r="DL551" s="87"/>
      <c r="DM551" s="88"/>
      <c r="DN551" s="63"/>
      <c r="DO551" s="64"/>
      <c r="DP551" s="63"/>
      <c r="DQ551" s="64"/>
      <c r="DR551" s="95"/>
      <c r="DS551" s="96"/>
      <c r="DT551" s="63"/>
      <c r="DU551" s="65"/>
      <c r="DV551" s="63"/>
      <c r="DW551" s="65"/>
      <c r="DX551" s="63"/>
      <c r="DY551" s="97"/>
      <c r="DZ551" s="63"/>
      <c r="EA551" s="97"/>
      <c r="EB551" s="63"/>
      <c r="EC551" s="65"/>
    </row>
    <row r="552" spans="1:133" s="66" customFormat="1" ht="15" customHeight="1" x14ac:dyDescent="0.3">
      <c r="A552" s="67">
        <v>13</v>
      </c>
      <c r="B552" s="68">
        <f>COUNT(J552:EC552)</f>
        <v>15</v>
      </c>
      <c r="C552" s="69">
        <f>D552+E552</f>
        <v>888.3</v>
      </c>
      <c r="D552" s="68" t="str">
        <f>IF(B552&gt;17,(B552-17)*2,"0")</f>
        <v>0</v>
      </c>
      <c r="E552" s="70">
        <f>K552+M552+O552+Q552+S552+U552+W552+Y552+AA552+AC552+AE552+AG552+AI552+AK552+AM552+AO552+AQ552+AS552+AU552+AW552+AY552+BA552+BC552+BE552+BG552+BI552+BK552+BM552+BO552+BQ552+BS552+BU552+BW552+BY552+CA552+CC552+CE552+CG552+CI552+CK552+CM552+CO552+CQ552+CS552+CU552+CW552+CY552+DA552+DC552+DE552+DG552+DI552+DK552+EC552+DM552</f>
        <v>888.3</v>
      </c>
      <c r="F552" s="71" t="s">
        <v>1764</v>
      </c>
      <c r="G552" s="71">
        <v>1978</v>
      </c>
      <c r="H552" s="72" t="s">
        <v>2054</v>
      </c>
      <c r="I552" s="72" t="s">
        <v>631</v>
      </c>
      <c r="J552" s="91"/>
      <c r="K552" s="74"/>
      <c r="L552" s="75"/>
      <c r="M552" s="76"/>
      <c r="N552" s="75"/>
      <c r="O552" s="76"/>
      <c r="P552" s="75"/>
      <c r="Q552" s="76"/>
      <c r="R552" s="75"/>
      <c r="S552" s="77"/>
      <c r="T552" s="78"/>
      <c r="U552" s="99"/>
      <c r="V552" s="80" t="s">
        <v>325</v>
      </c>
      <c r="W552" s="81">
        <v>58.91</v>
      </c>
      <c r="X552" s="80"/>
      <c r="Y552" s="82"/>
      <c r="Z552" s="80" t="s">
        <v>2055</v>
      </c>
      <c r="AA552" s="82">
        <v>61.74</v>
      </c>
      <c r="AB552" s="83" t="s">
        <v>249</v>
      </c>
      <c r="AC552" s="84">
        <v>58.84</v>
      </c>
      <c r="AD552" s="80"/>
      <c r="AE552" s="82"/>
      <c r="AF552" s="80"/>
      <c r="AG552" s="82"/>
      <c r="AH552" s="80"/>
      <c r="AI552" s="81"/>
      <c r="AJ552" s="80"/>
      <c r="AK552" s="82"/>
      <c r="AL552" s="80"/>
      <c r="AM552" s="82"/>
      <c r="AN552" s="80" t="s">
        <v>224</v>
      </c>
      <c r="AO552" s="82">
        <v>63.41</v>
      </c>
      <c r="AP552" s="80" t="s">
        <v>2056</v>
      </c>
      <c r="AQ552" s="81">
        <v>61.43</v>
      </c>
      <c r="AR552" s="80" t="s">
        <v>2057</v>
      </c>
      <c r="AS552" s="81">
        <v>61.79</v>
      </c>
      <c r="AT552" s="80" t="s">
        <v>2058</v>
      </c>
      <c r="AU552" s="82">
        <v>32.630000000000003</v>
      </c>
      <c r="AV552" s="80" t="s">
        <v>2059</v>
      </c>
      <c r="AW552" s="82">
        <v>63.38</v>
      </c>
      <c r="AX552" s="73"/>
      <c r="AY552" s="79"/>
      <c r="AZ552" s="85" t="s">
        <v>1791</v>
      </c>
      <c r="BA552" s="86">
        <v>59.29</v>
      </c>
      <c r="BB552" s="80"/>
      <c r="BC552" s="81"/>
      <c r="BD552" s="80"/>
      <c r="BE552" s="81"/>
      <c r="BF552" s="80"/>
      <c r="BG552" s="81"/>
      <c r="BH552" s="73" t="s">
        <v>2017</v>
      </c>
      <c r="BI552" s="79">
        <v>63.01</v>
      </c>
      <c r="BJ552" s="80"/>
      <c r="BK552" s="81"/>
      <c r="BL552" s="80" t="s">
        <v>2060</v>
      </c>
      <c r="BM552" s="82">
        <v>64.42</v>
      </c>
      <c r="BN552" s="80"/>
      <c r="BO552" s="81"/>
      <c r="BP552" s="80" t="s">
        <v>2061</v>
      </c>
      <c r="BQ552" s="81">
        <v>58.1</v>
      </c>
      <c r="BR552" s="80"/>
      <c r="BS552" s="81"/>
      <c r="BT552" s="80"/>
      <c r="BU552" s="81"/>
      <c r="BV552" s="80"/>
      <c r="BW552" s="82"/>
      <c r="BX552" s="80"/>
      <c r="BY552" s="82"/>
      <c r="BZ552" s="80"/>
      <c r="CA552" s="82"/>
      <c r="CB552" s="80"/>
      <c r="CC552" s="82"/>
      <c r="CD552" s="80" t="s">
        <v>1841</v>
      </c>
      <c r="CE552" s="82">
        <v>56.13</v>
      </c>
      <c r="CF552" s="80"/>
      <c r="CG552" s="82"/>
      <c r="CH552" s="80"/>
      <c r="CI552" s="82"/>
      <c r="CJ552" s="80" t="s">
        <v>1784</v>
      </c>
      <c r="CK552" s="82">
        <v>61.84</v>
      </c>
      <c r="CL552" s="80" t="s">
        <v>2062</v>
      </c>
      <c r="CM552" s="82">
        <v>63.38</v>
      </c>
      <c r="CN552" s="80"/>
      <c r="CO552" s="82"/>
      <c r="CP552" s="80"/>
      <c r="CQ552" s="82"/>
      <c r="CR552" s="80"/>
      <c r="CS552" s="82"/>
      <c r="CT552" s="80"/>
      <c r="CU552" s="82"/>
      <c r="CV552" s="80"/>
      <c r="CW552" s="82"/>
      <c r="CX552" s="80"/>
      <c r="CY552" s="82"/>
      <c r="CZ552" s="80"/>
      <c r="DA552" s="82"/>
      <c r="DB552" s="80"/>
      <c r="DC552" s="82"/>
      <c r="DD552" s="80"/>
      <c r="DE552" s="82"/>
      <c r="DF552" s="80"/>
      <c r="DG552" s="82"/>
      <c r="DH552" s="80"/>
      <c r="DI552" s="81"/>
      <c r="DJ552" s="80"/>
      <c r="DK552" s="81"/>
      <c r="DL552" s="87"/>
      <c r="DM552" s="88"/>
      <c r="DN552" s="63"/>
      <c r="DO552" s="64"/>
      <c r="DP552" s="63"/>
      <c r="DQ552" s="64"/>
      <c r="DR552" s="95"/>
      <c r="DS552" s="96"/>
      <c r="DT552" s="63"/>
      <c r="DU552" s="65"/>
      <c r="DV552" s="63"/>
      <c r="DW552" s="65"/>
      <c r="DX552" s="63"/>
      <c r="DY552" s="97"/>
      <c r="DZ552" s="63"/>
      <c r="EA552" s="97"/>
      <c r="EB552" s="63"/>
      <c r="EC552" s="65"/>
    </row>
    <row r="553" spans="1:133" s="66" customFormat="1" ht="15" customHeight="1" x14ac:dyDescent="0.3">
      <c r="A553" s="67">
        <v>14</v>
      </c>
      <c r="B553" s="68">
        <f>COUNT(J553:EC553)</f>
        <v>24</v>
      </c>
      <c r="C553" s="69">
        <f>D553+E553</f>
        <v>883.56999999999994</v>
      </c>
      <c r="D553" s="68">
        <f>IF(B553&gt;17,(B553-17)*2,"0")</f>
        <v>14</v>
      </c>
      <c r="E553" s="70">
        <v>869.56999999999994</v>
      </c>
      <c r="F553" s="71" t="s">
        <v>1764</v>
      </c>
      <c r="G553" s="71">
        <v>1978</v>
      </c>
      <c r="H553" s="72" t="s">
        <v>2063</v>
      </c>
      <c r="I553" s="72" t="s">
        <v>794</v>
      </c>
      <c r="J553" s="98"/>
      <c r="K553" s="74"/>
      <c r="L553" s="75"/>
      <c r="M553" s="76"/>
      <c r="N553" s="75"/>
      <c r="O553" s="76"/>
      <c r="P553" s="75"/>
      <c r="Q553" s="76"/>
      <c r="R553" s="75"/>
      <c r="S553" s="77"/>
      <c r="T553" s="78"/>
      <c r="U553" s="99"/>
      <c r="V553" s="80"/>
      <c r="W553" s="81"/>
      <c r="X553" s="80"/>
      <c r="Y553" s="82"/>
      <c r="Z553" s="80"/>
      <c r="AA553" s="82"/>
      <c r="AB553" s="83"/>
      <c r="AC553" s="84"/>
      <c r="AD553" s="80"/>
      <c r="AE553" s="82"/>
      <c r="AF553" s="80"/>
      <c r="AG553" s="82"/>
      <c r="AH553" s="80"/>
      <c r="AI553" s="81"/>
      <c r="AJ553" s="80" t="s">
        <v>2064</v>
      </c>
      <c r="AK553" s="82">
        <v>48.51</v>
      </c>
      <c r="AL553" s="80"/>
      <c r="AM553" s="82"/>
      <c r="AN553" s="80"/>
      <c r="AO553" s="82"/>
      <c r="AP553" s="80"/>
      <c r="AQ553" s="81"/>
      <c r="AR553" s="80"/>
      <c r="AS553" s="81"/>
      <c r="AT553" s="80"/>
      <c r="AU553" s="82"/>
      <c r="AV553" s="80" t="s">
        <v>946</v>
      </c>
      <c r="AW553" s="82">
        <v>53.88</v>
      </c>
      <c r="AX553" s="73"/>
      <c r="AY553" s="79"/>
      <c r="AZ553" s="85" t="s">
        <v>1383</v>
      </c>
      <c r="BA553" s="86">
        <v>47.42</v>
      </c>
      <c r="BB553" s="80"/>
      <c r="BC553" s="81"/>
      <c r="BD553" s="80"/>
      <c r="BE553" s="81"/>
      <c r="BF553" s="80" t="s">
        <v>2065</v>
      </c>
      <c r="BG553" s="81">
        <v>52.07</v>
      </c>
      <c r="BH553" s="73" t="s">
        <v>2066</v>
      </c>
      <c r="BI553" s="79">
        <v>52.4</v>
      </c>
      <c r="BJ553" s="80" t="s">
        <v>1510</v>
      </c>
      <c r="BK553" s="81">
        <v>47.87</v>
      </c>
      <c r="BL553" s="80" t="s">
        <v>2067</v>
      </c>
      <c r="BM553" s="82">
        <v>49.26</v>
      </c>
      <c r="BN553" s="80" t="s">
        <v>1080</v>
      </c>
      <c r="BO553" s="77">
        <v>51.22</v>
      </c>
      <c r="BP553" s="80" t="s">
        <v>2068</v>
      </c>
      <c r="BQ553" s="81">
        <v>48.31</v>
      </c>
      <c r="BR553" s="80" t="s">
        <v>2069</v>
      </c>
      <c r="BS553" s="81">
        <v>60.34</v>
      </c>
      <c r="BT553" s="80" t="s">
        <v>2070</v>
      </c>
      <c r="BU553" s="81">
        <v>52.12</v>
      </c>
      <c r="BV553" s="80" t="s">
        <v>1967</v>
      </c>
      <c r="BW553" s="82">
        <v>46.74</v>
      </c>
      <c r="BX553" s="80"/>
      <c r="BY553" s="82"/>
      <c r="BZ553" s="80"/>
      <c r="CA553" s="82"/>
      <c r="CB553" s="80" t="s">
        <v>2071</v>
      </c>
      <c r="CC553" s="82">
        <v>48.17</v>
      </c>
      <c r="CD553" s="80" t="s">
        <v>2072</v>
      </c>
      <c r="CE553" s="82">
        <v>46.55</v>
      </c>
      <c r="CF553" s="80" t="s">
        <v>2073</v>
      </c>
      <c r="CG553" s="82">
        <v>48.05</v>
      </c>
      <c r="CH553" s="80"/>
      <c r="CI553" s="82"/>
      <c r="CJ553" s="80" t="s">
        <v>245</v>
      </c>
      <c r="CK553" s="82">
        <v>53.26</v>
      </c>
      <c r="CL553" s="80" t="s">
        <v>2074</v>
      </c>
      <c r="CM553" s="82">
        <v>53.56</v>
      </c>
      <c r="CN553" s="80" t="s">
        <v>2075</v>
      </c>
      <c r="CO553" s="82">
        <v>51.4</v>
      </c>
      <c r="CP553" s="80" t="s">
        <v>2076</v>
      </c>
      <c r="CQ553" s="82">
        <v>50.18</v>
      </c>
      <c r="CR553" s="80"/>
      <c r="CS553" s="82"/>
      <c r="CT553" s="80"/>
      <c r="CU553" s="82"/>
      <c r="CV553" s="80" t="s">
        <v>2077</v>
      </c>
      <c r="CW553" s="82">
        <v>44.7</v>
      </c>
      <c r="CX553" s="80" t="s">
        <v>2078</v>
      </c>
      <c r="CY553" s="82">
        <v>43.42</v>
      </c>
      <c r="CZ553" s="80"/>
      <c r="DA553" s="82"/>
      <c r="DB553" s="80" t="s">
        <v>2079</v>
      </c>
      <c r="DC553" s="82">
        <v>47.14</v>
      </c>
      <c r="DD553" s="80"/>
      <c r="DE553" s="82"/>
      <c r="DF553" s="80"/>
      <c r="DG553" s="82"/>
      <c r="DH553" s="80" t="s">
        <v>2080</v>
      </c>
      <c r="DI553" s="81">
        <v>46.78</v>
      </c>
      <c r="DJ553" s="80" t="s">
        <v>2081</v>
      </c>
      <c r="DK553" s="81">
        <v>48.97</v>
      </c>
      <c r="DL553" s="87"/>
      <c r="DM553" s="88"/>
      <c r="DN553" s="63"/>
      <c r="DO553" s="64"/>
      <c r="DP553" s="63"/>
      <c r="DQ553" s="64"/>
      <c r="DR553" s="95"/>
      <c r="DS553" s="96"/>
      <c r="DT553" s="63"/>
      <c r="DU553" s="65"/>
      <c r="DV553" s="63"/>
      <c r="DW553" s="65"/>
      <c r="DX553" s="63"/>
      <c r="DY553" s="97"/>
      <c r="DZ553" s="63"/>
      <c r="EA553" s="97"/>
      <c r="EB553" s="63"/>
      <c r="EC553" s="65"/>
    </row>
    <row r="554" spans="1:133" s="66" customFormat="1" ht="15" customHeight="1" x14ac:dyDescent="0.3">
      <c r="A554" s="67">
        <v>15</v>
      </c>
      <c r="B554" s="68">
        <f>COUNT(J554:EC554)</f>
        <v>13</v>
      </c>
      <c r="C554" s="69">
        <f>D554+E554</f>
        <v>872.93999999999994</v>
      </c>
      <c r="D554" s="68" t="str">
        <f>IF(B554&gt;17,(B554-17)*2,"0")</f>
        <v>0</v>
      </c>
      <c r="E554" s="70">
        <f>K554+M554+O554+Q554+S554+U554+W554+Y554+AA554+AC554+AE554+AG554+AI554+AK554+AM554+AO554+AQ554+AS554+AU554+AW554+AY554+BA554+BC554+BE554+BG554+BI554+BK554+BM554+BO554+BQ554+BS554+BU554+BW554+BY554+CA554+CC554+CE554+CG554+CI554+CK554+CM554+CO554+CQ554+CS554+CU554+CW554+CY554+DA554+DC554+DE554+DG554+DI554+DK554+EC554+DM554</f>
        <v>872.93999999999994</v>
      </c>
      <c r="F554" s="71" t="s">
        <v>1764</v>
      </c>
      <c r="G554" s="71">
        <v>1975</v>
      </c>
      <c r="H554" s="72" t="s">
        <v>2082</v>
      </c>
      <c r="I554" s="72" t="s">
        <v>2083</v>
      </c>
      <c r="J554" s="98"/>
      <c r="K554" s="74"/>
      <c r="L554" s="75"/>
      <c r="M554" s="76"/>
      <c r="N554" s="75"/>
      <c r="O554" s="76"/>
      <c r="P554" s="75"/>
      <c r="Q554" s="76"/>
      <c r="R554" s="75"/>
      <c r="S554" s="77"/>
      <c r="T554" s="78"/>
      <c r="U554" s="99"/>
      <c r="V554" s="80" t="s">
        <v>606</v>
      </c>
      <c r="W554" s="81">
        <v>69.27</v>
      </c>
      <c r="X554" s="80"/>
      <c r="Y554" s="82"/>
      <c r="Z554" s="80"/>
      <c r="AA554" s="82"/>
      <c r="AB554" s="83" t="s">
        <v>1777</v>
      </c>
      <c r="AC554" s="84">
        <v>67.7</v>
      </c>
      <c r="AD554" s="80"/>
      <c r="AE554" s="82"/>
      <c r="AF554" s="80" t="s">
        <v>2084</v>
      </c>
      <c r="AG554" s="82">
        <v>67.17</v>
      </c>
      <c r="AH554" s="80"/>
      <c r="AI554" s="81"/>
      <c r="AJ554" s="80"/>
      <c r="AK554" s="82"/>
      <c r="AL554" s="80"/>
      <c r="AM554" s="82"/>
      <c r="AN554" s="80" t="s">
        <v>2085</v>
      </c>
      <c r="AO554" s="82">
        <v>70</v>
      </c>
      <c r="AP554" s="80" t="s">
        <v>1798</v>
      </c>
      <c r="AQ554" s="81">
        <v>68.5</v>
      </c>
      <c r="AR554" s="80" t="s">
        <v>502</v>
      </c>
      <c r="AS554" s="81">
        <v>70</v>
      </c>
      <c r="AT554" s="80" t="s">
        <v>2086</v>
      </c>
      <c r="AU554" s="82">
        <v>68.180000000000007</v>
      </c>
      <c r="AV554" s="80"/>
      <c r="AW554" s="82"/>
      <c r="AX554" s="73"/>
      <c r="AY554" s="79"/>
      <c r="AZ554" s="85"/>
      <c r="BA554" s="86"/>
      <c r="BB554" s="80"/>
      <c r="BC554" s="81"/>
      <c r="BD554" s="80"/>
      <c r="BE554" s="81"/>
      <c r="BF554" s="80"/>
      <c r="BG554" s="81"/>
      <c r="BH554" s="73" t="s">
        <v>2087</v>
      </c>
      <c r="BI554" s="79">
        <v>67.489999999999995</v>
      </c>
      <c r="BJ554" s="80"/>
      <c r="BK554" s="81"/>
      <c r="BL554" s="80"/>
      <c r="BM554" s="82"/>
      <c r="BN554" s="80"/>
      <c r="BO554" s="81"/>
      <c r="BP554" s="80"/>
      <c r="BQ554" s="81"/>
      <c r="BR554" s="80"/>
      <c r="BS554" s="81"/>
      <c r="BT554" s="80"/>
      <c r="BU554" s="81"/>
      <c r="BV554" s="80"/>
      <c r="BW554" s="82"/>
      <c r="BX554" s="80"/>
      <c r="BY554" s="82"/>
      <c r="BZ554" s="80"/>
      <c r="CA554" s="82"/>
      <c r="CB554" s="80"/>
      <c r="CC554" s="82"/>
      <c r="CD554" s="80"/>
      <c r="CE554" s="82"/>
      <c r="CF554" s="80" t="s">
        <v>311</v>
      </c>
      <c r="CG554" s="82">
        <v>67.150000000000006</v>
      </c>
      <c r="CH554" s="80"/>
      <c r="CI554" s="82"/>
      <c r="CJ554" s="80"/>
      <c r="CK554" s="82"/>
      <c r="CL554" s="80" t="s">
        <v>266</v>
      </c>
      <c r="CM554" s="82">
        <v>68.540000000000006</v>
      </c>
      <c r="CN554" s="80"/>
      <c r="CO554" s="82"/>
      <c r="CP554" s="80"/>
      <c r="CQ554" s="82"/>
      <c r="CR554" s="80"/>
      <c r="CS554" s="82"/>
      <c r="CT554" s="80"/>
      <c r="CU554" s="82"/>
      <c r="CV554" s="80"/>
      <c r="CW554" s="82"/>
      <c r="CX554" s="80" t="s">
        <v>2088</v>
      </c>
      <c r="CY554" s="82">
        <v>65.31</v>
      </c>
      <c r="CZ554" s="80" t="s">
        <v>1976</v>
      </c>
      <c r="DA554" s="82">
        <v>59.49</v>
      </c>
      <c r="DB554" s="80" t="s">
        <v>2089</v>
      </c>
      <c r="DC554" s="82">
        <v>64.14</v>
      </c>
      <c r="DD554" s="80"/>
      <c r="DE554" s="82"/>
      <c r="DF554" s="80"/>
      <c r="DG554" s="82"/>
      <c r="DH554" s="80"/>
      <c r="DI554" s="81"/>
      <c r="DJ554" s="80"/>
      <c r="DK554" s="81"/>
      <c r="DL554" s="87"/>
      <c r="DM554" s="88"/>
      <c r="DN554" s="63"/>
      <c r="DO554" s="64"/>
      <c r="DP554" s="63"/>
      <c r="DQ554" s="64"/>
      <c r="DR554" s="95"/>
      <c r="DS554" s="96"/>
      <c r="DT554" s="63"/>
      <c r="DU554" s="65"/>
      <c r="DV554" s="63"/>
      <c r="DW554" s="65"/>
      <c r="DX554" s="63"/>
      <c r="DY554" s="97"/>
      <c r="DZ554" s="63"/>
      <c r="EA554" s="97"/>
      <c r="EB554" s="63"/>
      <c r="EC554" s="65"/>
    </row>
    <row r="555" spans="1:133" s="66" customFormat="1" ht="15" customHeight="1" x14ac:dyDescent="0.3">
      <c r="A555" s="67">
        <v>16</v>
      </c>
      <c r="B555" s="68">
        <f>COUNT(J555:EC555)</f>
        <v>22</v>
      </c>
      <c r="C555" s="69">
        <f>D555+E555</f>
        <v>839.92000000000007</v>
      </c>
      <c r="D555" s="68">
        <f>IF(B555&gt;17,(B555-17)*2,"0")</f>
        <v>10</v>
      </c>
      <c r="E555" s="70">
        <v>829.92000000000007</v>
      </c>
      <c r="F555" s="71" t="s">
        <v>1764</v>
      </c>
      <c r="G555" s="71">
        <v>1980</v>
      </c>
      <c r="H555" s="72" t="s">
        <v>2090</v>
      </c>
      <c r="I555" s="72" t="s">
        <v>123</v>
      </c>
      <c r="J555" s="98" t="s">
        <v>2091</v>
      </c>
      <c r="K555" s="74">
        <v>39.659999999999997</v>
      </c>
      <c r="L555" s="75" t="s">
        <v>2092</v>
      </c>
      <c r="M555" s="76">
        <v>52.67</v>
      </c>
      <c r="N555" s="75"/>
      <c r="O555" s="76"/>
      <c r="P555" s="75" t="s">
        <v>2093</v>
      </c>
      <c r="Q555" s="76">
        <v>50.23</v>
      </c>
      <c r="R555" s="75" t="s">
        <v>2094</v>
      </c>
      <c r="S555" s="77">
        <v>47.07</v>
      </c>
      <c r="T555" s="78"/>
      <c r="U555" s="99"/>
      <c r="V555" s="80"/>
      <c r="W555" s="81"/>
      <c r="X555" s="80" t="s">
        <v>2095</v>
      </c>
      <c r="Y555" s="82">
        <v>50.32</v>
      </c>
      <c r="Z555" s="80" t="s">
        <v>2096</v>
      </c>
      <c r="AA555" s="82">
        <v>49.91</v>
      </c>
      <c r="AB555" s="83" t="s">
        <v>1293</v>
      </c>
      <c r="AC555" s="84">
        <v>47.52</v>
      </c>
      <c r="AD555" s="80" t="s">
        <v>2097</v>
      </c>
      <c r="AE555" s="82">
        <v>50.73</v>
      </c>
      <c r="AF555" s="80"/>
      <c r="AG555" s="82"/>
      <c r="AH555" s="80"/>
      <c r="AI555" s="81"/>
      <c r="AJ555" s="80" t="s">
        <v>293</v>
      </c>
      <c r="AK555" s="82">
        <v>46.45</v>
      </c>
      <c r="AL555" s="80"/>
      <c r="AM555" s="82"/>
      <c r="AN555" s="80"/>
      <c r="AO555" s="82"/>
      <c r="AP555" s="80"/>
      <c r="AQ555" s="81"/>
      <c r="AR555" s="80"/>
      <c r="AS555" s="81"/>
      <c r="AT555" s="80" t="s">
        <v>2098</v>
      </c>
      <c r="AU555" s="82">
        <v>39.57</v>
      </c>
      <c r="AV555" s="80"/>
      <c r="AW555" s="82"/>
      <c r="AX555" s="73"/>
      <c r="AY555" s="79"/>
      <c r="AZ555" s="85"/>
      <c r="BA555" s="86"/>
      <c r="BB555" s="80" t="s">
        <v>2099</v>
      </c>
      <c r="BC555" s="81">
        <v>51</v>
      </c>
      <c r="BD555" s="80"/>
      <c r="BE555" s="81"/>
      <c r="BF555" s="80"/>
      <c r="BG555" s="81"/>
      <c r="BH555" s="73" t="s">
        <v>2100</v>
      </c>
      <c r="BI555" s="79">
        <v>46.59</v>
      </c>
      <c r="BJ555" s="80"/>
      <c r="BK555" s="81"/>
      <c r="BL555" s="80"/>
      <c r="BM555" s="82"/>
      <c r="BN555" s="80"/>
      <c r="BO555" s="81"/>
      <c r="BP555" s="80" t="s">
        <v>2101</v>
      </c>
      <c r="BQ555" s="81">
        <v>43.94</v>
      </c>
      <c r="BR555" s="80"/>
      <c r="BS555" s="81"/>
      <c r="BT555" s="80"/>
      <c r="BU555" s="81"/>
      <c r="BV555" s="80"/>
      <c r="BW555" s="82"/>
      <c r="BX555" s="80" t="s">
        <v>2102</v>
      </c>
      <c r="BY555" s="82">
        <v>26.97</v>
      </c>
      <c r="BZ555" s="80"/>
      <c r="CA555" s="82"/>
      <c r="CB555" s="80"/>
      <c r="CC555" s="82"/>
      <c r="CD555" s="80" t="s">
        <v>833</v>
      </c>
      <c r="CE555" s="82">
        <v>36.270000000000003</v>
      </c>
      <c r="CF555" s="80" t="s">
        <v>1323</v>
      </c>
      <c r="CG555" s="82">
        <v>47.73</v>
      </c>
      <c r="CH555" s="80" t="s">
        <v>2103</v>
      </c>
      <c r="CI555" s="82">
        <v>49.18</v>
      </c>
      <c r="CJ555" s="80"/>
      <c r="CK555" s="82"/>
      <c r="CL555" s="80"/>
      <c r="CM555" s="82"/>
      <c r="CN555" s="80" t="s">
        <v>2104</v>
      </c>
      <c r="CO555" s="82">
        <v>47.9</v>
      </c>
      <c r="CP555" s="80" t="s">
        <v>2105</v>
      </c>
      <c r="CQ555" s="82">
        <v>49.62</v>
      </c>
      <c r="CR555" s="80"/>
      <c r="CS555" s="82"/>
      <c r="CT555" s="80"/>
      <c r="CU555" s="82"/>
      <c r="CV555" s="80"/>
      <c r="CW555" s="82"/>
      <c r="CX555" s="80"/>
      <c r="CY555" s="82"/>
      <c r="CZ555" s="80"/>
      <c r="DA555" s="82"/>
      <c r="DB555" s="80" t="s">
        <v>1812</v>
      </c>
      <c r="DC555" s="82">
        <v>46.03</v>
      </c>
      <c r="DD555" s="80"/>
      <c r="DE555" s="82"/>
      <c r="DF555" s="80"/>
      <c r="DG555" s="82"/>
      <c r="DH555" s="80"/>
      <c r="DI555" s="81"/>
      <c r="DJ555" s="80" t="s">
        <v>2106</v>
      </c>
      <c r="DK555" s="81">
        <v>43.58</v>
      </c>
      <c r="DL555" s="87" t="s">
        <v>2107</v>
      </c>
      <c r="DM555" s="88">
        <v>53.03</v>
      </c>
      <c r="DN555" s="63"/>
      <c r="DO555" s="64"/>
      <c r="DP555" s="63"/>
      <c r="DQ555" s="64"/>
      <c r="DR555" s="95"/>
      <c r="DS555" s="96"/>
      <c r="DT555" s="63"/>
      <c r="DU555" s="65"/>
      <c r="DV555" s="63"/>
      <c r="DW555" s="65"/>
      <c r="DX555" s="63"/>
      <c r="DY555" s="97"/>
      <c r="DZ555" s="63"/>
      <c r="EA555" s="97"/>
      <c r="EB555" s="63"/>
      <c r="EC555" s="65"/>
    </row>
    <row r="556" spans="1:133" s="66" customFormat="1" ht="15" customHeight="1" x14ac:dyDescent="0.3">
      <c r="A556" s="67">
        <v>17</v>
      </c>
      <c r="B556" s="68">
        <f>COUNT(J556:EC556)</f>
        <v>20</v>
      </c>
      <c r="C556" s="69">
        <f>D556+E556</f>
        <v>787.8</v>
      </c>
      <c r="D556" s="68">
        <f>IF(B556&gt;17,(B556-17)*2,"0")</f>
        <v>6</v>
      </c>
      <c r="E556" s="70">
        <v>781.8</v>
      </c>
      <c r="F556" s="71" t="s">
        <v>1764</v>
      </c>
      <c r="G556" s="71">
        <v>1980</v>
      </c>
      <c r="H556" s="72" t="s">
        <v>2108</v>
      </c>
      <c r="I556" s="72" t="s">
        <v>1942</v>
      </c>
      <c r="J556" s="98" t="s">
        <v>2109</v>
      </c>
      <c r="K556" s="74">
        <v>38.69</v>
      </c>
      <c r="L556" s="75"/>
      <c r="M556" s="76"/>
      <c r="N556" s="75" t="s">
        <v>2110</v>
      </c>
      <c r="O556" s="76">
        <v>38.9</v>
      </c>
      <c r="P556" s="75"/>
      <c r="Q556" s="76"/>
      <c r="R556" s="75" t="s">
        <v>1872</v>
      </c>
      <c r="S556" s="77">
        <v>47.67</v>
      </c>
      <c r="T556" s="78"/>
      <c r="U556" s="99"/>
      <c r="V556" s="80"/>
      <c r="W556" s="81"/>
      <c r="X556" s="80" t="s">
        <v>1915</v>
      </c>
      <c r="Y556" s="82">
        <v>45.82</v>
      </c>
      <c r="Z556" s="80"/>
      <c r="AA556" s="82"/>
      <c r="AB556" s="83" t="s">
        <v>997</v>
      </c>
      <c r="AC556" s="84">
        <v>37.01</v>
      </c>
      <c r="AD556" s="80"/>
      <c r="AE556" s="82"/>
      <c r="AF556" s="80"/>
      <c r="AG556" s="82"/>
      <c r="AH556" s="80"/>
      <c r="AI556" s="81"/>
      <c r="AJ556" s="80" t="s">
        <v>968</v>
      </c>
      <c r="AK556" s="82">
        <v>36.01</v>
      </c>
      <c r="AL556" s="80"/>
      <c r="AM556" s="82"/>
      <c r="AN556" s="80"/>
      <c r="AO556" s="82"/>
      <c r="AP556" s="80" t="s">
        <v>2111</v>
      </c>
      <c r="AQ556" s="81">
        <v>43.8</v>
      </c>
      <c r="AR556" s="80"/>
      <c r="AS556" s="81"/>
      <c r="AT556" s="80"/>
      <c r="AU556" s="82"/>
      <c r="AV556" s="80"/>
      <c r="AW556" s="82"/>
      <c r="AX556" s="73"/>
      <c r="AY556" s="79"/>
      <c r="AZ556" s="85" t="s">
        <v>2112</v>
      </c>
      <c r="BA556" s="86">
        <v>38.9</v>
      </c>
      <c r="BB556" s="80" t="s">
        <v>2113</v>
      </c>
      <c r="BC556" s="81">
        <v>53.6</v>
      </c>
      <c r="BD556" s="80"/>
      <c r="BE556" s="81"/>
      <c r="BF556" s="80"/>
      <c r="BG556" s="81"/>
      <c r="BH556" s="73" t="s">
        <v>2114</v>
      </c>
      <c r="BI556" s="79">
        <v>45.42</v>
      </c>
      <c r="BJ556" s="80"/>
      <c r="BK556" s="81"/>
      <c r="BL556" s="80"/>
      <c r="BM556" s="82"/>
      <c r="BN556" s="80"/>
      <c r="BO556" s="81"/>
      <c r="BP556" s="80" t="s">
        <v>2115</v>
      </c>
      <c r="BQ556" s="81">
        <v>43.31</v>
      </c>
      <c r="BR556" s="80" t="s">
        <v>992</v>
      </c>
      <c r="BS556" s="81">
        <v>53.87</v>
      </c>
      <c r="BT556" s="80"/>
      <c r="BU556" s="81"/>
      <c r="BV556" s="80"/>
      <c r="BW556" s="82"/>
      <c r="BX556" s="80"/>
      <c r="BY556" s="82"/>
      <c r="BZ556" s="80"/>
      <c r="CA556" s="82"/>
      <c r="CB556" s="80" t="s">
        <v>2116</v>
      </c>
      <c r="CC556" s="82">
        <v>37.950000000000003</v>
      </c>
      <c r="CD556" s="80" t="s">
        <v>2117</v>
      </c>
      <c r="CE556" s="82">
        <v>40.72</v>
      </c>
      <c r="CF556" s="80" t="s">
        <v>2118</v>
      </c>
      <c r="CG556" s="82">
        <v>45.72</v>
      </c>
      <c r="CH556" s="80" t="s">
        <v>356</v>
      </c>
      <c r="CI556" s="82">
        <v>53.1</v>
      </c>
      <c r="CJ556" s="80" t="s">
        <v>2119</v>
      </c>
      <c r="CK556" s="82">
        <v>52.62</v>
      </c>
      <c r="CL556" s="80" t="s">
        <v>2120</v>
      </c>
      <c r="CM556" s="82">
        <v>47.38</v>
      </c>
      <c r="CN556" s="80" t="s">
        <v>2121</v>
      </c>
      <c r="CO556" s="82">
        <v>48.05</v>
      </c>
      <c r="CP556" s="80"/>
      <c r="CQ556" s="82"/>
      <c r="CR556" s="80"/>
      <c r="CS556" s="82"/>
      <c r="CT556" s="80"/>
      <c r="CU556" s="82"/>
      <c r="CV556" s="80"/>
      <c r="CW556" s="82"/>
      <c r="CX556" s="80"/>
      <c r="CY556" s="82"/>
      <c r="CZ556" s="80"/>
      <c r="DA556" s="82"/>
      <c r="DB556" s="80"/>
      <c r="DC556" s="82"/>
      <c r="DD556" s="80"/>
      <c r="DE556" s="82"/>
      <c r="DF556" s="80"/>
      <c r="DG556" s="82"/>
      <c r="DH556" s="80"/>
      <c r="DI556" s="81"/>
      <c r="DJ556" s="80" t="s">
        <v>298</v>
      </c>
      <c r="DK556" s="81">
        <v>44.23</v>
      </c>
      <c r="DL556" s="87"/>
      <c r="DM556" s="88"/>
      <c r="DN556" s="63"/>
      <c r="DO556" s="64"/>
      <c r="DP556" s="63"/>
      <c r="DQ556" s="64"/>
      <c r="DR556" s="95"/>
      <c r="DS556" s="96"/>
      <c r="DT556" s="63"/>
      <c r="DU556" s="65"/>
      <c r="DV556" s="63"/>
      <c r="DW556" s="65"/>
      <c r="DX556" s="63"/>
      <c r="DY556" s="97"/>
      <c r="DZ556" s="63"/>
      <c r="EA556" s="97"/>
      <c r="EB556" s="63"/>
      <c r="EC556" s="65"/>
    </row>
    <row r="557" spans="1:133" s="66" customFormat="1" ht="15" customHeight="1" x14ac:dyDescent="0.3">
      <c r="A557" s="67">
        <v>18</v>
      </c>
      <c r="B557" s="68">
        <f>COUNT(J557:EC557)</f>
        <v>13</v>
      </c>
      <c r="C557" s="69">
        <f>D557+E557</f>
        <v>710.36000000000013</v>
      </c>
      <c r="D557" s="68" t="str">
        <f>IF(B557&gt;17,(B557-17)*2,"0")</f>
        <v>0</v>
      </c>
      <c r="E557" s="70">
        <f>K557+M557+O557+Q557+S557+U557+W557+Y557+AA557+AC557+AE557+AG557+AI557+AK557+AM557+AO557+AQ557+AS557+AU557+AW557+AY557+BA557+BC557+BE557+BG557+BI557+BK557+BM557+BO557+BQ557+BS557+BU557+BW557+BY557+CA557+CC557+CE557+CG557+CI557+CK557+CM557+CO557+CQ557+CS557+CU557+CW557+CY557+DA557+DC557+DE557+DG557+DI557+DK557+EC557+DM557</f>
        <v>710.36000000000013</v>
      </c>
      <c r="F557" s="71" t="s">
        <v>1764</v>
      </c>
      <c r="G557" s="71">
        <v>1974</v>
      </c>
      <c r="H557" s="72" t="s">
        <v>2122</v>
      </c>
      <c r="I557" s="72" t="s">
        <v>123</v>
      </c>
      <c r="J557" s="98"/>
      <c r="K557" s="74"/>
      <c r="L557" s="75" t="s">
        <v>2123</v>
      </c>
      <c r="M557" s="76">
        <v>59.88</v>
      </c>
      <c r="N557" s="75"/>
      <c r="O557" s="76"/>
      <c r="P557" s="75"/>
      <c r="Q557" s="76"/>
      <c r="R557" s="75"/>
      <c r="S557" s="77"/>
      <c r="T557" s="78"/>
      <c r="U557" s="99"/>
      <c r="V557" s="80"/>
      <c r="W557" s="81"/>
      <c r="X557" s="80"/>
      <c r="Y557" s="82"/>
      <c r="Z557" s="80" t="s">
        <v>2124</v>
      </c>
      <c r="AA557" s="82">
        <v>54.71</v>
      </c>
      <c r="AB557" s="83" t="s">
        <v>1893</v>
      </c>
      <c r="AC557" s="84">
        <v>55.06</v>
      </c>
      <c r="AD557" s="80" t="s">
        <v>720</v>
      </c>
      <c r="AE557" s="82">
        <v>63.59</v>
      </c>
      <c r="AF557" s="80"/>
      <c r="AG557" s="82"/>
      <c r="AH557" s="80" t="s">
        <v>2125</v>
      </c>
      <c r="AI557" s="81">
        <v>57.68</v>
      </c>
      <c r="AJ557" s="80"/>
      <c r="AK557" s="82"/>
      <c r="AL557" s="80" t="s">
        <v>2126</v>
      </c>
      <c r="AM557" s="82">
        <v>57.6</v>
      </c>
      <c r="AN557" s="80" t="s">
        <v>2127</v>
      </c>
      <c r="AO557" s="82">
        <v>55.82</v>
      </c>
      <c r="AP557" s="80" t="s">
        <v>979</v>
      </c>
      <c r="AQ557" s="81">
        <v>53.58</v>
      </c>
      <c r="AR557" s="80"/>
      <c r="AS557" s="81"/>
      <c r="AT557" s="80"/>
      <c r="AU557" s="82"/>
      <c r="AV557" s="80" t="s">
        <v>2128</v>
      </c>
      <c r="AW557" s="82">
        <v>54.91</v>
      </c>
      <c r="AX557" s="73"/>
      <c r="AY557" s="79"/>
      <c r="AZ557" s="85"/>
      <c r="BA557" s="86"/>
      <c r="BB557" s="80"/>
      <c r="BC557" s="81"/>
      <c r="BD557" s="80"/>
      <c r="BE557" s="81"/>
      <c r="BF557" s="80"/>
      <c r="BG557" s="81"/>
      <c r="BH557" s="73"/>
      <c r="BI557" s="79"/>
      <c r="BJ557" s="80"/>
      <c r="BK557" s="81"/>
      <c r="BL557" s="80" t="s">
        <v>2129</v>
      </c>
      <c r="BM557" s="82">
        <v>51.83</v>
      </c>
      <c r="BN557" s="80"/>
      <c r="BO557" s="81"/>
      <c r="BP557" s="80"/>
      <c r="BQ557" s="81"/>
      <c r="BR557" s="80"/>
      <c r="BS557" s="81"/>
      <c r="BT557" s="80"/>
      <c r="BU557" s="81"/>
      <c r="BV557" s="80"/>
      <c r="BW557" s="82"/>
      <c r="BX557" s="80"/>
      <c r="BY557" s="82"/>
      <c r="BZ557" s="80"/>
      <c r="CA557" s="82"/>
      <c r="CB557" s="80"/>
      <c r="CC557" s="82"/>
      <c r="CD557" s="80"/>
      <c r="CE557" s="82"/>
      <c r="CF557" s="80" t="s">
        <v>2130</v>
      </c>
      <c r="CG557" s="82">
        <v>48.98</v>
      </c>
      <c r="CH557" s="80"/>
      <c r="CI557" s="82"/>
      <c r="CJ557" s="80"/>
      <c r="CK557" s="82"/>
      <c r="CL557" s="80"/>
      <c r="CM557" s="82"/>
      <c r="CN557" s="80"/>
      <c r="CO557" s="82"/>
      <c r="CP557" s="80"/>
      <c r="CQ557" s="82"/>
      <c r="CR557" s="80"/>
      <c r="CS557" s="82"/>
      <c r="CT557" s="80"/>
      <c r="CU557" s="82"/>
      <c r="CV557" s="80"/>
      <c r="CW557" s="82"/>
      <c r="CX557" s="80"/>
      <c r="CY557" s="82"/>
      <c r="CZ557" s="80" t="s">
        <v>2131</v>
      </c>
      <c r="DA557" s="82">
        <v>44.76</v>
      </c>
      <c r="DB557" s="80"/>
      <c r="DC557" s="82"/>
      <c r="DD557" s="80"/>
      <c r="DE557" s="82"/>
      <c r="DF557" s="80"/>
      <c r="DG557" s="82"/>
      <c r="DH557" s="80"/>
      <c r="DI557" s="81"/>
      <c r="DJ557" s="80" t="s">
        <v>2132</v>
      </c>
      <c r="DK557" s="81">
        <v>51.96</v>
      </c>
      <c r="DL557" s="87"/>
      <c r="DM557" s="88"/>
      <c r="DN557" s="63"/>
      <c r="DO557" s="64"/>
      <c r="DP557" s="63"/>
      <c r="DQ557" s="64"/>
      <c r="DR557" s="95"/>
      <c r="DS557" s="96"/>
      <c r="DT557" s="63"/>
      <c r="DU557" s="65"/>
      <c r="DV557" s="63"/>
      <c r="DW557" s="65"/>
      <c r="DX557" s="63"/>
      <c r="DY557" s="97"/>
      <c r="DZ557" s="63"/>
      <c r="EA557" s="97"/>
      <c r="EB557" s="63"/>
      <c r="EC557" s="65"/>
    </row>
    <row r="558" spans="1:133" s="66" customFormat="1" ht="15" customHeight="1" x14ac:dyDescent="0.3">
      <c r="A558" s="67">
        <v>19</v>
      </c>
      <c r="B558" s="68">
        <f>COUNT(J558:EC558)</f>
        <v>15</v>
      </c>
      <c r="C558" s="69">
        <f>D558+E558</f>
        <v>651.26999999999987</v>
      </c>
      <c r="D558" s="68" t="str">
        <f>IF(B558&gt;17,(B558-17)*2,"0")</f>
        <v>0</v>
      </c>
      <c r="E558" s="70">
        <f>K558+M558+O558+Q558+S558+U558+W558+Y558+AA558+AC558+AE558+AG558+AI558+AK558+AM558+AO558+AQ558+AS558+AU558+AW558+AY558+BA558+BC558+BE558+BG558+BI558+BK558+BM558+BO558+BQ558+BS558+BU558+BW558+BY558+CA558+CC558+CE558+CG558+CI558+CK558+CM558+CO558+CQ558+CS558+CU558+CW558+CY558+DA558+DC558+DE558+DG558+DI558+DK558+EC558+DM558</f>
        <v>651.26999999999987</v>
      </c>
      <c r="F558" s="71" t="s">
        <v>1764</v>
      </c>
      <c r="G558" s="71">
        <v>1974</v>
      </c>
      <c r="H558" s="72" t="s">
        <v>793</v>
      </c>
      <c r="I558" s="72" t="s">
        <v>330</v>
      </c>
      <c r="J558" s="98" t="s">
        <v>2133</v>
      </c>
      <c r="K558" s="74">
        <v>39.51</v>
      </c>
      <c r="L558" s="75" t="s">
        <v>2134</v>
      </c>
      <c r="M558" s="76">
        <v>47.06</v>
      </c>
      <c r="N558" s="75" t="s">
        <v>2135</v>
      </c>
      <c r="O558" s="76">
        <v>42.33</v>
      </c>
      <c r="P558" s="75" t="s">
        <v>2136</v>
      </c>
      <c r="Q558" s="76">
        <v>39.26</v>
      </c>
      <c r="R558" s="75" t="s">
        <v>2137</v>
      </c>
      <c r="S558" s="77">
        <v>43.68</v>
      </c>
      <c r="T558" s="78"/>
      <c r="U558" s="99"/>
      <c r="V558" s="80"/>
      <c r="W558" s="81"/>
      <c r="X558" s="80"/>
      <c r="Y558" s="82"/>
      <c r="Z558" s="80" t="s">
        <v>2138</v>
      </c>
      <c r="AA558" s="82">
        <v>39.49</v>
      </c>
      <c r="AB558" s="83"/>
      <c r="AC558" s="84"/>
      <c r="AD558" s="80" t="s">
        <v>189</v>
      </c>
      <c r="AE558" s="82">
        <v>49.64</v>
      </c>
      <c r="AF558" s="80" t="s">
        <v>2139</v>
      </c>
      <c r="AG558" s="82">
        <v>39.04</v>
      </c>
      <c r="AH558" s="80" t="s">
        <v>2140</v>
      </c>
      <c r="AI558" s="81">
        <v>50.16</v>
      </c>
      <c r="AJ558" s="80"/>
      <c r="AK558" s="82"/>
      <c r="AL558" s="80" t="s">
        <v>2141</v>
      </c>
      <c r="AM558" s="82">
        <v>47.53</v>
      </c>
      <c r="AN558" s="80"/>
      <c r="AO558" s="82"/>
      <c r="AP558" s="80" t="s">
        <v>1937</v>
      </c>
      <c r="AQ558" s="81">
        <v>45.99</v>
      </c>
      <c r="AR558" s="80"/>
      <c r="AS558" s="81"/>
      <c r="AT558" s="80"/>
      <c r="AU558" s="82"/>
      <c r="AV558" s="80"/>
      <c r="AW558" s="82"/>
      <c r="AX558" s="73"/>
      <c r="AY558" s="79"/>
      <c r="AZ558" s="85" t="s">
        <v>2142</v>
      </c>
      <c r="BA558" s="86">
        <v>40.78</v>
      </c>
      <c r="BB558" s="80" t="s">
        <v>2143</v>
      </c>
      <c r="BC558" s="81">
        <v>37.6</v>
      </c>
      <c r="BD558" s="80" t="s">
        <v>2144</v>
      </c>
      <c r="BE558" s="81">
        <v>44.16</v>
      </c>
      <c r="BF558" s="80"/>
      <c r="BG558" s="81"/>
      <c r="BH558" s="73"/>
      <c r="BI558" s="79"/>
      <c r="BJ558" s="80"/>
      <c r="BK558" s="81"/>
      <c r="BL558" s="80"/>
      <c r="BM558" s="82"/>
      <c r="BN558" s="80"/>
      <c r="BO558" s="81"/>
      <c r="BP558" s="80"/>
      <c r="BQ558" s="81"/>
      <c r="BR558" s="80"/>
      <c r="BS558" s="81"/>
      <c r="BT558" s="80"/>
      <c r="BU558" s="81"/>
      <c r="BV558" s="80"/>
      <c r="BW558" s="82"/>
      <c r="BX558" s="80"/>
      <c r="BY558" s="82"/>
      <c r="BZ558" s="80"/>
      <c r="CA558" s="82"/>
      <c r="CB558" s="80"/>
      <c r="CC558" s="82"/>
      <c r="CD558" s="80"/>
      <c r="CE558" s="82"/>
      <c r="CF558" s="80"/>
      <c r="CG558" s="82"/>
      <c r="CH558" s="80"/>
      <c r="CI558" s="82"/>
      <c r="CJ558" s="80"/>
      <c r="CK558" s="82"/>
      <c r="CL558" s="80"/>
      <c r="CM558" s="82"/>
      <c r="CN558" s="80"/>
      <c r="CO558" s="82"/>
      <c r="CP558" s="80"/>
      <c r="CQ558" s="82"/>
      <c r="CR558" s="80"/>
      <c r="CS558" s="82"/>
      <c r="CT558" s="80" t="s">
        <v>2145</v>
      </c>
      <c r="CU558" s="82">
        <v>45.04</v>
      </c>
      <c r="CV558" s="80"/>
      <c r="CW558" s="82"/>
      <c r="CX558" s="80"/>
      <c r="CY558" s="82"/>
      <c r="CZ558" s="80"/>
      <c r="DA558" s="82"/>
      <c r="DB558" s="80"/>
      <c r="DC558" s="82"/>
      <c r="DD558" s="80"/>
      <c r="DE558" s="82"/>
      <c r="DF558" s="80"/>
      <c r="DG558" s="82"/>
      <c r="DH558" s="80"/>
      <c r="DI558" s="81"/>
      <c r="DJ558" s="80"/>
      <c r="DK558" s="81"/>
      <c r="DL558" s="87"/>
      <c r="DM558" s="88"/>
      <c r="DN558" s="63"/>
      <c r="DO558" s="64"/>
      <c r="DP558" s="63"/>
      <c r="DQ558" s="64"/>
      <c r="DR558" s="95"/>
      <c r="DS558" s="96"/>
      <c r="DT558" s="63"/>
      <c r="DU558" s="65"/>
      <c r="DV558" s="63"/>
      <c r="DW558" s="65"/>
      <c r="DX558" s="63"/>
      <c r="DY558" s="97"/>
      <c r="DZ558" s="63"/>
      <c r="EA558" s="97"/>
      <c r="EB558" s="63"/>
      <c r="EC558" s="65"/>
    </row>
    <row r="559" spans="1:133" s="66" customFormat="1" ht="15" customHeight="1" x14ac:dyDescent="0.3">
      <c r="A559" s="67">
        <v>20</v>
      </c>
      <c r="B559" s="68">
        <f>COUNT(J559:EC559)</f>
        <v>10</v>
      </c>
      <c r="C559" s="69">
        <f>D559+E559</f>
        <v>634.68999999999994</v>
      </c>
      <c r="D559" s="68" t="str">
        <f>IF(B559&gt;17,(B559-17)*2,"0")</f>
        <v>0</v>
      </c>
      <c r="E559" s="70">
        <f>K559+M559+O559+Q559+S559+U559+W559+Y559+AA559+AC559+AE559+AG559+AI559+AK559+AM559+AO559+AQ559+AS559+AU559+AW559+AY559+BA559+BC559+BE559+BG559+BI559+BK559+BM559+BO559+BQ559+BS559+BU559+BW559+BY559+CA559+CC559+CE559+CG559+CI559+CK559+CM559+CO559+CQ559+CS559+CU559+CW559+CY559+DA559+DC559+DE559+DG559+DI559+DK559+EC559+DM559</f>
        <v>634.68999999999994</v>
      </c>
      <c r="F559" s="71" t="s">
        <v>1764</v>
      </c>
      <c r="G559" s="71">
        <v>1975</v>
      </c>
      <c r="H559" s="72" t="s">
        <v>2146</v>
      </c>
      <c r="I559" s="72" t="s">
        <v>689</v>
      </c>
      <c r="J559" s="98"/>
      <c r="K559" s="74"/>
      <c r="L559" s="75" t="s">
        <v>1193</v>
      </c>
      <c r="M559" s="76">
        <v>68.64</v>
      </c>
      <c r="N559" s="75"/>
      <c r="O559" s="76"/>
      <c r="P559" s="75" t="s">
        <v>2147</v>
      </c>
      <c r="Q559" s="76">
        <v>64.41</v>
      </c>
      <c r="R559" s="75" t="s">
        <v>1475</v>
      </c>
      <c r="S559" s="77">
        <v>60.3</v>
      </c>
      <c r="T559" s="78"/>
      <c r="U559" s="99"/>
      <c r="V559" s="80" t="s">
        <v>2148</v>
      </c>
      <c r="W559" s="81">
        <v>63.56</v>
      </c>
      <c r="X559" s="80"/>
      <c r="Y559" s="82"/>
      <c r="Z559" s="80"/>
      <c r="AA559" s="82"/>
      <c r="AB559" s="83"/>
      <c r="AC559" s="84"/>
      <c r="AD559" s="80" t="s">
        <v>1927</v>
      </c>
      <c r="AE559" s="82">
        <v>66.28</v>
      </c>
      <c r="AF559" s="80"/>
      <c r="AG559" s="82"/>
      <c r="AH559" s="80"/>
      <c r="AI559" s="81"/>
      <c r="AJ559" s="80"/>
      <c r="AK559" s="82"/>
      <c r="AL559" s="80" t="s">
        <v>2149</v>
      </c>
      <c r="AM559" s="82">
        <v>63.4</v>
      </c>
      <c r="AN559" s="80"/>
      <c r="AO559" s="82"/>
      <c r="AP559" s="80"/>
      <c r="AQ559" s="81"/>
      <c r="AR559" s="80" t="s">
        <v>2150</v>
      </c>
      <c r="AS559" s="81">
        <v>65.05</v>
      </c>
      <c r="AT559" s="80" t="s">
        <v>2151</v>
      </c>
      <c r="AU559" s="82">
        <v>62.22</v>
      </c>
      <c r="AV559" s="80"/>
      <c r="AW559" s="82"/>
      <c r="AX559" s="73"/>
      <c r="AY559" s="79"/>
      <c r="AZ559" s="85"/>
      <c r="BA559" s="86"/>
      <c r="BB559" s="80"/>
      <c r="BC559" s="81"/>
      <c r="BD559" s="80"/>
      <c r="BE559" s="81"/>
      <c r="BF559" s="80"/>
      <c r="BG559" s="81"/>
      <c r="BH559" s="73"/>
      <c r="BI559" s="79"/>
      <c r="BJ559" s="80"/>
      <c r="BK559" s="81"/>
      <c r="BL559" s="80"/>
      <c r="BM559" s="82"/>
      <c r="BN559" s="80"/>
      <c r="BO559" s="81"/>
      <c r="BP559" s="80"/>
      <c r="BQ559" s="81"/>
      <c r="BR559" s="80"/>
      <c r="BS559" s="81"/>
      <c r="BT559" s="80"/>
      <c r="BU559" s="81"/>
      <c r="BV559" s="80"/>
      <c r="BW559" s="82"/>
      <c r="BX559" s="80"/>
      <c r="BY559" s="82"/>
      <c r="BZ559" s="80"/>
      <c r="CA559" s="82"/>
      <c r="CB559" s="80"/>
      <c r="CC559" s="82"/>
      <c r="CD559" s="80"/>
      <c r="CE559" s="82"/>
      <c r="CF559" s="80"/>
      <c r="CG559" s="82"/>
      <c r="CH559" s="80"/>
      <c r="CI559" s="82"/>
      <c r="CJ559" s="80"/>
      <c r="CK559" s="82"/>
      <c r="CL559" s="80"/>
      <c r="CM559" s="82"/>
      <c r="CN559" s="80"/>
      <c r="CO559" s="82"/>
      <c r="CP559" s="80"/>
      <c r="CQ559" s="82"/>
      <c r="CR559" s="80"/>
      <c r="CS559" s="82"/>
      <c r="CT559" s="80"/>
      <c r="CU559" s="82"/>
      <c r="CV559" s="80"/>
      <c r="CW559" s="82"/>
      <c r="CX559" s="80"/>
      <c r="CY559" s="82"/>
      <c r="CZ559" s="80"/>
      <c r="DA559" s="82"/>
      <c r="DB559" s="80"/>
      <c r="DC559" s="82"/>
      <c r="DD559" s="80"/>
      <c r="DE559" s="82"/>
      <c r="DF559" s="80"/>
      <c r="DG559" s="82"/>
      <c r="DH559" s="80" t="s">
        <v>2034</v>
      </c>
      <c r="DI559" s="81">
        <v>56.55</v>
      </c>
      <c r="DJ559" s="80"/>
      <c r="DK559" s="81"/>
      <c r="DL559" s="87" t="s">
        <v>2152</v>
      </c>
      <c r="DM559" s="88">
        <v>64.28</v>
      </c>
      <c r="DN559" s="63"/>
      <c r="DO559" s="64"/>
      <c r="DP559" s="63"/>
      <c r="DQ559" s="64"/>
      <c r="DR559" s="95"/>
      <c r="DS559" s="96"/>
      <c r="DT559" s="63"/>
      <c r="DU559" s="65"/>
      <c r="DV559" s="63"/>
      <c r="DW559" s="65"/>
      <c r="DX559" s="63"/>
      <c r="DY559" s="97"/>
      <c r="DZ559" s="63"/>
      <c r="EA559" s="97"/>
      <c r="EB559" s="63"/>
      <c r="EC559" s="65"/>
    </row>
    <row r="560" spans="1:133" s="66" customFormat="1" ht="15" customHeight="1" x14ac:dyDescent="0.3">
      <c r="A560" s="67">
        <v>21</v>
      </c>
      <c r="B560" s="68">
        <f>COUNT(J560:EC560)</f>
        <v>10</v>
      </c>
      <c r="C560" s="69">
        <f>D560+E560</f>
        <v>618.58000000000004</v>
      </c>
      <c r="D560" s="68" t="str">
        <f>IF(B560&gt;17,(B560-17)*2,"0")</f>
        <v>0</v>
      </c>
      <c r="E560" s="70">
        <f>K560+M560+O560+Q560+S560+U560+W560+Y560+AA560+AC560+AE560+AG560+AI560+AK560+AM560+AO560+AQ560+AS560+AU560+AW560+AY560+BA560+BC560+BE560+BG560+BI560+BK560+BM560+BO560+BQ560+BS560+BU560+BW560+BY560+CA560+CC560+CE560+CG560+CI560+CK560+CM560+CO560+CQ560+CS560+CU560+CW560+CY560+DA560+DC560+DE560+DG560+DI560+DK560+EC560+DM560</f>
        <v>618.58000000000004</v>
      </c>
      <c r="F560" s="71" t="s">
        <v>1764</v>
      </c>
      <c r="G560" s="71">
        <v>1980</v>
      </c>
      <c r="H560" s="72" t="s">
        <v>2153</v>
      </c>
      <c r="I560" s="72" t="s">
        <v>123</v>
      </c>
      <c r="J560" s="98"/>
      <c r="K560" s="74"/>
      <c r="L560" s="75"/>
      <c r="M560" s="76"/>
      <c r="N560" s="75" t="s">
        <v>2154</v>
      </c>
      <c r="O560" s="76">
        <v>66.819999999999993</v>
      </c>
      <c r="P560" s="75"/>
      <c r="Q560" s="76"/>
      <c r="R560" s="75"/>
      <c r="S560" s="77"/>
      <c r="T560" s="78" t="s">
        <v>2155</v>
      </c>
      <c r="U560" s="99">
        <v>60.67</v>
      </c>
      <c r="V560" s="80"/>
      <c r="W560" s="81"/>
      <c r="X560" s="80" t="s">
        <v>2156</v>
      </c>
      <c r="Y560" s="82">
        <v>66.22</v>
      </c>
      <c r="Z560" s="80"/>
      <c r="AA560" s="82"/>
      <c r="AB560" s="83"/>
      <c r="AC560" s="84"/>
      <c r="AD560" s="80" t="s">
        <v>1987</v>
      </c>
      <c r="AE560" s="82">
        <v>67.88</v>
      </c>
      <c r="AF560" s="80"/>
      <c r="AG560" s="82"/>
      <c r="AH560" s="80"/>
      <c r="AI560" s="81"/>
      <c r="AJ560" s="80"/>
      <c r="AK560" s="82"/>
      <c r="AL560" s="80"/>
      <c r="AM560" s="82"/>
      <c r="AN560" s="80"/>
      <c r="AO560" s="82"/>
      <c r="AP560" s="80"/>
      <c r="AQ560" s="81"/>
      <c r="AR560" s="80"/>
      <c r="AS560" s="81"/>
      <c r="AT560" s="80" t="s">
        <v>2157</v>
      </c>
      <c r="AU560" s="82">
        <v>63.78</v>
      </c>
      <c r="AV560" s="80"/>
      <c r="AW560" s="82"/>
      <c r="AX560" s="73"/>
      <c r="AY560" s="79"/>
      <c r="AZ560" s="85"/>
      <c r="BA560" s="86"/>
      <c r="BB560" s="80"/>
      <c r="BC560" s="81"/>
      <c r="BD560" s="80"/>
      <c r="BE560" s="81"/>
      <c r="BF560" s="80"/>
      <c r="BG560" s="81"/>
      <c r="BH560" s="73"/>
      <c r="BI560" s="79"/>
      <c r="BJ560" s="80"/>
      <c r="BK560" s="81"/>
      <c r="BL560" s="80"/>
      <c r="BM560" s="82"/>
      <c r="BN560" s="80"/>
      <c r="BO560" s="81"/>
      <c r="BP560" s="80" t="s">
        <v>2158</v>
      </c>
      <c r="BQ560" s="81">
        <v>62.04</v>
      </c>
      <c r="BR560" s="80"/>
      <c r="BS560" s="81"/>
      <c r="BT560" s="80"/>
      <c r="BU560" s="81"/>
      <c r="BV560" s="80"/>
      <c r="BW560" s="82"/>
      <c r="BX560" s="80"/>
      <c r="BY560" s="82"/>
      <c r="BZ560" s="80" t="s">
        <v>2159</v>
      </c>
      <c r="CA560" s="82">
        <v>34.35</v>
      </c>
      <c r="CB560" s="80"/>
      <c r="CC560" s="82"/>
      <c r="CD560" s="80"/>
      <c r="CE560" s="82"/>
      <c r="CF560" s="80"/>
      <c r="CG560" s="82"/>
      <c r="CH560" s="80" t="s">
        <v>2160</v>
      </c>
      <c r="CI560" s="82">
        <v>67.88</v>
      </c>
      <c r="CJ560" s="80"/>
      <c r="CK560" s="82"/>
      <c r="CL560" s="80" t="s">
        <v>2161</v>
      </c>
      <c r="CM560" s="82">
        <v>65.87</v>
      </c>
      <c r="CN560" s="80"/>
      <c r="CO560" s="82"/>
      <c r="CP560" s="80" t="s">
        <v>2162</v>
      </c>
      <c r="CQ560" s="82">
        <v>63.07</v>
      </c>
      <c r="CR560" s="80"/>
      <c r="CS560" s="82"/>
      <c r="CT560" s="80"/>
      <c r="CU560" s="82"/>
      <c r="CV560" s="80"/>
      <c r="CW560" s="82"/>
      <c r="CX560" s="80"/>
      <c r="CY560" s="82"/>
      <c r="CZ560" s="80"/>
      <c r="DA560" s="82"/>
      <c r="DB560" s="80"/>
      <c r="DC560" s="82"/>
      <c r="DD560" s="80"/>
      <c r="DE560" s="82"/>
      <c r="DF560" s="80"/>
      <c r="DG560" s="82"/>
      <c r="DH560" s="80"/>
      <c r="DI560" s="81"/>
      <c r="DJ560" s="80"/>
      <c r="DK560" s="81"/>
      <c r="DL560" s="87"/>
      <c r="DM560" s="88"/>
      <c r="DN560" s="63"/>
      <c r="DO560" s="64"/>
      <c r="DP560" s="63"/>
      <c r="DQ560" s="64"/>
      <c r="DR560" s="95"/>
      <c r="DS560" s="96"/>
      <c r="DT560" s="63"/>
      <c r="DU560" s="65"/>
      <c r="DV560" s="63"/>
      <c r="DW560" s="65"/>
      <c r="DX560" s="63"/>
      <c r="DY560" s="97"/>
      <c r="DZ560" s="63"/>
      <c r="EA560" s="97"/>
      <c r="EB560" s="63"/>
      <c r="EC560" s="65"/>
    </row>
    <row r="561" spans="1:133" s="66" customFormat="1" ht="15" customHeight="1" x14ac:dyDescent="0.3">
      <c r="A561" s="67">
        <v>22</v>
      </c>
      <c r="B561" s="68">
        <f>COUNT(J561:EC561)</f>
        <v>11</v>
      </c>
      <c r="C561" s="69">
        <f>D561+E561</f>
        <v>592.11</v>
      </c>
      <c r="D561" s="68" t="str">
        <f>IF(B561&gt;17,(B561-17)*2,"0")</f>
        <v>0</v>
      </c>
      <c r="E561" s="70">
        <f>K561+M561+O561+Q561+S561+U561+W561+Y561+AA561+AC561+AE561+AG561+AI561+AK561+AM561+AO561+AQ561+AS561+AU561+AW561+AY561+BA561+BC561+BE561+BG561+BI561+BK561+BM561+BO561+BQ561+BS561+BU561+BW561+BY561+CA561+CC561+CE561+CG561+CI561+CK561+CM561+CO561+CQ561+CS561+CU561+CW561+CY561+DA561+DC561+DE561+DG561+DI561+DK561+EC561+DM561</f>
        <v>592.11</v>
      </c>
      <c r="F561" s="71" t="s">
        <v>1764</v>
      </c>
      <c r="G561" s="71">
        <v>1977</v>
      </c>
      <c r="H561" s="72" t="s">
        <v>2163</v>
      </c>
      <c r="I561" s="72" t="s">
        <v>754</v>
      </c>
      <c r="J561" s="98"/>
      <c r="K561" s="74"/>
      <c r="L561" s="75" t="s">
        <v>2164</v>
      </c>
      <c r="M561" s="76">
        <v>59.35</v>
      </c>
      <c r="N561" s="75" t="s">
        <v>2165</v>
      </c>
      <c r="O561" s="76">
        <v>53.04</v>
      </c>
      <c r="P561" s="75" t="s">
        <v>2166</v>
      </c>
      <c r="Q561" s="76">
        <v>55.63</v>
      </c>
      <c r="R561" s="75"/>
      <c r="S561" s="77"/>
      <c r="T561" s="78"/>
      <c r="U561" s="99"/>
      <c r="V561" s="80"/>
      <c r="W561" s="81"/>
      <c r="X561" s="80" t="s">
        <v>2167</v>
      </c>
      <c r="Y561" s="82">
        <v>57.46</v>
      </c>
      <c r="Z561" s="80"/>
      <c r="AA561" s="82"/>
      <c r="AB561" s="83"/>
      <c r="AC561" s="84"/>
      <c r="AD561" s="80"/>
      <c r="AE561" s="82"/>
      <c r="AF561" s="80"/>
      <c r="AG561" s="82"/>
      <c r="AH561" s="80"/>
      <c r="AI561" s="81"/>
      <c r="AJ561" s="80"/>
      <c r="AK561" s="82"/>
      <c r="AL561" s="80"/>
      <c r="AM561" s="82"/>
      <c r="AN561" s="80"/>
      <c r="AO561" s="82"/>
      <c r="AP561" s="80" t="s">
        <v>2168</v>
      </c>
      <c r="AQ561" s="81">
        <v>54.99</v>
      </c>
      <c r="AR561" s="80"/>
      <c r="AS561" s="81"/>
      <c r="AT561" s="80"/>
      <c r="AU561" s="82"/>
      <c r="AV561" s="80"/>
      <c r="AW561" s="82"/>
      <c r="AX561" s="73"/>
      <c r="AY561" s="79"/>
      <c r="AZ561" s="85" t="s">
        <v>1250</v>
      </c>
      <c r="BA561" s="86">
        <v>54.68</v>
      </c>
      <c r="BB561" s="80"/>
      <c r="BC561" s="81"/>
      <c r="BD561" s="80"/>
      <c r="BE561" s="81"/>
      <c r="BF561" s="80"/>
      <c r="BG561" s="81"/>
      <c r="BH561" s="73" t="s">
        <v>2106</v>
      </c>
      <c r="BI561" s="79">
        <v>57.66</v>
      </c>
      <c r="BJ561" s="80"/>
      <c r="BK561" s="81"/>
      <c r="BL561" s="80" t="s">
        <v>2169</v>
      </c>
      <c r="BM561" s="82">
        <v>55.42</v>
      </c>
      <c r="BN561" s="80"/>
      <c r="BO561" s="81"/>
      <c r="BP561" s="80"/>
      <c r="BQ561" s="81"/>
      <c r="BR561" s="80" t="s">
        <v>2170</v>
      </c>
      <c r="BS561" s="81">
        <v>61.58</v>
      </c>
      <c r="BT561" s="80"/>
      <c r="BU561" s="81"/>
      <c r="BV561" s="80"/>
      <c r="BW561" s="82"/>
      <c r="BX561" s="80"/>
      <c r="BY561" s="82"/>
      <c r="BZ561" s="80" t="s">
        <v>2171</v>
      </c>
      <c r="CA561" s="82">
        <v>25.06</v>
      </c>
      <c r="CB561" s="80"/>
      <c r="CC561" s="82"/>
      <c r="CD561" s="80"/>
      <c r="CE561" s="82"/>
      <c r="CF561" s="80"/>
      <c r="CG561" s="82"/>
      <c r="CH561" s="80"/>
      <c r="CI561" s="82"/>
      <c r="CJ561" s="80"/>
      <c r="CK561" s="82"/>
      <c r="CL561" s="80" t="s">
        <v>2172</v>
      </c>
      <c r="CM561" s="82">
        <v>57.24</v>
      </c>
      <c r="CN561" s="80"/>
      <c r="CO561" s="82"/>
      <c r="CP561" s="80"/>
      <c r="CQ561" s="82"/>
      <c r="CR561" s="80"/>
      <c r="CS561" s="82"/>
      <c r="CT561" s="80"/>
      <c r="CU561" s="82"/>
      <c r="CV561" s="80"/>
      <c r="CW561" s="82"/>
      <c r="CX561" s="80"/>
      <c r="CY561" s="82"/>
      <c r="CZ561" s="80"/>
      <c r="DA561" s="82"/>
      <c r="DB561" s="80"/>
      <c r="DC561" s="82"/>
      <c r="DD561" s="80"/>
      <c r="DE561" s="82"/>
      <c r="DF561" s="80"/>
      <c r="DG561" s="82"/>
      <c r="DH561" s="80"/>
      <c r="DI561" s="81"/>
      <c r="DJ561" s="80"/>
      <c r="DK561" s="81"/>
      <c r="DL561" s="87"/>
      <c r="DM561" s="88"/>
      <c r="DN561" s="63"/>
      <c r="DO561" s="64"/>
      <c r="DP561" s="63"/>
      <c r="DQ561" s="64"/>
      <c r="DR561" s="95"/>
      <c r="DS561" s="96"/>
      <c r="DT561" s="63"/>
      <c r="DU561" s="65"/>
      <c r="DV561" s="63"/>
      <c r="DW561" s="65"/>
      <c r="DX561" s="63"/>
      <c r="DY561" s="97"/>
      <c r="DZ561" s="63"/>
      <c r="EA561" s="97"/>
      <c r="EB561" s="63"/>
      <c r="EC561" s="65"/>
    </row>
    <row r="562" spans="1:133" s="66" customFormat="1" ht="15" customHeight="1" x14ac:dyDescent="0.3">
      <c r="A562" s="67">
        <v>23</v>
      </c>
      <c r="B562" s="68">
        <f>COUNT(J562:EC562)</f>
        <v>8</v>
      </c>
      <c r="C562" s="69">
        <f>D562+E562</f>
        <v>527.94999999999993</v>
      </c>
      <c r="D562" s="68" t="str">
        <f>IF(B562&gt;17,(B562-17)*2,"0")</f>
        <v>0</v>
      </c>
      <c r="E562" s="70">
        <f>K562+M562+O562+Q562+S562+U562+W562+Y562+AA562+AC562+AE562+AG562+AI562+AK562+AM562+AO562+AQ562+AS562+AU562+AW562+AY562+BA562+BC562+BE562+BG562+BI562+BK562+BM562+BO562+BQ562+BS562+BU562+BW562+BY562+CA562+CC562+CE562+CG562+CI562+CK562+CM562+CO562+CQ562+CS562+CU562+CW562+CY562+DA562+DC562+DE562+DG562+DI562+DK562+EC562+DM562</f>
        <v>527.94999999999993</v>
      </c>
      <c r="F562" s="71" t="s">
        <v>1764</v>
      </c>
      <c r="G562" s="71">
        <v>1976</v>
      </c>
      <c r="H562" s="72" t="s">
        <v>2173</v>
      </c>
      <c r="I562" s="72" t="s">
        <v>2174</v>
      </c>
      <c r="J562" s="98" t="s">
        <v>296</v>
      </c>
      <c r="K562" s="74">
        <v>64.55</v>
      </c>
      <c r="L562" s="75"/>
      <c r="M562" s="76"/>
      <c r="N562" s="75"/>
      <c r="O562" s="76"/>
      <c r="P562" s="75"/>
      <c r="Q562" s="76"/>
      <c r="R562" s="75"/>
      <c r="S562" s="77"/>
      <c r="T562" s="78"/>
      <c r="U562" s="99"/>
      <c r="V562" s="80"/>
      <c r="W562" s="81"/>
      <c r="X562" s="80"/>
      <c r="Y562" s="82"/>
      <c r="Z562" s="80"/>
      <c r="AA562" s="82"/>
      <c r="AB562" s="83" t="s">
        <v>2175</v>
      </c>
      <c r="AC562" s="84">
        <v>64.989999999999995</v>
      </c>
      <c r="AD562" s="80"/>
      <c r="AE562" s="82"/>
      <c r="AF562" s="80"/>
      <c r="AG562" s="82"/>
      <c r="AH562" s="80"/>
      <c r="AI562" s="81"/>
      <c r="AJ562" s="80"/>
      <c r="AK562" s="82"/>
      <c r="AL562" s="80"/>
      <c r="AM562" s="82"/>
      <c r="AN562" s="80"/>
      <c r="AO562" s="82"/>
      <c r="AP562" s="80" t="s">
        <v>2176</v>
      </c>
      <c r="AQ562" s="81">
        <v>70</v>
      </c>
      <c r="AR562" s="80"/>
      <c r="AS562" s="81"/>
      <c r="AT562" s="80"/>
      <c r="AU562" s="82"/>
      <c r="AV562" s="80"/>
      <c r="AW562" s="82"/>
      <c r="AX562" s="73"/>
      <c r="AY562" s="79"/>
      <c r="AZ562" s="85"/>
      <c r="BA562" s="86"/>
      <c r="BB562" s="80"/>
      <c r="BC562" s="81"/>
      <c r="BD562" s="80"/>
      <c r="BE562" s="81"/>
      <c r="BF562" s="80"/>
      <c r="BG562" s="81"/>
      <c r="BH562" s="73"/>
      <c r="BI562" s="79"/>
      <c r="BJ562" s="80"/>
      <c r="BK562" s="81"/>
      <c r="BL562" s="80"/>
      <c r="BM562" s="82"/>
      <c r="BN562" s="80"/>
      <c r="BO562" s="81"/>
      <c r="BP562" s="80" t="s">
        <v>2177</v>
      </c>
      <c r="BQ562" s="81">
        <v>70</v>
      </c>
      <c r="BR562" s="80"/>
      <c r="BS562" s="81"/>
      <c r="BT562" s="80"/>
      <c r="BU562" s="81"/>
      <c r="BV562" s="80" t="s">
        <v>1832</v>
      </c>
      <c r="BW562" s="82">
        <v>69.87</v>
      </c>
      <c r="BX562" s="80"/>
      <c r="BY562" s="82"/>
      <c r="BZ562" s="80"/>
      <c r="CA562" s="82"/>
      <c r="CB562" s="80" t="s">
        <v>1970</v>
      </c>
      <c r="CC562" s="82">
        <v>70</v>
      </c>
      <c r="CD562" s="80"/>
      <c r="CE562" s="82"/>
      <c r="CF562" s="80"/>
      <c r="CG562" s="82"/>
      <c r="CH562" s="80"/>
      <c r="CI562" s="82"/>
      <c r="CJ562" s="80"/>
      <c r="CK562" s="82"/>
      <c r="CL562" s="80"/>
      <c r="CM562" s="82"/>
      <c r="CN562" s="80"/>
      <c r="CO562" s="82"/>
      <c r="CP562" s="80"/>
      <c r="CQ562" s="82"/>
      <c r="CR562" s="80"/>
      <c r="CS562" s="82"/>
      <c r="CT562" s="80"/>
      <c r="CU562" s="82"/>
      <c r="CV562" s="80"/>
      <c r="CW562" s="82"/>
      <c r="CX562" s="80"/>
      <c r="CY562" s="82"/>
      <c r="CZ562" s="80" t="s">
        <v>1074</v>
      </c>
      <c r="DA562" s="82">
        <v>67.12</v>
      </c>
      <c r="DB562" s="80"/>
      <c r="DC562" s="82"/>
      <c r="DD562" s="80"/>
      <c r="DE562" s="82"/>
      <c r="DF562" s="80"/>
      <c r="DG562" s="82"/>
      <c r="DH562" s="80"/>
      <c r="DI562" s="81"/>
      <c r="DJ562" s="80" t="s">
        <v>2178</v>
      </c>
      <c r="DK562" s="81">
        <v>51.42</v>
      </c>
      <c r="DL562" s="87"/>
      <c r="DM562" s="88"/>
      <c r="DN562" s="63"/>
      <c r="DO562" s="64"/>
      <c r="DP562" s="63"/>
      <c r="DQ562" s="64"/>
      <c r="DR562" s="95"/>
      <c r="DS562" s="96"/>
      <c r="DT562" s="63"/>
      <c r="DU562" s="65"/>
      <c r="DV562" s="63"/>
      <c r="DW562" s="65"/>
      <c r="DX562" s="63"/>
      <c r="DY562" s="97"/>
      <c r="DZ562" s="63"/>
      <c r="EA562" s="97"/>
      <c r="EB562" s="63"/>
      <c r="EC562" s="65"/>
    </row>
    <row r="563" spans="1:133" s="66" customFormat="1" ht="15" customHeight="1" x14ac:dyDescent="0.3">
      <c r="A563" s="67">
        <v>24</v>
      </c>
      <c r="B563" s="68">
        <f>COUNT(J563:EC563)</f>
        <v>7</v>
      </c>
      <c r="C563" s="69">
        <f>D563+E563</f>
        <v>487.69</v>
      </c>
      <c r="D563" s="68" t="str">
        <f>IF(B563&gt;17,(B563-17)*2,"0")</f>
        <v>0</v>
      </c>
      <c r="E563" s="70">
        <f>K563+M563+O563+Q563+S563+U563+W563+Y563+AA563+AC563+AE563+AG563+AI563+AK563+AM563+AO563+AQ563+AS563+AU563+AW563+AY563+BA563+BC563+BE563+BG563+BI563+BK563+BM563+BO563+BQ563+BS563+BU563+BW563+BY563+CA563+CC563+CE563+CG563+CI563+CK563+CM563+CO563+CQ563+CS563+CU563+CW563+CY563+DA563+DC563+DE563+DG563+DI563+DK563+EC563+DM563</f>
        <v>487.69</v>
      </c>
      <c r="F563" s="71" t="s">
        <v>1764</v>
      </c>
      <c r="G563" s="71">
        <v>1982</v>
      </c>
      <c r="H563" s="72" t="s">
        <v>2179</v>
      </c>
      <c r="I563" s="72" t="s">
        <v>368</v>
      </c>
      <c r="J563" s="91"/>
      <c r="K563" s="74"/>
      <c r="L563" s="75"/>
      <c r="M563" s="76"/>
      <c r="N563" s="75"/>
      <c r="O563" s="76"/>
      <c r="P563" s="75"/>
      <c r="Q563" s="76"/>
      <c r="R563" s="75"/>
      <c r="S563" s="77"/>
      <c r="T563" s="78"/>
      <c r="U563" s="99"/>
      <c r="V563" s="80"/>
      <c r="W563" s="81"/>
      <c r="X563" s="80"/>
      <c r="Y563" s="82"/>
      <c r="Z563" s="80"/>
      <c r="AA563" s="82"/>
      <c r="AB563" s="83"/>
      <c r="AC563" s="84"/>
      <c r="AD563" s="80"/>
      <c r="AE563" s="82"/>
      <c r="AF563" s="80"/>
      <c r="AG563" s="82"/>
      <c r="AH563" s="80" t="s">
        <v>2180</v>
      </c>
      <c r="AI563" s="81">
        <v>70</v>
      </c>
      <c r="AJ563" s="80" t="s">
        <v>2181</v>
      </c>
      <c r="AK563" s="82">
        <v>70</v>
      </c>
      <c r="AL563" s="80"/>
      <c r="AM563" s="82"/>
      <c r="AN563" s="80"/>
      <c r="AO563" s="82"/>
      <c r="AP563" s="80"/>
      <c r="AQ563" s="81"/>
      <c r="AR563" s="80"/>
      <c r="AS563" s="81"/>
      <c r="AT563" s="80"/>
      <c r="AU563" s="82"/>
      <c r="AV563" s="80"/>
      <c r="AW563" s="82"/>
      <c r="AX563" s="73"/>
      <c r="AY563" s="79"/>
      <c r="AZ563" s="85"/>
      <c r="BA563" s="86"/>
      <c r="BB563" s="80"/>
      <c r="BC563" s="81"/>
      <c r="BD563" s="80"/>
      <c r="BE563" s="81"/>
      <c r="BF563" s="80" t="s">
        <v>2182</v>
      </c>
      <c r="BG563" s="81">
        <v>70</v>
      </c>
      <c r="BH563" s="73"/>
      <c r="BI563" s="79"/>
      <c r="BJ563" s="80" t="s">
        <v>2183</v>
      </c>
      <c r="BK563" s="81">
        <v>67.69</v>
      </c>
      <c r="BL563" s="80" t="s">
        <v>2184</v>
      </c>
      <c r="BM563" s="82">
        <v>70</v>
      </c>
      <c r="BN563" s="80" t="s">
        <v>2185</v>
      </c>
      <c r="BO563" s="89">
        <v>70</v>
      </c>
      <c r="BP563" s="80"/>
      <c r="BQ563" s="81"/>
      <c r="BR563" s="80"/>
      <c r="BS563" s="81"/>
      <c r="BT563" s="80" t="s">
        <v>2186</v>
      </c>
      <c r="BU563" s="81">
        <v>70</v>
      </c>
      <c r="BV563" s="80"/>
      <c r="BW563" s="82"/>
      <c r="BX563" s="80"/>
      <c r="BY563" s="82"/>
      <c r="BZ563" s="80"/>
      <c r="CA563" s="82"/>
      <c r="CB563" s="80"/>
      <c r="CC563" s="82"/>
      <c r="CD563" s="80"/>
      <c r="CE563" s="82"/>
      <c r="CF563" s="80"/>
      <c r="CG563" s="82"/>
      <c r="CH563" s="80"/>
      <c r="CI563" s="82"/>
      <c r="CJ563" s="80"/>
      <c r="CK563" s="82"/>
      <c r="CL563" s="80"/>
      <c r="CM563" s="82"/>
      <c r="CN563" s="80"/>
      <c r="CO563" s="82"/>
      <c r="CP563" s="80"/>
      <c r="CQ563" s="82"/>
      <c r="CR563" s="80"/>
      <c r="CS563" s="82"/>
      <c r="CT563" s="80"/>
      <c r="CU563" s="82"/>
      <c r="CV563" s="80"/>
      <c r="CW563" s="82"/>
      <c r="CX563" s="80"/>
      <c r="CY563" s="82"/>
      <c r="CZ563" s="80"/>
      <c r="DA563" s="82"/>
      <c r="DB563" s="80"/>
      <c r="DC563" s="82"/>
      <c r="DD563" s="80"/>
      <c r="DE563" s="82"/>
      <c r="DF563" s="80"/>
      <c r="DG563" s="82"/>
      <c r="DH563" s="80"/>
      <c r="DI563" s="81"/>
      <c r="DJ563" s="80"/>
      <c r="DK563" s="81"/>
      <c r="DL563" s="87"/>
      <c r="DM563" s="88"/>
      <c r="DN563" s="63"/>
      <c r="DO563" s="64"/>
      <c r="DP563" s="63"/>
      <c r="DQ563" s="64"/>
      <c r="DR563" s="95"/>
      <c r="DS563" s="96"/>
      <c r="DT563" s="63"/>
      <c r="DU563" s="65"/>
      <c r="DV563" s="63"/>
      <c r="DW563" s="65"/>
      <c r="DX563" s="63"/>
      <c r="DY563" s="97"/>
      <c r="DZ563" s="63"/>
      <c r="EA563" s="97"/>
      <c r="EB563" s="63"/>
      <c r="EC563" s="65"/>
    </row>
    <row r="564" spans="1:133" s="66" customFormat="1" x14ac:dyDescent="0.3">
      <c r="A564" s="67">
        <v>25</v>
      </c>
      <c r="B564" s="68">
        <f>COUNT(J564:EC564)</f>
        <v>7</v>
      </c>
      <c r="C564" s="69">
        <f>D564+E564</f>
        <v>465.69000000000005</v>
      </c>
      <c r="D564" s="68" t="str">
        <f>IF(B564&gt;17,(B564-17)*2,"0")</f>
        <v>0</v>
      </c>
      <c r="E564" s="70">
        <f>K564+M564+O564+Q564+S564+U564+W564+Y564+AA564+AC564+AE564+AG564+AI564+AK564+AM564+AO564+AQ564+AS564+AU564+AW564+AY564+BA564+BC564+BE564+BG564+BI564+BK564+BM564+BO564+BQ564+BS564+BU564+BW564+BY564+CA564+CC564+CE564+CG564+CI564+CK564+CM564+CO564+CQ564+CS564+CU564+CW564+CY564+DA564+DC564+DE564+DG564+DI564+DK564+EC564+DM564</f>
        <v>465.69000000000005</v>
      </c>
      <c r="F564" s="71" t="s">
        <v>1764</v>
      </c>
      <c r="G564" s="71">
        <v>1983</v>
      </c>
      <c r="H564" s="72" t="s">
        <v>2187</v>
      </c>
      <c r="I564" s="72" t="s">
        <v>123</v>
      </c>
      <c r="J564" s="98"/>
      <c r="K564" s="74"/>
      <c r="L564" s="75"/>
      <c r="M564" s="76"/>
      <c r="N564" s="75"/>
      <c r="O564" s="76"/>
      <c r="P564" s="75"/>
      <c r="Q564" s="76"/>
      <c r="R564" s="75"/>
      <c r="S564" s="77"/>
      <c r="T564" s="78"/>
      <c r="U564" s="99"/>
      <c r="V564" s="80" t="s">
        <v>831</v>
      </c>
      <c r="W564" s="81">
        <v>70</v>
      </c>
      <c r="X564" s="80" t="s">
        <v>2188</v>
      </c>
      <c r="Y564" s="82">
        <v>66.73</v>
      </c>
      <c r="Z564" s="80"/>
      <c r="AA564" s="82"/>
      <c r="AB564" s="83"/>
      <c r="AC564" s="84"/>
      <c r="AD564" s="80"/>
      <c r="AE564" s="82"/>
      <c r="AF564" s="80"/>
      <c r="AG564" s="82"/>
      <c r="AH564" s="80"/>
      <c r="AI564" s="81"/>
      <c r="AJ564" s="80"/>
      <c r="AK564" s="82"/>
      <c r="AL564" s="80"/>
      <c r="AM564" s="82"/>
      <c r="AN564" s="80"/>
      <c r="AO564" s="82"/>
      <c r="AP564" s="80"/>
      <c r="AQ564" s="81"/>
      <c r="AR564" s="80"/>
      <c r="AS564" s="81"/>
      <c r="AT564" s="80"/>
      <c r="AU564" s="82"/>
      <c r="AV564" s="80"/>
      <c r="AW564" s="82"/>
      <c r="AX564" s="73"/>
      <c r="AY564" s="79"/>
      <c r="AZ564" s="85" t="s">
        <v>1854</v>
      </c>
      <c r="BA564" s="86">
        <v>64.86</v>
      </c>
      <c r="BB564" s="80"/>
      <c r="BC564" s="81"/>
      <c r="BD564" s="80"/>
      <c r="BE564" s="81"/>
      <c r="BF564" s="80"/>
      <c r="BG564" s="81"/>
      <c r="BH564" s="73"/>
      <c r="BI564" s="79"/>
      <c r="BJ564" s="80"/>
      <c r="BK564" s="81"/>
      <c r="BL564" s="80" t="s">
        <v>2059</v>
      </c>
      <c r="BM564" s="82">
        <v>68.36</v>
      </c>
      <c r="BN564" s="80"/>
      <c r="BO564" s="81"/>
      <c r="BP564" s="80" t="s">
        <v>2189</v>
      </c>
      <c r="BQ564" s="81">
        <v>65.209999999999994</v>
      </c>
      <c r="BR564" s="80"/>
      <c r="BS564" s="81"/>
      <c r="BT564" s="80"/>
      <c r="BU564" s="81"/>
      <c r="BV564" s="80"/>
      <c r="BW564" s="82"/>
      <c r="BX564" s="80" t="s">
        <v>2190</v>
      </c>
      <c r="BY564" s="82">
        <v>63.91</v>
      </c>
      <c r="BZ564" s="80"/>
      <c r="CA564" s="82"/>
      <c r="CB564" s="80"/>
      <c r="CC564" s="82"/>
      <c r="CD564" s="80"/>
      <c r="CE564" s="82"/>
      <c r="CF564" s="80"/>
      <c r="CG564" s="82"/>
      <c r="CH564" s="80"/>
      <c r="CI564" s="82"/>
      <c r="CJ564" s="80"/>
      <c r="CK564" s="82"/>
      <c r="CL564" s="80" t="s">
        <v>2191</v>
      </c>
      <c r="CM564" s="82">
        <v>66.62</v>
      </c>
      <c r="CN564" s="80"/>
      <c r="CO564" s="82"/>
      <c r="CP564" s="80"/>
      <c r="CQ564" s="82"/>
      <c r="CR564" s="80"/>
      <c r="CS564" s="82"/>
      <c r="CT564" s="80"/>
      <c r="CU564" s="82"/>
      <c r="CV564" s="80"/>
      <c r="CW564" s="82"/>
      <c r="CX564" s="80"/>
      <c r="CY564" s="82"/>
      <c r="CZ564" s="80"/>
      <c r="DA564" s="82"/>
      <c r="DB564" s="80"/>
      <c r="DC564" s="82"/>
      <c r="DD564" s="80"/>
      <c r="DE564" s="82"/>
      <c r="DF564" s="80"/>
      <c r="DG564" s="82"/>
      <c r="DH564" s="80"/>
      <c r="DI564" s="81"/>
      <c r="DJ564" s="80"/>
      <c r="DK564" s="81"/>
      <c r="DL564" s="87"/>
      <c r="DM564" s="88"/>
      <c r="DN564" s="63"/>
      <c r="DO564" s="64"/>
      <c r="DP564" s="63"/>
      <c r="DQ564" s="64"/>
      <c r="DR564" s="95"/>
      <c r="DS564" s="96"/>
      <c r="DT564" s="63"/>
      <c r="DU564" s="65"/>
      <c r="DV564" s="63"/>
      <c r="DW564" s="65"/>
      <c r="DX564" s="63"/>
      <c r="DY564" s="97"/>
      <c r="DZ564" s="63"/>
      <c r="EA564" s="97"/>
      <c r="EB564" s="63"/>
      <c r="EC564" s="65"/>
    </row>
    <row r="565" spans="1:133" s="66" customFormat="1" x14ac:dyDescent="0.3">
      <c r="A565" s="67">
        <v>26</v>
      </c>
      <c r="B565" s="68">
        <f>COUNT(J565:EC565)</f>
        <v>9</v>
      </c>
      <c r="C565" s="69">
        <f>D565+E565</f>
        <v>462.32</v>
      </c>
      <c r="D565" s="68" t="str">
        <f>IF(B565&gt;17,(B565-17)*2,"0")</f>
        <v>0</v>
      </c>
      <c r="E565" s="70">
        <f>K565+M565+O565+Q565+S565+U565+W565+Y565+AA565+AC565+AE565+AG565+AI565+AK565+AM565+AO565+AQ565+AS565+AU565+AW565+AY565+BA565+BC565+BE565+BG565+BI565+BK565+BM565+BO565+BQ565+BS565+BU565+BW565+BY565+CA565+CC565+CE565+CG565+CI565+CK565+CM565+CO565+CQ565+CS565+CU565+CW565+CY565+DA565+DC565+DE565+DG565+DI565+DK565+EC565+DM565</f>
        <v>462.32</v>
      </c>
      <c r="F565" s="71" t="s">
        <v>1764</v>
      </c>
      <c r="G565" s="71">
        <v>1977</v>
      </c>
      <c r="H565" s="72" t="s">
        <v>2192</v>
      </c>
      <c r="I565" s="72" t="s">
        <v>2193</v>
      </c>
      <c r="J565" s="98"/>
      <c r="K565" s="74"/>
      <c r="L565" s="75" t="s">
        <v>2194</v>
      </c>
      <c r="M565" s="76">
        <v>59.18</v>
      </c>
      <c r="N565" s="75"/>
      <c r="O565" s="76"/>
      <c r="P565" s="75" t="s">
        <v>2195</v>
      </c>
      <c r="Q565" s="76">
        <v>45.55</v>
      </c>
      <c r="R565" s="75" t="s">
        <v>2196</v>
      </c>
      <c r="S565" s="77">
        <v>49.71</v>
      </c>
      <c r="T565" s="78"/>
      <c r="U565" s="99"/>
      <c r="V565" s="80" t="s">
        <v>155</v>
      </c>
      <c r="W565" s="81">
        <v>54.85</v>
      </c>
      <c r="X565" s="80"/>
      <c r="Y565" s="82"/>
      <c r="Z565" s="80"/>
      <c r="AA565" s="82"/>
      <c r="AB565" s="83"/>
      <c r="AC565" s="84"/>
      <c r="AD565" s="80"/>
      <c r="AE565" s="82"/>
      <c r="AF565" s="80"/>
      <c r="AG565" s="82"/>
      <c r="AH565" s="80"/>
      <c r="AI565" s="81"/>
      <c r="AJ565" s="80"/>
      <c r="AK565" s="82"/>
      <c r="AL565" s="80" t="s">
        <v>2197</v>
      </c>
      <c r="AM565" s="82">
        <v>59.47</v>
      </c>
      <c r="AN565" s="80" t="s">
        <v>2134</v>
      </c>
      <c r="AO565" s="82">
        <v>56.57</v>
      </c>
      <c r="AP565" s="80"/>
      <c r="AQ565" s="81"/>
      <c r="AR565" s="80"/>
      <c r="AS565" s="81"/>
      <c r="AT565" s="80"/>
      <c r="AU565" s="82"/>
      <c r="AV565" s="80"/>
      <c r="AW565" s="82"/>
      <c r="AX565" s="73"/>
      <c r="AY565" s="79"/>
      <c r="AZ565" s="85"/>
      <c r="BA565" s="86"/>
      <c r="BB565" s="80"/>
      <c r="BC565" s="81"/>
      <c r="BD565" s="80"/>
      <c r="BE565" s="81"/>
      <c r="BF565" s="80"/>
      <c r="BG565" s="81"/>
      <c r="BH565" s="73"/>
      <c r="BI565" s="79"/>
      <c r="BJ565" s="80"/>
      <c r="BK565" s="81"/>
      <c r="BL565" s="80"/>
      <c r="BM565" s="82"/>
      <c r="BN565" s="80"/>
      <c r="BO565" s="81"/>
      <c r="BP565" s="80"/>
      <c r="BQ565" s="81"/>
      <c r="BR565" s="80"/>
      <c r="BS565" s="81"/>
      <c r="BT565" s="80"/>
      <c r="BU565" s="81"/>
      <c r="BV565" s="80"/>
      <c r="BW565" s="82"/>
      <c r="BX565" s="80"/>
      <c r="BY565" s="82"/>
      <c r="BZ565" s="80"/>
      <c r="CA565" s="82"/>
      <c r="CB565" s="80"/>
      <c r="CC565" s="82"/>
      <c r="CD565" s="80"/>
      <c r="CE565" s="82"/>
      <c r="CF565" s="80"/>
      <c r="CG565" s="82"/>
      <c r="CH565" s="80"/>
      <c r="CI565" s="82"/>
      <c r="CJ565" s="80"/>
      <c r="CK565" s="82"/>
      <c r="CL565" s="80"/>
      <c r="CM565" s="82"/>
      <c r="CN565" s="80" t="s">
        <v>2198</v>
      </c>
      <c r="CO565" s="82">
        <v>44.24</v>
      </c>
      <c r="CP565" s="80"/>
      <c r="CQ565" s="82"/>
      <c r="CR565" s="80"/>
      <c r="CS565" s="82"/>
      <c r="CT565" s="80"/>
      <c r="CU565" s="82"/>
      <c r="CV565" s="80" t="s">
        <v>2199</v>
      </c>
      <c r="CW565" s="82">
        <v>45.7</v>
      </c>
      <c r="CX565" s="80"/>
      <c r="CY565" s="82"/>
      <c r="CZ565" s="80"/>
      <c r="DA565" s="82"/>
      <c r="DB565" s="80"/>
      <c r="DC565" s="82"/>
      <c r="DD565" s="80"/>
      <c r="DE565" s="82"/>
      <c r="DF565" s="80"/>
      <c r="DG565" s="82"/>
      <c r="DH565" s="80" t="s">
        <v>2200</v>
      </c>
      <c r="DI565" s="81">
        <v>47.05</v>
      </c>
      <c r="DJ565" s="80"/>
      <c r="DK565" s="81"/>
      <c r="DL565" s="87"/>
      <c r="DM565" s="88"/>
      <c r="DN565" s="63"/>
      <c r="DO565" s="64"/>
      <c r="DP565" s="63"/>
      <c r="DQ565" s="64"/>
      <c r="DR565" s="95"/>
      <c r="DS565" s="96"/>
      <c r="DT565" s="63"/>
      <c r="DU565" s="65"/>
      <c r="DV565" s="63"/>
      <c r="DW565" s="65"/>
      <c r="DX565" s="63"/>
      <c r="DY565" s="97"/>
      <c r="DZ565" s="63"/>
      <c r="EA565" s="97"/>
      <c r="EB565" s="63"/>
      <c r="EC565" s="65"/>
    </row>
    <row r="566" spans="1:133" s="66" customFormat="1" x14ac:dyDescent="0.3">
      <c r="A566" s="67">
        <v>27</v>
      </c>
      <c r="B566" s="68">
        <f>COUNT(J566:EC566)</f>
        <v>10</v>
      </c>
      <c r="C566" s="69">
        <f>D566+E566</f>
        <v>452.05000000000007</v>
      </c>
      <c r="D566" s="68" t="str">
        <f>IF(B566&gt;17,(B566-17)*2,"0")</f>
        <v>0</v>
      </c>
      <c r="E566" s="70">
        <f>K566+M566+O566+Q566+S566+U566+W566+Y566+AA566+AC566+AE566+AG566+AI566+AK566+AM566+AO566+AQ566+AS566+AU566+AW566+AY566+BA566+BC566+BE566+BG566+BI566+BK566+BM566+BO566+BQ566+BS566+BU566+BW566+BY566+CA566+CC566+CE566+CG566+CI566+CK566+CM566+CO566+CQ566+CS566+CU566+CW566+CY566+DA566+DC566+DE566+DG566+DI566+DK566+EC566+DM566</f>
        <v>452.05000000000007</v>
      </c>
      <c r="F566" s="71" t="s">
        <v>1764</v>
      </c>
      <c r="G566" s="71">
        <v>1975</v>
      </c>
      <c r="H566" s="72" t="s">
        <v>2201</v>
      </c>
      <c r="I566" s="72" t="s">
        <v>123</v>
      </c>
      <c r="J566" s="98"/>
      <c r="K566" s="74"/>
      <c r="L566" s="75" t="s">
        <v>2202</v>
      </c>
      <c r="M566" s="76">
        <v>47.92</v>
      </c>
      <c r="N566" s="75"/>
      <c r="O566" s="76"/>
      <c r="P566" s="75"/>
      <c r="Q566" s="76"/>
      <c r="R566" s="75"/>
      <c r="S566" s="77"/>
      <c r="T566" s="78"/>
      <c r="U566" s="99"/>
      <c r="V566" s="80"/>
      <c r="W566" s="81"/>
      <c r="X566" s="80"/>
      <c r="Y566" s="82"/>
      <c r="Z566" s="80"/>
      <c r="AA566" s="82"/>
      <c r="AB566" s="83"/>
      <c r="AC566" s="84"/>
      <c r="AD566" s="80"/>
      <c r="AE566" s="82"/>
      <c r="AF566" s="80"/>
      <c r="AG566" s="82"/>
      <c r="AH566" s="80" t="s">
        <v>2203</v>
      </c>
      <c r="AI566" s="81">
        <v>44.55</v>
      </c>
      <c r="AJ566" s="80"/>
      <c r="AK566" s="82"/>
      <c r="AL566" s="80"/>
      <c r="AM566" s="82"/>
      <c r="AN566" s="80"/>
      <c r="AO566" s="82"/>
      <c r="AP566" s="80"/>
      <c r="AQ566" s="81"/>
      <c r="AR566" s="80"/>
      <c r="AS566" s="81"/>
      <c r="AT566" s="80"/>
      <c r="AU566" s="82"/>
      <c r="AV566" s="80"/>
      <c r="AW566" s="82"/>
      <c r="AX566" s="73"/>
      <c r="AY566" s="79"/>
      <c r="AZ566" s="85"/>
      <c r="BA566" s="86"/>
      <c r="BB566" s="80"/>
      <c r="BC566" s="81"/>
      <c r="BD566" s="80"/>
      <c r="BE566" s="81"/>
      <c r="BF566" s="80"/>
      <c r="BG566" s="81"/>
      <c r="BH566" s="73" t="s">
        <v>2204</v>
      </c>
      <c r="BI566" s="79">
        <v>41.63</v>
      </c>
      <c r="BJ566" s="80"/>
      <c r="BK566" s="81"/>
      <c r="BL566" s="80"/>
      <c r="BM566" s="82"/>
      <c r="BN566" s="80"/>
      <c r="BO566" s="81"/>
      <c r="BP566" s="80"/>
      <c r="BQ566" s="81"/>
      <c r="BR566" s="80"/>
      <c r="BS566" s="81"/>
      <c r="BT566" s="80"/>
      <c r="BU566" s="81"/>
      <c r="BV566" s="80"/>
      <c r="BW566" s="82"/>
      <c r="BX566" s="80"/>
      <c r="BY566" s="82"/>
      <c r="BZ566" s="80"/>
      <c r="CA566" s="82"/>
      <c r="CB566" s="80"/>
      <c r="CC566" s="82"/>
      <c r="CD566" s="80"/>
      <c r="CE566" s="82"/>
      <c r="CF566" s="80" t="s">
        <v>2205</v>
      </c>
      <c r="CG566" s="82">
        <v>37.35</v>
      </c>
      <c r="CH566" s="80" t="s">
        <v>1320</v>
      </c>
      <c r="CI566" s="82">
        <v>46.82</v>
      </c>
      <c r="CJ566" s="80" t="s">
        <v>2206</v>
      </c>
      <c r="CK566" s="82">
        <v>49.54</v>
      </c>
      <c r="CL566" s="80" t="s">
        <v>2207</v>
      </c>
      <c r="CM566" s="82">
        <v>48.53</v>
      </c>
      <c r="CN566" s="80"/>
      <c r="CO566" s="82"/>
      <c r="CP566" s="80" t="s">
        <v>396</v>
      </c>
      <c r="CQ566" s="82">
        <v>47.04</v>
      </c>
      <c r="CR566" s="80" t="s">
        <v>2208</v>
      </c>
      <c r="CS566" s="82">
        <v>43.23</v>
      </c>
      <c r="CT566" s="80"/>
      <c r="CU566" s="82"/>
      <c r="CV566" s="80"/>
      <c r="CW566" s="82"/>
      <c r="CX566" s="80"/>
      <c r="CY566" s="82"/>
      <c r="CZ566" s="80"/>
      <c r="DA566" s="82"/>
      <c r="DB566" s="80"/>
      <c r="DC566" s="82"/>
      <c r="DD566" s="80"/>
      <c r="DE566" s="82"/>
      <c r="DF566" s="80"/>
      <c r="DG566" s="82"/>
      <c r="DH566" s="80"/>
      <c r="DI566" s="81"/>
      <c r="DJ566" s="80"/>
      <c r="DK566" s="81"/>
      <c r="DL566" s="87" t="s">
        <v>2209</v>
      </c>
      <c r="DM566" s="88">
        <v>45.44</v>
      </c>
      <c r="DN566" s="63"/>
      <c r="DO566" s="64"/>
      <c r="DP566" s="63"/>
      <c r="DQ566" s="64"/>
      <c r="DR566" s="95"/>
      <c r="DS566" s="96"/>
      <c r="DT566" s="63"/>
      <c r="DU566" s="65"/>
      <c r="DV566" s="63"/>
      <c r="DW566" s="65"/>
      <c r="DX566" s="63"/>
      <c r="DY566" s="97"/>
      <c r="DZ566" s="63"/>
      <c r="EA566" s="97"/>
      <c r="EB566" s="63"/>
      <c r="EC566" s="65"/>
    </row>
    <row r="567" spans="1:133" s="66" customFormat="1" x14ac:dyDescent="0.3">
      <c r="A567" s="67">
        <v>28</v>
      </c>
      <c r="B567" s="68">
        <f>COUNT(J567:EC567)</f>
        <v>6</v>
      </c>
      <c r="C567" s="69">
        <f>D567+E567</f>
        <v>407.17</v>
      </c>
      <c r="D567" s="68" t="str">
        <f>IF(B567&gt;17,(B567-17)*2,"0")</f>
        <v>0</v>
      </c>
      <c r="E567" s="70">
        <f>K567+M567+O567+Q567+S567+U567+W567+Y567+AA567+AC567+AE567+AG567+AI567+AK567+AM567+AO567+AQ567+AS567+AU567+AW567+AY567+BA567+BC567+BE567+BG567+BI567+BK567+BM567+BO567+BQ567+BS567+BU567+BW567+BY567+CA567+CC567+CE567+CG567+CI567+CK567+CM567+CO567+CQ567+CS567+CU567+CW567+CY567+DA567+DC567+DE567+DG567+DI567+DK567+EC567+DM567</f>
        <v>407.17</v>
      </c>
      <c r="F567" s="71" t="s">
        <v>1764</v>
      </c>
      <c r="G567" s="71">
        <v>1979</v>
      </c>
      <c r="H567" s="72" t="s">
        <v>2210</v>
      </c>
      <c r="I567" s="72" t="s">
        <v>631</v>
      </c>
      <c r="J567" s="98"/>
      <c r="K567" s="74"/>
      <c r="L567" s="75" t="s">
        <v>486</v>
      </c>
      <c r="M567" s="76">
        <v>70</v>
      </c>
      <c r="N567" s="75"/>
      <c r="O567" s="76"/>
      <c r="P567" s="75"/>
      <c r="Q567" s="76"/>
      <c r="R567" s="75"/>
      <c r="S567" s="77"/>
      <c r="T567" s="78"/>
      <c r="U567" s="99"/>
      <c r="V567" s="80"/>
      <c r="W567" s="81"/>
      <c r="X567" s="80" t="s">
        <v>369</v>
      </c>
      <c r="Y567" s="82">
        <v>66.510000000000005</v>
      </c>
      <c r="Z567" s="80"/>
      <c r="AA567" s="82"/>
      <c r="AB567" s="83"/>
      <c r="AC567" s="84"/>
      <c r="AD567" s="80"/>
      <c r="AE567" s="82"/>
      <c r="AF567" s="80"/>
      <c r="AG567" s="82"/>
      <c r="AH567" s="80" t="s">
        <v>176</v>
      </c>
      <c r="AI567" s="81">
        <v>67.92</v>
      </c>
      <c r="AJ567" s="80"/>
      <c r="AK567" s="82"/>
      <c r="AL567" s="80"/>
      <c r="AM567" s="82"/>
      <c r="AN567" s="80"/>
      <c r="AO567" s="82"/>
      <c r="AP567" s="80"/>
      <c r="AQ567" s="81"/>
      <c r="AR567" s="80"/>
      <c r="AS567" s="81"/>
      <c r="AT567" s="80"/>
      <c r="AU567" s="82"/>
      <c r="AV567" s="80"/>
      <c r="AW567" s="82"/>
      <c r="AX567" s="73"/>
      <c r="AY567" s="79"/>
      <c r="AZ567" s="85"/>
      <c r="BA567" s="86"/>
      <c r="BB567" s="80"/>
      <c r="BC567" s="81"/>
      <c r="BD567" s="80"/>
      <c r="BE567" s="81"/>
      <c r="BF567" s="80"/>
      <c r="BG567" s="81"/>
      <c r="BH567" s="73"/>
      <c r="BI567" s="79"/>
      <c r="BJ567" s="80"/>
      <c r="BK567" s="81"/>
      <c r="BL567" s="80"/>
      <c r="BM567" s="82"/>
      <c r="BN567" s="80"/>
      <c r="BO567" s="81"/>
      <c r="BP567" s="80"/>
      <c r="BQ567" s="81"/>
      <c r="BR567" s="80"/>
      <c r="BS567" s="81"/>
      <c r="BT567" s="80"/>
      <c r="BU567" s="81"/>
      <c r="BV567" s="80"/>
      <c r="BW567" s="82"/>
      <c r="BX567" s="80"/>
      <c r="BY567" s="82"/>
      <c r="BZ567" s="80"/>
      <c r="CA567" s="82"/>
      <c r="CB567" s="80"/>
      <c r="CC567" s="82"/>
      <c r="CD567" s="80"/>
      <c r="CE567" s="82"/>
      <c r="CF567" s="80"/>
      <c r="CG567" s="82"/>
      <c r="CH567" s="80"/>
      <c r="CI567" s="82"/>
      <c r="CJ567" s="80"/>
      <c r="CK567" s="82"/>
      <c r="CL567" s="80" t="s">
        <v>2211</v>
      </c>
      <c r="CM567" s="82">
        <v>67.239999999999995</v>
      </c>
      <c r="CN567" s="80"/>
      <c r="CO567" s="82"/>
      <c r="CP567" s="80" t="s">
        <v>2212</v>
      </c>
      <c r="CQ567" s="82">
        <v>65.5</v>
      </c>
      <c r="CR567" s="80"/>
      <c r="CS567" s="82"/>
      <c r="CT567" s="80"/>
      <c r="CU567" s="82"/>
      <c r="CV567" s="80"/>
      <c r="CW567" s="82"/>
      <c r="CX567" s="80"/>
      <c r="CY567" s="82"/>
      <c r="CZ567" s="80"/>
      <c r="DA567" s="82"/>
      <c r="DB567" s="80"/>
      <c r="DC567" s="82"/>
      <c r="DD567" s="80" t="s">
        <v>2079</v>
      </c>
      <c r="DE567" s="82">
        <v>70</v>
      </c>
      <c r="DF567" s="80"/>
      <c r="DG567" s="82"/>
      <c r="DH567" s="80"/>
      <c r="DI567" s="81"/>
      <c r="DJ567" s="80"/>
      <c r="DK567" s="81"/>
      <c r="DL567" s="87"/>
      <c r="DM567" s="88"/>
      <c r="DN567" s="63"/>
      <c r="DO567" s="64"/>
      <c r="DP567" s="63"/>
      <c r="DQ567" s="64"/>
      <c r="DR567" s="95"/>
      <c r="DS567" s="96"/>
      <c r="DT567" s="63"/>
      <c r="DU567" s="65"/>
      <c r="DV567" s="63"/>
      <c r="DW567" s="65"/>
      <c r="DX567" s="63"/>
      <c r="DY567" s="97"/>
      <c r="DZ567" s="63"/>
      <c r="EA567" s="97"/>
      <c r="EB567" s="63"/>
      <c r="EC567" s="65"/>
    </row>
    <row r="568" spans="1:133" s="66" customFormat="1" x14ac:dyDescent="0.3">
      <c r="A568" s="67">
        <v>29</v>
      </c>
      <c r="B568" s="68">
        <f>COUNT(J568:EC568)</f>
        <v>7</v>
      </c>
      <c r="C568" s="69">
        <f>D568+E568</f>
        <v>396.39000000000004</v>
      </c>
      <c r="D568" s="68" t="str">
        <f>IF(B568&gt;17,(B568-17)*2,"0")</f>
        <v>0</v>
      </c>
      <c r="E568" s="70">
        <f>K568+M568+O568+Q568+S568+U568+W568+Y568+AA568+AC568+AE568+AG568+AI568+AK568+AM568+AO568+AQ568+AS568+AU568+AW568+AY568+BA568+BC568+BE568+BG568+BI568+BK568+BM568+BO568+BQ568+BS568+BU568+BW568+BY568+CA568+CC568+CE568+CG568+CI568+CK568+CM568+CO568+CQ568+CS568+CU568+CW568+CY568+DA568+DC568+DE568+DG568+DI568+DK568+EC568+DM568</f>
        <v>396.39000000000004</v>
      </c>
      <c r="F568" s="71" t="s">
        <v>1764</v>
      </c>
      <c r="G568" s="71">
        <v>1980</v>
      </c>
      <c r="H568" s="72" t="s">
        <v>2213</v>
      </c>
      <c r="I568" s="72" t="s">
        <v>2214</v>
      </c>
      <c r="J568" s="98"/>
      <c r="K568" s="74"/>
      <c r="L568" s="75"/>
      <c r="M568" s="76"/>
      <c r="N568" s="75"/>
      <c r="O568" s="76"/>
      <c r="P568" s="75"/>
      <c r="Q568" s="76"/>
      <c r="R568" s="75"/>
      <c r="S568" s="76"/>
      <c r="T568" s="78"/>
      <c r="U568" s="99"/>
      <c r="V568" s="80"/>
      <c r="W568" s="81"/>
      <c r="X568" s="80" t="s">
        <v>514</v>
      </c>
      <c r="Y568" s="82">
        <v>56.4</v>
      </c>
      <c r="Z568" s="80"/>
      <c r="AA568" s="82"/>
      <c r="AB568" s="83"/>
      <c r="AC568" s="84"/>
      <c r="AD568" s="80"/>
      <c r="AE568" s="82"/>
      <c r="AF568" s="80" t="s">
        <v>2215</v>
      </c>
      <c r="AG568" s="82">
        <v>53.94</v>
      </c>
      <c r="AH568" s="80"/>
      <c r="AI568" s="81"/>
      <c r="AJ568" s="80"/>
      <c r="AK568" s="82"/>
      <c r="AL568" s="80"/>
      <c r="AM568" s="82"/>
      <c r="AN568" s="80"/>
      <c r="AO568" s="82"/>
      <c r="AP568" s="80"/>
      <c r="AQ568" s="81"/>
      <c r="AR568" s="80"/>
      <c r="AS568" s="81"/>
      <c r="AT568" s="80"/>
      <c r="AU568" s="82"/>
      <c r="AV568" s="80"/>
      <c r="AW568" s="82"/>
      <c r="AX568" s="73"/>
      <c r="AY568" s="79"/>
      <c r="AZ568" s="85"/>
      <c r="BA568" s="86"/>
      <c r="BB568" s="80"/>
      <c r="BC568" s="81"/>
      <c r="BD568" s="80" t="s">
        <v>2081</v>
      </c>
      <c r="BE568" s="81">
        <v>56.87</v>
      </c>
      <c r="BF568" s="80"/>
      <c r="BG568" s="81"/>
      <c r="BH568" s="73" t="s">
        <v>1960</v>
      </c>
      <c r="BI568" s="79">
        <v>58.57</v>
      </c>
      <c r="BJ568" s="80"/>
      <c r="BK568" s="81"/>
      <c r="BL568" s="80"/>
      <c r="BM568" s="82"/>
      <c r="BN568" s="80"/>
      <c r="BO568" s="81"/>
      <c r="BP568" s="80" t="s">
        <v>2216</v>
      </c>
      <c r="BQ568" s="81">
        <v>55.77</v>
      </c>
      <c r="BR568" s="80"/>
      <c r="BS568" s="81"/>
      <c r="BT568" s="80"/>
      <c r="BU568" s="81"/>
      <c r="BV568" s="80"/>
      <c r="BW568" s="82"/>
      <c r="BX568" s="80"/>
      <c r="BY568" s="82"/>
      <c r="BZ568" s="80"/>
      <c r="CA568" s="82"/>
      <c r="CB568" s="80"/>
      <c r="CC568" s="82"/>
      <c r="CD568" s="80"/>
      <c r="CE568" s="82"/>
      <c r="CF568" s="80"/>
      <c r="CG568" s="82"/>
      <c r="CH568" s="80"/>
      <c r="CI568" s="82"/>
      <c r="CJ568" s="80"/>
      <c r="CK568" s="82"/>
      <c r="CL568" s="80" t="s">
        <v>2217</v>
      </c>
      <c r="CM568" s="82">
        <v>57.35</v>
      </c>
      <c r="CN568" s="80"/>
      <c r="CO568" s="82"/>
      <c r="CP568" s="80"/>
      <c r="CQ568" s="82"/>
      <c r="CR568" s="80"/>
      <c r="CS568" s="82"/>
      <c r="CT568" s="80"/>
      <c r="CU568" s="82"/>
      <c r="CV568" s="80"/>
      <c r="CW568" s="82"/>
      <c r="CX568" s="80" t="s">
        <v>2218</v>
      </c>
      <c r="CY568" s="82">
        <v>57.49</v>
      </c>
      <c r="CZ568" s="80"/>
      <c r="DA568" s="82"/>
      <c r="DB568" s="80"/>
      <c r="DC568" s="82"/>
      <c r="DD568" s="80"/>
      <c r="DE568" s="82"/>
      <c r="DF568" s="80"/>
      <c r="DG568" s="82"/>
      <c r="DH568" s="80"/>
      <c r="DI568" s="81"/>
      <c r="DJ568" s="80"/>
      <c r="DK568" s="81"/>
      <c r="DL568" s="87"/>
      <c r="DM568" s="88"/>
      <c r="DN568" s="63"/>
      <c r="DO568" s="64"/>
      <c r="DP568" s="63"/>
      <c r="DQ568" s="64"/>
      <c r="DR568" s="95"/>
      <c r="DS568" s="96"/>
      <c r="DT568" s="63"/>
      <c r="DU568" s="65"/>
      <c r="DV568" s="63"/>
      <c r="DW568" s="65"/>
      <c r="DX568" s="63"/>
      <c r="DY568" s="97"/>
      <c r="DZ568" s="63"/>
      <c r="EA568" s="97"/>
      <c r="EB568" s="63"/>
      <c r="EC568" s="65"/>
    </row>
    <row r="569" spans="1:133" s="66" customFormat="1" x14ac:dyDescent="0.3">
      <c r="A569" s="67">
        <v>30</v>
      </c>
      <c r="B569" s="68">
        <f>COUNT(J569:EC569)</f>
        <v>6</v>
      </c>
      <c r="C569" s="69">
        <f>D569+E569</f>
        <v>392.83</v>
      </c>
      <c r="D569" s="68" t="str">
        <f>IF(B569&gt;17,(B569-17)*2,"0")</f>
        <v>0</v>
      </c>
      <c r="E569" s="70">
        <f>K569+M569+O569+Q569+S569+U569+W569+Y569+AA569+AC569+AE569+AG569+AI569+AK569+AM569+AO569+AQ569+AS569+AU569+AW569+AY569+BA569+BC569+BE569+BG569+BI569+BK569+BM569+BO569+BQ569+BS569+BU569+BW569+BY569+CA569+CC569+CE569+CG569+CI569+CK569+CM569+CO569+CQ569+CS569+CU569+CW569+CY569+DA569+DC569+DE569+DG569+DI569+DK569+EC569+DM569</f>
        <v>392.83</v>
      </c>
      <c r="F569" s="71" t="s">
        <v>1764</v>
      </c>
      <c r="G569" s="71">
        <v>1979</v>
      </c>
      <c r="H569" s="72" t="s">
        <v>2219</v>
      </c>
      <c r="I569" s="72" t="s">
        <v>270</v>
      </c>
      <c r="J569" s="98"/>
      <c r="K569" s="74"/>
      <c r="L569" s="75"/>
      <c r="M569" s="76"/>
      <c r="N569" s="75" t="s">
        <v>2220</v>
      </c>
      <c r="O569" s="76">
        <v>60.71</v>
      </c>
      <c r="P569" s="75"/>
      <c r="Q569" s="76"/>
      <c r="R569" s="75"/>
      <c r="S569" s="77"/>
      <c r="T569" s="78"/>
      <c r="U569" s="99"/>
      <c r="V569" s="80" t="s">
        <v>2221</v>
      </c>
      <c r="W569" s="81">
        <v>67.099999999999994</v>
      </c>
      <c r="X569" s="80"/>
      <c r="Y569" s="82"/>
      <c r="Z569" s="80"/>
      <c r="AA569" s="82"/>
      <c r="AB569" s="83"/>
      <c r="AC569" s="84"/>
      <c r="AD569" s="80"/>
      <c r="AE569" s="82"/>
      <c r="AF569" s="80"/>
      <c r="AG569" s="82"/>
      <c r="AH569" s="80"/>
      <c r="AI569" s="81"/>
      <c r="AJ569" s="80"/>
      <c r="AK569" s="82"/>
      <c r="AL569" s="80"/>
      <c r="AM569" s="82"/>
      <c r="AN569" s="80"/>
      <c r="AO569" s="82"/>
      <c r="AP569" s="80"/>
      <c r="AQ569" s="81"/>
      <c r="AR569" s="80"/>
      <c r="AS569" s="81"/>
      <c r="AT569" s="80"/>
      <c r="AU569" s="82"/>
      <c r="AV569" s="80"/>
      <c r="AW569" s="82"/>
      <c r="AX569" s="73"/>
      <c r="AY569" s="79"/>
      <c r="AZ569" s="85"/>
      <c r="BA569" s="86"/>
      <c r="BB569" s="80"/>
      <c r="BC569" s="81"/>
      <c r="BD569" s="80"/>
      <c r="BE569" s="81"/>
      <c r="BF569" s="80"/>
      <c r="BG569" s="81"/>
      <c r="BH569" s="73"/>
      <c r="BI569" s="79"/>
      <c r="BJ569" s="80"/>
      <c r="BK569" s="81"/>
      <c r="BL569" s="80"/>
      <c r="BM569" s="82"/>
      <c r="BN569" s="80"/>
      <c r="BO569" s="81"/>
      <c r="BP569" s="80"/>
      <c r="BQ569" s="81"/>
      <c r="BR569" s="80"/>
      <c r="BS569" s="81"/>
      <c r="BT569" s="80"/>
      <c r="BU569" s="81"/>
      <c r="BV569" s="80"/>
      <c r="BW569" s="82"/>
      <c r="BX569" s="80"/>
      <c r="BY569" s="82"/>
      <c r="BZ569" s="80"/>
      <c r="CA569" s="82"/>
      <c r="CB569" s="80"/>
      <c r="CC569" s="82"/>
      <c r="CD569" s="80"/>
      <c r="CE569" s="82"/>
      <c r="CF569" s="80"/>
      <c r="CG569" s="82"/>
      <c r="CH569" s="80" t="s">
        <v>2222</v>
      </c>
      <c r="CI569" s="82">
        <v>67.8</v>
      </c>
      <c r="CJ569" s="80"/>
      <c r="CK569" s="82"/>
      <c r="CL569" s="80"/>
      <c r="CM569" s="82"/>
      <c r="CN569" s="80"/>
      <c r="CO569" s="82"/>
      <c r="CP569" s="80" t="s">
        <v>2223</v>
      </c>
      <c r="CQ569" s="82">
        <v>65.03</v>
      </c>
      <c r="CR569" s="80"/>
      <c r="CS569" s="82"/>
      <c r="CT569" s="80"/>
      <c r="CU569" s="82"/>
      <c r="CV569" s="80"/>
      <c r="CW569" s="82"/>
      <c r="CX569" s="80"/>
      <c r="CY569" s="82"/>
      <c r="CZ569" s="80"/>
      <c r="DA569" s="82"/>
      <c r="DB569" s="80"/>
      <c r="DC569" s="82"/>
      <c r="DD569" s="80"/>
      <c r="DE569" s="82"/>
      <c r="DF569" s="80"/>
      <c r="DG569" s="82"/>
      <c r="DH569" s="80" t="s">
        <v>2144</v>
      </c>
      <c r="DI569" s="81">
        <v>65.44</v>
      </c>
      <c r="DJ569" s="80" t="s">
        <v>1924</v>
      </c>
      <c r="DK569" s="81">
        <v>66.75</v>
      </c>
      <c r="DL569" s="87"/>
      <c r="DM569" s="88"/>
      <c r="DN569" s="63"/>
      <c r="DO569" s="64"/>
      <c r="DP569" s="63"/>
      <c r="DQ569" s="64"/>
      <c r="DR569" s="95"/>
      <c r="DS569" s="96"/>
      <c r="DT569" s="63"/>
      <c r="DU569" s="65"/>
      <c r="DV569" s="63"/>
      <c r="DW569" s="65"/>
      <c r="DX569" s="63"/>
      <c r="DY569" s="97"/>
      <c r="DZ569" s="63"/>
      <c r="EA569" s="97"/>
      <c r="EB569" s="63"/>
      <c r="EC569" s="65"/>
    </row>
    <row r="570" spans="1:133" s="66" customFormat="1" x14ac:dyDescent="0.3">
      <c r="A570" s="67">
        <v>31</v>
      </c>
      <c r="B570" s="68">
        <f>COUNT(J570:EC570)</f>
        <v>7</v>
      </c>
      <c r="C570" s="69">
        <f>D570+E570</f>
        <v>392.75</v>
      </c>
      <c r="D570" s="68" t="str">
        <f>IF(B570&gt;17,(B570-17)*2,"0")</f>
        <v>0</v>
      </c>
      <c r="E570" s="70">
        <f>K570+M570+O570+Q570+S570+U570+W570+Y570+AA570+AC570+AE570+AG570+AI570+AK570+AM570+AO570+AQ570+AS570+AU570+AW570+AY570+BA570+BC570+BE570+BG570+BI570+BK570+BM570+BO570+BQ570+BS570+BU570+BW570+BY570+CA570+CC570+CE570+CG570+CI570+CK570+CM570+CO570+CQ570+CS570+CU570+CW570+CY570+DA570+DC570+DE570+DG570+DI570+DK570+EC570+DM570</f>
        <v>392.75</v>
      </c>
      <c r="F570" s="71" t="s">
        <v>1764</v>
      </c>
      <c r="G570" s="71">
        <v>1979</v>
      </c>
      <c r="H570" s="72" t="s">
        <v>2224</v>
      </c>
      <c r="I570" s="72" t="s">
        <v>880</v>
      </c>
      <c r="J570" s="98" t="s">
        <v>1350</v>
      </c>
      <c r="K570" s="74">
        <v>54.3</v>
      </c>
      <c r="L570" s="75"/>
      <c r="M570" s="76"/>
      <c r="N570" s="75"/>
      <c r="O570" s="76"/>
      <c r="P570" s="75"/>
      <c r="Q570" s="76"/>
      <c r="R570" s="75"/>
      <c r="S570" s="77"/>
      <c r="T570" s="78" t="s">
        <v>293</v>
      </c>
      <c r="U570" s="99">
        <v>57.52</v>
      </c>
      <c r="V570" s="80"/>
      <c r="W570" s="81"/>
      <c r="X570" s="80"/>
      <c r="Y570" s="82"/>
      <c r="Z570" s="80"/>
      <c r="AA570" s="82"/>
      <c r="AB570" s="83" t="s">
        <v>2225</v>
      </c>
      <c r="AC570" s="84">
        <v>54.99</v>
      </c>
      <c r="AD570" s="80"/>
      <c r="AE570" s="82"/>
      <c r="AF570" s="80"/>
      <c r="AG570" s="82"/>
      <c r="AH570" s="80"/>
      <c r="AI570" s="81"/>
      <c r="AJ570" s="80"/>
      <c r="AK570" s="82"/>
      <c r="AL570" s="80"/>
      <c r="AM570" s="82"/>
      <c r="AN570" s="80"/>
      <c r="AO570" s="82"/>
      <c r="AP570" s="80"/>
      <c r="AQ570" s="81"/>
      <c r="AR570" s="80" t="s">
        <v>2226</v>
      </c>
      <c r="AS570" s="81">
        <v>56.88</v>
      </c>
      <c r="AT570" s="80"/>
      <c r="AU570" s="82"/>
      <c r="AV570" s="80"/>
      <c r="AW570" s="82"/>
      <c r="AX570" s="73" t="s">
        <v>2227</v>
      </c>
      <c r="AY570" s="79">
        <v>58.13</v>
      </c>
      <c r="AZ570" s="85"/>
      <c r="BA570" s="86"/>
      <c r="BB570" s="80"/>
      <c r="BC570" s="81"/>
      <c r="BD570" s="80"/>
      <c r="BE570" s="81"/>
      <c r="BF570" s="80"/>
      <c r="BG570" s="81"/>
      <c r="BH570" s="73"/>
      <c r="BI570" s="79"/>
      <c r="BJ570" s="80"/>
      <c r="BK570" s="81"/>
      <c r="BL570" s="80"/>
      <c r="BM570" s="82"/>
      <c r="BN570" s="80"/>
      <c r="BO570" s="81"/>
      <c r="BP570" s="80"/>
      <c r="BQ570" s="81"/>
      <c r="BR570" s="80"/>
      <c r="BS570" s="81"/>
      <c r="BT570" s="80"/>
      <c r="BU570" s="81"/>
      <c r="BV570" s="80"/>
      <c r="BW570" s="82"/>
      <c r="BX570" s="80"/>
      <c r="BY570" s="82"/>
      <c r="BZ570" s="80"/>
      <c r="CA570" s="82"/>
      <c r="CB570" s="80"/>
      <c r="CC570" s="82"/>
      <c r="CD570" s="80"/>
      <c r="CE570" s="82"/>
      <c r="CF570" s="80"/>
      <c r="CG570" s="82"/>
      <c r="CH570" s="80"/>
      <c r="CI570" s="82"/>
      <c r="CJ570" s="80"/>
      <c r="CK570" s="82"/>
      <c r="CL570" s="80"/>
      <c r="CM570" s="82"/>
      <c r="CN570" s="80"/>
      <c r="CO570" s="82"/>
      <c r="CP570" s="80"/>
      <c r="CQ570" s="82"/>
      <c r="CR570" s="80"/>
      <c r="CS570" s="82"/>
      <c r="CT570" s="80"/>
      <c r="CU570" s="82"/>
      <c r="CV570" s="80"/>
      <c r="CW570" s="82"/>
      <c r="CX570" s="80"/>
      <c r="CY570" s="82"/>
      <c r="CZ570" s="80"/>
      <c r="DA570" s="82"/>
      <c r="DB570" s="80"/>
      <c r="DC570" s="82"/>
      <c r="DD570" s="80"/>
      <c r="DE570" s="82"/>
      <c r="DF570" s="80"/>
      <c r="DG570" s="82"/>
      <c r="DH570" s="80"/>
      <c r="DI570" s="81"/>
      <c r="DJ570" s="80" t="s">
        <v>1894</v>
      </c>
      <c r="DK570" s="81">
        <v>53.03</v>
      </c>
      <c r="DL570" s="87" t="s">
        <v>2228</v>
      </c>
      <c r="DM570" s="88">
        <v>57.9</v>
      </c>
      <c r="DN570" s="63"/>
      <c r="DO570" s="64"/>
      <c r="DP570" s="63"/>
      <c r="DQ570" s="64"/>
      <c r="DR570" s="95"/>
      <c r="DS570" s="96"/>
      <c r="DT570" s="63"/>
      <c r="DU570" s="65"/>
      <c r="DV570" s="63"/>
      <c r="DW570" s="65"/>
      <c r="DX570" s="63"/>
      <c r="DY570" s="97"/>
      <c r="DZ570" s="63"/>
      <c r="EA570" s="97"/>
      <c r="EB570" s="63"/>
      <c r="EC570" s="65"/>
    </row>
    <row r="571" spans="1:133" s="66" customFormat="1" x14ac:dyDescent="0.3">
      <c r="A571" s="67">
        <v>32</v>
      </c>
      <c r="B571" s="68">
        <f>COUNT(J571:EC571)</f>
        <v>7</v>
      </c>
      <c r="C571" s="69">
        <f>D571+E571</f>
        <v>364.34</v>
      </c>
      <c r="D571" s="68" t="str">
        <f>IF(B571&gt;17,(B571-17)*2,"0")</f>
        <v>0</v>
      </c>
      <c r="E571" s="70">
        <f>K571+M571+O571+Q571+S571+U571+W571+Y571+AA571+AC571+AE571+AG571+AI571+AK571+AM571+AO571+AQ571+AS571+AU571+AW571+AY571+BA571+BC571+BE571+BG571+BI571+BK571+BM571+BO571+BQ571+BS571+BU571+BW571+BY571+CA571+CC571+CE571+CG571+CI571+CK571+CM571+CO571+CQ571+CS571+CU571+CW571+CY571+DA571+DC571+DE571+DG571+DI571+DK571+EC571+DM571</f>
        <v>364.34</v>
      </c>
      <c r="F571" s="71" t="s">
        <v>1764</v>
      </c>
      <c r="G571" s="71">
        <v>1975</v>
      </c>
      <c r="H571" s="72" t="s">
        <v>2229</v>
      </c>
      <c r="I571" s="72" t="s">
        <v>270</v>
      </c>
      <c r="J571" s="98" t="s">
        <v>2230</v>
      </c>
      <c r="K571" s="74">
        <v>60.54</v>
      </c>
      <c r="L571" s="75"/>
      <c r="M571" s="76"/>
      <c r="N571" s="75"/>
      <c r="O571" s="76"/>
      <c r="P571" s="75"/>
      <c r="Q571" s="76"/>
      <c r="R571" s="75" t="s">
        <v>1823</v>
      </c>
      <c r="S571" s="77">
        <v>57.76</v>
      </c>
      <c r="T571" s="78"/>
      <c r="U571" s="99"/>
      <c r="V571" s="80"/>
      <c r="W571" s="81"/>
      <c r="X571" s="80"/>
      <c r="Y571" s="82"/>
      <c r="Z571" s="80"/>
      <c r="AA571" s="82"/>
      <c r="AB571" s="83"/>
      <c r="AC571" s="84"/>
      <c r="AD571" s="80"/>
      <c r="AE571" s="82"/>
      <c r="AF571" s="80"/>
      <c r="AG571" s="82"/>
      <c r="AH571" s="80"/>
      <c r="AI571" s="81"/>
      <c r="AJ571" s="80"/>
      <c r="AK571" s="82"/>
      <c r="AL571" s="80"/>
      <c r="AM571" s="82"/>
      <c r="AN571" s="80"/>
      <c r="AO571" s="82"/>
      <c r="AP571" s="80"/>
      <c r="AQ571" s="81"/>
      <c r="AR571" s="80"/>
      <c r="AS571" s="81"/>
      <c r="AT571" s="80"/>
      <c r="AU571" s="82"/>
      <c r="AV571" s="80"/>
      <c r="AW571" s="82"/>
      <c r="AX571" s="73"/>
      <c r="AY571" s="79"/>
      <c r="AZ571" s="85"/>
      <c r="BA571" s="86"/>
      <c r="BB571" s="80"/>
      <c r="BC571" s="81"/>
      <c r="BD571" s="80"/>
      <c r="BE571" s="81"/>
      <c r="BF571" s="80"/>
      <c r="BG571" s="81"/>
      <c r="BH571" s="73"/>
      <c r="BI571" s="79"/>
      <c r="BJ571" s="80"/>
      <c r="BK571" s="81"/>
      <c r="BL571" s="80"/>
      <c r="BM571" s="82"/>
      <c r="BN571" s="80"/>
      <c r="BO571" s="81"/>
      <c r="BP571" s="80"/>
      <c r="BQ571" s="81"/>
      <c r="BR571" s="80"/>
      <c r="BS571" s="81"/>
      <c r="BT571" s="80"/>
      <c r="BU571" s="81"/>
      <c r="BV571" s="80"/>
      <c r="BW571" s="82"/>
      <c r="BX571" s="80"/>
      <c r="BY571" s="82"/>
      <c r="BZ571" s="80"/>
      <c r="CA571" s="82"/>
      <c r="CB571" s="80"/>
      <c r="CC571" s="82"/>
      <c r="CD571" s="80" t="s">
        <v>2231</v>
      </c>
      <c r="CE571" s="82">
        <v>26.39</v>
      </c>
      <c r="CF571" s="80"/>
      <c r="CG571" s="82"/>
      <c r="CH571" s="80"/>
      <c r="CI571" s="82"/>
      <c r="CJ571" s="80"/>
      <c r="CK571" s="82"/>
      <c r="CL571" s="80"/>
      <c r="CM571" s="82"/>
      <c r="CN571" s="80"/>
      <c r="CO571" s="82"/>
      <c r="CP571" s="80"/>
      <c r="CQ571" s="82"/>
      <c r="CR571" s="80" t="s">
        <v>1846</v>
      </c>
      <c r="CS571" s="82">
        <v>64.319999999999993</v>
      </c>
      <c r="CT571" s="80"/>
      <c r="CU571" s="82"/>
      <c r="CV571" s="80" t="s">
        <v>1438</v>
      </c>
      <c r="CW571" s="82">
        <v>53.57</v>
      </c>
      <c r="CX571" s="80"/>
      <c r="CY571" s="82"/>
      <c r="CZ571" s="80"/>
      <c r="DA571" s="82"/>
      <c r="DB571" s="80"/>
      <c r="DC571" s="82"/>
      <c r="DD571" s="80" t="s">
        <v>2169</v>
      </c>
      <c r="DE571" s="82">
        <v>42.38</v>
      </c>
      <c r="DF571" s="80"/>
      <c r="DG571" s="82"/>
      <c r="DH571" s="80" t="s">
        <v>2232</v>
      </c>
      <c r="DI571" s="81">
        <v>59.38</v>
      </c>
      <c r="DJ571" s="80"/>
      <c r="DK571" s="81"/>
      <c r="DL571" s="87"/>
      <c r="DM571" s="88"/>
      <c r="DN571" s="63"/>
      <c r="DO571" s="64"/>
      <c r="DP571" s="63"/>
      <c r="DQ571" s="64"/>
      <c r="DR571" s="95"/>
      <c r="DS571" s="96"/>
      <c r="DT571" s="63"/>
      <c r="DU571" s="65"/>
      <c r="DV571" s="63"/>
      <c r="DW571" s="65"/>
      <c r="DX571" s="63"/>
      <c r="DY571" s="97"/>
      <c r="DZ571" s="63"/>
      <c r="EA571" s="97"/>
      <c r="EB571" s="63"/>
      <c r="EC571" s="65"/>
    </row>
    <row r="572" spans="1:133" s="66" customFormat="1" x14ac:dyDescent="0.3">
      <c r="A572" s="67">
        <v>33</v>
      </c>
      <c r="B572" s="68">
        <f>COUNT(J572:EC572)</f>
        <v>10</v>
      </c>
      <c r="C572" s="69">
        <f>D572+E572</f>
        <v>362.68999999999994</v>
      </c>
      <c r="D572" s="68" t="str">
        <f>IF(B572&gt;17,(B572-17)*2,"0")</f>
        <v>0</v>
      </c>
      <c r="E572" s="70">
        <f>K572+M572+O572+Q572+S572+U572+W572+Y572+AA572+AC572+AE572+AG572+AI572+AK572+AM572+AO572+AQ572+AS572+AU572+AW572+AY572+BA572+BC572+BE572+BG572+BI572+BK572+BM572+BO572+BQ572+BS572+BU572+BW572+BY572+CA572+CC572+CE572+CG572+CI572+CK572+CM572+CO572+CQ572+CS572+CU572+CW572+CY572+DA572+DC572+DE572+DG572+DI572+DK572+EC572+DM572</f>
        <v>362.68999999999994</v>
      </c>
      <c r="F572" s="71" t="s">
        <v>1764</v>
      </c>
      <c r="G572" s="71">
        <v>1974</v>
      </c>
      <c r="H572" s="72" t="s">
        <v>2233</v>
      </c>
      <c r="I572" s="72" t="s">
        <v>880</v>
      </c>
      <c r="J572" s="98" t="s">
        <v>2234</v>
      </c>
      <c r="K572" s="74">
        <v>31.37</v>
      </c>
      <c r="L572" s="75"/>
      <c r="M572" s="76"/>
      <c r="N572" s="75"/>
      <c r="O572" s="76"/>
      <c r="P572" s="75"/>
      <c r="Q572" s="76"/>
      <c r="R572" s="75"/>
      <c r="S572" s="77"/>
      <c r="T572" s="78"/>
      <c r="U572" s="99"/>
      <c r="V572" s="80"/>
      <c r="W572" s="81"/>
      <c r="X572" s="80"/>
      <c r="Y572" s="82"/>
      <c r="Z572" s="80"/>
      <c r="AA572" s="82"/>
      <c r="AB572" s="83"/>
      <c r="AC572" s="84"/>
      <c r="AD572" s="80" t="s">
        <v>2235</v>
      </c>
      <c r="AE572" s="82">
        <v>46.5</v>
      </c>
      <c r="AF572" s="80"/>
      <c r="AG572" s="82"/>
      <c r="AH572" s="80"/>
      <c r="AI572" s="81"/>
      <c r="AJ572" s="80"/>
      <c r="AK572" s="82"/>
      <c r="AL572" s="80"/>
      <c r="AM572" s="82"/>
      <c r="AN572" s="80"/>
      <c r="AO572" s="82"/>
      <c r="AP572" s="80"/>
      <c r="AQ572" s="81"/>
      <c r="AR572" s="80" t="s">
        <v>2236</v>
      </c>
      <c r="AS572" s="81">
        <v>35.630000000000003</v>
      </c>
      <c r="AT572" s="80" t="s">
        <v>2237</v>
      </c>
      <c r="AU572" s="82">
        <v>32.64</v>
      </c>
      <c r="AV572" s="80"/>
      <c r="AW572" s="82"/>
      <c r="AX572" s="73"/>
      <c r="AY572" s="79"/>
      <c r="AZ572" s="85"/>
      <c r="BA572" s="86"/>
      <c r="BB572" s="80"/>
      <c r="BC572" s="81"/>
      <c r="BD572" s="80"/>
      <c r="BE572" s="81"/>
      <c r="BF572" s="80"/>
      <c r="BG572" s="81"/>
      <c r="BH572" s="73" t="s">
        <v>2024</v>
      </c>
      <c r="BI572" s="79">
        <v>40.619999999999997</v>
      </c>
      <c r="BJ572" s="80"/>
      <c r="BK572" s="81"/>
      <c r="BL572" s="80"/>
      <c r="BM572" s="82"/>
      <c r="BN572" s="80"/>
      <c r="BO572" s="81"/>
      <c r="BP572" s="80"/>
      <c r="BQ572" s="81"/>
      <c r="BR572" s="80"/>
      <c r="BS572" s="81"/>
      <c r="BT572" s="80"/>
      <c r="BU572" s="81"/>
      <c r="BV572" s="80"/>
      <c r="BW572" s="82"/>
      <c r="BX572" s="80"/>
      <c r="BY572" s="82"/>
      <c r="BZ572" s="80" t="s">
        <v>2238</v>
      </c>
      <c r="CA572" s="82">
        <v>22.31</v>
      </c>
      <c r="CB572" s="80"/>
      <c r="CC572" s="82"/>
      <c r="CD572" s="80"/>
      <c r="CE572" s="82"/>
      <c r="CF572" s="80" t="s">
        <v>2239</v>
      </c>
      <c r="CG572" s="82">
        <v>41.07</v>
      </c>
      <c r="CH572" s="80" t="s">
        <v>2121</v>
      </c>
      <c r="CI572" s="82">
        <v>41.51</v>
      </c>
      <c r="CJ572" s="80"/>
      <c r="CK572" s="82"/>
      <c r="CL572" s="80" t="s">
        <v>2240</v>
      </c>
      <c r="CM572" s="82">
        <v>35.659999999999997</v>
      </c>
      <c r="CN572" s="80"/>
      <c r="CO572" s="82"/>
      <c r="CP572" s="80"/>
      <c r="CQ572" s="82"/>
      <c r="CR572" s="80"/>
      <c r="CS572" s="82"/>
      <c r="CT572" s="80"/>
      <c r="CU572" s="82"/>
      <c r="CV572" s="80"/>
      <c r="CW572" s="82"/>
      <c r="CX572" s="80"/>
      <c r="CY572" s="82"/>
      <c r="CZ572" s="80"/>
      <c r="DA572" s="82"/>
      <c r="DB572" s="80" t="s">
        <v>2241</v>
      </c>
      <c r="DC572" s="82">
        <v>35.380000000000003</v>
      </c>
      <c r="DD572" s="80"/>
      <c r="DE572" s="82"/>
      <c r="DF572" s="80"/>
      <c r="DG572" s="82"/>
      <c r="DH572" s="80"/>
      <c r="DI572" s="81"/>
      <c r="DJ572" s="80"/>
      <c r="DK572" s="81"/>
      <c r="DL572" s="87"/>
      <c r="DM572" s="88"/>
      <c r="DN572" s="63"/>
      <c r="DO572" s="64"/>
      <c r="DP572" s="63"/>
      <c r="DQ572" s="64"/>
      <c r="DR572" s="95"/>
      <c r="DS572" s="96"/>
      <c r="DT572" s="63"/>
      <c r="DU572" s="65"/>
      <c r="DV572" s="63"/>
      <c r="DW572" s="65"/>
      <c r="DX572" s="63"/>
      <c r="DY572" s="97"/>
      <c r="DZ572" s="63"/>
      <c r="EA572" s="97"/>
      <c r="EB572" s="63"/>
      <c r="EC572" s="65"/>
    </row>
    <row r="573" spans="1:133" s="66" customFormat="1" x14ac:dyDescent="0.3">
      <c r="A573" s="67">
        <v>34</v>
      </c>
      <c r="B573" s="68">
        <f>COUNT(J573:EC573)</f>
        <v>6</v>
      </c>
      <c r="C573" s="69">
        <f>D573+E573</f>
        <v>357.75</v>
      </c>
      <c r="D573" s="68" t="str">
        <f>IF(B573&gt;17,(B573-17)*2,"0")</f>
        <v>0</v>
      </c>
      <c r="E573" s="70">
        <f>K573+M573+O573+Q573+S573+U573+W573+Y573+AA573+AC573+AE573+AG573+AI573+AK573+AM573+AO573+AQ573+AS573+AU573+AW573+AY573+BA573+BC573+BE573+BG573+BI573+BK573+BM573+BO573+BQ573+BS573+BU573+BW573+BY573+CA573+CC573+CE573+CG573+CI573+CK573+CM573+CO573+CQ573+CS573+CU573+CW573+CY573+DA573+DC573+DE573+DG573+DI573+DK573+EC573+DM573</f>
        <v>357.75</v>
      </c>
      <c r="F573" s="71" t="s">
        <v>1764</v>
      </c>
      <c r="G573" s="71">
        <v>1980</v>
      </c>
      <c r="H573" s="72" t="s">
        <v>2242</v>
      </c>
      <c r="I573" s="72" t="s">
        <v>794</v>
      </c>
      <c r="J573" s="98"/>
      <c r="K573" s="74"/>
      <c r="L573" s="75"/>
      <c r="M573" s="76"/>
      <c r="N573" s="75"/>
      <c r="O573" s="76"/>
      <c r="P573" s="75"/>
      <c r="Q573" s="76"/>
      <c r="R573" s="75"/>
      <c r="S573" s="77"/>
      <c r="T573" s="78"/>
      <c r="U573" s="99"/>
      <c r="V573" s="80"/>
      <c r="W573" s="81"/>
      <c r="X573" s="80"/>
      <c r="Y573" s="82"/>
      <c r="Z573" s="80"/>
      <c r="AA573" s="82"/>
      <c r="AB573" s="83"/>
      <c r="AC573" s="84"/>
      <c r="AD573" s="80" t="s">
        <v>2243</v>
      </c>
      <c r="AE573" s="82">
        <v>64.16</v>
      </c>
      <c r="AF573" s="80"/>
      <c r="AG573" s="82"/>
      <c r="AH573" s="80"/>
      <c r="AI573" s="81"/>
      <c r="AJ573" s="80"/>
      <c r="AK573" s="82"/>
      <c r="AL573" s="80"/>
      <c r="AM573" s="82"/>
      <c r="AN573" s="80"/>
      <c r="AO573" s="82"/>
      <c r="AP573" s="80"/>
      <c r="AQ573" s="81"/>
      <c r="AR573" s="80"/>
      <c r="AS573" s="81"/>
      <c r="AT573" s="80"/>
      <c r="AU573" s="82"/>
      <c r="AV573" s="80"/>
      <c r="AW573" s="82"/>
      <c r="AX573" s="73"/>
      <c r="AY573" s="79"/>
      <c r="AZ573" s="85" t="s">
        <v>2244</v>
      </c>
      <c r="BA573" s="86">
        <v>61.45</v>
      </c>
      <c r="BB573" s="80"/>
      <c r="BC573" s="81"/>
      <c r="BD573" s="80"/>
      <c r="BE573" s="81"/>
      <c r="BF573" s="80"/>
      <c r="BG573" s="81"/>
      <c r="BH573" s="73"/>
      <c r="BI573" s="79"/>
      <c r="BJ573" s="80" t="s">
        <v>2245</v>
      </c>
      <c r="BK573" s="81">
        <v>58.88</v>
      </c>
      <c r="BL573" s="80"/>
      <c r="BM573" s="82"/>
      <c r="BN573" s="80" t="s">
        <v>2246</v>
      </c>
      <c r="BO573" s="77">
        <v>57.33</v>
      </c>
      <c r="BP573" s="80"/>
      <c r="BQ573" s="81"/>
      <c r="BR573" s="80"/>
      <c r="BS573" s="81"/>
      <c r="BT573" s="80" t="s">
        <v>2247</v>
      </c>
      <c r="BU573" s="81">
        <v>59.65</v>
      </c>
      <c r="BV573" s="80"/>
      <c r="BW573" s="82"/>
      <c r="BX573" s="80"/>
      <c r="BY573" s="82"/>
      <c r="BZ573" s="80"/>
      <c r="CA573" s="82"/>
      <c r="CB573" s="80"/>
      <c r="CC573" s="82"/>
      <c r="CD573" s="80"/>
      <c r="CE573" s="82"/>
      <c r="CF573" s="80"/>
      <c r="CG573" s="82"/>
      <c r="CH573" s="80"/>
      <c r="CI573" s="82"/>
      <c r="CJ573" s="80"/>
      <c r="CK573" s="82"/>
      <c r="CL573" s="80"/>
      <c r="CM573" s="82"/>
      <c r="CN573" s="80"/>
      <c r="CO573" s="82"/>
      <c r="CP573" s="80"/>
      <c r="CQ573" s="82"/>
      <c r="CR573" s="80"/>
      <c r="CS573" s="82"/>
      <c r="CT573" s="80"/>
      <c r="CU573" s="82"/>
      <c r="CV573" s="80"/>
      <c r="CW573" s="82"/>
      <c r="CX573" s="80" t="s">
        <v>2248</v>
      </c>
      <c r="CY573" s="82">
        <v>56.28</v>
      </c>
      <c r="CZ573" s="80"/>
      <c r="DA573" s="82"/>
      <c r="DB573" s="80"/>
      <c r="DC573" s="82"/>
      <c r="DD573" s="80"/>
      <c r="DE573" s="82"/>
      <c r="DF573" s="80"/>
      <c r="DG573" s="82"/>
      <c r="DH573" s="80"/>
      <c r="DI573" s="81"/>
      <c r="DJ573" s="80"/>
      <c r="DK573" s="81"/>
      <c r="DL573" s="87"/>
      <c r="DM573" s="88"/>
      <c r="DN573" s="63"/>
      <c r="DO573" s="64"/>
      <c r="DP573" s="63"/>
      <c r="DQ573" s="64"/>
      <c r="DR573" s="95"/>
      <c r="DS573" s="96"/>
      <c r="DT573" s="63"/>
      <c r="DU573" s="65"/>
      <c r="DV573" s="63"/>
      <c r="DW573" s="65"/>
      <c r="DX573" s="63"/>
      <c r="DY573" s="97"/>
      <c r="DZ573" s="63"/>
      <c r="EA573" s="97"/>
      <c r="EB573" s="63"/>
      <c r="EC573" s="65"/>
    </row>
    <row r="574" spans="1:133" s="66" customFormat="1" x14ac:dyDescent="0.3">
      <c r="A574" s="67">
        <v>35</v>
      </c>
      <c r="B574" s="68">
        <f>COUNT(J574:EC574)</f>
        <v>8</v>
      </c>
      <c r="C574" s="69">
        <f>D574+E574</f>
        <v>349.71999999999997</v>
      </c>
      <c r="D574" s="68" t="str">
        <f>IF(B574&gt;17,(B574-17)*2,"0")</f>
        <v>0</v>
      </c>
      <c r="E574" s="70">
        <f>K574+M574+O574+Q574+S574+U574+W574+Y574+AA574+AC574+AE574+AG574+AI574+AK574+AM574+AO574+AQ574+AS574+AU574+AW574+AY574+BA574+BC574+BE574+BG574+BI574+BK574+BM574+BO574+BQ574+BS574+BU574+BW574+BY574+CA574+CC574+CE574+CG574+CI574+CK574+CM574+CO574+CQ574+CS574+CU574+CW574+CY574+DA574+DC574+DE574+DG574+DI574+DK574+EC574+DM574</f>
        <v>349.71999999999997</v>
      </c>
      <c r="F574" s="71" t="s">
        <v>1764</v>
      </c>
      <c r="G574" s="71">
        <v>1975</v>
      </c>
      <c r="H574" s="72" t="s">
        <v>2249</v>
      </c>
      <c r="I574" s="72" t="s">
        <v>2250</v>
      </c>
      <c r="J574" s="98" t="s">
        <v>645</v>
      </c>
      <c r="K574" s="74">
        <v>42.44</v>
      </c>
      <c r="L574" s="75"/>
      <c r="M574" s="76"/>
      <c r="N574" s="75" t="s">
        <v>2251</v>
      </c>
      <c r="O574" s="76">
        <v>44.53</v>
      </c>
      <c r="P574" s="75"/>
      <c r="Q574" s="76"/>
      <c r="R574" s="75"/>
      <c r="S574" s="77"/>
      <c r="T574" s="78"/>
      <c r="U574" s="99"/>
      <c r="V574" s="80"/>
      <c r="W574" s="81"/>
      <c r="X574" s="80"/>
      <c r="Y574" s="82"/>
      <c r="Z574" s="80"/>
      <c r="AA574" s="82"/>
      <c r="AB574" s="83" t="s">
        <v>2137</v>
      </c>
      <c r="AC574" s="84">
        <v>45.55</v>
      </c>
      <c r="AD574" s="80"/>
      <c r="AE574" s="82"/>
      <c r="AF574" s="80"/>
      <c r="AG574" s="82"/>
      <c r="AH574" s="80"/>
      <c r="AI574" s="81"/>
      <c r="AJ574" s="80"/>
      <c r="AK574" s="82"/>
      <c r="AL574" s="80"/>
      <c r="AM574" s="82"/>
      <c r="AN574" s="80"/>
      <c r="AO574" s="82"/>
      <c r="AP574" s="80" t="s">
        <v>2252</v>
      </c>
      <c r="AQ574" s="81">
        <v>48.97</v>
      </c>
      <c r="AR574" s="80"/>
      <c r="AS574" s="81"/>
      <c r="AT574" s="80" t="s">
        <v>1173</v>
      </c>
      <c r="AU574" s="82">
        <v>47.54</v>
      </c>
      <c r="AV574" s="80"/>
      <c r="AW574" s="82"/>
      <c r="AX574" s="73"/>
      <c r="AY574" s="79"/>
      <c r="AZ574" s="85"/>
      <c r="BA574" s="86"/>
      <c r="BB574" s="80"/>
      <c r="BC574" s="81"/>
      <c r="BD574" s="80"/>
      <c r="BE574" s="81"/>
      <c r="BF574" s="80"/>
      <c r="BG574" s="81"/>
      <c r="BH574" s="73"/>
      <c r="BI574" s="79"/>
      <c r="BJ574" s="80"/>
      <c r="BK574" s="81"/>
      <c r="BL574" s="80"/>
      <c r="BM574" s="82"/>
      <c r="BN574" s="80"/>
      <c r="BO574" s="81"/>
      <c r="BP574" s="80"/>
      <c r="BQ574" s="81"/>
      <c r="BR574" s="80"/>
      <c r="BS574" s="81"/>
      <c r="BT574" s="80"/>
      <c r="BU574" s="81"/>
      <c r="BV574" s="80"/>
      <c r="BW574" s="82"/>
      <c r="BX574" s="80" t="s">
        <v>2253</v>
      </c>
      <c r="BY574" s="82">
        <v>30.51</v>
      </c>
      <c r="BZ574" s="80"/>
      <c r="CA574" s="82"/>
      <c r="CB574" s="80"/>
      <c r="CC574" s="82"/>
      <c r="CD574" s="80"/>
      <c r="CE574" s="82"/>
      <c r="CF574" s="80" t="s">
        <v>1884</v>
      </c>
      <c r="CG574" s="82">
        <v>43.86</v>
      </c>
      <c r="CH574" s="80"/>
      <c r="CI574" s="82"/>
      <c r="CJ574" s="80"/>
      <c r="CK574" s="82"/>
      <c r="CL574" s="80" t="s">
        <v>2254</v>
      </c>
      <c r="CM574" s="82">
        <v>46.32</v>
      </c>
      <c r="CN574" s="80"/>
      <c r="CO574" s="82"/>
      <c r="CP574" s="80"/>
      <c r="CQ574" s="82"/>
      <c r="CR574" s="80"/>
      <c r="CS574" s="82"/>
      <c r="CT574" s="80"/>
      <c r="CU574" s="82"/>
      <c r="CV574" s="80"/>
      <c r="CW574" s="82"/>
      <c r="CX574" s="80"/>
      <c r="CY574" s="82"/>
      <c r="CZ574" s="80"/>
      <c r="DA574" s="82"/>
      <c r="DB574" s="80"/>
      <c r="DC574" s="82"/>
      <c r="DD574" s="80"/>
      <c r="DE574" s="82"/>
      <c r="DF574" s="80"/>
      <c r="DG574" s="82"/>
      <c r="DH574" s="80"/>
      <c r="DI574" s="81"/>
      <c r="DJ574" s="80"/>
      <c r="DK574" s="81"/>
      <c r="DL574" s="87"/>
      <c r="DM574" s="88"/>
      <c r="DN574" s="63"/>
      <c r="DO574" s="64"/>
      <c r="DP574" s="63"/>
      <c r="DQ574" s="64"/>
      <c r="DR574" s="95"/>
      <c r="DS574" s="96"/>
      <c r="DT574" s="63"/>
      <c r="DU574" s="65"/>
      <c r="DV574" s="63"/>
      <c r="DW574" s="65"/>
      <c r="DX574" s="63"/>
      <c r="DY574" s="97"/>
      <c r="DZ574" s="63"/>
      <c r="EA574" s="97"/>
      <c r="EB574" s="63"/>
      <c r="EC574" s="65"/>
    </row>
    <row r="575" spans="1:133" s="66" customFormat="1" x14ac:dyDescent="0.3">
      <c r="A575" s="67">
        <v>36</v>
      </c>
      <c r="B575" s="68">
        <f>COUNT(J575:EC575)</f>
        <v>6</v>
      </c>
      <c r="C575" s="69">
        <f>D575+E575</f>
        <v>311.35000000000002</v>
      </c>
      <c r="D575" s="68" t="str">
        <f>IF(B575&gt;17,(B575-17)*2,"0")</f>
        <v>0</v>
      </c>
      <c r="E575" s="70">
        <f>K575+M575+O575+Q575+S575+U575+W575+Y575+AA575+AC575+AE575+AG575+AI575+AK575+AM575+AO575+AQ575+AS575+AU575+AW575+AY575+BA575+BC575+BE575+BG575+BI575+BK575+BM575+BO575+BQ575+BS575+BU575+BW575+BY575+CA575+CC575+CE575+CG575+CI575+CK575+CM575+CO575+CQ575+CS575+CU575+CW575+CY575+DA575+DC575+DE575+DG575+DI575+DK575+EC575+DM575</f>
        <v>311.35000000000002</v>
      </c>
      <c r="F575" s="71" t="s">
        <v>1764</v>
      </c>
      <c r="G575" s="71">
        <v>1980</v>
      </c>
      <c r="H575" s="72" t="s">
        <v>2255</v>
      </c>
      <c r="I575" s="72" t="s">
        <v>2256</v>
      </c>
      <c r="J575" s="98"/>
      <c r="K575" s="74"/>
      <c r="L575" s="75"/>
      <c r="M575" s="76"/>
      <c r="N575" s="75" t="s">
        <v>2257</v>
      </c>
      <c r="O575" s="76">
        <v>46.58</v>
      </c>
      <c r="P575" s="75"/>
      <c r="Q575" s="76"/>
      <c r="R575" s="75"/>
      <c r="S575" s="77"/>
      <c r="T575" s="78"/>
      <c r="U575" s="99"/>
      <c r="V575" s="80"/>
      <c r="W575" s="81"/>
      <c r="X575" s="80"/>
      <c r="Y575" s="82"/>
      <c r="Z575" s="80"/>
      <c r="AA575" s="82"/>
      <c r="AB575" s="83"/>
      <c r="AC575" s="84"/>
      <c r="AD575" s="80" t="s">
        <v>2093</v>
      </c>
      <c r="AE575" s="82">
        <v>54.03</v>
      </c>
      <c r="AF575" s="80"/>
      <c r="AG575" s="82"/>
      <c r="AH575" s="80"/>
      <c r="AI575" s="81"/>
      <c r="AJ575" s="80"/>
      <c r="AK575" s="82"/>
      <c r="AL575" s="80"/>
      <c r="AM575" s="82"/>
      <c r="AN575" s="80"/>
      <c r="AO575" s="82"/>
      <c r="AP575" s="80"/>
      <c r="AQ575" s="81"/>
      <c r="AR575" s="80"/>
      <c r="AS575" s="81"/>
      <c r="AT575" s="80"/>
      <c r="AU575" s="82"/>
      <c r="AV575" s="80"/>
      <c r="AW575" s="82"/>
      <c r="AX575" s="73" t="s">
        <v>2258</v>
      </c>
      <c r="AY575" s="79">
        <v>50.61</v>
      </c>
      <c r="AZ575" s="85"/>
      <c r="BA575" s="86"/>
      <c r="BB575" s="80"/>
      <c r="BC575" s="81"/>
      <c r="BD575" s="80"/>
      <c r="BE575" s="81"/>
      <c r="BF575" s="80"/>
      <c r="BG575" s="81"/>
      <c r="BH575" s="73" t="s">
        <v>1953</v>
      </c>
      <c r="BI575" s="79">
        <v>53.64</v>
      </c>
      <c r="BJ575" s="80"/>
      <c r="BK575" s="81"/>
      <c r="BL575" s="80"/>
      <c r="BM575" s="82"/>
      <c r="BN575" s="80"/>
      <c r="BO575" s="81"/>
      <c r="BP575" s="80"/>
      <c r="BQ575" s="81"/>
      <c r="BR575" s="80"/>
      <c r="BS575" s="81"/>
      <c r="BT575" s="80"/>
      <c r="BU575" s="81"/>
      <c r="BV575" s="80"/>
      <c r="BW575" s="82"/>
      <c r="BX575" s="80"/>
      <c r="BY575" s="82"/>
      <c r="BZ575" s="80"/>
      <c r="CA575" s="82"/>
      <c r="CB575" s="80"/>
      <c r="CC575" s="82"/>
      <c r="CD575" s="80"/>
      <c r="CE575" s="82"/>
      <c r="CF575" s="80"/>
      <c r="CG575" s="82"/>
      <c r="CH575" s="80" t="s">
        <v>1874</v>
      </c>
      <c r="CI575" s="82">
        <v>53.59</v>
      </c>
      <c r="CJ575" s="80"/>
      <c r="CK575" s="82"/>
      <c r="CL575" s="80" t="s">
        <v>2259</v>
      </c>
      <c r="CM575" s="82">
        <v>52.9</v>
      </c>
      <c r="CN575" s="80"/>
      <c r="CO575" s="82"/>
      <c r="CP575" s="80"/>
      <c r="CQ575" s="82"/>
      <c r="CR575" s="80"/>
      <c r="CS575" s="82"/>
      <c r="CT575" s="80"/>
      <c r="CU575" s="82"/>
      <c r="CV575" s="80"/>
      <c r="CW575" s="82"/>
      <c r="CX575" s="80"/>
      <c r="CY575" s="82"/>
      <c r="CZ575" s="80"/>
      <c r="DA575" s="82"/>
      <c r="DB575" s="80"/>
      <c r="DC575" s="82"/>
      <c r="DD575" s="80"/>
      <c r="DE575" s="82"/>
      <c r="DF575" s="80"/>
      <c r="DG575" s="82"/>
      <c r="DH575" s="80"/>
      <c r="DI575" s="81"/>
      <c r="DJ575" s="80"/>
      <c r="DK575" s="81"/>
      <c r="DL575" s="87"/>
      <c r="DM575" s="88"/>
      <c r="DN575" s="63"/>
      <c r="DO575" s="64"/>
      <c r="DP575" s="63"/>
      <c r="DQ575" s="64"/>
      <c r="DR575" s="95"/>
      <c r="DS575" s="96"/>
      <c r="DT575" s="63"/>
      <c r="DU575" s="65"/>
      <c r="DV575" s="63"/>
      <c r="DW575" s="65"/>
      <c r="DX575" s="63"/>
      <c r="DY575" s="97"/>
      <c r="DZ575" s="63"/>
      <c r="EA575" s="97"/>
      <c r="EB575" s="63"/>
      <c r="EC575" s="65"/>
    </row>
    <row r="576" spans="1:133" s="66" customFormat="1" x14ac:dyDescent="0.3">
      <c r="A576" s="67">
        <v>37</v>
      </c>
      <c r="B576" s="68">
        <f>COUNT(J576:EC576)</f>
        <v>5</v>
      </c>
      <c r="C576" s="69">
        <f>D576+E576</f>
        <v>301.55</v>
      </c>
      <c r="D576" s="68" t="str">
        <f>IF(B576&gt;17,(B576-17)*2,"0")</f>
        <v>0</v>
      </c>
      <c r="E576" s="70">
        <f>K576+M576+O576+Q576+S576+U576+W576+Y576+AA576+AC576+AE576+AG576+AI576+AK576+AM576+AO576+AQ576+AS576+AU576+AW576+AY576+BA576+BC576+BE576+BG576+BI576+BK576+BM576+BO576+BQ576+BS576+BU576+BW576+BY576+CA576+CC576+CE576+CG576+CI576+CK576+CM576+CO576+CQ576+CS576+CU576+CW576+CY576+DA576+DC576+DE576+DG576+DI576+DK576+EC576+DM576</f>
        <v>301.55</v>
      </c>
      <c r="F576" s="71" t="s">
        <v>1764</v>
      </c>
      <c r="G576" s="71">
        <v>1980</v>
      </c>
      <c r="H576" s="72" t="s">
        <v>2260</v>
      </c>
      <c r="I576" s="72" t="s">
        <v>2261</v>
      </c>
      <c r="J576" s="98"/>
      <c r="K576" s="74"/>
      <c r="L576" s="75"/>
      <c r="M576" s="76"/>
      <c r="N576" s="75" t="s">
        <v>198</v>
      </c>
      <c r="O576" s="76">
        <v>58.38</v>
      </c>
      <c r="P576" s="75"/>
      <c r="Q576" s="76"/>
      <c r="R576" s="75"/>
      <c r="S576" s="77"/>
      <c r="T576" s="78"/>
      <c r="U576" s="99"/>
      <c r="V576" s="80"/>
      <c r="W576" s="81"/>
      <c r="X576" s="80"/>
      <c r="Y576" s="82"/>
      <c r="Z576" s="80"/>
      <c r="AA576" s="82"/>
      <c r="AB576" s="83" t="s">
        <v>2049</v>
      </c>
      <c r="AC576" s="84">
        <v>60.26</v>
      </c>
      <c r="AD576" s="80"/>
      <c r="AE576" s="82"/>
      <c r="AF576" s="80"/>
      <c r="AG576" s="82"/>
      <c r="AH576" s="80"/>
      <c r="AI576" s="81"/>
      <c r="AJ576" s="80"/>
      <c r="AK576" s="82"/>
      <c r="AL576" s="80"/>
      <c r="AM576" s="82"/>
      <c r="AN576" s="80"/>
      <c r="AO576" s="82"/>
      <c r="AP576" s="80"/>
      <c r="AQ576" s="81"/>
      <c r="AR576" s="80"/>
      <c r="AS576" s="81"/>
      <c r="AT576" s="80"/>
      <c r="AU576" s="82"/>
      <c r="AV576" s="80"/>
      <c r="AW576" s="82"/>
      <c r="AX576" s="73" t="s">
        <v>2262</v>
      </c>
      <c r="AY576" s="79">
        <v>55.11</v>
      </c>
      <c r="AZ576" s="85"/>
      <c r="BA576" s="86"/>
      <c r="BB576" s="80" t="s">
        <v>2263</v>
      </c>
      <c r="BC576" s="81">
        <v>66.91</v>
      </c>
      <c r="BD576" s="80"/>
      <c r="BE576" s="81"/>
      <c r="BF576" s="80"/>
      <c r="BG576" s="81"/>
      <c r="BH576" s="73"/>
      <c r="BI576" s="79"/>
      <c r="BJ576" s="80"/>
      <c r="BK576" s="81"/>
      <c r="BL576" s="80"/>
      <c r="BM576" s="82"/>
      <c r="BN576" s="80"/>
      <c r="BO576" s="81"/>
      <c r="BP576" s="80"/>
      <c r="BQ576" s="81"/>
      <c r="BR576" s="80"/>
      <c r="BS576" s="81"/>
      <c r="BT576" s="80"/>
      <c r="BU576" s="81"/>
      <c r="BV576" s="80"/>
      <c r="BW576" s="82"/>
      <c r="BX576" s="80"/>
      <c r="BY576" s="82"/>
      <c r="BZ576" s="80"/>
      <c r="CA576" s="82"/>
      <c r="CB576" s="80"/>
      <c r="CC576" s="82"/>
      <c r="CD576" s="80"/>
      <c r="CE576" s="82"/>
      <c r="CF576" s="80"/>
      <c r="CG576" s="82"/>
      <c r="CH576" s="80"/>
      <c r="CI576" s="82"/>
      <c r="CJ576" s="80"/>
      <c r="CK576" s="82"/>
      <c r="CL576" s="80" t="s">
        <v>2264</v>
      </c>
      <c r="CM576" s="82">
        <v>60.89</v>
      </c>
      <c r="CN576" s="80"/>
      <c r="CO576" s="82"/>
      <c r="CP576" s="80"/>
      <c r="CQ576" s="82"/>
      <c r="CR576" s="80"/>
      <c r="CS576" s="82"/>
      <c r="CT576" s="80"/>
      <c r="CU576" s="82"/>
      <c r="CV576" s="80"/>
      <c r="CW576" s="82"/>
      <c r="CX576" s="80"/>
      <c r="CY576" s="82"/>
      <c r="CZ576" s="80"/>
      <c r="DA576" s="82"/>
      <c r="DB576" s="80"/>
      <c r="DC576" s="82"/>
      <c r="DD576" s="80"/>
      <c r="DE576" s="82"/>
      <c r="DF576" s="80"/>
      <c r="DG576" s="82"/>
      <c r="DH576" s="80"/>
      <c r="DI576" s="81"/>
      <c r="DJ576" s="80"/>
      <c r="DK576" s="81"/>
      <c r="DL576" s="87"/>
      <c r="DM576" s="88"/>
      <c r="DN576" s="63"/>
      <c r="DO576" s="64"/>
      <c r="DP576" s="63"/>
      <c r="DQ576" s="64"/>
      <c r="DR576" s="95"/>
      <c r="DS576" s="96"/>
      <c r="DT576" s="63"/>
      <c r="DU576" s="65"/>
      <c r="DV576" s="63"/>
      <c r="DW576" s="65"/>
      <c r="DX576" s="63"/>
      <c r="DY576" s="97"/>
      <c r="DZ576" s="63"/>
      <c r="EA576" s="97"/>
      <c r="EB576" s="63"/>
      <c r="EC576" s="65"/>
    </row>
    <row r="577" spans="1:133" s="66" customFormat="1" x14ac:dyDescent="0.3">
      <c r="A577" s="67">
        <v>38</v>
      </c>
      <c r="B577" s="68">
        <f>COUNT(J577:EC577)</f>
        <v>5</v>
      </c>
      <c r="C577" s="69">
        <f>D577+E577</f>
        <v>296.95999999999998</v>
      </c>
      <c r="D577" s="68" t="str">
        <f>IF(B577&gt;17,(B577-17)*2,"0")</f>
        <v>0</v>
      </c>
      <c r="E577" s="70">
        <f>K577+M577+O577+Q577+S577+U577+W577+Y577+AA577+AC577+AE577+AG577+AI577+AK577+AM577+AO577+AQ577+AS577+AU577+AW577+AY577+BA577+BC577+BE577+BG577+BI577+BK577+BM577+BO577+BQ577+BS577+BU577+BW577+BY577+CA577+CC577+CE577+CG577+CI577+CK577+CM577+CO577+CQ577+CS577+CU577+CW577+CY577+DA577+DC577+DE577+DG577+DI577+DK577+EC577+DM577</f>
        <v>296.95999999999998</v>
      </c>
      <c r="F577" s="71" t="s">
        <v>1764</v>
      </c>
      <c r="G577" s="71">
        <v>1980</v>
      </c>
      <c r="H577" s="72" t="s">
        <v>2265</v>
      </c>
      <c r="I577" s="72" t="s">
        <v>2266</v>
      </c>
      <c r="J577" s="98" t="s">
        <v>1805</v>
      </c>
      <c r="K577" s="74">
        <v>56.5</v>
      </c>
      <c r="L577" s="75"/>
      <c r="M577" s="76"/>
      <c r="N577" s="75"/>
      <c r="O577" s="76"/>
      <c r="P577" s="75"/>
      <c r="Q577" s="76"/>
      <c r="R577" s="75" t="s">
        <v>2267</v>
      </c>
      <c r="S577" s="77">
        <v>56.41</v>
      </c>
      <c r="T577" s="78"/>
      <c r="U577" s="99"/>
      <c r="V577" s="80"/>
      <c r="W577" s="81"/>
      <c r="X577" s="80"/>
      <c r="Y577" s="82"/>
      <c r="Z577" s="80"/>
      <c r="AA577" s="82"/>
      <c r="AB577" s="83"/>
      <c r="AC577" s="84"/>
      <c r="AD577" s="80"/>
      <c r="AE577" s="82"/>
      <c r="AF577" s="80"/>
      <c r="AG577" s="82"/>
      <c r="AH577" s="80"/>
      <c r="AI577" s="81"/>
      <c r="AJ577" s="80" t="s">
        <v>2268</v>
      </c>
      <c r="AK577" s="82">
        <v>58.32</v>
      </c>
      <c r="AL577" s="80"/>
      <c r="AM577" s="82"/>
      <c r="AN577" s="80"/>
      <c r="AO577" s="82"/>
      <c r="AP577" s="80"/>
      <c r="AQ577" s="81"/>
      <c r="AR577" s="80"/>
      <c r="AS577" s="81"/>
      <c r="AT577" s="80"/>
      <c r="AU577" s="82"/>
      <c r="AV577" s="80" t="s">
        <v>2269</v>
      </c>
      <c r="AW577" s="82">
        <v>62.63</v>
      </c>
      <c r="AX577" s="73"/>
      <c r="AY577" s="79"/>
      <c r="AZ577" s="85"/>
      <c r="BA577" s="86"/>
      <c r="BB577" s="80"/>
      <c r="BC577" s="81"/>
      <c r="BD577" s="80"/>
      <c r="BE577" s="81"/>
      <c r="BF577" s="80"/>
      <c r="BG577" s="81"/>
      <c r="BH577" s="73"/>
      <c r="BI577" s="79"/>
      <c r="BJ577" s="80"/>
      <c r="BK577" s="81"/>
      <c r="BL577" s="80"/>
      <c r="BM577" s="82"/>
      <c r="BN577" s="80"/>
      <c r="BO577" s="81"/>
      <c r="BP577" s="80"/>
      <c r="BQ577" s="81"/>
      <c r="BR577" s="80"/>
      <c r="BS577" s="81"/>
      <c r="BT577" s="80"/>
      <c r="BU577" s="81"/>
      <c r="BV577" s="80"/>
      <c r="BW577" s="82"/>
      <c r="BX577" s="80"/>
      <c r="BY577" s="82"/>
      <c r="BZ577" s="80"/>
      <c r="CA577" s="82"/>
      <c r="CB577" s="80"/>
      <c r="CC577" s="82"/>
      <c r="CD577" s="80"/>
      <c r="CE577" s="82"/>
      <c r="CF577" s="80"/>
      <c r="CG577" s="82"/>
      <c r="CH577" s="80" t="s">
        <v>2270</v>
      </c>
      <c r="CI577" s="82">
        <v>63.1</v>
      </c>
      <c r="CJ577" s="80"/>
      <c r="CK577" s="82"/>
      <c r="CL577" s="80"/>
      <c r="CM577" s="82"/>
      <c r="CN577" s="80"/>
      <c r="CO577" s="82"/>
      <c r="CP577" s="80"/>
      <c r="CQ577" s="82"/>
      <c r="CR577" s="80"/>
      <c r="CS577" s="82"/>
      <c r="CT577" s="80"/>
      <c r="CU577" s="82"/>
      <c r="CV577" s="80"/>
      <c r="CW577" s="82"/>
      <c r="CX577" s="80"/>
      <c r="CY577" s="82"/>
      <c r="CZ577" s="80"/>
      <c r="DA577" s="82"/>
      <c r="DB577" s="80"/>
      <c r="DC577" s="82"/>
      <c r="DD577" s="80"/>
      <c r="DE577" s="82"/>
      <c r="DF577" s="80"/>
      <c r="DG577" s="82"/>
      <c r="DH577" s="80"/>
      <c r="DI577" s="81"/>
      <c r="DJ577" s="80"/>
      <c r="DK577" s="81"/>
      <c r="DL577" s="87"/>
      <c r="DM577" s="88"/>
      <c r="DN577" s="63"/>
      <c r="DO577" s="64"/>
      <c r="DP577" s="63"/>
      <c r="DQ577" s="64"/>
      <c r="DR577" s="95"/>
      <c r="DS577" s="96"/>
      <c r="DT577" s="63"/>
      <c r="DU577" s="65"/>
      <c r="DV577" s="63"/>
      <c r="DW577" s="65"/>
      <c r="DX577" s="63"/>
      <c r="DY577" s="97"/>
      <c r="DZ577" s="63"/>
      <c r="EA577" s="97"/>
      <c r="EB577" s="63"/>
      <c r="EC577" s="65"/>
    </row>
    <row r="578" spans="1:133" s="66" customFormat="1" x14ac:dyDescent="0.3">
      <c r="A578" s="67">
        <v>39</v>
      </c>
      <c r="B578" s="68">
        <f>COUNT(J578:EC578)</f>
        <v>5</v>
      </c>
      <c r="C578" s="69">
        <f>D578+E578</f>
        <v>285.04000000000002</v>
      </c>
      <c r="D578" s="68" t="str">
        <f>IF(B578&gt;17,(B578-17)*2,"0")</f>
        <v>0</v>
      </c>
      <c r="E578" s="70">
        <f>K578+M578+O578+Q578+S578+U578+W578+Y578+AA578+AC578+AE578+AG578+AI578+AK578+AM578+AO578+AQ578+AS578+AU578+AW578+AY578+BA578+BC578+BE578+BG578+BI578+BK578+BM578+BO578+BQ578+BS578+BU578+BW578+BY578+CA578+CC578+CE578+CG578+CI578+CK578+CM578+CO578+CQ578+CS578+CU578+CW578+CY578+DA578+DC578+DE578+DG578+DI578+DK578+EC578+DM578</f>
        <v>285.04000000000002</v>
      </c>
      <c r="F578" s="71" t="s">
        <v>1764</v>
      </c>
      <c r="G578" s="71">
        <v>1976</v>
      </c>
      <c r="H578" s="72" t="s">
        <v>2271</v>
      </c>
      <c r="I578" s="72" t="s">
        <v>2272</v>
      </c>
      <c r="J578" s="98"/>
      <c r="K578" s="74"/>
      <c r="L578" s="75" t="s">
        <v>2273</v>
      </c>
      <c r="M578" s="76">
        <v>58.01</v>
      </c>
      <c r="N578" s="75"/>
      <c r="O578" s="76"/>
      <c r="P578" s="75"/>
      <c r="Q578" s="76"/>
      <c r="R578" s="75"/>
      <c r="S578" s="77"/>
      <c r="T578" s="78"/>
      <c r="U578" s="99"/>
      <c r="V578" s="80"/>
      <c r="W578" s="81"/>
      <c r="X578" s="80"/>
      <c r="Y578" s="82"/>
      <c r="Z578" s="80"/>
      <c r="AA578" s="82"/>
      <c r="AB578" s="83"/>
      <c r="AC578" s="84"/>
      <c r="AD578" s="80"/>
      <c r="AE578" s="82"/>
      <c r="AF578" s="80" t="s">
        <v>2274</v>
      </c>
      <c r="AG578" s="82">
        <v>53.79</v>
      </c>
      <c r="AH578" s="80" t="s">
        <v>2275</v>
      </c>
      <c r="AI578" s="81">
        <v>56.53</v>
      </c>
      <c r="AJ578" s="80"/>
      <c r="AK578" s="82"/>
      <c r="AL578" s="80"/>
      <c r="AM578" s="82"/>
      <c r="AN578" s="80"/>
      <c r="AO578" s="82"/>
      <c r="AP578" s="80"/>
      <c r="AQ578" s="81"/>
      <c r="AR578" s="80" t="s">
        <v>2276</v>
      </c>
      <c r="AS578" s="81">
        <v>61.11</v>
      </c>
      <c r="AT578" s="80"/>
      <c r="AU578" s="82"/>
      <c r="AV578" s="80"/>
      <c r="AW578" s="82"/>
      <c r="AX578" s="73"/>
      <c r="AY578" s="79"/>
      <c r="AZ578" s="85"/>
      <c r="BA578" s="86"/>
      <c r="BB578" s="80"/>
      <c r="BC578" s="81"/>
      <c r="BD578" s="80"/>
      <c r="BE578" s="81"/>
      <c r="BF578" s="80"/>
      <c r="BG578" s="81"/>
      <c r="BH578" s="73" t="s">
        <v>866</v>
      </c>
      <c r="BI578" s="79">
        <v>55.6</v>
      </c>
      <c r="BJ578" s="80"/>
      <c r="BK578" s="81"/>
      <c r="BL578" s="80"/>
      <c r="BM578" s="82"/>
      <c r="BN578" s="80"/>
      <c r="BO578" s="81"/>
      <c r="BP578" s="80"/>
      <c r="BQ578" s="81"/>
      <c r="BR578" s="80"/>
      <c r="BS578" s="81"/>
      <c r="BT578" s="80"/>
      <c r="BU578" s="81"/>
      <c r="BV578" s="80"/>
      <c r="BW578" s="82"/>
      <c r="BX578" s="80"/>
      <c r="BY578" s="82"/>
      <c r="BZ578" s="80"/>
      <c r="CA578" s="82"/>
      <c r="CB578" s="80"/>
      <c r="CC578" s="82"/>
      <c r="CD578" s="80"/>
      <c r="CE578" s="82"/>
      <c r="CF578" s="80"/>
      <c r="CG578" s="82"/>
      <c r="CH578" s="80"/>
      <c r="CI578" s="82"/>
      <c r="CJ578" s="80"/>
      <c r="CK578" s="82"/>
      <c r="CL578" s="80"/>
      <c r="CM578" s="82"/>
      <c r="CN578" s="80"/>
      <c r="CO578" s="82"/>
      <c r="CP578" s="80"/>
      <c r="CQ578" s="82"/>
      <c r="CR578" s="80"/>
      <c r="CS578" s="82"/>
      <c r="CT578" s="80"/>
      <c r="CU578" s="82"/>
      <c r="CV578" s="80"/>
      <c r="CW578" s="82"/>
      <c r="CX578" s="80"/>
      <c r="CY578" s="82"/>
      <c r="CZ578" s="80"/>
      <c r="DA578" s="82"/>
      <c r="DB578" s="80"/>
      <c r="DC578" s="82"/>
      <c r="DD578" s="80"/>
      <c r="DE578" s="82"/>
      <c r="DF578" s="80"/>
      <c r="DG578" s="82"/>
      <c r="DH578" s="80"/>
      <c r="DI578" s="81"/>
      <c r="DJ578" s="80"/>
      <c r="DK578" s="81"/>
      <c r="DL578" s="87"/>
      <c r="DM578" s="88"/>
      <c r="DN578" s="63"/>
      <c r="DO578" s="64"/>
      <c r="DP578" s="63"/>
      <c r="DQ578" s="64"/>
      <c r="DR578" s="95"/>
      <c r="DS578" s="96"/>
      <c r="DT578" s="63"/>
      <c r="DU578" s="65"/>
      <c r="DV578" s="63"/>
      <c r="DW578" s="65"/>
      <c r="DX578" s="63"/>
      <c r="DY578" s="97"/>
      <c r="DZ578" s="63"/>
      <c r="EA578" s="97"/>
      <c r="EB578" s="63"/>
      <c r="EC578" s="65"/>
    </row>
    <row r="579" spans="1:133" s="66" customFormat="1" x14ac:dyDescent="0.3">
      <c r="A579" s="67">
        <v>40</v>
      </c>
      <c r="B579" s="68">
        <f>COUNT(J579:EC579)</f>
        <v>5</v>
      </c>
      <c r="C579" s="69">
        <f>D579+E579</f>
        <v>283.79000000000002</v>
      </c>
      <c r="D579" s="68" t="str">
        <f>IF(B579&gt;17,(B579-17)*2,"0")</f>
        <v>0</v>
      </c>
      <c r="E579" s="70">
        <f>K579+M579+O579+Q579+S579+U579+W579+Y579+AA579+AC579+AE579+AG579+AI579+AK579+AM579+AO579+AQ579+AS579+AU579+AW579+AY579+BA579+BC579+BE579+BG579+BI579+BK579+BM579+BO579+BQ579+BS579+BU579+BW579+BY579+CA579+CC579+CE579+CG579+CI579+CK579+CM579+CO579+CQ579+CS579+CU579+CW579+CY579+DA579+DC579+DE579+DG579+DI579+DK579+EC579+DM579</f>
        <v>283.79000000000002</v>
      </c>
      <c r="F579" s="71" t="s">
        <v>1764</v>
      </c>
      <c r="G579" s="71">
        <v>1979</v>
      </c>
      <c r="H579" s="72" t="s">
        <v>2277</v>
      </c>
      <c r="I579" s="72" t="s">
        <v>2278</v>
      </c>
      <c r="J579" s="98"/>
      <c r="K579" s="74"/>
      <c r="L579" s="75"/>
      <c r="M579" s="76"/>
      <c r="N579" s="75"/>
      <c r="O579" s="76"/>
      <c r="P579" s="75"/>
      <c r="Q579" s="76"/>
      <c r="R579" s="75"/>
      <c r="S579" s="77"/>
      <c r="T579" s="78"/>
      <c r="U579" s="99"/>
      <c r="V579" s="80"/>
      <c r="W579" s="81"/>
      <c r="X579" s="80" t="s">
        <v>2279</v>
      </c>
      <c r="Y579" s="82">
        <v>57.21</v>
      </c>
      <c r="Z579" s="80"/>
      <c r="AA579" s="82"/>
      <c r="AB579" s="83"/>
      <c r="AC579" s="84"/>
      <c r="AD579" s="80" t="s">
        <v>2280</v>
      </c>
      <c r="AE579" s="82">
        <v>61.38</v>
      </c>
      <c r="AF579" s="80"/>
      <c r="AG579" s="82"/>
      <c r="AH579" s="80" t="s">
        <v>2281</v>
      </c>
      <c r="AI579" s="81">
        <v>59.85</v>
      </c>
      <c r="AJ579" s="80"/>
      <c r="AK579" s="82"/>
      <c r="AL579" s="80"/>
      <c r="AM579" s="82"/>
      <c r="AN579" s="80"/>
      <c r="AO579" s="82"/>
      <c r="AP579" s="80"/>
      <c r="AQ579" s="81"/>
      <c r="AR579" s="80"/>
      <c r="AS579" s="81"/>
      <c r="AT579" s="80"/>
      <c r="AU579" s="82"/>
      <c r="AV579" s="80"/>
      <c r="AW579" s="82"/>
      <c r="AX579" s="73"/>
      <c r="AY579" s="79"/>
      <c r="AZ579" s="85"/>
      <c r="BA579" s="86"/>
      <c r="BB579" s="80"/>
      <c r="BC579" s="81"/>
      <c r="BD579" s="80"/>
      <c r="BE579" s="81"/>
      <c r="BF579" s="80"/>
      <c r="BG579" s="81"/>
      <c r="BH579" s="73"/>
      <c r="BI579" s="79"/>
      <c r="BJ579" s="80"/>
      <c r="BK579" s="81"/>
      <c r="BL579" s="80"/>
      <c r="BM579" s="82"/>
      <c r="BN579" s="80"/>
      <c r="BO579" s="81"/>
      <c r="BP579" s="80"/>
      <c r="BQ579" s="81"/>
      <c r="BR579" s="80"/>
      <c r="BS579" s="81"/>
      <c r="BT579" s="80"/>
      <c r="BU579" s="81"/>
      <c r="BV579" s="80"/>
      <c r="BW579" s="82"/>
      <c r="BX579" s="80"/>
      <c r="BY579" s="82"/>
      <c r="BZ579" s="80"/>
      <c r="CA579" s="82"/>
      <c r="CB579" s="80"/>
      <c r="CC579" s="82"/>
      <c r="CD579" s="80"/>
      <c r="CE579" s="82"/>
      <c r="CF579" s="80"/>
      <c r="CG579" s="82"/>
      <c r="CH579" s="80" t="s">
        <v>2282</v>
      </c>
      <c r="CI579" s="82">
        <v>53.02</v>
      </c>
      <c r="CJ579" s="80"/>
      <c r="CK579" s="82"/>
      <c r="CL579" s="80"/>
      <c r="CM579" s="82"/>
      <c r="CN579" s="80"/>
      <c r="CO579" s="82"/>
      <c r="CP579" s="80"/>
      <c r="CQ579" s="82"/>
      <c r="CR579" s="80"/>
      <c r="CS579" s="82"/>
      <c r="CT579" s="80"/>
      <c r="CU579" s="82"/>
      <c r="CV579" s="80"/>
      <c r="CW579" s="82"/>
      <c r="CX579" s="80"/>
      <c r="CY579" s="82"/>
      <c r="CZ579" s="80"/>
      <c r="DA579" s="82"/>
      <c r="DB579" s="80" t="s">
        <v>2283</v>
      </c>
      <c r="DC579" s="82">
        <v>52.33</v>
      </c>
      <c r="DD579" s="80"/>
      <c r="DE579" s="82"/>
      <c r="DF579" s="80"/>
      <c r="DG579" s="82"/>
      <c r="DH579" s="80"/>
      <c r="DI579" s="81"/>
      <c r="DJ579" s="80"/>
      <c r="DK579" s="81"/>
      <c r="DL579" s="87"/>
      <c r="DM579" s="88"/>
      <c r="DN579" s="63"/>
      <c r="DO579" s="64"/>
      <c r="DP579" s="63"/>
      <c r="DQ579" s="64"/>
      <c r="DR579" s="95"/>
      <c r="DS579" s="96"/>
      <c r="DT579" s="63"/>
      <c r="DU579" s="65"/>
      <c r="DV579" s="63"/>
      <c r="DW579" s="65"/>
      <c r="DX579" s="63"/>
      <c r="DY579" s="97"/>
      <c r="DZ579" s="63"/>
      <c r="EA579" s="97"/>
      <c r="EB579" s="63"/>
      <c r="EC579" s="65"/>
    </row>
    <row r="580" spans="1:133" s="66" customFormat="1" x14ac:dyDescent="0.3">
      <c r="A580" s="67">
        <v>41</v>
      </c>
      <c r="B580" s="68">
        <f>COUNT(J580:EC580)</f>
        <v>5</v>
      </c>
      <c r="C580" s="69">
        <f>D580+E580</f>
        <v>269.36</v>
      </c>
      <c r="D580" s="68" t="str">
        <f>IF(B580&gt;17,(B580-17)*2,"0")</f>
        <v>0</v>
      </c>
      <c r="E580" s="70">
        <f>K580+M580+O580+Q580+S580+U580+W580+Y580+AA580+AC580+AE580+AG580+AI580+AK580+AM580+AO580+AQ580+AS580+AU580+AW580+AY580+BA580+BC580+BE580+BG580+BI580+BK580+BM580+BO580+BQ580+BS580+BU580+BW580+BY580+CA580+CC580+CE580+CG580+CI580+CK580+CM580+CO580+CQ580+CS580+CU580+CW580+CY580+DA580+DC580+DE580+DG580+DI580+DK580+EC580+DM580</f>
        <v>269.36</v>
      </c>
      <c r="F580" s="71" t="s">
        <v>1764</v>
      </c>
      <c r="G580" s="71">
        <v>1974</v>
      </c>
      <c r="H580" s="72" t="s">
        <v>2284</v>
      </c>
      <c r="I580" s="72" t="s">
        <v>853</v>
      </c>
      <c r="J580" s="98"/>
      <c r="K580" s="74"/>
      <c r="L580" s="75"/>
      <c r="M580" s="76"/>
      <c r="N580" s="75" t="s">
        <v>2285</v>
      </c>
      <c r="O580" s="76">
        <v>53.37</v>
      </c>
      <c r="P580" s="75"/>
      <c r="Q580" s="76"/>
      <c r="R580" s="75"/>
      <c r="S580" s="77"/>
      <c r="T580" s="78"/>
      <c r="U580" s="99"/>
      <c r="V580" s="80"/>
      <c r="W580" s="81"/>
      <c r="X580" s="80" t="s">
        <v>703</v>
      </c>
      <c r="Y580" s="82">
        <v>55.89</v>
      </c>
      <c r="Z580" s="80" t="s">
        <v>2286</v>
      </c>
      <c r="AA580" s="82">
        <v>53.37</v>
      </c>
      <c r="AB580" s="83" t="s">
        <v>2287</v>
      </c>
      <c r="AC580" s="84">
        <v>55.09</v>
      </c>
      <c r="AD580" s="80"/>
      <c r="AE580" s="82"/>
      <c r="AF580" s="80"/>
      <c r="AG580" s="82"/>
      <c r="AH580" s="80"/>
      <c r="AI580" s="81"/>
      <c r="AJ580" s="80"/>
      <c r="AK580" s="82"/>
      <c r="AL580" s="80"/>
      <c r="AM580" s="82"/>
      <c r="AN580" s="80"/>
      <c r="AO580" s="82"/>
      <c r="AP580" s="80"/>
      <c r="AQ580" s="81"/>
      <c r="AR580" s="80"/>
      <c r="AS580" s="81"/>
      <c r="AT580" s="80"/>
      <c r="AU580" s="82"/>
      <c r="AV580" s="80"/>
      <c r="AW580" s="82"/>
      <c r="AX580" s="73"/>
      <c r="AY580" s="79"/>
      <c r="AZ580" s="85"/>
      <c r="BA580" s="86"/>
      <c r="BB580" s="80"/>
      <c r="BC580" s="81"/>
      <c r="BD580" s="80"/>
      <c r="BE580" s="81"/>
      <c r="BF580" s="80"/>
      <c r="BG580" s="81"/>
      <c r="BH580" s="73"/>
      <c r="BI580" s="79"/>
      <c r="BJ580" s="80"/>
      <c r="BK580" s="81"/>
      <c r="BL580" s="80"/>
      <c r="BM580" s="82"/>
      <c r="BN580" s="80"/>
      <c r="BO580" s="81"/>
      <c r="BP580" s="80"/>
      <c r="BQ580" s="81"/>
      <c r="BR580" s="80"/>
      <c r="BS580" s="81"/>
      <c r="BT580" s="80"/>
      <c r="BU580" s="81"/>
      <c r="BV580" s="80"/>
      <c r="BW580" s="82"/>
      <c r="BX580" s="80"/>
      <c r="BY580" s="82"/>
      <c r="BZ580" s="80"/>
      <c r="CA580" s="82"/>
      <c r="CB580" s="80"/>
      <c r="CC580" s="82"/>
      <c r="CD580" s="80"/>
      <c r="CE580" s="82"/>
      <c r="CF580" s="80"/>
      <c r="CG580" s="82"/>
      <c r="CH580" s="80"/>
      <c r="CI580" s="82"/>
      <c r="CJ580" s="80"/>
      <c r="CK580" s="82"/>
      <c r="CL580" s="80"/>
      <c r="CM580" s="82"/>
      <c r="CN580" s="80"/>
      <c r="CO580" s="82"/>
      <c r="CP580" s="80"/>
      <c r="CQ580" s="82"/>
      <c r="CR580" s="80"/>
      <c r="CS580" s="82"/>
      <c r="CT580" s="80"/>
      <c r="CU580" s="82"/>
      <c r="CV580" s="80"/>
      <c r="CW580" s="82"/>
      <c r="CX580" s="80"/>
      <c r="CY580" s="82"/>
      <c r="CZ580" s="80" t="s">
        <v>2288</v>
      </c>
      <c r="DA580" s="82">
        <v>51.64</v>
      </c>
      <c r="DB580" s="80"/>
      <c r="DC580" s="82"/>
      <c r="DD580" s="80"/>
      <c r="DE580" s="82"/>
      <c r="DF580" s="80"/>
      <c r="DG580" s="82"/>
      <c r="DH580" s="80"/>
      <c r="DI580" s="81"/>
      <c r="DJ580" s="80"/>
      <c r="DK580" s="81"/>
      <c r="DL580" s="87"/>
      <c r="DM580" s="88"/>
      <c r="DN580" s="63"/>
      <c r="DO580" s="64"/>
      <c r="DP580" s="63"/>
      <c r="DQ580" s="64"/>
      <c r="DR580" s="95"/>
      <c r="DS580" s="96"/>
      <c r="DT580" s="63"/>
      <c r="DU580" s="65"/>
      <c r="DV580" s="63"/>
      <c r="DW580" s="65"/>
      <c r="DX580" s="63"/>
      <c r="DY580" s="97"/>
      <c r="DZ580" s="63"/>
      <c r="EA580" s="97"/>
      <c r="EB580" s="63"/>
      <c r="EC580" s="65"/>
    </row>
    <row r="581" spans="1:133" s="66" customFormat="1" x14ac:dyDescent="0.3">
      <c r="A581" s="67">
        <v>42</v>
      </c>
      <c r="B581" s="68">
        <f>COUNT(J581:EC581)</f>
        <v>4</v>
      </c>
      <c r="C581" s="69">
        <f>D581+E581</f>
        <v>264.5</v>
      </c>
      <c r="D581" s="68" t="str">
        <f>IF(B581&gt;17,(B581-17)*2,"0")</f>
        <v>0</v>
      </c>
      <c r="E581" s="70">
        <f>K581+M581+O581+Q581+S581+U581+W581+Y581+AA581+AC581+AE581+AG581+AI581+AK581+AM581+AO581+AQ581+AS581+AU581+AW581+AY581+BA581+BC581+BE581+BG581+BI581+BK581+BM581+BO581+BQ581+BS581+BU581+BW581+BY581+CA581+CC581+CE581+CG581+CI581+CK581+CM581+CO581+CQ581+CS581+CU581+CW581+CY581+DA581+DC581+DE581+DG581+DI581+DK581+EC581+DM581</f>
        <v>264.5</v>
      </c>
      <c r="F581" s="71" t="s">
        <v>1764</v>
      </c>
      <c r="G581" s="71">
        <v>1974</v>
      </c>
      <c r="H581" s="72" t="s">
        <v>2289</v>
      </c>
      <c r="I581" s="72" t="s">
        <v>1137</v>
      </c>
      <c r="J581" s="98"/>
      <c r="K581" s="74"/>
      <c r="L581" s="75"/>
      <c r="M581" s="76"/>
      <c r="N581" s="75"/>
      <c r="O581" s="76"/>
      <c r="P581" s="75"/>
      <c r="Q581" s="76"/>
      <c r="R581" s="75"/>
      <c r="S581" s="77"/>
      <c r="T581" s="78"/>
      <c r="U581" s="99"/>
      <c r="V581" s="80"/>
      <c r="W581" s="81"/>
      <c r="X581" s="80"/>
      <c r="Y581" s="82"/>
      <c r="Z581" s="80"/>
      <c r="AA581" s="82"/>
      <c r="AB581" s="83"/>
      <c r="AC581" s="84"/>
      <c r="AD581" s="80"/>
      <c r="AE581" s="82"/>
      <c r="AF581" s="80"/>
      <c r="AG581" s="82"/>
      <c r="AH581" s="80"/>
      <c r="AI581" s="81"/>
      <c r="AJ581" s="80"/>
      <c r="AK581" s="82"/>
      <c r="AL581" s="80"/>
      <c r="AM581" s="82"/>
      <c r="AN581" s="80" t="s">
        <v>2094</v>
      </c>
      <c r="AO581" s="82">
        <v>69.680000000000007</v>
      </c>
      <c r="AP581" s="80"/>
      <c r="AQ581" s="81"/>
      <c r="AR581" s="80"/>
      <c r="AS581" s="81"/>
      <c r="AT581" s="80"/>
      <c r="AU581" s="82"/>
      <c r="AV581" s="80"/>
      <c r="AW581" s="82"/>
      <c r="AX581" s="73"/>
      <c r="AY581" s="79"/>
      <c r="AZ581" s="85"/>
      <c r="BA581" s="86"/>
      <c r="BB581" s="80"/>
      <c r="BC581" s="81"/>
      <c r="BD581" s="80"/>
      <c r="BE581" s="81"/>
      <c r="BF581" s="80"/>
      <c r="BG581" s="81"/>
      <c r="BH581" s="73"/>
      <c r="BI581" s="79"/>
      <c r="BJ581" s="80"/>
      <c r="BK581" s="81"/>
      <c r="BL581" s="80" t="s">
        <v>2290</v>
      </c>
      <c r="BM581" s="82">
        <v>67.25</v>
      </c>
      <c r="BN581" s="80"/>
      <c r="BO581" s="81"/>
      <c r="BP581" s="80"/>
      <c r="BQ581" s="81"/>
      <c r="BR581" s="80"/>
      <c r="BS581" s="81"/>
      <c r="BT581" s="80"/>
      <c r="BU581" s="81"/>
      <c r="BV581" s="80"/>
      <c r="BW581" s="82"/>
      <c r="BX581" s="80" t="s">
        <v>2291</v>
      </c>
      <c r="BY581" s="82">
        <v>64.930000000000007</v>
      </c>
      <c r="BZ581" s="80"/>
      <c r="CA581" s="82"/>
      <c r="CB581" s="80" t="s">
        <v>2073</v>
      </c>
      <c r="CC581" s="82">
        <v>62.64</v>
      </c>
      <c r="CD581" s="80"/>
      <c r="CE581" s="82"/>
      <c r="CF581" s="80"/>
      <c r="CG581" s="82"/>
      <c r="CH581" s="80"/>
      <c r="CI581" s="82"/>
      <c r="CJ581" s="80"/>
      <c r="CK581" s="82"/>
      <c r="CL581" s="80"/>
      <c r="CM581" s="82"/>
      <c r="CN581" s="80"/>
      <c r="CO581" s="82"/>
      <c r="CP581" s="80"/>
      <c r="CQ581" s="82"/>
      <c r="CR581" s="80"/>
      <c r="CS581" s="82"/>
      <c r="CT581" s="80"/>
      <c r="CU581" s="82"/>
      <c r="CV581" s="80"/>
      <c r="CW581" s="82"/>
      <c r="CX581" s="80"/>
      <c r="CY581" s="82"/>
      <c r="CZ581" s="80"/>
      <c r="DA581" s="82"/>
      <c r="DB581" s="80"/>
      <c r="DC581" s="82"/>
      <c r="DD581" s="80"/>
      <c r="DE581" s="82"/>
      <c r="DF581" s="80"/>
      <c r="DG581" s="82"/>
      <c r="DH581" s="80"/>
      <c r="DI581" s="81"/>
      <c r="DJ581" s="80"/>
      <c r="DK581" s="81"/>
      <c r="DL581" s="87"/>
      <c r="DM581" s="88"/>
      <c r="DN581" s="63"/>
      <c r="DO581" s="64"/>
      <c r="DP581" s="63"/>
      <c r="DQ581" s="64"/>
      <c r="DR581" s="95"/>
      <c r="DS581" s="96"/>
      <c r="DT581" s="63"/>
      <c r="DU581" s="65"/>
      <c r="DV581" s="63"/>
      <c r="DW581" s="65"/>
      <c r="DX581" s="63"/>
      <c r="DY581" s="97"/>
      <c r="DZ581" s="63"/>
      <c r="EA581" s="97"/>
      <c r="EB581" s="63"/>
      <c r="EC581" s="65"/>
    </row>
    <row r="582" spans="1:133" s="66" customFormat="1" x14ac:dyDescent="0.3">
      <c r="A582" s="67">
        <v>43</v>
      </c>
      <c r="B582" s="68">
        <f>COUNT(J582:EC582)</f>
        <v>6</v>
      </c>
      <c r="C582" s="69">
        <f>D582+E582</f>
        <v>262.96999999999997</v>
      </c>
      <c r="D582" s="68" t="str">
        <f>IF(B582&gt;17,(B582-17)*2,"0")</f>
        <v>0</v>
      </c>
      <c r="E582" s="70">
        <f>K582+M582+O582+Q582+S582+U582+W582+Y582+AA582+AC582+AE582+AG582+AI582+AK582+AM582+AO582+AQ582+AS582+AU582+AW582+AY582+BA582+BC582+BE582+BG582+BI582+BK582+BM582+BO582+BQ582+BS582+BU582+BW582+BY582+CA582+CC582+CE582+CG582+CI582+CK582+CM582+CO582+CQ582+CS582+CU582+CW582+CY582+DA582+DC582+DE582+DG582+DI582+DK582+EC582+DM582</f>
        <v>262.96999999999997</v>
      </c>
      <c r="F582" s="71" t="s">
        <v>1764</v>
      </c>
      <c r="G582" s="71">
        <v>1977</v>
      </c>
      <c r="H582" s="72" t="s">
        <v>2292</v>
      </c>
      <c r="I582" s="72" t="s">
        <v>2293</v>
      </c>
      <c r="J582" s="98" t="s">
        <v>1952</v>
      </c>
      <c r="K582" s="74">
        <v>47.42</v>
      </c>
      <c r="L582" s="75"/>
      <c r="M582" s="76"/>
      <c r="N582" s="75" t="s">
        <v>2294</v>
      </c>
      <c r="O582" s="76">
        <v>51.78</v>
      </c>
      <c r="P582" s="75"/>
      <c r="Q582" s="76"/>
      <c r="R582" s="75" t="s">
        <v>2295</v>
      </c>
      <c r="S582" s="77">
        <v>30.68</v>
      </c>
      <c r="T582" s="78"/>
      <c r="U582" s="99"/>
      <c r="V582" s="80"/>
      <c r="W582" s="81"/>
      <c r="X582" s="80"/>
      <c r="Y582" s="82"/>
      <c r="Z582" s="80"/>
      <c r="AA582" s="82"/>
      <c r="AB582" s="83"/>
      <c r="AC582" s="84"/>
      <c r="AD582" s="80"/>
      <c r="AE582" s="82"/>
      <c r="AF582" s="80" t="s">
        <v>2139</v>
      </c>
      <c r="AG582" s="82">
        <v>39.04</v>
      </c>
      <c r="AH582" s="80"/>
      <c r="AI582" s="81"/>
      <c r="AJ582" s="80" t="s">
        <v>2296</v>
      </c>
      <c r="AK582" s="82">
        <v>46.73</v>
      </c>
      <c r="AL582" s="80"/>
      <c r="AM582" s="82"/>
      <c r="AN582" s="80"/>
      <c r="AO582" s="82"/>
      <c r="AP582" s="80"/>
      <c r="AQ582" s="81"/>
      <c r="AR582" s="80"/>
      <c r="AS582" s="81"/>
      <c r="AT582" s="80"/>
      <c r="AU582" s="82"/>
      <c r="AV582" s="80"/>
      <c r="AW582" s="82"/>
      <c r="AX582" s="73"/>
      <c r="AY582" s="79"/>
      <c r="AZ582" s="85"/>
      <c r="BA582" s="86"/>
      <c r="BB582" s="80"/>
      <c r="BC582" s="81"/>
      <c r="BD582" s="80"/>
      <c r="BE582" s="81"/>
      <c r="BF582" s="80"/>
      <c r="BG582" s="81"/>
      <c r="BH582" s="73"/>
      <c r="BI582" s="79"/>
      <c r="BJ582" s="80"/>
      <c r="BK582" s="81"/>
      <c r="BL582" s="80"/>
      <c r="BM582" s="82"/>
      <c r="BN582" s="80"/>
      <c r="BO582" s="81"/>
      <c r="BP582" s="80"/>
      <c r="BQ582" s="81"/>
      <c r="BR582" s="80"/>
      <c r="BS582" s="81"/>
      <c r="BT582" s="80"/>
      <c r="BU582" s="81"/>
      <c r="BV582" s="80"/>
      <c r="BW582" s="82"/>
      <c r="BX582" s="80"/>
      <c r="BY582" s="82"/>
      <c r="BZ582" s="80"/>
      <c r="CA582" s="82"/>
      <c r="CB582" s="80"/>
      <c r="CC582" s="82"/>
      <c r="CD582" s="80"/>
      <c r="CE582" s="82"/>
      <c r="CF582" s="80"/>
      <c r="CG582" s="82"/>
      <c r="CH582" s="80"/>
      <c r="CI582" s="82"/>
      <c r="CJ582" s="80"/>
      <c r="CK582" s="82"/>
      <c r="CL582" s="80"/>
      <c r="CM582" s="82"/>
      <c r="CN582" s="80"/>
      <c r="CO582" s="82"/>
      <c r="CP582" s="80"/>
      <c r="CQ582" s="82"/>
      <c r="CR582" s="80"/>
      <c r="CS582" s="82"/>
      <c r="CT582" s="80"/>
      <c r="CU582" s="82"/>
      <c r="CV582" s="80" t="s">
        <v>2297</v>
      </c>
      <c r="CW582" s="82">
        <v>47.32</v>
      </c>
      <c r="CX582" s="80"/>
      <c r="CY582" s="82"/>
      <c r="CZ582" s="80"/>
      <c r="DA582" s="82"/>
      <c r="DB582" s="80"/>
      <c r="DC582" s="82"/>
      <c r="DD582" s="80"/>
      <c r="DE582" s="82"/>
      <c r="DF582" s="80"/>
      <c r="DG582" s="82"/>
      <c r="DH582" s="80"/>
      <c r="DI582" s="81"/>
      <c r="DJ582" s="80"/>
      <c r="DK582" s="81"/>
      <c r="DL582" s="87"/>
      <c r="DM582" s="88"/>
      <c r="DN582" s="63"/>
      <c r="DO582" s="64"/>
      <c r="DP582" s="63"/>
      <c r="DQ582" s="64"/>
      <c r="DR582" s="95"/>
      <c r="DS582" s="96"/>
      <c r="DT582" s="63"/>
      <c r="DU582" s="65"/>
      <c r="DV582" s="63"/>
      <c r="DW582" s="65"/>
      <c r="DX582" s="63"/>
      <c r="DY582" s="97"/>
      <c r="DZ582" s="63"/>
      <c r="EA582" s="97"/>
      <c r="EB582" s="63"/>
      <c r="EC582" s="65"/>
    </row>
    <row r="583" spans="1:133" s="66" customFormat="1" x14ac:dyDescent="0.3">
      <c r="A583" s="67">
        <v>44</v>
      </c>
      <c r="B583" s="68">
        <f>COUNT(J583:EC583)</f>
        <v>5</v>
      </c>
      <c r="C583" s="69">
        <f>D583+E583</f>
        <v>255.32</v>
      </c>
      <c r="D583" s="68" t="str">
        <f>IF(B583&gt;17,(B583-17)*2,"0")</f>
        <v>0</v>
      </c>
      <c r="E583" s="70">
        <f>K583+M583+O583+Q583+S583+U583+W583+Y583+AA583+AC583+AE583+AG583+AI583+AK583+AM583+AO583+AQ583+AS583+AU583+AW583+AY583+BA583+BC583+BE583+BG583+BI583+BK583+BM583+BO583+BQ583+BS583+BU583+BW583+BY583+CA583+CC583+CE583+CG583+CI583+CK583+CM583+CO583+CQ583+CS583+CU583+CW583+CY583+DA583+DC583+DE583+DG583+DI583+DK583+EC583+DM583</f>
        <v>255.32</v>
      </c>
      <c r="F583" s="71" t="s">
        <v>1764</v>
      </c>
      <c r="G583" s="71">
        <v>1974</v>
      </c>
      <c r="H583" s="72" t="s">
        <v>2298</v>
      </c>
      <c r="I583" s="72" t="s">
        <v>330</v>
      </c>
      <c r="J583" s="98"/>
      <c r="K583" s="74"/>
      <c r="L583" s="75"/>
      <c r="M583" s="76"/>
      <c r="N583" s="75"/>
      <c r="O583" s="76"/>
      <c r="P583" s="75"/>
      <c r="Q583" s="76"/>
      <c r="R583" s="75" t="s">
        <v>2299</v>
      </c>
      <c r="S583" s="77">
        <v>53.54</v>
      </c>
      <c r="T583" s="78"/>
      <c r="U583" s="99"/>
      <c r="V583" s="80"/>
      <c r="W583" s="81"/>
      <c r="X583" s="80"/>
      <c r="Y583" s="82"/>
      <c r="Z583" s="80"/>
      <c r="AA583" s="82"/>
      <c r="AB583" s="83"/>
      <c r="AC583" s="84"/>
      <c r="AD583" s="80"/>
      <c r="AE583" s="82"/>
      <c r="AF583" s="80"/>
      <c r="AG583" s="82"/>
      <c r="AH583" s="80"/>
      <c r="AI583" s="81"/>
      <c r="AJ583" s="80"/>
      <c r="AK583" s="82"/>
      <c r="AL583" s="80"/>
      <c r="AM583" s="82"/>
      <c r="AN583" s="80" t="s">
        <v>2300</v>
      </c>
      <c r="AO583" s="82">
        <v>53</v>
      </c>
      <c r="AP583" s="80"/>
      <c r="AQ583" s="81"/>
      <c r="AR583" s="80" t="s">
        <v>2301</v>
      </c>
      <c r="AS583" s="81">
        <v>61.77</v>
      </c>
      <c r="AT583" s="80"/>
      <c r="AU583" s="82"/>
      <c r="AV583" s="80"/>
      <c r="AW583" s="82"/>
      <c r="AX583" s="73"/>
      <c r="AY583" s="79"/>
      <c r="AZ583" s="85"/>
      <c r="BA583" s="86"/>
      <c r="BB583" s="80"/>
      <c r="BC583" s="81"/>
      <c r="BD583" s="80"/>
      <c r="BE583" s="81"/>
      <c r="BF583" s="80"/>
      <c r="BG583" s="81"/>
      <c r="BH583" s="73"/>
      <c r="BI583" s="79"/>
      <c r="BJ583" s="80"/>
      <c r="BK583" s="81"/>
      <c r="BL583" s="80"/>
      <c r="BM583" s="82"/>
      <c r="BN583" s="80"/>
      <c r="BO583" s="81"/>
      <c r="BP583" s="80"/>
      <c r="BQ583" s="81"/>
      <c r="BR583" s="80"/>
      <c r="BS583" s="81"/>
      <c r="BT583" s="80"/>
      <c r="BU583" s="81"/>
      <c r="BV583" s="80"/>
      <c r="BW583" s="82"/>
      <c r="BX583" s="80"/>
      <c r="BY583" s="82"/>
      <c r="BZ583" s="80"/>
      <c r="CA583" s="82"/>
      <c r="CB583" s="80"/>
      <c r="CC583" s="82"/>
      <c r="CD583" s="80"/>
      <c r="CE583" s="82"/>
      <c r="CF583" s="80"/>
      <c r="CG583" s="82"/>
      <c r="CH583" s="80"/>
      <c r="CI583" s="82"/>
      <c r="CJ583" s="80"/>
      <c r="CK583" s="82"/>
      <c r="CL583" s="80"/>
      <c r="CM583" s="82"/>
      <c r="CN583" s="80"/>
      <c r="CO583" s="82"/>
      <c r="CP583" s="80"/>
      <c r="CQ583" s="82"/>
      <c r="CR583" s="80"/>
      <c r="CS583" s="82"/>
      <c r="CT583" s="80" t="s">
        <v>2302</v>
      </c>
      <c r="CU583" s="82">
        <v>45.65</v>
      </c>
      <c r="CV583" s="80" t="s">
        <v>2303</v>
      </c>
      <c r="CW583" s="82">
        <v>41.36</v>
      </c>
      <c r="CX583" s="80"/>
      <c r="CY583" s="82"/>
      <c r="CZ583" s="80"/>
      <c r="DA583" s="82"/>
      <c r="DB583" s="80"/>
      <c r="DC583" s="82"/>
      <c r="DD583" s="80"/>
      <c r="DE583" s="82"/>
      <c r="DF583" s="80"/>
      <c r="DG583" s="82"/>
      <c r="DH583" s="80"/>
      <c r="DI583" s="81"/>
      <c r="DJ583" s="80"/>
      <c r="DK583" s="81"/>
      <c r="DL583" s="87"/>
      <c r="DM583" s="88"/>
      <c r="DN583" s="63"/>
      <c r="DO583" s="64"/>
      <c r="DP583" s="63"/>
      <c r="DQ583" s="64"/>
      <c r="DR583" s="95"/>
      <c r="DS583" s="96"/>
      <c r="DT583" s="63"/>
      <c r="DU583" s="65"/>
      <c r="DV583" s="63"/>
      <c r="DW583" s="65"/>
      <c r="DX583" s="63"/>
      <c r="DY583" s="97"/>
      <c r="DZ583" s="63"/>
      <c r="EA583" s="97"/>
      <c r="EB583" s="63"/>
      <c r="EC583" s="65"/>
    </row>
    <row r="584" spans="1:133" s="66" customFormat="1" x14ac:dyDescent="0.3">
      <c r="A584" s="67">
        <v>45</v>
      </c>
      <c r="B584" s="68">
        <f>COUNT(J584:EC584)</f>
        <v>5</v>
      </c>
      <c r="C584" s="69">
        <f>D584+E584</f>
        <v>243.36999999999995</v>
      </c>
      <c r="D584" s="68" t="str">
        <f>IF(B584&gt;17,(B584-17)*2,"0")</f>
        <v>0</v>
      </c>
      <c r="E584" s="70">
        <f>K584+M584+O584+Q584+S584+U584+W584+Y584+AA584+AC584+AE584+AG584+AI584+AK584+AM584+AO584+AQ584+AS584+AU584+AW584+AY584+BA584+BC584+BE584+BG584+BI584+BK584+BM584+BO584+BQ584+BS584+BU584+BW584+BY584+CA584+CC584+CE584+CG584+CI584+CK584+CM584+CO584+CQ584+CS584+CU584+CW584+CY584+DA584+DC584+DE584+DG584+DI584+DK584+EC584+DM584</f>
        <v>243.36999999999995</v>
      </c>
      <c r="F584" s="71" t="s">
        <v>1764</v>
      </c>
      <c r="G584" s="71">
        <v>1974</v>
      </c>
      <c r="H584" s="72" t="s">
        <v>2304</v>
      </c>
      <c r="I584" s="72" t="s">
        <v>2305</v>
      </c>
      <c r="J584" s="98" t="s">
        <v>1531</v>
      </c>
      <c r="K584" s="74">
        <v>45.05</v>
      </c>
      <c r="L584" s="75" t="s">
        <v>2239</v>
      </c>
      <c r="M584" s="76">
        <v>54.12</v>
      </c>
      <c r="N584" s="75"/>
      <c r="O584" s="76"/>
      <c r="P584" s="75" t="s">
        <v>2306</v>
      </c>
      <c r="Q584" s="76">
        <v>47.67</v>
      </c>
      <c r="R584" s="75"/>
      <c r="S584" s="77"/>
      <c r="T584" s="78" t="s">
        <v>2132</v>
      </c>
      <c r="U584" s="99">
        <v>46.98</v>
      </c>
      <c r="V584" s="80"/>
      <c r="W584" s="81"/>
      <c r="X584" s="80"/>
      <c r="Y584" s="82"/>
      <c r="Z584" s="80"/>
      <c r="AA584" s="82"/>
      <c r="AB584" s="83"/>
      <c r="AC584" s="84"/>
      <c r="AD584" s="80"/>
      <c r="AE584" s="82"/>
      <c r="AF584" s="80"/>
      <c r="AG584" s="82"/>
      <c r="AH584" s="80"/>
      <c r="AI584" s="81"/>
      <c r="AJ584" s="80"/>
      <c r="AK584" s="82"/>
      <c r="AL584" s="80"/>
      <c r="AM584" s="82"/>
      <c r="AN584" s="80"/>
      <c r="AO584" s="82"/>
      <c r="AP584" s="80"/>
      <c r="AQ584" s="81"/>
      <c r="AR584" s="80"/>
      <c r="AS584" s="81"/>
      <c r="AT584" s="80"/>
      <c r="AU584" s="82"/>
      <c r="AV584" s="80"/>
      <c r="AW584" s="82"/>
      <c r="AX584" s="73"/>
      <c r="AY584" s="79"/>
      <c r="AZ584" s="85"/>
      <c r="BA584" s="86"/>
      <c r="BB584" s="80"/>
      <c r="BC584" s="81"/>
      <c r="BD584" s="80"/>
      <c r="BE584" s="81"/>
      <c r="BF584" s="80"/>
      <c r="BG584" s="81"/>
      <c r="BH584" s="73"/>
      <c r="BI584" s="79"/>
      <c r="BJ584" s="80"/>
      <c r="BK584" s="81"/>
      <c r="BL584" s="80"/>
      <c r="BM584" s="82"/>
      <c r="BN584" s="80"/>
      <c r="BO584" s="81"/>
      <c r="BP584" s="80"/>
      <c r="BQ584" s="81"/>
      <c r="BR584" s="80"/>
      <c r="BS584" s="81"/>
      <c r="BT584" s="80"/>
      <c r="BU584" s="81"/>
      <c r="BV584" s="80"/>
      <c r="BW584" s="82"/>
      <c r="BX584" s="80"/>
      <c r="BY584" s="82"/>
      <c r="BZ584" s="80"/>
      <c r="CA584" s="82"/>
      <c r="CB584" s="80"/>
      <c r="CC584" s="82"/>
      <c r="CD584" s="80"/>
      <c r="CE584" s="82"/>
      <c r="CF584" s="80"/>
      <c r="CG584" s="82"/>
      <c r="CH584" s="80"/>
      <c r="CI584" s="82"/>
      <c r="CJ584" s="80"/>
      <c r="CK584" s="82"/>
      <c r="CL584" s="80"/>
      <c r="CM584" s="82"/>
      <c r="CN584" s="80"/>
      <c r="CO584" s="82"/>
      <c r="CP584" s="80"/>
      <c r="CQ584" s="82"/>
      <c r="CR584" s="80" t="s">
        <v>2307</v>
      </c>
      <c r="CS584" s="82">
        <v>49.55</v>
      </c>
      <c r="CT584" s="80"/>
      <c r="CU584" s="82"/>
      <c r="CV584" s="80"/>
      <c r="CW584" s="82"/>
      <c r="CX584" s="80"/>
      <c r="CY584" s="82"/>
      <c r="CZ584" s="80"/>
      <c r="DA584" s="82"/>
      <c r="DB584" s="80"/>
      <c r="DC584" s="82"/>
      <c r="DD584" s="80"/>
      <c r="DE584" s="82"/>
      <c r="DF584" s="80"/>
      <c r="DG584" s="82"/>
      <c r="DH584" s="80"/>
      <c r="DI584" s="81"/>
      <c r="DJ584" s="80"/>
      <c r="DK584" s="81"/>
      <c r="DL584" s="87"/>
      <c r="DM584" s="88"/>
      <c r="DN584" s="63"/>
      <c r="DO584" s="64"/>
      <c r="DP584" s="63"/>
      <c r="DQ584" s="64"/>
      <c r="DR584" s="95"/>
      <c r="DS584" s="96"/>
      <c r="DT584" s="63"/>
      <c r="DU584" s="65"/>
      <c r="DV584" s="63"/>
      <c r="DW584" s="65"/>
      <c r="DX584" s="63"/>
      <c r="DY584" s="97"/>
      <c r="DZ584" s="63"/>
      <c r="EA584" s="97"/>
      <c r="EB584" s="63"/>
      <c r="EC584" s="65"/>
    </row>
    <row r="585" spans="1:133" s="66" customFormat="1" x14ac:dyDescent="0.3">
      <c r="A585" s="67">
        <v>46</v>
      </c>
      <c r="B585" s="68">
        <f>COUNT(J585:EC585)</f>
        <v>4</v>
      </c>
      <c r="C585" s="69">
        <f>D585+E585</f>
        <v>218.38</v>
      </c>
      <c r="D585" s="68" t="str">
        <f>IF(B585&gt;17,(B585-17)*2,"0")</f>
        <v>0</v>
      </c>
      <c r="E585" s="70">
        <f>K585+M585+O585+Q585+S585+U585+W585+Y585+AA585+AC585+AE585+AG585+AI585+AK585+AM585+AO585+AQ585+AS585+AU585+AW585+AY585+BA585+BC585+BE585+BG585+BI585+BK585+BM585+BO585+BQ585+BS585+BU585+BW585+BY585+CA585+CC585+CE585+CG585+CI585+CK585+CM585+CO585+CQ585+CS585+CU585+CW585+CY585+DA585+DC585+DE585+DG585+DI585+DK585+EC585+DM585</f>
        <v>218.38</v>
      </c>
      <c r="F585" s="71" t="s">
        <v>1764</v>
      </c>
      <c r="G585" s="71">
        <v>1979</v>
      </c>
      <c r="H585" s="72" t="s">
        <v>2308</v>
      </c>
      <c r="I585" s="72" t="s">
        <v>2309</v>
      </c>
      <c r="J585" s="98"/>
      <c r="K585" s="74"/>
      <c r="L585" s="75"/>
      <c r="M585" s="76"/>
      <c r="N585" s="75"/>
      <c r="O585" s="76"/>
      <c r="P585" s="75"/>
      <c r="Q585" s="76"/>
      <c r="R585" s="75" t="s">
        <v>2310</v>
      </c>
      <c r="S585" s="77">
        <v>51.69</v>
      </c>
      <c r="T585" s="78"/>
      <c r="U585" s="99"/>
      <c r="V585" s="80"/>
      <c r="W585" s="81"/>
      <c r="X585" s="80"/>
      <c r="Y585" s="82"/>
      <c r="Z585" s="80"/>
      <c r="AA585" s="82"/>
      <c r="AB585" s="83"/>
      <c r="AC585" s="84"/>
      <c r="AD585" s="80"/>
      <c r="AE585" s="82"/>
      <c r="AF585" s="80"/>
      <c r="AG585" s="82"/>
      <c r="AH585" s="80"/>
      <c r="AI585" s="81"/>
      <c r="AJ585" s="80"/>
      <c r="AK585" s="82"/>
      <c r="AL585" s="80"/>
      <c r="AM585" s="82"/>
      <c r="AN585" s="80"/>
      <c r="AO585" s="82"/>
      <c r="AP585" s="80"/>
      <c r="AQ585" s="81"/>
      <c r="AR585" s="80"/>
      <c r="AS585" s="81"/>
      <c r="AT585" s="80"/>
      <c r="AU585" s="82"/>
      <c r="AV585" s="80"/>
      <c r="AW585" s="82"/>
      <c r="AX585" s="73"/>
      <c r="AY585" s="79"/>
      <c r="AZ585" s="85"/>
      <c r="BA585" s="86"/>
      <c r="BB585" s="80"/>
      <c r="BC585" s="81"/>
      <c r="BD585" s="80"/>
      <c r="BE585" s="81"/>
      <c r="BF585" s="80"/>
      <c r="BG585" s="81"/>
      <c r="BH585" s="73"/>
      <c r="BI585" s="79"/>
      <c r="BJ585" s="80"/>
      <c r="BK585" s="81"/>
      <c r="BL585" s="80"/>
      <c r="BM585" s="82"/>
      <c r="BN585" s="80"/>
      <c r="BO585" s="81"/>
      <c r="BP585" s="80"/>
      <c r="BQ585" s="81"/>
      <c r="BR585" s="80"/>
      <c r="BS585" s="81"/>
      <c r="BT585" s="80"/>
      <c r="BU585" s="81"/>
      <c r="BV585" s="80"/>
      <c r="BW585" s="82"/>
      <c r="BX585" s="80"/>
      <c r="BY585" s="82"/>
      <c r="BZ585" s="80"/>
      <c r="CA585" s="82"/>
      <c r="CB585" s="80"/>
      <c r="CC585" s="82"/>
      <c r="CD585" s="80"/>
      <c r="CE585" s="82"/>
      <c r="CF585" s="80"/>
      <c r="CG585" s="82"/>
      <c r="CH585" s="80"/>
      <c r="CI585" s="82"/>
      <c r="CJ585" s="80"/>
      <c r="CK585" s="82"/>
      <c r="CL585" s="80"/>
      <c r="CM585" s="82"/>
      <c r="CN585" s="80"/>
      <c r="CO585" s="82"/>
      <c r="CP585" s="80"/>
      <c r="CQ585" s="82"/>
      <c r="CR585" s="80"/>
      <c r="CS585" s="82"/>
      <c r="CT585" s="80"/>
      <c r="CU585" s="82"/>
      <c r="CV585" s="80" t="s">
        <v>2311</v>
      </c>
      <c r="CW585" s="82">
        <v>50.8</v>
      </c>
      <c r="CX585" s="80" t="s">
        <v>1848</v>
      </c>
      <c r="CY585" s="82">
        <v>58.49</v>
      </c>
      <c r="CZ585" s="80"/>
      <c r="DA585" s="82"/>
      <c r="DB585" s="80"/>
      <c r="DC585" s="82"/>
      <c r="DD585" s="80"/>
      <c r="DE585" s="82"/>
      <c r="DF585" s="80"/>
      <c r="DG585" s="82"/>
      <c r="DH585" s="80" t="s">
        <v>1973</v>
      </c>
      <c r="DI585" s="81">
        <v>57.4</v>
      </c>
      <c r="DJ585" s="80"/>
      <c r="DK585" s="81"/>
      <c r="DL585" s="87"/>
      <c r="DM585" s="88"/>
      <c r="DN585" s="63"/>
      <c r="DO585" s="64"/>
      <c r="DP585" s="63"/>
      <c r="DQ585" s="64"/>
      <c r="DR585" s="95"/>
      <c r="DS585" s="96"/>
      <c r="DT585" s="63"/>
      <c r="DU585" s="65"/>
      <c r="DV585" s="63"/>
      <c r="DW585" s="65"/>
      <c r="DX585" s="63"/>
      <c r="DY585" s="97"/>
      <c r="DZ585" s="63"/>
      <c r="EA585" s="97"/>
      <c r="EB585" s="63"/>
      <c r="EC585" s="65"/>
    </row>
    <row r="586" spans="1:133" s="66" customFormat="1" x14ac:dyDescent="0.3">
      <c r="A586" s="67">
        <v>47</v>
      </c>
      <c r="B586" s="68">
        <f>COUNT(J586:EC586)</f>
        <v>5</v>
      </c>
      <c r="C586" s="69">
        <f>D586+E586</f>
        <v>215.63</v>
      </c>
      <c r="D586" s="68" t="str">
        <f>IF(B586&gt;17,(B586-17)*2,"0")</f>
        <v>0</v>
      </c>
      <c r="E586" s="70">
        <f>K586+M586+O586+Q586+S586+U586+W586+Y586+AA586+AC586+AE586+AG586+AI586+AK586+AM586+AO586+AQ586+AS586+AU586+AW586+AY586+BA586+BC586+BE586+BG586+BI586+BK586+BM586+BO586+BQ586+BS586+BU586+BW586+BY586+CA586+CC586+CE586+CG586+CI586+CK586+CM586+CO586+CQ586+CS586+CU586+CW586+CY586+DA586+DC586+DE586+DG586+DI586+DK586+EC586+DM586</f>
        <v>215.63</v>
      </c>
      <c r="F586" s="71" t="s">
        <v>1764</v>
      </c>
      <c r="G586" s="71">
        <v>1977</v>
      </c>
      <c r="H586" s="72" t="s">
        <v>2312</v>
      </c>
      <c r="I586" s="72" t="s">
        <v>368</v>
      </c>
      <c r="J586" s="98"/>
      <c r="K586" s="74"/>
      <c r="L586" s="75"/>
      <c r="M586" s="76"/>
      <c r="N586" s="75"/>
      <c r="O586" s="76"/>
      <c r="P586" s="75"/>
      <c r="Q586" s="76"/>
      <c r="R586" s="75"/>
      <c r="S586" s="77"/>
      <c r="T586" s="78" t="s">
        <v>1475</v>
      </c>
      <c r="U586" s="99">
        <v>42.41</v>
      </c>
      <c r="V586" s="80" t="s">
        <v>1208</v>
      </c>
      <c r="W586" s="81">
        <v>45.08</v>
      </c>
      <c r="X586" s="80"/>
      <c r="Y586" s="82"/>
      <c r="Z586" s="80"/>
      <c r="AA586" s="82"/>
      <c r="AB586" s="83"/>
      <c r="AC586" s="84"/>
      <c r="AD586" s="80"/>
      <c r="AE586" s="82"/>
      <c r="AF586" s="80"/>
      <c r="AG586" s="82"/>
      <c r="AH586" s="80"/>
      <c r="AI586" s="81"/>
      <c r="AJ586" s="80"/>
      <c r="AK586" s="82"/>
      <c r="AL586" s="80"/>
      <c r="AM586" s="82"/>
      <c r="AN586" s="80"/>
      <c r="AO586" s="82"/>
      <c r="AP586" s="80"/>
      <c r="AQ586" s="81"/>
      <c r="AR586" s="80"/>
      <c r="AS586" s="81"/>
      <c r="AT586" s="80"/>
      <c r="AU586" s="82"/>
      <c r="AV586" s="80"/>
      <c r="AW586" s="82"/>
      <c r="AX586" s="73"/>
      <c r="AY586" s="79"/>
      <c r="AZ586" s="85"/>
      <c r="BA586" s="86"/>
      <c r="BB586" s="80"/>
      <c r="BC586" s="81"/>
      <c r="BD586" s="80"/>
      <c r="BE586" s="81"/>
      <c r="BF586" s="80"/>
      <c r="BG586" s="81"/>
      <c r="BH586" s="73"/>
      <c r="BI586" s="79"/>
      <c r="BJ586" s="80" t="s">
        <v>2313</v>
      </c>
      <c r="BK586" s="81">
        <v>36.24</v>
      </c>
      <c r="BL586" s="80"/>
      <c r="BM586" s="82"/>
      <c r="BN586" s="80"/>
      <c r="BO586" s="81"/>
      <c r="BP586" s="80"/>
      <c r="BQ586" s="81"/>
      <c r="BR586" s="80"/>
      <c r="BS586" s="81"/>
      <c r="BT586" s="80"/>
      <c r="BU586" s="81"/>
      <c r="BV586" s="80" t="s">
        <v>518</v>
      </c>
      <c r="BW586" s="82">
        <v>41.66</v>
      </c>
      <c r="BX586" s="80"/>
      <c r="BY586" s="82"/>
      <c r="BZ586" s="80"/>
      <c r="CA586" s="82"/>
      <c r="CB586" s="80"/>
      <c r="CC586" s="82"/>
      <c r="CD586" s="80"/>
      <c r="CE586" s="82"/>
      <c r="CF586" s="80"/>
      <c r="CG586" s="82"/>
      <c r="CH586" s="80"/>
      <c r="CI586" s="82"/>
      <c r="CJ586" s="80"/>
      <c r="CK586" s="82"/>
      <c r="CL586" s="80"/>
      <c r="CM586" s="82"/>
      <c r="CN586" s="80"/>
      <c r="CO586" s="82"/>
      <c r="CP586" s="80"/>
      <c r="CQ586" s="82"/>
      <c r="CR586" s="80"/>
      <c r="CS586" s="82"/>
      <c r="CT586" s="80"/>
      <c r="CU586" s="82"/>
      <c r="CV586" s="80"/>
      <c r="CW586" s="82"/>
      <c r="CX586" s="80" t="s">
        <v>2314</v>
      </c>
      <c r="CY586" s="82">
        <v>50.24</v>
      </c>
      <c r="CZ586" s="80"/>
      <c r="DA586" s="82"/>
      <c r="DB586" s="80"/>
      <c r="DC586" s="82"/>
      <c r="DD586" s="80"/>
      <c r="DE586" s="82"/>
      <c r="DF586" s="80"/>
      <c r="DG586" s="82"/>
      <c r="DH586" s="80"/>
      <c r="DI586" s="81"/>
      <c r="DJ586" s="80"/>
      <c r="DK586" s="81"/>
      <c r="DL586" s="87"/>
      <c r="DM586" s="88"/>
      <c r="DN586" s="63"/>
      <c r="DO586" s="64"/>
      <c r="DP586" s="63"/>
      <c r="DQ586" s="64"/>
      <c r="DR586" s="95"/>
      <c r="DS586" s="96"/>
      <c r="DT586" s="63"/>
      <c r="DU586" s="65"/>
      <c r="DV586" s="63"/>
      <c r="DW586" s="65"/>
      <c r="DX586" s="63"/>
      <c r="DY586" s="97"/>
      <c r="DZ586" s="63"/>
      <c r="EA586" s="97"/>
      <c r="EB586" s="63"/>
      <c r="EC586" s="65"/>
    </row>
    <row r="587" spans="1:133" s="66" customFormat="1" x14ac:dyDescent="0.3">
      <c r="A587" s="67">
        <v>48</v>
      </c>
      <c r="B587" s="68">
        <f>COUNT(J587:EC587)</f>
        <v>4</v>
      </c>
      <c r="C587" s="69">
        <f>D587+E587</f>
        <v>212.57</v>
      </c>
      <c r="D587" s="68" t="str">
        <f>IF(B587&gt;17,(B587-17)*2,"0")</f>
        <v>0</v>
      </c>
      <c r="E587" s="70">
        <f>K587+M587+O587+Q587+S587+U587+W587+Y587+AA587+AC587+AE587+AG587+AI587+AK587+AM587+AO587+AQ587+AS587+AU587+AW587+AY587+BA587+BC587+BE587+BG587+BI587+BK587+BM587+BO587+BQ587+BS587+BU587+BW587+BY587+CA587+CC587+CE587+CG587+CI587+CK587+CM587+CO587+CQ587+CS587+CU587+CW587+CY587+DA587+DC587+DE587+DG587+DI587+DK587+EC587+DM587</f>
        <v>212.57</v>
      </c>
      <c r="F587" s="71" t="s">
        <v>1764</v>
      </c>
      <c r="G587" s="71">
        <v>1974</v>
      </c>
      <c r="H587" s="72" t="s">
        <v>2315</v>
      </c>
      <c r="I587" s="72" t="s">
        <v>689</v>
      </c>
      <c r="J587" s="91"/>
      <c r="K587" s="74"/>
      <c r="L587" s="75"/>
      <c r="M587" s="76"/>
      <c r="N587" s="75"/>
      <c r="O587" s="76"/>
      <c r="P587" s="75"/>
      <c r="Q587" s="76"/>
      <c r="R587" s="75" t="s">
        <v>2316</v>
      </c>
      <c r="S587" s="77">
        <v>51.53</v>
      </c>
      <c r="T587" s="78"/>
      <c r="U587" s="99"/>
      <c r="V587" s="80" t="s">
        <v>2317</v>
      </c>
      <c r="W587" s="81">
        <v>55.05</v>
      </c>
      <c r="X587" s="80"/>
      <c r="Y587" s="82"/>
      <c r="Z587" s="80"/>
      <c r="AA587" s="82"/>
      <c r="AB587" s="83"/>
      <c r="AC587" s="84"/>
      <c r="AD587" s="80"/>
      <c r="AE587" s="82"/>
      <c r="AF587" s="80"/>
      <c r="AG587" s="82"/>
      <c r="AH587" s="80"/>
      <c r="AI587" s="81"/>
      <c r="AJ587" s="80"/>
      <c r="AK587" s="82"/>
      <c r="AL587" s="80"/>
      <c r="AM587" s="82"/>
      <c r="AN587" s="80"/>
      <c r="AO587" s="82"/>
      <c r="AP587" s="80"/>
      <c r="AQ587" s="81"/>
      <c r="AR587" s="80"/>
      <c r="AS587" s="81"/>
      <c r="AT587" s="80"/>
      <c r="AU587" s="82"/>
      <c r="AV587" s="80"/>
      <c r="AW587" s="82"/>
      <c r="AX587" s="73"/>
      <c r="AY587" s="79"/>
      <c r="AZ587" s="85"/>
      <c r="BA587" s="86"/>
      <c r="BB587" s="80"/>
      <c r="BC587" s="81"/>
      <c r="BD587" s="80"/>
      <c r="BE587" s="81"/>
      <c r="BF587" s="80"/>
      <c r="BG587" s="81"/>
      <c r="BH587" s="73" t="s">
        <v>387</v>
      </c>
      <c r="BI587" s="79">
        <v>53.9</v>
      </c>
      <c r="BJ587" s="80"/>
      <c r="BK587" s="81"/>
      <c r="BL587" s="80"/>
      <c r="BM587" s="82"/>
      <c r="BN587" s="80"/>
      <c r="BO587" s="81"/>
      <c r="BP587" s="80"/>
      <c r="BQ587" s="81"/>
      <c r="BR587" s="80"/>
      <c r="BS587" s="81"/>
      <c r="BT587" s="80"/>
      <c r="BU587" s="81"/>
      <c r="BV587" s="80"/>
      <c r="BW587" s="82"/>
      <c r="BX587" s="80"/>
      <c r="BY587" s="82"/>
      <c r="BZ587" s="80"/>
      <c r="CA587" s="82"/>
      <c r="CB587" s="80"/>
      <c r="CC587" s="82"/>
      <c r="CD587" s="80"/>
      <c r="CE587" s="82"/>
      <c r="CF587" s="80"/>
      <c r="CG587" s="82"/>
      <c r="CH587" s="80"/>
      <c r="CI587" s="82"/>
      <c r="CJ587" s="80"/>
      <c r="CK587" s="82"/>
      <c r="CL587" s="80"/>
      <c r="CM587" s="82"/>
      <c r="CN587" s="80"/>
      <c r="CO587" s="82"/>
      <c r="CP587" s="80"/>
      <c r="CQ587" s="82"/>
      <c r="CR587" s="80"/>
      <c r="CS587" s="82"/>
      <c r="CT587" s="80"/>
      <c r="CU587" s="82"/>
      <c r="CV587" s="80"/>
      <c r="CW587" s="82"/>
      <c r="CX587" s="80" t="s">
        <v>2318</v>
      </c>
      <c r="CY587" s="82">
        <v>52.09</v>
      </c>
      <c r="CZ587" s="80"/>
      <c r="DA587" s="82"/>
      <c r="DB587" s="80"/>
      <c r="DC587" s="82"/>
      <c r="DD587" s="80"/>
      <c r="DE587" s="82"/>
      <c r="DF587" s="80"/>
      <c r="DG587" s="82"/>
      <c r="DH587" s="80"/>
      <c r="DI587" s="81"/>
      <c r="DJ587" s="80"/>
      <c r="DK587" s="81"/>
      <c r="DL587" s="87"/>
      <c r="DM587" s="88"/>
      <c r="DN587" s="63"/>
      <c r="DO587" s="64"/>
      <c r="DP587" s="63"/>
      <c r="DQ587" s="64"/>
      <c r="DR587" s="95"/>
      <c r="DS587" s="96"/>
      <c r="DT587" s="63"/>
      <c r="DU587" s="65"/>
      <c r="DV587" s="63"/>
      <c r="DW587" s="65"/>
      <c r="DX587" s="63"/>
      <c r="DY587" s="97"/>
      <c r="DZ587" s="63"/>
      <c r="EA587" s="97"/>
      <c r="EB587" s="63"/>
      <c r="EC587" s="65"/>
    </row>
    <row r="588" spans="1:133" s="66" customFormat="1" x14ac:dyDescent="0.3">
      <c r="A588" s="67">
        <v>49</v>
      </c>
      <c r="B588" s="68">
        <f>COUNT(J588:EC588)</f>
        <v>4</v>
      </c>
      <c r="C588" s="69">
        <f>D588+E588</f>
        <v>209.98000000000002</v>
      </c>
      <c r="D588" s="68" t="str">
        <f>IF(B588&gt;17,(B588-17)*2,"0")</f>
        <v>0</v>
      </c>
      <c r="E588" s="70">
        <f>K588+M588+O588+Q588+S588+U588+W588+Y588+AA588+AC588+AE588+AG588+AI588+AK588+AM588+AO588+AQ588+AS588+AU588+AW588+AY588+BA588+BC588+BE588+BG588+BI588+BK588+BM588+BO588+BQ588+BS588+BU588+BW588+BY588+CA588+CC588+CE588+CG588+CI588+CK588+CM588+CO588+CQ588+CS588+CU588+CW588+CY588+DA588+DC588+DE588+DG588+DI588+DK588+EC588+DM588</f>
        <v>209.98000000000002</v>
      </c>
      <c r="F588" s="71" t="s">
        <v>1764</v>
      </c>
      <c r="G588" s="71">
        <v>1980</v>
      </c>
      <c r="H588" s="72" t="s">
        <v>2319</v>
      </c>
      <c r="I588" s="72" t="s">
        <v>281</v>
      </c>
      <c r="J588" s="98" t="s">
        <v>1189</v>
      </c>
      <c r="K588" s="74">
        <v>51.81</v>
      </c>
      <c r="L588" s="75"/>
      <c r="M588" s="76"/>
      <c r="N588" s="75" t="s">
        <v>198</v>
      </c>
      <c r="O588" s="76">
        <v>58.38</v>
      </c>
      <c r="P588" s="75"/>
      <c r="Q588" s="76"/>
      <c r="R588" s="75" t="s">
        <v>2320</v>
      </c>
      <c r="S588" s="77">
        <v>53.61</v>
      </c>
      <c r="T588" s="78"/>
      <c r="U588" s="99"/>
      <c r="V588" s="80"/>
      <c r="W588" s="81"/>
      <c r="X588" s="80"/>
      <c r="Y588" s="82"/>
      <c r="Z588" s="80"/>
      <c r="AA588" s="82"/>
      <c r="AB588" s="83"/>
      <c r="AC588" s="84"/>
      <c r="AD588" s="80"/>
      <c r="AE588" s="82"/>
      <c r="AF588" s="80"/>
      <c r="AG588" s="82"/>
      <c r="AH588" s="80"/>
      <c r="AI588" s="81"/>
      <c r="AJ588" s="80"/>
      <c r="AK588" s="82"/>
      <c r="AL588" s="80"/>
      <c r="AM588" s="82"/>
      <c r="AN588" s="80"/>
      <c r="AO588" s="82"/>
      <c r="AP588" s="80"/>
      <c r="AQ588" s="81"/>
      <c r="AR588" s="80"/>
      <c r="AS588" s="81"/>
      <c r="AT588" s="80"/>
      <c r="AU588" s="82"/>
      <c r="AV588" s="80"/>
      <c r="AW588" s="82"/>
      <c r="AX588" s="73"/>
      <c r="AY588" s="79"/>
      <c r="AZ588" s="85"/>
      <c r="BA588" s="86"/>
      <c r="BB588" s="80"/>
      <c r="BC588" s="81"/>
      <c r="BD588" s="80"/>
      <c r="BE588" s="81"/>
      <c r="BF588" s="80"/>
      <c r="BG588" s="81"/>
      <c r="BH588" s="73"/>
      <c r="BI588" s="79"/>
      <c r="BJ588" s="80"/>
      <c r="BK588" s="81"/>
      <c r="BL588" s="80"/>
      <c r="BM588" s="82"/>
      <c r="BN588" s="80"/>
      <c r="BO588" s="81"/>
      <c r="BP588" s="80"/>
      <c r="BQ588" s="81"/>
      <c r="BR588" s="80"/>
      <c r="BS588" s="81"/>
      <c r="BT588" s="80"/>
      <c r="BU588" s="81"/>
      <c r="BV588" s="80"/>
      <c r="BW588" s="82"/>
      <c r="BX588" s="80"/>
      <c r="BY588" s="82"/>
      <c r="BZ588" s="80"/>
      <c r="CA588" s="82"/>
      <c r="CB588" s="80"/>
      <c r="CC588" s="82"/>
      <c r="CD588" s="80"/>
      <c r="CE588" s="82"/>
      <c r="CF588" s="80"/>
      <c r="CG588" s="82"/>
      <c r="CH588" s="80"/>
      <c r="CI588" s="82"/>
      <c r="CJ588" s="80"/>
      <c r="CK588" s="82"/>
      <c r="CL588" s="80"/>
      <c r="CM588" s="82"/>
      <c r="CN588" s="80"/>
      <c r="CO588" s="82"/>
      <c r="CP588" s="80"/>
      <c r="CQ588" s="82"/>
      <c r="CR588" s="80"/>
      <c r="CS588" s="82"/>
      <c r="CT588" s="80"/>
      <c r="CU588" s="82"/>
      <c r="CV588" s="80"/>
      <c r="CW588" s="82"/>
      <c r="CX588" s="80"/>
      <c r="CY588" s="82"/>
      <c r="CZ588" s="80"/>
      <c r="DA588" s="82"/>
      <c r="DB588" s="80"/>
      <c r="DC588" s="82"/>
      <c r="DD588" s="80"/>
      <c r="DE588" s="82"/>
      <c r="DF588" s="80"/>
      <c r="DG588" s="82"/>
      <c r="DH588" s="80" t="s">
        <v>2321</v>
      </c>
      <c r="DI588" s="81">
        <v>46.18</v>
      </c>
      <c r="DJ588" s="80"/>
      <c r="DK588" s="81"/>
      <c r="DL588" s="87"/>
      <c r="DM588" s="88"/>
      <c r="DN588" s="63"/>
      <c r="DO588" s="64"/>
      <c r="DP588" s="63"/>
      <c r="DQ588" s="64"/>
      <c r="DR588" s="95"/>
      <c r="DS588" s="96"/>
      <c r="DT588" s="63"/>
      <c r="DU588" s="65"/>
      <c r="DV588" s="63"/>
      <c r="DW588" s="65"/>
      <c r="DX588" s="63"/>
      <c r="DY588" s="97"/>
      <c r="DZ588" s="63"/>
      <c r="EA588" s="97"/>
      <c r="EB588" s="63"/>
      <c r="EC588" s="65"/>
    </row>
    <row r="589" spans="1:133" s="66" customFormat="1" x14ac:dyDescent="0.3">
      <c r="A589" s="67">
        <v>50</v>
      </c>
      <c r="B589" s="68">
        <f>COUNT(J589:EC589)</f>
        <v>4</v>
      </c>
      <c r="C589" s="69">
        <f>D589+E589</f>
        <v>208.6</v>
      </c>
      <c r="D589" s="68" t="str">
        <f>IF(B589&gt;17,(B589-17)*2,"0")</f>
        <v>0</v>
      </c>
      <c r="E589" s="70">
        <f>K589+M589+O589+Q589+S589+U589+W589+Y589+AA589+AC589+AE589+AG589+AI589+AK589+AM589+AO589+AQ589+AS589+AU589+AW589+AY589+BA589+BC589+BE589+BG589+BI589+BK589+BM589+BO589+BQ589+BS589+BU589+BW589+BY589+CA589+CC589+CE589+CG589+CI589+CK589+CM589+CO589+CQ589+CS589+CU589+CW589+CY589+DA589+DC589+DE589+DG589+DI589+DK589+EC589+DM589</f>
        <v>208.6</v>
      </c>
      <c r="F589" s="71" t="s">
        <v>1764</v>
      </c>
      <c r="G589" s="71">
        <v>1979</v>
      </c>
      <c r="H589" s="72" t="s">
        <v>2322</v>
      </c>
      <c r="I589" s="72" t="s">
        <v>2323</v>
      </c>
      <c r="J589" s="98"/>
      <c r="K589" s="74"/>
      <c r="L589" s="75"/>
      <c r="M589" s="76"/>
      <c r="N589" s="75"/>
      <c r="O589" s="76"/>
      <c r="P589" s="75"/>
      <c r="Q589" s="76"/>
      <c r="R589" s="75" t="s">
        <v>2324</v>
      </c>
      <c r="S589" s="77">
        <v>46.58</v>
      </c>
      <c r="T589" s="78"/>
      <c r="U589" s="99"/>
      <c r="V589" s="80"/>
      <c r="W589" s="81"/>
      <c r="X589" s="80"/>
      <c r="Y589" s="82"/>
      <c r="Z589" s="80" t="s">
        <v>2325</v>
      </c>
      <c r="AA589" s="82">
        <v>53.86</v>
      </c>
      <c r="AB589" s="83"/>
      <c r="AC589" s="84"/>
      <c r="AD589" s="80"/>
      <c r="AE589" s="82"/>
      <c r="AF589" s="80" t="s">
        <v>2326</v>
      </c>
      <c r="AG589" s="82">
        <v>51.07</v>
      </c>
      <c r="AH589" s="80"/>
      <c r="AI589" s="81"/>
      <c r="AJ589" s="80"/>
      <c r="AK589" s="82"/>
      <c r="AL589" s="80" t="s">
        <v>2327</v>
      </c>
      <c r="AM589" s="82">
        <v>57.09</v>
      </c>
      <c r="AN589" s="80"/>
      <c r="AO589" s="82"/>
      <c r="AP589" s="80"/>
      <c r="AQ589" s="81"/>
      <c r="AR589" s="80"/>
      <c r="AS589" s="81"/>
      <c r="AT589" s="80"/>
      <c r="AU589" s="82"/>
      <c r="AV589" s="80"/>
      <c r="AW589" s="82"/>
      <c r="AX589" s="73"/>
      <c r="AY589" s="79"/>
      <c r="AZ589" s="85"/>
      <c r="BA589" s="86"/>
      <c r="BB589" s="80"/>
      <c r="BC589" s="81"/>
      <c r="BD589" s="80"/>
      <c r="BE589" s="81"/>
      <c r="BF589" s="80"/>
      <c r="BG589" s="81"/>
      <c r="BH589" s="73"/>
      <c r="BI589" s="79"/>
      <c r="BJ589" s="80"/>
      <c r="BK589" s="81"/>
      <c r="BL589" s="80"/>
      <c r="BM589" s="82"/>
      <c r="BN589" s="80"/>
      <c r="BO589" s="81"/>
      <c r="BP589" s="80"/>
      <c r="BQ589" s="81"/>
      <c r="BR589" s="80"/>
      <c r="BS589" s="81"/>
      <c r="BT589" s="80"/>
      <c r="BU589" s="81"/>
      <c r="BV589" s="80"/>
      <c r="BW589" s="82"/>
      <c r="BX589" s="80"/>
      <c r="BY589" s="82"/>
      <c r="BZ589" s="80"/>
      <c r="CA589" s="82"/>
      <c r="CB589" s="80"/>
      <c r="CC589" s="82"/>
      <c r="CD589" s="80"/>
      <c r="CE589" s="82"/>
      <c r="CF589" s="80"/>
      <c r="CG589" s="82"/>
      <c r="CH589" s="80"/>
      <c r="CI589" s="82"/>
      <c r="CJ589" s="80"/>
      <c r="CK589" s="82"/>
      <c r="CL589" s="80"/>
      <c r="CM589" s="82"/>
      <c r="CN589" s="80"/>
      <c r="CO589" s="82"/>
      <c r="CP589" s="80"/>
      <c r="CQ589" s="82"/>
      <c r="CR589" s="80"/>
      <c r="CS589" s="82"/>
      <c r="CT589" s="80"/>
      <c r="CU589" s="82"/>
      <c r="CV589" s="80"/>
      <c r="CW589" s="82"/>
      <c r="CX589" s="80"/>
      <c r="CY589" s="82"/>
      <c r="CZ589" s="80"/>
      <c r="DA589" s="82"/>
      <c r="DB589" s="80"/>
      <c r="DC589" s="82"/>
      <c r="DD589" s="80"/>
      <c r="DE589" s="82"/>
      <c r="DF589" s="80"/>
      <c r="DG589" s="82"/>
      <c r="DH589" s="80"/>
      <c r="DI589" s="81"/>
      <c r="DJ589" s="80"/>
      <c r="DK589" s="81"/>
      <c r="DL589" s="87"/>
      <c r="DM589" s="88"/>
      <c r="DN589" s="63"/>
      <c r="DO589" s="64"/>
      <c r="DP589" s="63"/>
      <c r="DQ589" s="64"/>
      <c r="DR589" s="95"/>
      <c r="DS589" s="96"/>
      <c r="DT589" s="63"/>
      <c r="DU589" s="65"/>
      <c r="DV589" s="63"/>
      <c r="DW589" s="65"/>
      <c r="DX589" s="63"/>
      <c r="DY589" s="97"/>
      <c r="DZ589" s="63"/>
      <c r="EA589" s="97"/>
      <c r="EB589" s="63"/>
      <c r="EC589" s="65"/>
    </row>
    <row r="590" spans="1:133" s="66" customFormat="1" x14ac:dyDescent="0.3">
      <c r="A590" s="67">
        <v>51</v>
      </c>
      <c r="B590" s="68">
        <f>COUNT(J590:EC590)</f>
        <v>5</v>
      </c>
      <c r="C590" s="69">
        <f>D590+E590</f>
        <v>207.57999999999998</v>
      </c>
      <c r="D590" s="68" t="str">
        <f>IF(B590&gt;17,(B590-17)*2,"0")</f>
        <v>0</v>
      </c>
      <c r="E590" s="70">
        <f>K590+M590+O590+Q590+S590+U590+W590+Y590+AA590+AC590+AE590+AG590+AI590+AK590+AM590+AO590+AQ590+AS590+AU590+AW590+AY590+BA590+BC590+BE590+BG590+BI590+BK590+BM590+BO590+BQ590+BS590+BU590+BW590+BY590+CA590+CC590+CE590+CG590+CI590+CK590+CM590+CO590+CQ590+CS590+CU590+CW590+CY590+DA590+DC590+DE590+DG590+DI590+DK590+EC590+DM590</f>
        <v>207.57999999999998</v>
      </c>
      <c r="F590" s="71" t="s">
        <v>1764</v>
      </c>
      <c r="G590" s="71">
        <v>1977</v>
      </c>
      <c r="H590" s="72" t="s">
        <v>2328</v>
      </c>
      <c r="I590" s="90" t="s">
        <v>2329</v>
      </c>
      <c r="J590" s="98"/>
      <c r="K590" s="74"/>
      <c r="L590" s="75"/>
      <c r="M590" s="76"/>
      <c r="N590" s="75"/>
      <c r="O590" s="76"/>
      <c r="P590" s="75"/>
      <c r="Q590" s="76"/>
      <c r="R590" s="75"/>
      <c r="S590" s="77"/>
      <c r="T590" s="78"/>
      <c r="U590" s="99"/>
      <c r="V590" s="80" t="s">
        <v>2330</v>
      </c>
      <c r="W590" s="81">
        <v>43.86</v>
      </c>
      <c r="X590" s="80"/>
      <c r="Y590" s="82"/>
      <c r="Z590" s="80"/>
      <c r="AA590" s="82"/>
      <c r="AB590" s="83" t="s">
        <v>2331</v>
      </c>
      <c r="AC590" s="84">
        <v>37.68</v>
      </c>
      <c r="AD590" s="80"/>
      <c r="AE590" s="82"/>
      <c r="AF590" s="80"/>
      <c r="AG590" s="82"/>
      <c r="AH590" s="80"/>
      <c r="AI590" s="81"/>
      <c r="AJ590" s="80" t="s">
        <v>2332</v>
      </c>
      <c r="AK590" s="82">
        <v>38.39</v>
      </c>
      <c r="AL590" s="80"/>
      <c r="AM590" s="82"/>
      <c r="AN590" s="80"/>
      <c r="AO590" s="82"/>
      <c r="AP590" s="80"/>
      <c r="AQ590" s="81"/>
      <c r="AR590" s="80"/>
      <c r="AS590" s="81"/>
      <c r="AT590" s="80"/>
      <c r="AU590" s="82"/>
      <c r="AV590" s="80"/>
      <c r="AW590" s="82"/>
      <c r="AX590" s="73"/>
      <c r="AY590" s="79"/>
      <c r="AZ590" s="85"/>
      <c r="BA590" s="86"/>
      <c r="BB590" s="80"/>
      <c r="BC590" s="81"/>
      <c r="BD590" s="80" t="s">
        <v>2333</v>
      </c>
      <c r="BE590" s="81">
        <v>42.24</v>
      </c>
      <c r="BF590" s="80"/>
      <c r="BG590" s="81"/>
      <c r="BH590" s="73"/>
      <c r="BI590" s="79"/>
      <c r="BJ590" s="80"/>
      <c r="BK590" s="81"/>
      <c r="BL590" s="80"/>
      <c r="BM590" s="82"/>
      <c r="BN590" s="80"/>
      <c r="BO590" s="81"/>
      <c r="BP590" s="80"/>
      <c r="BQ590" s="81"/>
      <c r="BR590" s="80"/>
      <c r="BS590" s="81"/>
      <c r="BT590" s="80"/>
      <c r="BU590" s="81"/>
      <c r="BV590" s="80"/>
      <c r="BW590" s="82"/>
      <c r="BX590" s="80"/>
      <c r="BY590" s="82"/>
      <c r="BZ590" s="80"/>
      <c r="CA590" s="82"/>
      <c r="CB590" s="80"/>
      <c r="CC590" s="82"/>
      <c r="CD590" s="80"/>
      <c r="CE590" s="82"/>
      <c r="CF590" s="80"/>
      <c r="CG590" s="82"/>
      <c r="CH590" s="80"/>
      <c r="CI590" s="82"/>
      <c r="CJ590" s="80"/>
      <c r="CK590" s="82"/>
      <c r="CL590" s="80"/>
      <c r="CM590" s="82"/>
      <c r="CN590" s="80"/>
      <c r="CO590" s="82"/>
      <c r="CP590" s="80"/>
      <c r="CQ590" s="82"/>
      <c r="CR590" s="80"/>
      <c r="CS590" s="82"/>
      <c r="CT590" s="80"/>
      <c r="CU590" s="82"/>
      <c r="CV590" s="80"/>
      <c r="CW590" s="82"/>
      <c r="CX590" s="80" t="s">
        <v>2334</v>
      </c>
      <c r="CY590" s="82">
        <v>45.41</v>
      </c>
      <c r="CZ590" s="80"/>
      <c r="DA590" s="82"/>
      <c r="DB590" s="80"/>
      <c r="DC590" s="82"/>
      <c r="DD590" s="80"/>
      <c r="DE590" s="82"/>
      <c r="DF590" s="80"/>
      <c r="DG590" s="82"/>
      <c r="DH590" s="80"/>
      <c r="DI590" s="81"/>
      <c r="DJ590" s="80"/>
      <c r="DK590" s="81"/>
      <c r="DL590" s="87"/>
      <c r="DM590" s="88"/>
      <c r="DN590" s="63"/>
      <c r="DO590" s="64"/>
      <c r="DP590" s="63"/>
      <c r="DQ590" s="64"/>
      <c r="DR590" s="95"/>
      <c r="DS590" s="96"/>
      <c r="DT590" s="63"/>
      <c r="DU590" s="65"/>
      <c r="DV590" s="63"/>
      <c r="DW590" s="65"/>
      <c r="DX590" s="63"/>
      <c r="DY590" s="97"/>
      <c r="DZ590" s="63"/>
      <c r="EA590" s="97"/>
      <c r="EB590" s="63"/>
      <c r="EC590" s="65"/>
    </row>
    <row r="591" spans="1:133" s="66" customFormat="1" x14ac:dyDescent="0.3">
      <c r="A591" s="67">
        <v>52</v>
      </c>
      <c r="B591" s="68">
        <f>COUNT(J591:EC591)</f>
        <v>4</v>
      </c>
      <c r="C591" s="69">
        <f>D591+E591</f>
        <v>205.26999999999998</v>
      </c>
      <c r="D591" s="68" t="str">
        <f>IF(B591&gt;17,(B591-17)*2,"0")</f>
        <v>0</v>
      </c>
      <c r="E591" s="70">
        <f>K591+M591+O591+Q591+S591+U591+W591+Y591+AA591+AC591+AE591+AG591+AI591+AK591+AM591+AO591+AQ591+AS591+AU591+AW591+AY591+BA591+BC591+BE591+BG591+BI591+BK591+BM591+BO591+BQ591+BS591+BU591+BW591+BY591+CA591+CC591+CE591+CG591+CI591+CK591+CM591+CO591+CQ591+CS591+CU591+CW591+CY591+DA591+DC591+DE591+DG591+DI591+DK591+EC591+DM591</f>
        <v>205.26999999999998</v>
      </c>
      <c r="F591" s="71" t="s">
        <v>1764</v>
      </c>
      <c r="G591" s="71">
        <v>1978</v>
      </c>
      <c r="H591" s="72" t="s">
        <v>2335</v>
      </c>
      <c r="I591" s="72" t="s">
        <v>896</v>
      </c>
      <c r="J591" s="98"/>
      <c r="K591" s="74"/>
      <c r="L591" s="75"/>
      <c r="M591" s="76"/>
      <c r="N591" s="75"/>
      <c r="O591" s="76"/>
      <c r="P591" s="75"/>
      <c r="Q591" s="76"/>
      <c r="R591" s="75"/>
      <c r="S591" s="77"/>
      <c r="T591" s="78"/>
      <c r="U591" s="99"/>
      <c r="V591" s="80"/>
      <c r="W591" s="81"/>
      <c r="X591" s="80"/>
      <c r="Y591" s="82"/>
      <c r="Z591" s="80"/>
      <c r="AA591" s="82"/>
      <c r="AB591" s="83"/>
      <c r="AC591" s="84"/>
      <c r="AD591" s="80"/>
      <c r="AE591" s="82"/>
      <c r="AF591" s="80"/>
      <c r="AG591" s="82"/>
      <c r="AH591" s="80"/>
      <c r="AI591" s="81"/>
      <c r="AJ591" s="80"/>
      <c r="AK591" s="82"/>
      <c r="AL591" s="80"/>
      <c r="AM591" s="82"/>
      <c r="AN591" s="80"/>
      <c r="AO591" s="82"/>
      <c r="AP591" s="80"/>
      <c r="AQ591" s="81"/>
      <c r="AR591" s="80" t="s">
        <v>2336</v>
      </c>
      <c r="AS591" s="81">
        <v>58.23</v>
      </c>
      <c r="AT591" s="80" t="s">
        <v>2337</v>
      </c>
      <c r="AU591" s="82">
        <v>57.01</v>
      </c>
      <c r="AV591" s="80"/>
      <c r="AW591" s="82"/>
      <c r="AX591" s="73"/>
      <c r="AY591" s="79"/>
      <c r="AZ591" s="85"/>
      <c r="BA591" s="86"/>
      <c r="BB591" s="80"/>
      <c r="BC591" s="81"/>
      <c r="BD591" s="80"/>
      <c r="BE591" s="81"/>
      <c r="BF591" s="80"/>
      <c r="BG591" s="81"/>
      <c r="BH591" s="73" t="s">
        <v>2287</v>
      </c>
      <c r="BI591" s="79">
        <v>54.3</v>
      </c>
      <c r="BJ591" s="80"/>
      <c r="BK591" s="81"/>
      <c r="BL591" s="80"/>
      <c r="BM591" s="82"/>
      <c r="BN591" s="80"/>
      <c r="BO591" s="81"/>
      <c r="BP591" s="80"/>
      <c r="BQ591" s="81"/>
      <c r="BR591" s="80"/>
      <c r="BS591" s="81"/>
      <c r="BT591" s="80"/>
      <c r="BU591" s="81"/>
      <c r="BV591" s="80"/>
      <c r="BW591" s="82"/>
      <c r="BX591" s="80"/>
      <c r="BY591" s="82"/>
      <c r="BZ591" s="80" t="s">
        <v>2338</v>
      </c>
      <c r="CA591" s="82">
        <v>35.729999999999997</v>
      </c>
      <c r="CB591" s="80"/>
      <c r="CC591" s="82"/>
      <c r="CD591" s="80"/>
      <c r="CE591" s="82"/>
      <c r="CF591" s="80"/>
      <c r="CG591" s="82"/>
      <c r="CH591" s="80"/>
      <c r="CI591" s="82"/>
      <c r="CJ591" s="80"/>
      <c r="CK591" s="82"/>
      <c r="CL591" s="80"/>
      <c r="CM591" s="82"/>
      <c r="CN591" s="80"/>
      <c r="CO591" s="82"/>
      <c r="CP591" s="80"/>
      <c r="CQ591" s="82"/>
      <c r="CR591" s="80"/>
      <c r="CS591" s="82"/>
      <c r="CT591" s="80"/>
      <c r="CU591" s="82"/>
      <c r="CV591" s="80"/>
      <c r="CW591" s="82"/>
      <c r="CX591" s="80"/>
      <c r="CY591" s="82"/>
      <c r="CZ591" s="80"/>
      <c r="DA591" s="82"/>
      <c r="DB591" s="80"/>
      <c r="DC591" s="82"/>
      <c r="DD591" s="80"/>
      <c r="DE591" s="82"/>
      <c r="DF591" s="80"/>
      <c r="DG591" s="82"/>
      <c r="DH591" s="80"/>
      <c r="DI591" s="81"/>
      <c r="DJ591" s="80"/>
      <c r="DK591" s="81"/>
      <c r="DL591" s="87"/>
      <c r="DM591" s="88"/>
      <c r="DN591" s="63"/>
      <c r="DO591" s="64"/>
      <c r="DP591" s="63"/>
      <c r="DQ591" s="64"/>
      <c r="DR591" s="95"/>
      <c r="DS591" s="96"/>
      <c r="DT591" s="63"/>
      <c r="DU591" s="65"/>
      <c r="DV591" s="63"/>
      <c r="DW591" s="65"/>
      <c r="DX591" s="63"/>
      <c r="DY591" s="97"/>
      <c r="DZ591" s="63"/>
      <c r="EA591" s="97"/>
      <c r="EB591" s="63"/>
      <c r="EC591" s="65"/>
    </row>
    <row r="592" spans="1:133" s="66" customFormat="1" x14ac:dyDescent="0.3">
      <c r="A592" s="67">
        <v>53</v>
      </c>
      <c r="B592" s="68">
        <f>COUNT(J592:EC592)</f>
        <v>4</v>
      </c>
      <c r="C592" s="69">
        <f>D592+E592</f>
        <v>203.03</v>
      </c>
      <c r="D592" s="68" t="str">
        <f>IF(B592&gt;17,(B592-17)*2,"0")</f>
        <v>0</v>
      </c>
      <c r="E592" s="70">
        <f>K592+M592+O592+Q592+S592+U592+W592+Y592+AA592+AC592+AE592+AG592+AI592+AK592+AM592+AO592+AQ592+AS592+AU592+AW592+AY592+BA592+BC592+BE592+BG592+BI592+BK592+BM592+BO592+BQ592+BS592+BU592+BW592+BY592+CA592+CC592+CE592+CG592+CI592+CK592+CM592+CO592+CQ592+CS592+CU592+CW592+CY592+DA592+DC592+DE592+DG592+DI592+DK592+EC592+DM592</f>
        <v>203.03</v>
      </c>
      <c r="F592" s="71" t="s">
        <v>1764</v>
      </c>
      <c r="G592" s="71">
        <v>1983</v>
      </c>
      <c r="H592" s="72" t="s">
        <v>2339</v>
      </c>
      <c r="I592" s="72" t="s">
        <v>270</v>
      </c>
      <c r="J592" s="98" t="s">
        <v>2340</v>
      </c>
      <c r="K592" s="74">
        <v>55.5</v>
      </c>
      <c r="L592" s="75"/>
      <c r="M592" s="76"/>
      <c r="N592" s="75"/>
      <c r="O592" s="76"/>
      <c r="P592" s="75"/>
      <c r="Q592" s="76"/>
      <c r="R592" s="75" t="s">
        <v>2341</v>
      </c>
      <c r="S592" s="77">
        <v>61.98</v>
      </c>
      <c r="T592" s="78"/>
      <c r="U592" s="99"/>
      <c r="V592" s="80"/>
      <c r="W592" s="81"/>
      <c r="X592" s="80"/>
      <c r="Y592" s="82"/>
      <c r="Z592" s="80"/>
      <c r="AA592" s="82"/>
      <c r="AB592" s="83"/>
      <c r="AC592" s="84"/>
      <c r="AD592" s="80"/>
      <c r="AE592" s="82"/>
      <c r="AF592" s="80"/>
      <c r="AG592" s="82"/>
      <c r="AH592" s="80"/>
      <c r="AI592" s="81"/>
      <c r="AJ592" s="80" t="s">
        <v>2342</v>
      </c>
      <c r="AK592" s="82">
        <v>33.21</v>
      </c>
      <c r="AL592" s="80"/>
      <c r="AM592" s="82"/>
      <c r="AN592" s="80"/>
      <c r="AO592" s="82"/>
      <c r="AP592" s="80"/>
      <c r="AQ592" s="81"/>
      <c r="AR592" s="80"/>
      <c r="AS592" s="81"/>
      <c r="AT592" s="80"/>
      <c r="AU592" s="82"/>
      <c r="AV592" s="80"/>
      <c r="AW592" s="82"/>
      <c r="AX592" s="73"/>
      <c r="AY592" s="79"/>
      <c r="AZ592" s="85"/>
      <c r="BA592" s="86"/>
      <c r="BB592" s="80"/>
      <c r="BC592" s="81"/>
      <c r="BD592" s="80"/>
      <c r="BE592" s="81"/>
      <c r="BF592" s="80"/>
      <c r="BG592" s="81"/>
      <c r="BH592" s="73"/>
      <c r="BI592" s="79"/>
      <c r="BJ592" s="80"/>
      <c r="BK592" s="81"/>
      <c r="BL592" s="80"/>
      <c r="BM592" s="82"/>
      <c r="BN592" s="80"/>
      <c r="BO592" s="81"/>
      <c r="BP592" s="80"/>
      <c r="BQ592" s="81"/>
      <c r="BR592" s="80"/>
      <c r="BS592" s="81"/>
      <c r="BT592" s="80"/>
      <c r="BU592" s="81"/>
      <c r="BV592" s="80"/>
      <c r="BW592" s="82"/>
      <c r="BX592" s="80"/>
      <c r="BY592" s="82"/>
      <c r="BZ592" s="80"/>
      <c r="CA592" s="82"/>
      <c r="CB592" s="80"/>
      <c r="CC592" s="82"/>
      <c r="CD592" s="80"/>
      <c r="CE592" s="82"/>
      <c r="CF592" s="80"/>
      <c r="CG592" s="82"/>
      <c r="CH592" s="80"/>
      <c r="CI592" s="82"/>
      <c r="CJ592" s="80"/>
      <c r="CK592" s="82"/>
      <c r="CL592" s="80"/>
      <c r="CM592" s="82"/>
      <c r="CN592" s="80"/>
      <c r="CO592" s="82"/>
      <c r="CP592" s="80"/>
      <c r="CQ592" s="82"/>
      <c r="CR592" s="80"/>
      <c r="CS592" s="82"/>
      <c r="CT592" s="80"/>
      <c r="CU592" s="82"/>
      <c r="CV592" s="80" t="s">
        <v>2343</v>
      </c>
      <c r="CW592" s="82">
        <v>52.34</v>
      </c>
      <c r="CX592" s="80"/>
      <c r="CY592" s="82"/>
      <c r="CZ592" s="80"/>
      <c r="DA592" s="82"/>
      <c r="DB592" s="80"/>
      <c r="DC592" s="82"/>
      <c r="DD592" s="80"/>
      <c r="DE592" s="82"/>
      <c r="DF592" s="80"/>
      <c r="DG592" s="82"/>
      <c r="DH592" s="80"/>
      <c r="DI592" s="81"/>
      <c r="DJ592" s="80"/>
      <c r="DK592" s="81"/>
      <c r="DL592" s="87"/>
      <c r="DM592" s="88"/>
      <c r="DN592" s="63"/>
      <c r="DO592" s="64"/>
      <c r="DP592" s="63"/>
      <c r="DQ592" s="64"/>
      <c r="DR592" s="95"/>
      <c r="DS592" s="96"/>
      <c r="DT592" s="63"/>
      <c r="DU592" s="65"/>
      <c r="DV592" s="63"/>
      <c r="DW592" s="65"/>
      <c r="DX592" s="63"/>
      <c r="DY592" s="97"/>
      <c r="DZ592" s="63"/>
      <c r="EA592" s="97"/>
      <c r="EB592" s="63"/>
      <c r="EC592" s="65"/>
    </row>
    <row r="593" spans="1:133" s="66" customFormat="1" x14ac:dyDescent="0.3">
      <c r="A593" s="67">
        <v>54</v>
      </c>
      <c r="B593" s="68">
        <f>COUNT(J593:EC593)</f>
        <v>4</v>
      </c>
      <c r="C593" s="69">
        <f>D593+E593</f>
        <v>199.15999999999997</v>
      </c>
      <c r="D593" s="68" t="str">
        <f>IF(B593&gt;17,(B593-17)*2,"0")</f>
        <v>0</v>
      </c>
      <c r="E593" s="70">
        <f>K593+M593+O593+Q593+S593+U593+W593+Y593+AA593+AC593+AE593+AG593+AI593+AK593+AM593+AO593+AQ593+AS593+AU593+AW593+AY593+BA593+BC593+BE593+BG593+BI593+BK593+BM593+BO593+BQ593+BS593+BU593+BW593+BY593+CA593+CC593+CE593+CG593+CI593+CK593+CM593+CO593+CQ593+CS593+CU593+CW593+CY593+DA593+DC593+DE593+DG593+DI593+DK593+EC593+DM593</f>
        <v>199.15999999999997</v>
      </c>
      <c r="F593" s="71" t="s">
        <v>1764</v>
      </c>
      <c r="G593" s="71">
        <v>1976</v>
      </c>
      <c r="H593" s="72" t="s">
        <v>2344</v>
      </c>
      <c r="I593" s="72" t="s">
        <v>2345</v>
      </c>
      <c r="J593" s="98"/>
      <c r="K593" s="74"/>
      <c r="L593" s="75"/>
      <c r="M593" s="76"/>
      <c r="N593" s="75"/>
      <c r="O593" s="76"/>
      <c r="P593" s="75"/>
      <c r="Q593" s="76"/>
      <c r="R593" s="75"/>
      <c r="S593" s="77"/>
      <c r="T593" s="78"/>
      <c r="U593" s="99"/>
      <c r="V593" s="80"/>
      <c r="W593" s="81"/>
      <c r="X593" s="80"/>
      <c r="Y593" s="82"/>
      <c r="Z593" s="80"/>
      <c r="AA593" s="82"/>
      <c r="AB593" s="83"/>
      <c r="AC593" s="84"/>
      <c r="AD593" s="80"/>
      <c r="AE593" s="82"/>
      <c r="AF593" s="80"/>
      <c r="AG593" s="82"/>
      <c r="AH593" s="80"/>
      <c r="AI593" s="81"/>
      <c r="AJ593" s="80"/>
      <c r="AK593" s="82"/>
      <c r="AL593" s="80" t="s">
        <v>2346</v>
      </c>
      <c r="AM593" s="82">
        <v>56.77</v>
      </c>
      <c r="AN593" s="80"/>
      <c r="AO593" s="82"/>
      <c r="AP593" s="80"/>
      <c r="AQ593" s="81"/>
      <c r="AR593" s="80"/>
      <c r="AS593" s="81"/>
      <c r="AT593" s="80"/>
      <c r="AU593" s="82"/>
      <c r="AV593" s="80"/>
      <c r="AW593" s="82"/>
      <c r="AX593" s="73"/>
      <c r="AY593" s="79"/>
      <c r="AZ593" s="85"/>
      <c r="BA593" s="86"/>
      <c r="BB593" s="80"/>
      <c r="BC593" s="81"/>
      <c r="BD593" s="80"/>
      <c r="BE593" s="81"/>
      <c r="BF593" s="80"/>
      <c r="BG593" s="81"/>
      <c r="BH593" s="73" t="s">
        <v>2040</v>
      </c>
      <c r="BI593" s="79">
        <v>55.83</v>
      </c>
      <c r="BJ593" s="80"/>
      <c r="BK593" s="81"/>
      <c r="BL593" s="80"/>
      <c r="BM593" s="82"/>
      <c r="BN593" s="80"/>
      <c r="BO593" s="81"/>
      <c r="BP593" s="80"/>
      <c r="BQ593" s="81"/>
      <c r="BR593" s="80"/>
      <c r="BS593" s="81"/>
      <c r="BT593" s="80"/>
      <c r="BU593" s="81"/>
      <c r="BV593" s="80"/>
      <c r="BW593" s="82"/>
      <c r="BX593" s="80"/>
      <c r="BY593" s="82"/>
      <c r="BZ593" s="80"/>
      <c r="CA593" s="82"/>
      <c r="CB593" s="80"/>
      <c r="CC593" s="82"/>
      <c r="CD593" s="80" t="s">
        <v>264</v>
      </c>
      <c r="CE593" s="82">
        <v>51.36</v>
      </c>
      <c r="CF593" s="80"/>
      <c r="CG593" s="82"/>
      <c r="CH593" s="80"/>
      <c r="CI593" s="82"/>
      <c r="CJ593" s="80"/>
      <c r="CK593" s="82"/>
      <c r="CL593" s="80"/>
      <c r="CM593" s="82"/>
      <c r="CN593" s="80"/>
      <c r="CO593" s="82"/>
      <c r="CP593" s="80"/>
      <c r="CQ593" s="82"/>
      <c r="CR593" s="80"/>
      <c r="CS593" s="82"/>
      <c r="CT593" s="80"/>
      <c r="CU593" s="82"/>
      <c r="CV593" s="80" t="s">
        <v>2347</v>
      </c>
      <c r="CW593" s="82">
        <v>35.200000000000003</v>
      </c>
      <c r="CX593" s="80"/>
      <c r="CY593" s="82"/>
      <c r="CZ593" s="80"/>
      <c r="DA593" s="82"/>
      <c r="DB593" s="80"/>
      <c r="DC593" s="82"/>
      <c r="DD593" s="80"/>
      <c r="DE593" s="82"/>
      <c r="DF593" s="80"/>
      <c r="DG593" s="82"/>
      <c r="DH593" s="80"/>
      <c r="DI593" s="81"/>
      <c r="DJ593" s="80"/>
      <c r="DK593" s="81"/>
      <c r="DL593" s="87"/>
      <c r="DM593" s="88"/>
      <c r="DN593" s="63"/>
      <c r="DO593" s="64"/>
      <c r="DP593" s="63"/>
      <c r="DQ593" s="64"/>
      <c r="DR593" s="95"/>
      <c r="DS593" s="96"/>
      <c r="DT593" s="63"/>
      <c r="DU593" s="65"/>
      <c r="DV593" s="63"/>
      <c r="DW593" s="65"/>
      <c r="DX593" s="63"/>
      <c r="DY593" s="97"/>
      <c r="DZ593" s="63"/>
      <c r="EA593" s="97"/>
      <c r="EB593" s="63"/>
      <c r="EC593" s="65"/>
    </row>
    <row r="594" spans="1:133" s="66" customFormat="1" x14ac:dyDescent="0.3">
      <c r="A594" s="67">
        <v>55</v>
      </c>
      <c r="B594" s="68">
        <f>COUNT(J594:EC594)</f>
        <v>3</v>
      </c>
      <c r="C594" s="69">
        <f>D594+E594</f>
        <v>193.65</v>
      </c>
      <c r="D594" s="68" t="str">
        <f>IF(B594&gt;17,(B594-17)*2,"0")</f>
        <v>0</v>
      </c>
      <c r="E594" s="70">
        <f>K594+M594+O594+Q594+S594+U594+W594+Y594+AA594+AC594+AE594+AG594+AI594+AK594+AM594+AO594+AQ594+AS594+AU594+AW594+AY594+BA594+BC594+BE594+BG594+BI594+BK594+BM594+BO594+BQ594+BS594+BU594+BW594+BY594+CA594+CC594+CE594+CG594+CI594+CK594+CM594+CO594+CQ594+CS594+CU594+CW594+CY594+DA594+DC594+DE594+DG594+DI594+DK594+EC594+DM594</f>
        <v>193.65</v>
      </c>
      <c r="F594" s="71" t="s">
        <v>1764</v>
      </c>
      <c r="G594" s="71">
        <v>1980</v>
      </c>
      <c r="H594" s="72" t="s">
        <v>2348</v>
      </c>
      <c r="I594" s="72" t="s">
        <v>2349</v>
      </c>
      <c r="J594" s="98"/>
      <c r="K594" s="74"/>
      <c r="L594" s="75"/>
      <c r="M594" s="76"/>
      <c r="N594" s="75"/>
      <c r="O594" s="76"/>
      <c r="P594" s="75"/>
      <c r="Q594" s="76"/>
      <c r="R594" s="75"/>
      <c r="S594" s="77"/>
      <c r="T594" s="78"/>
      <c r="U594" s="99"/>
      <c r="V594" s="80"/>
      <c r="W594" s="81"/>
      <c r="X594" s="80"/>
      <c r="Y594" s="82"/>
      <c r="Z594" s="80"/>
      <c r="AA594" s="82"/>
      <c r="AB594" s="83"/>
      <c r="AC594" s="84"/>
      <c r="AD594" s="80"/>
      <c r="AE594" s="82"/>
      <c r="AF594" s="80"/>
      <c r="AG594" s="82"/>
      <c r="AH594" s="80"/>
      <c r="AI594" s="81"/>
      <c r="AJ594" s="80"/>
      <c r="AK594" s="82"/>
      <c r="AL594" s="80"/>
      <c r="AM594" s="82"/>
      <c r="AN594" s="80"/>
      <c r="AO594" s="82"/>
      <c r="AP594" s="80"/>
      <c r="AQ594" s="81"/>
      <c r="AR594" s="80"/>
      <c r="AS594" s="81"/>
      <c r="AT594" s="80"/>
      <c r="AU594" s="82"/>
      <c r="AV594" s="80"/>
      <c r="AW594" s="82"/>
      <c r="AX594" s="73"/>
      <c r="AY594" s="79"/>
      <c r="AZ594" s="85"/>
      <c r="BA594" s="86"/>
      <c r="BB594" s="80"/>
      <c r="BC594" s="81"/>
      <c r="BD594" s="80" t="s">
        <v>2350</v>
      </c>
      <c r="BE594" s="81">
        <v>65.849999999999994</v>
      </c>
      <c r="BF594" s="80"/>
      <c r="BG594" s="81"/>
      <c r="BH594" s="73"/>
      <c r="BI594" s="79"/>
      <c r="BJ594" s="80" t="s">
        <v>2351</v>
      </c>
      <c r="BK594" s="81">
        <v>63.96</v>
      </c>
      <c r="BL594" s="80"/>
      <c r="BM594" s="82"/>
      <c r="BN594" s="80"/>
      <c r="BO594" s="81"/>
      <c r="BP594" s="80"/>
      <c r="BQ594" s="81"/>
      <c r="BR594" s="80"/>
      <c r="BS594" s="81"/>
      <c r="BT594" s="80" t="s">
        <v>2061</v>
      </c>
      <c r="BU594" s="81">
        <v>63.84</v>
      </c>
      <c r="BV594" s="80"/>
      <c r="BW594" s="82"/>
      <c r="BX594" s="80"/>
      <c r="BY594" s="82"/>
      <c r="BZ594" s="80"/>
      <c r="CA594" s="82"/>
      <c r="CB594" s="80"/>
      <c r="CC594" s="82"/>
      <c r="CD594" s="80"/>
      <c r="CE594" s="82"/>
      <c r="CF594" s="80"/>
      <c r="CG594" s="82"/>
      <c r="CH594" s="80"/>
      <c r="CI594" s="82"/>
      <c r="CJ594" s="80"/>
      <c r="CK594" s="82"/>
      <c r="CL594" s="80"/>
      <c r="CM594" s="82"/>
      <c r="CN594" s="80"/>
      <c r="CO594" s="82"/>
      <c r="CP594" s="80"/>
      <c r="CQ594" s="82"/>
      <c r="CR594" s="80"/>
      <c r="CS594" s="82"/>
      <c r="CT594" s="80"/>
      <c r="CU594" s="82"/>
      <c r="CV594" s="80"/>
      <c r="CW594" s="82"/>
      <c r="CX594" s="80"/>
      <c r="CY594" s="82"/>
      <c r="CZ594" s="80"/>
      <c r="DA594" s="82"/>
      <c r="DB594" s="80"/>
      <c r="DC594" s="82"/>
      <c r="DD594" s="80"/>
      <c r="DE594" s="82"/>
      <c r="DF594" s="80"/>
      <c r="DG594" s="82"/>
      <c r="DH594" s="80"/>
      <c r="DI594" s="81"/>
      <c r="DJ594" s="80"/>
      <c r="DK594" s="81"/>
      <c r="DL594" s="87"/>
      <c r="DM594" s="88"/>
      <c r="DN594" s="63"/>
      <c r="DO594" s="64"/>
      <c r="DP594" s="63"/>
      <c r="DQ594" s="64"/>
      <c r="DR594" s="95"/>
      <c r="DS594" s="96"/>
      <c r="DT594" s="63"/>
      <c r="DU594" s="65"/>
      <c r="DV594" s="63"/>
      <c r="DW594" s="65"/>
      <c r="DX594" s="63"/>
      <c r="DY594" s="97"/>
      <c r="DZ594" s="63"/>
      <c r="EA594" s="97"/>
      <c r="EB594" s="63"/>
      <c r="EC594" s="65"/>
    </row>
    <row r="595" spans="1:133" s="66" customFormat="1" x14ac:dyDescent="0.3">
      <c r="A595" s="67">
        <v>56</v>
      </c>
      <c r="B595" s="68">
        <f>COUNT(J595:EC595)</f>
        <v>3</v>
      </c>
      <c r="C595" s="69">
        <f>D595+E595</f>
        <v>191.24</v>
      </c>
      <c r="D595" s="68" t="str">
        <f>IF(B595&gt;17,(B595-17)*2,"0")</f>
        <v>0</v>
      </c>
      <c r="E595" s="70">
        <f>K595+M595+O595+Q595+S595+U595+W595+Y595+AA595+AC595+AE595+AG595+AI595+AK595+AM595+AO595+AQ595+AS595+AU595+AW595+AY595+BA595+BC595+BE595+BG595+BI595+BK595+BM595+BO595+BQ595+BS595+BU595+BW595+BY595+CA595+CC595+CE595+CG595+CI595+CK595+CM595+CO595+CQ595+CS595+CU595+CW595+CY595+DA595+DC595+DE595+DG595+DI595+DK595+EC595+DM595</f>
        <v>191.24</v>
      </c>
      <c r="F595" s="71" t="s">
        <v>1764</v>
      </c>
      <c r="G595" s="71">
        <v>1982</v>
      </c>
      <c r="H595" s="72" t="s">
        <v>2352</v>
      </c>
      <c r="I595" s="72" t="s">
        <v>195</v>
      </c>
      <c r="J595" s="98" t="s">
        <v>2310</v>
      </c>
      <c r="K595" s="74">
        <v>61.59</v>
      </c>
      <c r="L595" s="75"/>
      <c r="M595" s="76"/>
      <c r="N595" s="75"/>
      <c r="O595" s="76"/>
      <c r="P595" s="75"/>
      <c r="Q595" s="76"/>
      <c r="R595" s="75"/>
      <c r="S595" s="77"/>
      <c r="T595" s="78"/>
      <c r="U595" s="99"/>
      <c r="V595" s="80"/>
      <c r="W595" s="81"/>
      <c r="X595" s="80"/>
      <c r="Y595" s="82"/>
      <c r="Z595" s="80"/>
      <c r="AA595" s="82"/>
      <c r="AB595" s="83"/>
      <c r="AC595" s="84"/>
      <c r="AD595" s="80"/>
      <c r="AE595" s="82"/>
      <c r="AF595" s="80"/>
      <c r="AG595" s="82"/>
      <c r="AH595" s="80"/>
      <c r="AI595" s="81"/>
      <c r="AJ595" s="80"/>
      <c r="AK595" s="82"/>
      <c r="AL595" s="80"/>
      <c r="AM595" s="82"/>
      <c r="AN595" s="80"/>
      <c r="AO595" s="82"/>
      <c r="AP595" s="80"/>
      <c r="AQ595" s="81"/>
      <c r="AR595" s="80"/>
      <c r="AS595" s="81"/>
      <c r="AT595" s="80"/>
      <c r="AU595" s="82"/>
      <c r="AV595" s="80"/>
      <c r="AW595" s="82"/>
      <c r="AX595" s="73"/>
      <c r="AY595" s="79"/>
      <c r="AZ595" s="85"/>
      <c r="BA595" s="86"/>
      <c r="BB595" s="80"/>
      <c r="BC595" s="81"/>
      <c r="BD595" s="80"/>
      <c r="BE595" s="81"/>
      <c r="BF595" s="80"/>
      <c r="BG595" s="81"/>
      <c r="BH595" s="73"/>
      <c r="BI595" s="79"/>
      <c r="BJ595" s="80" t="s">
        <v>2353</v>
      </c>
      <c r="BK595" s="81">
        <v>61.36</v>
      </c>
      <c r="BL595" s="80"/>
      <c r="BM595" s="82"/>
      <c r="BN595" s="80"/>
      <c r="BO595" s="81"/>
      <c r="BP595" s="80"/>
      <c r="BQ595" s="81"/>
      <c r="BR595" s="80"/>
      <c r="BS595" s="81"/>
      <c r="BT595" s="80"/>
      <c r="BU595" s="81"/>
      <c r="BV595" s="80"/>
      <c r="BW595" s="82"/>
      <c r="BX595" s="80"/>
      <c r="BY595" s="82"/>
      <c r="BZ595" s="80"/>
      <c r="CA595" s="82"/>
      <c r="CB595" s="80"/>
      <c r="CC595" s="82"/>
      <c r="CD595" s="80"/>
      <c r="CE595" s="82"/>
      <c r="CF595" s="80"/>
      <c r="CG595" s="82"/>
      <c r="CH595" s="80" t="s">
        <v>2354</v>
      </c>
      <c r="CI595" s="82">
        <v>68.290000000000006</v>
      </c>
      <c r="CJ595" s="80"/>
      <c r="CK595" s="82"/>
      <c r="CL595" s="80"/>
      <c r="CM595" s="82"/>
      <c r="CN595" s="80"/>
      <c r="CO595" s="82"/>
      <c r="CP595" s="80"/>
      <c r="CQ595" s="82"/>
      <c r="CR595" s="80"/>
      <c r="CS595" s="82"/>
      <c r="CT595" s="80"/>
      <c r="CU595" s="82"/>
      <c r="CV595" s="80"/>
      <c r="CW595" s="82"/>
      <c r="CX595" s="80"/>
      <c r="CY595" s="82"/>
      <c r="CZ595" s="80"/>
      <c r="DA595" s="82"/>
      <c r="DB595" s="80"/>
      <c r="DC595" s="82"/>
      <c r="DD595" s="80"/>
      <c r="DE595" s="82"/>
      <c r="DF595" s="80"/>
      <c r="DG595" s="82"/>
      <c r="DH595" s="80"/>
      <c r="DI595" s="81"/>
      <c r="DJ595" s="80"/>
      <c r="DK595" s="81"/>
      <c r="DL595" s="87"/>
      <c r="DM595" s="88"/>
      <c r="DN595" s="63"/>
      <c r="DO595" s="64"/>
      <c r="DP595" s="63"/>
      <c r="DQ595" s="64"/>
      <c r="DR595" s="95"/>
      <c r="DS595" s="96"/>
      <c r="DT595" s="63"/>
      <c r="DU595" s="65"/>
      <c r="DV595" s="63"/>
      <c r="DW595" s="65"/>
      <c r="DX595" s="63"/>
      <c r="DY595" s="97"/>
      <c r="DZ595" s="63"/>
      <c r="EA595" s="97"/>
      <c r="EB595" s="63"/>
      <c r="EC595" s="65"/>
    </row>
    <row r="596" spans="1:133" s="66" customFormat="1" x14ac:dyDescent="0.3">
      <c r="A596" s="67">
        <v>57</v>
      </c>
      <c r="B596" s="68">
        <f>COUNT(J596:EC596)</f>
        <v>3</v>
      </c>
      <c r="C596" s="69">
        <f>D596+E596</f>
        <v>184.23</v>
      </c>
      <c r="D596" s="68" t="str">
        <f>IF(B596&gt;17,(B596-17)*2,"0")</f>
        <v>0</v>
      </c>
      <c r="E596" s="70">
        <f>K596+M596+O596+Q596+S596+U596+W596+Y596+AA596+AC596+AE596+AG596+AI596+AK596+AM596+AO596+AQ596+AS596+AU596+AW596+AY596+BA596+BC596+BE596+BG596+BI596+BK596+BM596+BO596+BQ596+BS596+BU596+BW596+BY596+CA596+CC596+CE596+CG596+CI596+CK596+CM596+CO596+CQ596+CS596+CU596+CW596+CY596+DA596+DC596+DE596+DG596+DI596+DK596+EC596+DM596</f>
        <v>184.23</v>
      </c>
      <c r="F596" s="71" t="s">
        <v>1764</v>
      </c>
      <c r="G596" s="71">
        <v>1981</v>
      </c>
      <c r="H596" s="72" t="s">
        <v>2355</v>
      </c>
      <c r="I596" s="72" t="s">
        <v>835</v>
      </c>
      <c r="J596" s="98"/>
      <c r="K596" s="74"/>
      <c r="L596" s="75"/>
      <c r="M596" s="76"/>
      <c r="N596" s="75"/>
      <c r="O596" s="76"/>
      <c r="P596" s="75"/>
      <c r="Q596" s="76"/>
      <c r="R596" s="75" t="s">
        <v>308</v>
      </c>
      <c r="S596" s="77">
        <v>59.44</v>
      </c>
      <c r="T596" s="78"/>
      <c r="U596" s="99"/>
      <c r="V596" s="80"/>
      <c r="W596" s="81"/>
      <c r="X596" s="80"/>
      <c r="Y596" s="82"/>
      <c r="Z596" s="80"/>
      <c r="AA596" s="82"/>
      <c r="AB596" s="83"/>
      <c r="AC596" s="84"/>
      <c r="AD596" s="80"/>
      <c r="AE596" s="82"/>
      <c r="AF596" s="80"/>
      <c r="AG596" s="82"/>
      <c r="AH596" s="80"/>
      <c r="AI596" s="81"/>
      <c r="AJ596" s="80"/>
      <c r="AK596" s="82"/>
      <c r="AL596" s="80"/>
      <c r="AM596" s="82"/>
      <c r="AN596" s="80"/>
      <c r="AO596" s="82"/>
      <c r="AP596" s="80"/>
      <c r="AQ596" s="81"/>
      <c r="AR596" s="80"/>
      <c r="AS596" s="81"/>
      <c r="AT596" s="80"/>
      <c r="AU596" s="82"/>
      <c r="AV596" s="80"/>
      <c r="AW596" s="82"/>
      <c r="AX596" s="73"/>
      <c r="AY596" s="79"/>
      <c r="AZ596" s="85"/>
      <c r="BA596" s="86"/>
      <c r="BB596" s="80"/>
      <c r="BC596" s="81"/>
      <c r="BD596" s="80" t="s">
        <v>332</v>
      </c>
      <c r="BE596" s="81">
        <v>62.04</v>
      </c>
      <c r="BF596" s="80"/>
      <c r="BG596" s="81"/>
      <c r="BH596" s="73"/>
      <c r="BI596" s="79"/>
      <c r="BJ596" s="80"/>
      <c r="BK596" s="81"/>
      <c r="BL596" s="80"/>
      <c r="BM596" s="82"/>
      <c r="BN596" s="80"/>
      <c r="BO596" s="81"/>
      <c r="BP596" s="80"/>
      <c r="BQ596" s="81"/>
      <c r="BR596" s="80"/>
      <c r="BS596" s="81"/>
      <c r="BT596" s="80"/>
      <c r="BU596" s="81"/>
      <c r="BV596" s="80"/>
      <c r="BW596" s="82"/>
      <c r="BX596" s="80"/>
      <c r="BY596" s="82"/>
      <c r="BZ596" s="80"/>
      <c r="CA596" s="82"/>
      <c r="CB596" s="80"/>
      <c r="CC596" s="82"/>
      <c r="CD596" s="80"/>
      <c r="CE596" s="82"/>
      <c r="CF596" s="80"/>
      <c r="CG596" s="82"/>
      <c r="CH596" s="80"/>
      <c r="CI596" s="82"/>
      <c r="CJ596" s="80"/>
      <c r="CK596" s="82"/>
      <c r="CL596" s="80"/>
      <c r="CM596" s="82"/>
      <c r="CN596" s="80"/>
      <c r="CO596" s="82"/>
      <c r="CP596" s="80"/>
      <c r="CQ596" s="82"/>
      <c r="CR596" s="80"/>
      <c r="CS596" s="82"/>
      <c r="CT596" s="80"/>
      <c r="CU596" s="82"/>
      <c r="CV596" s="80"/>
      <c r="CW596" s="82"/>
      <c r="CX596" s="80" t="s">
        <v>2356</v>
      </c>
      <c r="CY596" s="82">
        <v>62.75</v>
      </c>
      <c r="CZ596" s="80"/>
      <c r="DA596" s="82"/>
      <c r="DB596" s="80"/>
      <c r="DC596" s="82"/>
      <c r="DD596" s="80"/>
      <c r="DE596" s="82"/>
      <c r="DF596" s="80"/>
      <c r="DG596" s="82"/>
      <c r="DH596" s="80"/>
      <c r="DI596" s="81"/>
      <c r="DJ596" s="80"/>
      <c r="DK596" s="81"/>
      <c r="DL596" s="87"/>
      <c r="DM596" s="88"/>
      <c r="DN596" s="63"/>
      <c r="DO596" s="64"/>
      <c r="DP596" s="63"/>
      <c r="DQ596" s="64"/>
      <c r="DR596" s="95"/>
      <c r="DS596" s="96"/>
      <c r="DT596" s="63"/>
      <c r="DU596" s="65"/>
      <c r="DV596" s="63"/>
      <c r="DW596" s="65"/>
      <c r="DX596" s="63"/>
      <c r="DY596" s="97"/>
      <c r="DZ596" s="63"/>
      <c r="EA596" s="97"/>
      <c r="EB596" s="63"/>
      <c r="EC596" s="65"/>
    </row>
    <row r="597" spans="1:133" s="66" customFormat="1" x14ac:dyDescent="0.3">
      <c r="A597" s="67">
        <v>58</v>
      </c>
      <c r="B597" s="68">
        <f>COUNT(J597:EC597)</f>
        <v>3</v>
      </c>
      <c r="C597" s="69">
        <f>D597+E597</f>
        <v>177.49</v>
      </c>
      <c r="D597" s="68" t="str">
        <f>IF(B597&gt;17,(B597-17)*2,"0")</f>
        <v>0</v>
      </c>
      <c r="E597" s="70">
        <f>K597+M597+O597+Q597+S597+U597+W597+Y597+AA597+AC597+AE597+AG597+AI597+AK597+AM597+AO597+AQ597+AS597+AU597+AW597+AY597+BA597+BC597+BE597+BG597+BI597+BK597+BM597+BO597+BQ597+BS597+BU597+BW597+BY597+CA597+CC597+CE597+CG597+CI597+CK597+CM597+CO597+CQ597+CS597+CU597+CW597+CY597+DA597+DC597+DE597+DG597+DI597+DK597+EC597+DM597</f>
        <v>177.49</v>
      </c>
      <c r="F597" s="71" t="s">
        <v>1764</v>
      </c>
      <c r="G597" s="71">
        <v>1976</v>
      </c>
      <c r="H597" s="72" t="s">
        <v>2357</v>
      </c>
      <c r="I597" s="72" t="s">
        <v>2309</v>
      </c>
      <c r="J597" s="98"/>
      <c r="K597" s="74"/>
      <c r="L597" s="75"/>
      <c r="M597" s="76"/>
      <c r="N597" s="75"/>
      <c r="O597" s="76"/>
      <c r="P597" s="75"/>
      <c r="Q597" s="76"/>
      <c r="R597" s="75"/>
      <c r="S597" s="77"/>
      <c r="T597" s="78"/>
      <c r="U597" s="99"/>
      <c r="V597" s="80" t="s">
        <v>172</v>
      </c>
      <c r="W597" s="81">
        <v>63.14</v>
      </c>
      <c r="X597" s="80"/>
      <c r="Y597" s="82"/>
      <c r="Z597" s="80"/>
      <c r="AA597" s="82"/>
      <c r="AB597" s="83"/>
      <c r="AC597" s="84"/>
      <c r="AD597" s="80"/>
      <c r="AE597" s="82"/>
      <c r="AF597" s="80"/>
      <c r="AG597" s="82"/>
      <c r="AH597" s="80"/>
      <c r="AI597" s="81"/>
      <c r="AJ597" s="80"/>
      <c r="AK597" s="82"/>
      <c r="AL597" s="80"/>
      <c r="AM597" s="82"/>
      <c r="AN597" s="80"/>
      <c r="AO597" s="82"/>
      <c r="AP597" s="80"/>
      <c r="AQ597" s="81"/>
      <c r="AR597" s="80"/>
      <c r="AS597" s="81"/>
      <c r="AT597" s="80"/>
      <c r="AU597" s="82"/>
      <c r="AV597" s="80"/>
      <c r="AW597" s="82"/>
      <c r="AX597" s="73"/>
      <c r="AY597" s="79"/>
      <c r="AZ597" s="85"/>
      <c r="BA597" s="86"/>
      <c r="BB597" s="80"/>
      <c r="BC597" s="81"/>
      <c r="BD597" s="80"/>
      <c r="BE597" s="81"/>
      <c r="BF597" s="80"/>
      <c r="BG597" s="81"/>
      <c r="BH597" s="73"/>
      <c r="BI597" s="79"/>
      <c r="BJ597" s="80"/>
      <c r="BK597" s="81"/>
      <c r="BL597" s="80"/>
      <c r="BM597" s="82"/>
      <c r="BN597" s="80"/>
      <c r="BO597" s="81"/>
      <c r="BP597" s="80"/>
      <c r="BQ597" s="81"/>
      <c r="BR597" s="80"/>
      <c r="BS597" s="81"/>
      <c r="BT597" s="80"/>
      <c r="BU597" s="81"/>
      <c r="BV597" s="80"/>
      <c r="BW597" s="82"/>
      <c r="BX597" s="80"/>
      <c r="BY597" s="82"/>
      <c r="BZ597" s="80"/>
      <c r="CA597" s="82"/>
      <c r="CB597" s="80"/>
      <c r="CC597" s="82"/>
      <c r="CD597" s="80"/>
      <c r="CE597" s="82"/>
      <c r="CF597" s="80"/>
      <c r="CG597" s="82"/>
      <c r="CH597" s="80"/>
      <c r="CI597" s="82"/>
      <c r="CJ597" s="80"/>
      <c r="CK597" s="82"/>
      <c r="CL597" s="80"/>
      <c r="CM597" s="82"/>
      <c r="CN597" s="80"/>
      <c r="CO597" s="82"/>
      <c r="CP597" s="80"/>
      <c r="CQ597" s="82"/>
      <c r="CR597" s="80"/>
      <c r="CS597" s="82"/>
      <c r="CT597" s="80"/>
      <c r="CU597" s="82"/>
      <c r="CV597" s="80"/>
      <c r="CW597" s="82"/>
      <c r="CX597" s="80" t="s">
        <v>2358</v>
      </c>
      <c r="CY597" s="82">
        <v>59.7</v>
      </c>
      <c r="CZ597" s="80"/>
      <c r="DA597" s="82"/>
      <c r="DB597" s="80"/>
      <c r="DC597" s="82"/>
      <c r="DD597" s="80"/>
      <c r="DE597" s="82"/>
      <c r="DF597" s="80"/>
      <c r="DG597" s="82"/>
      <c r="DH597" s="80" t="s">
        <v>2359</v>
      </c>
      <c r="DI597" s="81">
        <v>54.65</v>
      </c>
      <c r="DJ597" s="80"/>
      <c r="DK597" s="81"/>
      <c r="DL597" s="87"/>
      <c r="DM597" s="88"/>
      <c r="DN597" s="63"/>
      <c r="DO597" s="64"/>
      <c r="DP597" s="63"/>
      <c r="DQ597" s="64"/>
      <c r="DR597" s="95"/>
      <c r="DS597" s="96"/>
      <c r="DT597" s="63"/>
      <c r="DU597" s="65"/>
      <c r="DV597" s="63"/>
      <c r="DW597" s="65"/>
      <c r="DX597" s="63"/>
      <c r="DY597" s="97"/>
      <c r="DZ597" s="63"/>
      <c r="EA597" s="97"/>
      <c r="EB597" s="63"/>
      <c r="EC597" s="65"/>
    </row>
    <row r="598" spans="1:133" s="66" customFormat="1" x14ac:dyDescent="0.3">
      <c r="A598" s="67">
        <v>59</v>
      </c>
      <c r="B598" s="68">
        <f>COUNT(J598:EC598)</f>
        <v>4</v>
      </c>
      <c r="C598" s="69">
        <f>D598+E598</f>
        <v>176.84</v>
      </c>
      <c r="D598" s="68" t="str">
        <f>IF(B598&gt;17,(B598-17)*2,"0")</f>
        <v>0</v>
      </c>
      <c r="E598" s="70">
        <f>K598+M598+O598+Q598+S598+U598+W598+Y598+AA598+AC598+AE598+AG598+AI598+AK598+AM598+AO598+AQ598+AS598+AU598+AW598+AY598+BA598+BC598+BE598+BG598+BI598+BK598+BM598+BO598+BQ598+BS598+BU598+BW598+BY598+CA598+CC598+CE598+CG598+CI598+CK598+CM598+CO598+CQ598+CS598+CU598+CW598+CY598+DA598+DC598+DE598+DG598+DI598+DK598+EC598+DM598</f>
        <v>176.84</v>
      </c>
      <c r="F598" s="71" t="s">
        <v>1764</v>
      </c>
      <c r="G598" s="71">
        <v>1974</v>
      </c>
      <c r="H598" s="72" t="s">
        <v>2360</v>
      </c>
      <c r="I598" s="72" t="s">
        <v>330</v>
      </c>
      <c r="J598" s="98"/>
      <c r="K598" s="74"/>
      <c r="L598" s="75"/>
      <c r="M598" s="76"/>
      <c r="N598" s="75" t="s">
        <v>2361</v>
      </c>
      <c r="O598" s="76">
        <v>42.57</v>
      </c>
      <c r="P598" s="75"/>
      <c r="Q598" s="76"/>
      <c r="R598" s="75"/>
      <c r="S598" s="77"/>
      <c r="T598" s="78"/>
      <c r="U598" s="99"/>
      <c r="V598" s="80"/>
      <c r="W598" s="81"/>
      <c r="X598" s="80"/>
      <c r="Y598" s="82"/>
      <c r="Z598" s="80"/>
      <c r="AA598" s="82"/>
      <c r="AB598" s="83" t="s">
        <v>2362</v>
      </c>
      <c r="AC598" s="84">
        <v>40.92</v>
      </c>
      <c r="AD598" s="80"/>
      <c r="AE598" s="82"/>
      <c r="AF598" s="80" t="s">
        <v>2363</v>
      </c>
      <c r="AG598" s="82">
        <v>48.44</v>
      </c>
      <c r="AH598" s="80"/>
      <c r="AI598" s="81"/>
      <c r="AJ598" s="80"/>
      <c r="AK598" s="82"/>
      <c r="AL598" s="80"/>
      <c r="AM598" s="82"/>
      <c r="AN598" s="80"/>
      <c r="AO598" s="82"/>
      <c r="AP598" s="80"/>
      <c r="AQ598" s="81"/>
      <c r="AR598" s="80"/>
      <c r="AS598" s="81"/>
      <c r="AT598" s="80"/>
      <c r="AU598" s="82"/>
      <c r="AV598" s="80"/>
      <c r="AW598" s="82"/>
      <c r="AX598" s="73"/>
      <c r="AY598" s="79"/>
      <c r="AZ598" s="85"/>
      <c r="BA598" s="86"/>
      <c r="BB598" s="80"/>
      <c r="BC598" s="81"/>
      <c r="BD598" s="80"/>
      <c r="BE598" s="81"/>
      <c r="BF598" s="80"/>
      <c r="BG598" s="81"/>
      <c r="BH598" s="73"/>
      <c r="BI598" s="79"/>
      <c r="BJ598" s="80"/>
      <c r="BK598" s="81"/>
      <c r="BL598" s="80"/>
      <c r="BM598" s="82"/>
      <c r="BN598" s="80"/>
      <c r="BO598" s="81"/>
      <c r="BP598" s="80"/>
      <c r="BQ598" s="81"/>
      <c r="BR598" s="80"/>
      <c r="BS598" s="81"/>
      <c r="BT598" s="80"/>
      <c r="BU598" s="81"/>
      <c r="BV598" s="80"/>
      <c r="BW598" s="82"/>
      <c r="BX598" s="80"/>
      <c r="BY598" s="82"/>
      <c r="BZ598" s="80"/>
      <c r="CA598" s="82"/>
      <c r="CB598" s="80"/>
      <c r="CC598" s="82"/>
      <c r="CD598" s="80"/>
      <c r="CE598" s="82"/>
      <c r="CF598" s="80"/>
      <c r="CG598" s="82"/>
      <c r="CH598" s="80"/>
      <c r="CI598" s="82"/>
      <c r="CJ598" s="80"/>
      <c r="CK598" s="82"/>
      <c r="CL598" s="80"/>
      <c r="CM598" s="82"/>
      <c r="CN598" s="80"/>
      <c r="CO598" s="82"/>
      <c r="CP598" s="80"/>
      <c r="CQ598" s="82"/>
      <c r="CR598" s="80"/>
      <c r="CS598" s="82"/>
      <c r="CT598" s="80"/>
      <c r="CU598" s="82"/>
      <c r="CV598" s="80"/>
      <c r="CW598" s="82"/>
      <c r="CX598" s="80"/>
      <c r="CY598" s="82"/>
      <c r="CZ598" s="80"/>
      <c r="DA598" s="82"/>
      <c r="DB598" s="80" t="s">
        <v>2364</v>
      </c>
      <c r="DC598" s="82">
        <v>44.91</v>
      </c>
      <c r="DD598" s="80"/>
      <c r="DE598" s="82"/>
      <c r="DF598" s="80"/>
      <c r="DG598" s="82"/>
      <c r="DH598" s="80"/>
      <c r="DI598" s="81"/>
      <c r="DJ598" s="80"/>
      <c r="DK598" s="81"/>
      <c r="DL598" s="87"/>
      <c r="DM598" s="88"/>
      <c r="DN598" s="63"/>
      <c r="DO598" s="64"/>
      <c r="DP598" s="63"/>
      <c r="DQ598" s="64"/>
      <c r="DR598" s="95"/>
      <c r="DS598" s="96"/>
      <c r="DT598" s="63"/>
      <c r="DU598" s="65"/>
      <c r="DV598" s="63"/>
      <c r="DW598" s="65"/>
      <c r="DX598" s="63"/>
      <c r="DY598" s="97"/>
      <c r="DZ598" s="63"/>
      <c r="EA598" s="97"/>
      <c r="EB598" s="63"/>
      <c r="EC598" s="65"/>
    </row>
    <row r="599" spans="1:133" s="66" customFormat="1" x14ac:dyDescent="0.3">
      <c r="A599" s="67">
        <v>60</v>
      </c>
      <c r="B599" s="68">
        <f>COUNT(J599:EC599)</f>
        <v>3</v>
      </c>
      <c r="C599" s="69">
        <f>D599+E599</f>
        <v>175.57999999999998</v>
      </c>
      <c r="D599" s="68" t="str">
        <f>IF(B599&gt;17,(B599-17)*2,"0")</f>
        <v>0</v>
      </c>
      <c r="E599" s="70">
        <f>K599+M599+O599+Q599+S599+U599+W599+Y599+AA599+AC599+AE599+AG599+AI599+AK599+AM599+AO599+AQ599+AS599+AU599+AW599+AY599+BA599+BC599+BE599+BG599+BI599+BK599+BM599+BO599+BQ599+BS599+BU599+BW599+BY599+CA599+CC599+CE599+CG599+CI599+CK599+CM599+CO599+CQ599+CS599+CU599+CW599+CY599+DA599+DC599+DE599+DG599+DI599+DK599+EC599+DM599</f>
        <v>175.57999999999998</v>
      </c>
      <c r="F599" s="71" t="s">
        <v>1764</v>
      </c>
      <c r="G599" s="71">
        <v>1974</v>
      </c>
      <c r="H599" s="72" t="s">
        <v>2365</v>
      </c>
      <c r="I599" s="72" t="s">
        <v>2366</v>
      </c>
      <c r="J599" s="98"/>
      <c r="K599" s="74"/>
      <c r="L599" s="75"/>
      <c r="M599" s="76"/>
      <c r="N599" s="75"/>
      <c r="O599" s="76"/>
      <c r="P599" s="75"/>
      <c r="Q599" s="76"/>
      <c r="R599" s="75"/>
      <c r="S599" s="77"/>
      <c r="T599" s="78"/>
      <c r="U599" s="99"/>
      <c r="V599" s="80" t="s">
        <v>2367</v>
      </c>
      <c r="W599" s="81">
        <v>65.349999999999994</v>
      </c>
      <c r="X599" s="80"/>
      <c r="Y599" s="82"/>
      <c r="Z599" s="80"/>
      <c r="AA599" s="82"/>
      <c r="AB599" s="83"/>
      <c r="AC599" s="84"/>
      <c r="AD599" s="80"/>
      <c r="AE599" s="82"/>
      <c r="AF599" s="80"/>
      <c r="AG599" s="82"/>
      <c r="AH599" s="80"/>
      <c r="AI599" s="81"/>
      <c r="AJ599" s="80"/>
      <c r="AK599" s="82"/>
      <c r="AL599" s="80"/>
      <c r="AM599" s="82"/>
      <c r="AN599" s="80"/>
      <c r="AO599" s="82"/>
      <c r="AP599" s="80"/>
      <c r="AQ599" s="81"/>
      <c r="AR599" s="80"/>
      <c r="AS599" s="81"/>
      <c r="AT599" s="80"/>
      <c r="AU599" s="82"/>
      <c r="AV599" s="80"/>
      <c r="AW599" s="82"/>
      <c r="AX599" s="73"/>
      <c r="AY599" s="79"/>
      <c r="AZ599" s="85"/>
      <c r="BA599" s="86"/>
      <c r="BB599" s="80"/>
      <c r="BC599" s="81"/>
      <c r="BD599" s="80"/>
      <c r="BE599" s="81"/>
      <c r="BF599" s="80"/>
      <c r="BG599" s="81"/>
      <c r="BH599" s="73"/>
      <c r="BI599" s="79"/>
      <c r="BJ599" s="80"/>
      <c r="BK599" s="81"/>
      <c r="BL599" s="80"/>
      <c r="BM599" s="82"/>
      <c r="BN599" s="80"/>
      <c r="BO599" s="81"/>
      <c r="BP599" s="80"/>
      <c r="BQ599" s="81"/>
      <c r="BR599" s="80"/>
      <c r="BS599" s="81"/>
      <c r="BT599" s="80"/>
      <c r="BU599" s="81"/>
      <c r="BV599" s="80"/>
      <c r="BW599" s="82"/>
      <c r="BX599" s="80"/>
      <c r="BY599" s="82"/>
      <c r="BZ599" s="80"/>
      <c r="CA599" s="82"/>
      <c r="CB599" s="80"/>
      <c r="CC599" s="82"/>
      <c r="CD599" s="80" t="s">
        <v>2368</v>
      </c>
      <c r="CE599" s="82">
        <v>57.78</v>
      </c>
      <c r="CF599" s="80"/>
      <c r="CG599" s="82"/>
      <c r="CH599" s="80"/>
      <c r="CI599" s="82"/>
      <c r="CJ599" s="80"/>
      <c r="CK599" s="82"/>
      <c r="CL599" s="80"/>
      <c r="CM599" s="82"/>
      <c r="CN599" s="80"/>
      <c r="CO599" s="82"/>
      <c r="CP599" s="80"/>
      <c r="CQ599" s="82"/>
      <c r="CR599" s="80"/>
      <c r="CS599" s="82"/>
      <c r="CT599" s="80"/>
      <c r="CU599" s="82"/>
      <c r="CV599" s="80"/>
      <c r="CW599" s="82"/>
      <c r="CX599" s="80" t="s">
        <v>2369</v>
      </c>
      <c r="CY599" s="82">
        <v>52.45</v>
      </c>
      <c r="CZ599" s="80"/>
      <c r="DA599" s="82"/>
      <c r="DB599" s="80"/>
      <c r="DC599" s="82"/>
      <c r="DD599" s="80"/>
      <c r="DE599" s="82"/>
      <c r="DF599" s="80"/>
      <c r="DG599" s="82"/>
      <c r="DH599" s="80"/>
      <c r="DI599" s="81"/>
      <c r="DJ599" s="80"/>
      <c r="DK599" s="81"/>
      <c r="DL599" s="87"/>
      <c r="DM599" s="88"/>
      <c r="DN599" s="63"/>
      <c r="DO599" s="64"/>
      <c r="DP599" s="63"/>
      <c r="DQ599" s="64"/>
      <c r="DR599" s="95"/>
      <c r="DS599" s="96"/>
      <c r="DT599" s="63"/>
      <c r="DU599" s="65"/>
      <c r="DV599" s="63"/>
      <c r="DW599" s="65"/>
      <c r="DX599" s="63"/>
      <c r="DY599" s="97"/>
      <c r="DZ599" s="63"/>
      <c r="EA599" s="97"/>
      <c r="EB599" s="63"/>
      <c r="EC599" s="65"/>
    </row>
    <row r="600" spans="1:133" s="66" customFormat="1" x14ac:dyDescent="0.3">
      <c r="A600" s="67">
        <v>61</v>
      </c>
      <c r="B600" s="68">
        <f>COUNT(J600:EC600)</f>
        <v>4</v>
      </c>
      <c r="C600" s="69">
        <f>D600+E600</f>
        <v>174.96</v>
      </c>
      <c r="D600" s="68" t="str">
        <f>IF(B600&gt;17,(B600-17)*2,"0")</f>
        <v>0</v>
      </c>
      <c r="E600" s="70">
        <f>K600+M600+O600+Q600+S600+U600+W600+Y600+AA600+AC600+AE600+AG600+AI600+AK600+AM600+AO600+AQ600+AS600+AU600+AW600+AY600+BA600+BC600+BE600+BG600+BI600+BK600+BM600+BO600+BQ600+BS600+BU600+BW600+BY600+CA600+CC600+CE600+CG600+CI600+CK600+CM600+CO600+CQ600+CS600+CU600+CW600+CY600+DA600+DC600+DE600+DG600+DI600+DK600+EC600+DM600</f>
        <v>174.96</v>
      </c>
      <c r="F600" s="71" t="s">
        <v>1764</v>
      </c>
      <c r="G600" s="71">
        <v>1976</v>
      </c>
      <c r="H600" s="72" t="s">
        <v>2370</v>
      </c>
      <c r="I600" s="72" t="s">
        <v>823</v>
      </c>
      <c r="J600" s="98"/>
      <c r="K600" s="74"/>
      <c r="L600" s="75"/>
      <c r="M600" s="76"/>
      <c r="N600" s="75"/>
      <c r="O600" s="76"/>
      <c r="P600" s="75"/>
      <c r="Q600" s="76"/>
      <c r="R600" s="75" t="s">
        <v>2333</v>
      </c>
      <c r="S600" s="77">
        <v>47.63</v>
      </c>
      <c r="T600" s="78"/>
      <c r="U600" s="99"/>
      <c r="V600" s="80" t="s">
        <v>839</v>
      </c>
      <c r="W600" s="81">
        <v>51.35</v>
      </c>
      <c r="X600" s="80"/>
      <c r="Y600" s="82"/>
      <c r="Z600" s="80"/>
      <c r="AA600" s="82"/>
      <c r="AB600" s="83"/>
      <c r="AC600" s="84"/>
      <c r="AD600" s="80"/>
      <c r="AE600" s="82"/>
      <c r="AF600" s="80"/>
      <c r="AG600" s="82"/>
      <c r="AH600" s="80"/>
      <c r="AI600" s="81"/>
      <c r="AJ600" s="80"/>
      <c r="AK600" s="82"/>
      <c r="AL600" s="80"/>
      <c r="AM600" s="82"/>
      <c r="AN600" s="80"/>
      <c r="AO600" s="82"/>
      <c r="AP600" s="80"/>
      <c r="AQ600" s="81"/>
      <c r="AR600" s="80"/>
      <c r="AS600" s="81"/>
      <c r="AT600" s="80"/>
      <c r="AU600" s="82"/>
      <c r="AV600" s="80"/>
      <c r="AW600" s="82"/>
      <c r="AX600" s="73"/>
      <c r="AY600" s="79"/>
      <c r="AZ600" s="85"/>
      <c r="BA600" s="86"/>
      <c r="BB600" s="80"/>
      <c r="BC600" s="81"/>
      <c r="BD600" s="80"/>
      <c r="BE600" s="81"/>
      <c r="BF600" s="80"/>
      <c r="BG600" s="81"/>
      <c r="BH600" s="73"/>
      <c r="BI600" s="79"/>
      <c r="BJ600" s="80"/>
      <c r="BK600" s="81"/>
      <c r="BL600" s="80"/>
      <c r="BM600" s="82"/>
      <c r="BN600" s="80"/>
      <c r="BO600" s="81"/>
      <c r="BP600" s="80"/>
      <c r="BQ600" s="81"/>
      <c r="BR600" s="80"/>
      <c r="BS600" s="81"/>
      <c r="BT600" s="80"/>
      <c r="BU600" s="81"/>
      <c r="BV600" s="80"/>
      <c r="BW600" s="82"/>
      <c r="BX600" s="80"/>
      <c r="BY600" s="82"/>
      <c r="BZ600" s="80"/>
      <c r="CA600" s="82"/>
      <c r="CB600" s="80"/>
      <c r="CC600" s="82"/>
      <c r="CD600" s="80"/>
      <c r="CE600" s="82"/>
      <c r="CF600" s="80"/>
      <c r="CG600" s="82"/>
      <c r="CH600" s="80"/>
      <c r="CI600" s="82"/>
      <c r="CJ600" s="80"/>
      <c r="CK600" s="82"/>
      <c r="CL600" s="80"/>
      <c r="CM600" s="82"/>
      <c r="CN600" s="80"/>
      <c r="CO600" s="82"/>
      <c r="CP600" s="80"/>
      <c r="CQ600" s="82"/>
      <c r="CR600" s="80"/>
      <c r="CS600" s="82"/>
      <c r="CT600" s="80"/>
      <c r="CU600" s="82"/>
      <c r="CV600" s="80"/>
      <c r="CW600" s="82"/>
      <c r="CX600" s="80"/>
      <c r="CY600" s="82"/>
      <c r="CZ600" s="80" t="s">
        <v>2371</v>
      </c>
      <c r="DA600" s="82">
        <v>33.96</v>
      </c>
      <c r="DB600" s="80"/>
      <c r="DC600" s="82"/>
      <c r="DD600" s="80"/>
      <c r="DE600" s="82"/>
      <c r="DF600" s="80"/>
      <c r="DG600" s="82"/>
      <c r="DH600" s="80" t="s">
        <v>2372</v>
      </c>
      <c r="DI600" s="81">
        <v>42.02</v>
      </c>
      <c r="DJ600" s="80"/>
      <c r="DK600" s="81"/>
      <c r="DL600" s="87"/>
      <c r="DM600" s="88"/>
      <c r="DN600" s="63"/>
      <c r="DO600" s="64"/>
      <c r="DP600" s="63"/>
      <c r="DQ600" s="64"/>
      <c r="DR600" s="95"/>
      <c r="DS600" s="96"/>
      <c r="DT600" s="63"/>
      <c r="DU600" s="65"/>
      <c r="DV600" s="63"/>
      <c r="DW600" s="65"/>
      <c r="DX600" s="63"/>
      <c r="DY600" s="97"/>
      <c r="DZ600" s="63"/>
      <c r="EA600" s="97"/>
      <c r="EB600" s="63"/>
      <c r="EC600" s="65"/>
    </row>
    <row r="601" spans="1:133" s="66" customFormat="1" x14ac:dyDescent="0.3">
      <c r="A601" s="67">
        <v>62</v>
      </c>
      <c r="B601" s="68">
        <f>COUNT(J601:EC601)</f>
        <v>3</v>
      </c>
      <c r="C601" s="69">
        <f>D601+E601</f>
        <v>171.08999999999997</v>
      </c>
      <c r="D601" s="68" t="str">
        <f>IF(B601&gt;17,(B601-17)*2,"0")</f>
        <v>0</v>
      </c>
      <c r="E601" s="70">
        <f>K601+M601+O601+Q601+S601+U601+W601+Y601+AA601+AC601+AE601+AG601+AI601+AK601+AM601+AO601+AQ601+AS601+AU601+AW601+AY601+BA601+BC601+BE601+BG601+BI601+BK601+BM601+BO601+BQ601+BS601+BU601+BW601+BY601+CA601+CC601+CE601+CG601+CI601+CK601+CM601+CO601+CQ601+CS601+CU601+CW601+CY601+DA601+DC601+DE601+DG601+DI601+DK601+EC601+DM601</f>
        <v>171.08999999999997</v>
      </c>
      <c r="F601" s="71" t="s">
        <v>1764</v>
      </c>
      <c r="G601" s="71">
        <v>1981</v>
      </c>
      <c r="H601" s="72" t="s">
        <v>2373</v>
      </c>
      <c r="I601" s="72" t="s">
        <v>2305</v>
      </c>
      <c r="J601" s="98" t="s">
        <v>2374</v>
      </c>
      <c r="K601" s="74">
        <v>54.15</v>
      </c>
      <c r="L601" s="75"/>
      <c r="M601" s="76"/>
      <c r="N601" s="75"/>
      <c r="O601" s="76"/>
      <c r="P601" s="75"/>
      <c r="Q601" s="76"/>
      <c r="R601" s="75"/>
      <c r="S601" s="77"/>
      <c r="T601" s="78"/>
      <c r="U601" s="99"/>
      <c r="V601" s="80" t="s">
        <v>2375</v>
      </c>
      <c r="W601" s="81">
        <v>57.36</v>
      </c>
      <c r="X601" s="80"/>
      <c r="Y601" s="82"/>
      <c r="Z601" s="80"/>
      <c r="AA601" s="82"/>
      <c r="AB601" s="83"/>
      <c r="AC601" s="84"/>
      <c r="AD601" s="80"/>
      <c r="AE601" s="82"/>
      <c r="AF601" s="80"/>
      <c r="AG601" s="82"/>
      <c r="AH601" s="80"/>
      <c r="AI601" s="81"/>
      <c r="AJ601" s="80"/>
      <c r="AK601" s="82"/>
      <c r="AL601" s="80"/>
      <c r="AM601" s="82"/>
      <c r="AN601" s="80"/>
      <c r="AO601" s="82"/>
      <c r="AP601" s="80"/>
      <c r="AQ601" s="81"/>
      <c r="AR601" s="80"/>
      <c r="AS601" s="81"/>
      <c r="AT601" s="80"/>
      <c r="AU601" s="82"/>
      <c r="AV601" s="80"/>
      <c r="AW601" s="82"/>
      <c r="AX601" s="73"/>
      <c r="AY601" s="79"/>
      <c r="AZ601" s="85"/>
      <c r="BA601" s="86"/>
      <c r="BB601" s="80"/>
      <c r="BC601" s="81"/>
      <c r="BD601" s="80"/>
      <c r="BE601" s="81"/>
      <c r="BF601" s="80"/>
      <c r="BG601" s="81"/>
      <c r="BH601" s="73"/>
      <c r="BI601" s="79"/>
      <c r="BJ601" s="80"/>
      <c r="BK601" s="81"/>
      <c r="BL601" s="80"/>
      <c r="BM601" s="82"/>
      <c r="BN601" s="80"/>
      <c r="BO601" s="81"/>
      <c r="BP601" s="80"/>
      <c r="BQ601" s="81"/>
      <c r="BR601" s="80"/>
      <c r="BS601" s="81"/>
      <c r="BT601" s="80"/>
      <c r="BU601" s="81"/>
      <c r="BV601" s="80"/>
      <c r="BW601" s="82"/>
      <c r="BX601" s="80"/>
      <c r="BY601" s="82"/>
      <c r="BZ601" s="80"/>
      <c r="CA601" s="82"/>
      <c r="CB601" s="80"/>
      <c r="CC601" s="82"/>
      <c r="CD601" s="80"/>
      <c r="CE601" s="82"/>
      <c r="CF601" s="80"/>
      <c r="CG601" s="82"/>
      <c r="CH601" s="80"/>
      <c r="CI601" s="82"/>
      <c r="CJ601" s="80"/>
      <c r="CK601" s="82"/>
      <c r="CL601" s="80"/>
      <c r="CM601" s="82"/>
      <c r="CN601" s="80"/>
      <c r="CO601" s="82"/>
      <c r="CP601" s="80"/>
      <c r="CQ601" s="82"/>
      <c r="CR601" s="80"/>
      <c r="CS601" s="82"/>
      <c r="CT601" s="80" t="s">
        <v>2376</v>
      </c>
      <c r="CU601" s="82">
        <v>59.58</v>
      </c>
      <c r="CV601" s="80"/>
      <c r="CW601" s="82"/>
      <c r="CX601" s="80"/>
      <c r="CY601" s="82"/>
      <c r="CZ601" s="80"/>
      <c r="DA601" s="82"/>
      <c r="DB601" s="80"/>
      <c r="DC601" s="82"/>
      <c r="DD601" s="80"/>
      <c r="DE601" s="82"/>
      <c r="DF601" s="80"/>
      <c r="DG601" s="82"/>
      <c r="DH601" s="80"/>
      <c r="DI601" s="81"/>
      <c r="DJ601" s="80"/>
      <c r="DK601" s="81"/>
      <c r="DL601" s="87"/>
      <c r="DM601" s="88"/>
      <c r="DN601" s="63"/>
      <c r="DO601" s="64"/>
      <c r="DP601" s="63"/>
      <c r="DQ601" s="64"/>
      <c r="DR601" s="95"/>
      <c r="DS601" s="96"/>
      <c r="DT601" s="63"/>
      <c r="DU601" s="65"/>
      <c r="DV601" s="63"/>
      <c r="DW601" s="65"/>
      <c r="DX601" s="63"/>
      <c r="DY601" s="97"/>
      <c r="DZ601" s="63"/>
      <c r="EA601" s="97"/>
      <c r="EB601" s="63"/>
      <c r="EC601" s="65"/>
    </row>
    <row r="602" spans="1:133" s="66" customFormat="1" x14ac:dyDescent="0.3">
      <c r="A602" s="67">
        <v>63</v>
      </c>
      <c r="B602" s="68">
        <f>COUNT(J602:EC602)</f>
        <v>3</v>
      </c>
      <c r="C602" s="69">
        <f>D602+E602</f>
        <v>170.12</v>
      </c>
      <c r="D602" s="68" t="str">
        <f>IF(B602&gt;17,(B602-17)*2,"0")</f>
        <v>0</v>
      </c>
      <c r="E602" s="70">
        <f>K602+M602+O602+Q602+S602+U602+W602+Y602+AA602+AC602+AE602+AG602+AI602+AK602+AM602+AO602+AQ602+AS602+AU602+AW602+AY602+BA602+BC602+BE602+BG602+BI602+BK602+BM602+BO602+BQ602+BS602+BU602+BW602+BY602+CA602+CC602+CE602+CG602+CI602+CK602+CM602+CO602+CQ602+CS602+CU602+CW602+CY602+DA602+DC602+DE602+DG602+DI602+DK602+EC602+DM602</f>
        <v>170.12</v>
      </c>
      <c r="F602" s="71" t="s">
        <v>1764</v>
      </c>
      <c r="G602" s="71">
        <v>1980</v>
      </c>
      <c r="H602" s="72" t="s">
        <v>2377</v>
      </c>
      <c r="I602" s="72" t="s">
        <v>330</v>
      </c>
      <c r="J602" s="98"/>
      <c r="K602" s="74"/>
      <c r="L602" s="75" t="s">
        <v>2273</v>
      </c>
      <c r="M602" s="76">
        <v>58.01</v>
      </c>
      <c r="N602" s="75"/>
      <c r="O602" s="76"/>
      <c r="P602" s="75"/>
      <c r="Q602" s="76"/>
      <c r="R602" s="75"/>
      <c r="S602" s="77"/>
      <c r="T602" s="78"/>
      <c r="U602" s="99"/>
      <c r="V602" s="80"/>
      <c r="W602" s="81"/>
      <c r="X602" s="80"/>
      <c r="Y602" s="82"/>
      <c r="Z602" s="80"/>
      <c r="AA602" s="82"/>
      <c r="AB602" s="83"/>
      <c r="AC602" s="84"/>
      <c r="AD602" s="80"/>
      <c r="AE602" s="82"/>
      <c r="AF602" s="80" t="s">
        <v>2378</v>
      </c>
      <c r="AG602" s="82">
        <v>53.78</v>
      </c>
      <c r="AH602" s="80" t="s">
        <v>287</v>
      </c>
      <c r="AI602" s="81">
        <v>58.33</v>
      </c>
      <c r="AJ602" s="80"/>
      <c r="AK602" s="82"/>
      <c r="AL602" s="80"/>
      <c r="AM602" s="82"/>
      <c r="AN602" s="80"/>
      <c r="AO602" s="82"/>
      <c r="AP602" s="80"/>
      <c r="AQ602" s="81"/>
      <c r="AR602" s="80"/>
      <c r="AS602" s="81"/>
      <c r="AT602" s="80"/>
      <c r="AU602" s="82"/>
      <c r="AV602" s="80"/>
      <c r="AW602" s="82"/>
      <c r="AX602" s="73"/>
      <c r="AY602" s="79"/>
      <c r="AZ602" s="85"/>
      <c r="BA602" s="86"/>
      <c r="BB602" s="80"/>
      <c r="BC602" s="81"/>
      <c r="BD602" s="80"/>
      <c r="BE602" s="81"/>
      <c r="BF602" s="80"/>
      <c r="BG602" s="81"/>
      <c r="BH602" s="73"/>
      <c r="BI602" s="79"/>
      <c r="BJ602" s="80"/>
      <c r="BK602" s="81"/>
      <c r="BL602" s="80"/>
      <c r="BM602" s="82"/>
      <c r="BN602" s="80"/>
      <c r="BO602" s="81"/>
      <c r="BP602" s="80"/>
      <c r="BQ602" s="81"/>
      <c r="BR602" s="80"/>
      <c r="BS602" s="81"/>
      <c r="BT602" s="80"/>
      <c r="BU602" s="81"/>
      <c r="BV602" s="80"/>
      <c r="BW602" s="82"/>
      <c r="BX602" s="80"/>
      <c r="BY602" s="82"/>
      <c r="BZ602" s="80"/>
      <c r="CA602" s="82"/>
      <c r="CB602" s="80"/>
      <c r="CC602" s="82"/>
      <c r="CD602" s="80"/>
      <c r="CE602" s="82"/>
      <c r="CF602" s="80"/>
      <c r="CG602" s="82"/>
      <c r="CH602" s="80"/>
      <c r="CI602" s="82"/>
      <c r="CJ602" s="80"/>
      <c r="CK602" s="82"/>
      <c r="CL602" s="80"/>
      <c r="CM602" s="82"/>
      <c r="CN602" s="80"/>
      <c r="CO602" s="82"/>
      <c r="CP602" s="80"/>
      <c r="CQ602" s="82"/>
      <c r="CR602" s="80"/>
      <c r="CS602" s="82"/>
      <c r="CT602" s="80"/>
      <c r="CU602" s="82"/>
      <c r="CV602" s="80"/>
      <c r="CW602" s="82"/>
      <c r="CX602" s="80"/>
      <c r="CY602" s="82"/>
      <c r="CZ602" s="80"/>
      <c r="DA602" s="82"/>
      <c r="DB602" s="80"/>
      <c r="DC602" s="82"/>
      <c r="DD602" s="80"/>
      <c r="DE602" s="82"/>
      <c r="DF602" s="80"/>
      <c r="DG602" s="82"/>
      <c r="DH602" s="80"/>
      <c r="DI602" s="81"/>
      <c r="DJ602" s="80"/>
      <c r="DK602" s="81"/>
      <c r="DL602" s="87"/>
      <c r="DM602" s="88"/>
      <c r="DN602" s="63"/>
      <c r="DO602" s="64"/>
      <c r="DP602" s="63"/>
      <c r="DQ602" s="64"/>
      <c r="DR602" s="95"/>
      <c r="DS602" s="96"/>
      <c r="DT602" s="63"/>
      <c r="DU602" s="65"/>
      <c r="DV602" s="63"/>
      <c r="DW602" s="65"/>
      <c r="DX602" s="63"/>
      <c r="DY602" s="97"/>
      <c r="DZ602" s="63"/>
      <c r="EA602" s="97"/>
      <c r="EB602" s="63"/>
      <c r="EC602" s="65"/>
    </row>
    <row r="603" spans="1:133" s="66" customFormat="1" x14ac:dyDescent="0.3">
      <c r="A603" s="67">
        <v>64</v>
      </c>
      <c r="B603" s="68">
        <f>COUNT(J603:EC603)</f>
        <v>3</v>
      </c>
      <c r="C603" s="69">
        <f>D603+E603</f>
        <v>169.68</v>
      </c>
      <c r="D603" s="68" t="str">
        <f>IF(B603&gt;17,(B603-17)*2,"0")</f>
        <v>0</v>
      </c>
      <c r="E603" s="70">
        <f>K603+M603+O603+Q603+S603+U603+W603+Y603+AA603+AC603+AE603+AG603+AI603+AK603+AM603+AO603+AQ603+AS603+AU603+AW603+AY603+BA603+BC603+BE603+BG603+BI603+BK603+BM603+BO603+BQ603+BS603+BU603+BW603+BY603+CA603+CC603+CE603+CG603+CI603+CK603+CM603+CO603+CQ603+CS603+CU603+CW603+CY603+DA603+DC603+DE603+DG603+DI603+DK603+EC603+DM603</f>
        <v>169.68</v>
      </c>
      <c r="F603" s="71" t="s">
        <v>1764</v>
      </c>
      <c r="G603" s="71">
        <v>1975</v>
      </c>
      <c r="H603" s="72" t="s">
        <v>2379</v>
      </c>
      <c r="I603" s="72" t="s">
        <v>1137</v>
      </c>
      <c r="J603" s="98" t="s">
        <v>2380</v>
      </c>
      <c r="K603" s="74">
        <v>56.15</v>
      </c>
      <c r="L603" s="75"/>
      <c r="M603" s="76"/>
      <c r="N603" s="75"/>
      <c r="O603" s="76"/>
      <c r="P603" s="75"/>
      <c r="Q603" s="76"/>
      <c r="R603" s="75"/>
      <c r="S603" s="77"/>
      <c r="T603" s="78"/>
      <c r="U603" s="99"/>
      <c r="V603" s="80"/>
      <c r="W603" s="81"/>
      <c r="X603" s="80" t="s">
        <v>2381</v>
      </c>
      <c r="Y603" s="82">
        <v>61.2</v>
      </c>
      <c r="Z603" s="80"/>
      <c r="AA603" s="82"/>
      <c r="AB603" s="83"/>
      <c r="AC603" s="84"/>
      <c r="AD603" s="80"/>
      <c r="AE603" s="82"/>
      <c r="AF603" s="80"/>
      <c r="AG603" s="82"/>
      <c r="AH603" s="80"/>
      <c r="AI603" s="81"/>
      <c r="AJ603" s="80"/>
      <c r="AK603" s="82"/>
      <c r="AL603" s="80"/>
      <c r="AM603" s="82"/>
      <c r="AN603" s="80"/>
      <c r="AO603" s="82"/>
      <c r="AP603" s="80"/>
      <c r="AQ603" s="81"/>
      <c r="AR603" s="80"/>
      <c r="AS603" s="81"/>
      <c r="AT603" s="80"/>
      <c r="AU603" s="82"/>
      <c r="AV603" s="80"/>
      <c r="AW603" s="82"/>
      <c r="AX603" s="73"/>
      <c r="AY603" s="79"/>
      <c r="AZ603" s="85"/>
      <c r="BA603" s="86"/>
      <c r="BB603" s="80"/>
      <c r="BC603" s="81"/>
      <c r="BD603" s="80"/>
      <c r="BE603" s="81"/>
      <c r="BF603" s="80"/>
      <c r="BG603" s="81"/>
      <c r="BH603" s="73"/>
      <c r="BI603" s="79"/>
      <c r="BJ603" s="80"/>
      <c r="BK603" s="81"/>
      <c r="BL603" s="80"/>
      <c r="BM603" s="82"/>
      <c r="BN603" s="80"/>
      <c r="BO603" s="81"/>
      <c r="BP603" s="80"/>
      <c r="BQ603" s="81"/>
      <c r="BR603" s="80"/>
      <c r="BS603" s="81"/>
      <c r="BT603" s="80"/>
      <c r="BU603" s="81"/>
      <c r="BV603" s="80"/>
      <c r="BW603" s="82"/>
      <c r="BX603" s="80" t="s">
        <v>2382</v>
      </c>
      <c r="BY603" s="82">
        <v>52.33</v>
      </c>
      <c r="BZ603" s="80"/>
      <c r="CA603" s="82"/>
      <c r="CB603" s="80"/>
      <c r="CC603" s="82"/>
      <c r="CD603" s="80"/>
      <c r="CE603" s="82"/>
      <c r="CF603" s="80"/>
      <c r="CG603" s="82"/>
      <c r="CH603" s="80"/>
      <c r="CI603" s="82"/>
      <c r="CJ603" s="80"/>
      <c r="CK603" s="82"/>
      <c r="CL603" s="80"/>
      <c r="CM603" s="82"/>
      <c r="CN603" s="80"/>
      <c r="CO603" s="82"/>
      <c r="CP603" s="80"/>
      <c r="CQ603" s="82"/>
      <c r="CR603" s="80"/>
      <c r="CS603" s="82"/>
      <c r="CT603" s="80"/>
      <c r="CU603" s="82"/>
      <c r="CV603" s="80"/>
      <c r="CW603" s="82"/>
      <c r="CX603" s="80"/>
      <c r="CY603" s="82"/>
      <c r="CZ603" s="80"/>
      <c r="DA603" s="82"/>
      <c r="DB603" s="80"/>
      <c r="DC603" s="82"/>
      <c r="DD603" s="80"/>
      <c r="DE603" s="82"/>
      <c r="DF603" s="80"/>
      <c r="DG603" s="82"/>
      <c r="DH603" s="80"/>
      <c r="DI603" s="81"/>
      <c r="DJ603" s="80"/>
      <c r="DK603" s="81"/>
      <c r="DL603" s="87"/>
      <c r="DM603" s="88"/>
      <c r="DN603" s="63"/>
      <c r="DO603" s="64"/>
      <c r="DP603" s="63"/>
      <c r="DQ603" s="64"/>
      <c r="DR603" s="95"/>
      <c r="DS603" s="96"/>
      <c r="DT603" s="63"/>
      <c r="DU603" s="65"/>
      <c r="DV603" s="63"/>
      <c r="DW603" s="65"/>
      <c r="DX603" s="63"/>
      <c r="DY603" s="97"/>
      <c r="DZ603" s="63"/>
      <c r="EA603" s="97"/>
      <c r="EB603" s="63"/>
      <c r="EC603" s="65"/>
    </row>
    <row r="604" spans="1:133" s="66" customFormat="1" x14ac:dyDescent="0.3">
      <c r="A604" s="67">
        <v>65</v>
      </c>
      <c r="B604" s="68">
        <f>COUNT(J604:EC604)</f>
        <v>4</v>
      </c>
      <c r="C604" s="69">
        <f>D604+E604</f>
        <v>169.20999999999998</v>
      </c>
      <c r="D604" s="68" t="str">
        <f>IF(B604&gt;17,(B604-17)*2,"0")</f>
        <v>0</v>
      </c>
      <c r="E604" s="70">
        <f>K604+M604+O604+Q604+S604+U604+W604+Y604+AA604+AC604+AE604+AG604+AI604+AK604+AM604+AO604+AQ604+AS604+AU604+AW604+AY604+BA604+BC604+BE604+BG604+BI604+BK604+BM604+BO604+BQ604+BS604+BU604+BW604+BY604+CA604+CC604+CE604+CG604+CI604+CK604+CM604+CO604+CQ604+CS604+CU604+CW604+CY604+DA604+DC604+DE604+DG604+DI604+DK604+EC604+DM604</f>
        <v>169.20999999999998</v>
      </c>
      <c r="F604" s="71" t="s">
        <v>1764</v>
      </c>
      <c r="G604" s="71">
        <v>1977</v>
      </c>
      <c r="H604" s="72" t="s">
        <v>2383</v>
      </c>
      <c r="I604" s="72" t="s">
        <v>2384</v>
      </c>
      <c r="J604" s="98" t="s">
        <v>2385</v>
      </c>
      <c r="K604" s="74">
        <v>44.69</v>
      </c>
      <c r="L604" s="75"/>
      <c r="M604" s="76"/>
      <c r="N604" s="75"/>
      <c r="O604" s="76"/>
      <c r="P604" s="75"/>
      <c r="Q604" s="76"/>
      <c r="R604" s="75"/>
      <c r="S604" s="77"/>
      <c r="T604" s="78"/>
      <c r="U604" s="99"/>
      <c r="V604" s="80"/>
      <c r="W604" s="81"/>
      <c r="X604" s="80"/>
      <c r="Y604" s="82"/>
      <c r="Z604" s="80"/>
      <c r="AA604" s="82"/>
      <c r="AB604" s="83"/>
      <c r="AC604" s="84"/>
      <c r="AD604" s="80"/>
      <c r="AE604" s="82"/>
      <c r="AF604" s="80"/>
      <c r="AG604" s="82"/>
      <c r="AH604" s="80"/>
      <c r="AI604" s="81"/>
      <c r="AJ604" s="80"/>
      <c r="AK604" s="82"/>
      <c r="AL604" s="80"/>
      <c r="AM604" s="82"/>
      <c r="AN604" s="80"/>
      <c r="AO604" s="82"/>
      <c r="AP604" s="80"/>
      <c r="AQ604" s="81"/>
      <c r="AR604" s="80"/>
      <c r="AS604" s="81"/>
      <c r="AT604" s="80"/>
      <c r="AU604" s="82"/>
      <c r="AV604" s="80"/>
      <c r="AW604" s="82"/>
      <c r="AX604" s="73"/>
      <c r="AY604" s="79"/>
      <c r="AZ604" s="85"/>
      <c r="BA604" s="86"/>
      <c r="BB604" s="80"/>
      <c r="BC604" s="81"/>
      <c r="BD604" s="80"/>
      <c r="BE604" s="81"/>
      <c r="BF604" s="80"/>
      <c r="BG604" s="81"/>
      <c r="BH604" s="73"/>
      <c r="BI604" s="79"/>
      <c r="BJ604" s="80"/>
      <c r="BK604" s="81"/>
      <c r="BL604" s="80"/>
      <c r="BM604" s="82"/>
      <c r="BN604" s="80"/>
      <c r="BO604" s="81"/>
      <c r="BP604" s="80"/>
      <c r="BQ604" s="81"/>
      <c r="BR604" s="80"/>
      <c r="BS604" s="81"/>
      <c r="BT604" s="80"/>
      <c r="BU604" s="81"/>
      <c r="BV604" s="80"/>
      <c r="BW604" s="82"/>
      <c r="BX604" s="80" t="s">
        <v>2386</v>
      </c>
      <c r="BY604" s="82">
        <v>40.56</v>
      </c>
      <c r="BZ604" s="80"/>
      <c r="CA604" s="82"/>
      <c r="CB604" s="80"/>
      <c r="CC604" s="82"/>
      <c r="CD604" s="80" t="s">
        <v>2387</v>
      </c>
      <c r="CE604" s="82">
        <v>42.3</v>
      </c>
      <c r="CF604" s="80"/>
      <c r="CG604" s="82"/>
      <c r="CH604" s="80"/>
      <c r="CI604" s="82"/>
      <c r="CJ604" s="80"/>
      <c r="CK604" s="82"/>
      <c r="CL604" s="80"/>
      <c r="CM604" s="82"/>
      <c r="CN604" s="80"/>
      <c r="CO604" s="82"/>
      <c r="CP604" s="80"/>
      <c r="CQ604" s="82"/>
      <c r="CR604" s="80"/>
      <c r="CS604" s="82"/>
      <c r="CT604" s="80"/>
      <c r="CU604" s="82"/>
      <c r="CV604" s="80"/>
      <c r="CW604" s="82"/>
      <c r="CX604" s="80"/>
      <c r="CY604" s="82"/>
      <c r="CZ604" s="80" t="s">
        <v>2388</v>
      </c>
      <c r="DA604" s="82">
        <v>41.66</v>
      </c>
      <c r="DB604" s="80"/>
      <c r="DC604" s="82"/>
      <c r="DD604" s="80"/>
      <c r="DE604" s="82"/>
      <c r="DF604" s="80"/>
      <c r="DG604" s="82"/>
      <c r="DH604" s="80"/>
      <c r="DI604" s="81"/>
      <c r="DJ604" s="80"/>
      <c r="DK604" s="81"/>
      <c r="DL604" s="87"/>
      <c r="DM604" s="88"/>
      <c r="DN604" s="63"/>
      <c r="DO604" s="64"/>
      <c r="DP604" s="63"/>
      <c r="DQ604" s="64"/>
      <c r="DR604" s="95"/>
      <c r="DS604" s="96"/>
      <c r="DT604" s="63"/>
      <c r="DU604" s="65"/>
      <c r="DV604" s="63"/>
      <c r="DW604" s="65"/>
      <c r="DX604" s="63"/>
      <c r="DY604" s="97"/>
      <c r="DZ604" s="63"/>
      <c r="EA604" s="97"/>
      <c r="EB604" s="63"/>
      <c r="EC604" s="65"/>
    </row>
    <row r="605" spans="1:133" s="66" customFormat="1" x14ac:dyDescent="0.3">
      <c r="A605" s="67">
        <v>66</v>
      </c>
      <c r="B605" s="68">
        <f>COUNT(J605:EC605)</f>
        <v>3</v>
      </c>
      <c r="C605" s="69">
        <f>D605+E605</f>
        <v>168.37</v>
      </c>
      <c r="D605" s="68" t="str">
        <f>IF(B605&gt;17,(B605-17)*2,"0")</f>
        <v>0</v>
      </c>
      <c r="E605" s="70">
        <f>K605+M605+O605+Q605+S605+U605+W605+Y605+AA605+AC605+AE605+AG605+AI605+AK605+AM605+AO605+AQ605+AS605+AU605+AW605+AY605+BA605+BC605+BE605+BG605+BI605+BK605+BM605+BO605+BQ605+BS605+BU605+BW605+BY605+CA605+CC605+CE605+CG605+CI605+CK605+CM605+CO605+CQ605+CS605+CU605+CW605+CY605+DA605+DC605+DE605+DG605+DI605+DK605+EC605+DM605</f>
        <v>168.37</v>
      </c>
      <c r="F605" s="71" t="s">
        <v>1764</v>
      </c>
      <c r="G605" s="71">
        <v>1981</v>
      </c>
      <c r="H605" s="72" t="s">
        <v>2389</v>
      </c>
      <c r="I605" s="72" t="s">
        <v>2390</v>
      </c>
      <c r="J605" s="98"/>
      <c r="K605" s="74"/>
      <c r="L605" s="75"/>
      <c r="M605" s="76"/>
      <c r="N605" s="75"/>
      <c r="O605" s="76"/>
      <c r="P605" s="75"/>
      <c r="Q605" s="76"/>
      <c r="R605" s="75"/>
      <c r="S605" s="77"/>
      <c r="T605" s="78"/>
      <c r="U605" s="99"/>
      <c r="V605" s="80"/>
      <c r="W605" s="81"/>
      <c r="X605" s="80"/>
      <c r="Y605" s="82"/>
      <c r="Z605" s="80"/>
      <c r="AA605" s="82"/>
      <c r="AB605" s="83"/>
      <c r="AC605" s="84"/>
      <c r="AD605" s="80"/>
      <c r="AE605" s="82"/>
      <c r="AF605" s="80"/>
      <c r="AG605" s="82"/>
      <c r="AH605" s="80"/>
      <c r="AI605" s="81"/>
      <c r="AJ605" s="80"/>
      <c r="AK605" s="82"/>
      <c r="AL605" s="80"/>
      <c r="AM605" s="82"/>
      <c r="AN605" s="80"/>
      <c r="AO605" s="82"/>
      <c r="AP605" s="80"/>
      <c r="AQ605" s="81"/>
      <c r="AR605" s="80"/>
      <c r="AS605" s="81"/>
      <c r="AT605" s="80"/>
      <c r="AU605" s="82"/>
      <c r="AV605" s="80"/>
      <c r="AW605" s="82"/>
      <c r="AX605" s="73"/>
      <c r="AY605" s="79"/>
      <c r="AZ605" s="85"/>
      <c r="BA605" s="86"/>
      <c r="BB605" s="80"/>
      <c r="BC605" s="81"/>
      <c r="BD605" s="80"/>
      <c r="BE605" s="81"/>
      <c r="BF605" s="80"/>
      <c r="BG605" s="81"/>
      <c r="BH605" s="73"/>
      <c r="BI605" s="79"/>
      <c r="BJ605" s="80"/>
      <c r="BK605" s="81"/>
      <c r="BL605" s="80"/>
      <c r="BM605" s="82"/>
      <c r="BN605" s="80"/>
      <c r="BO605" s="81"/>
      <c r="BP605" s="80"/>
      <c r="BQ605" s="81"/>
      <c r="BR605" s="80"/>
      <c r="BS605" s="81"/>
      <c r="BT605" s="80"/>
      <c r="BU605" s="81"/>
      <c r="BV605" s="80"/>
      <c r="BW605" s="82"/>
      <c r="BX605" s="80"/>
      <c r="BY605" s="82"/>
      <c r="BZ605" s="80" t="s">
        <v>2391</v>
      </c>
      <c r="CA605" s="82">
        <v>45.85</v>
      </c>
      <c r="CB605" s="80"/>
      <c r="CC605" s="82"/>
      <c r="CD605" s="80"/>
      <c r="CE605" s="82"/>
      <c r="CF605" s="80"/>
      <c r="CG605" s="82"/>
      <c r="CH605" s="80"/>
      <c r="CI605" s="82"/>
      <c r="CJ605" s="80"/>
      <c r="CK605" s="82"/>
      <c r="CL605" s="80" t="s">
        <v>2392</v>
      </c>
      <c r="CM605" s="82">
        <v>63.47</v>
      </c>
      <c r="CN605" s="80"/>
      <c r="CO605" s="82"/>
      <c r="CP605" s="80"/>
      <c r="CQ605" s="82"/>
      <c r="CR605" s="80"/>
      <c r="CS605" s="82"/>
      <c r="CT605" s="80"/>
      <c r="CU605" s="82"/>
      <c r="CV605" s="80"/>
      <c r="CW605" s="82"/>
      <c r="CX605" s="80"/>
      <c r="CY605" s="82"/>
      <c r="CZ605" s="80" t="s">
        <v>2393</v>
      </c>
      <c r="DA605" s="82">
        <v>59.05</v>
      </c>
      <c r="DB605" s="80"/>
      <c r="DC605" s="82"/>
      <c r="DD605" s="80"/>
      <c r="DE605" s="82"/>
      <c r="DF605" s="80"/>
      <c r="DG605" s="82"/>
      <c r="DH605" s="80"/>
      <c r="DI605" s="81"/>
      <c r="DJ605" s="80"/>
      <c r="DK605" s="81"/>
      <c r="DL605" s="87"/>
      <c r="DM605" s="88"/>
      <c r="DN605" s="63"/>
      <c r="DO605" s="64"/>
      <c r="DP605" s="63"/>
      <c r="DQ605" s="64"/>
      <c r="DR605" s="95"/>
      <c r="DS605" s="96"/>
      <c r="DT605" s="63"/>
      <c r="DU605" s="65"/>
      <c r="DV605" s="63"/>
      <c r="DW605" s="65"/>
      <c r="DX605" s="63"/>
      <c r="DY605" s="97"/>
      <c r="DZ605" s="63"/>
      <c r="EA605" s="97"/>
      <c r="EB605" s="63"/>
      <c r="EC605" s="65"/>
    </row>
    <row r="606" spans="1:133" s="66" customFormat="1" x14ac:dyDescent="0.3">
      <c r="A606" s="67">
        <v>67</v>
      </c>
      <c r="B606" s="68">
        <f>COUNT(J606:EC606)</f>
        <v>3</v>
      </c>
      <c r="C606" s="69">
        <f>D606+E606</f>
        <v>167.62</v>
      </c>
      <c r="D606" s="68" t="str">
        <f>IF(B606&gt;17,(B606-17)*2,"0")</f>
        <v>0</v>
      </c>
      <c r="E606" s="70">
        <f>K606+M606+O606+Q606+S606+U606+W606+Y606+AA606+AC606+AE606+AG606+AI606+AK606+AM606+AO606+AQ606+AS606+AU606+AW606+AY606+BA606+BC606+BE606+BG606+BI606+BK606+BM606+BO606+BQ606+BS606+BU606+BW606+BY606+CA606+CC606+CE606+CG606+CI606+CK606+CM606+CO606+CQ606+CS606+CU606+CW606+CY606+DA606+DC606+DE606+DG606+DI606+DK606+EC606+DM606</f>
        <v>167.62</v>
      </c>
      <c r="F606" s="71" t="s">
        <v>1764</v>
      </c>
      <c r="G606" s="71">
        <v>1976</v>
      </c>
      <c r="H606" s="72" t="s">
        <v>2394</v>
      </c>
      <c r="I606" s="90" t="s">
        <v>2395</v>
      </c>
      <c r="J606" s="91"/>
      <c r="K606" s="74"/>
      <c r="L606" s="75"/>
      <c r="M606" s="76"/>
      <c r="N606" s="75"/>
      <c r="O606" s="76"/>
      <c r="P606" s="75"/>
      <c r="Q606" s="76"/>
      <c r="R606" s="75"/>
      <c r="S606" s="77"/>
      <c r="T606" s="78"/>
      <c r="U606" s="99"/>
      <c r="V606" s="80"/>
      <c r="W606" s="81"/>
      <c r="X606" s="80"/>
      <c r="Y606" s="82"/>
      <c r="Z606" s="80"/>
      <c r="AA606" s="82"/>
      <c r="AB606" s="83"/>
      <c r="AC606" s="84"/>
      <c r="AD606" s="80" t="s">
        <v>230</v>
      </c>
      <c r="AE606" s="82">
        <v>59.38</v>
      </c>
      <c r="AF606" s="80"/>
      <c r="AG606" s="82"/>
      <c r="AH606" s="80"/>
      <c r="AI606" s="81"/>
      <c r="AJ606" s="80"/>
      <c r="AK606" s="82"/>
      <c r="AL606" s="80" t="s">
        <v>2396</v>
      </c>
      <c r="AM606" s="82">
        <v>54.17</v>
      </c>
      <c r="AN606" s="80"/>
      <c r="AO606" s="82"/>
      <c r="AP606" s="80"/>
      <c r="AQ606" s="81"/>
      <c r="AR606" s="80"/>
      <c r="AS606" s="81"/>
      <c r="AT606" s="80"/>
      <c r="AU606" s="82"/>
      <c r="AV606" s="80"/>
      <c r="AW606" s="82"/>
      <c r="AX606" s="73"/>
      <c r="AY606" s="79"/>
      <c r="AZ606" s="85"/>
      <c r="BA606" s="86"/>
      <c r="BB606" s="80"/>
      <c r="BC606" s="81"/>
      <c r="BD606" s="80"/>
      <c r="BE606" s="81"/>
      <c r="BF606" s="80"/>
      <c r="BG606" s="81"/>
      <c r="BH606" s="73"/>
      <c r="BI606" s="79"/>
      <c r="BJ606" s="80"/>
      <c r="BK606" s="81"/>
      <c r="BL606" s="80"/>
      <c r="BM606" s="82"/>
      <c r="BN606" s="80"/>
      <c r="BO606" s="81"/>
      <c r="BP606" s="80"/>
      <c r="BQ606" s="81"/>
      <c r="BR606" s="80"/>
      <c r="BS606" s="81"/>
      <c r="BT606" s="80"/>
      <c r="BU606" s="81"/>
      <c r="BV606" s="80"/>
      <c r="BW606" s="82"/>
      <c r="BX606" s="80"/>
      <c r="BY606" s="82"/>
      <c r="BZ606" s="80"/>
      <c r="CA606" s="82"/>
      <c r="CB606" s="80"/>
      <c r="CC606" s="82"/>
      <c r="CD606" s="80"/>
      <c r="CE606" s="82"/>
      <c r="CF606" s="80"/>
      <c r="CG606" s="82"/>
      <c r="CH606" s="80"/>
      <c r="CI606" s="82"/>
      <c r="CJ606" s="80"/>
      <c r="CK606" s="82"/>
      <c r="CL606" s="80"/>
      <c r="CM606" s="82"/>
      <c r="CN606" s="80" t="s">
        <v>2180</v>
      </c>
      <c r="CO606" s="82">
        <v>54.07</v>
      </c>
      <c r="CP606" s="80"/>
      <c r="CQ606" s="82"/>
      <c r="CR606" s="80"/>
      <c r="CS606" s="82"/>
      <c r="CT606" s="80"/>
      <c r="CU606" s="82"/>
      <c r="CV606" s="80"/>
      <c r="CW606" s="82"/>
      <c r="CX606" s="80"/>
      <c r="CY606" s="82"/>
      <c r="CZ606" s="80"/>
      <c r="DA606" s="82"/>
      <c r="DB606" s="80"/>
      <c r="DC606" s="82"/>
      <c r="DD606" s="80"/>
      <c r="DE606" s="82"/>
      <c r="DF606" s="80"/>
      <c r="DG606" s="82"/>
      <c r="DH606" s="80"/>
      <c r="DI606" s="81"/>
      <c r="DJ606" s="80"/>
      <c r="DK606" s="81"/>
      <c r="DL606" s="87"/>
      <c r="DM606" s="88"/>
      <c r="DN606" s="63"/>
      <c r="DO606" s="64"/>
      <c r="DP606" s="63"/>
      <c r="DQ606" s="64"/>
      <c r="DR606" s="95"/>
      <c r="DS606" s="96"/>
      <c r="DT606" s="63"/>
      <c r="DU606" s="65"/>
      <c r="DV606" s="63"/>
      <c r="DW606" s="65"/>
      <c r="DX606" s="63"/>
      <c r="DY606" s="97"/>
      <c r="DZ606" s="63"/>
      <c r="EA606" s="97"/>
      <c r="EB606" s="63"/>
      <c r="EC606" s="65"/>
    </row>
    <row r="607" spans="1:133" s="66" customFormat="1" x14ac:dyDescent="0.3">
      <c r="A607" s="67">
        <v>68</v>
      </c>
      <c r="B607" s="68">
        <f>COUNT(J607:EC607)</f>
        <v>3</v>
      </c>
      <c r="C607" s="69">
        <f>D607+E607</f>
        <v>164.22</v>
      </c>
      <c r="D607" s="68" t="str">
        <f>IF(B607&gt;17,(B607-17)*2,"0")</f>
        <v>0</v>
      </c>
      <c r="E607" s="70">
        <f>K607+M607+O607+Q607+S607+U607+W607+Y607+AA607+AC607+AE607+AG607+AI607+AK607+AM607+AO607+AQ607+AS607+AU607+AW607+AY607+BA607+BC607+BE607+BG607+BI607+BK607+BM607+BO607+BQ607+BS607+BU607+BW607+BY607+CA607+CC607+CE607+CG607+CI607+CK607+CM607+CO607+CQ607+CS607+CU607+CW607+CY607+DA607+DC607+DE607+DG607+DI607+DK607+EC607+DM607</f>
        <v>164.22</v>
      </c>
      <c r="F607" s="71" t="s">
        <v>1764</v>
      </c>
      <c r="G607" s="71">
        <v>1981</v>
      </c>
      <c r="H607" s="72" t="s">
        <v>2397</v>
      </c>
      <c r="I607" s="72" t="s">
        <v>2398</v>
      </c>
      <c r="J607" s="98" t="s">
        <v>2399</v>
      </c>
      <c r="K607" s="74">
        <v>50.08</v>
      </c>
      <c r="L607" s="75" t="s">
        <v>2400</v>
      </c>
      <c r="M607" s="76">
        <v>60.91</v>
      </c>
      <c r="N607" s="75"/>
      <c r="O607" s="76"/>
      <c r="P607" s="75"/>
      <c r="Q607" s="76"/>
      <c r="R607" s="75"/>
      <c r="S607" s="77"/>
      <c r="T607" s="78"/>
      <c r="U607" s="99"/>
      <c r="V607" s="80"/>
      <c r="W607" s="81"/>
      <c r="X607" s="80"/>
      <c r="Y607" s="82"/>
      <c r="Z607" s="80"/>
      <c r="AA607" s="82"/>
      <c r="AB607" s="83"/>
      <c r="AC607" s="84"/>
      <c r="AD607" s="80"/>
      <c r="AE607" s="82"/>
      <c r="AF607" s="80"/>
      <c r="AG607" s="82"/>
      <c r="AH607" s="80"/>
      <c r="AI607" s="81"/>
      <c r="AJ607" s="80" t="s">
        <v>2401</v>
      </c>
      <c r="AK607" s="82">
        <v>53.23</v>
      </c>
      <c r="AL607" s="80"/>
      <c r="AM607" s="82"/>
      <c r="AN607" s="80"/>
      <c r="AO607" s="82"/>
      <c r="AP607" s="80"/>
      <c r="AQ607" s="81"/>
      <c r="AR607" s="80"/>
      <c r="AS607" s="81"/>
      <c r="AT607" s="80"/>
      <c r="AU607" s="82"/>
      <c r="AV607" s="80"/>
      <c r="AW607" s="82"/>
      <c r="AX607" s="73"/>
      <c r="AY607" s="79"/>
      <c r="AZ607" s="85"/>
      <c r="BA607" s="86"/>
      <c r="BB607" s="80"/>
      <c r="BC607" s="81"/>
      <c r="BD607" s="80"/>
      <c r="BE607" s="81"/>
      <c r="BF607" s="80"/>
      <c r="BG607" s="81"/>
      <c r="BH607" s="73"/>
      <c r="BI607" s="79"/>
      <c r="BJ607" s="80"/>
      <c r="BK607" s="81"/>
      <c r="BL607" s="80"/>
      <c r="BM607" s="82"/>
      <c r="BN607" s="80"/>
      <c r="BO607" s="81"/>
      <c r="BP607" s="80"/>
      <c r="BQ607" s="81"/>
      <c r="BR607" s="80"/>
      <c r="BS607" s="81"/>
      <c r="BT607" s="80"/>
      <c r="BU607" s="81"/>
      <c r="BV607" s="80"/>
      <c r="BW607" s="82"/>
      <c r="BX607" s="80"/>
      <c r="BY607" s="82"/>
      <c r="BZ607" s="80"/>
      <c r="CA607" s="82"/>
      <c r="CB607" s="80"/>
      <c r="CC607" s="82"/>
      <c r="CD607" s="80"/>
      <c r="CE607" s="82"/>
      <c r="CF607" s="80"/>
      <c r="CG607" s="82"/>
      <c r="CH607" s="80"/>
      <c r="CI607" s="82"/>
      <c r="CJ607" s="80"/>
      <c r="CK607" s="82"/>
      <c r="CL607" s="80"/>
      <c r="CM607" s="82"/>
      <c r="CN607" s="80"/>
      <c r="CO607" s="82"/>
      <c r="CP607" s="80"/>
      <c r="CQ607" s="82"/>
      <c r="CR607" s="80"/>
      <c r="CS607" s="82"/>
      <c r="CT607" s="80"/>
      <c r="CU607" s="82"/>
      <c r="CV607" s="80"/>
      <c r="CW607" s="82"/>
      <c r="CX607" s="80"/>
      <c r="CY607" s="82"/>
      <c r="CZ607" s="80"/>
      <c r="DA607" s="82"/>
      <c r="DB607" s="80"/>
      <c r="DC607" s="82"/>
      <c r="DD607" s="80"/>
      <c r="DE607" s="82"/>
      <c r="DF607" s="80"/>
      <c r="DG607" s="82"/>
      <c r="DH607" s="80"/>
      <c r="DI607" s="81"/>
      <c r="DJ607" s="80"/>
      <c r="DK607" s="81"/>
      <c r="DL607" s="87"/>
      <c r="DM607" s="88"/>
      <c r="DN607" s="63"/>
      <c r="DO607" s="64"/>
      <c r="DP607" s="63"/>
      <c r="DQ607" s="64"/>
      <c r="DR607" s="95"/>
      <c r="DS607" s="96"/>
      <c r="DT607" s="63"/>
      <c r="DU607" s="65"/>
      <c r="DV607" s="63"/>
      <c r="DW607" s="65"/>
      <c r="DX607" s="63"/>
      <c r="DY607" s="97"/>
      <c r="DZ607" s="63"/>
      <c r="EA607" s="97"/>
      <c r="EB607" s="63"/>
      <c r="EC607" s="65"/>
    </row>
    <row r="608" spans="1:133" s="66" customFormat="1" x14ac:dyDescent="0.3">
      <c r="A608" s="67">
        <v>69</v>
      </c>
      <c r="B608" s="68">
        <f>COUNT(J608:EC608)</f>
        <v>3</v>
      </c>
      <c r="C608" s="69">
        <f>D608+E608</f>
        <v>162.22</v>
      </c>
      <c r="D608" s="68" t="str">
        <f>IF(B608&gt;17,(B608-17)*2,"0")</f>
        <v>0</v>
      </c>
      <c r="E608" s="70">
        <f>K608+M608+O608+Q608+S608+U608+W608+Y608+AA608+AC608+AE608+AG608+AI608+AK608+AM608+AO608+AQ608+AS608+AU608+AW608+AY608+BA608+BC608+BE608+BG608+BI608+BK608+BM608+BO608+BQ608+BS608+BU608+BW608+BY608+CA608+CC608+CE608+CG608+CI608+CK608+CM608+CO608+CQ608+CS608+CU608+CW608+CY608+DA608+DC608+DE608+DG608+DI608+DK608+EC608+DM608</f>
        <v>162.22</v>
      </c>
      <c r="F608" s="71" t="s">
        <v>1764</v>
      </c>
      <c r="G608" s="71">
        <v>1974</v>
      </c>
      <c r="H608" s="72" t="s">
        <v>2402</v>
      </c>
      <c r="I608" s="72" t="s">
        <v>2403</v>
      </c>
      <c r="J608" s="98"/>
      <c r="K608" s="74"/>
      <c r="L608" s="75"/>
      <c r="M608" s="76"/>
      <c r="N608" s="75" t="s">
        <v>2404</v>
      </c>
      <c r="O608" s="76">
        <v>48.44</v>
      </c>
      <c r="P608" s="75"/>
      <c r="Q608" s="76"/>
      <c r="R608" s="75"/>
      <c r="S608" s="77"/>
      <c r="T608" s="78"/>
      <c r="U608" s="99"/>
      <c r="V608" s="80"/>
      <c r="W608" s="81"/>
      <c r="X608" s="80"/>
      <c r="Y608" s="82"/>
      <c r="Z608" s="80"/>
      <c r="AA608" s="82"/>
      <c r="AB608" s="83" t="s">
        <v>2405</v>
      </c>
      <c r="AC608" s="84">
        <v>53.66</v>
      </c>
      <c r="AD608" s="80"/>
      <c r="AE608" s="82"/>
      <c r="AF608" s="80"/>
      <c r="AG608" s="82"/>
      <c r="AH608" s="80"/>
      <c r="AI608" s="81"/>
      <c r="AJ608" s="80"/>
      <c r="AK608" s="82"/>
      <c r="AL608" s="80"/>
      <c r="AM608" s="82"/>
      <c r="AN608" s="80"/>
      <c r="AO608" s="82"/>
      <c r="AP608" s="80"/>
      <c r="AQ608" s="81"/>
      <c r="AR608" s="80"/>
      <c r="AS608" s="81"/>
      <c r="AT608" s="80"/>
      <c r="AU608" s="82"/>
      <c r="AV608" s="80"/>
      <c r="AW608" s="82"/>
      <c r="AX608" s="73"/>
      <c r="AY608" s="79"/>
      <c r="AZ608" s="85"/>
      <c r="BA608" s="86"/>
      <c r="BB608" s="80"/>
      <c r="BC608" s="81"/>
      <c r="BD608" s="80"/>
      <c r="BE608" s="81"/>
      <c r="BF608" s="80"/>
      <c r="BG608" s="81"/>
      <c r="BH608" s="73"/>
      <c r="BI608" s="79"/>
      <c r="BJ608" s="80"/>
      <c r="BK608" s="81"/>
      <c r="BL608" s="80"/>
      <c r="BM608" s="82"/>
      <c r="BN608" s="80"/>
      <c r="BO608" s="81"/>
      <c r="BP608" s="80"/>
      <c r="BQ608" s="81"/>
      <c r="BR608" s="80"/>
      <c r="BS608" s="81"/>
      <c r="BT608" s="80"/>
      <c r="BU608" s="81"/>
      <c r="BV608" s="80"/>
      <c r="BW608" s="82"/>
      <c r="BX608" s="80"/>
      <c r="BY608" s="82"/>
      <c r="BZ608" s="80"/>
      <c r="CA608" s="82"/>
      <c r="CB608" s="80"/>
      <c r="CC608" s="82"/>
      <c r="CD608" s="80"/>
      <c r="CE608" s="82"/>
      <c r="CF608" s="80"/>
      <c r="CG608" s="82"/>
      <c r="CH608" s="80" t="s">
        <v>1786</v>
      </c>
      <c r="CI608" s="82">
        <v>60.12</v>
      </c>
      <c r="CJ608" s="80"/>
      <c r="CK608" s="82"/>
      <c r="CL608" s="80"/>
      <c r="CM608" s="82"/>
      <c r="CN608" s="80"/>
      <c r="CO608" s="82"/>
      <c r="CP608" s="80"/>
      <c r="CQ608" s="82"/>
      <c r="CR608" s="80"/>
      <c r="CS608" s="82"/>
      <c r="CT608" s="80"/>
      <c r="CU608" s="82"/>
      <c r="CV608" s="80"/>
      <c r="CW608" s="82"/>
      <c r="CX608" s="80"/>
      <c r="CY608" s="82"/>
      <c r="CZ608" s="80"/>
      <c r="DA608" s="82"/>
      <c r="DB608" s="80"/>
      <c r="DC608" s="82"/>
      <c r="DD608" s="80"/>
      <c r="DE608" s="82"/>
      <c r="DF608" s="80"/>
      <c r="DG608" s="82"/>
      <c r="DH608" s="80"/>
      <c r="DI608" s="81"/>
      <c r="DJ608" s="80"/>
      <c r="DK608" s="81"/>
      <c r="DL608" s="87"/>
      <c r="DM608" s="88"/>
      <c r="DN608" s="63"/>
      <c r="DO608" s="64"/>
      <c r="DP608" s="63"/>
      <c r="DQ608" s="64"/>
      <c r="DR608" s="95"/>
      <c r="DS608" s="96"/>
      <c r="DT608" s="63"/>
      <c r="DU608" s="65"/>
      <c r="DV608" s="63"/>
      <c r="DW608" s="65"/>
      <c r="DX608" s="63"/>
      <c r="DY608" s="97"/>
      <c r="DZ608" s="63"/>
      <c r="EA608" s="97"/>
      <c r="EB608" s="63"/>
      <c r="EC608" s="65"/>
    </row>
    <row r="609" spans="1:133" s="66" customFormat="1" x14ac:dyDescent="0.3">
      <c r="A609" s="67">
        <v>70</v>
      </c>
      <c r="B609" s="68">
        <f>COUNT(J609:EC609)</f>
        <v>2</v>
      </c>
      <c r="C609" s="69">
        <f>D609+E609</f>
        <v>160.97</v>
      </c>
      <c r="D609" s="68" t="str">
        <f>IF(B609&gt;17,(B609-17)*2,"0")</f>
        <v>0</v>
      </c>
      <c r="E609" s="70">
        <f>K609+M609+O609+Q609+S609+U609+W609+Y609+AA609+AC609+AE609+AG609+AI609+AK609+AM609+AO609+AQ609+AS609+AU609+AW609+AY609+BA609+BC609+BE609+BG609+BI609+BK609+BM609+BO609+BQ609+BS609+BU609+BW609+BY609+CA609+CC609+CE609+CG609+CI609+CK609+CM609+CO609+CQ609+CS609+CU609+CW609+CY609+DA609+DC609+DE609+DG609+DI609+DK609+EC609+DM609</f>
        <v>160.97</v>
      </c>
      <c r="F609" s="71" t="s">
        <v>1764</v>
      </c>
      <c r="G609" s="71">
        <v>1977</v>
      </c>
      <c r="H609" s="72" t="s">
        <v>2406</v>
      </c>
      <c r="I609" s="72" t="s">
        <v>330</v>
      </c>
      <c r="J609" s="98"/>
      <c r="K609" s="74"/>
      <c r="L609" s="75"/>
      <c r="M609" s="76"/>
      <c r="N609" s="75"/>
      <c r="O609" s="76"/>
      <c r="P609" s="75"/>
      <c r="Q609" s="76"/>
      <c r="R609" s="75"/>
      <c r="S609" s="77"/>
      <c r="T609" s="78"/>
      <c r="U609" s="99"/>
      <c r="V609" s="80"/>
      <c r="W609" s="81"/>
      <c r="X609" s="80"/>
      <c r="Y609" s="82"/>
      <c r="Z609" s="80"/>
      <c r="AA609" s="82"/>
      <c r="AB609" s="83"/>
      <c r="AC609" s="84"/>
      <c r="AD609" s="80"/>
      <c r="AE609" s="82"/>
      <c r="AF609" s="80"/>
      <c r="AG609" s="82"/>
      <c r="AH609" s="80"/>
      <c r="AI609" s="81"/>
      <c r="AJ609" s="80"/>
      <c r="AK609" s="82"/>
      <c r="AL609" s="80"/>
      <c r="AM609" s="82"/>
      <c r="AN609" s="80"/>
      <c r="AO609" s="82"/>
      <c r="AP609" s="80"/>
      <c r="AQ609" s="81"/>
      <c r="AR609" s="80"/>
      <c r="AS609" s="81"/>
      <c r="AT609" s="80"/>
      <c r="AU609" s="82"/>
      <c r="AV609" s="80"/>
      <c r="AW609" s="82"/>
      <c r="AX609" s="73"/>
      <c r="AY609" s="79"/>
      <c r="AZ609" s="85"/>
      <c r="BA609" s="86"/>
      <c r="BB609" s="80"/>
      <c r="BC609" s="81"/>
      <c r="BD609" s="80"/>
      <c r="BE609" s="81"/>
      <c r="BF609" s="80"/>
      <c r="BG609" s="81"/>
      <c r="BH609" s="73"/>
      <c r="BI609" s="79"/>
      <c r="BJ609" s="80"/>
      <c r="BK609" s="81"/>
      <c r="BL609" s="80"/>
      <c r="BM609" s="82"/>
      <c r="BN609" s="80"/>
      <c r="BO609" s="81"/>
      <c r="BP609" s="80"/>
      <c r="BQ609" s="81"/>
      <c r="BR609" s="80"/>
      <c r="BS609" s="81"/>
      <c r="BT609" s="80"/>
      <c r="BU609" s="81"/>
      <c r="BV609" s="80"/>
      <c r="BW609" s="82"/>
      <c r="BX609" s="80"/>
      <c r="BY609" s="82"/>
      <c r="BZ609" s="80"/>
      <c r="CA609" s="82"/>
      <c r="CB609" s="80"/>
      <c r="CC609" s="82"/>
      <c r="CD609" s="80"/>
      <c r="CE609" s="82"/>
      <c r="CF609" s="80"/>
      <c r="CG609" s="82"/>
      <c r="CH609" s="80"/>
      <c r="CI609" s="82"/>
      <c r="CJ609" s="80"/>
      <c r="CK609" s="82"/>
      <c r="CL609" s="80"/>
      <c r="CM609" s="82"/>
      <c r="CN609" s="80"/>
      <c r="CO609" s="82"/>
      <c r="CP609" s="80" t="s">
        <v>2407</v>
      </c>
      <c r="CQ609" s="82">
        <v>59.79</v>
      </c>
      <c r="CR609" s="80"/>
      <c r="CS609" s="82"/>
      <c r="CT609" s="80"/>
      <c r="CU609" s="82"/>
      <c r="CV609" s="80"/>
      <c r="CW609" s="82"/>
      <c r="CX609" s="80"/>
      <c r="CY609" s="82"/>
      <c r="CZ609" s="80"/>
      <c r="DA609" s="82"/>
      <c r="DB609" s="80"/>
      <c r="DC609" s="82"/>
      <c r="DD609" s="80"/>
      <c r="DE609" s="82"/>
      <c r="DF609" s="80"/>
      <c r="DG609" s="82"/>
      <c r="DH609" s="80"/>
      <c r="DI609" s="81">
        <v>101.18</v>
      </c>
      <c r="DJ609" s="80"/>
      <c r="DK609" s="81"/>
      <c r="DL609" s="87"/>
      <c r="DM609" s="88"/>
      <c r="DN609" s="63"/>
      <c r="DO609" s="64"/>
      <c r="DP609" s="63"/>
      <c r="DQ609" s="64"/>
      <c r="DR609" s="95"/>
      <c r="DS609" s="96"/>
      <c r="DT609" s="63"/>
      <c r="DU609" s="65"/>
      <c r="DV609" s="63"/>
      <c r="DW609" s="65"/>
      <c r="DX609" s="63"/>
      <c r="DY609" s="97"/>
      <c r="DZ609" s="63"/>
      <c r="EA609" s="97"/>
      <c r="EB609" s="63"/>
      <c r="EC609" s="65"/>
    </row>
    <row r="610" spans="1:133" s="66" customFormat="1" x14ac:dyDescent="0.3">
      <c r="A610" s="67">
        <v>71</v>
      </c>
      <c r="B610" s="68">
        <f>COUNT(J610:EC610)</f>
        <v>4</v>
      </c>
      <c r="C610" s="69">
        <f>D610+E610</f>
        <v>159.74</v>
      </c>
      <c r="D610" s="68" t="str">
        <f>IF(B610&gt;17,(B610-17)*2,"0")</f>
        <v>0</v>
      </c>
      <c r="E610" s="70">
        <f>K610+M610+O610+Q610+S610+U610+W610+Y610+AA610+AC610+AE610+AG610+AI610+AK610+AM610+AO610+AQ610+AS610+AU610+AW610+AY610+BA610+BC610+BE610+BG610+BI610+BK610+BM610+BO610+BQ610+BS610+BU610+BW610+BY610+CA610+CC610+CE610+CG610+CI610+CK610+CM610+CO610+CQ610+CS610+CU610+CW610+CY610+DA610+DC610+DE610+DG610+DI610+DK610+EC610+DM610</f>
        <v>159.74</v>
      </c>
      <c r="F610" s="71" t="s">
        <v>1764</v>
      </c>
      <c r="G610" s="71">
        <v>1976</v>
      </c>
      <c r="H610" s="72" t="s">
        <v>2408</v>
      </c>
      <c r="I610" s="90" t="s">
        <v>281</v>
      </c>
      <c r="J610" s="98"/>
      <c r="K610" s="74"/>
      <c r="L610" s="75"/>
      <c r="M610" s="76"/>
      <c r="N610" s="75"/>
      <c r="O610" s="76"/>
      <c r="P610" s="75"/>
      <c r="Q610" s="76"/>
      <c r="R610" s="75"/>
      <c r="S610" s="77"/>
      <c r="T610" s="78"/>
      <c r="U610" s="99"/>
      <c r="V610" s="80"/>
      <c r="W610" s="81"/>
      <c r="X610" s="80"/>
      <c r="Y610" s="82"/>
      <c r="Z610" s="80" t="s">
        <v>2409</v>
      </c>
      <c r="AA610" s="82">
        <v>37.78</v>
      </c>
      <c r="AB610" s="83"/>
      <c r="AC610" s="84"/>
      <c r="AD610" s="80"/>
      <c r="AE610" s="82"/>
      <c r="AF610" s="80"/>
      <c r="AG610" s="82"/>
      <c r="AH610" s="80"/>
      <c r="AI610" s="81"/>
      <c r="AJ610" s="80" t="s">
        <v>157</v>
      </c>
      <c r="AK610" s="82">
        <v>38.119999999999997</v>
      </c>
      <c r="AL610" s="80" t="s">
        <v>2410</v>
      </c>
      <c r="AM610" s="82">
        <v>42.96</v>
      </c>
      <c r="AN610" s="80"/>
      <c r="AO610" s="82"/>
      <c r="AP610" s="80"/>
      <c r="AQ610" s="81"/>
      <c r="AR610" s="80"/>
      <c r="AS610" s="81"/>
      <c r="AT610" s="80"/>
      <c r="AU610" s="82"/>
      <c r="AV610" s="80"/>
      <c r="AW610" s="82"/>
      <c r="AX610" s="73"/>
      <c r="AY610" s="79"/>
      <c r="AZ610" s="85"/>
      <c r="BA610" s="86"/>
      <c r="BB610" s="80"/>
      <c r="BC610" s="81"/>
      <c r="BD610" s="80"/>
      <c r="BE610" s="81"/>
      <c r="BF610" s="80"/>
      <c r="BG610" s="81"/>
      <c r="BH610" s="73"/>
      <c r="BI610" s="79"/>
      <c r="BJ610" s="80"/>
      <c r="BK610" s="81"/>
      <c r="BL610" s="80"/>
      <c r="BM610" s="82"/>
      <c r="BN610" s="80"/>
      <c r="BO610" s="81"/>
      <c r="BP610" s="80"/>
      <c r="BQ610" s="81"/>
      <c r="BR610" s="80"/>
      <c r="BS610" s="81"/>
      <c r="BT610" s="80"/>
      <c r="BU610" s="81"/>
      <c r="BV610" s="80"/>
      <c r="BW610" s="82"/>
      <c r="BX610" s="80"/>
      <c r="BY610" s="82"/>
      <c r="BZ610" s="80"/>
      <c r="CA610" s="82"/>
      <c r="CB610" s="80"/>
      <c r="CC610" s="82"/>
      <c r="CD610" s="80"/>
      <c r="CE610" s="82"/>
      <c r="CF610" s="80"/>
      <c r="CG610" s="82"/>
      <c r="CH610" s="80"/>
      <c r="CI610" s="82"/>
      <c r="CJ610" s="80"/>
      <c r="CK610" s="82"/>
      <c r="CL610" s="80"/>
      <c r="CM610" s="82"/>
      <c r="CN610" s="80"/>
      <c r="CO610" s="82"/>
      <c r="CP610" s="80"/>
      <c r="CQ610" s="82"/>
      <c r="CR610" s="80"/>
      <c r="CS610" s="82"/>
      <c r="CT610" s="80"/>
      <c r="CU610" s="82"/>
      <c r="CV610" s="80"/>
      <c r="CW610" s="82"/>
      <c r="CX610" s="80"/>
      <c r="CY610" s="82"/>
      <c r="CZ610" s="80"/>
      <c r="DA610" s="82"/>
      <c r="DB610" s="80"/>
      <c r="DC610" s="82"/>
      <c r="DD610" s="80"/>
      <c r="DE610" s="82"/>
      <c r="DF610" s="80"/>
      <c r="DG610" s="82"/>
      <c r="DH610" s="80" t="s">
        <v>2411</v>
      </c>
      <c r="DI610" s="81">
        <v>40.880000000000003</v>
      </c>
      <c r="DJ610" s="80"/>
      <c r="DK610" s="81"/>
      <c r="DL610" s="87"/>
      <c r="DM610" s="88"/>
      <c r="DN610" s="63"/>
      <c r="DO610" s="64"/>
      <c r="DP610" s="63"/>
      <c r="DQ610" s="64"/>
      <c r="DR610" s="95"/>
      <c r="DS610" s="96"/>
      <c r="DT610" s="63"/>
      <c r="DU610" s="65"/>
      <c r="DV610" s="63"/>
      <c r="DW610" s="65"/>
      <c r="DX610" s="63"/>
      <c r="DY610" s="97"/>
      <c r="DZ610" s="63"/>
      <c r="EA610" s="97"/>
      <c r="EB610" s="63"/>
      <c r="EC610" s="65"/>
    </row>
    <row r="611" spans="1:133" s="66" customFormat="1" x14ac:dyDescent="0.3">
      <c r="A611" s="67">
        <v>72</v>
      </c>
      <c r="B611" s="68">
        <f>COUNT(J611:EC611)</f>
        <v>4</v>
      </c>
      <c r="C611" s="69">
        <f>D611+E611</f>
        <v>159.46</v>
      </c>
      <c r="D611" s="68" t="str">
        <f>IF(B611&gt;17,(B611-17)*2,"0")</f>
        <v>0</v>
      </c>
      <c r="E611" s="70">
        <f>K611+M611+O611+Q611+S611+U611+W611+Y611+AA611+AC611+AE611+AG611+AI611+AK611+AM611+AO611+AQ611+AS611+AU611+AW611+AY611+BA611+BC611+BE611+BG611+BI611+BK611+BM611+BO611+BQ611+BS611+BU611+BW611+BY611+CA611+CC611+CE611+CG611+CI611+CK611+CM611+CO611+CQ611+CS611+CU611+CW611+CY611+DA611+DC611+DE611+DG611+DI611+DK611+EC611+DM611</f>
        <v>159.46</v>
      </c>
      <c r="F611" s="71" t="s">
        <v>1764</v>
      </c>
      <c r="G611" s="71">
        <v>1974</v>
      </c>
      <c r="H611" s="72" t="s">
        <v>2412</v>
      </c>
      <c r="I611" s="72" t="s">
        <v>464</v>
      </c>
      <c r="J611" s="91"/>
      <c r="K611" s="74"/>
      <c r="L611" s="75"/>
      <c r="M611" s="76"/>
      <c r="N611" s="75"/>
      <c r="O611" s="76"/>
      <c r="P611" s="75"/>
      <c r="Q611" s="76"/>
      <c r="R611" s="75"/>
      <c r="S611" s="77"/>
      <c r="T611" s="78"/>
      <c r="U611" s="99"/>
      <c r="V611" s="80"/>
      <c r="W611" s="81"/>
      <c r="X611" s="80"/>
      <c r="Y611" s="82"/>
      <c r="Z611" s="80"/>
      <c r="AA611" s="82"/>
      <c r="AB611" s="83"/>
      <c r="AC611" s="84"/>
      <c r="AD611" s="80"/>
      <c r="AE611" s="82"/>
      <c r="AF611" s="80"/>
      <c r="AG611" s="82"/>
      <c r="AH611" s="80"/>
      <c r="AI611" s="81"/>
      <c r="AJ611" s="80" t="s">
        <v>2180</v>
      </c>
      <c r="AK611" s="82">
        <v>36.700000000000003</v>
      </c>
      <c r="AL611" s="80"/>
      <c r="AM611" s="82"/>
      <c r="AN611" s="80"/>
      <c r="AO611" s="82"/>
      <c r="AP611" s="80"/>
      <c r="AQ611" s="81"/>
      <c r="AR611" s="80"/>
      <c r="AS611" s="81"/>
      <c r="AT611" s="80"/>
      <c r="AU611" s="82"/>
      <c r="AV611" s="80"/>
      <c r="AW611" s="82"/>
      <c r="AX611" s="73"/>
      <c r="AY611" s="79"/>
      <c r="AZ611" s="85"/>
      <c r="BA611" s="86"/>
      <c r="BB611" s="80"/>
      <c r="BC611" s="81"/>
      <c r="BD611" s="80"/>
      <c r="BE611" s="81"/>
      <c r="BF611" s="80"/>
      <c r="BG611" s="81"/>
      <c r="BH611" s="73"/>
      <c r="BI611" s="79"/>
      <c r="BJ611" s="80"/>
      <c r="BK611" s="81"/>
      <c r="BL611" s="80"/>
      <c r="BM611" s="82"/>
      <c r="BN611" s="80"/>
      <c r="BO611" s="81"/>
      <c r="BP611" s="80"/>
      <c r="BQ611" s="81"/>
      <c r="BR611" s="80"/>
      <c r="BS611" s="81"/>
      <c r="BT611" s="80"/>
      <c r="BU611" s="81"/>
      <c r="BV611" s="80"/>
      <c r="BW611" s="82"/>
      <c r="BX611" s="80"/>
      <c r="BY611" s="82"/>
      <c r="BZ611" s="80"/>
      <c r="CA611" s="82"/>
      <c r="CB611" s="80"/>
      <c r="CC611" s="82"/>
      <c r="CD611" s="80"/>
      <c r="CE611" s="82"/>
      <c r="CF611" s="80"/>
      <c r="CG611" s="82"/>
      <c r="CH611" s="80"/>
      <c r="CI611" s="82"/>
      <c r="CJ611" s="80"/>
      <c r="CK611" s="82"/>
      <c r="CL611" s="80"/>
      <c r="CM611" s="82"/>
      <c r="CN611" s="80"/>
      <c r="CO611" s="82"/>
      <c r="CP611" s="80"/>
      <c r="CQ611" s="82"/>
      <c r="CR611" s="80"/>
      <c r="CS611" s="82"/>
      <c r="CT611" s="80"/>
      <c r="CU611" s="82"/>
      <c r="CV611" s="80" t="s">
        <v>2413</v>
      </c>
      <c r="CW611" s="82">
        <v>40.020000000000003</v>
      </c>
      <c r="CX611" s="80"/>
      <c r="CY611" s="82"/>
      <c r="CZ611" s="80" t="s">
        <v>2414</v>
      </c>
      <c r="DA611" s="82">
        <v>39.090000000000003</v>
      </c>
      <c r="DB611" s="80"/>
      <c r="DC611" s="82"/>
      <c r="DD611" s="80"/>
      <c r="DE611" s="82"/>
      <c r="DF611" s="80"/>
      <c r="DG611" s="82"/>
      <c r="DH611" s="80" t="s">
        <v>2415</v>
      </c>
      <c r="DI611" s="81">
        <v>43.65</v>
      </c>
      <c r="DJ611" s="80"/>
      <c r="DK611" s="81"/>
      <c r="DL611" s="87"/>
      <c r="DM611" s="88"/>
      <c r="DN611" s="63"/>
      <c r="DO611" s="64"/>
      <c r="DP611" s="63"/>
      <c r="DQ611" s="64"/>
      <c r="DR611" s="95"/>
      <c r="DS611" s="96"/>
      <c r="DT611" s="63"/>
      <c r="DU611" s="65"/>
      <c r="DV611" s="63"/>
      <c r="DW611" s="65"/>
      <c r="DX611" s="63"/>
      <c r="DY611" s="97"/>
      <c r="DZ611" s="63"/>
      <c r="EA611" s="97"/>
      <c r="EB611" s="63"/>
      <c r="EC611" s="65"/>
    </row>
    <row r="612" spans="1:133" s="66" customFormat="1" x14ac:dyDescent="0.3">
      <c r="A612" s="67">
        <v>73</v>
      </c>
      <c r="B612" s="68">
        <f>COUNT(J612:EC612)</f>
        <v>3</v>
      </c>
      <c r="C612" s="69">
        <f>D612+E612</f>
        <v>159.32</v>
      </c>
      <c r="D612" s="68" t="str">
        <f>IF(B612&gt;17,(B612-17)*2,"0")</f>
        <v>0</v>
      </c>
      <c r="E612" s="70">
        <f>K612+M612+O612+Q612+S612+U612+W612+Y612+AA612+AC612+AE612+AG612+AI612+AK612+AM612+AO612+AQ612+AS612+AU612+AW612+AY612+BA612+BC612+BE612+BG612+BI612+BK612+BM612+BO612+BQ612+BS612+BU612+BW612+BY612+CA612+CC612+CE612+CG612+CI612+CK612+CM612+CO612+CQ612+CS612+CU612+CW612+CY612+DA612+DC612+DE612+DG612+DI612+DK612+EC612+DM612</f>
        <v>159.32</v>
      </c>
      <c r="F612" s="71" t="s">
        <v>1764</v>
      </c>
      <c r="G612" s="71">
        <v>1981</v>
      </c>
      <c r="H612" s="72" t="s">
        <v>2416</v>
      </c>
      <c r="I612" s="72" t="s">
        <v>330</v>
      </c>
      <c r="J612" s="98"/>
      <c r="K612" s="74"/>
      <c r="L612" s="75"/>
      <c r="M612" s="76"/>
      <c r="N612" s="75"/>
      <c r="O612" s="76"/>
      <c r="P612" s="75"/>
      <c r="Q612" s="76"/>
      <c r="R612" s="75"/>
      <c r="S612" s="77"/>
      <c r="T612" s="78"/>
      <c r="U612" s="99"/>
      <c r="V612" s="80"/>
      <c r="W612" s="81"/>
      <c r="X612" s="80"/>
      <c r="Y612" s="82"/>
      <c r="Z612" s="80"/>
      <c r="AA612" s="82"/>
      <c r="AB612" s="83"/>
      <c r="AC612" s="84"/>
      <c r="AD612" s="80"/>
      <c r="AE612" s="82"/>
      <c r="AF612" s="80"/>
      <c r="AG612" s="82"/>
      <c r="AH612" s="80"/>
      <c r="AI612" s="81"/>
      <c r="AJ612" s="80"/>
      <c r="AK612" s="82"/>
      <c r="AL612" s="80"/>
      <c r="AM612" s="82"/>
      <c r="AN612" s="80"/>
      <c r="AO612" s="82"/>
      <c r="AP612" s="80"/>
      <c r="AQ612" s="81"/>
      <c r="AR612" s="80"/>
      <c r="AS612" s="81"/>
      <c r="AT612" s="80"/>
      <c r="AU612" s="82"/>
      <c r="AV612" s="80"/>
      <c r="AW612" s="82"/>
      <c r="AX612" s="73"/>
      <c r="AY612" s="79"/>
      <c r="AZ612" s="85"/>
      <c r="BA612" s="86"/>
      <c r="BB612" s="80"/>
      <c r="BC612" s="81"/>
      <c r="BD612" s="80"/>
      <c r="BE612" s="81"/>
      <c r="BF612" s="80"/>
      <c r="BG612" s="81"/>
      <c r="BH612" s="73"/>
      <c r="BI612" s="79"/>
      <c r="BJ612" s="80"/>
      <c r="BK612" s="81"/>
      <c r="BL612" s="80"/>
      <c r="BM612" s="82"/>
      <c r="BN612" s="80"/>
      <c r="BO612" s="81"/>
      <c r="BP612" s="80"/>
      <c r="BQ612" s="81"/>
      <c r="BR612" s="80"/>
      <c r="BS612" s="81"/>
      <c r="BT612" s="80"/>
      <c r="BU612" s="81"/>
      <c r="BV612" s="80"/>
      <c r="BW612" s="82"/>
      <c r="BX612" s="80" t="s">
        <v>2417</v>
      </c>
      <c r="BY612" s="82">
        <v>49.84</v>
      </c>
      <c r="BZ612" s="80"/>
      <c r="CA612" s="82"/>
      <c r="CB612" s="80"/>
      <c r="CC612" s="82"/>
      <c r="CD612" s="80"/>
      <c r="CE612" s="82"/>
      <c r="CF612" s="80" t="s">
        <v>197</v>
      </c>
      <c r="CG612" s="82">
        <v>52.64</v>
      </c>
      <c r="CH612" s="80"/>
      <c r="CI612" s="82"/>
      <c r="CJ612" s="80" t="s">
        <v>2075</v>
      </c>
      <c r="CK612" s="82">
        <v>56.84</v>
      </c>
      <c r="CL612" s="80"/>
      <c r="CM612" s="82"/>
      <c r="CN612" s="80"/>
      <c r="CO612" s="82"/>
      <c r="CP612" s="80"/>
      <c r="CQ612" s="82"/>
      <c r="CR612" s="80"/>
      <c r="CS612" s="82"/>
      <c r="CT612" s="80"/>
      <c r="CU612" s="82"/>
      <c r="CV612" s="80"/>
      <c r="CW612" s="82"/>
      <c r="CX612" s="80"/>
      <c r="CY612" s="82"/>
      <c r="CZ612" s="80"/>
      <c r="DA612" s="82"/>
      <c r="DB612" s="80"/>
      <c r="DC612" s="82"/>
      <c r="DD612" s="80"/>
      <c r="DE612" s="82"/>
      <c r="DF612" s="80"/>
      <c r="DG612" s="82"/>
      <c r="DH612" s="80"/>
      <c r="DI612" s="81"/>
      <c r="DJ612" s="80"/>
      <c r="DK612" s="81"/>
      <c r="DL612" s="87"/>
      <c r="DM612" s="88"/>
      <c r="DN612" s="63"/>
      <c r="DO612" s="64"/>
      <c r="DP612" s="63"/>
      <c r="DQ612" s="64"/>
      <c r="DR612" s="95"/>
      <c r="DS612" s="96"/>
      <c r="DT612" s="63"/>
      <c r="DU612" s="65"/>
      <c r="DV612" s="63"/>
      <c r="DW612" s="65"/>
      <c r="DX612" s="63"/>
      <c r="DY612" s="97"/>
      <c r="DZ612" s="63"/>
      <c r="EA612" s="97"/>
      <c r="EB612" s="63"/>
      <c r="EC612" s="65"/>
    </row>
    <row r="613" spans="1:133" s="66" customFormat="1" x14ac:dyDescent="0.3">
      <c r="A613" s="67">
        <v>74</v>
      </c>
      <c r="B613" s="68">
        <f>COUNT(J613:EC613)</f>
        <v>3</v>
      </c>
      <c r="C613" s="69">
        <f>D613+E613</f>
        <v>151.48000000000002</v>
      </c>
      <c r="D613" s="68" t="str">
        <f>IF(B613&gt;17,(B613-17)*2,"0")</f>
        <v>0</v>
      </c>
      <c r="E613" s="70">
        <f>K613+M613+O613+Q613+S613+U613+W613+Y613+AA613+AC613+AE613+AG613+AI613+AK613+AM613+AO613+AQ613+AS613+AU613+AW613+AY613+BA613+BC613+BE613+BG613+BI613+BK613+BM613+BO613+BQ613+BS613+BU613+BW613+BY613+CA613+CC613+CE613+CG613+CI613+CK613+CM613+CO613+CQ613+CS613+CU613+CW613+CY613+DA613+DC613+DE613+DG613+DI613+DK613+EC613+DM613</f>
        <v>151.48000000000002</v>
      </c>
      <c r="F613" s="71" t="s">
        <v>1764</v>
      </c>
      <c r="G613" s="71">
        <v>1974</v>
      </c>
      <c r="H613" s="72" t="s">
        <v>500</v>
      </c>
      <c r="I613" s="72" t="s">
        <v>2418</v>
      </c>
      <c r="J613" s="98" t="s">
        <v>2419</v>
      </c>
      <c r="K613" s="74">
        <v>48.06</v>
      </c>
      <c r="L613" s="75"/>
      <c r="M613" s="76"/>
      <c r="N613" s="75"/>
      <c r="O613" s="76"/>
      <c r="P613" s="75"/>
      <c r="Q613" s="76"/>
      <c r="R613" s="75"/>
      <c r="S613" s="77"/>
      <c r="T613" s="78"/>
      <c r="U613" s="99"/>
      <c r="V613" s="80"/>
      <c r="W613" s="81"/>
      <c r="X613" s="80"/>
      <c r="Y613" s="82"/>
      <c r="Z613" s="80"/>
      <c r="AA613" s="82"/>
      <c r="AB613" s="83"/>
      <c r="AC613" s="84"/>
      <c r="AD613" s="80"/>
      <c r="AE613" s="82"/>
      <c r="AF613" s="80" t="s">
        <v>628</v>
      </c>
      <c r="AG613" s="82">
        <v>50.74</v>
      </c>
      <c r="AH613" s="80"/>
      <c r="AI613" s="81"/>
      <c r="AJ613" s="80" t="s">
        <v>607</v>
      </c>
      <c r="AK613" s="82">
        <v>52.68</v>
      </c>
      <c r="AL613" s="80"/>
      <c r="AM613" s="82"/>
      <c r="AN613" s="80"/>
      <c r="AO613" s="82"/>
      <c r="AP613" s="80"/>
      <c r="AQ613" s="81"/>
      <c r="AR613" s="80"/>
      <c r="AS613" s="81"/>
      <c r="AT613" s="80"/>
      <c r="AU613" s="82"/>
      <c r="AV613" s="80"/>
      <c r="AW613" s="82"/>
      <c r="AX613" s="73"/>
      <c r="AY613" s="79"/>
      <c r="AZ613" s="85"/>
      <c r="BA613" s="86"/>
      <c r="BB613" s="80"/>
      <c r="BC613" s="81"/>
      <c r="BD613" s="80"/>
      <c r="BE613" s="81"/>
      <c r="BF613" s="80"/>
      <c r="BG613" s="81"/>
      <c r="BH613" s="73"/>
      <c r="BI613" s="79"/>
      <c r="BJ613" s="80"/>
      <c r="BK613" s="81"/>
      <c r="BL613" s="80"/>
      <c r="BM613" s="82"/>
      <c r="BN613" s="80"/>
      <c r="BO613" s="81"/>
      <c r="BP613" s="80"/>
      <c r="BQ613" s="81"/>
      <c r="BR613" s="80"/>
      <c r="BS613" s="81"/>
      <c r="BT613" s="80"/>
      <c r="BU613" s="81"/>
      <c r="BV613" s="80"/>
      <c r="BW613" s="82"/>
      <c r="BX613" s="80"/>
      <c r="BY613" s="82"/>
      <c r="BZ613" s="80"/>
      <c r="CA613" s="82"/>
      <c r="CB613" s="80"/>
      <c r="CC613" s="82"/>
      <c r="CD613" s="80"/>
      <c r="CE613" s="82"/>
      <c r="CF613" s="80"/>
      <c r="CG613" s="82"/>
      <c r="CH613" s="80"/>
      <c r="CI613" s="82"/>
      <c r="CJ613" s="80"/>
      <c r="CK613" s="82"/>
      <c r="CL613" s="80"/>
      <c r="CM613" s="82"/>
      <c r="CN613" s="80"/>
      <c r="CO613" s="82"/>
      <c r="CP613" s="80"/>
      <c r="CQ613" s="82"/>
      <c r="CR613" s="80"/>
      <c r="CS613" s="82"/>
      <c r="CT613" s="80"/>
      <c r="CU613" s="82"/>
      <c r="CV613" s="80"/>
      <c r="CW613" s="82"/>
      <c r="CX613" s="80"/>
      <c r="CY613" s="82"/>
      <c r="CZ613" s="80"/>
      <c r="DA613" s="82"/>
      <c r="DB613" s="80"/>
      <c r="DC613" s="82"/>
      <c r="DD613" s="80"/>
      <c r="DE613" s="82"/>
      <c r="DF613" s="80"/>
      <c r="DG613" s="82"/>
      <c r="DH613" s="80"/>
      <c r="DI613" s="81"/>
      <c r="DJ613" s="80"/>
      <c r="DK613" s="81"/>
      <c r="DL613" s="87"/>
      <c r="DM613" s="88"/>
      <c r="DN613" s="63"/>
      <c r="DO613" s="64"/>
      <c r="DP613" s="63"/>
      <c r="DQ613" s="64"/>
      <c r="DR613" s="95"/>
      <c r="DS613" s="96"/>
      <c r="DT613" s="63"/>
      <c r="DU613" s="65"/>
      <c r="DV613" s="63"/>
      <c r="DW613" s="65"/>
      <c r="DX613" s="63"/>
      <c r="DY613" s="97"/>
      <c r="DZ613" s="63"/>
      <c r="EA613" s="97"/>
      <c r="EB613" s="63"/>
      <c r="EC613" s="65"/>
    </row>
    <row r="614" spans="1:133" s="66" customFormat="1" x14ac:dyDescent="0.3">
      <c r="A614" s="67">
        <v>75</v>
      </c>
      <c r="B614" s="68">
        <f>COUNT(J614:EC614)</f>
        <v>3</v>
      </c>
      <c r="C614" s="69">
        <f>D614+E614</f>
        <v>149.52000000000001</v>
      </c>
      <c r="D614" s="68" t="str">
        <f>IF(B614&gt;17,(B614-17)*2,"0")</f>
        <v>0</v>
      </c>
      <c r="E614" s="70">
        <f>K614+M614+O614+Q614+S614+U614+W614+Y614+AA614+AC614+AE614+AG614+AI614+AK614+AM614+AO614+AQ614+AS614+AU614+AW614+AY614+BA614+BC614+BE614+BG614+BI614+BK614+BM614+BO614+BQ614+BS614+BU614+BW614+BY614+CA614+CC614+CE614+CG614+CI614+CK614+CM614+CO614+CQ614+CS614+CU614+CW614+CY614+DA614+DC614+DE614+DG614+DI614+DK614+EC614+DM614</f>
        <v>149.52000000000001</v>
      </c>
      <c r="F614" s="71" t="s">
        <v>1764</v>
      </c>
      <c r="G614" s="71">
        <v>1976</v>
      </c>
      <c r="H614" s="72" t="s">
        <v>2420</v>
      </c>
      <c r="I614" s="72" t="s">
        <v>123</v>
      </c>
      <c r="J614" s="98"/>
      <c r="K614" s="74"/>
      <c r="L614" s="75"/>
      <c r="M614" s="76"/>
      <c r="N614" s="75"/>
      <c r="O614" s="76"/>
      <c r="P614" s="75"/>
      <c r="Q614" s="76"/>
      <c r="R614" s="75"/>
      <c r="S614" s="77"/>
      <c r="T614" s="78"/>
      <c r="U614" s="99"/>
      <c r="V614" s="80"/>
      <c r="W614" s="81"/>
      <c r="X614" s="80"/>
      <c r="Y614" s="82"/>
      <c r="Z614" s="80"/>
      <c r="AA614" s="82"/>
      <c r="AB614" s="83"/>
      <c r="AC614" s="84"/>
      <c r="AD614" s="80" t="s">
        <v>2421</v>
      </c>
      <c r="AE614" s="82">
        <v>53.21</v>
      </c>
      <c r="AF614" s="80"/>
      <c r="AG614" s="82"/>
      <c r="AH614" s="80" t="s">
        <v>2033</v>
      </c>
      <c r="AI614" s="81">
        <v>49.88</v>
      </c>
      <c r="AJ614" s="80"/>
      <c r="AK614" s="82"/>
      <c r="AL614" s="80"/>
      <c r="AM614" s="82"/>
      <c r="AN614" s="80"/>
      <c r="AO614" s="82"/>
      <c r="AP614" s="80"/>
      <c r="AQ614" s="81"/>
      <c r="AR614" s="80"/>
      <c r="AS614" s="81"/>
      <c r="AT614" s="80"/>
      <c r="AU614" s="82"/>
      <c r="AV614" s="80"/>
      <c r="AW614" s="82"/>
      <c r="AX614" s="73"/>
      <c r="AY614" s="79"/>
      <c r="AZ614" s="85"/>
      <c r="BA614" s="86"/>
      <c r="BB614" s="80"/>
      <c r="BC614" s="81"/>
      <c r="BD614" s="80"/>
      <c r="BE614" s="81"/>
      <c r="BF614" s="80"/>
      <c r="BG614" s="81"/>
      <c r="BH614" s="73" t="s">
        <v>2422</v>
      </c>
      <c r="BI614" s="79">
        <v>46.43</v>
      </c>
      <c r="BJ614" s="80"/>
      <c r="BK614" s="81"/>
      <c r="BL614" s="80"/>
      <c r="BM614" s="82"/>
      <c r="BN614" s="80"/>
      <c r="BO614" s="81"/>
      <c r="BP614" s="80"/>
      <c r="BQ614" s="81"/>
      <c r="BR614" s="80"/>
      <c r="BS614" s="81"/>
      <c r="BT614" s="80"/>
      <c r="BU614" s="81"/>
      <c r="BV614" s="80"/>
      <c r="BW614" s="82"/>
      <c r="BX614" s="80"/>
      <c r="BY614" s="82"/>
      <c r="BZ614" s="80"/>
      <c r="CA614" s="82"/>
      <c r="CB614" s="80"/>
      <c r="CC614" s="82"/>
      <c r="CD614" s="80"/>
      <c r="CE614" s="82"/>
      <c r="CF614" s="80"/>
      <c r="CG614" s="82"/>
      <c r="CH614" s="80"/>
      <c r="CI614" s="82"/>
      <c r="CJ614" s="80"/>
      <c r="CK614" s="82"/>
      <c r="CL614" s="80"/>
      <c r="CM614" s="82"/>
      <c r="CN614" s="80"/>
      <c r="CO614" s="82"/>
      <c r="CP614" s="80"/>
      <c r="CQ614" s="82"/>
      <c r="CR614" s="80"/>
      <c r="CS614" s="82"/>
      <c r="CT614" s="80"/>
      <c r="CU614" s="82"/>
      <c r="CV614" s="80"/>
      <c r="CW614" s="82"/>
      <c r="CX614" s="80"/>
      <c r="CY614" s="82"/>
      <c r="CZ614" s="80"/>
      <c r="DA614" s="82"/>
      <c r="DB614" s="80"/>
      <c r="DC614" s="82"/>
      <c r="DD614" s="80"/>
      <c r="DE614" s="82"/>
      <c r="DF614" s="80"/>
      <c r="DG614" s="82"/>
      <c r="DH614" s="80"/>
      <c r="DI614" s="81"/>
      <c r="DJ614" s="80"/>
      <c r="DK614" s="81"/>
      <c r="DL614" s="87"/>
      <c r="DM614" s="88"/>
      <c r="DN614" s="63"/>
      <c r="DO614" s="64"/>
      <c r="DP614" s="63"/>
      <c r="DQ614" s="64"/>
      <c r="DR614" s="95"/>
      <c r="DS614" s="96"/>
      <c r="DT614" s="63"/>
      <c r="DU614" s="65"/>
      <c r="DV614" s="63"/>
      <c r="DW614" s="65"/>
      <c r="DX614" s="63"/>
      <c r="DY614" s="97"/>
      <c r="DZ614" s="63"/>
      <c r="EA614" s="97"/>
      <c r="EB614" s="63"/>
      <c r="EC614" s="65"/>
    </row>
    <row r="615" spans="1:133" s="66" customFormat="1" x14ac:dyDescent="0.3">
      <c r="A615" s="67">
        <v>76</v>
      </c>
      <c r="B615" s="68">
        <f>COUNT(J615:EC615)</f>
        <v>3</v>
      </c>
      <c r="C615" s="69">
        <f>D615+E615</f>
        <v>146.26</v>
      </c>
      <c r="D615" s="68" t="str">
        <f>IF(B615&gt;17,(B615-17)*2,"0")</f>
        <v>0</v>
      </c>
      <c r="E615" s="70">
        <f>K615+M615+O615+Q615+S615+U615+W615+Y615+AA615+AC615+AE615+AG615+AI615+AK615+AM615+AO615+AQ615+AS615+AU615+AW615+AY615+BA615+BC615+BE615+BG615+BI615+BK615+BM615+BO615+BQ615+BS615+BU615+BW615+BY615+CA615+CC615+CE615+CG615+CI615+CK615+CM615+CO615+CQ615+CS615+CU615+CW615+CY615+DA615+DC615+DE615+DG615+DI615+DK615+EC615+DM615</f>
        <v>146.26</v>
      </c>
      <c r="F615" s="71" t="s">
        <v>1764</v>
      </c>
      <c r="G615" s="71">
        <v>1981</v>
      </c>
      <c r="H615" s="72" t="s">
        <v>2423</v>
      </c>
      <c r="I615" s="72" t="s">
        <v>2424</v>
      </c>
      <c r="J615" s="98"/>
      <c r="K615" s="74"/>
      <c r="L615" s="75"/>
      <c r="M615" s="76"/>
      <c r="N615" s="75"/>
      <c r="O615" s="76"/>
      <c r="P615" s="75"/>
      <c r="Q615" s="76"/>
      <c r="R615" s="75"/>
      <c r="S615" s="77"/>
      <c r="T615" s="78"/>
      <c r="U615" s="99"/>
      <c r="V615" s="80"/>
      <c r="W615" s="81"/>
      <c r="X615" s="80"/>
      <c r="Y615" s="82"/>
      <c r="Z615" s="80"/>
      <c r="AA615" s="82"/>
      <c r="AB615" s="83"/>
      <c r="AC615" s="84"/>
      <c r="AD615" s="80"/>
      <c r="AE615" s="82"/>
      <c r="AF615" s="80"/>
      <c r="AG615" s="82"/>
      <c r="AH615" s="80"/>
      <c r="AI615" s="81"/>
      <c r="AJ615" s="80"/>
      <c r="AK615" s="82"/>
      <c r="AL615" s="80"/>
      <c r="AM615" s="82"/>
      <c r="AN615" s="80"/>
      <c r="AO615" s="82"/>
      <c r="AP615" s="80"/>
      <c r="AQ615" s="81"/>
      <c r="AR615" s="80"/>
      <c r="AS615" s="81"/>
      <c r="AT615" s="80"/>
      <c r="AU615" s="82"/>
      <c r="AV615" s="80" t="s">
        <v>2425</v>
      </c>
      <c r="AW615" s="82">
        <v>50.38</v>
      </c>
      <c r="AX615" s="73"/>
      <c r="AY615" s="79"/>
      <c r="AZ615" s="85"/>
      <c r="BA615" s="86"/>
      <c r="BB615" s="80"/>
      <c r="BC615" s="81"/>
      <c r="BD615" s="80"/>
      <c r="BE615" s="81"/>
      <c r="BF615" s="80"/>
      <c r="BG615" s="81"/>
      <c r="BH615" s="73" t="s">
        <v>2426</v>
      </c>
      <c r="BI615" s="79">
        <v>49.53</v>
      </c>
      <c r="BJ615" s="80"/>
      <c r="BK615" s="81"/>
      <c r="BL615" s="80"/>
      <c r="BM615" s="82"/>
      <c r="BN615" s="80"/>
      <c r="BO615" s="81"/>
      <c r="BP615" s="80"/>
      <c r="BQ615" s="81"/>
      <c r="BR615" s="80"/>
      <c r="BS615" s="81"/>
      <c r="BT615" s="80"/>
      <c r="BU615" s="81"/>
      <c r="BV615" s="80" t="s">
        <v>2427</v>
      </c>
      <c r="BW615" s="82">
        <v>46.35</v>
      </c>
      <c r="BX615" s="80"/>
      <c r="BY615" s="82"/>
      <c r="BZ615" s="80"/>
      <c r="CA615" s="82"/>
      <c r="CB615" s="80"/>
      <c r="CC615" s="82"/>
      <c r="CD615" s="80"/>
      <c r="CE615" s="82"/>
      <c r="CF615" s="80"/>
      <c r="CG615" s="82"/>
      <c r="CH615" s="80"/>
      <c r="CI615" s="82"/>
      <c r="CJ615" s="80"/>
      <c r="CK615" s="82"/>
      <c r="CL615" s="80"/>
      <c r="CM615" s="82"/>
      <c r="CN615" s="80"/>
      <c r="CO615" s="82"/>
      <c r="CP615" s="80"/>
      <c r="CQ615" s="82"/>
      <c r="CR615" s="80"/>
      <c r="CS615" s="82"/>
      <c r="CT615" s="80"/>
      <c r="CU615" s="82"/>
      <c r="CV615" s="80"/>
      <c r="CW615" s="82"/>
      <c r="CX615" s="80"/>
      <c r="CY615" s="82"/>
      <c r="CZ615" s="80"/>
      <c r="DA615" s="82"/>
      <c r="DB615" s="80"/>
      <c r="DC615" s="82"/>
      <c r="DD615" s="80"/>
      <c r="DE615" s="82"/>
      <c r="DF615" s="80"/>
      <c r="DG615" s="82"/>
      <c r="DH615" s="80"/>
      <c r="DI615" s="81"/>
      <c r="DJ615" s="80"/>
      <c r="DK615" s="81"/>
      <c r="DL615" s="87"/>
      <c r="DM615" s="88"/>
      <c r="DN615" s="63"/>
      <c r="DO615" s="64"/>
      <c r="DP615" s="63"/>
      <c r="DQ615" s="64"/>
      <c r="DR615" s="95"/>
      <c r="DS615" s="96"/>
      <c r="DT615" s="63"/>
      <c r="DU615" s="65"/>
      <c r="DV615" s="63"/>
      <c r="DW615" s="65"/>
      <c r="DX615" s="63"/>
      <c r="DY615" s="97"/>
      <c r="DZ615" s="63"/>
      <c r="EA615" s="97"/>
      <c r="EB615" s="63"/>
      <c r="EC615" s="65"/>
    </row>
    <row r="616" spans="1:133" s="66" customFormat="1" x14ac:dyDescent="0.3">
      <c r="A616" s="67">
        <v>77</v>
      </c>
      <c r="B616" s="68">
        <f>COUNT(J616:EC616)</f>
        <v>3</v>
      </c>
      <c r="C616" s="69">
        <f>D616+E616</f>
        <v>145.43</v>
      </c>
      <c r="D616" s="68" t="str">
        <f>IF(B616&gt;17,(B616-17)*2,"0")</f>
        <v>0</v>
      </c>
      <c r="E616" s="70">
        <f>K616+M616+O616+Q616+S616+U616+W616+Y616+AA616+AC616+AE616+AG616+AI616+AK616+AM616+AO616+AQ616+AS616+AU616+AW616+AY616+BA616+BC616+BE616+BG616+BI616+BK616+BM616+BO616+BQ616+BS616+BU616+BW616+BY616+CA616+CC616+CE616+CG616+CI616+CK616+CM616+CO616+CQ616+CS616+CU616+CW616+CY616+DA616+DC616+DE616+DG616+DI616+DK616+EC616+DM616</f>
        <v>145.43</v>
      </c>
      <c r="F616" s="71" t="s">
        <v>1764</v>
      </c>
      <c r="G616" s="71">
        <v>1978</v>
      </c>
      <c r="H616" s="72" t="s">
        <v>2428</v>
      </c>
      <c r="I616" s="72" t="s">
        <v>270</v>
      </c>
      <c r="J616" s="98" t="s">
        <v>2136</v>
      </c>
      <c r="K616" s="74">
        <v>46.6</v>
      </c>
      <c r="L616" s="75"/>
      <c r="M616" s="76"/>
      <c r="N616" s="75"/>
      <c r="O616" s="76"/>
      <c r="P616" s="75"/>
      <c r="Q616" s="76"/>
      <c r="R616" s="75" t="s">
        <v>2429</v>
      </c>
      <c r="S616" s="77">
        <v>48.23</v>
      </c>
      <c r="T616" s="78"/>
      <c r="U616" s="99"/>
      <c r="V616" s="80"/>
      <c r="W616" s="81"/>
      <c r="X616" s="80"/>
      <c r="Y616" s="82"/>
      <c r="Z616" s="80"/>
      <c r="AA616" s="82"/>
      <c r="AB616" s="83"/>
      <c r="AC616" s="84"/>
      <c r="AD616" s="80"/>
      <c r="AE616" s="82"/>
      <c r="AF616" s="80"/>
      <c r="AG616" s="82"/>
      <c r="AH616" s="80"/>
      <c r="AI616" s="81"/>
      <c r="AJ616" s="80"/>
      <c r="AK616" s="82"/>
      <c r="AL616" s="80"/>
      <c r="AM616" s="82"/>
      <c r="AN616" s="80"/>
      <c r="AO616" s="82"/>
      <c r="AP616" s="80"/>
      <c r="AQ616" s="81"/>
      <c r="AR616" s="80"/>
      <c r="AS616" s="81"/>
      <c r="AT616" s="80"/>
      <c r="AU616" s="82"/>
      <c r="AV616" s="80"/>
      <c r="AW616" s="82"/>
      <c r="AX616" s="73"/>
      <c r="AY616" s="79"/>
      <c r="AZ616" s="85"/>
      <c r="BA616" s="86"/>
      <c r="BB616" s="80"/>
      <c r="BC616" s="81"/>
      <c r="BD616" s="80"/>
      <c r="BE616" s="81"/>
      <c r="BF616" s="80"/>
      <c r="BG616" s="81"/>
      <c r="BH616" s="73"/>
      <c r="BI616" s="79"/>
      <c r="BJ616" s="80"/>
      <c r="BK616" s="81"/>
      <c r="BL616" s="80"/>
      <c r="BM616" s="82"/>
      <c r="BN616" s="80"/>
      <c r="BO616" s="81"/>
      <c r="BP616" s="80"/>
      <c r="BQ616" s="81"/>
      <c r="BR616" s="80"/>
      <c r="BS616" s="81"/>
      <c r="BT616" s="80"/>
      <c r="BU616" s="81"/>
      <c r="BV616" s="80"/>
      <c r="BW616" s="82"/>
      <c r="BX616" s="80"/>
      <c r="BY616" s="82"/>
      <c r="BZ616" s="80"/>
      <c r="CA616" s="82"/>
      <c r="CB616" s="80"/>
      <c r="CC616" s="82"/>
      <c r="CD616" s="80"/>
      <c r="CE616" s="82"/>
      <c r="CF616" s="80"/>
      <c r="CG616" s="82"/>
      <c r="CH616" s="80"/>
      <c r="CI616" s="82"/>
      <c r="CJ616" s="80"/>
      <c r="CK616" s="82"/>
      <c r="CL616" s="80"/>
      <c r="CM616" s="82"/>
      <c r="CN616" s="80" t="s">
        <v>2430</v>
      </c>
      <c r="CO616" s="82">
        <v>50.6</v>
      </c>
      <c r="CP616" s="80"/>
      <c r="CQ616" s="82"/>
      <c r="CR616" s="80"/>
      <c r="CS616" s="82"/>
      <c r="CT616" s="80"/>
      <c r="CU616" s="82"/>
      <c r="CV616" s="80"/>
      <c r="CW616" s="82"/>
      <c r="CX616" s="80"/>
      <c r="CY616" s="82"/>
      <c r="CZ616" s="80"/>
      <c r="DA616" s="82"/>
      <c r="DB616" s="80"/>
      <c r="DC616" s="82"/>
      <c r="DD616" s="80"/>
      <c r="DE616" s="82"/>
      <c r="DF616" s="80"/>
      <c r="DG616" s="82"/>
      <c r="DH616" s="80"/>
      <c r="DI616" s="81"/>
      <c r="DJ616" s="80"/>
      <c r="DK616" s="81"/>
      <c r="DL616" s="87"/>
      <c r="DM616" s="88"/>
      <c r="DN616" s="63"/>
      <c r="DO616" s="64"/>
      <c r="DP616" s="63"/>
      <c r="DQ616" s="64"/>
      <c r="DR616" s="95"/>
      <c r="DS616" s="96"/>
      <c r="DT616" s="63"/>
      <c r="DU616" s="65"/>
      <c r="DV616" s="63"/>
      <c r="DW616" s="65"/>
      <c r="DX616" s="63"/>
      <c r="DY616" s="97"/>
      <c r="DZ616" s="63"/>
      <c r="EA616" s="97"/>
      <c r="EB616" s="63"/>
      <c r="EC616" s="65"/>
    </row>
    <row r="617" spans="1:133" s="66" customFormat="1" x14ac:dyDescent="0.3">
      <c r="A617" s="67">
        <v>78</v>
      </c>
      <c r="B617" s="68">
        <f>COUNT(J617:EC617)</f>
        <v>3</v>
      </c>
      <c r="C617" s="69">
        <f>D617+E617</f>
        <v>145.30000000000001</v>
      </c>
      <c r="D617" s="68" t="str">
        <f>IF(B617&gt;17,(B617-17)*2,"0")</f>
        <v>0</v>
      </c>
      <c r="E617" s="70">
        <f>K617+M617+O617+Q617+S617+U617+W617+Y617+AA617+AC617+AE617+AG617+AI617+AK617+AM617+AO617+AQ617+AS617+AU617+AW617+AY617+BA617+BC617+BE617+BG617+BI617+BK617+BM617+BO617+BQ617+BS617+BU617+BW617+BY617+CA617+CC617+CE617+CG617+CI617+CK617+CM617+CO617+CQ617+CS617+CU617+CW617+CY617+DA617+DC617+DE617+DG617+DI617+DK617+EC617+DM617</f>
        <v>145.30000000000001</v>
      </c>
      <c r="F617" s="71" t="s">
        <v>1764</v>
      </c>
      <c r="G617" s="71">
        <v>1979</v>
      </c>
      <c r="H617" s="72" t="s">
        <v>2431</v>
      </c>
      <c r="I617" s="72" t="s">
        <v>1049</v>
      </c>
      <c r="J617" s="98"/>
      <c r="K617" s="74"/>
      <c r="L617" s="75"/>
      <c r="M617" s="76"/>
      <c r="N617" s="75"/>
      <c r="O617" s="76"/>
      <c r="P617" s="75"/>
      <c r="Q617" s="76"/>
      <c r="R617" s="75"/>
      <c r="S617" s="77"/>
      <c r="T617" s="78"/>
      <c r="U617" s="99"/>
      <c r="V617" s="80"/>
      <c r="W617" s="81"/>
      <c r="X617" s="80"/>
      <c r="Y617" s="82"/>
      <c r="Z617" s="80"/>
      <c r="AA617" s="82"/>
      <c r="AB617" s="83"/>
      <c r="AC617" s="84"/>
      <c r="AD617" s="80"/>
      <c r="AE617" s="82"/>
      <c r="AF617" s="80"/>
      <c r="AG617" s="82"/>
      <c r="AH617" s="80"/>
      <c r="AI617" s="81"/>
      <c r="AJ617" s="80"/>
      <c r="AK617" s="82"/>
      <c r="AL617" s="80"/>
      <c r="AM617" s="82"/>
      <c r="AN617" s="80"/>
      <c r="AO617" s="82"/>
      <c r="AP617" s="80"/>
      <c r="AQ617" s="81"/>
      <c r="AR617" s="80"/>
      <c r="AS617" s="81"/>
      <c r="AT617" s="80"/>
      <c r="AU617" s="82"/>
      <c r="AV617" s="80"/>
      <c r="AW617" s="82"/>
      <c r="AX617" s="73"/>
      <c r="AY617" s="79"/>
      <c r="AZ617" s="85"/>
      <c r="BA617" s="86"/>
      <c r="BB617" s="80"/>
      <c r="BC617" s="81"/>
      <c r="BD617" s="80"/>
      <c r="BE617" s="81"/>
      <c r="BF617" s="80"/>
      <c r="BG617" s="81"/>
      <c r="BH617" s="73"/>
      <c r="BI617" s="79"/>
      <c r="BJ617" s="80"/>
      <c r="BK617" s="81"/>
      <c r="BL617" s="80"/>
      <c r="BM617" s="82"/>
      <c r="BN617" s="80"/>
      <c r="BO617" s="77"/>
      <c r="BP617" s="80"/>
      <c r="BQ617" s="81"/>
      <c r="BR617" s="80"/>
      <c r="BS617" s="81"/>
      <c r="BT617" s="80"/>
      <c r="BU617" s="81"/>
      <c r="BV617" s="80"/>
      <c r="BW617" s="82"/>
      <c r="BX617" s="80"/>
      <c r="BY617" s="82"/>
      <c r="BZ617" s="80"/>
      <c r="CA617" s="82"/>
      <c r="CB617" s="80"/>
      <c r="CC617" s="82"/>
      <c r="CD617" s="80"/>
      <c r="CE617" s="82"/>
      <c r="CF617" s="80" t="s">
        <v>643</v>
      </c>
      <c r="CG617" s="82">
        <v>47.45</v>
      </c>
      <c r="CH617" s="80" t="s">
        <v>2432</v>
      </c>
      <c r="CI617" s="82">
        <v>53.47</v>
      </c>
      <c r="CJ617" s="80"/>
      <c r="CK617" s="82"/>
      <c r="CL617" s="80"/>
      <c r="CM617" s="82"/>
      <c r="CN617" s="80"/>
      <c r="CO617" s="82"/>
      <c r="CP617" s="80"/>
      <c r="CQ617" s="82"/>
      <c r="CR617" s="80"/>
      <c r="CS617" s="82"/>
      <c r="CT617" s="80"/>
      <c r="CU617" s="82"/>
      <c r="CV617" s="80"/>
      <c r="CW617" s="82"/>
      <c r="CX617" s="80"/>
      <c r="CY617" s="82"/>
      <c r="CZ617" s="80" t="s">
        <v>2433</v>
      </c>
      <c r="DA617" s="82">
        <v>44.38</v>
      </c>
      <c r="DB617" s="80"/>
      <c r="DC617" s="82"/>
      <c r="DD617" s="80"/>
      <c r="DE617" s="82"/>
      <c r="DF617" s="80"/>
      <c r="DG617" s="82"/>
      <c r="DH617" s="80"/>
      <c r="DI617" s="81"/>
      <c r="DJ617" s="80"/>
      <c r="DK617" s="81"/>
      <c r="DL617" s="87"/>
      <c r="DM617" s="88"/>
      <c r="DN617" s="63"/>
      <c r="DO617" s="64"/>
      <c r="DP617" s="63"/>
      <c r="DQ617" s="64"/>
      <c r="DR617" s="95"/>
      <c r="DS617" s="96"/>
      <c r="DT617" s="63"/>
      <c r="DU617" s="65"/>
      <c r="DV617" s="63"/>
      <c r="DW617" s="65"/>
      <c r="DX617" s="63"/>
      <c r="DY617" s="97"/>
      <c r="DZ617" s="63"/>
      <c r="EA617" s="97"/>
      <c r="EB617" s="63"/>
      <c r="EC617" s="65"/>
    </row>
    <row r="618" spans="1:133" s="66" customFormat="1" x14ac:dyDescent="0.3">
      <c r="A618" s="67">
        <v>79</v>
      </c>
      <c r="B618" s="68">
        <f>COUNT(J618:EC618)</f>
        <v>3</v>
      </c>
      <c r="C618" s="69">
        <f>D618+E618</f>
        <v>144.95999999999998</v>
      </c>
      <c r="D618" s="68" t="str">
        <f>IF(B618&gt;17,(B618-17)*2,"0")</f>
        <v>0</v>
      </c>
      <c r="E618" s="70">
        <f>K618+M618+O618+Q618+S618+U618+W618+Y618+AA618+AC618+AE618+AG618+AI618+AK618+AM618+AO618+AQ618+AS618+AU618+AW618+AY618+BA618+BC618+BE618+BG618+BI618+BK618+BM618+BO618+BQ618+BS618+BU618+BW618+BY618+CA618+CC618+CE618+CG618+CI618+CK618+CM618+CO618+CQ618+CS618+CU618+CW618+CY618+DA618+DC618+DE618+DG618+DI618+DK618+EC618+DM618</f>
        <v>144.95999999999998</v>
      </c>
      <c r="F618" s="71" t="s">
        <v>1764</v>
      </c>
      <c r="G618" s="71">
        <v>1983</v>
      </c>
      <c r="H618" s="72" t="s">
        <v>2434</v>
      </c>
      <c r="I618" s="72" t="s">
        <v>330</v>
      </c>
      <c r="J618" s="98"/>
      <c r="K618" s="74"/>
      <c r="L618" s="75"/>
      <c r="M618" s="76"/>
      <c r="N618" s="75"/>
      <c r="O618" s="76"/>
      <c r="P618" s="75"/>
      <c r="Q618" s="76"/>
      <c r="R618" s="75"/>
      <c r="S618" s="77"/>
      <c r="T618" s="78"/>
      <c r="U618" s="99"/>
      <c r="V618" s="80"/>
      <c r="W618" s="81"/>
      <c r="X618" s="80"/>
      <c r="Y618" s="82"/>
      <c r="Z618" s="80"/>
      <c r="AA618" s="82"/>
      <c r="AB618" s="83"/>
      <c r="AC618" s="84"/>
      <c r="AD618" s="80"/>
      <c r="AE618" s="82"/>
      <c r="AF618" s="80" t="s">
        <v>2435</v>
      </c>
      <c r="AG618" s="82">
        <v>45.69</v>
      </c>
      <c r="AH618" s="80"/>
      <c r="AI618" s="81"/>
      <c r="AJ618" s="80"/>
      <c r="AK618" s="82"/>
      <c r="AL618" s="80"/>
      <c r="AM618" s="82"/>
      <c r="AN618" s="80"/>
      <c r="AO618" s="82"/>
      <c r="AP618" s="80"/>
      <c r="AQ618" s="81"/>
      <c r="AR618" s="80"/>
      <c r="AS618" s="81"/>
      <c r="AT618" s="80"/>
      <c r="AU618" s="82"/>
      <c r="AV618" s="80"/>
      <c r="AW618" s="82"/>
      <c r="AX618" s="73"/>
      <c r="AY618" s="79"/>
      <c r="AZ618" s="85"/>
      <c r="BA618" s="86"/>
      <c r="BB618" s="80"/>
      <c r="BC618" s="81"/>
      <c r="BD618" s="80"/>
      <c r="BE618" s="81"/>
      <c r="BF618" s="80"/>
      <c r="BG618" s="81"/>
      <c r="BH618" s="73" t="s">
        <v>2436</v>
      </c>
      <c r="BI618" s="79">
        <v>47.6</v>
      </c>
      <c r="BJ618" s="80"/>
      <c r="BK618" s="81"/>
      <c r="BL618" s="80"/>
      <c r="BM618" s="82"/>
      <c r="BN618" s="80"/>
      <c r="BO618" s="81"/>
      <c r="BP618" s="80"/>
      <c r="BQ618" s="81"/>
      <c r="BR618" s="80"/>
      <c r="BS618" s="81"/>
      <c r="BT618" s="80"/>
      <c r="BU618" s="81"/>
      <c r="BV618" s="80"/>
      <c r="BW618" s="82"/>
      <c r="BX618" s="80"/>
      <c r="BY618" s="82"/>
      <c r="BZ618" s="80"/>
      <c r="CA618" s="82"/>
      <c r="CB618" s="80"/>
      <c r="CC618" s="82"/>
      <c r="CD618" s="80"/>
      <c r="CE618" s="82"/>
      <c r="CF618" s="80"/>
      <c r="CG618" s="82"/>
      <c r="CH618" s="80" t="s">
        <v>1772</v>
      </c>
      <c r="CI618" s="82">
        <v>51.67</v>
      </c>
      <c r="CJ618" s="80"/>
      <c r="CK618" s="82"/>
      <c r="CL618" s="80"/>
      <c r="CM618" s="82"/>
      <c r="CN618" s="80"/>
      <c r="CO618" s="82"/>
      <c r="CP618" s="80"/>
      <c r="CQ618" s="82"/>
      <c r="CR618" s="80"/>
      <c r="CS618" s="82"/>
      <c r="CT618" s="80"/>
      <c r="CU618" s="82"/>
      <c r="CV618" s="80"/>
      <c r="CW618" s="82"/>
      <c r="CX618" s="80"/>
      <c r="CY618" s="82"/>
      <c r="CZ618" s="80"/>
      <c r="DA618" s="82"/>
      <c r="DB618" s="80"/>
      <c r="DC618" s="82"/>
      <c r="DD618" s="80"/>
      <c r="DE618" s="82"/>
      <c r="DF618" s="80"/>
      <c r="DG618" s="82"/>
      <c r="DH618" s="80"/>
      <c r="DI618" s="81"/>
      <c r="DJ618" s="80"/>
      <c r="DK618" s="81"/>
      <c r="DL618" s="87"/>
      <c r="DM618" s="88"/>
      <c r="DN618" s="63"/>
      <c r="DO618" s="64"/>
      <c r="DP618" s="63"/>
      <c r="DQ618" s="64"/>
      <c r="DR618" s="95"/>
      <c r="DS618" s="96"/>
      <c r="DT618" s="63"/>
      <c r="DU618" s="65"/>
      <c r="DV618" s="63"/>
      <c r="DW618" s="65"/>
      <c r="DX618" s="63"/>
      <c r="DY618" s="97"/>
      <c r="DZ618" s="63"/>
      <c r="EA618" s="97"/>
      <c r="EB618" s="63"/>
      <c r="EC618" s="65"/>
    </row>
    <row r="619" spans="1:133" s="66" customFormat="1" x14ac:dyDescent="0.3">
      <c r="A619" s="67">
        <v>80</v>
      </c>
      <c r="B619" s="68">
        <f>COUNT(J619:EC619)</f>
        <v>3</v>
      </c>
      <c r="C619" s="69">
        <f>D619+E619</f>
        <v>142.63</v>
      </c>
      <c r="D619" s="68" t="str">
        <f>IF(B619&gt;17,(B619-17)*2,"0")</f>
        <v>0</v>
      </c>
      <c r="E619" s="70">
        <f>K619+M619+O619+Q619+S619+U619+W619+Y619+AA619+AC619+AE619+AG619+AI619+AK619+AM619+AO619+AQ619+AS619+AU619+AW619+AY619+BA619+BC619+BE619+BG619+BI619+BK619+BM619+BO619+BQ619+BS619+BU619+BW619+BY619+CA619+CC619+CE619+CG619+CI619+CK619+CM619+CO619+CQ619+CS619+CU619+CW619+CY619+DA619+DC619+DE619+DG619+DI619+DK619+EC619+DM619</f>
        <v>142.63</v>
      </c>
      <c r="F619" s="71" t="s">
        <v>1764</v>
      </c>
      <c r="G619" s="71">
        <v>1977</v>
      </c>
      <c r="H619" s="72" t="s">
        <v>2437</v>
      </c>
      <c r="I619" s="72" t="s">
        <v>123</v>
      </c>
      <c r="J619" s="98"/>
      <c r="K619" s="74"/>
      <c r="L619" s="75"/>
      <c r="M619" s="76"/>
      <c r="N619" s="75"/>
      <c r="O619" s="76"/>
      <c r="P619" s="75"/>
      <c r="Q619" s="76"/>
      <c r="R619" s="75"/>
      <c r="S619" s="77"/>
      <c r="T619" s="78"/>
      <c r="U619" s="99"/>
      <c r="V619" s="80"/>
      <c r="W619" s="81"/>
      <c r="X619" s="80"/>
      <c r="Y619" s="82"/>
      <c r="Z619" s="80"/>
      <c r="AA619" s="82"/>
      <c r="AB619" s="83"/>
      <c r="AC619" s="84"/>
      <c r="AD619" s="80"/>
      <c r="AE619" s="82"/>
      <c r="AF619" s="80"/>
      <c r="AG619" s="82"/>
      <c r="AH619" s="80"/>
      <c r="AI619" s="81"/>
      <c r="AJ619" s="80" t="s">
        <v>2438</v>
      </c>
      <c r="AK619" s="82">
        <v>47.41</v>
      </c>
      <c r="AL619" s="80" t="s">
        <v>2439</v>
      </c>
      <c r="AM619" s="82">
        <v>49.89</v>
      </c>
      <c r="AN619" s="80"/>
      <c r="AO619" s="82"/>
      <c r="AP619" s="80"/>
      <c r="AQ619" s="81"/>
      <c r="AR619" s="80"/>
      <c r="AS619" s="81"/>
      <c r="AT619" s="80"/>
      <c r="AU619" s="82"/>
      <c r="AV619" s="80"/>
      <c r="AW619" s="82"/>
      <c r="AX619" s="73"/>
      <c r="AY619" s="79"/>
      <c r="AZ619" s="85"/>
      <c r="BA619" s="86"/>
      <c r="BB619" s="80"/>
      <c r="BC619" s="81"/>
      <c r="BD619" s="80"/>
      <c r="BE619" s="81"/>
      <c r="BF619" s="80"/>
      <c r="BG619" s="81"/>
      <c r="BH619" s="73"/>
      <c r="BI619" s="79"/>
      <c r="BJ619" s="80"/>
      <c r="BK619" s="81"/>
      <c r="BL619" s="80"/>
      <c r="BM619" s="82"/>
      <c r="BN619" s="80"/>
      <c r="BO619" s="81"/>
      <c r="BP619" s="80"/>
      <c r="BQ619" s="81"/>
      <c r="BR619" s="80"/>
      <c r="BS619" s="81"/>
      <c r="BT619" s="80"/>
      <c r="BU619" s="81"/>
      <c r="BV619" s="80"/>
      <c r="BW619" s="82"/>
      <c r="BX619" s="80"/>
      <c r="BY619" s="82"/>
      <c r="BZ619" s="80"/>
      <c r="CA619" s="82"/>
      <c r="CB619" s="80"/>
      <c r="CC619" s="82"/>
      <c r="CD619" s="80"/>
      <c r="CE619" s="82"/>
      <c r="CF619" s="80" t="s">
        <v>2440</v>
      </c>
      <c r="CG619" s="82">
        <v>45.33</v>
      </c>
      <c r="CH619" s="80"/>
      <c r="CI619" s="82"/>
      <c r="CJ619" s="80"/>
      <c r="CK619" s="82"/>
      <c r="CL619" s="80"/>
      <c r="CM619" s="82"/>
      <c r="CN619" s="80"/>
      <c r="CO619" s="82"/>
      <c r="CP619" s="80"/>
      <c r="CQ619" s="82"/>
      <c r="CR619" s="80"/>
      <c r="CS619" s="82"/>
      <c r="CT619" s="80"/>
      <c r="CU619" s="82"/>
      <c r="CV619" s="80"/>
      <c r="CW619" s="82"/>
      <c r="CX619" s="80"/>
      <c r="CY619" s="82"/>
      <c r="CZ619" s="80"/>
      <c r="DA619" s="82"/>
      <c r="DB619" s="80"/>
      <c r="DC619" s="82"/>
      <c r="DD619" s="80"/>
      <c r="DE619" s="82"/>
      <c r="DF619" s="80"/>
      <c r="DG619" s="82"/>
      <c r="DH619" s="80"/>
      <c r="DI619" s="81"/>
      <c r="DJ619" s="80"/>
      <c r="DK619" s="81"/>
      <c r="DL619" s="87"/>
      <c r="DM619" s="88"/>
      <c r="DN619" s="63"/>
      <c r="DO619" s="64"/>
      <c r="DP619" s="63"/>
      <c r="DQ619" s="64"/>
      <c r="DR619" s="95"/>
      <c r="DS619" s="96"/>
      <c r="DT619" s="63"/>
      <c r="DU619" s="65"/>
      <c r="DV619" s="63"/>
      <c r="DW619" s="65"/>
      <c r="DX619" s="63"/>
      <c r="DY619" s="97"/>
      <c r="DZ619" s="63"/>
      <c r="EA619" s="97"/>
      <c r="EB619" s="63"/>
      <c r="EC619" s="65"/>
    </row>
    <row r="620" spans="1:133" s="66" customFormat="1" x14ac:dyDescent="0.3">
      <c r="A620" s="67">
        <v>81</v>
      </c>
      <c r="B620" s="68">
        <f>COUNT(J620:EC620)</f>
        <v>3</v>
      </c>
      <c r="C620" s="69">
        <f>D620+E620</f>
        <v>141.59</v>
      </c>
      <c r="D620" s="68" t="str">
        <f>IF(B620&gt;17,(B620-17)*2,"0")</f>
        <v>0</v>
      </c>
      <c r="E620" s="70">
        <f>K620+M620+O620+Q620+S620+U620+W620+Y620+AA620+AC620+AE620+AG620+AI620+AK620+AM620+AO620+AQ620+AS620+AU620+AW620+AY620+BA620+BC620+BE620+BG620+BI620+BK620+BM620+BO620+BQ620+BS620+BU620+BW620+BY620+CA620+CC620+CE620+CG620+CI620+CK620+CM620+CO620+CQ620+CS620+CU620+CW620+CY620+DA620+DC620+DE620+DG620+DI620+DK620+EC620+DM620</f>
        <v>141.59</v>
      </c>
      <c r="F620" s="71" t="s">
        <v>1764</v>
      </c>
      <c r="G620" s="71">
        <v>1976</v>
      </c>
      <c r="H620" s="72" t="s">
        <v>2441</v>
      </c>
      <c r="I620" s="72" t="s">
        <v>2442</v>
      </c>
      <c r="J620" s="98" t="s">
        <v>186</v>
      </c>
      <c r="K620" s="74">
        <v>41.59</v>
      </c>
      <c r="L620" s="75"/>
      <c r="M620" s="76"/>
      <c r="N620" s="75"/>
      <c r="O620" s="76"/>
      <c r="P620" s="75"/>
      <c r="Q620" s="76"/>
      <c r="R620" s="75"/>
      <c r="S620" s="77"/>
      <c r="T620" s="78"/>
      <c r="U620" s="99"/>
      <c r="V620" s="80"/>
      <c r="W620" s="81"/>
      <c r="X620" s="80"/>
      <c r="Y620" s="82"/>
      <c r="Z620" s="80"/>
      <c r="AA620" s="82"/>
      <c r="AB620" s="83"/>
      <c r="AC620" s="84"/>
      <c r="AD620" s="80"/>
      <c r="AE620" s="82"/>
      <c r="AF620" s="80"/>
      <c r="AG620" s="82"/>
      <c r="AH620" s="80"/>
      <c r="AI620" s="81"/>
      <c r="AJ620" s="80"/>
      <c r="AK620" s="82"/>
      <c r="AL620" s="80"/>
      <c r="AM620" s="82"/>
      <c r="AN620" s="80"/>
      <c r="AO620" s="82"/>
      <c r="AP620" s="80"/>
      <c r="AQ620" s="81"/>
      <c r="AR620" s="80"/>
      <c r="AS620" s="81"/>
      <c r="AT620" s="80"/>
      <c r="AU620" s="82"/>
      <c r="AV620" s="80"/>
      <c r="AW620" s="82"/>
      <c r="AX620" s="73"/>
      <c r="AY620" s="79"/>
      <c r="AZ620" s="85"/>
      <c r="BA620" s="86"/>
      <c r="BB620" s="80"/>
      <c r="BC620" s="81"/>
      <c r="BD620" s="80"/>
      <c r="BE620" s="81"/>
      <c r="BF620" s="80"/>
      <c r="BG620" s="81"/>
      <c r="BH620" s="73"/>
      <c r="BI620" s="79"/>
      <c r="BJ620" s="80"/>
      <c r="BK620" s="81"/>
      <c r="BL620" s="80"/>
      <c r="BM620" s="82"/>
      <c r="BN620" s="80"/>
      <c r="BO620" s="81"/>
      <c r="BP620" s="80"/>
      <c r="BQ620" s="81"/>
      <c r="BR620" s="80"/>
      <c r="BS620" s="81"/>
      <c r="BT620" s="80"/>
      <c r="BU620" s="81"/>
      <c r="BV620" s="80"/>
      <c r="BW620" s="82"/>
      <c r="BX620" s="80"/>
      <c r="BY620" s="82"/>
      <c r="BZ620" s="80"/>
      <c r="CA620" s="82"/>
      <c r="CB620" s="80"/>
      <c r="CC620" s="82"/>
      <c r="CD620" s="80"/>
      <c r="CE620" s="82"/>
      <c r="CF620" s="80"/>
      <c r="CG620" s="82"/>
      <c r="CH620" s="80"/>
      <c r="CI620" s="82"/>
      <c r="CJ620" s="80"/>
      <c r="CK620" s="82"/>
      <c r="CL620" s="80"/>
      <c r="CM620" s="82"/>
      <c r="CN620" s="80"/>
      <c r="CO620" s="82"/>
      <c r="CP620" s="80"/>
      <c r="CQ620" s="82"/>
      <c r="CR620" s="80" t="s">
        <v>2443</v>
      </c>
      <c r="CS620" s="82">
        <v>54.35</v>
      </c>
      <c r="CT620" s="80"/>
      <c r="CU620" s="82"/>
      <c r="CV620" s="80"/>
      <c r="CW620" s="82"/>
      <c r="CX620" s="80"/>
      <c r="CY620" s="82"/>
      <c r="CZ620" s="80"/>
      <c r="DA620" s="82"/>
      <c r="DB620" s="80"/>
      <c r="DC620" s="82"/>
      <c r="DD620" s="80"/>
      <c r="DE620" s="82"/>
      <c r="DF620" s="80"/>
      <c r="DG620" s="82"/>
      <c r="DH620" s="80"/>
      <c r="DI620" s="81"/>
      <c r="DJ620" s="80" t="s">
        <v>1826</v>
      </c>
      <c r="DK620" s="81">
        <v>45.65</v>
      </c>
      <c r="DL620" s="87"/>
      <c r="DM620" s="88"/>
      <c r="DN620" s="63"/>
      <c r="DO620" s="64"/>
      <c r="DP620" s="63"/>
      <c r="DQ620" s="64"/>
      <c r="DR620" s="95"/>
      <c r="DS620" s="96"/>
      <c r="DT620" s="63"/>
      <c r="DU620" s="65"/>
      <c r="DV620" s="63"/>
      <c r="DW620" s="65"/>
      <c r="DX620" s="63"/>
      <c r="DY620" s="97"/>
      <c r="DZ620" s="63"/>
      <c r="EA620" s="97"/>
      <c r="EB620" s="63"/>
      <c r="EC620" s="65"/>
    </row>
    <row r="621" spans="1:133" s="66" customFormat="1" x14ac:dyDescent="0.3">
      <c r="A621" s="67">
        <v>82</v>
      </c>
      <c r="B621" s="68">
        <f>COUNT(J621:EC621)</f>
        <v>3</v>
      </c>
      <c r="C621" s="69">
        <f>D621+E621</f>
        <v>139.55000000000001</v>
      </c>
      <c r="D621" s="68" t="str">
        <f>IF(B621&gt;17,(B621-17)*2,"0")</f>
        <v>0</v>
      </c>
      <c r="E621" s="70">
        <f>K621+M621+O621+Q621+S621+U621+W621+Y621+AA621+AC621+AE621+AG621+AI621+AK621+AM621+AO621+AQ621+AS621+AU621+AW621+AY621+BA621+BC621+BE621+BG621+BI621+BK621+BM621+BO621+BQ621+BS621+BU621+BW621+BY621+CA621+CC621+CE621+CG621+CI621+CK621+CM621+CO621+CQ621+CS621+CU621+CW621+CY621+DA621+DC621+DE621+DG621+DI621+DK621+EC621+DM621</f>
        <v>139.55000000000001</v>
      </c>
      <c r="F621" s="71" t="s">
        <v>1764</v>
      </c>
      <c r="G621" s="71">
        <v>1974</v>
      </c>
      <c r="H621" s="72" t="s">
        <v>2444</v>
      </c>
      <c r="I621" s="72" t="s">
        <v>2445</v>
      </c>
      <c r="J621" s="98"/>
      <c r="K621" s="74"/>
      <c r="L621" s="75"/>
      <c r="M621" s="76"/>
      <c r="N621" s="75"/>
      <c r="O621" s="76"/>
      <c r="P621" s="75"/>
      <c r="Q621" s="76"/>
      <c r="R621" s="75" t="s">
        <v>1184</v>
      </c>
      <c r="S621" s="77">
        <v>48.1</v>
      </c>
      <c r="T621" s="78"/>
      <c r="U621" s="99"/>
      <c r="V621" s="80"/>
      <c r="W621" s="81"/>
      <c r="X621" s="80"/>
      <c r="Y621" s="82"/>
      <c r="Z621" s="80" t="s">
        <v>2446</v>
      </c>
      <c r="AA621" s="82">
        <v>49.35</v>
      </c>
      <c r="AB621" s="83"/>
      <c r="AC621" s="84"/>
      <c r="AD621" s="80"/>
      <c r="AE621" s="82"/>
      <c r="AF621" s="80"/>
      <c r="AG621" s="82"/>
      <c r="AH621" s="80"/>
      <c r="AI621" s="81"/>
      <c r="AJ621" s="80"/>
      <c r="AK621" s="82"/>
      <c r="AL621" s="80"/>
      <c r="AM621" s="82"/>
      <c r="AN621" s="80"/>
      <c r="AO621" s="82"/>
      <c r="AP621" s="80"/>
      <c r="AQ621" s="81"/>
      <c r="AR621" s="80"/>
      <c r="AS621" s="81"/>
      <c r="AT621" s="80"/>
      <c r="AU621" s="82"/>
      <c r="AV621" s="80"/>
      <c r="AW621" s="82"/>
      <c r="AX621" s="73"/>
      <c r="AY621" s="79"/>
      <c r="AZ621" s="85"/>
      <c r="BA621" s="86"/>
      <c r="BB621" s="80"/>
      <c r="BC621" s="81"/>
      <c r="BD621" s="80"/>
      <c r="BE621" s="81"/>
      <c r="BF621" s="80"/>
      <c r="BG621" s="81"/>
      <c r="BH621" s="73"/>
      <c r="BI621" s="79"/>
      <c r="BJ621" s="80"/>
      <c r="BK621" s="81"/>
      <c r="BL621" s="80"/>
      <c r="BM621" s="82"/>
      <c r="BN621" s="80"/>
      <c r="BO621" s="81"/>
      <c r="BP621" s="80"/>
      <c r="BQ621" s="81"/>
      <c r="BR621" s="80"/>
      <c r="BS621" s="81"/>
      <c r="BT621" s="80"/>
      <c r="BU621" s="81"/>
      <c r="BV621" s="80"/>
      <c r="BW621" s="82"/>
      <c r="BX621" s="80"/>
      <c r="BY621" s="82"/>
      <c r="BZ621" s="80"/>
      <c r="CA621" s="82"/>
      <c r="CB621" s="80"/>
      <c r="CC621" s="82"/>
      <c r="CD621" s="80"/>
      <c r="CE621" s="82"/>
      <c r="CF621" s="80"/>
      <c r="CG621" s="82"/>
      <c r="CH621" s="80"/>
      <c r="CI621" s="82"/>
      <c r="CJ621" s="80"/>
      <c r="CK621" s="82"/>
      <c r="CL621" s="80"/>
      <c r="CM621" s="82"/>
      <c r="CN621" s="80"/>
      <c r="CO621" s="82"/>
      <c r="CP621" s="80"/>
      <c r="CQ621" s="82"/>
      <c r="CR621" s="80"/>
      <c r="CS621" s="82"/>
      <c r="CT621" s="80"/>
      <c r="CU621" s="82"/>
      <c r="CV621" s="80" t="s">
        <v>2080</v>
      </c>
      <c r="CW621" s="82">
        <v>42.1</v>
      </c>
      <c r="CX621" s="80"/>
      <c r="CY621" s="82"/>
      <c r="CZ621" s="80"/>
      <c r="DA621" s="82"/>
      <c r="DB621" s="80"/>
      <c r="DC621" s="82"/>
      <c r="DD621" s="80"/>
      <c r="DE621" s="82"/>
      <c r="DF621" s="80"/>
      <c r="DG621" s="82"/>
      <c r="DH621" s="80"/>
      <c r="DI621" s="81"/>
      <c r="DJ621" s="80"/>
      <c r="DK621" s="81"/>
      <c r="DL621" s="87"/>
      <c r="DM621" s="88"/>
      <c r="DN621" s="63"/>
      <c r="DO621" s="64"/>
      <c r="DP621" s="63"/>
      <c r="DQ621" s="64"/>
      <c r="DR621" s="95"/>
      <c r="DS621" s="96"/>
      <c r="DT621" s="63"/>
      <c r="DU621" s="65"/>
      <c r="DV621" s="63"/>
      <c r="DW621" s="65"/>
      <c r="DX621" s="63"/>
      <c r="DY621" s="97"/>
      <c r="DZ621" s="63"/>
      <c r="EA621" s="97"/>
      <c r="EB621" s="63"/>
      <c r="EC621" s="65"/>
    </row>
    <row r="622" spans="1:133" s="66" customFormat="1" x14ac:dyDescent="0.3">
      <c r="A622" s="67">
        <v>83</v>
      </c>
      <c r="B622" s="68">
        <f>COUNT(J622:EC622)</f>
        <v>3</v>
      </c>
      <c r="C622" s="69">
        <f>D622+E622</f>
        <v>137.72</v>
      </c>
      <c r="D622" s="68" t="str">
        <f>IF(B622&gt;17,(B622-17)*2,"0")</f>
        <v>0</v>
      </c>
      <c r="E622" s="70">
        <f>K622+M622+O622+Q622+S622+U622+W622+Y622+AA622+AC622+AE622+AG622+AI622+AK622+AM622+AO622+AQ622+AS622+AU622+AW622+AY622+BA622+BC622+BE622+BG622+BI622+BK622+BM622+BO622+BQ622+BS622+BU622+BW622+BY622+CA622+CC622+CE622+CG622+CI622+CK622+CM622+CO622+CQ622+CS622+CU622+CW622+CY622+DA622+DC622+DE622+DG622+DI622+DK622+EC622+DM622</f>
        <v>137.72</v>
      </c>
      <c r="F622" s="71" t="s">
        <v>1764</v>
      </c>
      <c r="G622" s="71">
        <v>1980</v>
      </c>
      <c r="H622" s="72" t="s">
        <v>2447</v>
      </c>
      <c r="I622" s="72" t="s">
        <v>2448</v>
      </c>
      <c r="J622" s="98"/>
      <c r="K622" s="74"/>
      <c r="L622" s="75"/>
      <c r="M622" s="76"/>
      <c r="N622" s="75"/>
      <c r="O622" s="76"/>
      <c r="P622" s="75"/>
      <c r="Q622" s="76"/>
      <c r="R622" s="75"/>
      <c r="S622" s="77"/>
      <c r="T622" s="78"/>
      <c r="U622" s="99"/>
      <c r="V622" s="80"/>
      <c r="W622" s="81"/>
      <c r="X622" s="80"/>
      <c r="Y622" s="82"/>
      <c r="Z622" s="80"/>
      <c r="AA622" s="82"/>
      <c r="AB622" s="83"/>
      <c r="AC622" s="84"/>
      <c r="AD622" s="80"/>
      <c r="AE622" s="82"/>
      <c r="AF622" s="80"/>
      <c r="AG622" s="82"/>
      <c r="AH622" s="80"/>
      <c r="AI622" s="81"/>
      <c r="AJ622" s="80"/>
      <c r="AK622" s="82"/>
      <c r="AL622" s="80"/>
      <c r="AM622" s="82"/>
      <c r="AN622" s="80"/>
      <c r="AO622" s="82"/>
      <c r="AP622" s="80"/>
      <c r="AQ622" s="81"/>
      <c r="AR622" s="80"/>
      <c r="AS622" s="81"/>
      <c r="AT622" s="80"/>
      <c r="AU622" s="82"/>
      <c r="AV622" s="80"/>
      <c r="AW622" s="82"/>
      <c r="AX622" s="73"/>
      <c r="AY622" s="79"/>
      <c r="AZ622" s="85"/>
      <c r="BA622" s="86"/>
      <c r="BB622" s="80"/>
      <c r="BC622" s="81"/>
      <c r="BD622" s="80" t="s">
        <v>2209</v>
      </c>
      <c r="BE622" s="81">
        <v>46.99</v>
      </c>
      <c r="BF622" s="80" t="s">
        <v>2449</v>
      </c>
      <c r="BG622" s="81">
        <v>51.38</v>
      </c>
      <c r="BH622" s="73"/>
      <c r="BI622" s="79"/>
      <c r="BJ622" s="80" t="s">
        <v>2268</v>
      </c>
      <c r="BK622" s="81">
        <v>39.35</v>
      </c>
      <c r="BL622" s="80"/>
      <c r="BM622" s="82"/>
      <c r="BN622" s="80"/>
      <c r="BO622" s="81"/>
      <c r="BP622" s="80"/>
      <c r="BQ622" s="81"/>
      <c r="BR622" s="80"/>
      <c r="BS622" s="81"/>
      <c r="BT622" s="80"/>
      <c r="BU622" s="81"/>
      <c r="BV622" s="80"/>
      <c r="BW622" s="82"/>
      <c r="BX622" s="80"/>
      <c r="BY622" s="82"/>
      <c r="BZ622" s="80"/>
      <c r="CA622" s="82"/>
      <c r="CB622" s="80"/>
      <c r="CC622" s="82"/>
      <c r="CD622" s="80"/>
      <c r="CE622" s="82"/>
      <c r="CF622" s="80"/>
      <c r="CG622" s="82"/>
      <c r="CH622" s="80"/>
      <c r="CI622" s="82"/>
      <c r="CJ622" s="80"/>
      <c r="CK622" s="82"/>
      <c r="CL622" s="80"/>
      <c r="CM622" s="82"/>
      <c r="CN622" s="80"/>
      <c r="CO622" s="82"/>
      <c r="CP622" s="80"/>
      <c r="CQ622" s="82"/>
      <c r="CR622" s="80"/>
      <c r="CS622" s="82"/>
      <c r="CT622" s="80"/>
      <c r="CU622" s="82"/>
      <c r="CV622" s="80"/>
      <c r="CW622" s="82"/>
      <c r="CX622" s="80"/>
      <c r="CY622" s="82"/>
      <c r="CZ622" s="80"/>
      <c r="DA622" s="82"/>
      <c r="DB622" s="80"/>
      <c r="DC622" s="82"/>
      <c r="DD622" s="80"/>
      <c r="DE622" s="82"/>
      <c r="DF622" s="80"/>
      <c r="DG622" s="82"/>
      <c r="DH622" s="80"/>
      <c r="DI622" s="81"/>
      <c r="DJ622" s="80"/>
      <c r="DK622" s="81"/>
      <c r="DL622" s="87"/>
      <c r="DM622" s="88"/>
      <c r="DN622" s="63"/>
      <c r="DO622" s="64"/>
      <c r="DP622" s="63"/>
      <c r="DQ622" s="64"/>
      <c r="DR622" s="95"/>
      <c r="DS622" s="96"/>
      <c r="DT622" s="63"/>
      <c r="DU622" s="65"/>
      <c r="DV622" s="63"/>
      <c r="DW622" s="65"/>
      <c r="DX622" s="63"/>
      <c r="DY622" s="97"/>
      <c r="DZ622" s="63"/>
      <c r="EA622" s="97"/>
      <c r="EB622" s="63"/>
      <c r="EC622" s="65"/>
    </row>
    <row r="623" spans="1:133" s="66" customFormat="1" x14ac:dyDescent="0.3">
      <c r="A623" s="67">
        <v>84</v>
      </c>
      <c r="B623" s="68">
        <f>COUNT(J623:EC623)</f>
        <v>2</v>
      </c>
      <c r="C623" s="69">
        <f>D623+E623</f>
        <v>134.92000000000002</v>
      </c>
      <c r="D623" s="68" t="str">
        <f>IF(B623&gt;17,(B623-17)*2,"0")</f>
        <v>0</v>
      </c>
      <c r="E623" s="70">
        <f>K623+M623+O623+Q623+S623+U623+W623+Y623+AA623+AC623+AE623+AG623+AI623+AK623+AM623+AO623+AQ623+AS623+AU623+AW623+AY623+BA623+BC623+BE623+BG623+BI623+BK623+BM623+BO623+BQ623+BS623+BU623+BW623+BY623+CA623+CC623+CE623+CG623+CI623+CK623+CM623+CO623+CQ623+CS623+CU623+CW623+CY623+DA623+DC623+DE623+DG623+DI623+DK623+EC623+DM623</f>
        <v>134.92000000000002</v>
      </c>
      <c r="F623" s="71" t="s">
        <v>1764</v>
      </c>
      <c r="G623" s="71">
        <v>1980</v>
      </c>
      <c r="H623" s="72" t="s">
        <v>2450</v>
      </c>
      <c r="I623" s="72" t="s">
        <v>2451</v>
      </c>
      <c r="J623" s="98"/>
      <c r="K623" s="74"/>
      <c r="L623" s="75"/>
      <c r="M623" s="76"/>
      <c r="N623" s="75"/>
      <c r="O623" s="76"/>
      <c r="P623" s="75"/>
      <c r="Q623" s="76"/>
      <c r="R623" s="75" t="s">
        <v>2452</v>
      </c>
      <c r="S623" s="77">
        <v>70</v>
      </c>
      <c r="T623" s="78"/>
      <c r="U623" s="99"/>
      <c r="V623" s="80"/>
      <c r="W623" s="81"/>
      <c r="X623" s="80"/>
      <c r="Y623" s="82"/>
      <c r="Z623" s="80"/>
      <c r="AA623" s="82"/>
      <c r="AB623" s="83"/>
      <c r="AC623" s="84"/>
      <c r="AD623" s="80"/>
      <c r="AE623" s="82"/>
      <c r="AF623" s="80"/>
      <c r="AG623" s="82"/>
      <c r="AH623" s="80"/>
      <c r="AI623" s="81"/>
      <c r="AJ623" s="80"/>
      <c r="AK623" s="82"/>
      <c r="AL623" s="80"/>
      <c r="AM623" s="82"/>
      <c r="AN623" s="80"/>
      <c r="AO623" s="82"/>
      <c r="AP623" s="80"/>
      <c r="AQ623" s="81"/>
      <c r="AR623" s="80"/>
      <c r="AS623" s="81"/>
      <c r="AT623" s="80"/>
      <c r="AU623" s="82"/>
      <c r="AV623" s="80"/>
      <c r="AW623" s="82"/>
      <c r="AX623" s="73"/>
      <c r="AY623" s="79"/>
      <c r="AZ623" s="85"/>
      <c r="BA623" s="86"/>
      <c r="BB623" s="80"/>
      <c r="BC623" s="81"/>
      <c r="BD623" s="80"/>
      <c r="BE623" s="81"/>
      <c r="BF623" s="80"/>
      <c r="BG623" s="81"/>
      <c r="BH623" s="73"/>
      <c r="BI623" s="79"/>
      <c r="BJ623" s="80"/>
      <c r="BK623" s="81"/>
      <c r="BL623" s="80"/>
      <c r="BM623" s="82"/>
      <c r="BN623" s="80"/>
      <c r="BO623" s="81"/>
      <c r="BP623" s="80"/>
      <c r="BQ623" s="81"/>
      <c r="BR623" s="80"/>
      <c r="BS623" s="81"/>
      <c r="BT623" s="80"/>
      <c r="BU623" s="81"/>
      <c r="BV623" s="80"/>
      <c r="BW623" s="82"/>
      <c r="BX623" s="80"/>
      <c r="BY623" s="82"/>
      <c r="BZ623" s="80"/>
      <c r="CA623" s="82"/>
      <c r="CB623" s="80"/>
      <c r="CC623" s="82"/>
      <c r="CD623" s="80"/>
      <c r="CE623" s="82"/>
      <c r="CF623" s="80"/>
      <c r="CG623" s="82"/>
      <c r="CH623" s="80"/>
      <c r="CI623" s="82"/>
      <c r="CJ623" s="80"/>
      <c r="CK623" s="82"/>
      <c r="CL623" s="80"/>
      <c r="CM623" s="82"/>
      <c r="CN623" s="80"/>
      <c r="CO623" s="82"/>
      <c r="CP623" s="80"/>
      <c r="CQ623" s="82"/>
      <c r="CR623" s="80"/>
      <c r="CS623" s="82"/>
      <c r="CT623" s="80"/>
      <c r="CU623" s="82"/>
      <c r="CV623" s="80"/>
      <c r="CW623" s="82"/>
      <c r="CX623" s="80"/>
      <c r="CY623" s="82"/>
      <c r="CZ623" s="80"/>
      <c r="DA623" s="82"/>
      <c r="DB623" s="80"/>
      <c r="DC623" s="82"/>
      <c r="DD623" s="80"/>
      <c r="DE623" s="82"/>
      <c r="DF623" s="80"/>
      <c r="DG623" s="82"/>
      <c r="DH623" s="80" t="s">
        <v>1996</v>
      </c>
      <c r="DI623" s="81">
        <v>64.92</v>
      </c>
      <c r="DJ623" s="80"/>
      <c r="DK623" s="81"/>
      <c r="DL623" s="87"/>
      <c r="DM623" s="88"/>
      <c r="DN623" s="63"/>
      <c r="DO623" s="64"/>
      <c r="DP623" s="63"/>
      <c r="DQ623" s="64"/>
      <c r="DR623" s="95"/>
      <c r="DS623" s="96"/>
      <c r="DT623" s="63"/>
      <c r="DU623" s="65"/>
      <c r="DV623" s="63"/>
      <c r="DW623" s="65"/>
      <c r="DX623" s="63"/>
      <c r="DY623" s="97"/>
      <c r="DZ623" s="63"/>
      <c r="EA623" s="97"/>
      <c r="EB623" s="63"/>
      <c r="EC623" s="65"/>
    </row>
    <row r="624" spans="1:133" s="66" customFormat="1" x14ac:dyDescent="0.3">
      <c r="A624" s="67">
        <v>85</v>
      </c>
      <c r="B624" s="68">
        <f>COUNT(J624:EC624)</f>
        <v>3</v>
      </c>
      <c r="C624" s="69">
        <f>D624+E624</f>
        <v>134.88</v>
      </c>
      <c r="D624" s="68" t="str">
        <f>IF(B624&gt;17,(B624-17)*2,"0")</f>
        <v>0</v>
      </c>
      <c r="E624" s="70">
        <f>K624+M624+O624+Q624+S624+U624+W624+Y624+AA624+AC624+AE624+AG624+AI624+AK624+AM624+AO624+AQ624+AS624+AU624+AW624+AY624+BA624+BC624+BE624+BG624+BI624+BK624+BM624+BO624+BQ624+BS624+BU624+BW624+BY624+CA624+CC624+CE624+CG624+CI624+CK624+CM624+CO624+CQ624+CS624+CU624+CW624+CY624+DA624+DC624+DE624+DG624+DI624+DK624+EC624+DM624</f>
        <v>134.88</v>
      </c>
      <c r="F624" s="71" t="s">
        <v>1764</v>
      </c>
      <c r="G624" s="71">
        <v>1977</v>
      </c>
      <c r="H624" s="72" t="s">
        <v>2453</v>
      </c>
      <c r="I624" s="72" t="s">
        <v>2454</v>
      </c>
      <c r="J624" s="98"/>
      <c r="K624" s="74"/>
      <c r="L624" s="75"/>
      <c r="M624" s="76"/>
      <c r="N624" s="75"/>
      <c r="O624" s="76"/>
      <c r="P624" s="75"/>
      <c r="Q624" s="76"/>
      <c r="R624" s="75"/>
      <c r="S624" s="77"/>
      <c r="T624" s="78"/>
      <c r="U624" s="99"/>
      <c r="V624" s="80" t="s">
        <v>2455</v>
      </c>
      <c r="W624" s="81">
        <v>48.65</v>
      </c>
      <c r="X624" s="80"/>
      <c r="Y624" s="82"/>
      <c r="Z624" s="80"/>
      <c r="AA624" s="82"/>
      <c r="AB624" s="83"/>
      <c r="AC624" s="84"/>
      <c r="AD624" s="80"/>
      <c r="AE624" s="82"/>
      <c r="AF624" s="80"/>
      <c r="AG624" s="82"/>
      <c r="AH624" s="80"/>
      <c r="AI624" s="81"/>
      <c r="AJ624" s="80"/>
      <c r="AK624" s="82"/>
      <c r="AL624" s="80"/>
      <c r="AM624" s="82"/>
      <c r="AN624" s="80"/>
      <c r="AO624" s="82"/>
      <c r="AP624" s="80"/>
      <c r="AQ624" s="81"/>
      <c r="AR624" s="80"/>
      <c r="AS624" s="81"/>
      <c r="AT624" s="80"/>
      <c r="AU624" s="82"/>
      <c r="AV624" s="80"/>
      <c r="AW624" s="82"/>
      <c r="AX624" s="73"/>
      <c r="AY624" s="79"/>
      <c r="AZ624" s="85"/>
      <c r="BA624" s="86"/>
      <c r="BB624" s="80"/>
      <c r="BC624" s="81"/>
      <c r="BD624" s="80"/>
      <c r="BE624" s="81"/>
      <c r="BF624" s="80"/>
      <c r="BG624" s="81"/>
      <c r="BH624" s="73"/>
      <c r="BI624" s="79"/>
      <c r="BJ624" s="80"/>
      <c r="BK624" s="81"/>
      <c r="BL624" s="80"/>
      <c r="BM624" s="82"/>
      <c r="BN624" s="80"/>
      <c r="BO624" s="81"/>
      <c r="BP624" s="80"/>
      <c r="BQ624" s="81"/>
      <c r="BR624" s="80"/>
      <c r="BS624" s="81"/>
      <c r="BT624" s="80"/>
      <c r="BU624" s="81"/>
      <c r="BV624" s="80"/>
      <c r="BW624" s="82"/>
      <c r="BX624" s="80"/>
      <c r="BY624" s="82"/>
      <c r="BZ624" s="80"/>
      <c r="CA624" s="82"/>
      <c r="CB624" s="80"/>
      <c r="CC624" s="82"/>
      <c r="CD624" s="80"/>
      <c r="CE624" s="82"/>
      <c r="CF624" s="80"/>
      <c r="CG624" s="82"/>
      <c r="CH624" s="80"/>
      <c r="CI624" s="82"/>
      <c r="CJ624" s="80"/>
      <c r="CK624" s="82"/>
      <c r="CL624" s="80"/>
      <c r="CM624" s="82"/>
      <c r="CN624" s="80"/>
      <c r="CO624" s="82"/>
      <c r="CP624" s="80"/>
      <c r="CQ624" s="82"/>
      <c r="CR624" s="80"/>
      <c r="CS624" s="82"/>
      <c r="CT624" s="80"/>
      <c r="CU624" s="82"/>
      <c r="CV624" s="80"/>
      <c r="CW624" s="82"/>
      <c r="CX624" s="80" t="s">
        <v>2456</v>
      </c>
      <c r="CY624" s="82">
        <v>49.18</v>
      </c>
      <c r="CZ624" s="80"/>
      <c r="DA624" s="82"/>
      <c r="DB624" s="80"/>
      <c r="DC624" s="82"/>
      <c r="DD624" s="80"/>
      <c r="DE624" s="82"/>
      <c r="DF624" s="80"/>
      <c r="DG624" s="82"/>
      <c r="DH624" s="80" t="s">
        <v>2457</v>
      </c>
      <c r="DI624" s="81">
        <v>37.049999999999997</v>
      </c>
      <c r="DJ624" s="80"/>
      <c r="DK624" s="81"/>
      <c r="DL624" s="87"/>
      <c r="DM624" s="88"/>
      <c r="DN624" s="63"/>
      <c r="DO624" s="64"/>
      <c r="DP624" s="63"/>
      <c r="DQ624" s="64"/>
      <c r="DR624" s="95"/>
      <c r="DS624" s="96"/>
      <c r="DT624" s="63"/>
      <c r="DU624" s="65"/>
      <c r="DV624" s="63"/>
      <c r="DW624" s="65"/>
      <c r="DX624" s="63"/>
      <c r="DY624" s="97"/>
      <c r="DZ624" s="63"/>
      <c r="EA624" s="97"/>
      <c r="EB624" s="63"/>
      <c r="EC624" s="65"/>
    </row>
    <row r="625" spans="1:133" s="66" customFormat="1" x14ac:dyDescent="0.3">
      <c r="A625" s="67">
        <v>86</v>
      </c>
      <c r="B625" s="68">
        <f>COUNT(J625:EC625)</f>
        <v>2</v>
      </c>
      <c r="C625" s="69">
        <f>D625+E625</f>
        <v>133.17000000000002</v>
      </c>
      <c r="D625" s="68" t="str">
        <f>IF(B625&gt;17,(B625-17)*2,"0")</f>
        <v>0</v>
      </c>
      <c r="E625" s="70">
        <f>K625+M625+O625+Q625+S625+U625+W625+Y625+AA625+AC625+AE625+AG625+AI625+AK625+AM625+AO625+AQ625+AS625+AU625+AW625+AY625+BA625+BC625+BE625+BG625+BI625+BK625+BM625+BO625+BQ625+BS625+BU625+BW625+BY625+CA625+CC625+CE625+CG625+CI625+CK625+CM625+CO625+CQ625+CS625+CU625+CW625+CY625+DA625+DC625+DE625+DG625+DI625+DK625+EC625+DM625</f>
        <v>133.17000000000002</v>
      </c>
      <c r="F625" s="71" t="s">
        <v>1764</v>
      </c>
      <c r="G625" s="71">
        <v>1976</v>
      </c>
      <c r="H625" s="72" t="s">
        <v>2458</v>
      </c>
      <c r="I625" s="72"/>
      <c r="J625" s="98"/>
      <c r="K625" s="74"/>
      <c r="L625" s="75"/>
      <c r="M625" s="76"/>
      <c r="N625" s="75"/>
      <c r="O625" s="76"/>
      <c r="P625" s="75"/>
      <c r="Q625" s="76"/>
      <c r="R625" s="75"/>
      <c r="S625" s="77"/>
      <c r="T625" s="78"/>
      <c r="U625" s="99"/>
      <c r="V625" s="80"/>
      <c r="W625" s="81"/>
      <c r="X625" s="80"/>
      <c r="Y625" s="82"/>
      <c r="Z625" s="80"/>
      <c r="AA625" s="82"/>
      <c r="AB625" s="83"/>
      <c r="AC625" s="84"/>
      <c r="AD625" s="80"/>
      <c r="AE625" s="82"/>
      <c r="AF625" s="80"/>
      <c r="AG625" s="82"/>
      <c r="AH625" s="80"/>
      <c r="AI625" s="81"/>
      <c r="AJ625" s="80"/>
      <c r="AK625" s="82"/>
      <c r="AL625" s="80"/>
      <c r="AM625" s="82"/>
      <c r="AN625" s="80"/>
      <c r="AO625" s="82"/>
      <c r="AP625" s="80"/>
      <c r="AQ625" s="81"/>
      <c r="AR625" s="80"/>
      <c r="AS625" s="81"/>
      <c r="AT625" s="80"/>
      <c r="AU625" s="82"/>
      <c r="AV625" s="80"/>
      <c r="AW625" s="82"/>
      <c r="AX625" s="73"/>
      <c r="AY625" s="79"/>
      <c r="AZ625" s="85"/>
      <c r="BA625" s="86"/>
      <c r="BB625" s="80"/>
      <c r="BC625" s="81"/>
      <c r="BD625" s="80"/>
      <c r="BE625" s="81"/>
      <c r="BF625" s="80"/>
      <c r="BG625" s="81"/>
      <c r="BH625" s="73"/>
      <c r="BI625" s="79"/>
      <c r="BJ625" s="80"/>
      <c r="BK625" s="81"/>
      <c r="BL625" s="80"/>
      <c r="BM625" s="82"/>
      <c r="BN625" s="80"/>
      <c r="BO625" s="81"/>
      <c r="BP625" s="80"/>
      <c r="BQ625" s="81"/>
      <c r="BR625" s="80"/>
      <c r="BS625" s="81"/>
      <c r="BT625" s="80"/>
      <c r="BU625" s="81"/>
      <c r="BV625" s="80" t="s">
        <v>795</v>
      </c>
      <c r="BW625" s="82">
        <v>67.180000000000007</v>
      </c>
      <c r="BX625" s="80"/>
      <c r="BY625" s="82"/>
      <c r="BZ625" s="80"/>
      <c r="CA625" s="82"/>
      <c r="CB625" s="80"/>
      <c r="CC625" s="82"/>
      <c r="CD625" s="80"/>
      <c r="CE625" s="82"/>
      <c r="CF625" s="80"/>
      <c r="CG625" s="82"/>
      <c r="CH625" s="80"/>
      <c r="CI625" s="82"/>
      <c r="CJ625" s="80"/>
      <c r="CK625" s="82"/>
      <c r="CL625" s="80"/>
      <c r="CM625" s="82"/>
      <c r="CN625" s="80"/>
      <c r="CO625" s="82"/>
      <c r="CP625" s="80"/>
      <c r="CQ625" s="82"/>
      <c r="CR625" s="80"/>
      <c r="CS625" s="82"/>
      <c r="CT625" s="80"/>
      <c r="CU625" s="82"/>
      <c r="CV625" s="80"/>
      <c r="CW625" s="82"/>
      <c r="CX625" s="80"/>
      <c r="CY625" s="82"/>
      <c r="CZ625" s="80"/>
      <c r="DA625" s="82"/>
      <c r="DB625" s="80"/>
      <c r="DC625" s="82"/>
      <c r="DD625" s="80"/>
      <c r="DE625" s="82"/>
      <c r="DF625" s="80"/>
      <c r="DG625" s="82"/>
      <c r="DH625" s="80"/>
      <c r="DI625" s="81"/>
      <c r="DJ625" s="80" t="s">
        <v>1052</v>
      </c>
      <c r="DK625" s="81">
        <v>65.989999999999995</v>
      </c>
      <c r="DL625" s="87"/>
      <c r="DM625" s="88"/>
      <c r="DN625" s="63"/>
      <c r="DO625" s="64"/>
      <c r="DP625" s="63"/>
      <c r="DQ625" s="64"/>
      <c r="DR625" s="95"/>
      <c r="DS625" s="96"/>
      <c r="DT625" s="63"/>
      <c r="DU625" s="65"/>
      <c r="DV625" s="63"/>
      <c r="DW625" s="65"/>
      <c r="DX625" s="63"/>
      <c r="DY625" s="97"/>
      <c r="DZ625" s="63"/>
      <c r="EA625" s="97"/>
      <c r="EB625" s="63"/>
      <c r="EC625" s="65"/>
    </row>
    <row r="626" spans="1:133" s="66" customFormat="1" x14ac:dyDescent="0.3">
      <c r="A626" s="67">
        <v>87</v>
      </c>
      <c r="B626" s="68">
        <f>COUNT(J626:EC626)</f>
        <v>3</v>
      </c>
      <c r="C626" s="69">
        <f>D626+E626</f>
        <v>132.09</v>
      </c>
      <c r="D626" s="68" t="str">
        <f>IF(B626&gt;17,(B626-17)*2,"0")</f>
        <v>0</v>
      </c>
      <c r="E626" s="70">
        <f>K626+M626+O626+Q626+S626+U626+W626+Y626+AA626+AC626+AE626+AG626+AI626+AK626+AM626+AO626+AQ626+AS626+AU626+AW626+AY626+BA626+BC626+BE626+BG626+BI626+BK626+BM626+BO626+BQ626+BS626+BU626+BW626+BY626+CA626+CC626+CE626+CG626+CI626+CK626+CM626+CO626+CQ626+CS626+CU626+CW626+CY626+DA626+DC626+DE626+DG626+DI626+DK626+EC626+DM626</f>
        <v>132.09</v>
      </c>
      <c r="F626" s="71" t="s">
        <v>1764</v>
      </c>
      <c r="G626" s="71">
        <v>1975</v>
      </c>
      <c r="H626" s="72" t="s">
        <v>2459</v>
      </c>
      <c r="I626" s="72" t="s">
        <v>2460</v>
      </c>
      <c r="J626" s="98"/>
      <c r="K626" s="74"/>
      <c r="L626" s="75"/>
      <c r="M626" s="76"/>
      <c r="N626" s="75"/>
      <c r="O626" s="76"/>
      <c r="P626" s="75"/>
      <c r="Q626" s="76"/>
      <c r="R626" s="75"/>
      <c r="S626" s="77"/>
      <c r="T626" s="78"/>
      <c r="U626" s="99"/>
      <c r="V626" s="80"/>
      <c r="W626" s="81"/>
      <c r="X626" s="80"/>
      <c r="Y626" s="82"/>
      <c r="Z626" s="80"/>
      <c r="AA626" s="82"/>
      <c r="AB626" s="83"/>
      <c r="AC626" s="84"/>
      <c r="AD626" s="80"/>
      <c r="AE626" s="82"/>
      <c r="AF626" s="80"/>
      <c r="AG626" s="82"/>
      <c r="AH626" s="80"/>
      <c r="AI626" s="81"/>
      <c r="AJ626" s="80"/>
      <c r="AK626" s="82"/>
      <c r="AL626" s="80"/>
      <c r="AM626" s="82"/>
      <c r="AN626" s="80"/>
      <c r="AO626" s="82"/>
      <c r="AP626" s="80"/>
      <c r="AQ626" s="81"/>
      <c r="AR626" s="80"/>
      <c r="AS626" s="81"/>
      <c r="AT626" s="80"/>
      <c r="AU626" s="82"/>
      <c r="AV626" s="80"/>
      <c r="AW626" s="82"/>
      <c r="AX626" s="73" t="s">
        <v>2461</v>
      </c>
      <c r="AY626" s="79">
        <v>58.33</v>
      </c>
      <c r="AZ626" s="85"/>
      <c r="BA626" s="86"/>
      <c r="BB626" s="80"/>
      <c r="BC626" s="81"/>
      <c r="BD626" s="80"/>
      <c r="BE626" s="81"/>
      <c r="BF626" s="80"/>
      <c r="BG626" s="81"/>
      <c r="BH626" s="73" t="s">
        <v>138</v>
      </c>
      <c r="BI626" s="79">
        <v>54.52</v>
      </c>
      <c r="BJ626" s="80"/>
      <c r="BK626" s="81"/>
      <c r="BL626" s="80"/>
      <c r="BM626" s="82"/>
      <c r="BN626" s="80"/>
      <c r="BO626" s="81"/>
      <c r="BP626" s="80"/>
      <c r="BQ626" s="81"/>
      <c r="BR626" s="80"/>
      <c r="BS626" s="81"/>
      <c r="BT626" s="80"/>
      <c r="BU626" s="81"/>
      <c r="BV626" s="80"/>
      <c r="BW626" s="82"/>
      <c r="BX626" s="80"/>
      <c r="BY626" s="82"/>
      <c r="BZ626" s="80" t="s">
        <v>2462</v>
      </c>
      <c r="CA626" s="82">
        <v>19.239999999999998</v>
      </c>
      <c r="CB626" s="80"/>
      <c r="CC626" s="82"/>
      <c r="CD626" s="80"/>
      <c r="CE626" s="82"/>
      <c r="CF626" s="80"/>
      <c r="CG626" s="82"/>
      <c r="CH626" s="80"/>
      <c r="CI626" s="82"/>
      <c r="CJ626" s="80"/>
      <c r="CK626" s="82"/>
      <c r="CL626" s="80"/>
      <c r="CM626" s="82"/>
      <c r="CN626" s="80"/>
      <c r="CO626" s="82"/>
      <c r="CP626" s="80"/>
      <c r="CQ626" s="82"/>
      <c r="CR626" s="80"/>
      <c r="CS626" s="82"/>
      <c r="CT626" s="80"/>
      <c r="CU626" s="82"/>
      <c r="CV626" s="80"/>
      <c r="CW626" s="82"/>
      <c r="CX626" s="80"/>
      <c r="CY626" s="82"/>
      <c r="CZ626" s="80"/>
      <c r="DA626" s="82"/>
      <c r="DB626" s="80"/>
      <c r="DC626" s="82"/>
      <c r="DD626" s="80"/>
      <c r="DE626" s="82"/>
      <c r="DF626" s="80"/>
      <c r="DG626" s="82"/>
      <c r="DH626" s="80"/>
      <c r="DI626" s="81"/>
      <c r="DJ626" s="80"/>
      <c r="DK626" s="81"/>
      <c r="DL626" s="87"/>
      <c r="DM626" s="88"/>
      <c r="DN626" s="63"/>
      <c r="DO626" s="64"/>
      <c r="DP626" s="63"/>
      <c r="DQ626" s="64"/>
      <c r="DR626" s="95"/>
      <c r="DS626" s="96"/>
      <c r="DT626" s="63"/>
      <c r="DU626" s="65"/>
      <c r="DV626" s="63"/>
      <c r="DW626" s="65"/>
      <c r="DX626" s="63"/>
      <c r="DY626" s="97"/>
      <c r="DZ626" s="63"/>
      <c r="EA626" s="97"/>
      <c r="EB626" s="63"/>
      <c r="EC626" s="65"/>
    </row>
    <row r="627" spans="1:133" s="66" customFormat="1" x14ac:dyDescent="0.3">
      <c r="A627" s="67">
        <v>88</v>
      </c>
      <c r="B627" s="68">
        <f>COUNT(J627:EC627)</f>
        <v>2</v>
      </c>
      <c r="C627" s="69">
        <f>D627+E627</f>
        <v>131.78</v>
      </c>
      <c r="D627" s="68" t="str">
        <f>IF(B627&gt;17,(B627-17)*2,"0")</f>
        <v>0</v>
      </c>
      <c r="E627" s="70">
        <f>K627+M627+O627+Q627+S627+U627+W627+Y627+AA627+AC627+AE627+AG627+AI627+AK627+AM627+AO627+AQ627+AS627+AU627+AW627+AY627+BA627+BC627+BE627+BG627+BI627+BK627+BM627+BO627+BQ627+BS627+BU627+BW627+BY627+CA627+CC627+CE627+CG627+CI627+CK627+CM627+CO627+CQ627+CS627+CU627+CW627+CY627+DA627+DC627+DE627+DG627+DI627+DK627+EC627+DM627</f>
        <v>131.78</v>
      </c>
      <c r="F627" s="71" t="s">
        <v>1764</v>
      </c>
      <c r="G627" s="71">
        <v>1982</v>
      </c>
      <c r="H627" s="72" t="s">
        <v>2463</v>
      </c>
      <c r="I627" s="72" t="s">
        <v>2464</v>
      </c>
      <c r="J627" s="98"/>
      <c r="K627" s="74"/>
      <c r="L627" s="75"/>
      <c r="M627" s="76"/>
      <c r="N627" s="75"/>
      <c r="O627" s="76"/>
      <c r="P627" s="75"/>
      <c r="Q627" s="76"/>
      <c r="R627" s="75" t="s">
        <v>2465</v>
      </c>
      <c r="S627" s="77">
        <v>64.260000000000005</v>
      </c>
      <c r="T627" s="78"/>
      <c r="U627" s="99"/>
      <c r="V627" s="80" t="s">
        <v>2466</v>
      </c>
      <c r="W627" s="81">
        <v>67.52</v>
      </c>
      <c r="X627" s="80"/>
      <c r="Y627" s="82"/>
      <c r="Z627" s="80"/>
      <c r="AA627" s="82"/>
      <c r="AB627" s="83"/>
      <c r="AC627" s="84"/>
      <c r="AD627" s="80"/>
      <c r="AE627" s="82"/>
      <c r="AF627" s="80"/>
      <c r="AG627" s="82"/>
      <c r="AH627" s="80"/>
      <c r="AI627" s="81"/>
      <c r="AJ627" s="80"/>
      <c r="AK627" s="82"/>
      <c r="AL627" s="80"/>
      <c r="AM627" s="82"/>
      <c r="AN627" s="80"/>
      <c r="AO627" s="82"/>
      <c r="AP627" s="80"/>
      <c r="AQ627" s="81"/>
      <c r="AR627" s="80"/>
      <c r="AS627" s="81"/>
      <c r="AT627" s="80"/>
      <c r="AU627" s="82"/>
      <c r="AV627" s="80"/>
      <c r="AW627" s="82"/>
      <c r="AX627" s="73"/>
      <c r="AY627" s="79"/>
      <c r="AZ627" s="85"/>
      <c r="BA627" s="86"/>
      <c r="BB627" s="80"/>
      <c r="BC627" s="81"/>
      <c r="BD627" s="80"/>
      <c r="BE627" s="81"/>
      <c r="BF627" s="80"/>
      <c r="BG627" s="81"/>
      <c r="BH627" s="73"/>
      <c r="BI627" s="79"/>
      <c r="BJ627" s="80"/>
      <c r="BK627" s="81"/>
      <c r="BL627" s="80"/>
      <c r="BM627" s="82"/>
      <c r="BN627" s="80"/>
      <c r="BO627" s="81"/>
      <c r="BP627" s="80"/>
      <c r="BQ627" s="81"/>
      <c r="BR627" s="80"/>
      <c r="BS627" s="81"/>
      <c r="BT627" s="80"/>
      <c r="BU627" s="81"/>
      <c r="BV627" s="80"/>
      <c r="BW627" s="82"/>
      <c r="BX627" s="80"/>
      <c r="BY627" s="82"/>
      <c r="BZ627" s="80"/>
      <c r="CA627" s="82"/>
      <c r="CB627" s="80"/>
      <c r="CC627" s="82"/>
      <c r="CD627" s="80"/>
      <c r="CE627" s="82"/>
      <c r="CF627" s="80"/>
      <c r="CG627" s="82"/>
      <c r="CH627" s="80"/>
      <c r="CI627" s="82"/>
      <c r="CJ627" s="80"/>
      <c r="CK627" s="82"/>
      <c r="CL627" s="80"/>
      <c r="CM627" s="82"/>
      <c r="CN627" s="80"/>
      <c r="CO627" s="82"/>
      <c r="CP627" s="80"/>
      <c r="CQ627" s="82"/>
      <c r="CR627" s="80"/>
      <c r="CS627" s="82"/>
      <c r="CT627" s="80"/>
      <c r="CU627" s="82"/>
      <c r="CV627" s="80"/>
      <c r="CW627" s="82"/>
      <c r="CX627" s="80"/>
      <c r="CY627" s="82"/>
      <c r="CZ627" s="80"/>
      <c r="DA627" s="82"/>
      <c r="DB627" s="80"/>
      <c r="DC627" s="82"/>
      <c r="DD627" s="80"/>
      <c r="DE627" s="82"/>
      <c r="DF627" s="80"/>
      <c r="DG627" s="82"/>
      <c r="DH627" s="80"/>
      <c r="DI627" s="81"/>
      <c r="DJ627" s="80"/>
      <c r="DK627" s="81"/>
      <c r="DL627" s="87"/>
      <c r="DM627" s="88"/>
      <c r="DN627" s="63"/>
      <c r="DO627" s="64"/>
      <c r="DP627" s="63"/>
      <c r="DQ627" s="64"/>
      <c r="DR627" s="95"/>
      <c r="DS627" s="96"/>
      <c r="DT627" s="63"/>
      <c r="DU627" s="65"/>
      <c r="DV627" s="63"/>
      <c r="DW627" s="65"/>
      <c r="DX627" s="63"/>
      <c r="DY627" s="97"/>
      <c r="DZ627" s="63"/>
      <c r="EA627" s="97"/>
      <c r="EB627" s="63"/>
      <c r="EC627" s="65"/>
    </row>
    <row r="628" spans="1:133" s="66" customFormat="1" x14ac:dyDescent="0.3">
      <c r="A628" s="67">
        <v>89</v>
      </c>
      <c r="B628" s="68">
        <f>COUNT(J628:EC628)</f>
        <v>3</v>
      </c>
      <c r="C628" s="69">
        <f>D628+E628</f>
        <v>131.55000000000001</v>
      </c>
      <c r="D628" s="68" t="str">
        <f>IF(B628&gt;17,(B628-17)*2,"0")</f>
        <v>0</v>
      </c>
      <c r="E628" s="70">
        <f>K628+M628+O628+Q628+S628+U628+W628+Y628+AA628+AC628+AE628+AG628+AI628+AK628+AM628+AO628+AQ628+AS628+AU628+AW628+AY628+BA628+BC628+BE628+BG628+BI628+BK628+BM628+BO628+BQ628+BS628+BU628+BW628+BY628+CA628+CC628+CE628+CG628+CI628+CK628+CM628+CO628+CQ628+CS628+CU628+CW628+CY628+DA628+DC628+DE628+DG628+DI628+DK628+EC628+DM628</f>
        <v>131.55000000000001</v>
      </c>
      <c r="F628" s="71" t="s">
        <v>1764</v>
      </c>
      <c r="G628" s="71">
        <v>1981</v>
      </c>
      <c r="H628" s="72" t="s">
        <v>2467</v>
      </c>
      <c r="I628" s="72" t="s">
        <v>2468</v>
      </c>
      <c r="J628" s="98" t="s">
        <v>2469</v>
      </c>
      <c r="K628" s="74">
        <v>39.74</v>
      </c>
      <c r="L628" s="75"/>
      <c r="M628" s="76"/>
      <c r="N628" s="75" t="s">
        <v>2470</v>
      </c>
      <c r="O628" s="76">
        <v>45.53</v>
      </c>
      <c r="P628" s="75"/>
      <c r="Q628" s="76"/>
      <c r="R628" s="75"/>
      <c r="S628" s="77"/>
      <c r="T628" s="78"/>
      <c r="U628" s="99"/>
      <c r="V628" s="80"/>
      <c r="W628" s="81"/>
      <c r="X628" s="80" t="s">
        <v>1804</v>
      </c>
      <c r="Y628" s="82">
        <v>46.28</v>
      </c>
      <c r="Z628" s="80"/>
      <c r="AA628" s="82"/>
      <c r="AB628" s="83"/>
      <c r="AC628" s="84"/>
      <c r="AD628" s="80"/>
      <c r="AE628" s="82"/>
      <c r="AF628" s="80"/>
      <c r="AG628" s="82"/>
      <c r="AH628" s="80"/>
      <c r="AI628" s="81"/>
      <c r="AJ628" s="80"/>
      <c r="AK628" s="82"/>
      <c r="AL628" s="80"/>
      <c r="AM628" s="82"/>
      <c r="AN628" s="80"/>
      <c r="AO628" s="82"/>
      <c r="AP628" s="80"/>
      <c r="AQ628" s="81"/>
      <c r="AR628" s="80"/>
      <c r="AS628" s="81"/>
      <c r="AT628" s="80"/>
      <c r="AU628" s="82"/>
      <c r="AV628" s="80"/>
      <c r="AW628" s="82"/>
      <c r="AX628" s="73"/>
      <c r="AY628" s="79"/>
      <c r="AZ628" s="85"/>
      <c r="BA628" s="86"/>
      <c r="BB628" s="80"/>
      <c r="BC628" s="81"/>
      <c r="BD628" s="80"/>
      <c r="BE628" s="81"/>
      <c r="BF628" s="80"/>
      <c r="BG628" s="81"/>
      <c r="BH628" s="73"/>
      <c r="BI628" s="79"/>
      <c r="BJ628" s="80"/>
      <c r="BK628" s="81"/>
      <c r="BL628" s="80"/>
      <c r="BM628" s="82"/>
      <c r="BN628" s="80"/>
      <c r="BO628" s="81"/>
      <c r="BP628" s="80"/>
      <c r="BQ628" s="81"/>
      <c r="BR628" s="80"/>
      <c r="BS628" s="81"/>
      <c r="BT628" s="80"/>
      <c r="BU628" s="81"/>
      <c r="BV628" s="80"/>
      <c r="BW628" s="82"/>
      <c r="BX628" s="80"/>
      <c r="BY628" s="82"/>
      <c r="BZ628" s="80"/>
      <c r="CA628" s="82"/>
      <c r="CB628" s="80"/>
      <c r="CC628" s="82"/>
      <c r="CD628" s="80"/>
      <c r="CE628" s="82"/>
      <c r="CF628" s="80"/>
      <c r="CG628" s="82"/>
      <c r="CH628" s="80"/>
      <c r="CI628" s="82"/>
      <c r="CJ628" s="80"/>
      <c r="CK628" s="82"/>
      <c r="CL628" s="80"/>
      <c r="CM628" s="82"/>
      <c r="CN628" s="80"/>
      <c r="CO628" s="82"/>
      <c r="CP628" s="80"/>
      <c r="CQ628" s="82"/>
      <c r="CR628" s="80"/>
      <c r="CS628" s="82"/>
      <c r="CT628" s="80"/>
      <c r="CU628" s="82"/>
      <c r="CV628" s="80"/>
      <c r="CW628" s="82"/>
      <c r="CX628" s="80"/>
      <c r="CY628" s="82"/>
      <c r="CZ628" s="80"/>
      <c r="DA628" s="82"/>
      <c r="DB628" s="80"/>
      <c r="DC628" s="82"/>
      <c r="DD628" s="80"/>
      <c r="DE628" s="82"/>
      <c r="DF628" s="80"/>
      <c r="DG628" s="82"/>
      <c r="DH628" s="80"/>
      <c r="DI628" s="81"/>
      <c r="DJ628" s="80"/>
      <c r="DK628" s="81"/>
      <c r="DL628" s="87"/>
      <c r="DM628" s="88"/>
      <c r="DN628" s="63"/>
      <c r="DO628" s="64"/>
      <c r="DP628" s="63"/>
      <c r="DQ628" s="64"/>
      <c r="DR628" s="95"/>
      <c r="DS628" s="96"/>
      <c r="DT628" s="63"/>
      <c r="DU628" s="65"/>
      <c r="DV628" s="63"/>
      <c r="DW628" s="65"/>
      <c r="DX628" s="63"/>
      <c r="DY628" s="97"/>
      <c r="DZ628" s="63"/>
      <c r="EA628" s="97"/>
      <c r="EB628" s="63"/>
      <c r="EC628" s="65"/>
    </row>
    <row r="629" spans="1:133" s="66" customFormat="1" x14ac:dyDescent="0.3">
      <c r="A629" s="67">
        <v>90</v>
      </c>
      <c r="B629" s="68">
        <f>COUNT(J629:EC629)</f>
        <v>2</v>
      </c>
      <c r="C629" s="69">
        <f>D629+E629</f>
        <v>129.29</v>
      </c>
      <c r="D629" s="68" t="str">
        <f>IF(B629&gt;17,(B629-17)*2,"0")</f>
        <v>0</v>
      </c>
      <c r="E629" s="70">
        <f>K629+M629+O629+Q629+S629+U629+W629+Y629+AA629+AC629+AE629+AG629+AI629+AK629+AM629+AO629+AQ629+AS629+AU629+AW629+AY629+BA629+BC629+BE629+BG629+BI629+BK629+BM629+BO629+BQ629+BS629+BU629+BW629+BY629+CA629+CC629+CE629+CG629+CI629+CK629+CM629+CO629+CQ629+CS629+CU629+CW629+CY629+DA629+DC629+DE629+DG629+DI629+DK629+EC629+DM629</f>
        <v>129.29</v>
      </c>
      <c r="F629" s="71" t="s">
        <v>1764</v>
      </c>
      <c r="G629" s="71">
        <v>1982</v>
      </c>
      <c r="H629" s="72" t="s">
        <v>2471</v>
      </c>
      <c r="I629" s="72" t="s">
        <v>2472</v>
      </c>
      <c r="J629" s="98"/>
      <c r="K629" s="74"/>
      <c r="L629" s="75"/>
      <c r="M629" s="76"/>
      <c r="N629" s="75"/>
      <c r="O629" s="76"/>
      <c r="P629" s="75"/>
      <c r="Q629" s="76"/>
      <c r="R629" s="75"/>
      <c r="S629" s="77"/>
      <c r="T629" s="78"/>
      <c r="U629" s="99"/>
      <c r="V629" s="80"/>
      <c r="W629" s="81"/>
      <c r="X629" s="80"/>
      <c r="Y629" s="82"/>
      <c r="Z629" s="80"/>
      <c r="AA629" s="82"/>
      <c r="AB629" s="83"/>
      <c r="AC629" s="84"/>
      <c r="AD629" s="80"/>
      <c r="AE629" s="82"/>
      <c r="AF629" s="80"/>
      <c r="AG629" s="82"/>
      <c r="AH629" s="80"/>
      <c r="AI629" s="81"/>
      <c r="AJ629" s="80" t="s">
        <v>2473</v>
      </c>
      <c r="AK629" s="82">
        <v>64.319999999999993</v>
      </c>
      <c r="AL629" s="80"/>
      <c r="AM629" s="82"/>
      <c r="AN629" s="80"/>
      <c r="AO629" s="82"/>
      <c r="AP629" s="80"/>
      <c r="AQ629" s="81"/>
      <c r="AR629" s="80"/>
      <c r="AS629" s="81"/>
      <c r="AT629" s="80"/>
      <c r="AU629" s="82"/>
      <c r="AV629" s="80"/>
      <c r="AW629" s="82"/>
      <c r="AX629" s="73"/>
      <c r="AY629" s="79"/>
      <c r="AZ629" s="85"/>
      <c r="BA629" s="86"/>
      <c r="BB629" s="80"/>
      <c r="BC629" s="81"/>
      <c r="BD629" s="80" t="s">
        <v>1967</v>
      </c>
      <c r="BE629" s="81">
        <v>64.97</v>
      </c>
      <c r="BF629" s="80"/>
      <c r="BG629" s="81"/>
      <c r="BH629" s="73"/>
      <c r="BI629" s="79"/>
      <c r="BJ629" s="80"/>
      <c r="BK629" s="81"/>
      <c r="BL629" s="80"/>
      <c r="BM629" s="82"/>
      <c r="BN629" s="80"/>
      <c r="BO629" s="81"/>
      <c r="BP629" s="80"/>
      <c r="BQ629" s="81"/>
      <c r="BR629" s="80"/>
      <c r="BS629" s="81"/>
      <c r="BT629" s="80"/>
      <c r="BU629" s="81"/>
      <c r="BV629" s="80"/>
      <c r="BW629" s="82"/>
      <c r="BX629" s="80"/>
      <c r="BY629" s="82"/>
      <c r="BZ629" s="80"/>
      <c r="CA629" s="82"/>
      <c r="CB629" s="80"/>
      <c r="CC629" s="82"/>
      <c r="CD629" s="80"/>
      <c r="CE629" s="82"/>
      <c r="CF629" s="80"/>
      <c r="CG629" s="82"/>
      <c r="CH629" s="80"/>
      <c r="CI629" s="82"/>
      <c r="CJ629" s="80"/>
      <c r="CK629" s="82"/>
      <c r="CL629" s="80"/>
      <c r="CM629" s="82"/>
      <c r="CN629" s="80"/>
      <c r="CO629" s="82"/>
      <c r="CP629" s="80"/>
      <c r="CQ629" s="82"/>
      <c r="CR629" s="80"/>
      <c r="CS629" s="82"/>
      <c r="CT629" s="80"/>
      <c r="CU629" s="82"/>
      <c r="CV629" s="80"/>
      <c r="CW629" s="82"/>
      <c r="CX629" s="80"/>
      <c r="CY629" s="82"/>
      <c r="CZ629" s="80"/>
      <c r="DA629" s="82"/>
      <c r="DB629" s="80"/>
      <c r="DC629" s="82"/>
      <c r="DD629" s="80"/>
      <c r="DE629" s="82"/>
      <c r="DF629" s="80"/>
      <c r="DG629" s="82"/>
      <c r="DH629" s="80"/>
      <c r="DI629" s="81"/>
      <c r="DJ629" s="80"/>
      <c r="DK629" s="81"/>
      <c r="DL629" s="87"/>
      <c r="DM629" s="88"/>
      <c r="DN629" s="63"/>
      <c r="DO629" s="64"/>
      <c r="DP629" s="63"/>
      <c r="DQ629" s="64"/>
      <c r="DR629" s="95"/>
      <c r="DS629" s="96"/>
      <c r="DT629" s="63"/>
      <c r="DU629" s="65"/>
      <c r="DV629" s="63"/>
      <c r="DW629" s="65"/>
      <c r="DX629" s="63"/>
      <c r="DY629" s="97"/>
      <c r="DZ629" s="63"/>
      <c r="EA629" s="97"/>
      <c r="EB629" s="63"/>
      <c r="EC629" s="65"/>
    </row>
    <row r="630" spans="1:133" s="66" customFormat="1" x14ac:dyDescent="0.3">
      <c r="A630" s="67">
        <v>91</v>
      </c>
      <c r="B630" s="68">
        <f>COUNT(J630:EC630)</f>
        <v>3</v>
      </c>
      <c r="C630" s="69">
        <f>D630+E630</f>
        <v>128.63</v>
      </c>
      <c r="D630" s="68" t="str">
        <f>IF(B630&gt;17,(B630-17)*2,"0")</f>
        <v>0</v>
      </c>
      <c r="E630" s="70">
        <f>K630+M630+O630+Q630+S630+U630+W630+Y630+AA630+AC630+AE630+AG630+AI630+AK630+AM630+AO630+AQ630+AS630+AU630+AW630+AY630+BA630+BC630+BE630+BG630+BI630+BK630+BM630+BO630+BQ630+BS630+BU630+BW630+BY630+CA630+CC630+CE630+CG630+CI630+CK630+CM630+CO630+CQ630+CS630+CU630+CW630+CY630+DA630+DC630+DE630+DG630+DI630+DK630+EC630+DM630</f>
        <v>128.63</v>
      </c>
      <c r="F630" s="71" t="s">
        <v>1764</v>
      </c>
      <c r="G630" s="71">
        <v>1981</v>
      </c>
      <c r="H630" s="72" t="s">
        <v>2474</v>
      </c>
      <c r="I630" s="72" t="s">
        <v>2309</v>
      </c>
      <c r="J630" s="98"/>
      <c r="K630" s="74"/>
      <c r="L630" s="75"/>
      <c r="M630" s="76"/>
      <c r="N630" s="75"/>
      <c r="O630" s="76"/>
      <c r="P630" s="75"/>
      <c r="Q630" s="76"/>
      <c r="R630" s="75" t="s">
        <v>2475</v>
      </c>
      <c r="S630" s="77">
        <v>37.44</v>
      </c>
      <c r="T630" s="78"/>
      <c r="U630" s="99"/>
      <c r="V630" s="80"/>
      <c r="W630" s="81"/>
      <c r="X630" s="80"/>
      <c r="Y630" s="82"/>
      <c r="Z630" s="80"/>
      <c r="AA630" s="82"/>
      <c r="AB630" s="83"/>
      <c r="AC630" s="84"/>
      <c r="AD630" s="80"/>
      <c r="AE630" s="82"/>
      <c r="AF630" s="80"/>
      <c r="AG630" s="82"/>
      <c r="AH630" s="80"/>
      <c r="AI630" s="81"/>
      <c r="AJ630" s="80"/>
      <c r="AK630" s="82"/>
      <c r="AL630" s="80"/>
      <c r="AM630" s="82"/>
      <c r="AN630" s="80"/>
      <c r="AO630" s="82"/>
      <c r="AP630" s="80"/>
      <c r="AQ630" s="81"/>
      <c r="AR630" s="80"/>
      <c r="AS630" s="81"/>
      <c r="AT630" s="80"/>
      <c r="AU630" s="82"/>
      <c r="AV630" s="80"/>
      <c r="AW630" s="82"/>
      <c r="AX630" s="73"/>
      <c r="AY630" s="79"/>
      <c r="AZ630" s="85"/>
      <c r="BA630" s="86"/>
      <c r="BB630" s="80"/>
      <c r="BC630" s="81"/>
      <c r="BD630" s="80"/>
      <c r="BE630" s="81"/>
      <c r="BF630" s="80"/>
      <c r="BG630" s="81"/>
      <c r="BH630" s="73"/>
      <c r="BI630" s="79"/>
      <c r="BJ630" s="80"/>
      <c r="BK630" s="81"/>
      <c r="BL630" s="80"/>
      <c r="BM630" s="82"/>
      <c r="BN630" s="80"/>
      <c r="BO630" s="81"/>
      <c r="BP630" s="80"/>
      <c r="BQ630" s="81"/>
      <c r="BR630" s="80"/>
      <c r="BS630" s="81"/>
      <c r="BT630" s="80"/>
      <c r="BU630" s="81"/>
      <c r="BV630" s="80"/>
      <c r="BW630" s="82"/>
      <c r="BX630" s="80"/>
      <c r="BY630" s="82"/>
      <c r="BZ630" s="80"/>
      <c r="CA630" s="82"/>
      <c r="CB630" s="80"/>
      <c r="CC630" s="82"/>
      <c r="CD630" s="80"/>
      <c r="CE630" s="82"/>
      <c r="CF630" s="80"/>
      <c r="CG630" s="82"/>
      <c r="CH630" s="80"/>
      <c r="CI630" s="82"/>
      <c r="CJ630" s="80"/>
      <c r="CK630" s="82"/>
      <c r="CL630" s="80"/>
      <c r="CM630" s="82"/>
      <c r="CN630" s="80"/>
      <c r="CO630" s="82"/>
      <c r="CP630" s="80"/>
      <c r="CQ630" s="82"/>
      <c r="CR630" s="80"/>
      <c r="CS630" s="82"/>
      <c r="CT630" s="80"/>
      <c r="CU630" s="82"/>
      <c r="CV630" s="80"/>
      <c r="CW630" s="82"/>
      <c r="CX630" s="80" t="s">
        <v>2476</v>
      </c>
      <c r="CY630" s="82">
        <v>49.6</v>
      </c>
      <c r="CZ630" s="80"/>
      <c r="DA630" s="82"/>
      <c r="DB630" s="80"/>
      <c r="DC630" s="82"/>
      <c r="DD630" s="80"/>
      <c r="DE630" s="82"/>
      <c r="DF630" s="80"/>
      <c r="DG630" s="82"/>
      <c r="DH630" s="80" t="s">
        <v>2477</v>
      </c>
      <c r="DI630" s="81">
        <v>41.59</v>
      </c>
      <c r="DJ630" s="80"/>
      <c r="DK630" s="81"/>
      <c r="DL630" s="87"/>
      <c r="DM630" s="88"/>
      <c r="DN630" s="63"/>
      <c r="DO630" s="64"/>
      <c r="DP630" s="63"/>
      <c r="DQ630" s="64"/>
      <c r="DR630" s="95"/>
      <c r="DS630" s="96"/>
      <c r="DT630" s="63"/>
      <c r="DU630" s="65"/>
      <c r="DV630" s="63"/>
      <c r="DW630" s="65"/>
      <c r="DX630" s="63"/>
      <c r="DY630" s="97"/>
      <c r="DZ630" s="63"/>
      <c r="EA630" s="97"/>
      <c r="EB630" s="63"/>
      <c r="EC630" s="65"/>
    </row>
    <row r="631" spans="1:133" s="66" customFormat="1" x14ac:dyDescent="0.3">
      <c r="A631" s="67">
        <v>92</v>
      </c>
      <c r="B631" s="68">
        <f>COUNT(J631:EC631)</f>
        <v>2</v>
      </c>
      <c r="C631" s="69">
        <f>D631+E631</f>
        <v>127.11000000000001</v>
      </c>
      <c r="D631" s="68" t="str">
        <f>IF(B631&gt;17,(B631-17)*2,"0")</f>
        <v>0</v>
      </c>
      <c r="E631" s="70">
        <f>K631+M631+O631+Q631+S631+U631+W631+Y631+AA631+AC631+AE631+AG631+AI631+AK631+AM631+AO631+AQ631+AS631+AU631+AW631+AY631+BA631+BC631+BE631+BG631+BI631+BK631+BM631+BO631+BQ631+BS631+BU631+BW631+BY631+CA631+CC631+CE631+CG631+CI631+CK631+CM631+CO631+CQ631+CS631+CU631+CW631+CY631+DA631+DC631+DE631+DG631+DI631+DK631+EC631+DM631</f>
        <v>127.11000000000001</v>
      </c>
      <c r="F631" s="71" t="s">
        <v>1764</v>
      </c>
      <c r="G631" s="71">
        <v>1981</v>
      </c>
      <c r="H631" s="72" t="s">
        <v>2478</v>
      </c>
      <c r="I631" s="72" t="s">
        <v>2479</v>
      </c>
      <c r="J631" s="98"/>
      <c r="K631" s="74"/>
      <c r="L631" s="75"/>
      <c r="M631" s="76"/>
      <c r="N631" s="75"/>
      <c r="O631" s="76"/>
      <c r="P631" s="75"/>
      <c r="Q631" s="76"/>
      <c r="R631" s="75"/>
      <c r="S631" s="77"/>
      <c r="T631" s="78"/>
      <c r="U631" s="99"/>
      <c r="V631" s="80" t="s">
        <v>2480</v>
      </c>
      <c r="W631" s="81">
        <v>66.900000000000006</v>
      </c>
      <c r="X631" s="80"/>
      <c r="Y631" s="82"/>
      <c r="Z631" s="80"/>
      <c r="AA631" s="82"/>
      <c r="AB631" s="83"/>
      <c r="AC631" s="84"/>
      <c r="AD631" s="80"/>
      <c r="AE631" s="82"/>
      <c r="AF631" s="80"/>
      <c r="AG631" s="82"/>
      <c r="AH631" s="80"/>
      <c r="AI631" s="81"/>
      <c r="AJ631" s="80"/>
      <c r="AK631" s="82"/>
      <c r="AL631" s="80"/>
      <c r="AM631" s="82"/>
      <c r="AN631" s="80"/>
      <c r="AO631" s="82"/>
      <c r="AP631" s="80"/>
      <c r="AQ631" s="81"/>
      <c r="AR631" s="80"/>
      <c r="AS631" s="81"/>
      <c r="AT631" s="80"/>
      <c r="AU631" s="82"/>
      <c r="AV631" s="80"/>
      <c r="AW631" s="82"/>
      <c r="AX631" s="73"/>
      <c r="AY631" s="79"/>
      <c r="AZ631" s="85"/>
      <c r="BA631" s="86"/>
      <c r="BB631" s="80"/>
      <c r="BC631" s="81"/>
      <c r="BD631" s="80"/>
      <c r="BE631" s="81"/>
      <c r="BF631" s="80"/>
      <c r="BG631" s="81"/>
      <c r="BH631" s="73"/>
      <c r="BI631" s="79"/>
      <c r="BJ631" s="80"/>
      <c r="BK631" s="81"/>
      <c r="BL631" s="80"/>
      <c r="BM631" s="82"/>
      <c r="BN631" s="80"/>
      <c r="BO631" s="81"/>
      <c r="BP631" s="80" t="s">
        <v>2481</v>
      </c>
      <c r="BQ631" s="81">
        <v>60.21</v>
      </c>
      <c r="BR631" s="80"/>
      <c r="BS631" s="81"/>
      <c r="BT631" s="80"/>
      <c r="BU631" s="81"/>
      <c r="BV631" s="80"/>
      <c r="BW631" s="82"/>
      <c r="BX631" s="80"/>
      <c r="BY631" s="82"/>
      <c r="BZ631" s="80"/>
      <c r="CA631" s="82"/>
      <c r="CB631" s="80"/>
      <c r="CC631" s="82"/>
      <c r="CD631" s="80"/>
      <c r="CE631" s="82"/>
      <c r="CF631" s="80"/>
      <c r="CG631" s="82"/>
      <c r="CH631" s="80"/>
      <c r="CI631" s="82"/>
      <c r="CJ631" s="80"/>
      <c r="CK631" s="82"/>
      <c r="CL631" s="80"/>
      <c r="CM631" s="82"/>
      <c r="CN631" s="80"/>
      <c r="CO631" s="82"/>
      <c r="CP631" s="80"/>
      <c r="CQ631" s="82"/>
      <c r="CR631" s="80"/>
      <c r="CS631" s="82"/>
      <c r="CT631" s="80"/>
      <c r="CU631" s="82"/>
      <c r="CV631" s="80"/>
      <c r="CW631" s="82"/>
      <c r="CX631" s="80"/>
      <c r="CY631" s="82"/>
      <c r="CZ631" s="80"/>
      <c r="DA631" s="82"/>
      <c r="DB631" s="80"/>
      <c r="DC631" s="82"/>
      <c r="DD631" s="80"/>
      <c r="DE631" s="82"/>
      <c r="DF631" s="80"/>
      <c r="DG631" s="82"/>
      <c r="DH631" s="80"/>
      <c r="DI631" s="81"/>
      <c r="DJ631" s="80"/>
      <c r="DK631" s="81"/>
      <c r="DL631" s="87"/>
      <c r="DM631" s="88"/>
      <c r="DN631" s="63"/>
      <c r="DO631" s="64"/>
      <c r="DP631" s="63"/>
      <c r="DQ631" s="64"/>
      <c r="DR631" s="95"/>
      <c r="DS631" s="96"/>
      <c r="DT631" s="63"/>
      <c r="DU631" s="65"/>
      <c r="DV631" s="63"/>
      <c r="DW631" s="65"/>
      <c r="DX631" s="63"/>
      <c r="DY631" s="97"/>
      <c r="DZ631" s="63"/>
      <c r="EA631" s="97"/>
      <c r="EB631" s="63"/>
      <c r="EC631" s="65"/>
    </row>
    <row r="632" spans="1:133" s="66" customFormat="1" x14ac:dyDescent="0.3">
      <c r="A632" s="67">
        <v>93</v>
      </c>
      <c r="B632" s="68">
        <f>COUNT(J632:EC632)</f>
        <v>2</v>
      </c>
      <c r="C632" s="69">
        <f>D632+E632</f>
        <v>126.78999999999999</v>
      </c>
      <c r="D632" s="68" t="str">
        <f>IF(B632&gt;17,(B632-17)*2,"0")</f>
        <v>0</v>
      </c>
      <c r="E632" s="70">
        <f>K632+M632+O632+Q632+S632+U632+W632+Y632+AA632+AC632+AE632+AG632+AI632+AK632+AM632+AO632+AQ632+AS632+AU632+AW632+AY632+BA632+BC632+BE632+BG632+BI632+BK632+BM632+BO632+BQ632+BS632+BU632+BW632+BY632+CA632+CC632+CE632+CG632+CI632+CK632+CM632+CO632+CQ632+CS632+CU632+CW632+CY632+DA632+DC632+DE632+DG632+DI632+DK632+EC632+DM632</f>
        <v>126.78999999999999</v>
      </c>
      <c r="F632" s="71" t="s">
        <v>1764</v>
      </c>
      <c r="G632" s="71">
        <v>1981</v>
      </c>
      <c r="H632" s="72" t="s">
        <v>2482</v>
      </c>
      <c r="I632" s="72" t="s">
        <v>2483</v>
      </c>
      <c r="J632" s="98"/>
      <c r="K632" s="74"/>
      <c r="L632" s="75"/>
      <c r="M632" s="76"/>
      <c r="N632" s="75"/>
      <c r="O632" s="76"/>
      <c r="P632" s="75"/>
      <c r="Q632" s="76"/>
      <c r="R632" s="75"/>
      <c r="S632" s="77"/>
      <c r="T632" s="78"/>
      <c r="U632" s="99"/>
      <c r="V632" s="80"/>
      <c r="W632" s="81"/>
      <c r="X632" s="80"/>
      <c r="Y632" s="82"/>
      <c r="Z632" s="80"/>
      <c r="AA632" s="82"/>
      <c r="AB632" s="83"/>
      <c r="AC632" s="84"/>
      <c r="AD632" s="80"/>
      <c r="AE632" s="82"/>
      <c r="AF632" s="80"/>
      <c r="AG632" s="82"/>
      <c r="AH632" s="80"/>
      <c r="AI632" s="81"/>
      <c r="AJ632" s="80"/>
      <c r="AK632" s="82"/>
      <c r="AL632" s="80"/>
      <c r="AM632" s="82"/>
      <c r="AN632" s="80"/>
      <c r="AO632" s="82"/>
      <c r="AP632" s="80"/>
      <c r="AQ632" s="81"/>
      <c r="AR632" s="80"/>
      <c r="AS632" s="81"/>
      <c r="AT632" s="80"/>
      <c r="AU632" s="82"/>
      <c r="AV632" s="80"/>
      <c r="AW632" s="82"/>
      <c r="AX632" s="73"/>
      <c r="AY632" s="79"/>
      <c r="AZ632" s="85"/>
      <c r="BA632" s="86"/>
      <c r="BB632" s="80"/>
      <c r="BC632" s="81"/>
      <c r="BD632" s="80"/>
      <c r="BE632" s="81"/>
      <c r="BF632" s="80"/>
      <c r="BG632" s="81"/>
      <c r="BH632" s="73"/>
      <c r="BI632" s="79"/>
      <c r="BJ632" s="80"/>
      <c r="BK632" s="81"/>
      <c r="BL632" s="80" t="s">
        <v>2484</v>
      </c>
      <c r="BM632" s="82">
        <v>68.28</v>
      </c>
      <c r="BN632" s="80"/>
      <c r="BO632" s="81"/>
      <c r="BP632" s="80"/>
      <c r="BQ632" s="81"/>
      <c r="BR632" s="80"/>
      <c r="BS632" s="81"/>
      <c r="BT632" s="80"/>
      <c r="BU632" s="81"/>
      <c r="BV632" s="80"/>
      <c r="BW632" s="82"/>
      <c r="BX632" s="80"/>
      <c r="BY632" s="82"/>
      <c r="BZ632" s="80" t="s">
        <v>2485</v>
      </c>
      <c r="CA632" s="82">
        <v>58.51</v>
      </c>
      <c r="CB632" s="80"/>
      <c r="CC632" s="82"/>
      <c r="CD632" s="80"/>
      <c r="CE632" s="82"/>
      <c r="CF632" s="80"/>
      <c r="CG632" s="82"/>
      <c r="CH632" s="80"/>
      <c r="CI632" s="82"/>
      <c r="CJ632" s="80"/>
      <c r="CK632" s="82"/>
      <c r="CL632" s="80"/>
      <c r="CM632" s="82"/>
      <c r="CN632" s="80"/>
      <c r="CO632" s="82"/>
      <c r="CP632" s="80"/>
      <c r="CQ632" s="82"/>
      <c r="CR632" s="80"/>
      <c r="CS632" s="82"/>
      <c r="CT632" s="80"/>
      <c r="CU632" s="82"/>
      <c r="CV632" s="80"/>
      <c r="CW632" s="82"/>
      <c r="CX632" s="80"/>
      <c r="CY632" s="82"/>
      <c r="CZ632" s="80"/>
      <c r="DA632" s="82"/>
      <c r="DB632" s="80"/>
      <c r="DC632" s="82"/>
      <c r="DD632" s="80"/>
      <c r="DE632" s="82"/>
      <c r="DF632" s="80"/>
      <c r="DG632" s="82"/>
      <c r="DH632" s="80"/>
      <c r="DI632" s="81"/>
      <c r="DJ632" s="80"/>
      <c r="DK632" s="81"/>
      <c r="DL632" s="87"/>
      <c r="DM632" s="88"/>
      <c r="DN632" s="63"/>
      <c r="DO632" s="64"/>
      <c r="DP632" s="63"/>
      <c r="DQ632" s="64"/>
      <c r="DR632" s="95"/>
      <c r="DS632" s="96"/>
      <c r="DT632" s="63"/>
      <c r="DU632" s="65"/>
      <c r="DV632" s="63"/>
      <c r="DW632" s="65"/>
      <c r="DX632" s="63"/>
      <c r="DY632" s="97"/>
      <c r="DZ632" s="63"/>
      <c r="EA632" s="97"/>
      <c r="EB632" s="63"/>
      <c r="EC632" s="65"/>
    </row>
    <row r="633" spans="1:133" s="66" customFormat="1" x14ac:dyDescent="0.3">
      <c r="A633" s="67">
        <v>94</v>
      </c>
      <c r="B633" s="68">
        <f>COUNT(J633:EC633)</f>
        <v>2</v>
      </c>
      <c r="C633" s="69">
        <f>D633+E633</f>
        <v>125.08</v>
      </c>
      <c r="D633" s="68" t="str">
        <f>IF(B633&gt;17,(B633-17)*2,"0")</f>
        <v>0</v>
      </c>
      <c r="E633" s="70">
        <f>K633+M633+O633+Q633+S633+U633+W633+Y633+AA633+AC633+AE633+AG633+AI633+AK633+AM633+AO633+AQ633+AS633+AU633+AW633+AY633+BA633+BC633+BE633+BG633+BI633+BK633+BM633+BO633+BQ633+BS633+BU633+BW633+BY633+CA633+CC633+CE633+CG633+CI633+CK633+CM633+CO633+CQ633+CS633+CU633+CW633+CY633+DA633+DC633+DE633+DG633+DI633+DK633+EC633+DM633</f>
        <v>125.08</v>
      </c>
      <c r="F633" s="71" t="s">
        <v>1764</v>
      </c>
      <c r="G633" s="71">
        <v>1976</v>
      </c>
      <c r="H633" s="72" t="s">
        <v>2486</v>
      </c>
      <c r="I633" s="72" t="s">
        <v>2442</v>
      </c>
      <c r="J633" s="98" t="s">
        <v>2487</v>
      </c>
      <c r="K633" s="74">
        <v>58.64</v>
      </c>
      <c r="L633" s="75" t="s">
        <v>1953</v>
      </c>
      <c r="M633" s="76">
        <v>66.44</v>
      </c>
      <c r="N633" s="75"/>
      <c r="O633" s="76"/>
      <c r="P633" s="75"/>
      <c r="Q633" s="76"/>
      <c r="R633" s="75"/>
      <c r="S633" s="77"/>
      <c r="T633" s="78"/>
      <c r="U633" s="99"/>
      <c r="V633" s="80"/>
      <c r="W633" s="81"/>
      <c r="X633" s="80"/>
      <c r="Y633" s="82"/>
      <c r="Z633" s="80"/>
      <c r="AA633" s="82"/>
      <c r="AB633" s="83"/>
      <c r="AC633" s="84"/>
      <c r="AD633" s="80"/>
      <c r="AE633" s="82"/>
      <c r="AF633" s="80"/>
      <c r="AG633" s="82"/>
      <c r="AH633" s="80"/>
      <c r="AI633" s="81"/>
      <c r="AJ633" s="80"/>
      <c r="AK633" s="82"/>
      <c r="AL633" s="80"/>
      <c r="AM633" s="82"/>
      <c r="AN633" s="80"/>
      <c r="AO633" s="82"/>
      <c r="AP633" s="80"/>
      <c r="AQ633" s="81"/>
      <c r="AR633" s="80"/>
      <c r="AS633" s="81"/>
      <c r="AT633" s="80"/>
      <c r="AU633" s="82"/>
      <c r="AV633" s="80"/>
      <c r="AW633" s="82"/>
      <c r="AX633" s="73"/>
      <c r="AY633" s="79"/>
      <c r="AZ633" s="85"/>
      <c r="BA633" s="86"/>
      <c r="BB633" s="80"/>
      <c r="BC633" s="81"/>
      <c r="BD633" s="80"/>
      <c r="BE633" s="81"/>
      <c r="BF633" s="80"/>
      <c r="BG633" s="81"/>
      <c r="BH633" s="73"/>
      <c r="BI633" s="79"/>
      <c r="BJ633" s="80"/>
      <c r="BK633" s="81"/>
      <c r="BL633" s="80"/>
      <c r="BM633" s="82"/>
      <c r="BN633" s="80"/>
      <c r="BO633" s="81"/>
      <c r="BP633" s="80"/>
      <c r="BQ633" s="81"/>
      <c r="BR633" s="80"/>
      <c r="BS633" s="81"/>
      <c r="BT633" s="80"/>
      <c r="BU633" s="81"/>
      <c r="BV633" s="80"/>
      <c r="BW633" s="82"/>
      <c r="BX633" s="80"/>
      <c r="BY633" s="82"/>
      <c r="BZ633" s="80"/>
      <c r="CA633" s="82"/>
      <c r="CB633" s="80"/>
      <c r="CC633" s="82"/>
      <c r="CD633" s="80"/>
      <c r="CE633" s="82"/>
      <c r="CF633" s="80"/>
      <c r="CG633" s="82"/>
      <c r="CH633" s="80"/>
      <c r="CI633" s="82"/>
      <c r="CJ633" s="80"/>
      <c r="CK633" s="82"/>
      <c r="CL633" s="80"/>
      <c r="CM633" s="82"/>
      <c r="CN633" s="80"/>
      <c r="CO633" s="82"/>
      <c r="CP633" s="80"/>
      <c r="CQ633" s="82"/>
      <c r="CR633" s="80"/>
      <c r="CS633" s="82"/>
      <c r="CT633" s="80"/>
      <c r="CU633" s="82"/>
      <c r="CV633" s="80"/>
      <c r="CW633" s="82"/>
      <c r="CX633" s="80"/>
      <c r="CY633" s="82"/>
      <c r="CZ633" s="80"/>
      <c r="DA633" s="82"/>
      <c r="DB633" s="80"/>
      <c r="DC633" s="82"/>
      <c r="DD633" s="80"/>
      <c r="DE633" s="82"/>
      <c r="DF633" s="80"/>
      <c r="DG633" s="82"/>
      <c r="DH633" s="80"/>
      <c r="DI633" s="81"/>
      <c r="DJ633" s="80"/>
      <c r="DK633" s="81"/>
      <c r="DL633" s="87"/>
      <c r="DM633" s="88"/>
      <c r="DN633" s="63"/>
      <c r="DO633" s="64"/>
      <c r="DP633" s="63"/>
      <c r="DQ633" s="64"/>
      <c r="DR633" s="95"/>
      <c r="DS633" s="96"/>
      <c r="DT633" s="63"/>
      <c r="DU633" s="65"/>
      <c r="DV633" s="63"/>
      <c r="DW633" s="65"/>
      <c r="DX633" s="63"/>
      <c r="DY633" s="97"/>
      <c r="DZ633" s="63"/>
      <c r="EA633" s="97"/>
      <c r="EB633" s="63"/>
      <c r="EC633" s="65"/>
    </row>
    <row r="634" spans="1:133" s="66" customFormat="1" x14ac:dyDescent="0.3">
      <c r="A634" s="67">
        <v>95</v>
      </c>
      <c r="B634" s="68">
        <f>COUNT(J634:EC634)</f>
        <v>2</v>
      </c>
      <c r="C634" s="69">
        <f>D634+E634</f>
        <v>124.38</v>
      </c>
      <c r="D634" s="68" t="str">
        <f>IF(B634&gt;17,(B634-17)*2,"0")</f>
        <v>0</v>
      </c>
      <c r="E634" s="70">
        <f>K634+M634+O634+Q634+S634+U634+W634+Y634+AA634+AC634+AE634+AG634+AI634+AK634+AM634+AO634+AQ634+AS634+AU634+AW634+AY634+BA634+BC634+BE634+BG634+BI634+BK634+BM634+BO634+BQ634+BS634+BU634+BW634+BY634+CA634+CC634+CE634+CG634+CI634+CK634+CM634+CO634+CQ634+CS634+CU634+CW634+CY634+DA634+DC634+DE634+DG634+DI634+DK634+EC634+DM634</f>
        <v>124.38</v>
      </c>
      <c r="F634" s="71" t="s">
        <v>1764</v>
      </c>
      <c r="G634" s="71">
        <v>1978</v>
      </c>
      <c r="H634" s="72" t="s">
        <v>2488</v>
      </c>
      <c r="I634" s="72" t="s">
        <v>2489</v>
      </c>
      <c r="J634" s="98"/>
      <c r="K634" s="74"/>
      <c r="L634" s="75"/>
      <c r="M634" s="76"/>
      <c r="N634" s="75"/>
      <c r="O634" s="76"/>
      <c r="P634" s="75"/>
      <c r="Q634" s="76"/>
      <c r="R634" s="75"/>
      <c r="S634" s="77"/>
      <c r="T634" s="78"/>
      <c r="U634" s="99"/>
      <c r="V634" s="80"/>
      <c r="W634" s="81"/>
      <c r="X634" s="80"/>
      <c r="Y634" s="82"/>
      <c r="Z634" s="80" t="s">
        <v>2490</v>
      </c>
      <c r="AA634" s="82">
        <v>62.14</v>
      </c>
      <c r="AB634" s="83"/>
      <c r="AC634" s="84"/>
      <c r="AD634" s="80"/>
      <c r="AE634" s="82"/>
      <c r="AF634" s="80"/>
      <c r="AG634" s="82"/>
      <c r="AH634" s="80"/>
      <c r="AI634" s="81"/>
      <c r="AJ634" s="80"/>
      <c r="AK634" s="82"/>
      <c r="AL634" s="80" t="s">
        <v>2491</v>
      </c>
      <c r="AM634" s="82">
        <v>62.24</v>
      </c>
      <c r="AN634" s="80"/>
      <c r="AO634" s="82"/>
      <c r="AP634" s="80"/>
      <c r="AQ634" s="81"/>
      <c r="AR634" s="80"/>
      <c r="AS634" s="81"/>
      <c r="AT634" s="80"/>
      <c r="AU634" s="82"/>
      <c r="AV634" s="80"/>
      <c r="AW634" s="82"/>
      <c r="AX634" s="73"/>
      <c r="AY634" s="79"/>
      <c r="AZ634" s="85"/>
      <c r="BA634" s="86"/>
      <c r="BB634" s="80"/>
      <c r="BC634" s="81"/>
      <c r="BD634" s="80"/>
      <c r="BE634" s="81"/>
      <c r="BF634" s="80"/>
      <c r="BG634" s="81"/>
      <c r="BH634" s="73"/>
      <c r="BI634" s="79"/>
      <c r="BJ634" s="80"/>
      <c r="BK634" s="81"/>
      <c r="BL634" s="80"/>
      <c r="BM634" s="82"/>
      <c r="BN634" s="80"/>
      <c r="BO634" s="81"/>
      <c r="BP634" s="80"/>
      <c r="BQ634" s="81"/>
      <c r="BR634" s="80"/>
      <c r="BS634" s="81"/>
      <c r="BT634" s="80"/>
      <c r="BU634" s="81"/>
      <c r="BV634" s="80"/>
      <c r="BW634" s="82"/>
      <c r="BX634" s="80"/>
      <c r="BY634" s="82"/>
      <c r="BZ634" s="80"/>
      <c r="CA634" s="82"/>
      <c r="CB634" s="80"/>
      <c r="CC634" s="82"/>
      <c r="CD634" s="80"/>
      <c r="CE634" s="82"/>
      <c r="CF634" s="80"/>
      <c r="CG634" s="82"/>
      <c r="CH634" s="80"/>
      <c r="CI634" s="82"/>
      <c r="CJ634" s="80"/>
      <c r="CK634" s="82"/>
      <c r="CL634" s="80"/>
      <c r="CM634" s="82"/>
      <c r="CN634" s="80"/>
      <c r="CO634" s="82"/>
      <c r="CP634" s="80"/>
      <c r="CQ634" s="82"/>
      <c r="CR634" s="80"/>
      <c r="CS634" s="82"/>
      <c r="CT634" s="80"/>
      <c r="CU634" s="82"/>
      <c r="CV634" s="80"/>
      <c r="CW634" s="82"/>
      <c r="CX634" s="80"/>
      <c r="CY634" s="82"/>
      <c r="CZ634" s="80"/>
      <c r="DA634" s="82"/>
      <c r="DB634" s="80"/>
      <c r="DC634" s="82"/>
      <c r="DD634" s="80"/>
      <c r="DE634" s="82"/>
      <c r="DF634" s="80"/>
      <c r="DG634" s="82"/>
      <c r="DH634" s="80"/>
      <c r="DI634" s="81"/>
      <c r="DJ634" s="80"/>
      <c r="DK634" s="81"/>
      <c r="DL634" s="87"/>
      <c r="DM634" s="88"/>
      <c r="DN634" s="63"/>
      <c r="DO634" s="64"/>
      <c r="DP634" s="63"/>
      <c r="DQ634" s="64"/>
      <c r="DR634" s="95"/>
      <c r="DS634" s="96"/>
      <c r="DT634" s="63"/>
      <c r="DU634" s="65"/>
      <c r="DV634" s="63"/>
      <c r="DW634" s="65"/>
      <c r="DX634" s="63"/>
      <c r="DY634" s="97"/>
      <c r="DZ634" s="63"/>
      <c r="EA634" s="97"/>
      <c r="EB634" s="63"/>
      <c r="EC634" s="65"/>
    </row>
    <row r="635" spans="1:133" s="66" customFormat="1" x14ac:dyDescent="0.3">
      <c r="A635" s="67">
        <v>96</v>
      </c>
      <c r="B635" s="68">
        <f>COUNT(J635:EC635)</f>
        <v>2</v>
      </c>
      <c r="C635" s="69">
        <f>D635+E635</f>
        <v>124.36000000000001</v>
      </c>
      <c r="D635" s="68" t="str">
        <f>IF(B635&gt;17,(B635-17)*2,"0")</f>
        <v>0</v>
      </c>
      <c r="E635" s="70">
        <f>K635+M635+O635+Q635+S635+U635+W635+Y635+AA635+AC635+AE635+AG635+AI635+AK635+AM635+AO635+AQ635+AS635+AU635+AW635+AY635+BA635+BC635+BE635+BG635+BI635+BK635+BM635+BO635+BQ635+BS635+BU635+BW635+BY635+CA635+CC635+CE635+CG635+CI635+CK635+CM635+CO635+CQ635+CS635+CU635+CW635+CY635+DA635+DC635+DE635+DG635+DI635+DK635+EC635+DM635</f>
        <v>124.36000000000001</v>
      </c>
      <c r="F635" s="71" t="s">
        <v>1764</v>
      </c>
      <c r="G635" s="71">
        <v>1978</v>
      </c>
      <c r="H635" s="72" t="s">
        <v>2492</v>
      </c>
      <c r="I635" s="72" t="s">
        <v>2493</v>
      </c>
      <c r="J635" s="98"/>
      <c r="K635" s="74"/>
      <c r="L635" s="75"/>
      <c r="M635" s="76"/>
      <c r="N635" s="75"/>
      <c r="O635" s="76"/>
      <c r="P635" s="75"/>
      <c r="Q635" s="76"/>
      <c r="R635" s="75"/>
      <c r="S635" s="77"/>
      <c r="T635" s="78"/>
      <c r="U635" s="99"/>
      <c r="V635" s="80"/>
      <c r="W635" s="81"/>
      <c r="X635" s="80"/>
      <c r="Y635" s="82"/>
      <c r="Z635" s="80"/>
      <c r="AA635" s="82"/>
      <c r="AB635" s="83"/>
      <c r="AC635" s="84"/>
      <c r="AD635" s="80"/>
      <c r="AE635" s="82"/>
      <c r="AF635" s="80"/>
      <c r="AG635" s="82"/>
      <c r="AH635" s="80"/>
      <c r="AI635" s="81"/>
      <c r="AJ635" s="80"/>
      <c r="AK635" s="82"/>
      <c r="AL635" s="80"/>
      <c r="AM635" s="82"/>
      <c r="AN635" s="80"/>
      <c r="AO635" s="82"/>
      <c r="AP635" s="80"/>
      <c r="AQ635" s="81"/>
      <c r="AR635" s="80"/>
      <c r="AS635" s="81"/>
      <c r="AT635" s="80"/>
      <c r="AU635" s="82"/>
      <c r="AV635" s="80"/>
      <c r="AW635" s="82"/>
      <c r="AX635" s="73"/>
      <c r="AY635" s="79"/>
      <c r="AZ635" s="85"/>
      <c r="BA635" s="86"/>
      <c r="BB635" s="80"/>
      <c r="BC635" s="81"/>
      <c r="BD635" s="80"/>
      <c r="BE635" s="81"/>
      <c r="BF635" s="80"/>
      <c r="BG635" s="81"/>
      <c r="BH635" s="73"/>
      <c r="BI635" s="79"/>
      <c r="BJ635" s="80"/>
      <c r="BK635" s="81"/>
      <c r="BL635" s="80"/>
      <c r="BM635" s="82"/>
      <c r="BN635" s="80"/>
      <c r="BO635" s="81"/>
      <c r="BP635" s="80"/>
      <c r="BQ635" s="81"/>
      <c r="BR635" s="80"/>
      <c r="BS635" s="81"/>
      <c r="BT635" s="80"/>
      <c r="BU635" s="81"/>
      <c r="BV635" s="80"/>
      <c r="BW635" s="82"/>
      <c r="BX635" s="80"/>
      <c r="BY635" s="82"/>
      <c r="BZ635" s="80"/>
      <c r="CA635" s="82"/>
      <c r="CB635" s="80"/>
      <c r="CC635" s="82"/>
      <c r="CD635" s="80"/>
      <c r="CE635" s="82"/>
      <c r="CF635" s="80"/>
      <c r="CG635" s="82"/>
      <c r="CH635" s="80"/>
      <c r="CI635" s="82"/>
      <c r="CJ635" s="80"/>
      <c r="CK635" s="82"/>
      <c r="CL635" s="80"/>
      <c r="CM635" s="82"/>
      <c r="CN635" s="80"/>
      <c r="CO635" s="82"/>
      <c r="CP635" s="80"/>
      <c r="CQ635" s="82"/>
      <c r="CR635" s="80"/>
      <c r="CS635" s="82"/>
      <c r="CT635" s="80"/>
      <c r="CU635" s="82"/>
      <c r="CV635" s="80" t="s">
        <v>241</v>
      </c>
      <c r="CW635" s="82">
        <v>56.99</v>
      </c>
      <c r="CX635" s="80" t="s">
        <v>2494</v>
      </c>
      <c r="CY635" s="82">
        <v>67.37</v>
      </c>
      <c r="CZ635" s="80"/>
      <c r="DA635" s="82"/>
      <c r="DB635" s="80"/>
      <c r="DC635" s="82"/>
      <c r="DD635" s="80"/>
      <c r="DE635" s="82"/>
      <c r="DF635" s="80"/>
      <c r="DG635" s="82"/>
      <c r="DH635" s="80"/>
      <c r="DI635" s="81"/>
      <c r="DJ635" s="80"/>
      <c r="DK635" s="81"/>
      <c r="DL635" s="87"/>
      <c r="DM635" s="88"/>
      <c r="DN635" s="63"/>
      <c r="DO635" s="64"/>
      <c r="DP635" s="63"/>
      <c r="DQ635" s="64"/>
      <c r="DR635" s="95"/>
      <c r="DS635" s="96"/>
      <c r="DT635" s="63"/>
      <c r="DU635" s="65"/>
      <c r="DV635" s="63"/>
      <c r="DW635" s="65"/>
      <c r="DX635" s="63"/>
      <c r="DY635" s="97"/>
      <c r="DZ635" s="63"/>
      <c r="EA635" s="97"/>
      <c r="EB635" s="63"/>
      <c r="EC635" s="65"/>
    </row>
    <row r="636" spans="1:133" s="66" customFormat="1" x14ac:dyDescent="0.3">
      <c r="A636" s="67">
        <v>97</v>
      </c>
      <c r="B636" s="68">
        <f>COUNT(J636:EC636)</f>
        <v>2</v>
      </c>
      <c r="C636" s="69">
        <f>D636+E636</f>
        <v>122.49000000000001</v>
      </c>
      <c r="D636" s="68" t="str">
        <f>IF(B636&gt;17,(B636-17)*2,"0")</f>
        <v>0</v>
      </c>
      <c r="E636" s="70">
        <f>K636+M636+O636+Q636+S636+U636+W636+Y636+AA636+AC636+AE636+AG636+AI636+AK636+AM636+AO636+AQ636+AS636+AU636+AW636+AY636+BA636+BC636+BE636+BG636+BI636+BK636+BM636+BO636+BQ636+BS636+BU636+BW636+BY636+CA636+CC636+CE636+CG636+CI636+CK636+CM636+CO636+CQ636+CS636+CU636+CW636+CY636+DA636+DC636+DE636+DG636+DI636+DK636+EC636+DM636</f>
        <v>122.49000000000001</v>
      </c>
      <c r="F636" s="71" t="s">
        <v>1764</v>
      </c>
      <c r="G636" s="71">
        <v>1976</v>
      </c>
      <c r="H636" s="72" t="s">
        <v>2495</v>
      </c>
      <c r="I636" s="72" t="s">
        <v>2496</v>
      </c>
      <c r="J636" s="98"/>
      <c r="K636" s="74"/>
      <c r="L636" s="75"/>
      <c r="M636" s="76"/>
      <c r="N636" s="75"/>
      <c r="O636" s="76"/>
      <c r="P636" s="75"/>
      <c r="Q636" s="76"/>
      <c r="R636" s="75"/>
      <c r="S636" s="77"/>
      <c r="T636" s="78"/>
      <c r="U636" s="99"/>
      <c r="V636" s="80"/>
      <c r="W636" s="81"/>
      <c r="X636" s="80"/>
      <c r="Y636" s="82"/>
      <c r="Z636" s="80"/>
      <c r="AA636" s="82"/>
      <c r="AB636" s="83"/>
      <c r="AC636" s="84"/>
      <c r="AD636" s="80"/>
      <c r="AE636" s="82"/>
      <c r="AF636" s="80"/>
      <c r="AG636" s="82"/>
      <c r="AH636" s="80"/>
      <c r="AI636" s="81"/>
      <c r="AJ636" s="80"/>
      <c r="AK636" s="82"/>
      <c r="AL636" s="80"/>
      <c r="AM636" s="82"/>
      <c r="AN636" s="80"/>
      <c r="AO636" s="82"/>
      <c r="AP636" s="80"/>
      <c r="AQ636" s="81"/>
      <c r="AR636" s="80"/>
      <c r="AS636" s="81"/>
      <c r="AT636" s="80"/>
      <c r="AU636" s="82"/>
      <c r="AV636" s="80"/>
      <c r="AW636" s="82"/>
      <c r="AX636" s="73"/>
      <c r="AY636" s="79"/>
      <c r="AZ636" s="85"/>
      <c r="BA636" s="86"/>
      <c r="BB636" s="80"/>
      <c r="BC636" s="81"/>
      <c r="BD636" s="80"/>
      <c r="BE636" s="81"/>
      <c r="BF636" s="80"/>
      <c r="BG636" s="81"/>
      <c r="BH636" s="73"/>
      <c r="BI636" s="79"/>
      <c r="BJ636" s="80"/>
      <c r="BK636" s="81"/>
      <c r="BL636" s="80"/>
      <c r="BM636" s="82"/>
      <c r="BN636" s="80"/>
      <c r="BO636" s="81"/>
      <c r="BP636" s="80"/>
      <c r="BQ636" s="81"/>
      <c r="BR636" s="80"/>
      <c r="BS636" s="81"/>
      <c r="BT636" s="80"/>
      <c r="BU636" s="81"/>
      <c r="BV636" s="80"/>
      <c r="BW636" s="82"/>
      <c r="BX636" s="80"/>
      <c r="BY636" s="82"/>
      <c r="BZ636" s="80"/>
      <c r="CA636" s="82"/>
      <c r="CB636" s="80"/>
      <c r="CC636" s="82"/>
      <c r="CD636" s="80"/>
      <c r="CE636" s="82"/>
      <c r="CF636" s="80"/>
      <c r="CG636" s="82"/>
      <c r="CH636" s="80" t="s">
        <v>2497</v>
      </c>
      <c r="CI636" s="82">
        <v>63.14</v>
      </c>
      <c r="CJ636" s="80"/>
      <c r="CK636" s="82"/>
      <c r="CL636" s="80"/>
      <c r="CM636" s="82"/>
      <c r="CN636" s="80"/>
      <c r="CO636" s="82"/>
      <c r="CP636" s="80"/>
      <c r="CQ636" s="82"/>
      <c r="CR636" s="80"/>
      <c r="CS636" s="82"/>
      <c r="CT636" s="80"/>
      <c r="CU636" s="82"/>
      <c r="CV636" s="80"/>
      <c r="CW636" s="82"/>
      <c r="CX636" s="80"/>
      <c r="CY636" s="82"/>
      <c r="CZ636" s="80"/>
      <c r="DA636" s="82"/>
      <c r="DB636" s="80" t="s">
        <v>151</v>
      </c>
      <c r="DC636" s="82">
        <v>59.35</v>
      </c>
      <c r="DD636" s="80"/>
      <c r="DE636" s="82"/>
      <c r="DF636" s="80"/>
      <c r="DG636" s="82"/>
      <c r="DH636" s="80"/>
      <c r="DI636" s="81"/>
      <c r="DJ636" s="80"/>
      <c r="DK636" s="81"/>
      <c r="DL636" s="87"/>
      <c r="DM636" s="88"/>
      <c r="DN636" s="63"/>
      <c r="DO636" s="64"/>
      <c r="DP636" s="63"/>
      <c r="DQ636" s="64"/>
      <c r="DR636" s="95"/>
      <c r="DS636" s="96"/>
      <c r="DT636" s="63"/>
      <c r="DU636" s="65"/>
      <c r="DV636" s="63"/>
      <c r="DW636" s="65"/>
      <c r="DX636" s="63"/>
      <c r="DY636" s="97"/>
      <c r="DZ636" s="63"/>
      <c r="EA636" s="97"/>
      <c r="EB636" s="63"/>
      <c r="EC636" s="65"/>
    </row>
    <row r="637" spans="1:133" s="66" customFormat="1" x14ac:dyDescent="0.3">
      <c r="A637" s="67">
        <v>98</v>
      </c>
      <c r="B637" s="68">
        <f>COUNT(J637:EC637)</f>
        <v>2</v>
      </c>
      <c r="C637" s="69">
        <f>D637+E637</f>
        <v>117.83</v>
      </c>
      <c r="D637" s="68" t="str">
        <f>IF(B637&gt;17,(B637-17)*2,"0")</f>
        <v>0</v>
      </c>
      <c r="E637" s="70">
        <f>K637+M637+O637+Q637+S637+U637+W637+Y637+AA637+AC637+AE637+AG637+AI637+AK637+AM637+AO637+AQ637+AS637+AU637+AW637+AY637+BA637+BC637+BE637+BG637+BI637+BK637+BM637+BO637+BQ637+BS637+BU637+BW637+BY637+CA637+CC637+CE637+CG637+CI637+CK637+CM637+CO637+CQ637+CS637+CU637+CW637+CY637+DA637+DC637+DE637+DG637+DI637+DK637+EC637+DM637</f>
        <v>117.83</v>
      </c>
      <c r="F637" s="71" t="s">
        <v>1764</v>
      </c>
      <c r="G637" s="71">
        <v>1977</v>
      </c>
      <c r="H637" s="72" t="s">
        <v>2498</v>
      </c>
      <c r="I637" s="72" t="s">
        <v>1228</v>
      </c>
      <c r="J637" s="98"/>
      <c r="K637" s="74"/>
      <c r="L637" s="75"/>
      <c r="M637" s="76"/>
      <c r="N637" s="75"/>
      <c r="O637" s="76"/>
      <c r="P637" s="75"/>
      <c r="Q637" s="76"/>
      <c r="R637" s="75"/>
      <c r="S637" s="77"/>
      <c r="T637" s="78"/>
      <c r="U637" s="99"/>
      <c r="V637" s="80"/>
      <c r="W637" s="81"/>
      <c r="X637" s="80"/>
      <c r="Y637" s="82"/>
      <c r="Z637" s="80"/>
      <c r="AA637" s="82"/>
      <c r="AB637" s="83"/>
      <c r="AC637" s="84"/>
      <c r="AD637" s="80"/>
      <c r="AE637" s="82"/>
      <c r="AF637" s="80"/>
      <c r="AG637" s="82"/>
      <c r="AH637" s="80"/>
      <c r="AI637" s="81"/>
      <c r="AJ637" s="80"/>
      <c r="AK637" s="82"/>
      <c r="AL637" s="80"/>
      <c r="AM637" s="82"/>
      <c r="AN637" s="80"/>
      <c r="AO637" s="82"/>
      <c r="AP637" s="80"/>
      <c r="AQ637" s="81"/>
      <c r="AR637" s="80"/>
      <c r="AS637" s="81"/>
      <c r="AT637" s="80"/>
      <c r="AU637" s="82"/>
      <c r="AV637" s="80"/>
      <c r="AW637" s="82"/>
      <c r="AX637" s="73"/>
      <c r="AY637" s="79"/>
      <c r="AZ637" s="85"/>
      <c r="BA637" s="86"/>
      <c r="BB637" s="80"/>
      <c r="BC637" s="81"/>
      <c r="BD637" s="80"/>
      <c r="BE637" s="81"/>
      <c r="BF637" s="80"/>
      <c r="BG637" s="81"/>
      <c r="BH637" s="73"/>
      <c r="BI637" s="79"/>
      <c r="BJ637" s="80"/>
      <c r="BK637" s="81"/>
      <c r="BL637" s="80"/>
      <c r="BM637" s="82"/>
      <c r="BN637" s="80"/>
      <c r="BO637" s="81"/>
      <c r="BP637" s="80"/>
      <c r="BQ637" s="81"/>
      <c r="BR637" s="80"/>
      <c r="BS637" s="81"/>
      <c r="BT637" s="80"/>
      <c r="BU637" s="81"/>
      <c r="BV637" s="80"/>
      <c r="BW637" s="82"/>
      <c r="BX637" s="80"/>
      <c r="BY637" s="82"/>
      <c r="BZ637" s="80"/>
      <c r="CA637" s="82"/>
      <c r="CB637" s="80"/>
      <c r="CC637" s="82"/>
      <c r="CD637" s="80"/>
      <c r="CE637" s="82"/>
      <c r="CF637" s="80"/>
      <c r="CG637" s="82"/>
      <c r="CH637" s="80"/>
      <c r="CI637" s="82"/>
      <c r="CJ637" s="80"/>
      <c r="CK637" s="82"/>
      <c r="CL637" s="80" t="s">
        <v>2347</v>
      </c>
      <c r="CM637" s="82">
        <v>58.92</v>
      </c>
      <c r="CN637" s="80" t="s">
        <v>2499</v>
      </c>
      <c r="CO637" s="82">
        <v>58.91</v>
      </c>
      <c r="CP637" s="80"/>
      <c r="CQ637" s="82"/>
      <c r="CR637" s="80"/>
      <c r="CS637" s="82"/>
      <c r="CT637" s="80"/>
      <c r="CU637" s="82"/>
      <c r="CV637" s="80"/>
      <c r="CW637" s="82"/>
      <c r="CX637" s="80"/>
      <c r="CY637" s="82"/>
      <c r="CZ637" s="80"/>
      <c r="DA637" s="82"/>
      <c r="DB637" s="80"/>
      <c r="DC637" s="82"/>
      <c r="DD637" s="80"/>
      <c r="DE637" s="82"/>
      <c r="DF637" s="80"/>
      <c r="DG637" s="82"/>
      <c r="DH637" s="80"/>
      <c r="DI637" s="81"/>
      <c r="DJ637" s="80"/>
      <c r="DK637" s="81"/>
      <c r="DL637" s="87"/>
      <c r="DM637" s="88"/>
      <c r="DN637" s="63"/>
      <c r="DO637" s="64"/>
      <c r="DP637" s="63"/>
      <c r="DQ637" s="64"/>
      <c r="DR637" s="95"/>
      <c r="DS637" s="96"/>
      <c r="DT637" s="63"/>
      <c r="DU637" s="65"/>
      <c r="DV637" s="63"/>
      <c r="DW637" s="65"/>
      <c r="DX637" s="63"/>
      <c r="DY637" s="97"/>
      <c r="DZ637" s="63"/>
      <c r="EA637" s="97"/>
      <c r="EB637" s="63"/>
      <c r="EC637" s="65"/>
    </row>
    <row r="638" spans="1:133" s="66" customFormat="1" x14ac:dyDescent="0.3">
      <c r="A638" s="67">
        <v>99</v>
      </c>
      <c r="B638" s="68">
        <f>COUNT(J638:EC638)</f>
        <v>2</v>
      </c>
      <c r="C638" s="69">
        <f>D638+E638</f>
        <v>117.47999999999999</v>
      </c>
      <c r="D638" s="68" t="str">
        <f>IF(B638&gt;17,(B638-17)*2,"0")</f>
        <v>0</v>
      </c>
      <c r="E638" s="70">
        <f>K638+M638+O638+Q638+S638+U638+W638+Y638+AA638+AC638+AE638+AG638+AI638+AK638+AM638+AO638+AQ638+AS638+AU638+AW638+AY638+BA638+BC638+BE638+BG638+BI638+BK638+BM638+BO638+BQ638+BS638+BU638+BW638+BY638+CA638+CC638+CE638+CG638+CI638+CK638+CM638+CO638+CQ638+CS638+CU638+CW638+CY638+DA638+DC638+DE638+DG638+DI638+DK638+EC638+DM638</f>
        <v>117.47999999999999</v>
      </c>
      <c r="F638" s="71" t="s">
        <v>1764</v>
      </c>
      <c r="G638" s="71">
        <v>1982</v>
      </c>
      <c r="H638" s="72" t="s">
        <v>2500</v>
      </c>
      <c r="I638" s="72" t="s">
        <v>752</v>
      </c>
      <c r="J638" s="98"/>
      <c r="K638" s="74"/>
      <c r="L638" s="75"/>
      <c r="M638" s="76"/>
      <c r="N638" s="75" t="s">
        <v>2501</v>
      </c>
      <c r="O638" s="76">
        <v>61.93</v>
      </c>
      <c r="P638" s="75"/>
      <c r="Q638" s="76"/>
      <c r="R638" s="75"/>
      <c r="S638" s="77"/>
      <c r="T638" s="78"/>
      <c r="U638" s="99"/>
      <c r="V638" s="80"/>
      <c r="W638" s="81"/>
      <c r="X638" s="80"/>
      <c r="Y638" s="82"/>
      <c r="Z638" s="80"/>
      <c r="AA638" s="82"/>
      <c r="AB638" s="83"/>
      <c r="AC638" s="84"/>
      <c r="AD638" s="80"/>
      <c r="AE638" s="82"/>
      <c r="AF638" s="80"/>
      <c r="AG638" s="82"/>
      <c r="AH638" s="80"/>
      <c r="AI638" s="81"/>
      <c r="AJ638" s="80"/>
      <c r="AK638" s="82"/>
      <c r="AL638" s="80"/>
      <c r="AM638" s="82"/>
      <c r="AN638" s="80"/>
      <c r="AO638" s="82"/>
      <c r="AP638" s="80"/>
      <c r="AQ638" s="81"/>
      <c r="AR638" s="80"/>
      <c r="AS638" s="81"/>
      <c r="AT638" s="80"/>
      <c r="AU638" s="82"/>
      <c r="AV638" s="80"/>
      <c r="AW638" s="82"/>
      <c r="AX638" s="73"/>
      <c r="AY638" s="79"/>
      <c r="AZ638" s="85"/>
      <c r="BA638" s="86"/>
      <c r="BB638" s="80"/>
      <c r="BC638" s="81"/>
      <c r="BD638" s="80"/>
      <c r="BE638" s="81"/>
      <c r="BF638" s="80"/>
      <c r="BG638" s="81"/>
      <c r="BH638" s="73"/>
      <c r="BI638" s="79"/>
      <c r="BJ638" s="80"/>
      <c r="BK638" s="81"/>
      <c r="BL638" s="80"/>
      <c r="BM638" s="82"/>
      <c r="BN638" s="80"/>
      <c r="BO638" s="81"/>
      <c r="BP638" s="80"/>
      <c r="BQ638" s="81"/>
      <c r="BR638" s="80"/>
      <c r="BS638" s="81"/>
      <c r="BT638" s="80"/>
      <c r="BU638" s="81"/>
      <c r="BV638" s="80"/>
      <c r="BW638" s="82"/>
      <c r="BX638" s="80"/>
      <c r="BY638" s="82"/>
      <c r="BZ638" s="80"/>
      <c r="CA638" s="82"/>
      <c r="CB638" s="80"/>
      <c r="CC638" s="82"/>
      <c r="CD638" s="80"/>
      <c r="CE638" s="82"/>
      <c r="CF638" s="80"/>
      <c r="CG638" s="82"/>
      <c r="CH638" s="80"/>
      <c r="CI638" s="82"/>
      <c r="CJ638" s="80"/>
      <c r="CK638" s="82"/>
      <c r="CL638" s="80"/>
      <c r="CM638" s="82"/>
      <c r="CN638" s="80"/>
      <c r="CO638" s="82"/>
      <c r="CP638" s="80"/>
      <c r="CQ638" s="82"/>
      <c r="CR638" s="80"/>
      <c r="CS638" s="82"/>
      <c r="CT638" s="80"/>
      <c r="CU638" s="82"/>
      <c r="CV638" s="80"/>
      <c r="CW638" s="82"/>
      <c r="CX638" s="80"/>
      <c r="CY638" s="82"/>
      <c r="CZ638" s="80" t="s">
        <v>2502</v>
      </c>
      <c r="DA638" s="82">
        <v>55.55</v>
      </c>
      <c r="DB638" s="80"/>
      <c r="DC638" s="82"/>
      <c r="DD638" s="80"/>
      <c r="DE638" s="82"/>
      <c r="DF638" s="80"/>
      <c r="DG638" s="82"/>
      <c r="DH638" s="80"/>
      <c r="DI638" s="81"/>
      <c r="DJ638" s="80"/>
      <c r="DK638" s="81"/>
      <c r="DL638" s="87"/>
      <c r="DM638" s="88"/>
      <c r="DN638" s="63"/>
      <c r="DO638" s="64"/>
      <c r="DP638" s="63"/>
      <c r="DQ638" s="64"/>
      <c r="DR638" s="95"/>
      <c r="DS638" s="96"/>
      <c r="DT638" s="63"/>
      <c r="DU638" s="65"/>
      <c r="DV638" s="63"/>
      <c r="DW638" s="65"/>
      <c r="DX638" s="63"/>
      <c r="DY638" s="97"/>
      <c r="DZ638" s="63"/>
      <c r="EA638" s="97"/>
      <c r="EB638" s="63"/>
      <c r="EC638" s="65"/>
    </row>
    <row r="639" spans="1:133" s="66" customFormat="1" x14ac:dyDescent="0.3">
      <c r="A639" s="67">
        <v>100</v>
      </c>
      <c r="B639" s="68">
        <f>COUNT(J639:EC639)</f>
        <v>2</v>
      </c>
      <c r="C639" s="69">
        <f>D639+E639</f>
        <v>112.46000000000001</v>
      </c>
      <c r="D639" s="68" t="str">
        <f>IF(B639&gt;17,(B639-17)*2,"0")</f>
        <v>0</v>
      </c>
      <c r="E639" s="70">
        <f>K639+M639+O639+Q639+S639+U639+W639+Y639+AA639+AC639+AE639+AG639+AI639+AK639+AM639+AO639+AQ639+AS639+AU639+AW639+AY639+BA639+BC639+BE639+BG639+BI639+BK639+BM639+BO639+BQ639+BS639+BU639+BW639+BY639+CA639+CC639+CE639+CG639+CI639+CK639+CM639+CO639+CQ639+CS639+CU639+CW639+CY639+DA639+DC639+DE639+DG639+DI639+DK639+EC639+DM639</f>
        <v>112.46000000000001</v>
      </c>
      <c r="F639" s="71" t="s">
        <v>1764</v>
      </c>
      <c r="G639" s="71">
        <v>1979</v>
      </c>
      <c r="H639" s="72" t="s">
        <v>2503</v>
      </c>
      <c r="I639" s="72" t="s">
        <v>927</v>
      </c>
      <c r="J639" s="98"/>
      <c r="K639" s="74"/>
      <c r="L639" s="75"/>
      <c r="M639" s="76"/>
      <c r="N639" s="75"/>
      <c r="O639" s="76"/>
      <c r="P639" s="75"/>
      <c r="Q639" s="76"/>
      <c r="R639" s="75"/>
      <c r="S639" s="77"/>
      <c r="T639" s="78"/>
      <c r="U639" s="99"/>
      <c r="V639" s="80"/>
      <c r="W639" s="81"/>
      <c r="X639" s="80"/>
      <c r="Y639" s="82"/>
      <c r="Z639" s="80"/>
      <c r="AA639" s="82"/>
      <c r="AB639" s="83"/>
      <c r="AC639" s="84"/>
      <c r="AD639" s="80"/>
      <c r="AE639" s="82"/>
      <c r="AF639" s="80"/>
      <c r="AG639" s="82"/>
      <c r="AH639" s="80"/>
      <c r="AI639" s="81"/>
      <c r="AJ639" s="80"/>
      <c r="AK639" s="82"/>
      <c r="AL639" s="80"/>
      <c r="AM639" s="82"/>
      <c r="AN639" s="80"/>
      <c r="AO639" s="82"/>
      <c r="AP639" s="80"/>
      <c r="AQ639" s="81"/>
      <c r="AR639" s="80"/>
      <c r="AS639" s="81"/>
      <c r="AT639" s="80"/>
      <c r="AU639" s="82"/>
      <c r="AV639" s="80"/>
      <c r="AW639" s="82"/>
      <c r="AX639" s="73"/>
      <c r="AY639" s="79"/>
      <c r="AZ639" s="85"/>
      <c r="BA639" s="86"/>
      <c r="BB639" s="80"/>
      <c r="BC639" s="81"/>
      <c r="BD639" s="80"/>
      <c r="BE639" s="81"/>
      <c r="BF639" s="80"/>
      <c r="BG639" s="81"/>
      <c r="BH639" s="73"/>
      <c r="BI639" s="79"/>
      <c r="BJ639" s="80"/>
      <c r="BK639" s="81"/>
      <c r="BL639" s="80"/>
      <c r="BM639" s="82"/>
      <c r="BN639" s="80"/>
      <c r="BO639" s="81"/>
      <c r="BP639" s="80"/>
      <c r="BQ639" s="81"/>
      <c r="BR639" s="80"/>
      <c r="BS639" s="81"/>
      <c r="BT639" s="80"/>
      <c r="BU639" s="81"/>
      <c r="BV639" s="80"/>
      <c r="BW639" s="82"/>
      <c r="BX639" s="80" t="s">
        <v>2504</v>
      </c>
      <c r="BY639" s="82">
        <v>53.77</v>
      </c>
      <c r="BZ639" s="80"/>
      <c r="CA639" s="82"/>
      <c r="CB639" s="80"/>
      <c r="CC639" s="82"/>
      <c r="CD639" s="80"/>
      <c r="CE639" s="82"/>
      <c r="CF639" s="80"/>
      <c r="CG639" s="82"/>
      <c r="CH639" s="80" t="s">
        <v>2000</v>
      </c>
      <c r="CI639" s="82">
        <v>58.69</v>
      </c>
      <c r="CJ639" s="80"/>
      <c r="CK639" s="82"/>
      <c r="CL639" s="80"/>
      <c r="CM639" s="82"/>
      <c r="CN639" s="80"/>
      <c r="CO639" s="82"/>
      <c r="CP639" s="80"/>
      <c r="CQ639" s="82"/>
      <c r="CR639" s="80"/>
      <c r="CS639" s="82"/>
      <c r="CT639" s="80"/>
      <c r="CU639" s="82"/>
      <c r="CV639" s="80"/>
      <c r="CW639" s="82"/>
      <c r="CX639" s="80"/>
      <c r="CY639" s="82"/>
      <c r="CZ639" s="80"/>
      <c r="DA639" s="82"/>
      <c r="DB639" s="80"/>
      <c r="DC639" s="82"/>
      <c r="DD639" s="80"/>
      <c r="DE639" s="82"/>
      <c r="DF639" s="80"/>
      <c r="DG639" s="82"/>
      <c r="DH639" s="80"/>
      <c r="DI639" s="81"/>
      <c r="DJ639" s="80"/>
      <c r="DK639" s="81"/>
      <c r="DL639" s="87"/>
      <c r="DM639" s="88"/>
      <c r="DN639" s="63"/>
      <c r="DO639" s="64"/>
      <c r="DP639" s="63"/>
      <c r="DQ639" s="64"/>
      <c r="DR639" s="95"/>
      <c r="DS639" s="96"/>
      <c r="DT639" s="63"/>
      <c r="DU639" s="65"/>
      <c r="DV639" s="63"/>
      <c r="DW639" s="65"/>
      <c r="DX639" s="63"/>
      <c r="DY639" s="97"/>
      <c r="DZ639" s="63"/>
      <c r="EA639" s="97"/>
      <c r="EB639" s="63"/>
      <c r="EC639" s="65"/>
    </row>
    <row r="640" spans="1:133" s="66" customFormat="1" x14ac:dyDescent="0.3">
      <c r="A640" s="67">
        <v>101</v>
      </c>
      <c r="B640" s="68">
        <f>COUNT(J640:EC640)</f>
        <v>2</v>
      </c>
      <c r="C640" s="69">
        <f>D640+E640</f>
        <v>112.31</v>
      </c>
      <c r="D640" s="68" t="str">
        <f>IF(B640&gt;17,(B640-17)*2,"0")</f>
        <v>0</v>
      </c>
      <c r="E640" s="70">
        <f>K640+M640+O640+Q640+S640+U640+W640+Y640+AA640+AC640+AE640+AG640+AI640+AK640+AM640+AO640+AQ640+AS640+AU640+AW640+AY640+BA640+BC640+BE640+BG640+BI640+BK640+BM640+BO640+BQ640+BS640+BU640+BW640+BY640+CA640+CC640+CE640+CG640+CI640+CK640+CM640+CO640+CQ640+CS640+CU640+CW640+CY640+DA640+DC640+DE640+DG640+DI640+DK640+EC640+DM640</f>
        <v>112.31</v>
      </c>
      <c r="F640" s="71" t="s">
        <v>1764</v>
      </c>
      <c r="G640" s="71">
        <v>1976</v>
      </c>
      <c r="H640" s="72" t="s">
        <v>2505</v>
      </c>
      <c r="I640" s="72" t="s">
        <v>2506</v>
      </c>
      <c r="J640" s="98"/>
      <c r="K640" s="74"/>
      <c r="L640" s="75"/>
      <c r="M640" s="76"/>
      <c r="N640" s="75"/>
      <c r="O640" s="76"/>
      <c r="P640" s="75"/>
      <c r="Q640" s="76"/>
      <c r="R640" s="75" t="s">
        <v>2507</v>
      </c>
      <c r="S640" s="77">
        <v>62.12</v>
      </c>
      <c r="T640" s="78"/>
      <c r="U640" s="99"/>
      <c r="V640" s="80"/>
      <c r="W640" s="81"/>
      <c r="X640" s="80"/>
      <c r="Y640" s="82"/>
      <c r="Z640" s="80"/>
      <c r="AA640" s="82"/>
      <c r="AB640" s="83"/>
      <c r="AC640" s="84"/>
      <c r="AD640" s="80"/>
      <c r="AE640" s="82"/>
      <c r="AF640" s="80"/>
      <c r="AG640" s="82"/>
      <c r="AH640" s="80"/>
      <c r="AI640" s="81"/>
      <c r="AJ640" s="80"/>
      <c r="AK640" s="82"/>
      <c r="AL640" s="80"/>
      <c r="AM640" s="82"/>
      <c r="AN640" s="80"/>
      <c r="AO640" s="82"/>
      <c r="AP640" s="80"/>
      <c r="AQ640" s="81"/>
      <c r="AR640" s="80"/>
      <c r="AS640" s="81"/>
      <c r="AT640" s="80"/>
      <c r="AU640" s="82"/>
      <c r="AV640" s="80"/>
      <c r="AW640" s="82"/>
      <c r="AX640" s="73"/>
      <c r="AY640" s="79"/>
      <c r="AZ640" s="85"/>
      <c r="BA640" s="86"/>
      <c r="BB640" s="80"/>
      <c r="BC640" s="81"/>
      <c r="BD640" s="80"/>
      <c r="BE640" s="81"/>
      <c r="BF640" s="80"/>
      <c r="BG640" s="81"/>
      <c r="BH640" s="73"/>
      <c r="BI640" s="79"/>
      <c r="BJ640" s="80"/>
      <c r="BK640" s="81"/>
      <c r="BL640" s="80"/>
      <c r="BM640" s="82"/>
      <c r="BN640" s="80"/>
      <c r="BO640" s="81"/>
      <c r="BP640" s="80"/>
      <c r="BQ640" s="81"/>
      <c r="BR640" s="80"/>
      <c r="BS640" s="81"/>
      <c r="BT640" s="80"/>
      <c r="BU640" s="81"/>
      <c r="BV640" s="80"/>
      <c r="BW640" s="82"/>
      <c r="BX640" s="80"/>
      <c r="BY640" s="82"/>
      <c r="BZ640" s="80"/>
      <c r="CA640" s="82"/>
      <c r="CB640" s="80"/>
      <c r="CC640" s="82"/>
      <c r="CD640" s="80"/>
      <c r="CE640" s="82"/>
      <c r="CF640" s="80"/>
      <c r="CG640" s="82"/>
      <c r="CH640" s="80"/>
      <c r="CI640" s="82"/>
      <c r="CJ640" s="80"/>
      <c r="CK640" s="82"/>
      <c r="CL640" s="80"/>
      <c r="CM640" s="82"/>
      <c r="CN640" s="80"/>
      <c r="CO640" s="82"/>
      <c r="CP640" s="80"/>
      <c r="CQ640" s="82"/>
      <c r="CR640" s="80"/>
      <c r="CS640" s="82"/>
      <c r="CT640" s="80"/>
      <c r="CU640" s="82"/>
      <c r="CV640" s="80"/>
      <c r="CW640" s="82"/>
      <c r="CX640" s="80"/>
      <c r="CY640" s="82"/>
      <c r="CZ640" s="80"/>
      <c r="DA640" s="82"/>
      <c r="DB640" s="80" t="s">
        <v>2508</v>
      </c>
      <c r="DC640" s="82">
        <v>50.19</v>
      </c>
      <c r="DD640" s="80"/>
      <c r="DE640" s="82"/>
      <c r="DF640" s="80"/>
      <c r="DG640" s="82"/>
      <c r="DH640" s="80"/>
      <c r="DI640" s="81"/>
      <c r="DJ640" s="80"/>
      <c r="DK640" s="81"/>
      <c r="DL640" s="87"/>
      <c r="DM640" s="88"/>
      <c r="DN640" s="63"/>
      <c r="DO640" s="64"/>
      <c r="DP640" s="63"/>
      <c r="DQ640" s="64"/>
      <c r="DR640" s="95"/>
      <c r="DS640" s="96"/>
      <c r="DT640" s="63"/>
      <c r="DU640" s="65"/>
      <c r="DV640" s="63"/>
      <c r="DW640" s="65"/>
      <c r="DX640" s="63"/>
      <c r="DY640" s="97"/>
      <c r="DZ640" s="63"/>
      <c r="EA640" s="97"/>
      <c r="EB640" s="63"/>
      <c r="EC640" s="65"/>
    </row>
    <row r="641" spans="1:133" s="66" customFormat="1" x14ac:dyDescent="0.3">
      <c r="A641" s="67">
        <v>102</v>
      </c>
      <c r="B641" s="68">
        <f>COUNT(J641:EC641)</f>
        <v>2</v>
      </c>
      <c r="C641" s="69">
        <f>D641+E641</f>
        <v>111.53</v>
      </c>
      <c r="D641" s="68" t="str">
        <f>IF(B641&gt;17,(B641-17)*2,"0")</f>
        <v>0</v>
      </c>
      <c r="E641" s="70">
        <f>K641+M641+O641+Q641+S641+U641+W641+Y641+AA641+AC641+AE641+AG641+AI641+AK641+AM641+AO641+AQ641+AS641+AU641+AW641+AY641+BA641+BC641+BE641+BG641+BI641+BK641+BM641+BO641+BQ641+BS641+BU641+BW641+BY641+CA641+CC641+CE641+CG641+CI641+CK641+CM641+CO641+CQ641+CS641+CU641+CW641+CY641+DA641+DC641+DE641+DG641+DI641+DK641+EC641+DM641</f>
        <v>111.53</v>
      </c>
      <c r="F641" s="71" t="s">
        <v>1764</v>
      </c>
      <c r="G641" s="71">
        <v>1982</v>
      </c>
      <c r="H641" s="72" t="s">
        <v>2509</v>
      </c>
      <c r="I641" s="72" t="s">
        <v>526</v>
      </c>
      <c r="J641" s="98"/>
      <c r="K641" s="74"/>
      <c r="L641" s="75"/>
      <c r="M641" s="76"/>
      <c r="N641" s="75"/>
      <c r="O641" s="76"/>
      <c r="P641" s="75"/>
      <c r="Q641" s="76"/>
      <c r="R641" s="75" t="s">
        <v>1914</v>
      </c>
      <c r="S641" s="77">
        <v>54.17</v>
      </c>
      <c r="T641" s="78"/>
      <c r="U641" s="99"/>
      <c r="V641" s="80" t="s">
        <v>2375</v>
      </c>
      <c r="W641" s="81">
        <v>57.36</v>
      </c>
      <c r="X641" s="80"/>
      <c r="Y641" s="82"/>
      <c r="Z641" s="80"/>
      <c r="AA641" s="82"/>
      <c r="AB641" s="83"/>
      <c r="AC641" s="84"/>
      <c r="AD641" s="80"/>
      <c r="AE641" s="82"/>
      <c r="AF641" s="80"/>
      <c r="AG641" s="82"/>
      <c r="AH641" s="80"/>
      <c r="AI641" s="81"/>
      <c r="AJ641" s="80"/>
      <c r="AK641" s="82"/>
      <c r="AL641" s="80"/>
      <c r="AM641" s="82"/>
      <c r="AN641" s="80"/>
      <c r="AO641" s="82"/>
      <c r="AP641" s="80"/>
      <c r="AQ641" s="81"/>
      <c r="AR641" s="80"/>
      <c r="AS641" s="81"/>
      <c r="AT641" s="80"/>
      <c r="AU641" s="82"/>
      <c r="AV641" s="80"/>
      <c r="AW641" s="82"/>
      <c r="AX641" s="73"/>
      <c r="AY641" s="79"/>
      <c r="AZ641" s="85"/>
      <c r="BA641" s="86"/>
      <c r="BB641" s="80"/>
      <c r="BC641" s="81"/>
      <c r="BD641" s="80"/>
      <c r="BE641" s="81"/>
      <c r="BF641" s="80"/>
      <c r="BG641" s="81"/>
      <c r="BH641" s="73"/>
      <c r="BI641" s="79"/>
      <c r="BJ641" s="80"/>
      <c r="BK641" s="81"/>
      <c r="BL641" s="80"/>
      <c r="BM641" s="82"/>
      <c r="BN641" s="80"/>
      <c r="BO641" s="81"/>
      <c r="BP641" s="80"/>
      <c r="BQ641" s="81"/>
      <c r="BR641" s="80"/>
      <c r="BS641" s="81"/>
      <c r="BT641" s="80"/>
      <c r="BU641" s="81"/>
      <c r="BV641" s="80"/>
      <c r="BW641" s="82"/>
      <c r="BX641" s="80"/>
      <c r="BY641" s="82"/>
      <c r="BZ641" s="80"/>
      <c r="CA641" s="82"/>
      <c r="CB641" s="80"/>
      <c r="CC641" s="82"/>
      <c r="CD641" s="80"/>
      <c r="CE641" s="82"/>
      <c r="CF641" s="80"/>
      <c r="CG641" s="82"/>
      <c r="CH641" s="80"/>
      <c r="CI641" s="82"/>
      <c r="CJ641" s="80"/>
      <c r="CK641" s="82"/>
      <c r="CL641" s="80"/>
      <c r="CM641" s="82"/>
      <c r="CN641" s="80"/>
      <c r="CO641" s="82"/>
      <c r="CP641" s="80"/>
      <c r="CQ641" s="82"/>
      <c r="CR641" s="80"/>
      <c r="CS641" s="82"/>
      <c r="CT641" s="80"/>
      <c r="CU641" s="82"/>
      <c r="CV641" s="80"/>
      <c r="CW641" s="82"/>
      <c r="CX641" s="80"/>
      <c r="CY641" s="82"/>
      <c r="CZ641" s="80"/>
      <c r="DA641" s="82"/>
      <c r="DB641" s="80"/>
      <c r="DC641" s="82"/>
      <c r="DD641" s="80"/>
      <c r="DE641" s="82"/>
      <c r="DF641" s="80"/>
      <c r="DG641" s="82"/>
      <c r="DH641" s="80"/>
      <c r="DI641" s="81"/>
      <c r="DJ641" s="80"/>
      <c r="DK641" s="81"/>
      <c r="DL641" s="87"/>
      <c r="DM641" s="88"/>
      <c r="DN641" s="63"/>
      <c r="DO641" s="64"/>
      <c r="DP641" s="63"/>
      <c r="DQ641" s="64"/>
      <c r="DR641" s="95"/>
      <c r="DS641" s="96"/>
      <c r="DT641" s="63"/>
      <c r="DU641" s="65"/>
      <c r="DV641" s="63"/>
      <c r="DW641" s="65"/>
      <c r="DX641" s="63"/>
      <c r="DY641" s="97"/>
      <c r="DZ641" s="63"/>
      <c r="EA641" s="97"/>
      <c r="EB641" s="63"/>
      <c r="EC641" s="65"/>
    </row>
    <row r="642" spans="1:133" s="66" customFormat="1" x14ac:dyDescent="0.3">
      <c r="A642" s="67">
        <v>103</v>
      </c>
      <c r="B642" s="68">
        <f>COUNT(J642:EC642)</f>
        <v>2</v>
      </c>
      <c r="C642" s="69">
        <f>D642+E642</f>
        <v>108.78999999999999</v>
      </c>
      <c r="D642" s="68" t="str">
        <f>IF(B642&gt;17,(B642-17)*2,"0")</f>
        <v>0</v>
      </c>
      <c r="E642" s="70">
        <f>K642+M642+O642+Q642+S642+U642+W642+Y642+AA642+AC642+AE642+AG642+AI642+AK642+AM642+AO642+AQ642+AS642+AU642+AW642+AY642+BA642+BC642+BE642+BG642+BI642+BK642+BM642+BO642+BQ642+BS642+BU642+BW642+BY642+CA642+CC642+CE642+CG642+CI642+CK642+CM642+CO642+CQ642+CS642+CU642+CW642+CY642+DA642+DC642+DE642+DG642+DI642+DK642+EC642+DM642</f>
        <v>108.78999999999999</v>
      </c>
      <c r="F642" s="71" t="s">
        <v>1764</v>
      </c>
      <c r="G642" s="71">
        <v>1980</v>
      </c>
      <c r="H642" s="72" t="s">
        <v>2510</v>
      </c>
      <c r="I642" s="72" t="s">
        <v>2511</v>
      </c>
      <c r="J642" s="98" t="s">
        <v>2512</v>
      </c>
      <c r="K642" s="74">
        <v>54.56</v>
      </c>
      <c r="L642" s="75"/>
      <c r="M642" s="76"/>
      <c r="N642" s="75"/>
      <c r="O642" s="76"/>
      <c r="P642" s="75"/>
      <c r="Q642" s="76"/>
      <c r="R642" s="75" t="s">
        <v>2513</v>
      </c>
      <c r="S642" s="77">
        <v>54.23</v>
      </c>
      <c r="T642" s="78"/>
      <c r="U642" s="99"/>
      <c r="V642" s="80"/>
      <c r="W642" s="81"/>
      <c r="X642" s="80"/>
      <c r="Y642" s="82"/>
      <c r="Z642" s="80"/>
      <c r="AA642" s="82"/>
      <c r="AB642" s="83"/>
      <c r="AC642" s="84"/>
      <c r="AD642" s="80"/>
      <c r="AE642" s="82"/>
      <c r="AF642" s="80"/>
      <c r="AG642" s="82"/>
      <c r="AH642" s="80"/>
      <c r="AI642" s="81"/>
      <c r="AJ642" s="80"/>
      <c r="AK642" s="82"/>
      <c r="AL642" s="80"/>
      <c r="AM642" s="82"/>
      <c r="AN642" s="80"/>
      <c r="AO642" s="82"/>
      <c r="AP642" s="80"/>
      <c r="AQ642" s="81"/>
      <c r="AR642" s="80"/>
      <c r="AS642" s="81"/>
      <c r="AT642" s="80"/>
      <c r="AU642" s="82"/>
      <c r="AV642" s="80"/>
      <c r="AW642" s="82"/>
      <c r="AX642" s="73"/>
      <c r="AY642" s="79"/>
      <c r="AZ642" s="85"/>
      <c r="BA642" s="86"/>
      <c r="BB642" s="80"/>
      <c r="BC642" s="81"/>
      <c r="BD642" s="80"/>
      <c r="BE642" s="81"/>
      <c r="BF642" s="80"/>
      <c r="BG642" s="81"/>
      <c r="BH642" s="73"/>
      <c r="BI642" s="79"/>
      <c r="BJ642" s="80"/>
      <c r="BK642" s="81"/>
      <c r="BL642" s="80"/>
      <c r="BM642" s="82"/>
      <c r="BN642" s="80"/>
      <c r="BO642" s="81"/>
      <c r="BP642" s="80"/>
      <c r="BQ642" s="81"/>
      <c r="BR642" s="80"/>
      <c r="BS642" s="81"/>
      <c r="BT642" s="80"/>
      <c r="BU642" s="81"/>
      <c r="BV642" s="80"/>
      <c r="BW642" s="82"/>
      <c r="BX642" s="80"/>
      <c r="BY642" s="82"/>
      <c r="BZ642" s="80"/>
      <c r="CA642" s="82"/>
      <c r="CB642" s="80"/>
      <c r="CC642" s="82"/>
      <c r="CD642" s="80"/>
      <c r="CE642" s="82"/>
      <c r="CF642" s="80"/>
      <c r="CG642" s="82"/>
      <c r="CH642" s="80"/>
      <c r="CI642" s="82"/>
      <c r="CJ642" s="80"/>
      <c r="CK642" s="82"/>
      <c r="CL642" s="80"/>
      <c r="CM642" s="82"/>
      <c r="CN642" s="80"/>
      <c r="CO642" s="82"/>
      <c r="CP642" s="80"/>
      <c r="CQ642" s="82"/>
      <c r="CR642" s="80"/>
      <c r="CS642" s="82"/>
      <c r="CT642" s="80"/>
      <c r="CU642" s="82"/>
      <c r="CV642" s="80"/>
      <c r="CW642" s="82"/>
      <c r="CX642" s="80"/>
      <c r="CY642" s="82"/>
      <c r="CZ642" s="80"/>
      <c r="DA642" s="82"/>
      <c r="DB642" s="80"/>
      <c r="DC642" s="82"/>
      <c r="DD642" s="80"/>
      <c r="DE642" s="82"/>
      <c r="DF642" s="80"/>
      <c r="DG642" s="82"/>
      <c r="DH642" s="80"/>
      <c r="DI642" s="81"/>
      <c r="DJ642" s="80"/>
      <c r="DK642" s="81"/>
      <c r="DL642" s="87"/>
      <c r="DM642" s="88"/>
      <c r="DN642" s="63"/>
      <c r="DO642" s="64"/>
      <c r="DP642" s="63"/>
      <c r="DQ642" s="64"/>
      <c r="DR642" s="95"/>
      <c r="DS642" s="96"/>
      <c r="DT642" s="63"/>
      <c r="DU642" s="65"/>
      <c r="DV642" s="63"/>
      <c r="DW642" s="65"/>
      <c r="DX642" s="63"/>
      <c r="DY642" s="97"/>
      <c r="DZ642" s="63"/>
      <c r="EA642" s="97"/>
      <c r="EB642" s="63"/>
      <c r="EC642" s="65"/>
    </row>
    <row r="643" spans="1:133" s="66" customFormat="1" x14ac:dyDescent="0.3">
      <c r="A643" s="67">
        <v>104</v>
      </c>
      <c r="B643" s="68">
        <f>COUNT(J643:EC643)</f>
        <v>2</v>
      </c>
      <c r="C643" s="69">
        <f>D643+E643</f>
        <v>108.35</v>
      </c>
      <c r="D643" s="68" t="str">
        <f>IF(B643&gt;17,(B643-17)*2,"0")</f>
        <v>0</v>
      </c>
      <c r="E643" s="70">
        <f>K643+M643+O643+Q643+S643+U643+W643+Y643+AA643+AC643+AE643+AG643+AI643+AK643+AM643+AO643+AQ643+AS643+AU643+AW643+AY643+BA643+BC643+BE643+BG643+BI643+BK643+BM643+BO643+BQ643+BS643+BU643+BW643+BY643+CA643+CC643+CE643+CG643+CI643+CK643+CM643+CO643+CQ643+CS643+CU643+CW643+CY643+DA643+DC643+DE643+DG643+DI643+DK643+EC643+DM643</f>
        <v>108.35</v>
      </c>
      <c r="F643" s="71" t="s">
        <v>1764</v>
      </c>
      <c r="G643" s="71">
        <v>1983</v>
      </c>
      <c r="H643" s="72" t="s">
        <v>2514</v>
      </c>
      <c r="I643" s="72" t="s">
        <v>754</v>
      </c>
      <c r="J643" s="98"/>
      <c r="K643" s="74"/>
      <c r="L643" s="75"/>
      <c r="M643" s="76"/>
      <c r="N643" s="75"/>
      <c r="O643" s="76"/>
      <c r="P643" s="75"/>
      <c r="Q643" s="76"/>
      <c r="R643" s="75"/>
      <c r="S643" s="77"/>
      <c r="T643" s="78"/>
      <c r="U643" s="99"/>
      <c r="V643" s="80"/>
      <c r="W643" s="81"/>
      <c r="X643" s="80"/>
      <c r="Y643" s="82"/>
      <c r="Z643" s="80"/>
      <c r="AA643" s="82"/>
      <c r="AB643" s="83"/>
      <c r="AC643" s="84"/>
      <c r="AD643" s="80"/>
      <c r="AE643" s="82"/>
      <c r="AF643" s="80"/>
      <c r="AG643" s="82"/>
      <c r="AH643" s="80"/>
      <c r="AI643" s="81"/>
      <c r="AJ643" s="80"/>
      <c r="AK643" s="82"/>
      <c r="AL643" s="80"/>
      <c r="AM643" s="82"/>
      <c r="AN643" s="80"/>
      <c r="AO643" s="82"/>
      <c r="AP643" s="80"/>
      <c r="AQ643" s="81"/>
      <c r="AR643" s="80"/>
      <c r="AS643" s="81"/>
      <c r="AT643" s="80"/>
      <c r="AU643" s="82"/>
      <c r="AV643" s="80"/>
      <c r="AW643" s="82"/>
      <c r="AX643" s="73"/>
      <c r="AY643" s="79"/>
      <c r="AZ643" s="85"/>
      <c r="BA643" s="86"/>
      <c r="BB643" s="80"/>
      <c r="BC643" s="81"/>
      <c r="BD643" s="80"/>
      <c r="BE643" s="81"/>
      <c r="BF643" s="80"/>
      <c r="BG643" s="81"/>
      <c r="BH643" s="73" t="s">
        <v>1953</v>
      </c>
      <c r="BI643" s="79">
        <v>53.64</v>
      </c>
      <c r="BJ643" s="80"/>
      <c r="BK643" s="81"/>
      <c r="BL643" s="80"/>
      <c r="BM643" s="82"/>
      <c r="BN643" s="80"/>
      <c r="BO643" s="81"/>
      <c r="BP643" s="80"/>
      <c r="BQ643" s="81"/>
      <c r="BR643" s="80"/>
      <c r="BS643" s="81"/>
      <c r="BT643" s="80"/>
      <c r="BU643" s="81"/>
      <c r="BV643" s="80"/>
      <c r="BW643" s="82"/>
      <c r="BX643" s="80"/>
      <c r="BY643" s="82"/>
      <c r="BZ643" s="80"/>
      <c r="CA643" s="82"/>
      <c r="CB643" s="80"/>
      <c r="CC643" s="82"/>
      <c r="CD643" s="80"/>
      <c r="CE643" s="82"/>
      <c r="CF643" s="80"/>
      <c r="CG643" s="82"/>
      <c r="CH643" s="80"/>
      <c r="CI643" s="82"/>
      <c r="CJ643" s="80"/>
      <c r="CK643" s="82"/>
      <c r="CL643" s="80" t="s">
        <v>2515</v>
      </c>
      <c r="CM643" s="82">
        <v>54.71</v>
      </c>
      <c r="CN643" s="80"/>
      <c r="CO643" s="82"/>
      <c r="CP643" s="80"/>
      <c r="CQ643" s="82"/>
      <c r="CR643" s="80"/>
      <c r="CS643" s="82"/>
      <c r="CT643" s="80"/>
      <c r="CU643" s="82"/>
      <c r="CV643" s="80"/>
      <c r="CW643" s="82"/>
      <c r="CX643" s="80"/>
      <c r="CY643" s="82"/>
      <c r="CZ643" s="80"/>
      <c r="DA643" s="82"/>
      <c r="DB643" s="80"/>
      <c r="DC643" s="82"/>
      <c r="DD643" s="80"/>
      <c r="DE643" s="82"/>
      <c r="DF643" s="80"/>
      <c r="DG643" s="82"/>
      <c r="DH643" s="80"/>
      <c r="DI643" s="81"/>
      <c r="DJ643" s="80"/>
      <c r="DK643" s="81"/>
      <c r="DL643" s="87"/>
      <c r="DM643" s="88"/>
      <c r="DN643" s="63"/>
      <c r="DO643" s="64"/>
      <c r="DP643" s="63"/>
      <c r="DQ643" s="64"/>
      <c r="DR643" s="95"/>
      <c r="DS643" s="96"/>
      <c r="DT643" s="63"/>
      <c r="DU643" s="65"/>
      <c r="DV643" s="63"/>
      <c r="DW643" s="65"/>
      <c r="DX643" s="63"/>
      <c r="DY643" s="97"/>
      <c r="DZ643" s="63"/>
      <c r="EA643" s="97"/>
      <c r="EB643" s="63"/>
      <c r="EC643" s="65"/>
    </row>
    <row r="644" spans="1:133" s="66" customFormat="1" x14ac:dyDescent="0.3">
      <c r="A644" s="67">
        <v>105</v>
      </c>
      <c r="B644" s="68">
        <f>COUNT(J644:EC644)</f>
        <v>2</v>
      </c>
      <c r="C644" s="69">
        <f>D644+E644</f>
        <v>106.43</v>
      </c>
      <c r="D644" s="68" t="str">
        <f>IF(B644&gt;17,(B644-17)*2,"0")</f>
        <v>0</v>
      </c>
      <c r="E644" s="70">
        <f>K644+M644+O644+Q644+S644+U644+W644+Y644+AA644+AC644+AE644+AG644+AI644+AK644+AM644+AO644+AQ644+AS644+AU644+AW644+AY644+BA644+BC644+BE644+BG644+BI644+BK644+BM644+BO644+BQ644+BS644+BU644+BW644+BY644+CA644+CC644+CE644+CG644+CI644+CK644+CM644+CO644+CQ644+CS644+CU644+CW644+CY644+DA644+DC644+DE644+DG644+DI644+DK644+EC644+DM644</f>
        <v>106.43</v>
      </c>
      <c r="F644" s="71" t="s">
        <v>1764</v>
      </c>
      <c r="G644" s="71">
        <v>1976</v>
      </c>
      <c r="H644" s="72" t="s">
        <v>2516</v>
      </c>
      <c r="I644" s="72" t="s">
        <v>823</v>
      </c>
      <c r="J644" s="98"/>
      <c r="K644" s="74"/>
      <c r="L644" s="75"/>
      <c r="M644" s="76"/>
      <c r="N644" s="75"/>
      <c r="O644" s="76"/>
      <c r="P644" s="75"/>
      <c r="Q644" s="76"/>
      <c r="R644" s="75"/>
      <c r="S644" s="77"/>
      <c r="T644" s="78"/>
      <c r="U644" s="99"/>
      <c r="V644" s="80"/>
      <c r="W644" s="81"/>
      <c r="X644" s="80"/>
      <c r="Y644" s="82"/>
      <c r="Z644" s="80"/>
      <c r="AA644" s="82"/>
      <c r="AB644" s="83"/>
      <c r="AC644" s="84"/>
      <c r="AD644" s="80"/>
      <c r="AE644" s="82"/>
      <c r="AF644" s="80"/>
      <c r="AG644" s="82"/>
      <c r="AH644" s="80"/>
      <c r="AI644" s="81"/>
      <c r="AJ644" s="80"/>
      <c r="AK644" s="82"/>
      <c r="AL644" s="80"/>
      <c r="AM644" s="82"/>
      <c r="AN644" s="80"/>
      <c r="AO644" s="82"/>
      <c r="AP644" s="80"/>
      <c r="AQ644" s="81"/>
      <c r="AR644" s="80" t="s">
        <v>886</v>
      </c>
      <c r="AS644" s="81">
        <v>56.22</v>
      </c>
      <c r="AT644" s="80"/>
      <c r="AU644" s="82"/>
      <c r="AV644" s="80"/>
      <c r="AW644" s="82"/>
      <c r="AX644" s="73"/>
      <c r="AY644" s="79"/>
      <c r="AZ644" s="85"/>
      <c r="BA644" s="86"/>
      <c r="BB644" s="80"/>
      <c r="BC644" s="81"/>
      <c r="BD644" s="80"/>
      <c r="BE644" s="81"/>
      <c r="BF644" s="80"/>
      <c r="BG644" s="81"/>
      <c r="BH644" s="73"/>
      <c r="BI644" s="79"/>
      <c r="BJ644" s="80"/>
      <c r="BK644" s="81"/>
      <c r="BL644" s="80"/>
      <c r="BM644" s="82"/>
      <c r="BN644" s="80"/>
      <c r="BO644" s="81"/>
      <c r="BP644" s="80" t="s">
        <v>2517</v>
      </c>
      <c r="BQ644" s="81">
        <v>50.21</v>
      </c>
      <c r="BR644" s="80"/>
      <c r="BS644" s="81"/>
      <c r="BT644" s="80"/>
      <c r="BU644" s="81"/>
      <c r="BV644" s="80"/>
      <c r="BW644" s="82"/>
      <c r="BX644" s="80"/>
      <c r="BY644" s="82"/>
      <c r="BZ644" s="80"/>
      <c r="CA644" s="82"/>
      <c r="CB644" s="80"/>
      <c r="CC644" s="82"/>
      <c r="CD644" s="80"/>
      <c r="CE644" s="82"/>
      <c r="CF644" s="80"/>
      <c r="CG644" s="82"/>
      <c r="CH644" s="80"/>
      <c r="CI644" s="82"/>
      <c r="CJ644" s="80"/>
      <c r="CK644" s="82"/>
      <c r="CL644" s="80"/>
      <c r="CM644" s="82"/>
      <c r="CN644" s="80"/>
      <c r="CO644" s="82"/>
      <c r="CP644" s="80"/>
      <c r="CQ644" s="82"/>
      <c r="CR644" s="80"/>
      <c r="CS644" s="82"/>
      <c r="CT644" s="80"/>
      <c r="CU644" s="82"/>
      <c r="CV644" s="80"/>
      <c r="CW644" s="82"/>
      <c r="CX644" s="80"/>
      <c r="CY644" s="82"/>
      <c r="CZ644" s="80"/>
      <c r="DA644" s="82"/>
      <c r="DB644" s="80"/>
      <c r="DC644" s="82"/>
      <c r="DD644" s="80"/>
      <c r="DE644" s="82"/>
      <c r="DF644" s="80"/>
      <c r="DG644" s="82"/>
      <c r="DH644" s="80"/>
      <c r="DI644" s="81"/>
      <c r="DJ644" s="80"/>
      <c r="DK644" s="81"/>
      <c r="DL644" s="87"/>
      <c r="DM644" s="88"/>
      <c r="DN644" s="63"/>
      <c r="DO644" s="64"/>
      <c r="DP644" s="63"/>
      <c r="DQ644" s="64"/>
      <c r="DR644" s="95"/>
      <c r="DS644" s="96"/>
      <c r="DT644" s="63"/>
      <c r="DU644" s="65"/>
      <c r="DV644" s="63"/>
      <c r="DW644" s="65"/>
      <c r="DX644" s="63"/>
      <c r="DY644" s="97"/>
      <c r="DZ644" s="63"/>
      <c r="EA644" s="97"/>
      <c r="EB644" s="63"/>
      <c r="EC644" s="65"/>
    </row>
    <row r="645" spans="1:133" s="66" customFormat="1" x14ac:dyDescent="0.3">
      <c r="A645" s="67">
        <v>106</v>
      </c>
      <c r="B645" s="68">
        <f>COUNT(J645:EC645)</f>
        <v>2</v>
      </c>
      <c r="C645" s="69">
        <f>D645+E645</f>
        <v>105.93</v>
      </c>
      <c r="D645" s="68" t="str">
        <f>IF(B645&gt;17,(B645-17)*2,"0")</f>
        <v>0</v>
      </c>
      <c r="E645" s="70">
        <f>K645+M645+O645+Q645+S645+U645+W645+Y645+AA645+AC645+AE645+AG645+AI645+AK645+AM645+AO645+AQ645+AS645+AU645+AW645+AY645+BA645+BC645+BE645+BG645+BI645+BK645+BM645+BO645+BQ645+BS645+BU645+BW645+BY645+CA645+CC645+CE645+CG645+CI645+CK645+CM645+CO645+CQ645+CS645+CU645+CW645+CY645+DA645+DC645+DE645+DG645+DI645+DK645+EC645+DM645</f>
        <v>105.93</v>
      </c>
      <c r="F645" s="71" t="s">
        <v>1764</v>
      </c>
      <c r="G645" s="71">
        <v>1980</v>
      </c>
      <c r="H645" s="72" t="s">
        <v>2518</v>
      </c>
      <c r="I645" s="72" t="s">
        <v>557</v>
      </c>
      <c r="J645" s="98"/>
      <c r="K645" s="74"/>
      <c r="L645" s="75"/>
      <c r="M645" s="76"/>
      <c r="N645" s="75"/>
      <c r="O645" s="76"/>
      <c r="P645" s="75"/>
      <c r="Q645" s="76"/>
      <c r="R645" s="75"/>
      <c r="S645" s="77"/>
      <c r="T645" s="78"/>
      <c r="U645" s="99"/>
      <c r="V645" s="80"/>
      <c r="W645" s="81"/>
      <c r="X645" s="80"/>
      <c r="Y645" s="82"/>
      <c r="Z645" s="80"/>
      <c r="AA645" s="82"/>
      <c r="AB645" s="83"/>
      <c r="AC645" s="84"/>
      <c r="AD645" s="80"/>
      <c r="AE645" s="82"/>
      <c r="AF645" s="80"/>
      <c r="AG645" s="82"/>
      <c r="AH645" s="80"/>
      <c r="AI645" s="81"/>
      <c r="AJ645" s="80"/>
      <c r="AK645" s="82"/>
      <c r="AL645" s="80"/>
      <c r="AM645" s="82"/>
      <c r="AN645" s="80"/>
      <c r="AO645" s="82"/>
      <c r="AP645" s="80"/>
      <c r="AQ645" s="81"/>
      <c r="AR645" s="80"/>
      <c r="AS645" s="81"/>
      <c r="AT645" s="80"/>
      <c r="AU645" s="82"/>
      <c r="AV645" s="80"/>
      <c r="AW645" s="82"/>
      <c r="AX645" s="73"/>
      <c r="AY645" s="79"/>
      <c r="AZ645" s="85"/>
      <c r="BA645" s="86"/>
      <c r="BB645" s="80"/>
      <c r="BC645" s="81"/>
      <c r="BD645" s="80"/>
      <c r="BE645" s="81"/>
      <c r="BF645" s="80"/>
      <c r="BG645" s="81"/>
      <c r="BH645" s="73"/>
      <c r="BI645" s="79"/>
      <c r="BJ645" s="80"/>
      <c r="BK645" s="81"/>
      <c r="BL645" s="80"/>
      <c r="BM645" s="82"/>
      <c r="BN645" s="80"/>
      <c r="BO645" s="81"/>
      <c r="BP645" s="80"/>
      <c r="BQ645" s="81"/>
      <c r="BR645" s="80"/>
      <c r="BS645" s="81"/>
      <c r="BT645" s="80"/>
      <c r="BU645" s="81"/>
      <c r="BV645" s="80"/>
      <c r="BW645" s="82"/>
      <c r="BX645" s="80"/>
      <c r="BY645" s="82"/>
      <c r="BZ645" s="80"/>
      <c r="CA645" s="82"/>
      <c r="CB645" s="80"/>
      <c r="CC645" s="82"/>
      <c r="CD645" s="80"/>
      <c r="CE645" s="82"/>
      <c r="CF645" s="80"/>
      <c r="CG645" s="82"/>
      <c r="CH645" s="80"/>
      <c r="CI645" s="82"/>
      <c r="CJ645" s="80"/>
      <c r="CK645" s="82"/>
      <c r="CL645" s="80"/>
      <c r="CM645" s="82"/>
      <c r="CN645" s="80"/>
      <c r="CO645" s="82"/>
      <c r="CP645" s="80"/>
      <c r="CQ645" s="82"/>
      <c r="CR645" s="80"/>
      <c r="CS645" s="82"/>
      <c r="CT645" s="80"/>
      <c r="CU645" s="82"/>
      <c r="CV645" s="80"/>
      <c r="CW645" s="82"/>
      <c r="CX645" s="80" t="s">
        <v>2519</v>
      </c>
      <c r="CY645" s="82">
        <v>57.99</v>
      </c>
      <c r="CZ645" s="80" t="s">
        <v>2031</v>
      </c>
      <c r="DA645" s="82">
        <v>47.94</v>
      </c>
      <c r="DB645" s="80"/>
      <c r="DC645" s="82"/>
      <c r="DD645" s="80"/>
      <c r="DE645" s="82"/>
      <c r="DF645" s="80"/>
      <c r="DG645" s="82"/>
      <c r="DH645" s="80"/>
      <c r="DI645" s="81"/>
      <c r="DJ645" s="80"/>
      <c r="DK645" s="81"/>
      <c r="DL645" s="87"/>
      <c r="DM645" s="88"/>
      <c r="DN645" s="63"/>
      <c r="DO645" s="64"/>
      <c r="DP645" s="63"/>
      <c r="DQ645" s="64"/>
      <c r="DR645" s="95"/>
      <c r="DS645" s="96"/>
      <c r="DT645" s="63"/>
      <c r="DU645" s="65"/>
      <c r="DV645" s="63"/>
      <c r="DW645" s="65"/>
      <c r="DX645" s="63"/>
      <c r="DY645" s="97"/>
      <c r="DZ645" s="63"/>
      <c r="EA645" s="97"/>
      <c r="EB645" s="63"/>
      <c r="EC645" s="65"/>
    </row>
    <row r="646" spans="1:133" s="66" customFormat="1" x14ac:dyDescent="0.3">
      <c r="A646" s="67">
        <v>107</v>
      </c>
      <c r="B646" s="68">
        <f>COUNT(J646:EC646)</f>
        <v>2</v>
      </c>
      <c r="C646" s="69">
        <f>D646+E646</f>
        <v>105.81</v>
      </c>
      <c r="D646" s="68" t="str">
        <f>IF(B646&gt;17,(B646-17)*2,"0")</f>
        <v>0</v>
      </c>
      <c r="E646" s="70">
        <f>K646+M646+O646+Q646+S646+U646+W646+Y646+AA646+AC646+AE646+AG646+AI646+AK646+AM646+AO646+AQ646+AS646+AU646+AW646+AY646+BA646+BC646+BE646+BG646+BI646+BK646+BM646+BO646+BQ646+BS646+BU646+BW646+BY646+CA646+CC646+CE646+CG646+CI646+CK646+CM646+CO646+CQ646+CS646+CU646+CW646+CY646+DA646+DC646+DE646+DG646+DI646+DK646+EC646+DM646</f>
        <v>105.81</v>
      </c>
      <c r="F646" s="71" t="s">
        <v>1764</v>
      </c>
      <c r="G646" s="71">
        <v>1979</v>
      </c>
      <c r="H646" s="72" t="s">
        <v>2520</v>
      </c>
      <c r="I646" s="72" t="s">
        <v>970</v>
      </c>
      <c r="J646" s="98"/>
      <c r="K646" s="74"/>
      <c r="L646" s="75"/>
      <c r="M646" s="76"/>
      <c r="N646" s="75"/>
      <c r="O646" s="76"/>
      <c r="P646" s="75"/>
      <c r="Q646" s="76"/>
      <c r="R646" s="75"/>
      <c r="S646" s="77"/>
      <c r="T646" s="78"/>
      <c r="U646" s="99"/>
      <c r="V646" s="80"/>
      <c r="W646" s="81"/>
      <c r="X646" s="80"/>
      <c r="Y646" s="82"/>
      <c r="Z646" s="80"/>
      <c r="AA646" s="82"/>
      <c r="AB646" s="83"/>
      <c r="AC646" s="84"/>
      <c r="AD646" s="80"/>
      <c r="AE646" s="82"/>
      <c r="AF646" s="80"/>
      <c r="AG646" s="82"/>
      <c r="AH646" s="80"/>
      <c r="AI646" s="81"/>
      <c r="AJ646" s="80"/>
      <c r="AK646" s="82"/>
      <c r="AL646" s="80"/>
      <c r="AM646" s="82"/>
      <c r="AN646" s="80"/>
      <c r="AO646" s="82"/>
      <c r="AP646" s="80"/>
      <c r="AQ646" s="81"/>
      <c r="AR646" s="80"/>
      <c r="AS646" s="81"/>
      <c r="AT646" s="80"/>
      <c r="AU646" s="82"/>
      <c r="AV646" s="80"/>
      <c r="AW646" s="82"/>
      <c r="AX646" s="73"/>
      <c r="AY646" s="79"/>
      <c r="AZ646" s="85"/>
      <c r="BA646" s="86"/>
      <c r="BB646" s="80"/>
      <c r="BC646" s="81"/>
      <c r="BD646" s="80"/>
      <c r="BE646" s="81"/>
      <c r="BF646" s="80"/>
      <c r="BG646" s="81"/>
      <c r="BH646" s="73" t="s">
        <v>1954</v>
      </c>
      <c r="BI646" s="79">
        <v>54.62</v>
      </c>
      <c r="BJ646" s="80"/>
      <c r="BK646" s="81"/>
      <c r="BL646" s="80"/>
      <c r="BM646" s="82"/>
      <c r="BN646" s="80"/>
      <c r="BO646" s="81"/>
      <c r="BP646" s="80"/>
      <c r="BQ646" s="81"/>
      <c r="BR646" s="80"/>
      <c r="BS646" s="81"/>
      <c r="BT646" s="80"/>
      <c r="BU646" s="81"/>
      <c r="BV646" s="80"/>
      <c r="BW646" s="82"/>
      <c r="BX646" s="80"/>
      <c r="BY646" s="82"/>
      <c r="BZ646" s="80"/>
      <c r="CA646" s="82"/>
      <c r="CB646" s="80"/>
      <c r="CC646" s="82"/>
      <c r="CD646" s="80"/>
      <c r="CE646" s="82"/>
      <c r="CF646" s="80" t="s">
        <v>2521</v>
      </c>
      <c r="CG646" s="82">
        <v>51.19</v>
      </c>
      <c r="CH646" s="80"/>
      <c r="CI646" s="82"/>
      <c r="CJ646" s="80"/>
      <c r="CK646" s="82"/>
      <c r="CL646" s="80"/>
      <c r="CM646" s="82"/>
      <c r="CN646" s="80"/>
      <c r="CO646" s="82"/>
      <c r="CP646" s="80"/>
      <c r="CQ646" s="82"/>
      <c r="CR646" s="80"/>
      <c r="CS646" s="82"/>
      <c r="CT646" s="80"/>
      <c r="CU646" s="82"/>
      <c r="CV646" s="80"/>
      <c r="CW646" s="82"/>
      <c r="CX646" s="80"/>
      <c r="CY646" s="82"/>
      <c r="CZ646" s="80"/>
      <c r="DA646" s="82"/>
      <c r="DB646" s="80"/>
      <c r="DC646" s="82"/>
      <c r="DD646" s="80"/>
      <c r="DE646" s="82"/>
      <c r="DF646" s="80"/>
      <c r="DG646" s="82"/>
      <c r="DH646" s="80"/>
      <c r="DI646" s="81"/>
      <c r="DJ646" s="80"/>
      <c r="DK646" s="81"/>
      <c r="DL646" s="87"/>
      <c r="DM646" s="88"/>
      <c r="DN646" s="63"/>
      <c r="DO646" s="64"/>
      <c r="DP646" s="63"/>
      <c r="DQ646" s="64"/>
      <c r="DR646" s="95"/>
      <c r="DS646" s="96"/>
      <c r="DT646" s="63"/>
      <c r="DU646" s="65"/>
      <c r="DV646" s="63"/>
      <c r="DW646" s="65"/>
      <c r="DX646" s="63"/>
      <c r="DY646" s="97"/>
      <c r="DZ646" s="63"/>
      <c r="EA646" s="97"/>
      <c r="EB646" s="63"/>
      <c r="EC646" s="65"/>
    </row>
    <row r="647" spans="1:133" s="66" customFormat="1" x14ac:dyDescent="0.3">
      <c r="A647" s="67">
        <v>108</v>
      </c>
      <c r="B647" s="68">
        <f>COUNT(J647:EC647)</f>
        <v>2</v>
      </c>
      <c r="C647" s="69">
        <f>D647+E647</f>
        <v>105.57</v>
      </c>
      <c r="D647" s="68" t="str">
        <f>IF(B647&gt;17,(B647-17)*2,"0")</f>
        <v>0</v>
      </c>
      <c r="E647" s="70">
        <f>K647+M647+O647+Q647+S647+U647+W647+Y647+AA647+AC647+AE647+AG647+AI647+AK647+AM647+AO647+AQ647+AS647+AU647+AW647+AY647+BA647+BC647+BE647+BG647+BI647+BK647+BM647+BO647+BQ647+BS647+BU647+BW647+BY647+CA647+CC647+CE647+CG647+CI647+CK647+CM647+CO647+CQ647+CS647+CU647+CW647+CY647+DA647+DC647+DE647+DG647+DI647+DK647+EC647+DM647</f>
        <v>105.57</v>
      </c>
      <c r="F647" s="71" t="s">
        <v>1764</v>
      </c>
      <c r="G647" s="71">
        <v>1980</v>
      </c>
      <c r="H647" s="72" t="s">
        <v>2522</v>
      </c>
      <c r="I647" s="72" t="s">
        <v>2523</v>
      </c>
      <c r="J647" s="98"/>
      <c r="K647" s="74"/>
      <c r="L647" s="75"/>
      <c r="M647" s="76"/>
      <c r="N647" s="75"/>
      <c r="O647" s="76"/>
      <c r="P647" s="75"/>
      <c r="Q647" s="76"/>
      <c r="R647" s="75"/>
      <c r="S647" s="77"/>
      <c r="T647" s="78"/>
      <c r="U647" s="99"/>
      <c r="V647" s="80"/>
      <c r="W647" s="81"/>
      <c r="X647" s="80"/>
      <c r="Y647" s="82"/>
      <c r="Z647" s="80"/>
      <c r="AA647" s="82"/>
      <c r="AB647" s="83"/>
      <c r="AC647" s="84"/>
      <c r="AD647" s="80"/>
      <c r="AE647" s="82"/>
      <c r="AF647" s="80"/>
      <c r="AG647" s="82"/>
      <c r="AH647" s="80"/>
      <c r="AI647" s="81"/>
      <c r="AJ647" s="80"/>
      <c r="AK647" s="82"/>
      <c r="AL647" s="80"/>
      <c r="AM647" s="82"/>
      <c r="AN647" s="80"/>
      <c r="AO647" s="82"/>
      <c r="AP647" s="80"/>
      <c r="AQ647" s="81"/>
      <c r="AR647" s="80"/>
      <c r="AS647" s="81"/>
      <c r="AT647" s="80"/>
      <c r="AU647" s="82"/>
      <c r="AV647" s="80"/>
      <c r="AW647" s="82"/>
      <c r="AX647" s="73"/>
      <c r="AY647" s="79"/>
      <c r="AZ647" s="85"/>
      <c r="BA647" s="86"/>
      <c r="BB647" s="80"/>
      <c r="BC647" s="81"/>
      <c r="BD647" s="80"/>
      <c r="BE647" s="81"/>
      <c r="BF647" s="80" t="s">
        <v>2524</v>
      </c>
      <c r="BG647" s="81">
        <v>54.23</v>
      </c>
      <c r="BH647" s="73"/>
      <c r="BI647" s="79"/>
      <c r="BJ647" s="80"/>
      <c r="BK647" s="81"/>
      <c r="BL647" s="80"/>
      <c r="BM647" s="82"/>
      <c r="BN647" s="80"/>
      <c r="BO647" s="81"/>
      <c r="BP647" s="80"/>
      <c r="BQ647" s="81"/>
      <c r="BR647" s="80"/>
      <c r="BS647" s="81"/>
      <c r="BT647" s="80" t="s">
        <v>2525</v>
      </c>
      <c r="BU647" s="81">
        <v>51.34</v>
      </c>
      <c r="BV647" s="80"/>
      <c r="BW647" s="82"/>
      <c r="BX647" s="80"/>
      <c r="BY647" s="82"/>
      <c r="BZ647" s="80"/>
      <c r="CA647" s="82"/>
      <c r="CB647" s="80"/>
      <c r="CC647" s="82"/>
      <c r="CD647" s="80"/>
      <c r="CE647" s="82"/>
      <c r="CF647" s="80"/>
      <c r="CG647" s="82"/>
      <c r="CH647" s="80"/>
      <c r="CI647" s="82"/>
      <c r="CJ647" s="80"/>
      <c r="CK647" s="82"/>
      <c r="CL647" s="80"/>
      <c r="CM647" s="82"/>
      <c r="CN647" s="80"/>
      <c r="CO647" s="82"/>
      <c r="CP647" s="80"/>
      <c r="CQ647" s="82"/>
      <c r="CR647" s="80"/>
      <c r="CS647" s="82"/>
      <c r="CT647" s="80"/>
      <c r="CU647" s="82"/>
      <c r="CV647" s="80"/>
      <c r="CW647" s="82"/>
      <c r="CX647" s="80"/>
      <c r="CY647" s="82"/>
      <c r="CZ647" s="80"/>
      <c r="DA647" s="82"/>
      <c r="DB647" s="80"/>
      <c r="DC647" s="82"/>
      <c r="DD647" s="80"/>
      <c r="DE647" s="82"/>
      <c r="DF647" s="80"/>
      <c r="DG647" s="82"/>
      <c r="DH647" s="80"/>
      <c r="DI647" s="81"/>
      <c r="DJ647" s="80"/>
      <c r="DK647" s="81"/>
      <c r="DL647" s="87"/>
      <c r="DM647" s="88"/>
      <c r="DN647" s="63"/>
      <c r="DO647" s="64"/>
      <c r="DP647" s="63"/>
      <c r="DQ647" s="64"/>
      <c r="DR647" s="95"/>
      <c r="DS647" s="96"/>
      <c r="DT647" s="63"/>
      <c r="DU647" s="65"/>
      <c r="DV647" s="63"/>
      <c r="DW647" s="65"/>
      <c r="DX647" s="63"/>
      <c r="DY647" s="97"/>
      <c r="DZ647" s="63"/>
      <c r="EA647" s="97"/>
      <c r="EB647" s="63"/>
      <c r="EC647" s="65"/>
    </row>
    <row r="648" spans="1:133" s="66" customFormat="1" x14ac:dyDescent="0.3">
      <c r="A648" s="67">
        <v>109</v>
      </c>
      <c r="B648" s="68">
        <f>COUNT(J648:EC648)</f>
        <v>2</v>
      </c>
      <c r="C648" s="69">
        <f>D648+E648</f>
        <v>105.32</v>
      </c>
      <c r="D648" s="68" t="str">
        <f>IF(B648&gt;17,(B648-17)*2,"0")</f>
        <v>0</v>
      </c>
      <c r="E648" s="70">
        <f>K648+M648+O648+Q648+S648+U648+W648+Y648+AA648+AC648+AE648+AG648+AI648+AK648+AM648+AO648+AQ648+AS648+AU648+AW648+AY648+BA648+BC648+BE648+BG648+BI648+BK648+BM648+BO648+BQ648+BS648+BU648+BW648+BY648+CA648+CC648+CE648+CG648+CI648+CK648+CM648+CO648+CQ648+CS648+CU648+CW648+CY648+DA648+DC648+DE648+DG648+DI648+DK648+EC648+DM648</f>
        <v>105.32</v>
      </c>
      <c r="F648" s="71" t="s">
        <v>1764</v>
      </c>
      <c r="G648" s="71">
        <v>1976</v>
      </c>
      <c r="H648" s="72" t="s">
        <v>2526</v>
      </c>
      <c r="I648" s="72" t="s">
        <v>2527</v>
      </c>
      <c r="J648" s="98"/>
      <c r="K648" s="74"/>
      <c r="L648" s="75"/>
      <c r="M648" s="76"/>
      <c r="N648" s="75"/>
      <c r="O648" s="76"/>
      <c r="P648" s="75"/>
      <c r="Q648" s="76"/>
      <c r="R648" s="75" t="s">
        <v>2230</v>
      </c>
      <c r="S648" s="77">
        <v>50.5</v>
      </c>
      <c r="T648" s="78"/>
      <c r="U648" s="99"/>
      <c r="V648" s="80"/>
      <c r="W648" s="81"/>
      <c r="X648" s="80"/>
      <c r="Y648" s="82"/>
      <c r="Z648" s="80"/>
      <c r="AA648" s="82"/>
      <c r="AB648" s="83"/>
      <c r="AC648" s="84"/>
      <c r="AD648" s="80"/>
      <c r="AE648" s="82"/>
      <c r="AF648" s="80"/>
      <c r="AG648" s="82"/>
      <c r="AH648" s="80"/>
      <c r="AI648" s="81"/>
      <c r="AJ648" s="80"/>
      <c r="AK648" s="82"/>
      <c r="AL648" s="80"/>
      <c r="AM648" s="82"/>
      <c r="AN648" s="80"/>
      <c r="AO648" s="82"/>
      <c r="AP648" s="80"/>
      <c r="AQ648" s="81"/>
      <c r="AR648" s="80"/>
      <c r="AS648" s="81"/>
      <c r="AT648" s="80"/>
      <c r="AU648" s="82"/>
      <c r="AV648" s="80"/>
      <c r="AW648" s="82"/>
      <c r="AX648" s="73"/>
      <c r="AY648" s="79"/>
      <c r="AZ648" s="85"/>
      <c r="BA648" s="86"/>
      <c r="BB648" s="80"/>
      <c r="BC648" s="81"/>
      <c r="BD648" s="80"/>
      <c r="BE648" s="81"/>
      <c r="BF648" s="80"/>
      <c r="BG648" s="81"/>
      <c r="BH648" s="73"/>
      <c r="BI648" s="79"/>
      <c r="BJ648" s="80"/>
      <c r="BK648" s="81"/>
      <c r="BL648" s="80"/>
      <c r="BM648" s="82"/>
      <c r="BN648" s="80"/>
      <c r="BO648" s="81"/>
      <c r="BP648" s="80"/>
      <c r="BQ648" s="81"/>
      <c r="BR648" s="80"/>
      <c r="BS648" s="81"/>
      <c r="BT648" s="80"/>
      <c r="BU648" s="81"/>
      <c r="BV648" s="80"/>
      <c r="BW648" s="82"/>
      <c r="BX648" s="80" t="s">
        <v>2528</v>
      </c>
      <c r="BY648" s="82">
        <v>54.82</v>
      </c>
      <c r="BZ648" s="80"/>
      <c r="CA648" s="82"/>
      <c r="CB648" s="80"/>
      <c r="CC648" s="82"/>
      <c r="CD648" s="80"/>
      <c r="CE648" s="82"/>
      <c r="CF648" s="80"/>
      <c r="CG648" s="82"/>
      <c r="CH648" s="80"/>
      <c r="CI648" s="82"/>
      <c r="CJ648" s="80"/>
      <c r="CK648" s="82"/>
      <c r="CL648" s="80"/>
      <c r="CM648" s="82"/>
      <c r="CN648" s="80"/>
      <c r="CO648" s="82"/>
      <c r="CP648" s="80"/>
      <c r="CQ648" s="82"/>
      <c r="CR648" s="80"/>
      <c r="CS648" s="82"/>
      <c r="CT648" s="80"/>
      <c r="CU648" s="82"/>
      <c r="CV648" s="80"/>
      <c r="CW648" s="82"/>
      <c r="CX648" s="80"/>
      <c r="CY648" s="82"/>
      <c r="CZ648" s="80"/>
      <c r="DA648" s="82"/>
      <c r="DB648" s="80"/>
      <c r="DC648" s="82"/>
      <c r="DD648" s="80"/>
      <c r="DE648" s="82"/>
      <c r="DF648" s="80"/>
      <c r="DG648" s="82"/>
      <c r="DH648" s="80"/>
      <c r="DI648" s="81"/>
      <c r="DJ648" s="80"/>
      <c r="DK648" s="81"/>
      <c r="DL648" s="87"/>
      <c r="DM648" s="88"/>
      <c r="DN648" s="63"/>
      <c r="DO648" s="64"/>
      <c r="DP648" s="63"/>
      <c r="DQ648" s="64"/>
      <c r="DR648" s="95"/>
      <c r="DS648" s="96"/>
      <c r="DT648" s="63"/>
      <c r="DU648" s="65"/>
      <c r="DV648" s="63"/>
      <c r="DW648" s="65"/>
      <c r="DX648" s="63"/>
      <c r="DY648" s="97"/>
      <c r="DZ648" s="63"/>
      <c r="EA648" s="97"/>
      <c r="EB648" s="63"/>
      <c r="EC648" s="65"/>
    </row>
    <row r="649" spans="1:133" s="66" customFormat="1" x14ac:dyDescent="0.3">
      <c r="A649" s="67">
        <v>110</v>
      </c>
      <c r="B649" s="68">
        <f>COUNT(J649:EC649)</f>
        <v>2</v>
      </c>
      <c r="C649" s="69">
        <f>D649+E649</f>
        <v>105.13</v>
      </c>
      <c r="D649" s="68" t="str">
        <f>IF(B649&gt;17,(B649-17)*2,"0")</f>
        <v>0</v>
      </c>
      <c r="E649" s="70">
        <f>K649+M649+O649+Q649+S649+U649+W649+Y649+AA649+AC649+AE649+AG649+AI649+AK649+AM649+AO649+AQ649+AS649+AU649+AW649+AY649+BA649+BC649+BE649+BG649+BI649+BK649+BM649+BO649+BQ649+BS649+BU649+BW649+BY649+CA649+CC649+CE649+CG649+CI649+CK649+CM649+CO649+CQ649+CS649+CU649+CW649+CY649+DA649+DC649+DE649+DG649+DI649+DK649+EC649+DM649</f>
        <v>105.13</v>
      </c>
      <c r="F649" s="71" t="s">
        <v>1764</v>
      </c>
      <c r="G649" s="71">
        <v>1976</v>
      </c>
      <c r="H649" s="72" t="s">
        <v>2529</v>
      </c>
      <c r="I649" s="72" t="s">
        <v>896</v>
      </c>
      <c r="J649" s="98"/>
      <c r="K649" s="74"/>
      <c r="L649" s="75"/>
      <c r="M649" s="76"/>
      <c r="N649" s="75"/>
      <c r="O649" s="76"/>
      <c r="P649" s="75"/>
      <c r="Q649" s="76"/>
      <c r="R649" s="75"/>
      <c r="S649" s="77"/>
      <c r="T649" s="78"/>
      <c r="U649" s="99"/>
      <c r="V649" s="80"/>
      <c r="W649" s="81"/>
      <c r="X649" s="80"/>
      <c r="Y649" s="82"/>
      <c r="Z649" s="80"/>
      <c r="AA649" s="82"/>
      <c r="AB649" s="83"/>
      <c r="AC649" s="84"/>
      <c r="AD649" s="80"/>
      <c r="AE649" s="82"/>
      <c r="AF649" s="80"/>
      <c r="AG649" s="82"/>
      <c r="AH649" s="80"/>
      <c r="AI649" s="81"/>
      <c r="AJ649" s="80"/>
      <c r="AK649" s="82"/>
      <c r="AL649" s="80"/>
      <c r="AM649" s="82"/>
      <c r="AN649" s="80"/>
      <c r="AO649" s="82"/>
      <c r="AP649" s="80"/>
      <c r="AQ649" s="81"/>
      <c r="AR649" s="80"/>
      <c r="AS649" s="81"/>
      <c r="AT649" s="80"/>
      <c r="AU649" s="82"/>
      <c r="AV649" s="80"/>
      <c r="AW649" s="82"/>
      <c r="AX649" s="73"/>
      <c r="AY649" s="79"/>
      <c r="AZ649" s="85"/>
      <c r="BA649" s="86"/>
      <c r="BB649" s="80"/>
      <c r="BC649" s="81"/>
      <c r="BD649" s="80"/>
      <c r="BE649" s="81"/>
      <c r="BF649" s="80"/>
      <c r="BG649" s="81"/>
      <c r="BH649" s="73" t="s">
        <v>2530</v>
      </c>
      <c r="BI649" s="79">
        <v>49.92</v>
      </c>
      <c r="BJ649" s="80"/>
      <c r="BK649" s="81"/>
      <c r="BL649" s="80"/>
      <c r="BM649" s="82"/>
      <c r="BN649" s="80"/>
      <c r="BO649" s="81"/>
      <c r="BP649" s="80"/>
      <c r="BQ649" s="81"/>
      <c r="BR649" s="80" t="s">
        <v>2269</v>
      </c>
      <c r="BS649" s="81">
        <v>55.21</v>
      </c>
      <c r="BT649" s="80"/>
      <c r="BU649" s="81"/>
      <c r="BV649" s="80"/>
      <c r="BW649" s="82"/>
      <c r="BX649" s="80"/>
      <c r="BY649" s="82"/>
      <c r="BZ649" s="80"/>
      <c r="CA649" s="82"/>
      <c r="CB649" s="80"/>
      <c r="CC649" s="82"/>
      <c r="CD649" s="80"/>
      <c r="CE649" s="82"/>
      <c r="CF649" s="80"/>
      <c r="CG649" s="82"/>
      <c r="CH649" s="80"/>
      <c r="CI649" s="82"/>
      <c r="CJ649" s="80"/>
      <c r="CK649" s="82"/>
      <c r="CL649" s="80"/>
      <c r="CM649" s="82"/>
      <c r="CN649" s="80"/>
      <c r="CO649" s="82"/>
      <c r="CP649" s="80"/>
      <c r="CQ649" s="82"/>
      <c r="CR649" s="80"/>
      <c r="CS649" s="82"/>
      <c r="CT649" s="80"/>
      <c r="CU649" s="82"/>
      <c r="CV649" s="80"/>
      <c r="CW649" s="82"/>
      <c r="CX649" s="80"/>
      <c r="CY649" s="82"/>
      <c r="CZ649" s="80"/>
      <c r="DA649" s="82"/>
      <c r="DB649" s="80"/>
      <c r="DC649" s="82"/>
      <c r="DD649" s="80"/>
      <c r="DE649" s="82"/>
      <c r="DF649" s="80"/>
      <c r="DG649" s="82"/>
      <c r="DH649" s="80"/>
      <c r="DI649" s="81"/>
      <c r="DJ649" s="80"/>
      <c r="DK649" s="81"/>
      <c r="DL649" s="87"/>
      <c r="DM649" s="88"/>
      <c r="DN649" s="63"/>
      <c r="DO649" s="64"/>
      <c r="DP649" s="63"/>
      <c r="DQ649" s="64"/>
      <c r="DR649" s="95"/>
      <c r="DS649" s="96"/>
      <c r="DT649" s="63"/>
      <c r="DU649" s="65"/>
      <c r="DV649" s="63"/>
      <c r="DW649" s="65"/>
      <c r="DX649" s="63"/>
      <c r="DY649" s="97"/>
      <c r="DZ649" s="63"/>
      <c r="EA649" s="97"/>
      <c r="EB649" s="63"/>
      <c r="EC649" s="65"/>
    </row>
    <row r="650" spans="1:133" s="66" customFormat="1" x14ac:dyDescent="0.3">
      <c r="A650" s="67">
        <v>111</v>
      </c>
      <c r="B650" s="68">
        <f>COUNT(J650:EC650)</f>
        <v>3</v>
      </c>
      <c r="C650" s="69">
        <f>D650+E650</f>
        <v>104.89</v>
      </c>
      <c r="D650" s="68" t="str">
        <f>IF(B650&gt;17,(B650-17)*2,"0")</f>
        <v>0</v>
      </c>
      <c r="E650" s="70">
        <f>K650+M650+O650+Q650+S650+U650+W650+Y650+AA650+AC650+AE650+AG650+AI650+AK650+AM650+AO650+AQ650+AS650+AU650+AW650+AY650+BA650+BC650+BE650+BG650+BI650+BK650+BM650+BO650+BQ650+BS650+BU650+BW650+BY650+CA650+CC650+CE650+CG650+CI650+CK650+CM650+CO650+CQ650+CS650+CU650+CW650+CY650+DA650+DC650+DE650+DG650+DI650+DK650+EC650+DM650</f>
        <v>104.89</v>
      </c>
      <c r="F650" s="71" t="s">
        <v>1764</v>
      </c>
      <c r="G650" s="71">
        <v>1979</v>
      </c>
      <c r="H650" s="72" t="s">
        <v>2531</v>
      </c>
      <c r="I650" s="72" t="s">
        <v>2532</v>
      </c>
      <c r="J650" s="98"/>
      <c r="K650" s="74"/>
      <c r="L650" s="75"/>
      <c r="M650" s="76"/>
      <c r="N650" s="75"/>
      <c r="O650" s="76"/>
      <c r="P650" s="75"/>
      <c r="Q650" s="76"/>
      <c r="R650" s="75"/>
      <c r="S650" s="77"/>
      <c r="T650" s="78"/>
      <c r="U650" s="99"/>
      <c r="V650" s="80"/>
      <c r="W650" s="81"/>
      <c r="X650" s="80"/>
      <c r="Y650" s="82"/>
      <c r="Z650" s="80"/>
      <c r="AA650" s="82"/>
      <c r="AB650" s="83" t="s">
        <v>2533</v>
      </c>
      <c r="AC650" s="84">
        <v>36.46</v>
      </c>
      <c r="AD650" s="80"/>
      <c r="AE650" s="82"/>
      <c r="AF650" s="80"/>
      <c r="AG650" s="82"/>
      <c r="AH650" s="80"/>
      <c r="AI650" s="81"/>
      <c r="AJ650" s="80"/>
      <c r="AK650" s="82"/>
      <c r="AL650" s="80"/>
      <c r="AM650" s="82"/>
      <c r="AN650" s="80" t="s">
        <v>2534</v>
      </c>
      <c r="AO650" s="82">
        <v>36.15</v>
      </c>
      <c r="AP650" s="80"/>
      <c r="AQ650" s="81"/>
      <c r="AR650" s="80"/>
      <c r="AS650" s="81"/>
      <c r="AT650" s="80"/>
      <c r="AU650" s="82"/>
      <c r="AV650" s="80"/>
      <c r="AW650" s="82"/>
      <c r="AX650" s="73"/>
      <c r="AY650" s="79"/>
      <c r="AZ650" s="85"/>
      <c r="BA650" s="86"/>
      <c r="BB650" s="80"/>
      <c r="BC650" s="81"/>
      <c r="BD650" s="80"/>
      <c r="BE650" s="81"/>
      <c r="BF650" s="80"/>
      <c r="BG650" s="81"/>
      <c r="BH650" s="73"/>
      <c r="BI650" s="79"/>
      <c r="BJ650" s="80"/>
      <c r="BK650" s="81"/>
      <c r="BL650" s="80" t="s">
        <v>2535</v>
      </c>
      <c r="BM650" s="82">
        <v>32.28</v>
      </c>
      <c r="BN650" s="80"/>
      <c r="BO650" s="81"/>
      <c r="BP650" s="80"/>
      <c r="BQ650" s="81"/>
      <c r="BR650" s="80"/>
      <c r="BS650" s="81"/>
      <c r="BT650" s="80"/>
      <c r="BU650" s="81"/>
      <c r="BV650" s="80"/>
      <c r="BW650" s="82"/>
      <c r="BX650" s="80"/>
      <c r="BY650" s="82"/>
      <c r="BZ650" s="80"/>
      <c r="CA650" s="82"/>
      <c r="CB650" s="80"/>
      <c r="CC650" s="82"/>
      <c r="CD650" s="80"/>
      <c r="CE650" s="82"/>
      <c r="CF650" s="80"/>
      <c r="CG650" s="82"/>
      <c r="CH650" s="80"/>
      <c r="CI650" s="82"/>
      <c r="CJ650" s="80"/>
      <c r="CK650" s="82"/>
      <c r="CL650" s="80"/>
      <c r="CM650" s="82"/>
      <c r="CN650" s="80"/>
      <c r="CO650" s="82"/>
      <c r="CP650" s="80"/>
      <c r="CQ650" s="82"/>
      <c r="CR650" s="80"/>
      <c r="CS650" s="82"/>
      <c r="CT650" s="80"/>
      <c r="CU650" s="82"/>
      <c r="CV650" s="80"/>
      <c r="CW650" s="82"/>
      <c r="CX650" s="80"/>
      <c r="CY650" s="82"/>
      <c r="CZ650" s="80"/>
      <c r="DA650" s="82"/>
      <c r="DB650" s="80"/>
      <c r="DC650" s="82"/>
      <c r="DD650" s="80"/>
      <c r="DE650" s="82"/>
      <c r="DF650" s="80"/>
      <c r="DG650" s="82"/>
      <c r="DH650" s="80"/>
      <c r="DI650" s="81"/>
      <c r="DJ650" s="80"/>
      <c r="DK650" s="81"/>
      <c r="DL650" s="87"/>
      <c r="DM650" s="88"/>
      <c r="DN650" s="63"/>
      <c r="DO650" s="64"/>
      <c r="DP650" s="63"/>
      <c r="DQ650" s="64"/>
      <c r="DR650" s="95"/>
      <c r="DS650" s="96"/>
      <c r="DT650" s="63"/>
      <c r="DU650" s="65"/>
      <c r="DV650" s="63"/>
      <c r="DW650" s="65"/>
      <c r="DX650" s="63"/>
      <c r="DY650" s="97"/>
      <c r="DZ650" s="63"/>
      <c r="EA650" s="97"/>
      <c r="EB650" s="63"/>
      <c r="EC650" s="65"/>
    </row>
    <row r="651" spans="1:133" s="66" customFormat="1" x14ac:dyDescent="0.3">
      <c r="A651" s="67">
        <v>112</v>
      </c>
      <c r="B651" s="68">
        <f>COUNT(J651:EC651)</f>
        <v>2</v>
      </c>
      <c r="C651" s="69">
        <f>D651+E651</f>
        <v>104.47</v>
      </c>
      <c r="D651" s="68" t="str">
        <f>IF(B651&gt;17,(B651-17)*2,"0")</f>
        <v>0</v>
      </c>
      <c r="E651" s="70">
        <f>K651+M651+O651+Q651+S651+U651+W651+Y651+AA651+AC651+AE651+AG651+AI651+AK651+AM651+AO651+AQ651+AS651+AU651+AW651+AY651+BA651+BC651+BE651+BG651+BI651+BK651+BM651+BO651+BQ651+BS651+BU651+BW651+BY651+CA651+CC651+CE651+CG651+CI651+CK651+CM651+CO651+CQ651+CS651+CU651+CW651+CY651+DA651+DC651+DE651+DG651+DI651+DK651+EC651+DM651</f>
        <v>104.47</v>
      </c>
      <c r="F651" s="71" t="s">
        <v>1764</v>
      </c>
      <c r="G651" s="71">
        <v>1974</v>
      </c>
      <c r="H651" s="72" t="s">
        <v>2536</v>
      </c>
      <c r="I651" s="72"/>
      <c r="J651" s="98"/>
      <c r="K651" s="74"/>
      <c r="L651" s="75"/>
      <c r="M651" s="76"/>
      <c r="N651" s="75"/>
      <c r="O651" s="76"/>
      <c r="P651" s="75"/>
      <c r="Q651" s="76"/>
      <c r="R651" s="75"/>
      <c r="S651" s="77"/>
      <c r="T651" s="78"/>
      <c r="U651" s="99"/>
      <c r="V651" s="80"/>
      <c r="W651" s="81"/>
      <c r="X651" s="80"/>
      <c r="Y651" s="82"/>
      <c r="Z651" s="80"/>
      <c r="AA651" s="82"/>
      <c r="AB651" s="83"/>
      <c r="AC651" s="84"/>
      <c r="AD651" s="80"/>
      <c r="AE651" s="82"/>
      <c r="AF651" s="80"/>
      <c r="AG651" s="82"/>
      <c r="AH651" s="80"/>
      <c r="AI651" s="81"/>
      <c r="AJ651" s="80"/>
      <c r="AK651" s="82"/>
      <c r="AL651" s="80"/>
      <c r="AM651" s="82"/>
      <c r="AN651" s="80" t="s">
        <v>573</v>
      </c>
      <c r="AO651" s="82">
        <v>48.48</v>
      </c>
      <c r="AP651" s="80"/>
      <c r="AQ651" s="81"/>
      <c r="AR651" s="80"/>
      <c r="AS651" s="81"/>
      <c r="AT651" s="80"/>
      <c r="AU651" s="82"/>
      <c r="AV651" s="80"/>
      <c r="AW651" s="82"/>
      <c r="AX651" s="73"/>
      <c r="AY651" s="79"/>
      <c r="AZ651" s="85"/>
      <c r="BA651" s="86"/>
      <c r="BB651" s="80"/>
      <c r="BC651" s="81"/>
      <c r="BD651" s="80"/>
      <c r="BE651" s="81"/>
      <c r="BF651" s="80"/>
      <c r="BG651" s="81"/>
      <c r="BH651" s="73"/>
      <c r="BI651" s="79"/>
      <c r="BJ651" s="80"/>
      <c r="BK651" s="81"/>
      <c r="BL651" s="80"/>
      <c r="BM651" s="82"/>
      <c r="BN651" s="80"/>
      <c r="BO651" s="81"/>
      <c r="BP651" s="80"/>
      <c r="BQ651" s="81"/>
      <c r="BR651" s="80" t="s">
        <v>2537</v>
      </c>
      <c r="BS651" s="81">
        <v>55.99</v>
      </c>
      <c r="BT651" s="80"/>
      <c r="BU651" s="81"/>
      <c r="BV651" s="80"/>
      <c r="BW651" s="82"/>
      <c r="BX651" s="80"/>
      <c r="BY651" s="82"/>
      <c r="BZ651" s="80"/>
      <c r="CA651" s="82"/>
      <c r="CB651" s="80"/>
      <c r="CC651" s="82"/>
      <c r="CD651" s="80"/>
      <c r="CE651" s="82"/>
      <c r="CF651" s="80"/>
      <c r="CG651" s="82"/>
      <c r="CH651" s="80"/>
      <c r="CI651" s="82"/>
      <c r="CJ651" s="80"/>
      <c r="CK651" s="82"/>
      <c r="CL651" s="80"/>
      <c r="CM651" s="82"/>
      <c r="CN651" s="80"/>
      <c r="CO651" s="82"/>
      <c r="CP651" s="80"/>
      <c r="CQ651" s="82"/>
      <c r="CR651" s="80"/>
      <c r="CS651" s="82"/>
      <c r="CT651" s="80"/>
      <c r="CU651" s="82"/>
      <c r="CV651" s="80"/>
      <c r="CW651" s="82"/>
      <c r="CX651" s="80"/>
      <c r="CY651" s="82"/>
      <c r="CZ651" s="80"/>
      <c r="DA651" s="82"/>
      <c r="DB651" s="80"/>
      <c r="DC651" s="82"/>
      <c r="DD651" s="80"/>
      <c r="DE651" s="82"/>
      <c r="DF651" s="80"/>
      <c r="DG651" s="82"/>
      <c r="DH651" s="80"/>
      <c r="DI651" s="81"/>
      <c r="DJ651" s="80"/>
      <c r="DK651" s="81"/>
      <c r="DL651" s="87"/>
      <c r="DM651" s="88"/>
      <c r="DN651" s="63"/>
      <c r="DO651" s="64"/>
      <c r="DP651" s="63"/>
      <c r="DQ651" s="64"/>
      <c r="DR651" s="95"/>
      <c r="DS651" s="96"/>
      <c r="DT651" s="63"/>
      <c r="DU651" s="65"/>
      <c r="DV651" s="63"/>
      <c r="DW651" s="65"/>
      <c r="DX651" s="63"/>
      <c r="DY651" s="97"/>
      <c r="DZ651" s="63"/>
      <c r="EA651" s="97"/>
      <c r="EB651" s="63"/>
      <c r="EC651" s="65"/>
    </row>
    <row r="652" spans="1:133" s="66" customFormat="1" x14ac:dyDescent="0.3">
      <c r="A652" s="67">
        <v>113</v>
      </c>
      <c r="B652" s="68">
        <f>COUNT(J652:EC652)</f>
        <v>2</v>
      </c>
      <c r="C652" s="69">
        <f>D652+E652</f>
        <v>103.77000000000001</v>
      </c>
      <c r="D652" s="68" t="str">
        <f>IF(B652&gt;17,(B652-17)*2,"0")</f>
        <v>0</v>
      </c>
      <c r="E652" s="70">
        <f>K652+M652+O652+Q652+S652+U652+W652+Y652+AA652+AC652+AE652+AG652+AI652+AK652+AM652+AO652+AQ652+AS652+AU652+AW652+AY652+BA652+BC652+BE652+BG652+BI652+BK652+BM652+BO652+BQ652+BS652+BU652+BW652+BY652+CA652+CC652+CE652+CG652+CI652+CK652+CM652+CO652+CQ652+CS652+CU652+CW652+CY652+DA652+DC652+DE652+DG652+DI652+DK652+EC652+DM652</f>
        <v>103.77000000000001</v>
      </c>
      <c r="F652" s="71" t="s">
        <v>1764</v>
      </c>
      <c r="G652" s="71">
        <v>1978</v>
      </c>
      <c r="H652" s="72" t="s">
        <v>2538</v>
      </c>
      <c r="I652" s="72" t="s">
        <v>2329</v>
      </c>
      <c r="J652" s="98"/>
      <c r="K652" s="74"/>
      <c r="L652" s="75"/>
      <c r="M652" s="76"/>
      <c r="N652" s="75"/>
      <c r="O652" s="76"/>
      <c r="P652" s="75"/>
      <c r="Q652" s="76"/>
      <c r="R652" s="75"/>
      <c r="S652" s="77"/>
      <c r="T652" s="78"/>
      <c r="U652" s="99"/>
      <c r="V652" s="80" t="s">
        <v>2539</v>
      </c>
      <c r="W652" s="81">
        <v>54.52</v>
      </c>
      <c r="X652" s="80"/>
      <c r="Y652" s="82"/>
      <c r="Z652" s="80"/>
      <c r="AA652" s="82"/>
      <c r="AB652" s="83"/>
      <c r="AC652" s="84"/>
      <c r="AD652" s="80"/>
      <c r="AE652" s="82"/>
      <c r="AF652" s="80"/>
      <c r="AG652" s="82"/>
      <c r="AH652" s="80"/>
      <c r="AI652" s="81"/>
      <c r="AJ652" s="80"/>
      <c r="AK652" s="82"/>
      <c r="AL652" s="80"/>
      <c r="AM652" s="82"/>
      <c r="AN652" s="80"/>
      <c r="AO652" s="82"/>
      <c r="AP652" s="80"/>
      <c r="AQ652" s="81"/>
      <c r="AR652" s="80"/>
      <c r="AS652" s="81"/>
      <c r="AT652" s="80"/>
      <c r="AU652" s="82"/>
      <c r="AV652" s="80"/>
      <c r="AW652" s="82"/>
      <c r="AX652" s="73"/>
      <c r="AY652" s="79"/>
      <c r="AZ652" s="85"/>
      <c r="BA652" s="86"/>
      <c r="BB652" s="80"/>
      <c r="BC652" s="81"/>
      <c r="BD652" s="80"/>
      <c r="BE652" s="81"/>
      <c r="BF652" s="80"/>
      <c r="BG652" s="81"/>
      <c r="BH652" s="73"/>
      <c r="BI652" s="79"/>
      <c r="BJ652" s="80"/>
      <c r="BK652" s="81"/>
      <c r="BL652" s="80"/>
      <c r="BM652" s="82"/>
      <c r="BN652" s="80"/>
      <c r="BO652" s="81"/>
      <c r="BP652" s="80"/>
      <c r="BQ652" s="81"/>
      <c r="BR652" s="80"/>
      <c r="BS652" s="81"/>
      <c r="BT652" s="80"/>
      <c r="BU652" s="81"/>
      <c r="BV652" s="80"/>
      <c r="BW652" s="82"/>
      <c r="BX652" s="80"/>
      <c r="BY652" s="82"/>
      <c r="BZ652" s="80"/>
      <c r="CA652" s="82"/>
      <c r="CB652" s="80"/>
      <c r="CC652" s="82"/>
      <c r="CD652" s="80"/>
      <c r="CE652" s="82"/>
      <c r="CF652" s="80"/>
      <c r="CG652" s="82"/>
      <c r="CH652" s="80"/>
      <c r="CI652" s="82"/>
      <c r="CJ652" s="80"/>
      <c r="CK652" s="82"/>
      <c r="CL652" s="80"/>
      <c r="CM652" s="82"/>
      <c r="CN652" s="80"/>
      <c r="CO652" s="82"/>
      <c r="CP652" s="80"/>
      <c r="CQ652" s="82"/>
      <c r="CR652" s="80"/>
      <c r="CS652" s="82"/>
      <c r="CT652" s="80"/>
      <c r="CU652" s="82"/>
      <c r="CV652" s="80"/>
      <c r="CW652" s="82"/>
      <c r="CX652" s="80" t="s">
        <v>2540</v>
      </c>
      <c r="CY652" s="82">
        <v>49.25</v>
      </c>
      <c r="CZ652" s="80"/>
      <c r="DA652" s="82"/>
      <c r="DB652" s="80"/>
      <c r="DC652" s="82"/>
      <c r="DD652" s="80"/>
      <c r="DE652" s="82"/>
      <c r="DF652" s="80"/>
      <c r="DG652" s="82"/>
      <c r="DH652" s="80"/>
      <c r="DI652" s="81"/>
      <c r="DJ652" s="80"/>
      <c r="DK652" s="81"/>
      <c r="DL652" s="87"/>
      <c r="DM652" s="88"/>
      <c r="DN652" s="63"/>
      <c r="DO652" s="64"/>
      <c r="DP652" s="63"/>
      <c r="DQ652" s="64"/>
      <c r="DR652" s="95"/>
      <c r="DS652" s="96"/>
      <c r="DT652" s="63"/>
      <c r="DU652" s="65"/>
      <c r="DV652" s="63"/>
      <c r="DW652" s="65"/>
      <c r="DX652" s="63"/>
      <c r="DY652" s="97"/>
      <c r="DZ652" s="63"/>
      <c r="EA652" s="97"/>
      <c r="EB652" s="63"/>
      <c r="EC652" s="65"/>
    </row>
    <row r="653" spans="1:133" s="66" customFormat="1" x14ac:dyDescent="0.3">
      <c r="A653" s="67">
        <v>114</v>
      </c>
      <c r="B653" s="68">
        <f>COUNT(J653:EC653)</f>
        <v>2</v>
      </c>
      <c r="C653" s="69">
        <f>D653+E653</f>
        <v>103.45</v>
      </c>
      <c r="D653" s="68" t="str">
        <f>IF(B653&gt;17,(B653-17)*2,"0")</f>
        <v>0</v>
      </c>
      <c r="E653" s="70">
        <f>K653+M653+O653+Q653+S653+U653+W653+Y653+AA653+AC653+AE653+AG653+AI653+AK653+AM653+AO653+AQ653+AS653+AU653+AW653+AY653+BA653+BC653+BE653+BG653+BI653+BK653+BM653+BO653+BQ653+BS653+BU653+BW653+BY653+CA653+CC653+CE653+CG653+CI653+CK653+CM653+CO653+CQ653+CS653+CU653+CW653+CY653+DA653+DC653+DE653+DG653+DI653+DK653+EC653+DM653</f>
        <v>103.45</v>
      </c>
      <c r="F653" s="71" t="s">
        <v>1764</v>
      </c>
      <c r="G653" s="71">
        <v>1982</v>
      </c>
      <c r="H653" s="72" t="s">
        <v>2541</v>
      </c>
      <c r="I653" s="90" t="s">
        <v>2542</v>
      </c>
      <c r="J653" s="98"/>
      <c r="K653" s="74"/>
      <c r="L653" s="75"/>
      <c r="M653" s="76"/>
      <c r="N653" s="75"/>
      <c r="O653" s="76"/>
      <c r="P653" s="75"/>
      <c r="Q653" s="76"/>
      <c r="R653" s="75"/>
      <c r="S653" s="77"/>
      <c r="T653" s="78"/>
      <c r="U653" s="99"/>
      <c r="V653" s="80"/>
      <c r="W653" s="81"/>
      <c r="X653" s="80"/>
      <c r="Y653" s="82"/>
      <c r="Z653" s="80"/>
      <c r="AA653" s="82"/>
      <c r="AB653" s="83"/>
      <c r="AC653" s="84"/>
      <c r="AD653" s="80"/>
      <c r="AE653" s="82"/>
      <c r="AF653" s="80" t="s">
        <v>2543</v>
      </c>
      <c r="AG653" s="82">
        <v>45.95</v>
      </c>
      <c r="AH653" s="80"/>
      <c r="AI653" s="81"/>
      <c r="AJ653" s="80"/>
      <c r="AK653" s="82"/>
      <c r="AL653" s="80"/>
      <c r="AM653" s="82"/>
      <c r="AN653" s="80"/>
      <c r="AO653" s="82"/>
      <c r="AP653" s="80"/>
      <c r="AQ653" s="81"/>
      <c r="AR653" s="80"/>
      <c r="AS653" s="81"/>
      <c r="AT653" s="80"/>
      <c r="AU653" s="82"/>
      <c r="AV653" s="80"/>
      <c r="AW653" s="82"/>
      <c r="AX653" s="73"/>
      <c r="AY653" s="79"/>
      <c r="AZ653" s="85"/>
      <c r="BA653" s="86"/>
      <c r="BB653" s="80" t="s">
        <v>2544</v>
      </c>
      <c r="BC653" s="81">
        <v>57.5</v>
      </c>
      <c r="BD653" s="80"/>
      <c r="BE653" s="81"/>
      <c r="BF653" s="80"/>
      <c r="BG653" s="81"/>
      <c r="BH653" s="73"/>
      <c r="BI653" s="79"/>
      <c r="BJ653" s="80"/>
      <c r="BK653" s="81"/>
      <c r="BL653" s="80"/>
      <c r="BM653" s="82"/>
      <c r="BN653" s="80"/>
      <c r="BO653" s="81"/>
      <c r="BP653" s="80"/>
      <c r="BQ653" s="81"/>
      <c r="BR653" s="80"/>
      <c r="BS653" s="81"/>
      <c r="BT653" s="80"/>
      <c r="BU653" s="81"/>
      <c r="BV653" s="80"/>
      <c r="BW653" s="82"/>
      <c r="BX653" s="80"/>
      <c r="BY653" s="82"/>
      <c r="BZ653" s="80"/>
      <c r="CA653" s="82"/>
      <c r="CB653" s="80"/>
      <c r="CC653" s="82"/>
      <c r="CD653" s="80"/>
      <c r="CE653" s="82"/>
      <c r="CF653" s="80"/>
      <c r="CG653" s="82"/>
      <c r="CH653" s="80"/>
      <c r="CI653" s="82"/>
      <c r="CJ653" s="80"/>
      <c r="CK653" s="82"/>
      <c r="CL653" s="80"/>
      <c r="CM653" s="82"/>
      <c r="CN653" s="80"/>
      <c r="CO653" s="82"/>
      <c r="CP653" s="80"/>
      <c r="CQ653" s="82"/>
      <c r="CR653" s="80"/>
      <c r="CS653" s="82"/>
      <c r="CT653" s="80"/>
      <c r="CU653" s="82"/>
      <c r="CV653" s="80"/>
      <c r="CW653" s="82"/>
      <c r="CX653" s="80"/>
      <c r="CY653" s="82"/>
      <c r="CZ653" s="80"/>
      <c r="DA653" s="82"/>
      <c r="DB653" s="80"/>
      <c r="DC653" s="82"/>
      <c r="DD653" s="80"/>
      <c r="DE653" s="82"/>
      <c r="DF653" s="80"/>
      <c r="DG653" s="82"/>
      <c r="DH653" s="80"/>
      <c r="DI653" s="81"/>
      <c r="DJ653" s="80"/>
      <c r="DK653" s="81"/>
      <c r="DL653" s="87"/>
      <c r="DM653" s="88"/>
      <c r="DN653" s="63"/>
      <c r="DO653" s="64"/>
      <c r="DP653" s="63"/>
      <c r="DQ653" s="64"/>
      <c r="DR653" s="95"/>
      <c r="DS653" s="96"/>
      <c r="DT653" s="63"/>
      <c r="DU653" s="65"/>
      <c r="DV653" s="63"/>
      <c r="DW653" s="65"/>
      <c r="DX653" s="63"/>
      <c r="DY653" s="97"/>
      <c r="DZ653" s="63"/>
      <c r="EA653" s="97"/>
      <c r="EB653" s="63"/>
      <c r="EC653" s="65"/>
    </row>
    <row r="654" spans="1:133" s="66" customFormat="1" x14ac:dyDescent="0.3">
      <c r="A654" s="67">
        <v>115</v>
      </c>
      <c r="B654" s="68">
        <f>COUNT(J654:EC654)</f>
        <v>2</v>
      </c>
      <c r="C654" s="69">
        <f>D654+E654</f>
        <v>102.56</v>
      </c>
      <c r="D654" s="68" t="str">
        <f>IF(B654&gt;17,(B654-17)*2,"0")</f>
        <v>0</v>
      </c>
      <c r="E654" s="70">
        <f>K654+M654+O654+Q654+S654+U654+W654+Y654+AA654+AC654+AE654+AG654+AI654+AK654+AM654+AO654+AQ654+AS654+AU654+AW654+AY654+BA654+BC654+BE654+BG654+BI654+BK654+BM654+BO654+BQ654+BS654+BU654+BW654+BY654+CA654+CC654+CE654+CG654+CI654+CK654+CM654+CO654+CQ654+CS654+CU654+CW654+CY654+DA654+DC654+DE654+DG654+DI654+DK654+EC654+DM654</f>
        <v>102.56</v>
      </c>
      <c r="F654" s="71" t="s">
        <v>1764</v>
      </c>
      <c r="G654" s="71">
        <v>1975</v>
      </c>
      <c r="H654" s="72" t="s">
        <v>2545</v>
      </c>
      <c r="I654" s="72" t="s">
        <v>823</v>
      </c>
      <c r="J654" s="98"/>
      <c r="K654" s="74"/>
      <c r="L654" s="75"/>
      <c r="M654" s="76"/>
      <c r="N654" s="75" t="s">
        <v>2546</v>
      </c>
      <c r="O654" s="76">
        <v>47.5</v>
      </c>
      <c r="P654" s="75"/>
      <c r="Q654" s="76"/>
      <c r="R654" s="75"/>
      <c r="S654" s="77"/>
      <c r="T654" s="78"/>
      <c r="U654" s="99"/>
      <c r="V654" s="80"/>
      <c r="W654" s="81"/>
      <c r="X654" s="80"/>
      <c r="Y654" s="82"/>
      <c r="Z654" s="80"/>
      <c r="AA654" s="82"/>
      <c r="AB654" s="83" t="s">
        <v>1893</v>
      </c>
      <c r="AC654" s="84">
        <v>55.06</v>
      </c>
      <c r="AD654" s="80"/>
      <c r="AE654" s="82"/>
      <c r="AF654" s="80"/>
      <c r="AG654" s="82"/>
      <c r="AH654" s="80"/>
      <c r="AI654" s="81"/>
      <c r="AJ654" s="80"/>
      <c r="AK654" s="82"/>
      <c r="AL654" s="80"/>
      <c r="AM654" s="82"/>
      <c r="AN654" s="80"/>
      <c r="AO654" s="82"/>
      <c r="AP654" s="80"/>
      <c r="AQ654" s="81"/>
      <c r="AR654" s="80"/>
      <c r="AS654" s="81"/>
      <c r="AT654" s="80"/>
      <c r="AU654" s="82"/>
      <c r="AV654" s="80"/>
      <c r="AW654" s="82"/>
      <c r="AX654" s="73"/>
      <c r="AY654" s="79"/>
      <c r="AZ654" s="85"/>
      <c r="BA654" s="86"/>
      <c r="BB654" s="80"/>
      <c r="BC654" s="81"/>
      <c r="BD654" s="80"/>
      <c r="BE654" s="81"/>
      <c r="BF654" s="80"/>
      <c r="BG654" s="81"/>
      <c r="BH654" s="73"/>
      <c r="BI654" s="79"/>
      <c r="BJ654" s="80"/>
      <c r="BK654" s="81"/>
      <c r="BL654" s="80"/>
      <c r="BM654" s="82"/>
      <c r="BN654" s="80"/>
      <c r="BO654" s="81"/>
      <c r="BP654" s="80"/>
      <c r="BQ654" s="81"/>
      <c r="BR654" s="80"/>
      <c r="BS654" s="81"/>
      <c r="BT654" s="80"/>
      <c r="BU654" s="81"/>
      <c r="BV654" s="80"/>
      <c r="BW654" s="82"/>
      <c r="BX654" s="80"/>
      <c r="BY654" s="82"/>
      <c r="BZ654" s="80"/>
      <c r="CA654" s="82"/>
      <c r="CB654" s="80"/>
      <c r="CC654" s="82"/>
      <c r="CD654" s="80"/>
      <c r="CE654" s="82"/>
      <c r="CF654" s="80"/>
      <c r="CG654" s="82"/>
      <c r="CH654" s="80"/>
      <c r="CI654" s="82"/>
      <c r="CJ654" s="80"/>
      <c r="CK654" s="82"/>
      <c r="CL654" s="80"/>
      <c r="CM654" s="82"/>
      <c r="CN654" s="80"/>
      <c r="CO654" s="82"/>
      <c r="CP654" s="80"/>
      <c r="CQ654" s="82"/>
      <c r="CR654" s="80"/>
      <c r="CS654" s="82"/>
      <c r="CT654" s="80"/>
      <c r="CU654" s="82"/>
      <c r="CV654" s="80"/>
      <c r="CW654" s="82"/>
      <c r="CX654" s="80"/>
      <c r="CY654" s="82"/>
      <c r="CZ654" s="80"/>
      <c r="DA654" s="82"/>
      <c r="DB654" s="80"/>
      <c r="DC654" s="82"/>
      <c r="DD654" s="80"/>
      <c r="DE654" s="82"/>
      <c r="DF654" s="80"/>
      <c r="DG654" s="82"/>
      <c r="DH654" s="80"/>
      <c r="DI654" s="81"/>
      <c r="DJ654" s="80"/>
      <c r="DK654" s="81"/>
      <c r="DL654" s="87"/>
      <c r="DM654" s="88"/>
      <c r="DN654" s="63"/>
      <c r="DO654" s="64"/>
      <c r="DP654" s="63"/>
      <c r="DQ654" s="64"/>
      <c r="DR654" s="95"/>
      <c r="DS654" s="96"/>
      <c r="DT654" s="63"/>
      <c r="DU654" s="65"/>
      <c r="DV654" s="63"/>
      <c r="DW654" s="65"/>
      <c r="DX654" s="63"/>
      <c r="DY654" s="97"/>
      <c r="DZ654" s="63"/>
      <c r="EA654" s="97"/>
      <c r="EB654" s="63"/>
      <c r="EC654" s="65"/>
    </row>
    <row r="655" spans="1:133" s="66" customFormat="1" x14ac:dyDescent="0.3">
      <c r="A655" s="67">
        <v>116</v>
      </c>
      <c r="B655" s="68">
        <f>COUNT(J655:EC655)</f>
        <v>3</v>
      </c>
      <c r="C655" s="69">
        <f>D655+E655</f>
        <v>102.46000000000001</v>
      </c>
      <c r="D655" s="68" t="str">
        <f>IF(B655&gt;17,(B655-17)*2,"0")</f>
        <v>0</v>
      </c>
      <c r="E655" s="70">
        <f>K655+M655+O655+Q655+S655+U655+W655+Y655+AA655+AC655+AE655+AG655+AI655+AK655+AM655+AO655+AQ655+AS655+AU655+AW655+AY655+BA655+BC655+BE655+BG655+BI655+BK655+BM655+BO655+BQ655+BS655+BU655+BW655+BY655+CA655+CC655+CE655+CG655+CI655+CK655+CM655+CO655+CQ655+CS655+CU655+CW655+CY655+DA655+DC655+DE655+DG655+DI655+DK655+EC655+DM655</f>
        <v>102.46000000000001</v>
      </c>
      <c r="F655" s="71" t="s">
        <v>1764</v>
      </c>
      <c r="G655" s="71">
        <v>1981</v>
      </c>
      <c r="H655" s="72" t="s">
        <v>2547</v>
      </c>
      <c r="I655" s="72" t="s">
        <v>2548</v>
      </c>
      <c r="J655" s="98"/>
      <c r="K655" s="74"/>
      <c r="L655" s="75"/>
      <c r="M655" s="76"/>
      <c r="N655" s="75"/>
      <c r="O655" s="76"/>
      <c r="P655" s="75"/>
      <c r="Q655" s="76"/>
      <c r="R655" s="75"/>
      <c r="S655" s="77"/>
      <c r="T655" s="78"/>
      <c r="U655" s="99"/>
      <c r="V655" s="80"/>
      <c r="W655" s="81"/>
      <c r="X655" s="80"/>
      <c r="Y655" s="82"/>
      <c r="Z655" s="80"/>
      <c r="AA655" s="82"/>
      <c r="AB655" s="83"/>
      <c r="AC655" s="84"/>
      <c r="AD655" s="80"/>
      <c r="AE655" s="82"/>
      <c r="AF655" s="80"/>
      <c r="AG655" s="82"/>
      <c r="AH655" s="80"/>
      <c r="AI655" s="81"/>
      <c r="AJ655" s="80"/>
      <c r="AK655" s="82"/>
      <c r="AL655" s="80"/>
      <c r="AM655" s="82"/>
      <c r="AN655" s="80"/>
      <c r="AO655" s="82"/>
      <c r="AP655" s="80"/>
      <c r="AQ655" s="81"/>
      <c r="AR655" s="80"/>
      <c r="AS655" s="81"/>
      <c r="AT655" s="80"/>
      <c r="AU655" s="82"/>
      <c r="AV655" s="80"/>
      <c r="AW655" s="82"/>
      <c r="AX655" s="73"/>
      <c r="AY655" s="79"/>
      <c r="AZ655" s="85"/>
      <c r="BA655" s="86"/>
      <c r="BB655" s="80"/>
      <c r="BC655" s="81"/>
      <c r="BD655" s="80" t="s">
        <v>2549</v>
      </c>
      <c r="BE655" s="81">
        <v>35.75</v>
      </c>
      <c r="BF655" s="80"/>
      <c r="BG655" s="81"/>
      <c r="BH655" s="73"/>
      <c r="BI655" s="79"/>
      <c r="BJ655" s="80" t="s">
        <v>2550</v>
      </c>
      <c r="BK655" s="81">
        <v>33.31</v>
      </c>
      <c r="BL655" s="80"/>
      <c r="BM655" s="82"/>
      <c r="BN655" s="80"/>
      <c r="BO655" s="81"/>
      <c r="BP655" s="80"/>
      <c r="BQ655" s="81"/>
      <c r="BR655" s="80"/>
      <c r="BS655" s="81"/>
      <c r="BT655" s="80" t="s">
        <v>2551</v>
      </c>
      <c r="BU655" s="81">
        <v>33.4</v>
      </c>
      <c r="BV655" s="80"/>
      <c r="BW655" s="82"/>
      <c r="BX655" s="80"/>
      <c r="BY655" s="82"/>
      <c r="BZ655" s="80"/>
      <c r="CA655" s="82"/>
      <c r="CB655" s="80"/>
      <c r="CC655" s="82"/>
      <c r="CD655" s="80"/>
      <c r="CE655" s="82"/>
      <c r="CF655" s="80"/>
      <c r="CG655" s="82"/>
      <c r="CH655" s="80"/>
      <c r="CI655" s="82"/>
      <c r="CJ655" s="80"/>
      <c r="CK655" s="82"/>
      <c r="CL655" s="80"/>
      <c r="CM655" s="82"/>
      <c r="CN655" s="80"/>
      <c r="CO655" s="82"/>
      <c r="CP655" s="80"/>
      <c r="CQ655" s="82"/>
      <c r="CR655" s="80"/>
      <c r="CS655" s="82"/>
      <c r="CT655" s="80"/>
      <c r="CU655" s="82"/>
      <c r="CV655" s="80"/>
      <c r="CW655" s="82"/>
      <c r="CX655" s="80"/>
      <c r="CY655" s="82"/>
      <c r="CZ655" s="80"/>
      <c r="DA655" s="82"/>
      <c r="DB655" s="80"/>
      <c r="DC655" s="82"/>
      <c r="DD655" s="80"/>
      <c r="DE655" s="82"/>
      <c r="DF655" s="80"/>
      <c r="DG655" s="82"/>
      <c r="DH655" s="80"/>
      <c r="DI655" s="81"/>
      <c r="DJ655" s="80"/>
      <c r="DK655" s="81"/>
      <c r="DL655" s="87"/>
      <c r="DM655" s="88"/>
      <c r="DN655" s="63"/>
      <c r="DO655" s="64"/>
      <c r="DP655" s="63"/>
      <c r="DQ655" s="64"/>
      <c r="DR655" s="95"/>
      <c r="DS655" s="96"/>
      <c r="DT655" s="63"/>
      <c r="DU655" s="65"/>
      <c r="DV655" s="63"/>
      <c r="DW655" s="65"/>
      <c r="DX655" s="63"/>
      <c r="DY655" s="97"/>
      <c r="DZ655" s="63"/>
      <c r="EA655" s="97"/>
      <c r="EB655" s="63"/>
      <c r="EC655" s="65"/>
    </row>
    <row r="656" spans="1:133" s="66" customFormat="1" x14ac:dyDescent="0.3">
      <c r="A656" s="67">
        <v>117</v>
      </c>
      <c r="B656" s="68">
        <f>COUNT(J656:EC656)</f>
        <v>2</v>
      </c>
      <c r="C656" s="69">
        <f>D656+E656</f>
        <v>101.52000000000001</v>
      </c>
      <c r="D656" s="68" t="str">
        <f>IF(B656&gt;17,(B656-17)*2,"0")</f>
        <v>0</v>
      </c>
      <c r="E656" s="70">
        <f>K656+M656+O656+Q656+S656+U656+W656+Y656+AA656+AC656+AE656+AG656+AI656+AK656+AM656+AO656+AQ656+AS656+AU656+AW656+AY656+BA656+BC656+BE656+BG656+BI656+BK656+BM656+BO656+BQ656+BS656+BU656+BW656+BY656+CA656+CC656+CE656+CG656+CI656+CK656+CM656+CO656+CQ656+CS656+CU656+CW656+CY656+DA656+DC656+DE656+DG656+DI656+DK656+EC656+DM656</f>
        <v>101.52000000000001</v>
      </c>
      <c r="F656" s="71" t="s">
        <v>1764</v>
      </c>
      <c r="G656" s="71">
        <v>1975</v>
      </c>
      <c r="H656" s="72" t="s">
        <v>2552</v>
      </c>
      <c r="I656" s="72" t="s">
        <v>2553</v>
      </c>
      <c r="J656" s="98"/>
      <c r="K656" s="74"/>
      <c r="L656" s="75"/>
      <c r="M656" s="76"/>
      <c r="N656" s="75"/>
      <c r="O656" s="76"/>
      <c r="P656" s="75"/>
      <c r="Q656" s="76"/>
      <c r="R656" s="75"/>
      <c r="S656" s="77"/>
      <c r="T656" s="78"/>
      <c r="U656" s="99"/>
      <c r="V656" s="80"/>
      <c r="W656" s="81"/>
      <c r="X656" s="80" t="s">
        <v>2554</v>
      </c>
      <c r="Y656" s="82">
        <v>55.42</v>
      </c>
      <c r="Z656" s="80"/>
      <c r="AA656" s="82"/>
      <c r="AB656" s="83"/>
      <c r="AC656" s="84"/>
      <c r="AD656" s="80"/>
      <c r="AE656" s="82"/>
      <c r="AF656" s="80"/>
      <c r="AG656" s="82"/>
      <c r="AH656" s="80"/>
      <c r="AI656" s="81"/>
      <c r="AJ656" s="80"/>
      <c r="AK656" s="82"/>
      <c r="AL656" s="80"/>
      <c r="AM656" s="82"/>
      <c r="AN656" s="80"/>
      <c r="AO656" s="82"/>
      <c r="AP656" s="80"/>
      <c r="AQ656" s="81"/>
      <c r="AR656" s="80"/>
      <c r="AS656" s="81"/>
      <c r="AT656" s="80"/>
      <c r="AU656" s="82"/>
      <c r="AV656" s="80"/>
      <c r="AW656" s="82"/>
      <c r="AX656" s="73"/>
      <c r="AY656" s="79"/>
      <c r="AZ656" s="85"/>
      <c r="BA656" s="86"/>
      <c r="BB656" s="80"/>
      <c r="BC656" s="81"/>
      <c r="BD656" s="80"/>
      <c r="BE656" s="81"/>
      <c r="BF656" s="80"/>
      <c r="BG656" s="81"/>
      <c r="BH656" s="73"/>
      <c r="BI656" s="79"/>
      <c r="BJ656" s="80"/>
      <c r="BK656" s="81"/>
      <c r="BL656" s="80"/>
      <c r="BM656" s="82"/>
      <c r="BN656" s="80"/>
      <c r="BO656" s="81"/>
      <c r="BP656" s="80"/>
      <c r="BQ656" s="81"/>
      <c r="BR656" s="80"/>
      <c r="BS656" s="81"/>
      <c r="BT656" s="80"/>
      <c r="BU656" s="81"/>
      <c r="BV656" s="80"/>
      <c r="BW656" s="82"/>
      <c r="BX656" s="80" t="s">
        <v>2555</v>
      </c>
      <c r="BY656" s="82">
        <v>46.1</v>
      </c>
      <c r="BZ656" s="80"/>
      <c r="CA656" s="82"/>
      <c r="CB656" s="80"/>
      <c r="CC656" s="82"/>
      <c r="CD656" s="80"/>
      <c r="CE656" s="82"/>
      <c r="CF656" s="80"/>
      <c r="CG656" s="82"/>
      <c r="CH656" s="80"/>
      <c r="CI656" s="82"/>
      <c r="CJ656" s="80"/>
      <c r="CK656" s="82"/>
      <c r="CL656" s="80"/>
      <c r="CM656" s="82"/>
      <c r="CN656" s="80"/>
      <c r="CO656" s="82"/>
      <c r="CP656" s="80"/>
      <c r="CQ656" s="82"/>
      <c r="CR656" s="80"/>
      <c r="CS656" s="82"/>
      <c r="CT656" s="80"/>
      <c r="CU656" s="82"/>
      <c r="CV656" s="80"/>
      <c r="CW656" s="82"/>
      <c r="CX656" s="80"/>
      <c r="CY656" s="82"/>
      <c r="CZ656" s="80"/>
      <c r="DA656" s="82"/>
      <c r="DB656" s="80"/>
      <c r="DC656" s="82"/>
      <c r="DD656" s="80"/>
      <c r="DE656" s="82"/>
      <c r="DF656" s="80"/>
      <c r="DG656" s="82"/>
      <c r="DH656" s="80"/>
      <c r="DI656" s="81"/>
      <c r="DJ656" s="80"/>
      <c r="DK656" s="81"/>
      <c r="DL656" s="87"/>
      <c r="DM656" s="88"/>
      <c r="DN656" s="63"/>
      <c r="DO656" s="64"/>
      <c r="DP656" s="63"/>
      <c r="DQ656" s="64"/>
      <c r="DR656" s="95"/>
      <c r="DS656" s="96"/>
      <c r="DT656" s="63"/>
      <c r="DU656" s="65"/>
      <c r="DV656" s="63"/>
      <c r="DW656" s="65"/>
      <c r="DX656" s="63"/>
      <c r="DY656" s="97"/>
      <c r="DZ656" s="63"/>
      <c r="EA656" s="97"/>
      <c r="EB656" s="63"/>
      <c r="EC656" s="65"/>
    </row>
    <row r="657" spans="1:133" s="66" customFormat="1" x14ac:dyDescent="0.3">
      <c r="A657" s="67">
        <v>118</v>
      </c>
      <c r="B657" s="68">
        <f>COUNT(J657:EC657)</f>
        <v>2</v>
      </c>
      <c r="C657" s="69">
        <f>D657+E657</f>
        <v>101.28999999999999</v>
      </c>
      <c r="D657" s="68" t="str">
        <f>IF(B657&gt;17,(B657-17)*2,"0")</f>
        <v>0</v>
      </c>
      <c r="E657" s="70">
        <f>K657+M657+O657+Q657+S657+U657+W657+Y657+AA657+AC657+AE657+AG657+AI657+AK657+AM657+AO657+AQ657+AS657+AU657+AW657+AY657+BA657+BC657+BE657+BG657+BI657+BK657+BM657+BO657+BQ657+BS657+BU657+BW657+BY657+CA657+CC657+CE657+CG657+CI657+CK657+CM657+CO657+CQ657+CS657+CU657+CW657+CY657+DA657+DC657+DE657+DG657+DI657+DK657+EC657+DM657</f>
        <v>101.28999999999999</v>
      </c>
      <c r="F657" s="71" t="s">
        <v>1764</v>
      </c>
      <c r="G657" s="71">
        <v>1977</v>
      </c>
      <c r="H657" s="72" t="s">
        <v>2556</v>
      </c>
      <c r="I657" s="72" t="s">
        <v>2557</v>
      </c>
      <c r="J657" s="98"/>
      <c r="K657" s="74"/>
      <c r="L657" s="75"/>
      <c r="M657" s="76"/>
      <c r="N657" s="75"/>
      <c r="O657" s="76"/>
      <c r="P657" s="75"/>
      <c r="Q657" s="76"/>
      <c r="R657" s="75"/>
      <c r="S657" s="77"/>
      <c r="T657" s="78"/>
      <c r="U657" s="99"/>
      <c r="V657" s="80"/>
      <c r="W657" s="81"/>
      <c r="X657" s="80"/>
      <c r="Y657" s="82"/>
      <c r="Z657" s="80"/>
      <c r="AA657" s="82"/>
      <c r="AB657" s="83"/>
      <c r="AC657" s="84"/>
      <c r="AD657" s="80"/>
      <c r="AE657" s="82"/>
      <c r="AF657" s="80"/>
      <c r="AG657" s="82"/>
      <c r="AH657" s="80"/>
      <c r="AI657" s="81"/>
      <c r="AJ657" s="80"/>
      <c r="AK657" s="82"/>
      <c r="AL657" s="80" t="s">
        <v>2558</v>
      </c>
      <c r="AM657" s="82">
        <v>50.23</v>
      </c>
      <c r="AN657" s="80"/>
      <c r="AO657" s="82"/>
      <c r="AP657" s="80"/>
      <c r="AQ657" s="81"/>
      <c r="AR657" s="80"/>
      <c r="AS657" s="81"/>
      <c r="AT657" s="80"/>
      <c r="AU657" s="82"/>
      <c r="AV657" s="80"/>
      <c r="AW657" s="82"/>
      <c r="AX657" s="73"/>
      <c r="AY657" s="79"/>
      <c r="AZ657" s="85"/>
      <c r="BA657" s="86"/>
      <c r="BB657" s="80"/>
      <c r="BC657" s="81"/>
      <c r="BD657" s="80"/>
      <c r="BE657" s="81"/>
      <c r="BF657" s="80"/>
      <c r="BG657" s="81"/>
      <c r="BH657" s="73" t="s">
        <v>1250</v>
      </c>
      <c r="BI657" s="79">
        <v>51.06</v>
      </c>
      <c r="BJ657" s="80"/>
      <c r="BK657" s="81"/>
      <c r="BL657" s="80"/>
      <c r="BM657" s="82"/>
      <c r="BN657" s="80"/>
      <c r="BO657" s="81"/>
      <c r="BP657" s="80"/>
      <c r="BQ657" s="81"/>
      <c r="BR657" s="80"/>
      <c r="BS657" s="81"/>
      <c r="BT657" s="80"/>
      <c r="BU657" s="81"/>
      <c r="BV657" s="80"/>
      <c r="BW657" s="82"/>
      <c r="BX657" s="80"/>
      <c r="BY657" s="82"/>
      <c r="BZ657" s="80"/>
      <c r="CA657" s="82"/>
      <c r="CB657" s="80"/>
      <c r="CC657" s="82"/>
      <c r="CD657" s="80"/>
      <c r="CE657" s="82"/>
      <c r="CF657" s="80"/>
      <c r="CG657" s="82"/>
      <c r="CH657" s="80"/>
      <c r="CI657" s="82"/>
      <c r="CJ657" s="80"/>
      <c r="CK657" s="82"/>
      <c r="CL657" s="80"/>
      <c r="CM657" s="82"/>
      <c r="CN657" s="80"/>
      <c r="CO657" s="82"/>
      <c r="CP657" s="80"/>
      <c r="CQ657" s="82"/>
      <c r="CR657" s="80"/>
      <c r="CS657" s="82"/>
      <c r="CT657" s="80"/>
      <c r="CU657" s="82"/>
      <c r="CV657" s="80"/>
      <c r="CW657" s="82"/>
      <c r="CX657" s="80"/>
      <c r="CY657" s="82"/>
      <c r="CZ657" s="80"/>
      <c r="DA657" s="82"/>
      <c r="DB657" s="80"/>
      <c r="DC657" s="82"/>
      <c r="DD657" s="80"/>
      <c r="DE657" s="82"/>
      <c r="DF657" s="80"/>
      <c r="DG657" s="82"/>
      <c r="DH657" s="80"/>
      <c r="DI657" s="81"/>
      <c r="DJ657" s="80"/>
      <c r="DK657" s="81"/>
      <c r="DL657" s="87"/>
      <c r="DM657" s="88"/>
      <c r="DN657" s="63"/>
      <c r="DO657" s="64"/>
      <c r="DP657" s="63"/>
      <c r="DQ657" s="64"/>
      <c r="DR657" s="95"/>
      <c r="DS657" s="96"/>
      <c r="DT657" s="63"/>
      <c r="DU657" s="65"/>
      <c r="DV657" s="63"/>
      <c r="DW657" s="65"/>
      <c r="DX657" s="63"/>
      <c r="DY657" s="97"/>
      <c r="DZ657" s="63"/>
      <c r="EA657" s="97"/>
      <c r="EB657" s="63"/>
      <c r="EC657" s="65"/>
    </row>
    <row r="658" spans="1:133" s="66" customFormat="1" x14ac:dyDescent="0.3">
      <c r="A658" s="67">
        <v>119</v>
      </c>
      <c r="B658" s="68">
        <f>COUNT(J658:EC658)</f>
        <v>2</v>
      </c>
      <c r="C658" s="69">
        <f>D658+E658</f>
        <v>100.56</v>
      </c>
      <c r="D658" s="68" t="str">
        <f>IF(B658&gt;17,(B658-17)*2,"0")</f>
        <v>0</v>
      </c>
      <c r="E658" s="70">
        <f>K658+M658+O658+Q658+S658+U658+W658+Y658+AA658+AC658+AE658+AG658+AI658+AK658+AM658+AO658+AQ658+AS658+AU658+AW658+AY658+BA658+BC658+BE658+BG658+BI658+BK658+BM658+BO658+BQ658+BS658+BU658+BW658+BY658+CA658+CC658+CE658+CG658+CI658+CK658+CM658+CO658+CQ658+CS658+CU658+CW658+CY658+DA658+DC658+DE658+DG658+DI658+DK658+EC658+DM658</f>
        <v>100.56</v>
      </c>
      <c r="F658" s="71" t="s">
        <v>1764</v>
      </c>
      <c r="G658" s="71">
        <v>1980</v>
      </c>
      <c r="H658" s="72" t="s">
        <v>2559</v>
      </c>
      <c r="I658" s="72" t="s">
        <v>2560</v>
      </c>
      <c r="J658" s="98"/>
      <c r="K658" s="74"/>
      <c r="L658" s="75"/>
      <c r="M658" s="76"/>
      <c r="N658" s="75"/>
      <c r="O658" s="76"/>
      <c r="P658" s="75"/>
      <c r="Q658" s="76"/>
      <c r="R658" s="75"/>
      <c r="S658" s="77"/>
      <c r="T658" s="78"/>
      <c r="U658" s="99"/>
      <c r="V658" s="80"/>
      <c r="W658" s="81"/>
      <c r="X658" s="80"/>
      <c r="Y658" s="82"/>
      <c r="Z658" s="80"/>
      <c r="AA658" s="82"/>
      <c r="AB658" s="83"/>
      <c r="AC658" s="84"/>
      <c r="AD658" s="80"/>
      <c r="AE658" s="82"/>
      <c r="AF658" s="80"/>
      <c r="AG658" s="82"/>
      <c r="AH658" s="80"/>
      <c r="AI658" s="81"/>
      <c r="AJ658" s="80"/>
      <c r="AK658" s="82"/>
      <c r="AL658" s="80"/>
      <c r="AM658" s="82"/>
      <c r="AN658" s="80"/>
      <c r="AO658" s="82"/>
      <c r="AP658" s="80"/>
      <c r="AQ658" s="81"/>
      <c r="AR658" s="80"/>
      <c r="AS658" s="81"/>
      <c r="AT658" s="80"/>
      <c r="AU658" s="82"/>
      <c r="AV658" s="80" t="s">
        <v>2561</v>
      </c>
      <c r="AW658" s="82">
        <v>52</v>
      </c>
      <c r="AX658" s="73"/>
      <c r="AY658" s="79"/>
      <c r="AZ658" s="85"/>
      <c r="BA658" s="86"/>
      <c r="BB658" s="80"/>
      <c r="BC658" s="81"/>
      <c r="BD658" s="80"/>
      <c r="BE658" s="81"/>
      <c r="BF658" s="80" t="s">
        <v>2562</v>
      </c>
      <c r="BG658" s="81">
        <v>48.56</v>
      </c>
      <c r="BH658" s="73"/>
      <c r="BI658" s="79"/>
      <c r="BJ658" s="80"/>
      <c r="BK658" s="81"/>
      <c r="BL658" s="80"/>
      <c r="BM658" s="82"/>
      <c r="BN658" s="80"/>
      <c r="BO658" s="81"/>
      <c r="BP658" s="80"/>
      <c r="BQ658" s="81"/>
      <c r="BR658" s="80"/>
      <c r="BS658" s="81"/>
      <c r="BT658" s="80"/>
      <c r="BU658" s="81"/>
      <c r="BV658" s="80"/>
      <c r="BW658" s="82"/>
      <c r="BX658" s="80"/>
      <c r="BY658" s="82"/>
      <c r="BZ658" s="80"/>
      <c r="CA658" s="82"/>
      <c r="CB658" s="80"/>
      <c r="CC658" s="82"/>
      <c r="CD658" s="80"/>
      <c r="CE658" s="82"/>
      <c r="CF658" s="80"/>
      <c r="CG658" s="82"/>
      <c r="CH658" s="80"/>
      <c r="CI658" s="82"/>
      <c r="CJ658" s="80"/>
      <c r="CK658" s="82"/>
      <c r="CL658" s="80"/>
      <c r="CM658" s="82"/>
      <c r="CN658" s="80"/>
      <c r="CO658" s="82"/>
      <c r="CP658" s="80"/>
      <c r="CQ658" s="82"/>
      <c r="CR658" s="80"/>
      <c r="CS658" s="82"/>
      <c r="CT658" s="80"/>
      <c r="CU658" s="82"/>
      <c r="CV658" s="80"/>
      <c r="CW658" s="82"/>
      <c r="CX658" s="80"/>
      <c r="CY658" s="82"/>
      <c r="CZ658" s="80"/>
      <c r="DA658" s="82"/>
      <c r="DB658" s="80"/>
      <c r="DC658" s="82"/>
      <c r="DD658" s="80"/>
      <c r="DE658" s="82"/>
      <c r="DF658" s="80"/>
      <c r="DG658" s="82"/>
      <c r="DH658" s="80"/>
      <c r="DI658" s="81"/>
      <c r="DJ658" s="80"/>
      <c r="DK658" s="81"/>
      <c r="DL658" s="87"/>
      <c r="DM658" s="88"/>
      <c r="DN658" s="63"/>
      <c r="DO658" s="64"/>
      <c r="DP658" s="63"/>
      <c r="DQ658" s="64"/>
      <c r="DR658" s="95"/>
      <c r="DS658" s="96"/>
      <c r="DT658" s="63"/>
      <c r="DU658" s="65"/>
      <c r="DV658" s="63"/>
      <c r="DW658" s="65"/>
      <c r="DX658" s="63"/>
      <c r="DY658" s="97"/>
      <c r="DZ658" s="63"/>
      <c r="EA658" s="97"/>
      <c r="EB658" s="63"/>
      <c r="EC658" s="65"/>
    </row>
    <row r="659" spans="1:133" s="66" customFormat="1" x14ac:dyDescent="0.3">
      <c r="A659" s="67">
        <v>120</v>
      </c>
      <c r="B659" s="68">
        <f>COUNT(J659:EC659)</f>
        <v>2</v>
      </c>
      <c r="C659" s="69">
        <f>D659+E659</f>
        <v>99.64</v>
      </c>
      <c r="D659" s="68" t="str">
        <f>IF(B659&gt;17,(B659-17)*2,"0")</f>
        <v>0</v>
      </c>
      <c r="E659" s="70">
        <f>K659+M659+O659+Q659+S659+U659+W659+Y659+AA659+AC659+AE659+AG659+AI659+AK659+AM659+AO659+AQ659+AS659+AU659+AW659+AY659+BA659+BC659+BE659+BG659+BI659+BK659+BM659+BO659+BQ659+BS659+BU659+BW659+BY659+CA659+CC659+CE659+CG659+CI659+CK659+CM659+CO659+CQ659+CS659+CU659+CW659+CY659+DA659+DC659+DE659+DG659+DI659+DK659+EC659+DM659</f>
        <v>99.64</v>
      </c>
      <c r="F659" s="71" t="s">
        <v>1764</v>
      </c>
      <c r="G659" s="71">
        <v>1978</v>
      </c>
      <c r="H659" s="72" t="s">
        <v>2563</v>
      </c>
      <c r="I659" s="72" t="s">
        <v>2564</v>
      </c>
      <c r="J659" s="98"/>
      <c r="K659" s="74"/>
      <c r="L659" s="75"/>
      <c r="M659" s="76"/>
      <c r="N659" s="75"/>
      <c r="O659" s="76"/>
      <c r="P659" s="75"/>
      <c r="Q659" s="76"/>
      <c r="R659" s="75"/>
      <c r="S659" s="77"/>
      <c r="T659" s="78"/>
      <c r="U659" s="99"/>
      <c r="V659" s="80"/>
      <c r="W659" s="81"/>
      <c r="X659" s="80"/>
      <c r="Y659" s="82"/>
      <c r="Z659" s="80"/>
      <c r="AA659" s="82"/>
      <c r="AB659" s="83"/>
      <c r="AC659" s="84"/>
      <c r="AD659" s="80"/>
      <c r="AE659" s="82"/>
      <c r="AF659" s="80"/>
      <c r="AG659" s="82"/>
      <c r="AH659" s="80"/>
      <c r="AI659" s="81"/>
      <c r="AJ659" s="80"/>
      <c r="AK659" s="82"/>
      <c r="AL659" s="80"/>
      <c r="AM659" s="82"/>
      <c r="AN659" s="80"/>
      <c r="AO659" s="82"/>
      <c r="AP659" s="80" t="s">
        <v>2565</v>
      </c>
      <c r="AQ659" s="81">
        <v>49</v>
      </c>
      <c r="AR659" s="80"/>
      <c r="AS659" s="81"/>
      <c r="AT659" s="80"/>
      <c r="AU659" s="82"/>
      <c r="AV659" s="80"/>
      <c r="AW659" s="82"/>
      <c r="AX659" s="73"/>
      <c r="AY659" s="79"/>
      <c r="AZ659" s="85"/>
      <c r="BA659" s="86"/>
      <c r="BB659" s="80"/>
      <c r="BC659" s="81"/>
      <c r="BD659" s="80"/>
      <c r="BE659" s="81"/>
      <c r="BF659" s="80"/>
      <c r="BG659" s="81"/>
      <c r="BH659" s="73"/>
      <c r="BI659" s="79"/>
      <c r="BJ659" s="80"/>
      <c r="BK659" s="81"/>
      <c r="BL659" s="80"/>
      <c r="BM659" s="82"/>
      <c r="BN659" s="80"/>
      <c r="BO659" s="81"/>
      <c r="BP659" s="80"/>
      <c r="BQ659" s="81"/>
      <c r="BR659" s="80"/>
      <c r="BS659" s="81"/>
      <c r="BT659" s="80"/>
      <c r="BU659" s="81"/>
      <c r="BV659" s="80"/>
      <c r="BW659" s="82"/>
      <c r="BX659" s="80" t="s">
        <v>2566</v>
      </c>
      <c r="BY659" s="82">
        <v>50.64</v>
      </c>
      <c r="BZ659" s="80"/>
      <c r="CA659" s="82"/>
      <c r="CB659" s="80"/>
      <c r="CC659" s="82"/>
      <c r="CD659" s="80"/>
      <c r="CE659" s="82"/>
      <c r="CF659" s="80"/>
      <c r="CG659" s="82"/>
      <c r="CH659" s="80"/>
      <c r="CI659" s="82"/>
      <c r="CJ659" s="80"/>
      <c r="CK659" s="82"/>
      <c r="CL659" s="80"/>
      <c r="CM659" s="82"/>
      <c r="CN659" s="80"/>
      <c r="CO659" s="82"/>
      <c r="CP659" s="80"/>
      <c r="CQ659" s="82"/>
      <c r="CR659" s="80"/>
      <c r="CS659" s="82"/>
      <c r="CT659" s="80"/>
      <c r="CU659" s="82"/>
      <c r="CV659" s="80"/>
      <c r="CW659" s="82"/>
      <c r="CX659" s="80"/>
      <c r="CY659" s="82"/>
      <c r="CZ659" s="80"/>
      <c r="DA659" s="82"/>
      <c r="DB659" s="80"/>
      <c r="DC659" s="82"/>
      <c r="DD659" s="80"/>
      <c r="DE659" s="82"/>
      <c r="DF659" s="80"/>
      <c r="DG659" s="82"/>
      <c r="DH659" s="80"/>
      <c r="DI659" s="81"/>
      <c r="DJ659" s="80"/>
      <c r="DK659" s="81"/>
      <c r="DL659" s="87"/>
      <c r="DM659" s="88"/>
      <c r="DN659" s="63"/>
      <c r="DO659" s="64"/>
      <c r="DP659" s="63"/>
      <c r="DQ659" s="64"/>
      <c r="DR659" s="95"/>
      <c r="DS659" s="96"/>
      <c r="DT659" s="63"/>
      <c r="DU659" s="65"/>
      <c r="DV659" s="63"/>
      <c r="DW659" s="65"/>
      <c r="DX659" s="63"/>
      <c r="DY659" s="97"/>
      <c r="DZ659" s="63"/>
      <c r="EA659" s="97"/>
      <c r="EB659" s="63"/>
      <c r="EC659" s="65"/>
    </row>
    <row r="660" spans="1:133" s="66" customFormat="1" x14ac:dyDescent="0.3">
      <c r="A660" s="67">
        <v>121</v>
      </c>
      <c r="B660" s="68">
        <f>COUNT(J660:EC660)</f>
        <v>2</v>
      </c>
      <c r="C660" s="69">
        <f>D660+E660</f>
        <v>98.65</v>
      </c>
      <c r="D660" s="68" t="str">
        <f>IF(B660&gt;17,(B660-17)*2,"0")</f>
        <v>0</v>
      </c>
      <c r="E660" s="70">
        <f>K660+M660+O660+Q660+S660+U660+W660+Y660+AA660+AC660+AE660+AG660+AI660+AK660+AM660+AO660+AQ660+AS660+AU660+AW660+AY660+BA660+BC660+BE660+BG660+BI660+BK660+BM660+BO660+BQ660+BS660+BU660+BW660+BY660+CA660+CC660+CE660+CG660+CI660+CK660+CM660+CO660+CQ660+CS660+CU660+CW660+CY660+DA660+DC660+DE660+DG660+DI660+DK660+EC660+DM660</f>
        <v>98.65</v>
      </c>
      <c r="F660" s="71" t="s">
        <v>1764</v>
      </c>
      <c r="G660" s="71">
        <v>1980</v>
      </c>
      <c r="H660" s="72" t="s">
        <v>2567</v>
      </c>
      <c r="I660" s="72" t="s">
        <v>368</v>
      </c>
      <c r="J660" s="98"/>
      <c r="K660" s="74"/>
      <c r="L660" s="75"/>
      <c r="M660" s="76"/>
      <c r="N660" s="75"/>
      <c r="O660" s="76"/>
      <c r="P660" s="75"/>
      <c r="Q660" s="76"/>
      <c r="R660" s="75"/>
      <c r="S660" s="77"/>
      <c r="T660" s="78"/>
      <c r="U660" s="99"/>
      <c r="V660" s="80"/>
      <c r="W660" s="81"/>
      <c r="X660" s="80"/>
      <c r="Y660" s="82"/>
      <c r="Z660" s="80"/>
      <c r="AA660" s="82"/>
      <c r="AB660" s="83"/>
      <c r="AC660" s="84"/>
      <c r="AD660" s="80"/>
      <c r="AE660" s="82"/>
      <c r="AF660" s="80"/>
      <c r="AG660" s="82"/>
      <c r="AH660" s="80"/>
      <c r="AI660" s="81"/>
      <c r="AJ660" s="80"/>
      <c r="AK660" s="82"/>
      <c r="AL660" s="80"/>
      <c r="AM660" s="82"/>
      <c r="AN660" s="80"/>
      <c r="AO660" s="82"/>
      <c r="AP660" s="80"/>
      <c r="AQ660" s="81"/>
      <c r="AR660" s="80"/>
      <c r="AS660" s="81"/>
      <c r="AT660" s="80"/>
      <c r="AU660" s="82"/>
      <c r="AV660" s="80"/>
      <c r="AW660" s="82"/>
      <c r="AX660" s="73"/>
      <c r="AY660" s="79"/>
      <c r="AZ660" s="85"/>
      <c r="BA660" s="86"/>
      <c r="BB660" s="80"/>
      <c r="BC660" s="81"/>
      <c r="BD660" s="80"/>
      <c r="BE660" s="81"/>
      <c r="BF660" s="80"/>
      <c r="BG660" s="81"/>
      <c r="BH660" s="73"/>
      <c r="BI660" s="79"/>
      <c r="BJ660" s="80" t="s">
        <v>2568</v>
      </c>
      <c r="BK660" s="81">
        <v>47.48</v>
      </c>
      <c r="BL660" s="80"/>
      <c r="BM660" s="82"/>
      <c r="BN660" s="80"/>
      <c r="BO660" s="81"/>
      <c r="BP660" s="80"/>
      <c r="BQ660" s="81"/>
      <c r="BR660" s="80"/>
      <c r="BS660" s="81"/>
      <c r="BT660" s="80"/>
      <c r="BU660" s="81"/>
      <c r="BV660" s="80" t="s">
        <v>149</v>
      </c>
      <c r="BW660" s="82">
        <v>51.17</v>
      </c>
      <c r="BX660" s="80"/>
      <c r="BY660" s="82"/>
      <c r="BZ660" s="80"/>
      <c r="CA660" s="82"/>
      <c r="CB660" s="80"/>
      <c r="CC660" s="82"/>
      <c r="CD660" s="80"/>
      <c r="CE660" s="82"/>
      <c r="CF660" s="80"/>
      <c r="CG660" s="82"/>
      <c r="CH660" s="80"/>
      <c r="CI660" s="82"/>
      <c r="CJ660" s="80"/>
      <c r="CK660" s="82"/>
      <c r="CL660" s="80"/>
      <c r="CM660" s="82"/>
      <c r="CN660" s="80"/>
      <c r="CO660" s="82"/>
      <c r="CP660" s="80"/>
      <c r="CQ660" s="82"/>
      <c r="CR660" s="80"/>
      <c r="CS660" s="82"/>
      <c r="CT660" s="80"/>
      <c r="CU660" s="82"/>
      <c r="CV660" s="80"/>
      <c r="CW660" s="82"/>
      <c r="CX660" s="80"/>
      <c r="CY660" s="82"/>
      <c r="CZ660" s="80"/>
      <c r="DA660" s="82"/>
      <c r="DB660" s="80"/>
      <c r="DC660" s="82"/>
      <c r="DD660" s="80"/>
      <c r="DE660" s="82"/>
      <c r="DF660" s="80"/>
      <c r="DG660" s="82"/>
      <c r="DH660" s="80"/>
      <c r="DI660" s="81"/>
      <c r="DJ660" s="80"/>
      <c r="DK660" s="81"/>
      <c r="DL660" s="87"/>
      <c r="DM660" s="88"/>
      <c r="DN660" s="63"/>
      <c r="DO660" s="64"/>
      <c r="DP660" s="63"/>
      <c r="DQ660" s="64"/>
      <c r="DR660" s="95"/>
      <c r="DS660" s="96"/>
      <c r="DT660" s="63"/>
      <c r="DU660" s="65"/>
      <c r="DV660" s="63"/>
      <c r="DW660" s="65"/>
      <c r="DX660" s="63"/>
      <c r="DY660" s="97"/>
      <c r="DZ660" s="63"/>
      <c r="EA660" s="97"/>
      <c r="EB660" s="63"/>
      <c r="EC660" s="65"/>
    </row>
    <row r="661" spans="1:133" s="66" customFormat="1" x14ac:dyDescent="0.3">
      <c r="A661" s="67">
        <v>122</v>
      </c>
      <c r="B661" s="68">
        <f>COUNT(J661:EC661)</f>
        <v>2</v>
      </c>
      <c r="C661" s="69">
        <f>D661+E661</f>
        <v>98.509999999999991</v>
      </c>
      <c r="D661" s="68" t="str">
        <f>IF(B661&gt;17,(B661-17)*2,"0")</f>
        <v>0</v>
      </c>
      <c r="E661" s="70">
        <f>K661+M661+O661+Q661+S661+U661+W661+Y661+AA661+AC661+AE661+AG661+AI661+AK661+AM661+AO661+AQ661+AS661+AU661+AW661+AY661+BA661+BC661+BE661+BG661+BI661+BK661+BM661+BO661+BQ661+BS661+BU661+BW661+BY661+CA661+CC661+CE661+CG661+CI661+CK661+CM661+CO661+CQ661+CS661+CU661+CW661+CY661+DA661+DC661+DE661+DG661+DI661+DK661+EC661+DM661</f>
        <v>98.509999999999991</v>
      </c>
      <c r="F661" s="71" t="s">
        <v>1764</v>
      </c>
      <c r="G661" s="71">
        <v>1981</v>
      </c>
      <c r="H661" s="72" t="s">
        <v>2569</v>
      </c>
      <c r="I661" s="72" t="s">
        <v>2570</v>
      </c>
      <c r="J661" s="98"/>
      <c r="K661" s="74"/>
      <c r="L661" s="75"/>
      <c r="M661" s="76"/>
      <c r="N661" s="75"/>
      <c r="O661" s="76"/>
      <c r="P661" s="75"/>
      <c r="Q661" s="76"/>
      <c r="R661" s="75"/>
      <c r="S661" s="77"/>
      <c r="T661" s="78"/>
      <c r="U661" s="99"/>
      <c r="V661" s="80"/>
      <c r="W661" s="81"/>
      <c r="X661" s="80" t="s">
        <v>2571</v>
      </c>
      <c r="Y661" s="82">
        <v>49.47</v>
      </c>
      <c r="Z661" s="80"/>
      <c r="AA661" s="82"/>
      <c r="AB661" s="83" t="s">
        <v>2572</v>
      </c>
      <c r="AC661" s="84">
        <v>49.04</v>
      </c>
      <c r="AD661" s="80"/>
      <c r="AE661" s="82"/>
      <c r="AF661" s="80"/>
      <c r="AG661" s="82"/>
      <c r="AH661" s="80"/>
      <c r="AI661" s="81"/>
      <c r="AJ661" s="80"/>
      <c r="AK661" s="82"/>
      <c r="AL661" s="80"/>
      <c r="AM661" s="82"/>
      <c r="AN661" s="80"/>
      <c r="AO661" s="82"/>
      <c r="AP661" s="80"/>
      <c r="AQ661" s="81"/>
      <c r="AR661" s="80"/>
      <c r="AS661" s="81"/>
      <c r="AT661" s="80"/>
      <c r="AU661" s="82"/>
      <c r="AV661" s="80"/>
      <c r="AW661" s="82"/>
      <c r="AX661" s="73"/>
      <c r="AY661" s="79"/>
      <c r="AZ661" s="85"/>
      <c r="BA661" s="86"/>
      <c r="BB661" s="80"/>
      <c r="BC661" s="81"/>
      <c r="BD661" s="80"/>
      <c r="BE661" s="81"/>
      <c r="BF661" s="80"/>
      <c r="BG661" s="81"/>
      <c r="BH661" s="73"/>
      <c r="BI661" s="79"/>
      <c r="BJ661" s="80"/>
      <c r="BK661" s="81"/>
      <c r="BL661" s="80"/>
      <c r="BM661" s="82"/>
      <c r="BN661" s="80"/>
      <c r="BO661" s="81"/>
      <c r="BP661" s="80"/>
      <c r="BQ661" s="81"/>
      <c r="BR661" s="80"/>
      <c r="BS661" s="81"/>
      <c r="BT661" s="80"/>
      <c r="BU661" s="81"/>
      <c r="BV661" s="80"/>
      <c r="BW661" s="82"/>
      <c r="BX661" s="80"/>
      <c r="BY661" s="82"/>
      <c r="BZ661" s="80"/>
      <c r="CA661" s="82"/>
      <c r="CB661" s="80"/>
      <c r="CC661" s="82"/>
      <c r="CD661" s="80"/>
      <c r="CE661" s="82"/>
      <c r="CF661" s="80"/>
      <c r="CG661" s="82"/>
      <c r="CH661" s="80"/>
      <c r="CI661" s="82"/>
      <c r="CJ661" s="80"/>
      <c r="CK661" s="82"/>
      <c r="CL661" s="80"/>
      <c r="CM661" s="82"/>
      <c r="CN661" s="80"/>
      <c r="CO661" s="82"/>
      <c r="CP661" s="80"/>
      <c r="CQ661" s="82"/>
      <c r="CR661" s="80"/>
      <c r="CS661" s="82"/>
      <c r="CT661" s="80"/>
      <c r="CU661" s="82"/>
      <c r="CV661" s="80"/>
      <c r="CW661" s="82"/>
      <c r="CX661" s="80"/>
      <c r="CY661" s="82"/>
      <c r="CZ661" s="80"/>
      <c r="DA661" s="82"/>
      <c r="DB661" s="80"/>
      <c r="DC661" s="82"/>
      <c r="DD661" s="80"/>
      <c r="DE661" s="82"/>
      <c r="DF661" s="80"/>
      <c r="DG661" s="82"/>
      <c r="DH661" s="80"/>
      <c r="DI661" s="81"/>
      <c r="DJ661" s="80"/>
      <c r="DK661" s="81"/>
      <c r="DL661" s="87"/>
      <c r="DM661" s="88"/>
      <c r="DN661" s="63"/>
      <c r="DO661" s="64"/>
      <c r="DP661" s="63"/>
      <c r="DQ661" s="64"/>
      <c r="DR661" s="95"/>
      <c r="DS661" s="96"/>
      <c r="DT661" s="63"/>
      <c r="DU661" s="65"/>
      <c r="DV661" s="63"/>
      <c r="DW661" s="65"/>
      <c r="DX661" s="63"/>
      <c r="DY661" s="97"/>
      <c r="DZ661" s="63"/>
      <c r="EA661" s="97"/>
      <c r="EB661" s="63"/>
      <c r="EC661" s="65"/>
    </row>
    <row r="662" spans="1:133" s="66" customFormat="1" x14ac:dyDescent="0.3">
      <c r="A662" s="67">
        <v>123</v>
      </c>
      <c r="B662" s="68">
        <f>COUNT(J662:EC662)</f>
        <v>2</v>
      </c>
      <c r="C662" s="69">
        <f>D662+E662</f>
        <v>98.44</v>
      </c>
      <c r="D662" s="68" t="str">
        <f>IF(B662&gt;17,(B662-17)*2,"0")</f>
        <v>0</v>
      </c>
      <c r="E662" s="70">
        <f>K662+M662+O662+Q662+S662+U662+W662+Y662+AA662+AC662+AE662+AG662+AI662+AK662+AM662+AO662+AQ662+AS662+AU662+AW662+AY662+BA662+BC662+BE662+BG662+BI662+BK662+BM662+BO662+BQ662+BS662+BU662+BW662+BY662+CA662+CC662+CE662+CG662+CI662+CK662+CM662+CO662+CQ662+CS662+CU662+CW662+CY662+DA662+DC662+DE662+DG662+DI662+DK662+EC662+DM662</f>
        <v>98.44</v>
      </c>
      <c r="F662" s="71" t="s">
        <v>1764</v>
      </c>
      <c r="G662" s="71">
        <v>1983</v>
      </c>
      <c r="H662" s="72" t="s">
        <v>2573</v>
      </c>
      <c r="I662" s="72" t="s">
        <v>2574</v>
      </c>
      <c r="J662" s="98"/>
      <c r="K662" s="74"/>
      <c r="L662" s="75"/>
      <c r="M662" s="76"/>
      <c r="N662" s="75"/>
      <c r="O662" s="76"/>
      <c r="P662" s="75"/>
      <c r="Q662" s="76"/>
      <c r="R662" s="75"/>
      <c r="S662" s="77"/>
      <c r="T662" s="78"/>
      <c r="U662" s="99"/>
      <c r="V662" s="80"/>
      <c r="W662" s="81"/>
      <c r="X662" s="80"/>
      <c r="Y662" s="82"/>
      <c r="Z662" s="80"/>
      <c r="AA662" s="82"/>
      <c r="AB662" s="83"/>
      <c r="AC662" s="84"/>
      <c r="AD662" s="80"/>
      <c r="AE662" s="82"/>
      <c r="AF662" s="80"/>
      <c r="AG662" s="82"/>
      <c r="AH662" s="80"/>
      <c r="AI662" s="81"/>
      <c r="AJ662" s="80"/>
      <c r="AK662" s="82"/>
      <c r="AL662" s="80"/>
      <c r="AM662" s="82"/>
      <c r="AN662" s="80"/>
      <c r="AO662" s="82"/>
      <c r="AP662" s="80"/>
      <c r="AQ662" s="81"/>
      <c r="AR662" s="80"/>
      <c r="AS662" s="81"/>
      <c r="AT662" s="80"/>
      <c r="AU662" s="82"/>
      <c r="AV662" s="80"/>
      <c r="AW662" s="82"/>
      <c r="AX662" s="73"/>
      <c r="AY662" s="79"/>
      <c r="AZ662" s="85"/>
      <c r="BA662" s="86"/>
      <c r="BB662" s="80"/>
      <c r="BC662" s="81"/>
      <c r="BD662" s="80" t="s">
        <v>2575</v>
      </c>
      <c r="BE662" s="81">
        <v>53.7</v>
      </c>
      <c r="BF662" s="80"/>
      <c r="BG662" s="81"/>
      <c r="BH662" s="73"/>
      <c r="BI662" s="79"/>
      <c r="BJ662" s="80"/>
      <c r="BK662" s="81"/>
      <c r="BL662" s="80"/>
      <c r="BM662" s="82"/>
      <c r="BN662" s="80"/>
      <c r="BO662" s="81"/>
      <c r="BP662" s="80"/>
      <c r="BQ662" s="81"/>
      <c r="BR662" s="80"/>
      <c r="BS662" s="81"/>
      <c r="BT662" s="80"/>
      <c r="BU662" s="81"/>
      <c r="BV662" s="80" t="s">
        <v>2576</v>
      </c>
      <c r="BW662" s="82">
        <v>44.74</v>
      </c>
      <c r="BX662" s="80"/>
      <c r="BY662" s="82"/>
      <c r="BZ662" s="80"/>
      <c r="CA662" s="82"/>
      <c r="CB662" s="80"/>
      <c r="CC662" s="82"/>
      <c r="CD662" s="80"/>
      <c r="CE662" s="82"/>
      <c r="CF662" s="80"/>
      <c r="CG662" s="82"/>
      <c r="CH662" s="80"/>
      <c r="CI662" s="82"/>
      <c r="CJ662" s="80"/>
      <c r="CK662" s="82"/>
      <c r="CL662" s="80"/>
      <c r="CM662" s="82"/>
      <c r="CN662" s="80"/>
      <c r="CO662" s="82"/>
      <c r="CP662" s="80"/>
      <c r="CQ662" s="82"/>
      <c r="CR662" s="80"/>
      <c r="CS662" s="82"/>
      <c r="CT662" s="80"/>
      <c r="CU662" s="82"/>
      <c r="CV662" s="80"/>
      <c r="CW662" s="82"/>
      <c r="CX662" s="80"/>
      <c r="CY662" s="82"/>
      <c r="CZ662" s="80"/>
      <c r="DA662" s="82"/>
      <c r="DB662" s="80"/>
      <c r="DC662" s="82"/>
      <c r="DD662" s="80"/>
      <c r="DE662" s="82"/>
      <c r="DF662" s="80"/>
      <c r="DG662" s="82"/>
      <c r="DH662" s="80"/>
      <c r="DI662" s="81"/>
      <c r="DJ662" s="80"/>
      <c r="DK662" s="81"/>
      <c r="DL662" s="87"/>
      <c r="DM662" s="88"/>
      <c r="DN662" s="63"/>
      <c r="DO662" s="64"/>
      <c r="DP662" s="63"/>
      <c r="DQ662" s="64"/>
      <c r="DR662" s="95"/>
      <c r="DS662" s="96"/>
      <c r="DT662" s="63"/>
      <c r="DU662" s="65"/>
      <c r="DV662" s="63"/>
      <c r="DW662" s="65"/>
      <c r="DX662" s="63"/>
      <c r="DY662" s="97"/>
      <c r="DZ662" s="63"/>
      <c r="EA662" s="97"/>
      <c r="EB662" s="63"/>
      <c r="EC662" s="65"/>
    </row>
    <row r="663" spans="1:133" s="66" customFormat="1" x14ac:dyDescent="0.3">
      <c r="A663" s="67">
        <v>124</v>
      </c>
      <c r="B663" s="68">
        <f>COUNT(J663:EC663)</f>
        <v>2</v>
      </c>
      <c r="C663" s="69">
        <f>D663+E663</f>
        <v>97.74</v>
      </c>
      <c r="D663" s="68" t="str">
        <f>IF(B663&gt;17,(B663-17)*2,"0")</f>
        <v>0</v>
      </c>
      <c r="E663" s="70">
        <f>K663+M663+O663+Q663+S663+U663+W663+Y663+AA663+AC663+AE663+AG663+AI663+AK663+AM663+AO663+AQ663+AS663+AU663+AW663+AY663+BA663+BC663+BE663+BG663+BI663+BK663+BM663+BO663+BQ663+BS663+BU663+BW663+BY663+CA663+CC663+CE663+CG663+CI663+CK663+CM663+CO663+CQ663+CS663+CU663+CW663+CY663+DA663+DC663+DE663+DG663+DI663+DK663+EC663+DM663</f>
        <v>97.74</v>
      </c>
      <c r="F663" s="71" t="s">
        <v>1764</v>
      </c>
      <c r="G663" s="71">
        <v>1976</v>
      </c>
      <c r="H663" s="72" t="s">
        <v>2577</v>
      </c>
      <c r="I663" s="72" t="s">
        <v>553</v>
      </c>
      <c r="J663" s="98"/>
      <c r="K663" s="74"/>
      <c r="L663" s="75"/>
      <c r="M663" s="76"/>
      <c r="N663" s="75"/>
      <c r="O663" s="76"/>
      <c r="P663" s="75"/>
      <c r="Q663" s="76"/>
      <c r="R663" s="75"/>
      <c r="S663" s="77"/>
      <c r="T663" s="78"/>
      <c r="U663" s="99"/>
      <c r="V663" s="80"/>
      <c r="W663" s="81"/>
      <c r="X663" s="80"/>
      <c r="Y663" s="82"/>
      <c r="Z663" s="80"/>
      <c r="AA663" s="82"/>
      <c r="AB663" s="83"/>
      <c r="AC663" s="84"/>
      <c r="AD663" s="80"/>
      <c r="AE663" s="82"/>
      <c r="AF663" s="80"/>
      <c r="AG663" s="82"/>
      <c r="AH663" s="80"/>
      <c r="AI663" s="81"/>
      <c r="AJ663" s="80"/>
      <c r="AK663" s="82"/>
      <c r="AL663" s="80"/>
      <c r="AM663" s="82"/>
      <c r="AN663" s="80"/>
      <c r="AO663" s="82"/>
      <c r="AP663" s="80"/>
      <c r="AQ663" s="81"/>
      <c r="AR663" s="80"/>
      <c r="AS663" s="81"/>
      <c r="AT663" s="80"/>
      <c r="AU663" s="82"/>
      <c r="AV663" s="80"/>
      <c r="AW663" s="82"/>
      <c r="AX663" s="73" t="s">
        <v>2578</v>
      </c>
      <c r="AY663" s="79">
        <v>55.37</v>
      </c>
      <c r="AZ663" s="85"/>
      <c r="BA663" s="86"/>
      <c r="BB663" s="80"/>
      <c r="BC663" s="81"/>
      <c r="BD663" s="80"/>
      <c r="BE663" s="81"/>
      <c r="BF663" s="80"/>
      <c r="BG663" s="81"/>
      <c r="BH663" s="73"/>
      <c r="BI663" s="79"/>
      <c r="BJ663" s="80"/>
      <c r="BK663" s="81"/>
      <c r="BL663" s="80"/>
      <c r="BM663" s="82"/>
      <c r="BN663" s="80"/>
      <c r="BO663" s="81"/>
      <c r="BP663" s="80"/>
      <c r="BQ663" s="81"/>
      <c r="BR663" s="80"/>
      <c r="BS663" s="81"/>
      <c r="BT663" s="80"/>
      <c r="BU663" s="81"/>
      <c r="BV663" s="80"/>
      <c r="BW663" s="82"/>
      <c r="BX663" s="80" t="s">
        <v>2579</v>
      </c>
      <c r="BY663" s="82">
        <v>42.37</v>
      </c>
      <c r="BZ663" s="80"/>
      <c r="CA663" s="82"/>
      <c r="CB663" s="80"/>
      <c r="CC663" s="82"/>
      <c r="CD663" s="80"/>
      <c r="CE663" s="82"/>
      <c r="CF663" s="80"/>
      <c r="CG663" s="82"/>
      <c r="CH663" s="80"/>
      <c r="CI663" s="82"/>
      <c r="CJ663" s="80"/>
      <c r="CK663" s="82"/>
      <c r="CL663" s="80"/>
      <c r="CM663" s="82"/>
      <c r="CN663" s="80"/>
      <c r="CO663" s="82"/>
      <c r="CP663" s="80"/>
      <c r="CQ663" s="82"/>
      <c r="CR663" s="80"/>
      <c r="CS663" s="82"/>
      <c r="CT663" s="80"/>
      <c r="CU663" s="82"/>
      <c r="CV663" s="80"/>
      <c r="CW663" s="82"/>
      <c r="CX663" s="80"/>
      <c r="CY663" s="82"/>
      <c r="CZ663" s="80"/>
      <c r="DA663" s="82"/>
      <c r="DB663" s="80"/>
      <c r="DC663" s="82"/>
      <c r="DD663" s="80"/>
      <c r="DE663" s="82"/>
      <c r="DF663" s="80"/>
      <c r="DG663" s="82"/>
      <c r="DH663" s="80"/>
      <c r="DI663" s="81"/>
      <c r="DJ663" s="80"/>
      <c r="DK663" s="81"/>
      <c r="DL663" s="87"/>
      <c r="DM663" s="88"/>
      <c r="DN663" s="63"/>
      <c r="DO663" s="64"/>
      <c r="DP663" s="63"/>
      <c r="DQ663" s="64"/>
      <c r="DR663" s="95"/>
      <c r="DS663" s="96"/>
      <c r="DT663" s="63"/>
      <c r="DU663" s="65"/>
      <c r="DV663" s="63"/>
      <c r="DW663" s="65"/>
      <c r="DX663" s="63"/>
      <c r="DY663" s="97"/>
      <c r="DZ663" s="63"/>
      <c r="EA663" s="97"/>
      <c r="EB663" s="63"/>
      <c r="EC663" s="65"/>
    </row>
    <row r="664" spans="1:133" s="66" customFormat="1" x14ac:dyDescent="0.3">
      <c r="A664" s="67">
        <v>125</v>
      </c>
      <c r="B664" s="68">
        <f>COUNT(J664:EC664)</f>
        <v>2</v>
      </c>
      <c r="C664" s="69">
        <f>D664+E664</f>
        <v>96.41</v>
      </c>
      <c r="D664" s="68" t="str">
        <f>IF(B664&gt;17,(B664-17)*2,"0")</f>
        <v>0</v>
      </c>
      <c r="E664" s="70">
        <f>K664+M664+O664+Q664+S664+U664+W664+Y664+AA664+AC664+AE664+AG664+AI664+AK664+AM664+AO664+AQ664+AS664+AU664+AW664+AY664+BA664+BC664+BE664+BG664+BI664+BK664+BM664+BO664+BQ664+BS664+BU664+BW664+BY664+CA664+CC664+CE664+CG664+CI664+CK664+CM664+CO664+CQ664+CS664+CU664+CW664+CY664+DA664+DC664+DE664+DG664+DI664+DK664+EC664+DM664</f>
        <v>96.41</v>
      </c>
      <c r="F664" s="71" t="s">
        <v>1764</v>
      </c>
      <c r="G664" s="71">
        <v>1974</v>
      </c>
      <c r="H664" s="72" t="s">
        <v>2580</v>
      </c>
      <c r="I664" s="72" t="s">
        <v>2581</v>
      </c>
      <c r="J664" s="98"/>
      <c r="K664" s="74"/>
      <c r="L664" s="75"/>
      <c r="M664" s="76"/>
      <c r="N664" s="75"/>
      <c r="O664" s="76"/>
      <c r="P664" s="75"/>
      <c r="Q664" s="76"/>
      <c r="R664" s="75"/>
      <c r="S664" s="77"/>
      <c r="T664" s="78"/>
      <c r="U664" s="99"/>
      <c r="V664" s="80"/>
      <c r="W664" s="81"/>
      <c r="X664" s="80"/>
      <c r="Y664" s="82"/>
      <c r="Z664" s="80"/>
      <c r="AA664" s="82"/>
      <c r="AB664" s="83"/>
      <c r="AC664" s="84"/>
      <c r="AD664" s="80"/>
      <c r="AE664" s="82"/>
      <c r="AF664" s="80"/>
      <c r="AG664" s="82"/>
      <c r="AH664" s="80"/>
      <c r="AI664" s="81"/>
      <c r="AJ664" s="80"/>
      <c r="AK664" s="82"/>
      <c r="AL664" s="80"/>
      <c r="AM664" s="82"/>
      <c r="AN664" s="80"/>
      <c r="AO664" s="82"/>
      <c r="AP664" s="80"/>
      <c r="AQ664" s="81"/>
      <c r="AR664" s="80"/>
      <c r="AS664" s="81"/>
      <c r="AT664" s="80"/>
      <c r="AU664" s="82"/>
      <c r="AV664" s="80"/>
      <c r="AW664" s="82"/>
      <c r="AX664" s="73" t="s">
        <v>2582</v>
      </c>
      <c r="AY664" s="79">
        <v>51.87</v>
      </c>
      <c r="AZ664" s="85"/>
      <c r="BA664" s="86"/>
      <c r="BB664" s="80"/>
      <c r="BC664" s="81"/>
      <c r="BD664" s="80"/>
      <c r="BE664" s="81"/>
      <c r="BF664" s="80"/>
      <c r="BG664" s="81"/>
      <c r="BH664" s="73"/>
      <c r="BI664" s="79"/>
      <c r="BJ664" s="80"/>
      <c r="BK664" s="81"/>
      <c r="BL664" s="80"/>
      <c r="BM664" s="82"/>
      <c r="BN664" s="80"/>
      <c r="BO664" s="81"/>
      <c r="BP664" s="80"/>
      <c r="BQ664" s="81"/>
      <c r="BR664" s="80"/>
      <c r="BS664" s="81"/>
      <c r="BT664" s="80"/>
      <c r="BU664" s="81"/>
      <c r="BV664" s="80"/>
      <c r="BW664" s="82"/>
      <c r="BX664" s="80" t="s">
        <v>2583</v>
      </c>
      <c r="BY664" s="82">
        <v>44.54</v>
      </c>
      <c r="BZ664" s="80"/>
      <c r="CA664" s="82"/>
      <c r="CB664" s="80"/>
      <c r="CC664" s="82"/>
      <c r="CD664" s="80"/>
      <c r="CE664" s="82"/>
      <c r="CF664" s="80"/>
      <c r="CG664" s="82"/>
      <c r="CH664" s="80"/>
      <c r="CI664" s="82"/>
      <c r="CJ664" s="80"/>
      <c r="CK664" s="82"/>
      <c r="CL664" s="80"/>
      <c r="CM664" s="82"/>
      <c r="CN664" s="80"/>
      <c r="CO664" s="82"/>
      <c r="CP664" s="80"/>
      <c r="CQ664" s="82"/>
      <c r="CR664" s="80"/>
      <c r="CS664" s="82"/>
      <c r="CT664" s="80"/>
      <c r="CU664" s="82"/>
      <c r="CV664" s="80"/>
      <c r="CW664" s="82"/>
      <c r="CX664" s="80"/>
      <c r="CY664" s="82"/>
      <c r="CZ664" s="80"/>
      <c r="DA664" s="82"/>
      <c r="DB664" s="80"/>
      <c r="DC664" s="82"/>
      <c r="DD664" s="80"/>
      <c r="DE664" s="82"/>
      <c r="DF664" s="80"/>
      <c r="DG664" s="82"/>
      <c r="DH664" s="80"/>
      <c r="DI664" s="81"/>
      <c r="DJ664" s="80"/>
      <c r="DK664" s="81"/>
      <c r="DL664" s="87"/>
      <c r="DM664" s="88"/>
      <c r="DN664" s="63"/>
      <c r="DO664" s="64"/>
      <c r="DP664" s="63"/>
      <c r="DQ664" s="64"/>
      <c r="DR664" s="95"/>
      <c r="DS664" s="96"/>
      <c r="DT664" s="63"/>
      <c r="DU664" s="65"/>
      <c r="DV664" s="63"/>
      <c r="DW664" s="65"/>
      <c r="DX664" s="63"/>
      <c r="DY664" s="97"/>
      <c r="DZ664" s="63"/>
      <c r="EA664" s="97"/>
      <c r="EB664" s="63"/>
      <c r="EC664" s="65"/>
    </row>
    <row r="665" spans="1:133" s="66" customFormat="1" x14ac:dyDescent="0.3">
      <c r="A665" s="67">
        <v>126</v>
      </c>
      <c r="B665" s="68">
        <f>COUNT(J665:EC665)</f>
        <v>2</v>
      </c>
      <c r="C665" s="69">
        <f>D665+E665</f>
        <v>93.97</v>
      </c>
      <c r="D665" s="68" t="str">
        <f>IF(B665&gt;17,(B665-17)*2,"0")</f>
        <v>0</v>
      </c>
      <c r="E665" s="70">
        <f>K665+M665+O665+Q665+S665+U665+W665+Y665+AA665+AC665+AE665+AG665+AI665+AK665+AM665+AO665+AQ665+AS665+AU665+AW665+AY665+BA665+BC665+BE665+BG665+BI665+BK665+BM665+BO665+BQ665+BS665+BU665+BW665+BY665+CA665+CC665+CE665+CG665+CI665+CK665+CM665+CO665+CQ665+CS665+CU665+CW665+CY665+DA665+DC665+DE665+DG665+DI665+DK665+EC665+DM665</f>
        <v>93.97</v>
      </c>
      <c r="F665" s="71" t="s">
        <v>1764</v>
      </c>
      <c r="G665" s="71">
        <v>1974</v>
      </c>
      <c r="H665" s="72" t="s">
        <v>2584</v>
      </c>
      <c r="I665" s="72" t="s">
        <v>2585</v>
      </c>
      <c r="J665" s="91"/>
      <c r="K665" s="74"/>
      <c r="L665" s="75"/>
      <c r="M665" s="76"/>
      <c r="N665" s="75"/>
      <c r="O665" s="76"/>
      <c r="P665" s="75"/>
      <c r="Q665" s="76"/>
      <c r="R665" s="75" t="s">
        <v>1007</v>
      </c>
      <c r="S665" s="77">
        <v>46.08</v>
      </c>
      <c r="T665" s="78"/>
      <c r="U665" s="99"/>
      <c r="V665" s="80"/>
      <c r="W665" s="81"/>
      <c r="X665" s="80"/>
      <c r="Y665" s="82"/>
      <c r="Z665" s="80"/>
      <c r="AA665" s="82"/>
      <c r="AB665" s="83"/>
      <c r="AC665" s="84"/>
      <c r="AD665" s="80"/>
      <c r="AE665" s="82"/>
      <c r="AF665" s="80"/>
      <c r="AG665" s="82"/>
      <c r="AH665" s="80"/>
      <c r="AI665" s="81"/>
      <c r="AJ665" s="80"/>
      <c r="AK665" s="82"/>
      <c r="AL665" s="80"/>
      <c r="AM665" s="82"/>
      <c r="AN665" s="80"/>
      <c r="AO665" s="82"/>
      <c r="AP665" s="80"/>
      <c r="AQ665" s="81"/>
      <c r="AR665" s="80"/>
      <c r="AS665" s="81"/>
      <c r="AT665" s="80"/>
      <c r="AU665" s="82"/>
      <c r="AV665" s="80"/>
      <c r="AW665" s="82"/>
      <c r="AX665" s="73"/>
      <c r="AY665" s="79"/>
      <c r="AZ665" s="85"/>
      <c r="BA665" s="86"/>
      <c r="BB665" s="80"/>
      <c r="BC665" s="81"/>
      <c r="BD665" s="80"/>
      <c r="BE665" s="81"/>
      <c r="BF665" s="80"/>
      <c r="BG665" s="81"/>
      <c r="BH665" s="73"/>
      <c r="BI665" s="79"/>
      <c r="BJ665" s="80"/>
      <c r="BK665" s="81"/>
      <c r="BL665" s="80"/>
      <c r="BM665" s="82"/>
      <c r="BN665" s="80"/>
      <c r="BO665" s="81"/>
      <c r="BP665" s="80"/>
      <c r="BQ665" s="81"/>
      <c r="BR665" s="80"/>
      <c r="BS665" s="81"/>
      <c r="BT665" s="80"/>
      <c r="BU665" s="81"/>
      <c r="BV665" s="80"/>
      <c r="BW665" s="82"/>
      <c r="BX665" s="80"/>
      <c r="BY665" s="82"/>
      <c r="BZ665" s="80"/>
      <c r="CA665" s="82"/>
      <c r="CB665" s="80"/>
      <c r="CC665" s="82"/>
      <c r="CD665" s="80"/>
      <c r="CE665" s="82"/>
      <c r="CF665" s="80"/>
      <c r="CG665" s="82"/>
      <c r="CH665" s="80"/>
      <c r="CI665" s="82"/>
      <c r="CJ665" s="80"/>
      <c r="CK665" s="82"/>
      <c r="CL665" s="80"/>
      <c r="CM665" s="82"/>
      <c r="CN665" s="80"/>
      <c r="CO665" s="82"/>
      <c r="CP665" s="80"/>
      <c r="CQ665" s="82"/>
      <c r="CR665" s="80"/>
      <c r="CS665" s="82"/>
      <c r="CT665" s="80"/>
      <c r="CU665" s="82"/>
      <c r="CV665" s="80"/>
      <c r="CW665" s="82"/>
      <c r="CX665" s="80"/>
      <c r="CY665" s="82"/>
      <c r="CZ665" s="80"/>
      <c r="DA665" s="82"/>
      <c r="DB665" s="80"/>
      <c r="DC665" s="82"/>
      <c r="DD665" s="80"/>
      <c r="DE665" s="82"/>
      <c r="DF665" s="80"/>
      <c r="DG665" s="82"/>
      <c r="DH665" s="80" t="s">
        <v>2586</v>
      </c>
      <c r="DI665" s="81">
        <v>47.89</v>
      </c>
      <c r="DJ665" s="80"/>
      <c r="DK665" s="81"/>
      <c r="DL665" s="87"/>
      <c r="DM665" s="88"/>
      <c r="DN665" s="63"/>
      <c r="DO665" s="64"/>
      <c r="DP665" s="63"/>
      <c r="DQ665" s="64"/>
      <c r="DR665" s="95"/>
      <c r="DS665" s="96"/>
      <c r="DT665" s="63"/>
      <c r="DU665" s="65"/>
      <c r="DV665" s="63"/>
      <c r="DW665" s="65"/>
      <c r="DX665" s="63"/>
      <c r="DY665" s="97"/>
      <c r="DZ665" s="63"/>
      <c r="EA665" s="97"/>
      <c r="EB665" s="63"/>
      <c r="EC665" s="65"/>
    </row>
    <row r="666" spans="1:133" s="66" customFormat="1" x14ac:dyDescent="0.3">
      <c r="A666" s="67">
        <v>127</v>
      </c>
      <c r="B666" s="68">
        <f>COUNT(J666:EC666)</f>
        <v>2</v>
      </c>
      <c r="C666" s="69">
        <f>D666+E666</f>
        <v>93.31</v>
      </c>
      <c r="D666" s="68" t="str">
        <f>IF(B666&gt;17,(B666-17)*2,"0")</f>
        <v>0</v>
      </c>
      <c r="E666" s="70">
        <f>K666+M666+O666+Q666+S666+U666+W666+Y666+AA666+AC666+AE666+AG666+AI666+AK666+AM666+AO666+AQ666+AS666+AU666+AW666+AY666+BA666+BC666+BE666+BG666+BI666+BK666+BM666+BO666+BQ666+BS666+BU666+BW666+BY666+CA666+CC666+CE666+CG666+CI666+CK666+CM666+CO666+CQ666+CS666+CU666+CW666+CY666+DA666+DC666+DE666+DG666+DI666+DK666+EC666+DM666</f>
        <v>93.31</v>
      </c>
      <c r="F666" s="71" t="s">
        <v>1764</v>
      </c>
      <c r="G666" s="71">
        <v>1974</v>
      </c>
      <c r="H666" s="72" t="s">
        <v>2587</v>
      </c>
      <c r="I666" s="72" t="s">
        <v>2588</v>
      </c>
      <c r="J666" s="98"/>
      <c r="K666" s="74"/>
      <c r="L666" s="75"/>
      <c r="M666" s="76"/>
      <c r="N666" s="75"/>
      <c r="O666" s="76"/>
      <c r="P666" s="75"/>
      <c r="Q666" s="76"/>
      <c r="R666" s="75"/>
      <c r="S666" s="77"/>
      <c r="T666" s="78"/>
      <c r="U666" s="99"/>
      <c r="V666" s="80"/>
      <c r="W666" s="81"/>
      <c r="X666" s="80"/>
      <c r="Y666" s="82"/>
      <c r="Z666" s="80"/>
      <c r="AA666" s="82"/>
      <c r="AB666" s="83"/>
      <c r="AC666" s="84"/>
      <c r="AD666" s="80"/>
      <c r="AE666" s="82"/>
      <c r="AF666" s="80"/>
      <c r="AG666" s="82"/>
      <c r="AH666" s="80"/>
      <c r="AI666" s="81"/>
      <c r="AJ666" s="80"/>
      <c r="AK666" s="82"/>
      <c r="AL666" s="80"/>
      <c r="AM666" s="82"/>
      <c r="AN666" s="80"/>
      <c r="AO666" s="82"/>
      <c r="AP666" s="80"/>
      <c r="AQ666" s="81"/>
      <c r="AR666" s="80"/>
      <c r="AS666" s="81"/>
      <c r="AT666" s="80"/>
      <c r="AU666" s="82"/>
      <c r="AV666" s="80"/>
      <c r="AW666" s="82"/>
      <c r="AX666" s="73" t="s">
        <v>2589</v>
      </c>
      <c r="AY666" s="79">
        <v>57.62</v>
      </c>
      <c r="AZ666" s="85"/>
      <c r="BA666" s="86"/>
      <c r="BB666" s="80"/>
      <c r="BC666" s="81"/>
      <c r="BD666" s="80"/>
      <c r="BE666" s="81"/>
      <c r="BF666" s="80"/>
      <c r="BG666" s="81"/>
      <c r="BH666" s="73"/>
      <c r="BI666" s="79"/>
      <c r="BJ666" s="80"/>
      <c r="BK666" s="81"/>
      <c r="BL666" s="80"/>
      <c r="BM666" s="82"/>
      <c r="BN666" s="80"/>
      <c r="BO666" s="81"/>
      <c r="BP666" s="80"/>
      <c r="BQ666" s="81"/>
      <c r="BR666" s="80"/>
      <c r="BS666" s="81"/>
      <c r="BT666" s="80"/>
      <c r="BU666" s="81"/>
      <c r="BV666" s="80"/>
      <c r="BW666" s="82"/>
      <c r="BX666" s="80"/>
      <c r="BY666" s="82"/>
      <c r="BZ666" s="80" t="s">
        <v>2590</v>
      </c>
      <c r="CA666" s="82">
        <v>35.69</v>
      </c>
      <c r="CB666" s="80"/>
      <c r="CC666" s="82"/>
      <c r="CD666" s="80"/>
      <c r="CE666" s="82"/>
      <c r="CF666" s="80"/>
      <c r="CG666" s="82"/>
      <c r="CH666" s="80"/>
      <c r="CI666" s="82"/>
      <c r="CJ666" s="80"/>
      <c r="CK666" s="82"/>
      <c r="CL666" s="80"/>
      <c r="CM666" s="82"/>
      <c r="CN666" s="80"/>
      <c r="CO666" s="82"/>
      <c r="CP666" s="80"/>
      <c r="CQ666" s="82"/>
      <c r="CR666" s="80"/>
      <c r="CS666" s="82"/>
      <c r="CT666" s="80"/>
      <c r="CU666" s="82"/>
      <c r="CV666" s="80"/>
      <c r="CW666" s="82"/>
      <c r="CX666" s="80"/>
      <c r="CY666" s="82"/>
      <c r="CZ666" s="80"/>
      <c r="DA666" s="82"/>
      <c r="DB666" s="80"/>
      <c r="DC666" s="82"/>
      <c r="DD666" s="80"/>
      <c r="DE666" s="82"/>
      <c r="DF666" s="80"/>
      <c r="DG666" s="82"/>
      <c r="DH666" s="80"/>
      <c r="DI666" s="81"/>
      <c r="DJ666" s="80"/>
      <c r="DK666" s="81"/>
      <c r="DL666" s="87"/>
      <c r="DM666" s="88"/>
      <c r="DN666" s="63"/>
      <c r="DO666" s="64"/>
      <c r="DP666" s="63"/>
      <c r="DQ666" s="64"/>
      <c r="DR666" s="95"/>
      <c r="DS666" s="96"/>
      <c r="DT666" s="63"/>
      <c r="DU666" s="65"/>
      <c r="DV666" s="63"/>
      <c r="DW666" s="65"/>
      <c r="DX666" s="63"/>
      <c r="DY666" s="97"/>
      <c r="DZ666" s="63"/>
      <c r="EA666" s="97"/>
      <c r="EB666" s="63"/>
      <c r="EC666" s="65"/>
    </row>
    <row r="667" spans="1:133" s="66" customFormat="1" x14ac:dyDescent="0.3">
      <c r="A667" s="67">
        <v>128</v>
      </c>
      <c r="B667" s="68">
        <f>COUNT(J667:EC667)</f>
        <v>2</v>
      </c>
      <c r="C667" s="69">
        <f>D667+E667</f>
        <v>92.19</v>
      </c>
      <c r="D667" s="68" t="str">
        <f>IF(B667&gt;17,(B667-17)*2,"0")</f>
        <v>0</v>
      </c>
      <c r="E667" s="70">
        <f>K667+M667+O667+Q667+S667+U667+W667+Y667+AA667+AC667+AE667+AG667+AI667+AK667+AM667+AO667+AQ667+AS667+AU667+AW667+AY667+BA667+BC667+BE667+BG667+BI667+BK667+BM667+BO667+BQ667+BS667+BU667+BW667+BY667+CA667+CC667+CE667+CG667+CI667+CK667+CM667+CO667+CQ667+CS667+CU667+CW667+CY667+DA667+DC667+DE667+DG667+DI667+DK667+EC667+DM667</f>
        <v>92.19</v>
      </c>
      <c r="F667" s="71" t="s">
        <v>1764</v>
      </c>
      <c r="G667" s="71">
        <v>1982</v>
      </c>
      <c r="H667" s="72" t="s">
        <v>2591</v>
      </c>
      <c r="I667" s="72" t="s">
        <v>2592</v>
      </c>
      <c r="J667" s="98" t="s">
        <v>266</v>
      </c>
      <c r="K667" s="74">
        <v>45.16</v>
      </c>
      <c r="L667" s="75"/>
      <c r="M667" s="76"/>
      <c r="N667" s="75" t="s">
        <v>2593</v>
      </c>
      <c r="O667" s="76">
        <v>47.03</v>
      </c>
      <c r="P667" s="75"/>
      <c r="Q667" s="76"/>
      <c r="R667" s="75"/>
      <c r="S667" s="77"/>
      <c r="T667" s="78"/>
      <c r="U667" s="99"/>
      <c r="V667" s="80"/>
      <c r="W667" s="81"/>
      <c r="X667" s="80"/>
      <c r="Y667" s="82"/>
      <c r="Z667" s="80"/>
      <c r="AA667" s="82"/>
      <c r="AB667" s="83"/>
      <c r="AC667" s="84"/>
      <c r="AD667" s="80"/>
      <c r="AE667" s="82"/>
      <c r="AF667" s="80"/>
      <c r="AG667" s="82"/>
      <c r="AH667" s="80"/>
      <c r="AI667" s="81"/>
      <c r="AJ667" s="80"/>
      <c r="AK667" s="82"/>
      <c r="AL667" s="80"/>
      <c r="AM667" s="82"/>
      <c r="AN667" s="80"/>
      <c r="AO667" s="82"/>
      <c r="AP667" s="80"/>
      <c r="AQ667" s="81"/>
      <c r="AR667" s="80"/>
      <c r="AS667" s="81"/>
      <c r="AT667" s="80"/>
      <c r="AU667" s="82"/>
      <c r="AV667" s="80"/>
      <c r="AW667" s="82"/>
      <c r="AX667" s="73"/>
      <c r="AY667" s="79"/>
      <c r="AZ667" s="85"/>
      <c r="BA667" s="86"/>
      <c r="BB667" s="80"/>
      <c r="BC667" s="81"/>
      <c r="BD667" s="80"/>
      <c r="BE667" s="81"/>
      <c r="BF667" s="80"/>
      <c r="BG667" s="81"/>
      <c r="BH667" s="73"/>
      <c r="BI667" s="79"/>
      <c r="BJ667" s="80"/>
      <c r="BK667" s="81"/>
      <c r="BL667" s="80"/>
      <c r="BM667" s="82"/>
      <c r="BN667" s="80"/>
      <c r="BO667" s="81"/>
      <c r="BP667" s="80"/>
      <c r="BQ667" s="81"/>
      <c r="BR667" s="80"/>
      <c r="BS667" s="81"/>
      <c r="BT667" s="80"/>
      <c r="BU667" s="81"/>
      <c r="BV667" s="80"/>
      <c r="BW667" s="82"/>
      <c r="BX667" s="80"/>
      <c r="BY667" s="82"/>
      <c r="BZ667" s="80"/>
      <c r="CA667" s="82"/>
      <c r="CB667" s="80"/>
      <c r="CC667" s="82"/>
      <c r="CD667" s="80"/>
      <c r="CE667" s="82"/>
      <c r="CF667" s="80"/>
      <c r="CG667" s="82"/>
      <c r="CH667" s="80"/>
      <c r="CI667" s="82"/>
      <c r="CJ667" s="80"/>
      <c r="CK667" s="82"/>
      <c r="CL667" s="80"/>
      <c r="CM667" s="82"/>
      <c r="CN667" s="80"/>
      <c r="CO667" s="82"/>
      <c r="CP667" s="80"/>
      <c r="CQ667" s="82"/>
      <c r="CR667" s="80"/>
      <c r="CS667" s="82"/>
      <c r="CT667" s="80"/>
      <c r="CU667" s="82"/>
      <c r="CV667" s="80"/>
      <c r="CW667" s="82"/>
      <c r="CX667" s="80"/>
      <c r="CY667" s="82"/>
      <c r="CZ667" s="80"/>
      <c r="DA667" s="82"/>
      <c r="DB667" s="80"/>
      <c r="DC667" s="82"/>
      <c r="DD667" s="80"/>
      <c r="DE667" s="82"/>
      <c r="DF667" s="80"/>
      <c r="DG667" s="82"/>
      <c r="DH667" s="80"/>
      <c r="DI667" s="81"/>
      <c r="DJ667" s="80"/>
      <c r="DK667" s="81"/>
      <c r="DL667" s="87"/>
      <c r="DM667" s="88"/>
      <c r="DN667" s="63"/>
      <c r="DO667" s="64"/>
      <c r="DP667" s="63"/>
      <c r="DQ667" s="64"/>
      <c r="DR667" s="95"/>
      <c r="DS667" s="96"/>
      <c r="DT667" s="63"/>
      <c r="DU667" s="65"/>
      <c r="DV667" s="63"/>
      <c r="DW667" s="65"/>
      <c r="DX667" s="63"/>
      <c r="DY667" s="97"/>
      <c r="DZ667" s="63"/>
      <c r="EA667" s="97"/>
      <c r="EB667" s="63"/>
      <c r="EC667" s="65"/>
    </row>
    <row r="668" spans="1:133" s="66" customFormat="1" x14ac:dyDescent="0.3">
      <c r="A668" s="67">
        <v>129</v>
      </c>
      <c r="B668" s="68">
        <f>COUNT(J668:EC668)</f>
        <v>2</v>
      </c>
      <c r="C668" s="69">
        <f>D668+E668</f>
        <v>91.68</v>
      </c>
      <c r="D668" s="68" t="str">
        <f>IF(B668&gt;17,(B668-17)*2,"0")</f>
        <v>0</v>
      </c>
      <c r="E668" s="70">
        <f>K668+M668+O668+Q668+S668+U668+W668+Y668+AA668+AC668+AE668+AG668+AI668+AK668+AM668+AO668+AQ668+AS668+AU668+AW668+AY668+BA668+BC668+BE668+BG668+BI668+BK668+BM668+BO668+BQ668+BS668+BU668+BW668+BY668+CA668+CC668+CE668+CG668+CI668+CK668+CM668+CO668+CQ668+CS668+CU668+CW668+CY668+DA668+DC668+DE668+DG668+DI668+DK668+EC668+DM668</f>
        <v>91.68</v>
      </c>
      <c r="F668" s="71" t="s">
        <v>1764</v>
      </c>
      <c r="G668" s="71">
        <v>1976</v>
      </c>
      <c r="H668" s="72" t="s">
        <v>2594</v>
      </c>
      <c r="I668" s="72" t="s">
        <v>1213</v>
      </c>
      <c r="J668" s="98"/>
      <c r="K668" s="74"/>
      <c r="L668" s="75"/>
      <c r="M668" s="76"/>
      <c r="N668" s="75"/>
      <c r="O668" s="76"/>
      <c r="P668" s="75"/>
      <c r="Q668" s="76"/>
      <c r="R668" s="75"/>
      <c r="S668" s="77"/>
      <c r="T668" s="78"/>
      <c r="U668" s="99"/>
      <c r="V668" s="80"/>
      <c r="W668" s="81"/>
      <c r="X668" s="80" t="s">
        <v>1307</v>
      </c>
      <c r="Y668" s="82">
        <v>45.31</v>
      </c>
      <c r="Z668" s="80"/>
      <c r="AA668" s="82"/>
      <c r="AB668" s="83"/>
      <c r="AC668" s="84"/>
      <c r="AD668" s="80"/>
      <c r="AE668" s="82"/>
      <c r="AF668" s="80"/>
      <c r="AG668" s="82"/>
      <c r="AH668" s="80"/>
      <c r="AI668" s="81"/>
      <c r="AJ668" s="80"/>
      <c r="AK668" s="82"/>
      <c r="AL668" s="80"/>
      <c r="AM668" s="82"/>
      <c r="AN668" s="80"/>
      <c r="AO668" s="82"/>
      <c r="AP668" s="80"/>
      <c r="AQ668" s="81"/>
      <c r="AR668" s="80"/>
      <c r="AS668" s="81"/>
      <c r="AT668" s="80"/>
      <c r="AU668" s="82"/>
      <c r="AV668" s="80"/>
      <c r="AW668" s="82"/>
      <c r="AX668" s="73"/>
      <c r="AY668" s="79"/>
      <c r="AZ668" s="85"/>
      <c r="BA668" s="86"/>
      <c r="BB668" s="80"/>
      <c r="BC668" s="81"/>
      <c r="BD668" s="80"/>
      <c r="BE668" s="81"/>
      <c r="BF668" s="80"/>
      <c r="BG668" s="81"/>
      <c r="BH668" s="73"/>
      <c r="BI668" s="79"/>
      <c r="BJ668" s="80"/>
      <c r="BK668" s="81"/>
      <c r="BL668" s="80"/>
      <c r="BM668" s="82"/>
      <c r="BN668" s="80"/>
      <c r="BO668" s="81"/>
      <c r="BP668" s="80"/>
      <c r="BQ668" s="81"/>
      <c r="BR668" s="80"/>
      <c r="BS668" s="81"/>
      <c r="BT668" s="80"/>
      <c r="BU668" s="81"/>
      <c r="BV668" s="80"/>
      <c r="BW668" s="82"/>
      <c r="BX668" s="80"/>
      <c r="BY668" s="82"/>
      <c r="BZ668" s="80"/>
      <c r="CA668" s="82"/>
      <c r="CB668" s="80"/>
      <c r="CC668" s="82"/>
      <c r="CD668" s="80"/>
      <c r="CE668" s="82"/>
      <c r="CF668" s="80"/>
      <c r="CG668" s="82"/>
      <c r="CH668" s="80" t="s">
        <v>2595</v>
      </c>
      <c r="CI668" s="82">
        <v>46.37</v>
      </c>
      <c r="CJ668" s="80"/>
      <c r="CK668" s="82"/>
      <c r="CL668" s="80"/>
      <c r="CM668" s="82"/>
      <c r="CN668" s="80"/>
      <c r="CO668" s="82"/>
      <c r="CP668" s="80"/>
      <c r="CQ668" s="82"/>
      <c r="CR668" s="80"/>
      <c r="CS668" s="82"/>
      <c r="CT668" s="80"/>
      <c r="CU668" s="82"/>
      <c r="CV668" s="80"/>
      <c r="CW668" s="82"/>
      <c r="CX668" s="80"/>
      <c r="CY668" s="82"/>
      <c r="CZ668" s="80"/>
      <c r="DA668" s="82"/>
      <c r="DB668" s="80"/>
      <c r="DC668" s="82"/>
      <c r="DD668" s="80"/>
      <c r="DE668" s="82"/>
      <c r="DF668" s="80"/>
      <c r="DG668" s="82"/>
      <c r="DH668" s="80"/>
      <c r="DI668" s="81"/>
      <c r="DJ668" s="80"/>
      <c r="DK668" s="81"/>
      <c r="DL668" s="87"/>
      <c r="DM668" s="88"/>
      <c r="DN668" s="63"/>
      <c r="DO668" s="64"/>
      <c r="DP668" s="63"/>
      <c r="DQ668" s="64"/>
      <c r="DR668" s="95"/>
      <c r="DS668" s="96"/>
      <c r="DT668" s="63"/>
      <c r="DU668" s="65"/>
      <c r="DV668" s="63"/>
      <c r="DW668" s="65"/>
      <c r="DX668" s="63"/>
      <c r="DY668" s="97"/>
      <c r="DZ668" s="63"/>
      <c r="EA668" s="97"/>
      <c r="EB668" s="63"/>
      <c r="EC668" s="65"/>
    </row>
    <row r="669" spans="1:133" s="66" customFormat="1" x14ac:dyDescent="0.3">
      <c r="A669" s="67">
        <v>130</v>
      </c>
      <c r="B669" s="68">
        <f>COUNT(J669:EC669)</f>
        <v>2</v>
      </c>
      <c r="C669" s="69">
        <f>D669+E669</f>
        <v>91.34</v>
      </c>
      <c r="D669" s="68" t="str">
        <f>IF(B669&gt;17,(B669-17)*2,"0")</f>
        <v>0</v>
      </c>
      <c r="E669" s="70">
        <f>K669+M669+O669+Q669+S669+U669+W669+Y669+AA669+AC669+AE669+AG669+AI669+AK669+AM669+AO669+AQ669+AS669+AU669+AW669+AY669+BA669+BC669+BE669+BG669+BI669+BK669+BM669+BO669+BQ669+BS669+BU669+BW669+BY669+CA669+CC669+CE669+CG669+CI669+CK669+CM669+CO669+CQ669+CS669+CU669+CW669+CY669+DA669+DC669+DE669+DG669+DI669+DK669+EC669+DM669</f>
        <v>91.34</v>
      </c>
      <c r="F669" s="71" t="s">
        <v>1764</v>
      </c>
      <c r="G669" s="71">
        <v>1978</v>
      </c>
      <c r="H669" s="72" t="s">
        <v>2596</v>
      </c>
      <c r="I669" s="72" t="s">
        <v>853</v>
      </c>
      <c r="J669" s="98"/>
      <c r="K669" s="74"/>
      <c r="L669" s="75"/>
      <c r="M669" s="76"/>
      <c r="N669" s="75"/>
      <c r="O669" s="76"/>
      <c r="P669" s="75"/>
      <c r="Q669" s="76"/>
      <c r="R669" s="75"/>
      <c r="S669" s="77"/>
      <c r="T669" s="78"/>
      <c r="U669" s="99"/>
      <c r="V669" s="80"/>
      <c r="W669" s="81"/>
      <c r="X669" s="80"/>
      <c r="Y669" s="82"/>
      <c r="Z669" s="80"/>
      <c r="AA669" s="82"/>
      <c r="AB669" s="83"/>
      <c r="AC669" s="84"/>
      <c r="AD669" s="80"/>
      <c r="AE669" s="82"/>
      <c r="AF669" s="80"/>
      <c r="AG669" s="82"/>
      <c r="AH669" s="80"/>
      <c r="AI669" s="81"/>
      <c r="AJ669" s="80"/>
      <c r="AK669" s="82"/>
      <c r="AL669" s="80"/>
      <c r="AM669" s="82"/>
      <c r="AN669" s="80"/>
      <c r="AO669" s="82"/>
      <c r="AP669" s="80"/>
      <c r="AQ669" s="81"/>
      <c r="AR669" s="80"/>
      <c r="AS669" s="81"/>
      <c r="AT669" s="80" t="s">
        <v>1282</v>
      </c>
      <c r="AU669" s="82">
        <v>42.35</v>
      </c>
      <c r="AV669" s="80"/>
      <c r="AW669" s="82"/>
      <c r="AX669" s="73" t="s">
        <v>2597</v>
      </c>
      <c r="AY669" s="79">
        <v>48.99</v>
      </c>
      <c r="AZ669" s="85"/>
      <c r="BA669" s="86"/>
      <c r="BB669" s="80"/>
      <c r="BC669" s="81"/>
      <c r="BD669" s="80"/>
      <c r="BE669" s="81"/>
      <c r="BF669" s="80"/>
      <c r="BG669" s="81"/>
      <c r="BH669" s="73"/>
      <c r="BI669" s="79"/>
      <c r="BJ669" s="80"/>
      <c r="BK669" s="81"/>
      <c r="BL669" s="80"/>
      <c r="BM669" s="82"/>
      <c r="BN669" s="80"/>
      <c r="BO669" s="81"/>
      <c r="BP669" s="80"/>
      <c r="BQ669" s="81"/>
      <c r="BR669" s="80"/>
      <c r="BS669" s="81"/>
      <c r="BT669" s="80"/>
      <c r="BU669" s="81"/>
      <c r="BV669" s="80"/>
      <c r="BW669" s="82"/>
      <c r="BX669" s="80"/>
      <c r="BY669" s="82"/>
      <c r="BZ669" s="80"/>
      <c r="CA669" s="82"/>
      <c r="CB669" s="80"/>
      <c r="CC669" s="82"/>
      <c r="CD669" s="80"/>
      <c r="CE669" s="82"/>
      <c r="CF669" s="80"/>
      <c r="CG669" s="82"/>
      <c r="CH669" s="80"/>
      <c r="CI669" s="82"/>
      <c r="CJ669" s="80"/>
      <c r="CK669" s="82"/>
      <c r="CL669" s="80"/>
      <c r="CM669" s="82"/>
      <c r="CN669" s="80"/>
      <c r="CO669" s="82"/>
      <c r="CP669" s="80"/>
      <c r="CQ669" s="82"/>
      <c r="CR669" s="80"/>
      <c r="CS669" s="82"/>
      <c r="CT669" s="80"/>
      <c r="CU669" s="82"/>
      <c r="CV669" s="80"/>
      <c r="CW669" s="82"/>
      <c r="CX669" s="80"/>
      <c r="CY669" s="82"/>
      <c r="CZ669" s="80"/>
      <c r="DA669" s="82"/>
      <c r="DB669" s="80"/>
      <c r="DC669" s="82"/>
      <c r="DD669" s="80"/>
      <c r="DE669" s="82"/>
      <c r="DF669" s="80"/>
      <c r="DG669" s="82"/>
      <c r="DH669" s="80"/>
      <c r="DI669" s="81"/>
      <c r="DJ669" s="80"/>
      <c r="DK669" s="81"/>
      <c r="DL669" s="87"/>
      <c r="DM669" s="88"/>
      <c r="DN669" s="63"/>
      <c r="DO669" s="64"/>
      <c r="DP669" s="63"/>
      <c r="DQ669" s="64"/>
      <c r="DR669" s="95"/>
      <c r="DS669" s="96"/>
      <c r="DT669" s="63"/>
      <c r="DU669" s="65"/>
      <c r="DV669" s="63"/>
      <c r="DW669" s="65"/>
      <c r="DX669" s="63"/>
      <c r="DY669" s="97"/>
      <c r="DZ669" s="63"/>
      <c r="EA669" s="97"/>
      <c r="EB669" s="63"/>
      <c r="EC669" s="65"/>
    </row>
    <row r="670" spans="1:133" s="66" customFormat="1" x14ac:dyDescent="0.3">
      <c r="A670" s="67">
        <v>131</v>
      </c>
      <c r="B670" s="68">
        <f>COUNT(J670:EC670)</f>
        <v>2</v>
      </c>
      <c r="C670" s="69">
        <f>D670+E670</f>
        <v>88.85</v>
      </c>
      <c r="D670" s="68" t="str">
        <f>IF(B670&gt;17,(B670-17)*2,"0")</f>
        <v>0</v>
      </c>
      <c r="E670" s="70">
        <f>K670+M670+O670+Q670+S670+U670+W670+Y670+AA670+AC670+AE670+AG670+AI670+AK670+AM670+AO670+AQ670+AS670+AU670+AW670+AY670+BA670+BC670+BE670+BG670+BI670+BK670+BM670+BO670+BQ670+BS670+BU670+BW670+BY670+CA670+CC670+CE670+CG670+CI670+CK670+CM670+CO670+CQ670+CS670+CU670+CW670+CY670+DA670+DC670+DE670+DG670+DI670+DK670+EC670+DM670</f>
        <v>88.85</v>
      </c>
      <c r="F670" s="71" t="s">
        <v>1764</v>
      </c>
      <c r="G670" s="71">
        <v>1979</v>
      </c>
      <c r="H670" s="72" t="s">
        <v>2598</v>
      </c>
      <c r="I670" s="72" t="s">
        <v>1266</v>
      </c>
      <c r="J670" s="98"/>
      <c r="K670" s="74"/>
      <c r="L670" s="75"/>
      <c r="M670" s="76"/>
      <c r="N670" s="75" t="s">
        <v>2599</v>
      </c>
      <c r="O670" s="76">
        <v>43.87</v>
      </c>
      <c r="P670" s="75" t="s">
        <v>726</v>
      </c>
      <c r="Q670" s="76">
        <v>44.98</v>
      </c>
      <c r="R670" s="75"/>
      <c r="S670" s="77"/>
      <c r="T670" s="78"/>
      <c r="U670" s="99"/>
      <c r="V670" s="80"/>
      <c r="W670" s="81"/>
      <c r="X670" s="80"/>
      <c r="Y670" s="82"/>
      <c r="Z670" s="80"/>
      <c r="AA670" s="82"/>
      <c r="AB670" s="83"/>
      <c r="AC670" s="84"/>
      <c r="AD670" s="80"/>
      <c r="AE670" s="82"/>
      <c r="AF670" s="80"/>
      <c r="AG670" s="82"/>
      <c r="AH670" s="80"/>
      <c r="AI670" s="81"/>
      <c r="AJ670" s="80"/>
      <c r="AK670" s="82"/>
      <c r="AL670" s="80"/>
      <c r="AM670" s="82"/>
      <c r="AN670" s="80"/>
      <c r="AO670" s="82"/>
      <c r="AP670" s="80"/>
      <c r="AQ670" s="81"/>
      <c r="AR670" s="80"/>
      <c r="AS670" s="81"/>
      <c r="AT670" s="80"/>
      <c r="AU670" s="82"/>
      <c r="AV670" s="80"/>
      <c r="AW670" s="82"/>
      <c r="AX670" s="73"/>
      <c r="AY670" s="79"/>
      <c r="AZ670" s="85"/>
      <c r="BA670" s="86"/>
      <c r="BB670" s="80"/>
      <c r="BC670" s="81"/>
      <c r="BD670" s="80"/>
      <c r="BE670" s="81"/>
      <c r="BF670" s="80"/>
      <c r="BG670" s="81"/>
      <c r="BH670" s="73"/>
      <c r="BI670" s="79"/>
      <c r="BJ670" s="80"/>
      <c r="BK670" s="81"/>
      <c r="BL670" s="80"/>
      <c r="BM670" s="82"/>
      <c r="BN670" s="80"/>
      <c r="BO670" s="81"/>
      <c r="BP670" s="80"/>
      <c r="BQ670" s="81"/>
      <c r="BR670" s="80"/>
      <c r="BS670" s="81"/>
      <c r="BT670" s="80"/>
      <c r="BU670" s="81"/>
      <c r="BV670" s="80"/>
      <c r="BW670" s="82"/>
      <c r="BX670" s="80"/>
      <c r="BY670" s="82"/>
      <c r="BZ670" s="80"/>
      <c r="CA670" s="82"/>
      <c r="CB670" s="80"/>
      <c r="CC670" s="82"/>
      <c r="CD670" s="80"/>
      <c r="CE670" s="82"/>
      <c r="CF670" s="80"/>
      <c r="CG670" s="82"/>
      <c r="CH670" s="80"/>
      <c r="CI670" s="82"/>
      <c r="CJ670" s="80"/>
      <c r="CK670" s="82"/>
      <c r="CL670" s="80"/>
      <c r="CM670" s="82"/>
      <c r="CN670" s="80"/>
      <c r="CO670" s="82"/>
      <c r="CP670" s="80"/>
      <c r="CQ670" s="82"/>
      <c r="CR670" s="80"/>
      <c r="CS670" s="82"/>
      <c r="CT670" s="80"/>
      <c r="CU670" s="82"/>
      <c r="CV670" s="80"/>
      <c r="CW670" s="82"/>
      <c r="CX670" s="80"/>
      <c r="CY670" s="82"/>
      <c r="CZ670" s="80"/>
      <c r="DA670" s="82"/>
      <c r="DB670" s="80"/>
      <c r="DC670" s="82"/>
      <c r="DD670" s="80"/>
      <c r="DE670" s="82"/>
      <c r="DF670" s="80"/>
      <c r="DG670" s="82"/>
      <c r="DH670" s="80"/>
      <c r="DI670" s="81"/>
      <c r="DJ670" s="80"/>
      <c r="DK670" s="81"/>
      <c r="DL670" s="87"/>
      <c r="DM670" s="88"/>
      <c r="DN670" s="63"/>
      <c r="DO670" s="64"/>
      <c r="DP670" s="63"/>
      <c r="DQ670" s="64"/>
      <c r="DR670" s="95"/>
      <c r="DS670" s="96"/>
      <c r="DT670" s="63"/>
      <c r="DU670" s="65"/>
      <c r="DV670" s="63"/>
      <c r="DW670" s="65"/>
      <c r="DX670" s="63"/>
      <c r="DY670" s="97"/>
      <c r="DZ670" s="63"/>
      <c r="EA670" s="97"/>
      <c r="EB670" s="63"/>
      <c r="EC670" s="65"/>
    </row>
    <row r="671" spans="1:133" s="66" customFormat="1" x14ac:dyDescent="0.3">
      <c r="A671" s="67">
        <v>132</v>
      </c>
      <c r="B671" s="68">
        <f>COUNT(J671:EC671)</f>
        <v>2</v>
      </c>
      <c r="C671" s="69">
        <f>D671+E671</f>
        <v>88.13</v>
      </c>
      <c r="D671" s="68" t="str">
        <f>IF(B671&gt;17,(B671-17)*2,"0")</f>
        <v>0</v>
      </c>
      <c r="E671" s="70">
        <f>K671+M671+O671+Q671+S671+U671+W671+Y671+AA671+AC671+AE671+AG671+AI671+AK671+AM671+AO671+AQ671+AS671+AU671+AW671+AY671+BA671+BC671+BE671+BG671+BI671+BK671+BM671+BO671+BQ671+BS671+BU671+BW671+BY671+CA671+CC671+CE671+CG671+CI671+CK671+CM671+CO671+CQ671+CS671+CU671+CW671+CY671+DA671+DC671+DE671+DG671+DI671+DK671+EC671+DM671</f>
        <v>88.13</v>
      </c>
      <c r="F671" s="71" t="s">
        <v>1764</v>
      </c>
      <c r="G671" s="71">
        <v>1974</v>
      </c>
      <c r="H671" s="72" t="s">
        <v>2600</v>
      </c>
      <c r="I671" s="72" t="s">
        <v>2601</v>
      </c>
      <c r="J671" s="98"/>
      <c r="K671" s="74"/>
      <c r="L671" s="75"/>
      <c r="M671" s="76"/>
      <c r="N671" s="75"/>
      <c r="O671" s="76"/>
      <c r="P671" s="75"/>
      <c r="Q671" s="76"/>
      <c r="R671" s="75" t="s">
        <v>1771</v>
      </c>
      <c r="S671" s="77">
        <v>41.83</v>
      </c>
      <c r="T671" s="78"/>
      <c r="U671" s="99"/>
      <c r="V671" s="80" t="s">
        <v>1999</v>
      </c>
      <c r="W671" s="81">
        <v>46.3</v>
      </c>
      <c r="X671" s="80"/>
      <c r="Y671" s="82"/>
      <c r="Z671" s="80"/>
      <c r="AA671" s="82"/>
      <c r="AB671" s="83"/>
      <c r="AC671" s="84"/>
      <c r="AD671" s="80"/>
      <c r="AE671" s="82"/>
      <c r="AF671" s="80"/>
      <c r="AG671" s="82"/>
      <c r="AH671" s="80"/>
      <c r="AI671" s="81"/>
      <c r="AJ671" s="80"/>
      <c r="AK671" s="82"/>
      <c r="AL671" s="80"/>
      <c r="AM671" s="82"/>
      <c r="AN671" s="80"/>
      <c r="AO671" s="82"/>
      <c r="AP671" s="80"/>
      <c r="AQ671" s="81"/>
      <c r="AR671" s="80"/>
      <c r="AS671" s="81"/>
      <c r="AT671" s="80"/>
      <c r="AU671" s="82"/>
      <c r="AV671" s="80"/>
      <c r="AW671" s="82"/>
      <c r="AX671" s="73"/>
      <c r="AY671" s="79"/>
      <c r="AZ671" s="85"/>
      <c r="BA671" s="86"/>
      <c r="BB671" s="80"/>
      <c r="BC671" s="81"/>
      <c r="BD671" s="80"/>
      <c r="BE671" s="81"/>
      <c r="BF671" s="80"/>
      <c r="BG671" s="81"/>
      <c r="BH671" s="73"/>
      <c r="BI671" s="79"/>
      <c r="BJ671" s="80"/>
      <c r="BK671" s="81"/>
      <c r="BL671" s="80"/>
      <c r="BM671" s="82"/>
      <c r="BN671" s="80"/>
      <c r="BO671" s="81"/>
      <c r="BP671" s="80"/>
      <c r="BQ671" s="81"/>
      <c r="BR671" s="80"/>
      <c r="BS671" s="81"/>
      <c r="BT671" s="80"/>
      <c r="BU671" s="81"/>
      <c r="BV671" s="80"/>
      <c r="BW671" s="82"/>
      <c r="BX671" s="80"/>
      <c r="BY671" s="82"/>
      <c r="BZ671" s="80"/>
      <c r="CA671" s="82"/>
      <c r="CB671" s="80"/>
      <c r="CC671" s="82"/>
      <c r="CD671" s="80"/>
      <c r="CE671" s="82"/>
      <c r="CF671" s="80"/>
      <c r="CG671" s="82"/>
      <c r="CH671" s="80"/>
      <c r="CI671" s="82"/>
      <c r="CJ671" s="80"/>
      <c r="CK671" s="82"/>
      <c r="CL671" s="80"/>
      <c r="CM671" s="82"/>
      <c r="CN671" s="80"/>
      <c r="CO671" s="82"/>
      <c r="CP671" s="80"/>
      <c r="CQ671" s="82"/>
      <c r="CR671" s="80"/>
      <c r="CS671" s="82"/>
      <c r="CT671" s="80"/>
      <c r="CU671" s="82"/>
      <c r="CV671" s="80"/>
      <c r="CW671" s="82"/>
      <c r="CX671" s="80"/>
      <c r="CY671" s="82"/>
      <c r="CZ671" s="80"/>
      <c r="DA671" s="82"/>
      <c r="DB671" s="80"/>
      <c r="DC671" s="82"/>
      <c r="DD671" s="80"/>
      <c r="DE671" s="82"/>
      <c r="DF671" s="80"/>
      <c r="DG671" s="82"/>
      <c r="DH671" s="80"/>
      <c r="DI671" s="81"/>
      <c r="DJ671" s="80"/>
      <c r="DK671" s="81"/>
      <c r="DL671" s="87"/>
      <c r="DM671" s="88"/>
      <c r="DN671" s="63"/>
      <c r="DO671" s="64"/>
      <c r="DP671" s="63"/>
      <c r="DQ671" s="64"/>
      <c r="DR671" s="95"/>
      <c r="DS671" s="96"/>
      <c r="DT671" s="63"/>
      <c r="DU671" s="65"/>
      <c r="DV671" s="63"/>
      <c r="DW671" s="65"/>
      <c r="DX671" s="63"/>
      <c r="DY671" s="97"/>
      <c r="DZ671" s="63"/>
      <c r="EA671" s="97"/>
      <c r="EB671" s="63"/>
      <c r="EC671" s="65"/>
    </row>
    <row r="672" spans="1:133" s="66" customFormat="1" x14ac:dyDescent="0.3">
      <c r="A672" s="67">
        <v>133</v>
      </c>
      <c r="B672" s="68">
        <f>COUNT(J672:EC672)</f>
        <v>2</v>
      </c>
      <c r="C672" s="69">
        <f>D672+E672</f>
        <v>87.759999999999991</v>
      </c>
      <c r="D672" s="68" t="str">
        <f>IF(B672&gt;17,(B672-17)*2,"0")</f>
        <v>0</v>
      </c>
      <c r="E672" s="70">
        <f>K672+M672+O672+Q672+S672+U672+W672+Y672+AA672+AC672+AE672+AG672+AI672+AK672+AM672+AO672+AQ672+AS672+AU672+AW672+AY672+BA672+BC672+BE672+BG672+BI672+BK672+BM672+BO672+BQ672+BS672+BU672+BW672+BY672+CA672+CC672+CE672+CG672+CI672+CK672+CM672+CO672+CQ672+CS672+CU672+CW672+CY672+DA672+DC672+DE672+DG672+DI672+DK672+EC672+DM672</f>
        <v>87.759999999999991</v>
      </c>
      <c r="F672" s="71" t="s">
        <v>1764</v>
      </c>
      <c r="G672" s="71">
        <v>1975</v>
      </c>
      <c r="H672" s="72" t="s">
        <v>2602</v>
      </c>
      <c r="I672" s="72"/>
      <c r="J672" s="98"/>
      <c r="K672" s="74"/>
      <c r="L672" s="75"/>
      <c r="M672" s="76"/>
      <c r="N672" s="75"/>
      <c r="O672" s="76"/>
      <c r="P672" s="75"/>
      <c r="Q672" s="76"/>
      <c r="R672" s="75"/>
      <c r="S672" s="77"/>
      <c r="T672" s="78"/>
      <c r="U672" s="99"/>
      <c r="V672" s="80"/>
      <c r="W672" s="81"/>
      <c r="X672" s="80"/>
      <c r="Y672" s="82"/>
      <c r="Z672" s="80"/>
      <c r="AA672" s="82"/>
      <c r="AB672" s="83"/>
      <c r="AC672" s="84"/>
      <c r="AD672" s="80"/>
      <c r="AE672" s="82"/>
      <c r="AF672" s="80"/>
      <c r="AG672" s="82"/>
      <c r="AH672" s="80"/>
      <c r="AI672" s="81"/>
      <c r="AJ672" s="80"/>
      <c r="AK672" s="82"/>
      <c r="AL672" s="80"/>
      <c r="AM672" s="82"/>
      <c r="AN672" s="80" t="s">
        <v>2603</v>
      </c>
      <c r="AO672" s="82">
        <v>55.1</v>
      </c>
      <c r="AP672" s="80"/>
      <c r="AQ672" s="81"/>
      <c r="AR672" s="80"/>
      <c r="AS672" s="81"/>
      <c r="AT672" s="80"/>
      <c r="AU672" s="82"/>
      <c r="AV672" s="80"/>
      <c r="AW672" s="82"/>
      <c r="AX672" s="73"/>
      <c r="AY672" s="79"/>
      <c r="AZ672" s="85"/>
      <c r="BA672" s="86"/>
      <c r="BB672" s="80"/>
      <c r="BC672" s="81"/>
      <c r="BD672" s="80"/>
      <c r="BE672" s="81"/>
      <c r="BF672" s="80"/>
      <c r="BG672" s="81"/>
      <c r="BH672" s="73"/>
      <c r="BI672" s="79"/>
      <c r="BJ672" s="80"/>
      <c r="BK672" s="81"/>
      <c r="BL672" s="80"/>
      <c r="BM672" s="82"/>
      <c r="BN672" s="80"/>
      <c r="BO672" s="81"/>
      <c r="BP672" s="80"/>
      <c r="BQ672" s="81"/>
      <c r="BR672" s="80"/>
      <c r="BS672" s="81"/>
      <c r="BT672" s="80"/>
      <c r="BU672" s="81"/>
      <c r="BV672" s="80"/>
      <c r="BW672" s="82"/>
      <c r="BX672" s="80" t="s">
        <v>2604</v>
      </c>
      <c r="BY672" s="82">
        <v>32.659999999999997</v>
      </c>
      <c r="BZ672" s="80"/>
      <c r="CA672" s="82"/>
      <c r="CB672" s="80"/>
      <c r="CC672" s="82"/>
      <c r="CD672" s="80"/>
      <c r="CE672" s="82"/>
      <c r="CF672" s="80"/>
      <c r="CG672" s="82"/>
      <c r="CH672" s="80"/>
      <c r="CI672" s="82"/>
      <c r="CJ672" s="80"/>
      <c r="CK672" s="82"/>
      <c r="CL672" s="80"/>
      <c r="CM672" s="82"/>
      <c r="CN672" s="80"/>
      <c r="CO672" s="82"/>
      <c r="CP672" s="80"/>
      <c r="CQ672" s="82"/>
      <c r="CR672" s="80"/>
      <c r="CS672" s="82"/>
      <c r="CT672" s="80"/>
      <c r="CU672" s="82"/>
      <c r="CV672" s="80"/>
      <c r="CW672" s="82"/>
      <c r="CX672" s="80"/>
      <c r="CY672" s="82"/>
      <c r="CZ672" s="80"/>
      <c r="DA672" s="82"/>
      <c r="DB672" s="80"/>
      <c r="DC672" s="82"/>
      <c r="DD672" s="80"/>
      <c r="DE672" s="82"/>
      <c r="DF672" s="80"/>
      <c r="DG672" s="82"/>
      <c r="DH672" s="80"/>
      <c r="DI672" s="81"/>
      <c r="DJ672" s="80"/>
      <c r="DK672" s="81"/>
      <c r="DL672" s="87"/>
      <c r="DM672" s="88"/>
      <c r="DN672" s="63"/>
      <c r="DO672" s="64"/>
      <c r="DP672" s="63"/>
      <c r="DQ672" s="64"/>
      <c r="DR672" s="95"/>
      <c r="DS672" s="96"/>
      <c r="DT672" s="63"/>
      <c r="DU672" s="65"/>
      <c r="DV672" s="63"/>
      <c r="DW672" s="65"/>
      <c r="DX672" s="63"/>
      <c r="DY672" s="97"/>
      <c r="DZ672" s="63"/>
      <c r="EA672" s="97"/>
      <c r="EB672" s="63"/>
      <c r="EC672" s="65"/>
    </row>
    <row r="673" spans="1:133" s="66" customFormat="1" x14ac:dyDescent="0.3">
      <c r="A673" s="67">
        <v>134</v>
      </c>
      <c r="B673" s="68">
        <f>COUNT(J673:EC673)</f>
        <v>2</v>
      </c>
      <c r="C673" s="69">
        <f>D673+E673</f>
        <v>84.44</v>
      </c>
      <c r="D673" s="68" t="str">
        <f>IF(B673&gt;17,(B673-17)*2,"0")</f>
        <v>0</v>
      </c>
      <c r="E673" s="70">
        <f>K673+M673+O673+Q673+S673+U673+W673+Y673+AA673+AC673+AE673+AG673+AI673+AK673+AM673+AO673+AQ673+AS673+AU673+AW673+AY673+BA673+BC673+BE673+BG673+BI673+BK673+BM673+BO673+BQ673+BS673+BU673+BW673+BY673+CA673+CC673+CE673+CG673+CI673+CK673+CM673+CO673+CQ673+CS673+CU673+CW673+CY673+DA673+DC673+DE673+DG673+DI673+DK673+EC673+DM673</f>
        <v>84.44</v>
      </c>
      <c r="F673" s="71" t="s">
        <v>1764</v>
      </c>
      <c r="G673" s="71">
        <v>1982</v>
      </c>
      <c r="H673" s="72" t="s">
        <v>2605</v>
      </c>
      <c r="I673" s="72" t="s">
        <v>1266</v>
      </c>
      <c r="J673" s="98" t="s">
        <v>2606</v>
      </c>
      <c r="K673" s="74">
        <v>39.22</v>
      </c>
      <c r="L673" s="75"/>
      <c r="M673" s="76"/>
      <c r="N673" s="75"/>
      <c r="O673" s="76"/>
      <c r="P673" s="75"/>
      <c r="Q673" s="76"/>
      <c r="R673" s="75"/>
      <c r="S673" s="77"/>
      <c r="T673" s="78"/>
      <c r="U673" s="99"/>
      <c r="V673" s="80"/>
      <c r="W673" s="81"/>
      <c r="X673" s="80"/>
      <c r="Y673" s="82"/>
      <c r="Z673" s="80"/>
      <c r="AA673" s="82"/>
      <c r="AB673" s="83"/>
      <c r="AC673" s="84"/>
      <c r="AD673" s="80"/>
      <c r="AE673" s="82"/>
      <c r="AF673" s="80"/>
      <c r="AG673" s="82"/>
      <c r="AH673" s="80"/>
      <c r="AI673" s="81"/>
      <c r="AJ673" s="80"/>
      <c r="AK673" s="82"/>
      <c r="AL673" s="80"/>
      <c r="AM673" s="82"/>
      <c r="AN673" s="80"/>
      <c r="AO673" s="82"/>
      <c r="AP673" s="80"/>
      <c r="AQ673" s="81"/>
      <c r="AR673" s="80"/>
      <c r="AS673" s="81"/>
      <c r="AT673" s="80"/>
      <c r="AU673" s="82"/>
      <c r="AV673" s="80"/>
      <c r="AW673" s="82"/>
      <c r="AX673" s="73"/>
      <c r="AY673" s="79"/>
      <c r="AZ673" s="85"/>
      <c r="BA673" s="86"/>
      <c r="BB673" s="80"/>
      <c r="BC673" s="81"/>
      <c r="BD673" s="80"/>
      <c r="BE673" s="81"/>
      <c r="BF673" s="80"/>
      <c r="BG673" s="81"/>
      <c r="BH673" s="73"/>
      <c r="BI673" s="79"/>
      <c r="BJ673" s="80"/>
      <c r="BK673" s="81"/>
      <c r="BL673" s="80"/>
      <c r="BM673" s="82"/>
      <c r="BN673" s="80"/>
      <c r="BO673" s="81"/>
      <c r="BP673" s="80"/>
      <c r="BQ673" s="81"/>
      <c r="BR673" s="80"/>
      <c r="BS673" s="81"/>
      <c r="BT673" s="80"/>
      <c r="BU673" s="81"/>
      <c r="BV673" s="80"/>
      <c r="BW673" s="82"/>
      <c r="BX673" s="80"/>
      <c r="BY673" s="82"/>
      <c r="BZ673" s="80"/>
      <c r="CA673" s="82"/>
      <c r="CB673" s="80"/>
      <c r="CC673" s="82"/>
      <c r="CD673" s="80"/>
      <c r="CE673" s="82"/>
      <c r="CF673" s="80"/>
      <c r="CG673" s="82"/>
      <c r="CH673" s="80"/>
      <c r="CI673" s="82"/>
      <c r="CJ673" s="80"/>
      <c r="CK673" s="82"/>
      <c r="CL673" s="80" t="s">
        <v>2607</v>
      </c>
      <c r="CM673" s="82">
        <v>45.22</v>
      </c>
      <c r="CN673" s="80"/>
      <c r="CO673" s="82"/>
      <c r="CP673" s="80"/>
      <c r="CQ673" s="82"/>
      <c r="CR673" s="80"/>
      <c r="CS673" s="82"/>
      <c r="CT673" s="80"/>
      <c r="CU673" s="82"/>
      <c r="CV673" s="80"/>
      <c r="CW673" s="82"/>
      <c r="CX673" s="80"/>
      <c r="CY673" s="82"/>
      <c r="CZ673" s="80"/>
      <c r="DA673" s="82"/>
      <c r="DB673" s="80"/>
      <c r="DC673" s="82"/>
      <c r="DD673" s="80"/>
      <c r="DE673" s="82"/>
      <c r="DF673" s="80"/>
      <c r="DG673" s="82"/>
      <c r="DH673" s="80"/>
      <c r="DI673" s="81"/>
      <c r="DJ673" s="80"/>
      <c r="DK673" s="81"/>
      <c r="DL673" s="87"/>
      <c r="DM673" s="88"/>
      <c r="DN673" s="63"/>
      <c r="DO673" s="64"/>
      <c r="DP673" s="63"/>
      <c r="DQ673" s="64"/>
      <c r="DR673" s="95"/>
      <c r="DS673" s="96"/>
      <c r="DT673" s="63"/>
      <c r="DU673" s="65"/>
      <c r="DV673" s="63"/>
      <c r="DW673" s="65"/>
      <c r="DX673" s="63"/>
      <c r="DY673" s="97"/>
      <c r="DZ673" s="63"/>
      <c r="EA673" s="97"/>
      <c r="EB673" s="63"/>
      <c r="EC673" s="65"/>
    </row>
    <row r="674" spans="1:133" s="66" customFormat="1" x14ac:dyDescent="0.3">
      <c r="A674" s="67">
        <v>135</v>
      </c>
      <c r="B674" s="68">
        <f>COUNT(J674:EC674)</f>
        <v>2</v>
      </c>
      <c r="C674" s="69">
        <f>D674+E674</f>
        <v>82.58</v>
      </c>
      <c r="D674" s="68" t="str">
        <f>IF(B674&gt;17,(B674-17)*2,"0")</f>
        <v>0</v>
      </c>
      <c r="E674" s="70">
        <f>K674+M674+O674+Q674+S674+U674+W674+Y674+AA674+AC674+AE674+AG674+AI674+AK674+AM674+AO674+AQ674+AS674+AU674+AW674+AY674+BA674+BC674+BE674+BG674+BI674+BK674+BM674+BO674+BQ674+BS674+BU674+BW674+BY674+CA674+CC674+CE674+CG674+CI674+CK674+CM674+CO674+CQ674+CS674+CU674+CW674+CY674+DA674+DC674+DE674+DG674+DI674+DK674+EC674+DM674</f>
        <v>82.58</v>
      </c>
      <c r="F674" s="71" t="s">
        <v>1764</v>
      </c>
      <c r="G674" s="71">
        <v>1975</v>
      </c>
      <c r="H674" s="72" t="s">
        <v>2608</v>
      </c>
      <c r="I674" s="72" t="s">
        <v>2609</v>
      </c>
      <c r="J674" s="98"/>
      <c r="K674" s="74"/>
      <c r="L674" s="75"/>
      <c r="M674" s="76"/>
      <c r="N674" s="75"/>
      <c r="O674" s="76"/>
      <c r="P674" s="75"/>
      <c r="Q674" s="76"/>
      <c r="R674" s="75"/>
      <c r="S674" s="77"/>
      <c r="T674" s="78"/>
      <c r="U674" s="99"/>
      <c r="V674" s="80"/>
      <c r="W674" s="81"/>
      <c r="X674" s="80"/>
      <c r="Y674" s="82"/>
      <c r="Z674" s="80"/>
      <c r="AA674" s="82"/>
      <c r="AB674" s="83"/>
      <c r="AC674" s="84"/>
      <c r="AD674" s="80"/>
      <c r="AE674" s="82"/>
      <c r="AF674" s="80"/>
      <c r="AG674" s="82"/>
      <c r="AH674" s="80"/>
      <c r="AI674" s="81"/>
      <c r="AJ674" s="80"/>
      <c r="AK674" s="82"/>
      <c r="AL674" s="80"/>
      <c r="AM674" s="82"/>
      <c r="AN674" s="80"/>
      <c r="AO674" s="82"/>
      <c r="AP674" s="80"/>
      <c r="AQ674" s="81"/>
      <c r="AR674" s="80"/>
      <c r="AS674" s="81"/>
      <c r="AT674" s="80"/>
      <c r="AU674" s="82"/>
      <c r="AV674" s="80"/>
      <c r="AW674" s="82"/>
      <c r="AX674" s="73"/>
      <c r="AY674" s="79"/>
      <c r="AZ674" s="85"/>
      <c r="BA674" s="86"/>
      <c r="BB674" s="80"/>
      <c r="BC674" s="81"/>
      <c r="BD674" s="80"/>
      <c r="BE674" s="81"/>
      <c r="BF674" s="80"/>
      <c r="BG674" s="81"/>
      <c r="BH674" s="73"/>
      <c r="BI674" s="79"/>
      <c r="BJ674" s="80"/>
      <c r="BK674" s="81"/>
      <c r="BL674" s="80"/>
      <c r="BM674" s="82"/>
      <c r="BN674" s="80"/>
      <c r="BO674" s="81"/>
      <c r="BP674" s="80"/>
      <c r="BQ674" s="81"/>
      <c r="BR674" s="80"/>
      <c r="BS674" s="81"/>
      <c r="BT674" s="80"/>
      <c r="BU674" s="81"/>
      <c r="BV674" s="80"/>
      <c r="BW674" s="82"/>
      <c r="BX674" s="80"/>
      <c r="BY674" s="82"/>
      <c r="BZ674" s="80"/>
      <c r="CA674" s="82"/>
      <c r="CB674" s="80"/>
      <c r="CC674" s="82"/>
      <c r="CD674" s="80"/>
      <c r="CE674" s="82"/>
      <c r="CF674" s="80" t="s">
        <v>2610</v>
      </c>
      <c r="CG674" s="82">
        <v>37.869999999999997</v>
      </c>
      <c r="CH674" s="80"/>
      <c r="CI674" s="82"/>
      <c r="CJ674" s="80" t="s">
        <v>2209</v>
      </c>
      <c r="CK674" s="82">
        <v>44.71</v>
      </c>
      <c r="CL674" s="80"/>
      <c r="CM674" s="82"/>
      <c r="CN674" s="80"/>
      <c r="CO674" s="82"/>
      <c r="CP674" s="80"/>
      <c r="CQ674" s="82"/>
      <c r="CR674" s="80"/>
      <c r="CS674" s="82"/>
      <c r="CT674" s="80"/>
      <c r="CU674" s="82"/>
      <c r="CV674" s="80"/>
      <c r="CW674" s="82"/>
      <c r="CX674" s="80"/>
      <c r="CY674" s="82"/>
      <c r="CZ674" s="80"/>
      <c r="DA674" s="82"/>
      <c r="DB674" s="80"/>
      <c r="DC674" s="82"/>
      <c r="DD674" s="80"/>
      <c r="DE674" s="82"/>
      <c r="DF674" s="80"/>
      <c r="DG674" s="82"/>
      <c r="DH674" s="80"/>
      <c r="DI674" s="81"/>
      <c r="DJ674" s="80"/>
      <c r="DK674" s="81"/>
      <c r="DL674" s="87"/>
      <c r="DM674" s="88"/>
      <c r="DN674" s="63"/>
      <c r="DO674" s="64"/>
      <c r="DP674" s="63"/>
      <c r="DQ674" s="64"/>
      <c r="DR674" s="95"/>
      <c r="DS674" s="96"/>
      <c r="DT674" s="63"/>
      <c r="DU674" s="65"/>
      <c r="DV674" s="63"/>
      <c r="DW674" s="65"/>
      <c r="DX674" s="63"/>
      <c r="DY674" s="97"/>
      <c r="DZ674" s="63"/>
      <c r="EA674" s="97"/>
      <c r="EB674" s="63"/>
      <c r="EC674" s="65"/>
    </row>
    <row r="675" spans="1:133" s="66" customFormat="1" x14ac:dyDescent="0.3">
      <c r="A675" s="67">
        <v>136</v>
      </c>
      <c r="B675" s="68">
        <f>COUNT(J675:EC675)</f>
        <v>2</v>
      </c>
      <c r="C675" s="69">
        <f>D675+E675</f>
        <v>81.349999999999994</v>
      </c>
      <c r="D675" s="68" t="str">
        <f>IF(B675&gt;17,(B675-17)*2,"0")</f>
        <v>0</v>
      </c>
      <c r="E675" s="70">
        <f>K675+M675+O675+Q675+S675+U675+W675+Y675+AA675+AC675+AE675+AG675+AI675+AK675+AM675+AO675+AQ675+AS675+AU675+AW675+AY675+BA675+BC675+BE675+BG675+BI675+BK675+BM675+BO675+BQ675+BS675+BU675+BW675+BY675+CA675+CC675+CE675+CG675+CI675+CK675+CM675+CO675+CQ675+CS675+CU675+CW675+CY675+DA675+DC675+DE675+DG675+DI675+DK675+EC675+DM675</f>
        <v>81.349999999999994</v>
      </c>
      <c r="F675" s="71" t="s">
        <v>1764</v>
      </c>
      <c r="G675" s="71">
        <v>1977</v>
      </c>
      <c r="H675" s="72" t="s">
        <v>2611</v>
      </c>
      <c r="I675" s="72" t="s">
        <v>2612</v>
      </c>
      <c r="J675" s="91"/>
      <c r="K675" s="74"/>
      <c r="L675" s="75"/>
      <c r="M675" s="76"/>
      <c r="N675" s="75"/>
      <c r="O675" s="76"/>
      <c r="P675" s="75"/>
      <c r="Q675" s="76"/>
      <c r="R675" s="75"/>
      <c r="S675" s="77"/>
      <c r="T675" s="78"/>
      <c r="U675" s="99"/>
      <c r="V675" s="80"/>
      <c r="W675" s="81"/>
      <c r="X675" s="80"/>
      <c r="Y675" s="82"/>
      <c r="Z675" s="80"/>
      <c r="AA675" s="82"/>
      <c r="AB675" s="83"/>
      <c r="AC675" s="84"/>
      <c r="AD675" s="80"/>
      <c r="AE675" s="82"/>
      <c r="AF675" s="80"/>
      <c r="AG675" s="82"/>
      <c r="AH675" s="80"/>
      <c r="AI675" s="81"/>
      <c r="AJ675" s="80" t="s">
        <v>1851</v>
      </c>
      <c r="AK675" s="82">
        <v>43.15</v>
      </c>
      <c r="AL675" s="80" t="s">
        <v>2613</v>
      </c>
      <c r="AM675" s="82">
        <v>38.200000000000003</v>
      </c>
      <c r="AN675" s="80"/>
      <c r="AO675" s="82"/>
      <c r="AP675" s="80"/>
      <c r="AQ675" s="81"/>
      <c r="AR675" s="80"/>
      <c r="AS675" s="81"/>
      <c r="AT675" s="80"/>
      <c r="AU675" s="82"/>
      <c r="AV675" s="80"/>
      <c r="AW675" s="82"/>
      <c r="AX675" s="73"/>
      <c r="AY675" s="79"/>
      <c r="AZ675" s="85"/>
      <c r="BA675" s="86"/>
      <c r="BB675" s="80"/>
      <c r="BC675" s="81"/>
      <c r="BD675" s="80"/>
      <c r="BE675" s="81"/>
      <c r="BF675" s="80"/>
      <c r="BG675" s="81"/>
      <c r="BH675" s="73"/>
      <c r="BI675" s="79"/>
      <c r="BJ675" s="80"/>
      <c r="BK675" s="81"/>
      <c r="BL675" s="80"/>
      <c r="BM675" s="82"/>
      <c r="BN675" s="80"/>
      <c r="BO675" s="81"/>
      <c r="BP675" s="80"/>
      <c r="BQ675" s="81"/>
      <c r="BR675" s="80"/>
      <c r="BS675" s="81"/>
      <c r="BT675" s="80"/>
      <c r="BU675" s="81"/>
      <c r="BV675" s="80"/>
      <c r="BW675" s="82"/>
      <c r="BX675" s="80"/>
      <c r="BY675" s="82"/>
      <c r="BZ675" s="80"/>
      <c r="CA675" s="82"/>
      <c r="CB675" s="80"/>
      <c r="CC675" s="82"/>
      <c r="CD675" s="80"/>
      <c r="CE675" s="82"/>
      <c r="CF675" s="80"/>
      <c r="CG675" s="82"/>
      <c r="CH675" s="80"/>
      <c r="CI675" s="82"/>
      <c r="CJ675" s="80"/>
      <c r="CK675" s="82"/>
      <c r="CL675" s="80"/>
      <c r="CM675" s="82"/>
      <c r="CN675" s="80"/>
      <c r="CO675" s="82"/>
      <c r="CP675" s="80"/>
      <c r="CQ675" s="82"/>
      <c r="CR675" s="80"/>
      <c r="CS675" s="82"/>
      <c r="CT675" s="80"/>
      <c r="CU675" s="82"/>
      <c r="CV675" s="80"/>
      <c r="CW675" s="82"/>
      <c r="CX675" s="80"/>
      <c r="CY675" s="82"/>
      <c r="CZ675" s="80"/>
      <c r="DA675" s="82"/>
      <c r="DB675" s="80"/>
      <c r="DC675" s="82"/>
      <c r="DD675" s="80"/>
      <c r="DE675" s="82"/>
      <c r="DF675" s="80"/>
      <c r="DG675" s="82"/>
      <c r="DH675" s="80"/>
      <c r="DI675" s="81"/>
      <c r="DJ675" s="80"/>
      <c r="DK675" s="81"/>
      <c r="DL675" s="87"/>
      <c r="DM675" s="88"/>
      <c r="DN675" s="63"/>
      <c r="DO675" s="64"/>
      <c r="DP675" s="63"/>
      <c r="DQ675" s="64"/>
      <c r="DR675" s="95"/>
      <c r="DS675" s="96"/>
      <c r="DT675" s="63"/>
      <c r="DU675" s="65"/>
      <c r="DV675" s="63"/>
      <c r="DW675" s="65"/>
      <c r="DX675" s="63"/>
      <c r="DY675" s="97"/>
      <c r="DZ675" s="63"/>
      <c r="EA675" s="97"/>
      <c r="EB675" s="63"/>
      <c r="EC675" s="65"/>
    </row>
    <row r="676" spans="1:133" s="66" customFormat="1" x14ac:dyDescent="0.3">
      <c r="A676" s="67">
        <v>137</v>
      </c>
      <c r="B676" s="68">
        <f>COUNT(J676:EC676)</f>
        <v>2</v>
      </c>
      <c r="C676" s="69">
        <f>D676+E676</f>
        <v>81.14</v>
      </c>
      <c r="D676" s="68" t="str">
        <f>IF(B676&gt;17,(B676-17)*2,"0")</f>
        <v>0</v>
      </c>
      <c r="E676" s="70">
        <f>K676+M676+O676+Q676+S676+U676+W676+Y676+AA676+AC676+AE676+AG676+AI676+AK676+AM676+AO676+AQ676+AS676+AU676+AW676+AY676+BA676+BC676+BE676+BG676+BI676+BK676+BM676+BO676+BQ676+BS676+BU676+BW676+BY676+CA676+CC676+CE676+CG676+CI676+CK676+CM676+CO676+CQ676+CS676+CU676+CW676+CY676+DA676+DC676+DE676+DG676+DI676+DK676+EC676+DM676</f>
        <v>81.14</v>
      </c>
      <c r="F676" s="71" t="s">
        <v>1764</v>
      </c>
      <c r="G676" s="71">
        <v>1983</v>
      </c>
      <c r="H676" s="72" t="s">
        <v>2614</v>
      </c>
      <c r="I676" s="72" t="s">
        <v>2615</v>
      </c>
      <c r="J676" s="98"/>
      <c r="K676" s="74"/>
      <c r="L676" s="75"/>
      <c r="M676" s="76"/>
      <c r="N676" s="75"/>
      <c r="O676" s="76"/>
      <c r="P676" s="75"/>
      <c r="Q676" s="76"/>
      <c r="R676" s="75"/>
      <c r="S676" s="77"/>
      <c r="T676" s="78"/>
      <c r="U676" s="99"/>
      <c r="V676" s="80"/>
      <c r="W676" s="81"/>
      <c r="X676" s="80"/>
      <c r="Y676" s="82"/>
      <c r="Z676" s="80"/>
      <c r="AA676" s="82"/>
      <c r="AB676" s="83"/>
      <c r="AC676" s="84"/>
      <c r="AD676" s="80"/>
      <c r="AE676" s="82"/>
      <c r="AF676" s="80"/>
      <c r="AG676" s="82"/>
      <c r="AH676" s="80"/>
      <c r="AI676" s="81"/>
      <c r="AJ676" s="80"/>
      <c r="AK676" s="82"/>
      <c r="AL676" s="80"/>
      <c r="AM676" s="82"/>
      <c r="AN676" s="80"/>
      <c r="AO676" s="82"/>
      <c r="AP676" s="80"/>
      <c r="AQ676" s="81"/>
      <c r="AR676" s="80"/>
      <c r="AS676" s="81"/>
      <c r="AT676" s="80"/>
      <c r="AU676" s="82"/>
      <c r="AV676" s="80"/>
      <c r="AW676" s="82"/>
      <c r="AX676" s="73" t="s">
        <v>2616</v>
      </c>
      <c r="AY676" s="79">
        <v>60.98</v>
      </c>
      <c r="AZ676" s="85"/>
      <c r="BA676" s="86"/>
      <c r="BB676" s="80"/>
      <c r="BC676" s="81"/>
      <c r="BD676" s="80"/>
      <c r="BE676" s="81"/>
      <c r="BF676" s="80"/>
      <c r="BG676" s="81"/>
      <c r="BH676" s="73"/>
      <c r="BI676" s="79"/>
      <c r="BJ676" s="80"/>
      <c r="BK676" s="81"/>
      <c r="BL676" s="80"/>
      <c r="BM676" s="82"/>
      <c r="BN676" s="80"/>
      <c r="BO676" s="81"/>
      <c r="BP676" s="80"/>
      <c r="BQ676" s="81"/>
      <c r="BR676" s="80"/>
      <c r="BS676" s="81"/>
      <c r="BT676" s="80"/>
      <c r="BU676" s="81"/>
      <c r="BV676" s="80"/>
      <c r="BW676" s="82"/>
      <c r="BX676" s="80"/>
      <c r="BY676" s="82"/>
      <c r="BZ676" s="80" t="s">
        <v>2617</v>
      </c>
      <c r="CA676" s="82">
        <v>20.16</v>
      </c>
      <c r="CB676" s="80"/>
      <c r="CC676" s="82"/>
      <c r="CD676" s="80"/>
      <c r="CE676" s="82"/>
      <c r="CF676" s="80"/>
      <c r="CG676" s="82"/>
      <c r="CH676" s="80"/>
      <c r="CI676" s="82"/>
      <c r="CJ676" s="80"/>
      <c r="CK676" s="82"/>
      <c r="CL676" s="80"/>
      <c r="CM676" s="82"/>
      <c r="CN676" s="80"/>
      <c r="CO676" s="82"/>
      <c r="CP676" s="80"/>
      <c r="CQ676" s="82"/>
      <c r="CR676" s="80"/>
      <c r="CS676" s="82"/>
      <c r="CT676" s="80"/>
      <c r="CU676" s="82"/>
      <c r="CV676" s="80"/>
      <c r="CW676" s="82"/>
      <c r="CX676" s="80"/>
      <c r="CY676" s="82"/>
      <c r="CZ676" s="80"/>
      <c r="DA676" s="82"/>
      <c r="DB676" s="80"/>
      <c r="DC676" s="82"/>
      <c r="DD676" s="80"/>
      <c r="DE676" s="82"/>
      <c r="DF676" s="80"/>
      <c r="DG676" s="82"/>
      <c r="DH676" s="80"/>
      <c r="DI676" s="81"/>
      <c r="DJ676" s="80"/>
      <c r="DK676" s="81"/>
      <c r="DL676" s="87"/>
      <c r="DM676" s="88"/>
      <c r="DN676" s="63"/>
      <c r="DO676" s="64"/>
      <c r="DP676" s="63"/>
      <c r="DQ676" s="64"/>
      <c r="DR676" s="95"/>
      <c r="DS676" s="96"/>
      <c r="DT676" s="63"/>
      <c r="DU676" s="65"/>
      <c r="DV676" s="63"/>
      <c r="DW676" s="65"/>
      <c r="DX676" s="63"/>
      <c r="DY676" s="97"/>
      <c r="DZ676" s="63"/>
      <c r="EA676" s="97"/>
      <c r="EB676" s="63"/>
      <c r="EC676" s="65"/>
    </row>
    <row r="677" spans="1:133" s="66" customFormat="1" x14ac:dyDescent="0.3">
      <c r="A677" s="67">
        <v>138</v>
      </c>
      <c r="B677" s="68">
        <f>COUNT(J677:EC677)</f>
        <v>2</v>
      </c>
      <c r="C677" s="69">
        <f>D677+E677</f>
        <v>80.63</v>
      </c>
      <c r="D677" s="68" t="str">
        <f>IF(B677&gt;17,(B677-17)*2,"0")</f>
        <v>0</v>
      </c>
      <c r="E677" s="70">
        <f>K677+M677+O677+Q677+S677+U677+W677+Y677+AA677+AC677+AE677+AG677+AI677+AK677+AM677+AO677+AQ677+AS677+AU677+AW677+AY677+BA677+BC677+BE677+BG677+BI677+BK677+BM677+BO677+BQ677+BS677+BU677+BW677+BY677+CA677+CC677+CE677+CG677+CI677+CK677+CM677+CO677+CQ677+CS677+CU677+CW677+CY677+DA677+DC677+DE677+DG677+DI677+DK677+EC677+DM677</f>
        <v>80.63</v>
      </c>
      <c r="F677" s="71" t="s">
        <v>1764</v>
      </c>
      <c r="G677" s="71">
        <v>1981</v>
      </c>
      <c r="H677" s="72" t="s">
        <v>2618</v>
      </c>
      <c r="I677" s="72" t="s">
        <v>958</v>
      </c>
      <c r="J677" s="98"/>
      <c r="K677" s="74"/>
      <c r="L677" s="75"/>
      <c r="M677" s="76"/>
      <c r="N677" s="75"/>
      <c r="O677" s="76"/>
      <c r="P677" s="75"/>
      <c r="Q677" s="76"/>
      <c r="R677" s="75"/>
      <c r="S677" s="77"/>
      <c r="T677" s="78"/>
      <c r="U677" s="99"/>
      <c r="V677" s="80"/>
      <c r="W677" s="81"/>
      <c r="X677" s="80"/>
      <c r="Y677" s="82"/>
      <c r="Z677" s="80"/>
      <c r="AA677" s="82"/>
      <c r="AB677" s="83"/>
      <c r="AC677" s="84"/>
      <c r="AD677" s="80"/>
      <c r="AE677" s="82"/>
      <c r="AF677" s="80"/>
      <c r="AG677" s="82"/>
      <c r="AH677" s="80"/>
      <c r="AI677" s="81"/>
      <c r="AJ677" s="80"/>
      <c r="AK677" s="82"/>
      <c r="AL677" s="80" t="s">
        <v>2619</v>
      </c>
      <c r="AM677" s="82">
        <v>45.11</v>
      </c>
      <c r="AN677" s="80"/>
      <c r="AO677" s="82"/>
      <c r="AP677" s="80"/>
      <c r="AQ677" s="81"/>
      <c r="AR677" s="80"/>
      <c r="AS677" s="81"/>
      <c r="AT677" s="80"/>
      <c r="AU677" s="82"/>
      <c r="AV677" s="80"/>
      <c r="AW677" s="82"/>
      <c r="AX677" s="73"/>
      <c r="AY677" s="79"/>
      <c r="AZ677" s="85"/>
      <c r="BA677" s="86"/>
      <c r="BB677" s="80"/>
      <c r="BC677" s="81"/>
      <c r="BD677" s="80"/>
      <c r="BE677" s="81"/>
      <c r="BF677" s="80"/>
      <c r="BG677" s="81"/>
      <c r="BH677" s="73"/>
      <c r="BI677" s="79"/>
      <c r="BJ677" s="80"/>
      <c r="BK677" s="81"/>
      <c r="BL677" s="80"/>
      <c r="BM677" s="82"/>
      <c r="BN677" s="80"/>
      <c r="BO677" s="81"/>
      <c r="BP677" s="80"/>
      <c r="BQ677" s="81"/>
      <c r="BR677" s="80"/>
      <c r="BS677" s="81"/>
      <c r="BT677" s="80"/>
      <c r="BU677" s="81"/>
      <c r="BV677" s="80"/>
      <c r="BW677" s="82"/>
      <c r="BX677" s="80" t="s">
        <v>2620</v>
      </c>
      <c r="BY677" s="82">
        <v>35.520000000000003</v>
      </c>
      <c r="BZ677" s="80"/>
      <c r="CA677" s="82"/>
      <c r="CB677" s="80"/>
      <c r="CC677" s="82"/>
      <c r="CD677" s="80"/>
      <c r="CE677" s="82"/>
      <c r="CF677" s="80"/>
      <c r="CG677" s="82"/>
      <c r="CH677" s="80"/>
      <c r="CI677" s="82"/>
      <c r="CJ677" s="80"/>
      <c r="CK677" s="82"/>
      <c r="CL677" s="80"/>
      <c r="CM677" s="82"/>
      <c r="CN677" s="80"/>
      <c r="CO677" s="82"/>
      <c r="CP677" s="80"/>
      <c r="CQ677" s="82"/>
      <c r="CR677" s="80"/>
      <c r="CS677" s="82"/>
      <c r="CT677" s="80"/>
      <c r="CU677" s="82"/>
      <c r="CV677" s="80"/>
      <c r="CW677" s="82"/>
      <c r="CX677" s="80"/>
      <c r="CY677" s="82"/>
      <c r="CZ677" s="80"/>
      <c r="DA677" s="82"/>
      <c r="DB677" s="80"/>
      <c r="DC677" s="82"/>
      <c r="DD677" s="80"/>
      <c r="DE677" s="82"/>
      <c r="DF677" s="80"/>
      <c r="DG677" s="82"/>
      <c r="DH677" s="80"/>
      <c r="DI677" s="81"/>
      <c r="DJ677" s="80"/>
      <c r="DK677" s="81"/>
      <c r="DL677" s="87"/>
      <c r="DM677" s="88"/>
      <c r="DN677" s="63"/>
      <c r="DO677" s="64"/>
      <c r="DP677" s="63"/>
      <c r="DQ677" s="64"/>
      <c r="DR677" s="95"/>
      <c r="DS677" s="96"/>
      <c r="DT677" s="63"/>
      <c r="DU677" s="65"/>
      <c r="DV677" s="63"/>
      <c r="DW677" s="65"/>
      <c r="DX677" s="63"/>
      <c r="DY677" s="97"/>
      <c r="DZ677" s="63"/>
      <c r="EA677" s="97"/>
      <c r="EB677" s="63"/>
      <c r="EC677" s="65"/>
    </row>
    <row r="678" spans="1:133" s="66" customFormat="1" x14ac:dyDescent="0.3">
      <c r="A678" s="67">
        <v>139</v>
      </c>
      <c r="B678" s="68">
        <f>COUNT(J678:EC678)</f>
        <v>2</v>
      </c>
      <c r="C678" s="69">
        <f>D678+E678</f>
        <v>79.28</v>
      </c>
      <c r="D678" s="68" t="str">
        <f>IF(B678&gt;17,(B678-17)*2,"0")</f>
        <v>0</v>
      </c>
      <c r="E678" s="70">
        <f>K678+M678+O678+Q678+S678+U678+W678+Y678+AA678+AC678+AE678+AG678+AI678+AK678+AM678+AO678+AQ678+AS678+AU678+AW678+AY678+BA678+BC678+BE678+BG678+BI678+BK678+BM678+BO678+BQ678+BS678+BU678+BW678+BY678+CA678+CC678+CE678+CG678+CI678+CK678+CM678+CO678+CQ678+CS678+CU678+CW678+CY678+DA678+DC678+DE678+DG678+DI678+DK678+EC678+DM678</f>
        <v>79.28</v>
      </c>
      <c r="F678" s="71" t="s">
        <v>1764</v>
      </c>
      <c r="G678" s="71">
        <v>1974</v>
      </c>
      <c r="H678" s="72" t="s">
        <v>2621</v>
      </c>
      <c r="I678" s="72" t="s">
        <v>2601</v>
      </c>
      <c r="J678" s="98"/>
      <c r="K678" s="74"/>
      <c r="L678" s="75"/>
      <c r="M678" s="76"/>
      <c r="N678" s="75"/>
      <c r="O678" s="76"/>
      <c r="P678" s="75"/>
      <c r="Q678" s="76"/>
      <c r="R678" s="75" t="s">
        <v>166</v>
      </c>
      <c r="S678" s="77">
        <v>40.97</v>
      </c>
      <c r="T678" s="78"/>
      <c r="U678" s="99"/>
      <c r="V678" s="80"/>
      <c r="W678" s="81"/>
      <c r="X678" s="80"/>
      <c r="Y678" s="82"/>
      <c r="Z678" s="80"/>
      <c r="AA678" s="82"/>
      <c r="AB678" s="83"/>
      <c r="AC678" s="84"/>
      <c r="AD678" s="80"/>
      <c r="AE678" s="82"/>
      <c r="AF678" s="80"/>
      <c r="AG678" s="82"/>
      <c r="AH678" s="80"/>
      <c r="AI678" s="81"/>
      <c r="AJ678" s="80"/>
      <c r="AK678" s="82"/>
      <c r="AL678" s="80"/>
      <c r="AM678" s="82"/>
      <c r="AN678" s="80"/>
      <c r="AO678" s="82"/>
      <c r="AP678" s="80"/>
      <c r="AQ678" s="81"/>
      <c r="AR678" s="80"/>
      <c r="AS678" s="81"/>
      <c r="AT678" s="80"/>
      <c r="AU678" s="82"/>
      <c r="AV678" s="80"/>
      <c r="AW678" s="82"/>
      <c r="AX678" s="73"/>
      <c r="AY678" s="79"/>
      <c r="AZ678" s="85"/>
      <c r="BA678" s="86"/>
      <c r="BB678" s="80"/>
      <c r="BC678" s="81"/>
      <c r="BD678" s="80"/>
      <c r="BE678" s="81"/>
      <c r="BF678" s="80"/>
      <c r="BG678" s="81"/>
      <c r="BH678" s="73"/>
      <c r="BI678" s="79"/>
      <c r="BJ678" s="80"/>
      <c r="BK678" s="81"/>
      <c r="BL678" s="80"/>
      <c r="BM678" s="82"/>
      <c r="BN678" s="80"/>
      <c r="BO678" s="81"/>
      <c r="BP678" s="80"/>
      <c r="BQ678" s="81"/>
      <c r="BR678" s="80"/>
      <c r="BS678" s="81"/>
      <c r="BT678" s="80"/>
      <c r="BU678" s="81"/>
      <c r="BV678" s="80"/>
      <c r="BW678" s="82"/>
      <c r="BX678" s="80"/>
      <c r="BY678" s="82"/>
      <c r="BZ678" s="80"/>
      <c r="CA678" s="82"/>
      <c r="CB678" s="80"/>
      <c r="CC678" s="82"/>
      <c r="CD678" s="80"/>
      <c r="CE678" s="82"/>
      <c r="CF678" s="80"/>
      <c r="CG678" s="82"/>
      <c r="CH678" s="80"/>
      <c r="CI678" s="82"/>
      <c r="CJ678" s="80"/>
      <c r="CK678" s="82"/>
      <c r="CL678" s="80"/>
      <c r="CM678" s="82"/>
      <c r="CN678" s="80"/>
      <c r="CO678" s="82"/>
      <c r="CP678" s="80"/>
      <c r="CQ678" s="82"/>
      <c r="CR678" s="80"/>
      <c r="CS678" s="82"/>
      <c r="CT678" s="80"/>
      <c r="CU678" s="82"/>
      <c r="CV678" s="80" t="s">
        <v>1767</v>
      </c>
      <c r="CW678" s="82">
        <v>38.31</v>
      </c>
      <c r="CX678" s="80"/>
      <c r="CY678" s="82"/>
      <c r="CZ678" s="80"/>
      <c r="DA678" s="82"/>
      <c r="DB678" s="80"/>
      <c r="DC678" s="82"/>
      <c r="DD678" s="80"/>
      <c r="DE678" s="82"/>
      <c r="DF678" s="80"/>
      <c r="DG678" s="82"/>
      <c r="DH678" s="80"/>
      <c r="DI678" s="81"/>
      <c r="DJ678" s="80"/>
      <c r="DK678" s="81"/>
      <c r="DL678" s="87"/>
      <c r="DM678" s="88"/>
      <c r="DN678" s="63"/>
      <c r="DO678" s="64"/>
      <c r="DP678" s="63"/>
      <c r="DQ678" s="64"/>
      <c r="DR678" s="95"/>
      <c r="DS678" s="96"/>
      <c r="DT678" s="63"/>
      <c r="DU678" s="65"/>
      <c r="DV678" s="63"/>
      <c r="DW678" s="65"/>
      <c r="DX678" s="63"/>
      <c r="DY678" s="97"/>
      <c r="DZ678" s="63"/>
      <c r="EA678" s="97"/>
      <c r="EB678" s="63"/>
      <c r="EC678" s="65"/>
    </row>
    <row r="679" spans="1:133" s="66" customFormat="1" x14ac:dyDescent="0.3">
      <c r="A679" s="67">
        <v>140</v>
      </c>
      <c r="B679" s="68">
        <f>COUNT(J679:EC679)</f>
        <v>2</v>
      </c>
      <c r="C679" s="69">
        <f>D679+E679</f>
        <v>78.33</v>
      </c>
      <c r="D679" s="68" t="str">
        <f>IF(B679&gt;17,(B679-17)*2,"0")</f>
        <v>0</v>
      </c>
      <c r="E679" s="70">
        <f>K679+M679+O679+Q679+S679+U679+W679+Y679+AA679+AC679+AE679+AG679+AI679+AK679+AM679+AO679+AQ679+AS679+AU679+AW679+AY679+BA679+BC679+BE679+BG679+BI679+BK679+BM679+BO679+BQ679+BS679+BU679+BW679+BY679+CA679+CC679+CE679+CG679+CI679+CK679+CM679+CO679+CQ679+CS679+CU679+CW679+CY679+DA679+DC679+DE679+DG679+DI679+DK679+EC679+DM679</f>
        <v>78.33</v>
      </c>
      <c r="F679" s="71" t="s">
        <v>1764</v>
      </c>
      <c r="G679" s="71">
        <v>1979</v>
      </c>
      <c r="H679" s="72" t="s">
        <v>2622</v>
      </c>
      <c r="I679" s="72" t="s">
        <v>456</v>
      </c>
      <c r="J679" s="98"/>
      <c r="K679" s="74"/>
      <c r="L679" s="75"/>
      <c r="M679" s="76"/>
      <c r="N679" s="75"/>
      <c r="O679" s="76"/>
      <c r="P679" s="75"/>
      <c r="Q679" s="76"/>
      <c r="R679" s="75" t="s">
        <v>2623</v>
      </c>
      <c r="S679" s="77">
        <v>39.159999999999997</v>
      </c>
      <c r="T679" s="78"/>
      <c r="U679" s="99"/>
      <c r="V679" s="80"/>
      <c r="W679" s="81"/>
      <c r="X679" s="80"/>
      <c r="Y679" s="82"/>
      <c r="Z679" s="80"/>
      <c r="AA679" s="82"/>
      <c r="AB679" s="83"/>
      <c r="AC679" s="84"/>
      <c r="AD679" s="80"/>
      <c r="AE679" s="82"/>
      <c r="AF679" s="80"/>
      <c r="AG679" s="82"/>
      <c r="AH679" s="80"/>
      <c r="AI679" s="81"/>
      <c r="AJ679" s="80"/>
      <c r="AK679" s="82"/>
      <c r="AL679" s="80"/>
      <c r="AM679" s="82"/>
      <c r="AN679" s="80"/>
      <c r="AO679" s="82"/>
      <c r="AP679" s="80"/>
      <c r="AQ679" s="81"/>
      <c r="AR679" s="80"/>
      <c r="AS679" s="81"/>
      <c r="AT679" s="80"/>
      <c r="AU679" s="82"/>
      <c r="AV679" s="80"/>
      <c r="AW679" s="82"/>
      <c r="AX679" s="73"/>
      <c r="AY679" s="79"/>
      <c r="AZ679" s="85"/>
      <c r="BA679" s="86"/>
      <c r="BB679" s="80"/>
      <c r="BC679" s="81"/>
      <c r="BD679" s="80"/>
      <c r="BE679" s="81"/>
      <c r="BF679" s="80"/>
      <c r="BG679" s="81"/>
      <c r="BH679" s="73"/>
      <c r="BI679" s="79"/>
      <c r="BJ679" s="80"/>
      <c r="BK679" s="81"/>
      <c r="BL679" s="80"/>
      <c r="BM679" s="82"/>
      <c r="BN679" s="80"/>
      <c r="BO679" s="81"/>
      <c r="BP679" s="80"/>
      <c r="BQ679" s="81"/>
      <c r="BR679" s="80"/>
      <c r="BS679" s="81"/>
      <c r="BT679" s="80"/>
      <c r="BU679" s="81"/>
      <c r="BV679" s="80"/>
      <c r="BW679" s="82"/>
      <c r="BX679" s="80"/>
      <c r="BY679" s="82"/>
      <c r="BZ679" s="80"/>
      <c r="CA679" s="82"/>
      <c r="CB679" s="80"/>
      <c r="CC679" s="82"/>
      <c r="CD679" s="80"/>
      <c r="CE679" s="82"/>
      <c r="CF679" s="80"/>
      <c r="CG679" s="82"/>
      <c r="CH679" s="80"/>
      <c r="CI679" s="82"/>
      <c r="CJ679" s="80"/>
      <c r="CK679" s="82"/>
      <c r="CL679" s="80"/>
      <c r="CM679" s="82"/>
      <c r="CN679" s="80"/>
      <c r="CO679" s="82"/>
      <c r="CP679" s="80"/>
      <c r="CQ679" s="82"/>
      <c r="CR679" s="80"/>
      <c r="CS679" s="82"/>
      <c r="CT679" s="80"/>
      <c r="CU679" s="82"/>
      <c r="CV679" s="80"/>
      <c r="CW679" s="82"/>
      <c r="CX679" s="80"/>
      <c r="CY679" s="82"/>
      <c r="CZ679" s="80"/>
      <c r="DA679" s="82"/>
      <c r="DB679" s="80"/>
      <c r="DC679" s="82"/>
      <c r="DD679" s="80"/>
      <c r="DE679" s="82"/>
      <c r="DF679" s="80"/>
      <c r="DG679" s="82"/>
      <c r="DH679" s="80" t="s">
        <v>2624</v>
      </c>
      <c r="DI679" s="81">
        <v>39.17</v>
      </c>
      <c r="DJ679" s="80"/>
      <c r="DK679" s="81"/>
      <c r="DL679" s="87"/>
      <c r="DM679" s="88"/>
      <c r="DN679" s="63"/>
      <c r="DO679" s="64"/>
      <c r="DP679" s="63"/>
      <c r="DQ679" s="64"/>
      <c r="DR679" s="95"/>
      <c r="DS679" s="96"/>
      <c r="DT679" s="63"/>
      <c r="DU679" s="65"/>
      <c r="DV679" s="63"/>
      <c r="DW679" s="65"/>
      <c r="DX679" s="63"/>
      <c r="DY679" s="97"/>
      <c r="DZ679" s="63"/>
      <c r="EA679" s="97"/>
      <c r="EB679" s="63"/>
      <c r="EC679" s="65"/>
    </row>
    <row r="680" spans="1:133" s="66" customFormat="1" x14ac:dyDescent="0.3">
      <c r="A680" s="67">
        <v>141</v>
      </c>
      <c r="B680" s="68">
        <f>COUNT(J680:EC680)</f>
        <v>2</v>
      </c>
      <c r="C680" s="69">
        <f>D680+E680</f>
        <v>77.22999999999999</v>
      </c>
      <c r="D680" s="68" t="str">
        <f>IF(B680&gt;17,(B680-17)*2,"0")</f>
        <v>0</v>
      </c>
      <c r="E680" s="70">
        <f>K680+M680+O680+Q680+S680+U680+W680+Y680+AA680+AC680+AE680+AG680+AI680+AK680+AM680+AO680+AQ680+AS680+AU680+AW680+AY680+BA680+BC680+BE680+BG680+BI680+BK680+BM680+BO680+BQ680+BS680+BU680+BW680+BY680+CA680+CC680+CE680+CG680+CI680+CK680+CM680+CO680+CQ680+CS680+CU680+CW680+CY680+DA680+DC680+DE680+DG680+DI680+DK680+EC680+DM680</f>
        <v>77.22999999999999</v>
      </c>
      <c r="F680" s="71" t="s">
        <v>1764</v>
      </c>
      <c r="G680" s="71">
        <v>1980</v>
      </c>
      <c r="H680" s="72" t="s">
        <v>2625</v>
      </c>
      <c r="I680" s="72" t="s">
        <v>2626</v>
      </c>
      <c r="J680" s="98"/>
      <c r="K680" s="74"/>
      <c r="L680" s="75"/>
      <c r="M680" s="76"/>
      <c r="N680" s="75"/>
      <c r="O680" s="76"/>
      <c r="P680" s="75"/>
      <c r="Q680" s="76"/>
      <c r="R680" s="75" t="s">
        <v>2627</v>
      </c>
      <c r="S680" s="77">
        <v>36.65</v>
      </c>
      <c r="T680" s="78"/>
      <c r="U680" s="99"/>
      <c r="V680" s="80"/>
      <c r="W680" s="81"/>
      <c r="X680" s="80"/>
      <c r="Y680" s="82"/>
      <c r="Z680" s="80"/>
      <c r="AA680" s="82"/>
      <c r="AB680" s="83"/>
      <c r="AC680" s="84"/>
      <c r="AD680" s="80"/>
      <c r="AE680" s="82"/>
      <c r="AF680" s="80"/>
      <c r="AG680" s="82"/>
      <c r="AH680" s="80"/>
      <c r="AI680" s="81"/>
      <c r="AJ680" s="80"/>
      <c r="AK680" s="82"/>
      <c r="AL680" s="80"/>
      <c r="AM680" s="82"/>
      <c r="AN680" s="80"/>
      <c r="AO680" s="82"/>
      <c r="AP680" s="80"/>
      <c r="AQ680" s="81"/>
      <c r="AR680" s="80"/>
      <c r="AS680" s="81"/>
      <c r="AT680" s="80"/>
      <c r="AU680" s="82"/>
      <c r="AV680" s="80"/>
      <c r="AW680" s="82"/>
      <c r="AX680" s="73"/>
      <c r="AY680" s="79"/>
      <c r="AZ680" s="85"/>
      <c r="BA680" s="86"/>
      <c r="BB680" s="80"/>
      <c r="BC680" s="81"/>
      <c r="BD680" s="80"/>
      <c r="BE680" s="81"/>
      <c r="BF680" s="80"/>
      <c r="BG680" s="81"/>
      <c r="BH680" s="73"/>
      <c r="BI680" s="79"/>
      <c r="BJ680" s="80"/>
      <c r="BK680" s="81"/>
      <c r="BL680" s="80"/>
      <c r="BM680" s="82"/>
      <c r="BN680" s="80"/>
      <c r="BO680" s="81"/>
      <c r="BP680" s="80"/>
      <c r="BQ680" s="81"/>
      <c r="BR680" s="80"/>
      <c r="BS680" s="81"/>
      <c r="BT680" s="80"/>
      <c r="BU680" s="81"/>
      <c r="BV680" s="80"/>
      <c r="BW680" s="82"/>
      <c r="BX680" s="80"/>
      <c r="BY680" s="82"/>
      <c r="BZ680" s="80"/>
      <c r="CA680" s="82"/>
      <c r="CB680" s="80"/>
      <c r="CC680" s="82"/>
      <c r="CD680" s="80"/>
      <c r="CE680" s="82"/>
      <c r="CF680" s="80"/>
      <c r="CG680" s="82"/>
      <c r="CH680" s="80"/>
      <c r="CI680" s="82"/>
      <c r="CJ680" s="80"/>
      <c r="CK680" s="82"/>
      <c r="CL680" s="80"/>
      <c r="CM680" s="82"/>
      <c r="CN680" s="80"/>
      <c r="CO680" s="82"/>
      <c r="CP680" s="80"/>
      <c r="CQ680" s="82"/>
      <c r="CR680" s="80"/>
      <c r="CS680" s="82"/>
      <c r="CT680" s="80"/>
      <c r="CU680" s="82"/>
      <c r="CV680" s="80"/>
      <c r="CW680" s="82"/>
      <c r="CX680" s="80" t="s">
        <v>2628</v>
      </c>
      <c r="CY680" s="82">
        <v>40.58</v>
      </c>
      <c r="CZ680" s="80"/>
      <c r="DA680" s="82"/>
      <c r="DB680" s="80"/>
      <c r="DC680" s="82"/>
      <c r="DD680" s="80"/>
      <c r="DE680" s="82"/>
      <c r="DF680" s="80"/>
      <c r="DG680" s="82"/>
      <c r="DH680" s="80"/>
      <c r="DI680" s="81"/>
      <c r="DJ680" s="80"/>
      <c r="DK680" s="81"/>
      <c r="DL680" s="87"/>
      <c r="DM680" s="88"/>
      <c r="DN680" s="63"/>
      <c r="DO680" s="64"/>
      <c r="DP680" s="63"/>
      <c r="DQ680" s="64"/>
      <c r="DR680" s="95"/>
      <c r="DS680" s="96"/>
      <c r="DT680" s="63"/>
      <c r="DU680" s="65"/>
      <c r="DV680" s="63"/>
      <c r="DW680" s="65"/>
      <c r="DX680" s="63"/>
      <c r="DY680" s="97"/>
      <c r="DZ680" s="63"/>
      <c r="EA680" s="97"/>
      <c r="EB680" s="63"/>
      <c r="EC680" s="65"/>
    </row>
    <row r="681" spans="1:133" s="66" customFormat="1" x14ac:dyDescent="0.3">
      <c r="A681" s="67">
        <v>142</v>
      </c>
      <c r="B681" s="68">
        <f>COUNT(J681:EC681)</f>
        <v>2</v>
      </c>
      <c r="C681" s="69">
        <f>D681+E681</f>
        <v>75.83</v>
      </c>
      <c r="D681" s="68" t="str">
        <f>IF(B681&gt;17,(B681-17)*2,"0")</f>
        <v>0</v>
      </c>
      <c r="E681" s="70">
        <f>K681+M681+O681+Q681+S681+U681+W681+Y681+AA681+AC681+AE681+AG681+AI681+AK681+AM681+AO681+AQ681+AS681+AU681+AW681+AY681+BA681+BC681+BE681+BG681+BI681+BK681+BM681+BO681+BQ681+BS681+BU681+BW681+BY681+CA681+CC681+CE681+CG681+CI681+CK681+CM681+CO681+CQ681+CS681+CU681+CW681+CY681+DA681+DC681+DE681+DG681+DI681+DK681+EC681+DM681</f>
        <v>75.83</v>
      </c>
      <c r="F681" s="71" t="s">
        <v>1764</v>
      </c>
      <c r="G681" s="71">
        <v>1976</v>
      </c>
      <c r="H681" s="72" t="s">
        <v>2629</v>
      </c>
      <c r="I681" s="72" t="s">
        <v>2630</v>
      </c>
      <c r="J681" s="98"/>
      <c r="K681" s="74"/>
      <c r="L681" s="75"/>
      <c r="M681" s="76"/>
      <c r="N681" s="75"/>
      <c r="O681" s="76"/>
      <c r="P681" s="75"/>
      <c r="Q681" s="76"/>
      <c r="R681" s="75"/>
      <c r="S681" s="77"/>
      <c r="T681" s="78"/>
      <c r="U681" s="99"/>
      <c r="V681" s="80"/>
      <c r="W681" s="81"/>
      <c r="X681" s="80"/>
      <c r="Y681" s="82"/>
      <c r="Z681" s="80"/>
      <c r="AA681" s="82"/>
      <c r="AB681" s="83"/>
      <c r="AC681" s="84"/>
      <c r="AD681" s="80"/>
      <c r="AE681" s="82"/>
      <c r="AF681" s="80"/>
      <c r="AG681" s="82"/>
      <c r="AH681" s="80"/>
      <c r="AI681" s="81"/>
      <c r="AJ681" s="80"/>
      <c r="AK681" s="82"/>
      <c r="AL681" s="80"/>
      <c r="AM681" s="82"/>
      <c r="AN681" s="80"/>
      <c r="AO681" s="82"/>
      <c r="AP681" s="80"/>
      <c r="AQ681" s="81"/>
      <c r="AR681" s="80"/>
      <c r="AS681" s="81"/>
      <c r="AT681" s="80"/>
      <c r="AU681" s="82"/>
      <c r="AV681" s="80"/>
      <c r="AW681" s="82"/>
      <c r="AX681" s="73" t="s">
        <v>2631</v>
      </c>
      <c r="AY681" s="79">
        <v>53.43</v>
      </c>
      <c r="AZ681" s="85"/>
      <c r="BA681" s="86"/>
      <c r="BB681" s="80"/>
      <c r="BC681" s="81"/>
      <c r="BD681" s="80"/>
      <c r="BE681" s="81"/>
      <c r="BF681" s="80"/>
      <c r="BG681" s="81"/>
      <c r="BH681" s="73"/>
      <c r="BI681" s="79"/>
      <c r="BJ681" s="80"/>
      <c r="BK681" s="81"/>
      <c r="BL681" s="80"/>
      <c r="BM681" s="82"/>
      <c r="BN681" s="80"/>
      <c r="BO681" s="81"/>
      <c r="BP681" s="80"/>
      <c r="BQ681" s="81"/>
      <c r="BR681" s="80"/>
      <c r="BS681" s="81"/>
      <c r="BT681" s="80"/>
      <c r="BU681" s="81"/>
      <c r="BV681" s="80"/>
      <c r="BW681" s="82"/>
      <c r="BX681" s="80"/>
      <c r="BY681" s="82"/>
      <c r="BZ681" s="80" t="s">
        <v>2632</v>
      </c>
      <c r="CA681" s="82">
        <v>22.4</v>
      </c>
      <c r="CB681" s="80"/>
      <c r="CC681" s="82"/>
      <c r="CD681" s="80"/>
      <c r="CE681" s="82"/>
      <c r="CF681" s="80"/>
      <c r="CG681" s="82"/>
      <c r="CH681" s="80"/>
      <c r="CI681" s="82"/>
      <c r="CJ681" s="80"/>
      <c r="CK681" s="82"/>
      <c r="CL681" s="80"/>
      <c r="CM681" s="82"/>
      <c r="CN681" s="80"/>
      <c r="CO681" s="82"/>
      <c r="CP681" s="80"/>
      <c r="CQ681" s="82"/>
      <c r="CR681" s="80"/>
      <c r="CS681" s="82"/>
      <c r="CT681" s="80"/>
      <c r="CU681" s="82"/>
      <c r="CV681" s="80"/>
      <c r="CW681" s="82"/>
      <c r="CX681" s="80"/>
      <c r="CY681" s="82"/>
      <c r="CZ681" s="80"/>
      <c r="DA681" s="82"/>
      <c r="DB681" s="80"/>
      <c r="DC681" s="82"/>
      <c r="DD681" s="80"/>
      <c r="DE681" s="82"/>
      <c r="DF681" s="80"/>
      <c r="DG681" s="82"/>
      <c r="DH681" s="80"/>
      <c r="DI681" s="81"/>
      <c r="DJ681" s="80"/>
      <c r="DK681" s="81"/>
      <c r="DL681" s="87"/>
      <c r="DM681" s="88"/>
      <c r="DN681" s="63"/>
      <c r="DO681" s="64"/>
      <c r="DP681" s="63"/>
      <c r="DQ681" s="64"/>
      <c r="DR681" s="95"/>
      <c r="DS681" s="96"/>
      <c r="DT681" s="63"/>
      <c r="DU681" s="65"/>
      <c r="DV681" s="63"/>
      <c r="DW681" s="65"/>
      <c r="DX681" s="63"/>
      <c r="DY681" s="97"/>
      <c r="DZ681" s="63"/>
      <c r="EA681" s="97"/>
      <c r="EB681" s="63"/>
      <c r="EC681" s="65"/>
    </row>
    <row r="682" spans="1:133" s="66" customFormat="1" x14ac:dyDescent="0.3">
      <c r="A682" s="67">
        <v>143</v>
      </c>
      <c r="B682" s="68">
        <f>COUNT(J682:EC682)</f>
        <v>2</v>
      </c>
      <c r="C682" s="69">
        <f>D682+E682</f>
        <v>75.77000000000001</v>
      </c>
      <c r="D682" s="68" t="str">
        <f>IF(B682&gt;17,(B682-17)*2,"0")</f>
        <v>0</v>
      </c>
      <c r="E682" s="70">
        <f>K682+M682+O682+Q682+S682+U682+W682+Y682+AA682+AC682+AE682+AG682+AI682+AK682+AM682+AO682+AQ682+AS682+AU682+AW682+AY682+BA682+BC682+BE682+BG682+BI682+BK682+BM682+BO682+BQ682+BS682+BU682+BW682+BY682+CA682+CC682+CE682+CG682+CI682+CK682+CM682+CO682+CQ682+CS682+CU682+CW682+CY682+DA682+DC682+DE682+DG682+DI682+DK682+EC682+DM682</f>
        <v>75.77000000000001</v>
      </c>
      <c r="F682" s="71" t="s">
        <v>1764</v>
      </c>
      <c r="G682" s="71">
        <v>1976</v>
      </c>
      <c r="H682" s="72" t="s">
        <v>2633</v>
      </c>
      <c r="I682" s="72" t="s">
        <v>123</v>
      </c>
      <c r="J682" s="98"/>
      <c r="K682" s="74"/>
      <c r="L682" s="75"/>
      <c r="M682" s="76"/>
      <c r="N682" s="75"/>
      <c r="O682" s="76"/>
      <c r="P682" s="75"/>
      <c r="Q682" s="76"/>
      <c r="R682" s="75" t="s">
        <v>2118</v>
      </c>
      <c r="S682" s="77">
        <v>42.92</v>
      </c>
      <c r="T682" s="78"/>
      <c r="U682" s="99"/>
      <c r="V682" s="80"/>
      <c r="W682" s="81"/>
      <c r="X682" s="80"/>
      <c r="Y682" s="82"/>
      <c r="Z682" s="80"/>
      <c r="AA682" s="82"/>
      <c r="AB682" s="83"/>
      <c r="AC682" s="84"/>
      <c r="AD682" s="80"/>
      <c r="AE682" s="82"/>
      <c r="AF682" s="80"/>
      <c r="AG682" s="82"/>
      <c r="AH682" s="80"/>
      <c r="AI682" s="81"/>
      <c r="AJ682" s="80"/>
      <c r="AK682" s="82"/>
      <c r="AL682" s="80"/>
      <c r="AM682" s="82"/>
      <c r="AN682" s="80"/>
      <c r="AO682" s="82"/>
      <c r="AP682" s="80"/>
      <c r="AQ682" s="81"/>
      <c r="AR682" s="80"/>
      <c r="AS682" s="81"/>
      <c r="AT682" s="80"/>
      <c r="AU682" s="82"/>
      <c r="AV682" s="80"/>
      <c r="AW682" s="82"/>
      <c r="AX682" s="73"/>
      <c r="AY682" s="79"/>
      <c r="AZ682" s="85"/>
      <c r="BA682" s="86"/>
      <c r="BB682" s="80"/>
      <c r="BC682" s="81"/>
      <c r="BD682" s="80"/>
      <c r="BE682" s="81"/>
      <c r="BF682" s="80"/>
      <c r="BG682" s="81"/>
      <c r="BH682" s="73"/>
      <c r="BI682" s="79"/>
      <c r="BJ682" s="80" t="s">
        <v>2634</v>
      </c>
      <c r="BK682" s="81">
        <v>32.85</v>
      </c>
      <c r="BL682" s="80"/>
      <c r="BM682" s="82"/>
      <c r="BN682" s="80"/>
      <c r="BO682" s="81"/>
      <c r="BP682" s="80"/>
      <c r="BQ682" s="81"/>
      <c r="BR682" s="80"/>
      <c r="BS682" s="81"/>
      <c r="BT682" s="80"/>
      <c r="BU682" s="81"/>
      <c r="BV682" s="80"/>
      <c r="BW682" s="82"/>
      <c r="BX682" s="80"/>
      <c r="BY682" s="82"/>
      <c r="BZ682" s="80"/>
      <c r="CA682" s="82"/>
      <c r="CB682" s="80"/>
      <c r="CC682" s="82"/>
      <c r="CD682" s="80"/>
      <c r="CE682" s="82"/>
      <c r="CF682" s="80"/>
      <c r="CG682" s="82"/>
      <c r="CH682" s="80"/>
      <c r="CI682" s="82"/>
      <c r="CJ682" s="80"/>
      <c r="CK682" s="82"/>
      <c r="CL682" s="80"/>
      <c r="CM682" s="82"/>
      <c r="CN682" s="80"/>
      <c r="CO682" s="82"/>
      <c r="CP682" s="80"/>
      <c r="CQ682" s="82"/>
      <c r="CR682" s="80"/>
      <c r="CS682" s="82"/>
      <c r="CT682" s="80"/>
      <c r="CU682" s="82"/>
      <c r="CV682" s="80"/>
      <c r="CW682" s="82"/>
      <c r="CX682" s="80"/>
      <c r="CY682" s="82"/>
      <c r="CZ682" s="80"/>
      <c r="DA682" s="82"/>
      <c r="DB682" s="80"/>
      <c r="DC682" s="82"/>
      <c r="DD682" s="80"/>
      <c r="DE682" s="82"/>
      <c r="DF682" s="80"/>
      <c r="DG682" s="82"/>
      <c r="DH682" s="80"/>
      <c r="DI682" s="81"/>
      <c r="DJ682" s="80"/>
      <c r="DK682" s="81"/>
      <c r="DL682" s="87"/>
      <c r="DM682" s="88"/>
      <c r="DN682" s="63"/>
      <c r="DO682" s="64"/>
      <c r="DP682" s="63"/>
      <c r="DQ682" s="64"/>
      <c r="DR682" s="95"/>
      <c r="DS682" s="96"/>
      <c r="DT682" s="63"/>
      <c r="DU682" s="65"/>
      <c r="DV682" s="63"/>
      <c r="DW682" s="65"/>
      <c r="DX682" s="63"/>
      <c r="DY682" s="97"/>
      <c r="DZ682" s="63"/>
      <c r="EA682" s="97"/>
      <c r="EB682" s="63"/>
      <c r="EC682" s="65"/>
    </row>
    <row r="683" spans="1:133" s="66" customFormat="1" x14ac:dyDescent="0.3">
      <c r="A683" s="67">
        <v>144</v>
      </c>
      <c r="B683" s="68">
        <f>COUNT(J683:EC683)</f>
        <v>2</v>
      </c>
      <c r="C683" s="69">
        <f>D683+E683</f>
        <v>74.88</v>
      </c>
      <c r="D683" s="68" t="str">
        <f>IF(B683&gt;17,(B683-17)*2,"0")</f>
        <v>0</v>
      </c>
      <c r="E683" s="70">
        <f>K683+M683+O683+Q683+S683+U683+W683+Y683+AA683+AC683+AE683+AG683+AI683+AK683+AM683+AO683+AQ683+AS683+AU683+AW683+AY683+BA683+BC683+BE683+BG683+BI683+BK683+BM683+BO683+BQ683+BS683+BU683+BW683+BY683+CA683+CC683+CE683+CG683+CI683+CK683+CM683+CO683+CQ683+CS683+CU683+CW683+CY683+DA683+DC683+DE683+DG683+DI683+DK683+EC683+DM683</f>
        <v>74.88</v>
      </c>
      <c r="F683" s="71" t="s">
        <v>1764</v>
      </c>
      <c r="G683" s="71">
        <v>1975</v>
      </c>
      <c r="H683" s="72" t="s">
        <v>2635</v>
      </c>
      <c r="I683" s="72"/>
      <c r="J683" s="98"/>
      <c r="K683" s="74"/>
      <c r="L683" s="75"/>
      <c r="M683" s="76"/>
      <c r="N683" s="75"/>
      <c r="O683" s="76"/>
      <c r="P683" s="75"/>
      <c r="Q683" s="76"/>
      <c r="R683" s="75"/>
      <c r="S683" s="77"/>
      <c r="T683" s="78"/>
      <c r="U683" s="99"/>
      <c r="V683" s="80"/>
      <c r="W683" s="81"/>
      <c r="X683" s="80"/>
      <c r="Y683" s="82"/>
      <c r="Z683" s="80"/>
      <c r="AA683" s="82"/>
      <c r="AB683" s="83"/>
      <c r="AC683" s="84"/>
      <c r="AD683" s="80"/>
      <c r="AE683" s="82"/>
      <c r="AF683" s="80"/>
      <c r="AG683" s="82"/>
      <c r="AH683" s="80"/>
      <c r="AI683" s="81"/>
      <c r="AJ683" s="80"/>
      <c r="AK683" s="82"/>
      <c r="AL683" s="80"/>
      <c r="AM683" s="82"/>
      <c r="AN683" s="80"/>
      <c r="AO683" s="82"/>
      <c r="AP683" s="80"/>
      <c r="AQ683" s="81"/>
      <c r="AR683" s="80"/>
      <c r="AS683" s="81"/>
      <c r="AT683" s="80"/>
      <c r="AU683" s="82"/>
      <c r="AV683" s="80"/>
      <c r="AW683" s="82"/>
      <c r="AX683" s="73" t="s">
        <v>2636</v>
      </c>
      <c r="AY683" s="79">
        <v>35.97</v>
      </c>
      <c r="AZ683" s="85"/>
      <c r="BA683" s="86"/>
      <c r="BB683" s="80"/>
      <c r="BC683" s="81"/>
      <c r="BD683" s="80"/>
      <c r="BE683" s="81"/>
      <c r="BF683" s="80"/>
      <c r="BG683" s="81"/>
      <c r="BH683" s="73"/>
      <c r="BI683" s="79"/>
      <c r="BJ683" s="80"/>
      <c r="BK683" s="81"/>
      <c r="BL683" s="80"/>
      <c r="BM683" s="82"/>
      <c r="BN683" s="80"/>
      <c r="BO683" s="81"/>
      <c r="BP683" s="80"/>
      <c r="BQ683" s="81"/>
      <c r="BR683" s="80"/>
      <c r="BS683" s="81"/>
      <c r="BT683" s="80"/>
      <c r="BU683" s="81"/>
      <c r="BV683" s="80"/>
      <c r="BW683" s="82"/>
      <c r="BX683" s="80" t="s">
        <v>2637</v>
      </c>
      <c r="BY683" s="82">
        <v>38.909999999999997</v>
      </c>
      <c r="BZ683" s="80"/>
      <c r="CA683" s="82"/>
      <c r="CB683" s="80"/>
      <c r="CC683" s="82"/>
      <c r="CD683" s="80"/>
      <c r="CE683" s="82"/>
      <c r="CF683" s="80"/>
      <c r="CG683" s="82"/>
      <c r="CH683" s="80"/>
      <c r="CI683" s="82"/>
      <c r="CJ683" s="80"/>
      <c r="CK683" s="82"/>
      <c r="CL683" s="80"/>
      <c r="CM683" s="82"/>
      <c r="CN683" s="80"/>
      <c r="CO683" s="82"/>
      <c r="CP683" s="80"/>
      <c r="CQ683" s="82"/>
      <c r="CR683" s="80"/>
      <c r="CS683" s="82"/>
      <c r="CT683" s="80"/>
      <c r="CU683" s="82"/>
      <c r="CV683" s="80"/>
      <c r="CW683" s="82"/>
      <c r="CX683" s="80"/>
      <c r="CY683" s="82"/>
      <c r="CZ683" s="80"/>
      <c r="DA683" s="82"/>
      <c r="DB683" s="80"/>
      <c r="DC683" s="82"/>
      <c r="DD683" s="80"/>
      <c r="DE683" s="82"/>
      <c r="DF683" s="80"/>
      <c r="DG683" s="82"/>
      <c r="DH683" s="80"/>
      <c r="DI683" s="81"/>
      <c r="DJ683" s="80"/>
      <c r="DK683" s="81"/>
      <c r="DL683" s="87"/>
      <c r="DM683" s="88"/>
      <c r="DN683" s="63"/>
      <c r="DO683" s="64"/>
      <c r="DP683" s="63"/>
      <c r="DQ683" s="64"/>
      <c r="DR683" s="95"/>
      <c r="DS683" s="96"/>
      <c r="DT683" s="63"/>
      <c r="DU683" s="65"/>
      <c r="DV683" s="63"/>
      <c r="DW683" s="65"/>
      <c r="DX683" s="63"/>
      <c r="DY683" s="97"/>
      <c r="DZ683" s="63"/>
      <c r="EA683" s="97"/>
      <c r="EB683" s="63"/>
      <c r="EC683" s="65"/>
    </row>
    <row r="684" spans="1:133" s="66" customFormat="1" x14ac:dyDescent="0.3">
      <c r="A684" s="67">
        <v>145</v>
      </c>
      <c r="B684" s="68">
        <f>COUNT(J684:EC684)</f>
        <v>2</v>
      </c>
      <c r="C684" s="69">
        <f>D684+E684</f>
        <v>70.47</v>
      </c>
      <c r="D684" s="68" t="str">
        <f>IF(B684&gt;17,(B684-17)*2,"0")</f>
        <v>0</v>
      </c>
      <c r="E684" s="70">
        <f>K684+M684+O684+Q684+S684+U684+W684+Y684+AA684+AC684+AE684+AG684+AI684+AK684+AM684+AO684+AQ684+AS684+AU684+AW684+AY684+BA684+BC684+BE684+BG684+BI684+BK684+BM684+BO684+BQ684+BS684+BU684+BW684+BY684+CA684+CC684+CE684+CG684+CI684+CK684+CM684+CO684+CQ684+CS684+CU684+CW684+CY684+DA684+DC684+DE684+DG684+DI684+DK684+EC684+DM684</f>
        <v>70.47</v>
      </c>
      <c r="F684" s="71" t="s">
        <v>1764</v>
      </c>
      <c r="G684" s="71">
        <v>1974</v>
      </c>
      <c r="H684" s="72" t="s">
        <v>2638</v>
      </c>
      <c r="I684" s="72" t="s">
        <v>1266</v>
      </c>
      <c r="J684" s="98"/>
      <c r="K684" s="74"/>
      <c r="L684" s="75"/>
      <c r="M684" s="76"/>
      <c r="N684" s="75"/>
      <c r="O684" s="76"/>
      <c r="P684" s="75"/>
      <c r="Q684" s="76"/>
      <c r="R684" s="75"/>
      <c r="S684" s="77"/>
      <c r="T684" s="78"/>
      <c r="U684" s="99"/>
      <c r="V684" s="80"/>
      <c r="W684" s="81"/>
      <c r="X684" s="80"/>
      <c r="Y684" s="82"/>
      <c r="Z684" s="80"/>
      <c r="AA684" s="82"/>
      <c r="AB684" s="83"/>
      <c r="AC684" s="84"/>
      <c r="AD684" s="80"/>
      <c r="AE684" s="82"/>
      <c r="AF684" s="80"/>
      <c r="AG684" s="82"/>
      <c r="AH684" s="80"/>
      <c r="AI684" s="81"/>
      <c r="AJ684" s="80"/>
      <c r="AK684" s="82"/>
      <c r="AL684" s="80"/>
      <c r="AM684" s="82"/>
      <c r="AN684" s="80"/>
      <c r="AO684" s="82"/>
      <c r="AP684" s="80"/>
      <c r="AQ684" s="81"/>
      <c r="AR684" s="80"/>
      <c r="AS684" s="81"/>
      <c r="AT684" s="80"/>
      <c r="AU684" s="82"/>
      <c r="AV684" s="80"/>
      <c r="AW684" s="82"/>
      <c r="AX684" s="73"/>
      <c r="AY684" s="79"/>
      <c r="AZ684" s="85" t="s">
        <v>2639</v>
      </c>
      <c r="BA684" s="86">
        <v>32.1</v>
      </c>
      <c r="BB684" s="80"/>
      <c r="BC684" s="81"/>
      <c r="BD684" s="80" t="s">
        <v>2640</v>
      </c>
      <c r="BE684" s="81">
        <v>38.369999999999997</v>
      </c>
      <c r="BF684" s="80"/>
      <c r="BG684" s="81"/>
      <c r="BH684" s="73"/>
      <c r="BI684" s="79"/>
      <c r="BJ684" s="80"/>
      <c r="BK684" s="81"/>
      <c r="BL684" s="80"/>
      <c r="BM684" s="82"/>
      <c r="BN684" s="80"/>
      <c r="BO684" s="81"/>
      <c r="BP684" s="80"/>
      <c r="BQ684" s="81"/>
      <c r="BR684" s="80"/>
      <c r="BS684" s="81"/>
      <c r="BT684" s="80"/>
      <c r="BU684" s="81"/>
      <c r="BV684" s="80"/>
      <c r="BW684" s="82"/>
      <c r="BX684" s="80"/>
      <c r="BY684" s="82"/>
      <c r="BZ684" s="80"/>
      <c r="CA684" s="82"/>
      <c r="CB684" s="80"/>
      <c r="CC684" s="82"/>
      <c r="CD684" s="80"/>
      <c r="CE684" s="82"/>
      <c r="CF684" s="80"/>
      <c r="CG684" s="82"/>
      <c r="CH684" s="80"/>
      <c r="CI684" s="82"/>
      <c r="CJ684" s="80"/>
      <c r="CK684" s="82"/>
      <c r="CL684" s="80"/>
      <c r="CM684" s="82"/>
      <c r="CN684" s="80"/>
      <c r="CO684" s="82"/>
      <c r="CP684" s="80"/>
      <c r="CQ684" s="82"/>
      <c r="CR684" s="80"/>
      <c r="CS684" s="82"/>
      <c r="CT684" s="80"/>
      <c r="CU684" s="82"/>
      <c r="CV684" s="80"/>
      <c r="CW684" s="82"/>
      <c r="CX684" s="80"/>
      <c r="CY684" s="82"/>
      <c r="CZ684" s="80"/>
      <c r="DA684" s="82"/>
      <c r="DB684" s="80"/>
      <c r="DC684" s="82"/>
      <c r="DD684" s="80"/>
      <c r="DE684" s="82"/>
      <c r="DF684" s="80"/>
      <c r="DG684" s="82"/>
      <c r="DH684" s="80"/>
      <c r="DI684" s="81"/>
      <c r="DJ684" s="80"/>
      <c r="DK684" s="81"/>
      <c r="DL684" s="87"/>
      <c r="DM684" s="88"/>
      <c r="DN684" s="63"/>
      <c r="DO684" s="64"/>
      <c r="DP684" s="63"/>
      <c r="DQ684" s="64"/>
      <c r="DR684" s="95"/>
      <c r="DS684" s="96"/>
      <c r="DT684" s="63"/>
      <c r="DU684" s="65"/>
      <c r="DV684" s="63"/>
      <c r="DW684" s="65"/>
      <c r="DX684" s="63"/>
      <c r="DY684" s="97"/>
      <c r="DZ684" s="63"/>
      <c r="EA684" s="97"/>
      <c r="EB684" s="63"/>
      <c r="EC684" s="65"/>
    </row>
    <row r="685" spans="1:133" s="66" customFormat="1" x14ac:dyDescent="0.3">
      <c r="A685" s="67">
        <v>146</v>
      </c>
      <c r="B685" s="68">
        <f>COUNT(J685:EC685)</f>
        <v>2</v>
      </c>
      <c r="C685" s="69">
        <f>D685+E685</f>
        <v>70.3</v>
      </c>
      <c r="D685" s="68" t="str">
        <f>IF(B685&gt;17,(B685-17)*2,"0")</f>
        <v>0</v>
      </c>
      <c r="E685" s="70">
        <f>K685+M685+O685+Q685+S685+U685+W685+Y685+AA685+AC685+AE685+AG685+AI685+AK685+AM685+AO685+AQ685+AS685+AU685+AW685+AY685+BA685+BC685+BE685+BG685+BI685+BK685+BM685+BO685+BQ685+BS685+BU685+BW685+BY685+CA685+CC685+CE685+CG685+CI685+CK685+CM685+CO685+CQ685+CS685+CU685+CW685+CY685+DA685+DC685+DE685+DG685+DI685+DK685+EC685+DM685</f>
        <v>70.3</v>
      </c>
      <c r="F685" s="71" t="s">
        <v>1764</v>
      </c>
      <c r="G685" s="71">
        <v>1981</v>
      </c>
      <c r="H685" s="72" t="s">
        <v>2641</v>
      </c>
      <c r="I685" s="72" t="s">
        <v>2642</v>
      </c>
      <c r="J685" s="98"/>
      <c r="K685" s="74"/>
      <c r="L685" s="75"/>
      <c r="M685" s="76"/>
      <c r="N685" s="75"/>
      <c r="O685" s="76"/>
      <c r="P685" s="75"/>
      <c r="Q685" s="76"/>
      <c r="R685" s="75" t="s">
        <v>2643</v>
      </c>
      <c r="S685" s="77">
        <v>40.71</v>
      </c>
      <c r="T685" s="78"/>
      <c r="U685" s="99"/>
      <c r="V685" s="80"/>
      <c r="W685" s="81"/>
      <c r="X685" s="80"/>
      <c r="Y685" s="82"/>
      <c r="Z685" s="80"/>
      <c r="AA685" s="82"/>
      <c r="AB685" s="83"/>
      <c r="AC685" s="84"/>
      <c r="AD685" s="80"/>
      <c r="AE685" s="82"/>
      <c r="AF685" s="80"/>
      <c r="AG685" s="82"/>
      <c r="AH685" s="80"/>
      <c r="AI685" s="81"/>
      <c r="AJ685" s="80"/>
      <c r="AK685" s="82"/>
      <c r="AL685" s="80"/>
      <c r="AM685" s="82"/>
      <c r="AN685" s="80"/>
      <c r="AO685" s="82"/>
      <c r="AP685" s="80"/>
      <c r="AQ685" s="81"/>
      <c r="AR685" s="80"/>
      <c r="AS685" s="81"/>
      <c r="AT685" s="80"/>
      <c r="AU685" s="82"/>
      <c r="AV685" s="80"/>
      <c r="AW685" s="82"/>
      <c r="AX685" s="73"/>
      <c r="AY685" s="79"/>
      <c r="AZ685" s="85"/>
      <c r="BA685" s="86"/>
      <c r="BB685" s="80"/>
      <c r="BC685" s="81"/>
      <c r="BD685" s="80"/>
      <c r="BE685" s="81"/>
      <c r="BF685" s="80"/>
      <c r="BG685" s="81"/>
      <c r="BH685" s="73"/>
      <c r="BI685" s="79"/>
      <c r="BJ685" s="80"/>
      <c r="BK685" s="81"/>
      <c r="BL685" s="80"/>
      <c r="BM685" s="82"/>
      <c r="BN685" s="80"/>
      <c r="BO685" s="81"/>
      <c r="BP685" s="80"/>
      <c r="BQ685" s="81"/>
      <c r="BR685" s="80"/>
      <c r="BS685" s="81"/>
      <c r="BT685" s="80"/>
      <c r="BU685" s="81"/>
      <c r="BV685" s="80"/>
      <c r="BW685" s="82"/>
      <c r="BX685" s="80" t="s">
        <v>2644</v>
      </c>
      <c r="BY685" s="82">
        <v>29.59</v>
      </c>
      <c r="BZ685" s="80"/>
      <c r="CA685" s="82"/>
      <c r="CB685" s="80"/>
      <c r="CC685" s="82"/>
      <c r="CD685" s="80"/>
      <c r="CE685" s="82"/>
      <c r="CF685" s="80"/>
      <c r="CG685" s="82"/>
      <c r="CH685" s="80"/>
      <c r="CI685" s="82"/>
      <c r="CJ685" s="80"/>
      <c r="CK685" s="82"/>
      <c r="CL685" s="80"/>
      <c r="CM685" s="82"/>
      <c r="CN685" s="80"/>
      <c r="CO685" s="82"/>
      <c r="CP685" s="80"/>
      <c r="CQ685" s="82"/>
      <c r="CR685" s="80"/>
      <c r="CS685" s="82"/>
      <c r="CT685" s="80"/>
      <c r="CU685" s="82"/>
      <c r="CV685" s="80"/>
      <c r="CW685" s="82"/>
      <c r="CX685" s="80"/>
      <c r="CY685" s="82"/>
      <c r="CZ685" s="80"/>
      <c r="DA685" s="82"/>
      <c r="DB685" s="80"/>
      <c r="DC685" s="82"/>
      <c r="DD685" s="80"/>
      <c r="DE685" s="82"/>
      <c r="DF685" s="80"/>
      <c r="DG685" s="82"/>
      <c r="DH685" s="80"/>
      <c r="DI685" s="81"/>
      <c r="DJ685" s="80"/>
      <c r="DK685" s="81"/>
      <c r="DL685" s="87"/>
      <c r="DM685" s="88"/>
      <c r="DN685" s="63"/>
      <c r="DO685" s="64"/>
      <c r="DP685" s="63"/>
      <c r="DQ685" s="64"/>
      <c r="DR685" s="95"/>
      <c r="DS685" s="96"/>
      <c r="DT685" s="63"/>
      <c r="DU685" s="65"/>
      <c r="DV685" s="63"/>
      <c r="DW685" s="65"/>
      <c r="DX685" s="63"/>
      <c r="DY685" s="97"/>
      <c r="DZ685" s="63"/>
      <c r="EA685" s="97"/>
      <c r="EB685" s="63"/>
      <c r="EC685" s="65"/>
    </row>
    <row r="686" spans="1:133" s="66" customFormat="1" x14ac:dyDescent="0.3">
      <c r="A686" s="67">
        <v>147</v>
      </c>
      <c r="B686" s="68">
        <f>COUNT(J686:EC686)</f>
        <v>1</v>
      </c>
      <c r="C686" s="69">
        <f>D686+E686</f>
        <v>70</v>
      </c>
      <c r="D686" s="68" t="str">
        <f>IF(B686&gt;17,(B686-17)*2,"0")</f>
        <v>0</v>
      </c>
      <c r="E686" s="70">
        <f>K686+M686+O686+Q686+S686+U686+W686+Y686+AA686+AC686+AE686+AG686+AI686+AK686+AM686+AO686+AQ686+AS686+AU686+AW686+AY686+BA686+BC686+BE686+BG686+BI686+BK686+BM686+BO686+BQ686+BS686+BU686+BW686+BY686+CA686+CC686+CE686+CG686+CI686+CK686+CM686+CO686+CQ686+CS686+CU686+CW686+CY686+DA686+DC686+DE686+DG686+DI686+DK686+EC686+DM686</f>
        <v>70</v>
      </c>
      <c r="F686" s="71" t="s">
        <v>1764</v>
      </c>
      <c r="G686" s="71">
        <v>1977</v>
      </c>
      <c r="H686" s="72" t="s">
        <v>2645</v>
      </c>
      <c r="I686" s="72" t="s">
        <v>788</v>
      </c>
      <c r="J686" s="98"/>
      <c r="K686" s="74"/>
      <c r="L686" s="75"/>
      <c r="M686" s="76"/>
      <c r="N686" s="75"/>
      <c r="O686" s="76"/>
      <c r="P686" s="75"/>
      <c r="Q686" s="76"/>
      <c r="R686" s="75"/>
      <c r="S686" s="77"/>
      <c r="T686" s="78"/>
      <c r="U686" s="99"/>
      <c r="V686" s="80"/>
      <c r="W686" s="81"/>
      <c r="X686" s="80"/>
      <c r="Y686" s="82"/>
      <c r="Z686" s="80"/>
      <c r="AA686" s="82"/>
      <c r="AB686" s="83"/>
      <c r="AC686" s="84"/>
      <c r="AD686" s="80"/>
      <c r="AE686" s="82"/>
      <c r="AF686" s="80"/>
      <c r="AG686" s="82"/>
      <c r="AH686" s="80"/>
      <c r="AI686" s="81"/>
      <c r="AJ686" s="80"/>
      <c r="AK686" s="82"/>
      <c r="AL686" s="80"/>
      <c r="AM686" s="82"/>
      <c r="AN686" s="80"/>
      <c r="AO686" s="82"/>
      <c r="AP686" s="80"/>
      <c r="AQ686" s="81"/>
      <c r="AR686" s="80"/>
      <c r="AS686" s="81"/>
      <c r="AT686" s="80"/>
      <c r="AU686" s="82"/>
      <c r="AV686" s="80"/>
      <c r="AW686" s="82"/>
      <c r="AX686" s="73" t="s">
        <v>2646</v>
      </c>
      <c r="AY686" s="79">
        <v>70</v>
      </c>
      <c r="AZ686" s="85"/>
      <c r="BA686" s="86"/>
      <c r="BB686" s="80"/>
      <c r="BC686" s="81"/>
      <c r="BD686" s="80"/>
      <c r="BE686" s="81"/>
      <c r="BF686" s="80"/>
      <c r="BG686" s="81"/>
      <c r="BH686" s="73"/>
      <c r="BI686" s="79"/>
      <c r="BJ686" s="80"/>
      <c r="BK686" s="81"/>
      <c r="BL686" s="80"/>
      <c r="BM686" s="82"/>
      <c r="BN686" s="80"/>
      <c r="BO686" s="81"/>
      <c r="BP686" s="80"/>
      <c r="BQ686" s="81"/>
      <c r="BR686" s="80"/>
      <c r="BS686" s="81"/>
      <c r="BT686" s="80"/>
      <c r="BU686" s="81"/>
      <c r="BV686" s="80"/>
      <c r="BW686" s="82"/>
      <c r="BX686" s="80"/>
      <c r="BY686" s="82"/>
      <c r="BZ686" s="80"/>
      <c r="CA686" s="82"/>
      <c r="CB686" s="80"/>
      <c r="CC686" s="82"/>
      <c r="CD686" s="80"/>
      <c r="CE686" s="82"/>
      <c r="CF686" s="80"/>
      <c r="CG686" s="82"/>
      <c r="CH686" s="80"/>
      <c r="CI686" s="82"/>
      <c r="CJ686" s="80"/>
      <c r="CK686" s="82"/>
      <c r="CL686" s="80"/>
      <c r="CM686" s="82"/>
      <c r="CN686" s="80"/>
      <c r="CO686" s="82"/>
      <c r="CP686" s="80"/>
      <c r="CQ686" s="82"/>
      <c r="CR686" s="80"/>
      <c r="CS686" s="82"/>
      <c r="CT686" s="80"/>
      <c r="CU686" s="82"/>
      <c r="CV686" s="80"/>
      <c r="CW686" s="82"/>
      <c r="CX686" s="80"/>
      <c r="CY686" s="82"/>
      <c r="CZ686" s="80"/>
      <c r="DA686" s="82"/>
      <c r="DB686" s="80"/>
      <c r="DC686" s="82"/>
      <c r="DD686" s="80"/>
      <c r="DE686" s="82"/>
      <c r="DF686" s="80"/>
      <c r="DG686" s="82"/>
      <c r="DH686" s="80"/>
      <c r="DI686" s="81"/>
      <c r="DJ686" s="80"/>
      <c r="DK686" s="81"/>
      <c r="DL686" s="87"/>
      <c r="DM686" s="88"/>
      <c r="DN686" s="63"/>
      <c r="DO686" s="64"/>
      <c r="DP686" s="63"/>
      <c r="DQ686" s="64"/>
      <c r="DR686" s="95"/>
      <c r="DS686" s="96"/>
      <c r="DT686" s="63"/>
      <c r="DU686" s="65"/>
      <c r="DV686" s="63"/>
      <c r="DW686" s="65"/>
      <c r="DX686" s="63"/>
      <c r="DY686" s="97"/>
      <c r="DZ686" s="63"/>
      <c r="EA686" s="97"/>
      <c r="EB686" s="63"/>
      <c r="EC686" s="65"/>
    </row>
    <row r="687" spans="1:133" s="66" customFormat="1" x14ac:dyDescent="0.3">
      <c r="A687" s="67">
        <v>148</v>
      </c>
      <c r="B687" s="68">
        <f>COUNT(J687:EC687)</f>
        <v>1</v>
      </c>
      <c r="C687" s="69">
        <f>D687+E687</f>
        <v>70</v>
      </c>
      <c r="D687" s="68" t="str">
        <f>IF(B687&gt;17,(B687-17)*2,"0")</f>
        <v>0</v>
      </c>
      <c r="E687" s="70">
        <f>K687+M687+O687+Q687+S687+U687+W687+Y687+AA687+AC687+AE687+AG687+AI687+AK687+AM687+AO687+AQ687+AS687+AU687+AW687+AY687+BA687+BC687+BE687+BG687+BI687+BK687+BM687+BO687+BQ687+BS687+BU687+BW687+BY687+CA687+CC687+CE687+CG687+CI687+CK687+CM687+CO687+CQ687+CS687+CU687+CW687+CY687+DA687+DC687+DE687+DG687+DI687+DK687+EC687+DM687</f>
        <v>70</v>
      </c>
      <c r="F687" s="71" t="s">
        <v>1764</v>
      </c>
      <c r="G687" s="71">
        <v>1980</v>
      </c>
      <c r="H687" s="72" t="s">
        <v>2647</v>
      </c>
      <c r="I687" s="72" t="s">
        <v>2648</v>
      </c>
      <c r="J687" s="98"/>
      <c r="K687" s="74"/>
      <c r="L687" s="75"/>
      <c r="M687" s="76"/>
      <c r="N687" s="75"/>
      <c r="O687" s="76"/>
      <c r="P687" s="75"/>
      <c r="Q687" s="76"/>
      <c r="R687" s="75"/>
      <c r="S687" s="77"/>
      <c r="T687" s="78"/>
      <c r="U687" s="99"/>
      <c r="V687" s="80"/>
      <c r="W687" s="81"/>
      <c r="X687" s="80"/>
      <c r="Y687" s="82"/>
      <c r="Z687" s="80"/>
      <c r="AA687" s="82"/>
      <c r="AB687" s="83"/>
      <c r="AC687" s="84"/>
      <c r="AD687" s="80"/>
      <c r="AE687" s="82"/>
      <c r="AF687" s="80" t="s">
        <v>2649</v>
      </c>
      <c r="AG687" s="82">
        <v>70</v>
      </c>
      <c r="AH687" s="80"/>
      <c r="AI687" s="81"/>
      <c r="AJ687" s="80"/>
      <c r="AK687" s="82"/>
      <c r="AL687" s="80"/>
      <c r="AM687" s="82"/>
      <c r="AN687" s="80"/>
      <c r="AO687" s="82"/>
      <c r="AP687" s="80"/>
      <c r="AQ687" s="81"/>
      <c r="AR687" s="80"/>
      <c r="AS687" s="81"/>
      <c r="AT687" s="80"/>
      <c r="AU687" s="82"/>
      <c r="AV687" s="80"/>
      <c r="AW687" s="82"/>
      <c r="AX687" s="73"/>
      <c r="AY687" s="79"/>
      <c r="AZ687" s="85"/>
      <c r="BA687" s="86"/>
      <c r="BB687" s="80"/>
      <c r="BC687" s="81"/>
      <c r="BD687" s="80"/>
      <c r="BE687" s="81"/>
      <c r="BF687" s="80"/>
      <c r="BG687" s="81"/>
      <c r="BH687" s="73"/>
      <c r="BI687" s="79"/>
      <c r="BJ687" s="80"/>
      <c r="BK687" s="81"/>
      <c r="BL687" s="80"/>
      <c r="BM687" s="82"/>
      <c r="BN687" s="80"/>
      <c r="BO687" s="81"/>
      <c r="BP687" s="80"/>
      <c r="BQ687" s="81"/>
      <c r="BR687" s="80"/>
      <c r="BS687" s="81"/>
      <c r="BT687" s="80"/>
      <c r="BU687" s="81"/>
      <c r="BV687" s="80"/>
      <c r="BW687" s="82"/>
      <c r="BX687" s="80"/>
      <c r="BY687" s="82"/>
      <c r="BZ687" s="80"/>
      <c r="CA687" s="82"/>
      <c r="CB687" s="80"/>
      <c r="CC687" s="82"/>
      <c r="CD687" s="80"/>
      <c r="CE687" s="82"/>
      <c r="CF687" s="80"/>
      <c r="CG687" s="82"/>
      <c r="CH687" s="80"/>
      <c r="CI687" s="82"/>
      <c r="CJ687" s="80"/>
      <c r="CK687" s="82"/>
      <c r="CL687" s="80"/>
      <c r="CM687" s="82"/>
      <c r="CN687" s="80"/>
      <c r="CO687" s="82"/>
      <c r="CP687" s="80"/>
      <c r="CQ687" s="82"/>
      <c r="CR687" s="80"/>
      <c r="CS687" s="82"/>
      <c r="CT687" s="80"/>
      <c r="CU687" s="82"/>
      <c r="CV687" s="80"/>
      <c r="CW687" s="82"/>
      <c r="CX687" s="80"/>
      <c r="CY687" s="82"/>
      <c r="CZ687" s="80"/>
      <c r="DA687" s="82"/>
      <c r="DB687" s="80"/>
      <c r="DC687" s="82"/>
      <c r="DD687" s="80"/>
      <c r="DE687" s="82"/>
      <c r="DF687" s="80"/>
      <c r="DG687" s="82"/>
      <c r="DH687" s="80"/>
      <c r="DI687" s="81"/>
      <c r="DJ687" s="80"/>
      <c r="DK687" s="81"/>
      <c r="DL687" s="87"/>
      <c r="DM687" s="88"/>
      <c r="DN687" s="63"/>
      <c r="DO687" s="64"/>
      <c r="DP687" s="63"/>
      <c r="DQ687" s="64"/>
      <c r="DR687" s="95"/>
      <c r="DS687" s="96"/>
      <c r="DT687" s="63"/>
      <c r="DU687" s="65"/>
      <c r="DV687" s="63"/>
      <c r="DW687" s="65"/>
      <c r="DX687" s="63"/>
      <c r="DY687" s="97"/>
      <c r="DZ687" s="63"/>
      <c r="EA687" s="97"/>
      <c r="EB687" s="63"/>
      <c r="EC687" s="65"/>
    </row>
    <row r="688" spans="1:133" s="66" customFormat="1" x14ac:dyDescent="0.3">
      <c r="A688" s="67">
        <v>149</v>
      </c>
      <c r="B688" s="68">
        <f>COUNT(J688:EC688)</f>
        <v>1</v>
      </c>
      <c r="C688" s="69">
        <f>D688+E688</f>
        <v>70</v>
      </c>
      <c r="D688" s="68" t="str">
        <f>IF(B688&gt;17,(B688-17)*2,"0")</f>
        <v>0</v>
      </c>
      <c r="E688" s="70">
        <f>K688+M688+O688+Q688+S688+U688+W688+Y688+AA688+AC688+AE688+AG688+AI688+AK688+AM688+AO688+AQ688+AS688+AU688+AW688+AY688+BA688+BC688+BE688+BG688+BI688+BK688+BM688+BO688+BQ688+BS688+BU688+BW688+BY688+CA688+CC688+CE688+CG688+CI688+CK688+CM688+CO688+CQ688+CS688+CU688+CW688+CY688+DA688+DC688+DE688+DG688+DI688+DK688+EC688+DM688</f>
        <v>70</v>
      </c>
      <c r="F688" s="71" t="s">
        <v>1764</v>
      </c>
      <c r="G688" s="71">
        <v>1979</v>
      </c>
      <c r="H688" s="72" t="s">
        <v>2650</v>
      </c>
      <c r="I688" s="72" t="s">
        <v>2651</v>
      </c>
      <c r="J688" s="98"/>
      <c r="K688" s="74"/>
      <c r="L688" s="75"/>
      <c r="M688" s="76"/>
      <c r="N688" s="75"/>
      <c r="O688" s="76"/>
      <c r="P688" s="75"/>
      <c r="Q688" s="76"/>
      <c r="R688" s="75"/>
      <c r="S688" s="77"/>
      <c r="T688" s="78"/>
      <c r="U688" s="99"/>
      <c r="V688" s="80"/>
      <c r="W688" s="81"/>
      <c r="X688" s="80"/>
      <c r="Y688" s="82"/>
      <c r="Z688" s="80"/>
      <c r="AA688" s="82"/>
      <c r="AB688" s="83"/>
      <c r="AC688" s="84"/>
      <c r="AD688" s="80"/>
      <c r="AE688" s="82"/>
      <c r="AF688" s="80"/>
      <c r="AG688" s="82"/>
      <c r="AH688" s="80"/>
      <c r="AI688" s="81"/>
      <c r="AJ688" s="80"/>
      <c r="AK688" s="82"/>
      <c r="AL688" s="80"/>
      <c r="AM688" s="82"/>
      <c r="AN688" s="80"/>
      <c r="AO688" s="82"/>
      <c r="AP688" s="80"/>
      <c r="AQ688" s="81"/>
      <c r="AR688" s="80"/>
      <c r="AS688" s="81"/>
      <c r="AT688" s="80"/>
      <c r="AU688" s="82"/>
      <c r="AV688" s="80"/>
      <c r="AW688" s="82"/>
      <c r="AX688" s="73"/>
      <c r="AY688" s="79"/>
      <c r="AZ688" s="85"/>
      <c r="BA688" s="86"/>
      <c r="BB688" s="80"/>
      <c r="BC688" s="81"/>
      <c r="BD688" s="80"/>
      <c r="BE688" s="81"/>
      <c r="BF688" s="80"/>
      <c r="BG688" s="81"/>
      <c r="BH688" s="73"/>
      <c r="BI688" s="79"/>
      <c r="BJ688" s="80"/>
      <c r="BK688" s="81"/>
      <c r="BL688" s="80"/>
      <c r="BM688" s="82"/>
      <c r="BN688" s="80"/>
      <c r="BO688" s="81"/>
      <c r="BP688" s="80"/>
      <c r="BQ688" s="81"/>
      <c r="BR688" s="80"/>
      <c r="BS688" s="81"/>
      <c r="BT688" s="80"/>
      <c r="BU688" s="81"/>
      <c r="BV688" s="80"/>
      <c r="BW688" s="82"/>
      <c r="BX688" s="80"/>
      <c r="BY688" s="82"/>
      <c r="BZ688" s="80" t="s">
        <v>2652</v>
      </c>
      <c r="CA688" s="82">
        <v>70</v>
      </c>
      <c r="CB688" s="80"/>
      <c r="CC688" s="82"/>
      <c r="CD688" s="80"/>
      <c r="CE688" s="82"/>
      <c r="CF688" s="80"/>
      <c r="CG688" s="82"/>
      <c r="CH688" s="80"/>
      <c r="CI688" s="82"/>
      <c r="CJ688" s="80"/>
      <c r="CK688" s="82"/>
      <c r="CL688" s="80"/>
      <c r="CM688" s="82"/>
      <c r="CN688" s="80"/>
      <c r="CO688" s="82"/>
      <c r="CP688" s="80"/>
      <c r="CQ688" s="82"/>
      <c r="CR688" s="80"/>
      <c r="CS688" s="82"/>
      <c r="CT688" s="80"/>
      <c r="CU688" s="82"/>
      <c r="CV688" s="80"/>
      <c r="CW688" s="82"/>
      <c r="CX688" s="80"/>
      <c r="CY688" s="82"/>
      <c r="CZ688" s="80"/>
      <c r="DA688" s="82"/>
      <c r="DB688" s="80"/>
      <c r="DC688" s="82"/>
      <c r="DD688" s="80"/>
      <c r="DE688" s="82"/>
      <c r="DF688" s="80"/>
      <c r="DG688" s="82"/>
      <c r="DH688" s="80"/>
      <c r="DI688" s="81"/>
      <c r="DJ688" s="80"/>
      <c r="DK688" s="81"/>
      <c r="DL688" s="87"/>
      <c r="DM688" s="88"/>
      <c r="DN688" s="63"/>
      <c r="DO688" s="64"/>
      <c r="DP688" s="63"/>
      <c r="DQ688" s="64"/>
      <c r="DR688" s="95"/>
      <c r="DS688" s="96"/>
      <c r="DT688" s="63"/>
      <c r="DU688" s="65"/>
      <c r="DV688" s="63"/>
      <c r="DW688" s="65"/>
      <c r="DX688" s="63"/>
      <c r="DY688" s="97"/>
      <c r="DZ688" s="63"/>
      <c r="EA688" s="97"/>
      <c r="EB688" s="63"/>
      <c r="EC688" s="65"/>
    </row>
    <row r="689" spans="1:133" s="66" customFormat="1" x14ac:dyDescent="0.3">
      <c r="A689" s="67">
        <v>150</v>
      </c>
      <c r="B689" s="68">
        <f>COUNT(J689:EC689)</f>
        <v>1</v>
      </c>
      <c r="C689" s="69">
        <f>D689+E689</f>
        <v>70</v>
      </c>
      <c r="D689" s="68" t="str">
        <f>IF(B689&gt;17,(B689-17)*2,"0")</f>
        <v>0</v>
      </c>
      <c r="E689" s="70">
        <f>K689+M689+O689+Q689+S689+U689+W689+Y689+AA689+AC689+AE689+AG689+AI689+AK689+AM689+AO689+AQ689+AS689+AU689+AW689+AY689+BA689+BC689+BE689+BG689+BI689+BK689+BM689+BO689+BQ689+BS689+BU689+BW689+BY689+CA689+CC689+CE689+CG689+CI689+CK689+CM689+CO689+CQ689+CS689+CU689+CW689+CY689+DA689+DC689+DE689+DG689+DI689+DK689+EC689+DM689</f>
        <v>70</v>
      </c>
      <c r="F689" s="71" t="s">
        <v>1764</v>
      </c>
      <c r="G689" s="71">
        <v>1983</v>
      </c>
      <c r="H689" s="72" t="s">
        <v>2653</v>
      </c>
      <c r="I689" s="72" t="s">
        <v>2654</v>
      </c>
      <c r="J689" s="91"/>
      <c r="K689" s="74"/>
      <c r="L689" s="75"/>
      <c r="M689" s="76"/>
      <c r="N689" s="75"/>
      <c r="O689" s="76"/>
      <c r="P689" s="75"/>
      <c r="Q689" s="76"/>
      <c r="R689" s="75"/>
      <c r="S689" s="77"/>
      <c r="T689" s="78"/>
      <c r="U689" s="99"/>
      <c r="V689" s="80"/>
      <c r="W689" s="81"/>
      <c r="X689" s="80"/>
      <c r="Y689" s="82"/>
      <c r="Z689" s="80"/>
      <c r="AA689" s="82"/>
      <c r="AB689" s="83"/>
      <c r="AC689" s="84"/>
      <c r="AD689" s="80"/>
      <c r="AE689" s="82"/>
      <c r="AF689" s="80"/>
      <c r="AG689" s="82"/>
      <c r="AH689" s="80"/>
      <c r="AI689" s="81"/>
      <c r="AJ689" s="80"/>
      <c r="AK689" s="82"/>
      <c r="AL689" s="80"/>
      <c r="AM689" s="82"/>
      <c r="AN689" s="80"/>
      <c r="AO689" s="82"/>
      <c r="AP689" s="80"/>
      <c r="AQ689" s="81"/>
      <c r="AR689" s="80"/>
      <c r="AS689" s="81"/>
      <c r="AT689" s="80"/>
      <c r="AU689" s="82"/>
      <c r="AV689" s="80"/>
      <c r="AW689" s="82"/>
      <c r="AX689" s="73"/>
      <c r="AY689" s="79"/>
      <c r="AZ689" s="85"/>
      <c r="BA689" s="86"/>
      <c r="BB689" s="80"/>
      <c r="BC689" s="81"/>
      <c r="BD689" s="80"/>
      <c r="BE689" s="81"/>
      <c r="BF689" s="80"/>
      <c r="BG689" s="81"/>
      <c r="BH689" s="73" t="s">
        <v>1910</v>
      </c>
      <c r="BI689" s="79">
        <v>70</v>
      </c>
      <c r="BJ689" s="80"/>
      <c r="BK689" s="81"/>
      <c r="BL689" s="80"/>
      <c r="BM689" s="82"/>
      <c r="BN689" s="80"/>
      <c r="BO689" s="81"/>
      <c r="BP689" s="80"/>
      <c r="BQ689" s="81"/>
      <c r="BR689" s="80"/>
      <c r="BS689" s="81"/>
      <c r="BT689" s="80"/>
      <c r="BU689" s="81"/>
      <c r="BV689" s="80"/>
      <c r="BW689" s="82"/>
      <c r="BX689" s="80"/>
      <c r="BY689" s="82"/>
      <c r="BZ689" s="80"/>
      <c r="CA689" s="82"/>
      <c r="CB689" s="80"/>
      <c r="CC689" s="82"/>
      <c r="CD689" s="80"/>
      <c r="CE689" s="82"/>
      <c r="CF689" s="80"/>
      <c r="CG689" s="82"/>
      <c r="CH689" s="80"/>
      <c r="CI689" s="82"/>
      <c r="CJ689" s="80"/>
      <c r="CK689" s="82"/>
      <c r="CL689" s="80"/>
      <c r="CM689" s="82"/>
      <c r="CN689" s="80"/>
      <c r="CO689" s="82"/>
      <c r="CP689" s="80"/>
      <c r="CQ689" s="82"/>
      <c r="CR689" s="80"/>
      <c r="CS689" s="82"/>
      <c r="CT689" s="80"/>
      <c r="CU689" s="82"/>
      <c r="CV689" s="80"/>
      <c r="CW689" s="82"/>
      <c r="CX689" s="80"/>
      <c r="CY689" s="82"/>
      <c r="CZ689" s="80"/>
      <c r="DA689" s="82"/>
      <c r="DB689" s="80"/>
      <c r="DC689" s="82"/>
      <c r="DD689" s="80"/>
      <c r="DE689" s="82"/>
      <c r="DF689" s="80"/>
      <c r="DG689" s="82"/>
      <c r="DH689" s="80"/>
      <c r="DI689" s="81"/>
      <c r="DJ689" s="80"/>
      <c r="DK689" s="81"/>
      <c r="DL689" s="87"/>
      <c r="DM689" s="88"/>
      <c r="DN689" s="63"/>
      <c r="DO689" s="64"/>
      <c r="DP689" s="63"/>
      <c r="DQ689" s="64"/>
      <c r="DR689" s="95"/>
      <c r="DS689" s="96"/>
      <c r="DT689" s="63"/>
      <c r="DU689" s="65"/>
      <c r="DV689" s="63"/>
      <c r="DW689" s="65"/>
      <c r="DX689" s="63"/>
      <c r="DY689" s="97"/>
      <c r="DZ689" s="63"/>
      <c r="EA689" s="97"/>
      <c r="EB689" s="63"/>
      <c r="EC689" s="65"/>
    </row>
    <row r="690" spans="1:133" s="66" customFormat="1" x14ac:dyDescent="0.3">
      <c r="A690" s="67">
        <v>151</v>
      </c>
      <c r="B690" s="68">
        <f>COUNT(J690:EC690)</f>
        <v>1</v>
      </c>
      <c r="C690" s="69">
        <f>D690+E690</f>
        <v>70</v>
      </c>
      <c r="D690" s="68" t="str">
        <f>IF(B690&gt;17,(B690-17)*2,"0")</f>
        <v>0</v>
      </c>
      <c r="E690" s="70">
        <f>K690+M690+O690+Q690+S690+U690+W690+Y690+AA690+AC690+AE690+AG690+AI690+AK690+AM690+AO690+AQ690+AS690+AU690+AW690+AY690+BA690+BC690+BE690+BG690+BI690+BK690+BM690+BO690+BQ690+BS690+BU690+BW690+BY690+CA690+CC690+CE690+CG690+CI690+CK690+CM690+CO690+CQ690+CS690+CU690+CW690+CY690+DA690+DC690+DE690+DG690+DI690+DK690+EC690+DM690</f>
        <v>70</v>
      </c>
      <c r="F690" s="71" t="s">
        <v>1764</v>
      </c>
      <c r="G690" s="71">
        <v>1983</v>
      </c>
      <c r="H690" s="72" t="s">
        <v>2655</v>
      </c>
      <c r="I690" s="72" t="s">
        <v>2656</v>
      </c>
      <c r="J690" s="91"/>
      <c r="K690" s="74"/>
      <c r="L690" s="75"/>
      <c r="M690" s="76"/>
      <c r="N690" s="75"/>
      <c r="O690" s="76"/>
      <c r="P690" s="75"/>
      <c r="Q690" s="76"/>
      <c r="R690" s="75"/>
      <c r="S690" s="77"/>
      <c r="T690" s="78"/>
      <c r="U690" s="99"/>
      <c r="V690" s="80"/>
      <c r="W690" s="81"/>
      <c r="X690" s="80"/>
      <c r="Y690" s="82"/>
      <c r="Z690" s="80"/>
      <c r="AA690" s="82"/>
      <c r="AB690" s="83"/>
      <c r="AC690" s="84"/>
      <c r="AD690" s="80"/>
      <c r="AE690" s="82"/>
      <c r="AF690" s="80"/>
      <c r="AG690" s="82"/>
      <c r="AH690" s="80"/>
      <c r="AI690" s="81"/>
      <c r="AJ690" s="80"/>
      <c r="AK690" s="82"/>
      <c r="AL690" s="80"/>
      <c r="AM690" s="82"/>
      <c r="AN690" s="80"/>
      <c r="AO690" s="82"/>
      <c r="AP690" s="80"/>
      <c r="AQ690" s="81"/>
      <c r="AR690" s="80"/>
      <c r="AS690" s="81"/>
      <c r="AT690" s="80"/>
      <c r="AU690" s="82"/>
      <c r="AV690" s="80"/>
      <c r="AW690" s="82"/>
      <c r="AX690" s="73"/>
      <c r="AY690" s="79"/>
      <c r="AZ690" s="85"/>
      <c r="BA690" s="86"/>
      <c r="BB690" s="80"/>
      <c r="BC690" s="81"/>
      <c r="BD690" s="80"/>
      <c r="BE690" s="81"/>
      <c r="BF690" s="80"/>
      <c r="BG690" s="81"/>
      <c r="BH690" s="73"/>
      <c r="BI690" s="79"/>
      <c r="BJ690" s="80" t="s">
        <v>2657</v>
      </c>
      <c r="BK690" s="81">
        <v>70</v>
      </c>
      <c r="BL690" s="80"/>
      <c r="BM690" s="82"/>
      <c r="BN690" s="80"/>
      <c r="BO690" s="81"/>
      <c r="BP690" s="80"/>
      <c r="BQ690" s="81"/>
      <c r="BR690" s="80"/>
      <c r="BS690" s="81"/>
      <c r="BT690" s="80"/>
      <c r="BU690" s="81"/>
      <c r="BV690" s="80"/>
      <c r="BW690" s="82"/>
      <c r="BX690" s="80"/>
      <c r="BY690" s="82"/>
      <c r="BZ690" s="80"/>
      <c r="CA690" s="82"/>
      <c r="CB690" s="80"/>
      <c r="CC690" s="82"/>
      <c r="CD690" s="80"/>
      <c r="CE690" s="82"/>
      <c r="CF690" s="80"/>
      <c r="CG690" s="82"/>
      <c r="CH690" s="80"/>
      <c r="CI690" s="82"/>
      <c r="CJ690" s="80"/>
      <c r="CK690" s="82"/>
      <c r="CL690" s="80"/>
      <c r="CM690" s="82"/>
      <c r="CN690" s="80"/>
      <c r="CO690" s="82"/>
      <c r="CP690" s="80"/>
      <c r="CQ690" s="82"/>
      <c r="CR690" s="80"/>
      <c r="CS690" s="82"/>
      <c r="CT690" s="80"/>
      <c r="CU690" s="82"/>
      <c r="CV690" s="80"/>
      <c r="CW690" s="82"/>
      <c r="CX690" s="80"/>
      <c r="CY690" s="82"/>
      <c r="CZ690" s="80"/>
      <c r="DA690" s="82"/>
      <c r="DB690" s="80"/>
      <c r="DC690" s="82"/>
      <c r="DD690" s="80"/>
      <c r="DE690" s="82"/>
      <c r="DF690" s="80"/>
      <c r="DG690" s="82"/>
      <c r="DH690" s="80"/>
      <c r="DI690" s="81"/>
      <c r="DJ690" s="80"/>
      <c r="DK690" s="81"/>
      <c r="DL690" s="87"/>
      <c r="DM690" s="88"/>
      <c r="DN690" s="63"/>
      <c r="DO690" s="64"/>
      <c r="DP690" s="63"/>
      <c r="DQ690" s="64"/>
      <c r="DR690" s="95"/>
      <c r="DS690" s="96"/>
      <c r="DT690" s="63"/>
      <c r="DU690" s="65"/>
      <c r="DV690" s="63"/>
      <c r="DW690" s="65"/>
      <c r="DX690" s="63"/>
      <c r="DY690" s="97"/>
      <c r="DZ690" s="63"/>
      <c r="EA690" s="97"/>
      <c r="EB690" s="63"/>
      <c r="EC690" s="65"/>
    </row>
    <row r="691" spans="1:133" s="66" customFormat="1" x14ac:dyDescent="0.3">
      <c r="A691" s="67">
        <v>152</v>
      </c>
      <c r="B691" s="68">
        <f>COUNT(J691:EC691)</f>
        <v>1</v>
      </c>
      <c r="C691" s="69">
        <f>D691+E691</f>
        <v>70</v>
      </c>
      <c r="D691" s="68" t="str">
        <f>IF(B691&gt;17,(B691-17)*2,"0")</f>
        <v>0</v>
      </c>
      <c r="E691" s="70">
        <f>K691+M691+O691+Q691+S691+U691+W691+Y691+AA691+AC691+AE691+AG691+AI691+AK691+AM691+AO691+AQ691+AS691+AU691+AW691+AY691+BA691+BC691+BE691+BG691+BI691+BK691+BM691+BO691+BQ691+BS691+BU691+BW691+BY691+CA691+CC691+CE691+CG691+CI691+CK691+CM691+CO691+CQ691+CS691+CU691+CW691+CY691+DA691+DC691+DE691+DG691+DI691+DK691+EC691+DM691</f>
        <v>70</v>
      </c>
      <c r="F691" s="71" t="s">
        <v>1764</v>
      </c>
      <c r="G691" s="71">
        <v>1974</v>
      </c>
      <c r="H691" s="72" t="s">
        <v>2658</v>
      </c>
      <c r="I691" s="72" t="s">
        <v>553</v>
      </c>
      <c r="J691" s="98"/>
      <c r="K691" s="74"/>
      <c r="L691" s="75"/>
      <c r="M691" s="76"/>
      <c r="N691" s="75"/>
      <c r="O691" s="76"/>
      <c r="P691" s="75"/>
      <c r="Q691" s="76"/>
      <c r="R691" s="75"/>
      <c r="S691" s="77"/>
      <c r="T691" s="78"/>
      <c r="U691" s="99"/>
      <c r="V691" s="80"/>
      <c r="W691" s="81"/>
      <c r="X691" s="80"/>
      <c r="Y691" s="82"/>
      <c r="Z691" s="80"/>
      <c r="AA691" s="82"/>
      <c r="AB691" s="83"/>
      <c r="AC691" s="84"/>
      <c r="AD691" s="80"/>
      <c r="AE691" s="82"/>
      <c r="AF691" s="80"/>
      <c r="AG691" s="82"/>
      <c r="AH691" s="80"/>
      <c r="AI691" s="81"/>
      <c r="AJ691" s="80"/>
      <c r="AK691" s="82"/>
      <c r="AL691" s="80"/>
      <c r="AM691" s="82"/>
      <c r="AN691" s="80"/>
      <c r="AO691" s="82"/>
      <c r="AP691" s="80"/>
      <c r="AQ691" s="81"/>
      <c r="AR691" s="80"/>
      <c r="AS691" s="81"/>
      <c r="AT691" s="80"/>
      <c r="AU691" s="82"/>
      <c r="AV691" s="80"/>
      <c r="AW691" s="82"/>
      <c r="AX691" s="73"/>
      <c r="AY691" s="79"/>
      <c r="AZ691" s="85"/>
      <c r="BA691" s="86"/>
      <c r="BB691" s="80"/>
      <c r="BC691" s="81"/>
      <c r="BD691" s="80"/>
      <c r="BE691" s="81"/>
      <c r="BF691" s="80"/>
      <c r="BG691" s="81"/>
      <c r="BH691" s="73"/>
      <c r="BI691" s="79"/>
      <c r="BJ691" s="80"/>
      <c r="BK691" s="81"/>
      <c r="BL691" s="80"/>
      <c r="BM691" s="82"/>
      <c r="BN691" s="80"/>
      <c r="BO691" s="81"/>
      <c r="BP691" s="80"/>
      <c r="BQ691" s="81"/>
      <c r="BR691" s="80"/>
      <c r="BS691" s="81"/>
      <c r="BT691" s="80"/>
      <c r="BU691" s="81"/>
      <c r="BV691" s="80"/>
      <c r="BW691" s="82"/>
      <c r="BX691" s="80" t="s">
        <v>2659</v>
      </c>
      <c r="BY691" s="82">
        <v>70</v>
      </c>
      <c r="BZ691" s="80"/>
      <c r="CA691" s="82"/>
      <c r="CB691" s="80"/>
      <c r="CC691" s="82"/>
      <c r="CD691" s="80"/>
      <c r="CE691" s="82"/>
      <c r="CF691" s="80"/>
      <c r="CG691" s="82"/>
      <c r="CH691" s="80"/>
      <c r="CI691" s="82"/>
      <c r="CJ691" s="80"/>
      <c r="CK691" s="82"/>
      <c r="CL691" s="80"/>
      <c r="CM691" s="82"/>
      <c r="CN691" s="80"/>
      <c r="CO691" s="82"/>
      <c r="CP691" s="80"/>
      <c r="CQ691" s="82"/>
      <c r="CR691" s="80"/>
      <c r="CS691" s="82"/>
      <c r="CT691" s="80"/>
      <c r="CU691" s="82"/>
      <c r="CV691" s="80"/>
      <c r="CW691" s="82"/>
      <c r="CX691" s="80"/>
      <c r="CY691" s="82"/>
      <c r="CZ691" s="80"/>
      <c r="DA691" s="82"/>
      <c r="DB691" s="80"/>
      <c r="DC691" s="82"/>
      <c r="DD691" s="80"/>
      <c r="DE691" s="82"/>
      <c r="DF691" s="80"/>
      <c r="DG691" s="82"/>
      <c r="DH691" s="80"/>
      <c r="DI691" s="81"/>
      <c r="DJ691" s="80"/>
      <c r="DK691" s="81"/>
      <c r="DL691" s="87"/>
      <c r="DM691" s="88"/>
      <c r="DN691" s="63"/>
      <c r="DO691" s="64"/>
      <c r="DP691" s="63"/>
      <c r="DQ691" s="64"/>
      <c r="DR691" s="95"/>
      <c r="DS691" s="96"/>
      <c r="DT691" s="63"/>
      <c r="DU691" s="65"/>
      <c r="DV691" s="63"/>
      <c r="DW691" s="65"/>
      <c r="DX691" s="63"/>
      <c r="DY691" s="97"/>
      <c r="DZ691" s="63"/>
      <c r="EA691" s="97"/>
      <c r="EB691" s="63"/>
      <c r="EC691" s="65"/>
    </row>
    <row r="692" spans="1:133" s="66" customFormat="1" x14ac:dyDescent="0.3">
      <c r="A692" s="67">
        <v>153</v>
      </c>
      <c r="B692" s="68">
        <f>COUNT(J692:EC692)</f>
        <v>1</v>
      </c>
      <c r="C692" s="69">
        <f>D692+E692</f>
        <v>70</v>
      </c>
      <c r="D692" s="68" t="str">
        <f>IF(B692&gt;17,(B692-17)*2,"0")</f>
        <v>0</v>
      </c>
      <c r="E692" s="70">
        <f>K692+M692+O692+Q692+S692+U692+W692+Y692+AA692+AC692+AE692+AG692+AI692+AK692+AM692+AO692+AQ692+AS692+AU692+AW692+AY692+BA692+BC692+BE692+BG692+BI692+BK692+BM692+BO692+BQ692+BS692+BU692+BW692+BY692+CA692+CC692+CE692+CG692+CI692+CK692+CM692+CO692+CQ692+CS692+CU692+CW692+CY692+DA692+DC692+DE692+DG692+DI692+DK692+EC692+DM692</f>
        <v>70</v>
      </c>
      <c r="F692" s="71" t="s">
        <v>1764</v>
      </c>
      <c r="G692" s="71"/>
      <c r="H692" s="72" t="s">
        <v>2660</v>
      </c>
      <c r="I692" s="72" t="s">
        <v>662</v>
      </c>
      <c r="J692" s="98"/>
      <c r="K692" s="74"/>
      <c r="L692" s="75"/>
      <c r="M692" s="76"/>
      <c r="N692" s="75"/>
      <c r="O692" s="76"/>
      <c r="P692" s="75"/>
      <c r="Q692" s="76"/>
      <c r="R692" s="75"/>
      <c r="S692" s="77"/>
      <c r="T692" s="78"/>
      <c r="U692" s="99"/>
      <c r="V692" s="80"/>
      <c r="W692" s="81"/>
      <c r="X692" s="80"/>
      <c r="Y692" s="82"/>
      <c r="Z692" s="80"/>
      <c r="AA692" s="82"/>
      <c r="AB692" s="83"/>
      <c r="AC692" s="84"/>
      <c r="AD692" s="80"/>
      <c r="AE692" s="82"/>
      <c r="AF692" s="80"/>
      <c r="AG692" s="82"/>
      <c r="AH692" s="80"/>
      <c r="AI692" s="81"/>
      <c r="AJ692" s="80"/>
      <c r="AK692" s="82"/>
      <c r="AL692" s="80"/>
      <c r="AM692" s="82"/>
      <c r="AN692" s="80"/>
      <c r="AO692" s="82"/>
      <c r="AP692" s="80"/>
      <c r="AQ692" s="81"/>
      <c r="AR692" s="80"/>
      <c r="AS692" s="81"/>
      <c r="AT692" s="80"/>
      <c r="AU692" s="82"/>
      <c r="AV692" s="80"/>
      <c r="AW692" s="82"/>
      <c r="AX692" s="73"/>
      <c r="AY692" s="79"/>
      <c r="AZ692" s="85"/>
      <c r="BA692" s="86"/>
      <c r="BB692" s="80"/>
      <c r="BC692" s="81"/>
      <c r="BD692" s="80"/>
      <c r="BE692" s="81"/>
      <c r="BF692" s="80"/>
      <c r="BG692" s="81"/>
      <c r="BH692" s="73"/>
      <c r="BI692" s="79"/>
      <c r="BJ692" s="80"/>
      <c r="BK692" s="81"/>
      <c r="BL692" s="80"/>
      <c r="BM692" s="82"/>
      <c r="BN692" s="80"/>
      <c r="BO692" s="81"/>
      <c r="BP692" s="80"/>
      <c r="BQ692" s="81"/>
      <c r="BR692" s="80"/>
      <c r="BS692" s="81"/>
      <c r="BT692" s="80"/>
      <c r="BU692" s="81"/>
      <c r="BV692" s="80"/>
      <c r="BW692" s="82"/>
      <c r="BX692" s="80"/>
      <c r="BY692" s="82"/>
      <c r="BZ692" s="80"/>
      <c r="CA692" s="82"/>
      <c r="CB692" s="80"/>
      <c r="CC692" s="82"/>
      <c r="CD692" s="80"/>
      <c r="CE692" s="82"/>
      <c r="CF692" s="80"/>
      <c r="CG692" s="82"/>
      <c r="CH692" s="80"/>
      <c r="CI692" s="82"/>
      <c r="CJ692" s="80"/>
      <c r="CK692" s="82"/>
      <c r="CL692" s="80"/>
      <c r="CM692" s="82"/>
      <c r="CN692" s="80"/>
      <c r="CO692" s="82"/>
      <c r="CP692" s="80"/>
      <c r="CQ692" s="82"/>
      <c r="CR692" s="80" t="s">
        <v>934</v>
      </c>
      <c r="CS692" s="82">
        <v>70</v>
      </c>
      <c r="CT692" s="80"/>
      <c r="CU692" s="82"/>
      <c r="CV692" s="80"/>
      <c r="CW692" s="82"/>
      <c r="CX692" s="80"/>
      <c r="CY692" s="82"/>
      <c r="CZ692" s="80"/>
      <c r="DA692" s="82"/>
      <c r="DB692" s="80"/>
      <c r="DC692" s="82"/>
      <c r="DD692" s="80"/>
      <c r="DE692" s="82"/>
      <c r="DF692" s="80"/>
      <c r="DG692" s="82"/>
      <c r="DH692" s="80"/>
      <c r="DI692" s="81"/>
      <c r="DJ692" s="80"/>
      <c r="DK692" s="81"/>
      <c r="DL692" s="87"/>
      <c r="DM692" s="88"/>
      <c r="DN692" s="63"/>
      <c r="DO692" s="64"/>
      <c r="DP692" s="63"/>
      <c r="DQ692" s="64"/>
      <c r="DR692" s="95"/>
      <c r="DS692" s="96"/>
      <c r="DT692" s="63"/>
      <c r="DU692" s="65"/>
      <c r="DV692" s="63"/>
      <c r="DW692" s="65"/>
      <c r="DX692" s="63"/>
      <c r="DY692" s="97"/>
      <c r="DZ692" s="63"/>
      <c r="EA692" s="97"/>
      <c r="EB692" s="63"/>
      <c r="EC692" s="65"/>
    </row>
    <row r="693" spans="1:133" s="66" customFormat="1" x14ac:dyDescent="0.3">
      <c r="A693" s="67">
        <v>154</v>
      </c>
      <c r="B693" s="68">
        <f>COUNT(J693:EC693)</f>
        <v>1</v>
      </c>
      <c r="C693" s="69">
        <f>D693+E693</f>
        <v>69.67</v>
      </c>
      <c r="D693" s="68" t="str">
        <f>IF(B693&gt;17,(B693-17)*2,"0")</f>
        <v>0</v>
      </c>
      <c r="E693" s="70">
        <f>K693+M693+O693+Q693+S693+U693+W693+Y693+AA693+AC693+AE693+AG693+AI693+AK693+AM693+AO693+AQ693+AS693+AU693+AW693+AY693+BA693+BC693+BE693+BG693+BI693+BK693+BM693+BO693+BQ693+BS693+BU693+BW693+BY693+CA693+CC693+CE693+CG693+CI693+CK693+CM693+CO693+CQ693+CS693+CU693+CW693+CY693+DA693+DC693+DE693+DG693+DI693+DK693+EC693+DM693</f>
        <v>69.67</v>
      </c>
      <c r="F693" s="71" t="s">
        <v>1764</v>
      </c>
      <c r="G693" s="71">
        <v>1978</v>
      </c>
      <c r="H693" s="72" t="s">
        <v>2661</v>
      </c>
      <c r="I693" s="72" t="s">
        <v>683</v>
      </c>
      <c r="J693" s="98"/>
      <c r="K693" s="74"/>
      <c r="L693" s="75"/>
      <c r="M693" s="76"/>
      <c r="N693" s="75"/>
      <c r="O693" s="76"/>
      <c r="P693" s="75"/>
      <c r="Q693" s="76"/>
      <c r="R693" s="75"/>
      <c r="S693" s="77"/>
      <c r="T693" s="78"/>
      <c r="U693" s="99"/>
      <c r="V693" s="80"/>
      <c r="W693" s="81"/>
      <c r="X693" s="80"/>
      <c r="Y693" s="82"/>
      <c r="Z693" s="80"/>
      <c r="AA693" s="82"/>
      <c r="AB693" s="83"/>
      <c r="AC693" s="84"/>
      <c r="AD693" s="80"/>
      <c r="AE693" s="82"/>
      <c r="AF693" s="80"/>
      <c r="AG693" s="82"/>
      <c r="AH693" s="80"/>
      <c r="AI693" s="81"/>
      <c r="AJ693" s="80"/>
      <c r="AK693" s="82"/>
      <c r="AL693" s="80"/>
      <c r="AM693" s="82"/>
      <c r="AN693" s="80"/>
      <c r="AO693" s="82"/>
      <c r="AP693" s="80"/>
      <c r="AQ693" s="81"/>
      <c r="AR693" s="80"/>
      <c r="AS693" s="81"/>
      <c r="AT693" s="80"/>
      <c r="AU693" s="82"/>
      <c r="AV693" s="80"/>
      <c r="AW693" s="82"/>
      <c r="AX693" s="73"/>
      <c r="AY693" s="79"/>
      <c r="AZ693" s="85"/>
      <c r="BA693" s="86"/>
      <c r="BB693" s="80"/>
      <c r="BC693" s="81"/>
      <c r="BD693" s="80"/>
      <c r="BE693" s="81"/>
      <c r="BF693" s="80"/>
      <c r="BG693" s="81"/>
      <c r="BH693" s="73"/>
      <c r="BI693" s="79"/>
      <c r="BJ693" s="80"/>
      <c r="BK693" s="81"/>
      <c r="BL693" s="80"/>
      <c r="BM693" s="82"/>
      <c r="BN693" s="80"/>
      <c r="BO693" s="81"/>
      <c r="BP693" s="80"/>
      <c r="BQ693" s="81"/>
      <c r="BR693" s="80"/>
      <c r="BS693" s="81"/>
      <c r="BT693" s="80" t="s">
        <v>807</v>
      </c>
      <c r="BU693" s="81">
        <v>69.67</v>
      </c>
      <c r="BV693" s="80"/>
      <c r="BW693" s="82"/>
      <c r="BX693" s="80"/>
      <c r="BY693" s="82"/>
      <c r="BZ693" s="80"/>
      <c r="CA693" s="82"/>
      <c r="CB693" s="80"/>
      <c r="CC693" s="82"/>
      <c r="CD693" s="80"/>
      <c r="CE693" s="82"/>
      <c r="CF693" s="80"/>
      <c r="CG693" s="82"/>
      <c r="CH693" s="80"/>
      <c r="CI693" s="82"/>
      <c r="CJ693" s="80"/>
      <c r="CK693" s="82"/>
      <c r="CL693" s="80"/>
      <c r="CM693" s="82"/>
      <c r="CN693" s="80"/>
      <c r="CO693" s="82"/>
      <c r="CP693" s="80"/>
      <c r="CQ693" s="82"/>
      <c r="CR693" s="80"/>
      <c r="CS693" s="82"/>
      <c r="CT693" s="80"/>
      <c r="CU693" s="82"/>
      <c r="CV693" s="80"/>
      <c r="CW693" s="82"/>
      <c r="CX693" s="80"/>
      <c r="CY693" s="82"/>
      <c r="CZ693" s="80"/>
      <c r="DA693" s="82"/>
      <c r="DB693" s="80"/>
      <c r="DC693" s="82"/>
      <c r="DD693" s="80"/>
      <c r="DE693" s="82"/>
      <c r="DF693" s="80"/>
      <c r="DG693" s="82"/>
      <c r="DH693" s="80"/>
      <c r="DI693" s="81"/>
      <c r="DJ693" s="80"/>
      <c r="DK693" s="81"/>
      <c r="DL693" s="87"/>
      <c r="DM693" s="88"/>
      <c r="DN693" s="63"/>
      <c r="DO693" s="64"/>
      <c r="DP693" s="63"/>
      <c r="DQ693" s="64"/>
      <c r="DR693" s="95"/>
      <c r="DS693" s="96"/>
      <c r="DT693" s="63"/>
      <c r="DU693" s="65"/>
      <c r="DV693" s="63"/>
      <c r="DW693" s="65"/>
      <c r="DX693" s="63"/>
      <c r="DY693" s="97"/>
      <c r="DZ693" s="63"/>
      <c r="EA693" s="97"/>
      <c r="EB693" s="63"/>
      <c r="EC693" s="65"/>
    </row>
    <row r="694" spans="1:133" s="66" customFormat="1" x14ac:dyDescent="0.3">
      <c r="A694" s="67">
        <v>155</v>
      </c>
      <c r="B694" s="68">
        <f>COUNT(J694:EC694)</f>
        <v>1</v>
      </c>
      <c r="C694" s="69">
        <f>D694+E694</f>
        <v>69.66</v>
      </c>
      <c r="D694" s="68" t="str">
        <f>IF(B694&gt;17,(B694-17)*2,"0")</f>
        <v>0</v>
      </c>
      <c r="E694" s="70">
        <f>K694+M694+O694+Q694+S694+U694+W694+Y694+AA694+AC694+AE694+AG694+AI694+AK694+AM694+AO694+AQ694+AS694+AU694+AW694+AY694+BA694+BC694+BE694+BG694+BI694+BK694+BM694+BO694+BQ694+BS694+BU694+BW694+BY694+CA694+CC694+CE694+CG694+CI694+CK694+CM694+CO694+CQ694+CS694+CU694+CW694+CY694+DA694+DC694+DE694+DG694+DI694+DK694+EC694+DM694</f>
        <v>69.66</v>
      </c>
      <c r="F694" s="71" t="s">
        <v>1764</v>
      </c>
      <c r="G694" s="71">
        <v>1977</v>
      </c>
      <c r="H694" s="72" t="s">
        <v>2662</v>
      </c>
      <c r="I694" s="72" t="s">
        <v>2663</v>
      </c>
      <c r="J694" s="98"/>
      <c r="K694" s="74"/>
      <c r="L694" s="75"/>
      <c r="M694" s="76"/>
      <c r="N694" s="75"/>
      <c r="O694" s="76"/>
      <c r="P694" s="75"/>
      <c r="Q694" s="76"/>
      <c r="R694" s="75"/>
      <c r="S694" s="77"/>
      <c r="T694" s="78"/>
      <c r="U694" s="99"/>
      <c r="V694" s="80"/>
      <c r="W694" s="81"/>
      <c r="X694" s="80"/>
      <c r="Y694" s="82"/>
      <c r="Z694" s="80"/>
      <c r="AA694" s="82"/>
      <c r="AB694" s="83"/>
      <c r="AC694" s="84"/>
      <c r="AD694" s="80"/>
      <c r="AE694" s="82"/>
      <c r="AF694" s="80"/>
      <c r="AG694" s="82"/>
      <c r="AH694" s="80" t="s">
        <v>518</v>
      </c>
      <c r="AI694" s="81">
        <v>69.66</v>
      </c>
      <c r="AJ694" s="80"/>
      <c r="AK694" s="82"/>
      <c r="AL694" s="80"/>
      <c r="AM694" s="82"/>
      <c r="AN694" s="80"/>
      <c r="AO694" s="82"/>
      <c r="AP694" s="80"/>
      <c r="AQ694" s="81"/>
      <c r="AR694" s="80"/>
      <c r="AS694" s="81"/>
      <c r="AT694" s="80"/>
      <c r="AU694" s="82"/>
      <c r="AV694" s="80"/>
      <c r="AW694" s="82"/>
      <c r="AX694" s="73"/>
      <c r="AY694" s="79"/>
      <c r="AZ694" s="85"/>
      <c r="BA694" s="86"/>
      <c r="BB694" s="80"/>
      <c r="BC694" s="81"/>
      <c r="BD694" s="80"/>
      <c r="BE694" s="81"/>
      <c r="BF694" s="80"/>
      <c r="BG694" s="81"/>
      <c r="BH694" s="73"/>
      <c r="BI694" s="79"/>
      <c r="BJ694" s="80"/>
      <c r="BK694" s="81"/>
      <c r="BL694" s="80"/>
      <c r="BM694" s="82"/>
      <c r="BN694" s="80"/>
      <c r="BO694" s="81"/>
      <c r="BP694" s="80"/>
      <c r="BQ694" s="81"/>
      <c r="BR694" s="80"/>
      <c r="BS694" s="81"/>
      <c r="BT694" s="80"/>
      <c r="BU694" s="81"/>
      <c r="BV694" s="80"/>
      <c r="BW694" s="82"/>
      <c r="BX694" s="80"/>
      <c r="BY694" s="82"/>
      <c r="BZ694" s="80"/>
      <c r="CA694" s="82"/>
      <c r="CB694" s="80"/>
      <c r="CC694" s="82"/>
      <c r="CD694" s="80"/>
      <c r="CE694" s="82"/>
      <c r="CF694" s="80"/>
      <c r="CG694" s="82"/>
      <c r="CH694" s="80"/>
      <c r="CI694" s="82"/>
      <c r="CJ694" s="80"/>
      <c r="CK694" s="82"/>
      <c r="CL694" s="80"/>
      <c r="CM694" s="82"/>
      <c r="CN694" s="80"/>
      <c r="CO694" s="82"/>
      <c r="CP694" s="80"/>
      <c r="CQ694" s="82"/>
      <c r="CR694" s="80"/>
      <c r="CS694" s="82"/>
      <c r="CT694" s="80"/>
      <c r="CU694" s="82"/>
      <c r="CV694" s="80"/>
      <c r="CW694" s="82"/>
      <c r="CX694" s="80"/>
      <c r="CY694" s="82"/>
      <c r="CZ694" s="80"/>
      <c r="DA694" s="82"/>
      <c r="DB694" s="80"/>
      <c r="DC694" s="82"/>
      <c r="DD694" s="80"/>
      <c r="DE694" s="82"/>
      <c r="DF694" s="80"/>
      <c r="DG694" s="82"/>
      <c r="DH694" s="80"/>
      <c r="DI694" s="81"/>
      <c r="DJ694" s="80"/>
      <c r="DK694" s="81"/>
      <c r="DL694" s="87"/>
      <c r="DM694" s="88"/>
      <c r="DN694" s="63"/>
      <c r="DO694" s="64"/>
      <c r="DP694" s="63"/>
      <c r="DQ694" s="64"/>
      <c r="DR694" s="95"/>
      <c r="DS694" s="96"/>
      <c r="DT694" s="63"/>
      <c r="DU694" s="65"/>
      <c r="DV694" s="63"/>
      <c r="DW694" s="65"/>
      <c r="DX694" s="63"/>
      <c r="DY694" s="97"/>
      <c r="DZ694" s="63"/>
      <c r="EA694" s="97"/>
      <c r="EB694" s="63"/>
      <c r="EC694" s="65"/>
    </row>
    <row r="695" spans="1:133" s="66" customFormat="1" x14ac:dyDescent="0.3">
      <c r="A695" s="67">
        <v>156</v>
      </c>
      <c r="B695" s="68">
        <f>COUNT(J695:EC695)</f>
        <v>1</v>
      </c>
      <c r="C695" s="69">
        <f>D695+E695</f>
        <v>69.510000000000005</v>
      </c>
      <c r="D695" s="68" t="str">
        <f>IF(B695&gt;17,(B695-17)*2,"0")</f>
        <v>0</v>
      </c>
      <c r="E695" s="70">
        <f>K695+M695+O695+Q695+S695+U695+W695+Y695+AA695+AC695+AE695+AG695+AI695+AK695+AM695+AO695+AQ695+AS695+AU695+AW695+AY695+BA695+BC695+BE695+BG695+BI695+BK695+BM695+BO695+BQ695+BS695+BU695+BW695+BY695+CA695+CC695+CE695+CG695+CI695+CK695+CM695+CO695+CQ695+CS695+CU695+CW695+CY695+DA695+DC695+DE695+DG695+DI695+DK695+EC695+DM695</f>
        <v>69.510000000000005</v>
      </c>
      <c r="F695" s="71" t="s">
        <v>1764</v>
      </c>
      <c r="G695" s="71">
        <v>1979</v>
      </c>
      <c r="H695" s="72" t="s">
        <v>2664</v>
      </c>
      <c r="I695" s="72"/>
      <c r="J695" s="98"/>
      <c r="K695" s="74"/>
      <c r="L695" s="75"/>
      <c r="M695" s="76"/>
      <c r="N695" s="75"/>
      <c r="O695" s="76"/>
      <c r="P695" s="75"/>
      <c r="Q695" s="76"/>
      <c r="R695" s="75"/>
      <c r="S695" s="77"/>
      <c r="T695" s="78"/>
      <c r="U695" s="99"/>
      <c r="V695" s="80"/>
      <c r="W695" s="81"/>
      <c r="X695" s="80"/>
      <c r="Y695" s="82"/>
      <c r="Z695" s="80"/>
      <c r="AA695" s="82"/>
      <c r="AB695" s="83"/>
      <c r="AC695" s="84"/>
      <c r="AD695" s="80"/>
      <c r="AE695" s="82"/>
      <c r="AF695" s="80"/>
      <c r="AG695" s="82"/>
      <c r="AH695" s="80"/>
      <c r="AI695" s="81"/>
      <c r="AJ695" s="80"/>
      <c r="AK695" s="82"/>
      <c r="AL695" s="80"/>
      <c r="AM695" s="82"/>
      <c r="AN695" s="80"/>
      <c r="AO695" s="82"/>
      <c r="AP695" s="80"/>
      <c r="AQ695" s="81"/>
      <c r="AR695" s="80"/>
      <c r="AS695" s="81"/>
      <c r="AT695" s="80"/>
      <c r="AU695" s="82"/>
      <c r="AV695" s="80"/>
      <c r="AW695" s="82"/>
      <c r="AX695" s="73" t="s">
        <v>2665</v>
      </c>
      <c r="AY695" s="79">
        <v>69.510000000000005</v>
      </c>
      <c r="AZ695" s="85"/>
      <c r="BA695" s="86"/>
      <c r="BB695" s="80"/>
      <c r="BC695" s="81"/>
      <c r="BD695" s="80"/>
      <c r="BE695" s="81"/>
      <c r="BF695" s="80"/>
      <c r="BG695" s="81"/>
      <c r="BH695" s="73"/>
      <c r="BI695" s="79"/>
      <c r="BJ695" s="80"/>
      <c r="BK695" s="81"/>
      <c r="BL695" s="80"/>
      <c r="BM695" s="82"/>
      <c r="BN695" s="80"/>
      <c r="BO695" s="81"/>
      <c r="BP695" s="80"/>
      <c r="BQ695" s="81"/>
      <c r="BR695" s="80"/>
      <c r="BS695" s="81"/>
      <c r="BT695" s="80"/>
      <c r="BU695" s="81"/>
      <c r="BV695" s="80"/>
      <c r="BW695" s="82"/>
      <c r="BX695" s="80"/>
      <c r="BY695" s="82"/>
      <c r="BZ695" s="80"/>
      <c r="CA695" s="82"/>
      <c r="CB695" s="80"/>
      <c r="CC695" s="82"/>
      <c r="CD695" s="80"/>
      <c r="CE695" s="82"/>
      <c r="CF695" s="80"/>
      <c r="CG695" s="82"/>
      <c r="CH695" s="80"/>
      <c r="CI695" s="82"/>
      <c r="CJ695" s="80"/>
      <c r="CK695" s="82"/>
      <c r="CL695" s="80"/>
      <c r="CM695" s="82"/>
      <c r="CN695" s="80"/>
      <c r="CO695" s="82"/>
      <c r="CP695" s="80"/>
      <c r="CQ695" s="82"/>
      <c r="CR695" s="80"/>
      <c r="CS695" s="82"/>
      <c r="CT695" s="80"/>
      <c r="CU695" s="82"/>
      <c r="CV695" s="80"/>
      <c r="CW695" s="82"/>
      <c r="CX695" s="80"/>
      <c r="CY695" s="82"/>
      <c r="CZ695" s="80"/>
      <c r="DA695" s="82"/>
      <c r="DB695" s="80"/>
      <c r="DC695" s="82"/>
      <c r="DD695" s="80"/>
      <c r="DE695" s="82"/>
      <c r="DF695" s="80"/>
      <c r="DG695" s="82"/>
      <c r="DH695" s="80"/>
      <c r="DI695" s="81"/>
      <c r="DJ695" s="80"/>
      <c r="DK695" s="81"/>
      <c r="DL695" s="87"/>
      <c r="DM695" s="88"/>
      <c r="DN695" s="63"/>
      <c r="DO695" s="64"/>
      <c r="DP695" s="63"/>
      <c r="DQ695" s="64"/>
      <c r="DR695" s="95"/>
      <c r="DS695" s="96"/>
      <c r="DT695" s="63"/>
      <c r="DU695" s="65"/>
      <c r="DV695" s="63"/>
      <c r="DW695" s="65"/>
      <c r="DX695" s="63"/>
      <c r="DY695" s="97"/>
      <c r="DZ695" s="63"/>
      <c r="EA695" s="97"/>
      <c r="EB695" s="63"/>
      <c r="EC695" s="65"/>
    </row>
    <row r="696" spans="1:133" s="66" customFormat="1" x14ac:dyDescent="0.3">
      <c r="A696" s="67">
        <v>157</v>
      </c>
      <c r="B696" s="68">
        <f>COUNT(J696:EC696)</f>
        <v>1</v>
      </c>
      <c r="C696" s="69">
        <f>D696+E696</f>
        <v>69.11</v>
      </c>
      <c r="D696" s="68" t="str">
        <f>IF(B696&gt;17,(B696-17)*2,"0")</f>
        <v>0</v>
      </c>
      <c r="E696" s="70">
        <f>K696+M696+O696+Q696+S696+U696+W696+Y696+AA696+AC696+AE696+AG696+AI696+AK696+AM696+AO696+AQ696+AS696+AU696+AW696+AY696+BA696+BC696+BE696+BG696+BI696+BK696+BM696+BO696+BQ696+BS696+BU696+BW696+BY696+CA696+CC696+CE696+CG696+CI696+CK696+CM696+CO696+CQ696+CS696+CU696+CW696+CY696+DA696+DC696+DE696+DG696+DI696+DK696+EC696+DM696</f>
        <v>69.11</v>
      </c>
      <c r="F696" s="71" t="s">
        <v>1764</v>
      </c>
      <c r="G696" s="71">
        <v>1977</v>
      </c>
      <c r="H696" s="72" t="s">
        <v>2666</v>
      </c>
      <c r="I696" s="72" t="s">
        <v>2667</v>
      </c>
      <c r="J696" s="98"/>
      <c r="K696" s="74"/>
      <c r="L696" s="75"/>
      <c r="M696" s="76"/>
      <c r="N696" s="75"/>
      <c r="O696" s="76"/>
      <c r="P696" s="75"/>
      <c r="Q696" s="76"/>
      <c r="R696" s="75"/>
      <c r="S696" s="77"/>
      <c r="T696" s="78"/>
      <c r="U696" s="99"/>
      <c r="V696" s="80"/>
      <c r="W696" s="81"/>
      <c r="X696" s="80"/>
      <c r="Y696" s="82"/>
      <c r="Z696" s="80" t="s">
        <v>2117</v>
      </c>
      <c r="AA696" s="82">
        <v>69.11</v>
      </c>
      <c r="AB696" s="83"/>
      <c r="AC696" s="84"/>
      <c r="AD696" s="80"/>
      <c r="AE696" s="82"/>
      <c r="AF696" s="80"/>
      <c r="AG696" s="82"/>
      <c r="AH696" s="80"/>
      <c r="AI696" s="81"/>
      <c r="AJ696" s="80"/>
      <c r="AK696" s="82"/>
      <c r="AL696" s="80"/>
      <c r="AM696" s="82"/>
      <c r="AN696" s="80"/>
      <c r="AO696" s="82"/>
      <c r="AP696" s="80"/>
      <c r="AQ696" s="81"/>
      <c r="AR696" s="80"/>
      <c r="AS696" s="81"/>
      <c r="AT696" s="80"/>
      <c r="AU696" s="82"/>
      <c r="AV696" s="80"/>
      <c r="AW696" s="82"/>
      <c r="AX696" s="73"/>
      <c r="AY696" s="79"/>
      <c r="AZ696" s="85"/>
      <c r="BA696" s="86"/>
      <c r="BB696" s="80"/>
      <c r="BC696" s="81"/>
      <c r="BD696" s="80"/>
      <c r="BE696" s="81"/>
      <c r="BF696" s="80"/>
      <c r="BG696" s="81"/>
      <c r="BH696" s="73"/>
      <c r="BI696" s="79"/>
      <c r="BJ696" s="80"/>
      <c r="BK696" s="81"/>
      <c r="BL696" s="80"/>
      <c r="BM696" s="82"/>
      <c r="BN696" s="80"/>
      <c r="BO696" s="81"/>
      <c r="BP696" s="80"/>
      <c r="BQ696" s="81"/>
      <c r="BR696" s="80"/>
      <c r="BS696" s="81"/>
      <c r="BT696" s="80"/>
      <c r="BU696" s="81"/>
      <c r="BV696" s="80"/>
      <c r="BW696" s="82"/>
      <c r="BX696" s="80"/>
      <c r="BY696" s="82"/>
      <c r="BZ696" s="80"/>
      <c r="CA696" s="82"/>
      <c r="CB696" s="80"/>
      <c r="CC696" s="82"/>
      <c r="CD696" s="80"/>
      <c r="CE696" s="82"/>
      <c r="CF696" s="80"/>
      <c r="CG696" s="82"/>
      <c r="CH696" s="80"/>
      <c r="CI696" s="82"/>
      <c r="CJ696" s="80"/>
      <c r="CK696" s="82"/>
      <c r="CL696" s="80"/>
      <c r="CM696" s="82"/>
      <c r="CN696" s="80"/>
      <c r="CO696" s="82"/>
      <c r="CP696" s="80"/>
      <c r="CQ696" s="82"/>
      <c r="CR696" s="80"/>
      <c r="CS696" s="82"/>
      <c r="CT696" s="80"/>
      <c r="CU696" s="82"/>
      <c r="CV696" s="80"/>
      <c r="CW696" s="82"/>
      <c r="CX696" s="80"/>
      <c r="CY696" s="82"/>
      <c r="CZ696" s="80"/>
      <c r="DA696" s="82"/>
      <c r="DB696" s="80"/>
      <c r="DC696" s="82"/>
      <c r="DD696" s="80"/>
      <c r="DE696" s="82"/>
      <c r="DF696" s="80"/>
      <c r="DG696" s="82"/>
      <c r="DH696" s="80"/>
      <c r="DI696" s="81"/>
      <c r="DJ696" s="80"/>
      <c r="DK696" s="81"/>
      <c r="DL696" s="87"/>
      <c r="DM696" s="88"/>
      <c r="DN696" s="63"/>
      <c r="DO696" s="64"/>
      <c r="DP696" s="63"/>
      <c r="DQ696" s="64"/>
      <c r="DR696" s="95"/>
      <c r="DS696" s="96"/>
      <c r="DT696" s="63"/>
      <c r="DU696" s="65"/>
      <c r="DV696" s="63"/>
      <c r="DW696" s="65"/>
      <c r="DX696" s="63"/>
      <c r="DY696" s="97"/>
      <c r="DZ696" s="63"/>
      <c r="EA696" s="97"/>
      <c r="EB696" s="63"/>
      <c r="EC696" s="65"/>
    </row>
    <row r="697" spans="1:133" s="66" customFormat="1" x14ac:dyDescent="0.3">
      <c r="A697" s="67">
        <v>158</v>
      </c>
      <c r="B697" s="68">
        <f>COUNT(J697:EC697)</f>
        <v>1</v>
      </c>
      <c r="C697" s="69">
        <f>D697+E697</f>
        <v>68.33</v>
      </c>
      <c r="D697" s="68" t="str">
        <f>IF(B697&gt;17,(B697-17)*2,"0")</f>
        <v>0</v>
      </c>
      <c r="E697" s="70">
        <f>K697+M697+O697+Q697+S697+U697+W697+Y697+AA697+AC697+AE697+AG697+AI697+AK697+AM697+AO697+AQ697+AS697+AU697+AW697+AY697+BA697+BC697+BE697+BG697+BI697+BK697+BM697+BO697+BQ697+BS697+BU697+BW697+BY697+CA697+CC697+CE697+CG697+CI697+CK697+CM697+CO697+CQ697+CS697+CU697+CW697+CY697+DA697+DC697+DE697+DG697+DI697+DK697+EC697+DM697</f>
        <v>68.33</v>
      </c>
      <c r="F697" s="71" t="s">
        <v>1764</v>
      </c>
      <c r="G697" s="71">
        <v>1982</v>
      </c>
      <c r="H697" s="72" t="s">
        <v>2668</v>
      </c>
      <c r="I697" s="72" t="s">
        <v>2648</v>
      </c>
      <c r="J697" s="98"/>
      <c r="K697" s="74"/>
      <c r="L697" s="75"/>
      <c r="M697" s="76"/>
      <c r="N697" s="75"/>
      <c r="O697" s="76"/>
      <c r="P697" s="75"/>
      <c r="Q697" s="76"/>
      <c r="R697" s="75"/>
      <c r="S697" s="77"/>
      <c r="T697" s="78"/>
      <c r="U697" s="99"/>
      <c r="V697" s="80"/>
      <c r="W697" s="81"/>
      <c r="X697" s="80"/>
      <c r="Y697" s="82"/>
      <c r="Z697" s="80"/>
      <c r="AA697" s="82"/>
      <c r="AB697" s="83"/>
      <c r="AC697" s="84"/>
      <c r="AD697" s="80"/>
      <c r="AE697" s="82"/>
      <c r="AF697" s="80" t="s">
        <v>2669</v>
      </c>
      <c r="AG697" s="82">
        <v>68.33</v>
      </c>
      <c r="AH697" s="80"/>
      <c r="AI697" s="81"/>
      <c r="AJ697" s="80"/>
      <c r="AK697" s="82"/>
      <c r="AL697" s="80"/>
      <c r="AM697" s="82"/>
      <c r="AN697" s="80"/>
      <c r="AO697" s="82"/>
      <c r="AP697" s="80"/>
      <c r="AQ697" s="81"/>
      <c r="AR697" s="80"/>
      <c r="AS697" s="81"/>
      <c r="AT697" s="80"/>
      <c r="AU697" s="82"/>
      <c r="AV697" s="80"/>
      <c r="AW697" s="82"/>
      <c r="AX697" s="73"/>
      <c r="AY697" s="79"/>
      <c r="AZ697" s="85"/>
      <c r="BA697" s="86"/>
      <c r="BB697" s="80"/>
      <c r="BC697" s="81"/>
      <c r="BD697" s="80"/>
      <c r="BE697" s="81"/>
      <c r="BF697" s="80"/>
      <c r="BG697" s="81"/>
      <c r="BH697" s="73"/>
      <c r="BI697" s="79"/>
      <c r="BJ697" s="80"/>
      <c r="BK697" s="81"/>
      <c r="BL697" s="80"/>
      <c r="BM697" s="82"/>
      <c r="BN697" s="80"/>
      <c r="BO697" s="81"/>
      <c r="BP697" s="80"/>
      <c r="BQ697" s="81"/>
      <c r="BR697" s="80"/>
      <c r="BS697" s="81"/>
      <c r="BT697" s="80"/>
      <c r="BU697" s="81"/>
      <c r="BV697" s="80"/>
      <c r="BW697" s="82"/>
      <c r="BX697" s="80"/>
      <c r="BY697" s="82"/>
      <c r="BZ697" s="80"/>
      <c r="CA697" s="82"/>
      <c r="CB697" s="80"/>
      <c r="CC697" s="82"/>
      <c r="CD697" s="80"/>
      <c r="CE697" s="82"/>
      <c r="CF697" s="80"/>
      <c r="CG697" s="82"/>
      <c r="CH697" s="80"/>
      <c r="CI697" s="82"/>
      <c r="CJ697" s="80"/>
      <c r="CK697" s="82"/>
      <c r="CL697" s="80"/>
      <c r="CM697" s="82"/>
      <c r="CN697" s="80"/>
      <c r="CO697" s="82"/>
      <c r="CP697" s="80"/>
      <c r="CQ697" s="82"/>
      <c r="CR697" s="80"/>
      <c r="CS697" s="82"/>
      <c r="CT697" s="80"/>
      <c r="CU697" s="82"/>
      <c r="CV697" s="80"/>
      <c r="CW697" s="82"/>
      <c r="CX697" s="80"/>
      <c r="CY697" s="82"/>
      <c r="CZ697" s="80"/>
      <c r="DA697" s="82"/>
      <c r="DB697" s="80"/>
      <c r="DC697" s="82"/>
      <c r="DD697" s="80"/>
      <c r="DE697" s="82"/>
      <c r="DF697" s="80"/>
      <c r="DG697" s="82"/>
      <c r="DH697" s="80"/>
      <c r="DI697" s="81"/>
      <c r="DJ697" s="80"/>
      <c r="DK697" s="81"/>
      <c r="DL697" s="87"/>
      <c r="DM697" s="88"/>
      <c r="DN697" s="63"/>
      <c r="DO697" s="64"/>
      <c r="DP697" s="63"/>
      <c r="DQ697" s="64"/>
      <c r="DR697" s="95"/>
      <c r="DS697" s="96"/>
      <c r="DT697" s="63"/>
      <c r="DU697" s="65"/>
      <c r="DV697" s="63"/>
      <c r="DW697" s="65"/>
      <c r="DX697" s="63"/>
      <c r="DY697" s="97"/>
      <c r="DZ697" s="63"/>
      <c r="EA697" s="97"/>
      <c r="EB697" s="63"/>
      <c r="EC697" s="65"/>
    </row>
    <row r="698" spans="1:133" s="66" customFormat="1" x14ac:dyDescent="0.3">
      <c r="A698" s="67">
        <v>159</v>
      </c>
      <c r="B698" s="68">
        <f>COUNT(J698:EC698)</f>
        <v>2</v>
      </c>
      <c r="C698" s="69">
        <f>D698+E698</f>
        <v>68.27000000000001</v>
      </c>
      <c r="D698" s="68" t="str">
        <f>IF(B698&gt;17,(B698-17)*2,"0")</f>
        <v>0</v>
      </c>
      <c r="E698" s="70">
        <f>K698+M698+O698+Q698+S698+U698+W698+Y698+AA698+AC698+AE698+AG698+AI698+AK698+AM698+AO698+AQ698+AS698+AU698+AW698+AY698+BA698+BC698+BE698+BG698+BI698+BK698+BM698+BO698+BQ698+BS698+BU698+BW698+BY698+CA698+CC698+CE698+CG698+CI698+CK698+CM698+CO698+CQ698+CS698+CU698+CW698+CY698+DA698+DC698+DE698+DG698+DI698+DK698+EC698+DM698</f>
        <v>68.27000000000001</v>
      </c>
      <c r="F698" s="71" t="s">
        <v>1764</v>
      </c>
      <c r="G698" s="71">
        <v>1980</v>
      </c>
      <c r="H698" s="72" t="s">
        <v>2670</v>
      </c>
      <c r="I698" s="72" t="s">
        <v>123</v>
      </c>
      <c r="J698" s="98"/>
      <c r="K698" s="74"/>
      <c r="L698" s="75"/>
      <c r="M698" s="76"/>
      <c r="N698" s="75"/>
      <c r="O698" s="76"/>
      <c r="P698" s="75" t="s">
        <v>1267</v>
      </c>
      <c r="Q698" s="76">
        <v>35.28</v>
      </c>
      <c r="R698" s="75" t="s">
        <v>2671</v>
      </c>
      <c r="S698" s="77">
        <v>32.99</v>
      </c>
      <c r="T698" s="78"/>
      <c r="U698" s="99"/>
      <c r="V698" s="80"/>
      <c r="W698" s="81"/>
      <c r="X698" s="80"/>
      <c r="Y698" s="82"/>
      <c r="Z698" s="80"/>
      <c r="AA698" s="82"/>
      <c r="AB698" s="83"/>
      <c r="AC698" s="84"/>
      <c r="AD698" s="80"/>
      <c r="AE698" s="82"/>
      <c r="AF698" s="80"/>
      <c r="AG698" s="82"/>
      <c r="AH698" s="80"/>
      <c r="AI698" s="81"/>
      <c r="AJ698" s="80"/>
      <c r="AK698" s="82"/>
      <c r="AL698" s="80"/>
      <c r="AM698" s="82"/>
      <c r="AN698" s="80"/>
      <c r="AO698" s="82"/>
      <c r="AP698" s="80"/>
      <c r="AQ698" s="81"/>
      <c r="AR698" s="80"/>
      <c r="AS698" s="81"/>
      <c r="AT698" s="80"/>
      <c r="AU698" s="82"/>
      <c r="AV698" s="80"/>
      <c r="AW698" s="82"/>
      <c r="AX698" s="73"/>
      <c r="AY698" s="79"/>
      <c r="AZ698" s="85"/>
      <c r="BA698" s="86"/>
      <c r="BB698" s="80"/>
      <c r="BC698" s="81"/>
      <c r="BD698" s="80"/>
      <c r="BE698" s="81"/>
      <c r="BF698" s="80"/>
      <c r="BG698" s="81"/>
      <c r="BH698" s="73"/>
      <c r="BI698" s="79"/>
      <c r="BJ698" s="80"/>
      <c r="BK698" s="81"/>
      <c r="BL698" s="80"/>
      <c r="BM698" s="82"/>
      <c r="BN698" s="80"/>
      <c r="BO698" s="81"/>
      <c r="BP698" s="80"/>
      <c r="BQ698" s="81"/>
      <c r="BR698" s="80"/>
      <c r="BS698" s="81"/>
      <c r="BT698" s="80"/>
      <c r="BU698" s="81"/>
      <c r="BV698" s="80"/>
      <c r="BW698" s="82"/>
      <c r="BX698" s="80"/>
      <c r="BY698" s="82"/>
      <c r="BZ698" s="80"/>
      <c r="CA698" s="82"/>
      <c r="CB698" s="80"/>
      <c r="CC698" s="82"/>
      <c r="CD698" s="80"/>
      <c r="CE698" s="82"/>
      <c r="CF698" s="80"/>
      <c r="CG698" s="82"/>
      <c r="CH698" s="80"/>
      <c r="CI698" s="82"/>
      <c r="CJ698" s="80"/>
      <c r="CK698" s="82"/>
      <c r="CL698" s="80"/>
      <c r="CM698" s="82"/>
      <c r="CN698" s="80"/>
      <c r="CO698" s="82"/>
      <c r="CP698" s="80"/>
      <c r="CQ698" s="82"/>
      <c r="CR698" s="80"/>
      <c r="CS698" s="82"/>
      <c r="CT698" s="80"/>
      <c r="CU698" s="82"/>
      <c r="CV698" s="80"/>
      <c r="CW698" s="82"/>
      <c r="CX698" s="80"/>
      <c r="CY698" s="82"/>
      <c r="CZ698" s="80"/>
      <c r="DA698" s="82"/>
      <c r="DB698" s="80"/>
      <c r="DC698" s="82"/>
      <c r="DD698" s="80"/>
      <c r="DE698" s="82"/>
      <c r="DF698" s="80"/>
      <c r="DG698" s="82"/>
      <c r="DH698" s="80"/>
      <c r="DI698" s="81"/>
      <c r="DJ698" s="80"/>
      <c r="DK698" s="81"/>
      <c r="DL698" s="87"/>
      <c r="DM698" s="88"/>
      <c r="DN698" s="63"/>
      <c r="DO698" s="64"/>
      <c r="DP698" s="63"/>
      <c r="DQ698" s="64"/>
      <c r="DR698" s="95"/>
      <c r="DS698" s="96"/>
      <c r="DT698" s="63"/>
      <c r="DU698" s="65"/>
      <c r="DV698" s="63"/>
      <c r="DW698" s="65"/>
      <c r="DX698" s="63"/>
      <c r="DY698" s="97"/>
      <c r="DZ698" s="63"/>
      <c r="EA698" s="97"/>
      <c r="EB698" s="63"/>
      <c r="EC698" s="65"/>
    </row>
    <row r="699" spans="1:133" s="66" customFormat="1" x14ac:dyDescent="0.3">
      <c r="A699" s="67">
        <v>160</v>
      </c>
      <c r="B699" s="68">
        <f>COUNT(J699:EC699)</f>
        <v>2</v>
      </c>
      <c r="C699" s="69">
        <f>D699+E699</f>
        <v>67.959999999999994</v>
      </c>
      <c r="D699" s="68" t="str">
        <f>IF(B699&gt;17,(B699-17)*2,"0")</f>
        <v>0</v>
      </c>
      <c r="E699" s="70">
        <f>K699+M699+O699+Q699+S699+U699+W699+Y699+AA699+AC699+AE699+AG699+AI699+AK699+AM699+AO699+AQ699+AS699+AU699+AW699+AY699+BA699+BC699+BE699+BG699+BI699+BK699+BM699+BO699+BQ699+BS699+BU699+BW699+BY699+CA699+CC699+CE699+CG699+CI699+CK699+CM699+CO699+CQ699+CS699+CU699+CW699+CY699+DA699+DC699+DE699+DG699+DI699+DK699+EC699+DM699</f>
        <v>67.959999999999994</v>
      </c>
      <c r="F699" s="71" t="s">
        <v>1764</v>
      </c>
      <c r="G699" s="71">
        <v>1983</v>
      </c>
      <c r="H699" s="72" t="s">
        <v>484</v>
      </c>
      <c r="I699" s="72" t="s">
        <v>2672</v>
      </c>
      <c r="J699" s="98"/>
      <c r="K699" s="74"/>
      <c r="L699" s="75"/>
      <c r="M699" s="76"/>
      <c r="N699" s="75"/>
      <c r="O699" s="76"/>
      <c r="P699" s="75"/>
      <c r="Q699" s="76"/>
      <c r="R699" s="75" t="s">
        <v>1110</v>
      </c>
      <c r="S699" s="77">
        <v>43.08</v>
      </c>
      <c r="T699" s="78"/>
      <c r="U699" s="99"/>
      <c r="V699" s="80"/>
      <c r="W699" s="81"/>
      <c r="X699" s="80"/>
      <c r="Y699" s="82"/>
      <c r="Z699" s="80"/>
      <c r="AA699" s="82"/>
      <c r="AB699" s="83"/>
      <c r="AC699" s="84"/>
      <c r="AD699" s="80"/>
      <c r="AE699" s="82"/>
      <c r="AF699" s="80"/>
      <c r="AG699" s="82"/>
      <c r="AH699" s="80"/>
      <c r="AI699" s="81"/>
      <c r="AJ699" s="80"/>
      <c r="AK699" s="82"/>
      <c r="AL699" s="80"/>
      <c r="AM699" s="82"/>
      <c r="AN699" s="80"/>
      <c r="AO699" s="82"/>
      <c r="AP699" s="80"/>
      <c r="AQ699" s="81"/>
      <c r="AR699" s="80"/>
      <c r="AS699" s="81"/>
      <c r="AT699" s="80"/>
      <c r="AU699" s="82"/>
      <c r="AV699" s="80"/>
      <c r="AW699" s="82"/>
      <c r="AX699" s="73"/>
      <c r="AY699" s="79"/>
      <c r="AZ699" s="85"/>
      <c r="BA699" s="86"/>
      <c r="BB699" s="80"/>
      <c r="BC699" s="81"/>
      <c r="BD699" s="80"/>
      <c r="BE699" s="81"/>
      <c r="BF699" s="80"/>
      <c r="BG699" s="81"/>
      <c r="BH699" s="73"/>
      <c r="BI699" s="79"/>
      <c r="BJ699" s="80"/>
      <c r="BK699" s="81"/>
      <c r="BL699" s="80"/>
      <c r="BM699" s="82"/>
      <c r="BN699" s="80"/>
      <c r="BO699" s="81"/>
      <c r="BP699" s="80"/>
      <c r="BQ699" s="81"/>
      <c r="BR699" s="80"/>
      <c r="BS699" s="81"/>
      <c r="BT699" s="80"/>
      <c r="BU699" s="81"/>
      <c r="BV699" s="80"/>
      <c r="BW699" s="82"/>
      <c r="BX699" s="80"/>
      <c r="BY699" s="82"/>
      <c r="BZ699" s="80" t="s">
        <v>2673</v>
      </c>
      <c r="CA699" s="82">
        <v>24.88</v>
      </c>
      <c r="CB699" s="80"/>
      <c r="CC699" s="82"/>
      <c r="CD699" s="80"/>
      <c r="CE699" s="82"/>
      <c r="CF699" s="80"/>
      <c r="CG699" s="82"/>
      <c r="CH699" s="80"/>
      <c r="CI699" s="82"/>
      <c r="CJ699" s="80"/>
      <c r="CK699" s="82"/>
      <c r="CL699" s="80"/>
      <c r="CM699" s="82"/>
      <c r="CN699" s="80"/>
      <c r="CO699" s="82"/>
      <c r="CP699" s="80"/>
      <c r="CQ699" s="82"/>
      <c r="CR699" s="80"/>
      <c r="CS699" s="82"/>
      <c r="CT699" s="80"/>
      <c r="CU699" s="82"/>
      <c r="CV699" s="80"/>
      <c r="CW699" s="82"/>
      <c r="CX699" s="80"/>
      <c r="CY699" s="82"/>
      <c r="CZ699" s="80"/>
      <c r="DA699" s="82"/>
      <c r="DB699" s="80"/>
      <c r="DC699" s="82"/>
      <c r="DD699" s="80"/>
      <c r="DE699" s="82"/>
      <c r="DF699" s="80"/>
      <c r="DG699" s="82"/>
      <c r="DH699" s="80"/>
      <c r="DI699" s="81"/>
      <c r="DJ699" s="80"/>
      <c r="DK699" s="81"/>
      <c r="DL699" s="87"/>
      <c r="DM699" s="88"/>
      <c r="DN699" s="63"/>
      <c r="DO699" s="64"/>
      <c r="DP699" s="63"/>
      <c r="DQ699" s="64"/>
      <c r="DR699" s="95"/>
      <c r="DS699" s="96"/>
      <c r="DT699" s="63"/>
      <c r="DU699" s="65"/>
      <c r="DV699" s="63"/>
      <c r="DW699" s="65"/>
      <c r="DX699" s="63"/>
      <c r="DY699" s="97"/>
      <c r="DZ699" s="63"/>
      <c r="EA699" s="97"/>
      <c r="EB699" s="63"/>
      <c r="EC699" s="65"/>
    </row>
    <row r="700" spans="1:133" s="66" customFormat="1" x14ac:dyDescent="0.3">
      <c r="A700" s="67">
        <v>161</v>
      </c>
      <c r="B700" s="68">
        <f>COUNT(J700:EC700)</f>
        <v>1</v>
      </c>
      <c r="C700" s="69">
        <f>D700+E700</f>
        <v>67.66</v>
      </c>
      <c r="D700" s="68" t="str">
        <f>IF(B700&gt;17,(B700-17)*2,"0")</f>
        <v>0</v>
      </c>
      <c r="E700" s="70">
        <f>K700+M700+O700+Q700+S700+U700+W700+Y700+AA700+AC700+AE700+AG700+AI700+AK700+AM700+AO700+AQ700+AS700+AU700+AW700+AY700+BA700+BC700+BE700+BG700+BI700+BK700+BM700+BO700+BQ700+BS700+BU700+BW700+BY700+CA700+CC700+CE700+CG700+CI700+CK700+CM700+CO700+CQ700+CS700+CU700+CW700+CY700+DA700+DC700+DE700+DG700+DI700+DK700+EC700+DM700</f>
        <v>67.66</v>
      </c>
      <c r="F700" s="71" t="s">
        <v>1764</v>
      </c>
      <c r="G700" s="71"/>
      <c r="H700" s="72" t="s">
        <v>2674</v>
      </c>
      <c r="I700" s="72" t="s">
        <v>2675</v>
      </c>
      <c r="J700" s="98"/>
      <c r="K700" s="74"/>
      <c r="L700" s="75"/>
      <c r="M700" s="76"/>
      <c r="N700" s="75"/>
      <c r="O700" s="76"/>
      <c r="P700" s="75"/>
      <c r="Q700" s="76"/>
      <c r="R700" s="75"/>
      <c r="S700" s="77"/>
      <c r="T700" s="78"/>
      <c r="U700" s="99"/>
      <c r="V700" s="80"/>
      <c r="W700" s="81"/>
      <c r="X700" s="80"/>
      <c r="Y700" s="82"/>
      <c r="Z700" s="80"/>
      <c r="AA700" s="82"/>
      <c r="AB700" s="83"/>
      <c r="AC700" s="84"/>
      <c r="AD700" s="80"/>
      <c r="AE700" s="82"/>
      <c r="AF700" s="80"/>
      <c r="AG700" s="82"/>
      <c r="AH700" s="80"/>
      <c r="AI700" s="81"/>
      <c r="AJ700" s="80"/>
      <c r="AK700" s="82"/>
      <c r="AL700" s="80"/>
      <c r="AM700" s="82"/>
      <c r="AN700" s="80"/>
      <c r="AO700" s="82"/>
      <c r="AP700" s="80"/>
      <c r="AQ700" s="81"/>
      <c r="AR700" s="80"/>
      <c r="AS700" s="81"/>
      <c r="AT700" s="80"/>
      <c r="AU700" s="82"/>
      <c r="AV700" s="80"/>
      <c r="AW700" s="82"/>
      <c r="AX700" s="73"/>
      <c r="AY700" s="79"/>
      <c r="AZ700" s="85"/>
      <c r="BA700" s="86"/>
      <c r="BB700" s="80"/>
      <c r="BC700" s="81"/>
      <c r="BD700" s="80"/>
      <c r="BE700" s="81"/>
      <c r="BF700" s="80"/>
      <c r="BG700" s="81"/>
      <c r="BH700" s="73"/>
      <c r="BI700" s="79"/>
      <c r="BJ700" s="80"/>
      <c r="BK700" s="81"/>
      <c r="BL700" s="80"/>
      <c r="BM700" s="82"/>
      <c r="BN700" s="80"/>
      <c r="BO700" s="81"/>
      <c r="BP700" s="80"/>
      <c r="BQ700" s="81"/>
      <c r="BR700" s="80"/>
      <c r="BS700" s="81"/>
      <c r="BT700" s="80"/>
      <c r="BU700" s="81"/>
      <c r="BV700" s="80"/>
      <c r="BW700" s="82"/>
      <c r="BX700" s="80"/>
      <c r="BY700" s="82"/>
      <c r="BZ700" s="80"/>
      <c r="CA700" s="82"/>
      <c r="CB700" s="80"/>
      <c r="CC700" s="82"/>
      <c r="CD700" s="80"/>
      <c r="CE700" s="82"/>
      <c r="CF700" s="80"/>
      <c r="CG700" s="82"/>
      <c r="CH700" s="80"/>
      <c r="CI700" s="82"/>
      <c r="CJ700" s="80"/>
      <c r="CK700" s="82"/>
      <c r="CL700" s="80"/>
      <c r="CM700" s="82"/>
      <c r="CN700" s="80"/>
      <c r="CO700" s="82"/>
      <c r="CP700" s="80"/>
      <c r="CQ700" s="82"/>
      <c r="CR700" s="80"/>
      <c r="CS700" s="82"/>
      <c r="CT700" s="80"/>
      <c r="CU700" s="82"/>
      <c r="CV700" s="80"/>
      <c r="CW700" s="82"/>
      <c r="CX700" s="80"/>
      <c r="CY700" s="82"/>
      <c r="CZ700" s="80"/>
      <c r="DA700" s="82"/>
      <c r="DB700" s="80"/>
      <c r="DC700" s="82"/>
      <c r="DD700" s="80"/>
      <c r="DE700" s="82"/>
      <c r="DF700" s="80" t="s">
        <v>480</v>
      </c>
      <c r="DG700" s="82">
        <v>67.66</v>
      </c>
      <c r="DH700" s="80"/>
      <c r="DI700" s="81"/>
      <c r="DJ700" s="80"/>
      <c r="DK700" s="81"/>
      <c r="DL700" s="87"/>
      <c r="DM700" s="88"/>
      <c r="DN700" s="63"/>
      <c r="DO700" s="64"/>
      <c r="DP700" s="63"/>
      <c r="DQ700" s="64"/>
      <c r="DR700" s="95"/>
      <c r="DS700" s="96"/>
      <c r="DT700" s="63"/>
      <c r="DU700" s="65"/>
      <c r="DV700" s="63"/>
      <c r="DW700" s="65"/>
      <c r="DX700" s="63"/>
      <c r="DY700" s="97"/>
      <c r="DZ700" s="63"/>
      <c r="EA700" s="97"/>
      <c r="EB700" s="63"/>
      <c r="EC700" s="65"/>
    </row>
    <row r="701" spans="1:133" s="66" customFormat="1" x14ac:dyDescent="0.3">
      <c r="A701" s="67">
        <v>162</v>
      </c>
      <c r="B701" s="68">
        <f>COUNT(J701:EC701)</f>
        <v>1</v>
      </c>
      <c r="C701" s="69">
        <f>D701+E701</f>
        <v>67.38</v>
      </c>
      <c r="D701" s="68" t="str">
        <f>IF(B701&gt;17,(B701-17)*2,"0")</f>
        <v>0</v>
      </c>
      <c r="E701" s="70">
        <f>K701+M701+O701+Q701+S701+U701+W701+Y701+AA701+AC701+AE701+AG701+AI701+AK701+AM701+AO701+AQ701+AS701+AU701+AW701+AY701+BA701+BC701+BE701+BG701+BI701+BK701+BM701+BO701+BQ701+BS701+BU701+BW701+BY701+CA701+CC701+CE701+CG701+CI701+CK701+CM701+CO701+CQ701+CS701+CU701+CW701+CY701+DA701+DC701+DE701+DG701+DI701+DK701+EC701+DM701</f>
        <v>67.38</v>
      </c>
      <c r="F701" s="71" t="s">
        <v>1764</v>
      </c>
      <c r="G701" s="71">
        <v>1977</v>
      </c>
      <c r="H701" s="72" t="s">
        <v>2676</v>
      </c>
      <c r="I701" s="72" t="s">
        <v>2677</v>
      </c>
      <c r="J701" s="91"/>
      <c r="K701" s="74"/>
      <c r="L701" s="75"/>
      <c r="M701" s="76"/>
      <c r="N701" s="75"/>
      <c r="O701" s="76"/>
      <c r="P701" s="75"/>
      <c r="Q701" s="76"/>
      <c r="R701" s="75"/>
      <c r="S701" s="77"/>
      <c r="T701" s="78"/>
      <c r="U701" s="99"/>
      <c r="V701" s="80"/>
      <c r="W701" s="81"/>
      <c r="X701" s="80"/>
      <c r="Y701" s="82"/>
      <c r="Z701" s="80"/>
      <c r="AA701" s="82"/>
      <c r="AB701" s="83"/>
      <c r="AC701" s="84"/>
      <c r="AD701" s="80"/>
      <c r="AE701" s="82"/>
      <c r="AF701" s="80"/>
      <c r="AG701" s="82"/>
      <c r="AH701" s="80"/>
      <c r="AI701" s="81"/>
      <c r="AJ701" s="80"/>
      <c r="AK701" s="82"/>
      <c r="AL701" s="80"/>
      <c r="AM701" s="82"/>
      <c r="AN701" s="80"/>
      <c r="AO701" s="82"/>
      <c r="AP701" s="80"/>
      <c r="AQ701" s="81"/>
      <c r="AR701" s="80"/>
      <c r="AS701" s="81"/>
      <c r="AT701" s="80"/>
      <c r="AU701" s="82"/>
      <c r="AV701" s="80"/>
      <c r="AW701" s="82"/>
      <c r="AX701" s="73" t="s">
        <v>2678</v>
      </c>
      <c r="AY701" s="79">
        <v>67.38</v>
      </c>
      <c r="AZ701" s="85"/>
      <c r="BA701" s="86"/>
      <c r="BB701" s="80"/>
      <c r="BC701" s="81"/>
      <c r="BD701" s="80"/>
      <c r="BE701" s="81"/>
      <c r="BF701" s="80"/>
      <c r="BG701" s="81"/>
      <c r="BH701" s="73"/>
      <c r="BI701" s="79"/>
      <c r="BJ701" s="80"/>
      <c r="BK701" s="81"/>
      <c r="BL701" s="80"/>
      <c r="BM701" s="82"/>
      <c r="BN701" s="80"/>
      <c r="BO701" s="81"/>
      <c r="BP701" s="80"/>
      <c r="BQ701" s="81"/>
      <c r="BR701" s="80"/>
      <c r="BS701" s="81"/>
      <c r="BT701" s="80"/>
      <c r="BU701" s="81"/>
      <c r="BV701" s="80"/>
      <c r="BW701" s="82"/>
      <c r="BX701" s="80"/>
      <c r="BY701" s="82"/>
      <c r="BZ701" s="80"/>
      <c r="CA701" s="82"/>
      <c r="CB701" s="80"/>
      <c r="CC701" s="82"/>
      <c r="CD701" s="80"/>
      <c r="CE701" s="82"/>
      <c r="CF701" s="80"/>
      <c r="CG701" s="82"/>
      <c r="CH701" s="80"/>
      <c r="CI701" s="82"/>
      <c r="CJ701" s="80"/>
      <c r="CK701" s="82"/>
      <c r="CL701" s="80"/>
      <c r="CM701" s="82"/>
      <c r="CN701" s="80"/>
      <c r="CO701" s="82"/>
      <c r="CP701" s="80"/>
      <c r="CQ701" s="82"/>
      <c r="CR701" s="80"/>
      <c r="CS701" s="82"/>
      <c r="CT701" s="80"/>
      <c r="CU701" s="82"/>
      <c r="CV701" s="80"/>
      <c r="CW701" s="82"/>
      <c r="CX701" s="80"/>
      <c r="CY701" s="82"/>
      <c r="CZ701" s="80"/>
      <c r="DA701" s="82"/>
      <c r="DB701" s="80"/>
      <c r="DC701" s="82"/>
      <c r="DD701" s="80"/>
      <c r="DE701" s="82"/>
      <c r="DF701" s="80"/>
      <c r="DG701" s="82"/>
      <c r="DH701" s="80"/>
      <c r="DI701" s="81"/>
      <c r="DJ701" s="80"/>
      <c r="DK701" s="81"/>
      <c r="DL701" s="87"/>
      <c r="DM701" s="88"/>
      <c r="DN701" s="63"/>
      <c r="DO701" s="64"/>
      <c r="DP701" s="63"/>
      <c r="DQ701" s="64"/>
      <c r="DR701" s="95"/>
      <c r="DS701" s="96"/>
      <c r="DT701" s="63"/>
      <c r="DU701" s="65"/>
      <c r="DV701" s="63"/>
      <c r="DW701" s="65"/>
      <c r="DX701" s="63"/>
      <c r="DY701" s="97"/>
      <c r="DZ701" s="63"/>
      <c r="EA701" s="97"/>
      <c r="EB701" s="63"/>
      <c r="EC701" s="65"/>
    </row>
    <row r="702" spans="1:133" s="66" customFormat="1" x14ac:dyDescent="0.3">
      <c r="A702" s="67">
        <v>163</v>
      </c>
      <c r="B702" s="68">
        <f>COUNT(J702:EC702)</f>
        <v>1</v>
      </c>
      <c r="C702" s="69">
        <f>D702+E702</f>
        <v>67</v>
      </c>
      <c r="D702" s="68" t="str">
        <f>IF(B702&gt;17,(B702-17)*2,"0")</f>
        <v>0</v>
      </c>
      <c r="E702" s="70">
        <f>K702+M702+O702+Q702+S702+U702+W702+Y702+AA702+AC702+AE702+AG702+AI702+AK702+AM702+AO702+AQ702+AS702+AU702+AW702+AY702+BA702+BC702+BE702+BG702+BI702+BK702+BM702+BO702+BQ702+BS702+BU702+BW702+BY702+CA702+CC702+CE702+CG702+CI702+CK702+CM702+CO702+CQ702+CS702+CU702+CW702+CY702+DA702+DC702+DE702+DG702+DI702+DK702+EC702+DM702</f>
        <v>67</v>
      </c>
      <c r="F702" s="71" t="s">
        <v>1764</v>
      </c>
      <c r="G702" s="71">
        <v>1978</v>
      </c>
      <c r="H702" s="72" t="s">
        <v>2679</v>
      </c>
      <c r="I702" s="72" t="s">
        <v>821</v>
      </c>
      <c r="J702" s="98"/>
      <c r="K702" s="74"/>
      <c r="L702" s="75"/>
      <c r="M702" s="76"/>
      <c r="N702" s="75"/>
      <c r="O702" s="76"/>
      <c r="P702" s="75"/>
      <c r="Q702" s="76"/>
      <c r="R702" s="75" t="s">
        <v>2680</v>
      </c>
      <c r="S702" s="77">
        <v>67</v>
      </c>
      <c r="T702" s="78"/>
      <c r="U702" s="99"/>
      <c r="V702" s="80"/>
      <c r="W702" s="81"/>
      <c r="X702" s="80"/>
      <c r="Y702" s="82"/>
      <c r="Z702" s="80"/>
      <c r="AA702" s="82"/>
      <c r="AB702" s="83"/>
      <c r="AC702" s="84"/>
      <c r="AD702" s="80"/>
      <c r="AE702" s="82"/>
      <c r="AF702" s="80"/>
      <c r="AG702" s="82"/>
      <c r="AH702" s="80"/>
      <c r="AI702" s="81"/>
      <c r="AJ702" s="80"/>
      <c r="AK702" s="82"/>
      <c r="AL702" s="80"/>
      <c r="AM702" s="82"/>
      <c r="AN702" s="80"/>
      <c r="AO702" s="82"/>
      <c r="AP702" s="80"/>
      <c r="AQ702" s="81"/>
      <c r="AR702" s="80"/>
      <c r="AS702" s="81"/>
      <c r="AT702" s="80"/>
      <c r="AU702" s="82"/>
      <c r="AV702" s="80"/>
      <c r="AW702" s="82"/>
      <c r="AX702" s="73"/>
      <c r="AY702" s="79"/>
      <c r="AZ702" s="85"/>
      <c r="BA702" s="86"/>
      <c r="BB702" s="80"/>
      <c r="BC702" s="81"/>
      <c r="BD702" s="80"/>
      <c r="BE702" s="81"/>
      <c r="BF702" s="80"/>
      <c r="BG702" s="81"/>
      <c r="BH702" s="73"/>
      <c r="BI702" s="79"/>
      <c r="BJ702" s="80"/>
      <c r="BK702" s="81"/>
      <c r="BL702" s="80"/>
      <c r="BM702" s="82"/>
      <c r="BN702" s="80"/>
      <c r="BO702" s="81"/>
      <c r="BP702" s="80"/>
      <c r="BQ702" s="81"/>
      <c r="BR702" s="80"/>
      <c r="BS702" s="81"/>
      <c r="BT702" s="80"/>
      <c r="BU702" s="81"/>
      <c r="BV702" s="80"/>
      <c r="BW702" s="82"/>
      <c r="BX702" s="80"/>
      <c r="BY702" s="82"/>
      <c r="BZ702" s="80"/>
      <c r="CA702" s="82"/>
      <c r="CB702" s="80"/>
      <c r="CC702" s="82"/>
      <c r="CD702" s="80"/>
      <c r="CE702" s="82"/>
      <c r="CF702" s="80"/>
      <c r="CG702" s="82"/>
      <c r="CH702" s="80"/>
      <c r="CI702" s="82"/>
      <c r="CJ702" s="80"/>
      <c r="CK702" s="82"/>
      <c r="CL702" s="80"/>
      <c r="CM702" s="82"/>
      <c r="CN702" s="80"/>
      <c r="CO702" s="82"/>
      <c r="CP702" s="80"/>
      <c r="CQ702" s="82"/>
      <c r="CR702" s="80"/>
      <c r="CS702" s="82"/>
      <c r="CT702" s="80"/>
      <c r="CU702" s="82"/>
      <c r="CV702" s="80"/>
      <c r="CW702" s="82"/>
      <c r="CX702" s="80"/>
      <c r="CY702" s="82"/>
      <c r="CZ702" s="80"/>
      <c r="DA702" s="82"/>
      <c r="DB702" s="80"/>
      <c r="DC702" s="82"/>
      <c r="DD702" s="80"/>
      <c r="DE702" s="82"/>
      <c r="DF702" s="80"/>
      <c r="DG702" s="82"/>
      <c r="DH702" s="80"/>
      <c r="DI702" s="81"/>
      <c r="DJ702" s="80"/>
      <c r="DK702" s="81"/>
      <c r="DL702" s="87"/>
      <c r="DM702" s="88"/>
      <c r="DN702" s="63"/>
      <c r="DO702" s="64"/>
      <c r="DP702" s="63"/>
      <c r="DQ702" s="64"/>
      <c r="DR702" s="95"/>
      <c r="DS702" s="96"/>
      <c r="DT702" s="63"/>
      <c r="DU702" s="65"/>
      <c r="DV702" s="63"/>
      <c r="DW702" s="65"/>
      <c r="DX702" s="63"/>
      <c r="DY702" s="97"/>
      <c r="DZ702" s="63"/>
      <c r="EA702" s="97"/>
      <c r="EB702" s="63"/>
      <c r="EC702" s="65"/>
    </row>
    <row r="703" spans="1:133" s="66" customFormat="1" x14ac:dyDescent="0.3">
      <c r="A703" s="67">
        <v>164</v>
      </c>
      <c r="B703" s="68">
        <f>COUNT(J703:EC703)</f>
        <v>1</v>
      </c>
      <c r="C703" s="69">
        <f>D703+E703</f>
        <v>66.83</v>
      </c>
      <c r="D703" s="68" t="str">
        <f>IF(B703&gt;17,(B703-17)*2,"0")</f>
        <v>0</v>
      </c>
      <c r="E703" s="70">
        <f>K703+M703+O703+Q703+S703+U703+W703+Y703+AA703+AC703+AE703+AG703+AI703+AK703+AM703+AO703+AQ703+AS703+AU703+AW703+AY703+BA703+BC703+BE703+BG703+BI703+BK703+BM703+BO703+BQ703+BS703+BU703+BW703+BY703+CA703+CC703+CE703+CG703+CI703+CK703+CM703+CO703+CQ703+CS703+CU703+CW703+CY703+DA703+DC703+DE703+DG703+DI703+DK703+EC703+DM703</f>
        <v>66.83</v>
      </c>
      <c r="F703" s="71" t="s">
        <v>1764</v>
      </c>
      <c r="G703" s="71">
        <v>1983</v>
      </c>
      <c r="H703" s="72" t="s">
        <v>2681</v>
      </c>
      <c r="I703" s="72" t="s">
        <v>2682</v>
      </c>
      <c r="J703" s="98"/>
      <c r="K703" s="74"/>
      <c r="L703" s="75"/>
      <c r="M703" s="76"/>
      <c r="N703" s="75"/>
      <c r="O703" s="76"/>
      <c r="P703" s="75"/>
      <c r="Q703" s="76"/>
      <c r="R703" s="75" t="s">
        <v>2332</v>
      </c>
      <c r="S703" s="77">
        <v>66.83</v>
      </c>
      <c r="T703" s="78"/>
      <c r="U703" s="99"/>
      <c r="V703" s="80"/>
      <c r="W703" s="81"/>
      <c r="X703" s="80"/>
      <c r="Y703" s="82"/>
      <c r="Z703" s="80"/>
      <c r="AA703" s="82"/>
      <c r="AB703" s="83"/>
      <c r="AC703" s="84"/>
      <c r="AD703" s="80"/>
      <c r="AE703" s="82"/>
      <c r="AF703" s="80"/>
      <c r="AG703" s="82"/>
      <c r="AH703" s="80"/>
      <c r="AI703" s="81"/>
      <c r="AJ703" s="80"/>
      <c r="AK703" s="82"/>
      <c r="AL703" s="80"/>
      <c r="AM703" s="82"/>
      <c r="AN703" s="80"/>
      <c r="AO703" s="82"/>
      <c r="AP703" s="80"/>
      <c r="AQ703" s="81"/>
      <c r="AR703" s="80"/>
      <c r="AS703" s="81"/>
      <c r="AT703" s="80"/>
      <c r="AU703" s="82"/>
      <c r="AV703" s="80"/>
      <c r="AW703" s="82"/>
      <c r="AX703" s="73"/>
      <c r="AY703" s="79"/>
      <c r="AZ703" s="85"/>
      <c r="BA703" s="86"/>
      <c r="BB703" s="80"/>
      <c r="BC703" s="81"/>
      <c r="BD703" s="80"/>
      <c r="BE703" s="81"/>
      <c r="BF703" s="80"/>
      <c r="BG703" s="81"/>
      <c r="BH703" s="73"/>
      <c r="BI703" s="79"/>
      <c r="BJ703" s="80"/>
      <c r="BK703" s="81"/>
      <c r="BL703" s="80"/>
      <c r="BM703" s="82"/>
      <c r="BN703" s="80"/>
      <c r="BO703" s="81"/>
      <c r="BP703" s="80"/>
      <c r="BQ703" s="81"/>
      <c r="BR703" s="80"/>
      <c r="BS703" s="81"/>
      <c r="BT703" s="80"/>
      <c r="BU703" s="81"/>
      <c r="BV703" s="80"/>
      <c r="BW703" s="82"/>
      <c r="BX703" s="80"/>
      <c r="BY703" s="82"/>
      <c r="BZ703" s="80"/>
      <c r="CA703" s="82"/>
      <c r="CB703" s="80"/>
      <c r="CC703" s="82"/>
      <c r="CD703" s="80"/>
      <c r="CE703" s="82"/>
      <c r="CF703" s="80"/>
      <c r="CG703" s="82"/>
      <c r="CH703" s="80"/>
      <c r="CI703" s="82"/>
      <c r="CJ703" s="80"/>
      <c r="CK703" s="82"/>
      <c r="CL703" s="80"/>
      <c r="CM703" s="82"/>
      <c r="CN703" s="80"/>
      <c r="CO703" s="82"/>
      <c r="CP703" s="80"/>
      <c r="CQ703" s="82"/>
      <c r="CR703" s="80"/>
      <c r="CS703" s="82"/>
      <c r="CT703" s="80"/>
      <c r="CU703" s="82"/>
      <c r="CV703" s="80"/>
      <c r="CW703" s="82"/>
      <c r="CX703" s="80"/>
      <c r="CY703" s="82"/>
      <c r="CZ703" s="80"/>
      <c r="DA703" s="82"/>
      <c r="DB703" s="80"/>
      <c r="DC703" s="82"/>
      <c r="DD703" s="80"/>
      <c r="DE703" s="82"/>
      <c r="DF703" s="80"/>
      <c r="DG703" s="82"/>
      <c r="DH703" s="80"/>
      <c r="DI703" s="81"/>
      <c r="DJ703" s="80"/>
      <c r="DK703" s="81"/>
      <c r="DL703" s="87"/>
      <c r="DM703" s="88"/>
      <c r="DN703" s="63"/>
      <c r="DO703" s="64"/>
      <c r="DP703" s="63"/>
      <c r="DQ703" s="64"/>
      <c r="DR703" s="95"/>
      <c r="DS703" s="96"/>
      <c r="DT703" s="63"/>
      <c r="DU703" s="65"/>
      <c r="DV703" s="63"/>
      <c r="DW703" s="65"/>
      <c r="DX703" s="63"/>
      <c r="DY703" s="97"/>
      <c r="DZ703" s="63"/>
      <c r="EA703" s="97"/>
      <c r="EB703" s="63"/>
      <c r="EC703" s="65"/>
    </row>
    <row r="704" spans="1:133" s="66" customFormat="1" x14ac:dyDescent="0.3">
      <c r="A704" s="67">
        <v>165</v>
      </c>
      <c r="B704" s="68">
        <f>COUNT(J704:EC704)</f>
        <v>2</v>
      </c>
      <c r="C704" s="69">
        <f>D704+E704</f>
        <v>66.58</v>
      </c>
      <c r="D704" s="68" t="str">
        <f>IF(B704&gt;17,(B704-17)*2,"0")</f>
        <v>0</v>
      </c>
      <c r="E704" s="70">
        <f>K704+M704+O704+Q704+S704+U704+W704+Y704+AA704+AC704+AE704+AG704+AI704+AK704+AM704+AO704+AQ704+AS704+AU704+AW704+AY704+BA704+BC704+BE704+BG704+BI704+BK704+BM704+BO704+BQ704+BS704+BU704+BW704+BY704+CA704+CC704+CE704+CG704+CI704+CK704+CM704+CO704+CQ704+CS704+CU704+CW704+CY704+DA704+DC704+DE704+DG704+DI704+DK704+EC704+DM704</f>
        <v>66.58</v>
      </c>
      <c r="F704" s="71" t="s">
        <v>1764</v>
      </c>
      <c r="G704" s="71">
        <v>1980</v>
      </c>
      <c r="H704" s="72" t="s">
        <v>2683</v>
      </c>
      <c r="I704" s="72" t="s">
        <v>2684</v>
      </c>
      <c r="J704" s="98"/>
      <c r="K704" s="74"/>
      <c r="L704" s="75"/>
      <c r="M704" s="76"/>
      <c r="N704" s="75"/>
      <c r="O704" s="76"/>
      <c r="P704" s="75"/>
      <c r="Q704" s="76"/>
      <c r="R704" s="75"/>
      <c r="S704" s="77"/>
      <c r="T704" s="78"/>
      <c r="U704" s="99"/>
      <c r="V704" s="80"/>
      <c r="W704" s="81"/>
      <c r="X704" s="80"/>
      <c r="Y704" s="82"/>
      <c r="Z704" s="80"/>
      <c r="AA704" s="82"/>
      <c r="AB704" s="83"/>
      <c r="AC704" s="84"/>
      <c r="AD704" s="80"/>
      <c r="AE704" s="82"/>
      <c r="AF704" s="80"/>
      <c r="AG704" s="82"/>
      <c r="AH704" s="80"/>
      <c r="AI704" s="81"/>
      <c r="AJ704" s="80" t="s">
        <v>2052</v>
      </c>
      <c r="AK704" s="82">
        <v>37.24</v>
      </c>
      <c r="AL704" s="80"/>
      <c r="AM704" s="82"/>
      <c r="AN704" s="80"/>
      <c r="AO704" s="82"/>
      <c r="AP704" s="80"/>
      <c r="AQ704" s="81"/>
      <c r="AR704" s="80"/>
      <c r="AS704" s="81"/>
      <c r="AT704" s="80"/>
      <c r="AU704" s="82"/>
      <c r="AV704" s="80"/>
      <c r="AW704" s="82"/>
      <c r="AX704" s="73"/>
      <c r="AY704" s="79"/>
      <c r="AZ704" s="85"/>
      <c r="BA704" s="86"/>
      <c r="BB704" s="80"/>
      <c r="BC704" s="81"/>
      <c r="BD704" s="80"/>
      <c r="BE704" s="81"/>
      <c r="BF704" s="80"/>
      <c r="BG704" s="81"/>
      <c r="BH704" s="73"/>
      <c r="BI704" s="79"/>
      <c r="BJ704" s="80"/>
      <c r="BK704" s="81"/>
      <c r="BL704" s="80"/>
      <c r="BM704" s="82"/>
      <c r="BN704" s="80"/>
      <c r="BO704" s="81"/>
      <c r="BP704" s="80"/>
      <c r="BQ704" s="81"/>
      <c r="BR704" s="80"/>
      <c r="BS704" s="81"/>
      <c r="BT704" s="80"/>
      <c r="BU704" s="81"/>
      <c r="BV704" s="80"/>
      <c r="BW704" s="82"/>
      <c r="BX704" s="80"/>
      <c r="BY704" s="82"/>
      <c r="BZ704" s="80" t="s">
        <v>2685</v>
      </c>
      <c r="CA704" s="82">
        <v>29.34</v>
      </c>
      <c r="CB704" s="80"/>
      <c r="CC704" s="82"/>
      <c r="CD704" s="80"/>
      <c r="CE704" s="82"/>
      <c r="CF704" s="80"/>
      <c r="CG704" s="82"/>
      <c r="CH704" s="80"/>
      <c r="CI704" s="82"/>
      <c r="CJ704" s="80"/>
      <c r="CK704" s="82"/>
      <c r="CL704" s="80"/>
      <c r="CM704" s="82"/>
      <c r="CN704" s="80"/>
      <c r="CO704" s="82"/>
      <c r="CP704" s="80"/>
      <c r="CQ704" s="82"/>
      <c r="CR704" s="80"/>
      <c r="CS704" s="82"/>
      <c r="CT704" s="80"/>
      <c r="CU704" s="82"/>
      <c r="CV704" s="80"/>
      <c r="CW704" s="82"/>
      <c r="CX704" s="80"/>
      <c r="CY704" s="82"/>
      <c r="CZ704" s="80"/>
      <c r="DA704" s="82"/>
      <c r="DB704" s="80"/>
      <c r="DC704" s="82"/>
      <c r="DD704" s="80"/>
      <c r="DE704" s="82"/>
      <c r="DF704" s="80"/>
      <c r="DG704" s="82"/>
      <c r="DH704" s="80"/>
      <c r="DI704" s="81"/>
      <c r="DJ704" s="80"/>
      <c r="DK704" s="81"/>
      <c r="DL704" s="87"/>
      <c r="DM704" s="88"/>
      <c r="DN704" s="63"/>
      <c r="DO704" s="64"/>
      <c r="DP704" s="63"/>
      <c r="DQ704" s="64"/>
      <c r="DR704" s="95"/>
      <c r="DS704" s="96"/>
      <c r="DT704" s="63"/>
      <c r="DU704" s="65"/>
      <c r="DV704" s="63"/>
      <c r="DW704" s="65"/>
      <c r="DX704" s="63"/>
      <c r="DY704" s="97"/>
      <c r="DZ704" s="63"/>
      <c r="EA704" s="97"/>
      <c r="EB704" s="63"/>
      <c r="EC704" s="65"/>
    </row>
    <row r="705" spans="1:133" s="66" customFormat="1" x14ac:dyDescent="0.3">
      <c r="A705" s="67">
        <v>166</v>
      </c>
      <c r="B705" s="68">
        <f>COUNT(J705:EC705)</f>
        <v>1</v>
      </c>
      <c r="C705" s="69">
        <f>D705+E705</f>
        <v>65.81</v>
      </c>
      <c r="D705" s="68" t="str">
        <f>IF(B705&gt;17,(B705-17)*2,"0")</f>
        <v>0</v>
      </c>
      <c r="E705" s="70">
        <f>K705+M705+O705+Q705+S705+U705+W705+Y705+AA705+AC705+AE705+AG705+AI705+AK705+AM705+AO705+AQ705+AS705+AU705+AW705+AY705+BA705+BC705+BE705+BG705+BI705+BK705+BM705+BO705+BQ705+BS705+BU705+BW705+BY705+CA705+CC705+CE705+CG705+CI705+CK705+CM705+CO705+CQ705+CS705+CU705+CW705+CY705+DA705+DC705+DE705+DG705+DI705+DK705+EC705+DM705</f>
        <v>65.81</v>
      </c>
      <c r="F705" s="71" t="s">
        <v>1764</v>
      </c>
      <c r="G705" s="71">
        <v>1979</v>
      </c>
      <c r="H705" s="72" t="s">
        <v>2686</v>
      </c>
      <c r="I705" s="72"/>
      <c r="J705" s="98"/>
      <c r="K705" s="74"/>
      <c r="L705" s="75"/>
      <c r="M705" s="76"/>
      <c r="N705" s="75"/>
      <c r="O705" s="76"/>
      <c r="P705" s="75"/>
      <c r="Q705" s="76"/>
      <c r="R705" s="75" t="s">
        <v>2687</v>
      </c>
      <c r="S705" s="77">
        <v>65.81</v>
      </c>
      <c r="T705" s="78"/>
      <c r="U705" s="99"/>
      <c r="V705" s="80"/>
      <c r="W705" s="81"/>
      <c r="X705" s="80"/>
      <c r="Y705" s="82"/>
      <c r="Z705" s="80"/>
      <c r="AA705" s="82"/>
      <c r="AB705" s="83"/>
      <c r="AC705" s="84"/>
      <c r="AD705" s="80"/>
      <c r="AE705" s="82"/>
      <c r="AF705" s="80"/>
      <c r="AG705" s="82"/>
      <c r="AH705" s="80"/>
      <c r="AI705" s="81"/>
      <c r="AJ705" s="80"/>
      <c r="AK705" s="82"/>
      <c r="AL705" s="80"/>
      <c r="AM705" s="82"/>
      <c r="AN705" s="80"/>
      <c r="AO705" s="82"/>
      <c r="AP705" s="80"/>
      <c r="AQ705" s="81"/>
      <c r="AR705" s="80"/>
      <c r="AS705" s="81"/>
      <c r="AT705" s="80"/>
      <c r="AU705" s="82"/>
      <c r="AV705" s="80"/>
      <c r="AW705" s="82"/>
      <c r="AX705" s="73"/>
      <c r="AY705" s="79"/>
      <c r="AZ705" s="85"/>
      <c r="BA705" s="86"/>
      <c r="BB705" s="80"/>
      <c r="BC705" s="81"/>
      <c r="BD705" s="80"/>
      <c r="BE705" s="81"/>
      <c r="BF705" s="80"/>
      <c r="BG705" s="81"/>
      <c r="BH705" s="73"/>
      <c r="BI705" s="79"/>
      <c r="BJ705" s="80"/>
      <c r="BK705" s="81"/>
      <c r="BL705" s="80"/>
      <c r="BM705" s="82"/>
      <c r="BN705" s="80"/>
      <c r="BO705" s="81"/>
      <c r="BP705" s="80"/>
      <c r="BQ705" s="81"/>
      <c r="BR705" s="80"/>
      <c r="BS705" s="81"/>
      <c r="BT705" s="80"/>
      <c r="BU705" s="81"/>
      <c r="BV705" s="80"/>
      <c r="BW705" s="82"/>
      <c r="BX705" s="80"/>
      <c r="BY705" s="82"/>
      <c r="BZ705" s="80"/>
      <c r="CA705" s="82"/>
      <c r="CB705" s="80"/>
      <c r="CC705" s="82"/>
      <c r="CD705" s="80"/>
      <c r="CE705" s="82"/>
      <c r="CF705" s="80"/>
      <c r="CG705" s="82"/>
      <c r="CH705" s="80"/>
      <c r="CI705" s="82"/>
      <c r="CJ705" s="80"/>
      <c r="CK705" s="82"/>
      <c r="CL705" s="80"/>
      <c r="CM705" s="82"/>
      <c r="CN705" s="80"/>
      <c r="CO705" s="82"/>
      <c r="CP705" s="80"/>
      <c r="CQ705" s="82"/>
      <c r="CR705" s="80"/>
      <c r="CS705" s="82"/>
      <c r="CT705" s="80"/>
      <c r="CU705" s="82"/>
      <c r="CV705" s="80"/>
      <c r="CW705" s="82"/>
      <c r="CX705" s="80"/>
      <c r="CY705" s="82"/>
      <c r="CZ705" s="80"/>
      <c r="DA705" s="82"/>
      <c r="DB705" s="80"/>
      <c r="DC705" s="82"/>
      <c r="DD705" s="80"/>
      <c r="DE705" s="82"/>
      <c r="DF705" s="80"/>
      <c r="DG705" s="82"/>
      <c r="DH705" s="80"/>
      <c r="DI705" s="81"/>
      <c r="DJ705" s="80"/>
      <c r="DK705" s="81"/>
      <c r="DL705" s="87"/>
      <c r="DM705" s="88"/>
      <c r="DN705" s="63"/>
      <c r="DO705" s="64"/>
      <c r="DP705" s="63"/>
      <c r="DQ705" s="64"/>
      <c r="DR705" s="95"/>
      <c r="DS705" s="96"/>
      <c r="DT705" s="63"/>
      <c r="DU705" s="65"/>
      <c r="DV705" s="63"/>
      <c r="DW705" s="65"/>
      <c r="DX705" s="63"/>
      <c r="DY705" s="97"/>
      <c r="DZ705" s="63"/>
      <c r="EA705" s="97"/>
      <c r="EB705" s="63"/>
      <c r="EC705" s="65"/>
    </row>
    <row r="706" spans="1:133" s="66" customFormat="1" x14ac:dyDescent="0.3">
      <c r="A706" s="67">
        <v>167</v>
      </c>
      <c r="B706" s="68">
        <f>COUNT(J706:EC706)</f>
        <v>1</v>
      </c>
      <c r="C706" s="69">
        <f>D706+E706</f>
        <v>65.77</v>
      </c>
      <c r="D706" s="68" t="str">
        <f>IF(B706&gt;17,(B706-17)*2,"0")</f>
        <v>0</v>
      </c>
      <c r="E706" s="70">
        <f>K706+M706+O706+Q706+S706+U706+W706+Y706+AA706+AC706+AE706+AG706+AI706+AK706+AM706+AO706+AQ706+AS706+AU706+AW706+AY706+BA706+BC706+BE706+BG706+BI706+BK706+BM706+BO706+BQ706+BS706+BU706+BW706+BY706+CA706+CC706+CE706+CG706+CI706+CK706+CM706+CO706+CQ706+CS706+CU706+CW706+CY706+DA706+DC706+DE706+DG706+DI706+DK706+EC706+DM706</f>
        <v>65.77</v>
      </c>
      <c r="F706" s="71" t="s">
        <v>1764</v>
      </c>
      <c r="G706" s="71"/>
      <c r="H706" s="72" t="s">
        <v>2688</v>
      </c>
      <c r="I706" s="72"/>
      <c r="J706" s="98"/>
      <c r="K706" s="74"/>
      <c r="L706" s="75"/>
      <c r="M706" s="76"/>
      <c r="N706" s="75"/>
      <c r="O706" s="76"/>
      <c r="P706" s="75"/>
      <c r="Q706" s="76"/>
      <c r="R706" s="75"/>
      <c r="S706" s="77"/>
      <c r="T706" s="78"/>
      <c r="U706" s="99"/>
      <c r="V706" s="80"/>
      <c r="W706" s="81"/>
      <c r="X706" s="80"/>
      <c r="Y706" s="82"/>
      <c r="Z706" s="80"/>
      <c r="AA706" s="82"/>
      <c r="AB706" s="83"/>
      <c r="AC706" s="84"/>
      <c r="AD706" s="80"/>
      <c r="AE706" s="82"/>
      <c r="AF706" s="80"/>
      <c r="AG706" s="82"/>
      <c r="AH706" s="80"/>
      <c r="AI706" s="81"/>
      <c r="AJ706" s="80"/>
      <c r="AK706" s="82"/>
      <c r="AL706" s="80"/>
      <c r="AM706" s="82"/>
      <c r="AN706" s="80"/>
      <c r="AO706" s="82"/>
      <c r="AP706" s="80"/>
      <c r="AQ706" s="81"/>
      <c r="AR706" s="80"/>
      <c r="AS706" s="81"/>
      <c r="AT706" s="80"/>
      <c r="AU706" s="82"/>
      <c r="AV706" s="80"/>
      <c r="AW706" s="82"/>
      <c r="AX706" s="73"/>
      <c r="AY706" s="79"/>
      <c r="AZ706" s="85"/>
      <c r="BA706" s="86"/>
      <c r="BB706" s="80"/>
      <c r="BC706" s="81"/>
      <c r="BD706" s="80"/>
      <c r="BE706" s="81"/>
      <c r="BF706" s="80"/>
      <c r="BG706" s="81"/>
      <c r="BH706" s="73"/>
      <c r="BI706" s="79"/>
      <c r="BJ706" s="80"/>
      <c r="BK706" s="81"/>
      <c r="BL706" s="80"/>
      <c r="BM706" s="82"/>
      <c r="BN706" s="80"/>
      <c r="BO706" s="81"/>
      <c r="BP706" s="80"/>
      <c r="BQ706" s="81"/>
      <c r="BR706" s="80"/>
      <c r="BS706" s="81"/>
      <c r="BT706" s="80"/>
      <c r="BU706" s="81"/>
      <c r="BV706" s="80"/>
      <c r="BW706" s="82"/>
      <c r="BX706" s="80"/>
      <c r="BY706" s="82"/>
      <c r="BZ706" s="80"/>
      <c r="CA706" s="82"/>
      <c r="CB706" s="80"/>
      <c r="CC706" s="82"/>
      <c r="CD706" s="80"/>
      <c r="CE706" s="82"/>
      <c r="CF706" s="80"/>
      <c r="CG706" s="82"/>
      <c r="CH706" s="80"/>
      <c r="CI706" s="82"/>
      <c r="CJ706" s="80"/>
      <c r="CK706" s="82"/>
      <c r="CL706" s="80"/>
      <c r="CM706" s="82"/>
      <c r="CN706" s="80"/>
      <c r="CO706" s="82"/>
      <c r="CP706" s="80"/>
      <c r="CQ706" s="82"/>
      <c r="CR706" s="80"/>
      <c r="CS706" s="82"/>
      <c r="CT706" s="80"/>
      <c r="CU706" s="82"/>
      <c r="CV706" s="80"/>
      <c r="CW706" s="82"/>
      <c r="CX706" s="80"/>
      <c r="CY706" s="82"/>
      <c r="CZ706" s="80"/>
      <c r="DA706" s="82"/>
      <c r="DB706" s="80"/>
      <c r="DC706" s="82"/>
      <c r="DD706" s="80"/>
      <c r="DE706" s="82"/>
      <c r="DF706" s="80" t="s">
        <v>2038</v>
      </c>
      <c r="DG706" s="82">
        <v>65.77</v>
      </c>
      <c r="DH706" s="80"/>
      <c r="DI706" s="81"/>
      <c r="DJ706" s="80"/>
      <c r="DK706" s="81"/>
      <c r="DL706" s="87"/>
      <c r="DM706" s="88"/>
      <c r="DN706" s="63"/>
      <c r="DO706" s="64"/>
      <c r="DP706" s="63"/>
      <c r="DQ706" s="64"/>
      <c r="DR706" s="95"/>
      <c r="DS706" s="96"/>
      <c r="DT706" s="63"/>
      <c r="DU706" s="65"/>
      <c r="DV706" s="63"/>
      <c r="DW706" s="65"/>
      <c r="DX706" s="63"/>
      <c r="DY706" s="97"/>
      <c r="DZ706" s="63"/>
      <c r="EA706" s="97"/>
      <c r="EB706" s="63"/>
      <c r="EC706" s="65"/>
    </row>
    <row r="707" spans="1:133" s="66" customFormat="1" x14ac:dyDescent="0.3">
      <c r="A707" s="67">
        <v>168</v>
      </c>
      <c r="B707" s="68">
        <f>COUNT(J707:EC707)</f>
        <v>1</v>
      </c>
      <c r="C707" s="69">
        <f>D707+E707</f>
        <v>65.489999999999995</v>
      </c>
      <c r="D707" s="68" t="str">
        <f>IF(B707&gt;17,(B707-17)*2,"0")</f>
        <v>0</v>
      </c>
      <c r="E707" s="70">
        <f>K707+M707+O707+Q707+S707+U707+W707+Y707+AA707+AC707+AE707+AG707+AI707+AK707+AM707+AO707+AQ707+AS707+AU707+AW707+AY707+BA707+BC707+BE707+BG707+BI707+BK707+BM707+BO707+BQ707+BS707+BU707+BW707+BY707+CA707+CC707+CE707+CG707+CI707+CK707+CM707+CO707+CQ707+CS707+CU707+CW707+CY707+DA707+DC707+DE707+DG707+DI707+DK707+EC707+DM707</f>
        <v>65.489999999999995</v>
      </c>
      <c r="F707" s="71" t="s">
        <v>1764</v>
      </c>
      <c r="G707" s="71">
        <v>1974</v>
      </c>
      <c r="H707" s="72" t="s">
        <v>2689</v>
      </c>
      <c r="I707" s="72"/>
      <c r="J707" s="98"/>
      <c r="K707" s="74"/>
      <c r="L707" s="75"/>
      <c r="M707" s="76"/>
      <c r="N707" s="75"/>
      <c r="O707" s="76"/>
      <c r="P707" s="75"/>
      <c r="Q707" s="76"/>
      <c r="R707" s="75"/>
      <c r="S707" s="77"/>
      <c r="T707" s="78"/>
      <c r="U707" s="99"/>
      <c r="V707" s="80"/>
      <c r="W707" s="81"/>
      <c r="X707" s="80"/>
      <c r="Y707" s="82"/>
      <c r="Z707" s="80"/>
      <c r="AA707" s="82"/>
      <c r="AB707" s="83"/>
      <c r="AC707" s="84"/>
      <c r="AD707" s="80"/>
      <c r="AE707" s="82"/>
      <c r="AF707" s="80"/>
      <c r="AG707" s="82"/>
      <c r="AH707" s="80"/>
      <c r="AI707" s="81"/>
      <c r="AJ707" s="80"/>
      <c r="AK707" s="82"/>
      <c r="AL707" s="80"/>
      <c r="AM707" s="82"/>
      <c r="AN707" s="80"/>
      <c r="AO707" s="82"/>
      <c r="AP707" s="80"/>
      <c r="AQ707" s="81"/>
      <c r="AR707" s="80"/>
      <c r="AS707" s="81"/>
      <c r="AT707" s="80"/>
      <c r="AU707" s="82"/>
      <c r="AV707" s="80"/>
      <c r="AW707" s="82"/>
      <c r="AX707" s="73" t="s">
        <v>2690</v>
      </c>
      <c r="AY707" s="79">
        <v>65.489999999999995</v>
      </c>
      <c r="AZ707" s="85"/>
      <c r="BA707" s="86"/>
      <c r="BB707" s="80"/>
      <c r="BC707" s="81"/>
      <c r="BD707" s="80"/>
      <c r="BE707" s="81"/>
      <c r="BF707" s="80"/>
      <c r="BG707" s="81"/>
      <c r="BH707" s="73"/>
      <c r="BI707" s="79"/>
      <c r="BJ707" s="80"/>
      <c r="BK707" s="81"/>
      <c r="BL707" s="80"/>
      <c r="BM707" s="82"/>
      <c r="BN707" s="80"/>
      <c r="BO707" s="81"/>
      <c r="BP707" s="80"/>
      <c r="BQ707" s="81"/>
      <c r="BR707" s="80"/>
      <c r="BS707" s="81"/>
      <c r="BT707" s="80"/>
      <c r="BU707" s="81"/>
      <c r="BV707" s="80"/>
      <c r="BW707" s="82"/>
      <c r="BX707" s="80"/>
      <c r="BY707" s="82"/>
      <c r="BZ707" s="80"/>
      <c r="CA707" s="82"/>
      <c r="CB707" s="80"/>
      <c r="CC707" s="82"/>
      <c r="CD707" s="80"/>
      <c r="CE707" s="82"/>
      <c r="CF707" s="80"/>
      <c r="CG707" s="82"/>
      <c r="CH707" s="80"/>
      <c r="CI707" s="82"/>
      <c r="CJ707" s="80"/>
      <c r="CK707" s="82"/>
      <c r="CL707" s="80"/>
      <c r="CM707" s="82"/>
      <c r="CN707" s="80"/>
      <c r="CO707" s="82"/>
      <c r="CP707" s="80"/>
      <c r="CQ707" s="82"/>
      <c r="CR707" s="80"/>
      <c r="CS707" s="82"/>
      <c r="CT707" s="80"/>
      <c r="CU707" s="82"/>
      <c r="CV707" s="80"/>
      <c r="CW707" s="82"/>
      <c r="CX707" s="80"/>
      <c r="CY707" s="82"/>
      <c r="CZ707" s="80"/>
      <c r="DA707" s="82"/>
      <c r="DB707" s="80"/>
      <c r="DC707" s="82"/>
      <c r="DD707" s="80"/>
      <c r="DE707" s="82"/>
      <c r="DF707" s="80"/>
      <c r="DG707" s="82"/>
      <c r="DH707" s="80"/>
      <c r="DI707" s="81"/>
      <c r="DJ707" s="80"/>
      <c r="DK707" s="81"/>
      <c r="DL707" s="87"/>
      <c r="DM707" s="88"/>
      <c r="DN707" s="63"/>
      <c r="DO707" s="64"/>
      <c r="DP707" s="63"/>
      <c r="DQ707" s="64"/>
      <c r="DR707" s="95"/>
      <c r="DS707" s="96"/>
      <c r="DT707" s="63"/>
      <c r="DU707" s="65"/>
      <c r="DV707" s="63"/>
      <c r="DW707" s="65"/>
      <c r="DX707" s="63"/>
      <c r="DY707" s="97"/>
      <c r="DZ707" s="63"/>
      <c r="EA707" s="97"/>
      <c r="EB707" s="63"/>
      <c r="EC707" s="65"/>
    </row>
    <row r="708" spans="1:133" s="66" customFormat="1" x14ac:dyDescent="0.3">
      <c r="A708" s="67">
        <v>169</v>
      </c>
      <c r="B708" s="68">
        <f>COUNT(J708:EC708)</f>
        <v>1</v>
      </c>
      <c r="C708" s="69">
        <f>D708+E708</f>
        <v>65.48</v>
      </c>
      <c r="D708" s="68" t="str">
        <f>IF(B708&gt;17,(B708-17)*2,"0")</f>
        <v>0</v>
      </c>
      <c r="E708" s="70">
        <f>K708+M708+O708+Q708+S708+U708+W708+Y708+AA708+AC708+AE708+AG708+AI708+AK708+AM708+AO708+AQ708+AS708+AU708+AW708+AY708+BA708+BC708+BE708+BG708+BI708+BK708+BM708+BO708+BQ708+BS708+BU708+BW708+BY708+CA708+CC708+CE708+CG708+CI708+CK708+CM708+CO708+CQ708+CS708+CU708+CW708+CY708+DA708+DC708+DE708+DG708+DI708+DK708+EC708+DM708</f>
        <v>65.48</v>
      </c>
      <c r="F708" s="71" t="s">
        <v>1764</v>
      </c>
      <c r="G708" s="71">
        <v>1979</v>
      </c>
      <c r="H708" s="72" t="s">
        <v>2691</v>
      </c>
      <c r="I708" s="72" t="s">
        <v>2692</v>
      </c>
      <c r="J708" s="98"/>
      <c r="K708" s="74"/>
      <c r="L708" s="75"/>
      <c r="M708" s="76"/>
      <c r="N708" s="75"/>
      <c r="O708" s="76"/>
      <c r="P708" s="75"/>
      <c r="Q708" s="76"/>
      <c r="R708" s="75" t="s">
        <v>2693</v>
      </c>
      <c r="S708" s="77">
        <v>65.48</v>
      </c>
      <c r="T708" s="78"/>
      <c r="U708" s="99"/>
      <c r="V708" s="80"/>
      <c r="W708" s="81"/>
      <c r="X708" s="80"/>
      <c r="Y708" s="82"/>
      <c r="Z708" s="80"/>
      <c r="AA708" s="82"/>
      <c r="AB708" s="83"/>
      <c r="AC708" s="84"/>
      <c r="AD708" s="80"/>
      <c r="AE708" s="82"/>
      <c r="AF708" s="80"/>
      <c r="AG708" s="82"/>
      <c r="AH708" s="80"/>
      <c r="AI708" s="81"/>
      <c r="AJ708" s="80"/>
      <c r="AK708" s="82"/>
      <c r="AL708" s="80"/>
      <c r="AM708" s="82"/>
      <c r="AN708" s="80"/>
      <c r="AO708" s="82"/>
      <c r="AP708" s="80"/>
      <c r="AQ708" s="81"/>
      <c r="AR708" s="80"/>
      <c r="AS708" s="81"/>
      <c r="AT708" s="80"/>
      <c r="AU708" s="82"/>
      <c r="AV708" s="80"/>
      <c r="AW708" s="82"/>
      <c r="AX708" s="73"/>
      <c r="AY708" s="79"/>
      <c r="AZ708" s="85"/>
      <c r="BA708" s="86"/>
      <c r="BB708" s="80"/>
      <c r="BC708" s="81"/>
      <c r="BD708" s="80"/>
      <c r="BE708" s="81"/>
      <c r="BF708" s="80"/>
      <c r="BG708" s="81"/>
      <c r="BH708" s="73"/>
      <c r="BI708" s="79"/>
      <c r="BJ708" s="80"/>
      <c r="BK708" s="81"/>
      <c r="BL708" s="80"/>
      <c r="BM708" s="82"/>
      <c r="BN708" s="80"/>
      <c r="BO708" s="81"/>
      <c r="BP708" s="80"/>
      <c r="BQ708" s="81"/>
      <c r="BR708" s="80"/>
      <c r="BS708" s="81"/>
      <c r="BT708" s="80"/>
      <c r="BU708" s="81"/>
      <c r="BV708" s="80"/>
      <c r="BW708" s="82"/>
      <c r="BX708" s="80"/>
      <c r="BY708" s="82"/>
      <c r="BZ708" s="80"/>
      <c r="CA708" s="82"/>
      <c r="CB708" s="80"/>
      <c r="CC708" s="82"/>
      <c r="CD708" s="80"/>
      <c r="CE708" s="82"/>
      <c r="CF708" s="80"/>
      <c r="CG708" s="82"/>
      <c r="CH708" s="80"/>
      <c r="CI708" s="82"/>
      <c r="CJ708" s="80"/>
      <c r="CK708" s="82"/>
      <c r="CL708" s="80"/>
      <c r="CM708" s="82"/>
      <c r="CN708" s="80"/>
      <c r="CO708" s="82"/>
      <c r="CP708" s="80"/>
      <c r="CQ708" s="82"/>
      <c r="CR708" s="80"/>
      <c r="CS708" s="82"/>
      <c r="CT708" s="80"/>
      <c r="CU708" s="82"/>
      <c r="CV708" s="80"/>
      <c r="CW708" s="82"/>
      <c r="CX708" s="80"/>
      <c r="CY708" s="82"/>
      <c r="CZ708" s="80"/>
      <c r="DA708" s="82"/>
      <c r="DB708" s="80"/>
      <c r="DC708" s="82"/>
      <c r="DD708" s="80"/>
      <c r="DE708" s="82"/>
      <c r="DF708" s="80"/>
      <c r="DG708" s="82"/>
      <c r="DH708" s="80"/>
      <c r="DI708" s="81"/>
      <c r="DJ708" s="80"/>
      <c r="DK708" s="81"/>
      <c r="DL708" s="87"/>
      <c r="DM708" s="88"/>
      <c r="DN708" s="63"/>
      <c r="DO708" s="64"/>
      <c r="DP708" s="63"/>
      <c r="DQ708" s="64"/>
      <c r="DR708" s="95"/>
      <c r="DS708" s="96"/>
      <c r="DT708" s="63"/>
      <c r="DU708" s="65"/>
      <c r="DV708" s="63"/>
      <c r="DW708" s="65"/>
      <c r="DX708" s="63"/>
      <c r="DY708" s="97"/>
      <c r="DZ708" s="63"/>
      <c r="EA708" s="97"/>
      <c r="EB708" s="63"/>
      <c r="EC708" s="65"/>
    </row>
    <row r="709" spans="1:133" s="66" customFormat="1" x14ac:dyDescent="0.3">
      <c r="A709" s="67">
        <v>170</v>
      </c>
      <c r="B709" s="68">
        <f>COUNT(J709:EC709)</f>
        <v>1</v>
      </c>
      <c r="C709" s="69">
        <f>D709+E709</f>
        <v>64.22</v>
      </c>
      <c r="D709" s="68" t="str">
        <f>IF(B709&gt;17,(B709-17)*2,"0")</f>
        <v>0</v>
      </c>
      <c r="E709" s="70">
        <f>K709+M709+O709+Q709+S709+U709+W709+Y709+AA709+AC709+AE709+AG709+AI709+AK709+AM709+AO709+AQ709+AS709+AU709+AW709+AY709+BA709+BC709+BE709+BG709+BI709+BK709+BM709+BO709+BQ709+BS709+BU709+BW709+BY709+CA709+CC709+CE709+CG709+CI709+CK709+CM709+CO709+CQ709+CS709+CU709+CW709+CY709+DA709+DC709+DE709+DG709+DI709+DK709+EC709+DM709</f>
        <v>64.22</v>
      </c>
      <c r="F709" s="71" t="s">
        <v>1764</v>
      </c>
      <c r="G709" s="71">
        <v>1982</v>
      </c>
      <c r="H709" s="72" t="s">
        <v>2694</v>
      </c>
      <c r="I709" s="72" t="s">
        <v>2695</v>
      </c>
      <c r="J709" s="98"/>
      <c r="K709" s="74"/>
      <c r="L709" s="75"/>
      <c r="M709" s="76"/>
      <c r="N709" s="75"/>
      <c r="O709" s="76"/>
      <c r="P709" s="75"/>
      <c r="Q709" s="76"/>
      <c r="R709" s="75"/>
      <c r="S709" s="77"/>
      <c r="T709" s="78"/>
      <c r="U709" s="99"/>
      <c r="V709" s="80"/>
      <c r="W709" s="81"/>
      <c r="X709" s="80" t="s">
        <v>2268</v>
      </c>
      <c r="Y709" s="82">
        <v>64.22</v>
      </c>
      <c r="Z709" s="80"/>
      <c r="AA709" s="82"/>
      <c r="AB709" s="83"/>
      <c r="AC709" s="84"/>
      <c r="AD709" s="80"/>
      <c r="AE709" s="82"/>
      <c r="AF709" s="80"/>
      <c r="AG709" s="82"/>
      <c r="AH709" s="80"/>
      <c r="AI709" s="81"/>
      <c r="AJ709" s="80"/>
      <c r="AK709" s="82"/>
      <c r="AL709" s="80"/>
      <c r="AM709" s="82"/>
      <c r="AN709" s="80"/>
      <c r="AO709" s="82"/>
      <c r="AP709" s="80"/>
      <c r="AQ709" s="81"/>
      <c r="AR709" s="80"/>
      <c r="AS709" s="81"/>
      <c r="AT709" s="80"/>
      <c r="AU709" s="82"/>
      <c r="AV709" s="80"/>
      <c r="AW709" s="82"/>
      <c r="AX709" s="73"/>
      <c r="AY709" s="79"/>
      <c r="AZ709" s="85"/>
      <c r="BA709" s="86"/>
      <c r="BB709" s="80"/>
      <c r="BC709" s="81"/>
      <c r="BD709" s="80"/>
      <c r="BE709" s="81"/>
      <c r="BF709" s="80"/>
      <c r="BG709" s="81"/>
      <c r="BH709" s="73"/>
      <c r="BI709" s="79"/>
      <c r="BJ709" s="80"/>
      <c r="BK709" s="81"/>
      <c r="BL709" s="80"/>
      <c r="BM709" s="82"/>
      <c r="BN709" s="80"/>
      <c r="BO709" s="81"/>
      <c r="BP709" s="80"/>
      <c r="BQ709" s="81"/>
      <c r="BR709" s="80"/>
      <c r="BS709" s="81"/>
      <c r="BT709" s="80"/>
      <c r="BU709" s="81"/>
      <c r="BV709" s="80"/>
      <c r="BW709" s="82"/>
      <c r="BX709" s="80"/>
      <c r="BY709" s="82"/>
      <c r="BZ709" s="80"/>
      <c r="CA709" s="82"/>
      <c r="CB709" s="80"/>
      <c r="CC709" s="82"/>
      <c r="CD709" s="80"/>
      <c r="CE709" s="82"/>
      <c r="CF709" s="80"/>
      <c r="CG709" s="82"/>
      <c r="CH709" s="80"/>
      <c r="CI709" s="82"/>
      <c r="CJ709" s="80"/>
      <c r="CK709" s="82"/>
      <c r="CL709" s="80"/>
      <c r="CM709" s="82"/>
      <c r="CN709" s="80"/>
      <c r="CO709" s="82"/>
      <c r="CP709" s="80"/>
      <c r="CQ709" s="82"/>
      <c r="CR709" s="80"/>
      <c r="CS709" s="82"/>
      <c r="CT709" s="80"/>
      <c r="CU709" s="82"/>
      <c r="CV709" s="80"/>
      <c r="CW709" s="82"/>
      <c r="CX709" s="80"/>
      <c r="CY709" s="82"/>
      <c r="CZ709" s="80"/>
      <c r="DA709" s="82"/>
      <c r="DB709" s="80"/>
      <c r="DC709" s="82"/>
      <c r="DD709" s="80"/>
      <c r="DE709" s="82"/>
      <c r="DF709" s="80"/>
      <c r="DG709" s="82"/>
      <c r="DH709" s="80"/>
      <c r="DI709" s="81"/>
      <c r="DJ709" s="80"/>
      <c r="DK709" s="81"/>
      <c r="DL709" s="87"/>
      <c r="DM709" s="88"/>
      <c r="DN709" s="63"/>
      <c r="DO709" s="64"/>
      <c r="DP709" s="63"/>
      <c r="DQ709" s="64"/>
      <c r="DR709" s="95"/>
      <c r="DS709" s="96"/>
      <c r="DT709" s="63"/>
      <c r="DU709" s="65"/>
      <c r="DV709" s="63"/>
      <c r="DW709" s="65"/>
      <c r="DX709" s="63"/>
      <c r="DY709" s="97"/>
      <c r="DZ709" s="63"/>
      <c r="EA709" s="97"/>
      <c r="EB709" s="63"/>
      <c r="EC709" s="65"/>
    </row>
    <row r="710" spans="1:133" s="66" customFormat="1" x14ac:dyDescent="0.3">
      <c r="A710" s="67">
        <v>171</v>
      </c>
      <c r="B710" s="68">
        <f>COUNT(J710:EC710)</f>
        <v>1</v>
      </c>
      <c r="C710" s="69">
        <f>D710+E710</f>
        <v>63.68</v>
      </c>
      <c r="D710" s="68" t="str">
        <f>IF(B710&gt;17,(B710-17)*2,"0")</f>
        <v>0</v>
      </c>
      <c r="E710" s="70">
        <f>K710+M710+O710+Q710+S710+U710+W710+Y710+AA710+AC710+AE710+AG710+AI710+AK710+AM710+AO710+AQ710+AS710+AU710+AW710+AY710+BA710+BC710+BE710+BG710+BI710+BK710+BM710+BO710+BQ710+BS710+BU710+BW710+BY710+CA710+CC710+CE710+CG710+CI710+CK710+CM710+CO710+CQ710+CS710+CU710+CW710+CY710+DA710+DC710+DE710+DG710+DI710+DK710+EC710+DM710</f>
        <v>63.68</v>
      </c>
      <c r="F710" s="71" t="s">
        <v>1764</v>
      </c>
      <c r="G710" s="71">
        <v>1980</v>
      </c>
      <c r="H710" s="72" t="s">
        <v>2696</v>
      </c>
      <c r="I710" s="72" t="s">
        <v>2697</v>
      </c>
      <c r="J710" s="98"/>
      <c r="K710" s="74"/>
      <c r="L710" s="75"/>
      <c r="M710" s="76"/>
      <c r="N710" s="75"/>
      <c r="O710" s="76"/>
      <c r="P710" s="75"/>
      <c r="Q710" s="76"/>
      <c r="R710" s="75"/>
      <c r="S710" s="77"/>
      <c r="T710" s="78"/>
      <c r="U710" s="99"/>
      <c r="V710" s="80"/>
      <c r="W710" s="81"/>
      <c r="X710" s="80"/>
      <c r="Y710" s="82"/>
      <c r="Z710" s="80"/>
      <c r="AA710" s="82"/>
      <c r="AB710" s="83"/>
      <c r="AC710" s="84"/>
      <c r="AD710" s="80"/>
      <c r="AE710" s="82"/>
      <c r="AF710" s="80"/>
      <c r="AG710" s="82"/>
      <c r="AH710" s="80"/>
      <c r="AI710" s="81"/>
      <c r="AJ710" s="80"/>
      <c r="AK710" s="82"/>
      <c r="AL710" s="80" t="s">
        <v>2698</v>
      </c>
      <c r="AM710" s="82">
        <v>63.68</v>
      </c>
      <c r="AN710" s="80"/>
      <c r="AO710" s="82"/>
      <c r="AP710" s="80"/>
      <c r="AQ710" s="81"/>
      <c r="AR710" s="80"/>
      <c r="AS710" s="81"/>
      <c r="AT710" s="80"/>
      <c r="AU710" s="82"/>
      <c r="AV710" s="80"/>
      <c r="AW710" s="82"/>
      <c r="AX710" s="73"/>
      <c r="AY710" s="79"/>
      <c r="AZ710" s="85"/>
      <c r="BA710" s="86"/>
      <c r="BB710" s="80"/>
      <c r="BC710" s="81"/>
      <c r="BD710" s="80"/>
      <c r="BE710" s="81"/>
      <c r="BF710" s="80"/>
      <c r="BG710" s="81"/>
      <c r="BH710" s="73"/>
      <c r="BI710" s="79"/>
      <c r="BJ710" s="80"/>
      <c r="BK710" s="81"/>
      <c r="BL710" s="80"/>
      <c r="BM710" s="82"/>
      <c r="BN710" s="80"/>
      <c r="BO710" s="81"/>
      <c r="BP710" s="80"/>
      <c r="BQ710" s="81"/>
      <c r="BR710" s="80"/>
      <c r="BS710" s="81"/>
      <c r="BT710" s="80"/>
      <c r="BU710" s="81"/>
      <c r="BV710" s="80"/>
      <c r="BW710" s="82"/>
      <c r="BX710" s="80"/>
      <c r="BY710" s="82"/>
      <c r="BZ710" s="80"/>
      <c r="CA710" s="82"/>
      <c r="CB710" s="80"/>
      <c r="CC710" s="82"/>
      <c r="CD710" s="80"/>
      <c r="CE710" s="82"/>
      <c r="CF710" s="80"/>
      <c r="CG710" s="82"/>
      <c r="CH710" s="80"/>
      <c r="CI710" s="82"/>
      <c r="CJ710" s="80"/>
      <c r="CK710" s="82"/>
      <c r="CL710" s="80"/>
      <c r="CM710" s="82"/>
      <c r="CN710" s="80"/>
      <c r="CO710" s="82"/>
      <c r="CP710" s="80"/>
      <c r="CQ710" s="82"/>
      <c r="CR710" s="80"/>
      <c r="CS710" s="82"/>
      <c r="CT710" s="80"/>
      <c r="CU710" s="82"/>
      <c r="CV710" s="80"/>
      <c r="CW710" s="82"/>
      <c r="CX710" s="80"/>
      <c r="CY710" s="82"/>
      <c r="CZ710" s="80"/>
      <c r="DA710" s="82"/>
      <c r="DB710" s="80"/>
      <c r="DC710" s="82"/>
      <c r="DD710" s="80"/>
      <c r="DE710" s="82"/>
      <c r="DF710" s="80"/>
      <c r="DG710" s="82"/>
      <c r="DH710" s="80"/>
      <c r="DI710" s="81"/>
      <c r="DJ710" s="80"/>
      <c r="DK710" s="81"/>
      <c r="DL710" s="87"/>
      <c r="DM710" s="88"/>
      <c r="DN710" s="63"/>
      <c r="DO710" s="64"/>
      <c r="DP710" s="63"/>
      <c r="DQ710" s="64"/>
      <c r="DR710" s="95"/>
      <c r="DS710" s="96"/>
      <c r="DT710" s="63"/>
      <c r="DU710" s="65"/>
      <c r="DV710" s="63"/>
      <c r="DW710" s="65"/>
      <c r="DX710" s="63"/>
      <c r="DY710" s="97"/>
      <c r="DZ710" s="63"/>
      <c r="EA710" s="97"/>
      <c r="EB710" s="63"/>
      <c r="EC710" s="65"/>
    </row>
    <row r="711" spans="1:133" s="66" customFormat="1" x14ac:dyDescent="0.3">
      <c r="A711" s="67">
        <v>172</v>
      </c>
      <c r="B711" s="68">
        <f>COUNT(J711:EC711)</f>
        <v>1</v>
      </c>
      <c r="C711" s="69">
        <f>D711+E711</f>
        <v>63.58</v>
      </c>
      <c r="D711" s="68" t="str">
        <f>IF(B711&gt;17,(B711-17)*2,"0")</f>
        <v>0</v>
      </c>
      <c r="E711" s="70">
        <f>K711+M711+O711+Q711+S711+U711+W711+Y711+AA711+AC711+AE711+AG711+AI711+AK711+AM711+AO711+AQ711+AS711+AU711+AW711+AY711+BA711+BC711+BE711+BG711+BI711+BK711+BM711+BO711+BQ711+BS711+BU711+BW711+BY711+CA711+CC711+CE711+CG711+CI711+CK711+CM711+CO711+CQ711+CS711+CU711+CW711+CY711+DA711+DC711+DE711+DG711+DI711+DK711+EC711+DM711</f>
        <v>63.58</v>
      </c>
      <c r="F711" s="71" t="s">
        <v>1764</v>
      </c>
      <c r="G711" s="71">
        <v>1983</v>
      </c>
      <c r="H711" s="72" t="s">
        <v>2699</v>
      </c>
      <c r="I711" s="90" t="s">
        <v>2700</v>
      </c>
      <c r="J711" s="98"/>
      <c r="K711" s="74"/>
      <c r="L711" s="75"/>
      <c r="M711" s="76"/>
      <c r="N711" s="75"/>
      <c r="O711" s="76"/>
      <c r="P711" s="75"/>
      <c r="Q711" s="76"/>
      <c r="R711" s="75"/>
      <c r="S711" s="77"/>
      <c r="T711" s="78"/>
      <c r="U711" s="99"/>
      <c r="V711" s="80"/>
      <c r="W711" s="81"/>
      <c r="X711" s="80"/>
      <c r="Y711" s="82"/>
      <c r="Z711" s="80"/>
      <c r="AA711" s="82"/>
      <c r="AB711" s="83"/>
      <c r="AC711" s="84"/>
      <c r="AD711" s="80"/>
      <c r="AE711" s="82"/>
      <c r="AF711" s="80"/>
      <c r="AG711" s="82"/>
      <c r="AH711" s="80"/>
      <c r="AI711" s="81"/>
      <c r="AJ711" s="80"/>
      <c r="AK711" s="82"/>
      <c r="AL711" s="80"/>
      <c r="AM711" s="82"/>
      <c r="AN711" s="80"/>
      <c r="AO711" s="82"/>
      <c r="AP711" s="80"/>
      <c r="AQ711" s="81"/>
      <c r="AR711" s="80"/>
      <c r="AS711" s="81"/>
      <c r="AT711" s="80"/>
      <c r="AU711" s="82"/>
      <c r="AV711" s="80"/>
      <c r="AW711" s="82"/>
      <c r="AX711" s="73" t="s">
        <v>2701</v>
      </c>
      <c r="AY711" s="79">
        <v>63.58</v>
      </c>
      <c r="AZ711" s="85"/>
      <c r="BA711" s="86"/>
      <c r="BB711" s="80"/>
      <c r="BC711" s="81"/>
      <c r="BD711" s="80"/>
      <c r="BE711" s="81"/>
      <c r="BF711" s="80"/>
      <c r="BG711" s="81"/>
      <c r="BH711" s="73"/>
      <c r="BI711" s="79"/>
      <c r="BJ711" s="80"/>
      <c r="BK711" s="81"/>
      <c r="BL711" s="80"/>
      <c r="BM711" s="82"/>
      <c r="BN711" s="80"/>
      <c r="BO711" s="81"/>
      <c r="BP711" s="80"/>
      <c r="BQ711" s="81"/>
      <c r="BR711" s="80"/>
      <c r="BS711" s="81"/>
      <c r="BT711" s="80"/>
      <c r="BU711" s="81"/>
      <c r="BV711" s="80"/>
      <c r="BW711" s="82"/>
      <c r="BX711" s="80"/>
      <c r="BY711" s="82"/>
      <c r="BZ711" s="80"/>
      <c r="CA711" s="82"/>
      <c r="CB711" s="80"/>
      <c r="CC711" s="82"/>
      <c r="CD711" s="80"/>
      <c r="CE711" s="82"/>
      <c r="CF711" s="80"/>
      <c r="CG711" s="82"/>
      <c r="CH711" s="80"/>
      <c r="CI711" s="82"/>
      <c r="CJ711" s="80"/>
      <c r="CK711" s="82"/>
      <c r="CL711" s="80"/>
      <c r="CM711" s="82"/>
      <c r="CN711" s="80"/>
      <c r="CO711" s="82"/>
      <c r="CP711" s="80"/>
      <c r="CQ711" s="82"/>
      <c r="CR711" s="80"/>
      <c r="CS711" s="82"/>
      <c r="CT711" s="80"/>
      <c r="CU711" s="82"/>
      <c r="CV711" s="80"/>
      <c r="CW711" s="82"/>
      <c r="CX711" s="80"/>
      <c r="CY711" s="82"/>
      <c r="CZ711" s="80"/>
      <c r="DA711" s="82"/>
      <c r="DB711" s="80"/>
      <c r="DC711" s="82"/>
      <c r="DD711" s="80"/>
      <c r="DE711" s="82"/>
      <c r="DF711" s="80"/>
      <c r="DG711" s="82"/>
      <c r="DH711" s="80"/>
      <c r="DI711" s="81"/>
      <c r="DJ711" s="80"/>
      <c r="DK711" s="81"/>
      <c r="DL711" s="87"/>
      <c r="DM711" s="88"/>
      <c r="DN711" s="63"/>
      <c r="DO711" s="64"/>
      <c r="DP711" s="63"/>
      <c r="DQ711" s="64"/>
      <c r="DR711" s="95"/>
      <c r="DS711" s="96"/>
      <c r="DT711" s="63"/>
      <c r="DU711" s="65"/>
      <c r="DV711" s="63"/>
      <c r="DW711" s="65"/>
      <c r="DX711" s="63"/>
      <c r="DY711" s="97"/>
      <c r="DZ711" s="63"/>
      <c r="EA711" s="97"/>
      <c r="EB711" s="63"/>
      <c r="EC711" s="65"/>
    </row>
    <row r="712" spans="1:133" s="66" customFormat="1" x14ac:dyDescent="0.3">
      <c r="A712" s="67">
        <v>173</v>
      </c>
      <c r="B712" s="68">
        <f>COUNT(J712:EC712)</f>
        <v>1</v>
      </c>
      <c r="C712" s="69">
        <f>D712+E712</f>
        <v>63.54</v>
      </c>
      <c r="D712" s="68" t="str">
        <f>IF(B712&gt;17,(B712-17)*2,"0")</f>
        <v>0</v>
      </c>
      <c r="E712" s="70">
        <f>K712+M712+O712+Q712+S712+U712+W712+Y712+AA712+AC712+AE712+AG712+AI712+AK712+AM712+AO712+AQ712+AS712+AU712+AW712+AY712+BA712+BC712+BE712+BG712+BI712+BK712+BM712+BO712+BQ712+BS712+BU712+BW712+BY712+CA712+CC712+CE712+CG712+CI712+CK712+CM712+CO712+CQ712+CS712+CU712+CW712+CY712+DA712+DC712+DE712+DG712+DI712+DK712+EC712+DM712</f>
        <v>63.54</v>
      </c>
      <c r="F712" s="71" t="s">
        <v>1764</v>
      </c>
      <c r="G712" s="71">
        <v>1980</v>
      </c>
      <c r="H712" s="72" t="s">
        <v>2702</v>
      </c>
      <c r="I712" s="72" t="s">
        <v>123</v>
      </c>
      <c r="J712" s="98"/>
      <c r="K712" s="74"/>
      <c r="L712" s="75"/>
      <c r="M712" s="76"/>
      <c r="N712" s="75"/>
      <c r="O712" s="76"/>
      <c r="P712" s="75"/>
      <c r="Q712" s="76"/>
      <c r="R712" s="75"/>
      <c r="S712" s="77"/>
      <c r="T712" s="78" t="s">
        <v>2703</v>
      </c>
      <c r="U712" s="99">
        <v>63.54</v>
      </c>
      <c r="V712" s="80"/>
      <c r="W712" s="81"/>
      <c r="X712" s="80"/>
      <c r="Y712" s="82"/>
      <c r="Z712" s="80"/>
      <c r="AA712" s="82"/>
      <c r="AB712" s="83"/>
      <c r="AC712" s="84"/>
      <c r="AD712" s="80"/>
      <c r="AE712" s="82"/>
      <c r="AF712" s="80"/>
      <c r="AG712" s="82"/>
      <c r="AH712" s="80"/>
      <c r="AI712" s="81"/>
      <c r="AJ712" s="80"/>
      <c r="AK712" s="82"/>
      <c r="AL712" s="80"/>
      <c r="AM712" s="82"/>
      <c r="AN712" s="80"/>
      <c r="AO712" s="82"/>
      <c r="AP712" s="80"/>
      <c r="AQ712" s="81"/>
      <c r="AR712" s="80"/>
      <c r="AS712" s="81"/>
      <c r="AT712" s="80"/>
      <c r="AU712" s="82"/>
      <c r="AV712" s="80"/>
      <c r="AW712" s="82"/>
      <c r="AX712" s="73"/>
      <c r="AY712" s="79"/>
      <c r="AZ712" s="85"/>
      <c r="BA712" s="86"/>
      <c r="BB712" s="80"/>
      <c r="BC712" s="81"/>
      <c r="BD712" s="80"/>
      <c r="BE712" s="81"/>
      <c r="BF712" s="80"/>
      <c r="BG712" s="81"/>
      <c r="BH712" s="73"/>
      <c r="BI712" s="79"/>
      <c r="BJ712" s="80"/>
      <c r="BK712" s="81"/>
      <c r="BL712" s="80"/>
      <c r="BM712" s="82"/>
      <c r="BN712" s="80"/>
      <c r="BO712" s="81"/>
      <c r="BP712" s="80"/>
      <c r="BQ712" s="81"/>
      <c r="BR712" s="80"/>
      <c r="BS712" s="81"/>
      <c r="BT712" s="80"/>
      <c r="BU712" s="81"/>
      <c r="BV712" s="80"/>
      <c r="BW712" s="82"/>
      <c r="BX712" s="80"/>
      <c r="BY712" s="82"/>
      <c r="BZ712" s="80"/>
      <c r="CA712" s="82"/>
      <c r="CB712" s="80"/>
      <c r="CC712" s="82"/>
      <c r="CD712" s="80"/>
      <c r="CE712" s="82"/>
      <c r="CF712" s="80"/>
      <c r="CG712" s="82"/>
      <c r="CH712" s="80"/>
      <c r="CI712" s="82"/>
      <c r="CJ712" s="80"/>
      <c r="CK712" s="82"/>
      <c r="CL712" s="80"/>
      <c r="CM712" s="82"/>
      <c r="CN712" s="80"/>
      <c r="CO712" s="82"/>
      <c r="CP712" s="80"/>
      <c r="CQ712" s="82"/>
      <c r="CR712" s="80"/>
      <c r="CS712" s="82"/>
      <c r="CT712" s="80"/>
      <c r="CU712" s="82"/>
      <c r="CV712" s="80"/>
      <c r="CW712" s="82"/>
      <c r="CX712" s="80"/>
      <c r="CY712" s="82"/>
      <c r="CZ712" s="80"/>
      <c r="DA712" s="82"/>
      <c r="DB712" s="80"/>
      <c r="DC712" s="82"/>
      <c r="DD712" s="80"/>
      <c r="DE712" s="82"/>
      <c r="DF712" s="80"/>
      <c r="DG712" s="82"/>
      <c r="DH712" s="80"/>
      <c r="DI712" s="81"/>
      <c r="DJ712" s="80"/>
      <c r="DK712" s="81"/>
      <c r="DL712" s="87"/>
      <c r="DM712" s="88"/>
      <c r="DN712" s="63"/>
      <c r="DO712" s="64"/>
      <c r="DP712" s="63"/>
      <c r="DQ712" s="64"/>
      <c r="DR712" s="95"/>
      <c r="DS712" s="96"/>
      <c r="DT712" s="63"/>
      <c r="DU712" s="65"/>
      <c r="DV712" s="63"/>
      <c r="DW712" s="65"/>
      <c r="DX712" s="63"/>
      <c r="DY712" s="97"/>
      <c r="DZ712" s="63"/>
      <c r="EA712" s="97"/>
      <c r="EB712" s="63"/>
      <c r="EC712" s="65"/>
    </row>
    <row r="713" spans="1:133" s="66" customFormat="1" x14ac:dyDescent="0.3">
      <c r="A713" s="67">
        <v>174</v>
      </c>
      <c r="B713" s="68">
        <f>COUNT(J713:EC713)</f>
        <v>1</v>
      </c>
      <c r="C713" s="69">
        <f>D713+E713</f>
        <v>63.4</v>
      </c>
      <c r="D713" s="68" t="str">
        <f>IF(B713&gt;17,(B713-17)*2,"0")</f>
        <v>0</v>
      </c>
      <c r="E713" s="70">
        <f>K713+M713+O713+Q713+S713+U713+W713+Y713+AA713+AC713+AE713+AG713+AI713+AK713+AM713+AO713+AQ713+AS713+AU713+AW713+AY713+BA713+BC713+BE713+BG713+BI713+BK713+BM713+BO713+BQ713+BS713+BU713+BW713+BY713+CA713+CC713+CE713+CG713+CI713+CK713+CM713+CO713+CQ713+CS713+CU713+CW713+CY713+DA713+DC713+DE713+DG713+DI713+DK713+EC713+DM713</f>
        <v>63.4</v>
      </c>
      <c r="F713" s="71" t="s">
        <v>1764</v>
      </c>
      <c r="G713" s="71">
        <v>1980</v>
      </c>
      <c r="H713" s="72" t="s">
        <v>2704</v>
      </c>
      <c r="I713" s="72" t="s">
        <v>2705</v>
      </c>
      <c r="J713" s="98"/>
      <c r="K713" s="74"/>
      <c r="L713" s="75"/>
      <c r="M713" s="76"/>
      <c r="N713" s="75"/>
      <c r="O713" s="76"/>
      <c r="P713" s="75"/>
      <c r="Q713" s="76"/>
      <c r="R713" s="75" t="s">
        <v>176</v>
      </c>
      <c r="S713" s="77">
        <v>63.4</v>
      </c>
      <c r="T713" s="78"/>
      <c r="U713" s="99"/>
      <c r="V713" s="80"/>
      <c r="W713" s="81"/>
      <c r="X713" s="80"/>
      <c r="Y713" s="82"/>
      <c r="Z713" s="80"/>
      <c r="AA713" s="82"/>
      <c r="AB713" s="83"/>
      <c r="AC713" s="84"/>
      <c r="AD713" s="80"/>
      <c r="AE713" s="82"/>
      <c r="AF713" s="80"/>
      <c r="AG713" s="82"/>
      <c r="AH713" s="80"/>
      <c r="AI713" s="81"/>
      <c r="AJ713" s="80"/>
      <c r="AK713" s="82"/>
      <c r="AL713" s="80"/>
      <c r="AM713" s="82"/>
      <c r="AN713" s="80"/>
      <c r="AO713" s="82"/>
      <c r="AP713" s="80"/>
      <c r="AQ713" s="81"/>
      <c r="AR713" s="80"/>
      <c r="AS713" s="81"/>
      <c r="AT713" s="80"/>
      <c r="AU713" s="82"/>
      <c r="AV713" s="80"/>
      <c r="AW713" s="82"/>
      <c r="AX713" s="73"/>
      <c r="AY713" s="79"/>
      <c r="AZ713" s="85"/>
      <c r="BA713" s="86"/>
      <c r="BB713" s="80"/>
      <c r="BC713" s="81"/>
      <c r="BD713" s="80"/>
      <c r="BE713" s="81"/>
      <c r="BF713" s="80"/>
      <c r="BG713" s="81"/>
      <c r="BH713" s="73"/>
      <c r="BI713" s="79"/>
      <c r="BJ713" s="80"/>
      <c r="BK713" s="81"/>
      <c r="BL713" s="80"/>
      <c r="BM713" s="82"/>
      <c r="BN713" s="80"/>
      <c r="BO713" s="81"/>
      <c r="BP713" s="80"/>
      <c r="BQ713" s="81"/>
      <c r="BR713" s="80"/>
      <c r="BS713" s="81"/>
      <c r="BT713" s="80"/>
      <c r="BU713" s="81"/>
      <c r="BV713" s="80"/>
      <c r="BW713" s="82"/>
      <c r="BX713" s="80"/>
      <c r="BY713" s="82"/>
      <c r="BZ713" s="80"/>
      <c r="CA713" s="82"/>
      <c r="CB713" s="80"/>
      <c r="CC713" s="82"/>
      <c r="CD713" s="80"/>
      <c r="CE713" s="82"/>
      <c r="CF713" s="80"/>
      <c r="CG713" s="82"/>
      <c r="CH713" s="80"/>
      <c r="CI713" s="82"/>
      <c r="CJ713" s="80"/>
      <c r="CK713" s="82"/>
      <c r="CL713" s="80"/>
      <c r="CM713" s="82"/>
      <c r="CN713" s="80"/>
      <c r="CO713" s="82"/>
      <c r="CP713" s="80"/>
      <c r="CQ713" s="82"/>
      <c r="CR713" s="80"/>
      <c r="CS713" s="82"/>
      <c r="CT713" s="80"/>
      <c r="CU713" s="82"/>
      <c r="CV713" s="80"/>
      <c r="CW713" s="82"/>
      <c r="CX713" s="80"/>
      <c r="CY713" s="82"/>
      <c r="CZ713" s="80"/>
      <c r="DA713" s="82"/>
      <c r="DB713" s="80"/>
      <c r="DC713" s="82"/>
      <c r="DD713" s="80"/>
      <c r="DE713" s="82"/>
      <c r="DF713" s="80"/>
      <c r="DG713" s="82"/>
      <c r="DH713" s="80"/>
      <c r="DI713" s="81"/>
      <c r="DJ713" s="80"/>
      <c r="DK713" s="81"/>
      <c r="DL713" s="87"/>
      <c r="DM713" s="88"/>
      <c r="DN713" s="63"/>
      <c r="DO713" s="64"/>
      <c r="DP713" s="63"/>
      <c r="DQ713" s="64"/>
      <c r="DR713" s="95"/>
      <c r="DS713" s="96"/>
      <c r="DT713" s="63"/>
      <c r="DU713" s="65"/>
      <c r="DV713" s="63"/>
      <c r="DW713" s="65"/>
      <c r="DX713" s="63"/>
      <c r="DY713" s="97"/>
      <c r="DZ713" s="63"/>
      <c r="EA713" s="97"/>
      <c r="EB713" s="63"/>
      <c r="EC713" s="65"/>
    </row>
    <row r="714" spans="1:133" s="66" customFormat="1" x14ac:dyDescent="0.3">
      <c r="A714" s="67">
        <v>175</v>
      </c>
      <c r="B714" s="68">
        <f>COUNT(J714:EC714)</f>
        <v>1</v>
      </c>
      <c r="C714" s="69">
        <f>D714+E714</f>
        <v>63.4</v>
      </c>
      <c r="D714" s="68" t="str">
        <f>IF(B714&gt;17,(B714-17)*2,"0")</f>
        <v>0</v>
      </c>
      <c r="E714" s="70">
        <f>K714+M714+O714+Q714+S714+U714+W714+Y714+AA714+AC714+AE714+AG714+AI714+AK714+AM714+AO714+AQ714+AS714+AU714+AW714+AY714+BA714+BC714+BE714+BG714+BI714+BK714+BM714+BO714+BQ714+BS714+BU714+BW714+BY714+CA714+CC714+CE714+CG714+CI714+CK714+CM714+CO714+CQ714+CS714+CU714+CW714+CY714+DA714+DC714+DE714+DG714+DI714+DK714+EC714+DM714</f>
        <v>63.4</v>
      </c>
      <c r="F714" s="71" t="s">
        <v>1764</v>
      </c>
      <c r="G714" s="71">
        <v>1981</v>
      </c>
      <c r="H714" s="72" t="s">
        <v>2706</v>
      </c>
      <c r="I714" s="72" t="s">
        <v>2707</v>
      </c>
      <c r="J714" s="98"/>
      <c r="K714" s="74"/>
      <c r="L714" s="75"/>
      <c r="M714" s="76"/>
      <c r="N714" s="75"/>
      <c r="O714" s="76"/>
      <c r="P714" s="75"/>
      <c r="Q714" s="76"/>
      <c r="R714" s="75"/>
      <c r="S714" s="77"/>
      <c r="T714" s="78"/>
      <c r="U714" s="99"/>
      <c r="V714" s="80"/>
      <c r="W714" s="81"/>
      <c r="X714" s="80"/>
      <c r="Y714" s="82"/>
      <c r="Z714" s="80"/>
      <c r="AA714" s="82"/>
      <c r="AB714" s="83"/>
      <c r="AC714" s="84"/>
      <c r="AD714" s="80"/>
      <c r="AE714" s="82"/>
      <c r="AF714" s="80" t="s">
        <v>2708</v>
      </c>
      <c r="AG714" s="82">
        <v>63.4</v>
      </c>
      <c r="AH714" s="80"/>
      <c r="AI714" s="81"/>
      <c r="AJ714" s="80"/>
      <c r="AK714" s="82"/>
      <c r="AL714" s="80"/>
      <c r="AM714" s="82"/>
      <c r="AN714" s="80"/>
      <c r="AO714" s="82"/>
      <c r="AP714" s="80"/>
      <c r="AQ714" s="81"/>
      <c r="AR714" s="80"/>
      <c r="AS714" s="81"/>
      <c r="AT714" s="80"/>
      <c r="AU714" s="82"/>
      <c r="AV714" s="80"/>
      <c r="AW714" s="82"/>
      <c r="AX714" s="73"/>
      <c r="AY714" s="79"/>
      <c r="AZ714" s="85"/>
      <c r="BA714" s="86"/>
      <c r="BB714" s="80"/>
      <c r="BC714" s="81"/>
      <c r="BD714" s="80"/>
      <c r="BE714" s="81"/>
      <c r="BF714" s="80"/>
      <c r="BG714" s="81"/>
      <c r="BH714" s="73"/>
      <c r="BI714" s="79"/>
      <c r="BJ714" s="80"/>
      <c r="BK714" s="81"/>
      <c r="BL714" s="80"/>
      <c r="BM714" s="82"/>
      <c r="BN714" s="80"/>
      <c r="BO714" s="81"/>
      <c r="BP714" s="80"/>
      <c r="BQ714" s="81"/>
      <c r="BR714" s="80"/>
      <c r="BS714" s="81"/>
      <c r="BT714" s="80"/>
      <c r="BU714" s="81"/>
      <c r="BV714" s="80"/>
      <c r="BW714" s="82"/>
      <c r="BX714" s="80"/>
      <c r="BY714" s="82"/>
      <c r="BZ714" s="80"/>
      <c r="CA714" s="82"/>
      <c r="CB714" s="80"/>
      <c r="CC714" s="82"/>
      <c r="CD714" s="80"/>
      <c r="CE714" s="82"/>
      <c r="CF714" s="80"/>
      <c r="CG714" s="82"/>
      <c r="CH714" s="80"/>
      <c r="CI714" s="82"/>
      <c r="CJ714" s="80"/>
      <c r="CK714" s="82"/>
      <c r="CL714" s="80"/>
      <c r="CM714" s="82"/>
      <c r="CN714" s="80"/>
      <c r="CO714" s="82"/>
      <c r="CP714" s="80"/>
      <c r="CQ714" s="82"/>
      <c r="CR714" s="80"/>
      <c r="CS714" s="82"/>
      <c r="CT714" s="80"/>
      <c r="CU714" s="82"/>
      <c r="CV714" s="80"/>
      <c r="CW714" s="82"/>
      <c r="CX714" s="80"/>
      <c r="CY714" s="82"/>
      <c r="CZ714" s="80"/>
      <c r="DA714" s="82"/>
      <c r="DB714" s="80"/>
      <c r="DC714" s="82"/>
      <c r="DD714" s="80"/>
      <c r="DE714" s="82"/>
      <c r="DF714" s="80"/>
      <c r="DG714" s="82"/>
      <c r="DH714" s="80"/>
      <c r="DI714" s="81"/>
      <c r="DJ714" s="80"/>
      <c r="DK714" s="81"/>
      <c r="DL714" s="87"/>
      <c r="DM714" s="88"/>
      <c r="DN714" s="63"/>
      <c r="DO714" s="64"/>
      <c r="DP714" s="63"/>
      <c r="DQ714" s="64"/>
      <c r="DR714" s="95"/>
      <c r="DS714" s="96"/>
      <c r="DT714" s="63"/>
      <c r="DU714" s="65"/>
      <c r="DV714" s="63"/>
      <c r="DW714" s="65"/>
      <c r="DX714" s="63"/>
      <c r="DY714" s="97"/>
      <c r="DZ714" s="63"/>
      <c r="EA714" s="97"/>
      <c r="EB714" s="63"/>
      <c r="EC714" s="65"/>
    </row>
    <row r="715" spans="1:133" s="66" customFormat="1" x14ac:dyDescent="0.3">
      <c r="A715" s="67">
        <v>176</v>
      </c>
      <c r="B715" s="68">
        <f>COUNT(J715:EC715)</f>
        <v>2</v>
      </c>
      <c r="C715" s="69">
        <f>D715+E715</f>
        <v>63.29</v>
      </c>
      <c r="D715" s="68" t="str">
        <f>IF(B715&gt;17,(B715-17)*2,"0")</f>
        <v>0</v>
      </c>
      <c r="E715" s="70">
        <f>K715+M715+O715+Q715+S715+U715+W715+Y715+AA715+AC715+AE715+AG715+AI715+AK715+AM715+AO715+AQ715+AS715+AU715+AW715+AY715+BA715+BC715+BE715+BG715+BI715+BK715+BM715+BO715+BQ715+BS715+BU715+BW715+BY715+CA715+CC715+CE715+CG715+CI715+CK715+CM715+CO715+CQ715+CS715+CU715+CW715+CY715+DA715+DC715+DE715+DG715+DI715+DK715+EC715+DM715</f>
        <v>63.29</v>
      </c>
      <c r="F715" s="71" t="s">
        <v>1764</v>
      </c>
      <c r="G715" s="71">
        <v>1983</v>
      </c>
      <c r="H715" s="72" t="s">
        <v>2709</v>
      </c>
      <c r="I715" s="72" t="s">
        <v>2710</v>
      </c>
      <c r="J715" s="98"/>
      <c r="K715" s="74"/>
      <c r="L715" s="75"/>
      <c r="M715" s="76"/>
      <c r="N715" s="75"/>
      <c r="O715" s="76"/>
      <c r="P715" s="75"/>
      <c r="Q715" s="76"/>
      <c r="R715" s="75" t="s">
        <v>2711</v>
      </c>
      <c r="S715" s="77">
        <v>44.47</v>
      </c>
      <c r="T715" s="78"/>
      <c r="U715" s="99"/>
      <c r="V715" s="80"/>
      <c r="W715" s="81"/>
      <c r="X715" s="80"/>
      <c r="Y715" s="82"/>
      <c r="Z715" s="80"/>
      <c r="AA715" s="82"/>
      <c r="AB715" s="83"/>
      <c r="AC715" s="84"/>
      <c r="AD715" s="80"/>
      <c r="AE715" s="82"/>
      <c r="AF715" s="80"/>
      <c r="AG715" s="82"/>
      <c r="AH715" s="80"/>
      <c r="AI715" s="81"/>
      <c r="AJ715" s="80"/>
      <c r="AK715" s="82"/>
      <c r="AL715" s="80"/>
      <c r="AM715" s="82"/>
      <c r="AN715" s="80"/>
      <c r="AO715" s="82"/>
      <c r="AP715" s="80"/>
      <c r="AQ715" s="81"/>
      <c r="AR715" s="80"/>
      <c r="AS715" s="81"/>
      <c r="AT715" s="80"/>
      <c r="AU715" s="82"/>
      <c r="AV715" s="80"/>
      <c r="AW715" s="82"/>
      <c r="AX715" s="73"/>
      <c r="AY715" s="79"/>
      <c r="AZ715" s="85"/>
      <c r="BA715" s="86"/>
      <c r="BB715" s="80"/>
      <c r="BC715" s="81"/>
      <c r="BD715" s="80"/>
      <c r="BE715" s="81"/>
      <c r="BF715" s="80"/>
      <c r="BG715" s="81"/>
      <c r="BH715" s="73"/>
      <c r="BI715" s="79"/>
      <c r="BJ715" s="80"/>
      <c r="BK715" s="81"/>
      <c r="BL715" s="80"/>
      <c r="BM715" s="82"/>
      <c r="BN715" s="80"/>
      <c r="BO715" s="81"/>
      <c r="BP715" s="80"/>
      <c r="BQ715" s="81"/>
      <c r="BR715" s="80"/>
      <c r="BS715" s="81"/>
      <c r="BT715" s="80"/>
      <c r="BU715" s="81"/>
      <c r="BV715" s="80"/>
      <c r="BW715" s="82"/>
      <c r="BX715" s="80" t="s">
        <v>2712</v>
      </c>
      <c r="BY715" s="82">
        <v>18.82</v>
      </c>
      <c r="BZ715" s="80"/>
      <c r="CA715" s="82"/>
      <c r="CB715" s="80"/>
      <c r="CC715" s="82"/>
      <c r="CD715" s="80"/>
      <c r="CE715" s="82"/>
      <c r="CF715" s="80"/>
      <c r="CG715" s="82"/>
      <c r="CH715" s="80"/>
      <c r="CI715" s="82"/>
      <c r="CJ715" s="80"/>
      <c r="CK715" s="82"/>
      <c r="CL715" s="80"/>
      <c r="CM715" s="82"/>
      <c r="CN715" s="80"/>
      <c r="CO715" s="82"/>
      <c r="CP715" s="80"/>
      <c r="CQ715" s="82"/>
      <c r="CR715" s="80"/>
      <c r="CS715" s="82"/>
      <c r="CT715" s="80"/>
      <c r="CU715" s="82"/>
      <c r="CV715" s="80"/>
      <c r="CW715" s="82"/>
      <c r="CX715" s="80"/>
      <c r="CY715" s="82"/>
      <c r="CZ715" s="80"/>
      <c r="DA715" s="82"/>
      <c r="DB715" s="80"/>
      <c r="DC715" s="82"/>
      <c r="DD715" s="80"/>
      <c r="DE715" s="82"/>
      <c r="DF715" s="80"/>
      <c r="DG715" s="82"/>
      <c r="DH715" s="80"/>
      <c r="DI715" s="81"/>
      <c r="DJ715" s="80"/>
      <c r="DK715" s="81"/>
      <c r="DL715" s="87"/>
      <c r="DM715" s="88"/>
      <c r="DN715" s="63"/>
      <c r="DO715" s="64"/>
      <c r="DP715" s="63"/>
      <c r="DQ715" s="64"/>
      <c r="DR715" s="95"/>
      <c r="DS715" s="96"/>
      <c r="DT715" s="63"/>
      <c r="DU715" s="65"/>
      <c r="DV715" s="63"/>
      <c r="DW715" s="65"/>
      <c r="DX715" s="63"/>
      <c r="DY715" s="97"/>
      <c r="DZ715" s="63"/>
      <c r="EA715" s="97"/>
      <c r="EB715" s="63"/>
      <c r="EC715" s="65"/>
    </row>
    <row r="716" spans="1:133" s="66" customFormat="1" x14ac:dyDescent="0.3">
      <c r="A716" s="67">
        <v>177</v>
      </c>
      <c r="B716" s="68">
        <f>COUNT(J716:EC716)</f>
        <v>1</v>
      </c>
      <c r="C716" s="69">
        <f>D716+E716</f>
        <v>63.02</v>
      </c>
      <c r="D716" s="68" t="str">
        <f>IF(B716&gt;17,(B716-17)*2,"0")</f>
        <v>0</v>
      </c>
      <c r="E716" s="70">
        <f>K716+M716+O716+Q716+S716+U716+W716+Y716+AA716+AC716+AE716+AG716+AI716+AK716+AM716+AO716+AQ716+AS716+AU716+AW716+AY716+BA716+BC716+BE716+BG716+BI716+BK716+BM716+BO716+BQ716+BS716+BU716+BW716+BY716+CA716+CC716+CE716+CG716+CI716+CK716+CM716+CO716+CQ716+CS716+CU716+CW716+CY716+DA716+DC716+DE716+DG716+DI716+DK716+EC716+DM716</f>
        <v>63.02</v>
      </c>
      <c r="F716" s="71" t="s">
        <v>1764</v>
      </c>
      <c r="G716" s="71">
        <v>1976</v>
      </c>
      <c r="H716" s="72" t="s">
        <v>2713</v>
      </c>
      <c r="I716" s="72" t="s">
        <v>2714</v>
      </c>
      <c r="J716" s="98"/>
      <c r="K716" s="74"/>
      <c r="L716" s="75"/>
      <c r="M716" s="76"/>
      <c r="N716" s="75"/>
      <c r="O716" s="76"/>
      <c r="P716" s="75"/>
      <c r="Q716" s="76"/>
      <c r="R716" s="75"/>
      <c r="S716" s="77"/>
      <c r="T716" s="78"/>
      <c r="U716" s="99"/>
      <c r="V716" s="80"/>
      <c r="W716" s="81"/>
      <c r="X716" s="80"/>
      <c r="Y716" s="82"/>
      <c r="Z716" s="80"/>
      <c r="AA716" s="82"/>
      <c r="AB716" s="83"/>
      <c r="AC716" s="84"/>
      <c r="AD716" s="80"/>
      <c r="AE716" s="82"/>
      <c r="AF716" s="80"/>
      <c r="AG716" s="82"/>
      <c r="AH716" s="80"/>
      <c r="AI716" s="81"/>
      <c r="AJ716" s="80"/>
      <c r="AK716" s="82"/>
      <c r="AL716" s="80"/>
      <c r="AM716" s="82"/>
      <c r="AN716" s="80"/>
      <c r="AO716" s="82"/>
      <c r="AP716" s="80"/>
      <c r="AQ716" s="81"/>
      <c r="AR716" s="80"/>
      <c r="AS716" s="81"/>
      <c r="AT716" s="80"/>
      <c r="AU716" s="82"/>
      <c r="AV716" s="80"/>
      <c r="AW716" s="82"/>
      <c r="AX716" s="73"/>
      <c r="AY716" s="79"/>
      <c r="AZ716" s="85"/>
      <c r="BA716" s="86"/>
      <c r="BB716" s="80"/>
      <c r="BC716" s="81"/>
      <c r="BD716" s="80"/>
      <c r="BE716" s="81"/>
      <c r="BF716" s="80" t="s">
        <v>2715</v>
      </c>
      <c r="BG716" s="81">
        <v>63.02</v>
      </c>
      <c r="BH716" s="73"/>
      <c r="BI716" s="79"/>
      <c r="BJ716" s="80"/>
      <c r="BK716" s="81"/>
      <c r="BL716" s="80"/>
      <c r="BM716" s="82"/>
      <c r="BN716" s="80"/>
      <c r="BO716" s="81"/>
      <c r="BP716" s="80"/>
      <c r="BQ716" s="81"/>
      <c r="BR716" s="80"/>
      <c r="BS716" s="81"/>
      <c r="BT716" s="80"/>
      <c r="BU716" s="81"/>
      <c r="BV716" s="80"/>
      <c r="BW716" s="82"/>
      <c r="BX716" s="80"/>
      <c r="BY716" s="82"/>
      <c r="BZ716" s="80"/>
      <c r="CA716" s="82"/>
      <c r="CB716" s="80"/>
      <c r="CC716" s="82"/>
      <c r="CD716" s="80"/>
      <c r="CE716" s="82"/>
      <c r="CF716" s="80"/>
      <c r="CG716" s="82"/>
      <c r="CH716" s="80"/>
      <c r="CI716" s="82"/>
      <c r="CJ716" s="80"/>
      <c r="CK716" s="82"/>
      <c r="CL716" s="80"/>
      <c r="CM716" s="82"/>
      <c r="CN716" s="80"/>
      <c r="CO716" s="82"/>
      <c r="CP716" s="80"/>
      <c r="CQ716" s="82"/>
      <c r="CR716" s="80"/>
      <c r="CS716" s="82"/>
      <c r="CT716" s="80"/>
      <c r="CU716" s="82"/>
      <c r="CV716" s="80"/>
      <c r="CW716" s="82"/>
      <c r="CX716" s="80"/>
      <c r="CY716" s="82"/>
      <c r="CZ716" s="80"/>
      <c r="DA716" s="82"/>
      <c r="DB716" s="80"/>
      <c r="DC716" s="82"/>
      <c r="DD716" s="80"/>
      <c r="DE716" s="82"/>
      <c r="DF716" s="80"/>
      <c r="DG716" s="82"/>
      <c r="DH716" s="80"/>
      <c r="DI716" s="81"/>
      <c r="DJ716" s="80"/>
      <c r="DK716" s="81"/>
      <c r="DL716" s="87"/>
      <c r="DM716" s="88"/>
      <c r="DN716" s="63"/>
      <c r="DO716" s="64"/>
      <c r="DP716" s="63"/>
      <c r="DQ716" s="64"/>
      <c r="DR716" s="95"/>
      <c r="DS716" s="96"/>
      <c r="DT716" s="63"/>
      <c r="DU716" s="65"/>
      <c r="DV716" s="63"/>
      <c r="DW716" s="65"/>
      <c r="DX716" s="63"/>
      <c r="DY716" s="97"/>
      <c r="DZ716" s="63"/>
      <c r="EA716" s="97"/>
      <c r="EB716" s="63"/>
      <c r="EC716" s="65"/>
    </row>
    <row r="717" spans="1:133" s="66" customFormat="1" x14ac:dyDescent="0.3">
      <c r="A717" s="67">
        <v>178</v>
      </c>
      <c r="B717" s="68">
        <f>COUNT(J717:EC717)</f>
        <v>1</v>
      </c>
      <c r="C717" s="69">
        <f>D717+E717</f>
        <v>62.88</v>
      </c>
      <c r="D717" s="68" t="str">
        <f>IF(B717&gt;17,(B717-17)*2,"0")</f>
        <v>0</v>
      </c>
      <c r="E717" s="70">
        <f>K717+M717+O717+Q717+S717+U717+W717+Y717+AA717+AC717+AE717+AG717+AI717+AK717+AM717+AO717+AQ717+AS717+AU717+AW717+AY717+BA717+BC717+BE717+BG717+BI717+BK717+BM717+BO717+BQ717+BS717+BU717+BW717+BY717+CA717+CC717+CE717+CG717+CI717+CK717+CM717+CO717+CQ717+CS717+CU717+CW717+CY717+DA717+DC717+DE717+DG717+DI717+DK717+EC717+DM717</f>
        <v>62.88</v>
      </c>
      <c r="F717" s="71" t="s">
        <v>1764</v>
      </c>
      <c r="G717" s="71">
        <v>1977</v>
      </c>
      <c r="H717" s="72" t="s">
        <v>2716</v>
      </c>
      <c r="I717" s="72" t="s">
        <v>2717</v>
      </c>
      <c r="J717" s="98"/>
      <c r="K717" s="74"/>
      <c r="L717" s="75"/>
      <c r="M717" s="76"/>
      <c r="N717" s="75"/>
      <c r="O717" s="76"/>
      <c r="P717" s="75"/>
      <c r="Q717" s="76"/>
      <c r="R717" s="75"/>
      <c r="S717" s="77"/>
      <c r="T717" s="78"/>
      <c r="U717" s="99"/>
      <c r="V717" s="80"/>
      <c r="W717" s="81"/>
      <c r="X717" s="80"/>
      <c r="Y717" s="82"/>
      <c r="Z717" s="80"/>
      <c r="AA717" s="82"/>
      <c r="AB717" s="83"/>
      <c r="AC717" s="84"/>
      <c r="AD717" s="80"/>
      <c r="AE717" s="82"/>
      <c r="AF717" s="80"/>
      <c r="AG717" s="82"/>
      <c r="AH717" s="80"/>
      <c r="AI717" s="81"/>
      <c r="AJ717" s="80"/>
      <c r="AK717" s="82"/>
      <c r="AL717" s="80"/>
      <c r="AM717" s="82"/>
      <c r="AN717" s="80"/>
      <c r="AO717" s="82"/>
      <c r="AP717" s="80"/>
      <c r="AQ717" s="81"/>
      <c r="AR717" s="80"/>
      <c r="AS717" s="81"/>
      <c r="AT717" s="80"/>
      <c r="AU717" s="82"/>
      <c r="AV717" s="80"/>
      <c r="AW717" s="82"/>
      <c r="AX717" s="73"/>
      <c r="AY717" s="79"/>
      <c r="AZ717" s="85"/>
      <c r="BA717" s="86"/>
      <c r="BB717" s="80"/>
      <c r="BC717" s="81"/>
      <c r="BD717" s="80" t="s">
        <v>2221</v>
      </c>
      <c r="BE717" s="81">
        <v>62.88</v>
      </c>
      <c r="BF717" s="80"/>
      <c r="BG717" s="81"/>
      <c r="BH717" s="73"/>
      <c r="BI717" s="79"/>
      <c r="BJ717" s="80"/>
      <c r="BK717" s="81"/>
      <c r="BL717" s="80"/>
      <c r="BM717" s="82"/>
      <c r="BN717" s="80"/>
      <c r="BO717" s="81"/>
      <c r="BP717" s="80"/>
      <c r="BQ717" s="81"/>
      <c r="BR717" s="80"/>
      <c r="BS717" s="81"/>
      <c r="BT717" s="80"/>
      <c r="BU717" s="81"/>
      <c r="BV717" s="80"/>
      <c r="BW717" s="82"/>
      <c r="BX717" s="80"/>
      <c r="BY717" s="82"/>
      <c r="BZ717" s="80"/>
      <c r="CA717" s="82"/>
      <c r="CB717" s="80"/>
      <c r="CC717" s="82"/>
      <c r="CD717" s="80"/>
      <c r="CE717" s="82"/>
      <c r="CF717" s="80"/>
      <c r="CG717" s="82"/>
      <c r="CH717" s="80"/>
      <c r="CI717" s="82"/>
      <c r="CJ717" s="80"/>
      <c r="CK717" s="82"/>
      <c r="CL717" s="80"/>
      <c r="CM717" s="82"/>
      <c r="CN717" s="80"/>
      <c r="CO717" s="82"/>
      <c r="CP717" s="80"/>
      <c r="CQ717" s="82"/>
      <c r="CR717" s="80"/>
      <c r="CS717" s="82"/>
      <c r="CT717" s="80"/>
      <c r="CU717" s="82"/>
      <c r="CV717" s="80"/>
      <c r="CW717" s="82"/>
      <c r="CX717" s="80"/>
      <c r="CY717" s="82"/>
      <c r="CZ717" s="80"/>
      <c r="DA717" s="82"/>
      <c r="DB717" s="80"/>
      <c r="DC717" s="82"/>
      <c r="DD717" s="80"/>
      <c r="DE717" s="82"/>
      <c r="DF717" s="80"/>
      <c r="DG717" s="82"/>
      <c r="DH717" s="80"/>
      <c r="DI717" s="81"/>
      <c r="DJ717" s="80"/>
      <c r="DK717" s="81"/>
      <c r="DL717" s="87"/>
      <c r="DM717" s="88"/>
      <c r="DN717" s="63"/>
      <c r="DO717" s="64"/>
      <c r="DP717" s="63"/>
      <c r="DQ717" s="64"/>
      <c r="DR717" s="95"/>
      <c r="DS717" s="96"/>
      <c r="DT717" s="63"/>
      <c r="DU717" s="65"/>
      <c r="DV717" s="63"/>
      <c r="DW717" s="65"/>
      <c r="DX717" s="63"/>
      <c r="DY717" s="97"/>
      <c r="DZ717" s="63"/>
      <c r="EA717" s="97"/>
      <c r="EB717" s="63"/>
      <c r="EC717" s="65"/>
    </row>
    <row r="718" spans="1:133" s="66" customFormat="1" x14ac:dyDescent="0.3">
      <c r="A718" s="67">
        <v>179</v>
      </c>
      <c r="B718" s="68">
        <f>COUNT(J718:EC718)</f>
        <v>2</v>
      </c>
      <c r="C718" s="69">
        <f>D718+E718</f>
        <v>62.82</v>
      </c>
      <c r="D718" s="68" t="str">
        <f>IF(B718&gt;17,(B718-17)*2,"0")</f>
        <v>0</v>
      </c>
      <c r="E718" s="70">
        <f>K718+M718+O718+Q718+S718+U718+W718+Y718+AA718+AC718+AE718+AG718+AI718+AK718+AM718+AO718+AQ718+AS718+AU718+AW718+AY718+BA718+BC718+BE718+BG718+BI718+BK718+BM718+BO718+BQ718+BS718+BU718+BW718+BY718+CA718+CC718+CE718+CG718+CI718+CK718+CM718+CO718+CQ718+CS718+CU718+CW718+CY718+DA718+DC718+DE718+DG718+DI718+DK718+EC718+DM718</f>
        <v>62.82</v>
      </c>
      <c r="F718" s="71" t="s">
        <v>1764</v>
      </c>
      <c r="G718" s="71">
        <v>1977</v>
      </c>
      <c r="H718" s="72" t="s">
        <v>2718</v>
      </c>
      <c r="I718" s="72" t="s">
        <v>631</v>
      </c>
      <c r="J718" s="98" t="s">
        <v>2719</v>
      </c>
      <c r="K718" s="74">
        <v>31.31</v>
      </c>
      <c r="L718" s="75" t="s">
        <v>2720</v>
      </c>
      <c r="M718" s="76">
        <v>31.51</v>
      </c>
      <c r="N718" s="75"/>
      <c r="O718" s="76"/>
      <c r="P718" s="75"/>
      <c r="Q718" s="76"/>
      <c r="R718" s="75"/>
      <c r="S718" s="77"/>
      <c r="T718" s="78"/>
      <c r="U718" s="99"/>
      <c r="V718" s="80"/>
      <c r="W718" s="81"/>
      <c r="X718" s="80"/>
      <c r="Y718" s="82"/>
      <c r="Z718" s="80"/>
      <c r="AA718" s="82"/>
      <c r="AB718" s="83"/>
      <c r="AC718" s="84"/>
      <c r="AD718" s="80"/>
      <c r="AE718" s="82"/>
      <c r="AF718" s="80"/>
      <c r="AG718" s="82"/>
      <c r="AH718" s="80"/>
      <c r="AI718" s="81"/>
      <c r="AJ718" s="80"/>
      <c r="AK718" s="82"/>
      <c r="AL718" s="80"/>
      <c r="AM718" s="82"/>
      <c r="AN718" s="80"/>
      <c r="AO718" s="82"/>
      <c r="AP718" s="80"/>
      <c r="AQ718" s="81"/>
      <c r="AR718" s="80"/>
      <c r="AS718" s="81"/>
      <c r="AT718" s="80"/>
      <c r="AU718" s="82"/>
      <c r="AV718" s="80"/>
      <c r="AW718" s="82"/>
      <c r="AX718" s="73"/>
      <c r="AY718" s="79"/>
      <c r="AZ718" s="85"/>
      <c r="BA718" s="86"/>
      <c r="BB718" s="80"/>
      <c r="BC718" s="81"/>
      <c r="BD718" s="80"/>
      <c r="BE718" s="81"/>
      <c r="BF718" s="80"/>
      <c r="BG718" s="81"/>
      <c r="BH718" s="73"/>
      <c r="BI718" s="79"/>
      <c r="BJ718" s="80"/>
      <c r="BK718" s="81"/>
      <c r="BL718" s="80"/>
      <c r="BM718" s="82"/>
      <c r="BN718" s="80"/>
      <c r="BO718" s="81"/>
      <c r="BP718" s="80"/>
      <c r="BQ718" s="81"/>
      <c r="BR718" s="80"/>
      <c r="BS718" s="81"/>
      <c r="BT718" s="80"/>
      <c r="BU718" s="81"/>
      <c r="BV718" s="80"/>
      <c r="BW718" s="82"/>
      <c r="BX718" s="80"/>
      <c r="BY718" s="82"/>
      <c r="BZ718" s="80"/>
      <c r="CA718" s="82"/>
      <c r="CB718" s="80"/>
      <c r="CC718" s="82"/>
      <c r="CD718" s="80"/>
      <c r="CE718" s="82"/>
      <c r="CF718" s="80"/>
      <c r="CG718" s="82"/>
      <c r="CH718" s="80"/>
      <c r="CI718" s="82"/>
      <c r="CJ718" s="80"/>
      <c r="CK718" s="82"/>
      <c r="CL718" s="80"/>
      <c r="CM718" s="82"/>
      <c r="CN718" s="80"/>
      <c r="CO718" s="82"/>
      <c r="CP718" s="80"/>
      <c r="CQ718" s="82"/>
      <c r="CR718" s="80"/>
      <c r="CS718" s="82"/>
      <c r="CT718" s="80"/>
      <c r="CU718" s="82"/>
      <c r="CV718" s="80"/>
      <c r="CW718" s="82"/>
      <c r="CX718" s="80"/>
      <c r="CY718" s="82"/>
      <c r="CZ718" s="80"/>
      <c r="DA718" s="82"/>
      <c r="DB718" s="80"/>
      <c r="DC718" s="82"/>
      <c r="DD718" s="80"/>
      <c r="DE718" s="82"/>
      <c r="DF718" s="80"/>
      <c r="DG718" s="82"/>
      <c r="DH718" s="80"/>
      <c r="DI718" s="81"/>
      <c r="DJ718" s="80"/>
      <c r="DK718" s="81"/>
      <c r="DL718" s="87"/>
      <c r="DM718" s="88"/>
      <c r="DN718" s="63"/>
      <c r="DO718" s="64"/>
      <c r="DP718" s="63"/>
      <c r="DQ718" s="64"/>
      <c r="DR718" s="95"/>
      <c r="DS718" s="96"/>
      <c r="DT718" s="63"/>
      <c r="DU718" s="65"/>
      <c r="DV718" s="63"/>
      <c r="DW718" s="65"/>
      <c r="DX718" s="63"/>
      <c r="DY718" s="97"/>
      <c r="DZ718" s="63"/>
      <c r="EA718" s="97"/>
      <c r="EB718" s="63"/>
      <c r="EC718" s="65"/>
    </row>
    <row r="719" spans="1:133" s="66" customFormat="1" x14ac:dyDescent="0.3">
      <c r="A719" s="67">
        <v>180</v>
      </c>
      <c r="B719" s="68">
        <f>COUNT(J719:EC719)</f>
        <v>1</v>
      </c>
      <c r="C719" s="69">
        <f>D719+E719</f>
        <v>62.77</v>
      </c>
      <c r="D719" s="68" t="str">
        <f>IF(B719&gt;17,(B719-17)*2,"0")</f>
        <v>0</v>
      </c>
      <c r="E719" s="70">
        <f>K719+M719+O719+Q719+S719+U719+W719+Y719+AA719+AC719+AE719+AG719+AI719+AK719+AM719+AO719+AQ719+AS719+AU719+AW719+AY719+BA719+BC719+BE719+BG719+BI719+BK719+BM719+BO719+BQ719+BS719+BU719+BW719+BY719+CA719+CC719+CE719+CG719+CI719+CK719+CM719+CO719+CQ719+CS719+CU719+CW719+CY719+DA719+DC719+DE719+DG719+DI719+DK719+EC719+DM719</f>
        <v>62.77</v>
      </c>
      <c r="F719" s="71" t="s">
        <v>1764</v>
      </c>
      <c r="G719" s="71">
        <v>1982</v>
      </c>
      <c r="H719" s="72" t="s">
        <v>2721</v>
      </c>
      <c r="I719" s="72" t="s">
        <v>2722</v>
      </c>
      <c r="J719" s="98" t="s">
        <v>387</v>
      </c>
      <c r="K719" s="74">
        <v>62.77</v>
      </c>
      <c r="L719" s="75"/>
      <c r="M719" s="76"/>
      <c r="N719" s="75"/>
      <c r="O719" s="76"/>
      <c r="P719" s="75"/>
      <c r="Q719" s="76"/>
      <c r="R719" s="75"/>
      <c r="S719" s="77"/>
      <c r="T719" s="78"/>
      <c r="U719" s="99"/>
      <c r="V719" s="80"/>
      <c r="W719" s="81"/>
      <c r="X719" s="80"/>
      <c r="Y719" s="82"/>
      <c r="Z719" s="80"/>
      <c r="AA719" s="82"/>
      <c r="AB719" s="83"/>
      <c r="AC719" s="84"/>
      <c r="AD719" s="80"/>
      <c r="AE719" s="82"/>
      <c r="AF719" s="80"/>
      <c r="AG719" s="82"/>
      <c r="AH719" s="80"/>
      <c r="AI719" s="81"/>
      <c r="AJ719" s="80"/>
      <c r="AK719" s="82"/>
      <c r="AL719" s="80"/>
      <c r="AM719" s="82"/>
      <c r="AN719" s="80"/>
      <c r="AO719" s="82"/>
      <c r="AP719" s="80"/>
      <c r="AQ719" s="81"/>
      <c r="AR719" s="80"/>
      <c r="AS719" s="81"/>
      <c r="AT719" s="80"/>
      <c r="AU719" s="82"/>
      <c r="AV719" s="80"/>
      <c r="AW719" s="82"/>
      <c r="AX719" s="73"/>
      <c r="AY719" s="79"/>
      <c r="AZ719" s="85"/>
      <c r="BA719" s="86"/>
      <c r="BB719" s="80"/>
      <c r="BC719" s="81"/>
      <c r="BD719" s="80"/>
      <c r="BE719" s="81"/>
      <c r="BF719" s="80"/>
      <c r="BG719" s="81"/>
      <c r="BH719" s="73"/>
      <c r="BI719" s="79"/>
      <c r="BJ719" s="80"/>
      <c r="BK719" s="81"/>
      <c r="BL719" s="80"/>
      <c r="BM719" s="82"/>
      <c r="BN719" s="80"/>
      <c r="BO719" s="81"/>
      <c r="BP719" s="80"/>
      <c r="BQ719" s="81"/>
      <c r="BR719" s="80"/>
      <c r="BS719" s="81"/>
      <c r="BT719" s="80"/>
      <c r="BU719" s="81"/>
      <c r="BV719" s="80"/>
      <c r="BW719" s="82"/>
      <c r="BX719" s="80"/>
      <c r="BY719" s="82"/>
      <c r="BZ719" s="80"/>
      <c r="CA719" s="82"/>
      <c r="CB719" s="80"/>
      <c r="CC719" s="82"/>
      <c r="CD719" s="80"/>
      <c r="CE719" s="82"/>
      <c r="CF719" s="80"/>
      <c r="CG719" s="82"/>
      <c r="CH719" s="80"/>
      <c r="CI719" s="82"/>
      <c r="CJ719" s="80"/>
      <c r="CK719" s="82"/>
      <c r="CL719" s="80"/>
      <c r="CM719" s="82"/>
      <c r="CN719" s="80"/>
      <c r="CO719" s="82"/>
      <c r="CP719" s="80"/>
      <c r="CQ719" s="82"/>
      <c r="CR719" s="80"/>
      <c r="CS719" s="82"/>
      <c r="CT719" s="80"/>
      <c r="CU719" s="82"/>
      <c r="CV719" s="80"/>
      <c r="CW719" s="82"/>
      <c r="CX719" s="80"/>
      <c r="CY719" s="82"/>
      <c r="CZ719" s="80"/>
      <c r="DA719" s="82"/>
      <c r="DB719" s="80"/>
      <c r="DC719" s="82"/>
      <c r="DD719" s="80"/>
      <c r="DE719" s="82"/>
      <c r="DF719" s="80"/>
      <c r="DG719" s="82"/>
      <c r="DH719" s="80"/>
      <c r="DI719" s="81"/>
      <c r="DJ719" s="80"/>
      <c r="DK719" s="81"/>
      <c r="DL719" s="87"/>
      <c r="DM719" s="88"/>
      <c r="DN719" s="63"/>
      <c r="DO719" s="64"/>
      <c r="DP719" s="63"/>
      <c r="DQ719" s="64"/>
      <c r="DR719" s="95"/>
      <c r="DS719" s="96"/>
      <c r="DT719" s="63"/>
      <c r="DU719" s="65"/>
      <c r="DV719" s="63"/>
      <c r="DW719" s="65"/>
      <c r="DX719" s="63"/>
      <c r="DY719" s="97"/>
      <c r="DZ719" s="63"/>
      <c r="EA719" s="97"/>
      <c r="EB719" s="63"/>
      <c r="EC719" s="65"/>
    </row>
    <row r="720" spans="1:133" s="66" customFormat="1" x14ac:dyDescent="0.3">
      <c r="A720" s="67">
        <v>181</v>
      </c>
      <c r="B720" s="68">
        <f>COUNT(J720:EC720)</f>
        <v>2</v>
      </c>
      <c r="C720" s="69">
        <f>D720+E720</f>
        <v>62.65</v>
      </c>
      <c r="D720" s="68" t="str">
        <f>IF(B720&gt;17,(B720-17)*2,"0")</f>
        <v>0</v>
      </c>
      <c r="E720" s="70">
        <f>K720+M720+O720+Q720+S720+U720+W720+Y720+AA720+AC720+AE720+AG720+AI720+AK720+AM720+AO720+AQ720+AS720+AU720+AW720+AY720+BA720+BC720+BE720+BG720+BI720+BK720+BM720+BO720+BQ720+BS720+BU720+BW720+BY720+CA720+CC720+CE720+CG720+CI720+CK720+CM720+CO720+CQ720+CS720+CU720+CW720+CY720+DA720+DC720+DE720+DG720+DI720+DK720+EC720+DM720</f>
        <v>62.65</v>
      </c>
      <c r="F720" s="71" t="s">
        <v>1764</v>
      </c>
      <c r="G720" s="71">
        <v>1975</v>
      </c>
      <c r="H720" s="72" t="s">
        <v>2723</v>
      </c>
      <c r="I720" s="72" t="s">
        <v>2724</v>
      </c>
      <c r="J720" s="98"/>
      <c r="K720" s="74"/>
      <c r="L720" s="75"/>
      <c r="M720" s="76"/>
      <c r="N720" s="75"/>
      <c r="O720" s="76"/>
      <c r="P720" s="75"/>
      <c r="Q720" s="76"/>
      <c r="R720" s="75"/>
      <c r="S720" s="77"/>
      <c r="T720" s="78"/>
      <c r="U720" s="99"/>
      <c r="V720" s="80"/>
      <c r="W720" s="81"/>
      <c r="X720" s="80"/>
      <c r="Y720" s="82"/>
      <c r="Z720" s="80"/>
      <c r="AA720" s="82"/>
      <c r="AB720" s="83"/>
      <c r="AC720" s="84"/>
      <c r="AD720" s="80"/>
      <c r="AE720" s="82"/>
      <c r="AF720" s="80"/>
      <c r="AG720" s="82"/>
      <c r="AH720" s="80"/>
      <c r="AI720" s="81"/>
      <c r="AJ720" s="80"/>
      <c r="AK720" s="82"/>
      <c r="AL720" s="80"/>
      <c r="AM720" s="82"/>
      <c r="AN720" s="80"/>
      <c r="AO720" s="82"/>
      <c r="AP720" s="80"/>
      <c r="AQ720" s="81"/>
      <c r="AR720" s="80"/>
      <c r="AS720" s="81"/>
      <c r="AT720" s="80"/>
      <c r="AU720" s="82"/>
      <c r="AV720" s="80"/>
      <c r="AW720" s="82"/>
      <c r="AX720" s="73" t="s">
        <v>2725</v>
      </c>
      <c r="AY720" s="79">
        <v>52.5</v>
      </c>
      <c r="AZ720" s="85"/>
      <c r="BA720" s="86"/>
      <c r="BB720" s="80"/>
      <c r="BC720" s="81"/>
      <c r="BD720" s="80"/>
      <c r="BE720" s="81"/>
      <c r="BF720" s="80"/>
      <c r="BG720" s="81"/>
      <c r="BH720" s="73"/>
      <c r="BI720" s="79"/>
      <c r="BJ720" s="80"/>
      <c r="BK720" s="81"/>
      <c r="BL720" s="80"/>
      <c r="BM720" s="82"/>
      <c r="BN720" s="80"/>
      <c r="BO720" s="81"/>
      <c r="BP720" s="80"/>
      <c r="BQ720" s="81"/>
      <c r="BR720" s="80"/>
      <c r="BS720" s="81"/>
      <c r="BT720" s="80"/>
      <c r="BU720" s="81"/>
      <c r="BV720" s="80"/>
      <c r="BW720" s="82"/>
      <c r="BX720" s="80"/>
      <c r="BY720" s="82"/>
      <c r="BZ720" s="80" t="s">
        <v>2726</v>
      </c>
      <c r="CA720" s="82">
        <v>10.15</v>
      </c>
      <c r="CB720" s="80"/>
      <c r="CC720" s="82"/>
      <c r="CD720" s="80"/>
      <c r="CE720" s="82"/>
      <c r="CF720" s="80"/>
      <c r="CG720" s="82"/>
      <c r="CH720" s="80"/>
      <c r="CI720" s="82"/>
      <c r="CJ720" s="80"/>
      <c r="CK720" s="82"/>
      <c r="CL720" s="80"/>
      <c r="CM720" s="82"/>
      <c r="CN720" s="80"/>
      <c r="CO720" s="82"/>
      <c r="CP720" s="80"/>
      <c r="CQ720" s="82"/>
      <c r="CR720" s="80"/>
      <c r="CS720" s="82"/>
      <c r="CT720" s="80"/>
      <c r="CU720" s="82"/>
      <c r="CV720" s="80"/>
      <c r="CW720" s="82"/>
      <c r="CX720" s="80"/>
      <c r="CY720" s="82"/>
      <c r="CZ720" s="80"/>
      <c r="DA720" s="82"/>
      <c r="DB720" s="80"/>
      <c r="DC720" s="82"/>
      <c r="DD720" s="80"/>
      <c r="DE720" s="82"/>
      <c r="DF720" s="80"/>
      <c r="DG720" s="82"/>
      <c r="DH720" s="80"/>
      <c r="DI720" s="81"/>
      <c r="DJ720" s="80"/>
      <c r="DK720" s="81"/>
      <c r="DL720" s="87"/>
      <c r="DM720" s="88"/>
      <c r="DN720" s="63"/>
      <c r="DO720" s="64"/>
      <c r="DP720" s="63"/>
      <c r="DQ720" s="64"/>
      <c r="DR720" s="95"/>
      <c r="DS720" s="96"/>
      <c r="DT720" s="63"/>
      <c r="DU720" s="65"/>
      <c r="DV720" s="63"/>
      <c r="DW720" s="65"/>
      <c r="DX720" s="63"/>
      <c r="DY720" s="97"/>
      <c r="DZ720" s="63"/>
      <c r="EA720" s="97"/>
      <c r="EB720" s="63"/>
      <c r="EC720" s="65"/>
    </row>
    <row r="721" spans="1:133" s="66" customFormat="1" x14ac:dyDescent="0.3">
      <c r="A721" s="67">
        <v>182</v>
      </c>
      <c r="B721" s="68">
        <f>COUNT(J721:EC721)</f>
        <v>1</v>
      </c>
      <c r="C721" s="69">
        <f>D721+E721</f>
        <v>62.41</v>
      </c>
      <c r="D721" s="68" t="str">
        <f>IF(B721&gt;17,(B721-17)*2,"0")</f>
        <v>0</v>
      </c>
      <c r="E721" s="70">
        <f>K721+M721+O721+Q721+S721+U721+W721+Y721+AA721+AC721+AE721+AG721+AI721+AK721+AM721+AO721+AQ721+AS721+AU721+AW721+AY721+BA721+BC721+BE721+BG721+BI721+BK721+BM721+BO721+BQ721+BS721+BU721+BW721+BY721+CA721+CC721+CE721+CG721+CI721+CK721+CM721+CO721+CQ721+CS721+CU721+CW721+CY721+DA721+DC721+DE721+DG721+DI721+DK721+EC721+DM721</f>
        <v>62.41</v>
      </c>
      <c r="F721" s="71" t="s">
        <v>1764</v>
      </c>
      <c r="G721" s="71">
        <v>1974</v>
      </c>
      <c r="H721" s="72" t="s">
        <v>2727</v>
      </c>
      <c r="I721" s="72" t="s">
        <v>2728</v>
      </c>
      <c r="J721" s="98"/>
      <c r="K721" s="74"/>
      <c r="L721" s="75"/>
      <c r="M721" s="76"/>
      <c r="N721" s="75"/>
      <c r="O721" s="76"/>
      <c r="P721" s="75"/>
      <c r="Q721" s="76"/>
      <c r="R721" s="75" t="s">
        <v>2729</v>
      </c>
      <c r="S721" s="77">
        <v>62.41</v>
      </c>
      <c r="T721" s="78"/>
      <c r="U721" s="99"/>
      <c r="V721" s="80"/>
      <c r="W721" s="81"/>
      <c r="X721" s="80"/>
      <c r="Y721" s="82"/>
      <c r="Z721" s="80"/>
      <c r="AA721" s="82"/>
      <c r="AB721" s="83"/>
      <c r="AC721" s="84"/>
      <c r="AD721" s="80"/>
      <c r="AE721" s="82"/>
      <c r="AF721" s="80"/>
      <c r="AG721" s="82"/>
      <c r="AH721" s="80"/>
      <c r="AI721" s="81"/>
      <c r="AJ721" s="80"/>
      <c r="AK721" s="82"/>
      <c r="AL721" s="80"/>
      <c r="AM721" s="82"/>
      <c r="AN721" s="80"/>
      <c r="AO721" s="82"/>
      <c r="AP721" s="80"/>
      <c r="AQ721" s="81"/>
      <c r="AR721" s="80"/>
      <c r="AS721" s="81"/>
      <c r="AT721" s="80"/>
      <c r="AU721" s="82"/>
      <c r="AV721" s="80"/>
      <c r="AW721" s="82"/>
      <c r="AX721" s="73"/>
      <c r="AY721" s="79"/>
      <c r="AZ721" s="85"/>
      <c r="BA721" s="86"/>
      <c r="BB721" s="80"/>
      <c r="BC721" s="81"/>
      <c r="BD721" s="80"/>
      <c r="BE721" s="81"/>
      <c r="BF721" s="80"/>
      <c r="BG721" s="81"/>
      <c r="BH721" s="73"/>
      <c r="BI721" s="79"/>
      <c r="BJ721" s="80"/>
      <c r="BK721" s="81"/>
      <c r="BL721" s="80"/>
      <c r="BM721" s="82"/>
      <c r="BN721" s="80"/>
      <c r="BO721" s="81"/>
      <c r="BP721" s="80"/>
      <c r="BQ721" s="81"/>
      <c r="BR721" s="80"/>
      <c r="BS721" s="81"/>
      <c r="BT721" s="80"/>
      <c r="BU721" s="81"/>
      <c r="BV721" s="80"/>
      <c r="BW721" s="82"/>
      <c r="BX721" s="80"/>
      <c r="BY721" s="82"/>
      <c r="BZ721" s="80"/>
      <c r="CA721" s="82"/>
      <c r="CB721" s="80"/>
      <c r="CC721" s="82"/>
      <c r="CD721" s="80"/>
      <c r="CE721" s="82"/>
      <c r="CF721" s="80"/>
      <c r="CG721" s="82"/>
      <c r="CH721" s="80"/>
      <c r="CI721" s="82"/>
      <c r="CJ721" s="80"/>
      <c r="CK721" s="82"/>
      <c r="CL721" s="80"/>
      <c r="CM721" s="82"/>
      <c r="CN721" s="80"/>
      <c r="CO721" s="82"/>
      <c r="CP721" s="80"/>
      <c r="CQ721" s="82"/>
      <c r="CR721" s="80"/>
      <c r="CS721" s="82"/>
      <c r="CT721" s="80"/>
      <c r="CU721" s="82"/>
      <c r="CV721" s="80"/>
      <c r="CW721" s="82"/>
      <c r="CX721" s="80"/>
      <c r="CY721" s="82"/>
      <c r="CZ721" s="80"/>
      <c r="DA721" s="82"/>
      <c r="DB721" s="80"/>
      <c r="DC721" s="82"/>
      <c r="DD721" s="80"/>
      <c r="DE721" s="82"/>
      <c r="DF721" s="80"/>
      <c r="DG721" s="82"/>
      <c r="DH721" s="80"/>
      <c r="DI721" s="81"/>
      <c r="DJ721" s="80"/>
      <c r="DK721" s="81"/>
      <c r="DL721" s="87"/>
      <c r="DM721" s="88"/>
      <c r="DN721" s="63"/>
      <c r="DO721" s="64"/>
      <c r="DP721" s="63"/>
      <c r="DQ721" s="64"/>
      <c r="DR721" s="95"/>
      <c r="DS721" s="96"/>
      <c r="DT721" s="63"/>
      <c r="DU721" s="65"/>
      <c r="DV721" s="63"/>
      <c r="DW721" s="65"/>
      <c r="DX721" s="63"/>
      <c r="DY721" s="97"/>
      <c r="DZ721" s="63"/>
      <c r="EA721" s="97"/>
      <c r="EB721" s="63"/>
      <c r="EC721" s="65"/>
    </row>
    <row r="722" spans="1:133" s="66" customFormat="1" x14ac:dyDescent="0.3">
      <c r="A722" s="67">
        <v>183</v>
      </c>
      <c r="B722" s="68">
        <f>COUNT(J722:EC722)</f>
        <v>1</v>
      </c>
      <c r="C722" s="69">
        <f>D722+E722</f>
        <v>62.1</v>
      </c>
      <c r="D722" s="68" t="str">
        <f>IF(B722&gt;17,(B722-17)*2,"0")</f>
        <v>0</v>
      </c>
      <c r="E722" s="70">
        <f>K722+M722+O722+Q722+S722+U722+W722+Y722+AA722+AC722+AE722+AG722+AI722+AK722+AM722+AO722+AQ722+AS722+AU722+AW722+AY722+BA722+BC722+BE722+BG722+BI722+BK722+BM722+BO722+BQ722+BS722+BU722+BW722+BY722+CA722+CC722+CE722+CG722+CI722+CK722+CM722+CO722+CQ722+CS722+CU722+CW722+CY722+DA722+DC722+DE722+DG722+DI722+DK722+EC722+DM722</f>
        <v>62.1</v>
      </c>
      <c r="F722" s="71" t="s">
        <v>1764</v>
      </c>
      <c r="G722" s="71">
        <v>1976</v>
      </c>
      <c r="H722" s="72" t="s">
        <v>2730</v>
      </c>
      <c r="I722" s="72" t="s">
        <v>1333</v>
      </c>
      <c r="J722" s="98"/>
      <c r="K722" s="74"/>
      <c r="L722" s="75"/>
      <c r="M722" s="76"/>
      <c r="N722" s="75"/>
      <c r="O722" s="76"/>
      <c r="P722" s="75"/>
      <c r="Q722" s="76"/>
      <c r="R722" s="75"/>
      <c r="S722" s="77"/>
      <c r="T722" s="78"/>
      <c r="U722" s="99"/>
      <c r="V722" s="80"/>
      <c r="W722" s="81"/>
      <c r="X722" s="80"/>
      <c r="Y722" s="82"/>
      <c r="Z722" s="80"/>
      <c r="AA722" s="82"/>
      <c r="AB722" s="83"/>
      <c r="AC722" s="84"/>
      <c r="AD722" s="80"/>
      <c r="AE722" s="82"/>
      <c r="AF722" s="80"/>
      <c r="AG722" s="82"/>
      <c r="AH722" s="80"/>
      <c r="AI722" s="81"/>
      <c r="AJ722" s="80"/>
      <c r="AK722" s="82"/>
      <c r="AL722" s="80"/>
      <c r="AM722" s="82"/>
      <c r="AN722" s="80"/>
      <c r="AO722" s="82"/>
      <c r="AP722" s="80"/>
      <c r="AQ722" s="81"/>
      <c r="AR722" s="80"/>
      <c r="AS722" s="81"/>
      <c r="AT722" s="80"/>
      <c r="AU722" s="82"/>
      <c r="AV722" s="80"/>
      <c r="AW722" s="82"/>
      <c r="AX722" s="73"/>
      <c r="AY722" s="79"/>
      <c r="AZ722" s="85"/>
      <c r="BA722" s="86"/>
      <c r="BB722" s="80"/>
      <c r="BC722" s="81"/>
      <c r="BD722" s="80"/>
      <c r="BE722" s="81"/>
      <c r="BF722" s="80"/>
      <c r="BG722" s="81"/>
      <c r="BH722" s="73"/>
      <c r="BI722" s="79"/>
      <c r="BJ722" s="80" t="s">
        <v>2731</v>
      </c>
      <c r="BK722" s="81">
        <v>62.1</v>
      </c>
      <c r="BL722" s="80"/>
      <c r="BM722" s="82"/>
      <c r="BN722" s="80"/>
      <c r="BO722" s="81"/>
      <c r="BP722" s="80"/>
      <c r="BQ722" s="81"/>
      <c r="BR722" s="80"/>
      <c r="BS722" s="81"/>
      <c r="BT722" s="80"/>
      <c r="BU722" s="81"/>
      <c r="BV722" s="80"/>
      <c r="BW722" s="82"/>
      <c r="BX722" s="80"/>
      <c r="BY722" s="82"/>
      <c r="BZ722" s="80"/>
      <c r="CA722" s="82"/>
      <c r="CB722" s="80"/>
      <c r="CC722" s="82"/>
      <c r="CD722" s="80"/>
      <c r="CE722" s="82"/>
      <c r="CF722" s="80"/>
      <c r="CG722" s="82"/>
      <c r="CH722" s="80"/>
      <c r="CI722" s="82"/>
      <c r="CJ722" s="80"/>
      <c r="CK722" s="82"/>
      <c r="CL722" s="80"/>
      <c r="CM722" s="82"/>
      <c r="CN722" s="80"/>
      <c r="CO722" s="82"/>
      <c r="CP722" s="80"/>
      <c r="CQ722" s="82"/>
      <c r="CR722" s="80"/>
      <c r="CS722" s="82"/>
      <c r="CT722" s="80"/>
      <c r="CU722" s="82"/>
      <c r="CV722" s="80"/>
      <c r="CW722" s="82"/>
      <c r="CX722" s="80"/>
      <c r="CY722" s="82"/>
      <c r="CZ722" s="80"/>
      <c r="DA722" s="82"/>
      <c r="DB722" s="80"/>
      <c r="DC722" s="82"/>
      <c r="DD722" s="80"/>
      <c r="DE722" s="82"/>
      <c r="DF722" s="80"/>
      <c r="DG722" s="82"/>
      <c r="DH722" s="80"/>
      <c r="DI722" s="81"/>
      <c r="DJ722" s="80"/>
      <c r="DK722" s="81"/>
      <c r="DL722" s="87"/>
      <c r="DM722" s="88"/>
      <c r="DN722" s="63"/>
      <c r="DO722" s="64"/>
      <c r="DP722" s="63"/>
      <c r="DQ722" s="64"/>
      <c r="DR722" s="95"/>
      <c r="DS722" s="96"/>
      <c r="DT722" s="63"/>
      <c r="DU722" s="65"/>
      <c r="DV722" s="63"/>
      <c r="DW722" s="65"/>
      <c r="DX722" s="63"/>
      <c r="DY722" s="97"/>
      <c r="DZ722" s="63"/>
      <c r="EA722" s="97"/>
      <c r="EB722" s="63"/>
      <c r="EC722" s="65"/>
    </row>
    <row r="723" spans="1:133" s="66" customFormat="1" x14ac:dyDescent="0.3">
      <c r="A723" s="67">
        <v>184</v>
      </c>
      <c r="B723" s="68">
        <f>COUNT(J723:EC723)</f>
        <v>1</v>
      </c>
      <c r="C723" s="69">
        <f>D723+E723</f>
        <v>61.95</v>
      </c>
      <c r="D723" s="68" t="str">
        <f>IF(B723&gt;17,(B723-17)*2,"0")</f>
        <v>0</v>
      </c>
      <c r="E723" s="70">
        <f>K723+M723+O723+Q723+S723+U723+W723+Y723+AA723+AC723+AE723+AG723+AI723+AK723+AM723+AO723+AQ723+AS723+AU723+AW723+AY723+BA723+BC723+BE723+BG723+BI723+BK723+BM723+BO723+BQ723+BS723+BU723+BW723+BY723+CA723+CC723+CE723+CG723+CI723+CK723+CM723+CO723+CQ723+CS723+CU723+CW723+CY723+DA723+DC723+DE723+DG723+DI723+DK723+EC723+DM723</f>
        <v>61.95</v>
      </c>
      <c r="F723" s="71" t="s">
        <v>1764</v>
      </c>
      <c r="G723" s="71">
        <v>1981</v>
      </c>
      <c r="H723" s="72" t="s">
        <v>2732</v>
      </c>
      <c r="I723" s="90" t="s">
        <v>2733</v>
      </c>
      <c r="J723" s="98"/>
      <c r="K723" s="74"/>
      <c r="L723" s="75"/>
      <c r="M723" s="76"/>
      <c r="N723" s="75"/>
      <c r="O723" s="76"/>
      <c r="P723" s="75"/>
      <c r="Q723" s="76"/>
      <c r="R723" s="75" t="s">
        <v>2734</v>
      </c>
      <c r="S723" s="77">
        <v>61.95</v>
      </c>
      <c r="T723" s="78"/>
      <c r="U723" s="99"/>
      <c r="V723" s="80"/>
      <c r="W723" s="81"/>
      <c r="X723" s="80"/>
      <c r="Y723" s="82"/>
      <c r="Z723" s="80"/>
      <c r="AA723" s="82"/>
      <c r="AB723" s="83"/>
      <c r="AC723" s="84"/>
      <c r="AD723" s="80"/>
      <c r="AE723" s="82"/>
      <c r="AF723" s="80"/>
      <c r="AG723" s="82"/>
      <c r="AH723" s="80"/>
      <c r="AI723" s="81"/>
      <c r="AJ723" s="80"/>
      <c r="AK723" s="82"/>
      <c r="AL723" s="80"/>
      <c r="AM723" s="82"/>
      <c r="AN723" s="80"/>
      <c r="AO723" s="82"/>
      <c r="AP723" s="80"/>
      <c r="AQ723" s="81"/>
      <c r="AR723" s="80"/>
      <c r="AS723" s="81"/>
      <c r="AT723" s="80"/>
      <c r="AU723" s="82"/>
      <c r="AV723" s="80"/>
      <c r="AW723" s="82"/>
      <c r="AX723" s="73"/>
      <c r="AY723" s="79"/>
      <c r="AZ723" s="85"/>
      <c r="BA723" s="86"/>
      <c r="BB723" s="80"/>
      <c r="BC723" s="81"/>
      <c r="BD723" s="80"/>
      <c r="BE723" s="81"/>
      <c r="BF723" s="80"/>
      <c r="BG723" s="81"/>
      <c r="BH723" s="73"/>
      <c r="BI723" s="79"/>
      <c r="BJ723" s="80"/>
      <c r="BK723" s="81"/>
      <c r="BL723" s="80"/>
      <c r="BM723" s="82"/>
      <c r="BN723" s="80"/>
      <c r="BO723" s="81"/>
      <c r="BP723" s="80"/>
      <c r="BQ723" s="81"/>
      <c r="BR723" s="80"/>
      <c r="BS723" s="81"/>
      <c r="BT723" s="80"/>
      <c r="BU723" s="81"/>
      <c r="BV723" s="80"/>
      <c r="BW723" s="82"/>
      <c r="BX723" s="80"/>
      <c r="BY723" s="82"/>
      <c r="BZ723" s="80"/>
      <c r="CA723" s="82"/>
      <c r="CB723" s="80"/>
      <c r="CC723" s="82"/>
      <c r="CD723" s="80"/>
      <c r="CE723" s="82"/>
      <c r="CF723" s="80"/>
      <c r="CG723" s="82"/>
      <c r="CH723" s="80"/>
      <c r="CI723" s="82"/>
      <c r="CJ723" s="80"/>
      <c r="CK723" s="82"/>
      <c r="CL723" s="80"/>
      <c r="CM723" s="82"/>
      <c r="CN723" s="80"/>
      <c r="CO723" s="82"/>
      <c r="CP723" s="80"/>
      <c r="CQ723" s="82"/>
      <c r="CR723" s="80"/>
      <c r="CS723" s="82"/>
      <c r="CT723" s="80"/>
      <c r="CU723" s="82"/>
      <c r="CV723" s="80"/>
      <c r="CW723" s="82"/>
      <c r="CX723" s="80"/>
      <c r="CY723" s="82"/>
      <c r="CZ723" s="80"/>
      <c r="DA723" s="82"/>
      <c r="DB723" s="80"/>
      <c r="DC723" s="82"/>
      <c r="DD723" s="80"/>
      <c r="DE723" s="82"/>
      <c r="DF723" s="80"/>
      <c r="DG723" s="82"/>
      <c r="DH723" s="80"/>
      <c r="DI723" s="81"/>
      <c r="DJ723" s="80"/>
      <c r="DK723" s="81"/>
      <c r="DL723" s="87"/>
      <c r="DM723" s="88"/>
      <c r="DN723" s="63"/>
      <c r="DO723" s="64"/>
      <c r="DP723" s="63"/>
      <c r="DQ723" s="64"/>
      <c r="DR723" s="95"/>
      <c r="DS723" s="96"/>
      <c r="DT723" s="63"/>
      <c r="DU723" s="65"/>
      <c r="DV723" s="63"/>
      <c r="DW723" s="65"/>
      <c r="DX723" s="63"/>
      <c r="DY723" s="97"/>
      <c r="DZ723" s="63"/>
      <c r="EA723" s="97"/>
      <c r="EB723" s="63"/>
      <c r="EC723" s="65"/>
    </row>
    <row r="724" spans="1:133" s="66" customFormat="1" x14ac:dyDescent="0.3">
      <c r="A724" s="67">
        <v>185</v>
      </c>
      <c r="B724" s="68">
        <f>COUNT(J724:EC724)</f>
        <v>1</v>
      </c>
      <c r="C724" s="69">
        <f>D724+E724</f>
        <v>61.91</v>
      </c>
      <c r="D724" s="68" t="str">
        <f>IF(B724&gt;17,(B724-17)*2,"0")</f>
        <v>0</v>
      </c>
      <c r="E724" s="70">
        <f>K724+M724+O724+Q724+S724+U724+W724+Y724+AA724+AC724+AE724+AG724+AI724+AK724+AM724+AO724+AQ724+AS724+AU724+AW724+AY724+BA724+BC724+BE724+BG724+BI724+BK724+BM724+BO724+BQ724+BS724+BU724+BW724+BY724+CA724+CC724+CE724+CG724+CI724+CK724+CM724+CO724+CQ724+CS724+CU724+CW724+CY724+DA724+DC724+DE724+DG724+DI724+DK724+EC724+DM724</f>
        <v>61.91</v>
      </c>
      <c r="F724" s="71" t="s">
        <v>1764</v>
      </c>
      <c r="G724" s="71">
        <v>1983</v>
      </c>
      <c r="H724" s="72" t="s">
        <v>2735</v>
      </c>
      <c r="I724" s="72" t="s">
        <v>2736</v>
      </c>
      <c r="J724" s="98"/>
      <c r="K724" s="74"/>
      <c r="L724" s="75"/>
      <c r="M724" s="76"/>
      <c r="N724" s="75"/>
      <c r="O724" s="76"/>
      <c r="P724" s="75"/>
      <c r="Q724" s="76"/>
      <c r="R724" s="75"/>
      <c r="S724" s="77"/>
      <c r="T724" s="78"/>
      <c r="U724" s="99"/>
      <c r="V724" s="80"/>
      <c r="W724" s="81"/>
      <c r="X724" s="80"/>
      <c r="Y724" s="82"/>
      <c r="Z724" s="80"/>
      <c r="AA724" s="82"/>
      <c r="AB724" s="83"/>
      <c r="AC724" s="84"/>
      <c r="AD724" s="80"/>
      <c r="AE724" s="82"/>
      <c r="AF724" s="80"/>
      <c r="AG724" s="82"/>
      <c r="AH724" s="80"/>
      <c r="AI724" s="81"/>
      <c r="AJ724" s="80"/>
      <c r="AK724" s="82"/>
      <c r="AL724" s="80"/>
      <c r="AM724" s="82"/>
      <c r="AN724" s="80"/>
      <c r="AO724" s="82"/>
      <c r="AP724" s="80"/>
      <c r="AQ724" s="81"/>
      <c r="AR724" s="80"/>
      <c r="AS724" s="81"/>
      <c r="AT724" s="80"/>
      <c r="AU724" s="82"/>
      <c r="AV724" s="80"/>
      <c r="AW724" s="82"/>
      <c r="AX724" s="73"/>
      <c r="AY724" s="79"/>
      <c r="AZ724" s="85"/>
      <c r="BA724" s="86"/>
      <c r="BB724" s="80"/>
      <c r="BC724" s="81"/>
      <c r="BD724" s="80"/>
      <c r="BE724" s="81"/>
      <c r="BF724" s="80"/>
      <c r="BG724" s="81"/>
      <c r="BH724" s="73"/>
      <c r="BI724" s="79"/>
      <c r="BJ724" s="80"/>
      <c r="BK724" s="81"/>
      <c r="BL724" s="80" t="s">
        <v>829</v>
      </c>
      <c r="BM724" s="82">
        <v>61.91</v>
      </c>
      <c r="BN724" s="80"/>
      <c r="BO724" s="81"/>
      <c r="BP724" s="80"/>
      <c r="BQ724" s="81"/>
      <c r="BR724" s="80"/>
      <c r="BS724" s="81"/>
      <c r="BT724" s="80"/>
      <c r="BU724" s="81"/>
      <c r="BV724" s="80"/>
      <c r="BW724" s="82"/>
      <c r="BX724" s="80"/>
      <c r="BY724" s="82"/>
      <c r="BZ724" s="80"/>
      <c r="CA724" s="82"/>
      <c r="CB724" s="80"/>
      <c r="CC724" s="82"/>
      <c r="CD724" s="80"/>
      <c r="CE724" s="82"/>
      <c r="CF724" s="80"/>
      <c r="CG724" s="82"/>
      <c r="CH724" s="80"/>
      <c r="CI724" s="82"/>
      <c r="CJ724" s="80"/>
      <c r="CK724" s="82"/>
      <c r="CL724" s="80"/>
      <c r="CM724" s="82"/>
      <c r="CN724" s="80"/>
      <c r="CO724" s="82"/>
      <c r="CP724" s="80"/>
      <c r="CQ724" s="82"/>
      <c r="CR724" s="80"/>
      <c r="CS724" s="82"/>
      <c r="CT724" s="80"/>
      <c r="CU724" s="82"/>
      <c r="CV724" s="80"/>
      <c r="CW724" s="82"/>
      <c r="CX724" s="80"/>
      <c r="CY724" s="82"/>
      <c r="CZ724" s="80"/>
      <c r="DA724" s="82"/>
      <c r="DB724" s="80"/>
      <c r="DC724" s="82"/>
      <c r="DD724" s="80"/>
      <c r="DE724" s="82"/>
      <c r="DF724" s="80"/>
      <c r="DG724" s="82"/>
      <c r="DH724" s="80"/>
      <c r="DI724" s="81"/>
      <c r="DJ724" s="80"/>
      <c r="DK724" s="81"/>
      <c r="DL724" s="87"/>
      <c r="DM724" s="88"/>
      <c r="DN724" s="63"/>
      <c r="DO724" s="64"/>
      <c r="DP724" s="63"/>
      <c r="DQ724" s="64"/>
      <c r="DR724" s="95"/>
      <c r="DS724" s="96"/>
      <c r="DT724" s="63"/>
      <c r="DU724" s="65"/>
      <c r="DV724" s="63"/>
      <c r="DW724" s="65"/>
      <c r="DX724" s="63"/>
      <c r="DY724" s="97"/>
      <c r="DZ724" s="63"/>
      <c r="EA724" s="97"/>
      <c r="EB724" s="63"/>
      <c r="EC724" s="65"/>
    </row>
    <row r="725" spans="1:133" s="66" customFormat="1" x14ac:dyDescent="0.3">
      <c r="A725" s="67">
        <v>186</v>
      </c>
      <c r="B725" s="68">
        <f>COUNT(J725:EC725)</f>
        <v>1</v>
      </c>
      <c r="C725" s="69">
        <f>D725+E725</f>
        <v>61.69</v>
      </c>
      <c r="D725" s="68" t="str">
        <f>IF(B725&gt;17,(B725-17)*2,"0")</f>
        <v>0</v>
      </c>
      <c r="E725" s="70">
        <f>K725+M725+O725+Q725+S725+U725+W725+Y725+AA725+AC725+AE725+AG725+AI725+AK725+AM725+AO725+AQ725+AS725+AU725+AW725+AY725+BA725+BC725+BE725+BG725+BI725+BK725+BM725+BO725+BQ725+BS725+BU725+BW725+BY725+CA725+CC725+CE725+CG725+CI725+CK725+CM725+CO725+CQ725+CS725+CU725+CW725+CY725+DA725+DC725+DE725+DG725+DI725+DK725+EC725+DM725</f>
        <v>61.69</v>
      </c>
      <c r="F725" s="71" t="s">
        <v>1764</v>
      </c>
      <c r="G725" s="71">
        <v>1978</v>
      </c>
      <c r="H725" s="72" t="s">
        <v>2737</v>
      </c>
      <c r="I725" s="72"/>
      <c r="J725" s="98"/>
      <c r="K725" s="74"/>
      <c r="L725" s="75"/>
      <c r="M725" s="76"/>
      <c r="N725" s="75"/>
      <c r="O725" s="76"/>
      <c r="P725" s="75"/>
      <c r="Q725" s="76"/>
      <c r="R725" s="75"/>
      <c r="S725" s="77"/>
      <c r="T725" s="78"/>
      <c r="U725" s="99"/>
      <c r="V725" s="80"/>
      <c r="W725" s="81"/>
      <c r="X725" s="80"/>
      <c r="Y725" s="82"/>
      <c r="Z725" s="80"/>
      <c r="AA725" s="82"/>
      <c r="AB725" s="83"/>
      <c r="AC725" s="84"/>
      <c r="AD725" s="80"/>
      <c r="AE725" s="82"/>
      <c r="AF725" s="80"/>
      <c r="AG725" s="82"/>
      <c r="AH725" s="80"/>
      <c r="AI725" s="81"/>
      <c r="AJ725" s="80"/>
      <c r="AK725" s="82"/>
      <c r="AL725" s="80"/>
      <c r="AM725" s="82"/>
      <c r="AN725" s="80"/>
      <c r="AO725" s="82"/>
      <c r="AP725" s="80"/>
      <c r="AQ725" s="81"/>
      <c r="AR725" s="80"/>
      <c r="AS725" s="81"/>
      <c r="AT725" s="80"/>
      <c r="AU725" s="82"/>
      <c r="AV725" s="80"/>
      <c r="AW725" s="82"/>
      <c r="AX725" s="73" t="s">
        <v>2738</v>
      </c>
      <c r="AY725" s="79">
        <v>61.69</v>
      </c>
      <c r="AZ725" s="85"/>
      <c r="BA725" s="86"/>
      <c r="BB725" s="80"/>
      <c r="BC725" s="81"/>
      <c r="BD725" s="80"/>
      <c r="BE725" s="81"/>
      <c r="BF725" s="80"/>
      <c r="BG725" s="81"/>
      <c r="BH725" s="73"/>
      <c r="BI725" s="79"/>
      <c r="BJ725" s="80"/>
      <c r="BK725" s="81"/>
      <c r="BL725" s="80"/>
      <c r="BM725" s="82"/>
      <c r="BN725" s="80"/>
      <c r="BO725" s="81"/>
      <c r="BP725" s="80"/>
      <c r="BQ725" s="81"/>
      <c r="BR725" s="80"/>
      <c r="BS725" s="81"/>
      <c r="BT725" s="80"/>
      <c r="BU725" s="81"/>
      <c r="BV725" s="80"/>
      <c r="BW725" s="82"/>
      <c r="BX725" s="80"/>
      <c r="BY725" s="82"/>
      <c r="BZ725" s="80"/>
      <c r="CA725" s="82"/>
      <c r="CB725" s="80"/>
      <c r="CC725" s="82"/>
      <c r="CD725" s="80"/>
      <c r="CE725" s="82"/>
      <c r="CF725" s="80"/>
      <c r="CG725" s="82"/>
      <c r="CH725" s="80"/>
      <c r="CI725" s="82"/>
      <c r="CJ725" s="80"/>
      <c r="CK725" s="82"/>
      <c r="CL725" s="80"/>
      <c r="CM725" s="82"/>
      <c r="CN725" s="80"/>
      <c r="CO725" s="82"/>
      <c r="CP725" s="80"/>
      <c r="CQ725" s="82"/>
      <c r="CR725" s="80"/>
      <c r="CS725" s="82"/>
      <c r="CT725" s="80"/>
      <c r="CU725" s="82"/>
      <c r="CV725" s="80"/>
      <c r="CW725" s="82"/>
      <c r="CX725" s="80"/>
      <c r="CY725" s="82"/>
      <c r="CZ725" s="80"/>
      <c r="DA725" s="82"/>
      <c r="DB725" s="80"/>
      <c r="DC725" s="82"/>
      <c r="DD725" s="80"/>
      <c r="DE725" s="82"/>
      <c r="DF725" s="80"/>
      <c r="DG725" s="82"/>
      <c r="DH725" s="80"/>
      <c r="DI725" s="81"/>
      <c r="DJ725" s="80"/>
      <c r="DK725" s="81"/>
      <c r="DL725" s="87"/>
      <c r="DM725" s="88"/>
      <c r="DN725" s="63"/>
      <c r="DO725" s="64"/>
      <c r="DP725" s="63"/>
      <c r="DQ725" s="64"/>
      <c r="DR725" s="95"/>
      <c r="DS725" s="96"/>
      <c r="DT725" s="63"/>
      <c r="DU725" s="65"/>
      <c r="DV725" s="63"/>
      <c r="DW725" s="65"/>
      <c r="DX725" s="63"/>
      <c r="DY725" s="97"/>
      <c r="DZ725" s="63"/>
      <c r="EA725" s="97"/>
      <c r="EB725" s="63"/>
      <c r="EC725" s="65"/>
    </row>
    <row r="726" spans="1:133" s="66" customFormat="1" x14ac:dyDescent="0.3">
      <c r="A726" s="67">
        <v>187</v>
      </c>
      <c r="B726" s="68">
        <f>COUNT(J726:EC726)</f>
        <v>1</v>
      </c>
      <c r="C726" s="69">
        <f>D726+E726</f>
        <v>61.66</v>
      </c>
      <c r="D726" s="68" t="str">
        <f>IF(B726&gt;17,(B726-17)*2,"0")</f>
        <v>0</v>
      </c>
      <c r="E726" s="70">
        <f>K726+M726+O726+Q726+S726+U726+W726+Y726+AA726+AC726+AE726+AG726+AI726+AK726+AM726+AO726+AQ726+AS726+AU726+AW726+AY726+BA726+BC726+BE726+BG726+BI726+BK726+BM726+BO726+BQ726+BS726+BU726+BW726+BY726+CA726+CC726+CE726+CG726+CI726+CK726+CM726+CO726+CQ726+CS726+CU726+CW726+CY726+DA726+DC726+DE726+DG726+DI726+DK726+EC726+DM726</f>
        <v>61.66</v>
      </c>
      <c r="F726" s="71" t="s">
        <v>1764</v>
      </c>
      <c r="G726" s="71"/>
      <c r="H726" s="72" t="s">
        <v>2739</v>
      </c>
      <c r="I726" s="72" t="s">
        <v>730</v>
      </c>
      <c r="J726" s="98"/>
      <c r="K726" s="74"/>
      <c r="L726" s="75"/>
      <c r="M726" s="76"/>
      <c r="N726" s="75"/>
      <c r="O726" s="76"/>
      <c r="P726" s="75"/>
      <c r="Q726" s="76"/>
      <c r="R726" s="75"/>
      <c r="S726" s="77"/>
      <c r="T726" s="78"/>
      <c r="U726" s="99"/>
      <c r="V726" s="80"/>
      <c r="W726" s="81"/>
      <c r="X726" s="80"/>
      <c r="Y726" s="82"/>
      <c r="Z726" s="80"/>
      <c r="AA726" s="82"/>
      <c r="AB726" s="83"/>
      <c r="AC726" s="84"/>
      <c r="AD726" s="80"/>
      <c r="AE726" s="82"/>
      <c r="AF726" s="80"/>
      <c r="AG726" s="82"/>
      <c r="AH726" s="80"/>
      <c r="AI726" s="81"/>
      <c r="AJ726" s="80"/>
      <c r="AK726" s="82"/>
      <c r="AL726" s="80"/>
      <c r="AM726" s="82"/>
      <c r="AN726" s="80"/>
      <c r="AO726" s="82"/>
      <c r="AP726" s="80"/>
      <c r="AQ726" s="81"/>
      <c r="AR726" s="80"/>
      <c r="AS726" s="81"/>
      <c r="AT726" s="80"/>
      <c r="AU726" s="82"/>
      <c r="AV726" s="80"/>
      <c r="AW726" s="82"/>
      <c r="AX726" s="73"/>
      <c r="AY726" s="79"/>
      <c r="AZ726" s="85"/>
      <c r="BA726" s="86"/>
      <c r="BB726" s="80"/>
      <c r="BC726" s="81"/>
      <c r="BD726" s="80"/>
      <c r="BE726" s="81"/>
      <c r="BF726" s="80"/>
      <c r="BG726" s="81"/>
      <c r="BH726" s="73"/>
      <c r="BI726" s="79"/>
      <c r="BJ726" s="80"/>
      <c r="BK726" s="81"/>
      <c r="BL726" s="80"/>
      <c r="BM726" s="82"/>
      <c r="BN726" s="80"/>
      <c r="BO726" s="81"/>
      <c r="BP726" s="80"/>
      <c r="BQ726" s="81"/>
      <c r="BR726" s="80"/>
      <c r="BS726" s="81"/>
      <c r="BT726" s="80"/>
      <c r="BU726" s="81"/>
      <c r="BV726" s="80"/>
      <c r="BW726" s="82"/>
      <c r="BX726" s="80"/>
      <c r="BY726" s="82"/>
      <c r="BZ726" s="80"/>
      <c r="CA726" s="82"/>
      <c r="CB726" s="80"/>
      <c r="CC726" s="82"/>
      <c r="CD726" s="80"/>
      <c r="CE726" s="82"/>
      <c r="CF726" s="80"/>
      <c r="CG726" s="82"/>
      <c r="CH726" s="80"/>
      <c r="CI726" s="82"/>
      <c r="CJ726" s="80"/>
      <c r="CK726" s="82"/>
      <c r="CL726" s="80"/>
      <c r="CM726" s="82"/>
      <c r="CN726" s="80"/>
      <c r="CO726" s="82"/>
      <c r="CP726" s="80"/>
      <c r="CQ726" s="82"/>
      <c r="CR726" s="80"/>
      <c r="CS726" s="82"/>
      <c r="CT726" s="80"/>
      <c r="CU726" s="82"/>
      <c r="CV726" s="80"/>
      <c r="CW726" s="82"/>
      <c r="CX726" s="80"/>
      <c r="CY726" s="82"/>
      <c r="CZ726" s="80"/>
      <c r="DA726" s="82"/>
      <c r="DB726" s="80"/>
      <c r="DC726" s="82"/>
      <c r="DD726" s="80"/>
      <c r="DE726" s="82"/>
      <c r="DF726" s="80" t="s">
        <v>1929</v>
      </c>
      <c r="DG726" s="82">
        <v>61.66</v>
      </c>
      <c r="DH726" s="80"/>
      <c r="DI726" s="81"/>
      <c r="DJ726" s="80"/>
      <c r="DK726" s="81"/>
      <c r="DL726" s="87"/>
      <c r="DM726" s="88"/>
      <c r="DN726" s="63"/>
      <c r="DO726" s="64"/>
      <c r="DP726" s="63"/>
      <c r="DQ726" s="64"/>
      <c r="DR726" s="95"/>
      <c r="DS726" s="96"/>
      <c r="DT726" s="63"/>
      <c r="DU726" s="65"/>
      <c r="DV726" s="63"/>
      <c r="DW726" s="65"/>
      <c r="DX726" s="63"/>
      <c r="DY726" s="97"/>
      <c r="DZ726" s="63"/>
      <c r="EA726" s="97"/>
      <c r="EB726" s="63"/>
      <c r="EC726" s="65"/>
    </row>
    <row r="727" spans="1:133" s="66" customFormat="1" x14ac:dyDescent="0.3">
      <c r="A727" s="67">
        <v>188</v>
      </c>
      <c r="B727" s="68">
        <f>COUNT(J727:EC727)</f>
        <v>1</v>
      </c>
      <c r="C727" s="69">
        <f>D727+E727</f>
        <v>61.46</v>
      </c>
      <c r="D727" s="68" t="str">
        <f>IF(B727&gt;17,(B727-17)*2,"0")</f>
        <v>0</v>
      </c>
      <c r="E727" s="70">
        <f>K727+M727+O727+Q727+S727+U727+W727+Y727+AA727+AC727+AE727+AG727+AI727+AK727+AM727+AO727+AQ727+AS727+AU727+AW727+AY727+BA727+BC727+BE727+BG727+BI727+BK727+BM727+BO727+BQ727+BS727+BU727+BW727+BY727+CA727+CC727+CE727+CG727+CI727+CK727+CM727+CO727+CQ727+CS727+CU727+CW727+CY727+DA727+DC727+DE727+DG727+DI727+DK727+EC727+DM727</f>
        <v>61.46</v>
      </c>
      <c r="F727" s="71" t="s">
        <v>1764</v>
      </c>
      <c r="G727" s="71">
        <v>1977</v>
      </c>
      <c r="H727" s="72" t="s">
        <v>1289</v>
      </c>
      <c r="I727" s="72" t="s">
        <v>2740</v>
      </c>
      <c r="J727" s="98"/>
      <c r="K727" s="74"/>
      <c r="L727" s="75"/>
      <c r="M727" s="76"/>
      <c r="N727" s="75"/>
      <c r="O727" s="76"/>
      <c r="P727" s="75"/>
      <c r="Q727" s="76"/>
      <c r="R727" s="75"/>
      <c r="S727" s="77"/>
      <c r="T727" s="78"/>
      <c r="U727" s="99"/>
      <c r="V727" s="80"/>
      <c r="W727" s="81"/>
      <c r="X727" s="80"/>
      <c r="Y727" s="82"/>
      <c r="Z727" s="80"/>
      <c r="AA727" s="82"/>
      <c r="AB727" s="83"/>
      <c r="AC727" s="84"/>
      <c r="AD727" s="80"/>
      <c r="AE727" s="82"/>
      <c r="AF727" s="80"/>
      <c r="AG727" s="82"/>
      <c r="AH727" s="80"/>
      <c r="AI727" s="81"/>
      <c r="AJ727" s="80"/>
      <c r="AK727" s="82"/>
      <c r="AL727" s="80"/>
      <c r="AM727" s="82"/>
      <c r="AN727" s="80"/>
      <c r="AO727" s="82"/>
      <c r="AP727" s="80"/>
      <c r="AQ727" s="81"/>
      <c r="AR727" s="80"/>
      <c r="AS727" s="81"/>
      <c r="AT727" s="80"/>
      <c r="AU727" s="82"/>
      <c r="AV727" s="80"/>
      <c r="AW727" s="82"/>
      <c r="AX727" s="73" t="s">
        <v>681</v>
      </c>
      <c r="AY727" s="79">
        <v>61.46</v>
      </c>
      <c r="AZ727" s="85"/>
      <c r="BA727" s="86"/>
      <c r="BB727" s="80"/>
      <c r="BC727" s="81"/>
      <c r="BD727" s="80"/>
      <c r="BE727" s="81"/>
      <c r="BF727" s="80"/>
      <c r="BG727" s="81"/>
      <c r="BH727" s="73"/>
      <c r="BI727" s="79"/>
      <c r="BJ727" s="80"/>
      <c r="BK727" s="81"/>
      <c r="BL727" s="80"/>
      <c r="BM727" s="82"/>
      <c r="BN727" s="80"/>
      <c r="BO727" s="81"/>
      <c r="BP727" s="80"/>
      <c r="BQ727" s="81"/>
      <c r="BR727" s="80"/>
      <c r="BS727" s="81"/>
      <c r="BT727" s="80"/>
      <c r="BU727" s="81"/>
      <c r="BV727" s="80"/>
      <c r="BW727" s="82"/>
      <c r="BX727" s="80"/>
      <c r="BY727" s="82"/>
      <c r="BZ727" s="80"/>
      <c r="CA727" s="82"/>
      <c r="CB727" s="80"/>
      <c r="CC727" s="82"/>
      <c r="CD727" s="80"/>
      <c r="CE727" s="82"/>
      <c r="CF727" s="80"/>
      <c r="CG727" s="82"/>
      <c r="CH727" s="80"/>
      <c r="CI727" s="82"/>
      <c r="CJ727" s="80"/>
      <c r="CK727" s="82"/>
      <c r="CL727" s="80"/>
      <c r="CM727" s="82"/>
      <c r="CN727" s="80"/>
      <c r="CO727" s="82"/>
      <c r="CP727" s="80"/>
      <c r="CQ727" s="82"/>
      <c r="CR727" s="80"/>
      <c r="CS727" s="82"/>
      <c r="CT727" s="80"/>
      <c r="CU727" s="82"/>
      <c r="CV727" s="80"/>
      <c r="CW727" s="82"/>
      <c r="CX727" s="80"/>
      <c r="CY727" s="82"/>
      <c r="CZ727" s="80"/>
      <c r="DA727" s="82"/>
      <c r="DB727" s="80"/>
      <c r="DC727" s="82"/>
      <c r="DD727" s="80"/>
      <c r="DE727" s="82"/>
      <c r="DF727" s="80"/>
      <c r="DG727" s="82"/>
      <c r="DH727" s="80"/>
      <c r="DI727" s="81"/>
      <c r="DJ727" s="80"/>
      <c r="DK727" s="81"/>
      <c r="DL727" s="87"/>
      <c r="DM727" s="88"/>
      <c r="DN727" s="63"/>
      <c r="DO727" s="64"/>
      <c r="DP727" s="63"/>
      <c r="DQ727" s="64"/>
      <c r="DR727" s="95"/>
      <c r="DS727" s="96"/>
      <c r="DT727" s="63"/>
      <c r="DU727" s="65"/>
      <c r="DV727" s="63"/>
      <c r="DW727" s="65"/>
      <c r="DX727" s="63"/>
      <c r="DY727" s="97"/>
      <c r="DZ727" s="63"/>
      <c r="EA727" s="97"/>
      <c r="EB727" s="63"/>
      <c r="EC727" s="65"/>
    </row>
    <row r="728" spans="1:133" s="66" customFormat="1" x14ac:dyDescent="0.3">
      <c r="A728" s="67">
        <v>189</v>
      </c>
      <c r="B728" s="68">
        <f>COUNT(J728:EC728)</f>
        <v>2</v>
      </c>
      <c r="C728" s="69">
        <f>D728+E728</f>
        <v>61.39</v>
      </c>
      <c r="D728" s="68" t="str">
        <f>IF(B728&gt;17,(B728-17)*2,"0")</f>
        <v>0</v>
      </c>
      <c r="E728" s="70">
        <f>K728+M728+O728+Q728+S728+U728+W728+Y728+AA728+AC728+AE728+AG728+AI728+AK728+AM728+AO728+AQ728+AS728+AU728+AW728+AY728+BA728+BC728+BE728+BG728+BI728+BK728+BM728+BO728+BQ728+BS728+BU728+BW728+BY728+CA728+CC728+CE728+CG728+CI728+CK728+CM728+CO728+CQ728+CS728+CU728+CW728+CY728+DA728+DC728+DE728+DG728+DI728+DK728+EC728+DM728</f>
        <v>61.39</v>
      </c>
      <c r="F728" s="71" t="s">
        <v>1764</v>
      </c>
      <c r="G728" s="71">
        <v>1974</v>
      </c>
      <c r="H728" s="72" t="s">
        <v>2741</v>
      </c>
      <c r="I728" s="72" t="s">
        <v>2424</v>
      </c>
      <c r="J728" s="98" t="s">
        <v>2276</v>
      </c>
      <c r="K728" s="74">
        <v>30.81</v>
      </c>
      <c r="L728" s="75"/>
      <c r="M728" s="76"/>
      <c r="N728" s="75"/>
      <c r="O728" s="76"/>
      <c r="P728" s="75"/>
      <c r="Q728" s="76"/>
      <c r="R728" s="75" t="s">
        <v>2742</v>
      </c>
      <c r="S728" s="77">
        <v>30.58</v>
      </c>
      <c r="T728" s="78"/>
      <c r="U728" s="99"/>
      <c r="V728" s="80"/>
      <c r="W728" s="81"/>
      <c r="X728" s="80"/>
      <c r="Y728" s="82"/>
      <c r="Z728" s="80"/>
      <c r="AA728" s="82"/>
      <c r="AB728" s="83"/>
      <c r="AC728" s="84"/>
      <c r="AD728" s="80"/>
      <c r="AE728" s="82"/>
      <c r="AF728" s="80"/>
      <c r="AG728" s="82"/>
      <c r="AH728" s="80"/>
      <c r="AI728" s="81"/>
      <c r="AJ728" s="80"/>
      <c r="AK728" s="82"/>
      <c r="AL728" s="80"/>
      <c r="AM728" s="82"/>
      <c r="AN728" s="80"/>
      <c r="AO728" s="82"/>
      <c r="AP728" s="80"/>
      <c r="AQ728" s="81"/>
      <c r="AR728" s="80"/>
      <c r="AS728" s="81"/>
      <c r="AT728" s="80"/>
      <c r="AU728" s="82"/>
      <c r="AV728" s="80"/>
      <c r="AW728" s="82"/>
      <c r="AX728" s="73"/>
      <c r="AY728" s="79"/>
      <c r="AZ728" s="85"/>
      <c r="BA728" s="86"/>
      <c r="BB728" s="80"/>
      <c r="BC728" s="81"/>
      <c r="BD728" s="80"/>
      <c r="BE728" s="81"/>
      <c r="BF728" s="80"/>
      <c r="BG728" s="81"/>
      <c r="BH728" s="73"/>
      <c r="BI728" s="79"/>
      <c r="BJ728" s="80"/>
      <c r="BK728" s="81"/>
      <c r="BL728" s="80"/>
      <c r="BM728" s="82"/>
      <c r="BN728" s="80"/>
      <c r="BO728" s="81"/>
      <c r="BP728" s="80"/>
      <c r="BQ728" s="81"/>
      <c r="BR728" s="80"/>
      <c r="BS728" s="81"/>
      <c r="BT728" s="80"/>
      <c r="BU728" s="81"/>
      <c r="BV728" s="80"/>
      <c r="BW728" s="82"/>
      <c r="BX728" s="80"/>
      <c r="BY728" s="82"/>
      <c r="BZ728" s="80"/>
      <c r="CA728" s="82"/>
      <c r="CB728" s="80"/>
      <c r="CC728" s="82"/>
      <c r="CD728" s="80"/>
      <c r="CE728" s="82"/>
      <c r="CF728" s="80"/>
      <c r="CG728" s="82"/>
      <c r="CH728" s="80"/>
      <c r="CI728" s="82"/>
      <c r="CJ728" s="80"/>
      <c r="CK728" s="82"/>
      <c r="CL728" s="80"/>
      <c r="CM728" s="82"/>
      <c r="CN728" s="80"/>
      <c r="CO728" s="82"/>
      <c r="CP728" s="80"/>
      <c r="CQ728" s="82"/>
      <c r="CR728" s="80"/>
      <c r="CS728" s="82"/>
      <c r="CT728" s="80"/>
      <c r="CU728" s="82"/>
      <c r="CV728" s="80"/>
      <c r="CW728" s="82"/>
      <c r="CX728" s="80"/>
      <c r="CY728" s="82"/>
      <c r="CZ728" s="80"/>
      <c r="DA728" s="82"/>
      <c r="DB728" s="80"/>
      <c r="DC728" s="82"/>
      <c r="DD728" s="80"/>
      <c r="DE728" s="82"/>
      <c r="DF728" s="80"/>
      <c r="DG728" s="82"/>
      <c r="DH728" s="80"/>
      <c r="DI728" s="81"/>
      <c r="DJ728" s="80"/>
      <c r="DK728" s="81"/>
      <c r="DL728" s="87"/>
      <c r="DM728" s="88"/>
      <c r="DN728" s="63"/>
      <c r="DO728" s="64"/>
      <c r="DP728" s="63"/>
      <c r="DQ728" s="64"/>
      <c r="DR728" s="95"/>
      <c r="DS728" s="96"/>
      <c r="DT728" s="63"/>
      <c r="DU728" s="65"/>
      <c r="DV728" s="63"/>
      <c r="DW728" s="65"/>
      <c r="DX728" s="63"/>
      <c r="DY728" s="97"/>
      <c r="DZ728" s="63"/>
      <c r="EA728" s="97"/>
      <c r="EB728" s="63"/>
      <c r="EC728" s="65"/>
    </row>
    <row r="729" spans="1:133" s="66" customFormat="1" x14ac:dyDescent="0.3">
      <c r="A729" s="67">
        <v>190</v>
      </c>
      <c r="B729" s="68">
        <f>COUNT(J729:EC729)</f>
        <v>1</v>
      </c>
      <c r="C729" s="69">
        <f>D729+E729</f>
        <v>61.34</v>
      </c>
      <c r="D729" s="68" t="str">
        <f>IF(B729&gt;17,(B729-17)*2,"0")</f>
        <v>0</v>
      </c>
      <c r="E729" s="70">
        <f>K729+M729+O729+Q729+S729+U729+W729+Y729+AA729+AC729+AE729+AG729+AI729+AK729+AM729+AO729+AQ729+AS729+AU729+AW729+AY729+BA729+BC729+BE729+BG729+BI729+BK729+BM729+BO729+BQ729+BS729+BU729+BW729+BY729+CA729+CC729+CE729+CG729+CI729+CK729+CM729+CO729+CQ729+CS729+CU729+CW729+CY729+DA729+DC729+DE729+DG729+DI729+DK729+EC729+DM729</f>
        <v>61.34</v>
      </c>
      <c r="F729" s="71" t="s">
        <v>1764</v>
      </c>
      <c r="G729" s="71">
        <v>1977</v>
      </c>
      <c r="H729" s="72" t="s">
        <v>2743</v>
      </c>
      <c r="I729" s="72" t="s">
        <v>2744</v>
      </c>
      <c r="J729" s="98"/>
      <c r="K729" s="74"/>
      <c r="L729" s="75"/>
      <c r="M729" s="76"/>
      <c r="N729" s="75"/>
      <c r="O729" s="76"/>
      <c r="P729" s="75"/>
      <c r="Q729" s="76"/>
      <c r="R729" s="75"/>
      <c r="S729" s="77"/>
      <c r="T729" s="78"/>
      <c r="U729" s="99"/>
      <c r="V729" s="80"/>
      <c r="W729" s="81"/>
      <c r="X729" s="80"/>
      <c r="Y729" s="82"/>
      <c r="Z729" s="80"/>
      <c r="AA729" s="82"/>
      <c r="AB729" s="83"/>
      <c r="AC729" s="84"/>
      <c r="AD729" s="80"/>
      <c r="AE729" s="82"/>
      <c r="AF729" s="80"/>
      <c r="AG729" s="82"/>
      <c r="AH729" s="80"/>
      <c r="AI729" s="81"/>
      <c r="AJ729" s="80"/>
      <c r="AK729" s="82"/>
      <c r="AL729" s="80"/>
      <c r="AM729" s="82"/>
      <c r="AN729" s="80"/>
      <c r="AO729" s="82"/>
      <c r="AP729" s="80"/>
      <c r="AQ729" s="81"/>
      <c r="AR729" s="80"/>
      <c r="AS729" s="81"/>
      <c r="AT729" s="80"/>
      <c r="AU729" s="82"/>
      <c r="AV729" s="80"/>
      <c r="AW729" s="82"/>
      <c r="AX729" s="73" t="s">
        <v>2745</v>
      </c>
      <c r="AY729" s="79">
        <v>61.34</v>
      </c>
      <c r="AZ729" s="85"/>
      <c r="BA729" s="86"/>
      <c r="BB729" s="80"/>
      <c r="BC729" s="81"/>
      <c r="BD729" s="80"/>
      <c r="BE729" s="81"/>
      <c r="BF729" s="80"/>
      <c r="BG729" s="81"/>
      <c r="BH729" s="73"/>
      <c r="BI729" s="79"/>
      <c r="BJ729" s="80"/>
      <c r="BK729" s="81"/>
      <c r="BL729" s="80"/>
      <c r="BM729" s="82"/>
      <c r="BN729" s="80"/>
      <c r="BO729" s="81"/>
      <c r="BP729" s="80"/>
      <c r="BQ729" s="81"/>
      <c r="BR729" s="80"/>
      <c r="BS729" s="81"/>
      <c r="BT729" s="80"/>
      <c r="BU729" s="81"/>
      <c r="BV729" s="80"/>
      <c r="BW729" s="82"/>
      <c r="BX729" s="80"/>
      <c r="BY729" s="82"/>
      <c r="BZ729" s="80"/>
      <c r="CA729" s="82"/>
      <c r="CB729" s="80"/>
      <c r="CC729" s="82"/>
      <c r="CD729" s="80"/>
      <c r="CE729" s="82"/>
      <c r="CF729" s="80"/>
      <c r="CG729" s="82"/>
      <c r="CH729" s="80"/>
      <c r="CI729" s="82"/>
      <c r="CJ729" s="80"/>
      <c r="CK729" s="82"/>
      <c r="CL729" s="80"/>
      <c r="CM729" s="82"/>
      <c r="CN729" s="80"/>
      <c r="CO729" s="82"/>
      <c r="CP729" s="80"/>
      <c r="CQ729" s="82"/>
      <c r="CR729" s="80"/>
      <c r="CS729" s="82"/>
      <c r="CT729" s="80"/>
      <c r="CU729" s="82"/>
      <c r="CV729" s="80"/>
      <c r="CW729" s="82"/>
      <c r="CX729" s="80"/>
      <c r="CY729" s="82"/>
      <c r="CZ729" s="80"/>
      <c r="DA729" s="82"/>
      <c r="DB729" s="80"/>
      <c r="DC729" s="82"/>
      <c r="DD729" s="80"/>
      <c r="DE729" s="82"/>
      <c r="DF729" s="80"/>
      <c r="DG729" s="82"/>
      <c r="DH729" s="80"/>
      <c r="DI729" s="81"/>
      <c r="DJ729" s="80"/>
      <c r="DK729" s="81"/>
      <c r="DL729" s="87"/>
      <c r="DM729" s="88"/>
      <c r="DN729" s="63"/>
      <c r="DO729" s="64"/>
      <c r="DP729" s="63"/>
      <c r="DQ729" s="64"/>
      <c r="DR729" s="95"/>
      <c r="DS729" s="96"/>
      <c r="DT729" s="63"/>
      <c r="DU729" s="65"/>
      <c r="DV729" s="63"/>
      <c r="DW729" s="65"/>
      <c r="DX729" s="63"/>
      <c r="DY729" s="97"/>
      <c r="DZ729" s="63"/>
      <c r="EA729" s="97"/>
      <c r="EB729" s="63"/>
      <c r="EC729" s="65"/>
    </row>
    <row r="730" spans="1:133" s="66" customFormat="1" x14ac:dyDescent="0.3">
      <c r="A730" s="67">
        <v>191</v>
      </c>
      <c r="B730" s="68">
        <f>COUNT(J730:EC730)</f>
        <v>1</v>
      </c>
      <c r="C730" s="69">
        <f>D730+E730</f>
        <v>60.53</v>
      </c>
      <c r="D730" s="68" t="str">
        <f>IF(B730&gt;17,(B730-17)*2,"0")</f>
        <v>0</v>
      </c>
      <c r="E730" s="70">
        <f>K730+M730+O730+Q730+S730+U730+W730+Y730+AA730+AC730+AE730+AG730+AI730+AK730+AM730+AO730+AQ730+AS730+AU730+AW730+AY730+BA730+BC730+BE730+BG730+BI730+BK730+BM730+BO730+BQ730+BS730+BU730+BW730+BY730+CA730+CC730+CE730+CG730+CI730+CK730+CM730+CO730+CQ730+CS730+CU730+CW730+CY730+DA730+DC730+DE730+DG730+DI730+DK730+EC730+DM730</f>
        <v>60.53</v>
      </c>
      <c r="F730" s="71" t="s">
        <v>1764</v>
      </c>
      <c r="G730" s="71">
        <v>1974</v>
      </c>
      <c r="H730" s="72" t="s">
        <v>2746</v>
      </c>
      <c r="I730" s="72" t="s">
        <v>2747</v>
      </c>
      <c r="J730" s="98"/>
      <c r="K730" s="74"/>
      <c r="L730" s="75"/>
      <c r="M730" s="76"/>
      <c r="N730" s="75"/>
      <c r="O730" s="76"/>
      <c r="P730" s="75"/>
      <c r="Q730" s="76"/>
      <c r="R730" s="75"/>
      <c r="S730" s="77"/>
      <c r="T730" s="78"/>
      <c r="U730" s="99"/>
      <c r="V730" s="80" t="s">
        <v>2748</v>
      </c>
      <c r="W730" s="81">
        <v>60.53</v>
      </c>
      <c r="X730" s="80"/>
      <c r="Y730" s="82"/>
      <c r="Z730" s="80"/>
      <c r="AA730" s="82"/>
      <c r="AB730" s="83"/>
      <c r="AC730" s="84"/>
      <c r="AD730" s="80"/>
      <c r="AE730" s="82"/>
      <c r="AF730" s="80"/>
      <c r="AG730" s="82"/>
      <c r="AH730" s="80"/>
      <c r="AI730" s="81"/>
      <c r="AJ730" s="80"/>
      <c r="AK730" s="82"/>
      <c r="AL730" s="80"/>
      <c r="AM730" s="82"/>
      <c r="AN730" s="80"/>
      <c r="AO730" s="82"/>
      <c r="AP730" s="80"/>
      <c r="AQ730" s="81"/>
      <c r="AR730" s="80"/>
      <c r="AS730" s="81"/>
      <c r="AT730" s="80"/>
      <c r="AU730" s="82"/>
      <c r="AV730" s="80"/>
      <c r="AW730" s="82"/>
      <c r="AX730" s="73"/>
      <c r="AY730" s="79"/>
      <c r="AZ730" s="85"/>
      <c r="BA730" s="86"/>
      <c r="BB730" s="80"/>
      <c r="BC730" s="81"/>
      <c r="BD730" s="80"/>
      <c r="BE730" s="81"/>
      <c r="BF730" s="80"/>
      <c r="BG730" s="81"/>
      <c r="BH730" s="73"/>
      <c r="BI730" s="79"/>
      <c r="BJ730" s="80"/>
      <c r="BK730" s="81"/>
      <c r="BL730" s="80"/>
      <c r="BM730" s="82"/>
      <c r="BN730" s="80"/>
      <c r="BO730" s="81"/>
      <c r="BP730" s="80"/>
      <c r="BQ730" s="81"/>
      <c r="BR730" s="80"/>
      <c r="BS730" s="81"/>
      <c r="BT730" s="80"/>
      <c r="BU730" s="81"/>
      <c r="BV730" s="80"/>
      <c r="BW730" s="82"/>
      <c r="BX730" s="80"/>
      <c r="BY730" s="82"/>
      <c r="BZ730" s="80"/>
      <c r="CA730" s="82"/>
      <c r="CB730" s="80"/>
      <c r="CC730" s="82"/>
      <c r="CD730" s="80"/>
      <c r="CE730" s="82"/>
      <c r="CF730" s="80"/>
      <c r="CG730" s="82"/>
      <c r="CH730" s="80"/>
      <c r="CI730" s="82"/>
      <c r="CJ730" s="80"/>
      <c r="CK730" s="82"/>
      <c r="CL730" s="80"/>
      <c r="CM730" s="82"/>
      <c r="CN730" s="80"/>
      <c r="CO730" s="82"/>
      <c r="CP730" s="80"/>
      <c r="CQ730" s="82"/>
      <c r="CR730" s="80"/>
      <c r="CS730" s="82"/>
      <c r="CT730" s="80"/>
      <c r="CU730" s="82"/>
      <c r="CV730" s="80"/>
      <c r="CW730" s="82"/>
      <c r="CX730" s="80"/>
      <c r="CY730" s="82"/>
      <c r="CZ730" s="80"/>
      <c r="DA730" s="82"/>
      <c r="DB730" s="80"/>
      <c r="DC730" s="82"/>
      <c r="DD730" s="80"/>
      <c r="DE730" s="82"/>
      <c r="DF730" s="80"/>
      <c r="DG730" s="82"/>
      <c r="DH730" s="80"/>
      <c r="DI730" s="81"/>
      <c r="DJ730" s="80"/>
      <c r="DK730" s="81"/>
      <c r="DL730" s="87"/>
      <c r="DM730" s="88"/>
      <c r="DN730" s="63"/>
      <c r="DO730" s="64"/>
      <c r="DP730" s="63"/>
      <c r="DQ730" s="64"/>
      <c r="DR730" s="95"/>
      <c r="DS730" s="96"/>
      <c r="DT730" s="63"/>
      <c r="DU730" s="65"/>
      <c r="DV730" s="63"/>
      <c r="DW730" s="65"/>
      <c r="DX730" s="63"/>
      <c r="DY730" s="97"/>
      <c r="DZ730" s="63"/>
      <c r="EA730" s="97"/>
      <c r="EB730" s="63"/>
      <c r="EC730" s="65"/>
    </row>
    <row r="731" spans="1:133" s="66" customFormat="1" x14ac:dyDescent="0.3">
      <c r="A731" s="67">
        <v>192</v>
      </c>
      <c r="B731" s="68">
        <f>COUNT(J731:EC731)</f>
        <v>1</v>
      </c>
      <c r="C731" s="69">
        <f>D731+E731</f>
        <v>60.5</v>
      </c>
      <c r="D731" s="68" t="str">
        <f>IF(B731&gt;17,(B731-17)*2,"0")</f>
        <v>0</v>
      </c>
      <c r="E731" s="70">
        <f>K731+M731+O731+Q731+S731+U731+W731+Y731+AA731+AC731+AE731+AG731+AI731+AK731+AM731+AO731+AQ731+AS731+AU731+AW731+AY731+BA731+BC731+BE731+BG731+BI731+BK731+BM731+BO731+BQ731+BS731+BU731+BW731+BY731+CA731+CC731+CE731+CG731+CI731+CK731+CM731+CO731+CQ731+CS731+CU731+CW731+CY731+DA731+DC731+DE731+DG731+DI731+DK731+EC731+DM731</f>
        <v>60.5</v>
      </c>
      <c r="F731" s="71" t="s">
        <v>1764</v>
      </c>
      <c r="G731" s="71">
        <v>1974</v>
      </c>
      <c r="H731" s="72" t="s">
        <v>2749</v>
      </c>
      <c r="I731" s="72" t="s">
        <v>2750</v>
      </c>
      <c r="J731" s="98"/>
      <c r="K731" s="74"/>
      <c r="L731" s="75"/>
      <c r="M731" s="76"/>
      <c r="N731" s="75"/>
      <c r="O731" s="76"/>
      <c r="P731" s="75"/>
      <c r="Q731" s="76"/>
      <c r="R731" s="75"/>
      <c r="S731" s="77"/>
      <c r="T731" s="78"/>
      <c r="U731" s="99"/>
      <c r="V731" s="80"/>
      <c r="W731" s="81"/>
      <c r="X731" s="80"/>
      <c r="Y731" s="82"/>
      <c r="Z731" s="80"/>
      <c r="AA731" s="82"/>
      <c r="AB731" s="83"/>
      <c r="AC731" s="84"/>
      <c r="AD731" s="80"/>
      <c r="AE731" s="82"/>
      <c r="AF731" s="80"/>
      <c r="AG731" s="82"/>
      <c r="AH731" s="80"/>
      <c r="AI731" s="81"/>
      <c r="AJ731" s="80"/>
      <c r="AK731" s="82"/>
      <c r="AL731" s="80"/>
      <c r="AM731" s="82"/>
      <c r="AN731" s="80"/>
      <c r="AO731" s="82"/>
      <c r="AP731" s="80"/>
      <c r="AQ731" s="81"/>
      <c r="AR731" s="80"/>
      <c r="AS731" s="81"/>
      <c r="AT731" s="80"/>
      <c r="AU731" s="82"/>
      <c r="AV731" s="80"/>
      <c r="AW731" s="82"/>
      <c r="AX731" s="73"/>
      <c r="AY731" s="79"/>
      <c r="AZ731" s="85"/>
      <c r="BA731" s="86"/>
      <c r="BB731" s="80"/>
      <c r="BC731" s="81"/>
      <c r="BD731" s="80"/>
      <c r="BE731" s="81"/>
      <c r="BF731" s="80"/>
      <c r="BG731" s="81"/>
      <c r="BH731" s="73"/>
      <c r="BI731" s="79"/>
      <c r="BJ731" s="80"/>
      <c r="BK731" s="81"/>
      <c r="BL731" s="80"/>
      <c r="BM731" s="82"/>
      <c r="BN731" s="80"/>
      <c r="BO731" s="81"/>
      <c r="BP731" s="80"/>
      <c r="BQ731" s="81"/>
      <c r="BR731" s="80"/>
      <c r="BS731" s="81"/>
      <c r="BT731" s="80"/>
      <c r="BU731" s="81"/>
      <c r="BV731" s="80"/>
      <c r="BW731" s="82"/>
      <c r="BX731" s="80" t="s">
        <v>2751</v>
      </c>
      <c r="BY731" s="82">
        <v>60.5</v>
      </c>
      <c r="BZ731" s="80"/>
      <c r="CA731" s="82"/>
      <c r="CB731" s="80"/>
      <c r="CC731" s="82"/>
      <c r="CD731" s="80"/>
      <c r="CE731" s="82"/>
      <c r="CF731" s="80"/>
      <c r="CG731" s="82"/>
      <c r="CH731" s="80"/>
      <c r="CI731" s="82"/>
      <c r="CJ731" s="80"/>
      <c r="CK731" s="82"/>
      <c r="CL731" s="80"/>
      <c r="CM731" s="82"/>
      <c r="CN731" s="80"/>
      <c r="CO731" s="82"/>
      <c r="CP731" s="80"/>
      <c r="CQ731" s="82"/>
      <c r="CR731" s="80"/>
      <c r="CS731" s="82"/>
      <c r="CT731" s="80"/>
      <c r="CU731" s="82"/>
      <c r="CV731" s="80"/>
      <c r="CW731" s="82"/>
      <c r="CX731" s="80"/>
      <c r="CY731" s="82"/>
      <c r="CZ731" s="80"/>
      <c r="DA731" s="82"/>
      <c r="DB731" s="80"/>
      <c r="DC731" s="82"/>
      <c r="DD731" s="80"/>
      <c r="DE731" s="82"/>
      <c r="DF731" s="80"/>
      <c r="DG731" s="82"/>
      <c r="DH731" s="80"/>
      <c r="DI731" s="81"/>
      <c r="DJ731" s="80"/>
      <c r="DK731" s="81"/>
      <c r="DL731" s="87"/>
      <c r="DM731" s="88"/>
      <c r="DN731" s="63"/>
      <c r="DO731" s="64"/>
      <c r="DP731" s="63"/>
      <c r="DQ731" s="64"/>
      <c r="DR731" s="95"/>
      <c r="DS731" s="96"/>
      <c r="DT731" s="63"/>
      <c r="DU731" s="65"/>
      <c r="DV731" s="63"/>
      <c r="DW731" s="65"/>
      <c r="DX731" s="63"/>
      <c r="DY731" s="97"/>
      <c r="DZ731" s="63"/>
      <c r="EA731" s="97"/>
      <c r="EB731" s="63"/>
      <c r="EC731" s="65"/>
    </row>
    <row r="732" spans="1:133" s="66" customFormat="1" x14ac:dyDescent="0.3">
      <c r="A732" s="67">
        <v>193</v>
      </c>
      <c r="B732" s="68">
        <f>COUNT(J732:EC732)</f>
        <v>1</v>
      </c>
      <c r="C732" s="69">
        <f>D732+E732</f>
        <v>60.42</v>
      </c>
      <c r="D732" s="68" t="str">
        <f>IF(B732&gt;17,(B732-17)*2,"0")</f>
        <v>0</v>
      </c>
      <c r="E732" s="70">
        <f>K732+M732+O732+Q732+S732+U732+W732+Y732+AA732+AC732+AE732+AG732+AI732+AK732+AM732+AO732+AQ732+AS732+AU732+AW732+AY732+BA732+BC732+BE732+BG732+BI732+BK732+BM732+BO732+BQ732+BS732+BU732+BW732+BY732+CA732+CC732+CE732+CG732+CI732+CK732+CM732+CO732+CQ732+CS732+CU732+CW732+CY732+DA732+DC732+DE732+DG732+DI732+DK732+EC732+DM732</f>
        <v>60.42</v>
      </c>
      <c r="F732" s="71" t="s">
        <v>1764</v>
      </c>
      <c r="G732" s="71">
        <v>1974</v>
      </c>
      <c r="H732" s="72" t="s">
        <v>2752</v>
      </c>
      <c r="I732" s="72" t="s">
        <v>330</v>
      </c>
      <c r="J732" s="98" t="s">
        <v>1098</v>
      </c>
      <c r="K732" s="74">
        <v>60.42</v>
      </c>
      <c r="L732" s="75"/>
      <c r="M732" s="76"/>
      <c r="N732" s="75"/>
      <c r="O732" s="76"/>
      <c r="P732" s="75"/>
      <c r="Q732" s="76"/>
      <c r="R732" s="75"/>
      <c r="S732" s="77"/>
      <c r="T732" s="78"/>
      <c r="U732" s="99"/>
      <c r="V732" s="80"/>
      <c r="W732" s="81"/>
      <c r="X732" s="80"/>
      <c r="Y732" s="82"/>
      <c r="Z732" s="80"/>
      <c r="AA732" s="82"/>
      <c r="AB732" s="83"/>
      <c r="AC732" s="84"/>
      <c r="AD732" s="80"/>
      <c r="AE732" s="82"/>
      <c r="AF732" s="80"/>
      <c r="AG732" s="82"/>
      <c r="AH732" s="80"/>
      <c r="AI732" s="81"/>
      <c r="AJ732" s="80"/>
      <c r="AK732" s="82"/>
      <c r="AL732" s="80"/>
      <c r="AM732" s="82"/>
      <c r="AN732" s="80"/>
      <c r="AO732" s="82"/>
      <c r="AP732" s="80"/>
      <c r="AQ732" s="81"/>
      <c r="AR732" s="80"/>
      <c r="AS732" s="81"/>
      <c r="AT732" s="80"/>
      <c r="AU732" s="82"/>
      <c r="AV732" s="80"/>
      <c r="AW732" s="82"/>
      <c r="AX732" s="73"/>
      <c r="AY732" s="79"/>
      <c r="AZ732" s="85"/>
      <c r="BA732" s="86"/>
      <c r="BB732" s="80"/>
      <c r="BC732" s="81"/>
      <c r="BD732" s="80"/>
      <c r="BE732" s="81"/>
      <c r="BF732" s="80"/>
      <c r="BG732" s="81"/>
      <c r="BH732" s="73"/>
      <c r="BI732" s="79"/>
      <c r="BJ732" s="80"/>
      <c r="BK732" s="81"/>
      <c r="BL732" s="80"/>
      <c r="BM732" s="82"/>
      <c r="BN732" s="80"/>
      <c r="BO732" s="81"/>
      <c r="BP732" s="80"/>
      <c r="BQ732" s="81"/>
      <c r="BR732" s="80"/>
      <c r="BS732" s="81"/>
      <c r="BT732" s="80"/>
      <c r="BU732" s="81"/>
      <c r="BV732" s="80"/>
      <c r="BW732" s="82"/>
      <c r="BX732" s="80"/>
      <c r="BY732" s="82"/>
      <c r="BZ732" s="80"/>
      <c r="CA732" s="82"/>
      <c r="CB732" s="80"/>
      <c r="CC732" s="82"/>
      <c r="CD732" s="80"/>
      <c r="CE732" s="82"/>
      <c r="CF732" s="80"/>
      <c r="CG732" s="82"/>
      <c r="CH732" s="80"/>
      <c r="CI732" s="82"/>
      <c r="CJ732" s="80"/>
      <c r="CK732" s="82"/>
      <c r="CL732" s="80"/>
      <c r="CM732" s="82"/>
      <c r="CN732" s="80"/>
      <c r="CO732" s="82"/>
      <c r="CP732" s="80"/>
      <c r="CQ732" s="82"/>
      <c r="CR732" s="80"/>
      <c r="CS732" s="82"/>
      <c r="CT732" s="80"/>
      <c r="CU732" s="82"/>
      <c r="CV732" s="80"/>
      <c r="CW732" s="82"/>
      <c r="CX732" s="80"/>
      <c r="CY732" s="82"/>
      <c r="CZ732" s="80"/>
      <c r="DA732" s="82"/>
      <c r="DB732" s="80"/>
      <c r="DC732" s="82"/>
      <c r="DD732" s="80"/>
      <c r="DE732" s="82"/>
      <c r="DF732" s="80"/>
      <c r="DG732" s="82"/>
      <c r="DH732" s="80"/>
      <c r="DI732" s="81"/>
      <c r="DJ732" s="80"/>
      <c r="DK732" s="81"/>
      <c r="DL732" s="87"/>
      <c r="DM732" s="88"/>
      <c r="DN732" s="63"/>
      <c r="DO732" s="64"/>
      <c r="DP732" s="63"/>
      <c r="DQ732" s="64"/>
      <c r="DR732" s="95"/>
      <c r="DS732" s="96"/>
      <c r="DT732" s="63"/>
      <c r="DU732" s="65"/>
      <c r="DV732" s="63"/>
      <c r="DW732" s="65"/>
      <c r="DX732" s="63"/>
      <c r="DY732" s="97"/>
      <c r="DZ732" s="63"/>
      <c r="EA732" s="97"/>
      <c r="EB732" s="63"/>
      <c r="EC732" s="65"/>
    </row>
    <row r="733" spans="1:133" s="66" customFormat="1" x14ac:dyDescent="0.3">
      <c r="A733" s="67">
        <v>194</v>
      </c>
      <c r="B733" s="68">
        <f>COUNT(J733:EC733)</f>
        <v>1</v>
      </c>
      <c r="C733" s="69">
        <f>D733+E733</f>
        <v>60.24</v>
      </c>
      <c r="D733" s="68" t="str">
        <f>IF(B733&gt;17,(B733-17)*2,"0")</f>
        <v>0</v>
      </c>
      <c r="E733" s="70">
        <f>K733+M733+O733+Q733+S733+U733+W733+Y733+AA733+AC733+AE733+AG733+AI733+AK733+AM733+AO733+AQ733+AS733+AU733+AW733+AY733+BA733+BC733+BE733+BG733+BI733+BK733+BM733+BO733+BQ733+BS733+BU733+BW733+BY733+CA733+CC733+CE733+CG733+CI733+CK733+CM733+CO733+CQ733+CS733+CU733+CW733+CY733+DA733+DC733+DE733+DG733+DI733+DK733+EC733+DM733</f>
        <v>60.24</v>
      </c>
      <c r="F733" s="71" t="s">
        <v>1764</v>
      </c>
      <c r="G733" s="71">
        <v>1977</v>
      </c>
      <c r="H733" s="72" t="s">
        <v>2753</v>
      </c>
      <c r="I733" s="72" t="s">
        <v>2754</v>
      </c>
      <c r="J733" s="98"/>
      <c r="K733" s="74"/>
      <c r="L733" s="75"/>
      <c r="M733" s="76"/>
      <c r="N733" s="75"/>
      <c r="O733" s="76"/>
      <c r="P733" s="75"/>
      <c r="Q733" s="76"/>
      <c r="R733" s="75" t="s">
        <v>2755</v>
      </c>
      <c r="S733" s="77">
        <v>60.24</v>
      </c>
      <c r="T733" s="78"/>
      <c r="U733" s="99"/>
      <c r="V733" s="80"/>
      <c r="W733" s="81"/>
      <c r="X733" s="80"/>
      <c r="Y733" s="82"/>
      <c r="Z733" s="80"/>
      <c r="AA733" s="82"/>
      <c r="AB733" s="83"/>
      <c r="AC733" s="84"/>
      <c r="AD733" s="80"/>
      <c r="AE733" s="82"/>
      <c r="AF733" s="80"/>
      <c r="AG733" s="82"/>
      <c r="AH733" s="80"/>
      <c r="AI733" s="81"/>
      <c r="AJ733" s="80"/>
      <c r="AK733" s="82"/>
      <c r="AL733" s="80"/>
      <c r="AM733" s="82"/>
      <c r="AN733" s="80"/>
      <c r="AO733" s="82"/>
      <c r="AP733" s="80"/>
      <c r="AQ733" s="81"/>
      <c r="AR733" s="80"/>
      <c r="AS733" s="81"/>
      <c r="AT733" s="80"/>
      <c r="AU733" s="82"/>
      <c r="AV733" s="80"/>
      <c r="AW733" s="82"/>
      <c r="AX733" s="73"/>
      <c r="AY733" s="79"/>
      <c r="AZ733" s="85"/>
      <c r="BA733" s="86"/>
      <c r="BB733" s="80"/>
      <c r="BC733" s="81"/>
      <c r="BD733" s="80"/>
      <c r="BE733" s="81"/>
      <c r="BF733" s="80"/>
      <c r="BG733" s="81"/>
      <c r="BH733" s="73"/>
      <c r="BI733" s="79"/>
      <c r="BJ733" s="80"/>
      <c r="BK733" s="81"/>
      <c r="BL733" s="80"/>
      <c r="BM733" s="82"/>
      <c r="BN733" s="80"/>
      <c r="BO733" s="81"/>
      <c r="BP733" s="80"/>
      <c r="BQ733" s="81"/>
      <c r="BR733" s="80"/>
      <c r="BS733" s="81"/>
      <c r="BT733" s="80"/>
      <c r="BU733" s="81"/>
      <c r="BV733" s="80"/>
      <c r="BW733" s="82"/>
      <c r="BX733" s="80"/>
      <c r="BY733" s="82"/>
      <c r="BZ733" s="80"/>
      <c r="CA733" s="82"/>
      <c r="CB733" s="80"/>
      <c r="CC733" s="82"/>
      <c r="CD733" s="80"/>
      <c r="CE733" s="82"/>
      <c r="CF733" s="80"/>
      <c r="CG733" s="82"/>
      <c r="CH733" s="80"/>
      <c r="CI733" s="82"/>
      <c r="CJ733" s="80"/>
      <c r="CK733" s="82"/>
      <c r="CL733" s="80"/>
      <c r="CM733" s="82"/>
      <c r="CN733" s="80"/>
      <c r="CO733" s="82"/>
      <c r="CP733" s="80"/>
      <c r="CQ733" s="82"/>
      <c r="CR733" s="80"/>
      <c r="CS733" s="82"/>
      <c r="CT733" s="80"/>
      <c r="CU733" s="82"/>
      <c r="CV733" s="80"/>
      <c r="CW733" s="82"/>
      <c r="CX733" s="80"/>
      <c r="CY733" s="82"/>
      <c r="CZ733" s="80"/>
      <c r="DA733" s="82"/>
      <c r="DB733" s="80"/>
      <c r="DC733" s="82"/>
      <c r="DD733" s="80"/>
      <c r="DE733" s="82"/>
      <c r="DF733" s="80"/>
      <c r="DG733" s="82"/>
      <c r="DH733" s="80"/>
      <c r="DI733" s="81"/>
      <c r="DJ733" s="80"/>
      <c r="DK733" s="81"/>
      <c r="DL733" s="87"/>
      <c r="DM733" s="88"/>
      <c r="DN733" s="63"/>
      <c r="DO733" s="64"/>
      <c r="DP733" s="63"/>
      <c r="DQ733" s="64"/>
      <c r="DR733" s="95"/>
      <c r="DS733" s="96"/>
      <c r="DT733" s="63"/>
      <c r="DU733" s="65"/>
      <c r="DV733" s="63"/>
      <c r="DW733" s="65"/>
      <c r="DX733" s="63"/>
      <c r="DY733" s="97"/>
      <c r="DZ733" s="63"/>
      <c r="EA733" s="97"/>
      <c r="EB733" s="63"/>
      <c r="EC733" s="65"/>
    </row>
    <row r="734" spans="1:133" s="66" customFormat="1" x14ac:dyDescent="0.3">
      <c r="A734" s="67">
        <v>195</v>
      </c>
      <c r="B734" s="68">
        <f>COUNT(J734:EC734)</f>
        <v>1</v>
      </c>
      <c r="C734" s="69">
        <f>D734+E734</f>
        <v>60.11</v>
      </c>
      <c r="D734" s="68" t="str">
        <f>IF(B734&gt;17,(B734-17)*2,"0")</f>
        <v>0</v>
      </c>
      <c r="E734" s="70">
        <f>K734+M734+O734+Q734+S734+U734+W734+Y734+AA734+AC734+AE734+AG734+AI734+AK734+AM734+AO734+AQ734+AS734+AU734+AW734+AY734+BA734+BC734+BE734+BG734+BI734+BK734+BM734+BO734+BQ734+BS734+BU734+BW734+BY734+CA734+CC734+CE734+CG734+CI734+CK734+CM734+CO734+CQ734+CS734+CU734+CW734+CY734+DA734+DC734+DE734+DG734+DI734+DK734+EC734+DM734</f>
        <v>60.11</v>
      </c>
      <c r="F734" s="71" t="s">
        <v>1764</v>
      </c>
      <c r="G734" s="71">
        <v>1980</v>
      </c>
      <c r="H734" s="72" t="s">
        <v>2756</v>
      </c>
      <c r="I734" s="72" t="s">
        <v>2757</v>
      </c>
      <c r="J734" s="98"/>
      <c r="K734" s="74"/>
      <c r="L734" s="75"/>
      <c r="M734" s="76"/>
      <c r="N734" s="75"/>
      <c r="O734" s="76"/>
      <c r="P734" s="75"/>
      <c r="Q734" s="76"/>
      <c r="R734" s="75"/>
      <c r="S734" s="77"/>
      <c r="T734" s="78"/>
      <c r="U734" s="99"/>
      <c r="V734" s="80"/>
      <c r="W734" s="81"/>
      <c r="X734" s="80"/>
      <c r="Y734" s="82"/>
      <c r="Z734" s="80"/>
      <c r="AA734" s="82"/>
      <c r="AB734" s="83"/>
      <c r="AC734" s="84"/>
      <c r="AD734" s="80"/>
      <c r="AE734" s="82"/>
      <c r="AF734" s="80"/>
      <c r="AG734" s="82"/>
      <c r="AH734" s="80"/>
      <c r="AI734" s="81"/>
      <c r="AJ734" s="80"/>
      <c r="AK734" s="82"/>
      <c r="AL734" s="80"/>
      <c r="AM734" s="82"/>
      <c r="AN734" s="80"/>
      <c r="AO734" s="82"/>
      <c r="AP734" s="80"/>
      <c r="AQ734" s="81"/>
      <c r="AR734" s="80"/>
      <c r="AS734" s="81"/>
      <c r="AT734" s="80"/>
      <c r="AU734" s="82"/>
      <c r="AV734" s="80"/>
      <c r="AW734" s="82"/>
      <c r="AX734" s="73"/>
      <c r="AY734" s="79"/>
      <c r="AZ734" s="85"/>
      <c r="BA734" s="86"/>
      <c r="BB734" s="80"/>
      <c r="BC734" s="81"/>
      <c r="BD734" s="80"/>
      <c r="BE734" s="81"/>
      <c r="BF734" s="80"/>
      <c r="BG734" s="81"/>
      <c r="BH734" s="73"/>
      <c r="BI734" s="79"/>
      <c r="BJ734" s="80"/>
      <c r="BK734" s="81"/>
      <c r="BL734" s="80"/>
      <c r="BM734" s="82"/>
      <c r="BN734" s="80"/>
      <c r="BO734" s="81"/>
      <c r="BP734" s="80"/>
      <c r="BQ734" s="81"/>
      <c r="BR734" s="80"/>
      <c r="BS734" s="81"/>
      <c r="BT734" s="80"/>
      <c r="BU734" s="81"/>
      <c r="BV734" s="80"/>
      <c r="BW734" s="82"/>
      <c r="BX734" s="80" t="s">
        <v>2758</v>
      </c>
      <c r="BY734" s="82">
        <v>60.11</v>
      </c>
      <c r="BZ734" s="80"/>
      <c r="CA734" s="82"/>
      <c r="CB734" s="80"/>
      <c r="CC734" s="82"/>
      <c r="CD734" s="80"/>
      <c r="CE734" s="82"/>
      <c r="CF734" s="80"/>
      <c r="CG734" s="82"/>
      <c r="CH734" s="80"/>
      <c r="CI734" s="82"/>
      <c r="CJ734" s="80"/>
      <c r="CK734" s="82"/>
      <c r="CL734" s="80"/>
      <c r="CM734" s="82"/>
      <c r="CN734" s="80"/>
      <c r="CO734" s="82"/>
      <c r="CP734" s="80"/>
      <c r="CQ734" s="82"/>
      <c r="CR734" s="80"/>
      <c r="CS734" s="82"/>
      <c r="CT734" s="80"/>
      <c r="CU734" s="82"/>
      <c r="CV734" s="80"/>
      <c r="CW734" s="82"/>
      <c r="CX734" s="80"/>
      <c r="CY734" s="82"/>
      <c r="CZ734" s="80"/>
      <c r="DA734" s="82"/>
      <c r="DB734" s="80"/>
      <c r="DC734" s="82"/>
      <c r="DD734" s="80"/>
      <c r="DE734" s="82"/>
      <c r="DF734" s="80"/>
      <c r="DG734" s="82"/>
      <c r="DH734" s="80"/>
      <c r="DI734" s="81"/>
      <c r="DJ734" s="80"/>
      <c r="DK734" s="81"/>
      <c r="DL734" s="87"/>
      <c r="DM734" s="88"/>
      <c r="DN734" s="63"/>
      <c r="DO734" s="64"/>
      <c r="DP734" s="63"/>
      <c r="DQ734" s="64"/>
      <c r="DR734" s="95"/>
      <c r="DS734" s="96"/>
      <c r="DT734" s="63"/>
      <c r="DU734" s="65"/>
      <c r="DV734" s="63"/>
      <c r="DW734" s="65"/>
      <c r="DX734" s="63"/>
      <c r="DY734" s="97"/>
      <c r="DZ734" s="63"/>
      <c r="EA734" s="97"/>
      <c r="EB734" s="63"/>
      <c r="EC734" s="65"/>
    </row>
    <row r="735" spans="1:133" s="66" customFormat="1" x14ac:dyDescent="0.3">
      <c r="A735" s="67">
        <v>196</v>
      </c>
      <c r="B735" s="68">
        <f>COUNT(J735:EC735)</f>
        <v>1</v>
      </c>
      <c r="C735" s="69">
        <f>D735+E735</f>
        <v>60.03</v>
      </c>
      <c r="D735" s="68" t="str">
        <f>IF(B735&gt;17,(B735-17)*2,"0")</f>
        <v>0</v>
      </c>
      <c r="E735" s="70">
        <f>K735+M735+O735+Q735+S735+U735+W735+Y735+AA735+AC735+AE735+AG735+AI735+AK735+AM735+AO735+AQ735+AS735+AU735+AW735+AY735+BA735+BC735+BE735+BG735+BI735+BK735+BM735+BO735+BQ735+BS735+BU735+BW735+BY735+CA735+CC735+CE735+CG735+CI735+CK735+CM735+CO735+CQ735+CS735+CU735+CW735+CY735+DA735+DC735+DE735+DG735+DI735+DK735+EC735+DM735</f>
        <v>60.03</v>
      </c>
      <c r="F735" s="71" t="s">
        <v>1764</v>
      </c>
      <c r="G735" s="71">
        <v>1982</v>
      </c>
      <c r="H735" s="72" t="s">
        <v>2759</v>
      </c>
      <c r="I735" s="72" t="s">
        <v>330</v>
      </c>
      <c r="J735" s="98"/>
      <c r="K735" s="74"/>
      <c r="L735" s="75"/>
      <c r="M735" s="76"/>
      <c r="N735" s="75" t="s">
        <v>2760</v>
      </c>
      <c r="O735" s="76">
        <v>60.03</v>
      </c>
      <c r="P735" s="75"/>
      <c r="Q735" s="76"/>
      <c r="R735" s="75"/>
      <c r="S735" s="77"/>
      <c r="T735" s="78"/>
      <c r="U735" s="99"/>
      <c r="V735" s="80"/>
      <c r="W735" s="81"/>
      <c r="X735" s="80"/>
      <c r="Y735" s="82"/>
      <c r="Z735" s="80"/>
      <c r="AA735" s="82"/>
      <c r="AB735" s="83"/>
      <c r="AC735" s="84"/>
      <c r="AD735" s="80"/>
      <c r="AE735" s="82"/>
      <c r="AF735" s="80"/>
      <c r="AG735" s="82"/>
      <c r="AH735" s="80"/>
      <c r="AI735" s="81"/>
      <c r="AJ735" s="80"/>
      <c r="AK735" s="82"/>
      <c r="AL735" s="80"/>
      <c r="AM735" s="82"/>
      <c r="AN735" s="80"/>
      <c r="AO735" s="82"/>
      <c r="AP735" s="80"/>
      <c r="AQ735" s="81"/>
      <c r="AR735" s="80"/>
      <c r="AS735" s="81"/>
      <c r="AT735" s="80"/>
      <c r="AU735" s="82"/>
      <c r="AV735" s="80"/>
      <c r="AW735" s="82"/>
      <c r="AX735" s="73"/>
      <c r="AY735" s="79"/>
      <c r="AZ735" s="85"/>
      <c r="BA735" s="86"/>
      <c r="BB735" s="80"/>
      <c r="BC735" s="81"/>
      <c r="BD735" s="80"/>
      <c r="BE735" s="81"/>
      <c r="BF735" s="80"/>
      <c r="BG735" s="81"/>
      <c r="BH735" s="73"/>
      <c r="BI735" s="79"/>
      <c r="BJ735" s="80"/>
      <c r="BK735" s="81"/>
      <c r="BL735" s="80"/>
      <c r="BM735" s="82"/>
      <c r="BN735" s="80"/>
      <c r="BO735" s="81"/>
      <c r="BP735" s="80"/>
      <c r="BQ735" s="81"/>
      <c r="BR735" s="80"/>
      <c r="BS735" s="81"/>
      <c r="BT735" s="80"/>
      <c r="BU735" s="81"/>
      <c r="BV735" s="80"/>
      <c r="BW735" s="82"/>
      <c r="BX735" s="80"/>
      <c r="BY735" s="82"/>
      <c r="BZ735" s="80"/>
      <c r="CA735" s="82"/>
      <c r="CB735" s="80"/>
      <c r="CC735" s="82"/>
      <c r="CD735" s="80"/>
      <c r="CE735" s="82"/>
      <c r="CF735" s="80"/>
      <c r="CG735" s="82"/>
      <c r="CH735" s="80"/>
      <c r="CI735" s="82"/>
      <c r="CJ735" s="80"/>
      <c r="CK735" s="82"/>
      <c r="CL735" s="80"/>
      <c r="CM735" s="82"/>
      <c r="CN735" s="80"/>
      <c r="CO735" s="82"/>
      <c r="CP735" s="80"/>
      <c r="CQ735" s="82"/>
      <c r="CR735" s="80"/>
      <c r="CS735" s="82"/>
      <c r="CT735" s="80"/>
      <c r="CU735" s="82"/>
      <c r="CV735" s="80"/>
      <c r="CW735" s="82"/>
      <c r="CX735" s="80"/>
      <c r="CY735" s="82"/>
      <c r="CZ735" s="80"/>
      <c r="DA735" s="82"/>
      <c r="DB735" s="80"/>
      <c r="DC735" s="82"/>
      <c r="DD735" s="80"/>
      <c r="DE735" s="82"/>
      <c r="DF735" s="80"/>
      <c r="DG735" s="82"/>
      <c r="DH735" s="80"/>
      <c r="DI735" s="81"/>
      <c r="DJ735" s="80"/>
      <c r="DK735" s="81"/>
      <c r="DL735" s="87"/>
      <c r="DM735" s="88"/>
      <c r="DN735" s="63"/>
      <c r="DO735" s="64"/>
      <c r="DP735" s="63"/>
      <c r="DQ735" s="64"/>
      <c r="DR735" s="95"/>
      <c r="DS735" s="96"/>
      <c r="DT735" s="63"/>
      <c r="DU735" s="65"/>
      <c r="DV735" s="63"/>
      <c r="DW735" s="65"/>
      <c r="DX735" s="63"/>
      <c r="DY735" s="97"/>
      <c r="DZ735" s="63"/>
      <c r="EA735" s="97"/>
      <c r="EB735" s="63"/>
      <c r="EC735" s="65"/>
    </row>
    <row r="736" spans="1:133" s="66" customFormat="1" x14ac:dyDescent="0.3">
      <c r="A736" s="67">
        <v>197</v>
      </c>
      <c r="B736" s="68">
        <f>COUNT(J736:EC736)</f>
        <v>1</v>
      </c>
      <c r="C736" s="69">
        <f>D736+E736</f>
        <v>59.77</v>
      </c>
      <c r="D736" s="68" t="str">
        <f>IF(B736&gt;17,(B736-17)*2,"0")</f>
        <v>0</v>
      </c>
      <c r="E736" s="70">
        <f>K736+M736+O736+Q736+S736+U736+W736+Y736+AA736+AC736+AE736+AG736+AI736+AK736+AM736+AO736+AQ736+AS736+AU736+AW736+AY736+BA736+BC736+BE736+BG736+BI736+BK736+BM736+BO736+BQ736+BS736+BU736+BW736+BY736+CA736+CC736+CE736+CG736+CI736+CK736+CM736+CO736+CQ736+CS736+CU736+CW736+CY736+DA736+DC736+DE736+DG736+DI736+DK736+EC736+DM736</f>
        <v>59.77</v>
      </c>
      <c r="F736" s="71" t="s">
        <v>1764</v>
      </c>
      <c r="G736" s="71">
        <v>1975</v>
      </c>
      <c r="H736" s="72" t="s">
        <v>2761</v>
      </c>
      <c r="I736" s="72" t="s">
        <v>2762</v>
      </c>
      <c r="J736" s="98"/>
      <c r="K736" s="74"/>
      <c r="L736" s="75"/>
      <c r="M736" s="76"/>
      <c r="N736" s="75"/>
      <c r="O736" s="76"/>
      <c r="P736" s="75"/>
      <c r="Q736" s="76"/>
      <c r="R736" s="75"/>
      <c r="S736" s="77"/>
      <c r="T736" s="78"/>
      <c r="U736" s="99"/>
      <c r="V736" s="80"/>
      <c r="W736" s="81"/>
      <c r="X736" s="80"/>
      <c r="Y736" s="82"/>
      <c r="Z736" s="80"/>
      <c r="AA736" s="82"/>
      <c r="AB736" s="83"/>
      <c r="AC736" s="84"/>
      <c r="AD736" s="80"/>
      <c r="AE736" s="82"/>
      <c r="AF736" s="80"/>
      <c r="AG736" s="82"/>
      <c r="AH736" s="80"/>
      <c r="AI736" s="81"/>
      <c r="AJ736" s="80"/>
      <c r="AK736" s="82"/>
      <c r="AL736" s="80"/>
      <c r="AM736" s="82"/>
      <c r="AN736" s="80"/>
      <c r="AO736" s="82"/>
      <c r="AP736" s="80"/>
      <c r="AQ736" s="81"/>
      <c r="AR736" s="80"/>
      <c r="AS736" s="81"/>
      <c r="AT736" s="80"/>
      <c r="AU736" s="82"/>
      <c r="AV736" s="80"/>
      <c r="AW736" s="82"/>
      <c r="AX736" s="73"/>
      <c r="AY736" s="79"/>
      <c r="AZ736" s="85"/>
      <c r="BA736" s="86"/>
      <c r="BB736" s="80"/>
      <c r="BC736" s="81"/>
      <c r="BD736" s="80" t="s">
        <v>894</v>
      </c>
      <c r="BE736" s="81">
        <v>59.77</v>
      </c>
      <c r="BF736" s="80"/>
      <c r="BG736" s="81"/>
      <c r="BH736" s="73"/>
      <c r="BI736" s="79"/>
      <c r="BJ736" s="80"/>
      <c r="BK736" s="81"/>
      <c r="BL736" s="80"/>
      <c r="BM736" s="82"/>
      <c r="BN736" s="80"/>
      <c r="BO736" s="81"/>
      <c r="BP736" s="80"/>
      <c r="BQ736" s="81"/>
      <c r="BR736" s="80"/>
      <c r="BS736" s="81"/>
      <c r="BT736" s="80"/>
      <c r="BU736" s="81"/>
      <c r="BV736" s="80"/>
      <c r="BW736" s="82"/>
      <c r="BX736" s="80"/>
      <c r="BY736" s="82"/>
      <c r="BZ736" s="80"/>
      <c r="CA736" s="82"/>
      <c r="CB736" s="80"/>
      <c r="CC736" s="82"/>
      <c r="CD736" s="80"/>
      <c r="CE736" s="82"/>
      <c r="CF736" s="80"/>
      <c r="CG736" s="82"/>
      <c r="CH736" s="80"/>
      <c r="CI736" s="82"/>
      <c r="CJ736" s="80"/>
      <c r="CK736" s="82"/>
      <c r="CL736" s="80"/>
      <c r="CM736" s="82"/>
      <c r="CN736" s="80"/>
      <c r="CO736" s="82"/>
      <c r="CP736" s="80"/>
      <c r="CQ736" s="82"/>
      <c r="CR736" s="80"/>
      <c r="CS736" s="82"/>
      <c r="CT736" s="80"/>
      <c r="CU736" s="82"/>
      <c r="CV736" s="80"/>
      <c r="CW736" s="82"/>
      <c r="CX736" s="80"/>
      <c r="CY736" s="82"/>
      <c r="CZ736" s="80"/>
      <c r="DA736" s="82"/>
      <c r="DB736" s="80"/>
      <c r="DC736" s="82"/>
      <c r="DD736" s="80"/>
      <c r="DE736" s="82"/>
      <c r="DF736" s="80"/>
      <c r="DG736" s="82"/>
      <c r="DH736" s="80"/>
      <c r="DI736" s="81"/>
      <c r="DJ736" s="80"/>
      <c r="DK736" s="81"/>
      <c r="DL736" s="87"/>
      <c r="DM736" s="88"/>
      <c r="DN736" s="63"/>
      <c r="DO736" s="64"/>
      <c r="DP736" s="63"/>
      <c r="DQ736" s="64"/>
      <c r="DR736" s="95"/>
      <c r="DS736" s="96"/>
      <c r="DT736" s="63"/>
      <c r="DU736" s="65"/>
      <c r="DV736" s="63"/>
      <c r="DW736" s="65"/>
      <c r="DX736" s="63"/>
      <c r="DY736" s="97"/>
      <c r="DZ736" s="63"/>
      <c r="EA736" s="97"/>
      <c r="EB736" s="63"/>
      <c r="EC736" s="65"/>
    </row>
    <row r="737" spans="1:133" s="66" customFormat="1" x14ac:dyDescent="0.3">
      <c r="A737" s="67">
        <v>198</v>
      </c>
      <c r="B737" s="68">
        <f>COUNT(J737:EC737)</f>
        <v>1</v>
      </c>
      <c r="C737" s="69">
        <f>D737+E737</f>
        <v>59.64</v>
      </c>
      <c r="D737" s="68" t="str">
        <f>IF(B737&gt;17,(B737-17)*2,"0")</f>
        <v>0</v>
      </c>
      <c r="E737" s="70">
        <f>K737+M737+O737+Q737+S737+U737+W737+Y737+AA737+AC737+AE737+AG737+AI737+AK737+AM737+AO737+AQ737+AS737+AU737+AW737+AY737+BA737+BC737+BE737+BG737+BI737+BK737+BM737+BO737+BQ737+BS737+BU737+BW737+BY737+CA737+CC737+CE737+CG737+CI737+CK737+CM737+CO737+CQ737+CS737+CU737+CW737+CY737+DA737+DC737+DE737+DG737+DI737+DK737+EC737+DM737</f>
        <v>59.64</v>
      </c>
      <c r="F737" s="71" t="s">
        <v>1764</v>
      </c>
      <c r="G737" s="71">
        <v>1974</v>
      </c>
      <c r="H737" s="72" t="s">
        <v>2763</v>
      </c>
      <c r="I737" s="72" t="s">
        <v>2764</v>
      </c>
      <c r="J737" s="98"/>
      <c r="K737" s="74"/>
      <c r="L737" s="75"/>
      <c r="M737" s="76"/>
      <c r="N737" s="75"/>
      <c r="O737" s="76"/>
      <c r="P737" s="75"/>
      <c r="Q737" s="76"/>
      <c r="R737" s="75" t="s">
        <v>1269</v>
      </c>
      <c r="S737" s="77">
        <v>59.64</v>
      </c>
      <c r="T737" s="78"/>
      <c r="U737" s="99"/>
      <c r="V737" s="80"/>
      <c r="W737" s="81"/>
      <c r="X737" s="80"/>
      <c r="Y737" s="82"/>
      <c r="Z737" s="80"/>
      <c r="AA737" s="82"/>
      <c r="AB737" s="83"/>
      <c r="AC737" s="84"/>
      <c r="AD737" s="80"/>
      <c r="AE737" s="82"/>
      <c r="AF737" s="80"/>
      <c r="AG737" s="82"/>
      <c r="AH737" s="80"/>
      <c r="AI737" s="81"/>
      <c r="AJ737" s="80"/>
      <c r="AK737" s="82"/>
      <c r="AL737" s="80"/>
      <c r="AM737" s="82"/>
      <c r="AN737" s="80"/>
      <c r="AO737" s="82"/>
      <c r="AP737" s="80"/>
      <c r="AQ737" s="81"/>
      <c r="AR737" s="80"/>
      <c r="AS737" s="81"/>
      <c r="AT737" s="80"/>
      <c r="AU737" s="82"/>
      <c r="AV737" s="80"/>
      <c r="AW737" s="82"/>
      <c r="AX737" s="73"/>
      <c r="AY737" s="79"/>
      <c r="AZ737" s="85"/>
      <c r="BA737" s="86"/>
      <c r="BB737" s="80"/>
      <c r="BC737" s="81"/>
      <c r="BD737" s="80"/>
      <c r="BE737" s="81"/>
      <c r="BF737" s="80"/>
      <c r="BG737" s="81"/>
      <c r="BH737" s="73"/>
      <c r="BI737" s="79"/>
      <c r="BJ737" s="80"/>
      <c r="BK737" s="81"/>
      <c r="BL737" s="80"/>
      <c r="BM737" s="82"/>
      <c r="BN737" s="80"/>
      <c r="BO737" s="81"/>
      <c r="BP737" s="80"/>
      <c r="BQ737" s="81"/>
      <c r="BR737" s="80"/>
      <c r="BS737" s="81"/>
      <c r="BT737" s="80"/>
      <c r="BU737" s="81"/>
      <c r="BV737" s="80"/>
      <c r="BW737" s="82"/>
      <c r="BX737" s="80"/>
      <c r="BY737" s="82"/>
      <c r="BZ737" s="80"/>
      <c r="CA737" s="82"/>
      <c r="CB737" s="80"/>
      <c r="CC737" s="82"/>
      <c r="CD737" s="80"/>
      <c r="CE737" s="82"/>
      <c r="CF737" s="80"/>
      <c r="CG737" s="82"/>
      <c r="CH737" s="80"/>
      <c r="CI737" s="82"/>
      <c r="CJ737" s="80"/>
      <c r="CK737" s="82"/>
      <c r="CL737" s="80"/>
      <c r="CM737" s="82"/>
      <c r="CN737" s="80"/>
      <c r="CO737" s="82"/>
      <c r="CP737" s="80"/>
      <c r="CQ737" s="82"/>
      <c r="CR737" s="80"/>
      <c r="CS737" s="82"/>
      <c r="CT737" s="80"/>
      <c r="CU737" s="82"/>
      <c r="CV737" s="80"/>
      <c r="CW737" s="82"/>
      <c r="CX737" s="80"/>
      <c r="CY737" s="82"/>
      <c r="CZ737" s="80"/>
      <c r="DA737" s="82"/>
      <c r="DB737" s="80"/>
      <c r="DC737" s="82"/>
      <c r="DD737" s="80"/>
      <c r="DE737" s="82"/>
      <c r="DF737" s="80"/>
      <c r="DG737" s="82"/>
      <c r="DH737" s="80"/>
      <c r="DI737" s="81"/>
      <c r="DJ737" s="80"/>
      <c r="DK737" s="81"/>
      <c r="DL737" s="87"/>
      <c r="DM737" s="88"/>
      <c r="DN737" s="63"/>
      <c r="DO737" s="64"/>
      <c r="DP737" s="63"/>
      <c r="DQ737" s="64"/>
      <c r="DR737" s="95"/>
      <c r="DS737" s="96"/>
      <c r="DT737" s="63"/>
      <c r="DU737" s="65"/>
      <c r="DV737" s="63"/>
      <c r="DW737" s="65"/>
      <c r="DX737" s="63"/>
      <c r="DY737" s="97"/>
      <c r="DZ737" s="63"/>
      <c r="EA737" s="97"/>
      <c r="EB737" s="63"/>
      <c r="EC737" s="65"/>
    </row>
    <row r="738" spans="1:133" s="66" customFormat="1" x14ac:dyDescent="0.3">
      <c r="A738" s="67">
        <v>199</v>
      </c>
      <c r="B738" s="68">
        <f>COUNT(J738:EC738)</f>
        <v>1</v>
      </c>
      <c r="C738" s="69">
        <f>D738+E738</f>
        <v>59.16</v>
      </c>
      <c r="D738" s="68" t="str">
        <f>IF(B738&gt;17,(B738-17)*2,"0")</f>
        <v>0</v>
      </c>
      <c r="E738" s="70">
        <f>K738+M738+O738+Q738+S738+U738+W738+Y738+AA738+AC738+AE738+AG738+AI738+AK738+AM738+AO738+AQ738+AS738+AU738+AW738+AY738+BA738+BC738+BE738+BG738+BI738+BK738+BM738+BO738+BQ738+BS738+BU738+BW738+BY738+CA738+CC738+CE738+CG738+CI738+CK738+CM738+CO738+CQ738+CS738+CU738+CW738+CY738+DA738+DC738+DE738+DG738+DI738+DK738+EC738+DM738</f>
        <v>59.16</v>
      </c>
      <c r="F738" s="71" t="s">
        <v>1764</v>
      </c>
      <c r="G738" s="71"/>
      <c r="H738" s="72" t="s">
        <v>2765</v>
      </c>
      <c r="I738" s="72"/>
      <c r="J738" s="98"/>
      <c r="K738" s="74"/>
      <c r="L738" s="75"/>
      <c r="M738" s="76"/>
      <c r="N738" s="75"/>
      <c r="O738" s="76"/>
      <c r="P738" s="75"/>
      <c r="Q738" s="76"/>
      <c r="R738" s="75"/>
      <c r="S738" s="77"/>
      <c r="T738" s="78"/>
      <c r="U738" s="99"/>
      <c r="V738" s="80"/>
      <c r="W738" s="81"/>
      <c r="X738" s="80"/>
      <c r="Y738" s="82"/>
      <c r="Z738" s="80"/>
      <c r="AA738" s="82"/>
      <c r="AB738" s="83"/>
      <c r="AC738" s="84"/>
      <c r="AD738" s="80"/>
      <c r="AE738" s="82"/>
      <c r="AF738" s="80"/>
      <c r="AG738" s="82"/>
      <c r="AH738" s="80"/>
      <c r="AI738" s="81"/>
      <c r="AJ738" s="80"/>
      <c r="AK738" s="82"/>
      <c r="AL738" s="80"/>
      <c r="AM738" s="82"/>
      <c r="AN738" s="80"/>
      <c r="AO738" s="82"/>
      <c r="AP738" s="80"/>
      <c r="AQ738" s="81"/>
      <c r="AR738" s="80"/>
      <c r="AS738" s="81"/>
      <c r="AT738" s="80"/>
      <c r="AU738" s="82"/>
      <c r="AV738" s="80"/>
      <c r="AW738" s="82"/>
      <c r="AX738" s="73"/>
      <c r="AY738" s="79"/>
      <c r="AZ738" s="85"/>
      <c r="BA738" s="86"/>
      <c r="BB738" s="80"/>
      <c r="BC738" s="81"/>
      <c r="BD738" s="80"/>
      <c r="BE738" s="81"/>
      <c r="BF738" s="80"/>
      <c r="BG738" s="81"/>
      <c r="BH738" s="73"/>
      <c r="BI738" s="79"/>
      <c r="BJ738" s="80"/>
      <c r="BK738" s="81"/>
      <c r="BL738" s="80"/>
      <c r="BM738" s="82"/>
      <c r="BN738" s="80"/>
      <c r="BO738" s="81"/>
      <c r="BP738" s="80"/>
      <c r="BQ738" s="81"/>
      <c r="BR738" s="80"/>
      <c r="BS738" s="81"/>
      <c r="BT738" s="80"/>
      <c r="BU738" s="81"/>
      <c r="BV738" s="80"/>
      <c r="BW738" s="82"/>
      <c r="BX738" s="80"/>
      <c r="BY738" s="82"/>
      <c r="BZ738" s="80"/>
      <c r="CA738" s="82"/>
      <c r="CB738" s="80"/>
      <c r="CC738" s="82"/>
      <c r="CD738" s="80"/>
      <c r="CE738" s="82"/>
      <c r="CF738" s="80"/>
      <c r="CG738" s="82"/>
      <c r="CH738" s="80"/>
      <c r="CI738" s="82"/>
      <c r="CJ738" s="80"/>
      <c r="CK738" s="82"/>
      <c r="CL738" s="80"/>
      <c r="CM738" s="82"/>
      <c r="CN738" s="80"/>
      <c r="CO738" s="82"/>
      <c r="CP738" s="80"/>
      <c r="CQ738" s="82"/>
      <c r="CR738" s="80"/>
      <c r="CS738" s="82"/>
      <c r="CT738" s="80"/>
      <c r="CU738" s="82"/>
      <c r="CV738" s="80"/>
      <c r="CW738" s="82"/>
      <c r="CX738" s="80"/>
      <c r="CY738" s="82"/>
      <c r="CZ738" s="80"/>
      <c r="DA738" s="82"/>
      <c r="DB738" s="80"/>
      <c r="DC738" s="82"/>
      <c r="DD738" s="80"/>
      <c r="DE738" s="82"/>
      <c r="DF738" s="80" t="s">
        <v>2766</v>
      </c>
      <c r="DG738" s="82">
        <v>59.16</v>
      </c>
      <c r="DH738" s="80"/>
      <c r="DI738" s="81"/>
      <c r="DJ738" s="80"/>
      <c r="DK738" s="81"/>
      <c r="DL738" s="87"/>
      <c r="DM738" s="88"/>
      <c r="DN738" s="63"/>
      <c r="DO738" s="64"/>
      <c r="DP738" s="63"/>
      <c r="DQ738" s="64"/>
      <c r="DR738" s="95"/>
      <c r="DS738" s="96"/>
      <c r="DT738" s="63"/>
      <c r="DU738" s="65"/>
      <c r="DV738" s="63"/>
      <c r="DW738" s="65"/>
      <c r="DX738" s="63"/>
      <c r="DY738" s="97"/>
      <c r="DZ738" s="63"/>
      <c r="EA738" s="97"/>
      <c r="EB738" s="63"/>
      <c r="EC738" s="65"/>
    </row>
    <row r="739" spans="1:133" s="66" customFormat="1" x14ac:dyDescent="0.3">
      <c r="A739" s="67">
        <v>200</v>
      </c>
      <c r="B739" s="68">
        <f>COUNT(J739:EC739)</f>
        <v>1</v>
      </c>
      <c r="C739" s="69">
        <f>D739+E739</f>
        <v>59.14</v>
      </c>
      <c r="D739" s="68" t="str">
        <f>IF(B739&gt;17,(B739-17)*2,"0")</f>
        <v>0</v>
      </c>
      <c r="E739" s="70">
        <f>K739+M739+O739+Q739+S739+U739+W739+Y739+AA739+AC739+AE739+AG739+AI739+AK739+AM739+AO739+AQ739+AS739+AU739+AW739+AY739+BA739+BC739+BE739+BG739+BI739+BK739+BM739+BO739+BQ739+BS739+BU739+BW739+BY739+CA739+CC739+CE739+CG739+CI739+CK739+CM739+CO739+CQ739+CS739+CU739+CW739+CY739+DA739+DC739+DE739+DG739+DI739+DK739+EC739+DM739</f>
        <v>59.14</v>
      </c>
      <c r="F739" s="71" t="s">
        <v>1764</v>
      </c>
      <c r="G739" s="71">
        <v>1981</v>
      </c>
      <c r="H739" s="72" t="s">
        <v>2767</v>
      </c>
      <c r="I739" s="72" t="s">
        <v>2768</v>
      </c>
      <c r="J739" s="98"/>
      <c r="K739" s="74"/>
      <c r="L739" s="75"/>
      <c r="M739" s="76"/>
      <c r="N739" s="75"/>
      <c r="O739" s="76"/>
      <c r="P739" s="75"/>
      <c r="Q739" s="76"/>
      <c r="R739" s="75"/>
      <c r="S739" s="77"/>
      <c r="T739" s="78"/>
      <c r="U739" s="99"/>
      <c r="V739" s="80"/>
      <c r="W739" s="81"/>
      <c r="X739" s="80"/>
      <c r="Y739" s="82"/>
      <c r="Z739" s="80"/>
      <c r="AA739" s="82"/>
      <c r="AB739" s="83"/>
      <c r="AC739" s="84"/>
      <c r="AD739" s="80"/>
      <c r="AE739" s="82"/>
      <c r="AF739" s="80"/>
      <c r="AG739" s="82"/>
      <c r="AH739" s="80"/>
      <c r="AI739" s="81"/>
      <c r="AJ739" s="80"/>
      <c r="AK739" s="82"/>
      <c r="AL739" s="80"/>
      <c r="AM739" s="82"/>
      <c r="AN739" s="80"/>
      <c r="AO739" s="82"/>
      <c r="AP739" s="80"/>
      <c r="AQ739" s="81"/>
      <c r="AR739" s="80"/>
      <c r="AS739" s="81"/>
      <c r="AT739" s="80"/>
      <c r="AU739" s="82"/>
      <c r="AV739" s="80"/>
      <c r="AW739" s="82"/>
      <c r="AX739" s="73"/>
      <c r="AY739" s="79"/>
      <c r="AZ739" s="85"/>
      <c r="BA739" s="86"/>
      <c r="BB739" s="80"/>
      <c r="BC739" s="81"/>
      <c r="BD739" s="80"/>
      <c r="BE739" s="81"/>
      <c r="BF739" s="80"/>
      <c r="BG739" s="81"/>
      <c r="BH739" s="73"/>
      <c r="BI739" s="79"/>
      <c r="BJ739" s="80"/>
      <c r="BK739" s="81"/>
      <c r="BL739" s="80"/>
      <c r="BM739" s="82"/>
      <c r="BN739" s="80"/>
      <c r="BO739" s="81"/>
      <c r="BP739" s="80"/>
      <c r="BQ739" s="81"/>
      <c r="BR739" s="80"/>
      <c r="BS739" s="81"/>
      <c r="BT739" s="80"/>
      <c r="BU739" s="81"/>
      <c r="BV739" s="80"/>
      <c r="BW739" s="82"/>
      <c r="BX739" s="80" t="s">
        <v>2769</v>
      </c>
      <c r="BY739" s="82">
        <v>59.14</v>
      </c>
      <c r="BZ739" s="80"/>
      <c r="CA739" s="82"/>
      <c r="CB739" s="80"/>
      <c r="CC739" s="82"/>
      <c r="CD739" s="80"/>
      <c r="CE739" s="82"/>
      <c r="CF739" s="80"/>
      <c r="CG739" s="82"/>
      <c r="CH739" s="80"/>
      <c r="CI739" s="82"/>
      <c r="CJ739" s="80"/>
      <c r="CK739" s="82"/>
      <c r="CL739" s="80"/>
      <c r="CM739" s="82"/>
      <c r="CN739" s="80"/>
      <c r="CO739" s="82"/>
      <c r="CP739" s="80"/>
      <c r="CQ739" s="82"/>
      <c r="CR739" s="80"/>
      <c r="CS739" s="82"/>
      <c r="CT739" s="80"/>
      <c r="CU739" s="82"/>
      <c r="CV739" s="80"/>
      <c r="CW739" s="82"/>
      <c r="CX739" s="80"/>
      <c r="CY739" s="82"/>
      <c r="CZ739" s="80"/>
      <c r="DA739" s="82"/>
      <c r="DB739" s="80"/>
      <c r="DC739" s="82"/>
      <c r="DD739" s="80"/>
      <c r="DE739" s="82"/>
      <c r="DF739" s="80"/>
      <c r="DG739" s="82"/>
      <c r="DH739" s="80"/>
      <c r="DI739" s="81"/>
      <c r="DJ739" s="80"/>
      <c r="DK739" s="81"/>
      <c r="DL739" s="87"/>
      <c r="DM739" s="88"/>
      <c r="DN739" s="63"/>
      <c r="DO739" s="64"/>
      <c r="DP739" s="63"/>
      <c r="DQ739" s="64"/>
      <c r="DR739" s="95"/>
      <c r="DS739" s="96"/>
      <c r="DT739" s="63"/>
      <c r="DU739" s="65"/>
      <c r="DV739" s="63"/>
      <c r="DW739" s="65"/>
      <c r="DX739" s="63"/>
      <c r="DY739" s="97"/>
      <c r="DZ739" s="63"/>
      <c r="EA739" s="97"/>
      <c r="EB739" s="63"/>
      <c r="EC739" s="65"/>
    </row>
    <row r="740" spans="1:133" s="66" customFormat="1" x14ac:dyDescent="0.3">
      <c r="A740" s="67">
        <v>201</v>
      </c>
      <c r="B740" s="68">
        <f>COUNT(J740:EC740)</f>
        <v>1</v>
      </c>
      <c r="C740" s="69">
        <f>D740+E740</f>
        <v>58.85</v>
      </c>
      <c r="D740" s="68" t="str">
        <f>IF(B740&gt;17,(B740-17)*2,"0")</f>
        <v>0</v>
      </c>
      <c r="E740" s="70">
        <f>K740+M740+O740+Q740+S740+U740+W740+Y740+AA740+AC740+AE740+AG740+AI740+AK740+AM740+AO740+AQ740+AS740+AU740+AW740+AY740+BA740+BC740+BE740+BG740+BI740+BK740+BM740+BO740+BQ740+BS740+BU740+BW740+BY740+CA740+CC740+CE740+CG740+CI740+CK740+CM740+CO740+CQ740+CS740+CU740+CW740+CY740+DA740+DC740+DE740+DG740+DI740+DK740+EC740+DM740</f>
        <v>58.85</v>
      </c>
      <c r="F740" s="71" t="s">
        <v>1764</v>
      </c>
      <c r="G740" s="71">
        <v>1980</v>
      </c>
      <c r="H740" s="72" t="s">
        <v>2770</v>
      </c>
      <c r="I740" s="72" t="s">
        <v>2771</v>
      </c>
      <c r="J740" s="98"/>
      <c r="K740" s="74"/>
      <c r="L740" s="75"/>
      <c r="M740" s="76"/>
      <c r="N740" s="75"/>
      <c r="O740" s="76"/>
      <c r="P740" s="75"/>
      <c r="Q740" s="76"/>
      <c r="R740" s="75"/>
      <c r="S740" s="77"/>
      <c r="T740" s="78"/>
      <c r="U740" s="99"/>
      <c r="V740" s="80"/>
      <c r="W740" s="81"/>
      <c r="X740" s="80"/>
      <c r="Y740" s="82"/>
      <c r="Z740" s="80"/>
      <c r="AA740" s="82"/>
      <c r="AB740" s="83"/>
      <c r="AC740" s="84"/>
      <c r="AD740" s="80"/>
      <c r="AE740" s="82"/>
      <c r="AF740" s="80"/>
      <c r="AG740" s="82"/>
      <c r="AH740" s="80"/>
      <c r="AI740" s="81"/>
      <c r="AJ740" s="80"/>
      <c r="AK740" s="82"/>
      <c r="AL740" s="80"/>
      <c r="AM740" s="82"/>
      <c r="AN740" s="80"/>
      <c r="AO740" s="82"/>
      <c r="AP740" s="80"/>
      <c r="AQ740" s="81"/>
      <c r="AR740" s="80"/>
      <c r="AS740" s="81"/>
      <c r="AT740" s="80"/>
      <c r="AU740" s="82"/>
      <c r="AV740" s="80"/>
      <c r="AW740" s="82"/>
      <c r="AX740" s="73"/>
      <c r="AY740" s="79"/>
      <c r="AZ740" s="85"/>
      <c r="BA740" s="86"/>
      <c r="BB740" s="80"/>
      <c r="BC740" s="81"/>
      <c r="BD740" s="80"/>
      <c r="BE740" s="81"/>
      <c r="BF740" s="80" t="s">
        <v>2772</v>
      </c>
      <c r="BG740" s="81">
        <v>58.85</v>
      </c>
      <c r="BH740" s="73"/>
      <c r="BI740" s="79"/>
      <c r="BJ740" s="80"/>
      <c r="BK740" s="81"/>
      <c r="BL740" s="80"/>
      <c r="BM740" s="82"/>
      <c r="BN740" s="80"/>
      <c r="BO740" s="81"/>
      <c r="BP740" s="80"/>
      <c r="BQ740" s="81"/>
      <c r="BR740" s="80"/>
      <c r="BS740" s="81"/>
      <c r="BT740" s="80"/>
      <c r="BU740" s="81"/>
      <c r="BV740" s="80"/>
      <c r="BW740" s="82"/>
      <c r="BX740" s="80"/>
      <c r="BY740" s="82"/>
      <c r="BZ740" s="80"/>
      <c r="CA740" s="82"/>
      <c r="CB740" s="80"/>
      <c r="CC740" s="82"/>
      <c r="CD740" s="80"/>
      <c r="CE740" s="82"/>
      <c r="CF740" s="80"/>
      <c r="CG740" s="82"/>
      <c r="CH740" s="80"/>
      <c r="CI740" s="82"/>
      <c r="CJ740" s="80"/>
      <c r="CK740" s="82"/>
      <c r="CL740" s="80"/>
      <c r="CM740" s="82"/>
      <c r="CN740" s="80"/>
      <c r="CO740" s="82"/>
      <c r="CP740" s="80"/>
      <c r="CQ740" s="82"/>
      <c r="CR740" s="80"/>
      <c r="CS740" s="82"/>
      <c r="CT740" s="80"/>
      <c r="CU740" s="82"/>
      <c r="CV740" s="80"/>
      <c r="CW740" s="82"/>
      <c r="CX740" s="80"/>
      <c r="CY740" s="82"/>
      <c r="CZ740" s="80"/>
      <c r="DA740" s="82"/>
      <c r="DB740" s="80"/>
      <c r="DC740" s="82"/>
      <c r="DD740" s="80"/>
      <c r="DE740" s="82"/>
      <c r="DF740" s="80"/>
      <c r="DG740" s="82"/>
      <c r="DH740" s="80"/>
      <c r="DI740" s="81"/>
      <c r="DJ740" s="80"/>
      <c r="DK740" s="81"/>
      <c r="DL740" s="87"/>
      <c r="DM740" s="88"/>
      <c r="DN740" s="63"/>
      <c r="DO740" s="64"/>
      <c r="DP740" s="63"/>
      <c r="DQ740" s="64"/>
      <c r="DR740" s="95"/>
      <c r="DS740" s="96"/>
      <c r="DT740" s="63"/>
      <c r="DU740" s="65"/>
      <c r="DV740" s="63"/>
      <c r="DW740" s="65"/>
      <c r="DX740" s="63"/>
      <c r="DY740" s="97"/>
      <c r="DZ740" s="63"/>
      <c r="EA740" s="97"/>
      <c r="EB740" s="63"/>
      <c r="EC740" s="65"/>
    </row>
    <row r="741" spans="1:133" s="66" customFormat="1" x14ac:dyDescent="0.3">
      <c r="A741" s="67">
        <v>202</v>
      </c>
      <c r="B741" s="68">
        <f>COUNT(J741:EC741)</f>
        <v>1</v>
      </c>
      <c r="C741" s="69">
        <f>D741+E741</f>
        <v>58.67</v>
      </c>
      <c r="D741" s="68" t="str">
        <f>IF(B741&gt;17,(B741-17)*2,"0")</f>
        <v>0</v>
      </c>
      <c r="E741" s="70">
        <f>K741+M741+O741+Q741+S741+U741+W741+Y741+AA741+AC741+AE741+AG741+AI741+AK741+AM741+AO741+AQ741+AS741+AU741+AW741+AY741+BA741+BC741+BE741+BG741+BI741+BK741+BM741+BO741+BQ741+BS741+BU741+BW741+BY741+CA741+CC741+CE741+CG741+CI741+CK741+CM741+CO741+CQ741+CS741+CU741+CW741+CY741+DA741+DC741+DE741+DG741+DI741+DK741+EC741+DM741</f>
        <v>58.67</v>
      </c>
      <c r="F741" s="71" t="s">
        <v>1764</v>
      </c>
      <c r="G741" s="71">
        <v>1976</v>
      </c>
      <c r="H741" s="72" t="s">
        <v>2773</v>
      </c>
      <c r="I741" s="72" t="s">
        <v>2774</v>
      </c>
      <c r="J741" s="98" t="s">
        <v>2775</v>
      </c>
      <c r="K741" s="74">
        <v>58.67</v>
      </c>
      <c r="L741" s="75"/>
      <c r="M741" s="76"/>
      <c r="N741" s="75"/>
      <c r="O741" s="76"/>
      <c r="P741" s="75"/>
      <c r="Q741" s="76"/>
      <c r="R741" s="75"/>
      <c r="S741" s="77"/>
      <c r="T741" s="78"/>
      <c r="U741" s="99"/>
      <c r="V741" s="80"/>
      <c r="W741" s="81"/>
      <c r="X741" s="80"/>
      <c r="Y741" s="82"/>
      <c r="Z741" s="80"/>
      <c r="AA741" s="82"/>
      <c r="AB741" s="83"/>
      <c r="AC741" s="84"/>
      <c r="AD741" s="80"/>
      <c r="AE741" s="82"/>
      <c r="AF741" s="80"/>
      <c r="AG741" s="82"/>
      <c r="AH741" s="80"/>
      <c r="AI741" s="81"/>
      <c r="AJ741" s="80"/>
      <c r="AK741" s="82"/>
      <c r="AL741" s="80"/>
      <c r="AM741" s="82"/>
      <c r="AN741" s="80"/>
      <c r="AO741" s="82"/>
      <c r="AP741" s="80"/>
      <c r="AQ741" s="81"/>
      <c r="AR741" s="80"/>
      <c r="AS741" s="81"/>
      <c r="AT741" s="80"/>
      <c r="AU741" s="82"/>
      <c r="AV741" s="80"/>
      <c r="AW741" s="82"/>
      <c r="AX741" s="73"/>
      <c r="AY741" s="79"/>
      <c r="AZ741" s="85"/>
      <c r="BA741" s="86"/>
      <c r="BB741" s="80"/>
      <c r="BC741" s="81"/>
      <c r="BD741" s="80"/>
      <c r="BE741" s="81"/>
      <c r="BF741" s="80"/>
      <c r="BG741" s="81"/>
      <c r="BH741" s="73"/>
      <c r="BI741" s="79"/>
      <c r="BJ741" s="80"/>
      <c r="BK741" s="81"/>
      <c r="BL741" s="80"/>
      <c r="BM741" s="82"/>
      <c r="BN741" s="80"/>
      <c r="BO741" s="81"/>
      <c r="BP741" s="80"/>
      <c r="BQ741" s="81"/>
      <c r="BR741" s="80"/>
      <c r="BS741" s="81"/>
      <c r="BT741" s="80"/>
      <c r="BU741" s="81"/>
      <c r="BV741" s="80"/>
      <c r="BW741" s="82"/>
      <c r="BX741" s="80"/>
      <c r="BY741" s="82"/>
      <c r="BZ741" s="80"/>
      <c r="CA741" s="82"/>
      <c r="CB741" s="80"/>
      <c r="CC741" s="82"/>
      <c r="CD741" s="80"/>
      <c r="CE741" s="82"/>
      <c r="CF741" s="80"/>
      <c r="CG741" s="82"/>
      <c r="CH741" s="80"/>
      <c r="CI741" s="82"/>
      <c r="CJ741" s="80"/>
      <c r="CK741" s="82"/>
      <c r="CL741" s="80"/>
      <c r="CM741" s="82"/>
      <c r="CN741" s="80"/>
      <c r="CO741" s="82"/>
      <c r="CP741" s="80"/>
      <c r="CQ741" s="82"/>
      <c r="CR741" s="80"/>
      <c r="CS741" s="82"/>
      <c r="CT741" s="80"/>
      <c r="CU741" s="82"/>
      <c r="CV741" s="80"/>
      <c r="CW741" s="82"/>
      <c r="CX741" s="80"/>
      <c r="CY741" s="82"/>
      <c r="CZ741" s="80"/>
      <c r="DA741" s="82"/>
      <c r="DB741" s="80"/>
      <c r="DC741" s="82"/>
      <c r="DD741" s="80"/>
      <c r="DE741" s="82"/>
      <c r="DF741" s="80"/>
      <c r="DG741" s="82"/>
      <c r="DH741" s="80"/>
      <c r="DI741" s="81"/>
      <c r="DJ741" s="80"/>
      <c r="DK741" s="81"/>
      <c r="DL741" s="87"/>
      <c r="DM741" s="88"/>
      <c r="DN741" s="63"/>
      <c r="DO741" s="64"/>
      <c r="DP741" s="63"/>
      <c r="DQ741" s="64"/>
      <c r="DR741" s="95"/>
      <c r="DS741" s="96"/>
      <c r="DT741" s="63"/>
      <c r="DU741" s="65"/>
      <c r="DV741" s="63"/>
      <c r="DW741" s="65"/>
      <c r="DX741" s="63"/>
      <c r="DY741" s="97"/>
      <c r="DZ741" s="63"/>
      <c r="EA741" s="97"/>
      <c r="EB741" s="63"/>
      <c r="EC741" s="65"/>
    </row>
    <row r="742" spans="1:133" s="66" customFormat="1" x14ac:dyDescent="0.3">
      <c r="A742" s="67">
        <v>203</v>
      </c>
      <c r="B742" s="68">
        <f>COUNT(J742:EC742)</f>
        <v>1</v>
      </c>
      <c r="C742" s="69">
        <f>D742+E742</f>
        <v>58.17</v>
      </c>
      <c r="D742" s="68" t="str">
        <f>IF(B742&gt;17,(B742-17)*2,"0")</f>
        <v>0</v>
      </c>
      <c r="E742" s="70">
        <f>K742+M742+O742+Q742+S742+U742+W742+Y742+AA742+AC742+AE742+AG742+AI742+AK742+AM742+AO742+AQ742+AS742+AU742+AW742+AY742+BA742+BC742+BE742+BG742+BI742+BK742+BM742+BO742+BQ742+BS742+BU742+BW742+BY742+CA742+CC742+CE742+CG742+CI742+CK742+CM742+CO742+CQ742+CS742+CU742+CW742+CY742+DA742+DC742+DE742+DG742+DI742+DK742+EC742+DM742</f>
        <v>58.17</v>
      </c>
      <c r="F742" s="71" t="s">
        <v>1764</v>
      </c>
      <c r="G742" s="71">
        <v>1985</v>
      </c>
      <c r="H742" s="72" t="s">
        <v>2776</v>
      </c>
      <c r="I742" s="72" t="s">
        <v>549</v>
      </c>
      <c r="J742" s="98"/>
      <c r="K742" s="74"/>
      <c r="L742" s="75"/>
      <c r="M742" s="76"/>
      <c r="N742" s="75"/>
      <c r="O742" s="76"/>
      <c r="P742" s="75"/>
      <c r="Q742" s="76"/>
      <c r="R742" s="75"/>
      <c r="S742" s="77"/>
      <c r="T742" s="78"/>
      <c r="U742" s="99"/>
      <c r="V742" s="80"/>
      <c r="W742" s="81"/>
      <c r="X742" s="80"/>
      <c r="Y742" s="82"/>
      <c r="Z742" s="80" t="s">
        <v>2777</v>
      </c>
      <c r="AA742" s="82">
        <v>58.17</v>
      </c>
      <c r="AB742" s="83"/>
      <c r="AC742" s="84"/>
      <c r="AD742" s="80"/>
      <c r="AE742" s="82"/>
      <c r="AF742" s="80"/>
      <c r="AG742" s="82"/>
      <c r="AH742" s="80"/>
      <c r="AI742" s="81"/>
      <c r="AJ742" s="80"/>
      <c r="AK742" s="82"/>
      <c r="AL742" s="80"/>
      <c r="AM742" s="82"/>
      <c r="AN742" s="80"/>
      <c r="AO742" s="82"/>
      <c r="AP742" s="80"/>
      <c r="AQ742" s="81"/>
      <c r="AR742" s="80"/>
      <c r="AS742" s="81"/>
      <c r="AT742" s="80"/>
      <c r="AU742" s="82"/>
      <c r="AV742" s="80"/>
      <c r="AW742" s="82"/>
      <c r="AX742" s="73"/>
      <c r="AY742" s="79"/>
      <c r="AZ742" s="85"/>
      <c r="BA742" s="86"/>
      <c r="BB742" s="80"/>
      <c r="BC742" s="81"/>
      <c r="BD742" s="80"/>
      <c r="BE742" s="81"/>
      <c r="BF742" s="80"/>
      <c r="BG742" s="81"/>
      <c r="BH742" s="73"/>
      <c r="BI742" s="79"/>
      <c r="BJ742" s="80"/>
      <c r="BK742" s="81"/>
      <c r="BL742" s="80"/>
      <c r="BM742" s="82"/>
      <c r="BN742" s="80"/>
      <c r="BO742" s="81"/>
      <c r="BP742" s="80"/>
      <c r="BQ742" s="81"/>
      <c r="BR742" s="80"/>
      <c r="BS742" s="81"/>
      <c r="BT742" s="80"/>
      <c r="BU742" s="81"/>
      <c r="BV742" s="80"/>
      <c r="BW742" s="82"/>
      <c r="BX742" s="80"/>
      <c r="BY742" s="82"/>
      <c r="BZ742" s="80"/>
      <c r="CA742" s="82"/>
      <c r="CB742" s="80"/>
      <c r="CC742" s="82"/>
      <c r="CD742" s="80"/>
      <c r="CE742" s="82"/>
      <c r="CF742" s="80"/>
      <c r="CG742" s="82"/>
      <c r="CH742" s="80"/>
      <c r="CI742" s="82"/>
      <c r="CJ742" s="80"/>
      <c r="CK742" s="82"/>
      <c r="CL742" s="80"/>
      <c r="CM742" s="82"/>
      <c r="CN742" s="80"/>
      <c r="CO742" s="82"/>
      <c r="CP742" s="80"/>
      <c r="CQ742" s="82"/>
      <c r="CR742" s="80"/>
      <c r="CS742" s="82"/>
      <c r="CT742" s="80"/>
      <c r="CU742" s="82"/>
      <c r="CV742" s="80"/>
      <c r="CW742" s="82"/>
      <c r="CX742" s="80"/>
      <c r="CY742" s="82"/>
      <c r="CZ742" s="80"/>
      <c r="DA742" s="82"/>
      <c r="DB742" s="80"/>
      <c r="DC742" s="82"/>
      <c r="DD742" s="80"/>
      <c r="DE742" s="82"/>
      <c r="DF742" s="80"/>
      <c r="DG742" s="82"/>
      <c r="DH742" s="80"/>
      <c r="DI742" s="81"/>
      <c r="DJ742" s="80"/>
      <c r="DK742" s="81"/>
      <c r="DL742" s="87"/>
      <c r="DM742" s="88"/>
      <c r="DN742" s="63"/>
      <c r="DO742" s="64"/>
      <c r="DP742" s="63"/>
      <c r="DQ742" s="64"/>
      <c r="DR742" s="95"/>
      <c r="DS742" s="96"/>
      <c r="DT742" s="63"/>
      <c r="DU742" s="65"/>
      <c r="DV742" s="63"/>
      <c r="DW742" s="65"/>
      <c r="DX742" s="63"/>
      <c r="DY742" s="97"/>
      <c r="DZ742" s="63"/>
      <c r="EA742" s="97"/>
      <c r="EB742" s="63"/>
      <c r="EC742" s="65"/>
    </row>
    <row r="743" spans="1:133" s="66" customFormat="1" x14ac:dyDescent="0.3">
      <c r="A743" s="67">
        <v>204</v>
      </c>
      <c r="B743" s="68">
        <f>COUNT(J743:EC743)</f>
        <v>1</v>
      </c>
      <c r="C743" s="69">
        <f>D743+E743</f>
        <v>57.96</v>
      </c>
      <c r="D743" s="68" t="str">
        <f>IF(B743&gt;17,(B743-17)*2,"0")</f>
        <v>0</v>
      </c>
      <c r="E743" s="70">
        <f>K743+M743+O743+Q743+S743+U743+W743+Y743+AA743+AC743+AE743+AG743+AI743+AK743+AM743+AO743+AQ743+AS743+AU743+AW743+AY743+BA743+BC743+BE743+BG743+BI743+BK743+BM743+BO743+BQ743+BS743+BU743+BW743+BY743+CA743+CC743+CE743+CG743+CI743+CK743+CM743+CO743+CQ743+CS743+CU743+CW743+CY743+DA743+DC743+DE743+DG743+DI743+DK743+EC743+DM743</f>
        <v>57.96</v>
      </c>
      <c r="F743" s="71" t="s">
        <v>1764</v>
      </c>
      <c r="G743" s="71">
        <v>1978</v>
      </c>
      <c r="H743" s="72" t="s">
        <v>2778</v>
      </c>
      <c r="I743" s="72" t="s">
        <v>2779</v>
      </c>
      <c r="J743" s="98" t="s">
        <v>2780</v>
      </c>
      <c r="K743" s="74">
        <v>57.96</v>
      </c>
      <c r="L743" s="75"/>
      <c r="M743" s="76"/>
      <c r="N743" s="75"/>
      <c r="O743" s="76"/>
      <c r="P743" s="75"/>
      <c r="Q743" s="76"/>
      <c r="R743" s="75"/>
      <c r="S743" s="77"/>
      <c r="T743" s="78"/>
      <c r="U743" s="99"/>
      <c r="V743" s="80"/>
      <c r="W743" s="81"/>
      <c r="X743" s="80"/>
      <c r="Y743" s="82"/>
      <c r="Z743" s="80"/>
      <c r="AA743" s="82"/>
      <c r="AB743" s="83"/>
      <c r="AC743" s="84"/>
      <c r="AD743" s="80"/>
      <c r="AE743" s="82"/>
      <c r="AF743" s="80"/>
      <c r="AG743" s="82"/>
      <c r="AH743" s="80"/>
      <c r="AI743" s="81"/>
      <c r="AJ743" s="80"/>
      <c r="AK743" s="82"/>
      <c r="AL743" s="80"/>
      <c r="AM743" s="82"/>
      <c r="AN743" s="80"/>
      <c r="AO743" s="82"/>
      <c r="AP743" s="80"/>
      <c r="AQ743" s="81"/>
      <c r="AR743" s="80"/>
      <c r="AS743" s="81"/>
      <c r="AT743" s="80"/>
      <c r="AU743" s="82"/>
      <c r="AV743" s="80"/>
      <c r="AW743" s="82"/>
      <c r="AX743" s="73"/>
      <c r="AY743" s="79"/>
      <c r="AZ743" s="85"/>
      <c r="BA743" s="86"/>
      <c r="BB743" s="80"/>
      <c r="BC743" s="81"/>
      <c r="BD743" s="80"/>
      <c r="BE743" s="81"/>
      <c r="BF743" s="80"/>
      <c r="BG743" s="81"/>
      <c r="BH743" s="73"/>
      <c r="BI743" s="79"/>
      <c r="BJ743" s="80"/>
      <c r="BK743" s="81"/>
      <c r="BL743" s="80"/>
      <c r="BM743" s="82"/>
      <c r="BN743" s="80"/>
      <c r="BO743" s="81"/>
      <c r="BP743" s="80"/>
      <c r="BQ743" s="81"/>
      <c r="BR743" s="80"/>
      <c r="BS743" s="81"/>
      <c r="BT743" s="80"/>
      <c r="BU743" s="81"/>
      <c r="BV743" s="80"/>
      <c r="BW743" s="82"/>
      <c r="BX743" s="80"/>
      <c r="BY743" s="82"/>
      <c r="BZ743" s="80"/>
      <c r="CA743" s="82"/>
      <c r="CB743" s="80"/>
      <c r="CC743" s="82"/>
      <c r="CD743" s="80"/>
      <c r="CE743" s="82"/>
      <c r="CF743" s="80"/>
      <c r="CG743" s="82"/>
      <c r="CH743" s="80"/>
      <c r="CI743" s="82"/>
      <c r="CJ743" s="80"/>
      <c r="CK743" s="82"/>
      <c r="CL743" s="80"/>
      <c r="CM743" s="82"/>
      <c r="CN743" s="80"/>
      <c r="CO743" s="82"/>
      <c r="CP743" s="80"/>
      <c r="CQ743" s="82"/>
      <c r="CR743" s="80"/>
      <c r="CS743" s="82"/>
      <c r="CT743" s="80"/>
      <c r="CU743" s="82"/>
      <c r="CV743" s="80"/>
      <c r="CW743" s="82"/>
      <c r="CX743" s="80"/>
      <c r="CY743" s="82"/>
      <c r="CZ743" s="80"/>
      <c r="DA743" s="82"/>
      <c r="DB743" s="80"/>
      <c r="DC743" s="82"/>
      <c r="DD743" s="80"/>
      <c r="DE743" s="82"/>
      <c r="DF743" s="80"/>
      <c r="DG743" s="82"/>
      <c r="DH743" s="80"/>
      <c r="DI743" s="81"/>
      <c r="DJ743" s="80"/>
      <c r="DK743" s="81"/>
      <c r="DL743" s="87"/>
      <c r="DM743" s="88"/>
      <c r="DN743" s="63"/>
      <c r="DO743" s="64"/>
      <c r="DP743" s="63"/>
      <c r="DQ743" s="64"/>
      <c r="DR743" s="95"/>
      <c r="DS743" s="96"/>
      <c r="DT743" s="63"/>
      <c r="DU743" s="65"/>
      <c r="DV743" s="63"/>
      <c r="DW743" s="65"/>
      <c r="DX743" s="63"/>
      <c r="DY743" s="97"/>
      <c r="DZ743" s="63"/>
      <c r="EA743" s="97"/>
      <c r="EB743" s="63"/>
      <c r="EC743" s="65"/>
    </row>
    <row r="744" spans="1:133" s="66" customFormat="1" x14ac:dyDescent="0.3">
      <c r="A744" s="67">
        <v>205</v>
      </c>
      <c r="B744" s="68">
        <f>COUNT(J744:EC744)</f>
        <v>1</v>
      </c>
      <c r="C744" s="69">
        <f>D744+E744</f>
        <v>57.96</v>
      </c>
      <c r="D744" s="68" t="str">
        <f>IF(B744&gt;17,(B744-17)*2,"0")</f>
        <v>0</v>
      </c>
      <c r="E744" s="70">
        <f>K744+M744+O744+Q744+S744+U744+W744+Y744+AA744+AC744+AE744+AG744+AI744+AK744+AM744+AO744+AQ744+AS744+AU744+AW744+AY744+BA744+BC744+BE744+BG744+BI744+BK744+BM744+BO744+BQ744+BS744+BU744+BW744+BY744+CA744+CC744+CE744+CG744+CI744+CK744+CM744+CO744+CQ744+CS744+CU744+CW744+CY744+DA744+DC744+DE744+DG744+DI744+DK744+EC744+DM744</f>
        <v>57.96</v>
      </c>
      <c r="F744" s="71" t="s">
        <v>1764</v>
      </c>
      <c r="G744" s="71">
        <v>1975</v>
      </c>
      <c r="H744" s="72" t="s">
        <v>2781</v>
      </c>
      <c r="I744" s="72" t="s">
        <v>2782</v>
      </c>
      <c r="J744" s="98"/>
      <c r="K744" s="74"/>
      <c r="L744" s="75"/>
      <c r="M744" s="76"/>
      <c r="N744" s="75"/>
      <c r="O744" s="76"/>
      <c r="P744" s="75"/>
      <c r="Q744" s="76"/>
      <c r="R744" s="75"/>
      <c r="S744" s="77"/>
      <c r="T744" s="78"/>
      <c r="U744" s="99"/>
      <c r="V744" s="80"/>
      <c r="W744" s="81"/>
      <c r="X744" s="80"/>
      <c r="Y744" s="82"/>
      <c r="Z744" s="80"/>
      <c r="AA744" s="82"/>
      <c r="AB744" s="83"/>
      <c r="AC744" s="84"/>
      <c r="AD744" s="80"/>
      <c r="AE744" s="82"/>
      <c r="AF744" s="80"/>
      <c r="AG744" s="82"/>
      <c r="AH744" s="80"/>
      <c r="AI744" s="81"/>
      <c r="AJ744" s="80"/>
      <c r="AK744" s="82"/>
      <c r="AL744" s="80"/>
      <c r="AM744" s="82"/>
      <c r="AN744" s="80"/>
      <c r="AO744" s="82"/>
      <c r="AP744" s="80"/>
      <c r="AQ744" s="81"/>
      <c r="AR744" s="80"/>
      <c r="AS744" s="81"/>
      <c r="AT744" s="80"/>
      <c r="AU744" s="82"/>
      <c r="AV744" s="80"/>
      <c r="AW744" s="82"/>
      <c r="AX744" s="73"/>
      <c r="AY744" s="79"/>
      <c r="AZ744" s="85"/>
      <c r="BA744" s="86"/>
      <c r="BB744" s="80"/>
      <c r="BC744" s="81"/>
      <c r="BD744" s="80"/>
      <c r="BE744" s="81"/>
      <c r="BF744" s="80"/>
      <c r="BG744" s="81"/>
      <c r="BH744" s="73"/>
      <c r="BI744" s="79"/>
      <c r="BJ744" s="80"/>
      <c r="BK744" s="81"/>
      <c r="BL744" s="80"/>
      <c r="BM744" s="82"/>
      <c r="BN744" s="80"/>
      <c r="BO744" s="81"/>
      <c r="BP744" s="80"/>
      <c r="BQ744" s="81"/>
      <c r="BR744" s="80"/>
      <c r="BS744" s="81"/>
      <c r="BT744" s="80"/>
      <c r="BU744" s="81"/>
      <c r="BV744" s="80"/>
      <c r="BW744" s="82"/>
      <c r="BX744" s="80"/>
      <c r="BY744" s="82"/>
      <c r="BZ744" s="80"/>
      <c r="CA744" s="82"/>
      <c r="CB744" s="80"/>
      <c r="CC744" s="82"/>
      <c r="CD744" s="80"/>
      <c r="CE744" s="82"/>
      <c r="CF744" s="80"/>
      <c r="CG744" s="82"/>
      <c r="CH744" s="80" t="s">
        <v>2783</v>
      </c>
      <c r="CI744" s="82">
        <v>57.96</v>
      </c>
      <c r="CJ744" s="80"/>
      <c r="CK744" s="82"/>
      <c r="CL744" s="80"/>
      <c r="CM744" s="82"/>
      <c r="CN744" s="80"/>
      <c r="CO744" s="82"/>
      <c r="CP744" s="80"/>
      <c r="CQ744" s="82"/>
      <c r="CR744" s="80"/>
      <c r="CS744" s="82"/>
      <c r="CT744" s="80"/>
      <c r="CU744" s="82"/>
      <c r="CV744" s="80"/>
      <c r="CW744" s="82"/>
      <c r="CX744" s="80"/>
      <c r="CY744" s="82"/>
      <c r="CZ744" s="80"/>
      <c r="DA744" s="82"/>
      <c r="DB744" s="80"/>
      <c r="DC744" s="82"/>
      <c r="DD744" s="80"/>
      <c r="DE744" s="82"/>
      <c r="DF744" s="80"/>
      <c r="DG744" s="82"/>
      <c r="DH744" s="80"/>
      <c r="DI744" s="81"/>
      <c r="DJ744" s="80"/>
      <c r="DK744" s="81"/>
      <c r="DL744" s="87"/>
      <c r="DM744" s="88"/>
      <c r="DN744" s="63"/>
      <c r="DO744" s="64"/>
      <c r="DP744" s="63"/>
      <c r="DQ744" s="64"/>
      <c r="DR744" s="95"/>
      <c r="DS744" s="96"/>
      <c r="DT744" s="63"/>
      <c r="DU744" s="65"/>
      <c r="DV744" s="63"/>
      <c r="DW744" s="65"/>
      <c r="DX744" s="63"/>
      <c r="DY744" s="97"/>
      <c r="DZ744" s="63"/>
      <c r="EA744" s="97"/>
      <c r="EB744" s="63"/>
      <c r="EC744" s="65"/>
    </row>
    <row r="745" spans="1:133" s="66" customFormat="1" x14ac:dyDescent="0.3">
      <c r="A745" s="67">
        <v>206</v>
      </c>
      <c r="B745" s="68">
        <f>COUNT(J745:EC745)</f>
        <v>1</v>
      </c>
      <c r="C745" s="69">
        <f>D745+E745</f>
        <v>57.88</v>
      </c>
      <c r="D745" s="68" t="str">
        <f>IF(B745&gt;17,(B745-17)*2,"0")</f>
        <v>0</v>
      </c>
      <c r="E745" s="70">
        <f>K745+M745+O745+Q745+S745+U745+W745+Y745+AA745+AC745+AE745+AG745+AI745+AK745+AM745+AO745+AQ745+AS745+AU745+AW745+AY745+BA745+BC745+BE745+BG745+BI745+BK745+BM745+BO745+BQ745+BS745+BU745+BW745+BY745+CA745+CC745+CE745+CG745+CI745+CK745+CM745+CO745+CQ745+CS745+CU745+CW745+CY745+DA745+DC745+DE745+DG745+DI745+DK745+EC745+DM745</f>
        <v>57.88</v>
      </c>
      <c r="F745" s="71" t="s">
        <v>1764</v>
      </c>
      <c r="G745" s="71">
        <v>1976</v>
      </c>
      <c r="H745" s="72" t="s">
        <v>2784</v>
      </c>
      <c r="I745" s="72" t="s">
        <v>2785</v>
      </c>
      <c r="J745" s="91"/>
      <c r="K745" s="74"/>
      <c r="L745" s="75"/>
      <c r="M745" s="76"/>
      <c r="N745" s="75"/>
      <c r="O745" s="76"/>
      <c r="P745" s="75"/>
      <c r="Q745" s="76"/>
      <c r="R745" s="75"/>
      <c r="S745" s="77"/>
      <c r="T745" s="78"/>
      <c r="U745" s="99"/>
      <c r="V745" s="80"/>
      <c r="W745" s="81"/>
      <c r="X745" s="80"/>
      <c r="Y745" s="82"/>
      <c r="Z745" s="80"/>
      <c r="AA745" s="82"/>
      <c r="AB745" s="83"/>
      <c r="AC745" s="84"/>
      <c r="AD745" s="80"/>
      <c r="AE745" s="82"/>
      <c r="AF745" s="80"/>
      <c r="AG745" s="82"/>
      <c r="AH745" s="80"/>
      <c r="AI745" s="81"/>
      <c r="AJ745" s="80"/>
      <c r="AK745" s="82"/>
      <c r="AL745" s="80"/>
      <c r="AM745" s="82"/>
      <c r="AN745" s="80"/>
      <c r="AO745" s="82"/>
      <c r="AP745" s="80"/>
      <c r="AQ745" s="81"/>
      <c r="AR745" s="80"/>
      <c r="AS745" s="81"/>
      <c r="AT745" s="80"/>
      <c r="AU745" s="82"/>
      <c r="AV745" s="80"/>
      <c r="AW745" s="82"/>
      <c r="AX745" s="73"/>
      <c r="AY745" s="79"/>
      <c r="AZ745" s="85"/>
      <c r="BA745" s="86"/>
      <c r="BB745" s="80"/>
      <c r="BC745" s="81"/>
      <c r="BD745" s="80"/>
      <c r="BE745" s="81"/>
      <c r="BF745" s="80"/>
      <c r="BG745" s="81"/>
      <c r="BH745" s="73"/>
      <c r="BI745" s="79"/>
      <c r="BJ745" s="80"/>
      <c r="BK745" s="81"/>
      <c r="BL745" s="80"/>
      <c r="BM745" s="82"/>
      <c r="BN745" s="80"/>
      <c r="BO745" s="81"/>
      <c r="BP745" s="80"/>
      <c r="BQ745" s="81"/>
      <c r="BR745" s="80"/>
      <c r="BS745" s="81"/>
      <c r="BT745" s="80"/>
      <c r="BU745" s="81"/>
      <c r="BV745" s="80"/>
      <c r="BW745" s="82"/>
      <c r="BX745" s="80"/>
      <c r="BY745" s="82"/>
      <c r="BZ745" s="80"/>
      <c r="CA745" s="82"/>
      <c r="CB745" s="80"/>
      <c r="CC745" s="82"/>
      <c r="CD745" s="80"/>
      <c r="CE745" s="82"/>
      <c r="CF745" s="80"/>
      <c r="CG745" s="82"/>
      <c r="CH745" s="80"/>
      <c r="CI745" s="82"/>
      <c r="CJ745" s="80"/>
      <c r="CK745" s="82"/>
      <c r="CL745" s="80"/>
      <c r="CM745" s="82"/>
      <c r="CN745" s="80"/>
      <c r="CO745" s="82"/>
      <c r="CP745" s="80"/>
      <c r="CQ745" s="82"/>
      <c r="CR745" s="80"/>
      <c r="CS745" s="82"/>
      <c r="CT745" s="80"/>
      <c r="CU745" s="82"/>
      <c r="CV745" s="80"/>
      <c r="CW745" s="82"/>
      <c r="CX745" s="80"/>
      <c r="CY745" s="82"/>
      <c r="CZ745" s="80"/>
      <c r="DA745" s="82"/>
      <c r="DB745" s="80"/>
      <c r="DC745" s="82"/>
      <c r="DD745" s="80"/>
      <c r="DE745" s="82"/>
      <c r="DF745" s="80"/>
      <c r="DG745" s="82"/>
      <c r="DH745" s="80"/>
      <c r="DI745" s="81"/>
      <c r="DJ745" s="80" t="s">
        <v>2786</v>
      </c>
      <c r="DK745" s="81">
        <v>57.88</v>
      </c>
      <c r="DL745" s="87"/>
      <c r="DM745" s="88"/>
      <c r="DN745" s="63"/>
      <c r="DO745" s="64"/>
      <c r="DP745" s="63"/>
      <c r="DQ745" s="64"/>
      <c r="DR745" s="95"/>
      <c r="DS745" s="96"/>
      <c r="DT745" s="63"/>
      <c r="DU745" s="65"/>
      <c r="DV745" s="63"/>
      <c r="DW745" s="65"/>
      <c r="DX745" s="63"/>
      <c r="DY745" s="97"/>
      <c r="DZ745" s="63"/>
      <c r="EA745" s="97"/>
      <c r="EB745" s="63"/>
      <c r="EC745" s="65"/>
    </row>
    <row r="746" spans="1:133" s="66" customFormat="1" x14ac:dyDescent="0.3">
      <c r="A746" s="67">
        <v>207</v>
      </c>
      <c r="B746" s="68">
        <f>COUNT(J746:EC746)</f>
        <v>1</v>
      </c>
      <c r="C746" s="69">
        <f>D746+E746</f>
        <v>57.81</v>
      </c>
      <c r="D746" s="68" t="str">
        <f>IF(B746&gt;17,(B746-17)*2,"0")</f>
        <v>0</v>
      </c>
      <c r="E746" s="70">
        <f>K746+M746+O746+Q746+S746+U746+W746+Y746+AA746+AC746+AE746+AG746+AI746+AK746+AM746+AO746+AQ746+AS746+AU746+AW746+AY746+BA746+BC746+BE746+BG746+BI746+BK746+BM746+BO746+BQ746+BS746+BU746+BW746+BY746+CA746+CC746+CE746+CG746+CI746+CK746+CM746+CO746+CQ746+CS746+CU746+CW746+CY746+DA746+DC746+DE746+DG746+DI746+DK746+EC746+DM746</f>
        <v>57.81</v>
      </c>
      <c r="F746" s="71" t="s">
        <v>1764</v>
      </c>
      <c r="G746" s="71">
        <v>1976</v>
      </c>
      <c r="H746" s="72" t="s">
        <v>2787</v>
      </c>
      <c r="I746" s="72" t="s">
        <v>2788</v>
      </c>
      <c r="J746" s="98"/>
      <c r="K746" s="74"/>
      <c r="L746" s="75"/>
      <c r="M746" s="76"/>
      <c r="N746" s="75"/>
      <c r="O746" s="76"/>
      <c r="P746" s="75"/>
      <c r="Q746" s="76"/>
      <c r="R746" s="75"/>
      <c r="S746" s="77"/>
      <c r="T746" s="78"/>
      <c r="U746" s="99"/>
      <c r="V746" s="80"/>
      <c r="W746" s="81"/>
      <c r="X746" s="80"/>
      <c r="Y746" s="82"/>
      <c r="Z746" s="80"/>
      <c r="AA746" s="82"/>
      <c r="AB746" s="83"/>
      <c r="AC746" s="84"/>
      <c r="AD746" s="80"/>
      <c r="AE746" s="82"/>
      <c r="AF746" s="80"/>
      <c r="AG746" s="82"/>
      <c r="AH746" s="80"/>
      <c r="AI746" s="81"/>
      <c r="AJ746" s="80"/>
      <c r="AK746" s="82"/>
      <c r="AL746" s="80"/>
      <c r="AM746" s="82"/>
      <c r="AN746" s="80"/>
      <c r="AO746" s="82"/>
      <c r="AP746" s="80"/>
      <c r="AQ746" s="81"/>
      <c r="AR746" s="80"/>
      <c r="AS746" s="81"/>
      <c r="AT746" s="80"/>
      <c r="AU746" s="82"/>
      <c r="AV746" s="80"/>
      <c r="AW746" s="82"/>
      <c r="AX746" s="73"/>
      <c r="AY746" s="79"/>
      <c r="AZ746" s="85"/>
      <c r="BA746" s="86"/>
      <c r="BB746" s="80" t="s">
        <v>434</v>
      </c>
      <c r="BC746" s="81">
        <v>57.81</v>
      </c>
      <c r="BD746" s="80"/>
      <c r="BE746" s="81"/>
      <c r="BF746" s="80"/>
      <c r="BG746" s="81"/>
      <c r="BH746" s="73"/>
      <c r="BI746" s="79"/>
      <c r="BJ746" s="80"/>
      <c r="BK746" s="81"/>
      <c r="BL746" s="80"/>
      <c r="BM746" s="82"/>
      <c r="BN746" s="80"/>
      <c r="BO746" s="81"/>
      <c r="BP746" s="80"/>
      <c r="BQ746" s="81"/>
      <c r="BR746" s="80"/>
      <c r="BS746" s="81"/>
      <c r="BT746" s="80"/>
      <c r="BU746" s="81"/>
      <c r="BV746" s="80"/>
      <c r="BW746" s="82"/>
      <c r="BX746" s="80"/>
      <c r="BY746" s="82"/>
      <c r="BZ746" s="80"/>
      <c r="CA746" s="82"/>
      <c r="CB746" s="80"/>
      <c r="CC746" s="82"/>
      <c r="CD746" s="80"/>
      <c r="CE746" s="82"/>
      <c r="CF746" s="80"/>
      <c r="CG746" s="82"/>
      <c r="CH746" s="80"/>
      <c r="CI746" s="82"/>
      <c r="CJ746" s="80"/>
      <c r="CK746" s="82"/>
      <c r="CL746" s="80"/>
      <c r="CM746" s="82"/>
      <c r="CN746" s="80"/>
      <c r="CO746" s="82"/>
      <c r="CP746" s="80"/>
      <c r="CQ746" s="82"/>
      <c r="CR746" s="80"/>
      <c r="CS746" s="82"/>
      <c r="CT746" s="80"/>
      <c r="CU746" s="82"/>
      <c r="CV746" s="80"/>
      <c r="CW746" s="82"/>
      <c r="CX746" s="80"/>
      <c r="CY746" s="82"/>
      <c r="CZ746" s="80"/>
      <c r="DA746" s="82"/>
      <c r="DB746" s="80"/>
      <c r="DC746" s="82"/>
      <c r="DD746" s="80"/>
      <c r="DE746" s="82"/>
      <c r="DF746" s="80"/>
      <c r="DG746" s="82"/>
      <c r="DH746" s="80"/>
      <c r="DI746" s="81"/>
      <c r="DJ746" s="80"/>
      <c r="DK746" s="81"/>
      <c r="DL746" s="87"/>
      <c r="DM746" s="88"/>
      <c r="DN746" s="63"/>
      <c r="DO746" s="64"/>
      <c r="DP746" s="63"/>
      <c r="DQ746" s="64"/>
      <c r="DR746" s="95"/>
      <c r="DS746" s="96"/>
      <c r="DT746" s="63"/>
      <c r="DU746" s="65"/>
      <c r="DV746" s="63"/>
      <c r="DW746" s="65"/>
      <c r="DX746" s="63"/>
      <c r="DY746" s="97"/>
      <c r="DZ746" s="63"/>
      <c r="EA746" s="97"/>
      <c r="EB746" s="63"/>
      <c r="EC746" s="65"/>
    </row>
    <row r="747" spans="1:133" s="66" customFormat="1" x14ac:dyDescent="0.3">
      <c r="A747" s="67">
        <v>208</v>
      </c>
      <c r="B747" s="68">
        <f>COUNT(J747:EC747)</f>
        <v>2</v>
      </c>
      <c r="C747" s="69">
        <f>D747+E747</f>
        <v>57.81</v>
      </c>
      <c r="D747" s="68" t="str">
        <f>IF(B747&gt;17,(B747-17)*2,"0")</f>
        <v>0</v>
      </c>
      <c r="E747" s="70">
        <f>K747+M747+O747+Q747+S747+U747+W747+Y747+AA747+AC747+AE747+AG747+AI747+AK747+AM747+AO747+AQ747+AS747+AU747+AW747+AY747+BA747+BC747+BE747+BG747+BI747+BK747+BM747+BO747+BQ747+BS747+BU747+BW747+BY747+CA747+CC747+CE747+CG747+CI747+CK747+CM747+CO747+CQ747+CS747+CU747+CW747+CY747+DA747+DC747+DE747+DG747+DI747+DK747+EC747+DM747</f>
        <v>57.81</v>
      </c>
      <c r="F747" s="71" t="s">
        <v>1764</v>
      </c>
      <c r="G747" s="71">
        <v>1979</v>
      </c>
      <c r="H747" s="72" t="s">
        <v>2789</v>
      </c>
      <c r="I747" s="72" t="s">
        <v>2345</v>
      </c>
      <c r="J747" s="98"/>
      <c r="K747" s="74"/>
      <c r="L747" s="75"/>
      <c r="M747" s="76"/>
      <c r="N747" s="75"/>
      <c r="O747" s="76"/>
      <c r="P747" s="75"/>
      <c r="Q747" s="76"/>
      <c r="R747" s="75" t="s">
        <v>2790</v>
      </c>
      <c r="S747" s="77">
        <v>27.35</v>
      </c>
      <c r="T747" s="78"/>
      <c r="U747" s="99"/>
      <c r="V747" s="80"/>
      <c r="W747" s="81"/>
      <c r="X747" s="80"/>
      <c r="Y747" s="82"/>
      <c r="Z747" s="80"/>
      <c r="AA747" s="82"/>
      <c r="AB747" s="83"/>
      <c r="AC747" s="84"/>
      <c r="AD747" s="80"/>
      <c r="AE747" s="82"/>
      <c r="AF747" s="80"/>
      <c r="AG747" s="82"/>
      <c r="AH747" s="80"/>
      <c r="AI747" s="81"/>
      <c r="AJ747" s="80" t="s">
        <v>987</v>
      </c>
      <c r="AK747" s="82">
        <v>30.46</v>
      </c>
      <c r="AL747" s="80"/>
      <c r="AM747" s="82"/>
      <c r="AN747" s="80"/>
      <c r="AO747" s="82"/>
      <c r="AP747" s="80"/>
      <c r="AQ747" s="81"/>
      <c r="AR747" s="80"/>
      <c r="AS747" s="81"/>
      <c r="AT747" s="80"/>
      <c r="AU747" s="82"/>
      <c r="AV747" s="80"/>
      <c r="AW747" s="82"/>
      <c r="AX747" s="73"/>
      <c r="AY747" s="79"/>
      <c r="AZ747" s="85"/>
      <c r="BA747" s="86"/>
      <c r="BB747" s="80"/>
      <c r="BC747" s="81"/>
      <c r="BD747" s="80"/>
      <c r="BE747" s="81"/>
      <c r="BF747" s="80"/>
      <c r="BG747" s="81"/>
      <c r="BH747" s="73"/>
      <c r="BI747" s="79"/>
      <c r="BJ747" s="80"/>
      <c r="BK747" s="81"/>
      <c r="BL747" s="80"/>
      <c r="BM747" s="82"/>
      <c r="BN747" s="80"/>
      <c r="BO747" s="81"/>
      <c r="BP747" s="80"/>
      <c r="BQ747" s="81"/>
      <c r="BR747" s="80"/>
      <c r="BS747" s="81"/>
      <c r="BT747" s="80"/>
      <c r="BU747" s="81"/>
      <c r="BV747" s="80"/>
      <c r="BW747" s="82"/>
      <c r="BX747" s="80"/>
      <c r="BY747" s="82"/>
      <c r="BZ747" s="80"/>
      <c r="CA747" s="82"/>
      <c r="CB747" s="80"/>
      <c r="CC747" s="82"/>
      <c r="CD747" s="80"/>
      <c r="CE747" s="82"/>
      <c r="CF747" s="80"/>
      <c r="CG747" s="82"/>
      <c r="CH747" s="80"/>
      <c r="CI747" s="82"/>
      <c r="CJ747" s="80"/>
      <c r="CK747" s="82"/>
      <c r="CL747" s="80"/>
      <c r="CM747" s="82"/>
      <c r="CN747" s="80"/>
      <c r="CO747" s="82"/>
      <c r="CP747" s="80"/>
      <c r="CQ747" s="82"/>
      <c r="CR747" s="80"/>
      <c r="CS747" s="82"/>
      <c r="CT747" s="80"/>
      <c r="CU747" s="82"/>
      <c r="CV747" s="80"/>
      <c r="CW747" s="82"/>
      <c r="CX747" s="80"/>
      <c r="CY747" s="82"/>
      <c r="CZ747" s="80"/>
      <c r="DA747" s="82"/>
      <c r="DB747" s="80"/>
      <c r="DC747" s="82"/>
      <c r="DD747" s="80"/>
      <c r="DE747" s="82"/>
      <c r="DF747" s="80"/>
      <c r="DG747" s="82"/>
      <c r="DH747" s="80"/>
      <c r="DI747" s="81"/>
      <c r="DJ747" s="80"/>
      <c r="DK747" s="81"/>
      <c r="DL747" s="87"/>
      <c r="DM747" s="88"/>
      <c r="DN747" s="63"/>
      <c r="DO747" s="64"/>
      <c r="DP747" s="63"/>
      <c r="DQ747" s="64"/>
      <c r="DR747" s="95"/>
      <c r="DS747" s="96"/>
      <c r="DT747" s="63"/>
      <c r="DU747" s="65"/>
      <c r="DV747" s="63"/>
      <c r="DW747" s="65"/>
      <c r="DX747" s="63"/>
      <c r="DY747" s="97"/>
      <c r="DZ747" s="63"/>
      <c r="EA747" s="97"/>
      <c r="EB747" s="63"/>
      <c r="EC747" s="65"/>
    </row>
    <row r="748" spans="1:133" s="66" customFormat="1" x14ac:dyDescent="0.3">
      <c r="A748" s="67">
        <v>209</v>
      </c>
      <c r="B748" s="68">
        <f>COUNT(J748:EC748)</f>
        <v>1</v>
      </c>
      <c r="C748" s="69">
        <f>D748+E748</f>
        <v>57.49</v>
      </c>
      <c r="D748" s="68" t="str">
        <f>IF(B748&gt;17,(B748-17)*2,"0")</f>
        <v>0</v>
      </c>
      <c r="E748" s="70">
        <f>K748+M748+O748+Q748+S748+U748+W748+Y748+AA748+AC748+AE748+AG748+AI748+AK748+AM748+AO748+AQ748+AS748+AU748+AW748+AY748+BA748+BC748+BE748+BG748+BI748+BK748+BM748+BO748+BQ748+BS748+BU748+BW748+BY748+CA748+CC748+CE748+CG748+CI748+CK748+CM748+CO748+CQ748+CS748+CU748+CW748+CY748+DA748+DC748+DE748+DG748+DI748+DK748+EC748+DM748</f>
        <v>57.49</v>
      </c>
      <c r="F748" s="71" t="s">
        <v>1764</v>
      </c>
      <c r="G748" s="71">
        <v>1981</v>
      </c>
      <c r="H748" s="72" t="s">
        <v>2791</v>
      </c>
      <c r="I748" s="72" t="s">
        <v>2792</v>
      </c>
      <c r="J748" s="98"/>
      <c r="K748" s="74"/>
      <c r="L748" s="75"/>
      <c r="M748" s="76"/>
      <c r="N748" s="75"/>
      <c r="O748" s="76"/>
      <c r="P748" s="75"/>
      <c r="Q748" s="76"/>
      <c r="R748" s="75"/>
      <c r="S748" s="77"/>
      <c r="T748" s="78"/>
      <c r="U748" s="99"/>
      <c r="V748" s="80"/>
      <c r="W748" s="81"/>
      <c r="X748" s="80"/>
      <c r="Y748" s="82"/>
      <c r="Z748" s="80"/>
      <c r="AA748" s="82"/>
      <c r="AB748" s="83"/>
      <c r="AC748" s="84"/>
      <c r="AD748" s="80"/>
      <c r="AE748" s="82"/>
      <c r="AF748" s="80"/>
      <c r="AG748" s="82"/>
      <c r="AH748" s="80"/>
      <c r="AI748" s="81"/>
      <c r="AJ748" s="80"/>
      <c r="AK748" s="82"/>
      <c r="AL748" s="80"/>
      <c r="AM748" s="82"/>
      <c r="AN748" s="80"/>
      <c r="AO748" s="82"/>
      <c r="AP748" s="80"/>
      <c r="AQ748" s="81"/>
      <c r="AR748" s="80"/>
      <c r="AS748" s="81"/>
      <c r="AT748" s="80"/>
      <c r="AU748" s="82"/>
      <c r="AV748" s="80"/>
      <c r="AW748" s="82"/>
      <c r="AX748" s="73"/>
      <c r="AY748" s="79"/>
      <c r="AZ748" s="85"/>
      <c r="BA748" s="86"/>
      <c r="BB748" s="80"/>
      <c r="BC748" s="81"/>
      <c r="BD748" s="80"/>
      <c r="BE748" s="81"/>
      <c r="BF748" s="80"/>
      <c r="BG748" s="81"/>
      <c r="BH748" s="73"/>
      <c r="BI748" s="79"/>
      <c r="BJ748" s="80"/>
      <c r="BK748" s="81"/>
      <c r="BL748" s="80"/>
      <c r="BM748" s="82"/>
      <c r="BN748" s="80"/>
      <c r="BO748" s="81"/>
      <c r="BP748" s="80"/>
      <c r="BQ748" s="81"/>
      <c r="BR748" s="80"/>
      <c r="BS748" s="81"/>
      <c r="BT748" s="80" t="s">
        <v>2793</v>
      </c>
      <c r="BU748" s="81">
        <v>57.49</v>
      </c>
      <c r="BV748" s="80"/>
      <c r="BW748" s="82"/>
      <c r="BX748" s="80"/>
      <c r="BY748" s="82"/>
      <c r="BZ748" s="80"/>
      <c r="CA748" s="82"/>
      <c r="CB748" s="80"/>
      <c r="CC748" s="82"/>
      <c r="CD748" s="80"/>
      <c r="CE748" s="82"/>
      <c r="CF748" s="80"/>
      <c r="CG748" s="82"/>
      <c r="CH748" s="80"/>
      <c r="CI748" s="82"/>
      <c r="CJ748" s="80"/>
      <c r="CK748" s="82"/>
      <c r="CL748" s="80"/>
      <c r="CM748" s="82"/>
      <c r="CN748" s="80"/>
      <c r="CO748" s="82"/>
      <c r="CP748" s="80"/>
      <c r="CQ748" s="82"/>
      <c r="CR748" s="80"/>
      <c r="CS748" s="82"/>
      <c r="CT748" s="80"/>
      <c r="CU748" s="82"/>
      <c r="CV748" s="80"/>
      <c r="CW748" s="82"/>
      <c r="CX748" s="80"/>
      <c r="CY748" s="82"/>
      <c r="CZ748" s="80"/>
      <c r="DA748" s="82"/>
      <c r="DB748" s="80"/>
      <c r="DC748" s="82"/>
      <c r="DD748" s="80"/>
      <c r="DE748" s="82"/>
      <c r="DF748" s="80"/>
      <c r="DG748" s="82"/>
      <c r="DH748" s="80"/>
      <c r="DI748" s="81"/>
      <c r="DJ748" s="80"/>
      <c r="DK748" s="81"/>
      <c r="DL748" s="87"/>
      <c r="DM748" s="88"/>
      <c r="DN748" s="63"/>
      <c r="DO748" s="64"/>
      <c r="DP748" s="63"/>
      <c r="DQ748" s="64"/>
      <c r="DR748" s="95"/>
      <c r="DS748" s="96"/>
      <c r="DT748" s="63"/>
      <c r="DU748" s="65"/>
      <c r="DV748" s="63"/>
      <c r="DW748" s="65"/>
      <c r="DX748" s="63"/>
      <c r="DY748" s="97"/>
      <c r="DZ748" s="63"/>
      <c r="EA748" s="97"/>
      <c r="EB748" s="63"/>
      <c r="EC748" s="65"/>
    </row>
    <row r="749" spans="1:133" s="66" customFormat="1" x14ac:dyDescent="0.3">
      <c r="A749" s="67">
        <v>210</v>
      </c>
      <c r="B749" s="68">
        <f>COUNT(J749:EC749)</f>
        <v>1</v>
      </c>
      <c r="C749" s="69">
        <f>D749+E749</f>
        <v>57.46</v>
      </c>
      <c r="D749" s="68" t="str">
        <f>IF(B749&gt;17,(B749-17)*2,"0")</f>
        <v>0</v>
      </c>
      <c r="E749" s="70">
        <f>K749+M749+O749+Q749+S749+U749+W749+Y749+AA749+AC749+AE749+AG749+AI749+AK749+AM749+AO749+AQ749+AS749+AU749+AW749+AY749+BA749+BC749+BE749+BG749+BI749+BK749+BM749+BO749+BQ749+BS749+BU749+BW749+BY749+CA749+CC749+CE749+CG749+CI749+CK749+CM749+CO749+CQ749+CS749+CU749+CW749+CY749+DA749+DC749+DE749+DG749+DI749+DK749+EC749+DM749</f>
        <v>57.46</v>
      </c>
      <c r="F749" s="71" t="s">
        <v>1764</v>
      </c>
      <c r="G749" s="71">
        <v>1983</v>
      </c>
      <c r="H749" s="72" t="s">
        <v>2794</v>
      </c>
      <c r="I749" s="72" t="s">
        <v>2795</v>
      </c>
      <c r="J749" s="98"/>
      <c r="K749" s="74"/>
      <c r="L749" s="75"/>
      <c r="M749" s="76"/>
      <c r="N749" s="75"/>
      <c r="O749" s="76"/>
      <c r="P749" s="75"/>
      <c r="Q749" s="76"/>
      <c r="R749" s="75"/>
      <c r="S749" s="77"/>
      <c r="T749" s="78"/>
      <c r="U749" s="99"/>
      <c r="V749" s="80"/>
      <c r="W749" s="81"/>
      <c r="X749" s="80"/>
      <c r="Y749" s="82"/>
      <c r="Z749" s="80"/>
      <c r="AA749" s="82"/>
      <c r="AB749" s="83"/>
      <c r="AC749" s="84"/>
      <c r="AD749" s="80"/>
      <c r="AE749" s="82"/>
      <c r="AF749" s="80"/>
      <c r="AG749" s="82"/>
      <c r="AH749" s="80"/>
      <c r="AI749" s="81"/>
      <c r="AJ749" s="80"/>
      <c r="AK749" s="82"/>
      <c r="AL749" s="80"/>
      <c r="AM749" s="82"/>
      <c r="AN749" s="80"/>
      <c r="AO749" s="82"/>
      <c r="AP749" s="80"/>
      <c r="AQ749" s="81"/>
      <c r="AR749" s="80"/>
      <c r="AS749" s="81"/>
      <c r="AT749" s="80"/>
      <c r="AU749" s="82"/>
      <c r="AV749" s="80"/>
      <c r="AW749" s="82"/>
      <c r="AX749" s="73" t="s">
        <v>2796</v>
      </c>
      <c r="AY749" s="79">
        <v>57.46</v>
      </c>
      <c r="AZ749" s="85"/>
      <c r="BA749" s="86"/>
      <c r="BB749" s="80"/>
      <c r="BC749" s="81"/>
      <c r="BD749" s="80"/>
      <c r="BE749" s="81"/>
      <c r="BF749" s="80"/>
      <c r="BG749" s="81"/>
      <c r="BH749" s="73"/>
      <c r="BI749" s="79"/>
      <c r="BJ749" s="80"/>
      <c r="BK749" s="81"/>
      <c r="BL749" s="80"/>
      <c r="BM749" s="82"/>
      <c r="BN749" s="80"/>
      <c r="BO749" s="81"/>
      <c r="BP749" s="80"/>
      <c r="BQ749" s="81"/>
      <c r="BR749" s="80"/>
      <c r="BS749" s="81"/>
      <c r="BT749" s="80"/>
      <c r="BU749" s="81"/>
      <c r="BV749" s="80"/>
      <c r="BW749" s="82"/>
      <c r="BX749" s="80"/>
      <c r="BY749" s="82"/>
      <c r="BZ749" s="80"/>
      <c r="CA749" s="82"/>
      <c r="CB749" s="80"/>
      <c r="CC749" s="82"/>
      <c r="CD749" s="80"/>
      <c r="CE749" s="82"/>
      <c r="CF749" s="80"/>
      <c r="CG749" s="82"/>
      <c r="CH749" s="80"/>
      <c r="CI749" s="82"/>
      <c r="CJ749" s="80"/>
      <c r="CK749" s="82"/>
      <c r="CL749" s="80"/>
      <c r="CM749" s="82"/>
      <c r="CN749" s="80"/>
      <c r="CO749" s="82"/>
      <c r="CP749" s="80"/>
      <c r="CQ749" s="82"/>
      <c r="CR749" s="80"/>
      <c r="CS749" s="82"/>
      <c r="CT749" s="80"/>
      <c r="CU749" s="82"/>
      <c r="CV749" s="80"/>
      <c r="CW749" s="82"/>
      <c r="CX749" s="80"/>
      <c r="CY749" s="82"/>
      <c r="CZ749" s="80"/>
      <c r="DA749" s="82"/>
      <c r="DB749" s="80"/>
      <c r="DC749" s="82"/>
      <c r="DD749" s="80"/>
      <c r="DE749" s="82"/>
      <c r="DF749" s="80"/>
      <c r="DG749" s="82"/>
      <c r="DH749" s="80"/>
      <c r="DI749" s="81"/>
      <c r="DJ749" s="80"/>
      <c r="DK749" s="81"/>
      <c r="DL749" s="87"/>
      <c r="DM749" s="88"/>
      <c r="DN749" s="63"/>
      <c r="DO749" s="64"/>
      <c r="DP749" s="63"/>
      <c r="DQ749" s="64"/>
      <c r="DR749" s="95"/>
      <c r="DS749" s="96"/>
      <c r="DT749" s="63"/>
      <c r="DU749" s="65"/>
      <c r="DV749" s="63"/>
      <c r="DW749" s="65"/>
      <c r="DX749" s="63"/>
      <c r="DY749" s="97"/>
      <c r="DZ749" s="63"/>
      <c r="EA749" s="97"/>
      <c r="EB749" s="63"/>
      <c r="EC749" s="65"/>
    </row>
    <row r="750" spans="1:133" s="66" customFormat="1" x14ac:dyDescent="0.3">
      <c r="A750" s="67">
        <v>211</v>
      </c>
      <c r="B750" s="68">
        <f>COUNT(J750:EC750)</f>
        <v>1</v>
      </c>
      <c r="C750" s="69">
        <f>D750+E750</f>
        <v>57.33</v>
      </c>
      <c r="D750" s="68" t="str">
        <f>IF(B750&gt;17,(B750-17)*2,"0")</f>
        <v>0</v>
      </c>
      <c r="E750" s="70">
        <f>K750+M750+O750+Q750+S750+U750+W750+Y750+AA750+AC750+AE750+AG750+AI750+AK750+AM750+AO750+AQ750+AS750+AU750+AW750+AY750+BA750+BC750+BE750+BG750+BI750+BK750+BM750+BO750+BQ750+BS750+BU750+BW750+BY750+CA750+CC750+CE750+CG750+CI750+CK750+CM750+CO750+CQ750+CS750+CU750+CW750+CY750+DA750+DC750+DE750+DG750+DI750+DK750+EC750+DM750</f>
        <v>57.33</v>
      </c>
      <c r="F750" s="71" t="s">
        <v>1764</v>
      </c>
      <c r="G750" s="71">
        <v>1979</v>
      </c>
      <c r="H750" s="72" t="s">
        <v>2797</v>
      </c>
      <c r="I750" s="90" t="s">
        <v>2798</v>
      </c>
      <c r="J750" s="98"/>
      <c r="K750" s="74"/>
      <c r="L750" s="75"/>
      <c r="M750" s="76"/>
      <c r="N750" s="75"/>
      <c r="O750" s="76"/>
      <c r="P750" s="75"/>
      <c r="Q750" s="76"/>
      <c r="R750" s="75" t="s">
        <v>2799</v>
      </c>
      <c r="S750" s="77">
        <v>57.33</v>
      </c>
      <c r="T750" s="78"/>
      <c r="U750" s="99"/>
      <c r="V750" s="80"/>
      <c r="W750" s="81"/>
      <c r="X750" s="80"/>
      <c r="Y750" s="82"/>
      <c r="Z750" s="80"/>
      <c r="AA750" s="82"/>
      <c r="AB750" s="83"/>
      <c r="AC750" s="84"/>
      <c r="AD750" s="80"/>
      <c r="AE750" s="82"/>
      <c r="AF750" s="80"/>
      <c r="AG750" s="82"/>
      <c r="AH750" s="80"/>
      <c r="AI750" s="81"/>
      <c r="AJ750" s="80"/>
      <c r="AK750" s="82"/>
      <c r="AL750" s="80"/>
      <c r="AM750" s="82"/>
      <c r="AN750" s="80"/>
      <c r="AO750" s="82"/>
      <c r="AP750" s="80"/>
      <c r="AQ750" s="81"/>
      <c r="AR750" s="80"/>
      <c r="AS750" s="81"/>
      <c r="AT750" s="80"/>
      <c r="AU750" s="82"/>
      <c r="AV750" s="80"/>
      <c r="AW750" s="82"/>
      <c r="AX750" s="73"/>
      <c r="AY750" s="79"/>
      <c r="AZ750" s="85"/>
      <c r="BA750" s="86"/>
      <c r="BB750" s="80"/>
      <c r="BC750" s="81"/>
      <c r="BD750" s="80"/>
      <c r="BE750" s="81"/>
      <c r="BF750" s="80"/>
      <c r="BG750" s="81"/>
      <c r="BH750" s="73"/>
      <c r="BI750" s="79"/>
      <c r="BJ750" s="80"/>
      <c r="BK750" s="81"/>
      <c r="BL750" s="80"/>
      <c r="BM750" s="82"/>
      <c r="BN750" s="80"/>
      <c r="BO750" s="81"/>
      <c r="BP750" s="80"/>
      <c r="BQ750" s="81"/>
      <c r="BR750" s="80"/>
      <c r="BS750" s="81"/>
      <c r="BT750" s="80"/>
      <c r="BU750" s="81"/>
      <c r="BV750" s="80"/>
      <c r="BW750" s="82"/>
      <c r="BX750" s="80"/>
      <c r="BY750" s="82"/>
      <c r="BZ750" s="80"/>
      <c r="CA750" s="82"/>
      <c r="CB750" s="80"/>
      <c r="CC750" s="82"/>
      <c r="CD750" s="80"/>
      <c r="CE750" s="82"/>
      <c r="CF750" s="80"/>
      <c r="CG750" s="82"/>
      <c r="CH750" s="80"/>
      <c r="CI750" s="82"/>
      <c r="CJ750" s="80"/>
      <c r="CK750" s="82"/>
      <c r="CL750" s="80"/>
      <c r="CM750" s="82"/>
      <c r="CN750" s="80"/>
      <c r="CO750" s="82"/>
      <c r="CP750" s="80"/>
      <c r="CQ750" s="82"/>
      <c r="CR750" s="80"/>
      <c r="CS750" s="82"/>
      <c r="CT750" s="80"/>
      <c r="CU750" s="82"/>
      <c r="CV750" s="80"/>
      <c r="CW750" s="82"/>
      <c r="CX750" s="80"/>
      <c r="CY750" s="82"/>
      <c r="CZ750" s="80"/>
      <c r="DA750" s="82"/>
      <c r="DB750" s="80"/>
      <c r="DC750" s="82"/>
      <c r="DD750" s="80"/>
      <c r="DE750" s="82"/>
      <c r="DF750" s="80"/>
      <c r="DG750" s="82"/>
      <c r="DH750" s="80"/>
      <c r="DI750" s="81"/>
      <c r="DJ750" s="80"/>
      <c r="DK750" s="81"/>
      <c r="DL750" s="87"/>
      <c r="DM750" s="88"/>
      <c r="DN750" s="63"/>
      <c r="DO750" s="64"/>
      <c r="DP750" s="63"/>
      <c r="DQ750" s="64"/>
      <c r="DR750" s="95"/>
      <c r="DS750" s="96"/>
      <c r="DT750" s="63"/>
      <c r="DU750" s="65"/>
      <c r="DV750" s="63"/>
      <c r="DW750" s="65"/>
      <c r="DX750" s="63"/>
      <c r="DY750" s="97"/>
      <c r="DZ750" s="63"/>
      <c r="EA750" s="97"/>
      <c r="EB750" s="63"/>
      <c r="EC750" s="65"/>
    </row>
    <row r="751" spans="1:133" s="66" customFormat="1" x14ac:dyDescent="0.3">
      <c r="A751" s="67">
        <v>212</v>
      </c>
      <c r="B751" s="68">
        <f>COUNT(J751:EC751)</f>
        <v>1</v>
      </c>
      <c r="C751" s="69">
        <f>D751+E751</f>
        <v>57.22</v>
      </c>
      <c r="D751" s="68" t="str">
        <f>IF(B751&gt;17,(B751-17)*2,"0")</f>
        <v>0</v>
      </c>
      <c r="E751" s="70">
        <f>K751+M751+O751+Q751+S751+U751+W751+Y751+AA751+AC751+AE751+AG751+AI751+AK751+AM751+AO751+AQ751+AS751+AU751+AW751+AY751+BA751+BC751+BE751+BG751+BI751+BK751+BM751+BO751+BQ751+BS751+BU751+BW751+BY751+CA751+CC751+CE751+CG751+CI751+CK751+CM751+CO751+CQ751+CS751+CU751+CW751+CY751+DA751+DC751+DE751+DG751+DI751+DK751+EC751+DM751</f>
        <v>57.22</v>
      </c>
      <c r="F751" s="71" t="s">
        <v>1764</v>
      </c>
      <c r="G751" s="71">
        <v>1974</v>
      </c>
      <c r="H751" s="72" t="s">
        <v>2800</v>
      </c>
      <c r="I751" s="72" t="s">
        <v>2801</v>
      </c>
      <c r="J751" s="98"/>
      <c r="K751" s="74"/>
      <c r="L751" s="75"/>
      <c r="M751" s="76"/>
      <c r="N751" s="75"/>
      <c r="O751" s="76"/>
      <c r="P751" s="75"/>
      <c r="Q751" s="76"/>
      <c r="R751" s="75"/>
      <c r="S751" s="77"/>
      <c r="T751" s="78"/>
      <c r="U751" s="99"/>
      <c r="V751" s="80"/>
      <c r="W751" s="81"/>
      <c r="X751" s="80"/>
      <c r="Y751" s="82"/>
      <c r="Z751" s="80"/>
      <c r="AA751" s="82"/>
      <c r="AB751" s="83"/>
      <c r="AC751" s="84"/>
      <c r="AD751" s="80"/>
      <c r="AE751" s="82"/>
      <c r="AF751" s="80"/>
      <c r="AG751" s="82"/>
      <c r="AH751" s="80"/>
      <c r="AI751" s="81"/>
      <c r="AJ751" s="80"/>
      <c r="AK751" s="82"/>
      <c r="AL751" s="80"/>
      <c r="AM751" s="82"/>
      <c r="AN751" s="80"/>
      <c r="AO751" s="82"/>
      <c r="AP751" s="80"/>
      <c r="AQ751" s="81"/>
      <c r="AR751" s="80"/>
      <c r="AS751" s="81"/>
      <c r="AT751" s="80"/>
      <c r="AU751" s="82"/>
      <c r="AV751" s="80"/>
      <c r="AW751" s="82"/>
      <c r="AX751" s="73"/>
      <c r="AY751" s="79"/>
      <c r="AZ751" s="85"/>
      <c r="BA751" s="86"/>
      <c r="BB751" s="80"/>
      <c r="BC751" s="81"/>
      <c r="BD751" s="80"/>
      <c r="BE751" s="81"/>
      <c r="BF751" s="80"/>
      <c r="BG751" s="81"/>
      <c r="BH751" s="73"/>
      <c r="BI751" s="79"/>
      <c r="BJ751" s="80"/>
      <c r="BK751" s="81"/>
      <c r="BL751" s="80"/>
      <c r="BM751" s="82"/>
      <c r="BN751" s="80"/>
      <c r="BO751" s="81"/>
      <c r="BP751" s="80"/>
      <c r="BQ751" s="81"/>
      <c r="BR751" s="80"/>
      <c r="BS751" s="81"/>
      <c r="BT751" s="80"/>
      <c r="BU751" s="81"/>
      <c r="BV751" s="80"/>
      <c r="BW751" s="82"/>
      <c r="BX751" s="80"/>
      <c r="BY751" s="82"/>
      <c r="BZ751" s="80"/>
      <c r="CA751" s="82"/>
      <c r="CB751" s="80"/>
      <c r="CC751" s="82"/>
      <c r="CD751" s="80"/>
      <c r="CE751" s="82"/>
      <c r="CF751" s="80"/>
      <c r="CG751" s="82"/>
      <c r="CH751" s="80"/>
      <c r="CI751" s="82"/>
      <c r="CJ751" s="80"/>
      <c r="CK751" s="82"/>
      <c r="CL751" s="80" t="s">
        <v>2802</v>
      </c>
      <c r="CM751" s="82">
        <v>57.22</v>
      </c>
      <c r="CN751" s="80"/>
      <c r="CO751" s="82"/>
      <c r="CP751" s="80"/>
      <c r="CQ751" s="82"/>
      <c r="CR751" s="80"/>
      <c r="CS751" s="82"/>
      <c r="CT751" s="80"/>
      <c r="CU751" s="82"/>
      <c r="CV751" s="80"/>
      <c r="CW751" s="82"/>
      <c r="CX751" s="80"/>
      <c r="CY751" s="82"/>
      <c r="CZ751" s="80"/>
      <c r="DA751" s="82"/>
      <c r="DB751" s="80"/>
      <c r="DC751" s="82"/>
      <c r="DD751" s="80"/>
      <c r="DE751" s="82"/>
      <c r="DF751" s="80"/>
      <c r="DG751" s="82"/>
      <c r="DH751" s="80"/>
      <c r="DI751" s="81"/>
      <c r="DJ751" s="80"/>
      <c r="DK751" s="81"/>
      <c r="DL751" s="87"/>
      <c r="DM751" s="88"/>
      <c r="DN751" s="63"/>
      <c r="DO751" s="64"/>
      <c r="DP751" s="63"/>
      <c r="DQ751" s="64"/>
      <c r="DR751" s="95"/>
      <c r="DS751" s="96"/>
      <c r="DT751" s="63"/>
      <c r="DU751" s="65"/>
      <c r="DV751" s="63"/>
      <c r="DW751" s="65"/>
      <c r="DX751" s="63"/>
      <c r="DY751" s="97"/>
      <c r="DZ751" s="63"/>
      <c r="EA751" s="97"/>
      <c r="EB751" s="63"/>
      <c r="EC751" s="65"/>
    </row>
    <row r="752" spans="1:133" s="66" customFormat="1" x14ac:dyDescent="0.3">
      <c r="A752" s="67">
        <v>213</v>
      </c>
      <c r="B752" s="68">
        <f>COUNT(J752:EC752)</f>
        <v>1</v>
      </c>
      <c r="C752" s="69">
        <f>D752+E752</f>
        <v>57.1</v>
      </c>
      <c r="D752" s="68" t="str">
        <f>IF(B752&gt;17,(B752-17)*2,"0")</f>
        <v>0</v>
      </c>
      <c r="E752" s="70">
        <f>K752+M752+O752+Q752+S752+U752+W752+Y752+AA752+AC752+AE752+AG752+AI752+AK752+AM752+AO752+AQ752+AS752+AU752+AW752+AY752+BA752+BC752+BE752+BG752+BI752+BK752+BM752+BO752+BQ752+BS752+BU752+BW752+BY752+CA752+CC752+CE752+CG752+CI752+CK752+CM752+CO752+CQ752+CS752+CU752+CW752+CY752+DA752+DC752+DE752+DG752+DI752+DK752+EC752+DM752</f>
        <v>57.1</v>
      </c>
      <c r="F752" s="71" t="s">
        <v>1764</v>
      </c>
      <c r="G752" s="71">
        <v>1983</v>
      </c>
      <c r="H752" s="72" t="s">
        <v>2803</v>
      </c>
      <c r="I752" s="72" t="s">
        <v>2804</v>
      </c>
      <c r="J752" s="98"/>
      <c r="K752" s="74"/>
      <c r="L752" s="75"/>
      <c r="M752" s="76"/>
      <c r="N752" s="75"/>
      <c r="O752" s="76"/>
      <c r="P752" s="75"/>
      <c r="Q752" s="76"/>
      <c r="R752" s="75" t="s">
        <v>2198</v>
      </c>
      <c r="S752" s="77">
        <v>57.1</v>
      </c>
      <c r="T752" s="78"/>
      <c r="U752" s="99"/>
      <c r="V752" s="80"/>
      <c r="W752" s="81"/>
      <c r="X752" s="80"/>
      <c r="Y752" s="82"/>
      <c r="Z752" s="80"/>
      <c r="AA752" s="82"/>
      <c r="AB752" s="83"/>
      <c r="AC752" s="84"/>
      <c r="AD752" s="80"/>
      <c r="AE752" s="82"/>
      <c r="AF752" s="80"/>
      <c r="AG752" s="82"/>
      <c r="AH752" s="80"/>
      <c r="AI752" s="81"/>
      <c r="AJ752" s="80"/>
      <c r="AK752" s="82"/>
      <c r="AL752" s="80"/>
      <c r="AM752" s="82"/>
      <c r="AN752" s="80"/>
      <c r="AO752" s="82"/>
      <c r="AP752" s="80"/>
      <c r="AQ752" s="81"/>
      <c r="AR752" s="80"/>
      <c r="AS752" s="81"/>
      <c r="AT752" s="80"/>
      <c r="AU752" s="82"/>
      <c r="AV752" s="80"/>
      <c r="AW752" s="82"/>
      <c r="AX752" s="73"/>
      <c r="AY752" s="79"/>
      <c r="AZ752" s="85"/>
      <c r="BA752" s="86"/>
      <c r="BB752" s="80"/>
      <c r="BC752" s="81"/>
      <c r="BD752" s="80"/>
      <c r="BE752" s="81"/>
      <c r="BF752" s="80"/>
      <c r="BG752" s="81"/>
      <c r="BH752" s="73"/>
      <c r="BI752" s="79"/>
      <c r="BJ752" s="80"/>
      <c r="BK752" s="81"/>
      <c r="BL752" s="80"/>
      <c r="BM752" s="82"/>
      <c r="BN752" s="80"/>
      <c r="BO752" s="81"/>
      <c r="BP752" s="80"/>
      <c r="BQ752" s="81"/>
      <c r="BR752" s="80"/>
      <c r="BS752" s="81"/>
      <c r="BT752" s="80"/>
      <c r="BU752" s="81"/>
      <c r="BV752" s="80"/>
      <c r="BW752" s="82"/>
      <c r="BX752" s="80"/>
      <c r="BY752" s="82"/>
      <c r="BZ752" s="80"/>
      <c r="CA752" s="82"/>
      <c r="CB752" s="80"/>
      <c r="CC752" s="82"/>
      <c r="CD752" s="80"/>
      <c r="CE752" s="82"/>
      <c r="CF752" s="80"/>
      <c r="CG752" s="82"/>
      <c r="CH752" s="80"/>
      <c r="CI752" s="82"/>
      <c r="CJ752" s="80"/>
      <c r="CK752" s="82"/>
      <c r="CL752" s="80"/>
      <c r="CM752" s="82"/>
      <c r="CN752" s="80"/>
      <c r="CO752" s="82"/>
      <c r="CP752" s="80"/>
      <c r="CQ752" s="82"/>
      <c r="CR752" s="80"/>
      <c r="CS752" s="82"/>
      <c r="CT752" s="80"/>
      <c r="CU752" s="82"/>
      <c r="CV752" s="80"/>
      <c r="CW752" s="82"/>
      <c r="CX752" s="80"/>
      <c r="CY752" s="82"/>
      <c r="CZ752" s="80"/>
      <c r="DA752" s="82"/>
      <c r="DB752" s="80"/>
      <c r="DC752" s="82"/>
      <c r="DD752" s="80"/>
      <c r="DE752" s="82"/>
      <c r="DF752" s="80"/>
      <c r="DG752" s="82"/>
      <c r="DH752" s="80"/>
      <c r="DI752" s="81"/>
      <c r="DJ752" s="80"/>
      <c r="DK752" s="81"/>
      <c r="DL752" s="87"/>
      <c r="DM752" s="88"/>
      <c r="DN752" s="63"/>
      <c r="DO752" s="64"/>
      <c r="DP752" s="63"/>
      <c r="DQ752" s="64"/>
      <c r="DR752" s="95"/>
      <c r="DS752" s="96"/>
      <c r="DT752" s="63"/>
      <c r="DU752" s="65"/>
      <c r="DV752" s="63"/>
      <c r="DW752" s="65"/>
      <c r="DX752" s="63"/>
      <c r="DY752" s="97"/>
      <c r="DZ752" s="63"/>
      <c r="EA752" s="97"/>
      <c r="EB752" s="63"/>
      <c r="EC752" s="65"/>
    </row>
    <row r="753" spans="1:133" s="66" customFormat="1" x14ac:dyDescent="0.3">
      <c r="A753" s="67">
        <v>214</v>
      </c>
      <c r="B753" s="68">
        <f>COUNT(J753:EC753)</f>
        <v>1</v>
      </c>
      <c r="C753" s="69">
        <f>D753+E753</f>
        <v>56.94</v>
      </c>
      <c r="D753" s="68" t="str">
        <f>IF(B753&gt;17,(B753-17)*2,"0")</f>
        <v>0</v>
      </c>
      <c r="E753" s="70">
        <f>K753+M753+O753+Q753+S753+U753+W753+Y753+AA753+AC753+AE753+AG753+AI753+AK753+AM753+AO753+AQ753+AS753+AU753+AW753+AY753+BA753+BC753+BE753+BG753+BI753+BK753+BM753+BO753+BQ753+BS753+BU753+BW753+BY753+CA753+CC753+CE753+CG753+CI753+CK753+CM753+CO753+CQ753+CS753+CU753+CW753+CY753+DA753+DC753+DE753+DG753+DI753+DK753+EC753+DM753</f>
        <v>56.94</v>
      </c>
      <c r="F753" s="71" t="s">
        <v>1764</v>
      </c>
      <c r="G753" s="71">
        <v>1982</v>
      </c>
      <c r="H753" s="72" t="s">
        <v>2805</v>
      </c>
      <c r="I753" s="90" t="s">
        <v>1234</v>
      </c>
      <c r="J753" s="98"/>
      <c r="K753" s="74"/>
      <c r="L753" s="75"/>
      <c r="M753" s="76"/>
      <c r="N753" s="75"/>
      <c r="O753" s="76"/>
      <c r="P753" s="75"/>
      <c r="Q753" s="76"/>
      <c r="R753" s="75" t="s">
        <v>2806</v>
      </c>
      <c r="S753" s="77">
        <v>56.94</v>
      </c>
      <c r="T753" s="78"/>
      <c r="U753" s="99"/>
      <c r="V753" s="80"/>
      <c r="W753" s="81"/>
      <c r="X753" s="80"/>
      <c r="Y753" s="82"/>
      <c r="Z753" s="80"/>
      <c r="AA753" s="82"/>
      <c r="AB753" s="83"/>
      <c r="AC753" s="84"/>
      <c r="AD753" s="80"/>
      <c r="AE753" s="82"/>
      <c r="AF753" s="80"/>
      <c r="AG753" s="82"/>
      <c r="AH753" s="80"/>
      <c r="AI753" s="81"/>
      <c r="AJ753" s="80"/>
      <c r="AK753" s="82"/>
      <c r="AL753" s="80"/>
      <c r="AM753" s="82"/>
      <c r="AN753" s="80"/>
      <c r="AO753" s="82"/>
      <c r="AP753" s="80"/>
      <c r="AQ753" s="81"/>
      <c r="AR753" s="80"/>
      <c r="AS753" s="81"/>
      <c r="AT753" s="80"/>
      <c r="AU753" s="82"/>
      <c r="AV753" s="80"/>
      <c r="AW753" s="82"/>
      <c r="AX753" s="73"/>
      <c r="AY753" s="79"/>
      <c r="AZ753" s="85"/>
      <c r="BA753" s="86"/>
      <c r="BB753" s="80"/>
      <c r="BC753" s="81"/>
      <c r="BD753" s="80"/>
      <c r="BE753" s="81"/>
      <c r="BF753" s="80"/>
      <c r="BG753" s="81"/>
      <c r="BH753" s="73"/>
      <c r="BI753" s="79"/>
      <c r="BJ753" s="80"/>
      <c r="BK753" s="81"/>
      <c r="BL753" s="80"/>
      <c r="BM753" s="82"/>
      <c r="BN753" s="80"/>
      <c r="BO753" s="81"/>
      <c r="BP753" s="80"/>
      <c r="BQ753" s="81"/>
      <c r="BR753" s="80"/>
      <c r="BS753" s="81"/>
      <c r="BT753" s="80"/>
      <c r="BU753" s="81"/>
      <c r="BV753" s="80"/>
      <c r="BW753" s="82"/>
      <c r="BX753" s="80"/>
      <c r="BY753" s="82"/>
      <c r="BZ753" s="80"/>
      <c r="CA753" s="82"/>
      <c r="CB753" s="80"/>
      <c r="CC753" s="82"/>
      <c r="CD753" s="80"/>
      <c r="CE753" s="82"/>
      <c r="CF753" s="80"/>
      <c r="CG753" s="82"/>
      <c r="CH753" s="80"/>
      <c r="CI753" s="82"/>
      <c r="CJ753" s="80"/>
      <c r="CK753" s="82"/>
      <c r="CL753" s="80"/>
      <c r="CM753" s="82"/>
      <c r="CN753" s="80"/>
      <c r="CO753" s="82"/>
      <c r="CP753" s="80"/>
      <c r="CQ753" s="82"/>
      <c r="CR753" s="80"/>
      <c r="CS753" s="82"/>
      <c r="CT753" s="80"/>
      <c r="CU753" s="82"/>
      <c r="CV753" s="80"/>
      <c r="CW753" s="82"/>
      <c r="CX753" s="80"/>
      <c r="CY753" s="82"/>
      <c r="CZ753" s="80"/>
      <c r="DA753" s="82"/>
      <c r="DB753" s="80"/>
      <c r="DC753" s="82"/>
      <c r="DD753" s="80"/>
      <c r="DE753" s="82"/>
      <c r="DF753" s="80"/>
      <c r="DG753" s="82"/>
      <c r="DH753" s="80"/>
      <c r="DI753" s="81"/>
      <c r="DJ753" s="80"/>
      <c r="DK753" s="81"/>
      <c r="DL753" s="87"/>
      <c r="DM753" s="88"/>
      <c r="DN753" s="63"/>
      <c r="DO753" s="64"/>
      <c r="DP753" s="63"/>
      <c r="DQ753" s="64"/>
      <c r="DR753" s="95"/>
      <c r="DS753" s="96"/>
      <c r="DT753" s="63"/>
      <c r="DU753" s="65"/>
      <c r="DV753" s="63"/>
      <c r="DW753" s="65"/>
      <c r="DX753" s="63"/>
      <c r="DY753" s="97"/>
      <c r="DZ753" s="63"/>
      <c r="EA753" s="97"/>
      <c r="EB753" s="63"/>
      <c r="EC753" s="65"/>
    </row>
    <row r="754" spans="1:133" s="66" customFormat="1" x14ac:dyDescent="0.3">
      <c r="A754" s="67">
        <v>215</v>
      </c>
      <c r="B754" s="68">
        <f>COUNT(J754:EC754)</f>
        <v>1</v>
      </c>
      <c r="C754" s="69">
        <f>D754+E754</f>
        <v>56.8</v>
      </c>
      <c r="D754" s="68" t="str">
        <f>IF(B754&gt;17,(B754-17)*2,"0")</f>
        <v>0</v>
      </c>
      <c r="E754" s="70">
        <f>K754+M754+O754+Q754+S754+U754+W754+Y754+AA754+AC754+AE754+AG754+AI754+AK754+AM754+AO754+AQ754+AS754+AU754+AW754+AY754+BA754+BC754+BE754+BG754+BI754+BK754+BM754+BO754+BQ754+BS754+BU754+BW754+BY754+CA754+CC754+CE754+CG754+CI754+CK754+CM754+CO754+CQ754+CS754+CU754+CW754+CY754+DA754+DC754+DE754+DG754+DI754+DK754+EC754+DM754</f>
        <v>56.8</v>
      </c>
      <c r="F754" s="71" t="s">
        <v>1764</v>
      </c>
      <c r="G754" s="71">
        <v>1983</v>
      </c>
      <c r="H754" s="72" t="s">
        <v>2807</v>
      </c>
      <c r="I754" s="90" t="s">
        <v>2808</v>
      </c>
      <c r="J754" s="98"/>
      <c r="K754" s="74"/>
      <c r="L754" s="75"/>
      <c r="M754" s="76"/>
      <c r="N754" s="75"/>
      <c r="O754" s="76"/>
      <c r="P754" s="75"/>
      <c r="Q754" s="76"/>
      <c r="R754" s="75" t="s">
        <v>2106</v>
      </c>
      <c r="S754" s="77">
        <v>56.8</v>
      </c>
      <c r="T754" s="78"/>
      <c r="U754" s="99"/>
      <c r="V754" s="80"/>
      <c r="W754" s="81"/>
      <c r="X754" s="80"/>
      <c r="Y754" s="82"/>
      <c r="Z754" s="80"/>
      <c r="AA754" s="82"/>
      <c r="AB754" s="83"/>
      <c r="AC754" s="84"/>
      <c r="AD754" s="80"/>
      <c r="AE754" s="82"/>
      <c r="AF754" s="80"/>
      <c r="AG754" s="82"/>
      <c r="AH754" s="80"/>
      <c r="AI754" s="81"/>
      <c r="AJ754" s="80"/>
      <c r="AK754" s="82"/>
      <c r="AL754" s="80"/>
      <c r="AM754" s="82"/>
      <c r="AN754" s="80"/>
      <c r="AO754" s="82"/>
      <c r="AP754" s="80"/>
      <c r="AQ754" s="81"/>
      <c r="AR754" s="80"/>
      <c r="AS754" s="81"/>
      <c r="AT754" s="80"/>
      <c r="AU754" s="82"/>
      <c r="AV754" s="80"/>
      <c r="AW754" s="82"/>
      <c r="AX754" s="73"/>
      <c r="AY754" s="79"/>
      <c r="AZ754" s="85"/>
      <c r="BA754" s="86"/>
      <c r="BB754" s="80"/>
      <c r="BC754" s="81"/>
      <c r="BD754" s="80"/>
      <c r="BE754" s="81"/>
      <c r="BF754" s="80"/>
      <c r="BG754" s="81"/>
      <c r="BH754" s="73"/>
      <c r="BI754" s="79"/>
      <c r="BJ754" s="80"/>
      <c r="BK754" s="81"/>
      <c r="BL754" s="80"/>
      <c r="BM754" s="82"/>
      <c r="BN754" s="80"/>
      <c r="BO754" s="81"/>
      <c r="BP754" s="80"/>
      <c r="BQ754" s="81"/>
      <c r="BR754" s="80"/>
      <c r="BS754" s="81"/>
      <c r="BT754" s="80"/>
      <c r="BU754" s="81"/>
      <c r="BV754" s="80"/>
      <c r="BW754" s="82"/>
      <c r="BX754" s="80"/>
      <c r="BY754" s="82"/>
      <c r="BZ754" s="80"/>
      <c r="CA754" s="82"/>
      <c r="CB754" s="80"/>
      <c r="CC754" s="82"/>
      <c r="CD754" s="80"/>
      <c r="CE754" s="82"/>
      <c r="CF754" s="80"/>
      <c r="CG754" s="82"/>
      <c r="CH754" s="80"/>
      <c r="CI754" s="82"/>
      <c r="CJ754" s="80"/>
      <c r="CK754" s="82"/>
      <c r="CL754" s="80"/>
      <c r="CM754" s="82"/>
      <c r="CN754" s="80"/>
      <c r="CO754" s="82"/>
      <c r="CP754" s="80"/>
      <c r="CQ754" s="82"/>
      <c r="CR754" s="80"/>
      <c r="CS754" s="82"/>
      <c r="CT754" s="80"/>
      <c r="CU754" s="82"/>
      <c r="CV754" s="80"/>
      <c r="CW754" s="82"/>
      <c r="CX754" s="80"/>
      <c r="CY754" s="82"/>
      <c r="CZ754" s="80"/>
      <c r="DA754" s="82"/>
      <c r="DB754" s="80"/>
      <c r="DC754" s="82"/>
      <c r="DD754" s="80"/>
      <c r="DE754" s="82"/>
      <c r="DF754" s="80"/>
      <c r="DG754" s="82"/>
      <c r="DH754" s="80"/>
      <c r="DI754" s="81"/>
      <c r="DJ754" s="80"/>
      <c r="DK754" s="81"/>
      <c r="DL754" s="87"/>
      <c r="DM754" s="88"/>
      <c r="DN754" s="63"/>
      <c r="DO754" s="64"/>
      <c r="DP754" s="63"/>
      <c r="DQ754" s="64"/>
      <c r="DR754" s="95"/>
      <c r="DS754" s="96"/>
      <c r="DT754" s="63"/>
      <c r="DU754" s="65"/>
      <c r="DV754" s="63"/>
      <c r="DW754" s="65"/>
      <c r="DX754" s="63"/>
      <c r="DY754" s="97"/>
      <c r="DZ754" s="63"/>
      <c r="EA754" s="97"/>
      <c r="EB754" s="63"/>
      <c r="EC754" s="65"/>
    </row>
    <row r="755" spans="1:133" s="66" customFormat="1" x14ac:dyDescent="0.3">
      <c r="A755" s="67">
        <v>216</v>
      </c>
      <c r="B755" s="68">
        <f>COUNT(J755:EC755)</f>
        <v>1</v>
      </c>
      <c r="C755" s="69">
        <f>D755+E755</f>
        <v>56.78</v>
      </c>
      <c r="D755" s="68" t="str">
        <f>IF(B755&gt;17,(B755-17)*2,"0")</f>
        <v>0</v>
      </c>
      <c r="E755" s="70">
        <f>K755+M755+O755+Q755+S755+U755+W755+Y755+AA755+AC755+AE755+AG755+AI755+AK755+AM755+AO755+AQ755+AS755+AU755+AW755+AY755+BA755+BC755+BE755+BG755+BI755+BK755+BM755+BO755+BQ755+BS755+BU755+BW755+BY755+CA755+CC755+CE755+CG755+CI755+CK755+CM755+CO755+CQ755+CS755+CU755+CW755+CY755+DA755+DC755+DE755+DG755+DI755+DK755+EC755+DM755</f>
        <v>56.78</v>
      </c>
      <c r="F755" s="71" t="s">
        <v>1764</v>
      </c>
      <c r="G755" s="71">
        <v>1983</v>
      </c>
      <c r="H755" s="72" t="s">
        <v>2809</v>
      </c>
      <c r="I755" s="72" t="s">
        <v>2810</v>
      </c>
      <c r="J755" s="98"/>
      <c r="K755" s="74"/>
      <c r="L755" s="75"/>
      <c r="M755" s="76"/>
      <c r="N755" s="75"/>
      <c r="O755" s="76"/>
      <c r="P755" s="75"/>
      <c r="Q755" s="76"/>
      <c r="R755" s="75"/>
      <c r="S755" s="77"/>
      <c r="T755" s="78"/>
      <c r="U755" s="99"/>
      <c r="V755" s="80"/>
      <c r="W755" s="81"/>
      <c r="X755" s="80"/>
      <c r="Y755" s="82"/>
      <c r="Z755" s="80"/>
      <c r="AA755" s="82"/>
      <c r="AB755" s="83"/>
      <c r="AC755" s="84"/>
      <c r="AD755" s="80"/>
      <c r="AE755" s="82"/>
      <c r="AF755" s="80"/>
      <c r="AG755" s="82"/>
      <c r="AH755" s="80"/>
      <c r="AI755" s="81"/>
      <c r="AJ755" s="80"/>
      <c r="AK755" s="82"/>
      <c r="AL755" s="80"/>
      <c r="AM755" s="82"/>
      <c r="AN755" s="80"/>
      <c r="AO755" s="82"/>
      <c r="AP755" s="80"/>
      <c r="AQ755" s="81"/>
      <c r="AR755" s="80"/>
      <c r="AS755" s="81"/>
      <c r="AT755" s="80"/>
      <c r="AU755" s="82"/>
      <c r="AV755" s="80"/>
      <c r="AW755" s="82"/>
      <c r="AX755" s="73"/>
      <c r="AY755" s="79"/>
      <c r="AZ755" s="85"/>
      <c r="BA755" s="86"/>
      <c r="BB755" s="80"/>
      <c r="BC755" s="81"/>
      <c r="BD755" s="80"/>
      <c r="BE755" s="81"/>
      <c r="BF755" s="80"/>
      <c r="BG755" s="81"/>
      <c r="BH755" s="73" t="s">
        <v>2811</v>
      </c>
      <c r="BI755" s="79">
        <v>56.78</v>
      </c>
      <c r="BJ755" s="80"/>
      <c r="BK755" s="81"/>
      <c r="BL755" s="80"/>
      <c r="BM755" s="82"/>
      <c r="BN755" s="80"/>
      <c r="BO755" s="81"/>
      <c r="BP755" s="80"/>
      <c r="BQ755" s="81"/>
      <c r="BR755" s="80"/>
      <c r="BS755" s="81"/>
      <c r="BT755" s="80"/>
      <c r="BU755" s="81"/>
      <c r="BV755" s="80"/>
      <c r="BW755" s="82"/>
      <c r="BX755" s="80"/>
      <c r="BY755" s="82"/>
      <c r="BZ755" s="80"/>
      <c r="CA755" s="82"/>
      <c r="CB755" s="80"/>
      <c r="CC755" s="82"/>
      <c r="CD755" s="80"/>
      <c r="CE755" s="82"/>
      <c r="CF755" s="80"/>
      <c r="CG755" s="82"/>
      <c r="CH755" s="80"/>
      <c r="CI755" s="82"/>
      <c r="CJ755" s="80"/>
      <c r="CK755" s="82"/>
      <c r="CL755" s="80"/>
      <c r="CM755" s="82"/>
      <c r="CN755" s="80"/>
      <c r="CO755" s="82"/>
      <c r="CP755" s="80"/>
      <c r="CQ755" s="82"/>
      <c r="CR755" s="80"/>
      <c r="CS755" s="82"/>
      <c r="CT755" s="80"/>
      <c r="CU755" s="82"/>
      <c r="CV755" s="80"/>
      <c r="CW755" s="82"/>
      <c r="CX755" s="80"/>
      <c r="CY755" s="82"/>
      <c r="CZ755" s="80"/>
      <c r="DA755" s="82"/>
      <c r="DB755" s="80"/>
      <c r="DC755" s="82"/>
      <c r="DD755" s="80"/>
      <c r="DE755" s="82"/>
      <c r="DF755" s="80"/>
      <c r="DG755" s="82"/>
      <c r="DH755" s="80"/>
      <c r="DI755" s="81"/>
      <c r="DJ755" s="80"/>
      <c r="DK755" s="81"/>
      <c r="DL755" s="87"/>
      <c r="DM755" s="88"/>
      <c r="DN755" s="63"/>
      <c r="DO755" s="64"/>
      <c r="DP755" s="63"/>
      <c r="DQ755" s="64"/>
      <c r="DR755" s="95"/>
      <c r="DS755" s="96"/>
      <c r="DT755" s="63"/>
      <c r="DU755" s="65"/>
      <c r="DV755" s="63"/>
      <c r="DW755" s="65"/>
      <c r="DX755" s="63"/>
      <c r="DY755" s="97"/>
      <c r="DZ755" s="63"/>
      <c r="EA755" s="97"/>
      <c r="EB755" s="63"/>
      <c r="EC755" s="65"/>
    </row>
    <row r="756" spans="1:133" s="66" customFormat="1" x14ac:dyDescent="0.3">
      <c r="A756" s="67">
        <v>217</v>
      </c>
      <c r="B756" s="68">
        <f>COUNT(J756:EC756)</f>
        <v>1</v>
      </c>
      <c r="C756" s="69">
        <f>D756+E756</f>
        <v>56.65</v>
      </c>
      <c r="D756" s="68" t="str">
        <f>IF(B756&gt;17,(B756-17)*2,"0")</f>
        <v>0</v>
      </c>
      <c r="E756" s="70">
        <f>K756+M756+O756+Q756+S756+U756+W756+Y756+AA756+AC756+AE756+AG756+AI756+AK756+AM756+AO756+AQ756+AS756+AU756+AW756+AY756+BA756+BC756+BE756+BG756+BI756+BK756+BM756+BO756+BQ756+BS756+BU756+BW756+BY756+CA756+CC756+CE756+CG756+CI756+CK756+CM756+CO756+CQ756+CS756+CU756+CW756+CY756+DA756+DC756+DE756+DG756+DI756+DK756+EC756+DM756</f>
        <v>56.65</v>
      </c>
      <c r="F756" s="71" t="s">
        <v>1764</v>
      </c>
      <c r="G756" s="71">
        <v>1981</v>
      </c>
      <c r="H756" s="72" t="s">
        <v>2812</v>
      </c>
      <c r="I756" s="72" t="s">
        <v>1228</v>
      </c>
      <c r="J756" s="98"/>
      <c r="K756" s="74"/>
      <c r="L756" s="75"/>
      <c r="M756" s="76"/>
      <c r="N756" s="75"/>
      <c r="O756" s="76"/>
      <c r="P756" s="75"/>
      <c r="Q756" s="76"/>
      <c r="R756" s="75"/>
      <c r="S756" s="77"/>
      <c r="T756" s="78"/>
      <c r="U756" s="99"/>
      <c r="V756" s="80"/>
      <c r="W756" s="81"/>
      <c r="X756" s="80"/>
      <c r="Y756" s="82"/>
      <c r="Z756" s="80"/>
      <c r="AA756" s="82"/>
      <c r="AB756" s="83"/>
      <c r="AC756" s="84"/>
      <c r="AD756" s="80"/>
      <c r="AE756" s="82"/>
      <c r="AF756" s="80"/>
      <c r="AG756" s="82"/>
      <c r="AH756" s="80"/>
      <c r="AI756" s="81"/>
      <c r="AJ756" s="80"/>
      <c r="AK756" s="82"/>
      <c r="AL756" s="80"/>
      <c r="AM756" s="82"/>
      <c r="AN756" s="80"/>
      <c r="AO756" s="82"/>
      <c r="AP756" s="80"/>
      <c r="AQ756" s="81"/>
      <c r="AR756" s="80"/>
      <c r="AS756" s="81"/>
      <c r="AT756" s="80"/>
      <c r="AU756" s="82"/>
      <c r="AV756" s="80"/>
      <c r="AW756" s="82"/>
      <c r="AX756" s="73"/>
      <c r="AY756" s="79"/>
      <c r="AZ756" s="85"/>
      <c r="BA756" s="86"/>
      <c r="BB756" s="80"/>
      <c r="BC756" s="81"/>
      <c r="BD756" s="80"/>
      <c r="BE756" s="81"/>
      <c r="BF756" s="80"/>
      <c r="BG756" s="81"/>
      <c r="BH756" s="73"/>
      <c r="BI756" s="79"/>
      <c r="BJ756" s="80"/>
      <c r="BK756" s="81"/>
      <c r="BL756" s="80" t="s">
        <v>184</v>
      </c>
      <c r="BM756" s="82">
        <v>56.65</v>
      </c>
      <c r="BN756" s="80"/>
      <c r="BO756" s="81"/>
      <c r="BP756" s="80"/>
      <c r="BQ756" s="81"/>
      <c r="BR756" s="80"/>
      <c r="BS756" s="81"/>
      <c r="BT756" s="80"/>
      <c r="BU756" s="81"/>
      <c r="BV756" s="80"/>
      <c r="BW756" s="82"/>
      <c r="BX756" s="80"/>
      <c r="BY756" s="82"/>
      <c r="BZ756" s="80"/>
      <c r="CA756" s="82"/>
      <c r="CB756" s="80"/>
      <c r="CC756" s="82"/>
      <c r="CD756" s="80"/>
      <c r="CE756" s="82"/>
      <c r="CF756" s="80"/>
      <c r="CG756" s="82"/>
      <c r="CH756" s="80"/>
      <c r="CI756" s="82"/>
      <c r="CJ756" s="80"/>
      <c r="CK756" s="82"/>
      <c r="CL756" s="80"/>
      <c r="CM756" s="82"/>
      <c r="CN756" s="80"/>
      <c r="CO756" s="82"/>
      <c r="CP756" s="80"/>
      <c r="CQ756" s="82"/>
      <c r="CR756" s="80"/>
      <c r="CS756" s="82"/>
      <c r="CT756" s="80"/>
      <c r="CU756" s="82"/>
      <c r="CV756" s="80"/>
      <c r="CW756" s="82"/>
      <c r="CX756" s="80"/>
      <c r="CY756" s="82"/>
      <c r="CZ756" s="80"/>
      <c r="DA756" s="82"/>
      <c r="DB756" s="80"/>
      <c r="DC756" s="82"/>
      <c r="DD756" s="80"/>
      <c r="DE756" s="82"/>
      <c r="DF756" s="80"/>
      <c r="DG756" s="82"/>
      <c r="DH756" s="80"/>
      <c r="DI756" s="81"/>
      <c r="DJ756" s="80"/>
      <c r="DK756" s="81"/>
      <c r="DL756" s="87"/>
      <c r="DM756" s="88"/>
      <c r="DN756" s="63"/>
      <c r="DO756" s="64"/>
      <c r="DP756" s="63"/>
      <c r="DQ756" s="64"/>
      <c r="DR756" s="95"/>
      <c r="DS756" s="96"/>
      <c r="DT756" s="63"/>
      <c r="DU756" s="65"/>
      <c r="DV756" s="63"/>
      <c r="DW756" s="65"/>
      <c r="DX756" s="63"/>
      <c r="DY756" s="97"/>
      <c r="DZ756" s="63"/>
      <c r="EA756" s="97"/>
      <c r="EB756" s="63"/>
      <c r="EC756" s="65"/>
    </row>
    <row r="757" spans="1:133" s="66" customFormat="1" x14ac:dyDescent="0.3">
      <c r="A757" s="67">
        <v>218</v>
      </c>
      <c r="B757" s="68">
        <f>COUNT(J757:EC757)</f>
        <v>1</v>
      </c>
      <c r="C757" s="69">
        <f>D757+E757</f>
        <v>56.34</v>
      </c>
      <c r="D757" s="68" t="str">
        <f>IF(B757&gt;17,(B757-17)*2,"0")</f>
        <v>0</v>
      </c>
      <c r="E757" s="70">
        <f>K757+M757+O757+Q757+S757+U757+W757+Y757+AA757+AC757+AE757+AG757+AI757+AK757+AM757+AO757+AQ757+AS757+AU757+AW757+AY757+BA757+BC757+BE757+BG757+BI757+BK757+BM757+BO757+BQ757+BS757+BU757+BW757+BY757+CA757+CC757+CE757+CG757+CI757+CK757+CM757+CO757+CQ757+CS757+CU757+CW757+CY757+DA757+DC757+DE757+DG757+DI757+DK757+EC757+DM757</f>
        <v>56.34</v>
      </c>
      <c r="F757" s="71" t="s">
        <v>1764</v>
      </c>
      <c r="G757" s="71">
        <v>1979</v>
      </c>
      <c r="H757" s="72" t="s">
        <v>2813</v>
      </c>
      <c r="I757" s="72" t="s">
        <v>2814</v>
      </c>
      <c r="J757" s="98"/>
      <c r="K757" s="74"/>
      <c r="L757" s="75"/>
      <c r="M757" s="76"/>
      <c r="N757" s="75"/>
      <c r="O757" s="76"/>
      <c r="P757" s="75"/>
      <c r="Q757" s="76"/>
      <c r="R757" s="75" t="s">
        <v>2815</v>
      </c>
      <c r="S757" s="77">
        <v>56.34</v>
      </c>
      <c r="T757" s="78"/>
      <c r="U757" s="99"/>
      <c r="V757" s="80"/>
      <c r="W757" s="81"/>
      <c r="X757" s="80"/>
      <c r="Y757" s="82"/>
      <c r="Z757" s="80"/>
      <c r="AA757" s="82"/>
      <c r="AB757" s="83"/>
      <c r="AC757" s="84"/>
      <c r="AD757" s="80"/>
      <c r="AE757" s="82"/>
      <c r="AF757" s="80"/>
      <c r="AG757" s="82"/>
      <c r="AH757" s="80"/>
      <c r="AI757" s="81"/>
      <c r="AJ757" s="80"/>
      <c r="AK757" s="82"/>
      <c r="AL757" s="80"/>
      <c r="AM757" s="82"/>
      <c r="AN757" s="80"/>
      <c r="AO757" s="82"/>
      <c r="AP757" s="80"/>
      <c r="AQ757" s="81"/>
      <c r="AR757" s="80"/>
      <c r="AS757" s="81"/>
      <c r="AT757" s="80"/>
      <c r="AU757" s="82"/>
      <c r="AV757" s="80"/>
      <c r="AW757" s="82"/>
      <c r="AX757" s="73"/>
      <c r="AY757" s="79"/>
      <c r="AZ757" s="85"/>
      <c r="BA757" s="86"/>
      <c r="BB757" s="80"/>
      <c r="BC757" s="81"/>
      <c r="BD757" s="80"/>
      <c r="BE757" s="81"/>
      <c r="BF757" s="80"/>
      <c r="BG757" s="81"/>
      <c r="BH757" s="73"/>
      <c r="BI757" s="79"/>
      <c r="BJ757" s="80"/>
      <c r="BK757" s="81"/>
      <c r="BL757" s="80"/>
      <c r="BM757" s="82"/>
      <c r="BN757" s="80"/>
      <c r="BO757" s="81"/>
      <c r="BP757" s="80"/>
      <c r="BQ757" s="81"/>
      <c r="BR757" s="80"/>
      <c r="BS757" s="81"/>
      <c r="BT757" s="80"/>
      <c r="BU757" s="81"/>
      <c r="BV757" s="80"/>
      <c r="BW757" s="82"/>
      <c r="BX757" s="80"/>
      <c r="BY757" s="82"/>
      <c r="BZ757" s="80"/>
      <c r="CA757" s="82"/>
      <c r="CB757" s="80"/>
      <c r="CC757" s="82"/>
      <c r="CD757" s="80"/>
      <c r="CE757" s="82"/>
      <c r="CF757" s="80"/>
      <c r="CG757" s="82"/>
      <c r="CH757" s="80"/>
      <c r="CI757" s="82"/>
      <c r="CJ757" s="80"/>
      <c r="CK757" s="82"/>
      <c r="CL757" s="80"/>
      <c r="CM757" s="82"/>
      <c r="CN757" s="80"/>
      <c r="CO757" s="82"/>
      <c r="CP757" s="80"/>
      <c r="CQ757" s="82"/>
      <c r="CR757" s="80"/>
      <c r="CS757" s="82"/>
      <c r="CT757" s="80"/>
      <c r="CU757" s="82"/>
      <c r="CV757" s="80"/>
      <c r="CW757" s="82"/>
      <c r="CX757" s="80"/>
      <c r="CY757" s="82"/>
      <c r="CZ757" s="80"/>
      <c r="DA757" s="82"/>
      <c r="DB757" s="80"/>
      <c r="DC757" s="82"/>
      <c r="DD757" s="80"/>
      <c r="DE757" s="82"/>
      <c r="DF757" s="80"/>
      <c r="DG757" s="82"/>
      <c r="DH757" s="80"/>
      <c r="DI757" s="81"/>
      <c r="DJ757" s="80"/>
      <c r="DK757" s="81"/>
      <c r="DL757" s="87"/>
      <c r="DM757" s="88"/>
      <c r="DN757" s="63"/>
      <c r="DO757" s="64"/>
      <c r="DP757" s="63"/>
      <c r="DQ757" s="64"/>
      <c r="DR757" s="95"/>
      <c r="DS757" s="96"/>
      <c r="DT757" s="63"/>
      <c r="DU757" s="65"/>
      <c r="DV757" s="63"/>
      <c r="DW757" s="65"/>
      <c r="DX757" s="63"/>
      <c r="DY757" s="97"/>
      <c r="DZ757" s="63"/>
      <c r="EA757" s="97"/>
      <c r="EB757" s="63"/>
      <c r="EC757" s="65"/>
    </row>
    <row r="758" spans="1:133" s="66" customFormat="1" x14ac:dyDescent="0.3">
      <c r="A758" s="67">
        <v>219</v>
      </c>
      <c r="B758" s="68">
        <f>COUNT(J758:EC758)</f>
        <v>1</v>
      </c>
      <c r="C758" s="69">
        <f>D758+E758</f>
        <v>56.31</v>
      </c>
      <c r="D758" s="68" t="str">
        <f>IF(B758&gt;17,(B758-17)*2,"0")</f>
        <v>0</v>
      </c>
      <c r="E758" s="70">
        <f>K758+M758+O758+Q758+S758+U758+W758+Y758+AA758+AC758+AE758+AG758+AI758+AK758+AM758+AO758+AQ758+AS758+AU758+AW758+AY758+BA758+BC758+BE758+BG758+BI758+BK758+BM758+BO758+BQ758+BS758+BU758+BW758+BY758+CA758+CC758+CE758+CG758+CI758+CK758+CM758+CO758+CQ758+CS758+CU758+CW758+CY758+DA758+DC758+DE758+DG758+DI758+DK758+EC758+DM758</f>
        <v>56.31</v>
      </c>
      <c r="F758" s="71" t="s">
        <v>1764</v>
      </c>
      <c r="G758" s="71">
        <v>1982</v>
      </c>
      <c r="H758" s="72" t="s">
        <v>2816</v>
      </c>
      <c r="I758" s="72" t="s">
        <v>2817</v>
      </c>
      <c r="J758" s="98"/>
      <c r="K758" s="74"/>
      <c r="L758" s="75"/>
      <c r="M758" s="76"/>
      <c r="N758" s="75"/>
      <c r="O758" s="76"/>
      <c r="P758" s="75"/>
      <c r="Q758" s="76"/>
      <c r="R758" s="75"/>
      <c r="S758" s="77"/>
      <c r="T758" s="78"/>
      <c r="U758" s="99"/>
      <c r="V758" s="80"/>
      <c r="W758" s="81"/>
      <c r="X758" s="80"/>
      <c r="Y758" s="82"/>
      <c r="Z758" s="80"/>
      <c r="AA758" s="82"/>
      <c r="AB758" s="83"/>
      <c r="AC758" s="84"/>
      <c r="AD758" s="80"/>
      <c r="AE758" s="82"/>
      <c r="AF758" s="80"/>
      <c r="AG758" s="82"/>
      <c r="AH758" s="80"/>
      <c r="AI758" s="81"/>
      <c r="AJ758" s="80"/>
      <c r="AK758" s="82"/>
      <c r="AL758" s="80"/>
      <c r="AM758" s="82"/>
      <c r="AN758" s="80"/>
      <c r="AO758" s="82"/>
      <c r="AP758" s="80"/>
      <c r="AQ758" s="81"/>
      <c r="AR758" s="80"/>
      <c r="AS758" s="81"/>
      <c r="AT758" s="80"/>
      <c r="AU758" s="82"/>
      <c r="AV758" s="80"/>
      <c r="AW758" s="82"/>
      <c r="AX758" s="73"/>
      <c r="AY758" s="79"/>
      <c r="AZ758" s="85"/>
      <c r="BA758" s="86"/>
      <c r="BB758" s="80"/>
      <c r="BC758" s="81"/>
      <c r="BD758" s="80"/>
      <c r="BE758" s="81"/>
      <c r="BF758" s="80"/>
      <c r="BG758" s="81"/>
      <c r="BH758" s="73"/>
      <c r="BI758" s="79"/>
      <c r="BJ758" s="80"/>
      <c r="BK758" s="81"/>
      <c r="BL758" s="80"/>
      <c r="BM758" s="82"/>
      <c r="BN758" s="80"/>
      <c r="BO758" s="81"/>
      <c r="BP758" s="80"/>
      <c r="BQ758" s="81"/>
      <c r="BR758" s="80"/>
      <c r="BS758" s="81"/>
      <c r="BT758" s="80"/>
      <c r="BU758" s="81"/>
      <c r="BV758" s="80"/>
      <c r="BW758" s="82"/>
      <c r="BX758" s="80" t="s">
        <v>2818</v>
      </c>
      <c r="BY758" s="82">
        <v>56.31</v>
      </c>
      <c r="BZ758" s="80"/>
      <c r="CA758" s="82"/>
      <c r="CB758" s="80"/>
      <c r="CC758" s="82"/>
      <c r="CD758" s="80"/>
      <c r="CE758" s="82"/>
      <c r="CF758" s="80"/>
      <c r="CG758" s="82"/>
      <c r="CH758" s="80"/>
      <c r="CI758" s="82"/>
      <c r="CJ758" s="80"/>
      <c r="CK758" s="82"/>
      <c r="CL758" s="80"/>
      <c r="CM758" s="82"/>
      <c r="CN758" s="80"/>
      <c r="CO758" s="82"/>
      <c r="CP758" s="80"/>
      <c r="CQ758" s="82"/>
      <c r="CR758" s="80"/>
      <c r="CS758" s="82"/>
      <c r="CT758" s="80"/>
      <c r="CU758" s="82"/>
      <c r="CV758" s="80"/>
      <c r="CW758" s="82"/>
      <c r="CX758" s="80"/>
      <c r="CY758" s="82"/>
      <c r="CZ758" s="80"/>
      <c r="DA758" s="82"/>
      <c r="DB758" s="80"/>
      <c r="DC758" s="82"/>
      <c r="DD758" s="80"/>
      <c r="DE758" s="82"/>
      <c r="DF758" s="80"/>
      <c r="DG758" s="82"/>
      <c r="DH758" s="80"/>
      <c r="DI758" s="81"/>
      <c r="DJ758" s="80"/>
      <c r="DK758" s="81"/>
      <c r="DL758" s="87"/>
      <c r="DM758" s="88"/>
      <c r="DN758" s="63"/>
      <c r="DO758" s="64"/>
      <c r="DP758" s="63"/>
      <c r="DQ758" s="64"/>
      <c r="DR758" s="95"/>
      <c r="DS758" s="96"/>
      <c r="DT758" s="63"/>
      <c r="DU758" s="65"/>
      <c r="DV758" s="63"/>
      <c r="DW758" s="65"/>
      <c r="DX758" s="63"/>
      <c r="DY758" s="97"/>
      <c r="DZ758" s="63"/>
      <c r="EA758" s="97"/>
      <c r="EB758" s="63"/>
      <c r="EC758" s="65"/>
    </row>
    <row r="759" spans="1:133" s="66" customFormat="1" x14ac:dyDescent="0.3">
      <c r="A759" s="67">
        <v>220</v>
      </c>
      <c r="B759" s="68">
        <f>COUNT(J759:EC759)</f>
        <v>1</v>
      </c>
      <c r="C759" s="69">
        <f>D759+E759</f>
        <v>56.24</v>
      </c>
      <c r="D759" s="68" t="str">
        <f>IF(B759&gt;17,(B759-17)*2,"0")</f>
        <v>0</v>
      </c>
      <c r="E759" s="70">
        <f>K759+M759+O759+Q759+S759+U759+W759+Y759+AA759+AC759+AE759+AG759+AI759+AK759+AM759+AO759+AQ759+AS759+AU759+AW759+AY759+BA759+BC759+BE759+BG759+BI759+BK759+BM759+BO759+BQ759+BS759+BU759+BW759+BY759+CA759+CC759+CE759+CG759+CI759+CK759+CM759+CO759+CQ759+CS759+CU759+CW759+CY759+DA759+DC759+DE759+DG759+DI759+DK759+EC759+DM759</f>
        <v>56.24</v>
      </c>
      <c r="F759" s="71" t="s">
        <v>1764</v>
      </c>
      <c r="G759" s="71">
        <v>1974</v>
      </c>
      <c r="H759" s="72" t="s">
        <v>2819</v>
      </c>
      <c r="I759" s="72" t="s">
        <v>270</v>
      </c>
      <c r="J759" s="91"/>
      <c r="K759" s="74"/>
      <c r="L759" s="75"/>
      <c r="M759" s="76"/>
      <c r="N759" s="75"/>
      <c r="O759" s="76"/>
      <c r="P759" s="75"/>
      <c r="Q759" s="76"/>
      <c r="R759" s="75"/>
      <c r="S759" s="77"/>
      <c r="T759" s="78"/>
      <c r="U759" s="99"/>
      <c r="V759" s="80" t="s">
        <v>2047</v>
      </c>
      <c r="W759" s="81">
        <v>56.24</v>
      </c>
      <c r="X759" s="80"/>
      <c r="Y759" s="82"/>
      <c r="Z759" s="80"/>
      <c r="AA759" s="82"/>
      <c r="AB759" s="83"/>
      <c r="AC759" s="84"/>
      <c r="AD759" s="80"/>
      <c r="AE759" s="82"/>
      <c r="AF759" s="80"/>
      <c r="AG759" s="82"/>
      <c r="AH759" s="80"/>
      <c r="AI759" s="81"/>
      <c r="AJ759" s="80"/>
      <c r="AK759" s="82"/>
      <c r="AL759" s="80"/>
      <c r="AM759" s="82"/>
      <c r="AN759" s="80"/>
      <c r="AO759" s="82"/>
      <c r="AP759" s="80"/>
      <c r="AQ759" s="81"/>
      <c r="AR759" s="80"/>
      <c r="AS759" s="81"/>
      <c r="AT759" s="80"/>
      <c r="AU759" s="82"/>
      <c r="AV759" s="80"/>
      <c r="AW759" s="82"/>
      <c r="AX759" s="73"/>
      <c r="AY759" s="79"/>
      <c r="AZ759" s="85"/>
      <c r="BA759" s="86"/>
      <c r="BB759" s="80"/>
      <c r="BC759" s="81"/>
      <c r="BD759" s="80"/>
      <c r="BE759" s="81"/>
      <c r="BF759" s="80"/>
      <c r="BG759" s="81"/>
      <c r="BH759" s="73"/>
      <c r="BI759" s="79"/>
      <c r="BJ759" s="80"/>
      <c r="BK759" s="81"/>
      <c r="BL759" s="80"/>
      <c r="BM759" s="82"/>
      <c r="BN759" s="80"/>
      <c r="BO759" s="81"/>
      <c r="BP759" s="80"/>
      <c r="BQ759" s="81"/>
      <c r="BR759" s="80"/>
      <c r="BS759" s="81"/>
      <c r="BT759" s="80"/>
      <c r="BU759" s="81"/>
      <c r="BV759" s="80"/>
      <c r="BW759" s="82"/>
      <c r="BX759" s="80"/>
      <c r="BY759" s="82"/>
      <c r="BZ759" s="80"/>
      <c r="CA759" s="82"/>
      <c r="CB759" s="80"/>
      <c r="CC759" s="82"/>
      <c r="CD759" s="80"/>
      <c r="CE759" s="82"/>
      <c r="CF759" s="80"/>
      <c r="CG759" s="82"/>
      <c r="CH759" s="80"/>
      <c r="CI759" s="82"/>
      <c r="CJ759" s="80"/>
      <c r="CK759" s="82"/>
      <c r="CL759" s="80"/>
      <c r="CM759" s="82"/>
      <c r="CN759" s="80"/>
      <c r="CO759" s="82"/>
      <c r="CP759" s="80"/>
      <c r="CQ759" s="82"/>
      <c r="CR759" s="80"/>
      <c r="CS759" s="82"/>
      <c r="CT759" s="80"/>
      <c r="CU759" s="82"/>
      <c r="CV759" s="80"/>
      <c r="CW759" s="82"/>
      <c r="CX759" s="80"/>
      <c r="CY759" s="82"/>
      <c r="CZ759" s="80"/>
      <c r="DA759" s="82"/>
      <c r="DB759" s="80"/>
      <c r="DC759" s="82"/>
      <c r="DD759" s="80"/>
      <c r="DE759" s="82"/>
      <c r="DF759" s="80"/>
      <c r="DG759" s="82"/>
      <c r="DH759" s="80"/>
      <c r="DI759" s="81"/>
      <c r="DJ759" s="80"/>
      <c r="DK759" s="81"/>
      <c r="DL759" s="87"/>
      <c r="DM759" s="88"/>
      <c r="DN759" s="63"/>
      <c r="DO759" s="64"/>
      <c r="DP759" s="63"/>
      <c r="DQ759" s="64"/>
      <c r="DR759" s="95"/>
      <c r="DS759" s="96"/>
      <c r="DT759" s="63"/>
      <c r="DU759" s="65"/>
      <c r="DV759" s="63"/>
      <c r="DW759" s="65"/>
      <c r="DX759" s="63"/>
      <c r="DY759" s="97"/>
      <c r="DZ759" s="63"/>
      <c r="EA759" s="97"/>
      <c r="EB759" s="63"/>
      <c r="EC759" s="65"/>
    </row>
    <row r="760" spans="1:133" s="66" customFormat="1" x14ac:dyDescent="0.3">
      <c r="A760" s="67">
        <v>221</v>
      </c>
      <c r="B760" s="68">
        <f>COUNT(J760:EC760)</f>
        <v>1</v>
      </c>
      <c r="C760" s="69">
        <f>D760+E760</f>
        <v>56.16</v>
      </c>
      <c r="D760" s="68" t="str">
        <f>IF(B760&gt;17,(B760-17)*2,"0")</f>
        <v>0</v>
      </c>
      <c r="E760" s="70">
        <f>K760+M760+O760+Q760+S760+U760+W760+Y760+AA760+AC760+AE760+AG760+AI760+AK760+AM760+AO760+AQ760+AS760+AU760+AW760+AY760+BA760+BC760+BE760+BG760+BI760+BK760+BM760+BO760+BQ760+BS760+BU760+BW760+BY760+CA760+CC760+CE760+CG760+CI760+CK760+CM760+CO760+CQ760+CS760+CU760+CW760+CY760+DA760+DC760+DE760+DG760+DI760+DK760+EC760+DM760</f>
        <v>56.16</v>
      </c>
      <c r="F760" s="71" t="s">
        <v>1764</v>
      </c>
      <c r="G760" s="71">
        <v>1977</v>
      </c>
      <c r="H760" s="72" t="s">
        <v>2820</v>
      </c>
      <c r="I760" s="72" t="s">
        <v>2821</v>
      </c>
      <c r="J760" s="98"/>
      <c r="K760" s="74"/>
      <c r="L760" s="75"/>
      <c r="M760" s="76"/>
      <c r="N760" s="75"/>
      <c r="O760" s="76"/>
      <c r="P760" s="75"/>
      <c r="Q760" s="76"/>
      <c r="R760" s="75"/>
      <c r="S760" s="77"/>
      <c r="T760" s="78"/>
      <c r="U760" s="99"/>
      <c r="V760" s="80"/>
      <c r="W760" s="81"/>
      <c r="X760" s="80"/>
      <c r="Y760" s="82"/>
      <c r="Z760" s="80"/>
      <c r="AA760" s="82"/>
      <c r="AB760" s="83"/>
      <c r="AC760" s="84"/>
      <c r="AD760" s="80"/>
      <c r="AE760" s="82"/>
      <c r="AF760" s="80"/>
      <c r="AG760" s="82"/>
      <c r="AH760" s="80"/>
      <c r="AI760" s="81"/>
      <c r="AJ760" s="80"/>
      <c r="AK760" s="82"/>
      <c r="AL760" s="80"/>
      <c r="AM760" s="82"/>
      <c r="AN760" s="80"/>
      <c r="AO760" s="82"/>
      <c r="AP760" s="80"/>
      <c r="AQ760" s="81"/>
      <c r="AR760" s="80"/>
      <c r="AS760" s="81"/>
      <c r="AT760" s="80"/>
      <c r="AU760" s="82"/>
      <c r="AV760" s="80"/>
      <c r="AW760" s="82"/>
      <c r="AX760" s="73"/>
      <c r="AY760" s="79"/>
      <c r="AZ760" s="85"/>
      <c r="BA760" s="86"/>
      <c r="BB760" s="80"/>
      <c r="BC760" s="81"/>
      <c r="BD760" s="80"/>
      <c r="BE760" s="81"/>
      <c r="BF760" s="80"/>
      <c r="BG760" s="81"/>
      <c r="BH760" s="73"/>
      <c r="BI760" s="79"/>
      <c r="BJ760" s="80"/>
      <c r="BK760" s="81"/>
      <c r="BL760" s="80"/>
      <c r="BM760" s="82"/>
      <c r="BN760" s="80"/>
      <c r="BO760" s="81"/>
      <c r="BP760" s="80"/>
      <c r="BQ760" s="81"/>
      <c r="BR760" s="80"/>
      <c r="BS760" s="81"/>
      <c r="BT760" s="80"/>
      <c r="BU760" s="81"/>
      <c r="BV760" s="80"/>
      <c r="BW760" s="82"/>
      <c r="BX760" s="80"/>
      <c r="BY760" s="82"/>
      <c r="BZ760" s="80" t="s">
        <v>2822</v>
      </c>
      <c r="CA760" s="82">
        <v>56.16</v>
      </c>
      <c r="CB760" s="80"/>
      <c r="CC760" s="82"/>
      <c r="CD760" s="80"/>
      <c r="CE760" s="82"/>
      <c r="CF760" s="80"/>
      <c r="CG760" s="82"/>
      <c r="CH760" s="80"/>
      <c r="CI760" s="82"/>
      <c r="CJ760" s="80"/>
      <c r="CK760" s="82"/>
      <c r="CL760" s="80"/>
      <c r="CM760" s="82"/>
      <c r="CN760" s="80"/>
      <c r="CO760" s="82"/>
      <c r="CP760" s="80"/>
      <c r="CQ760" s="82"/>
      <c r="CR760" s="80"/>
      <c r="CS760" s="82"/>
      <c r="CT760" s="80"/>
      <c r="CU760" s="82"/>
      <c r="CV760" s="80"/>
      <c r="CW760" s="82"/>
      <c r="CX760" s="80"/>
      <c r="CY760" s="82"/>
      <c r="CZ760" s="80"/>
      <c r="DA760" s="82"/>
      <c r="DB760" s="80"/>
      <c r="DC760" s="82"/>
      <c r="DD760" s="80"/>
      <c r="DE760" s="82"/>
      <c r="DF760" s="80"/>
      <c r="DG760" s="82"/>
      <c r="DH760" s="80"/>
      <c r="DI760" s="81"/>
      <c r="DJ760" s="80"/>
      <c r="DK760" s="81"/>
      <c r="DL760" s="87"/>
      <c r="DM760" s="88"/>
      <c r="DN760" s="63"/>
      <c r="DO760" s="64"/>
      <c r="DP760" s="63"/>
      <c r="DQ760" s="64"/>
      <c r="DR760" s="95"/>
      <c r="DS760" s="96"/>
      <c r="DT760" s="63"/>
      <c r="DU760" s="65"/>
      <c r="DV760" s="63"/>
      <c r="DW760" s="65"/>
      <c r="DX760" s="63"/>
      <c r="DY760" s="97"/>
      <c r="DZ760" s="63"/>
      <c r="EA760" s="97"/>
      <c r="EB760" s="63"/>
      <c r="EC760" s="65"/>
    </row>
    <row r="761" spans="1:133" s="66" customFormat="1" x14ac:dyDescent="0.3">
      <c r="A761" s="67">
        <v>222</v>
      </c>
      <c r="B761" s="68">
        <f>COUNT(J761:EC761)</f>
        <v>1</v>
      </c>
      <c r="C761" s="69">
        <f>D761+E761</f>
        <v>55.97</v>
      </c>
      <c r="D761" s="68" t="str">
        <f>IF(B761&gt;17,(B761-17)*2,"0")</f>
        <v>0</v>
      </c>
      <c r="E761" s="70">
        <f>K761+M761+O761+Q761+S761+U761+W761+Y761+AA761+AC761+AE761+AG761+AI761+AK761+AM761+AO761+AQ761+AS761+AU761+AW761+AY761+BA761+BC761+BE761+BG761+BI761+BK761+BM761+BO761+BQ761+BS761+BU761+BW761+BY761+CA761+CC761+CE761+CG761+CI761+CK761+CM761+CO761+CQ761+CS761+CU761+CW761+CY761+DA761+DC761+DE761+DG761+DI761+DK761+EC761+DM761</f>
        <v>55.97</v>
      </c>
      <c r="F761" s="71" t="s">
        <v>1764</v>
      </c>
      <c r="G761" s="71">
        <v>1977</v>
      </c>
      <c r="H761" s="72" t="s">
        <v>2823</v>
      </c>
      <c r="I761" s="72" t="s">
        <v>1551</v>
      </c>
      <c r="J761" s="98"/>
      <c r="K761" s="74"/>
      <c r="L761" s="75"/>
      <c r="M761" s="76"/>
      <c r="N761" s="75"/>
      <c r="O761" s="76"/>
      <c r="P761" s="75"/>
      <c r="Q761" s="76"/>
      <c r="R761" s="75"/>
      <c r="S761" s="77"/>
      <c r="T761" s="78"/>
      <c r="U761" s="99"/>
      <c r="V761" s="80"/>
      <c r="W761" s="81"/>
      <c r="X761" s="80"/>
      <c r="Y761" s="82"/>
      <c r="Z761" s="80"/>
      <c r="AA761" s="82"/>
      <c r="AB761" s="83"/>
      <c r="AC761" s="84"/>
      <c r="AD761" s="80"/>
      <c r="AE761" s="82"/>
      <c r="AF761" s="80"/>
      <c r="AG761" s="82"/>
      <c r="AH761" s="80"/>
      <c r="AI761" s="81"/>
      <c r="AJ761" s="80"/>
      <c r="AK761" s="82"/>
      <c r="AL761" s="80"/>
      <c r="AM761" s="82"/>
      <c r="AN761" s="80"/>
      <c r="AO761" s="82"/>
      <c r="AP761" s="80"/>
      <c r="AQ761" s="81"/>
      <c r="AR761" s="80"/>
      <c r="AS761" s="81"/>
      <c r="AT761" s="80"/>
      <c r="AU761" s="82"/>
      <c r="AV761" s="80"/>
      <c r="AW761" s="82"/>
      <c r="AX761" s="73"/>
      <c r="AY761" s="79"/>
      <c r="AZ761" s="85"/>
      <c r="BA761" s="86"/>
      <c r="BB761" s="80"/>
      <c r="BC761" s="81"/>
      <c r="BD761" s="80"/>
      <c r="BE761" s="81"/>
      <c r="BF761" s="80"/>
      <c r="BG761" s="81"/>
      <c r="BH761" s="73"/>
      <c r="BI761" s="79"/>
      <c r="BJ761" s="80"/>
      <c r="BK761" s="81"/>
      <c r="BL761" s="80"/>
      <c r="BM761" s="82"/>
      <c r="BN761" s="80"/>
      <c r="BO761" s="81"/>
      <c r="BP761" s="80"/>
      <c r="BQ761" s="81"/>
      <c r="BR761" s="80"/>
      <c r="BS761" s="81"/>
      <c r="BT761" s="80"/>
      <c r="BU761" s="81"/>
      <c r="BV761" s="80"/>
      <c r="BW761" s="82"/>
      <c r="BX761" s="80"/>
      <c r="BY761" s="82"/>
      <c r="BZ761" s="80"/>
      <c r="CA761" s="82"/>
      <c r="CB761" s="80"/>
      <c r="CC761" s="82"/>
      <c r="CD761" s="80"/>
      <c r="CE761" s="82"/>
      <c r="CF761" s="80"/>
      <c r="CG761" s="82"/>
      <c r="CH761" s="80"/>
      <c r="CI761" s="82"/>
      <c r="CJ761" s="80"/>
      <c r="CK761" s="82"/>
      <c r="CL761" s="80"/>
      <c r="CM761" s="82"/>
      <c r="CN761" s="80"/>
      <c r="CO761" s="82"/>
      <c r="CP761" s="80"/>
      <c r="CQ761" s="82"/>
      <c r="CR761" s="80"/>
      <c r="CS761" s="82"/>
      <c r="CT761" s="80"/>
      <c r="CU761" s="82"/>
      <c r="CV761" s="80" t="s">
        <v>637</v>
      </c>
      <c r="CW761" s="82">
        <v>55.97</v>
      </c>
      <c r="CX761" s="80"/>
      <c r="CY761" s="82"/>
      <c r="CZ761" s="80"/>
      <c r="DA761" s="82"/>
      <c r="DB761" s="80"/>
      <c r="DC761" s="82"/>
      <c r="DD761" s="80"/>
      <c r="DE761" s="82"/>
      <c r="DF761" s="80"/>
      <c r="DG761" s="82"/>
      <c r="DH761" s="80"/>
      <c r="DI761" s="81"/>
      <c r="DJ761" s="80"/>
      <c r="DK761" s="81"/>
      <c r="DL761" s="87"/>
      <c r="DM761" s="88"/>
      <c r="DN761" s="63"/>
      <c r="DO761" s="64"/>
      <c r="DP761" s="63"/>
      <c r="DQ761" s="64"/>
      <c r="DR761" s="95"/>
      <c r="DS761" s="96"/>
      <c r="DT761" s="63"/>
      <c r="DU761" s="65"/>
      <c r="DV761" s="63"/>
      <c r="DW761" s="65"/>
      <c r="DX761" s="63"/>
      <c r="DY761" s="97"/>
      <c r="DZ761" s="63"/>
      <c r="EA761" s="97"/>
      <c r="EB761" s="63"/>
      <c r="EC761" s="65"/>
    </row>
    <row r="762" spans="1:133" s="66" customFormat="1" ht="13.8" customHeight="1" x14ac:dyDescent="0.3">
      <c r="A762" s="67">
        <v>223</v>
      </c>
      <c r="B762" s="68">
        <f>COUNT(J762:EC762)</f>
        <v>1</v>
      </c>
      <c r="C762" s="69">
        <f>D762+E762</f>
        <v>55.81</v>
      </c>
      <c r="D762" s="68" t="str">
        <f>IF(B762&gt;17,(B762-17)*2,"0")</f>
        <v>0</v>
      </c>
      <c r="E762" s="70">
        <f>K762+M762+O762+Q762+S762+U762+W762+Y762+AA762+AC762+AE762+AG762+AI762+AK762+AM762+AO762+AQ762+AS762+AU762+AW762+AY762+BA762+BC762+BE762+BG762+BI762+BK762+BM762+BO762+BQ762+BS762+BU762+BW762+BY762+CA762+CC762+CE762+CG762+CI762+CK762+CM762+CO762+CQ762+CS762+CU762+CW762+CY762+DA762+DC762+DE762+DG762+DI762+DK762+EC762+DM762</f>
        <v>55.81</v>
      </c>
      <c r="F762" s="71" t="s">
        <v>1764</v>
      </c>
      <c r="G762" s="71">
        <v>1974</v>
      </c>
      <c r="H762" s="72" t="s">
        <v>2824</v>
      </c>
      <c r="I762" s="72" t="s">
        <v>1017</v>
      </c>
      <c r="J762" s="98"/>
      <c r="K762" s="74"/>
      <c r="L762" s="75"/>
      <c r="M762" s="76"/>
      <c r="N762" s="75"/>
      <c r="O762" s="76"/>
      <c r="P762" s="75"/>
      <c r="Q762" s="76"/>
      <c r="R762" s="75"/>
      <c r="S762" s="77"/>
      <c r="T762" s="78"/>
      <c r="U762" s="99"/>
      <c r="V762" s="80"/>
      <c r="W762" s="81"/>
      <c r="X762" s="80"/>
      <c r="Y762" s="82"/>
      <c r="Z762" s="80"/>
      <c r="AA762" s="82"/>
      <c r="AB762" s="83"/>
      <c r="AC762" s="84"/>
      <c r="AD762" s="80"/>
      <c r="AE762" s="82"/>
      <c r="AF762" s="80"/>
      <c r="AG762" s="82"/>
      <c r="AH762" s="80"/>
      <c r="AI762" s="81"/>
      <c r="AJ762" s="80"/>
      <c r="AK762" s="82"/>
      <c r="AL762" s="80"/>
      <c r="AM762" s="82"/>
      <c r="AN762" s="80"/>
      <c r="AO762" s="82"/>
      <c r="AP762" s="80"/>
      <c r="AQ762" s="81"/>
      <c r="AR762" s="80"/>
      <c r="AS762" s="81"/>
      <c r="AT762" s="80"/>
      <c r="AU762" s="82"/>
      <c r="AV762" s="80"/>
      <c r="AW762" s="82"/>
      <c r="AX762" s="73" t="s">
        <v>2825</v>
      </c>
      <c r="AY762" s="79">
        <v>55.81</v>
      </c>
      <c r="AZ762" s="85"/>
      <c r="BA762" s="86"/>
      <c r="BB762" s="80"/>
      <c r="BC762" s="81"/>
      <c r="BD762" s="80"/>
      <c r="BE762" s="81"/>
      <c r="BF762" s="80"/>
      <c r="BG762" s="81"/>
      <c r="BH762" s="73"/>
      <c r="BI762" s="79"/>
      <c r="BJ762" s="80"/>
      <c r="BK762" s="81"/>
      <c r="BL762" s="80"/>
      <c r="BM762" s="82"/>
      <c r="BN762" s="80"/>
      <c r="BO762" s="81"/>
      <c r="BP762" s="80"/>
      <c r="BQ762" s="81"/>
      <c r="BR762" s="80"/>
      <c r="BS762" s="81"/>
      <c r="BT762" s="80"/>
      <c r="BU762" s="81"/>
      <c r="BV762" s="80"/>
      <c r="BW762" s="82"/>
      <c r="BX762" s="80"/>
      <c r="BY762" s="82"/>
      <c r="BZ762" s="80"/>
      <c r="CA762" s="82"/>
      <c r="CB762" s="80"/>
      <c r="CC762" s="82"/>
      <c r="CD762" s="80"/>
      <c r="CE762" s="82"/>
      <c r="CF762" s="80"/>
      <c r="CG762" s="82"/>
      <c r="CH762" s="80"/>
      <c r="CI762" s="82"/>
      <c r="CJ762" s="80"/>
      <c r="CK762" s="82"/>
      <c r="CL762" s="80"/>
      <c r="CM762" s="82"/>
      <c r="CN762" s="80"/>
      <c r="CO762" s="82"/>
      <c r="CP762" s="80"/>
      <c r="CQ762" s="82"/>
      <c r="CR762" s="80"/>
      <c r="CS762" s="82"/>
      <c r="CT762" s="80"/>
      <c r="CU762" s="82"/>
      <c r="CV762" s="80"/>
      <c r="CW762" s="82"/>
      <c r="CX762" s="80"/>
      <c r="CY762" s="82"/>
      <c r="CZ762" s="80"/>
      <c r="DA762" s="82"/>
      <c r="DB762" s="80"/>
      <c r="DC762" s="82"/>
      <c r="DD762" s="80"/>
      <c r="DE762" s="82"/>
      <c r="DF762" s="80"/>
      <c r="DG762" s="82"/>
      <c r="DH762" s="80"/>
      <c r="DI762" s="81"/>
      <c r="DJ762" s="80"/>
      <c r="DK762" s="81"/>
      <c r="DL762" s="87"/>
      <c r="DM762" s="88"/>
      <c r="DN762" s="63"/>
      <c r="DO762" s="64"/>
      <c r="DP762" s="63"/>
      <c r="DQ762" s="64"/>
      <c r="DR762" s="95"/>
      <c r="DS762" s="96"/>
      <c r="DT762" s="63"/>
      <c r="DU762" s="65"/>
      <c r="DV762" s="63"/>
      <c r="DW762" s="65"/>
      <c r="DX762" s="63"/>
      <c r="DY762" s="97"/>
      <c r="DZ762" s="63"/>
      <c r="EA762" s="97"/>
      <c r="EB762" s="63"/>
      <c r="EC762" s="65"/>
    </row>
    <row r="763" spans="1:133" s="66" customFormat="1" ht="13.8" customHeight="1" x14ac:dyDescent="0.3">
      <c r="A763" s="67">
        <v>224</v>
      </c>
      <c r="B763" s="68">
        <f>COUNT(J763:EC763)</f>
        <v>1</v>
      </c>
      <c r="C763" s="69">
        <f>D763+E763</f>
        <v>55.66</v>
      </c>
      <c r="D763" s="68" t="str">
        <f>IF(B763&gt;17,(B763-17)*2,"0")</f>
        <v>0</v>
      </c>
      <c r="E763" s="70">
        <f>K763+M763+O763+Q763+S763+U763+W763+Y763+AA763+AC763+AE763+AG763+AI763+AK763+AM763+AO763+AQ763+AS763+AU763+AW763+AY763+BA763+BC763+BE763+BG763+BI763+BK763+BM763+BO763+BQ763+BS763+BU763+BW763+BY763+CA763+CC763+CE763+CG763+CI763+CK763+CM763+CO763+CQ763+CS763+CU763+CW763+CY763+DA763+DC763+DE763+DG763+DI763+DK763+EC763+DM763</f>
        <v>55.66</v>
      </c>
      <c r="F763" s="71" t="s">
        <v>1764</v>
      </c>
      <c r="G763" s="71">
        <v>1975</v>
      </c>
      <c r="H763" s="72" t="s">
        <v>2826</v>
      </c>
      <c r="I763" s="72" t="s">
        <v>754</v>
      </c>
      <c r="J763" s="98"/>
      <c r="K763" s="74"/>
      <c r="L763" s="75"/>
      <c r="M763" s="76"/>
      <c r="N763" s="75"/>
      <c r="O763" s="76"/>
      <c r="P763" s="75"/>
      <c r="Q763" s="76"/>
      <c r="R763" s="75"/>
      <c r="S763" s="77"/>
      <c r="T763" s="78"/>
      <c r="U763" s="99"/>
      <c r="V763" s="80"/>
      <c r="W763" s="81"/>
      <c r="X763" s="80"/>
      <c r="Y763" s="82"/>
      <c r="Z763" s="80"/>
      <c r="AA763" s="82"/>
      <c r="AB763" s="83"/>
      <c r="AC763" s="84"/>
      <c r="AD763" s="80"/>
      <c r="AE763" s="82"/>
      <c r="AF763" s="80"/>
      <c r="AG763" s="82"/>
      <c r="AH763" s="80"/>
      <c r="AI763" s="81"/>
      <c r="AJ763" s="80"/>
      <c r="AK763" s="82"/>
      <c r="AL763" s="80"/>
      <c r="AM763" s="82"/>
      <c r="AN763" s="80"/>
      <c r="AO763" s="82"/>
      <c r="AP763" s="80"/>
      <c r="AQ763" s="81"/>
      <c r="AR763" s="80"/>
      <c r="AS763" s="81"/>
      <c r="AT763" s="80"/>
      <c r="AU763" s="82"/>
      <c r="AV763" s="80"/>
      <c r="AW763" s="82"/>
      <c r="AX763" s="73"/>
      <c r="AY763" s="79"/>
      <c r="AZ763" s="85"/>
      <c r="BA763" s="86"/>
      <c r="BB763" s="80"/>
      <c r="BC763" s="81"/>
      <c r="BD763" s="80"/>
      <c r="BE763" s="81"/>
      <c r="BF763" s="80"/>
      <c r="BG763" s="81"/>
      <c r="BH763" s="73"/>
      <c r="BI763" s="79"/>
      <c r="BJ763" s="80"/>
      <c r="BK763" s="81"/>
      <c r="BL763" s="80"/>
      <c r="BM763" s="82"/>
      <c r="BN763" s="80"/>
      <c r="BO763" s="81"/>
      <c r="BP763" s="80"/>
      <c r="BQ763" s="81"/>
      <c r="BR763" s="80"/>
      <c r="BS763" s="81"/>
      <c r="BT763" s="80"/>
      <c r="BU763" s="81"/>
      <c r="BV763" s="80"/>
      <c r="BW763" s="82"/>
      <c r="BX763" s="80" t="s">
        <v>2827</v>
      </c>
      <c r="BY763" s="82">
        <v>55.66</v>
      </c>
      <c r="BZ763" s="80"/>
      <c r="CA763" s="82"/>
      <c r="CB763" s="80"/>
      <c r="CC763" s="82"/>
      <c r="CD763" s="80"/>
      <c r="CE763" s="82"/>
      <c r="CF763" s="80"/>
      <c r="CG763" s="82"/>
      <c r="CH763" s="80"/>
      <c r="CI763" s="82"/>
      <c r="CJ763" s="80"/>
      <c r="CK763" s="82"/>
      <c r="CL763" s="80"/>
      <c r="CM763" s="82"/>
      <c r="CN763" s="80"/>
      <c r="CO763" s="82"/>
      <c r="CP763" s="80"/>
      <c r="CQ763" s="82"/>
      <c r="CR763" s="80"/>
      <c r="CS763" s="82"/>
      <c r="CT763" s="80"/>
      <c r="CU763" s="82"/>
      <c r="CV763" s="80"/>
      <c r="CW763" s="82"/>
      <c r="CX763" s="80"/>
      <c r="CY763" s="82"/>
      <c r="CZ763" s="80"/>
      <c r="DA763" s="82"/>
      <c r="DB763" s="80"/>
      <c r="DC763" s="82"/>
      <c r="DD763" s="80"/>
      <c r="DE763" s="82"/>
      <c r="DF763" s="80"/>
      <c r="DG763" s="82"/>
      <c r="DH763" s="80"/>
      <c r="DI763" s="81"/>
      <c r="DJ763" s="80"/>
      <c r="DK763" s="81"/>
      <c r="DL763" s="87"/>
      <c r="DM763" s="88"/>
      <c r="DN763" s="63"/>
      <c r="DO763" s="64"/>
      <c r="DP763" s="63"/>
      <c r="DQ763" s="64"/>
      <c r="DR763" s="95"/>
      <c r="DS763" s="96"/>
      <c r="DT763" s="63"/>
      <c r="DU763" s="65"/>
      <c r="DV763" s="63"/>
      <c r="DW763" s="65"/>
      <c r="DX763" s="63"/>
      <c r="DY763" s="97"/>
      <c r="DZ763" s="63"/>
      <c r="EA763" s="97"/>
      <c r="EB763" s="63"/>
      <c r="EC763" s="65"/>
    </row>
    <row r="764" spans="1:133" s="66" customFormat="1" x14ac:dyDescent="0.3">
      <c r="A764" s="67">
        <v>225</v>
      </c>
      <c r="B764" s="68">
        <f>COUNT(J764:EC764)</f>
        <v>1</v>
      </c>
      <c r="C764" s="69">
        <f>D764+E764</f>
        <v>55.62</v>
      </c>
      <c r="D764" s="68" t="str">
        <f>IF(B764&gt;17,(B764-17)*2,"0")</f>
        <v>0</v>
      </c>
      <c r="E764" s="70">
        <f>K764+M764+O764+Q764+S764+U764+W764+Y764+AA764+AC764+AE764+AG764+AI764+AK764+AM764+AO764+AQ764+AS764+AU764+AW764+AY764+BA764+BC764+BE764+BG764+BI764+BK764+BM764+BO764+BQ764+BS764+BU764+BW764+BY764+CA764+CC764+CE764+CG764+CI764+CK764+CM764+CO764+CQ764+CS764+CU764+CW764+CY764+DA764+DC764+DE764+DG764+DI764+DK764+EC764+DM764</f>
        <v>55.62</v>
      </c>
      <c r="F764" s="71" t="s">
        <v>1764</v>
      </c>
      <c r="G764" s="71">
        <v>1983</v>
      </c>
      <c r="H764" s="72" t="s">
        <v>2828</v>
      </c>
      <c r="I764" s="72" t="s">
        <v>2829</v>
      </c>
      <c r="J764" s="98"/>
      <c r="K764" s="74"/>
      <c r="L764" s="75"/>
      <c r="M764" s="76"/>
      <c r="N764" s="75"/>
      <c r="O764" s="76"/>
      <c r="P764" s="75"/>
      <c r="Q764" s="76"/>
      <c r="R764" s="75" t="s">
        <v>690</v>
      </c>
      <c r="S764" s="77">
        <v>55.62</v>
      </c>
      <c r="T764" s="78"/>
      <c r="U764" s="99"/>
      <c r="V764" s="80"/>
      <c r="W764" s="81"/>
      <c r="X764" s="80"/>
      <c r="Y764" s="82"/>
      <c r="Z764" s="80"/>
      <c r="AA764" s="82"/>
      <c r="AB764" s="83"/>
      <c r="AC764" s="84"/>
      <c r="AD764" s="80"/>
      <c r="AE764" s="82"/>
      <c r="AF764" s="80"/>
      <c r="AG764" s="82"/>
      <c r="AH764" s="80"/>
      <c r="AI764" s="81"/>
      <c r="AJ764" s="80"/>
      <c r="AK764" s="82"/>
      <c r="AL764" s="80"/>
      <c r="AM764" s="82"/>
      <c r="AN764" s="80"/>
      <c r="AO764" s="82"/>
      <c r="AP764" s="80"/>
      <c r="AQ764" s="81"/>
      <c r="AR764" s="80"/>
      <c r="AS764" s="81"/>
      <c r="AT764" s="80"/>
      <c r="AU764" s="82"/>
      <c r="AV764" s="80"/>
      <c r="AW764" s="82"/>
      <c r="AX764" s="73"/>
      <c r="AY764" s="79"/>
      <c r="AZ764" s="85"/>
      <c r="BA764" s="86"/>
      <c r="BB764" s="80"/>
      <c r="BC764" s="81"/>
      <c r="BD764" s="80"/>
      <c r="BE764" s="81"/>
      <c r="BF764" s="80"/>
      <c r="BG764" s="81"/>
      <c r="BH764" s="73"/>
      <c r="BI764" s="79"/>
      <c r="BJ764" s="80"/>
      <c r="BK764" s="81"/>
      <c r="BL764" s="80"/>
      <c r="BM764" s="82"/>
      <c r="BN764" s="80"/>
      <c r="BO764" s="81"/>
      <c r="BP764" s="80"/>
      <c r="BQ764" s="81"/>
      <c r="BR764" s="80"/>
      <c r="BS764" s="81"/>
      <c r="BT764" s="80"/>
      <c r="BU764" s="81"/>
      <c r="BV764" s="80"/>
      <c r="BW764" s="82"/>
      <c r="BX764" s="80"/>
      <c r="BY764" s="82"/>
      <c r="BZ764" s="80"/>
      <c r="CA764" s="82"/>
      <c r="CB764" s="80"/>
      <c r="CC764" s="82"/>
      <c r="CD764" s="80"/>
      <c r="CE764" s="82"/>
      <c r="CF764" s="80"/>
      <c r="CG764" s="82"/>
      <c r="CH764" s="80"/>
      <c r="CI764" s="82"/>
      <c r="CJ764" s="80"/>
      <c r="CK764" s="82"/>
      <c r="CL764" s="80"/>
      <c r="CM764" s="82"/>
      <c r="CN764" s="80"/>
      <c r="CO764" s="82"/>
      <c r="CP764" s="80"/>
      <c r="CQ764" s="82"/>
      <c r="CR764" s="80"/>
      <c r="CS764" s="82"/>
      <c r="CT764" s="80"/>
      <c r="CU764" s="82"/>
      <c r="CV764" s="80"/>
      <c r="CW764" s="82"/>
      <c r="CX764" s="80"/>
      <c r="CY764" s="82"/>
      <c r="CZ764" s="80"/>
      <c r="DA764" s="82"/>
      <c r="DB764" s="80"/>
      <c r="DC764" s="82"/>
      <c r="DD764" s="80"/>
      <c r="DE764" s="82"/>
      <c r="DF764" s="80"/>
      <c r="DG764" s="82"/>
      <c r="DH764" s="80"/>
      <c r="DI764" s="81"/>
      <c r="DJ764" s="80"/>
      <c r="DK764" s="81"/>
      <c r="DL764" s="87"/>
      <c r="DM764" s="88"/>
      <c r="DN764" s="63"/>
      <c r="DO764" s="64"/>
      <c r="DP764" s="63"/>
      <c r="DQ764" s="64"/>
      <c r="DR764" s="95"/>
      <c r="DS764" s="96"/>
      <c r="DT764" s="63"/>
      <c r="DU764" s="65"/>
      <c r="DV764" s="63"/>
      <c r="DW764" s="65"/>
      <c r="DX764" s="63"/>
      <c r="DY764" s="97"/>
      <c r="DZ764" s="63"/>
      <c r="EA764" s="97"/>
      <c r="EB764" s="63"/>
      <c r="EC764" s="65"/>
    </row>
    <row r="765" spans="1:133" s="66" customFormat="1" x14ac:dyDescent="0.3">
      <c r="A765" s="67">
        <v>226</v>
      </c>
      <c r="B765" s="68">
        <f>COUNT(J765:EC765)</f>
        <v>1</v>
      </c>
      <c r="C765" s="69">
        <f>D765+E765</f>
        <v>55.59</v>
      </c>
      <c r="D765" s="68" t="str">
        <f>IF(B765&gt;17,(B765-17)*2,"0")</f>
        <v>0</v>
      </c>
      <c r="E765" s="70">
        <f>K765+M765+O765+Q765+S765+U765+W765+Y765+AA765+AC765+AE765+AG765+AI765+AK765+AM765+AO765+AQ765+AS765+AU765+AW765+AY765+BA765+BC765+BE765+BG765+BI765+BK765+BM765+BO765+BQ765+BS765+BU765+BW765+BY765+CA765+CC765+CE765+CG765+CI765+CK765+CM765+CO765+CQ765+CS765+CU765+CW765+CY765+DA765+DC765+DE765+DG765+DI765+DK765+EC765+DM765</f>
        <v>55.59</v>
      </c>
      <c r="F765" s="71" t="s">
        <v>1764</v>
      </c>
      <c r="G765" s="71">
        <v>1976</v>
      </c>
      <c r="H765" s="72" t="s">
        <v>2830</v>
      </c>
      <c r="I765" s="72" t="s">
        <v>2792</v>
      </c>
      <c r="J765" s="98"/>
      <c r="K765" s="74"/>
      <c r="L765" s="75"/>
      <c r="M765" s="76"/>
      <c r="N765" s="75"/>
      <c r="O765" s="76"/>
      <c r="P765" s="75"/>
      <c r="Q765" s="76"/>
      <c r="R765" s="75"/>
      <c r="S765" s="77"/>
      <c r="T765" s="78"/>
      <c r="U765" s="99"/>
      <c r="V765" s="80"/>
      <c r="W765" s="81"/>
      <c r="X765" s="80"/>
      <c r="Y765" s="82"/>
      <c r="Z765" s="80"/>
      <c r="AA765" s="82"/>
      <c r="AB765" s="83"/>
      <c r="AC765" s="84"/>
      <c r="AD765" s="80"/>
      <c r="AE765" s="82"/>
      <c r="AF765" s="80"/>
      <c r="AG765" s="82"/>
      <c r="AH765" s="80"/>
      <c r="AI765" s="81"/>
      <c r="AJ765" s="80"/>
      <c r="AK765" s="82"/>
      <c r="AL765" s="80"/>
      <c r="AM765" s="82"/>
      <c r="AN765" s="80"/>
      <c r="AO765" s="82"/>
      <c r="AP765" s="80"/>
      <c r="AQ765" s="81"/>
      <c r="AR765" s="80"/>
      <c r="AS765" s="81"/>
      <c r="AT765" s="80"/>
      <c r="AU765" s="82"/>
      <c r="AV765" s="80"/>
      <c r="AW765" s="82"/>
      <c r="AX765" s="73"/>
      <c r="AY765" s="79"/>
      <c r="AZ765" s="85"/>
      <c r="BA765" s="86"/>
      <c r="BB765" s="80"/>
      <c r="BC765" s="81"/>
      <c r="BD765" s="80"/>
      <c r="BE765" s="81"/>
      <c r="BF765" s="80"/>
      <c r="BG765" s="81"/>
      <c r="BH765" s="73"/>
      <c r="BI765" s="79"/>
      <c r="BJ765" s="80"/>
      <c r="BK765" s="81"/>
      <c r="BL765" s="80"/>
      <c r="BM765" s="82"/>
      <c r="BN765" s="80"/>
      <c r="BO765" s="81"/>
      <c r="BP765" s="80"/>
      <c r="BQ765" s="81"/>
      <c r="BR765" s="80"/>
      <c r="BS765" s="81"/>
      <c r="BT765" s="80" t="s">
        <v>2831</v>
      </c>
      <c r="BU765" s="81">
        <v>55.59</v>
      </c>
      <c r="BV765" s="80"/>
      <c r="BW765" s="82"/>
      <c r="BX765" s="80"/>
      <c r="BY765" s="82"/>
      <c r="BZ765" s="80"/>
      <c r="CA765" s="82"/>
      <c r="CB765" s="80"/>
      <c r="CC765" s="82"/>
      <c r="CD765" s="80"/>
      <c r="CE765" s="82"/>
      <c r="CF765" s="80"/>
      <c r="CG765" s="82"/>
      <c r="CH765" s="80"/>
      <c r="CI765" s="82"/>
      <c r="CJ765" s="80"/>
      <c r="CK765" s="82"/>
      <c r="CL765" s="80"/>
      <c r="CM765" s="82"/>
      <c r="CN765" s="80"/>
      <c r="CO765" s="82"/>
      <c r="CP765" s="80"/>
      <c r="CQ765" s="82"/>
      <c r="CR765" s="80"/>
      <c r="CS765" s="82"/>
      <c r="CT765" s="80"/>
      <c r="CU765" s="82"/>
      <c r="CV765" s="80"/>
      <c r="CW765" s="82"/>
      <c r="CX765" s="80"/>
      <c r="CY765" s="82"/>
      <c r="CZ765" s="80"/>
      <c r="DA765" s="82"/>
      <c r="DB765" s="80"/>
      <c r="DC765" s="82"/>
      <c r="DD765" s="80"/>
      <c r="DE765" s="82"/>
      <c r="DF765" s="80"/>
      <c r="DG765" s="82"/>
      <c r="DH765" s="80"/>
      <c r="DI765" s="81"/>
      <c r="DJ765" s="80"/>
      <c r="DK765" s="81"/>
      <c r="DL765" s="87"/>
      <c r="DM765" s="88"/>
      <c r="DN765" s="63"/>
      <c r="DO765" s="64"/>
      <c r="DP765" s="63"/>
      <c r="DQ765" s="64"/>
      <c r="DR765" s="95"/>
      <c r="DS765" s="96"/>
      <c r="DT765" s="63"/>
      <c r="DU765" s="65"/>
      <c r="DV765" s="63"/>
      <c r="DW765" s="65"/>
      <c r="DX765" s="63"/>
      <c r="DY765" s="97"/>
      <c r="DZ765" s="63"/>
      <c r="EA765" s="97"/>
      <c r="EB765" s="63"/>
      <c r="EC765" s="65"/>
    </row>
    <row r="766" spans="1:133" s="66" customFormat="1" x14ac:dyDescent="0.3">
      <c r="A766" s="67">
        <v>227</v>
      </c>
      <c r="B766" s="68">
        <f>COUNT(J766:EC766)</f>
        <v>1</v>
      </c>
      <c r="C766" s="69">
        <f>D766+E766</f>
        <v>55.53</v>
      </c>
      <c r="D766" s="68" t="str">
        <f>IF(B766&gt;17,(B766-17)*2,"0")</f>
        <v>0</v>
      </c>
      <c r="E766" s="70">
        <f>K766+M766+O766+Q766+S766+U766+W766+Y766+AA766+AC766+AE766+AG766+AI766+AK766+AM766+AO766+AQ766+AS766+AU766+AW766+AY766+BA766+BC766+BE766+BG766+BI766+BK766+BM766+BO766+BQ766+BS766+BU766+BW766+BY766+CA766+CC766+CE766+CG766+CI766+CK766+CM766+CO766+CQ766+CS766+CU766+CW766+CY766+DA766+DC766+DE766+DG766+DI766+DK766+EC766+DM766</f>
        <v>55.53</v>
      </c>
      <c r="F766" s="71" t="s">
        <v>1764</v>
      </c>
      <c r="G766" s="71">
        <v>1982</v>
      </c>
      <c r="H766" s="72" t="s">
        <v>2832</v>
      </c>
      <c r="I766" s="72" t="s">
        <v>1539</v>
      </c>
      <c r="J766" s="98"/>
      <c r="K766" s="74"/>
      <c r="L766" s="75"/>
      <c r="M766" s="76"/>
      <c r="N766" s="75"/>
      <c r="O766" s="76"/>
      <c r="P766" s="75"/>
      <c r="Q766" s="76"/>
      <c r="R766" s="75"/>
      <c r="S766" s="76"/>
      <c r="T766" s="78"/>
      <c r="U766" s="99"/>
      <c r="V766" s="80"/>
      <c r="W766" s="81"/>
      <c r="X766" s="80"/>
      <c r="Y766" s="82"/>
      <c r="Z766" s="80"/>
      <c r="AA766" s="82"/>
      <c r="AB766" s="83"/>
      <c r="AC766" s="84"/>
      <c r="AD766" s="80"/>
      <c r="AE766" s="82"/>
      <c r="AF766" s="80"/>
      <c r="AG766" s="82"/>
      <c r="AH766" s="80"/>
      <c r="AI766" s="81"/>
      <c r="AJ766" s="80"/>
      <c r="AK766" s="82"/>
      <c r="AL766" s="80"/>
      <c r="AM766" s="82"/>
      <c r="AN766" s="80"/>
      <c r="AO766" s="82"/>
      <c r="AP766" s="80"/>
      <c r="AQ766" s="81"/>
      <c r="AR766" s="80"/>
      <c r="AS766" s="81"/>
      <c r="AT766" s="80"/>
      <c r="AU766" s="82"/>
      <c r="AV766" s="80"/>
      <c r="AW766" s="82"/>
      <c r="AX766" s="73"/>
      <c r="AY766" s="79"/>
      <c r="AZ766" s="85"/>
      <c r="BA766" s="86"/>
      <c r="BB766" s="80"/>
      <c r="BC766" s="81"/>
      <c r="BD766" s="80"/>
      <c r="BE766" s="81"/>
      <c r="BF766" s="80"/>
      <c r="BG766" s="81"/>
      <c r="BH766" s="73"/>
      <c r="BI766" s="79"/>
      <c r="BJ766" s="80"/>
      <c r="BK766" s="81"/>
      <c r="BL766" s="80"/>
      <c r="BM766" s="82"/>
      <c r="BN766" s="80"/>
      <c r="BO766" s="81"/>
      <c r="BP766" s="80"/>
      <c r="BQ766" s="81"/>
      <c r="BR766" s="80"/>
      <c r="BS766" s="81"/>
      <c r="BT766" s="80"/>
      <c r="BU766" s="81"/>
      <c r="BV766" s="80"/>
      <c r="BW766" s="82"/>
      <c r="BX766" s="80"/>
      <c r="BY766" s="82"/>
      <c r="BZ766" s="80" t="s">
        <v>2833</v>
      </c>
      <c r="CA766" s="82">
        <v>55.53</v>
      </c>
      <c r="CB766" s="80"/>
      <c r="CC766" s="82"/>
      <c r="CD766" s="80"/>
      <c r="CE766" s="82"/>
      <c r="CF766" s="80"/>
      <c r="CG766" s="82"/>
      <c r="CH766" s="80"/>
      <c r="CI766" s="82"/>
      <c r="CJ766" s="80"/>
      <c r="CK766" s="82"/>
      <c r="CL766" s="80"/>
      <c r="CM766" s="82"/>
      <c r="CN766" s="80"/>
      <c r="CO766" s="82"/>
      <c r="CP766" s="80"/>
      <c r="CQ766" s="82"/>
      <c r="CR766" s="80"/>
      <c r="CS766" s="82"/>
      <c r="CT766" s="80"/>
      <c r="CU766" s="82"/>
      <c r="CV766" s="80"/>
      <c r="CW766" s="82"/>
      <c r="CX766" s="80"/>
      <c r="CY766" s="82"/>
      <c r="CZ766" s="80"/>
      <c r="DA766" s="82"/>
      <c r="DB766" s="80"/>
      <c r="DC766" s="82"/>
      <c r="DD766" s="80"/>
      <c r="DE766" s="82"/>
      <c r="DF766" s="80"/>
      <c r="DG766" s="82"/>
      <c r="DH766" s="80"/>
      <c r="DI766" s="81"/>
      <c r="DJ766" s="80"/>
      <c r="DK766" s="81"/>
      <c r="DL766" s="87"/>
      <c r="DM766" s="88"/>
      <c r="DN766" s="63"/>
      <c r="DO766" s="64"/>
      <c r="DP766" s="63"/>
      <c r="DQ766" s="64"/>
      <c r="DR766" s="95"/>
      <c r="DS766" s="96"/>
      <c r="DT766" s="63"/>
      <c r="DU766" s="65"/>
      <c r="DV766" s="63"/>
      <c r="DW766" s="65"/>
      <c r="DX766" s="63"/>
      <c r="DY766" s="97"/>
      <c r="DZ766" s="63"/>
      <c r="EA766" s="97"/>
      <c r="EB766" s="63"/>
      <c r="EC766" s="65"/>
    </row>
    <row r="767" spans="1:133" s="66" customFormat="1" x14ac:dyDescent="0.3">
      <c r="A767" s="67">
        <v>228</v>
      </c>
      <c r="B767" s="68">
        <f>COUNT(J767:EC767)</f>
        <v>1</v>
      </c>
      <c r="C767" s="69">
        <f>D767+E767</f>
        <v>55.15</v>
      </c>
      <c r="D767" s="68" t="str">
        <f>IF(B767&gt;17,(B767-17)*2,"0")</f>
        <v>0</v>
      </c>
      <c r="E767" s="70">
        <f>K767+M767+O767+Q767+S767+U767+W767+Y767+AA767+AC767+AE767+AG767+AI767+AK767+AM767+AO767+AQ767+AS767+AU767+AW767+AY767+BA767+BC767+BE767+BG767+BI767+BK767+BM767+BO767+BQ767+BS767+BU767+BW767+BY767+CA767+CC767+CE767+CG767+CI767+CK767+CM767+CO767+CQ767+CS767+CU767+CW767+CY767+DA767+DC767+DE767+DG767+DI767+DK767+EC767+DM767</f>
        <v>55.15</v>
      </c>
      <c r="F767" s="71" t="s">
        <v>1764</v>
      </c>
      <c r="G767" s="71">
        <v>1974</v>
      </c>
      <c r="H767" s="72" t="s">
        <v>2834</v>
      </c>
      <c r="I767" s="72" t="s">
        <v>2835</v>
      </c>
      <c r="J767" s="98"/>
      <c r="K767" s="74"/>
      <c r="L767" s="75"/>
      <c r="M767" s="76"/>
      <c r="N767" s="75"/>
      <c r="O767" s="76"/>
      <c r="P767" s="75"/>
      <c r="Q767" s="76"/>
      <c r="R767" s="75"/>
      <c r="S767" s="77"/>
      <c r="T767" s="78"/>
      <c r="U767" s="99"/>
      <c r="V767" s="80"/>
      <c r="W767" s="81"/>
      <c r="X767" s="80"/>
      <c r="Y767" s="82"/>
      <c r="Z767" s="80"/>
      <c r="AA767" s="82"/>
      <c r="AB767" s="83"/>
      <c r="AC767" s="84"/>
      <c r="AD767" s="80"/>
      <c r="AE767" s="82"/>
      <c r="AF767" s="80"/>
      <c r="AG767" s="82"/>
      <c r="AH767" s="80"/>
      <c r="AI767" s="81"/>
      <c r="AJ767" s="80"/>
      <c r="AK767" s="82"/>
      <c r="AL767" s="80"/>
      <c r="AM767" s="82"/>
      <c r="AN767" s="80"/>
      <c r="AO767" s="82"/>
      <c r="AP767" s="80"/>
      <c r="AQ767" s="81"/>
      <c r="AR767" s="80"/>
      <c r="AS767" s="81"/>
      <c r="AT767" s="80"/>
      <c r="AU767" s="82"/>
      <c r="AV767" s="80"/>
      <c r="AW767" s="82"/>
      <c r="AX767" s="73"/>
      <c r="AY767" s="79"/>
      <c r="AZ767" s="85"/>
      <c r="BA767" s="86"/>
      <c r="BB767" s="80"/>
      <c r="BC767" s="81"/>
      <c r="BD767" s="80"/>
      <c r="BE767" s="81"/>
      <c r="BF767" s="80"/>
      <c r="BG767" s="81"/>
      <c r="BH767" s="73"/>
      <c r="BI767" s="79"/>
      <c r="BJ767" s="80"/>
      <c r="BK767" s="81"/>
      <c r="BL767" s="80"/>
      <c r="BM767" s="82"/>
      <c r="BN767" s="80"/>
      <c r="BO767" s="81"/>
      <c r="BP767" s="80"/>
      <c r="BQ767" s="81"/>
      <c r="BR767" s="80"/>
      <c r="BS767" s="81"/>
      <c r="BT767" s="80"/>
      <c r="BU767" s="81"/>
      <c r="BV767" s="80"/>
      <c r="BW767" s="82"/>
      <c r="BX767" s="80" t="s">
        <v>2836</v>
      </c>
      <c r="BY767" s="82">
        <v>55.15</v>
      </c>
      <c r="BZ767" s="80"/>
      <c r="CA767" s="82"/>
      <c r="CB767" s="80"/>
      <c r="CC767" s="82"/>
      <c r="CD767" s="80"/>
      <c r="CE767" s="82"/>
      <c r="CF767" s="80"/>
      <c r="CG767" s="82"/>
      <c r="CH767" s="80"/>
      <c r="CI767" s="82"/>
      <c r="CJ767" s="80"/>
      <c r="CK767" s="82"/>
      <c r="CL767" s="80"/>
      <c r="CM767" s="82"/>
      <c r="CN767" s="80"/>
      <c r="CO767" s="82"/>
      <c r="CP767" s="80"/>
      <c r="CQ767" s="82"/>
      <c r="CR767" s="80"/>
      <c r="CS767" s="82"/>
      <c r="CT767" s="80"/>
      <c r="CU767" s="82"/>
      <c r="CV767" s="80"/>
      <c r="CW767" s="82"/>
      <c r="CX767" s="80"/>
      <c r="CY767" s="82"/>
      <c r="CZ767" s="80"/>
      <c r="DA767" s="82"/>
      <c r="DB767" s="80"/>
      <c r="DC767" s="82"/>
      <c r="DD767" s="80"/>
      <c r="DE767" s="82"/>
      <c r="DF767" s="80"/>
      <c r="DG767" s="82"/>
      <c r="DH767" s="80"/>
      <c r="DI767" s="81"/>
      <c r="DJ767" s="80"/>
      <c r="DK767" s="81"/>
      <c r="DL767" s="87"/>
      <c r="DM767" s="88"/>
      <c r="DN767" s="63"/>
      <c r="DO767" s="64"/>
      <c r="DP767" s="63"/>
      <c r="DQ767" s="64"/>
      <c r="DR767" s="95"/>
      <c r="DS767" s="96"/>
      <c r="DT767" s="63"/>
      <c r="DU767" s="65"/>
      <c r="DV767" s="63"/>
      <c r="DW767" s="65"/>
      <c r="DX767" s="63"/>
      <c r="DY767" s="97"/>
      <c r="DZ767" s="63"/>
      <c r="EA767" s="97"/>
      <c r="EB767" s="63"/>
      <c r="EC767" s="65"/>
    </row>
    <row r="768" spans="1:133" s="66" customFormat="1" x14ac:dyDescent="0.3">
      <c r="A768" s="67">
        <v>229</v>
      </c>
      <c r="B768" s="68">
        <f>COUNT(J768:EC768)</f>
        <v>1</v>
      </c>
      <c r="C768" s="69">
        <f>D768+E768</f>
        <v>54.99</v>
      </c>
      <c r="D768" s="68" t="str">
        <f>IF(B768&gt;17,(B768-17)*2,"0")</f>
        <v>0</v>
      </c>
      <c r="E768" s="70">
        <f>K768+M768+O768+Q768+S768+U768+W768+Y768+AA768+AC768+AE768+AG768+AI768+AK768+AM768+AO768+AQ768+AS768+AU768+AW768+AY768+BA768+BC768+BE768+BG768+BI768+BK768+BM768+BO768+BQ768+BS768+BU768+BW768+BY768+CA768+CC768+CE768+CG768+CI768+CK768+CM768+CO768+CQ768+CS768+CU768+CW768+CY768+DA768+DC768+DE768+DG768+DI768+DK768+EC768+DM768</f>
        <v>54.99</v>
      </c>
      <c r="F768" s="71" t="s">
        <v>1764</v>
      </c>
      <c r="G768" s="71">
        <v>1978</v>
      </c>
      <c r="H768" s="72" t="s">
        <v>2837</v>
      </c>
      <c r="I768" s="72" t="s">
        <v>2838</v>
      </c>
      <c r="J768" s="98"/>
      <c r="K768" s="74"/>
      <c r="L768" s="75"/>
      <c r="M768" s="76"/>
      <c r="N768" s="75"/>
      <c r="O768" s="76"/>
      <c r="P768" s="75"/>
      <c r="Q768" s="76"/>
      <c r="R768" s="75" t="s">
        <v>1791</v>
      </c>
      <c r="S768" s="77">
        <v>54.99</v>
      </c>
      <c r="T768" s="78"/>
      <c r="U768" s="99"/>
      <c r="V768" s="80"/>
      <c r="W768" s="81"/>
      <c r="X768" s="80"/>
      <c r="Y768" s="82"/>
      <c r="Z768" s="80"/>
      <c r="AA768" s="82"/>
      <c r="AB768" s="83"/>
      <c r="AC768" s="84"/>
      <c r="AD768" s="80"/>
      <c r="AE768" s="82"/>
      <c r="AF768" s="80"/>
      <c r="AG768" s="82"/>
      <c r="AH768" s="80"/>
      <c r="AI768" s="81"/>
      <c r="AJ768" s="80"/>
      <c r="AK768" s="82"/>
      <c r="AL768" s="80"/>
      <c r="AM768" s="82"/>
      <c r="AN768" s="80"/>
      <c r="AO768" s="82"/>
      <c r="AP768" s="80"/>
      <c r="AQ768" s="81"/>
      <c r="AR768" s="80"/>
      <c r="AS768" s="81"/>
      <c r="AT768" s="80"/>
      <c r="AU768" s="82"/>
      <c r="AV768" s="80"/>
      <c r="AW768" s="82"/>
      <c r="AX768" s="73"/>
      <c r="AY768" s="79"/>
      <c r="AZ768" s="85"/>
      <c r="BA768" s="86"/>
      <c r="BB768" s="80"/>
      <c r="BC768" s="81"/>
      <c r="BD768" s="80"/>
      <c r="BE768" s="81"/>
      <c r="BF768" s="80"/>
      <c r="BG768" s="81"/>
      <c r="BH768" s="73"/>
      <c r="BI768" s="79"/>
      <c r="BJ768" s="80"/>
      <c r="BK768" s="81"/>
      <c r="BL768" s="80"/>
      <c r="BM768" s="82"/>
      <c r="BN768" s="80"/>
      <c r="BO768" s="81"/>
      <c r="BP768" s="80"/>
      <c r="BQ768" s="81"/>
      <c r="BR768" s="80"/>
      <c r="BS768" s="81"/>
      <c r="BT768" s="80"/>
      <c r="BU768" s="81"/>
      <c r="BV768" s="80"/>
      <c r="BW768" s="82"/>
      <c r="BX768" s="80"/>
      <c r="BY768" s="82"/>
      <c r="BZ768" s="80"/>
      <c r="CA768" s="82"/>
      <c r="CB768" s="80"/>
      <c r="CC768" s="82"/>
      <c r="CD768" s="80"/>
      <c r="CE768" s="82"/>
      <c r="CF768" s="80"/>
      <c r="CG768" s="82"/>
      <c r="CH768" s="80"/>
      <c r="CI768" s="82"/>
      <c r="CJ768" s="80"/>
      <c r="CK768" s="82"/>
      <c r="CL768" s="80"/>
      <c r="CM768" s="82"/>
      <c r="CN768" s="80"/>
      <c r="CO768" s="82"/>
      <c r="CP768" s="80"/>
      <c r="CQ768" s="82"/>
      <c r="CR768" s="80"/>
      <c r="CS768" s="82"/>
      <c r="CT768" s="80"/>
      <c r="CU768" s="82"/>
      <c r="CV768" s="80"/>
      <c r="CW768" s="82"/>
      <c r="CX768" s="80"/>
      <c r="CY768" s="82"/>
      <c r="CZ768" s="80"/>
      <c r="DA768" s="82"/>
      <c r="DB768" s="80"/>
      <c r="DC768" s="82"/>
      <c r="DD768" s="80"/>
      <c r="DE768" s="82"/>
      <c r="DF768" s="80"/>
      <c r="DG768" s="82"/>
      <c r="DH768" s="80"/>
      <c r="DI768" s="81"/>
      <c r="DJ768" s="80"/>
      <c r="DK768" s="81"/>
      <c r="DL768" s="87"/>
      <c r="DM768" s="88"/>
      <c r="DN768" s="63"/>
      <c r="DO768" s="64"/>
      <c r="DP768" s="63"/>
      <c r="DQ768" s="64"/>
      <c r="DR768" s="95"/>
      <c r="DS768" s="96"/>
      <c r="DT768" s="63"/>
      <c r="DU768" s="65"/>
      <c r="DV768" s="63"/>
      <c r="DW768" s="65"/>
      <c r="DX768" s="63"/>
      <c r="DY768" s="97"/>
      <c r="DZ768" s="63"/>
      <c r="EA768" s="97"/>
      <c r="EB768" s="63"/>
      <c r="EC768" s="65"/>
    </row>
    <row r="769" spans="1:133" s="66" customFormat="1" x14ac:dyDescent="0.3">
      <c r="A769" s="67">
        <v>230</v>
      </c>
      <c r="B769" s="68">
        <f>COUNT(J769:EC769)</f>
        <v>1</v>
      </c>
      <c r="C769" s="69">
        <f>D769+E769</f>
        <v>54.87</v>
      </c>
      <c r="D769" s="68" t="str">
        <f>IF(B769&gt;17,(B769-17)*2,"0")</f>
        <v>0</v>
      </c>
      <c r="E769" s="70">
        <f>K769+M769+O769+Q769+S769+U769+W769+Y769+AA769+AC769+AE769+AG769+AI769+AK769+AM769+AO769+AQ769+AS769+AU769+AW769+AY769+BA769+BC769+BE769+BG769+BI769+BK769+BM769+BO769+BQ769+BS769+BU769+BW769+BY769+CA769+CC769+CE769+CG769+CI769+CK769+CM769+CO769+CQ769+CS769+CU769+CW769+CY769+DA769+DC769+DE769+DG769+DI769+DK769+EC769+DM769</f>
        <v>54.87</v>
      </c>
      <c r="F769" s="71" t="s">
        <v>1764</v>
      </c>
      <c r="G769" s="71">
        <v>1982</v>
      </c>
      <c r="H769" s="72" t="s">
        <v>2839</v>
      </c>
      <c r="I769" s="72" t="s">
        <v>2710</v>
      </c>
      <c r="J769" s="98"/>
      <c r="K769" s="74"/>
      <c r="L769" s="75"/>
      <c r="M769" s="76"/>
      <c r="N769" s="75"/>
      <c r="O769" s="76"/>
      <c r="P769" s="75"/>
      <c r="Q769" s="76"/>
      <c r="R769" s="75"/>
      <c r="S769" s="77"/>
      <c r="T769" s="78"/>
      <c r="U769" s="99"/>
      <c r="V769" s="80"/>
      <c r="W769" s="81"/>
      <c r="X769" s="80"/>
      <c r="Y769" s="82"/>
      <c r="Z769" s="80"/>
      <c r="AA769" s="82"/>
      <c r="AB769" s="83"/>
      <c r="AC769" s="84"/>
      <c r="AD769" s="80"/>
      <c r="AE769" s="82"/>
      <c r="AF769" s="80"/>
      <c r="AG769" s="82"/>
      <c r="AH769" s="80"/>
      <c r="AI769" s="81"/>
      <c r="AJ769" s="80"/>
      <c r="AK769" s="82"/>
      <c r="AL769" s="80"/>
      <c r="AM769" s="82"/>
      <c r="AN769" s="80"/>
      <c r="AO769" s="82"/>
      <c r="AP769" s="80"/>
      <c r="AQ769" s="81"/>
      <c r="AR769" s="80"/>
      <c r="AS769" s="81"/>
      <c r="AT769" s="80"/>
      <c r="AU769" s="82"/>
      <c r="AV769" s="80"/>
      <c r="AW769" s="82"/>
      <c r="AX769" s="73"/>
      <c r="AY769" s="79"/>
      <c r="AZ769" s="85"/>
      <c r="BA769" s="86"/>
      <c r="BB769" s="80"/>
      <c r="BC769" s="81"/>
      <c r="BD769" s="80"/>
      <c r="BE769" s="81"/>
      <c r="BF769" s="80"/>
      <c r="BG769" s="81"/>
      <c r="BH769" s="73"/>
      <c r="BI769" s="79"/>
      <c r="BJ769" s="80"/>
      <c r="BK769" s="81"/>
      <c r="BL769" s="80"/>
      <c r="BM769" s="82"/>
      <c r="BN769" s="80"/>
      <c r="BO769" s="81"/>
      <c r="BP769" s="80"/>
      <c r="BQ769" s="81"/>
      <c r="BR769" s="80"/>
      <c r="BS769" s="81"/>
      <c r="BT769" s="80"/>
      <c r="BU769" s="81"/>
      <c r="BV769" s="80"/>
      <c r="BW769" s="82"/>
      <c r="BX769" s="80" t="s">
        <v>2840</v>
      </c>
      <c r="BY769" s="82">
        <v>54.87</v>
      </c>
      <c r="BZ769" s="80"/>
      <c r="CA769" s="82"/>
      <c r="CB769" s="80"/>
      <c r="CC769" s="82"/>
      <c r="CD769" s="80"/>
      <c r="CE769" s="82"/>
      <c r="CF769" s="80"/>
      <c r="CG769" s="82"/>
      <c r="CH769" s="80"/>
      <c r="CI769" s="82"/>
      <c r="CJ769" s="80"/>
      <c r="CK769" s="82"/>
      <c r="CL769" s="80"/>
      <c r="CM769" s="82"/>
      <c r="CN769" s="80"/>
      <c r="CO769" s="82"/>
      <c r="CP769" s="80"/>
      <c r="CQ769" s="82"/>
      <c r="CR769" s="80"/>
      <c r="CS769" s="82"/>
      <c r="CT769" s="80"/>
      <c r="CU769" s="82"/>
      <c r="CV769" s="80"/>
      <c r="CW769" s="82"/>
      <c r="CX769" s="80"/>
      <c r="CY769" s="82"/>
      <c r="CZ769" s="80"/>
      <c r="DA769" s="82"/>
      <c r="DB769" s="80"/>
      <c r="DC769" s="82"/>
      <c r="DD769" s="80"/>
      <c r="DE769" s="82"/>
      <c r="DF769" s="80"/>
      <c r="DG769" s="82"/>
      <c r="DH769" s="80"/>
      <c r="DI769" s="81"/>
      <c r="DJ769" s="80"/>
      <c r="DK769" s="81"/>
      <c r="DL769" s="87"/>
      <c r="DM769" s="88"/>
      <c r="DN769" s="63"/>
      <c r="DO769" s="64"/>
      <c r="DP769" s="63"/>
      <c r="DQ769" s="64"/>
      <c r="DR769" s="95"/>
      <c r="DS769" s="96"/>
      <c r="DT769" s="63"/>
      <c r="DU769" s="65"/>
      <c r="DV769" s="63"/>
      <c r="DW769" s="65"/>
      <c r="DX769" s="63"/>
      <c r="DY769" s="97"/>
      <c r="DZ769" s="63"/>
      <c r="EA769" s="97"/>
      <c r="EB769" s="63"/>
      <c r="EC769" s="65"/>
    </row>
    <row r="770" spans="1:133" s="66" customFormat="1" x14ac:dyDescent="0.3">
      <c r="A770" s="67">
        <v>231</v>
      </c>
      <c r="B770" s="68">
        <f>COUNT(J770:EC770)</f>
        <v>1</v>
      </c>
      <c r="C770" s="69">
        <f>D770+E770</f>
        <v>54.71</v>
      </c>
      <c r="D770" s="68" t="str">
        <f>IF(B770&gt;17,(B770-17)*2,"0")</f>
        <v>0</v>
      </c>
      <c r="E770" s="70">
        <f>K770+M770+O770+Q770+S770+U770+W770+Y770+AA770+AC770+AE770+AG770+AI770+AK770+AM770+AO770+AQ770+AS770+AU770+AW770+AY770+BA770+BC770+BE770+BG770+BI770+BK770+BM770+BO770+BQ770+BS770+BU770+BW770+BY770+CA770+CC770+CE770+CG770+CI770+CK770+CM770+CO770+CQ770+CS770+CU770+CW770+CY770+DA770+DC770+DE770+DG770+DI770+DK770+EC770+DM770</f>
        <v>54.71</v>
      </c>
      <c r="F770" s="71" t="s">
        <v>1764</v>
      </c>
      <c r="G770" s="71">
        <v>1979</v>
      </c>
      <c r="H770" s="72" t="s">
        <v>2841</v>
      </c>
      <c r="I770" s="72" t="s">
        <v>850</v>
      </c>
      <c r="J770" s="91"/>
      <c r="K770" s="74"/>
      <c r="L770" s="75"/>
      <c r="M770" s="76"/>
      <c r="N770" s="75"/>
      <c r="O770" s="76"/>
      <c r="P770" s="75"/>
      <c r="Q770" s="76"/>
      <c r="R770" s="75"/>
      <c r="S770" s="77"/>
      <c r="T770" s="78"/>
      <c r="U770" s="99"/>
      <c r="V770" s="80"/>
      <c r="W770" s="81"/>
      <c r="X770" s="80"/>
      <c r="Y770" s="82"/>
      <c r="Z770" s="80"/>
      <c r="AA770" s="82"/>
      <c r="AB770" s="83"/>
      <c r="AC770" s="84"/>
      <c r="AD770" s="80"/>
      <c r="AE770" s="82"/>
      <c r="AF770" s="80"/>
      <c r="AG770" s="82"/>
      <c r="AH770" s="80"/>
      <c r="AI770" s="81"/>
      <c r="AJ770" s="80"/>
      <c r="AK770" s="82"/>
      <c r="AL770" s="80"/>
      <c r="AM770" s="82"/>
      <c r="AN770" s="80"/>
      <c r="AO770" s="82"/>
      <c r="AP770" s="80"/>
      <c r="AQ770" s="81"/>
      <c r="AR770" s="80"/>
      <c r="AS770" s="81"/>
      <c r="AT770" s="80"/>
      <c r="AU770" s="82"/>
      <c r="AV770" s="80"/>
      <c r="AW770" s="82"/>
      <c r="AX770" s="73"/>
      <c r="AY770" s="79"/>
      <c r="AZ770" s="85"/>
      <c r="BA770" s="86"/>
      <c r="BB770" s="80"/>
      <c r="BC770" s="81"/>
      <c r="BD770" s="80"/>
      <c r="BE770" s="81"/>
      <c r="BF770" s="80"/>
      <c r="BG770" s="81"/>
      <c r="BH770" s="73"/>
      <c r="BI770" s="79"/>
      <c r="BJ770" s="80"/>
      <c r="BK770" s="81"/>
      <c r="BL770" s="80"/>
      <c r="BM770" s="82"/>
      <c r="BN770" s="80"/>
      <c r="BO770" s="81"/>
      <c r="BP770" s="80"/>
      <c r="BQ770" s="81"/>
      <c r="BR770" s="80"/>
      <c r="BS770" s="81"/>
      <c r="BT770" s="80"/>
      <c r="BU770" s="81"/>
      <c r="BV770" s="80"/>
      <c r="BW770" s="82"/>
      <c r="BX770" s="80"/>
      <c r="BY770" s="82"/>
      <c r="BZ770" s="80"/>
      <c r="CA770" s="82"/>
      <c r="CB770" s="80"/>
      <c r="CC770" s="82"/>
      <c r="CD770" s="80"/>
      <c r="CE770" s="82"/>
      <c r="CF770" s="80"/>
      <c r="CG770" s="82"/>
      <c r="CH770" s="80"/>
      <c r="CI770" s="82"/>
      <c r="CJ770" s="80"/>
      <c r="CK770" s="82"/>
      <c r="CL770" s="80"/>
      <c r="CM770" s="82"/>
      <c r="CN770" s="80"/>
      <c r="CO770" s="82"/>
      <c r="CP770" s="80"/>
      <c r="CQ770" s="82"/>
      <c r="CR770" s="80"/>
      <c r="CS770" s="82"/>
      <c r="CT770" s="80"/>
      <c r="CU770" s="82"/>
      <c r="CV770" s="80"/>
      <c r="CW770" s="82"/>
      <c r="CX770" s="80"/>
      <c r="CY770" s="82"/>
      <c r="CZ770" s="80"/>
      <c r="DA770" s="82"/>
      <c r="DB770" s="80"/>
      <c r="DC770" s="82"/>
      <c r="DD770" s="80"/>
      <c r="DE770" s="82"/>
      <c r="DF770" s="80"/>
      <c r="DG770" s="82"/>
      <c r="DH770" s="80" t="s">
        <v>2092</v>
      </c>
      <c r="DI770" s="81">
        <v>54.71</v>
      </c>
      <c r="DJ770" s="80"/>
      <c r="DK770" s="81"/>
      <c r="DL770" s="87"/>
      <c r="DM770" s="88"/>
      <c r="DN770" s="63"/>
      <c r="DO770" s="64"/>
      <c r="DP770" s="63"/>
      <c r="DQ770" s="64"/>
      <c r="DR770" s="95"/>
      <c r="DS770" s="96"/>
      <c r="DT770" s="63"/>
      <c r="DU770" s="65"/>
      <c r="DV770" s="63"/>
      <c r="DW770" s="65"/>
      <c r="DX770" s="63"/>
      <c r="DY770" s="97"/>
      <c r="DZ770" s="63"/>
      <c r="EA770" s="97"/>
      <c r="EB770" s="63"/>
      <c r="EC770" s="65"/>
    </row>
    <row r="771" spans="1:133" s="66" customFormat="1" x14ac:dyDescent="0.3">
      <c r="A771" s="67">
        <v>232</v>
      </c>
      <c r="B771" s="68">
        <f>COUNT(J771:EC771)</f>
        <v>1</v>
      </c>
      <c r="C771" s="69">
        <f>D771+E771</f>
        <v>54.69</v>
      </c>
      <c r="D771" s="68" t="str">
        <f>IF(B771&gt;17,(B771-17)*2,"0")</f>
        <v>0</v>
      </c>
      <c r="E771" s="70">
        <f>K771+M771+O771+Q771+S771+U771+W771+Y771+AA771+AC771+AE771+AG771+AI771+AK771+AM771+AO771+AQ771+AS771+AU771+AW771+AY771+BA771+BC771+BE771+BG771+BI771+BK771+BM771+BO771+BQ771+BS771+BU771+BW771+BY771+CA771+CC771+CE771+CG771+CI771+CK771+CM771+CO771+CQ771+CS771+CU771+CW771+CY771+DA771+DC771+DE771+DG771+DI771+DK771+EC771+DM771</f>
        <v>54.69</v>
      </c>
      <c r="F771" s="71" t="s">
        <v>1764</v>
      </c>
      <c r="G771" s="71">
        <v>1975</v>
      </c>
      <c r="H771" s="72" t="s">
        <v>2842</v>
      </c>
      <c r="I771" s="72" t="s">
        <v>2843</v>
      </c>
      <c r="J771" s="98"/>
      <c r="K771" s="74"/>
      <c r="L771" s="75"/>
      <c r="M771" s="76"/>
      <c r="N771" s="75"/>
      <c r="O771" s="76"/>
      <c r="P771" s="75"/>
      <c r="Q771" s="76"/>
      <c r="R771" s="75" t="s">
        <v>1680</v>
      </c>
      <c r="S771" s="77">
        <v>54.69</v>
      </c>
      <c r="T771" s="78"/>
      <c r="U771" s="99"/>
      <c r="V771" s="80"/>
      <c r="W771" s="81"/>
      <c r="X771" s="80"/>
      <c r="Y771" s="82"/>
      <c r="Z771" s="80"/>
      <c r="AA771" s="82"/>
      <c r="AB771" s="83"/>
      <c r="AC771" s="84"/>
      <c r="AD771" s="80"/>
      <c r="AE771" s="82"/>
      <c r="AF771" s="80"/>
      <c r="AG771" s="82"/>
      <c r="AH771" s="80"/>
      <c r="AI771" s="81"/>
      <c r="AJ771" s="80"/>
      <c r="AK771" s="82"/>
      <c r="AL771" s="80"/>
      <c r="AM771" s="82"/>
      <c r="AN771" s="80"/>
      <c r="AO771" s="82"/>
      <c r="AP771" s="80"/>
      <c r="AQ771" s="81"/>
      <c r="AR771" s="80"/>
      <c r="AS771" s="81"/>
      <c r="AT771" s="80"/>
      <c r="AU771" s="82"/>
      <c r="AV771" s="80"/>
      <c r="AW771" s="82"/>
      <c r="AX771" s="73"/>
      <c r="AY771" s="79"/>
      <c r="AZ771" s="85"/>
      <c r="BA771" s="86"/>
      <c r="BB771" s="80"/>
      <c r="BC771" s="81"/>
      <c r="BD771" s="80"/>
      <c r="BE771" s="81"/>
      <c r="BF771" s="80"/>
      <c r="BG771" s="81"/>
      <c r="BH771" s="73"/>
      <c r="BI771" s="79"/>
      <c r="BJ771" s="80"/>
      <c r="BK771" s="81"/>
      <c r="BL771" s="80"/>
      <c r="BM771" s="82"/>
      <c r="BN771" s="80"/>
      <c r="BO771" s="81"/>
      <c r="BP771" s="80"/>
      <c r="BQ771" s="81"/>
      <c r="BR771" s="80"/>
      <c r="BS771" s="81"/>
      <c r="BT771" s="80"/>
      <c r="BU771" s="81"/>
      <c r="BV771" s="80"/>
      <c r="BW771" s="82"/>
      <c r="BX771" s="80"/>
      <c r="BY771" s="82"/>
      <c r="BZ771" s="80"/>
      <c r="CA771" s="82"/>
      <c r="CB771" s="80"/>
      <c r="CC771" s="82"/>
      <c r="CD771" s="80"/>
      <c r="CE771" s="82"/>
      <c r="CF771" s="80"/>
      <c r="CG771" s="82"/>
      <c r="CH771" s="80"/>
      <c r="CI771" s="82"/>
      <c r="CJ771" s="80"/>
      <c r="CK771" s="82"/>
      <c r="CL771" s="80"/>
      <c r="CM771" s="82"/>
      <c r="CN771" s="80"/>
      <c r="CO771" s="82"/>
      <c r="CP771" s="80"/>
      <c r="CQ771" s="82"/>
      <c r="CR771" s="80"/>
      <c r="CS771" s="82"/>
      <c r="CT771" s="80"/>
      <c r="CU771" s="82"/>
      <c r="CV771" s="80"/>
      <c r="CW771" s="82"/>
      <c r="CX771" s="80"/>
      <c r="CY771" s="82"/>
      <c r="CZ771" s="80"/>
      <c r="DA771" s="82"/>
      <c r="DB771" s="80"/>
      <c r="DC771" s="82"/>
      <c r="DD771" s="80"/>
      <c r="DE771" s="82"/>
      <c r="DF771" s="80"/>
      <c r="DG771" s="82"/>
      <c r="DH771" s="80"/>
      <c r="DI771" s="81"/>
      <c r="DJ771" s="80"/>
      <c r="DK771" s="81"/>
      <c r="DL771" s="87"/>
      <c r="DM771" s="88"/>
      <c r="DN771" s="63"/>
      <c r="DO771" s="64"/>
      <c r="DP771" s="63"/>
      <c r="DQ771" s="64"/>
      <c r="DR771" s="95"/>
      <c r="DS771" s="96"/>
      <c r="DT771" s="63"/>
      <c r="DU771" s="65"/>
      <c r="DV771" s="63"/>
      <c r="DW771" s="65"/>
      <c r="DX771" s="63"/>
      <c r="DY771" s="97"/>
      <c r="DZ771" s="63"/>
      <c r="EA771" s="97"/>
      <c r="EB771" s="63"/>
      <c r="EC771" s="65"/>
    </row>
    <row r="772" spans="1:133" s="66" customFormat="1" x14ac:dyDescent="0.3">
      <c r="A772" s="67">
        <v>233</v>
      </c>
      <c r="B772" s="68">
        <f>COUNT(J772:EC772)</f>
        <v>1</v>
      </c>
      <c r="C772" s="69">
        <f>D772+E772</f>
        <v>54.67</v>
      </c>
      <c r="D772" s="68" t="str">
        <f>IF(B772&gt;17,(B772-17)*2,"0")</f>
        <v>0</v>
      </c>
      <c r="E772" s="70">
        <f>K772+M772+O772+Q772+S772+U772+W772+Y772+AA772+AC772+AE772+AG772+AI772+AK772+AM772+AO772+AQ772+AS772+AU772+AW772+AY772+BA772+BC772+BE772+BG772+BI772+BK772+BM772+BO772+BQ772+BS772+BU772+BW772+BY772+CA772+CC772+CE772+CG772+CI772+CK772+CM772+CO772+CQ772+CS772+CU772+CW772+CY772+DA772+DC772+DE772+DG772+DI772+DK772+EC772+DM772</f>
        <v>54.67</v>
      </c>
      <c r="F772" s="71" t="s">
        <v>1764</v>
      </c>
      <c r="G772" s="71"/>
      <c r="H772" s="72" t="s">
        <v>2844</v>
      </c>
      <c r="I772" s="72" t="s">
        <v>2845</v>
      </c>
      <c r="J772" s="98"/>
      <c r="K772" s="74"/>
      <c r="L772" s="75"/>
      <c r="M772" s="76"/>
      <c r="N772" s="75"/>
      <c r="O772" s="76"/>
      <c r="P772" s="75"/>
      <c r="Q772" s="76"/>
      <c r="R772" s="75"/>
      <c r="S772" s="77"/>
      <c r="T772" s="78"/>
      <c r="U772" s="99"/>
      <c r="V772" s="80"/>
      <c r="W772" s="81"/>
      <c r="X772" s="80"/>
      <c r="Y772" s="82"/>
      <c r="Z772" s="80"/>
      <c r="AA772" s="82"/>
      <c r="AB772" s="83"/>
      <c r="AC772" s="84"/>
      <c r="AD772" s="80"/>
      <c r="AE772" s="82"/>
      <c r="AF772" s="80"/>
      <c r="AG772" s="82"/>
      <c r="AH772" s="80"/>
      <c r="AI772" s="81"/>
      <c r="AJ772" s="80"/>
      <c r="AK772" s="82"/>
      <c r="AL772" s="80"/>
      <c r="AM772" s="82"/>
      <c r="AN772" s="80"/>
      <c r="AO772" s="82"/>
      <c r="AP772" s="80"/>
      <c r="AQ772" s="81"/>
      <c r="AR772" s="80"/>
      <c r="AS772" s="81"/>
      <c r="AT772" s="80"/>
      <c r="AU772" s="82"/>
      <c r="AV772" s="80"/>
      <c r="AW772" s="82"/>
      <c r="AX772" s="73"/>
      <c r="AY772" s="79"/>
      <c r="AZ772" s="85"/>
      <c r="BA772" s="86"/>
      <c r="BB772" s="80"/>
      <c r="BC772" s="81"/>
      <c r="BD772" s="80"/>
      <c r="BE772" s="81"/>
      <c r="BF772" s="80"/>
      <c r="BG772" s="81"/>
      <c r="BH772" s="73"/>
      <c r="BI772" s="79"/>
      <c r="BJ772" s="80"/>
      <c r="BK772" s="81"/>
      <c r="BL772" s="80"/>
      <c r="BM772" s="82"/>
      <c r="BN772" s="80"/>
      <c r="BO772" s="81"/>
      <c r="BP772" s="80"/>
      <c r="BQ772" s="81"/>
      <c r="BR772" s="80"/>
      <c r="BS772" s="81"/>
      <c r="BT772" s="80"/>
      <c r="BU772" s="81"/>
      <c r="BV772" s="80"/>
      <c r="BW772" s="82"/>
      <c r="BX772" s="80"/>
      <c r="BY772" s="82"/>
      <c r="BZ772" s="80"/>
      <c r="CA772" s="82"/>
      <c r="CB772" s="80"/>
      <c r="CC772" s="82"/>
      <c r="CD772" s="80"/>
      <c r="CE772" s="82"/>
      <c r="CF772" s="80"/>
      <c r="CG772" s="82"/>
      <c r="CH772" s="80"/>
      <c r="CI772" s="82"/>
      <c r="CJ772" s="80"/>
      <c r="CK772" s="82"/>
      <c r="CL772" s="80"/>
      <c r="CM772" s="82"/>
      <c r="CN772" s="80"/>
      <c r="CO772" s="82"/>
      <c r="CP772" s="80"/>
      <c r="CQ772" s="82"/>
      <c r="CR772" s="80"/>
      <c r="CS772" s="82"/>
      <c r="CT772" s="80"/>
      <c r="CU772" s="82"/>
      <c r="CV772" s="80"/>
      <c r="CW772" s="82"/>
      <c r="CX772" s="80"/>
      <c r="CY772" s="82"/>
      <c r="CZ772" s="80" t="s">
        <v>2846</v>
      </c>
      <c r="DA772" s="82">
        <v>54.67</v>
      </c>
      <c r="DB772" s="80"/>
      <c r="DC772" s="82"/>
      <c r="DD772" s="80"/>
      <c r="DE772" s="82"/>
      <c r="DF772" s="80"/>
      <c r="DG772" s="82"/>
      <c r="DH772" s="80"/>
      <c r="DI772" s="81"/>
      <c r="DJ772" s="80"/>
      <c r="DK772" s="81"/>
      <c r="DL772" s="87"/>
      <c r="DM772" s="88"/>
      <c r="DN772" s="63"/>
      <c r="DO772" s="64"/>
      <c r="DP772" s="63"/>
      <c r="DQ772" s="64"/>
      <c r="DR772" s="95"/>
      <c r="DS772" s="96"/>
      <c r="DT772" s="63"/>
      <c r="DU772" s="65"/>
      <c r="DV772" s="63"/>
      <c r="DW772" s="65"/>
      <c r="DX772" s="63"/>
      <c r="DY772" s="97"/>
      <c r="DZ772" s="63"/>
      <c r="EA772" s="97"/>
      <c r="EB772" s="63"/>
      <c r="EC772" s="65"/>
    </row>
    <row r="773" spans="1:133" s="66" customFormat="1" x14ac:dyDescent="0.3">
      <c r="A773" s="67">
        <v>234</v>
      </c>
      <c r="B773" s="68">
        <f>COUNT(J773:EC773)</f>
        <v>1</v>
      </c>
      <c r="C773" s="69">
        <f>D773+E773</f>
        <v>54.65</v>
      </c>
      <c r="D773" s="68" t="str">
        <f>IF(B773&gt;17,(B773-17)*2,"0")</f>
        <v>0</v>
      </c>
      <c r="E773" s="70">
        <f>K773+M773+O773+Q773+S773+U773+W773+Y773+AA773+AC773+AE773+AG773+AI773+AK773+AM773+AO773+AQ773+AS773+AU773+AW773+AY773+BA773+BC773+BE773+BG773+BI773+BK773+BM773+BO773+BQ773+BS773+BU773+BW773+BY773+CA773+CC773+CE773+CG773+CI773+CK773+CM773+CO773+CQ773+CS773+CU773+CW773+CY773+DA773+DC773+DE773+DG773+DI773+DK773+EC773+DM773</f>
        <v>54.65</v>
      </c>
      <c r="F773" s="71" t="s">
        <v>1764</v>
      </c>
      <c r="G773" s="71">
        <v>1983</v>
      </c>
      <c r="H773" s="72" t="s">
        <v>2847</v>
      </c>
      <c r="I773" s="72" t="s">
        <v>2848</v>
      </c>
      <c r="J773" s="91"/>
      <c r="K773" s="74"/>
      <c r="L773" s="75" t="s">
        <v>2849</v>
      </c>
      <c r="M773" s="76">
        <v>54.65</v>
      </c>
      <c r="N773" s="75"/>
      <c r="O773" s="76"/>
      <c r="P773" s="75"/>
      <c r="Q773" s="76"/>
      <c r="R773" s="75"/>
      <c r="S773" s="77"/>
      <c r="T773" s="78"/>
      <c r="U773" s="99"/>
      <c r="V773" s="80"/>
      <c r="W773" s="81"/>
      <c r="X773" s="80"/>
      <c r="Y773" s="82"/>
      <c r="Z773" s="80"/>
      <c r="AA773" s="82"/>
      <c r="AB773" s="83"/>
      <c r="AC773" s="84"/>
      <c r="AD773" s="80"/>
      <c r="AE773" s="82"/>
      <c r="AF773" s="80"/>
      <c r="AG773" s="82"/>
      <c r="AH773" s="80"/>
      <c r="AI773" s="81"/>
      <c r="AJ773" s="80"/>
      <c r="AK773" s="82"/>
      <c r="AL773" s="80"/>
      <c r="AM773" s="82"/>
      <c r="AN773" s="80"/>
      <c r="AO773" s="82"/>
      <c r="AP773" s="80"/>
      <c r="AQ773" s="81"/>
      <c r="AR773" s="80"/>
      <c r="AS773" s="81"/>
      <c r="AT773" s="80"/>
      <c r="AU773" s="82"/>
      <c r="AV773" s="80"/>
      <c r="AW773" s="82"/>
      <c r="AX773" s="73"/>
      <c r="AY773" s="79"/>
      <c r="AZ773" s="85"/>
      <c r="BA773" s="86"/>
      <c r="BB773" s="80"/>
      <c r="BC773" s="81"/>
      <c r="BD773" s="80"/>
      <c r="BE773" s="81"/>
      <c r="BF773" s="80"/>
      <c r="BG773" s="81"/>
      <c r="BH773" s="73"/>
      <c r="BI773" s="79"/>
      <c r="BJ773" s="80"/>
      <c r="BK773" s="81"/>
      <c r="BL773" s="80"/>
      <c r="BM773" s="82"/>
      <c r="BN773" s="80"/>
      <c r="BO773" s="81"/>
      <c r="BP773" s="80"/>
      <c r="BQ773" s="81"/>
      <c r="BR773" s="80"/>
      <c r="BS773" s="81"/>
      <c r="BT773" s="80"/>
      <c r="BU773" s="81"/>
      <c r="BV773" s="80"/>
      <c r="BW773" s="82"/>
      <c r="BX773" s="80"/>
      <c r="BY773" s="82"/>
      <c r="BZ773" s="80"/>
      <c r="CA773" s="82"/>
      <c r="CB773" s="80"/>
      <c r="CC773" s="82"/>
      <c r="CD773" s="80"/>
      <c r="CE773" s="82"/>
      <c r="CF773" s="80"/>
      <c r="CG773" s="82"/>
      <c r="CH773" s="80"/>
      <c r="CI773" s="82"/>
      <c r="CJ773" s="80"/>
      <c r="CK773" s="82"/>
      <c r="CL773" s="80"/>
      <c r="CM773" s="82"/>
      <c r="CN773" s="80"/>
      <c r="CO773" s="82"/>
      <c r="CP773" s="80"/>
      <c r="CQ773" s="82"/>
      <c r="CR773" s="80"/>
      <c r="CS773" s="82"/>
      <c r="CT773" s="80"/>
      <c r="CU773" s="82"/>
      <c r="CV773" s="80"/>
      <c r="CW773" s="82"/>
      <c r="CX773" s="80"/>
      <c r="CY773" s="82"/>
      <c r="CZ773" s="80"/>
      <c r="DA773" s="82"/>
      <c r="DB773" s="80"/>
      <c r="DC773" s="82"/>
      <c r="DD773" s="80"/>
      <c r="DE773" s="82"/>
      <c r="DF773" s="80"/>
      <c r="DG773" s="82"/>
      <c r="DH773" s="80"/>
      <c r="DI773" s="81"/>
      <c r="DJ773" s="80"/>
      <c r="DK773" s="81"/>
      <c r="DL773" s="87"/>
      <c r="DM773" s="88"/>
      <c r="DN773" s="63"/>
      <c r="DO773" s="64"/>
      <c r="DP773" s="63"/>
      <c r="DQ773" s="64"/>
      <c r="DR773" s="95"/>
      <c r="DS773" s="96"/>
      <c r="DT773" s="63"/>
      <c r="DU773" s="65"/>
      <c r="DV773" s="63"/>
      <c r="DW773" s="65"/>
      <c r="DX773" s="63"/>
      <c r="DY773" s="97"/>
      <c r="DZ773" s="63"/>
      <c r="EA773" s="97"/>
      <c r="EB773" s="63"/>
      <c r="EC773" s="65"/>
    </row>
    <row r="774" spans="1:133" s="66" customFormat="1" x14ac:dyDescent="0.3">
      <c r="A774" s="67">
        <v>235</v>
      </c>
      <c r="B774" s="68">
        <f>COUNT(J774:EC774)</f>
        <v>1</v>
      </c>
      <c r="C774" s="69">
        <f>D774+E774</f>
        <v>54.61</v>
      </c>
      <c r="D774" s="68" t="str">
        <f>IF(B774&gt;17,(B774-17)*2,"0")</f>
        <v>0</v>
      </c>
      <c r="E774" s="70">
        <f>K774+M774+O774+Q774+S774+U774+W774+Y774+AA774+AC774+AE774+AG774+AI774+AK774+AM774+AO774+AQ774+AS774+AU774+AW774+AY774+BA774+BC774+BE774+BG774+BI774+BK774+BM774+BO774+BQ774+BS774+BU774+BW774+BY774+CA774+CC774+CE774+CG774+CI774+CK774+CM774+CO774+CQ774+CS774+CU774+CW774+CY774+DA774+DC774+DE774+DG774+DI774+DK774+EC774+DM774</f>
        <v>54.61</v>
      </c>
      <c r="F774" s="71" t="s">
        <v>1764</v>
      </c>
      <c r="G774" s="71">
        <v>1975</v>
      </c>
      <c r="H774" s="72" t="s">
        <v>2850</v>
      </c>
      <c r="I774" s="72" t="s">
        <v>970</v>
      </c>
      <c r="J774" s="98"/>
      <c r="K774" s="74"/>
      <c r="L774" s="75"/>
      <c r="M774" s="76"/>
      <c r="N774" s="75"/>
      <c r="O774" s="76"/>
      <c r="P774" s="75"/>
      <c r="Q774" s="76"/>
      <c r="R774" s="75"/>
      <c r="S774" s="77"/>
      <c r="T774" s="78"/>
      <c r="U774" s="99"/>
      <c r="V774" s="80"/>
      <c r="W774" s="81"/>
      <c r="X774" s="80"/>
      <c r="Y774" s="82"/>
      <c r="Z774" s="80"/>
      <c r="AA774" s="82"/>
      <c r="AB774" s="83"/>
      <c r="AC774" s="84"/>
      <c r="AD774" s="80"/>
      <c r="AE774" s="82"/>
      <c r="AF774" s="80"/>
      <c r="AG774" s="82"/>
      <c r="AH774" s="80"/>
      <c r="AI774" s="81"/>
      <c r="AJ774" s="80"/>
      <c r="AK774" s="82"/>
      <c r="AL774" s="80"/>
      <c r="AM774" s="82"/>
      <c r="AN774" s="80"/>
      <c r="AO774" s="82"/>
      <c r="AP774" s="80"/>
      <c r="AQ774" s="81"/>
      <c r="AR774" s="80"/>
      <c r="AS774" s="81"/>
      <c r="AT774" s="80"/>
      <c r="AU774" s="82"/>
      <c r="AV774" s="80"/>
      <c r="AW774" s="82"/>
      <c r="AX774" s="73"/>
      <c r="AY774" s="79"/>
      <c r="AZ774" s="85"/>
      <c r="BA774" s="86"/>
      <c r="BB774" s="80"/>
      <c r="BC774" s="81"/>
      <c r="BD774" s="80"/>
      <c r="BE774" s="81"/>
      <c r="BF774" s="80"/>
      <c r="BG774" s="81"/>
      <c r="BH774" s="73"/>
      <c r="BI774" s="79"/>
      <c r="BJ774" s="80"/>
      <c r="BK774" s="81"/>
      <c r="BL774" s="80"/>
      <c r="BM774" s="82"/>
      <c r="BN774" s="80"/>
      <c r="BO774" s="81"/>
      <c r="BP774" s="80"/>
      <c r="BQ774" s="81"/>
      <c r="BR774" s="80"/>
      <c r="BS774" s="81"/>
      <c r="BT774" s="80"/>
      <c r="BU774" s="81"/>
      <c r="BV774" s="80"/>
      <c r="BW774" s="82"/>
      <c r="BX774" s="80"/>
      <c r="BY774" s="82"/>
      <c r="BZ774" s="80"/>
      <c r="CA774" s="82"/>
      <c r="CB774" s="80"/>
      <c r="CC774" s="82"/>
      <c r="CD774" s="80"/>
      <c r="CE774" s="82"/>
      <c r="CF774" s="80"/>
      <c r="CG774" s="82"/>
      <c r="CH774" s="80" t="s">
        <v>1216</v>
      </c>
      <c r="CI774" s="82">
        <v>54.61</v>
      </c>
      <c r="CJ774" s="80"/>
      <c r="CK774" s="82"/>
      <c r="CL774" s="80"/>
      <c r="CM774" s="82"/>
      <c r="CN774" s="80"/>
      <c r="CO774" s="82"/>
      <c r="CP774" s="80"/>
      <c r="CQ774" s="82"/>
      <c r="CR774" s="80"/>
      <c r="CS774" s="82"/>
      <c r="CT774" s="80"/>
      <c r="CU774" s="82"/>
      <c r="CV774" s="80"/>
      <c r="CW774" s="82"/>
      <c r="CX774" s="80"/>
      <c r="CY774" s="82"/>
      <c r="CZ774" s="80"/>
      <c r="DA774" s="82"/>
      <c r="DB774" s="80"/>
      <c r="DC774" s="82"/>
      <c r="DD774" s="80"/>
      <c r="DE774" s="82"/>
      <c r="DF774" s="80"/>
      <c r="DG774" s="82"/>
      <c r="DH774" s="80"/>
      <c r="DI774" s="81"/>
      <c r="DJ774" s="80"/>
      <c r="DK774" s="81"/>
      <c r="DL774" s="87"/>
      <c r="DM774" s="88"/>
      <c r="DN774" s="63"/>
      <c r="DO774" s="64"/>
      <c r="DP774" s="63"/>
      <c r="DQ774" s="64"/>
      <c r="DR774" s="95"/>
      <c r="DS774" s="96"/>
      <c r="DT774" s="63"/>
      <c r="DU774" s="65"/>
      <c r="DV774" s="63"/>
      <c r="DW774" s="65"/>
      <c r="DX774" s="63"/>
      <c r="DY774" s="97"/>
      <c r="DZ774" s="63"/>
      <c r="EA774" s="97"/>
      <c r="EB774" s="63"/>
      <c r="EC774" s="65"/>
    </row>
    <row r="775" spans="1:133" s="66" customFormat="1" x14ac:dyDescent="0.3">
      <c r="A775" s="67">
        <v>236</v>
      </c>
      <c r="B775" s="68">
        <f>COUNT(J775:EC775)</f>
        <v>1</v>
      </c>
      <c r="C775" s="69">
        <f>D775+E775</f>
        <v>54.56</v>
      </c>
      <c r="D775" s="68" t="str">
        <f>IF(B775&gt;17,(B775-17)*2,"0")</f>
        <v>0</v>
      </c>
      <c r="E775" s="70">
        <f>K775+M775+O775+Q775+S775+U775+W775+Y775+AA775+AC775+AE775+AG775+AI775+AK775+AM775+AO775+AQ775+AS775+AU775+AW775+AY775+BA775+BC775+BE775+BG775+BI775+BK775+BM775+BO775+BQ775+BS775+BU775+BW775+BY775+CA775+CC775+CE775+CG775+CI775+CK775+CM775+CO775+CQ775+CS775+CU775+CW775+CY775+DA775+DC775+DE775+DG775+DI775+DK775+EC775+DM775</f>
        <v>54.56</v>
      </c>
      <c r="F775" s="71" t="s">
        <v>1764</v>
      </c>
      <c r="G775" s="71">
        <v>1976</v>
      </c>
      <c r="H775" s="72" t="s">
        <v>2851</v>
      </c>
      <c r="I775" s="72" t="s">
        <v>2804</v>
      </c>
      <c r="J775" s="98"/>
      <c r="K775" s="74"/>
      <c r="L775" s="75"/>
      <c r="M775" s="76"/>
      <c r="N775" s="75"/>
      <c r="O775" s="76"/>
      <c r="P775" s="75"/>
      <c r="Q775" s="76"/>
      <c r="R775" s="75" t="s">
        <v>2539</v>
      </c>
      <c r="S775" s="77">
        <v>54.56</v>
      </c>
      <c r="T775" s="78"/>
      <c r="U775" s="99"/>
      <c r="V775" s="80"/>
      <c r="W775" s="81"/>
      <c r="X775" s="80"/>
      <c r="Y775" s="82"/>
      <c r="Z775" s="80"/>
      <c r="AA775" s="82"/>
      <c r="AB775" s="83"/>
      <c r="AC775" s="84"/>
      <c r="AD775" s="80"/>
      <c r="AE775" s="82"/>
      <c r="AF775" s="80"/>
      <c r="AG775" s="82"/>
      <c r="AH775" s="80"/>
      <c r="AI775" s="81"/>
      <c r="AJ775" s="80"/>
      <c r="AK775" s="82"/>
      <c r="AL775" s="80"/>
      <c r="AM775" s="82"/>
      <c r="AN775" s="80"/>
      <c r="AO775" s="82"/>
      <c r="AP775" s="80"/>
      <c r="AQ775" s="81"/>
      <c r="AR775" s="80"/>
      <c r="AS775" s="81"/>
      <c r="AT775" s="80"/>
      <c r="AU775" s="82"/>
      <c r="AV775" s="80"/>
      <c r="AW775" s="82"/>
      <c r="AX775" s="73"/>
      <c r="AY775" s="79"/>
      <c r="AZ775" s="85"/>
      <c r="BA775" s="86"/>
      <c r="BB775" s="80"/>
      <c r="BC775" s="81"/>
      <c r="BD775" s="80"/>
      <c r="BE775" s="81"/>
      <c r="BF775" s="80"/>
      <c r="BG775" s="81"/>
      <c r="BH775" s="73"/>
      <c r="BI775" s="79"/>
      <c r="BJ775" s="80"/>
      <c r="BK775" s="81"/>
      <c r="BL775" s="80"/>
      <c r="BM775" s="82"/>
      <c r="BN775" s="80"/>
      <c r="BO775" s="81"/>
      <c r="BP775" s="80"/>
      <c r="BQ775" s="81"/>
      <c r="BR775" s="80"/>
      <c r="BS775" s="81"/>
      <c r="BT775" s="80"/>
      <c r="BU775" s="81"/>
      <c r="BV775" s="80"/>
      <c r="BW775" s="82"/>
      <c r="BX775" s="80"/>
      <c r="BY775" s="82"/>
      <c r="BZ775" s="80"/>
      <c r="CA775" s="82"/>
      <c r="CB775" s="80"/>
      <c r="CC775" s="82"/>
      <c r="CD775" s="80"/>
      <c r="CE775" s="82"/>
      <c r="CF775" s="80"/>
      <c r="CG775" s="82"/>
      <c r="CH775" s="80"/>
      <c r="CI775" s="82"/>
      <c r="CJ775" s="80"/>
      <c r="CK775" s="82"/>
      <c r="CL775" s="80"/>
      <c r="CM775" s="82"/>
      <c r="CN775" s="80"/>
      <c r="CO775" s="82"/>
      <c r="CP775" s="80"/>
      <c r="CQ775" s="82"/>
      <c r="CR775" s="80"/>
      <c r="CS775" s="82"/>
      <c r="CT775" s="80"/>
      <c r="CU775" s="82"/>
      <c r="CV775" s="80"/>
      <c r="CW775" s="82"/>
      <c r="CX775" s="80"/>
      <c r="CY775" s="82"/>
      <c r="CZ775" s="80"/>
      <c r="DA775" s="82"/>
      <c r="DB775" s="80"/>
      <c r="DC775" s="82"/>
      <c r="DD775" s="80"/>
      <c r="DE775" s="82"/>
      <c r="DF775" s="80"/>
      <c r="DG775" s="82"/>
      <c r="DH775" s="80"/>
      <c r="DI775" s="81"/>
      <c r="DJ775" s="80"/>
      <c r="DK775" s="81"/>
      <c r="DL775" s="87"/>
      <c r="DM775" s="88"/>
      <c r="DN775" s="63"/>
      <c r="DO775" s="64"/>
      <c r="DP775" s="63"/>
      <c r="DQ775" s="64"/>
      <c r="DR775" s="95"/>
      <c r="DS775" s="96"/>
      <c r="DT775" s="63"/>
      <c r="DU775" s="65"/>
      <c r="DV775" s="63"/>
      <c r="DW775" s="65"/>
      <c r="DX775" s="63"/>
      <c r="DY775" s="97"/>
      <c r="DZ775" s="63"/>
      <c r="EA775" s="97"/>
      <c r="EB775" s="63"/>
      <c r="EC775" s="65"/>
    </row>
    <row r="776" spans="1:133" s="66" customFormat="1" x14ac:dyDescent="0.3">
      <c r="A776" s="67">
        <v>237</v>
      </c>
      <c r="B776" s="68">
        <f>COUNT(J776:EC776)</f>
        <v>1</v>
      </c>
      <c r="C776" s="69">
        <f>D776+E776</f>
        <v>54.17</v>
      </c>
      <c r="D776" s="68" t="str">
        <f>IF(B776&gt;17,(B776-17)*2,"0")</f>
        <v>0</v>
      </c>
      <c r="E776" s="70">
        <f>K776+M776+O776+Q776+S776+U776+W776+Y776+AA776+AC776+AE776+AG776+AI776+AK776+AM776+AO776+AQ776+AS776+AU776+AW776+AY776+BA776+BC776+BE776+BG776+BI776+BK776+BM776+BO776+BQ776+BS776+BU776+BW776+BY776+CA776+CC776+CE776+CG776+CI776+CK776+CM776+CO776+CQ776+CS776+CU776+CW776+CY776+DA776+DC776+DE776+DG776+DI776+DK776+EC776+DM776</f>
        <v>54.17</v>
      </c>
      <c r="F776" s="71" t="s">
        <v>1764</v>
      </c>
      <c r="G776" s="71">
        <v>1976</v>
      </c>
      <c r="H776" s="72" t="s">
        <v>2852</v>
      </c>
      <c r="I776" s="72" t="s">
        <v>2843</v>
      </c>
      <c r="J776" s="98"/>
      <c r="K776" s="74"/>
      <c r="L776" s="75"/>
      <c r="M776" s="76"/>
      <c r="N776" s="75"/>
      <c r="O776" s="76"/>
      <c r="P776" s="75"/>
      <c r="Q776" s="76"/>
      <c r="R776" s="75" t="s">
        <v>1914</v>
      </c>
      <c r="S776" s="77">
        <v>54.17</v>
      </c>
      <c r="T776" s="78"/>
      <c r="U776" s="99"/>
      <c r="V776" s="80"/>
      <c r="W776" s="81"/>
      <c r="X776" s="80"/>
      <c r="Y776" s="82"/>
      <c r="Z776" s="80"/>
      <c r="AA776" s="82"/>
      <c r="AB776" s="83"/>
      <c r="AC776" s="84"/>
      <c r="AD776" s="80"/>
      <c r="AE776" s="82"/>
      <c r="AF776" s="80"/>
      <c r="AG776" s="82"/>
      <c r="AH776" s="80"/>
      <c r="AI776" s="81"/>
      <c r="AJ776" s="80"/>
      <c r="AK776" s="82"/>
      <c r="AL776" s="80"/>
      <c r="AM776" s="82"/>
      <c r="AN776" s="80"/>
      <c r="AO776" s="82"/>
      <c r="AP776" s="80"/>
      <c r="AQ776" s="81"/>
      <c r="AR776" s="80"/>
      <c r="AS776" s="81"/>
      <c r="AT776" s="80"/>
      <c r="AU776" s="82"/>
      <c r="AV776" s="80"/>
      <c r="AW776" s="82"/>
      <c r="AX776" s="73"/>
      <c r="AY776" s="79"/>
      <c r="AZ776" s="85"/>
      <c r="BA776" s="86"/>
      <c r="BB776" s="80"/>
      <c r="BC776" s="81"/>
      <c r="BD776" s="80"/>
      <c r="BE776" s="81"/>
      <c r="BF776" s="80"/>
      <c r="BG776" s="81"/>
      <c r="BH776" s="73"/>
      <c r="BI776" s="79"/>
      <c r="BJ776" s="80"/>
      <c r="BK776" s="81"/>
      <c r="BL776" s="80"/>
      <c r="BM776" s="82"/>
      <c r="BN776" s="80"/>
      <c r="BO776" s="81"/>
      <c r="BP776" s="80"/>
      <c r="BQ776" s="81"/>
      <c r="BR776" s="80"/>
      <c r="BS776" s="81"/>
      <c r="BT776" s="80"/>
      <c r="BU776" s="81"/>
      <c r="BV776" s="80"/>
      <c r="BW776" s="82"/>
      <c r="BX776" s="80"/>
      <c r="BY776" s="82"/>
      <c r="BZ776" s="80"/>
      <c r="CA776" s="82"/>
      <c r="CB776" s="80"/>
      <c r="CC776" s="82"/>
      <c r="CD776" s="80"/>
      <c r="CE776" s="82"/>
      <c r="CF776" s="80"/>
      <c r="CG776" s="82"/>
      <c r="CH776" s="80"/>
      <c r="CI776" s="82"/>
      <c r="CJ776" s="80"/>
      <c r="CK776" s="82"/>
      <c r="CL776" s="80"/>
      <c r="CM776" s="82"/>
      <c r="CN776" s="80"/>
      <c r="CO776" s="82"/>
      <c r="CP776" s="80"/>
      <c r="CQ776" s="82"/>
      <c r="CR776" s="80"/>
      <c r="CS776" s="82"/>
      <c r="CT776" s="80"/>
      <c r="CU776" s="82"/>
      <c r="CV776" s="80"/>
      <c r="CW776" s="82"/>
      <c r="CX776" s="80"/>
      <c r="CY776" s="82"/>
      <c r="CZ776" s="80"/>
      <c r="DA776" s="82"/>
      <c r="DB776" s="80"/>
      <c r="DC776" s="82"/>
      <c r="DD776" s="80"/>
      <c r="DE776" s="82"/>
      <c r="DF776" s="80"/>
      <c r="DG776" s="82"/>
      <c r="DH776" s="80"/>
      <c r="DI776" s="81"/>
      <c r="DJ776" s="80"/>
      <c r="DK776" s="81"/>
      <c r="DL776" s="87"/>
      <c r="DM776" s="88"/>
      <c r="DN776" s="63"/>
      <c r="DO776" s="64"/>
      <c r="DP776" s="63"/>
      <c r="DQ776" s="64"/>
      <c r="DR776" s="95"/>
      <c r="DS776" s="96"/>
      <c r="DT776" s="63"/>
      <c r="DU776" s="65"/>
      <c r="DV776" s="63"/>
      <c r="DW776" s="65"/>
      <c r="DX776" s="63"/>
      <c r="DY776" s="97"/>
      <c r="DZ776" s="63"/>
      <c r="EA776" s="97"/>
      <c r="EB776" s="63"/>
      <c r="EC776" s="65"/>
    </row>
    <row r="777" spans="1:133" s="66" customFormat="1" x14ac:dyDescent="0.3">
      <c r="A777" s="67">
        <v>238</v>
      </c>
      <c r="B777" s="68">
        <f>COUNT(J777:EC777)</f>
        <v>1</v>
      </c>
      <c r="C777" s="69">
        <f>D777+E777</f>
        <v>54.15</v>
      </c>
      <c r="D777" s="68" t="str">
        <f>IF(B777&gt;17,(B777-17)*2,"0")</f>
        <v>0</v>
      </c>
      <c r="E777" s="70">
        <f>K777+M777+O777+Q777+S777+U777+W777+Y777+AA777+AC777+AE777+AG777+AI777+AK777+AM777+AO777+AQ777+AS777+AU777+AW777+AY777+BA777+BC777+BE777+BG777+BI777+BK777+BM777+BO777+BQ777+BS777+BU777+BW777+BY777+CA777+CC777+CE777+CG777+CI777+CK777+CM777+CO777+CQ777+CS777+CU777+CW777+CY777+DA777+DC777+DE777+DG777+DI777+DK777+EC777+DM777</f>
        <v>54.15</v>
      </c>
      <c r="F777" s="71" t="s">
        <v>1764</v>
      </c>
      <c r="G777" s="71">
        <v>1983</v>
      </c>
      <c r="H777" s="72" t="s">
        <v>2853</v>
      </c>
      <c r="I777" s="72" t="s">
        <v>2854</v>
      </c>
      <c r="J777" s="98"/>
      <c r="K777" s="74"/>
      <c r="L777" s="75"/>
      <c r="M777" s="76"/>
      <c r="N777" s="75"/>
      <c r="O777" s="76"/>
      <c r="P777" s="75"/>
      <c r="Q777" s="76"/>
      <c r="R777" s="75"/>
      <c r="S777" s="77"/>
      <c r="T777" s="78"/>
      <c r="U777" s="99"/>
      <c r="V777" s="80"/>
      <c r="W777" s="81"/>
      <c r="X777" s="80"/>
      <c r="Y777" s="82"/>
      <c r="Z777" s="80"/>
      <c r="AA777" s="82"/>
      <c r="AB777" s="83"/>
      <c r="AC777" s="84"/>
      <c r="AD777" s="80"/>
      <c r="AE777" s="82"/>
      <c r="AF777" s="80"/>
      <c r="AG777" s="82"/>
      <c r="AH777" s="80"/>
      <c r="AI777" s="81"/>
      <c r="AJ777" s="80"/>
      <c r="AK777" s="82"/>
      <c r="AL777" s="80"/>
      <c r="AM777" s="82"/>
      <c r="AN777" s="80"/>
      <c r="AO777" s="82"/>
      <c r="AP777" s="80"/>
      <c r="AQ777" s="81"/>
      <c r="AR777" s="80"/>
      <c r="AS777" s="81"/>
      <c r="AT777" s="80"/>
      <c r="AU777" s="82"/>
      <c r="AV777" s="80"/>
      <c r="AW777" s="82"/>
      <c r="AX777" s="73"/>
      <c r="AY777" s="79"/>
      <c r="AZ777" s="85"/>
      <c r="BA777" s="86"/>
      <c r="BB777" s="80"/>
      <c r="BC777" s="81"/>
      <c r="BD777" s="80"/>
      <c r="BE777" s="81"/>
      <c r="BF777" s="80" t="s">
        <v>2855</v>
      </c>
      <c r="BG777" s="81">
        <v>54.15</v>
      </c>
      <c r="BH777" s="73"/>
      <c r="BI777" s="79"/>
      <c r="BJ777" s="80"/>
      <c r="BK777" s="81"/>
      <c r="BL777" s="80"/>
      <c r="BM777" s="82"/>
      <c r="BN777" s="80"/>
      <c r="BO777" s="81"/>
      <c r="BP777" s="80"/>
      <c r="BQ777" s="81"/>
      <c r="BR777" s="80"/>
      <c r="BS777" s="81"/>
      <c r="BT777" s="80"/>
      <c r="BU777" s="81"/>
      <c r="BV777" s="80"/>
      <c r="BW777" s="82"/>
      <c r="BX777" s="80"/>
      <c r="BY777" s="82"/>
      <c r="BZ777" s="80"/>
      <c r="CA777" s="82"/>
      <c r="CB777" s="80"/>
      <c r="CC777" s="82"/>
      <c r="CD777" s="80"/>
      <c r="CE777" s="82"/>
      <c r="CF777" s="80"/>
      <c r="CG777" s="82"/>
      <c r="CH777" s="80"/>
      <c r="CI777" s="82"/>
      <c r="CJ777" s="80"/>
      <c r="CK777" s="82"/>
      <c r="CL777" s="80"/>
      <c r="CM777" s="82"/>
      <c r="CN777" s="80"/>
      <c r="CO777" s="82"/>
      <c r="CP777" s="80"/>
      <c r="CQ777" s="82"/>
      <c r="CR777" s="80"/>
      <c r="CS777" s="82"/>
      <c r="CT777" s="80"/>
      <c r="CU777" s="82"/>
      <c r="CV777" s="80"/>
      <c r="CW777" s="82"/>
      <c r="CX777" s="80"/>
      <c r="CY777" s="82"/>
      <c r="CZ777" s="80"/>
      <c r="DA777" s="82"/>
      <c r="DB777" s="80"/>
      <c r="DC777" s="82"/>
      <c r="DD777" s="80"/>
      <c r="DE777" s="82"/>
      <c r="DF777" s="80"/>
      <c r="DG777" s="82"/>
      <c r="DH777" s="80"/>
      <c r="DI777" s="81"/>
      <c r="DJ777" s="80"/>
      <c r="DK777" s="81"/>
      <c r="DL777" s="87"/>
      <c r="DM777" s="88"/>
      <c r="DN777" s="63"/>
      <c r="DO777" s="64"/>
      <c r="DP777" s="63"/>
      <c r="DQ777" s="64"/>
      <c r="DR777" s="95"/>
      <c r="DS777" s="96"/>
      <c r="DT777" s="63"/>
      <c r="DU777" s="65"/>
      <c r="DV777" s="63"/>
      <c r="DW777" s="65"/>
      <c r="DX777" s="63"/>
      <c r="DY777" s="97"/>
      <c r="DZ777" s="63"/>
      <c r="EA777" s="97"/>
      <c r="EB777" s="63"/>
      <c r="EC777" s="65"/>
    </row>
    <row r="778" spans="1:133" s="66" customFormat="1" x14ac:dyDescent="0.3">
      <c r="A778" s="67">
        <v>239</v>
      </c>
      <c r="B778" s="68">
        <f>COUNT(J778:EC778)</f>
        <v>1</v>
      </c>
      <c r="C778" s="69">
        <f>D778+E778</f>
        <v>54.08</v>
      </c>
      <c r="D778" s="68" t="str">
        <f>IF(B778&gt;17,(B778-17)*2,"0")</f>
        <v>0</v>
      </c>
      <c r="E778" s="70">
        <f>K778+M778+O778+Q778+S778+U778+W778+Y778+AA778+AC778+AE778+AG778+AI778+AK778+AM778+AO778+AQ778+AS778+AU778+AW778+AY778+BA778+BC778+BE778+BG778+BI778+BK778+BM778+BO778+BQ778+BS778+BU778+BW778+BY778+CA778+CC778+CE778+CG778+CI778+CK778+CM778+CO778+CQ778+CS778+CU778+CW778+CY778+DA778+DC778+DE778+DG778+DI778+DK778+EC778+DM778</f>
        <v>54.08</v>
      </c>
      <c r="F778" s="71" t="s">
        <v>1764</v>
      </c>
      <c r="G778" s="71">
        <v>1982</v>
      </c>
      <c r="H778" s="72" t="s">
        <v>2856</v>
      </c>
      <c r="I778" s="72" t="s">
        <v>1271</v>
      </c>
      <c r="J778" s="98"/>
      <c r="K778" s="74"/>
      <c r="L778" s="75"/>
      <c r="M778" s="76"/>
      <c r="N778" s="75"/>
      <c r="O778" s="76"/>
      <c r="P778" s="75"/>
      <c r="Q778" s="76"/>
      <c r="R778" s="75"/>
      <c r="S778" s="77"/>
      <c r="T778" s="78"/>
      <c r="U778" s="99"/>
      <c r="V778" s="80"/>
      <c r="W778" s="81"/>
      <c r="X778" s="80"/>
      <c r="Y778" s="82"/>
      <c r="Z778" s="80"/>
      <c r="AA778" s="82"/>
      <c r="AB778" s="83"/>
      <c r="AC778" s="84"/>
      <c r="AD778" s="80"/>
      <c r="AE778" s="82"/>
      <c r="AF778" s="80"/>
      <c r="AG778" s="82"/>
      <c r="AH778" s="80"/>
      <c r="AI778" s="81"/>
      <c r="AJ778" s="80"/>
      <c r="AK778" s="82"/>
      <c r="AL778" s="80"/>
      <c r="AM778" s="82"/>
      <c r="AN778" s="80"/>
      <c r="AO778" s="82"/>
      <c r="AP778" s="80"/>
      <c r="AQ778" s="81"/>
      <c r="AR778" s="80"/>
      <c r="AS778" s="81"/>
      <c r="AT778" s="80"/>
      <c r="AU778" s="82"/>
      <c r="AV778" s="80"/>
      <c r="AW778" s="82"/>
      <c r="AX778" s="73"/>
      <c r="AY778" s="79"/>
      <c r="AZ778" s="85"/>
      <c r="BA778" s="86"/>
      <c r="BB778" s="80"/>
      <c r="BC778" s="81"/>
      <c r="BD778" s="80"/>
      <c r="BE778" s="81"/>
      <c r="BF778" s="80"/>
      <c r="BG778" s="81"/>
      <c r="BH778" s="73"/>
      <c r="BI778" s="79"/>
      <c r="BJ778" s="80"/>
      <c r="BK778" s="81"/>
      <c r="BL778" s="80"/>
      <c r="BM778" s="82"/>
      <c r="BN778" s="80"/>
      <c r="BO778" s="81"/>
      <c r="BP778" s="80"/>
      <c r="BQ778" s="81"/>
      <c r="BR778" s="80"/>
      <c r="BS778" s="81"/>
      <c r="BT778" s="80"/>
      <c r="BU778" s="81"/>
      <c r="BV778" s="80"/>
      <c r="BW778" s="82"/>
      <c r="BX778" s="80" t="s">
        <v>2857</v>
      </c>
      <c r="BY778" s="82">
        <v>54.08</v>
      </c>
      <c r="BZ778" s="80"/>
      <c r="CA778" s="82"/>
      <c r="CB778" s="80"/>
      <c r="CC778" s="82"/>
      <c r="CD778" s="80"/>
      <c r="CE778" s="82"/>
      <c r="CF778" s="80"/>
      <c r="CG778" s="82"/>
      <c r="CH778" s="80"/>
      <c r="CI778" s="82"/>
      <c r="CJ778" s="80"/>
      <c r="CK778" s="82"/>
      <c r="CL778" s="80"/>
      <c r="CM778" s="82"/>
      <c r="CN778" s="80"/>
      <c r="CO778" s="82"/>
      <c r="CP778" s="80"/>
      <c r="CQ778" s="82"/>
      <c r="CR778" s="80"/>
      <c r="CS778" s="82"/>
      <c r="CT778" s="80"/>
      <c r="CU778" s="82"/>
      <c r="CV778" s="80"/>
      <c r="CW778" s="82"/>
      <c r="CX778" s="80"/>
      <c r="CY778" s="82"/>
      <c r="CZ778" s="80"/>
      <c r="DA778" s="82"/>
      <c r="DB778" s="80"/>
      <c r="DC778" s="82"/>
      <c r="DD778" s="80"/>
      <c r="DE778" s="82"/>
      <c r="DF778" s="80"/>
      <c r="DG778" s="82"/>
      <c r="DH778" s="80"/>
      <c r="DI778" s="81"/>
      <c r="DJ778" s="80"/>
      <c r="DK778" s="81"/>
      <c r="DL778" s="87"/>
      <c r="DM778" s="88"/>
      <c r="DN778" s="63"/>
      <c r="DO778" s="64"/>
      <c r="DP778" s="63"/>
      <c r="DQ778" s="64"/>
      <c r="DR778" s="95"/>
      <c r="DS778" s="96"/>
      <c r="DT778" s="63"/>
      <c r="DU778" s="65"/>
      <c r="DV778" s="63"/>
      <c r="DW778" s="65"/>
      <c r="DX778" s="63"/>
      <c r="DY778" s="97"/>
      <c r="DZ778" s="63"/>
      <c r="EA778" s="97"/>
      <c r="EB778" s="63"/>
      <c r="EC778" s="65"/>
    </row>
    <row r="779" spans="1:133" s="66" customFormat="1" x14ac:dyDescent="0.3">
      <c r="A779" s="67">
        <v>240</v>
      </c>
      <c r="B779" s="68">
        <f>COUNT(J779:EC779)</f>
        <v>1</v>
      </c>
      <c r="C779" s="69">
        <f>D779+E779</f>
        <v>53.98</v>
      </c>
      <c r="D779" s="68" t="str">
        <f>IF(B779&gt;17,(B779-17)*2,"0")</f>
        <v>0</v>
      </c>
      <c r="E779" s="70">
        <f>K779+M779+O779+Q779+S779+U779+W779+Y779+AA779+AC779+AE779+AG779+AI779+AK779+AM779+AO779+AQ779+AS779+AU779+AW779+AY779+BA779+BC779+BE779+BG779+BI779+BK779+BM779+BO779+BQ779+BS779+BU779+BW779+BY779+CA779+CC779+CE779+CG779+CI779+CK779+CM779+CO779+CQ779+CS779+CU779+CW779+CY779+DA779+DC779+DE779+DG779+DI779+DK779+EC779+DM779</f>
        <v>53.98</v>
      </c>
      <c r="F779" s="71" t="s">
        <v>1764</v>
      </c>
      <c r="G779" s="71">
        <v>1979</v>
      </c>
      <c r="H779" s="72" t="s">
        <v>2858</v>
      </c>
      <c r="I779" s="72" t="s">
        <v>2859</v>
      </c>
      <c r="J779" s="98"/>
      <c r="K779" s="74"/>
      <c r="L779" s="75"/>
      <c r="M779" s="76"/>
      <c r="N779" s="75"/>
      <c r="O779" s="76"/>
      <c r="P779" s="75"/>
      <c r="Q779" s="76"/>
      <c r="R779" s="75"/>
      <c r="S779" s="77"/>
      <c r="T779" s="78"/>
      <c r="U779" s="99"/>
      <c r="V779" s="80"/>
      <c r="W779" s="81"/>
      <c r="X779" s="80"/>
      <c r="Y779" s="82"/>
      <c r="Z779" s="80" t="s">
        <v>300</v>
      </c>
      <c r="AA779" s="82">
        <v>53.98</v>
      </c>
      <c r="AB779" s="83"/>
      <c r="AC779" s="84"/>
      <c r="AD779" s="80"/>
      <c r="AE779" s="82"/>
      <c r="AF779" s="80"/>
      <c r="AG779" s="82"/>
      <c r="AH779" s="80"/>
      <c r="AI779" s="81"/>
      <c r="AJ779" s="80"/>
      <c r="AK779" s="82"/>
      <c r="AL779" s="80"/>
      <c r="AM779" s="82"/>
      <c r="AN779" s="80"/>
      <c r="AO779" s="82"/>
      <c r="AP779" s="80"/>
      <c r="AQ779" s="81"/>
      <c r="AR779" s="80"/>
      <c r="AS779" s="81"/>
      <c r="AT779" s="80"/>
      <c r="AU779" s="82"/>
      <c r="AV779" s="80"/>
      <c r="AW779" s="82"/>
      <c r="AX779" s="73"/>
      <c r="AY779" s="79"/>
      <c r="AZ779" s="85"/>
      <c r="BA779" s="86"/>
      <c r="BB779" s="80"/>
      <c r="BC779" s="81"/>
      <c r="BD779" s="80"/>
      <c r="BE779" s="81"/>
      <c r="BF779" s="80"/>
      <c r="BG779" s="81"/>
      <c r="BH779" s="73"/>
      <c r="BI779" s="79"/>
      <c r="BJ779" s="80"/>
      <c r="BK779" s="81"/>
      <c r="BL779" s="80"/>
      <c r="BM779" s="82"/>
      <c r="BN779" s="80"/>
      <c r="BO779" s="81"/>
      <c r="BP779" s="80"/>
      <c r="BQ779" s="81"/>
      <c r="BR779" s="80"/>
      <c r="BS779" s="81"/>
      <c r="BT779" s="80"/>
      <c r="BU779" s="81"/>
      <c r="BV779" s="80"/>
      <c r="BW779" s="82"/>
      <c r="BX779" s="80"/>
      <c r="BY779" s="82"/>
      <c r="BZ779" s="80"/>
      <c r="CA779" s="82"/>
      <c r="CB779" s="80"/>
      <c r="CC779" s="82"/>
      <c r="CD779" s="80"/>
      <c r="CE779" s="82"/>
      <c r="CF779" s="80"/>
      <c r="CG779" s="82"/>
      <c r="CH779" s="80"/>
      <c r="CI779" s="82"/>
      <c r="CJ779" s="80"/>
      <c r="CK779" s="82"/>
      <c r="CL779" s="80"/>
      <c r="CM779" s="82"/>
      <c r="CN779" s="80"/>
      <c r="CO779" s="82"/>
      <c r="CP779" s="80"/>
      <c r="CQ779" s="82"/>
      <c r="CR779" s="80"/>
      <c r="CS779" s="82"/>
      <c r="CT779" s="80"/>
      <c r="CU779" s="82"/>
      <c r="CV779" s="80"/>
      <c r="CW779" s="82"/>
      <c r="CX779" s="80"/>
      <c r="CY779" s="82"/>
      <c r="CZ779" s="80"/>
      <c r="DA779" s="82"/>
      <c r="DB779" s="80"/>
      <c r="DC779" s="82"/>
      <c r="DD779" s="80"/>
      <c r="DE779" s="82"/>
      <c r="DF779" s="80"/>
      <c r="DG779" s="82"/>
      <c r="DH779" s="80"/>
      <c r="DI779" s="81"/>
      <c r="DJ779" s="80"/>
      <c r="DK779" s="81"/>
      <c r="DL779" s="87"/>
      <c r="DM779" s="88"/>
      <c r="DN779" s="63"/>
      <c r="DO779" s="64"/>
      <c r="DP779" s="63"/>
      <c r="DQ779" s="64"/>
      <c r="DR779" s="95"/>
      <c r="DS779" s="96"/>
      <c r="DT779" s="63"/>
      <c r="DU779" s="65"/>
      <c r="DV779" s="63"/>
      <c r="DW779" s="65"/>
      <c r="DX779" s="63"/>
      <c r="DY779" s="97"/>
      <c r="DZ779" s="63"/>
      <c r="EA779" s="97"/>
      <c r="EB779" s="63"/>
      <c r="EC779" s="65"/>
    </row>
    <row r="780" spans="1:133" s="66" customFormat="1" x14ac:dyDescent="0.3">
      <c r="A780" s="67">
        <v>241</v>
      </c>
      <c r="B780" s="68">
        <f>COUNT(J780:EC780)</f>
        <v>1</v>
      </c>
      <c r="C780" s="69">
        <f>D780+E780</f>
        <v>53.92</v>
      </c>
      <c r="D780" s="68" t="str">
        <f>IF(B780&gt;17,(B780-17)*2,"0")</f>
        <v>0</v>
      </c>
      <c r="E780" s="70">
        <f>K780+M780+O780+Q780+S780+U780+W780+Y780+AA780+AC780+AE780+AG780+AI780+AK780+AM780+AO780+AQ780+AS780+AU780+AW780+AY780+BA780+BC780+BE780+BG780+BI780+BK780+BM780+BO780+BQ780+BS780+BU780+BW780+BY780+CA780+CC780+CE780+CG780+CI780+CK780+CM780+CO780+CQ780+CS780+CU780+CW780+CY780+DA780+DC780+DE780+DG780+DI780+DK780+EC780+DM780</f>
        <v>53.92</v>
      </c>
      <c r="F780" s="71" t="s">
        <v>1764</v>
      </c>
      <c r="G780" s="71">
        <v>1980</v>
      </c>
      <c r="H780" s="72" t="s">
        <v>2860</v>
      </c>
      <c r="I780" s="72" t="s">
        <v>2861</v>
      </c>
      <c r="J780" s="98"/>
      <c r="K780" s="74"/>
      <c r="L780" s="75"/>
      <c r="M780" s="76"/>
      <c r="N780" s="75"/>
      <c r="O780" s="76"/>
      <c r="P780" s="75"/>
      <c r="Q780" s="76"/>
      <c r="R780" s="75"/>
      <c r="S780" s="77"/>
      <c r="T780" s="78"/>
      <c r="U780" s="99"/>
      <c r="V780" s="80"/>
      <c r="W780" s="81"/>
      <c r="X780" s="80"/>
      <c r="Y780" s="82"/>
      <c r="Z780" s="80"/>
      <c r="AA780" s="82"/>
      <c r="AB780" s="83"/>
      <c r="AC780" s="84"/>
      <c r="AD780" s="80"/>
      <c r="AE780" s="82"/>
      <c r="AF780" s="80"/>
      <c r="AG780" s="82"/>
      <c r="AH780" s="80"/>
      <c r="AI780" s="81"/>
      <c r="AJ780" s="80"/>
      <c r="AK780" s="82"/>
      <c r="AL780" s="80"/>
      <c r="AM780" s="82"/>
      <c r="AN780" s="80"/>
      <c r="AO780" s="82"/>
      <c r="AP780" s="80"/>
      <c r="AQ780" s="81"/>
      <c r="AR780" s="80"/>
      <c r="AS780" s="81"/>
      <c r="AT780" s="80"/>
      <c r="AU780" s="82"/>
      <c r="AV780" s="80"/>
      <c r="AW780" s="82"/>
      <c r="AX780" s="73" t="s">
        <v>2862</v>
      </c>
      <c r="AY780" s="79">
        <v>53.92</v>
      </c>
      <c r="AZ780" s="85"/>
      <c r="BA780" s="86"/>
      <c r="BB780" s="80"/>
      <c r="BC780" s="81"/>
      <c r="BD780" s="80"/>
      <c r="BE780" s="81"/>
      <c r="BF780" s="80"/>
      <c r="BG780" s="81"/>
      <c r="BH780" s="73"/>
      <c r="BI780" s="79"/>
      <c r="BJ780" s="80"/>
      <c r="BK780" s="81"/>
      <c r="BL780" s="80"/>
      <c r="BM780" s="82"/>
      <c r="BN780" s="80"/>
      <c r="BO780" s="81"/>
      <c r="BP780" s="80"/>
      <c r="BQ780" s="81"/>
      <c r="BR780" s="80"/>
      <c r="BS780" s="81"/>
      <c r="BT780" s="80"/>
      <c r="BU780" s="81"/>
      <c r="BV780" s="80"/>
      <c r="BW780" s="82"/>
      <c r="BX780" s="80"/>
      <c r="BY780" s="82"/>
      <c r="BZ780" s="80"/>
      <c r="CA780" s="82"/>
      <c r="CB780" s="80"/>
      <c r="CC780" s="82"/>
      <c r="CD780" s="80"/>
      <c r="CE780" s="82"/>
      <c r="CF780" s="80"/>
      <c r="CG780" s="82"/>
      <c r="CH780" s="80"/>
      <c r="CI780" s="82"/>
      <c r="CJ780" s="80"/>
      <c r="CK780" s="82"/>
      <c r="CL780" s="80"/>
      <c r="CM780" s="82"/>
      <c r="CN780" s="80"/>
      <c r="CO780" s="82"/>
      <c r="CP780" s="80"/>
      <c r="CQ780" s="82"/>
      <c r="CR780" s="80"/>
      <c r="CS780" s="82"/>
      <c r="CT780" s="80"/>
      <c r="CU780" s="82"/>
      <c r="CV780" s="80"/>
      <c r="CW780" s="82"/>
      <c r="CX780" s="80"/>
      <c r="CY780" s="82"/>
      <c r="CZ780" s="80"/>
      <c r="DA780" s="82"/>
      <c r="DB780" s="80"/>
      <c r="DC780" s="82"/>
      <c r="DD780" s="80"/>
      <c r="DE780" s="82"/>
      <c r="DF780" s="80"/>
      <c r="DG780" s="82"/>
      <c r="DH780" s="80"/>
      <c r="DI780" s="81"/>
      <c r="DJ780" s="80"/>
      <c r="DK780" s="81"/>
      <c r="DL780" s="87"/>
      <c r="DM780" s="88"/>
      <c r="DN780" s="63"/>
      <c r="DO780" s="64"/>
      <c r="DP780" s="63"/>
      <c r="DQ780" s="64"/>
      <c r="DR780" s="95"/>
      <c r="DS780" s="96"/>
      <c r="DT780" s="63"/>
      <c r="DU780" s="65"/>
      <c r="DV780" s="63"/>
      <c r="DW780" s="65"/>
      <c r="DX780" s="63"/>
      <c r="DY780" s="97"/>
      <c r="DZ780" s="63"/>
      <c r="EA780" s="97"/>
      <c r="EB780" s="63"/>
      <c r="EC780" s="65"/>
    </row>
    <row r="781" spans="1:133" s="66" customFormat="1" x14ac:dyDescent="0.3">
      <c r="A781" s="67">
        <v>242</v>
      </c>
      <c r="B781" s="68">
        <f>COUNT(J781:EC781)</f>
        <v>1</v>
      </c>
      <c r="C781" s="69">
        <f>D781+E781</f>
        <v>53.5</v>
      </c>
      <c r="D781" s="68" t="str">
        <f>IF(B781&gt;17,(B781-17)*2,"0")</f>
        <v>0</v>
      </c>
      <c r="E781" s="70">
        <f>K781+M781+O781+Q781+S781+U781+W781+Y781+AA781+AC781+AE781+AG781+AI781+AK781+AM781+AO781+AQ781+AS781+AU781+AW781+AY781+BA781+BC781+BE781+BG781+BI781+BK781+BM781+BO781+BQ781+BS781+BU781+BW781+BY781+CA781+CC781+CE781+CG781+CI781+CK781+CM781+CO781+CQ781+CS781+CU781+CW781+CY781+DA781+DC781+DE781+DG781+DI781+DK781+EC781+DM781</f>
        <v>53.5</v>
      </c>
      <c r="F781" s="71" t="s">
        <v>1764</v>
      </c>
      <c r="G781" s="71">
        <v>1982</v>
      </c>
      <c r="H781" s="72" t="s">
        <v>2863</v>
      </c>
      <c r="I781" s="72" t="s">
        <v>2864</v>
      </c>
      <c r="J781" s="98"/>
      <c r="K781" s="74"/>
      <c r="L781" s="75"/>
      <c r="M781" s="76"/>
      <c r="N781" s="75"/>
      <c r="O781" s="76"/>
      <c r="P781" s="75"/>
      <c r="Q781" s="76"/>
      <c r="R781" s="75"/>
      <c r="S781" s="77"/>
      <c r="T781" s="78"/>
      <c r="U781" s="99"/>
      <c r="V781" s="80"/>
      <c r="W781" s="81"/>
      <c r="X781" s="80"/>
      <c r="Y781" s="82"/>
      <c r="Z781" s="80"/>
      <c r="AA781" s="82"/>
      <c r="AB781" s="83"/>
      <c r="AC781" s="84"/>
      <c r="AD781" s="80"/>
      <c r="AE781" s="82"/>
      <c r="AF781" s="80"/>
      <c r="AG781" s="82"/>
      <c r="AH781" s="80"/>
      <c r="AI781" s="81"/>
      <c r="AJ781" s="80"/>
      <c r="AK781" s="82"/>
      <c r="AL781" s="80"/>
      <c r="AM781" s="82"/>
      <c r="AN781" s="80"/>
      <c r="AO781" s="82"/>
      <c r="AP781" s="80"/>
      <c r="AQ781" s="81"/>
      <c r="AR781" s="80"/>
      <c r="AS781" s="81"/>
      <c r="AT781" s="80"/>
      <c r="AU781" s="82"/>
      <c r="AV781" s="80"/>
      <c r="AW781" s="82"/>
      <c r="AX781" s="73"/>
      <c r="AY781" s="79"/>
      <c r="AZ781" s="85"/>
      <c r="BA781" s="86"/>
      <c r="BB781" s="80"/>
      <c r="BC781" s="81"/>
      <c r="BD781" s="80"/>
      <c r="BE781" s="81"/>
      <c r="BF781" s="80"/>
      <c r="BG781" s="81"/>
      <c r="BH781" s="73"/>
      <c r="BI781" s="79"/>
      <c r="BJ781" s="80"/>
      <c r="BK781" s="81"/>
      <c r="BL781" s="80"/>
      <c r="BM781" s="82"/>
      <c r="BN781" s="80"/>
      <c r="BO781" s="81"/>
      <c r="BP781" s="80"/>
      <c r="BQ781" s="81"/>
      <c r="BR781" s="80"/>
      <c r="BS781" s="81"/>
      <c r="BT781" s="80"/>
      <c r="BU781" s="81"/>
      <c r="BV781" s="80"/>
      <c r="BW781" s="82"/>
      <c r="BX781" s="80"/>
      <c r="BY781" s="82"/>
      <c r="BZ781" s="80"/>
      <c r="CA781" s="82"/>
      <c r="CB781" s="80"/>
      <c r="CC781" s="82"/>
      <c r="CD781" s="80"/>
      <c r="CE781" s="82"/>
      <c r="CF781" s="80" t="s">
        <v>1793</v>
      </c>
      <c r="CG781" s="82">
        <v>53.5</v>
      </c>
      <c r="CH781" s="80"/>
      <c r="CI781" s="82"/>
      <c r="CJ781" s="80"/>
      <c r="CK781" s="82"/>
      <c r="CL781" s="80"/>
      <c r="CM781" s="82"/>
      <c r="CN781" s="80"/>
      <c r="CO781" s="82"/>
      <c r="CP781" s="80"/>
      <c r="CQ781" s="82"/>
      <c r="CR781" s="80"/>
      <c r="CS781" s="82"/>
      <c r="CT781" s="80"/>
      <c r="CU781" s="82"/>
      <c r="CV781" s="80"/>
      <c r="CW781" s="82"/>
      <c r="CX781" s="80"/>
      <c r="CY781" s="82"/>
      <c r="CZ781" s="80"/>
      <c r="DA781" s="82"/>
      <c r="DB781" s="80"/>
      <c r="DC781" s="82"/>
      <c r="DD781" s="80"/>
      <c r="DE781" s="82"/>
      <c r="DF781" s="80"/>
      <c r="DG781" s="82"/>
      <c r="DH781" s="80"/>
      <c r="DI781" s="81"/>
      <c r="DJ781" s="80"/>
      <c r="DK781" s="81"/>
      <c r="DL781" s="87"/>
      <c r="DM781" s="88"/>
      <c r="DN781" s="63"/>
      <c r="DO781" s="64"/>
      <c r="DP781" s="63"/>
      <c r="DQ781" s="64"/>
      <c r="DR781" s="95"/>
      <c r="DS781" s="96"/>
      <c r="DT781" s="63"/>
      <c r="DU781" s="65"/>
      <c r="DV781" s="63"/>
      <c r="DW781" s="65"/>
      <c r="DX781" s="63"/>
      <c r="DY781" s="97"/>
      <c r="DZ781" s="63"/>
      <c r="EA781" s="97"/>
      <c r="EB781" s="63"/>
      <c r="EC781" s="65"/>
    </row>
    <row r="782" spans="1:133" s="66" customFormat="1" x14ac:dyDescent="0.3">
      <c r="A782" s="67">
        <v>243</v>
      </c>
      <c r="B782" s="68">
        <f>COUNT(J782:EC782)</f>
        <v>1</v>
      </c>
      <c r="C782" s="69">
        <f>D782+E782</f>
        <v>53.44</v>
      </c>
      <c r="D782" s="68" t="str">
        <f>IF(B782&gt;17,(B782-17)*2,"0")</f>
        <v>0</v>
      </c>
      <c r="E782" s="70">
        <f>K782+M782+O782+Q782+S782+U782+W782+Y782+AA782+AC782+AE782+AG782+AI782+AK782+AM782+AO782+AQ782+AS782+AU782+AW782+AY782+BA782+BC782+BE782+BG782+BI782+BK782+BM782+BO782+BQ782+BS782+BU782+BW782+BY782+CA782+CC782+CE782+CG782+CI782+CK782+CM782+CO782+CQ782+CS782+CU782+CW782+CY782+DA782+DC782+DE782+DG782+DI782+DK782+EC782+DM782</f>
        <v>53.44</v>
      </c>
      <c r="F782" s="71" t="s">
        <v>1764</v>
      </c>
      <c r="G782" s="71">
        <v>1977</v>
      </c>
      <c r="H782" s="72" t="s">
        <v>2865</v>
      </c>
      <c r="I782" s="72" t="s">
        <v>2866</v>
      </c>
      <c r="J782" s="98"/>
      <c r="K782" s="74"/>
      <c r="L782" s="75"/>
      <c r="M782" s="76"/>
      <c r="N782" s="75"/>
      <c r="O782" s="76"/>
      <c r="P782" s="75"/>
      <c r="Q782" s="76"/>
      <c r="R782" s="75" t="s">
        <v>2867</v>
      </c>
      <c r="S782" s="77">
        <v>53.44</v>
      </c>
      <c r="T782" s="78"/>
      <c r="U782" s="99"/>
      <c r="V782" s="80"/>
      <c r="W782" s="81"/>
      <c r="X782" s="80"/>
      <c r="Y782" s="82"/>
      <c r="Z782" s="80"/>
      <c r="AA782" s="82"/>
      <c r="AB782" s="83"/>
      <c r="AC782" s="84"/>
      <c r="AD782" s="80"/>
      <c r="AE782" s="82"/>
      <c r="AF782" s="80"/>
      <c r="AG782" s="82"/>
      <c r="AH782" s="80"/>
      <c r="AI782" s="81"/>
      <c r="AJ782" s="80"/>
      <c r="AK782" s="82"/>
      <c r="AL782" s="80"/>
      <c r="AM782" s="82"/>
      <c r="AN782" s="80"/>
      <c r="AO782" s="82"/>
      <c r="AP782" s="80"/>
      <c r="AQ782" s="81"/>
      <c r="AR782" s="80"/>
      <c r="AS782" s="81"/>
      <c r="AT782" s="80"/>
      <c r="AU782" s="82"/>
      <c r="AV782" s="80"/>
      <c r="AW782" s="82"/>
      <c r="AX782" s="73"/>
      <c r="AY782" s="79"/>
      <c r="AZ782" s="85"/>
      <c r="BA782" s="86"/>
      <c r="BB782" s="80"/>
      <c r="BC782" s="81"/>
      <c r="BD782" s="80"/>
      <c r="BE782" s="81"/>
      <c r="BF782" s="80"/>
      <c r="BG782" s="81"/>
      <c r="BH782" s="73"/>
      <c r="BI782" s="79"/>
      <c r="BJ782" s="80"/>
      <c r="BK782" s="81"/>
      <c r="BL782" s="80"/>
      <c r="BM782" s="82"/>
      <c r="BN782" s="80"/>
      <c r="BO782" s="81"/>
      <c r="BP782" s="80"/>
      <c r="BQ782" s="81"/>
      <c r="BR782" s="80"/>
      <c r="BS782" s="81"/>
      <c r="BT782" s="80"/>
      <c r="BU782" s="81"/>
      <c r="BV782" s="80"/>
      <c r="BW782" s="82"/>
      <c r="BX782" s="80"/>
      <c r="BY782" s="82"/>
      <c r="BZ782" s="80"/>
      <c r="CA782" s="82"/>
      <c r="CB782" s="80"/>
      <c r="CC782" s="82"/>
      <c r="CD782" s="80"/>
      <c r="CE782" s="82"/>
      <c r="CF782" s="80"/>
      <c r="CG782" s="82"/>
      <c r="CH782" s="80"/>
      <c r="CI782" s="82"/>
      <c r="CJ782" s="80"/>
      <c r="CK782" s="82"/>
      <c r="CL782" s="80"/>
      <c r="CM782" s="82"/>
      <c r="CN782" s="80"/>
      <c r="CO782" s="82"/>
      <c r="CP782" s="80"/>
      <c r="CQ782" s="82"/>
      <c r="CR782" s="80"/>
      <c r="CS782" s="82"/>
      <c r="CT782" s="80"/>
      <c r="CU782" s="82"/>
      <c r="CV782" s="80"/>
      <c r="CW782" s="82"/>
      <c r="CX782" s="80"/>
      <c r="CY782" s="82"/>
      <c r="CZ782" s="80"/>
      <c r="DA782" s="82"/>
      <c r="DB782" s="80"/>
      <c r="DC782" s="82"/>
      <c r="DD782" s="80"/>
      <c r="DE782" s="82"/>
      <c r="DF782" s="80"/>
      <c r="DG782" s="82"/>
      <c r="DH782" s="80"/>
      <c r="DI782" s="81"/>
      <c r="DJ782" s="80"/>
      <c r="DK782" s="81"/>
      <c r="DL782" s="87"/>
      <c r="DM782" s="88"/>
      <c r="DN782" s="63"/>
      <c r="DO782" s="64"/>
      <c r="DP782" s="63"/>
      <c r="DQ782" s="64"/>
      <c r="DR782" s="95"/>
      <c r="DS782" s="96"/>
      <c r="DT782" s="63"/>
      <c r="DU782" s="65"/>
      <c r="DV782" s="63"/>
      <c r="DW782" s="65"/>
      <c r="DX782" s="63"/>
      <c r="DY782" s="97"/>
      <c r="DZ782" s="63"/>
      <c r="EA782" s="97"/>
      <c r="EB782" s="63"/>
      <c r="EC782" s="65"/>
    </row>
    <row r="783" spans="1:133" s="66" customFormat="1" x14ac:dyDescent="0.3">
      <c r="A783" s="67">
        <v>244</v>
      </c>
      <c r="B783" s="68">
        <f>COUNT(J783:EC783)</f>
        <v>1</v>
      </c>
      <c r="C783" s="69">
        <f>D783+E783</f>
        <v>52.93</v>
      </c>
      <c r="D783" s="68" t="str">
        <f>IF(B783&gt;17,(B783-17)*2,"0")</f>
        <v>0</v>
      </c>
      <c r="E783" s="70">
        <f>K783+M783+O783+Q783+S783+U783+W783+Y783+AA783+AC783+AE783+AG783+AI783+AK783+AM783+AO783+AQ783+AS783+AU783+AW783+AY783+BA783+BC783+BE783+BG783+BI783+BK783+BM783+BO783+BQ783+BS783+BU783+BW783+BY783+CA783+CC783+CE783+CG783+CI783+CK783+CM783+CO783+CQ783+CS783+CU783+CW783+CY783+DA783+DC783+DE783+DG783+DI783+DK783+EC783+DM783</f>
        <v>52.93</v>
      </c>
      <c r="F783" s="71" t="s">
        <v>1764</v>
      </c>
      <c r="G783" s="71">
        <v>1980</v>
      </c>
      <c r="H783" s="72" t="s">
        <v>2868</v>
      </c>
      <c r="I783" s="72" t="s">
        <v>2869</v>
      </c>
      <c r="J783" s="98"/>
      <c r="K783" s="74"/>
      <c r="L783" s="75"/>
      <c r="M783" s="76"/>
      <c r="N783" s="75"/>
      <c r="O783" s="76"/>
      <c r="P783" s="75"/>
      <c r="Q783" s="76"/>
      <c r="R783" s="75"/>
      <c r="S783" s="77"/>
      <c r="T783" s="78"/>
      <c r="U783" s="99"/>
      <c r="V783" s="80"/>
      <c r="W783" s="81"/>
      <c r="X783" s="80"/>
      <c r="Y783" s="82"/>
      <c r="Z783" s="80"/>
      <c r="AA783" s="82"/>
      <c r="AB783" s="83"/>
      <c r="AC783" s="84"/>
      <c r="AD783" s="80"/>
      <c r="AE783" s="82"/>
      <c r="AF783" s="80"/>
      <c r="AG783" s="82"/>
      <c r="AH783" s="80"/>
      <c r="AI783" s="81"/>
      <c r="AJ783" s="80"/>
      <c r="AK783" s="82"/>
      <c r="AL783" s="80"/>
      <c r="AM783" s="82"/>
      <c r="AN783" s="80"/>
      <c r="AO783" s="82"/>
      <c r="AP783" s="80"/>
      <c r="AQ783" s="81"/>
      <c r="AR783" s="80"/>
      <c r="AS783" s="81"/>
      <c r="AT783" s="80"/>
      <c r="AU783" s="82"/>
      <c r="AV783" s="80"/>
      <c r="AW783" s="82"/>
      <c r="AX783" s="73"/>
      <c r="AY783" s="79"/>
      <c r="AZ783" s="85"/>
      <c r="BA783" s="86"/>
      <c r="BB783" s="80"/>
      <c r="BC783" s="81"/>
      <c r="BD783" s="80"/>
      <c r="BE783" s="81"/>
      <c r="BF783" s="80"/>
      <c r="BG783" s="81"/>
      <c r="BH783" s="73"/>
      <c r="BI783" s="79"/>
      <c r="BJ783" s="80"/>
      <c r="BK783" s="81"/>
      <c r="BL783" s="80"/>
      <c r="BM783" s="82"/>
      <c r="BN783" s="80"/>
      <c r="BO783" s="81"/>
      <c r="BP783" s="80"/>
      <c r="BQ783" s="81"/>
      <c r="BR783" s="80"/>
      <c r="BS783" s="81"/>
      <c r="BT783" s="80"/>
      <c r="BU783" s="81"/>
      <c r="BV783" s="80"/>
      <c r="BW783" s="82"/>
      <c r="BX783" s="80"/>
      <c r="BY783" s="82"/>
      <c r="BZ783" s="80" t="s">
        <v>2870</v>
      </c>
      <c r="CA783" s="82">
        <v>52.93</v>
      </c>
      <c r="CB783" s="80"/>
      <c r="CC783" s="82"/>
      <c r="CD783" s="80"/>
      <c r="CE783" s="82"/>
      <c r="CF783" s="80"/>
      <c r="CG783" s="82"/>
      <c r="CH783" s="80"/>
      <c r="CI783" s="82"/>
      <c r="CJ783" s="80"/>
      <c r="CK783" s="82"/>
      <c r="CL783" s="80"/>
      <c r="CM783" s="82"/>
      <c r="CN783" s="80"/>
      <c r="CO783" s="82"/>
      <c r="CP783" s="80"/>
      <c r="CQ783" s="82"/>
      <c r="CR783" s="80"/>
      <c r="CS783" s="82"/>
      <c r="CT783" s="80"/>
      <c r="CU783" s="82"/>
      <c r="CV783" s="80"/>
      <c r="CW783" s="82"/>
      <c r="CX783" s="80"/>
      <c r="CY783" s="82"/>
      <c r="CZ783" s="80"/>
      <c r="DA783" s="82"/>
      <c r="DB783" s="80"/>
      <c r="DC783" s="82"/>
      <c r="DD783" s="80"/>
      <c r="DE783" s="82"/>
      <c r="DF783" s="80"/>
      <c r="DG783" s="82"/>
      <c r="DH783" s="80"/>
      <c r="DI783" s="81"/>
      <c r="DJ783" s="80"/>
      <c r="DK783" s="81"/>
      <c r="DL783" s="87"/>
      <c r="DM783" s="88"/>
      <c r="DN783" s="63"/>
      <c r="DO783" s="64"/>
      <c r="DP783" s="63"/>
      <c r="DQ783" s="64"/>
      <c r="DR783" s="95"/>
      <c r="DS783" s="96"/>
      <c r="DT783" s="63"/>
      <c r="DU783" s="65"/>
      <c r="DV783" s="63"/>
      <c r="DW783" s="65"/>
      <c r="DX783" s="63"/>
      <c r="DY783" s="97"/>
      <c r="DZ783" s="63"/>
      <c r="EA783" s="97"/>
      <c r="EB783" s="63"/>
      <c r="EC783" s="65"/>
    </row>
    <row r="784" spans="1:133" s="66" customFormat="1" x14ac:dyDescent="0.3">
      <c r="A784" s="67">
        <v>245</v>
      </c>
      <c r="B784" s="68">
        <f>COUNT(J784:EC784)</f>
        <v>1</v>
      </c>
      <c r="C784" s="69">
        <f>D784+E784</f>
        <v>52.86</v>
      </c>
      <c r="D784" s="68" t="str">
        <f>IF(B784&gt;17,(B784-17)*2,"0")</f>
        <v>0</v>
      </c>
      <c r="E784" s="70">
        <f>K784+M784+O784+Q784+S784+U784+W784+Y784+AA784+AC784+AE784+AG784+AI784+AK784+AM784+AO784+AQ784+AS784+AU784+AW784+AY784+BA784+BC784+BE784+BG784+BI784+BK784+BM784+BO784+BQ784+BS784+BU784+BW784+BY784+CA784+CC784+CE784+CG784+CI784+CK784+CM784+CO784+CQ784+CS784+CU784+CW784+CY784+DA784+DC784+DE784+DG784+DI784+DK784+EC784+DM784</f>
        <v>52.86</v>
      </c>
      <c r="F784" s="71" t="s">
        <v>1764</v>
      </c>
      <c r="G784" s="71">
        <v>1977</v>
      </c>
      <c r="H784" s="72" t="s">
        <v>2871</v>
      </c>
      <c r="I784" s="72" t="s">
        <v>2872</v>
      </c>
      <c r="J784" s="98"/>
      <c r="K784" s="74"/>
      <c r="L784" s="75"/>
      <c r="M784" s="76"/>
      <c r="N784" s="75"/>
      <c r="O784" s="76"/>
      <c r="P784" s="75"/>
      <c r="Q784" s="76"/>
      <c r="R784" s="75"/>
      <c r="S784" s="77"/>
      <c r="T784" s="78"/>
      <c r="U784" s="99"/>
      <c r="V784" s="80"/>
      <c r="W784" s="81"/>
      <c r="X784" s="80"/>
      <c r="Y784" s="82"/>
      <c r="Z784" s="80"/>
      <c r="AA784" s="82"/>
      <c r="AB784" s="83"/>
      <c r="AC784" s="84"/>
      <c r="AD784" s="80"/>
      <c r="AE784" s="82"/>
      <c r="AF784" s="80"/>
      <c r="AG784" s="82"/>
      <c r="AH784" s="80"/>
      <c r="AI784" s="81"/>
      <c r="AJ784" s="80"/>
      <c r="AK784" s="82"/>
      <c r="AL784" s="80"/>
      <c r="AM784" s="82"/>
      <c r="AN784" s="80"/>
      <c r="AO784" s="82"/>
      <c r="AP784" s="80"/>
      <c r="AQ784" s="81"/>
      <c r="AR784" s="80"/>
      <c r="AS784" s="81"/>
      <c r="AT784" s="80"/>
      <c r="AU784" s="82"/>
      <c r="AV784" s="80"/>
      <c r="AW784" s="82"/>
      <c r="AX784" s="73"/>
      <c r="AY784" s="79"/>
      <c r="AZ784" s="85"/>
      <c r="BA784" s="86"/>
      <c r="BB784" s="80"/>
      <c r="BC784" s="81"/>
      <c r="BD784" s="80"/>
      <c r="BE784" s="81"/>
      <c r="BF784" s="80"/>
      <c r="BG784" s="81"/>
      <c r="BH784" s="73"/>
      <c r="BI784" s="79"/>
      <c r="BJ784" s="80"/>
      <c r="BK784" s="81"/>
      <c r="BL784" s="80"/>
      <c r="BM784" s="82"/>
      <c r="BN784" s="80"/>
      <c r="BO784" s="81"/>
      <c r="BP784" s="80"/>
      <c r="BQ784" s="81"/>
      <c r="BR784" s="80"/>
      <c r="BS784" s="81"/>
      <c r="BT784" s="80"/>
      <c r="BU784" s="81"/>
      <c r="BV784" s="80"/>
      <c r="BW784" s="82"/>
      <c r="BX784" s="80" t="s">
        <v>2873</v>
      </c>
      <c r="BY784" s="82">
        <v>52.86</v>
      </c>
      <c r="BZ784" s="80"/>
      <c r="CA784" s="82"/>
      <c r="CB784" s="80"/>
      <c r="CC784" s="82"/>
      <c r="CD784" s="80"/>
      <c r="CE784" s="82"/>
      <c r="CF784" s="80"/>
      <c r="CG784" s="82"/>
      <c r="CH784" s="80"/>
      <c r="CI784" s="82"/>
      <c r="CJ784" s="80"/>
      <c r="CK784" s="82"/>
      <c r="CL784" s="80"/>
      <c r="CM784" s="82"/>
      <c r="CN784" s="80"/>
      <c r="CO784" s="82"/>
      <c r="CP784" s="80"/>
      <c r="CQ784" s="82"/>
      <c r="CR784" s="80"/>
      <c r="CS784" s="82"/>
      <c r="CT784" s="80"/>
      <c r="CU784" s="82"/>
      <c r="CV784" s="80"/>
      <c r="CW784" s="82"/>
      <c r="CX784" s="80"/>
      <c r="CY784" s="82"/>
      <c r="CZ784" s="80"/>
      <c r="DA784" s="82"/>
      <c r="DB784" s="80"/>
      <c r="DC784" s="82"/>
      <c r="DD784" s="80"/>
      <c r="DE784" s="82"/>
      <c r="DF784" s="80"/>
      <c r="DG784" s="82"/>
      <c r="DH784" s="80"/>
      <c r="DI784" s="81"/>
      <c r="DJ784" s="80"/>
      <c r="DK784" s="81"/>
      <c r="DL784" s="87"/>
      <c r="DM784" s="88"/>
      <c r="DN784" s="63"/>
      <c r="DO784" s="64"/>
      <c r="DP784" s="63"/>
      <c r="DQ784" s="64"/>
      <c r="DR784" s="95"/>
      <c r="DS784" s="96"/>
      <c r="DT784" s="63"/>
      <c r="DU784" s="65"/>
      <c r="DV784" s="63"/>
      <c r="DW784" s="65"/>
      <c r="DX784" s="63"/>
      <c r="DY784" s="97"/>
      <c r="DZ784" s="63"/>
      <c r="EA784" s="97"/>
      <c r="EB784" s="63"/>
      <c r="EC784" s="65"/>
    </row>
    <row r="785" spans="1:133" s="66" customFormat="1" x14ac:dyDescent="0.3">
      <c r="A785" s="67">
        <v>246</v>
      </c>
      <c r="B785" s="68">
        <f>COUNT(J785:EC785)</f>
        <v>1</v>
      </c>
      <c r="C785" s="69">
        <f>D785+E785</f>
        <v>52.81</v>
      </c>
      <c r="D785" s="68" t="str">
        <f>IF(B785&gt;17,(B785-17)*2,"0")</f>
        <v>0</v>
      </c>
      <c r="E785" s="70">
        <f>K785+M785+O785+Q785+S785+U785+W785+Y785+AA785+AC785+AE785+AG785+AI785+AK785+AM785+AO785+AQ785+AS785+AU785+AW785+AY785+BA785+BC785+BE785+BG785+BI785+BK785+BM785+BO785+BQ785+BS785+BU785+BW785+BY785+CA785+CC785+CE785+CG785+CI785+CK785+CM785+CO785+CQ785+CS785+CU785+CW785+CY785+DA785+DC785+DE785+DG785+DI785+DK785+EC785+DM785</f>
        <v>52.81</v>
      </c>
      <c r="F785" s="71" t="s">
        <v>1764</v>
      </c>
      <c r="G785" s="71">
        <v>1983</v>
      </c>
      <c r="H785" s="72" t="s">
        <v>2874</v>
      </c>
      <c r="I785" s="72" t="s">
        <v>2875</v>
      </c>
      <c r="J785" s="98"/>
      <c r="K785" s="74"/>
      <c r="L785" s="75"/>
      <c r="M785" s="76"/>
      <c r="N785" s="75"/>
      <c r="O785" s="76"/>
      <c r="P785" s="75"/>
      <c r="Q785" s="76"/>
      <c r="R785" s="75"/>
      <c r="S785" s="77"/>
      <c r="T785" s="78"/>
      <c r="U785" s="99"/>
      <c r="V785" s="80"/>
      <c r="W785" s="81"/>
      <c r="X785" s="80"/>
      <c r="Y785" s="82"/>
      <c r="Z785" s="80"/>
      <c r="AA785" s="82"/>
      <c r="AB785" s="83"/>
      <c r="AC785" s="84"/>
      <c r="AD785" s="80"/>
      <c r="AE785" s="82"/>
      <c r="AF785" s="80"/>
      <c r="AG785" s="82"/>
      <c r="AH785" s="80"/>
      <c r="AI785" s="81"/>
      <c r="AJ785" s="80"/>
      <c r="AK785" s="82"/>
      <c r="AL785" s="80"/>
      <c r="AM785" s="82"/>
      <c r="AN785" s="80"/>
      <c r="AO785" s="82"/>
      <c r="AP785" s="80"/>
      <c r="AQ785" s="81"/>
      <c r="AR785" s="80"/>
      <c r="AS785" s="81"/>
      <c r="AT785" s="80"/>
      <c r="AU785" s="82"/>
      <c r="AV785" s="80"/>
      <c r="AW785" s="82"/>
      <c r="AX785" s="73"/>
      <c r="AY785" s="79"/>
      <c r="AZ785" s="85"/>
      <c r="BA785" s="86"/>
      <c r="BB785" s="80"/>
      <c r="BC785" s="81"/>
      <c r="BD785" s="80"/>
      <c r="BE785" s="81"/>
      <c r="BF785" s="80"/>
      <c r="BG785" s="81"/>
      <c r="BH785" s="73"/>
      <c r="BI785" s="79"/>
      <c r="BJ785" s="80"/>
      <c r="BK785" s="81"/>
      <c r="BL785" s="80"/>
      <c r="BM785" s="82"/>
      <c r="BN785" s="80"/>
      <c r="BO785" s="81"/>
      <c r="BP785" s="80"/>
      <c r="BQ785" s="81"/>
      <c r="BR785" s="80"/>
      <c r="BS785" s="81"/>
      <c r="BT785" s="80"/>
      <c r="BU785" s="81"/>
      <c r="BV785" s="80"/>
      <c r="BW785" s="82"/>
      <c r="BX785" s="80" t="s">
        <v>2876</v>
      </c>
      <c r="BY785" s="82">
        <v>52.81</v>
      </c>
      <c r="BZ785" s="80"/>
      <c r="CA785" s="82"/>
      <c r="CB785" s="80"/>
      <c r="CC785" s="82"/>
      <c r="CD785" s="80"/>
      <c r="CE785" s="82"/>
      <c r="CF785" s="80"/>
      <c r="CG785" s="82"/>
      <c r="CH785" s="80"/>
      <c r="CI785" s="82"/>
      <c r="CJ785" s="80"/>
      <c r="CK785" s="82"/>
      <c r="CL785" s="80"/>
      <c r="CM785" s="82"/>
      <c r="CN785" s="80"/>
      <c r="CO785" s="82"/>
      <c r="CP785" s="80"/>
      <c r="CQ785" s="82"/>
      <c r="CR785" s="80"/>
      <c r="CS785" s="82"/>
      <c r="CT785" s="80"/>
      <c r="CU785" s="82"/>
      <c r="CV785" s="80"/>
      <c r="CW785" s="82"/>
      <c r="CX785" s="80"/>
      <c r="CY785" s="82"/>
      <c r="CZ785" s="80"/>
      <c r="DA785" s="82"/>
      <c r="DB785" s="80"/>
      <c r="DC785" s="82"/>
      <c r="DD785" s="80"/>
      <c r="DE785" s="82"/>
      <c r="DF785" s="80"/>
      <c r="DG785" s="82"/>
      <c r="DH785" s="80"/>
      <c r="DI785" s="81"/>
      <c r="DJ785" s="80"/>
      <c r="DK785" s="81"/>
      <c r="DL785" s="87"/>
      <c r="DM785" s="88"/>
      <c r="DN785" s="63"/>
      <c r="DO785" s="64"/>
      <c r="DP785" s="63"/>
      <c r="DQ785" s="64"/>
      <c r="DR785" s="95"/>
      <c r="DS785" s="96"/>
      <c r="DT785" s="63"/>
      <c r="DU785" s="65"/>
      <c r="DV785" s="63"/>
      <c r="DW785" s="65"/>
      <c r="DX785" s="63"/>
      <c r="DY785" s="97"/>
      <c r="DZ785" s="63"/>
      <c r="EA785" s="97"/>
      <c r="EB785" s="63"/>
      <c r="EC785" s="65"/>
    </row>
    <row r="786" spans="1:133" s="66" customFormat="1" x14ac:dyDescent="0.3">
      <c r="A786" s="67">
        <v>247</v>
      </c>
      <c r="B786" s="68">
        <f>COUNT(J786:EC786)</f>
        <v>1</v>
      </c>
      <c r="C786" s="69">
        <f>D786+E786</f>
        <v>52.48</v>
      </c>
      <c r="D786" s="68" t="str">
        <f>IF(B786&gt;17,(B786-17)*2,"0")</f>
        <v>0</v>
      </c>
      <c r="E786" s="70">
        <f>K786+M786+O786+Q786+S786+U786+W786+Y786+AA786+AC786+AE786+AG786+AI786+AK786+AM786+AO786+AQ786+AS786+AU786+AW786+AY786+BA786+BC786+BE786+BG786+BI786+BK786+BM786+BO786+BQ786+BS786+BU786+BW786+BY786+CA786+CC786+CE786+CG786+CI786+CK786+CM786+CO786+CQ786+CS786+CU786+CW786+CY786+DA786+DC786+DE786+DG786+DI786+DK786+EC786+DM786</f>
        <v>52.48</v>
      </c>
      <c r="F786" s="71" t="s">
        <v>1764</v>
      </c>
      <c r="G786" s="71">
        <v>1982</v>
      </c>
      <c r="H786" s="72" t="s">
        <v>2877</v>
      </c>
      <c r="I786" s="72" t="s">
        <v>2864</v>
      </c>
      <c r="J786" s="98"/>
      <c r="K786" s="74"/>
      <c r="L786" s="75"/>
      <c r="M786" s="76"/>
      <c r="N786" s="75"/>
      <c r="O786" s="76"/>
      <c r="P786" s="75"/>
      <c r="Q786" s="76"/>
      <c r="R786" s="75"/>
      <c r="S786" s="77"/>
      <c r="T786" s="78"/>
      <c r="U786" s="99"/>
      <c r="V786" s="80"/>
      <c r="W786" s="81"/>
      <c r="X786" s="80"/>
      <c r="Y786" s="82"/>
      <c r="Z786" s="80"/>
      <c r="AA786" s="82"/>
      <c r="AB786" s="83"/>
      <c r="AC786" s="84"/>
      <c r="AD786" s="80"/>
      <c r="AE786" s="82"/>
      <c r="AF786" s="80"/>
      <c r="AG786" s="82"/>
      <c r="AH786" s="80"/>
      <c r="AI786" s="81"/>
      <c r="AJ786" s="80"/>
      <c r="AK786" s="82"/>
      <c r="AL786" s="80"/>
      <c r="AM786" s="82"/>
      <c r="AN786" s="80"/>
      <c r="AO786" s="82"/>
      <c r="AP786" s="80"/>
      <c r="AQ786" s="81"/>
      <c r="AR786" s="80"/>
      <c r="AS786" s="81"/>
      <c r="AT786" s="80"/>
      <c r="AU786" s="82"/>
      <c r="AV786" s="80"/>
      <c r="AW786" s="82"/>
      <c r="AX786" s="73"/>
      <c r="AY786" s="79"/>
      <c r="AZ786" s="85"/>
      <c r="BA786" s="86"/>
      <c r="BB786" s="80"/>
      <c r="BC786" s="81"/>
      <c r="BD786" s="80"/>
      <c r="BE786" s="81"/>
      <c r="BF786" s="80"/>
      <c r="BG786" s="81"/>
      <c r="BH786" s="73"/>
      <c r="BI786" s="79"/>
      <c r="BJ786" s="80"/>
      <c r="BK786" s="81"/>
      <c r="BL786" s="80"/>
      <c r="BM786" s="82"/>
      <c r="BN786" s="80"/>
      <c r="BO786" s="81"/>
      <c r="BP786" s="80"/>
      <c r="BQ786" s="81"/>
      <c r="BR786" s="80"/>
      <c r="BS786" s="81"/>
      <c r="BT786" s="80"/>
      <c r="BU786" s="81"/>
      <c r="BV786" s="80"/>
      <c r="BW786" s="82"/>
      <c r="BX786" s="80"/>
      <c r="BY786" s="82"/>
      <c r="BZ786" s="80"/>
      <c r="CA786" s="82"/>
      <c r="CB786" s="80" t="s">
        <v>1803</v>
      </c>
      <c r="CC786" s="82">
        <v>52.48</v>
      </c>
      <c r="CD786" s="80"/>
      <c r="CE786" s="82"/>
      <c r="CF786" s="80"/>
      <c r="CG786" s="82"/>
      <c r="CH786" s="80"/>
      <c r="CI786" s="82"/>
      <c r="CJ786" s="80"/>
      <c r="CK786" s="82"/>
      <c r="CL786" s="80"/>
      <c r="CM786" s="82"/>
      <c r="CN786" s="80"/>
      <c r="CO786" s="82"/>
      <c r="CP786" s="80"/>
      <c r="CQ786" s="82"/>
      <c r="CR786" s="80"/>
      <c r="CS786" s="82"/>
      <c r="CT786" s="80"/>
      <c r="CU786" s="82"/>
      <c r="CV786" s="80"/>
      <c r="CW786" s="82"/>
      <c r="CX786" s="80"/>
      <c r="CY786" s="82"/>
      <c r="CZ786" s="80"/>
      <c r="DA786" s="82"/>
      <c r="DB786" s="80"/>
      <c r="DC786" s="82"/>
      <c r="DD786" s="80"/>
      <c r="DE786" s="82"/>
      <c r="DF786" s="80"/>
      <c r="DG786" s="82"/>
      <c r="DH786" s="80"/>
      <c r="DI786" s="81"/>
      <c r="DJ786" s="80"/>
      <c r="DK786" s="81"/>
      <c r="DL786" s="87"/>
      <c r="DM786" s="88"/>
      <c r="DN786" s="63"/>
      <c r="DO786" s="64"/>
      <c r="DP786" s="63"/>
      <c r="DQ786" s="64"/>
      <c r="DR786" s="95"/>
      <c r="DS786" s="96"/>
      <c r="DT786" s="63"/>
      <c r="DU786" s="65"/>
      <c r="DV786" s="63"/>
      <c r="DW786" s="65"/>
      <c r="DX786" s="63"/>
      <c r="DY786" s="97"/>
      <c r="DZ786" s="63"/>
      <c r="EA786" s="97"/>
      <c r="EB786" s="63"/>
      <c r="EC786" s="65"/>
    </row>
    <row r="787" spans="1:133" s="66" customFormat="1" x14ac:dyDescent="0.3">
      <c r="A787" s="67">
        <v>248</v>
      </c>
      <c r="B787" s="68">
        <f>COUNT(J787:EC787)</f>
        <v>1</v>
      </c>
      <c r="C787" s="69">
        <f>D787+E787</f>
        <v>52.36</v>
      </c>
      <c r="D787" s="68" t="str">
        <f>IF(B787&gt;17,(B787-17)*2,"0")</f>
        <v>0</v>
      </c>
      <c r="E787" s="70">
        <f>K787+M787+O787+Q787+S787+U787+W787+Y787+AA787+AC787+AE787+AG787+AI787+AK787+AM787+AO787+AQ787+AS787+AU787+AW787+AY787+BA787+BC787+BE787+BG787+BI787+BK787+BM787+BO787+BQ787+BS787+BU787+BW787+BY787+CA787+CC787+CE787+CG787+CI787+CK787+CM787+CO787+CQ787+CS787+CU787+CW787+CY787+DA787+DC787+DE787+DG787+DI787+DK787+EC787+DM787</f>
        <v>52.36</v>
      </c>
      <c r="F787" s="71" t="s">
        <v>1764</v>
      </c>
      <c r="G787" s="71">
        <v>1977</v>
      </c>
      <c r="H787" s="72" t="s">
        <v>2878</v>
      </c>
      <c r="I787" s="90" t="s">
        <v>330</v>
      </c>
      <c r="J787" s="98"/>
      <c r="K787" s="74"/>
      <c r="L787" s="75"/>
      <c r="M787" s="76"/>
      <c r="N787" s="75"/>
      <c r="O787" s="76"/>
      <c r="P787" s="75"/>
      <c r="Q787" s="76"/>
      <c r="R787" s="75"/>
      <c r="S787" s="77"/>
      <c r="T787" s="78"/>
      <c r="U787" s="99"/>
      <c r="V787" s="80"/>
      <c r="W787" s="81"/>
      <c r="X787" s="80"/>
      <c r="Y787" s="82"/>
      <c r="Z787" s="80"/>
      <c r="AA787" s="82"/>
      <c r="AB787" s="83"/>
      <c r="AC787" s="84"/>
      <c r="AD787" s="80"/>
      <c r="AE787" s="82"/>
      <c r="AF787" s="80"/>
      <c r="AG787" s="82"/>
      <c r="AH787" s="80"/>
      <c r="AI787" s="81"/>
      <c r="AJ787" s="80"/>
      <c r="AK787" s="82"/>
      <c r="AL787" s="80"/>
      <c r="AM787" s="82"/>
      <c r="AN787" s="80"/>
      <c r="AO787" s="82"/>
      <c r="AP787" s="80"/>
      <c r="AQ787" s="81"/>
      <c r="AR787" s="80"/>
      <c r="AS787" s="81"/>
      <c r="AT787" s="80"/>
      <c r="AU787" s="82"/>
      <c r="AV787" s="80"/>
      <c r="AW787" s="82"/>
      <c r="AX787" s="73"/>
      <c r="AY787" s="79"/>
      <c r="AZ787" s="85"/>
      <c r="BA787" s="86"/>
      <c r="BB787" s="80"/>
      <c r="BC787" s="81"/>
      <c r="BD787" s="80"/>
      <c r="BE787" s="81"/>
      <c r="BF787" s="80"/>
      <c r="BG787" s="81"/>
      <c r="BH787" s="73"/>
      <c r="BI787" s="79"/>
      <c r="BJ787" s="80"/>
      <c r="BK787" s="81"/>
      <c r="BL787" s="80"/>
      <c r="BM787" s="82"/>
      <c r="BN787" s="80"/>
      <c r="BO787" s="81"/>
      <c r="BP787" s="80"/>
      <c r="BQ787" s="81"/>
      <c r="BR787" s="80"/>
      <c r="BS787" s="81"/>
      <c r="BT787" s="80"/>
      <c r="BU787" s="81"/>
      <c r="BV787" s="80"/>
      <c r="BW787" s="82"/>
      <c r="BX787" s="80" t="s">
        <v>2879</v>
      </c>
      <c r="BY787" s="82">
        <v>52.36</v>
      </c>
      <c r="BZ787" s="80"/>
      <c r="CA787" s="82"/>
      <c r="CB787" s="80"/>
      <c r="CC787" s="82"/>
      <c r="CD787" s="80"/>
      <c r="CE787" s="82"/>
      <c r="CF787" s="80"/>
      <c r="CG787" s="82"/>
      <c r="CH787" s="80"/>
      <c r="CI787" s="82"/>
      <c r="CJ787" s="80"/>
      <c r="CK787" s="82"/>
      <c r="CL787" s="80"/>
      <c r="CM787" s="82"/>
      <c r="CN787" s="80"/>
      <c r="CO787" s="82"/>
      <c r="CP787" s="80"/>
      <c r="CQ787" s="82"/>
      <c r="CR787" s="80"/>
      <c r="CS787" s="82"/>
      <c r="CT787" s="80"/>
      <c r="CU787" s="82"/>
      <c r="CV787" s="80"/>
      <c r="CW787" s="82"/>
      <c r="CX787" s="80"/>
      <c r="CY787" s="82"/>
      <c r="CZ787" s="80"/>
      <c r="DA787" s="82"/>
      <c r="DB787" s="80"/>
      <c r="DC787" s="82"/>
      <c r="DD787" s="80"/>
      <c r="DE787" s="82"/>
      <c r="DF787" s="80"/>
      <c r="DG787" s="82"/>
      <c r="DH787" s="80"/>
      <c r="DI787" s="81"/>
      <c r="DJ787" s="80"/>
      <c r="DK787" s="81"/>
      <c r="DL787" s="87"/>
      <c r="DM787" s="88"/>
      <c r="DN787" s="63"/>
      <c r="DO787" s="64"/>
      <c r="DP787" s="63"/>
      <c r="DQ787" s="64"/>
      <c r="DR787" s="95"/>
      <c r="DS787" s="96"/>
      <c r="DT787" s="63"/>
      <c r="DU787" s="65"/>
      <c r="DV787" s="63"/>
      <c r="DW787" s="65"/>
      <c r="DX787" s="63"/>
      <c r="DY787" s="97"/>
      <c r="DZ787" s="63"/>
      <c r="EA787" s="97"/>
      <c r="EB787" s="63"/>
      <c r="EC787" s="65"/>
    </row>
    <row r="788" spans="1:133" s="66" customFormat="1" x14ac:dyDescent="0.3">
      <c r="A788" s="67">
        <v>249</v>
      </c>
      <c r="B788" s="68">
        <f>COUNT(J788:EC788)</f>
        <v>1</v>
      </c>
      <c r="C788" s="69">
        <f>D788+E788</f>
        <v>52.32</v>
      </c>
      <c r="D788" s="68" t="str">
        <f>IF(B788&gt;17,(B788-17)*2,"0")</f>
        <v>0</v>
      </c>
      <c r="E788" s="70">
        <f>K788+M788+O788+Q788+S788+U788+W788+Y788+AA788+AC788+AE788+AG788+AI788+AK788+AM788+AO788+AQ788+AS788+AU788+AW788+AY788+BA788+BC788+BE788+BG788+BI788+BK788+BM788+BO788+BQ788+BS788+BU788+BW788+BY788+CA788+CC788+CE788+CG788+CI788+CK788+CM788+CO788+CQ788+CS788+CU788+CW788+CY788+DA788+DC788+DE788+DG788+DI788+DK788+EC788+DM788</f>
        <v>52.32</v>
      </c>
      <c r="F788" s="71" t="s">
        <v>1764</v>
      </c>
      <c r="G788" s="71">
        <v>1977</v>
      </c>
      <c r="H788" s="72" t="s">
        <v>2880</v>
      </c>
      <c r="I788" s="72" t="s">
        <v>2881</v>
      </c>
      <c r="J788" s="98"/>
      <c r="K788" s="74"/>
      <c r="L788" s="75"/>
      <c r="M788" s="76"/>
      <c r="N788" s="75"/>
      <c r="O788" s="76"/>
      <c r="P788" s="75"/>
      <c r="Q788" s="76"/>
      <c r="R788" s="75" t="s">
        <v>2882</v>
      </c>
      <c r="S788" s="77">
        <v>52.32</v>
      </c>
      <c r="T788" s="78"/>
      <c r="U788" s="99"/>
      <c r="V788" s="80"/>
      <c r="W788" s="81"/>
      <c r="X788" s="80"/>
      <c r="Y788" s="82"/>
      <c r="Z788" s="80"/>
      <c r="AA788" s="82"/>
      <c r="AB788" s="83"/>
      <c r="AC788" s="84"/>
      <c r="AD788" s="80"/>
      <c r="AE788" s="82"/>
      <c r="AF788" s="80"/>
      <c r="AG788" s="82"/>
      <c r="AH788" s="80"/>
      <c r="AI788" s="81"/>
      <c r="AJ788" s="80"/>
      <c r="AK788" s="82"/>
      <c r="AL788" s="80"/>
      <c r="AM788" s="82"/>
      <c r="AN788" s="80"/>
      <c r="AO788" s="82"/>
      <c r="AP788" s="80"/>
      <c r="AQ788" s="81"/>
      <c r="AR788" s="80"/>
      <c r="AS788" s="81"/>
      <c r="AT788" s="80"/>
      <c r="AU788" s="82"/>
      <c r="AV788" s="80"/>
      <c r="AW788" s="82"/>
      <c r="AX788" s="73"/>
      <c r="AY788" s="79"/>
      <c r="AZ788" s="85"/>
      <c r="BA788" s="86"/>
      <c r="BB788" s="80"/>
      <c r="BC788" s="81"/>
      <c r="BD788" s="80"/>
      <c r="BE788" s="81"/>
      <c r="BF788" s="80"/>
      <c r="BG788" s="81"/>
      <c r="BH788" s="73"/>
      <c r="BI788" s="79"/>
      <c r="BJ788" s="80"/>
      <c r="BK788" s="81"/>
      <c r="BL788" s="80"/>
      <c r="BM788" s="82"/>
      <c r="BN788" s="80"/>
      <c r="BO788" s="81"/>
      <c r="BP788" s="80"/>
      <c r="BQ788" s="81"/>
      <c r="BR788" s="80"/>
      <c r="BS788" s="81"/>
      <c r="BT788" s="80"/>
      <c r="BU788" s="81"/>
      <c r="BV788" s="80"/>
      <c r="BW788" s="82"/>
      <c r="BX788" s="80"/>
      <c r="BY788" s="82"/>
      <c r="BZ788" s="80"/>
      <c r="CA788" s="82"/>
      <c r="CB788" s="80"/>
      <c r="CC788" s="82"/>
      <c r="CD788" s="80"/>
      <c r="CE788" s="82"/>
      <c r="CF788" s="80"/>
      <c r="CG788" s="82"/>
      <c r="CH788" s="80"/>
      <c r="CI788" s="82"/>
      <c r="CJ788" s="80"/>
      <c r="CK788" s="82"/>
      <c r="CL788" s="80"/>
      <c r="CM788" s="82"/>
      <c r="CN788" s="80"/>
      <c r="CO788" s="82"/>
      <c r="CP788" s="80"/>
      <c r="CQ788" s="82"/>
      <c r="CR788" s="80"/>
      <c r="CS788" s="82"/>
      <c r="CT788" s="80"/>
      <c r="CU788" s="82"/>
      <c r="CV788" s="80"/>
      <c r="CW788" s="82"/>
      <c r="CX788" s="80"/>
      <c r="CY788" s="82"/>
      <c r="CZ788" s="80"/>
      <c r="DA788" s="82"/>
      <c r="DB788" s="80"/>
      <c r="DC788" s="82"/>
      <c r="DD788" s="80"/>
      <c r="DE788" s="82"/>
      <c r="DF788" s="80"/>
      <c r="DG788" s="82"/>
      <c r="DH788" s="80"/>
      <c r="DI788" s="81"/>
      <c r="DJ788" s="80"/>
      <c r="DK788" s="81"/>
      <c r="DL788" s="87"/>
      <c r="DM788" s="88"/>
      <c r="DN788" s="63"/>
      <c r="DO788" s="64"/>
      <c r="DP788" s="63"/>
      <c r="DQ788" s="64"/>
      <c r="DR788" s="95"/>
      <c r="DS788" s="96"/>
      <c r="DT788" s="63"/>
      <c r="DU788" s="65"/>
      <c r="DV788" s="63"/>
      <c r="DW788" s="65"/>
      <c r="DX788" s="63"/>
      <c r="DY788" s="97"/>
      <c r="DZ788" s="63"/>
      <c r="EA788" s="97"/>
      <c r="EB788" s="63"/>
      <c r="EC788" s="65"/>
    </row>
    <row r="789" spans="1:133" s="66" customFormat="1" x14ac:dyDescent="0.3">
      <c r="A789" s="67">
        <v>250</v>
      </c>
      <c r="B789" s="68">
        <f>COUNT(J789:EC789)</f>
        <v>1</v>
      </c>
      <c r="C789" s="69">
        <f>D789+E789</f>
        <v>52.27</v>
      </c>
      <c r="D789" s="68" t="str">
        <f>IF(B789&gt;17,(B789-17)*2,"0")</f>
        <v>0</v>
      </c>
      <c r="E789" s="70">
        <f>K789+M789+O789+Q789+S789+U789+W789+Y789+AA789+AC789+AE789+AG789+AI789+AK789+AM789+AO789+AQ789+AS789+AU789+AW789+AY789+BA789+BC789+BE789+BG789+BI789+BK789+BM789+BO789+BQ789+BS789+BU789+BW789+BY789+CA789+CC789+CE789+CG789+CI789+CK789+CM789+CO789+CQ789+CS789+CU789+CW789+CY789+DA789+DC789+DE789+DG789+DI789+DK789+EC789+DM789</f>
        <v>52.27</v>
      </c>
      <c r="F789" s="71" t="s">
        <v>1764</v>
      </c>
      <c r="G789" s="71">
        <v>1974</v>
      </c>
      <c r="H789" s="72" t="s">
        <v>2883</v>
      </c>
      <c r="I789" s="72" t="s">
        <v>2884</v>
      </c>
      <c r="J789" s="98"/>
      <c r="K789" s="74"/>
      <c r="L789" s="75"/>
      <c r="M789" s="76"/>
      <c r="N789" s="75"/>
      <c r="O789" s="76"/>
      <c r="P789" s="75"/>
      <c r="Q789" s="76"/>
      <c r="R789" s="75"/>
      <c r="S789" s="77"/>
      <c r="T789" s="78"/>
      <c r="U789" s="99"/>
      <c r="V789" s="80"/>
      <c r="W789" s="81"/>
      <c r="X789" s="80"/>
      <c r="Y789" s="82"/>
      <c r="Z789" s="80"/>
      <c r="AA789" s="82"/>
      <c r="AB789" s="83"/>
      <c r="AC789" s="84"/>
      <c r="AD789" s="80"/>
      <c r="AE789" s="82"/>
      <c r="AF789" s="80"/>
      <c r="AG789" s="82"/>
      <c r="AH789" s="80"/>
      <c r="AI789" s="81"/>
      <c r="AJ789" s="80"/>
      <c r="AK789" s="82"/>
      <c r="AL789" s="80"/>
      <c r="AM789" s="82"/>
      <c r="AN789" s="80"/>
      <c r="AO789" s="82"/>
      <c r="AP789" s="80"/>
      <c r="AQ789" s="81"/>
      <c r="AR789" s="80"/>
      <c r="AS789" s="81"/>
      <c r="AT789" s="80"/>
      <c r="AU789" s="82"/>
      <c r="AV789" s="80"/>
      <c r="AW789" s="82"/>
      <c r="AX789" s="73"/>
      <c r="AY789" s="79"/>
      <c r="AZ789" s="85"/>
      <c r="BA789" s="86"/>
      <c r="BB789" s="80"/>
      <c r="BC789" s="81"/>
      <c r="BD789" s="80"/>
      <c r="BE789" s="81"/>
      <c r="BF789" s="80"/>
      <c r="BG789" s="81"/>
      <c r="BH789" s="73"/>
      <c r="BI789" s="79"/>
      <c r="BJ789" s="80"/>
      <c r="BK789" s="81"/>
      <c r="BL789" s="80"/>
      <c r="BM789" s="82"/>
      <c r="BN789" s="80"/>
      <c r="BO789" s="81"/>
      <c r="BP789" s="80"/>
      <c r="BQ789" s="81"/>
      <c r="BR789" s="80"/>
      <c r="BS789" s="81"/>
      <c r="BT789" s="80"/>
      <c r="BU789" s="81"/>
      <c r="BV789" s="80"/>
      <c r="BW789" s="82"/>
      <c r="BX789" s="80" t="s">
        <v>2885</v>
      </c>
      <c r="BY789" s="82">
        <v>52.27</v>
      </c>
      <c r="BZ789" s="80"/>
      <c r="CA789" s="82"/>
      <c r="CB789" s="80"/>
      <c r="CC789" s="82"/>
      <c r="CD789" s="80"/>
      <c r="CE789" s="82"/>
      <c r="CF789" s="80"/>
      <c r="CG789" s="82"/>
      <c r="CH789" s="80"/>
      <c r="CI789" s="82"/>
      <c r="CJ789" s="80"/>
      <c r="CK789" s="82"/>
      <c r="CL789" s="80"/>
      <c r="CM789" s="82"/>
      <c r="CN789" s="80"/>
      <c r="CO789" s="82"/>
      <c r="CP789" s="80"/>
      <c r="CQ789" s="82"/>
      <c r="CR789" s="80"/>
      <c r="CS789" s="82"/>
      <c r="CT789" s="80"/>
      <c r="CU789" s="82"/>
      <c r="CV789" s="80"/>
      <c r="CW789" s="82"/>
      <c r="CX789" s="80"/>
      <c r="CY789" s="82"/>
      <c r="CZ789" s="80"/>
      <c r="DA789" s="82"/>
      <c r="DB789" s="80"/>
      <c r="DC789" s="82"/>
      <c r="DD789" s="80"/>
      <c r="DE789" s="82"/>
      <c r="DF789" s="80"/>
      <c r="DG789" s="82"/>
      <c r="DH789" s="80"/>
      <c r="DI789" s="81"/>
      <c r="DJ789" s="80"/>
      <c r="DK789" s="81"/>
      <c r="DL789" s="87"/>
      <c r="DM789" s="88"/>
      <c r="DN789" s="63"/>
      <c r="DO789" s="64"/>
      <c r="DP789" s="63"/>
      <c r="DQ789" s="64"/>
      <c r="DR789" s="95"/>
      <c r="DS789" s="96"/>
      <c r="DT789" s="63"/>
      <c r="DU789" s="65"/>
      <c r="DV789" s="63"/>
      <c r="DW789" s="65"/>
      <c r="DX789" s="63"/>
      <c r="DY789" s="97"/>
      <c r="DZ789" s="63"/>
      <c r="EA789" s="97"/>
      <c r="EB789" s="63"/>
      <c r="EC789" s="65"/>
    </row>
    <row r="790" spans="1:133" s="66" customFormat="1" x14ac:dyDescent="0.3">
      <c r="A790" s="67">
        <v>251</v>
      </c>
      <c r="B790" s="68">
        <f>COUNT(J790:EC790)</f>
        <v>1</v>
      </c>
      <c r="C790" s="69">
        <f>D790+E790</f>
        <v>52.26</v>
      </c>
      <c r="D790" s="68" t="str">
        <f>IF(B790&gt;17,(B790-17)*2,"0")</f>
        <v>0</v>
      </c>
      <c r="E790" s="70">
        <f>K790+M790+O790+Q790+S790+U790+W790+Y790+AA790+AC790+AE790+AG790+AI790+AK790+AM790+AO790+AQ790+AS790+AU790+AW790+AY790+BA790+BC790+BE790+BG790+BI790+BK790+BM790+BO790+BQ790+BS790+BU790+BW790+BY790+CA790+CC790+CE790+CG790+CI790+CK790+CM790+CO790+CQ790+CS790+CU790+CW790+CY790+DA790+DC790+DE790+DG790+DI790+DK790+EC790+DM790</f>
        <v>52.26</v>
      </c>
      <c r="F790" s="71" t="s">
        <v>1764</v>
      </c>
      <c r="G790" s="71"/>
      <c r="H790" s="72" t="s">
        <v>2886</v>
      </c>
      <c r="I790" s="72"/>
      <c r="J790" s="91"/>
      <c r="K790" s="74"/>
      <c r="L790" s="75"/>
      <c r="M790" s="76"/>
      <c r="N790" s="75"/>
      <c r="O790" s="76"/>
      <c r="P790" s="75"/>
      <c r="Q790" s="76"/>
      <c r="R790" s="75"/>
      <c r="S790" s="77"/>
      <c r="T790" s="78"/>
      <c r="U790" s="99"/>
      <c r="V790" s="80"/>
      <c r="W790" s="81"/>
      <c r="X790" s="80"/>
      <c r="Y790" s="82"/>
      <c r="Z790" s="80"/>
      <c r="AA790" s="82"/>
      <c r="AB790" s="83"/>
      <c r="AC790" s="84"/>
      <c r="AD790" s="80"/>
      <c r="AE790" s="82"/>
      <c r="AF790" s="80"/>
      <c r="AG790" s="82"/>
      <c r="AH790" s="80"/>
      <c r="AI790" s="81"/>
      <c r="AJ790" s="80"/>
      <c r="AK790" s="82"/>
      <c r="AL790" s="80"/>
      <c r="AM790" s="82"/>
      <c r="AN790" s="80"/>
      <c r="AO790" s="82"/>
      <c r="AP790" s="80"/>
      <c r="AQ790" s="81"/>
      <c r="AR790" s="80"/>
      <c r="AS790" s="81"/>
      <c r="AT790" s="80"/>
      <c r="AU790" s="82"/>
      <c r="AV790" s="80"/>
      <c r="AW790" s="82"/>
      <c r="AX790" s="73"/>
      <c r="AY790" s="79"/>
      <c r="AZ790" s="85"/>
      <c r="BA790" s="86"/>
      <c r="BB790" s="80"/>
      <c r="BC790" s="81"/>
      <c r="BD790" s="80"/>
      <c r="BE790" s="81"/>
      <c r="BF790" s="80"/>
      <c r="BG790" s="81"/>
      <c r="BH790" s="73"/>
      <c r="BI790" s="79"/>
      <c r="BJ790" s="80"/>
      <c r="BK790" s="81"/>
      <c r="BL790" s="80"/>
      <c r="BM790" s="82"/>
      <c r="BN790" s="80"/>
      <c r="BO790" s="81"/>
      <c r="BP790" s="80"/>
      <c r="BQ790" s="81"/>
      <c r="BR790" s="80"/>
      <c r="BS790" s="81"/>
      <c r="BT790" s="80"/>
      <c r="BU790" s="81"/>
      <c r="BV790" s="80"/>
      <c r="BW790" s="82"/>
      <c r="BX790" s="80"/>
      <c r="BY790" s="82"/>
      <c r="BZ790" s="80"/>
      <c r="CA790" s="82"/>
      <c r="CB790" s="80"/>
      <c r="CC790" s="82"/>
      <c r="CD790" s="80"/>
      <c r="CE790" s="82"/>
      <c r="CF790" s="80"/>
      <c r="CG790" s="82"/>
      <c r="CH790" s="80"/>
      <c r="CI790" s="82"/>
      <c r="CJ790" s="80"/>
      <c r="CK790" s="82"/>
      <c r="CL790" s="80"/>
      <c r="CM790" s="82"/>
      <c r="CN790" s="80"/>
      <c r="CO790" s="82"/>
      <c r="CP790" s="80"/>
      <c r="CQ790" s="82"/>
      <c r="CR790" s="80"/>
      <c r="CS790" s="82"/>
      <c r="CT790" s="80"/>
      <c r="CU790" s="82"/>
      <c r="CV790" s="80"/>
      <c r="CW790" s="82"/>
      <c r="CX790" s="80"/>
      <c r="CY790" s="82"/>
      <c r="CZ790" s="80"/>
      <c r="DA790" s="82"/>
      <c r="DB790" s="80"/>
      <c r="DC790" s="82"/>
      <c r="DD790" s="80"/>
      <c r="DE790" s="82"/>
      <c r="DF790" s="80" t="s">
        <v>2306</v>
      </c>
      <c r="DG790" s="82">
        <v>52.26</v>
      </c>
      <c r="DH790" s="80"/>
      <c r="DI790" s="81"/>
      <c r="DJ790" s="80"/>
      <c r="DK790" s="81"/>
      <c r="DL790" s="87"/>
      <c r="DM790" s="88"/>
      <c r="DN790" s="63"/>
      <c r="DO790" s="64"/>
      <c r="DP790" s="63"/>
      <c r="DQ790" s="64"/>
      <c r="DR790" s="95"/>
      <c r="DS790" s="96"/>
      <c r="DT790" s="63"/>
      <c r="DU790" s="65"/>
      <c r="DV790" s="63"/>
      <c r="DW790" s="65"/>
      <c r="DX790" s="63"/>
      <c r="DY790" s="97"/>
      <c r="DZ790" s="63"/>
      <c r="EA790" s="97"/>
      <c r="EB790" s="63"/>
      <c r="EC790" s="65"/>
    </row>
    <row r="791" spans="1:133" s="66" customFormat="1" x14ac:dyDescent="0.3">
      <c r="A791" s="67">
        <v>252</v>
      </c>
      <c r="B791" s="68">
        <f>COUNT(J791:EC791)</f>
        <v>1</v>
      </c>
      <c r="C791" s="69">
        <f>D791+E791</f>
        <v>52.24</v>
      </c>
      <c r="D791" s="68" t="str">
        <f>IF(B791&gt;17,(B791-17)*2,"0")</f>
        <v>0</v>
      </c>
      <c r="E791" s="70">
        <f>K791+M791+O791+Q791+S791+U791+W791+Y791+AA791+AC791+AE791+AG791+AI791+AK791+AM791+AO791+AQ791+AS791+AU791+AW791+AY791+BA791+BC791+BE791+BG791+BI791+BK791+BM791+BO791+BQ791+BS791+BU791+BW791+BY791+CA791+CC791+CE791+CG791+CI791+CK791+CM791+CO791+CQ791+CS791+CU791+CW791+CY791+DA791+DC791+DE791+DG791+DI791+DK791+EC791+DM791</f>
        <v>52.24</v>
      </c>
      <c r="F791" s="71" t="s">
        <v>1764</v>
      </c>
      <c r="G791" s="71">
        <v>1981</v>
      </c>
      <c r="H791" s="72" t="s">
        <v>2887</v>
      </c>
      <c r="I791" s="72" t="s">
        <v>368</v>
      </c>
      <c r="J791" s="98"/>
      <c r="K791" s="74"/>
      <c r="L791" s="75"/>
      <c r="M791" s="76"/>
      <c r="N791" s="75"/>
      <c r="O791" s="76"/>
      <c r="P791" s="75"/>
      <c r="Q791" s="76"/>
      <c r="R791" s="75"/>
      <c r="S791" s="77"/>
      <c r="T791" s="78"/>
      <c r="U791" s="99"/>
      <c r="V791" s="80"/>
      <c r="W791" s="81"/>
      <c r="X791" s="80"/>
      <c r="Y791" s="82"/>
      <c r="Z791" s="80"/>
      <c r="AA791" s="82"/>
      <c r="AB791" s="83"/>
      <c r="AC791" s="84"/>
      <c r="AD791" s="80"/>
      <c r="AE791" s="82"/>
      <c r="AF791" s="80"/>
      <c r="AG791" s="82"/>
      <c r="AH791" s="80"/>
      <c r="AI791" s="81"/>
      <c r="AJ791" s="80"/>
      <c r="AK791" s="82"/>
      <c r="AL791" s="80"/>
      <c r="AM791" s="82"/>
      <c r="AN791" s="80"/>
      <c r="AO791" s="82"/>
      <c r="AP791" s="80"/>
      <c r="AQ791" s="81"/>
      <c r="AR791" s="80"/>
      <c r="AS791" s="81"/>
      <c r="AT791" s="80"/>
      <c r="AU791" s="82"/>
      <c r="AV791" s="80"/>
      <c r="AW791" s="82"/>
      <c r="AX791" s="73"/>
      <c r="AY791" s="79"/>
      <c r="AZ791" s="85"/>
      <c r="BA791" s="86"/>
      <c r="BB791" s="80"/>
      <c r="BC791" s="81"/>
      <c r="BD791" s="80"/>
      <c r="BE791" s="81"/>
      <c r="BF791" s="80"/>
      <c r="BG791" s="81"/>
      <c r="BH791" s="73"/>
      <c r="BI791" s="79"/>
      <c r="BJ791" s="80"/>
      <c r="BK791" s="81"/>
      <c r="BL791" s="80"/>
      <c r="BM791" s="82"/>
      <c r="BN791" s="80" t="s">
        <v>2011</v>
      </c>
      <c r="BO791" s="77">
        <v>52.24</v>
      </c>
      <c r="BP791" s="80"/>
      <c r="BQ791" s="81"/>
      <c r="BR791" s="80"/>
      <c r="BS791" s="81"/>
      <c r="BT791" s="80"/>
      <c r="BU791" s="81"/>
      <c r="BV791" s="80"/>
      <c r="BW791" s="82"/>
      <c r="BX791" s="80"/>
      <c r="BY791" s="82"/>
      <c r="BZ791" s="80"/>
      <c r="CA791" s="82"/>
      <c r="CB791" s="80"/>
      <c r="CC791" s="82"/>
      <c r="CD791" s="80"/>
      <c r="CE791" s="82"/>
      <c r="CF791" s="80"/>
      <c r="CG791" s="82"/>
      <c r="CH791" s="80"/>
      <c r="CI791" s="82"/>
      <c r="CJ791" s="80"/>
      <c r="CK791" s="82"/>
      <c r="CL791" s="80"/>
      <c r="CM791" s="82"/>
      <c r="CN791" s="80"/>
      <c r="CO791" s="82"/>
      <c r="CP791" s="80"/>
      <c r="CQ791" s="82"/>
      <c r="CR791" s="80"/>
      <c r="CS791" s="82"/>
      <c r="CT791" s="80"/>
      <c r="CU791" s="82"/>
      <c r="CV791" s="80"/>
      <c r="CW791" s="82"/>
      <c r="CX791" s="80"/>
      <c r="CY791" s="82"/>
      <c r="CZ791" s="80"/>
      <c r="DA791" s="82"/>
      <c r="DB791" s="80"/>
      <c r="DC791" s="82"/>
      <c r="DD791" s="80"/>
      <c r="DE791" s="82"/>
      <c r="DF791" s="80"/>
      <c r="DG791" s="82"/>
      <c r="DH791" s="80"/>
      <c r="DI791" s="81"/>
      <c r="DJ791" s="80"/>
      <c r="DK791" s="81"/>
      <c r="DL791" s="87"/>
      <c r="DM791" s="88"/>
      <c r="DN791" s="63"/>
      <c r="DO791" s="64"/>
      <c r="DP791" s="63"/>
      <c r="DQ791" s="64"/>
      <c r="DR791" s="95"/>
      <c r="DS791" s="96"/>
      <c r="DT791" s="63"/>
      <c r="DU791" s="65"/>
      <c r="DV791" s="63"/>
      <c r="DW791" s="65"/>
      <c r="DX791" s="63"/>
      <c r="DY791" s="97"/>
      <c r="DZ791" s="63"/>
      <c r="EA791" s="97"/>
      <c r="EB791" s="63"/>
      <c r="EC791" s="65"/>
    </row>
    <row r="792" spans="1:133" s="66" customFormat="1" x14ac:dyDescent="0.3">
      <c r="A792" s="67">
        <v>253</v>
      </c>
      <c r="B792" s="68">
        <f>COUNT(J792:EC792)</f>
        <v>1</v>
      </c>
      <c r="C792" s="69">
        <f>D792+E792</f>
        <v>52.23</v>
      </c>
      <c r="D792" s="68" t="str">
        <f>IF(B792&gt;17,(B792-17)*2,"0")</f>
        <v>0</v>
      </c>
      <c r="E792" s="70">
        <f>K792+M792+O792+Q792+S792+U792+W792+Y792+AA792+AC792+AE792+AG792+AI792+AK792+AM792+AO792+AQ792+AS792+AU792+AW792+AY792+BA792+BC792+BE792+BG792+BI792+BK792+BM792+BO792+BQ792+BS792+BU792+BW792+BY792+CA792+CC792+CE792+CG792+CI792+CK792+CM792+CO792+CQ792+CS792+CU792+CW792+CY792+DA792+DC792+DE792+DG792+DI792+DK792+EC792+DM792</f>
        <v>52.23</v>
      </c>
      <c r="F792" s="71" t="s">
        <v>1764</v>
      </c>
      <c r="G792" s="71">
        <v>1983</v>
      </c>
      <c r="H792" s="72" t="s">
        <v>2888</v>
      </c>
      <c r="I792" s="72" t="s">
        <v>479</v>
      </c>
      <c r="J792" s="98"/>
      <c r="K792" s="74"/>
      <c r="L792" s="75"/>
      <c r="M792" s="76"/>
      <c r="N792" s="75"/>
      <c r="O792" s="76"/>
      <c r="P792" s="75"/>
      <c r="Q792" s="76"/>
      <c r="R792" s="75"/>
      <c r="S792" s="77"/>
      <c r="T792" s="78"/>
      <c r="U792" s="99"/>
      <c r="V792" s="80"/>
      <c r="W792" s="81"/>
      <c r="X792" s="80"/>
      <c r="Y792" s="82"/>
      <c r="Z792" s="80"/>
      <c r="AA792" s="82"/>
      <c r="AB792" s="83"/>
      <c r="AC792" s="84"/>
      <c r="AD792" s="80"/>
      <c r="AE792" s="82"/>
      <c r="AF792" s="80"/>
      <c r="AG792" s="82"/>
      <c r="AH792" s="80"/>
      <c r="AI792" s="81"/>
      <c r="AJ792" s="80"/>
      <c r="AK792" s="82"/>
      <c r="AL792" s="80"/>
      <c r="AM792" s="82"/>
      <c r="AN792" s="80"/>
      <c r="AO792" s="82"/>
      <c r="AP792" s="80"/>
      <c r="AQ792" s="81"/>
      <c r="AR792" s="80"/>
      <c r="AS792" s="81"/>
      <c r="AT792" s="80"/>
      <c r="AU792" s="82"/>
      <c r="AV792" s="80"/>
      <c r="AW792" s="82"/>
      <c r="AX792" s="73"/>
      <c r="AY792" s="79"/>
      <c r="AZ792" s="85"/>
      <c r="BA792" s="86"/>
      <c r="BB792" s="80"/>
      <c r="BC792" s="81"/>
      <c r="BD792" s="80"/>
      <c r="BE792" s="81"/>
      <c r="BF792" s="80"/>
      <c r="BG792" s="81"/>
      <c r="BH792" s="73"/>
      <c r="BI792" s="79"/>
      <c r="BJ792" s="80"/>
      <c r="BK792" s="81"/>
      <c r="BL792" s="80"/>
      <c r="BM792" s="82"/>
      <c r="BN792" s="80"/>
      <c r="BO792" s="81"/>
      <c r="BP792" s="80"/>
      <c r="BQ792" s="81"/>
      <c r="BR792" s="80"/>
      <c r="BS792" s="81"/>
      <c r="BT792" s="80"/>
      <c r="BU792" s="81"/>
      <c r="BV792" s="80"/>
      <c r="BW792" s="82"/>
      <c r="BX792" s="80"/>
      <c r="BY792" s="82"/>
      <c r="BZ792" s="80" t="s">
        <v>2889</v>
      </c>
      <c r="CA792" s="82">
        <v>52.23</v>
      </c>
      <c r="CB792" s="80"/>
      <c r="CC792" s="82"/>
      <c r="CD792" s="80"/>
      <c r="CE792" s="82"/>
      <c r="CF792" s="80"/>
      <c r="CG792" s="82"/>
      <c r="CH792" s="80"/>
      <c r="CI792" s="82"/>
      <c r="CJ792" s="80"/>
      <c r="CK792" s="82"/>
      <c r="CL792" s="80"/>
      <c r="CM792" s="82"/>
      <c r="CN792" s="80"/>
      <c r="CO792" s="82"/>
      <c r="CP792" s="80"/>
      <c r="CQ792" s="82"/>
      <c r="CR792" s="80"/>
      <c r="CS792" s="82"/>
      <c r="CT792" s="80"/>
      <c r="CU792" s="82"/>
      <c r="CV792" s="80"/>
      <c r="CW792" s="82"/>
      <c r="CX792" s="80"/>
      <c r="CY792" s="82"/>
      <c r="CZ792" s="80"/>
      <c r="DA792" s="82"/>
      <c r="DB792" s="80"/>
      <c r="DC792" s="82"/>
      <c r="DD792" s="80"/>
      <c r="DE792" s="82"/>
      <c r="DF792" s="80"/>
      <c r="DG792" s="82"/>
      <c r="DH792" s="80"/>
      <c r="DI792" s="81"/>
      <c r="DJ792" s="80"/>
      <c r="DK792" s="81"/>
      <c r="DL792" s="87"/>
      <c r="DM792" s="88"/>
      <c r="DN792" s="63"/>
      <c r="DO792" s="64"/>
      <c r="DP792" s="63"/>
      <c r="DQ792" s="64"/>
      <c r="DR792" s="95"/>
      <c r="DS792" s="96"/>
      <c r="DT792" s="63"/>
      <c r="DU792" s="65"/>
      <c r="DV792" s="63"/>
      <c r="DW792" s="65"/>
      <c r="DX792" s="63"/>
      <c r="DY792" s="97"/>
      <c r="DZ792" s="63"/>
      <c r="EA792" s="97"/>
      <c r="EB792" s="63"/>
      <c r="EC792" s="65"/>
    </row>
    <row r="793" spans="1:133" s="66" customFormat="1" x14ac:dyDescent="0.3">
      <c r="A793" s="67">
        <v>254</v>
      </c>
      <c r="B793" s="68">
        <f>COUNT(J793:EC793)</f>
        <v>1</v>
      </c>
      <c r="C793" s="69">
        <f>D793+E793</f>
        <v>52.22</v>
      </c>
      <c r="D793" s="68" t="str">
        <f>IF(B793&gt;17,(B793-17)*2,"0")</f>
        <v>0</v>
      </c>
      <c r="E793" s="70">
        <f>K793+M793+O793+Q793+S793+U793+W793+Y793+AA793+AC793+AE793+AG793+AI793+AK793+AM793+AO793+AQ793+AS793+AU793+AW793+AY793+BA793+BC793+BE793+BG793+BI793+BK793+BM793+BO793+BQ793+BS793+BU793+BW793+BY793+CA793+CC793+CE793+CG793+CI793+CK793+CM793+CO793+CQ793+CS793+CU793+CW793+CY793+DA793+DC793+DE793+DG793+DI793+DK793+EC793+DM793</f>
        <v>52.22</v>
      </c>
      <c r="F793" s="71" t="s">
        <v>1764</v>
      </c>
      <c r="G793" s="71">
        <v>1979</v>
      </c>
      <c r="H793" s="72" t="s">
        <v>2890</v>
      </c>
      <c r="I793" s="72" t="s">
        <v>975</v>
      </c>
      <c r="J793" s="98"/>
      <c r="K793" s="74"/>
      <c r="L793" s="75"/>
      <c r="M793" s="76"/>
      <c r="N793" s="75"/>
      <c r="O793" s="76"/>
      <c r="P793" s="75"/>
      <c r="Q793" s="76"/>
      <c r="R793" s="75" t="s">
        <v>2891</v>
      </c>
      <c r="S793" s="77">
        <v>52.22</v>
      </c>
      <c r="T793" s="78"/>
      <c r="U793" s="99"/>
      <c r="V793" s="80"/>
      <c r="W793" s="81"/>
      <c r="X793" s="80"/>
      <c r="Y793" s="82"/>
      <c r="Z793" s="80"/>
      <c r="AA793" s="82"/>
      <c r="AB793" s="83"/>
      <c r="AC793" s="84"/>
      <c r="AD793" s="80"/>
      <c r="AE793" s="82"/>
      <c r="AF793" s="80"/>
      <c r="AG793" s="82"/>
      <c r="AH793" s="80"/>
      <c r="AI793" s="81"/>
      <c r="AJ793" s="80"/>
      <c r="AK793" s="82"/>
      <c r="AL793" s="80"/>
      <c r="AM793" s="82"/>
      <c r="AN793" s="80"/>
      <c r="AO793" s="82"/>
      <c r="AP793" s="80"/>
      <c r="AQ793" s="81"/>
      <c r="AR793" s="80"/>
      <c r="AS793" s="81"/>
      <c r="AT793" s="80"/>
      <c r="AU793" s="82"/>
      <c r="AV793" s="80"/>
      <c r="AW793" s="82"/>
      <c r="AX793" s="73"/>
      <c r="AY793" s="79"/>
      <c r="AZ793" s="85"/>
      <c r="BA793" s="86"/>
      <c r="BB793" s="80"/>
      <c r="BC793" s="81"/>
      <c r="BD793" s="80"/>
      <c r="BE793" s="81"/>
      <c r="BF793" s="80"/>
      <c r="BG793" s="81"/>
      <c r="BH793" s="73"/>
      <c r="BI793" s="79"/>
      <c r="BJ793" s="80"/>
      <c r="BK793" s="81"/>
      <c r="BL793" s="80"/>
      <c r="BM793" s="82"/>
      <c r="BN793" s="80"/>
      <c r="BO793" s="81"/>
      <c r="BP793" s="80"/>
      <c r="BQ793" s="81"/>
      <c r="BR793" s="80"/>
      <c r="BS793" s="81"/>
      <c r="BT793" s="80"/>
      <c r="BU793" s="81"/>
      <c r="BV793" s="80"/>
      <c r="BW793" s="82"/>
      <c r="BX793" s="80"/>
      <c r="BY793" s="82"/>
      <c r="BZ793" s="80"/>
      <c r="CA793" s="82"/>
      <c r="CB793" s="80"/>
      <c r="CC793" s="82"/>
      <c r="CD793" s="80"/>
      <c r="CE793" s="82"/>
      <c r="CF793" s="80"/>
      <c r="CG793" s="82"/>
      <c r="CH793" s="80"/>
      <c r="CI793" s="82"/>
      <c r="CJ793" s="80"/>
      <c r="CK793" s="82"/>
      <c r="CL793" s="80"/>
      <c r="CM793" s="82"/>
      <c r="CN793" s="80"/>
      <c r="CO793" s="82"/>
      <c r="CP793" s="80"/>
      <c r="CQ793" s="82"/>
      <c r="CR793" s="80"/>
      <c r="CS793" s="82"/>
      <c r="CT793" s="80"/>
      <c r="CU793" s="82"/>
      <c r="CV793" s="80"/>
      <c r="CW793" s="82"/>
      <c r="CX793" s="80"/>
      <c r="CY793" s="82"/>
      <c r="CZ793" s="80"/>
      <c r="DA793" s="82"/>
      <c r="DB793" s="80"/>
      <c r="DC793" s="82"/>
      <c r="DD793" s="80"/>
      <c r="DE793" s="82"/>
      <c r="DF793" s="80"/>
      <c r="DG793" s="82"/>
      <c r="DH793" s="80"/>
      <c r="DI793" s="81"/>
      <c r="DJ793" s="80"/>
      <c r="DK793" s="81"/>
      <c r="DL793" s="87"/>
      <c r="DM793" s="88"/>
      <c r="DN793" s="63"/>
      <c r="DO793" s="64"/>
      <c r="DP793" s="63"/>
      <c r="DQ793" s="64"/>
      <c r="DR793" s="95"/>
      <c r="DS793" s="96"/>
      <c r="DT793" s="63"/>
      <c r="DU793" s="65"/>
      <c r="DV793" s="63"/>
      <c r="DW793" s="65"/>
      <c r="DX793" s="63"/>
      <c r="DY793" s="97"/>
      <c r="DZ793" s="63"/>
      <c r="EA793" s="97"/>
      <c r="EB793" s="63"/>
      <c r="EC793" s="65"/>
    </row>
    <row r="794" spans="1:133" s="66" customFormat="1" x14ac:dyDescent="0.3">
      <c r="A794" s="67">
        <v>255</v>
      </c>
      <c r="B794" s="68">
        <f>COUNT(J794:EC794)</f>
        <v>1</v>
      </c>
      <c r="C794" s="69">
        <f>D794+E794</f>
        <v>52.01</v>
      </c>
      <c r="D794" s="68" t="str">
        <f>IF(B794&gt;17,(B794-17)*2,"0")</f>
        <v>0</v>
      </c>
      <c r="E794" s="70">
        <f>K794+M794+O794+Q794+S794+U794+W794+Y794+AA794+AC794+AE794+AG794+AI794+AK794+AM794+AO794+AQ794+AS794+AU794+AW794+AY794+BA794+BC794+BE794+BG794+BI794+BK794+BM794+BO794+BQ794+BS794+BU794+BW794+BY794+CA794+CC794+CE794+CG794+CI794+CK794+CM794+CO794+CQ794+CS794+CU794+CW794+CY794+DA794+DC794+DE794+DG794+DI794+DK794+EC794+DM794</f>
        <v>52.01</v>
      </c>
      <c r="F794" s="71" t="s">
        <v>1764</v>
      </c>
      <c r="G794" s="71">
        <v>1981</v>
      </c>
      <c r="H794" s="72" t="s">
        <v>2892</v>
      </c>
      <c r="I794" s="72" t="s">
        <v>2570</v>
      </c>
      <c r="J794" s="98"/>
      <c r="K794" s="74"/>
      <c r="L794" s="75"/>
      <c r="M794" s="76"/>
      <c r="N794" s="75"/>
      <c r="O794" s="76"/>
      <c r="P794" s="75"/>
      <c r="Q794" s="76"/>
      <c r="R794" s="75"/>
      <c r="S794" s="77"/>
      <c r="T794" s="78"/>
      <c r="U794" s="99"/>
      <c r="V794" s="80" t="s">
        <v>2893</v>
      </c>
      <c r="W794" s="81">
        <v>52.01</v>
      </c>
      <c r="X794" s="80"/>
      <c r="Y794" s="82"/>
      <c r="Z794" s="80"/>
      <c r="AA794" s="82"/>
      <c r="AB794" s="83"/>
      <c r="AC794" s="84"/>
      <c r="AD794" s="80"/>
      <c r="AE794" s="82"/>
      <c r="AF794" s="80"/>
      <c r="AG794" s="82"/>
      <c r="AH794" s="80"/>
      <c r="AI794" s="81"/>
      <c r="AJ794" s="80"/>
      <c r="AK794" s="82"/>
      <c r="AL794" s="80"/>
      <c r="AM794" s="82"/>
      <c r="AN794" s="80"/>
      <c r="AO794" s="82"/>
      <c r="AP794" s="80"/>
      <c r="AQ794" s="81"/>
      <c r="AR794" s="80"/>
      <c r="AS794" s="81"/>
      <c r="AT794" s="80"/>
      <c r="AU794" s="82"/>
      <c r="AV794" s="80"/>
      <c r="AW794" s="82"/>
      <c r="AX794" s="73"/>
      <c r="AY794" s="79"/>
      <c r="AZ794" s="85"/>
      <c r="BA794" s="86"/>
      <c r="BB794" s="80"/>
      <c r="BC794" s="81"/>
      <c r="BD794" s="80"/>
      <c r="BE794" s="81"/>
      <c r="BF794" s="80"/>
      <c r="BG794" s="81"/>
      <c r="BH794" s="73"/>
      <c r="BI794" s="79"/>
      <c r="BJ794" s="80"/>
      <c r="BK794" s="81"/>
      <c r="BL794" s="80"/>
      <c r="BM794" s="82"/>
      <c r="BN794" s="80"/>
      <c r="BO794" s="81"/>
      <c r="BP794" s="80"/>
      <c r="BQ794" s="81"/>
      <c r="BR794" s="80"/>
      <c r="BS794" s="81"/>
      <c r="BT794" s="80"/>
      <c r="BU794" s="81"/>
      <c r="BV794" s="80"/>
      <c r="BW794" s="82"/>
      <c r="BX794" s="80"/>
      <c r="BY794" s="82"/>
      <c r="BZ794" s="80"/>
      <c r="CA794" s="82"/>
      <c r="CB794" s="80"/>
      <c r="CC794" s="82"/>
      <c r="CD794" s="80"/>
      <c r="CE794" s="82"/>
      <c r="CF794" s="80"/>
      <c r="CG794" s="82"/>
      <c r="CH794" s="80"/>
      <c r="CI794" s="82"/>
      <c r="CJ794" s="80"/>
      <c r="CK794" s="82"/>
      <c r="CL794" s="80"/>
      <c r="CM794" s="82"/>
      <c r="CN794" s="80"/>
      <c r="CO794" s="82"/>
      <c r="CP794" s="80"/>
      <c r="CQ794" s="82"/>
      <c r="CR794" s="80"/>
      <c r="CS794" s="82"/>
      <c r="CT794" s="80"/>
      <c r="CU794" s="82"/>
      <c r="CV794" s="80"/>
      <c r="CW794" s="82"/>
      <c r="CX794" s="80"/>
      <c r="CY794" s="82"/>
      <c r="CZ794" s="80"/>
      <c r="DA794" s="82"/>
      <c r="DB794" s="80"/>
      <c r="DC794" s="82"/>
      <c r="DD794" s="80"/>
      <c r="DE794" s="82"/>
      <c r="DF794" s="80"/>
      <c r="DG794" s="82"/>
      <c r="DH794" s="80"/>
      <c r="DI794" s="81"/>
      <c r="DJ794" s="80"/>
      <c r="DK794" s="81"/>
      <c r="DL794" s="87"/>
      <c r="DM794" s="88"/>
      <c r="DN794" s="63"/>
      <c r="DO794" s="64"/>
      <c r="DP794" s="63"/>
      <c r="DQ794" s="64"/>
      <c r="DR794" s="95"/>
      <c r="DS794" s="96"/>
      <c r="DT794" s="63"/>
      <c r="DU794" s="65"/>
      <c r="DV794" s="63"/>
      <c r="DW794" s="65"/>
      <c r="DX794" s="63"/>
      <c r="DY794" s="97"/>
      <c r="DZ794" s="63"/>
      <c r="EA794" s="97"/>
      <c r="EB794" s="63"/>
      <c r="EC794" s="65"/>
    </row>
    <row r="795" spans="1:133" s="66" customFormat="1" x14ac:dyDescent="0.3">
      <c r="A795" s="67">
        <v>256</v>
      </c>
      <c r="B795" s="68">
        <f>COUNT(J795:EC795)</f>
        <v>1</v>
      </c>
      <c r="C795" s="69">
        <f>D795+E795</f>
        <v>51.92</v>
      </c>
      <c r="D795" s="68" t="str">
        <f>IF(B795&gt;17,(B795-17)*2,"0")</f>
        <v>0</v>
      </c>
      <c r="E795" s="70">
        <f>K795+M795+O795+Q795+S795+U795+W795+Y795+AA795+AC795+AE795+AG795+AI795+AK795+AM795+AO795+AQ795+AS795+AU795+AW795+AY795+BA795+BC795+BE795+BG795+BI795+BK795+BM795+BO795+BQ795+BS795+BU795+BW795+BY795+CA795+CC795+CE795+CG795+CI795+CK795+CM795+CO795+CQ795+CS795+CU795+CW795+CY795+DA795+DC795+DE795+DG795+DI795+DK795+EC795+DM795</f>
        <v>51.92</v>
      </c>
      <c r="F795" s="71" t="s">
        <v>1764</v>
      </c>
      <c r="G795" s="71">
        <v>1975</v>
      </c>
      <c r="H795" s="72" t="s">
        <v>2894</v>
      </c>
      <c r="I795" s="72" t="s">
        <v>2895</v>
      </c>
      <c r="J795" s="98"/>
      <c r="K795" s="74"/>
      <c r="L795" s="75"/>
      <c r="M795" s="76"/>
      <c r="N795" s="75"/>
      <c r="O795" s="76"/>
      <c r="P795" s="75"/>
      <c r="Q795" s="76"/>
      <c r="R795" s="75" t="s">
        <v>2896</v>
      </c>
      <c r="S795" s="77">
        <v>51.92</v>
      </c>
      <c r="T795" s="78"/>
      <c r="U795" s="99"/>
      <c r="V795" s="80"/>
      <c r="W795" s="81"/>
      <c r="X795" s="80"/>
      <c r="Y795" s="82"/>
      <c r="Z795" s="80"/>
      <c r="AA795" s="82"/>
      <c r="AB795" s="83"/>
      <c r="AC795" s="84"/>
      <c r="AD795" s="80"/>
      <c r="AE795" s="82"/>
      <c r="AF795" s="80"/>
      <c r="AG795" s="82"/>
      <c r="AH795" s="80"/>
      <c r="AI795" s="81"/>
      <c r="AJ795" s="80"/>
      <c r="AK795" s="82"/>
      <c r="AL795" s="80"/>
      <c r="AM795" s="82"/>
      <c r="AN795" s="80"/>
      <c r="AO795" s="82"/>
      <c r="AP795" s="80"/>
      <c r="AQ795" s="81"/>
      <c r="AR795" s="80"/>
      <c r="AS795" s="81"/>
      <c r="AT795" s="80"/>
      <c r="AU795" s="82"/>
      <c r="AV795" s="80"/>
      <c r="AW795" s="82"/>
      <c r="AX795" s="73"/>
      <c r="AY795" s="79"/>
      <c r="AZ795" s="85"/>
      <c r="BA795" s="86"/>
      <c r="BB795" s="80"/>
      <c r="BC795" s="81"/>
      <c r="BD795" s="80"/>
      <c r="BE795" s="81"/>
      <c r="BF795" s="80"/>
      <c r="BG795" s="81"/>
      <c r="BH795" s="73"/>
      <c r="BI795" s="79"/>
      <c r="BJ795" s="80"/>
      <c r="BK795" s="81"/>
      <c r="BL795" s="80"/>
      <c r="BM795" s="82"/>
      <c r="BN795" s="80"/>
      <c r="BO795" s="81"/>
      <c r="BP795" s="80"/>
      <c r="BQ795" s="81"/>
      <c r="BR795" s="80"/>
      <c r="BS795" s="81"/>
      <c r="BT795" s="80"/>
      <c r="BU795" s="81"/>
      <c r="BV795" s="80"/>
      <c r="BW795" s="82"/>
      <c r="BX795" s="80"/>
      <c r="BY795" s="82"/>
      <c r="BZ795" s="80"/>
      <c r="CA795" s="82"/>
      <c r="CB795" s="80"/>
      <c r="CC795" s="82"/>
      <c r="CD795" s="80"/>
      <c r="CE795" s="82"/>
      <c r="CF795" s="80"/>
      <c r="CG795" s="82"/>
      <c r="CH795" s="80"/>
      <c r="CI795" s="82"/>
      <c r="CJ795" s="80"/>
      <c r="CK795" s="82"/>
      <c r="CL795" s="80"/>
      <c r="CM795" s="82"/>
      <c r="CN795" s="80"/>
      <c r="CO795" s="82"/>
      <c r="CP795" s="80"/>
      <c r="CQ795" s="82"/>
      <c r="CR795" s="80"/>
      <c r="CS795" s="82"/>
      <c r="CT795" s="80"/>
      <c r="CU795" s="82"/>
      <c r="CV795" s="80"/>
      <c r="CW795" s="82"/>
      <c r="CX795" s="80"/>
      <c r="CY795" s="82"/>
      <c r="CZ795" s="80"/>
      <c r="DA795" s="82"/>
      <c r="DB795" s="80"/>
      <c r="DC795" s="82"/>
      <c r="DD795" s="80"/>
      <c r="DE795" s="82"/>
      <c r="DF795" s="80"/>
      <c r="DG795" s="82"/>
      <c r="DH795" s="80"/>
      <c r="DI795" s="81"/>
      <c r="DJ795" s="80"/>
      <c r="DK795" s="81"/>
      <c r="DL795" s="87"/>
      <c r="DM795" s="88"/>
      <c r="DN795" s="63"/>
      <c r="DO795" s="64"/>
      <c r="DP795" s="63"/>
      <c r="DQ795" s="64"/>
      <c r="DR795" s="95"/>
      <c r="DS795" s="96"/>
      <c r="DT795" s="63"/>
      <c r="DU795" s="65"/>
      <c r="DV795" s="63"/>
      <c r="DW795" s="65"/>
      <c r="DX795" s="63"/>
      <c r="DY795" s="97"/>
      <c r="DZ795" s="63"/>
      <c r="EA795" s="97"/>
      <c r="EB795" s="63"/>
      <c r="EC795" s="65"/>
    </row>
    <row r="796" spans="1:133" s="66" customFormat="1" x14ac:dyDescent="0.3">
      <c r="A796" s="67">
        <v>257</v>
      </c>
      <c r="B796" s="68">
        <f>COUNT(J796:EC796)</f>
        <v>1</v>
      </c>
      <c r="C796" s="69">
        <f>D796+E796</f>
        <v>51.91</v>
      </c>
      <c r="D796" s="68" t="str">
        <f>IF(B796&gt;17,(B796-17)*2,"0")</f>
        <v>0</v>
      </c>
      <c r="E796" s="70">
        <f>K796+M796+O796+Q796+S796+U796+W796+Y796+AA796+AC796+AE796+AG796+AI796+AK796+AM796+AO796+AQ796+AS796+AU796+AW796+AY796+BA796+BC796+BE796+BG796+BI796+BK796+BM796+BO796+BQ796+BS796+BU796+BW796+BY796+CA796+CC796+CE796+CG796+CI796+CK796+CM796+CO796+CQ796+CS796+CU796+CW796+CY796+DA796+DC796+DE796+DG796+DI796+DK796+EC796+DM796</f>
        <v>51.91</v>
      </c>
      <c r="F796" s="71" t="s">
        <v>1764</v>
      </c>
      <c r="G796" s="71">
        <v>1982</v>
      </c>
      <c r="H796" s="72" t="s">
        <v>2897</v>
      </c>
      <c r="I796" s="72" t="s">
        <v>2898</v>
      </c>
      <c r="J796" s="98"/>
      <c r="K796" s="74"/>
      <c r="L796" s="75"/>
      <c r="M796" s="76"/>
      <c r="N796" s="75"/>
      <c r="O796" s="76"/>
      <c r="P796" s="75"/>
      <c r="Q796" s="76"/>
      <c r="R796" s="75"/>
      <c r="S796" s="77"/>
      <c r="T796" s="78"/>
      <c r="U796" s="99"/>
      <c r="V796" s="80"/>
      <c r="W796" s="81"/>
      <c r="X796" s="80"/>
      <c r="Y796" s="82"/>
      <c r="Z796" s="80"/>
      <c r="AA796" s="82"/>
      <c r="AB796" s="83"/>
      <c r="AC796" s="84"/>
      <c r="AD796" s="80"/>
      <c r="AE796" s="82"/>
      <c r="AF796" s="80"/>
      <c r="AG796" s="82"/>
      <c r="AH796" s="80"/>
      <c r="AI796" s="81"/>
      <c r="AJ796" s="80"/>
      <c r="AK796" s="82"/>
      <c r="AL796" s="80"/>
      <c r="AM796" s="82"/>
      <c r="AN796" s="80"/>
      <c r="AO796" s="82"/>
      <c r="AP796" s="80"/>
      <c r="AQ796" s="81"/>
      <c r="AR796" s="80"/>
      <c r="AS796" s="81"/>
      <c r="AT796" s="80"/>
      <c r="AU796" s="82"/>
      <c r="AV796" s="80"/>
      <c r="AW796" s="82"/>
      <c r="AX796" s="73"/>
      <c r="AY796" s="79"/>
      <c r="AZ796" s="85"/>
      <c r="BA796" s="86"/>
      <c r="BB796" s="80"/>
      <c r="BC796" s="81"/>
      <c r="BD796" s="80"/>
      <c r="BE796" s="81"/>
      <c r="BF796" s="80"/>
      <c r="BG796" s="81"/>
      <c r="BH796" s="73"/>
      <c r="BI796" s="79"/>
      <c r="BJ796" s="80"/>
      <c r="BK796" s="81"/>
      <c r="BL796" s="80"/>
      <c r="BM796" s="82"/>
      <c r="BN796" s="80"/>
      <c r="BO796" s="81"/>
      <c r="BP796" s="80"/>
      <c r="BQ796" s="81"/>
      <c r="BR796" s="80"/>
      <c r="BS796" s="81"/>
      <c r="BT796" s="80"/>
      <c r="BU796" s="81"/>
      <c r="BV796" s="80"/>
      <c r="BW796" s="82"/>
      <c r="BX796" s="80"/>
      <c r="BY796" s="82"/>
      <c r="BZ796" s="80" t="s">
        <v>2899</v>
      </c>
      <c r="CA796" s="82">
        <v>51.91</v>
      </c>
      <c r="CB796" s="80"/>
      <c r="CC796" s="82"/>
      <c r="CD796" s="80"/>
      <c r="CE796" s="82"/>
      <c r="CF796" s="80"/>
      <c r="CG796" s="82"/>
      <c r="CH796" s="80"/>
      <c r="CI796" s="82"/>
      <c r="CJ796" s="80"/>
      <c r="CK796" s="82"/>
      <c r="CL796" s="80"/>
      <c r="CM796" s="82"/>
      <c r="CN796" s="80"/>
      <c r="CO796" s="82"/>
      <c r="CP796" s="80"/>
      <c r="CQ796" s="82"/>
      <c r="CR796" s="80"/>
      <c r="CS796" s="82"/>
      <c r="CT796" s="80"/>
      <c r="CU796" s="82"/>
      <c r="CV796" s="80"/>
      <c r="CW796" s="82"/>
      <c r="CX796" s="80"/>
      <c r="CY796" s="82"/>
      <c r="CZ796" s="80"/>
      <c r="DA796" s="82"/>
      <c r="DB796" s="80"/>
      <c r="DC796" s="82"/>
      <c r="DD796" s="80"/>
      <c r="DE796" s="82"/>
      <c r="DF796" s="80"/>
      <c r="DG796" s="82"/>
      <c r="DH796" s="80"/>
      <c r="DI796" s="81"/>
      <c r="DJ796" s="80"/>
      <c r="DK796" s="81"/>
      <c r="DL796" s="87"/>
      <c r="DM796" s="88"/>
      <c r="DN796" s="63"/>
      <c r="DO796" s="64"/>
      <c r="DP796" s="63"/>
      <c r="DQ796" s="64"/>
      <c r="DR796" s="95"/>
      <c r="DS796" s="96"/>
      <c r="DT796" s="63"/>
      <c r="DU796" s="65"/>
      <c r="DV796" s="63"/>
      <c r="DW796" s="65"/>
      <c r="DX796" s="63"/>
      <c r="DY796" s="97"/>
      <c r="DZ796" s="63"/>
      <c r="EA796" s="97"/>
      <c r="EB796" s="63"/>
      <c r="EC796" s="65"/>
    </row>
    <row r="797" spans="1:133" s="66" customFormat="1" x14ac:dyDescent="0.3">
      <c r="A797" s="67">
        <v>258</v>
      </c>
      <c r="B797" s="68">
        <f>COUNT(J797:EC797)</f>
        <v>1</v>
      </c>
      <c r="C797" s="69">
        <f>D797+E797</f>
        <v>51.16</v>
      </c>
      <c r="D797" s="68" t="str">
        <f>IF(B797&gt;17,(B797-17)*2,"0")</f>
        <v>0</v>
      </c>
      <c r="E797" s="70">
        <f>K797+M797+O797+Q797+S797+U797+W797+Y797+AA797+AC797+AE797+AG797+AI797+AK797+AM797+AO797+AQ797+AS797+AU797+AW797+AY797+BA797+BC797+BE797+BG797+BI797+BK797+BM797+BO797+BQ797+BS797+BU797+BW797+BY797+CA797+CC797+CE797+CG797+CI797+CK797+CM797+CO797+CQ797+CS797+CU797+CW797+CY797+DA797+DC797+DE797+DG797+DI797+DK797+EC797+DM797</f>
        <v>51.16</v>
      </c>
      <c r="F797" s="71" t="s">
        <v>1764</v>
      </c>
      <c r="G797" s="71">
        <v>1983</v>
      </c>
      <c r="H797" s="72" t="s">
        <v>2900</v>
      </c>
      <c r="I797" s="72" t="s">
        <v>2901</v>
      </c>
      <c r="J797" s="98"/>
      <c r="K797" s="74"/>
      <c r="L797" s="75"/>
      <c r="M797" s="76"/>
      <c r="N797" s="75"/>
      <c r="O797" s="76"/>
      <c r="P797" s="75"/>
      <c r="Q797" s="76"/>
      <c r="R797" s="75" t="s">
        <v>2766</v>
      </c>
      <c r="S797" s="77">
        <v>51.16</v>
      </c>
      <c r="T797" s="78"/>
      <c r="U797" s="99"/>
      <c r="V797" s="80"/>
      <c r="W797" s="81"/>
      <c r="X797" s="80"/>
      <c r="Y797" s="82"/>
      <c r="Z797" s="80"/>
      <c r="AA797" s="82"/>
      <c r="AB797" s="83"/>
      <c r="AC797" s="84"/>
      <c r="AD797" s="80"/>
      <c r="AE797" s="82"/>
      <c r="AF797" s="80"/>
      <c r="AG797" s="82"/>
      <c r="AH797" s="80"/>
      <c r="AI797" s="81"/>
      <c r="AJ797" s="80"/>
      <c r="AK797" s="82"/>
      <c r="AL797" s="80"/>
      <c r="AM797" s="82"/>
      <c r="AN797" s="80"/>
      <c r="AO797" s="82"/>
      <c r="AP797" s="80"/>
      <c r="AQ797" s="81"/>
      <c r="AR797" s="80"/>
      <c r="AS797" s="81"/>
      <c r="AT797" s="80"/>
      <c r="AU797" s="82"/>
      <c r="AV797" s="80"/>
      <c r="AW797" s="82"/>
      <c r="AX797" s="73"/>
      <c r="AY797" s="79"/>
      <c r="AZ797" s="85"/>
      <c r="BA797" s="86"/>
      <c r="BB797" s="80"/>
      <c r="BC797" s="81"/>
      <c r="BD797" s="80"/>
      <c r="BE797" s="81"/>
      <c r="BF797" s="80"/>
      <c r="BG797" s="81"/>
      <c r="BH797" s="73"/>
      <c r="BI797" s="79"/>
      <c r="BJ797" s="80"/>
      <c r="BK797" s="81"/>
      <c r="BL797" s="80"/>
      <c r="BM797" s="82"/>
      <c r="BN797" s="80"/>
      <c r="BO797" s="81"/>
      <c r="BP797" s="80"/>
      <c r="BQ797" s="81"/>
      <c r="BR797" s="80"/>
      <c r="BS797" s="81"/>
      <c r="BT797" s="80"/>
      <c r="BU797" s="81"/>
      <c r="BV797" s="80"/>
      <c r="BW797" s="82"/>
      <c r="BX797" s="80"/>
      <c r="BY797" s="82"/>
      <c r="BZ797" s="80"/>
      <c r="CA797" s="82"/>
      <c r="CB797" s="80"/>
      <c r="CC797" s="82"/>
      <c r="CD797" s="80"/>
      <c r="CE797" s="82"/>
      <c r="CF797" s="80"/>
      <c r="CG797" s="82"/>
      <c r="CH797" s="80"/>
      <c r="CI797" s="82"/>
      <c r="CJ797" s="80"/>
      <c r="CK797" s="82"/>
      <c r="CL797" s="80"/>
      <c r="CM797" s="82"/>
      <c r="CN797" s="80"/>
      <c r="CO797" s="82"/>
      <c r="CP797" s="80"/>
      <c r="CQ797" s="82"/>
      <c r="CR797" s="80"/>
      <c r="CS797" s="82"/>
      <c r="CT797" s="80"/>
      <c r="CU797" s="82"/>
      <c r="CV797" s="80"/>
      <c r="CW797" s="82"/>
      <c r="CX797" s="80"/>
      <c r="CY797" s="82"/>
      <c r="CZ797" s="80"/>
      <c r="DA797" s="82"/>
      <c r="DB797" s="80"/>
      <c r="DC797" s="82"/>
      <c r="DD797" s="80"/>
      <c r="DE797" s="82"/>
      <c r="DF797" s="80"/>
      <c r="DG797" s="82"/>
      <c r="DH797" s="80"/>
      <c r="DI797" s="81"/>
      <c r="DJ797" s="80"/>
      <c r="DK797" s="81"/>
      <c r="DL797" s="87"/>
      <c r="DM797" s="88"/>
      <c r="DN797" s="63"/>
      <c r="DO797" s="64"/>
      <c r="DP797" s="63"/>
      <c r="DQ797" s="64"/>
      <c r="DR797" s="95"/>
      <c r="DS797" s="96"/>
      <c r="DT797" s="63"/>
      <c r="DU797" s="65"/>
      <c r="DV797" s="63"/>
      <c r="DW797" s="65"/>
      <c r="DX797" s="63"/>
      <c r="DY797" s="97"/>
      <c r="DZ797" s="63"/>
      <c r="EA797" s="97"/>
      <c r="EB797" s="63"/>
      <c r="EC797" s="65"/>
    </row>
    <row r="798" spans="1:133" s="66" customFormat="1" x14ac:dyDescent="0.3">
      <c r="A798" s="67">
        <v>259</v>
      </c>
      <c r="B798" s="68">
        <f>COUNT(J798:EC798)</f>
        <v>1</v>
      </c>
      <c r="C798" s="69">
        <f>D798+E798</f>
        <v>51</v>
      </c>
      <c r="D798" s="68" t="str">
        <f>IF(B798&gt;17,(B798-17)*2,"0")</f>
        <v>0</v>
      </c>
      <c r="E798" s="70">
        <f>K798+M798+O798+Q798+S798+U798+W798+Y798+AA798+AC798+AE798+AG798+AI798+AK798+AM798+AO798+AQ798+AS798+AU798+AW798+AY798+BA798+BC798+BE798+BG798+BI798+BK798+BM798+BO798+BQ798+BS798+BU798+BW798+BY798+CA798+CC798+CE798+CG798+CI798+CK798+CM798+CO798+CQ798+CS798+CU798+CW798+CY798+DA798+DC798+DE798+DG798+DI798+DK798+EC798+DM798</f>
        <v>51</v>
      </c>
      <c r="F798" s="71" t="s">
        <v>1764</v>
      </c>
      <c r="G798" s="71">
        <v>1977</v>
      </c>
      <c r="H798" s="72" t="s">
        <v>2902</v>
      </c>
      <c r="I798" s="72"/>
      <c r="J798" s="98"/>
      <c r="K798" s="74"/>
      <c r="L798" s="75"/>
      <c r="M798" s="76"/>
      <c r="N798" s="75"/>
      <c r="O798" s="76"/>
      <c r="P798" s="75"/>
      <c r="Q798" s="76"/>
      <c r="R798" s="75"/>
      <c r="S798" s="77"/>
      <c r="T798" s="78"/>
      <c r="U798" s="99"/>
      <c r="V798" s="80"/>
      <c r="W798" s="81"/>
      <c r="X798" s="80"/>
      <c r="Y798" s="82"/>
      <c r="Z798" s="80"/>
      <c r="AA798" s="82"/>
      <c r="AB798" s="83"/>
      <c r="AC798" s="84"/>
      <c r="AD798" s="80"/>
      <c r="AE798" s="82"/>
      <c r="AF798" s="80"/>
      <c r="AG798" s="82"/>
      <c r="AH798" s="80"/>
      <c r="AI798" s="81"/>
      <c r="AJ798" s="80"/>
      <c r="AK798" s="82"/>
      <c r="AL798" s="80"/>
      <c r="AM798" s="82"/>
      <c r="AN798" s="80"/>
      <c r="AO798" s="82"/>
      <c r="AP798" s="80"/>
      <c r="AQ798" s="81"/>
      <c r="AR798" s="80"/>
      <c r="AS798" s="81"/>
      <c r="AT798" s="80"/>
      <c r="AU798" s="82"/>
      <c r="AV798" s="80"/>
      <c r="AW798" s="82"/>
      <c r="AX798" s="73" t="s">
        <v>2903</v>
      </c>
      <c r="AY798" s="79">
        <v>51</v>
      </c>
      <c r="AZ798" s="85"/>
      <c r="BA798" s="86"/>
      <c r="BB798" s="80"/>
      <c r="BC798" s="81"/>
      <c r="BD798" s="80"/>
      <c r="BE798" s="81"/>
      <c r="BF798" s="80"/>
      <c r="BG798" s="81"/>
      <c r="BH798" s="73"/>
      <c r="BI798" s="79"/>
      <c r="BJ798" s="80"/>
      <c r="BK798" s="81"/>
      <c r="BL798" s="80"/>
      <c r="BM798" s="82"/>
      <c r="BN798" s="80"/>
      <c r="BO798" s="81"/>
      <c r="BP798" s="80"/>
      <c r="BQ798" s="81"/>
      <c r="BR798" s="80"/>
      <c r="BS798" s="81"/>
      <c r="BT798" s="80"/>
      <c r="BU798" s="81"/>
      <c r="BV798" s="80"/>
      <c r="BW798" s="82"/>
      <c r="BX798" s="80"/>
      <c r="BY798" s="82"/>
      <c r="BZ798" s="80"/>
      <c r="CA798" s="82"/>
      <c r="CB798" s="80"/>
      <c r="CC798" s="82"/>
      <c r="CD798" s="80"/>
      <c r="CE798" s="82"/>
      <c r="CF798" s="80"/>
      <c r="CG798" s="82"/>
      <c r="CH798" s="80"/>
      <c r="CI798" s="82"/>
      <c r="CJ798" s="80"/>
      <c r="CK798" s="82"/>
      <c r="CL798" s="80"/>
      <c r="CM798" s="82"/>
      <c r="CN798" s="80"/>
      <c r="CO798" s="82"/>
      <c r="CP798" s="80"/>
      <c r="CQ798" s="82"/>
      <c r="CR798" s="80"/>
      <c r="CS798" s="82"/>
      <c r="CT798" s="80"/>
      <c r="CU798" s="82"/>
      <c r="CV798" s="80"/>
      <c r="CW798" s="82"/>
      <c r="CX798" s="80"/>
      <c r="CY798" s="82"/>
      <c r="CZ798" s="80"/>
      <c r="DA798" s="82"/>
      <c r="DB798" s="80"/>
      <c r="DC798" s="82"/>
      <c r="DD798" s="80"/>
      <c r="DE798" s="82"/>
      <c r="DF798" s="80"/>
      <c r="DG798" s="82"/>
      <c r="DH798" s="80"/>
      <c r="DI798" s="81"/>
      <c r="DJ798" s="80"/>
      <c r="DK798" s="81"/>
      <c r="DL798" s="87"/>
      <c r="DM798" s="88"/>
      <c r="DN798" s="63"/>
      <c r="DO798" s="64"/>
      <c r="DP798" s="63"/>
      <c r="DQ798" s="64"/>
      <c r="DR798" s="95"/>
      <c r="DS798" s="96"/>
      <c r="DT798" s="63"/>
      <c r="DU798" s="65"/>
      <c r="DV798" s="63"/>
      <c r="DW798" s="65"/>
      <c r="DX798" s="63"/>
      <c r="DY798" s="97"/>
      <c r="DZ798" s="63"/>
      <c r="EA798" s="97"/>
      <c r="EB798" s="63"/>
      <c r="EC798" s="65"/>
    </row>
    <row r="799" spans="1:133" s="66" customFormat="1" x14ac:dyDescent="0.3">
      <c r="A799" s="67">
        <v>260</v>
      </c>
      <c r="B799" s="68">
        <f>COUNT(J799:EC799)</f>
        <v>1</v>
      </c>
      <c r="C799" s="69">
        <f>D799+E799</f>
        <v>50.9</v>
      </c>
      <c r="D799" s="68" t="str">
        <f>IF(B799&gt;17,(B799-17)*2,"0")</f>
        <v>0</v>
      </c>
      <c r="E799" s="70">
        <f>K799+M799+O799+Q799+S799+U799+W799+Y799+AA799+AC799+AE799+AG799+AI799+AK799+AM799+AO799+AQ799+AS799+AU799+AW799+AY799+BA799+BC799+BE799+BG799+BI799+BK799+BM799+BO799+BQ799+BS799+BU799+BW799+BY799+CA799+CC799+CE799+CG799+CI799+CK799+CM799+CO799+CQ799+CS799+CU799+CW799+CY799+DA799+DC799+DE799+DG799+DI799+DK799+EC799+DM799</f>
        <v>50.9</v>
      </c>
      <c r="F799" s="71" t="s">
        <v>1764</v>
      </c>
      <c r="G799" s="71">
        <v>1981</v>
      </c>
      <c r="H799" s="72" t="s">
        <v>2904</v>
      </c>
      <c r="I799" s="72" t="s">
        <v>2905</v>
      </c>
      <c r="J799" s="98"/>
      <c r="K799" s="74"/>
      <c r="L799" s="75"/>
      <c r="M799" s="76"/>
      <c r="N799" s="75"/>
      <c r="O799" s="76"/>
      <c r="P799" s="75"/>
      <c r="Q799" s="76"/>
      <c r="R799" s="75" t="s">
        <v>2906</v>
      </c>
      <c r="S799" s="77">
        <v>50.9</v>
      </c>
      <c r="T799" s="78"/>
      <c r="U799" s="99"/>
      <c r="V799" s="80"/>
      <c r="W799" s="81"/>
      <c r="X799" s="80"/>
      <c r="Y799" s="82"/>
      <c r="Z799" s="80"/>
      <c r="AA799" s="82"/>
      <c r="AB799" s="83"/>
      <c r="AC799" s="84"/>
      <c r="AD799" s="80"/>
      <c r="AE799" s="82"/>
      <c r="AF799" s="80"/>
      <c r="AG799" s="82"/>
      <c r="AH799" s="80"/>
      <c r="AI799" s="81"/>
      <c r="AJ799" s="80"/>
      <c r="AK799" s="82"/>
      <c r="AL799" s="80"/>
      <c r="AM799" s="82"/>
      <c r="AN799" s="80"/>
      <c r="AO799" s="82"/>
      <c r="AP799" s="80"/>
      <c r="AQ799" s="81"/>
      <c r="AR799" s="80"/>
      <c r="AS799" s="81"/>
      <c r="AT799" s="80"/>
      <c r="AU799" s="82"/>
      <c r="AV799" s="80"/>
      <c r="AW799" s="82"/>
      <c r="AX799" s="73"/>
      <c r="AY799" s="79"/>
      <c r="AZ799" s="85"/>
      <c r="BA799" s="86"/>
      <c r="BB799" s="80"/>
      <c r="BC799" s="81"/>
      <c r="BD799" s="80"/>
      <c r="BE799" s="81"/>
      <c r="BF799" s="80"/>
      <c r="BG799" s="81"/>
      <c r="BH799" s="73"/>
      <c r="BI799" s="79"/>
      <c r="BJ799" s="80"/>
      <c r="BK799" s="81"/>
      <c r="BL799" s="80"/>
      <c r="BM799" s="82"/>
      <c r="BN799" s="80"/>
      <c r="BO799" s="81"/>
      <c r="BP799" s="80"/>
      <c r="BQ799" s="81"/>
      <c r="BR799" s="80"/>
      <c r="BS799" s="81"/>
      <c r="BT799" s="80"/>
      <c r="BU799" s="81"/>
      <c r="BV799" s="80"/>
      <c r="BW799" s="82"/>
      <c r="BX799" s="80"/>
      <c r="BY799" s="82"/>
      <c r="BZ799" s="80"/>
      <c r="CA799" s="82"/>
      <c r="CB799" s="80"/>
      <c r="CC799" s="82"/>
      <c r="CD799" s="80"/>
      <c r="CE799" s="82"/>
      <c r="CF799" s="80"/>
      <c r="CG799" s="82"/>
      <c r="CH799" s="80"/>
      <c r="CI799" s="82"/>
      <c r="CJ799" s="80"/>
      <c r="CK799" s="82"/>
      <c r="CL799" s="80"/>
      <c r="CM799" s="82"/>
      <c r="CN799" s="80"/>
      <c r="CO799" s="82"/>
      <c r="CP799" s="80"/>
      <c r="CQ799" s="82"/>
      <c r="CR799" s="80"/>
      <c r="CS799" s="82"/>
      <c r="CT799" s="80"/>
      <c r="CU799" s="82"/>
      <c r="CV799" s="80"/>
      <c r="CW799" s="82"/>
      <c r="CX799" s="80"/>
      <c r="CY799" s="82"/>
      <c r="CZ799" s="80"/>
      <c r="DA799" s="82"/>
      <c r="DB799" s="80"/>
      <c r="DC799" s="82"/>
      <c r="DD799" s="80"/>
      <c r="DE799" s="82"/>
      <c r="DF799" s="80"/>
      <c r="DG799" s="82"/>
      <c r="DH799" s="80"/>
      <c r="DI799" s="81"/>
      <c r="DJ799" s="80"/>
      <c r="DK799" s="81"/>
      <c r="DL799" s="87"/>
      <c r="DM799" s="88"/>
      <c r="DN799" s="63"/>
      <c r="DO799" s="64"/>
      <c r="DP799" s="63"/>
      <c r="DQ799" s="64"/>
      <c r="DR799" s="95"/>
      <c r="DS799" s="96"/>
      <c r="DT799" s="63"/>
      <c r="DU799" s="65"/>
      <c r="DV799" s="63"/>
      <c r="DW799" s="65"/>
      <c r="DX799" s="63"/>
      <c r="DY799" s="97"/>
      <c r="DZ799" s="63"/>
      <c r="EA799" s="97"/>
      <c r="EB799" s="63"/>
      <c r="EC799" s="65"/>
    </row>
    <row r="800" spans="1:133" s="66" customFormat="1" x14ac:dyDescent="0.3">
      <c r="A800" s="67">
        <v>261</v>
      </c>
      <c r="B800" s="68">
        <f>COUNT(J800:EC800)</f>
        <v>1</v>
      </c>
      <c r="C800" s="69">
        <f>D800+E800</f>
        <v>50.76</v>
      </c>
      <c r="D800" s="68" t="str">
        <f>IF(B800&gt;17,(B800-17)*2,"0")</f>
        <v>0</v>
      </c>
      <c r="E800" s="70">
        <f>K800+M800+O800+Q800+S800+U800+W800+Y800+AA800+AC800+AE800+AG800+AI800+AK800+AM800+AO800+AQ800+AS800+AU800+AW800+AY800+BA800+BC800+BE800+BG800+BI800+BK800+BM800+BO800+BQ800+BS800+BU800+BW800+BY800+CA800+CC800+CE800+CG800+CI800+CK800+CM800+CO800+CQ800+CS800+CU800+CW800+CY800+DA800+DC800+DE800+DG800+DI800+DK800+EC800+DM800</f>
        <v>50.76</v>
      </c>
      <c r="F800" s="71" t="s">
        <v>1764</v>
      </c>
      <c r="G800" s="71">
        <v>1977</v>
      </c>
      <c r="H800" s="72" t="s">
        <v>2907</v>
      </c>
      <c r="I800" s="72" t="s">
        <v>2908</v>
      </c>
      <c r="J800" s="98"/>
      <c r="K800" s="74"/>
      <c r="L800" s="75"/>
      <c r="M800" s="76"/>
      <c r="N800" s="75"/>
      <c r="O800" s="76"/>
      <c r="P800" s="75"/>
      <c r="Q800" s="76"/>
      <c r="R800" s="75"/>
      <c r="S800" s="77"/>
      <c r="T800" s="78"/>
      <c r="U800" s="99"/>
      <c r="V800" s="80"/>
      <c r="W800" s="81"/>
      <c r="X800" s="80"/>
      <c r="Y800" s="82"/>
      <c r="Z800" s="80"/>
      <c r="AA800" s="82"/>
      <c r="AB800" s="83"/>
      <c r="AC800" s="84"/>
      <c r="AD800" s="80"/>
      <c r="AE800" s="82"/>
      <c r="AF800" s="80"/>
      <c r="AG800" s="82"/>
      <c r="AH800" s="80"/>
      <c r="AI800" s="81"/>
      <c r="AJ800" s="80" t="s">
        <v>2279</v>
      </c>
      <c r="AK800" s="82">
        <v>50.76</v>
      </c>
      <c r="AL800" s="80"/>
      <c r="AM800" s="82"/>
      <c r="AN800" s="80"/>
      <c r="AO800" s="82"/>
      <c r="AP800" s="80"/>
      <c r="AQ800" s="81"/>
      <c r="AR800" s="80"/>
      <c r="AS800" s="81"/>
      <c r="AT800" s="80"/>
      <c r="AU800" s="82"/>
      <c r="AV800" s="80"/>
      <c r="AW800" s="82"/>
      <c r="AX800" s="73"/>
      <c r="AY800" s="79"/>
      <c r="AZ800" s="85"/>
      <c r="BA800" s="86"/>
      <c r="BB800" s="80"/>
      <c r="BC800" s="81"/>
      <c r="BD800" s="80"/>
      <c r="BE800" s="81"/>
      <c r="BF800" s="80"/>
      <c r="BG800" s="81"/>
      <c r="BH800" s="73"/>
      <c r="BI800" s="79"/>
      <c r="BJ800" s="80"/>
      <c r="BK800" s="81"/>
      <c r="BL800" s="80"/>
      <c r="BM800" s="82"/>
      <c r="BN800" s="80"/>
      <c r="BO800" s="81"/>
      <c r="BP800" s="80"/>
      <c r="BQ800" s="81"/>
      <c r="BR800" s="80"/>
      <c r="BS800" s="81"/>
      <c r="BT800" s="80"/>
      <c r="BU800" s="81"/>
      <c r="BV800" s="80"/>
      <c r="BW800" s="82"/>
      <c r="BX800" s="80"/>
      <c r="BY800" s="82"/>
      <c r="BZ800" s="80"/>
      <c r="CA800" s="82"/>
      <c r="CB800" s="80"/>
      <c r="CC800" s="82"/>
      <c r="CD800" s="80"/>
      <c r="CE800" s="82"/>
      <c r="CF800" s="80"/>
      <c r="CG800" s="82"/>
      <c r="CH800" s="80"/>
      <c r="CI800" s="82"/>
      <c r="CJ800" s="80"/>
      <c r="CK800" s="82"/>
      <c r="CL800" s="80"/>
      <c r="CM800" s="82"/>
      <c r="CN800" s="80"/>
      <c r="CO800" s="82"/>
      <c r="CP800" s="80"/>
      <c r="CQ800" s="82"/>
      <c r="CR800" s="80"/>
      <c r="CS800" s="82"/>
      <c r="CT800" s="80"/>
      <c r="CU800" s="82"/>
      <c r="CV800" s="80"/>
      <c r="CW800" s="82"/>
      <c r="CX800" s="80"/>
      <c r="CY800" s="82"/>
      <c r="CZ800" s="80"/>
      <c r="DA800" s="82"/>
      <c r="DB800" s="80"/>
      <c r="DC800" s="82"/>
      <c r="DD800" s="80"/>
      <c r="DE800" s="82"/>
      <c r="DF800" s="80"/>
      <c r="DG800" s="82"/>
      <c r="DH800" s="80"/>
      <c r="DI800" s="81"/>
      <c r="DJ800" s="80"/>
      <c r="DK800" s="81"/>
      <c r="DL800" s="87"/>
      <c r="DM800" s="88"/>
      <c r="DN800" s="63"/>
      <c r="DO800" s="64"/>
      <c r="DP800" s="63"/>
      <c r="DQ800" s="64"/>
      <c r="DR800" s="95"/>
      <c r="DS800" s="96"/>
      <c r="DT800" s="63"/>
      <c r="DU800" s="65"/>
      <c r="DV800" s="63"/>
      <c r="DW800" s="65"/>
      <c r="DX800" s="63"/>
      <c r="DY800" s="97"/>
      <c r="DZ800" s="63"/>
      <c r="EA800" s="97"/>
      <c r="EB800" s="63"/>
      <c r="EC800" s="65"/>
    </row>
    <row r="801" spans="1:133" s="66" customFormat="1" x14ac:dyDescent="0.3">
      <c r="A801" s="67">
        <v>262</v>
      </c>
      <c r="B801" s="68">
        <f>COUNT(J801:EC801)</f>
        <v>1</v>
      </c>
      <c r="C801" s="69">
        <f>D801+E801</f>
        <v>50.61</v>
      </c>
      <c r="D801" s="68" t="str">
        <f>IF(B801&gt;17,(B801-17)*2,"0")</f>
        <v>0</v>
      </c>
      <c r="E801" s="70">
        <f>K801+M801+O801+Q801+S801+U801+W801+Y801+AA801+AC801+AE801+AG801+AI801+AK801+AM801+AO801+AQ801+AS801+AU801+AW801+AY801+BA801+BC801+BE801+BG801+BI801+BK801+BM801+BO801+BQ801+BS801+BU801+BW801+BY801+CA801+CC801+CE801+CG801+CI801+CK801+CM801+CO801+CQ801+CS801+CU801+CW801+CY801+DA801+DC801+DE801+DG801+DI801+DK801+EC801+DM801</f>
        <v>50.61</v>
      </c>
      <c r="F801" s="71" t="s">
        <v>1764</v>
      </c>
      <c r="G801" s="71"/>
      <c r="H801" s="72" t="s">
        <v>2909</v>
      </c>
      <c r="I801" s="72" t="s">
        <v>708</v>
      </c>
      <c r="J801" s="91"/>
      <c r="K801" s="74"/>
      <c r="L801" s="75"/>
      <c r="M801" s="76"/>
      <c r="N801" s="75"/>
      <c r="O801" s="76"/>
      <c r="P801" s="75"/>
      <c r="Q801" s="76"/>
      <c r="R801" s="75"/>
      <c r="S801" s="77"/>
      <c r="T801" s="78"/>
      <c r="U801" s="99"/>
      <c r="V801" s="80"/>
      <c r="W801" s="81"/>
      <c r="X801" s="80"/>
      <c r="Y801" s="82"/>
      <c r="Z801" s="80"/>
      <c r="AA801" s="82"/>
      <c r="AB801" s="83"/>
      <c r="AC801" s="84"/>
      <c r="AD801" s="80"/>
      <c r="AE801" s="82"/>
      <c r="AF801" s="80"/>
      <c r="AG801" s="82"/>
      <c r="AH801" s="80"/>
      <c r="AI801" s="81"/>
      <c r="AJ801" s="80"/>
      <c r="AK801" s="82"/>
      <c r="AL801" s="80"/>
      <c r="AM801" s="82"/>
      <c r="AN801" s="80"/>
      <c r="AO801" s="82"/>
      <c r="AP801" s="80"/>
      <c r="AQ801" s="81"/>
      <c r="AR801" s="80"/>
      <c r="AS801" s="81"/>
      <c r="AT801" s="80"/>
      <c r="AU801" s="82"/>
      <c r="AV801" s="80"/>
      <c r="AW801" s="82"/>
      <c r="AX801" s="73"/>
      <c r="AY801" s="79"/>
      <c r="AZ801" s="85"/>
      <c r="BA801" s="86"/>
      <c r="BB801" s="80"/>
      <c r="BC801" s="81"/>
      <c r="BD801" s="80"/>
      <c r="BE801" s="81"/>
      <c r="BF801" s="80"/>
      <c r="BG801" s="81"/>
      <c r="BH801" s="73"/>
      <c r="BI801" s="79"/>
      <c r="BJ801" s="80"/>
      <c r="BK801" s="81"/>
      <c r="BL801" s="80"/>
      <c r="BM801" s="82"/>
      <c r="BN801" s="80"/>
      <c r="BO801" s="81"/>
      <c r="BP801" s="80"/>
      <c r="BQ801" s="81"/>
      <c r="BR801" s="80"/>
      <c r="BS801" s="81"/>
      <c r="BT801" s="80"/>
      <c r="BU801" s="81"/>
      <c r="BV801" s="80"/>
      <c r="BW801" s="82"/>
      <c r="BX801" s="80"/>
      <c r="BY801" s="82"/>
      <c r="BZ801" s="80"/>
      <c r="CA801" s="82"/>
      <c r="CB801" s="80"/>
      <c r="CC801" s="82"/>
      <c r="CD801" s="80"/>
      <c r="CE801" s="82"/>
      <c r="CF801" s="80"/>
      <c r="CG801" s="82"/>
      <c r="CH801" s="80"/>
      <c r="CI801" s="82"/>
      <c r="CJ801" s="80"/>
      <c r="CK801" s="82"/>
      <c r="CL801" s="80"/>
      <c r="CM801" s="82"/>
      <c r="CN801" s="80"/>
      <c r="CO801" s="82"/>
      <c r="CP801" s="80"/>
      <c r="CQ801" s="82"/>
      <c r="CR801" s="80"/>
      <c r="CS801" s="82"/>
      <c r="CT801" s="80"/>
      <c r="CU801" s="82"/>
      <c r="CV801" s="80"/>
      <c r="CW801" s="82"/>
      <c r="CX801" s="80"/>
      <c r="CY801" s="82"/>
      <c r="CZ801" s="80"/>
      <c r="DA801" s="82"/>
      <c r="DB801" s="80"/>
      <c r="DC801" s="82"/>
      <c r="DD801" s="80"/>
      <c r="DE801" s="82"/>
      <c r="DF801" s="80" t="s">
        <v>2910</v>
      </c>
      <c r="DG801" s="82">
        <v>50.61</v>
      </c>
      <c r="DH801" s="80"/>
      <c r="DI801" s="81"/>
      <c r="DJ801" s="80"/>
      <c r="DK801" s="81"/>
      <c r="DL801" s="87"/>
      <c r="DM801" s="88"/>
      <c r="DN801" s="63"/>
      <c r="DO801" s="64"/>
      <c r="DP801" s="63"/>
      <c r="DQ801" s="64"/>
      <c r="DR801" s="95"/>
      <c r="DS801" s="96"/>
      <c r="DT801" s="63"/>
      <c r="DU801" s="65"/>
      <c r="DV801" s="63"/>
      <c r="DW801" s="65"/>
      <c r="DX801" s="63"/>
      <c r="DY801" s="97"/>
      <c r="DZ801" s="63"/>
      <c r="EA801" s="97"/>
      <c r="EB801" s="63"/>
      <c r="EC801" s="65"/>
    </row>
    <row r="802" spans="1:133" s="66" customFormat="1" x14ac:dyDescent="0.3">
      <c r="A802" s="67">
        <v>263</v>
      </c>
      <c r="B802" s="68">
        <f>COUNT(J802:EC802)</f>
        <v>1</v>
      </c>
      <c r="C802" s="69">
        <f>D802+E802</f>
        <v>50.34</v>
      </c>
      <c r="D802" s="68" t="str">
        <f>IF(B802&gt;17,(B802-17)*2,"0")</f>
        <v>0</v>
      </c>
      <c r="E802" s="70">
        <f>K802+M802+O802+Q802+S802+U802+W802+Y802+AA802+AC802+AE802+AG802+AI802+AK802+AM802+AO802+AQ802+AS802+AU802+AW802+AY802+BA802+BC802+BE802+BG802+BI802+BK802+BM802+BO802+BQ802+BS802+BU802+BW802+BY802+CA802+CC802+CE802+CG802+CI802+CK802+CM802+CO802+CQ802+CS802+CU802+CW802+CY802+DA802+DC802+DE802+DG802+DI802+DK802+EC802+DM802</f>
        <v>50.34</v>
      </c>
      <c r="F802" s="71" t="s">
        <v>1764</v>
      </c>
      <c r="G802" s="71">
        <v>1978</v>
      </c>
      <c r="H802" s="72" t="s">
        <v>2911</v>
      </c>
      <c r="I802" s="72" t="s">
        <v>2912</v>
      </c>
      <c r="J802" s="91"/>
      <c r="K802" s="74"/>
      <c r="L802" s="75"/>
      <c r="M802" s="76"/>
      <c r="N802" s="75"/>
      <c r="O802" s="76"/>
      <c r="P802" s="75"/>
      <c r="Q802" s="76"/>
      <c r="R802" s="75" t="s">
        <v>2913</v>
      </c>
      <c r="S802" s="77">
        <v>50.34</v>
      </c>
      <c r="T802" s="78"/>
      <c r="U802" s="99"/>
      <c r="V802" s="80"/>
      <c r="W802" s="81"/>
      <c r="X802" s="80"/>
      <c r="Y802" s="82"/>
      <c r="Z802" s="80"/>
      <c r="AA802" s="82"/>
      <c r="AB802" s="83"/>
      <c r="AC802" s="84"/>
      <c r="AD802" s="80"/>
      <c r="AE802" s="82"/>
      <c r="AF802" s="80"/>
      <c r="AG802" s="82"/>
      <c r="AH802" s="80"/>
      <c r="AI802" s="81"/>
      <c r="AJ802" s="80"/>
      <c r="AK802" s="82"/>
      <c r="AL802" s="80"/>
      <c r="AM802" s="82"/>
      <c r="AN802" s="80"/>
      <c r="AO802" s="82"/>
      <c r="AP802" s="80"/>
      <c r="AQ802" s="81"/>
      <c r="AR802" s="80"/>
      <c r="AS802" s="81"/>
      <c r="AT802" s="80"/>
      <c r="AU802" s="82"/>
      <c r="AV802" s="80"/>
      <c r="AW802" s="82"/>
      <c r="AX802" s="73"/>
      <c r="AY802" s="79"/>
      <c r="AZ802" s="85"/>
      <c r="BA802" s="86"/>
      <c r="BB802" s="80"/>
      <c r="BC802" s="81"/>
      <c r="BD802" s="80"/>
      <c r="BE802" s="81"/>
      <c r="BF802" s="80"/>
      <c r="BG802" s="81"/>
      <c r="BH802" s="73"/>
      <c r="BI802" s="79"/>
      <c r="BJ802" s="80"/>
      <c r="BK802" s="81"/>
      <c r="BL802" s="80"/>
      <c r="BM802" s="82"/>
      <c r="BN802" s="80"/>
      <c r="BO802" s="81"/>
      <c r="BP802" s="80"/>
      <c r="BQ802" s="81"/>
      <c r="BR802" s="80"/>
      <c r="BS802" s="81"/>
      <c r="BT802" s="80"/>
      <c r="BU802" s="81"/>
      <c r="BV802" s="80"/>
      <c r="BW802" s="82"/>
      <c r="BX802" s="80"/>
      <c r="BY802" s="82"/>
      <c r="BZ802" s="80"/>
      <c r="CA802" s="82"/>
      <c r="CB802" s="80"/>
      <c r="CC802" s="82"/>
      <c r="CD802" s="80"/>
      <c r="CE802" s="82"/>
      <c r="CF802" s="80"/>
      <c r="CG802" s="82"/>
      <c r="CH802" s="80"/>
      <c r="CI802" s="82"/>
      <c r="CJ802" s="80"/>
      <c r="CK802" s="82"/>
      <c r="CL802" s="80"/>
      <c r="CM802" s="82"/>
      <c r="CN802" s="80"/>
      <c r="CO802" s="82"/>
      <c r="CP802" s="80"/>
      <c r="CQ802" s="82"/>
      <c r="CR802" s="80"/>
      <c r="CS802" s="82"/>
      <c r="CT802" s="80"/>
      <c r="CU802" s="82"/>
      <c r="CV802" s="80"/>
      <c r="CW802" s="82"/>
      <c r="CX802" s="80"/>
      <c r="CY802" s="82"/>
      <c r="CZ802" s="80"/>
      <c r="DA802" s="82"/>
      <c r="DB802" s="80"/>
      <c r="DC802" s="82"/>
      <c r="DD802" s="80"/>
      <c r="DE802" s="82"/>
      <c r="DF802" s="80"/>
      <c r="DG802" s="82"/>
      <c r="DH802" s="80"/>
      <c r="DI802" s="81"/>
      <c r="DJ802" s="80"/>
      <c r="DK802" s="81"/>
      <c r="DL802" s="87"/>
      <c r="DM802" s="88"/>
      <c r="DN802" s="63"/>
      <c r="DO802" s="64"/>
      <c r="DP802" s="63"/>
      <c r="DQ802" s="64"/>
      <c r="DR802" s="95"/>
      <c r="DS802" s="96"/>
      <c r="DT802" s="63"/>
      <c r="DU802" s="65"/>
      <c r="DV802" s="63"/>
      <c r="DW802" s="65"/>
      <c r="DX802" s="63"/>
      <c r="DY802" s="97"/>
      <c r="DZ802" s="63"/>
      <c r="EA802" s="97"/>
      <c r="EB802" s="63"/>
      <c r="EC802" s="65"/>
    </row>
    <row r="803" spans="1:133" s="66" customFormat="1" x14ac:dyDescent="0.3">
      <c r="A803" s="67">
        <v>264</v>
      </c>
      <c r="B803" s="68">
        <f>COUNT(J803:EC803)</f>
        <v>1</v>
      </c>
      <c r="C803" s="69">
        <f>D803+E803</f>
        <v>50.24</v>
      </c>
      <c r="D803" s="68" t="str">
        <f>IF(B803&gt;17,(B803-17)*2,"0")</f>
        <v>0</v>
      </c>
      <c r="E803" s="70">
        <f>K803+M803+O803+Q803+S803+U803+W803+Y803+AA803+AC803+AE803+AG803+AI803+AK803+AM803+AO803+AQ803+AS803+AU803+AW803+AY803+BA803+BC803+BE803+BG803+BI803+BK803+BM803+BO803+BQ803+BS803+BU803+BW803+BY803+CA803+CC803+CE803+CG803+CI803+CK803+CM803+CO803+CQ803+CS803+CU803+CW803+CY803+DA803+DC803+DE803+DG803+DI803+DK803+EC803+DM803</f>
        <v>50.24</v>
      </c>
      <c r="F803" s="71" t="s">
        <v>1764</v>
      </c>
      <c r="G803" s="71">
        <v>1981</v>
      </c>
      <c r="H803" s="72" t="s">
        <v>2914</v>
      </c>
      <c r="I803" s="72" t="s">
        <v>2915</v>
      </c>
      <c r="J803" s="98"/>
      <c r="K803" s="74"/>
      <c r="L803" s="75"/>
      <c r="M803" s="76"/>
      <c r="N803" s="75"/>
      <c r="O803" s="76"/>
      <c r="P803" s="75"/>
      <c r="Q803" s="76"/>
      <c r="R803" s="75"/>
      <c r="S803" s="77"/>
      <c r="T803" s="78"/>
      <c r="U803" s="99"/>
      <c r="V803" s="80"/>
      <c r="W803" s="81"/>
      <c r="X803" s="80"/>
      <c r="Y803" s="82"/>
      <c r="Z803" s="80"/>
      <c r="AA803" s="82"/>
      <c r="AB803" s="83"/>
      <c r="AC803" s="84"/>
      <c r="AD803" s="80"/>
      <c r="AE803" s="82"/>
      <c r="AF803" s="80"/>
      <c r="AG803" s="82"/>
      <c r="AH803" s="80"/>
      <c r="AI803" s="81"/>
      <c r="AJ803" s="80"/>
      <c r="AK803" s="82"/>
      <c r="AL803" s="80"/>
      <c r="AM803" s="82"/>
      <c r="AN803" s="80"/>
      <c r="AO803" s="82"/>
      <c r="AP803" s="80"/>
      <c r="AQ803" s="81"/>
      <c r="AR803" s="80"/>
      <c r="AS803" s="81"/>
      <c r="AT803" s="80"/>
      <c r="AU803" s="82"/>
      <c r="AV803" s="80"/>
      <c r="AW803" s="82"/>
      <c r="AX803" s="73"/>
      <c r="AY803" s="79"/>
      <c r="AZ803" s="85"/>
      <c r="BA803" s="86"/>
      <c r="BB803" s="80"/>
      <c r="BC803" s="81"/>
      <c r="BD803" s="80" t="s">
        <v>2916</v>
      </c>
      <c r="BE803" s="81">
        <v>50.24</v>
      </c>
      <c r="BF803" s="80"/>
      <c r="BG803" s="81"/>
      <c r="BH803" s="73"/>
      <c r="BI803" s="79"/>
      <c r="BJ803" s="80"/>
      <c r="BK803" s="81"/>
      <c r="BL803" s="80"/>
      <c r="BM803" s="82"/>
      <c r="BN803" s="80"/>
      <c r="BO803" s="81"/>
      <c r="BP803" s="80"/>
      <c r="BQ803" s="81"/>
      <c r="BR803" s="80"/>
      <c r="BS803" s="81"/>
      <c r="BT803" s="80"/>
      <c r="BU803" s="81"/>
      <c r="BV803" s="80"/>
      <c r="BW803" s="82"/>
      <c r="BX803" s="80"/>
      <c r="BY803" s="82"/>
      <c r="BZ803" s="80"/>
      <c r="CA803" s="82"/>
      <c r="CB803" s="80"/>
      <c r="CC803" s="82"/>
      <c r="CD803" s="80"/>
      <c r="CE803" s="82"/>
      <c r="CF803" s="80"/>
      <c r="CG803" s="82"/>
      <c r="CH803" s="80"/>
      <c r="CI803" s="82"/>
      <c r="CJ803" s="80"/>
      <c r="CK803" s="82"/>
      <c r="CL803" s="80"/>
      <c r="CM803" s="82"/>
      <c r="CN803" s="80"/>
      <c r="CO803" s="82"/>
      <c r="CP803" s="80"/>
      <c r="CQ803" s="82"/>
      <c r="CR803" s="80"/>
      <c r="CS803" s="82"/>
      <c r="CT803" s="80"/>
      <c r="CU803" s="82"/>
      <c r="CV803" s="80"/>
      <c r="CW803" s="82"/>
      <c r="CX803" s="80"/>
      <c r="CY803" s="82"/>
      <c r="CZ803" s="80"/>
      <c r="DA803" s="82"/>
      <c r="DB803" s="80"/>
      <c r="DC803" s="82"/>
      <c r="DD803" s="80"/>
      <c r="DE803" s="82"/>
      <c r="DF803" s="80"/>
      <c r="DG803" s="82"/>
      <c r="DH803" s="80"/>
      <c r="DI803" s="81"/>
      <c r="DJ803" s="80"/>
      <c r="DK803" s="81"/>
      <c r="DL803" s="87"/>
      <c r="DM803" s="88"/>
      <c r="DN803" s="63"/>
      <c r="DO803" s="64"/>
      <c r="DP803" s="63"/>
      <c r="DQ803" s="64"/>
      <c r="DR803" s="95"/>
      <c r="DS803" s="96"/>
      <c r="DT803" s="63"/>
      <c r="DU803" s="65"/>
      <c r="DV803" s="63"/>
      <c r="DW803" s="65"/>
      <c r="DX803" s="63"/>
      <c r="DY803" s="97"/>
      <c r="DZ803" s="63"/>
      <c r="EA803" s="97"/>
      <c r="EB803" s="63"/>
      <c r="EC803" s="65"/>
    </row>
    <row r="804" spans="1:133" s="66" customFormat="1" x14ac:dyDescent="0.3">
      <c r="A804" s="67">
        <v>265</v>
      </c>
      <c r="B804" s="68">
        <f>COUNT(J804:EC804)</f>
        <v>1</v>
      </c>
      <c r="C804" s="69">
        <f>D804+E804</f>
        <v>50.24</v>
      </c>
      <c r="D804" s="68" t="str">
        <f>IF(B804&gt;17,(B804-17)*2,"0")</f>
        <v>0</v>
      </c>
      <c r="E804" s="70">
        <f>K804+M804+O804+Q804+S804+U804+W804+Y804+AA804+AC804+AE804+AG804+AI804+AK804+AM804+AO804+AQ804+AS804+AU804+AW804+AY804+BA804+BC804+BE804+BG804+BI804+BK804+BM804+BO804+BQ804+BS804+BU804+BW804+BY804+CA804+CC804+CE804+CG804+CI804+CK804+CM804+CO804+CQ804+CS804+CU804+CW804+CY804+DA804+DC804+DE804+DG804+DI804+DK804+EC804+DM804</f>
        <v>50.24</v>
      </c>
      <c r="F804" s="71" t="s">
        <v>1764</v>
      </c>
      <c r="G804" s="71">
        <v>1977</v>
      </c>
      <c r="H804" s="72" t="s">
        <v>2917</v>
      </c>
      <c r="I804" s="72" t="s">
        <v>821</v>
      </c>
      <c r="J804" s="98"/>
      <c r="K804" s="74"/>
      <c r="L804" s="75"/>
      <c r="M804" s="76"/>
      <c r="N804" s="75"/>
      <c r="O804" s="76"/>
      <c r="P804" s="75"/>
      <c r="Q804" s="76"/>
      <c r="R804" s="75" t="s">
        <v>2918</v>
      </c>
      <c r="S804" s="77">
        <v>50.24</v>
      </c>
      <c r="T804" s="78"/>
      <c r="U804" s="99"/>
      <c r="V804" s="80"/>
      <c r="W804" s="81"/>
      <c r="X804" s="80"/>
      <c r="Y804" s="82"/>
      <c r="Z804" s="80"/>
      <c r="AA804" s="82"/>
      <c r="AB804" s="83"/>
      <c r="AC804" s="84"/>
      <c r="AD804" s="80"/>
      <c r="AE804" s="82"/>
      <c r="AF804" s="80"/>
      <c r="AG804" s="82"/>
      <c r="AH804" s="80"/>
      <c r="AI804" s="81"/>
      <c r="AJ804" s="80"/>
      <c r="AK804" s="82"/>
      <c r="AL804" s="80"/>
      <c r="AM804" s="82"/>
      <c r="AN804" s="80"/>
      <c r="AO804" s="82"/>
      <c r="AP804" s="80"/>
      <c r="AQ804" s="81"/>
      <c r="AR804" s="80"/>
      <c r="AS804" s="81"/>
      <c r="AT804" s="80"/>
      <c r="AU804" s="82"/>
      <c r="AV804" s="80"/>
      <c r="AW804" s="82"/>
      <c r="AX804" s="73"/>
      <c r="AY804" s="79"/>
      <c r="AZ804" s="85"/>
      <c r="BA804" s="86"/>
      <c r="BB804" s="80"/>
      <c r="BC804" s="81"/>
      <c r="BD804" s="80"/>
      <c r="BE804" s="81"/>
      <c r="BF804" s="80"/>
      <c r="BG804" s="81"/>
      <c r="BH804" s="73"/>
      <c r="BI804" s="79"/>
      <c r="BJ804" s="80"/>
      <c r="BK804" s="81"/>
      <c r="BL804" s="80"/>
      <c r="BM804" s="82"/>
      <c r="BN804" s="80"/>
      <c r="BO804" s="81"/>
      <c r="BP804" s="80"/>
      <c r="BQ804" s="81"/>
      <c r="BR804" s="80"/>
      <c r="BS804" s="81"/>
      <c r="BT804" s="80"/>
      <c r="BU804" s="81"/>
      <c r="BV804" s="80"/>
      <c r="BW804" s="82"/>
      <c r="BX804" s="80"/>
      <c r="BY804" s="82"/>
      <c r="BZ804" s="80"/>
      <c r="CA804" s="82"/>
      <c r="CB804" s="80"/>
      <c r="CC804" s="82"/>
      <c r="CD804" s="80"/>
      <c r="CE804" s="82"/>
      <c r="CF804" s="80"/>
      <c r="CG804" s="82"/>
      <c r="CH804" s="80"/>
      <c r="CI804" s="82"/>
      <c r="CJ804" s="80"/>
      <c r="CK804" s="82"/>
      <c r="CL804" s="80"/>
      <c r="CM804" s="82"/>
      <c r="CN804" s="80"/>
      <c r="CO804" s="82"/>
      <c r="CP804" s="80"/>
      <c r="CQ804" s="82"/>
      <c r="CR804" s="80"/>
      <c r="CS804" s="82"/>
      <c r="CT804" s="80"/>
      <c r="CU804" s="82"/>
      <c r="CV804" s="80"/>
      <c r="CW804" s="82"/>
      <c r="CX804" s="80"/>
      <c r="CY804" s="82"/>
      <c r="CZ804" s="80"/>
      <c r="DA804" s="82"/>
      <c r="DB804" s="80"/>
      <c r="DC804" s="82"/>
      <c r="DD804" s="80"/>
      <c r="DE804" s="82"/>
      <c r="DF804" s="80"/>
      <c r="DG804" s="82"/>
      <c r="DH804" s="80"/>
      <c r="DI804" s="81"/>
      <c r="DJ804" s="80"/>
      <c r="DK804" s="81"/>
      <c r="DL804" s="87"/>
      <c r="DM804" s="88"/>
      <c r="DN804" s="63"/>
      <c r="DO804" s="64"/>
      <c r="DP804" s="63"/>
      <c r="DQ804" s="64"/>
      <c r="DR804" s="95"/>
      <c r="DS804" s="96"/>
      <c r="DT804" s="63"/>
      <c r="DU804" s="65"/>
      <c r="DV804" s="63"/>
      <c r="DW804" s="65"/>
      <c r="DX804" s="63"/>
      <c r="DY804" s="97"/>
      <c r="DZ804" s="63"/>
      <c r="EA804" s="97"/>
      <c r="EB804" s="63"/>
      <c r="EC804" s="65"/>
    </row>
    <row r="805" spans="1:133" s="66" customFormat="1" x14ac:dyDescent="0.3">
      <c r="A805" s="67">
        <v>266</v>
      </c>
      <c r="B805" s="68">
        <f>COUNT(J805:EC805)</f>
        <v>1</v>
      </c>
      <c r="C805" s="69">
        <f>D805+E805</f>
        <v>50.17</v>
      </c>
      <c r="D805" s="68" t="str">
        <f>IF(B805&gt;17,(B805-17)*2,"0")</f>
        <v>0</v>
      </c>
      <c r="E805" s="70">
        <f>K805+M805+O805+Q805+S805+U805+W805+Y805+AA805+AC805+AE805+AG805+AI805+AK805+AM805+AO805+AQ805+AS805+AU805+AW805+AY805+BA805+BC805+BE805+BG805+BI805+BK805+BM805+BO805+BQ805+BS805+BU805+BW805+BY805+CA805+CC805+CE805+CG805+CI805+CK805+CM805+CO805+CQ805+CS805+CU805+CW805+CY805+DA805+DC805+DE805+DG805+DI805+DK805+EC805+DM805</f>
        <v>50.17</v>
      </c>
      <c r="F805" s="71" t="s">
        <v>1764</v>
      </c>
      <c r="G805" s="71">
        <v>1983</v>
      </c>
      <c r="H805" s="72" t="s">
        <v>2919</v>
      </c>
      <c r="I805" s="72" t="s">
        <v>2804</v>
      </c>
      <c r="J805" s="98"/>
      <c r="K805" s="74"/>
      <c r="L805" s="75"/>
      <c r="M805" s="76"/>
      <c r="N805" s="75"/>
      <c r="O805" s="76"/>
      <c r="P805" s="75"/>
      <c r="Q805" s="76"/>
      <c r="R805" s="75" t="s">
        <v>2128</v>
      </c>
      <c r="S805" s="77">
        <v>50.17</v>
      </c>
      <c r="T805" s="78"/>
      <c r="U805" s="99"/>
      <c r="V805" s="80"/>
      <c r="W805" s="81"/>
      <c r="X805" s="80"/>
      <c r="Y805" s="82"/>
      <c r="Z805" s="80"/>
      <c r="AA805" s="82"/>
      <c r="AB805" s="83"/>
      <c r="AC805" s="84"/>
      <c r="AD805" s="80"/>
      <c r="AE805" s="82"/>
      <c r="AF805" s="80"/>
      <c r="AG805" s="82"/>
      <c r="AH805" s="80"/>
      <c r="AI805" s="81"/>
      <c r="AJ805" s="80"/>
      <c r="AK805" s="82"/>
      <c r="AL805" s="80"/>
      <c r="AM805" s="82"/>
      <c r="AN805" s="80"/>
      <c r="AO805" s="82"/>
      <c r="AP805" s="80"/>
      <c r="AQ805" s="81"/>
      <c r="AR805" s="80"/>
      <c r="AS805" s="81"/>
      <c r="AT805" s="80"/>
      <c r="AU805" s="82"/>
      <c r="AV805" s="80"/>
      <c r="AW805" s="82"/>
      <c r="AX805" s="73"/>
      <c r="AY805" s="79"/>
      <c r="AZ805" s="85"/>
      <c r="BA805" s="86"/>
      <c r="BB805" s="80"/>
      <c r="BC805" s="81"/>
      <c r="BD805" s="80"/>
      <c r="BE805" s="81"/>
      <c r="BF805" s="80"/>
      <c r="BG805" s="81"/>
      <c r="BH805" s="73"/>
      <c r="BI805" s="79"/>
      <c r="BJ805" s="80"/>
      <c r="BK805" s="81"/>
      <c r="BL805" s="80"/>
      <c r="BM805" s="82"/>
      <c r="BN805" s="80"/>
      <c r="BO805" s="81"/>
      <c r="BP805" s="80"/>
      <c r="BQ805" s="81"/>
      <c r="BR805" s="80"/>
      <c r="BS805" s="81"/>
      <c r="BT805" s="80"/>
      <c r="BU805" s="81"/>
      <c r="BV805" s="80"/>
      <c r="BW805" s="82"/>
      <c r="BX805" s="80"/>
      <c r="BY805" s="82"/>
      <c r="BZ805" s="80"/>
      <c r="CA805" s="82"/>
      <c r="CB805" s="80"/>
      <c r="CC805" s="82"/>
      <c r="CD805" s="80"/>
      <c r="CE805" s="82"/>
      <c r="CF805" s="80"/>
      <c r="CG805" s="82"/>
      <c r="CH805" s="80"/>
      <c r="CI805" s="82"/>
      <c r="CJ805" s="80"/>
      <c r="CK805" s="82"/>
      <c r="CL805" s="80"/>
      <c r="CM805" s="82"/>
      <c r="CN805" s="80"/>
      <c r="CO805" s="82"/>
      <c r="CP805" s="80"/>
      <c r="CQ805" s="82"/>
      <c r="CR805" s="80"/>
      <c r="CS805" s="82"/>
      <c r="CT805" s="80"/>
      <c r="CU805" s="82"/>
      <c r="CV805" s="80"/>
      <c r="CW805" s="82"/>
      <c r="CX805" s="80"/>
      <c r="CY805" s="82"/>
      <c r="CZ805" s="80"/>
      <c r="DA805" s="82"/>
      <c r="DB805" s="80"/>
      <c r="DC805" s="82"/>
      <c r="DD805" s="80"/>
      <c r="DE805" s="82"/>
      <c r="DF805" s="80"/>
      <c r="DG805" s="82"/>
      <c r="DH805" s="80"/>
      <c r="DI805" s="81"/>
      <c r="DJ805" s="80"/>
      <c r="DK805" s="81"/>
      <c r="DL805" s="87"/>
      <c r="DM805" s="88"/>
      <c r="DN805" s="63"/>
      <c r="DO805" s="64"/>
      <c r="DP805" s="63"/>
      <c r="DQ805" s="64"/>
      <c r="DR805" s="95"/>
      <c r="DS805" s="96"/>
      <c r="DT805" s="63"/>
      <c r="DU805" s="65"/>
      <c r="DV805" s="63"/>
      <c r="DW805" s="65"/>
      <c r="DX805" s="63"/>
      <c r="DY805" s="97"/>
      <c r="DZ805" s="63"/>
      <c r="EA805" s="97"/>
      <c r="EB805" s="63"/>
      <c r="EC805" s="65"/>
    </row>
    <row r="806" spans="1:133" s="66" customFormat="1" x14ac:dyDescent="0.3">
      <c r="A806" s="67">
        <v>267</v>
      </c>
      <c r="B806" s="68">
        <f>COUNT(J806:EC806)</f>
        <v>1</v>
      </c>
      <c r="C806" s="69">
        <f>D806+E806</f>
        <v>50.08</v>
      </c>
      <c r="D806" s="68" t="str">
        <f>IF(B806&gt;17,(B806-17)*2,"0")</f>
        <v>0</v>
      </c>
      <c r="E806" s="70">
        <f>K806+M806+O806+Q806+S806+U806+W806+Y806+AA806+AC806+AE806+AG806+AI806+AK806+AM806+AO806+AQ806+AS806+AU806+AW806+AY806+BA806+BC806+BE806+BG806+BI806+BK806+BM806+BO806+BQ806+BS806+BU806+BW806+BY806+CA806+CC806+CE806+CG806+CI806+CK806+CM806+CO806+CQ806+CS806+CU806+CW806+CY806+DA806+DC806+DE806+DG806+DI806+DK806+EC806+DM806</f>
        <v>50.08</v>
      </c>
      <c r="F806" s="71" t="s">
        <v>1764</v>
      </c>
      <c r="G806" s="71">
        <v>1979</v>
      </c>
      <c r="H806" s="72" t="s">
        <v>2920</v>
      </c>
      <c r="I806" s="72" t="s">
        <v>896</v>
      </c>
      <c r="J806" s="98"/>
      <c r="K806" s="74"/>
      <c r="L806" s="75"/>
      <c r="M806" s="76"/>
      <c r="N806" s="75"/>
      <c r="O806" s="76"/>
      <c r="P806" s="75"/>
      <c r="Q806" s="76"/>
      <c r="R806" s="75"/>
      <c r="S806" s="77"/>
      <c r="T806" s="78"/>
      <c r="U806" s="99"/>
      <c r="V806" s="80"/>
      <c r="W806" s="81"/>
      <c r="X806" s="80"/>
      <c r="Y806" s="82"/>
      <c r="Z806" s="80"/>
      <c r="AA806" s="82"/>
      <c r="AB806" s="83"/>
      <c r="AC806" s="84"/>
      <c r="AD806" s="80"/>
      <c r="AE806" s="82"/>
      <c r="AF806" s="80"/>
      <c r="AG806" s="82"/>
      <c r="AH806" s="80"/>
      <c r="AI806" s="81"/>
      <c r="AJ806" s="80"/>
      <c r="AK806" s="82"/>
      <c r="AL806" s="80"/>
      <c r="AM806" s="82"/>
      <c r="AN806" s="80"/>
      <c r="AO806" s="82"/>
      <c r="AP806" s="80"/>
      <c r="AQ806" s="81"/>
      <c r="AR806" s="80"/>
      <c r="AS806" s="81"/>
      <c r="AT806" s="80"/>
      <c r="AU806" s="82"/>
      <c r="AV806" s="80"/>
      <c r="AW806" s="82"/>
      <c r="AX806" s="73"/>
      <c r="AY806" s="79"/>
      <c r="AZ806" s="85"/>
      <c r="BA806" s="86"/>
      <c r="BB806" s="80"/>
      <c r="BC806" s="81"/>
      <c r="BD806" s="80"/>
      <c r="BE806" s="81"/>
      <c r="BF806" s="80"/>
      <c r="BG806" s="81"/>
      <c r="BH806" s="73" t="s">
        <v>2921</v>
      </c>
      <c r="BI806" s="79">
        <v>50.08</v>
      </c>
      <c r="BJ806" s="80"/>
      <c r="BK806" s="81"/>
      <c r="BL806" s="80"/>
      <c r="BM806" s="82"/>
      <c r="BN806" s="80"/>
      <c r="BO806" s="81"/>
      <c r="BP806" s="80"/>
      <c r="BQ806" s="81"/>
      <c r="BR806" s="80"/>
      <c r="BS806" s="81"/>
      <c r="BT806" s="80"/>
      <c r="BU806" s="81"/>
      <c r="BV806" s="80"/>
      <c r="BW806" s="82"/>
      <c r="BX806" s="80"/>
      <c r="BY806" s="82"/>
      <c r="BZ806" s="80"/>
      <c r="CA806" s="82"/>
      <c r="CB806" s="80"/>
      <c r="CC806" s="82"/>
      <c r="CD806" s="80"/>
      <c r="CE806" s="82"/>
      <c r="CF806" s="80"/>
      <c r="CG806" s="82"/>
      <c r="CH806" s="80"/>
      <c r="CI806" s="82"/>
      <c r="CJ806" s="80"/>
      <c r="CK806" s="82"/>
      <c r="CL806" s="80"/>
      <c r="CM806" s="82"/>
      <c r="CN806" s="80"/>
      <c r="CO806" s="82"/>
      <c r="CP806" s="80"/>
      <c r="CQ806" s="82"/>
      <c r="CR806" s="80"/>
      <c r="CS806" s="82"/>
      <c r="CT806" s="80"/>
      <c r="CU806" s="82"/>
      <c r="CV806" s="80"/>
      <c r="CW806" s="82"/>
      <c r="CX806" s="80"/>
      <c r="CY806" s="82"/>
      <c r="CZ806" s="80"/>
      <c r="DA806" s="82"/>
      <c r="DB806" s="80"/>
      <c r="DC806" s="82"/>
      <c r="DD806" s="80"/>
      <c r="DE806" s="82"/>
      <c r="DF806" s="80"/>
      <c r="DG806" s="82"/>
      <c r="DH806" s="80"/>
      <c r="DI806" s="81"/>
      <c r="DJ806" s="80"/>
      <c r="DK806" s="81"/>
      <c r="DL806" s="87"/>
      <c r="DM806" s="88"/>
      <c r="DN806" s="63"/>
      <c r="DO806" s="64"/>
      <c r="DP806" s="63"/>
      <c r="DQ806" s="64"/>
      <c r="DR806" s="95"/>
      <c r="DS806" s="96"/>
      <c r="DT806" s="63"/>
      <c r="DU806" s="65"/>
      <c r="DV806" s="63"/>
      <c r="DW806" s="65"/>
      <c r="DX806" s="63"/>
      <c r="DY806" s="97"/>
      <c r="DZ806" s="63"/>
      <c r="EA806" s="97"/>
      <c r="EB806" s="63"/>
      <c r="EC806" s="65"/>
    </row>
    <row r="807" spans="1:133" s="66" customFormat="1" x14ac:dyDescent="0.3">
      <c r="A807" s="67">
        <v>268</v>
      </c>
      <c r="B807" s="68">
        <f>COUNT(J807:EC807)</f>
        <v>1</v>
      </c>
      <c r="C807" s="69">
        <f>D807+E807</f>
        <v>50.04</v>
      </c>
      <c r="D807" s="68" t="str">
        <f>IF(B807&gt;17,(B807-17)*2,"0")</f>
        <v>0</v>
      </c>
      <c r="E807" s="70">
        <f>K807+M807+O807+Q807+S807+U807+W807+Y807+AA807+AC807+AE807+AG807+AI807+AK807+AM807+AO807+AQ807+AS807+AU807+AW807+AY807+BA807+BC807+BE807+BG807+BI807+BK807+BM807+BO807+BQ807+BS807+BU807+BW807+BY807+CA807+CC807+CE807+CG807+CI807+CK807+CM807+CO807+CQ807+CS807+CU807+CW807+CY807+DA807+DC807+DE807+DG807+DI807+DK807+EC807+DM807</f>
        <v>50.04</v>
      </c>
      <c r="F807" s="71" t="s">
        <v>1764</v>
      </c>
      <c r="G807" s="71">
        <v>1976</v>
      </c>
      <c r="H807" s="72" t="s">
        <v>2922</v>
      </c>
      <c r="I807" s="72" t="s">
        <v>2923</v>
      </c>
      <c r="J807" s="98"/>
      <c r="K807" s="74"/>
      <c r="L807" s="75"/>
      <c r="M807" s="76"/>
      <c r="N807" s="75"/>
      <c r="O807" s="76"/>
      <c r="P807" s="75"/>
      <c r="Q807" s="76"/>
      <c r="R807" s="75"/>
      <c r="S807" s="77"/>
      <c r="T807" s="78"/>
      <c r="U807" s="99"/>
      <c r="V807" s="80"/>
      <c r="W807" s="81"/>
      <c r="X807" s="80"/>
      <c r="Y807" s="82"/>
      <c r="Z807" s="80"/>
      <c r="AA807" s="82"/>
      <c r="AB807" s="83"/>
      <c r="AC807" s="84"/>
      <c r="AD807" s="80"/>
      <c r="AE807" s="82"/>
      <c r="AF807" s="80"/>
      <c r="AG807" s="82"/>
      <c r="AH807" s="80"/>
      <c r="AI807" s="81"/>
      <c r="AJ807" s="80"/>
      <c r="AK807" s="82"/>
      <c r="AL807" s="80"/>
      <c r="AM807" s="82"/>
      <c r="AN807" s="80"/>
      <c r="AO807" s="82"/>
      <c r="AP807" s="80"/>
      <c r="AQ807" s="81"/>
      <c r="AR807" s="80"/>
      <c r="AS807" s="81"/>
      <c r="AT807" s="80"/>
      <c r="AU807" s="82"/>
      <c r="AV807" s="80"/>
      <c r="AW807" s="82"/>
      <c r="AX807" s="73"/>
      <c r="AY807" s="79"/>
      <c r="AZ807" s="85"/>
      <c r="BA807" s="86"/>
      <c r="BB807" s="80"/>
      <c r="BC807" s="81"/>
      <c r="BD807" s="80"/>
      <c r="BE807" s="81"/>
      <c r="BF807" s="80"/>
      <c r="BG807" s="81"/>
      <c r="BH807" s="73"/>
      <c r="BI807" s="79"/>
      <c r="BJ807" s="80"/>
      <c r="BK807" s="81"/>
      <c r="BL807" s="80"/>
      <c r="BM807" s="82"/>
      <c r="BN807" s="80"/>
      <c r="BO807" s="81"/>
      <c r="BP807" s="80"/>
      <c r="BQ807" s="81"/>
      <c r="BR807" s="80"/>
      <c r="BS807" s="81"/>
      <c r="BT807" s="80"/>
      <c r="BU807" s="81"/>
      <c r="BV807" s="80"/>
      <c r="BW807" s="82"/>
      <c r="BX807" s="80" t="s">
        <v>2924</v>
      </c>
      <c r="BY807" s="82">
        <v>50.04</v>
      </c>
      <c r="BZ807" s="80"/>
      <c r="CA807" s="82"/>
      <c r="CB807" s="80"/>
      <c r="CC807" s="82"/>
      <c r="CD807" s="80"/>
      <c r="CE807" s="82"/>
      <c r="CF807" s="80"/>
      <c r="CG807" s="82"/>
      <c r="CH807" s="80"/>
      <c r="CI807" s="82"/>
      <c r="CJ807" s="80"/>
      <c r="CK807" s="82"/>
      <c r="CL807" s="80"/>
      <c r="CM807" s="82"/>
      <c r="CN807" s="80"/>
      <c r="CO807" s="82"/>
      <c r="CP807" s="80"/>
      <c r="CQ807" s="82"/>
      <c r="CR807" s="80"/>
      <c r="CS807" s="82"/>
      <c r="CT807" s="80"/>
      <c r="CU807" s="82"/>
      <c r="CV807" s="80"/>
      <c r="CW807" s="82"/>
      <c r="CX807" s="80"/>
      <c r="CY807" s="82"/>
      <c r="CZ807" s="80"/>
      <c r="DA807" s="82"/>
      <c r="DB807" s="80"/>
      <c r="DC807" s="82"/>
      <c r="DD807" s="80"/>
      <c r="DE807" s="82"/>
      <c r="DF807" s="80"/>
      <c r="DG807" s="82"/>
      <c r="DH807" s="80"/>
      <c r="DI807" s="81"/>
      <c r="DJ807" s="80"/>
      <c r="DK807" s="81"/>
      <c r="DL807" s="87"/>
      <c r="DM807" s="88"/>
      <c r="DN807" s="63"/>
      <c r="DO807" s="64"/>
      <c r="DP807" s="63"/>
      <c r="DQ807" s="64"/>
      <c r="DR807" s="95"/>
      <c r="DS807" s="96"/>
      <c r="DT807" s="63"/>
      <c r="DU807" s="65"/>
      <c r="DV807" s="63"/>
      <c r="DW807" s="65"/>
      <c r="DX807" s="63"/>
      <c r="DY807" s="97"/>
      <c r="DZ807" s="63"/>
      <c r="EA807" s="97"/>
      <c r="EB807" s="63"/>
      <c r="EC807" s="65"/>
    </row>
    <row r="808" spans="1:133" s="66" customFormat="1" x14ac:dyDescent="0.3">
      <c r="A808" s="67">
        <v>269</v>
      </c>
      <c r="B808" s="68">
        <f>COUNT(J808:EC808)</f>
        <v>1</v>
      </c>
      <c r="C808" s="69">
        <f>D808+E808</f>
        <v>49.99</v>
      </c>
      <c r="D808" s="68" t="str">
        <f>IF(B808&gt;17,(B808-17)*2,"0")</f>
        <v>0</v>
      </c>
      <c r="E808" s="70">
        <f>K808+M808+O808+Q808+S808+U808+W808+Y808+AA808+AC808+AE808+AG808+AI808+AK808+AM808+AO808+AQ808+AS808+AU808+AW808+AY808+BA808+BC808+BE808+BG808+BI808+BK808+BM808+BO808+BQ808+BS808+BU808+BW808+BY808+CA808+CC808+CE808+CG808+CI808+CK808+CM808+CO808+CQ808+CS808+CU808+CW808+CY808+DA808+DC808+DE808+DG808+DI808+DK808+EC808+DM808</f>
        <v>49.99</v>
      </c>
      <c r="F808" s="71" t="s">
        <v>1764</v>
      </c>
      <c r="G808" s="71">
        <v>1976</v>
      </c>
      <c r="H808" s="72" t="s">
        <v>2925</v>
      </c>
      <c r="I808" s="72"/>
      <c r="J808" s="98"/>
      <c r="K808" s="74"/>
      <c r="L808" s="75"/>
      <c r="M808" s="76"/>
      <c r="N808" s="75"/>
      <c r="O808" s="76"/>
      <c r="P808" s="75"/>
      <c r="Q808" s="76"/>
      <c r="R808" s="75"/>
      <c r="S808" s="77"/>
      <c r="T808" s="78"/>
      <c r="U808" s="99"/>
      <c r="V808" s="80"/>
      <c r="W808" s="81"/>
      <c r="X808" s="80"/>
      <c r="Y808" s="82"/>
      <c r="Z808" s="80"/>
      <c r="AA808" s="82"/>
      <c r="AB808" s="83"/>
      <c r="AC808" s="84"/>
      <c r="AD808" s="80"/>
      <c r="AE808" s="82"/>
      <c r="AF808" s="80"/>
      <c r="AG808" s="82"/>
      <c r="AH808" s="80"/>
      <c r="AI808" s="81"/>
      <c r="AJ808" s="80"/>
      <c r="AK808" s="82"/>
      <c r="AL808" s="80"/>
      <c r="AM808" s="82"/>
      <c r="AN808" s="80"/>
      <c r="AO808" s="82"/>
      <c r="AP808" s="80"/>
      <c r="AQ808" s="81"/>
      <c r="AR808" s="80"/>
      <c r="AS808" s="81"/>
      <c r="AT808" s="80"/>
      <c r="AU808" s="82"/>
      <c r="AV808" s="80"/>
      <c r="AW808" s="82"/>
      <c r="AX808" s="73" t="s">
        <v>2926</v>
      </c>
      <c r="AY808" s="79">
        <v>49.99</v>
      </c>
      <c r="AZ808" s="85"/>
      <c r="BA808" s="86"/>
      <c r="BB808" s="80"/>
      <c r="BC808" s="81"/>
      <c r="BD808" s="80"/>
      <c r="BE808" s="81"/>
      <c r="BF808" s="80"/>
      <c r="BG808" s="81"/>
      <c r="BH808" s="73"/>
      <c r="BI808" s="79"/>
      <c r="BJ808" s="80"/>
      <c r="BK808" s="81"/>
      <c r="BL808" s="80"/>
      <c r="BM808" s="82"/>
      <c r="BN808" s="80"/>
      <c r="BO808" s="81"/>
      <c r="BP808" s="80"/>
      <c r="BQ808" s="81"/>
      <c r="BR808" s="80"/>
      <c r="BS808" s="81"/>
      <c r="BT808" s="80"/>
      <c r="BU808" s="81"/>
      <c r="BV808" s="80"/>
      <c r="BW808" s="82"/>
      <c r="BX808" s="80"/>
      <c r="BY808" s="82"/>
      <c r="BZ808" s="80"/>
      <c r="CA808" s="82"/>
      <c r="CB808" s="80"/>
      <c r="CC808" s="82"/>
      <c r="CD808" s="80"/>
      <c r="CE808" s="82"/>
      <c r="CF808" s="80"/>
      <c r="CG808" s="82"/>
      <c r="CH808" s="80"/>
      <c r="CI808" s="82"/>
      <c r="CJ808" s="80"/>
      <c r="CK808" s="82"/>
      <c r="CL808" s="80"/>
      <c r="CM808" s="82"/>
      <c r="CN808" s="80"/>
      <c r="CO808" s="82"/>
      <c r="CP808" s="80"/>
      <c r="CQ808" s="82"/>
      <c r="CR808" s="80"/>
      <c r="CS808" s="82"/>
      <c r="CT808" s="80"/>
      <c r="CU808" s="82"/>
      <c r="CV808" s="80"/>
      <c r="CW808" s="82"/>
      <c r="CX808" s="80"/>
      <c r="CY808" s="82"/>
      <c r="CZ808" s="80"/>
      <c r="DA808" s="82"/>
      <c r="DB808" s="80"/>
      <c r="DC808" s="82"/>
      <c r="DD808" s="80"/>
      <c r="DE808" s="82"/>
      <c r="DF808" s="80"/>
      <c r="DG808" s="82"/>
      <c r="DH808" s="80"/>
      <c r="DI808" s="81"/>
      <c r="DJ808" s="80"/>
      <c r="DK808" s="81"/>
      <c r="DL808" s="87"/>
      <c r="DM808" s="88"/>
      <c r="DN808" s="63"/>
      <c r="DO808" s="64"/>
      <c r="DP808" s="63"/>
      <c r="DQ808" s="64"/>
      <c r="DR808" s="95"/>
      <c r="DS808" s="96"/>
      <c r="DT808" s="63"/>
      <c r="DU808" s="65"/>
      <c r="DV808" s="63"/>
      <c r="DW808" s="65"/>
      <c r="DX808" s="63"/>
      <c r="DY808" s="97"/>
      <c r="DZ808" s="63"/>
      <c r="EA808" s="97"/>
      <c r="EB808" s="63"/>
      <c r="EC808" s="65"/>
    </row>
    <row r="809" spans="1:133" s="66" customFormat="1" x14ac:dyDescent="0.3">
      <c r="A809" s="67">
        <v>270</v>
      </c>
      <c r="B809" s="68">
        <f>COUNT(J809:EC809)</f>
        <v>1</v>
      </c>
      <c r="C809" s="69">
        <f>D809+E809</f>
        <v>49.88</v>
      </c>
      <c r="D809" s="68" t="str">
        <f>IF(B809&gt;17,(B809-17)*2,"0")</f>
        <v>0</v>
      </c>
      <c r="E809" s="70">
        <f>K809+M809+O809+Q809+S809+U809+W809+Y809+AA809+AC809+AE809+AG809+AI809+AK809+AM809+AO809+AQ809+AS809+AU809+AW809+AY809+BA809+BC809+BE809+BG809+BI809+BK809+BM809+BO809+BQ809+BS809+BU809+BW809+BY809+CA809+CC809+CE809+CG809+CI809+CK809+CM809+CO809+CQ809+CS809+CU809+CW809+CY809+DA809+DC809+DE809+DG809+DI809+DK809+EC809+DM809</f>
        <v>49.88</v>
      </c>
      <c r="F809" s="71" t="s">
        <v>1764</v>
      </c>
      <c r="G809" s="71">
        <v>1981</v>
      </c>
      <c r="H809" s="72" t="s">
        <v>2927</v>
      </c>
      <c r="I809" s="72" t="s">
        <v>123</v>
      </c>
      <c r="J809" s="91"/>
      <c r="K809" s="74"/>
      <c r="L809" s="75"/>
      <c r="M809" s="76"/>
      <c r="N809" s="75"/>
      <c r="O809" s="76"/>
      <c r="P809" s="75"/>
      <c r="Q809" s="76"/>
      <c r="R809" s="75"/>
      <c r="S809" s="77"/>
      <c r="T809" s="78"/>
      <c r="U809" s="99"/>
      <c r="V809" s="80"/>
      <c r="W809" s="81"/>
      <c r="X809" s="80"/>
      <c r="Y809" s="82"/>
      <c r="Z809" s="80"/>
      <c r="AA809" s="82"/>
      <c r="AB809" s="83"/>
      <c r="AC809" s="84"/>
      <c r="AD809" s="80"/>
      <c r="AE809" s="82"/>
      <c r="AF809" s="80"/>
      <c r="AG809" s="82"/>
      <c r="AH809" s="80"/>
      <c r="AI809" s="81"/>
      <c r="AJ809" s="80"/>
      <c r="AK809" s="82"/>
      <c r="AL809" s="80"/>
      <c r="AM809" s="82"/>
      <c r="AN809" s="80"/>
      <c r="AO809" s="82"/>
      <c r="AP809" s="80"/>
      <c r="AQ809" s="81"/>
      <c r="AR809" s="80"/>
      <c r="AS809" s="81"/>
      <c r="AT809" s="80"/>
      <c r="AU809" s="82"/>
      <c r="AV809" s="80" t="s">
        <v>2928</v>
      </c>
      <c r="AW809" s="82">
        <v>49.88</v>
      </c>
      <c r="AX809" s="73"/>
      <c r="AY809" s="79"/>
      <c r="AZ809" s="85"/>
      <c r="BA809" s="86"/>
      <c r="BB809" s="80"/>
      <c r="BC809" s="81"/>
      <c r="BD809" s="80"/>
      <c r="BE809" s="81"/>
      <c r="BF809" s="80"/>
      <c r="BG809" s="81"/>
      <c r="BH809" s="73"/>
      <c r="BI809" s="79"/>
      <c r="BJ809" s="80"/>
      <c r="BK809" s="81"/>
      <c r="BL809" s="80"/>
      <c r="BM809" s="82"/>
      <c r="BN809" s="80"/>
      <c r="BO809" s="81"/>
      <c r="BP809" s="80"/>
      <c r="BQ809" s="81"/>
      <c r="BR809" s="80"/>
      <c r="BS809" s="81"/>
      <c r="BT809" s="80"/>
      <c r="BU809" s="81"/>
      <c r="BV809" s="80"/>
      <c r="BW809" s="82"/>
      <c r="BX809" s="80"/>
      <c r="BY809" s="82"/>
      <c r="BZ809" s="80"/>
      <c r="CA809" s="82"/>
      <c r="CB809" s="80"/>
      <c r="CC809" s="82"/>
      <c r="CD809" s="80"/>
      <c r="CE809" s="82"/>
      <c r="CF809" s="80"/>
      <c r="CG809" s="82"/>
      <c r="CH809" s="80"/>
      <c r="CI809" s="82"/>
      <c r="CJ809" s="80"/>
      <c r="CK809" s="82"/>
      <c r="CL809" s="80"/>
      <c r="CM809" s="82"/>
      <c r="CN809" s="80"/>
      <c r="CO809" s="82"/>
      <c r="CP809" s="80"/>
      <c r="CQ809" s="82"/>
      <c r="CR809" s="80"/>
      <c r="CS809" s="82"/>
      <c r="CT809" s="80"/>
      <c r="CU809" s="82"/>
      <c r="CV809" s="80"/>
      <c r="CW809" s="82"/>
      <c r="CX809" s="80"/>
      <c r="CY809" s="82"/>
      <c r="CZ809" s="80"/>
      <c r="DA809" s="82"/>
      <c r="DB809" s="80"/>
      <c r="DC809" s="82"/>
      <c r="DD809" s="80"/>
      <c r="DE809" s="82"/>
      <c r="DF809" s="80"/>
      <c r="DG809" s="82"/>
      <c r="DH809" s="80"/>
      <c r="DI809" s="81"/>
      <c r="DJ809" s="80"/>
      <c r="DK809" s="81"/>
      <c r="DL809" s="87"/>
      <c r="DM809" s="88"/>
      <c r="DN809" s="63"/>
      <c r="DO809" s="64"/>
      <c r="DP809" s="63"/>
      <c r="DQ809" s="64"/>
      <c r="DR809" s="95"/>
      <c r="DS809" s="96"/>
      <c r="DT809" s="63"/>
      <c r="DU809" s="65"/>
      <c r="DV809" s="63"/>
      <c r="DW809" s="65"/>
      <c r="DX809" s="63"/>
      <c r="DY809" s="97"/>
      <c r="DZ809" s="63"/>
      <c r="EA809" s="97"/>
      <c r="EB809" s="63"/>
      <c r="EC809" s="65"/>
    </row>
    <row r="810" spans="1:133" s="66" customFormat="1" x14ac:dyDescent="0.3">
      <c r="A810" s="67">
        <v>271</v>
      </c>
      <c r="B810" s="68">
        <f>COUNT(J810:EC810)</f>
        <v>1</v>
      </c>
      <c r="C810" s="69">
        <f>D810+E810</f>
        <v>49.85</v>
      </c>
      <c r="D810" s="68" t="str">
        <f>IF(B810&gt;17,(B810-17)*2,"0")</f>
        <v>0</v>
      </c>
      <c r="E810" s="70">
        <f>K810+M810+O810+Q810+S810+U810+W810+Y810+AA810+AC810+AE810+AG810+AI810+AK810+AM810+AO810+AQ810+AS810+AU810+AW810+AY810+BA810+BC810+BE810+BG810+BI810+BK810+BM810+BO810+BQ810+BS810+BU810+BW810+BY810+CA810+CC810+CE810+CG810+CI810+CK810+CM810+CO810+CQ810+CS810+CU810+CW810+CY810+DA810+DC810+DE810+DG810+DI810+DK810+EC810+DM810</f>
        <v>49.85</v>
      </c>
      <c r="F810" s="71" t="s">
        <v>1764</v>
      </c>
      <c r="G810" s="71">
        <v>1976</v>
      </c>
      <c r="H810" s="72" t="s">
        <v>2929</v>
      </c>
      <c r="I810" s="72" t="s">
        <v>2930</v>
      </c>
      <c r="J810" s="98"/>
      <c r="K810" s="74"/>
      <c r="L810" s="75"/>
      <c r="M810" s="76"/>
      <c r="N810" s="75"/>
      <c r="O810" s="76"/>
      <c r="P810" s="75"/>
      <c r="Q810" s="76"/>
      <c r="R810" s="75"/>
      <c r="S810" s="77"/>
      <c r="T810" s="78"/>
      <c r="U810" s="99"/>
      <c r="V810" s="80"/>
      <c r="W810" s="81"/>
      <c r="X810" s="80"/>
      <c r="Y810" s="82"/>
      <c r="Z810" s="80"/>
      <c r="AA810" s="82"/>
      <c r="AB810" s="83"/>
      <c r="AC810" s="84"/>
      <c r="AD810" s="80"/>
      <c r="AE810" s="82"/>
      <c r="AF810" s="80"/>
      <c r="AG810" s="82"/>
      <c r="AH810" s="80"/>
      <c r="AI810" s="81"/>
      <c r="AJ810" s="80"/>
      <c r="AK810" s="82"/>
      <c r="AL810" s="80"/>
      <c r="AM810" s="82"/>
      <c r="AN810" s="80"/>
      <c r="AO810" s="82"/>
      <c r="AP810" s="80"/>
      <c r="AQ810" s="81"/>
      <c r="AR810" s="80"/>
      <c r="AS810" s="81"/>
      <c r="AT810" s="80"/>
      <c r="AU810" s="82"/>
      <c r="AV810" s="80"/>
      <c r="AW810" s="82"/>
      <c r="AX810" s="73"/>
      <c r="AY810" s="79"/>
      <c r="AZ810" s="85"/>
      <c r="BA810" s="86"/>
      <c r="BB810" s="80"/>
      <c r="BC810" s="81"/>
      <c r="BD810" s="80"/>
      <c r="BE810" s="81"/>
      <c r="BF810" s="80"/>
      <c r="BG810" s="81"/>
      <c r="BH810" s="73"/>
      <c r="BI810" s="79"/>
      <c r="BJ810" s="80"/>
      <c r="BK810" s="81"/>
      <c r="BL810" s="80"/>
      <c r="BM810" s="82"/>
      <c r="BN810" s="80"/>
      <c r="BO810" s="81"/>
      <c r="BP810" s="80"/>
      <c r="BQ810" s="81"/>
      <c r="BR810" s="80"/>
      <c r="BS810" s="81"/>
      <c r="BT810" s="80"/>
      <c r="BU810" s="81"/>
      <c r="BV810" s="80"/>
      <c r="BW810" s="82"/>
      <c r="BX810" s="80"/>
      <c r="BY810" s="82"/>
      <c r="BZ810" s="80" t="s">
        <v>2931</v>
      </c>
      <c r="CA810" s="82">
        <v>49.85</v>
      </c>
      <c r="CB810" s="80"/>
      <c r="CC810" s="82"/>
      <c r="CD810" s="80"/>
      <c r="CE810" s="82"/>
      <c r="CF810" s="80"/>
      <c r="CG810" s="82"/>
      <c r="CH810" s="80"/>
      <c r="CI810" s="82"/>
      <c r="CJ810" s="80"/>
      <c r="CK810" s="82"/>
      <c r="CL810" s="80"/>
      <c r="CM810" s="82"/>
      <c r="CN810" s="80"/>
      <c r="CO810" s="82"/>
      <c r="CP810" s="80"/>
      <c r="CQ810" s="82"/>
      <c r="CR810" s="80"/>
      <c r="CS810" s="82"/>
      <c r="CT810" s="80"/>
      <c r="CU810" s="82"/>
      <c r="CV810" s="80"/>
      <c r="CW810" s="82"/>
      <c r="CX810" s="80"/>
      <c r="CY810" s="82"/>
      <c r="CZ810" s="80"/>
      <c r="DA810" s="82"/>
      <c r="DB810" s="80"/>
      <c r="DC810" s="82"/>
      <c r="DD810" s="80"/>
      <c r="DE810" s="82"/>
      <c r="DF810" s="80"/>
      <c r="DG810" s="82"/>
      <c r="DH810" s="80"/>
      <c r="DI810" s="81"/>
      <c r="DJ810" s="80"/>
      <c r="DK810" s="81"/>
      <c r="DL810" s="87"/>
      <c r="DM810" s="88"/>
      <c r="DN810" s="63"/>
      <c r="DO810" s="64"/>
      <c r="DP810" s="63"/>
      <c r="DQ810" s="64"/>
      <c r="DR810" s="95"/>
      <c r="DS810" s="96"/>
      <c r="DT810" s="63"/>
      <c r="DU810" s="65"/>
      <c r="DV810" s="63"/>
      <c r="DW810" s="65"/>
      <c r="DX810" s="63"/>
      <c r="DY810" s="97"/>
      <c r="DZ810" s="63"/>
      <c r="EA810" s="97"/>
      <c r="EB810" s="63"/>
      <c r="EC810" s="65"/>
    </row>
    <row r="811" spans="1:133" s="66" customFormat="1" x14ac:dyDescent="0.3">
      <c r="A811" s="67">
        <v>272</v>
      </c>
      <c r="B811" s="68">
        <f>COUNT(J811:EC811)</f>
        <v>1</v>
      </c>
      <c r="C811" s="69">
        <f>D811+E811</f>
        <v>49.83</v>
      </c>
      <c r="D811" s="68" t="str">
        <f>IF(B811&gt;17,(B811-17)*2,"0")</f>
        <v>0</v>
      </c>
      <c r="E811" s="70">
        <f>K811+M811+O811+Q811+S811+U811+W811+Y811+AA811+AC811+AE811+AG811+AI811+AK811+AM811+AO811+AQ811+AS811+AU811+AW811+AY811+BA811+BC811+BE811+BG811+BI811+BK811+BM811+BO811+BQ811+BS811+BU811+BW811+BY811+CA811+CC811+CE811+CG811+CI811+CK811+CM811+CO811+CQ811+CS811+CU811+CW811+CY811+DA811+DC811+DE811+DG811+DI811+DK811+EC811+DM811</f>
        <v>49.83</v>
      </c>
      <c r="F811" s="71" t="s">
        <v>1764</v>
      </c>
      <c r="G811" s="71">
        <v>1983</v>
      </c>
      <c r="H811" s="72" t="s">
        <v>2932</v>
      </c>
      <c r="I811" s="72"/>
      <c r="J811" s="98"/>
      <c r="K811" s="74"/>
      <c r="L811" s="75"/>
      <c r="M811" s="76"/>
      <c r="N811" s="75"/>
      <c r="O811" s="76"/>
      <c r="P811" s="75"/>
      <c r="Q811" s="76"/>
      <c r="R811" s="75"/>
      <c r="S811" s="77"/>
      <c r="T811" s="78"/>
      <c r="U811" s="99"/>
      <c r="V811" s="80"/>
      <c r="W811" s="81"/>
      <c r="X811" s="80"/>
      <c r="Y811" s="82"/>
      <c r="Z811" s="80"/>
      <c r="AA811" s="82"/>
      <c r="AB811" s="83"/>
      <c r="AC811" s="84"/>
      <c r="AD811" s="80"/>
      <c r="AE811" s="82"/>
      <c r="AF811" s="80"/>
      <c r="AG811" s="82"/>
      <c r="AH811" s="80"/>
      <c r="AI811" s="81"/>
      <c r="AJ811" s="80"/>
      <c r="AK811" s="82"/>
      <c r="AL811" s="80"/>
      <c r="AM811" s="82"/>
      <c r="AN811" s="80"/>
      <c r="AO811" s="82"/>
      <c r="AP811" s="80"/>
      <c r="AQ811" s="81"/>
      <c r="AR811" s="80"/>
      <c r="AS811" s="81"/>
      <c r="AT811" s="80"/>
      <c r="AU811" s="82"/>
      <c r="AV811" s="80"/>
      <c r="AW811" s="82"/>
      <c r="AX811" s="73"/>
      <c r="AY811" s="79"/>
      <c r="AZ811" s="85" t="s">
        <v>2933</v>
      </c>
      <c r="BA811" s="86">
        <v>49.83</v>
      </c>
      <c r="BB811" s="80"/>
      <c r="BC811" s="81"/>
      <c r="BD811" s="80"/>
      <c r="BE811" s="81"/>
      <c r="BF811" s="80"/>
      <c r="BG811" s="81"/>
      <c r="BH811" s="73"/>
      <c r="BI811" s="79"/>
      <c r="BJ811" s="80"/>
      <c r="BK811" s="81"/>
      <c r="BL811" s="80"/>
      <c r="BM811" s="82"/>
      <c r="BN811" s="80"/>
      <c r="BO811" s="81"/>
      <c r="BP811" s="80"/>
      <c r="BQ811" s="81"/>
      <c r="BR811" s="80"/>
      <c r="BS811" s="81"/>
      <c r="BT811" s="80"/>
      <c r="BU811" s="81"/>
      <c r="BV811" s="80"/>
      <c r="BW811" s="82"/>
      <c r="BX811" s="80"/>
      <c r="BY811" s="82"/>
      <c r="BZ811" s="80"/>
      <c r="CA811" s="82"/>
      <c r="CB811" s="80"/>
      <c r="CC811" s="82"/>
      <c r="CD811" s="80"/>
      <c r="CE811" s="82"/>
      <c r="CF811" s="80"/>
      <c r="CG811" s="82"/>
      <c r="CH811" s="80"/>
      <c r="CI811" s="82"/>
      <c r="CJ811" s="80"/>
      <c r="CK811" s="82"/>
      <c r="CL811" s="80"/>
      <c r="CM811" s="82"/>
      <c r="CN811" s="80"/>
      <c r="CO811" s="82"/>
      <c r="CP811" s="80"/>
      <c r="CQ811" s="82"/>
      <c r="CR811" s="80"/>
      <c r="CS811" s="82"/>
      <c r="CT811" s="80"/>
      <c r="CU811" s="82"/>
      <c r="CV811" s="80"/>
      <c r="CW811" s="82"/>
      <c r="CX811" s="80"/>
      <c r="CY811" s="82"/>
      <c r="CZ811" s="80"/>
      <c r="DA811" s="82"/>
      <c r="DB811" s="80"/>
      <c r="DC811" s="82"/>
      <c r="DD811" s="80"/>
      <c r="DE811" s="82"/>
      <c r="DF811" s="80"/>
      <c r="DG811" s="82"/>
      <c r="DH811" s="80"/>
      <c r="DI811" s="81"/>
      <c r="DJ811" s="80"/>
      <c r="DK811" s="81"/>
      <c r="DL811" s="87"/>
      <c r="DM811" s="88"/>
      <c r="DN811" s="63"/>
      <c r="DO811" s="64"/>
      <c r="DP811" s="63"/>
      <c r="DQ811" s="64"/>
      <c r="DR811" s="95"/>
      <c r="DS811" s="96"/>
      <c r="DT811" s="63"/>
      <c r="DU811" s="65"/>
      <c r="DV811" s="63"/>
      <c r="DW811" s="65"/>
      <c r="DX811" s="63"/>
      <c r="DY811" s="97"/>
      <c r="DZ811" s="63"/>
      <c r="EA811" s="97"/>
      <c r="EB811" s="63"/>
      <c r="EC811" s="65"/>
    </row>
    <row r="812" spans="1:133" s="66" customFormat="1" x14ac:dyDescent="0.3">
      <c r="A812" s="67">
        <v>273</v>
      </c>
      <c r="B812" s="68">
        <f>COUNT(J812:EC812)</f>
        <v>1</v>
      </c>
      <c r="C812" s="69">
        <f>D812+E812</f>
        <v>49.81</v>
      </c>
      <c r="D812" s="68" t="str">
        <f>IF(B812&gt;17,(B812-17)*2,"0")</f>
        <v>0</v>
      </c>
      <c r="E812" s="70">
        <f>K812+M812+O812+Q812+S812+U812+W812+Y812+AA812+AC812+AE812+AG812+AI812+AK812+AM812+AO812+AQ812+AS812+AU812+AW812+AY812+BA812+BC812+BE812+BG812+BI812+BK812+BM812+BO812+BQ812+BS812+BU812+BW812+BY812+CA812+CC812+CE812+CG812+CI812+CK812+CM812+CO812+CQ812+CS812+CU812+CW812+CY812+DA812+DC812+DE812+DG812+DI812+DK812+EC812+DM812</f>
        <v>49.81</v>
      </c>
      <c r="F812" s="71" t="s">
        <v>1764</v>
      </c>
      <c r="G812" s="71">
        <v>1976</v>
      </c>
      <c r="H812" s="72" t="s">
        <v>2934</v>
      </c>
      <c r="I812" s="72" t="s">
        <v>1249</v>
      </c>
      <c r="J812" s="98"/>
      <c r="K812" s="74"/>
      <c r="L812" s="75"/>
      <c r="M812" s="76"/>
      <c r="N812" s="75"/>
      <c r="O812" s="76"/>
      <c r="P812" s="75"/>
      <c r="Q812" s="76"/>
      <c r="R812" s="75" t="s">
        <v>2935</v>
      </c>
      <c r="S812" s="77">
        <v>49.81</v>
      </c>
      <c r="T812" s="78"/>
      <c r="U812" s="99"/>
      <c r="V812" s="80"/>
      <c r="W812" s="81"/>
      <c r="X812" s="80"/>
      <c r="Y812" s="82"/>
      <c r="Z812" s="80"/>
      <c r="AA812" s="82"/>
      <c r="AB812" s="83"/>
      <c r="AC812" s="84"/>
      <c r="AD812" s="80"/>
      <c r="AE812" s="82"/>
      <c r="AF812" s="80"/>
      <c r="AG812" s="82"/>
      <c r="AH812" s="80"/>
      <c r="AI812" s="81"/>
      <c r="AJ812" s="80"/>
      <c r="AK812" s="82"/>
      <c r="AL812" s="80"/>
      <c r="AM812" s="82"/>
      <c r="AN812" s="80"/>
      <c r="AO812" s="82"/>
      <c r="AP812" s="80"/>
      <c r="AQ812" s="81"/>
      <c r="AR812" s="80"/>
      <c r="AS812" s="81"/>
      <c r="AT812" s="80"/>
      <c r="AU812" s="82"/>
      <c r="AV812" s="80"/>
      <c r="AW812" s="82"/>
      <c r="AX812" s="73"/>
      <c r="AY812" s="79"/>
      <c r="AZ812" s="85"/>
      <c r="BA812" s="86"/>
      <c r="BB812" s="80"/>
      <c r="BC812" s="81"/>
      <c r="BD812" s="80"/>
      <c r="BE812" s="81"/>
      <c r="BF812" s="80"/>
      <c r="BG812" s="81"/>
      <c r="BH812" s="73"/>
      <c r="BI812" s="79"/>
      <c r="BJ812" s="80"/>
      <c r="BK812" s="81"/>
      <c r="BL812" s="80"/>
      <c r="BM812" s="82"/>
      <c r="BN812" s="80"/>
      <c r="BO812" s="81"/>
      <c r="BP812" s="80"/>
      <c r="BQ812" s="81"/>
      <c r="BR812" s="80"/>
      <c r="BS812" s="81"/>
      <c r="BT812" s="80"/>
      <c r="BU812" s="81"/>
      <c r="BV812" s="80"/>
      <c r="BW812" s="82"/>
      <c r="BX812" s="80"/>
      <c r="BY812" s="82"/>
      <c r="BZ812" s="80"/>
      <c r="CA812" s="82"/>
      <c r="CB812" s="80"/>
      <c r="CC812" s="82"/>
      <c r="CD812" s="80"/>
      <c r="CE812" s="82"/>
      <c r="CF812" s="80"/>
      <c r="CG812" s="82"/>
      <c r="CH812" s="80"/>
      <c r="CI812" s="82"/>
      <c r="CJ812" s="80"/>
      <c r="CK812" s="82"/>
      <c r="CL812" s="80"/>
      <c r="CM812" s="82"/>
      <c r="CN812" s="80"/>
      <c r="CO812" s="82"/>
      <c r="CP812" s="80"/>
      <c r="CQ812" s="82"/>
      <c r="CR812" s="80"/>
      <c r="CS812" s="82"/>
      <c r="CT812" s="80"/>
      <c r="CU812" s="82"/>
      <c r="CV812" s="80"/>
      <c r="CW812" s="82"/>
      <c r="CX812" s="80"/>
      <c r="CY812" s="82"/>
      <c r="CZ812" s="80"/>
      <c r="DA812" s="82"/>
      <c r="DB812" s="80"/>
      <c r="DC812" s="82"/>
      <c r="DD812" s="80"/>
      <c r="DE812" s="82"/>
      <c r="DF812" s="80"/>
      <c r="DG812" s="82"/>
      <c r="DH812" s="80"/>
      <c r="DI812" s="81"/>
      <c r="DJ812" s="80"/>
      <c r="DK812" s="81"/>
      <c r="DL812" s="87"/>
      <c r="DM812" s="88"/>
      <c r="DN812" s="63"/>
      <c r="DO812" s="64"/>
      <c r="DP812" s="63"/>
      <c r="DQ812" s="64"/>
      <c r="DR812" s="95"/>
      <c r="DS812" s="96"/>
      <c r="DT812" s="63"/>
      <c r="DU812" s="65"/>
      <c r="DV812" s="63"/>
      <c r="DW812" s="65"/>
      <c r="DX812" s="63"/>
      <c r="DY812" s="97"/>
      <c r="DZ812" s="63"/>
      <c r="EA812" s="97"/>
      <c r="EB812" s="63"/>
      <c r="EC812" s="65"/>
    </row>
    <row r="813" spans="1:133" s="66" customFormat="1" x14ac:dyDescent="0.3">
      <c r="A813" s="67">
        <v>274</v>
      </c>
      <c r="B813" s="68">
        <f>COUNT(J813:EC813)</f>
        <v>1</v>
      </c>
      <c r="C813" s="69">
        <f>D813+E813</f>
        <v>49.68</v>
      </c>
      <c r="D813" s="68" t="str">
        <f>IF(B813&gt;17,(B813-17)*2,"0")</f>
        <v>0</v>
      </c>
      <c r="E813" s="70">
        <f>K813+M813+O813+Q813+S813+U813+W813+Y813+AA813+AC813+AE813+AG813+AI813+AK813+AM813+AO813+AQ813+AS813+AU813+AW813+AY813+BA813+BC813+BE813+BG813+BI813+BK813+BM813+BO813+BQ813+BS813+BU813+BW813+BY813+CA813+CC813+CE813+CG813+CI813+CK813+CM813+CO813+CQ813+CS813+CU813+CW813+CY813+DA813+DC813+DE813+DG813+DI813+DK813+EC813+DM813</f>
        <v>49.68</v>
      </c>
      <c r="F813" s="71" t="s">
        <v>1764</v>
      </c>
      <c r="G813" s="71"/>
      <c r="H813" s="72" t="s">
        <v>2936</v>
      </c>
      <c r="I813" s="72"/>
      <c r="J813" s="98"/>
      <c r="K813" s="74"/>
      <c r="L813" s="75"/>
      <c r="M813" s="76"/>
      <c r="N813" s="75"/>
      <c r="O813" s="76"/>
      <c r="P813" s="75"/>
      <c r="Q813" s="76"/>
      <c r="R813" s="75"/>
      <c r="S813" s="77"/>
      <c r="T813" s="78"/>
      <c r="U813" s="99"/>
      <c r="V813" s="80"/>
      <c r="W813" s="81"/>
      <c r="X813" s="80"/>
      <c r="Y813" s="82"/>
      <c r="Z813" s="80"/>
      <c r="AA813" s="82"/>
      <c r="AB813" s="83"/>
      <c r="AC813" s="84"/>
      <c r="AD813" s="80"/>
      <c r="AE813" s="82"/>
      <c r="AF813" s="80"/>
      <c r="AG813" s="82"/>
      <c r="AH813" s="80"/>
      <c r="AI813" s="81"/>
      <c r="AJ813" s="80"/>
      <c r="AK813" s="82"/>
      <c r="AL813" s="80"/>
      <c r="AM813" s="82"/>
      <c r="AN813" s="80"/>
      <c r="AO813" s="82"/>
      <c r="AP813" s="80"/>
      <c r="AQ813" s="81"/>
      <c r="AR813" s="80"/>
      <c r="AS813" s="81"/>
      <c r="AT813" s="80"/>
      <c r="AU813" s="82"/>
      <c r="AV813" s="80"/>
      <c r="AW813" s="82"/>
      <c r="AX813" s="73"/>
      <c r="AY813" s="79"/>
      <c r="AZ813" s="85"/>
      <c r="BA813" s="86"/>
      <c r="BB813" s="80"/>
      <c r="BC813" s="81"/>
      <c r="BD813" s="80"/>
      <c r="BE813" s="81"/>
      <c r="BF813" s="80"/>
      <c r="BG813" s="81"/>
      <c r="BH813" s="73"/>
      <c r="BI813" s="79"/>
      <c r="BJ813" s="80"/>
      <c r="BK813" s="81"/>
      <c r="BL813" s="80"/>
      <c r="BM813" s="82"/>
      <c r="BN813" s="80"/>
      <c r="BO813" s="81"/>
      <c r="BP813" s="80"/>
      <c r="BQ813" s="81"/>
      <c r="BR813" s="80"/>
      <c r="BS813" s="81"/>
      <c r="BT813" s="80"/>
      <c r="BU813" s="81"/>
      <c r="BV813" s="80"/>
      <c r="BW813" s="82"/>
      <c r="BX813" s="80"/>
      <c r="BY813" s="82"/>
      <c r="BZ813" s="80"/>
      <c r="CA813" s="82"/>
      <c r="CB813" s="80"/>
      <c r="CC813" s="82"/>
      <c r="CD813" s="80"/>
      <c r="CE813" s="82"/>
      <c r="CF813" s="80"/>
      <c r="CG813" s="82"/>
      <c r="CH813" s="80"/>
      <c r="CI813" s="82"/>
      <c r="CJ813" s="80"/>
      <c r="CK813" s="82"/>
      <c r="CL813" s="80"/>
      <c r="CM813" s="82"/>
      <c r="CN813" s="80"/>
      <c r="CO813" s="82"/>
      <c r="CP813" s="80"/>
      <c r="CQ813" s="82"/>
      <c r="CR813" s="80"/>
      <c r="CS813" s="82"/>
      <c r="CT813" s="80"/>
      <c r="CU813" s="82"/>
      <c r="CV813" s="80"/>
      <c r="CW813" s="82"/>
      <c r="CX813" s="80"/>
      <c r="CY813" s="82"/>
      <c r="CZ813" s="80"/>
      <c r="DA813" s="82"/>
      <c r="DB813" s="80"/>
      <c r="DC813" s="82"/>
      <c r="DD813" s="80"/>
      <c r="DE813" s="82"/>
      <c r="DF813" s="80" t="s">
        <v>2937</v>
      </c>
      <c r="DG813" s="82">
        <v>49.68</v>
      </c>
      <c r="DH813" s="80"/>
      <c r="DI813" s="81"/>
      <c r="DJ813" s="80"/>
      <c r="DK813" s="81"/>
      <c r="DL813" s="87"/>
      <c r="DM813" s="88"/>
      <c r="DN813" s="63"/>
      <c r="DO813" s="64"/>
      <c r="DP813" s="63"/>
      <c r="DQ813" s="64"/>
      <c r="DR813" s="95"/>
      <c r="DS813" s="96"/>
      <c r="DT813" s="63"/>
      <c r="DU813" s="65"/>
      <c r="DV813" s="63"/>
      <c r="DW813" s="65"/>
      <c r="DX813" s="63"/>
      <c r="DY813" s="97"/>
      <c r="DZ813" s="63"/>
      <c r="EA813" s="97"/>
      <c r="EB813" s="63"/>
      <c r="EC813" s="65"/>
    </row>
    <row r="814" spans="1:133" s="66" customFormat="1" x14ac:dyDescent="0.3">
      <c r="A814" s="67">
        <v>275</v>
      </c>
      <c r="B814" s="68">
        <f>COUNT(J814:EC814)</f>
        <v>1</v>
      </c>
      <c r="C814" s="69">
        <f>D814+E814</f>
        <v>49.38</v>
      </c>
      <c r="D814" s="68" t="str">
        <f>IF(B814&gt;17,(B814-17)*2,"0")</f>
        <v>0</v>
      </c>
      <c r="E814" s="70">
        <f>K814+M814+O814+Q814+S814+U814+W814+Y814+AA814+AC814+AE814+AG814+AI814+AK814+AM814+AO814+AQ814+AS814+AU814+AW814+AY814+BA814+BC814+BE814+BG814+BI814+BK814+BM814+BO814+BQ814+BS814+BU814+BW814+BY814+CA814+CC814+CE814+CG814+CI814+CK814+CM814+CO814+CQ814+CS814+CU814+CW814+CY814+DA814+DC814+DE814+DG814+DI814+DK814+EC814+DM814</f>
        <v>49.38</v>
      </c>
      <c r="F814" s="71" t="s">
        <v>1764</v>
      </c>
      <c r="G814" s="71">
        <v>1977</v>
      </c>
      <c r="H814" s="72" t="s">
        <v>2938</v>
      </c>
      <c r="I814" s="72"/>
      <c r="J814" s="98"/>
      <c r="K814" s="74"/>
      <c r="L814" s="75"/>
      <c r="M814" s="76"/>
      <c r="N814" s="75"/>
      <c r="O814" s="76"/>
      <c r="P814" s="75"/>
      <c r="Q814" s="76"/>
      <c r="R814" s="75"/>
      <c r="S814" s="77"/>
      <c r="T814" s="78"/>
      <c r="U814" s="99"/>
      <c r="V814" s="80"/>
      <c r="W814" s="81"/>
      <c r="X814" s="80"/>
      <c r="Y814" s="82"/>
      <c r="Z814" s="80"/>
      <c r="AA814" s="82"/>
      <c r="AB814" s="83"/>
      <c r="AC814" s="84"/>
      <c r="AD814" s="80"/>
      <c r="AE814" s="82"/>
      <c r="AF814" s="80"/>
      <c r="AG814" s="82"/>
      <c r="AH814" s="80"/>
      <c r="AI814" s="81"/>
      <c r="AJ814" s="80" t="s">
        <v>2939</v>
      </c>
      <c r="AK814" s="82">
        <v>49.38</v>
      </c>
      <c r="AL814" s="80"/>
      <c r="AM814" s="82"/>
      <c r="AN814" s="80"/>
      <c r="AO814" s="82"/>
      <c r="AP814" s="80"/>
      <c r="AQ814" s="81"/>
      <c r="AR814" s="80"/>
      <c r="AS814" s="81"/>
      <c r="AT814" s="80"/>
      <c r="AU814" s="82"/>
      <c r="AV814" s="80"/>
      <c r="AW814" s="82"/>
      <c r="AX814" s="73"/>
      <c r="AY814" s="79"/>
      <c r="AZ814" s="85"/>
      <c r="BA814" s="86"/>
      <c r="BB814" s="80"/>
      <c r="BC814" s="81"/>
      <c r="BD814" s="80"/>
      <c r="BE814" s="81"/>
      <c r="BF814" s="80"/>
      <c r="BG814" s="81"/>
      <c r="BH814" s="73"/>
      <c r="BI814" s="79"/>
      <c r="BJ814" s="80"/>
      <c r="BK814" s="81"/>
      <c r="BL814" s="80"/>
      <c r="BM814" s="82"/>
      <c r="BN814" s="80"/>
      <c r="BO814" s="81"/>
      <c r="BP814" s="80"/>
      <c r="BQ814" s="81"/>
      <c r="BR814" s="80"/>
      <c r="BS814" s="81"/>
      <c r="BT814" s="80"/>
      <c r="BU814" s="81"/>
      <c r="BV814" s="80"/>
      <c r="BW814" s="82"/>
      <c r="BX814" s="80"/>
      <c r="BY814" s="82"/>
      <c r="BZ814" s="80"/>
      <c r="CA814" s="82"/>
      <c r="CB814" s="80"/>
      <c r="CC814" s="82"/>
      <c r="CD814" s="80"/>
      <c r="CE814" s="82"/>
      <c r="CF814" s="80"/>
      <c r="CG814" s="82"/>
      <c r="CH814" s="80"/>
      <c r="CI814" s="82"/>
      <c r="CJ814" s="80"/>
      <c r="CK814" s="82"/>
      <c r="CL814" s="80"/>
      <c r="CM814" s="82"/>
      <c r="CN814" s="80"/>
      <c r="CO814" s="82"/>
      <c r="CP814" s="80"/>
      <c r="CQ814" s="82"/>
      <c r="CR814" s="80"/>
      <c r="CS814" s="82"/>
      <c r="CT814" s="80"/>
      <c r="CU814" s="82"/>
      <c r="CV814" s="80"/>
      <c r="CW814" s="82"/>
      <c r="CX814" s="80"/>
      <c r="CY814" s="82"/>
      <c r="CZ814" s="80"/>
      <c r="DA814" s="82"/>
      <c r="DB814" s="80"/>
      <c r="DC814" s="82"/>
      <c r="DD814" s="80"/>
      <c r="DE814" s="82"/>
      <c r="DF814" s="80"/>
      <c r="DG814" s="82"/>
      <c r="DH814" s="80"/>
      <c r="DI814" s="81"/>
      <c r="DJ814" s="80"/>
      <c r="DK814" s="81"/>
      <c r="DL814" s="87"/>
      <c r="DM814" s="88"/>
      <c r="DN814" s="63"/>
      <c r="DO814" s="64"/>
      <c r="DP814" s="63"/>
      <c r="DQ814" s="64"/>
      <c r="DR814" s="95"/>
      <c r="DS814" s="96"/>
      <c r="DT814" s="63"/>
      <c r="DU814" s="65"/>
      <c r="DV814" s="63"/>
      <c r="DW814" s="65"/>
      <c r="DX814" s="63"/>
      <c r="DY814" s="97"/>
      <c r="DZ814" s="63"/>
      <c r="EA814" s="97"/>
      <c r="EB814" s="63"/>
      <c r="EC814" s="65"/>
    </row>
    <row r="815" spans="1:133" s="66" customFormat="1" x14ac:dyDescent="0.3">
      <c r="A815" s="67">
        <v>276</v>
      </c>
      <c r="B815" s="68">
        <f>COUNT(J815:EC815)</f>
        <v>1</v>
      </c>
      <c r="C815" s="69">
        <f>D815+E815</f>
        <v>49.3</v>
      </c>
      <c r="D815" s="68" t="str">
        <f>IF(B815&gt;17,(B815-17)*2,"0")</f>
        <v>0</v>
      </c>
      <c r="E815" s="70">
        <f>K815+M815+O815+Q815+S815+U815+W815+Y815+AA815+AC815+AE815+AG815+AI815+AK815+AM815+AO815+AQ815+AS815+AU815+AW815+AY815+BA815+BC815+BE815+BG815+BI815+BK815+BM815+BO815+BQ815+BS815+BU815+BW815+BY815+CA815+CC815+CE815+CG815+CI815+CK815+CM815+CO815+CQ815+CS815+CU815+CW815+CY815+DA815+DC815+DE815+DG815+DI815+DK815+EC815+DM815</f>
        <v>49.3</v>
      </c>
      <c r="F815" s="71" t="s">
        <v>1764</v>
      </c>
      <c r="G815" s="71">
        <v>1979</v>
      </c>
      <c r="H815" s="72" t="s">
        <v>2940</v>
      </c>
      <c r="I815" s="72" t="s">
        <v>330</v>
      </c>
      <c r="J815" s="91"/>
      <c r="K815" s="74"/>
      <c r="L815" s="75"/>
      <c r="M815" s="76"/>
      <c r="N815" s="75"/>
      <c r="O815" s="76"/>
      <c r="P815" s="75"/>
      <c r="Q815" s="76"/>
      <c r="R815" s="75"/>
      <c r="S815" s="77"/>
      <c r="T815" s="78"/>
      <c r="U815" s="99"/>
      <c r="V815" s="80"/>
      <c r="W815" s="81"/>
      <c r="X815" s="80"/>
      <c r="Y815" s="82"/>
      <c r="Z815" s="80"/>
      <c r="AA815" s="82"/>
      <c r="AB815" s="83"/>
      <c r="AC815" s="84"/>
      <c r="AD815" s="80"/>
      <c r="AE815" s="82"/>
      <c r="AF815" s="80"/>
      <c r="AG815" s="82"/>
      <c r="AH815" s="80"/>
      <c r="AI815" s="81"/>
      <c r="AJ815" s="80"/>
      <c r="AK815" s="82"/>
      <c r="AL815" s="80"/>
      <c r="AM815" s="82"/>
      <c r="AN815" s="80"/>
      <c r="AO815" s="82"/>
      <c r="AP815" s="80" t="s">
        <v>2941</v>
      </c>
      <c r="AQ815" s="81">
        <v>49.3</v>
      </c>
      <c r="AR815" s="80"/>
      <c r="AS815" s="81"/>
      <c r="AT815" s="80"/>
      <c r="AU815" s="82"/>
      <c r="AV815" s="80"/>
      <c r="AW815" s="82"/>
      <c r="AX815" s="73"/>
      <c r="AY815" s="79"/>
      <c r="AZ815" s="85"/>
      <c r="BA815" s="86"/>
      <c r="BB815" s="80"/>
      <c r="BC815" s="81"/>
      <c r="BD815" s="80"/>
      <c r="BE815" s="81"/>
      <c r="BF815" s="80"/>
      <c r="BG815" s="81"/>
      <c r="BH815" s="73"/>
      <c r="BI815" s="79"/>
      <c r="BJ815" s="80"/>
      <c r="BK815" s="81"/>
      <c r="BL815" s="80"/>
      <c r="BM815" s="82"/>
      <c r="BN815" s="80"/>
      <c r="BO815" s="81"/>
      <c r="BP815" s="80"/>
      <c r="BQ815" s="81"/>
      <c r="BR815" s="80"/>
      <c r="BS815" s="81"/>
      <c r="BT815" s="80"/>
      <c r="BU815" s="81"/>
      <c r="BV815" s="80"/>
      <c r="BW815" s="82"/>
      <c r="BX815" s="80"/>
      <c r="BY815" s="82"/>
      <c r="BZ815" s="80"/>
      <c r="CA815" s="82"/>
      <c r="CB815" s="80"/>
      <c r="CC815" s="82"/>
      <c r="CD815" s="80"/>
      <c r="CE815" s="82"/>
      <c r="CF815" s="80"/>
      <c r="CG815" s="82"/>
      <c r="CH815" s="80"/>
      <c r="CI815" s="82"/>
      <c r="CJ815" s="80"/>
      <c r="CK815" s="82"/>
      <c r="CL815" s="80"/>
      <c r="CM815" s="82"/>
      <c r="CN815" s="80"/>
      <c r="CO815" s="82"/>
      <c r="CP815" s="80"/>
      <c r="CQ815" s="82"/>
      <c r="CR815" s="80"/>
      <c r="CS815" s="82"/>
      <c r="CT815" s="80"/>
      <c r="CU815" s="82"/>
      <c r="CV815" s="80"/>
      <c r="CW815" s="82"/>
      <c r="CX815" s="80"/>
      <c r="CY815" s="82"/>
      <c r="CZ815" s="80"/>
      <c r="DA815" s="82"/>
      <c r="DB815" s="80"/>
      <c r="DC815" s="82"/>
      <c r="DD815" s="80"/>
      <c r="DE815" s="82"/>
      <c r="DF815" s="80"/>
      <c r="DG815" s="82"/>
      <c r="DH815" s="80"/>
      <c r="DI815" s="81"/>
      <c r="DJ815" s="80"/>
      <c r="DK815" s="81"/>
      <c r="DL815" s="87"/>
      <c r="DM815" s="88"/>
      <c r="DN815" s="63"/>
      <c r="DO815" s="64"/>
      <c r="DP815" s="63"/>
      <c r="DQ815" s="64"/>
      <c r="DR815" s="95"/>
      <c r="DS815" s="96"/>
      <c r="DT815" s="63"/>
      <c r="DU815" s="65"/>
      <c r="DV815" s="63"/>
      <c r="DW815" s="65"/>
      <c r="DX815" s="63"/>
      <c r="DY815" s="97"/>
      <c r="DZ815" s="63"/>
      <c r="EA815" s="97"/>
      <c r="EB815" s="63"/>
      <c r="EC815" s="65"/>
    </row>
    <row r="816" spans="1:133" s="66" customFormat="1" x14ac:dyDescent="0.3">
      <c r="A816" s="67">
        <v>277</v>
      </c>
      <c r="B816" s="68">
        <f>COUNT(J816:EC816)</f>
        <v>1</v>
      </c>
      <c r="C816" s="69">
        <f>D816+E816</f>
        <v>48.99</v>
      </c>
      <c r="D816" s="68" t="str">
        <f>IF(B816&gt;17,(B816-17)*2,"0")</f>
        <v>0</v>
      </c>
      <c r="E816" s="70">
        <f>K816+M816+O816+Q816+S816+U816+W816+Y816+AA816+AC816+AE816+AG816+AI816+AK816+AM816+AO816+AQ816+AS816+AU816+AW816+AY816+BA816+BC816+BE816+BG816+BI816+BK816+BM816+BO816+BQ816+BS816+BU816+BW816+BY816+CA816+CC816+CE816+CG816+CI816+CK816+CM816+CO816+CQ816+CS816+CU816+CW816+CY816+DA816+DC816+DE816+DG816+DI816+DK816+EC816+DM816</f>
        <v>48.99</v>
      </c>
      <c r="F816" s="71" t="s">
        <v>1764</v>
      </c>
      <c r="G816" s="71">
        <v>1976</v>
      </c>
      <c r="H816" s="72" t="s">
        <v>2942</v>
      </c>
      <c r="I816" s="72" t="s">
        <v>1249</v>
      </c>
      <c r="J816" s="98"/>
      <c r="K816" s="74"/>
      <c r="L816" s="75"/>
      <c r="M816" s="76"/>
      <c r="N816" s="75"/>
      <c r="O816" s="76"/>
      <c r="P816" s="75"/>
      <c r="Q816" s="76"/>
      <c r="R816" s="75" t="s">
        <v>2530</v>
      </c>
      <c r="S816" s="77">
        <v>48.99</v>
      </c>
      <c r="T816" s="78"/>
      <c r="U816" s="99"/>
      <c r="V816" s="80"/>
      <c r="W816" s="81"/>
      <c r="X816" s="80"/>
      <c r="Y816" s="82"/>
      <c r="Z816" s="80"/>
      <c r="AA816" s="82"/>
      <c r="AB816" s="83"/>
      <c r="AC816" s="84"/>
      <c r="AD816" s="80"/>
      <c r="AE816" s="82"/>
      <c r="AF816" s="80"/>
      <c r="AG816" s="82"/>
      <c r="AH816" s="80"/>
      <c r="AI816" s="81"/>
      <c r="AJ816" s="80"/>
      <c r="AK816" s="82"/>
      <c r="AL816" s="80"/>
      <c r="AM816" s="82"/>
      <c r="AN816" s="80"/>
      <c r="AO816" s="82"/>
      <c r="AP816" s="80"/>
      <c r="AQ816" s="81"/>
      <c r="AR816" s="80"/>
      <c r="AS816" s="81"/>
      <c r="AT816" s="80"/>
      <c r="AU816" s="82"/>
      <c r="AV816" s="80"/>
      <c r="AW816" s="82"/>
      <c r="AX816" s="73"/>
      <c r="AY816" s="79"/>
      <c r="AZ816" s="85"/>
      <c r="BA816" s="86"/>
      <c r="BB816" s="80"/>
      <c r="BC816" s="81"/>
      <c r="BD816" s="80"/>
      <c r="BE816" s="81"/>
      <c r="BF816" s="80"/>
      <c r="BG816" s="81"/>
      <c r="BH816" s="73"/>
      <c r="BI816" s="79"/>
      <c r="BJ816" s="80"/>
      <c r="BK816" s="81"/>
      <c r="BL816" s="80"/>
      <c r="BM816" s="82"/>
      <c r="BN816" s="80"/>
      <c r="BO816" s="81"/>
      <c r="BP816" s="80"/>
      <c r="BQ816" s="81"/>
      <c r="BR816" s="80"/>
      <c r="BS816" s="81"/>
      <c r="BT816" s="80"/>
      <c r="BU816" s="81"/>
      <c r="BV816" s="80"/>
      <c r="BW816" s="82"/>
      <c r="BX816" s="80"/>
      <c r="BY816" s="82"/>
      <c r="BZ816" s="80"/>
      <c r="CA816" s="82"/>
      <c r="CB816" s="80"/>
      <c r="CC816" s="82"/>
      <c r="CD816" s="80"/>
      <c r="CE816" s="82"/>
      <c r="CF816" s="80"/>
      <c r="CG816" s="82"/>
      <c r="CH816" s="80"/>
      <c r="CI816" s="82"/>
      <c r="CJ816" s="80"/>
      <c r="CK816" s="82"/>
      <c r="CL816" s="80"/>
      <c r="CM816" s="82"/>
      <c r="CN816" s="80"/>
      <c r="CO816" s="82"/>
      <c r="CP816" s="80"/>
      <c r="CQ816" s="82"/>
      <c r="CR816" s="80"/>
      <c r="CS816" s="82"/>
      <c r="CT816" s="80"/>
      <c r="CU816" s="82"/>
      <c r="CV816" s="80"/>
      <c r="CW816" s="82"/>
      <c r="CX816" s="80"/>
      <c r="CY816" s="82"/>
      <c r="CZ816" s="80"/>
      <c r="DA816" s="82"/>
      <c r="DB816" s="80"/>
      <c r="DC816" s="82"/>
      <c r="DD816" s="80"/>
      <c r="DE816" s="82"/>
      <c r="DF816" s="80"/>
      <c r="DG816" s="82"/>
      <c r="DH816" s="80"/>
      <c r="DI816" s="81"/>
      <c r="DJ816" s="80"/>
      <c r="DK816" s="81"/>
      <c r="DL816" s="87"/>
      <c r="DM816" s="88"/>
      <c r="DN816" s="63"/>
      <c r="DO816" s="64"/>
      <c r="DP816" s="63"/>
      <c r="DQ816" s="64"/>
      <c r="DR816" s="95"/>
      <c r="DS816" s="96"/>
      <c r="DT816" s="63"/>
      <c r="DU816" s="65"/>
      <c r="DV816" s="63"/>
      <c r="DW816" s="65"/>
      <c r="DX816" s="63"/>
      <c r="DY816" s="97"/>
      <c r="DZ816" s="63"/>
      <c r="EA816" s="97"/>
      <c r="EB816" s="63"/>
      <c r="EC816" s="65"/>
    </row>
    <row r="817" spans="1:133" s="66" customFormat="1" x14ac:dyDescent="0.3">
      <c r="A817" s="67">
        <v>278</v>
      </c>
      <c r="B817" s="68">
        <f>COUNT(J817:EC817)</f>
        <v>1</v>
      </c>
      <c r="C817" s="69">
        <f>D817+E817</f>
        <v>48.96</v>
      </c>
      <c r="D817" s="68" t="str">
        <f>IF(B817&gt;17,(B817-17)*2,"0")</f>
        <v>0</v>
      </c>
      <c r="E817" s="70">
        <f>K817+M817+O817+Q817+S817+U817+W817+Y817+AA817+AC817+AE817+AG817+AI817+AK817+AM817+AO817+AQ817+AS817+AU817+AW817+AY817+BA817+BC817+BE817+BG817+BI817+BK817+BM817+BO817+BQ817+BS817+BU817+BW817+BY817+CA817+CC817+CE817+CG817+CI817+CK817+CM817+CO817+CQ817+CS817+CU817+CW817+CY817+DA817+DC817+DE817+DG817+DI817+DK817+EC817+DM817</f>
        <v>48.96</v>
      </c>
      <c r="F817" s="71" t="s">
        <v>1764</v>
      </c>
      <c r="G817" s="71">
        <v>1976</v>
      </c>
      <c r="H817" s="72" t="s">
        <v>2943</v>
      </c>
      <c r="I817" s="72" t="s">
        <v>2944</v>
      </c>
      <c r="J817" s="98"/>
      <c r="K817" s="74"/>
      <c r="L817" s="75"/>
      <c r="M817" s="76"/>
      <c r="N817" s="75"/>
      <c r="O817" s="76"/>
      <c r="P817" s="75"/>
      <c r="Q817" s="76"/>
      <c r="R817" s="75"/>
      <c r="S817" s="77"/>
      <c r="T817" s="78"/>
      <c r="U817" s="99"/>
      <c r="V817" s="80"/>
      <c r="W817" s="81"/>
      <c r="X817" s="80"/>
      <c r="Y817" s="82"/>
      <c r="Z817" s="80"/>
      <c r="AA817" s="82"/>
      <c r="AB817" s="83"/>
      <c r="AC817" s="84"/>
      <c r="AD817" s="80"/>
      <c r="AE817" s="82"/>
      <c r="AF817" s="80"/>
      <c r="AG817" s="82"/>
      <c r="AH817" s="80"/>
      <c r="AI817" s="81"/>
      <c r="AJ817" s="80"/>
      <c r="AK817" s="82"/>
      <c r="AL817" s="80"/>
      <c r="AM817" s="82"/>
      <c r="AN817" s="80"/>
      <c r="AO817" s="82"/>
      <c r="AP817" s="80"/>
      <c r="AQ817" s="81"/>
      <c r="AR817" s="80"/>
      <c r="AS817" s="81"/>
      <c r="AT817" s="80"/>
      <c r="AU817" s="82"/>
      <c r="AV817" s="80"/>
      <c r="AW817" s="82"/>
      <c r="AX817" s="73"/>
      <c r="AY817" s="79"/>
      <c r="AZ817" s="85"/>
      <c r="BA817" s="86"/>
      <c r="BB817" s="80"/>
      <c r="BC817" s="81"/>
      <c r="BD817" s="80"/>
      <c r="BE817" s="81"/>
      <c r="BF817" s="80"/>
      <c r="BG817" s="81"/>
      <c r="BH817" s="73"/>
      <c r="BI817" s="79"/>
      <c r="BJ817" s="80"/>
      <c r="BK817" s="81"/>
      <c r="BL817" s="80"/>
      <c r="BM817" s="82"/>
      <c r="BN817" s="80"/>
      <c r="BO817" s="81"/>
      <c r="BP817" s="80"/>
      <c r="BQ817" s="81"/>
      <c r="BR817" s="80"/>
      <c r="BS817" s="81"/>
      <c r="BT817" s="80"/>
      <c r="BU817" s="81"/>
      <c r="BV817" s="80"/>
      <c r="BW817" s="82"/>
      <c r="BX817" s="80" t="s">
        <v>2945</v>
      </c>
      <c r="BY817" s="82">
        <v>48.96</v>
      </c>
      <c r="BZ817" s="80"/>
      <c r="CA817" s="82"/>
      <c r="CB817" s="80"/>
      <c r="CC817" s="82"/>
      <c r="CD817" s="80"/>
      <c r="CE817" s="82"/>
      <c r="CF817" s="80"/>
      <c r="CG817" s="82"/>
      <c r="CH817" s="80"/>
      <c r="CI817" s="82"/>
      <c r="CJ817" s="80"/>
      <c r="CK817" s="82"/>
      <c r="CL817" s="80"/>
      <c r="CM817" s="82"/>
      <c r="CN817" s="80"/>
      <c r="CO817" s="82"/>
      <c r="CP817" s="80"/>
      <c r="CQ817" s="82"/>
      <c r="CR817" s="80"/>
      <c r="CS817" s="82"/>
      <c r="CT817" s="80"/>
      <c r="CU817" s="82"/>
      <c r="CV817" s="80"/>
      <c r="CW817" s="82"/>
      <c r="CX817" s="80"/>
      <c r="CY817" s="82"/>
      <c r="CZ817" s="80"/>
      <c r="DA817" s="82"/>
      <c r="DB817" s="80"/>
      <c r="DC817" s="82"/>
      <c r="DD817" s="80"/>
      <c r="DE817" s="82"/>
      <c r="DF817" s="80"/>
      <c r="DG817" s="82"/>
      <c r="DH817" s="80"/>
      <c r="DI817" s="81"/>
      <c r="DJ817" s="80"/>
      <c r="DK817" s="81"/>
      <c r="DL817" s="87"/>
      <c r="DM817" s="88"/>
      <c r="DN817" s="63"/>
      <c r="DO817" s="64"/>
      <c r="DP817" s="63"/>
      <c r="DQ817" s="64"/>
      <c r="DR817" s="95"/>
      <c r="DS817" s="96"/>
      <c r="DT817" s="63"/>
      <c r="DU817" s="65"/>
      <c r="DV817" s="63"/>
      <c r="DW817" s="65"/>
      <c r="DX817" s="63"/>
      <c r="DY817" s="97"/>
      <c r="DZ817" s="63"/>
      <c r="EA817" s="97"/>
      <c r="EB817" s="63"/>
      <c r="EC817" s="65"/>
    </row>
    <row r="818" spans="1:133" s="66" customFormat="1" x14ac:dyDescent="0.3">
      <c r="A818" s="67">
        <v>279</v>
      </c>
      <c r="B818" s="68">
        <f>COUNT(J818:EC818)</f>
        <v>1</v>
      </c>
      <c r="C818" s="69">
        <f>D818+E818</f>
        <v>48.95</v>
      </c>
      <c r="D818" s="68" t="str">
        <f>IF(B818&gt;17,(B818-17)*2,"0")</f>
        <v>0</v>
      </c>
      <c r="E818" s="70">
        <f>K818+M818+O818+Q818+S818+U818+W818+Y818+AA818+AC818+AE818+AG818+AI818+AK818+AM818+AO818+AQ818+AS818+AU818+AW818+AY818+BA818+BC818+BE818+BG818+BI818+BK818+BM818+BO818+BQ818+BS818+BU818+BW818+BY818+CA818+CC818+CE818+CG818+CI818+CK818+CM818+CO818+CQ818+CS818+CU818+CW818+CY818+DA818+DC818+DE818+DG818+DI818+DK818+EC818+DM818</f>
        <v>48.95</v>
      </c>
      <c r="F818" s="71" t="s">
        <v>1764</v>
      </c>
      <c r="G818" s="71">
        <v>1974</v>
      </c>
      <c r="H818" s="72" t="s">
        <v>2946</v>
      </c>
      <c r="I818" s="90" t="s">
        <v>526</v>
      </c>
      <c r="J818" s="98"/>
      <c r="K818" s="74"/>
      <c r="L818" s="75"/>
      <c r="M818" s="76"/>
      <c r="N818" s="75"/>
      <c r="O818" s="76"/>
      <c r="P818" s="75"/>
      <c r="Q818" s="76"/>
      <c r="R818" s="75" t="s">
        <v>125</v>
      </c>
      <c r="S818" s="77">
        <v>48.95</v>
      </c>
      <c r="T818" s="78"/>
      <c r="U818" s="99"/>
      <c r="V818" s="80"/>
      <c r="W818" s="81"/>
      <c r="X818" s="80"/>
      <c r="Y818" s="82"/>
      <c r="Z818" s="80"/>
      <c r="AA818" s="82"/>
      <c r="AB818" s="83"/>
      <c r="AC818" s="84"/>
      <c r="AD818" s="80"/>
      <c r="AE818" s="82"/>
      <c r="AF818" s="80"/>
      <c r="AG818" s="82"/>
      <c r="AH818" s="80"/>
      <c r="AI818" s="81"/>
      <c r="AJ818" s="80"/>
      <c r="AK818" s="82"/>
      <c r="AL818" s="80"/>
      <c r="AM818" s="82"/>
      <c r="AN818" s="80"/>
      <c r="AO818" s="82"/>
      <c r="AP818" s="80"/>
      <c r="AQ818" s="81"/>
      <c r="AR818" s="80"/>
      <c r="AS818" s="81"/>
      <c r="AT818" s="80"/>
      <c r="AU818" s="82"/>
      <c r="AV818" s="80"/>
      <c r="AW818" s="82"/>
      <c r="AX818" s="73"/>
      <c r="AY818" s="79"/>
      <c r="AZ818" s="85"/>
      <c r="BA818" s="86"/>
      <c r="BB818" s="80"/>
      <c r="BC818" s="81"/>
      <c r="BD818" s="80"/>
      <c r="BE818" s="81"/>
      <c r="BF818" s="80"/>
      <c r="BG818" s="81"/>
      <c r="BH818" s="73"/>
      <c r="BI818" s="79"/>
      <c r="BJ818" s="80"/>
      <c r="BK818" s="81"/>
      <c r="BL818" s="80"/>
      <c r="BM818" s="82"/>
      <c r="BN818" s="80"/>
      <c r="BO818" s="81"/>
      <c r="BP818" s="80"/>
      <c r="BQ818" s="81"/>
      <c r="BR818" s="80"/>
      <c r="BS818" s="81"/>
      <c r="BT818" s="80"/>
      <c r="BU818" s="81"/>
      <c r="BV818" s="80"/>
      <c r="BW818" s="82"/>
      <c r="BX818" s="80"/>
      <c r="BY818" s="82"/>
      <c r="BZ818" s="80"/>
      <c r="CA818" s="82"/>
      <c r="CB818" s="80"/>
      <c r="CC818" s="82"/>
      <c r="CD818" s="80"/>
      <c r="CE818" s="82"/>
      <c r="CF818" s="80"/>
      <c r="CG818" s="82"/>
      <c r="CH818" s="80"/>
      <c r="CI818" s="82"/>
      <c r="CJ818" s="80"/>
      <c r="CK818" s="82"/>
      <c r="CL818" s="80"/>
      <c r="CM818" s="82"/>
      <c r="CN818" s="80"/>
      <c r="CO818" s="82"/>
      <c r="CP818" s="80"/>
      <c r="CQ818" s="82"/>
      <c r="CR818" s="80"/>
      <c r="CS818" s="82"/>
      <c r="CT818" s="80"/>
      <c r="CU818" s="82"/>
      <c r="CV818" s="80"/>
      <c r="CW818" s="82"/>
      <c r="CX818" s="80"/>
      <c r="CY818" s="82"/>
      <c r="CZ818" s="80"/>
      <c r="DA818" s="82"/>
      <c r="DB818" s="80"/>
      <c r="DC818" s="82"/>
      <c r="DD818" s="80"/>
      <c r="DE818" s="82"/>
      <c r="DF818" s="80"/>
      <c r="DG818" s="82"/>
      <c r="DH818" s="80"/>
      <c r="DI818" s="81"/>
      <c r="DJ818" s="80"/>
      <c r="DK818" s="81"/>
      <c r="DL818" s="87"/>
      <c r="DM818" s="88"/>
      <c r="DN818" s="63"/>
      <c r="DO818" s="64"/>
      <c r="DP818" s="63"/>
      <c r="DQ818" s="64"/>
      <c r="DR818" s="95"/>
      <c r="DS818" s="96"/>
      <c r="DT818" s="63"/>
      <c r="DU818" s="65"/>
      <c r="DV818" s="63"/>
      <c r="DW818" s="65"/>
      <c r="DX818" s="63"/>
      <c r="DY818" s="97"/>
      <c r="DZ818" s="63"/>
      <c r="EA818" s="97"/>
      <c r="EB818" s="63"/>
      <c r="EC818" s="65"/>
    </row>
    <row r="819" spans="1:133" s="66" customFormat="1" x14ac:dyDescent="0.3">
      <c r="A819" s="67">
        <v>280</v>
      </c>
      <c r="B819" s="68">
        <f>COUNT(J819:EC819)</f>
        <v>1</v>
      </c>
      <c r="C819" s="69">
        <f>D819+E819</f>
        <v>48.93</v>
      </c>
      <c r="D819" s="68" t="str">
        <f>IF(B819&gt;17,(B819-17)*2,"0")</f>
        <v>0</v>
      </c>
      <c r="E819" s="70">
        <f>K819+M819+O819+Q819+S819+U819+W819+Y819+AA819+AC819+AE819+AG819+AI819+AK819+AM819+AO819+AQ819+AS819+AU819+AW819+AY819+BA819+BC819+BE819+BG819+BI819+BK819+BM819+BO819+BQ819+BS819+BU819+BW819+BY819+CA819+CC819+CE819+CG819+CI819+CK819+CM819+CO819+CQ819+CS819+CU819+CW819+CY819+DA819+DC819+DE819+DG819+DI819+DK819+EC819+DM819</f>
        <v>48.93</v>
      </c>
      <c r="F819" s="71" t="s">
        <v>1764</v>
      </c>
      <c r="G819" s="71">
        <v>1978</v>
      </c>
      <c r="H819" s="72" t="s">
        <v>2947</v>
      </c>
      <c r="I819" s="72" t="s">
        <v>773</v>
      </c>
      <c r="J819" s="98"/>
      <c r="K819" s="74"/>
      <c r="L819" s="75"/>
      <c r="M819" s="76"/>
      <c r="N819" s="75"/>
      <c r="O819" s="76"/>
      <c r="P819" s="75"/>
      <c r="Q819" s="76"/>
      <c r="R819" s="75"/>
      <c r="S819" s="77"/>
      <c r="T819" s="78"/>
      <c r="U819" s="99"/>
      <c r="V819" s="80"/>
      <c r="W819" s="81"/>
      <c r="X819" s="80"/>
      <c r="Y819" s="82"/>
      <c r="Z819" s="80"/>
      <c r="AA819" s="82"/>
      <c r="AB819" s="83"/>
      <c r="AC819" s="84"/>
      <c r="AD819" s="80"/>
      <c r="AE819" s="82"/>
      <c r="AF819" s="80"/>
      <c r="AG819" s="82"/>
      <c r="AH819" s="80"/>
      <c r="AI819" s="81"/>
      <c r="AJ819" s="80"/>
      <c r="AK819" s="82"/>
      <c r="AL819" s="80"/>
      <c r="AM819" s="82"/>
      <c r="AN819" s="80"/>
      <c r="AO819" s="82"/>
      <c r="AP819" s="80"/>
      <c r="AQ819" s="81"/>
      <c r="AR819" s="80"/>
      <c r="AS819" s="81"/>
      <c r="AT819" s="80"/>
      <c r="AU819" s="82"/>
      <c r="AV819" s="80"/>
      <c r="AW819" s="82"/>
      <c r="AX819" s="73"/>
      <c r="AY819" s="79"/>
      <c r="AZ819" s="85"/>
      <c r="BA819" s="86"/>
      <c r="BB819" s="80"/>
      <c r="BC819" s="81"/>
      <c r="BD819" s="80"/>
      <c r="BE819" s="81"/>
      <c r="BF819" s="80"/>
      <c r="BG819" s="81"/>
      <c r="BH819" s="73"/>
      <c r="BI819" s="79"/>
      <c r="BJ819" s="80"/>
      <c r="BK819" s="81"/>
      <c r="BL819" s="80"/>
      <c r="BM819" s="82"/>
      <c r="BN819" s="80"/>
      <c r="BO819" s="81"/>
      <c r="BP819" s="80"/>
      <c r="BQ819" s="81"/>
      <c r="BR819" s="80"/>
      <c r="BS819" s="81"/>
      <c r="BT819" s="80"/>
      <c r="BU819" s="81"/>
      <c r="BV819" s="80"/>
      <c r="BW819" s="82"/>
      <c r="BX819" s="80"/>
      <c r="BY819" s="82"/>
      <c r="BZ819" s="80"/>
      <c r="CA819" s="82"/>
      <c r="CB819" s="80"/>
      <c r="CC819" s="82"/>
      <c r="CD819" s="80"/>
      <c r="CE819" s="82"/>
      <c r="CF819" s="80"/>
      <c r="CG819" s="82"/>
      <c r="CH819" s="80"/>
      <c r="CI819" s="82"/>
      <c r="CJ819" s="80"/>
      <c r="CK819" s="82"/>
      <c r="CL819" s="80"/>
      <c r="CM819" s="82"/>
      <c r="CN819" s="80"/>
      <c r="CO819" s="82"/>
      <c r="CP819" s="80"/>
      <c r="CQ819" s="82"/>
      <c r="CR819" s="80"/>
      <c r="CS819" s="82"/>
      <c r="CT819" s="80"/>
      <c r="CU819" s="82"/>
      <c r="CV819" s="80"/>
      <c r="CW819" s="82"/>
      <c r="CX819" s="80"/>
      <c r="CY819" s="82"/>
      <c r="CZ819" s="80"/>
      <c r="DA819" s="82"/>
      <c r="DB819" s="80" t="s">
        <v>2296</v>
      </c>
      <c r="DC819" s="82">
        <v>48.93</v>
      </c>
      <c r="DD819" s="80"/>
      <c r="DE819" s="82"/>
      <c r="DF819" s="80"/>
      <c r="DG819" s="82"/>
      <c r="DH819" s="80"/>
      <c r="DI819" s="81"/>
      <c r="DJ819" s="80"/>
      <c r="DK819" s="81"/>
      <c r="DL819" s="87"/>
      <c r="DM819" s="88"/>
      <c r="DN819" s="63"/>
      <c r="DO819" s="64"/>
      <c r="DP819" s="63"/>
      <c r="DQ819" s="64"/>
      <c r="DR819" s="95"/>
      <c r="DS819" s="96"/>
      <c r="DT819" s="63"/>
      <c r="DU819" s="65"/>
      <c r="DV819" s="63"/>
      <c r="DW819" s="65"/>
      <c r="DX819" s="63"/>
      <c r="DY819" s="97"/>
      <c r="DZ819" s="63"/>
      <c r="EA819" s="97"/>
      <c r="EB819" s="63"/>
      <c r="EC819" s="65"/>
    </row>
    <row r="820" spans="1:133" s="66" customFormat="1" x14ac:dyDescent="0.3">
      <c r="A820" s="67">
        <v>281</v>
      </c>
      <c r="B820" s="68">
        <f>COUNT(J820:EC820)</f>
        <v>1</v>
      </c>
      <c r="C820" s="69">
        <f>D820+E820</f>
        <v>48.71</v>
      </c>
      <c r="D820" s="68" t="str">
        <f>IF(B820&gt;17,(B820-17)*2,"0")</f>
        <v>0</v>
      </c>
      <c r="E820" s="70">
        <f>K820+M820+O820+Q820+S820+U820+W820+Y820+AA820+AC820+AE820+AG820+AI820+AK820+AM820+AO820+AQ820+AS820+AU820+AW820+AY820+BA820+BC820+BE820+BG820+BI820+BK820+BM820+BO820+BQ820+BS820+BU820+BW820+BY820+CA820+CC820+CE820+CG820+CI820+CK820+CM820+CO820+CQ820+CS820+CU820+CW820+CY820+DA820+DC820+DE820+DG820+DI820+DK820+EC820+DM820</f>
        <v>48.71</v>
      </c>
      <c r="F820" s="71" t="s">
        <v>1764</v>
      </c>
      <c r="G820" s="71">
        <v>1980</v>
      </c>
      <c r="H820" s="72" t="s">
        <v>2948</v>
      </c>
      <c r="I820" s="72" t="s">
        <v>2949</v>
      </c>
      <c r="J820" s="98" t="s">
        <v>2950</v>
      </c>
      <c r="K820" s="74">
        <v>48.71</v>
      </c>
      <c r="L820" s="75"/>
      <c r="M820" s="76"/>
      <c r="N820" s="75"/>
      <c r="O820" s="76"/>
      <c r="P820" s="75"/>
      <c r="Q820" s="76"/>
      <c r="R820" s="75"/>
      <c r="S820" s="77"/>
      <c r="T820" s="78"/>
      <c r="U820" s="99"/>
      <c r="V820" s="80"/>
      <c r="W820" s="81"/>
      <c r="X820" s="80"/>
      <c r="Y820" s="82"/>
      <c r="Z820" s="80"/>
      <c r="AA820" s="82"/>
      <c r="AB820" s="83"/>
      <c r="AC820" s="84"/>
      <c r="AD820" s="80"/>
      <c r="AE820" s="82"/>
      <c r="AF820" s="80"/>
      <c r="AG820" s="82"/>
      <c r="AH820" s="80"/>
      <c r="AI820" s="81"/>
      <c r="AJ820" s="80"/>
      <c r="AK820" s="82"/>
      <c r="AL820" s="80"/>
      <c r="AM820" s="82"/>
      <c r="AN820" s="80"/>
      <c r="AO820" s="82"/>
      <c r="AP820" s="80"/>
      <c r="AQ820" s="81"/>
      <c r="AR820" s="80"/>
      <c r="AS820" s="81"/>
      <c r="AT820" s="80"/>
      <c r="AU820" s="82"/>
      <c r="AV820" s="80"/>
      <c r="AW820" s="82"/>
      <c r="AX820" s="73"/>
      <c r="AY820" s="79"/>
      <c r="AZ820" s="85"/>
      <c r="BA820" s="86"/>
      <c r="BB820" s="80"/>
      <c r="BC820" s="81"/>
      <c r="BD820" s="80"/>
      <c r="BE820" s="81"/>
      <c r="BF820" s="80"/>
      <c r="BG820" s="81"/>
      <c r="BH820" s="73"/>
      <c r="BI820" s="79"/>
      <c r="BJ820" s="80"/>
      <c r="BK820" s="81"/>
      <c r="BL820" s="80"/>
      <c r="BM820" s="82"/>
      <c r="BN820" s="80"/>
      <c r="BO820" s="81"/>
      <c r="BP820" s="80"/>
      <c r="BQ820" s="81"/>
      <c r="BR820" s="80"/>
      <c r="BS820" s="81"/>
      <c r="BT820" s="80"/>
      <c r="BU820" s="81"/>
      <c r="BV820" s="80"/>
      <c r="BW820" s="82"/>
      <c r="BX820" s="80"/>
      <c r="BY820" s="82"/>
      <c r="BZ820" s="80"/>
      <c r="CA820" s="82"/>
      <c r="CB820" s="80"/>
      <c r="CC820" s="82"/>
      <c r="CD820" s="80"/>
      <c r="CE820" s="82"/>
      <c r="CF820" s="80"/>
      <c r="CG820" s="82"/>
      <c r="CH820" s="80"/>
      <c r="CI820" s="82"/>
      <c r="CJ820" s="80"/>
      <c r="CK820" s="82"/>
      <c r="CL820" s="80"/>
      <c r="CM820" s="82"/>
      <c r="CN820" s="80"/>
      <c r="CO820" s="82"/>
      <c r="CP820" s="80"/>
      <c r="CQ820" s="82"/>
      <c r="CR820" s="80"/>
      <c r="CS820" s="82"/>
      <c r="CT820" s="80"/>
      <c r="CU820" s="82"/>
      <c r="CV820" s="80"/>
      <c r="CW820" s="82"/>
      <c r="CX820" s="80"/>
      <c r="CY820" s="82"/>
      <c r="CZ820" s="80"/>
      <c r="DA820" s="82"/>
      <c r="DB820" s="80"/>
      <c r="DC820" s="82"/>
      <c r="DD820" s="80"/>
      <c r="DE820" s="82"/>
      <c r="DF820" s="80"/>
      <c r="DG820" s="82"/>
      <c r="DH820" s="80"/>
      <c r="DI820" s="81"/>
      <c r="DJ820" s="80"/>
      <c r="DK820" s="81"/>
      <c r="DL820" s="87"/>
      <c r="DM820" s="88"/>
      <c r="DN820" s="63"/>
      <c r="DO820" s="64"/>
      <c r="DP820" s="63"/>
      <c r="DQ820" s="64"/>
      <c r="DR820" s="95"/>
      <c r="DS820" s="96"/>
      <c r="DT820" s="63"/>
      <c r="DU820" s="65"/>
      <c r="DV820" s="63"/>
      <c r="DW820" s="65"/>
      <c r="DX820" s="63"/>
      <c r="DY820" s="97"/>
      <c r="DZ820" s="63"/>
      <c r="EA820" s="97"/>
      <c r="EB820" s="63"/>
      <c r="EC820" s="65"/>
    </row>
    <row r="821" spans="1:133" s="66" customFormat="1" x14ac:dyDescent="0.3">
      <c r="A821" s="67">
        <v>282</v>
      </c>
      <c r="B821" s="68">
        <f>COUNT(J821:EC821)</f>
        <v>1</v>
      </c>
      <c r="C821" s="69">
        <f>D821+E821</f>
        <v>48.66</v>
      </c>
      <c r="D821" s="68" t="str">
        <f>IF(B821&gt;17,(B821-17)*2,"0")</f>
        <v>0</v>
      </c>
      <c r="E821" s="70">
        <f>K821+M821+O821+Q821+S821+U821+W821+Y821+AA821+AC821+AE821+AG821+AI821+AK821+AM821+AO821+AQ821+AS821+AU821+AW821+AY821+BA821+BC821+BE821+BG821+BI821+BK821+BM821+BO821+BQ821+BS821+BU821+BW821+BY821+CA821+CC821+CE821+CG821+CI821+CK821+CM821+CO821+CQ821+CS821+CU821+CW821+CY821+DA821+DC821+DE821+DG821+DI821+DK821+EC821+DM821</f>
        <v>48.66</v>
      </c>
      <c r="F821" s="71" t="s">
        <v>1764</v>
      </c>
      <c r="G821" s="71">
        <v>1981</v>
      </c>
      <c r="H821" s="72" t="s">
        <v>2951</v>
      </c>
      <c r="I821" s="72" t="s">
        <v>631</v>
      </c>
      <c r="J821" s="98"/>
      <c r="K821" s="74"/>
      <c r="L821" s="75"/>
      <c r="M821" s="76"/>
      <c r="N821" s="75"/>
      <c r="O821" s="76"/>
      <c r="P821" s="75"/>
      <c r="Q821" s="76"/>
      <c r="R821" s="75"/>
      <c r="S821" s="77"/>
      <c r="T821" s="78"/>
      <c r="U821" s="99"/>
      <c r="V821" s="80"/>
      <c r="W821" s="81"/>
      <c r="X821" s="80"/>
      <c r="Y821" s="82"/>
      <c r="Z821" s="80"/>
      <c r="AA821" s="82"/>
      <c r="AB821" s="83"/>
      <c r="AC821" s="84"/>
      <c r="AD821" s="80"/>
      <c r="AE821" s="82"/>
      <c r="AF821" s="80"/>
      <c r="AG821" s="82"/>
      <c r="AH821" s="80"/>
      <c r="AI821" s="81"/>
      <c r="AJ821" s="80"/>
      <c r="AK821" s="82"/>
      <c r="AL821" s="80"/>
      <c r="AM821" s="82"/>
      <c r="AN821" s="80"/>
      <c r="AO821" s="82"/>
      <c r="AP821" s="80"/>
      <c r="AQ821" s="81"/>
      <c r="AR821" s="80"/>
      <c r="AS821" s="81"/>
      <c r="AT821" s="80"/>
      <c r="AU821" s="82"/>
      <c r="AV821" s="80"/>
      <c r="AW821" s="82"/>
      <c r="AX821" s="73"/>
      <c r="AY821" s="79"/>
      <c r="AZ821" s="85"/>
      <c r="BA821" s="86"/>
      <c r="BB821" s="80"/>
      <c r="BC821" s="81"/>
      <c r="BD821" s="80"/>
      <c r="BE821" s="81"/>
      <c r="BF821" s="80"/>
      <c r="BG821" s="81"/>
      <c r="BH821" s="73"/>
      <c r="BI821" s="79"/>
      <c r="BJ821" s="80"/>
      <c r="BK821" s="81"/>
      <c r="BL821" s="80"/>
      <c r="BM821" s="82"/>
      <c r="BN821" s="80"/>
      <c r="BO821" s="81"/>
      <c r="BP821" s="80"/>
      <c r="BQ821" s="81"/>
      <c r="BR821" s="80"/>
      <c r="BS821" s="81"/>
      <c r="BT821" s="80"/>
      <c r="BU821" s="81"/>
      <c r="BV821" s="80"/>
      <c r="BW821" s="82"/>
      <c r="BX821" s="80"/>
      <c r="BY821" s="82"/>
      <c r="BZ821" s="80"/>
      <c r="CA821" s="82"/>
      <c r="CB821" s="80"/>
      <c r="CC821" s="82"/>
      <c r="CD821" s="80"/>
      <c r="CE821" s="82"/>
      <c r="CF821" s="80"/>
      <c r="CG821" s="82"/>
      <c r="CH821" s="80"/>
      <c r="CI821" s="82"/>
      <c r="CJ821" s="80"/>
      <c r="CK821" s="82"/>
      <c r="CL821" s="80" t="s">
        <v>2952</v>
      </c>
      <c r="CM821" s="82">
        <v>48.66</v>
      </c>
      <c r="CN821" s="80"/>
      <c r="CO821" s="82"/>
      <c r="CP821" s="80"/>
      <c r="CQ821" s="82"/>
      <c r="CR821" s="80"/>
      <c r="CS821" s="82"/>
      <c r="CT821" s="80"/>
      <c r="CU821" s="82"/>
      <c r="CV821" s="80"/>
      <c r="CW821" s="82"/>
      <c r="CX821" s="80"/>
      <c r="CY821" s="82"/>
      <c r="CZ821" s="80"/>
      <c r="DA821" s="82"/>
      <c r="DB821" s="80"/>
      <c r="DC821" s="82"/>
      <c r="DD821" s="80"/>
      <c r="DE821" s="82"/>
      <c r="DF821" s="80"/>
      <c r="DG821" s="82"/>
      <c r="DH821" s="80"/>
      <c r="DI821" s="81"/>
      <c r="DJ821" s="80"/>
      <c r="DK821" s="81"/>
      <c r="DL821" s="87"/>
      <c r="DM821" s="88"/>
      <c r="DN821" s="63"/>
      <c r="DO821" s="64"/>
      <c r="DP821" s="63"/>
      <c r="DQ821" s="64"/>
      <c r="DR821" s="95"/>
      <c r="DS821" s="96"/>
      <c r="DT821" s="63"/>
      <c r="DU821" s="65"/>
      <c r="DV821" s="63"/>
      <c r="DW821" s="65"/>
      <c r="DX821" s="63"/>
      <c r="DY821" s="97"/>
      <c r="DZ821" s="63"/>
      <c r="EA821" s="97"/>
      <c r="EB821" s="63"/>
      <c r="EC821" s="65"/>
    </row>
    <row r="822" spans="1:133" s="66" customFormat="1" x14ac:dyDescent="0.3">
      <c r="A822" s="67">
        <v>283</v>
      </c>
      <c r="B822" s="68">
        <f>COUNT(J822:EC822)</f>
        <v>1</v>
      </c>
      <c r="C822" s="69">
        <f>D822+E822</f>
        <v>48.22</v>
      </c>
      <c r="D822" s="68" t="str">
        <f>IF(B822&gt;17,(B822-17)*2,"0")</f>
        <v>0</v>
      </c>
      <c r="E822" s="70">
        <f>K822+M822+O822+Q822+S822+U822+W822+Y822+AA822+AC822+AE822+AG822+AI822+AK822+AM822+AO822+AQ822+AS822+AU822+AW822+AY822+BA822+BC822+BE822+BG822+BI822+BK822+BM822+BO822+BQ822+BS822+BU822+BW822+BY822+CA822+CC822+CE822+CG822+CI822+CK822+CM822+CO822+CQ822+CS822+CU822+CW822+CY822+DA822+DC822+DE822+DG822+DI822+DK822+EC822+DM822</f>
        <v>48.22</v>
      </c>
      <c r="F822" s="71" t="s">
        <v>1764</v>
      </c>
      <c r="G822" s="71">
        <v>1982</v>
      </c>
      <c r="H822" s="72" t="s">
        <v>2953</v>
      </c>
      <c r="I822" s="72" t="s">
        <v>1720</v>
      </c>
      <c r="J822" s="98"/>
      <c r="K822" s="74"/>
      <c r="L822" s="75"/>
      <c r="M822" s="76"/>
      <c r="N822" s="75"/>
      <c r="O822" s="76"/>
      <c r="P822" s="75"/>
      <c r="Q822" s="76"/>
      <c r="R822" s="75"/>
      <c r="S822" s="77"/>
      <c r="T822" s="78"/>
      <c r="U822" s="99"/>
      <c r="V822" s="80"/>
      <c r="W822" s="81"/>
      <c r="X822" s="80"/>
      <c r="Y822" s="82"/>
      <c r="Z822" s="80"/>
      <c r="AA822" s="82"/>
      <c r="AB822" s="83"/>
      <c r="AC822" s="84"/>
      <c r="AD822" s="80"/>
      <c r="AE822" s="82"/>
      <c r="AF822" s="80"/>
      <c r="AG822" s="82"/>
      <c r="AH822" s="80"/>
      <c r="AI822" s="81"/>
      <c r="AJ822" s="80"/>
      <c r="AK822" s="82"/>
      <c r="AL822" s="80"/>
      <c r="AM822" s="82"/>
      <c r="AN822" s="80"/>
      <c r="AO822" s="82"/>
      <c r="AP822" s="80"/>
      <c r="AQ822" s="81"/>
      <c r="AR822" s="80"/>
      <c r="AS822" s="81"/>
      <c r="AT822" s="80"/>
      <c r="AU822" s="82"/>
      <c r="AV822" s="80"/>
      <c r="AW822" s="82"/>
      <c r="AX822" s="73"/>
      <c r="AY822" s="79"/>
      <c r="AZ822" s="85"/>
      <c r="BA822" s="86"/>
      <c r="BB822" s="80"/>
      <c r="BC822" s="81"/>
      <c r="BD822" s="80"/>
      <c r="BE822" s="81"/>
      <c r="BF822" s="80"/>
      <c r="BG822" s="81"/>
      <c r="BH822" s="73"/>
      <c r="BI822" s="79"/>
      <c r="BJ822" s="80"/>
      <c r="BK822" s="81"/>
      <c r="BL822" s="80"/>
      <c r="BM822" s="82"/>
      <c r="BN822" s="80"/>
      <c r="BO822" s="81"/>
      <c r="BP822" s="80"/>
      <c r="BQ822" s="81"/>
      <c r="BR822" s="80"/>
      <c r="BS822" s="81"/>
      <c r="BT822" s="80"/>
      <c r="BU822" s="81"/>
      <c r="BV822" s="80"/>
      <c r="BW822" s="82"/>
      <c r="BX822" s="80" t="s">
        <v>2954</v>
      </c>
      <c r="BY822" s="82">
        <v>48.22</v>
      </c>
      <c r="BZ822" s="80"/>
      <c r="CA822" s="82"/>
      <c r="CB822" s="80"/>
      <c r="CC822" s="82"/>
      <c r="CD822" s="80"/>
      <c r="CE822" s="82"/>
      <c r="CF822" s="80"/>
      <c r="CG822" s="82"/>
      <c r="CH822" s="80"/>
      <c r="CI822" s="82"/>
      <c r="CJ822" s="80"/>
      <c r="CK822" s="82"/>
      <c r="CL822" s="80"/>
      <c r="CM822" s="82"/>
      <c r="CN822" s="80"/>
      <c r="CO822" s="82"/>
      <c r="CP822" s="80"/>
      <c r="CQ822" s="82"/>
      <c r="CR822" s="80"/>
      <c r="CS822" s="82"/>
      <c r="CT822" s="80"/>
      <c r="CU822" s="82"/>
      <c r="CV822" s="80"/>
      <c r="CW822" s="82"/>
      <c r="CX822" s="80"/>
      <c r="CY822" s="82"/>
      <c r="CZ822" s="80"/>
      <c r="DA822" s="82"/>
      <c r="DB822" s="80"/>
      <c r="DC822" s="82"/>
      <c r="DD822" s="80"/>
      <c r="DE822" s="82"/>
      <c r="DF822" s="80"/>
      <c r="DG822" s="82"/>
      <c r="DH822" s="80"/>
      <c r="DI822" s="81"/>
      <c r="DJ822" s="80"/>
      <c r="DK822" s="81"/>
      <c r="DL822" s="87"/>
      <c r="DM822" s="88"/>
      <c r="DN822" s="63"/>
      <c r="DO822" s="64"/>
      <c r="DP822" s="63"/>
      <c r="DQ822" s="64"/>
      <c r="DR822" s="95"/>
      <c r="DS822" s="96"/>
      <c r="DT822" s="63"/>
      <c r="DU822" s="65"/>
      <c r="DV822" s="63"/>
      <c r="DW822" s="65"/>
      <c r="DX822" s="63"/>
      <c r="DY822" s="97"/>
      <c r="DZ822" s="63"/>
      <c r="EA822" s="97"/>
      <c r="EB822" s="63"/>
      <c r="EC822" s="65"/>
    </row>
    <row r="823" spans="1:133" s="66" customFormat="1" x14ac:dyDescent="0.3">
      <c r="A823" s="67">
        <v>284</v>
      </c>
      <c r="B823" s="68">
        <f>COUNT(J823:EC823)</f>
        <v>1</v>
      </c>
      <c r="C823" s="69">
        <f>D823+E823</f>
        <v>48.09</v>
      </c>
      <c r="D823" s="68" t="str">
        <f>IF(B823&gt;17,(B823-17)*2,"0")</f>
        <v>0</v>
      </c>
      <c r="E823" s="70">
        <f>K823+M823+O823+Q823+S823+U823+W823+Y823+AA823+AC823+AE823+AG823+AI823+AK823+AM823+AO823+AQ823+AS823+AU823+AW823+AY823+BA823+BC823+BE823+BG823+BI823+BK823+BM823+BO823+BQ823+BS823+BU823+BW823+BY823+CA823+CC823+CE823+CG823+CI823+CK823+CM823+CO823+CQ823+CS823+CU823+CW823+CY823+DA823+DC823+DE823+DG823+DI823+DK823+EC823+DM823</f>
        <v>48.09</v>
      </c>
      <c r="F823" s="71" t="s">
        <v>1764</v>
      </c>
      <c r="G823" s="71">
        <v>1981</v>
      </c>
      <c r="H823" s="72" t="s">
        <v>2955</v>
      </c>
      <c r="I823" s="72" t="s">
        <v>853</v>
      </c>
      <c r="J823" s="98" t="s">
        <v>227</v>
      </c>
      <c r="K823" s="74">
        <v>48.09</v>
      </c>
      <c r="L823" s="75"/>
      <c r="M823" s="76"/>
      <c r="N823" s="75"/>
      <c r="O823" s="76"/>
      <c r="P823" s="75"/>
      <c r="Q823" s="76"/>
      <c r="R823" s="75"/>
      <c r="S823" s="77"/>
      <c r="T823" s="78"/>
      <c r="U823" s="99"/>
      <c r="V823" s="80"/>
      <c r="W823" s="81"/>
      <c r="X823" s="80"/>
      <c r="Y823" s="82"/>
      <c r="Z823" s="80"/>
      <c r="AA823" s="82"/>
      <c r="AB823" s="83"/>
      <c r="AC823" s="84"/>
      <c r="AD823" s="80"/>
      <c r="AE823" s="82"/>
      <c r="AF823" s="80"/>
      <c r="AG823" s="82"/>
      <c r="AH823" s="80"/>
      <c r="AI823" s="81"/>
      <c r="AJ823" s="80"/>
      <c r="AK823" s="82"/>
      <c r="AL823" s="80"/>
      <c r="AM823" s="82"/>
      <c r="AN823" s="80"/>
      <c r="AO823" s="82"/>
      <c r="AP823" s="80"/>
      <c r="AQ823" s="81"/>
      <c r="AR823" s="80"/>
      <c r="AS823" s="81"/>
      <c r="AT823" s="80"/>
      <c r="AU823" s="82"/>
      <c r="AV823" s="80"/>
      <c r="AW823" s="82"/>
      <c r="AX823" s="73"/>
      <c r="AY823" s="79"/>
      <c r="AZ823" s="85"/>
      <c r="BA823" s="86"/>
      <c r="BB823" s="80"/>
      <c r="BC823" s="81"/>
      <c r="BD823" s="80"/>
      <c r="BE823" s="81"/>
      <c r="BF823" s="80"/>
      <c r="BG823" s="81"/>
      <c r="BH823" s="73"/>
      <c r="BI823" s="79"/>
      <c r="BJ823" s="80"/>
      <c r="BK823" s="81"/>
      <c r="BL823" s="80"/>
      <c r="BM823" s="82"/>
      <c r="BN823" s="80"/>
      <c r="BO823" s="81"/>
      <c r="BP823" s="80"/>
      <c r="BQ823" s="81"/>
      <c r="BR823" s="80"/>
      <c r="BS823" s="81"/>
      <c r="BT823" s="80"/>
      <c r="BU823" s="81"/>
      <c r="BV823" s="80"/>
      <c r="BW823" s="82"/>
      <c r="BX823" s="80"/>
      <c r="BY823" s="82"/>
      <c r="BZ823" s="80"/>
      <c r="CA823" s="82"/>
      <c r="CB823" s="80"/>
      <c r="CC823" s="82"/>
      <c r="CD823" s="80"/>
      <c r="CE823" s="82"/>
      <c r="CF823" s="80"/>
      <c r="CG823" s="82"/>
      <c r="CH823" s="80"/>
      <c r="CI823" s="82"/>
      <c r="CJ823" s="80"/>
      <c r="CK823" s="82"/>
      <c r="CL823" s="80"/>
      <c r="CM823" s="82"/>
      <c r="CN823" s="80"/>
      <c r="CO823" s="82"/>
      <c r="CP823" s="80"/>
      <c r="CQ823" s="82"/>
      <c r="CR823" s="80"/>
      <c r="CS823" s="82"/>
      <c r="CT823" s="80"/>
      <c r="CU823" s="82"/>
      <c r="CV823" s="80"/>
      <c r="CW823" s="82"/>
      <c r="CX823" s="80"/>
      <c r="CY823" s="82"/>
      <c r="CZ823" s="80"/>
      <c r="DA823" s="82"/>
      <c r="DB823" s="80"/>
      <c r="DC823" s="82"/>
      <c r="DD823" s="80"/>
      <c r="DE823" s="82"/>
      <c r="DF823" s="80"/>
      <c r="DG823" s="82"/>
      <c r="DH823" s="80"/>
      <c r="DI823" s="81"/>
      <c r="DJ823" s="80"/>
      <c r="DK823" s="81"/>
      <c r="DL823" s="87"/>
      <c r="DM823" s="88"/>
      <c r="DN823" s="63"/>
      <c r="DO823" s="64"/>
      <c r="DP823" s="63"/>
      <c r="DQ823" s="64"/>
      <c r="DR823" s="95"/>
      <c r="DS823" s="96"/>
      <c r="DT823" s="63"/>
      <c r="DU823" s="65"/>
      <c r="DV823" s="63"/>
      <c r="DW823" s="65"/>
      <c r="DX823" s="63"/>
      <c r="DY823" s="97"/>
      <c r="DZ823" s="63"/>
      <c r="EA823" s="97"/>
      <c r="EB823" s="63"/>
      <c r="EC823" s="65"/>
    </row>
    <row r="824" spans="1:133" s="66" customFormat="1" x14ac:dyDescent="0.3">
      <c r="A824" s="67">
        <v>285</v>
      </c>
      <c r="B824" s="68">
        <f>COUNT(J824:EC824)</f>
        <v>1</v>
      </c>
      <c r="C824" s="69">
        <f>D824+E824</f>
        <v>48.04</v>
      </c>
      <c r="D824" s="68" t="str">
        <f>IF(B824&gt;17,(B824-17)*2,"0")</f>
        <v>0</v>
      </c>
      <c r="E824" s="70">
        <f>K824+M824+O824+Q824+S824+U824+W824+Y824+AA824+AC824+AE824+AG824+AI824+AK824+AM824+AO824+AQ824+AS824+AU824+AW824+AY824+BA824+BC824+BE824+BG824+BI824+BK824+BM824+BO824+BQ824+BS824+BU824+BW824+BY824+CA824+CC824+CE824+CG824+CI824+CK824+CM824+CO824+CQ824+CS824+CU824+CW824+CY824+DA824+DC824+DE824+DG824+DI824+DK824+EC824+DM824</f>
        <v>48.04</v>
      </c>
      <c r="F824" s="71" t="s">
        <v>1764</v>
      </c>
      <c r="G824" s="71">
        <v>1980</v>
      </c>
      <c r="H824" s="72" t="s">
        <v>2956</v>
      </c>
      <c r="I824" s="72" t="s">
        <v>2957</v>
      </c>
      <c r="J824" s="98"/>
      <c r="K824" s="74"/>
      <c r="L824" s="75"/>
      <c r="M824" s="76"/>
      <c r="N824" s="75"/>
      <c r="O824" s="76"/>
      <c r="P824" s="75"/>
      <c r="Q824" s="76"/>
      <c r="R824" s="75"/>
      <c r="S824" s="77"/>
      <c r="T824" s="78"/>
      <c r="U824" s="99"/>
      <c r="V824" s="80"/>
      <c r="W824" s="81"/>
      <c r="X824" s="80"/>
      <c r="Y824" s="82"/>
      <c r="Z824" s="80"/>
      <c r="AA824" s="82"/>
      <c r="AB824" s="83"/>
      <c r="AC824" s="84"/>
      <c r="AD824" s="80"/>
      <c r="AE824" s="82"/>
      <c r="AF824" s="80"/>
      <c r="AG824" s="82"/>
      <c r="AH824" s="80"/>
      <c r="AI824" s="81"/>
      <c r="AJ824" s="80"/>
      <c r="AK824" s="82"/>
      <c r="AL824" s="80"/>
      <c r="AM824" s="82"/>
      <c r="AN824" s="80"/>
      <c r="AO824" s="82"/>
      <c r="AP824" s="80"/>
      <c r="AQ824" s="81"/>
      <c r="AR824" s="80"/>
      <c r="AS824" s="81"/>
      <c r="AT824" s="80"/>
      <c r="AU824" s="82"/>
      <c r="AV824" s="80"/>
      <c r="AW824" s="82"/>
      <c r="AX824" s="73"/>
      <c r="AY824" s="79"/>
      <c r="AZ824" s="85"/>
      <c r="BA824" s="86"/>
      <c r="BB824" s="80"/>
      <c r="BC824" s="81"/>
      <c r="BD824" s="80"/>
      <c r="BE824" s="81"/>
      <c r="BF824" s="80"/>
      <c r="BG824" s="81"/>
      <c r="BH824" s="73"/>
      <c r="BI824" s="79"/>
      <c r="BJ824" s="80"/>
      <c r="BK824" s="81"/>
      <c r="BL824" s="80"/>
      <c r="BM824" s="82"/>
      <c r="BN824" s="80"/>
      <c r="BO824" s="81"/>
      <c r="BP824" s="80"/>
      <c r="BQ824" s="81"/>
      <c r="BR824" s="80"/>
      <c r="BS824" s="81"/>
      <c r="BT824" s="80"/>
      <c r="BU824" s="81"/>
      <c r="BV824" s="80"/>
      <c r="BW824" s="82"/>
      <c r="BX824" s="80"/>
      <c r="BY824" s="82"/>
      <c r="BZ824" s="80"/>
      <c r="CA824" s="82"/>
      <c r="CB824" s="80"/>
      <c r="CC824" s="82"/>
      <c r="CD824" s="80"/>
      <c r="CE824" s="82"/>
      <c r="CF824" s="80"/>
      <c r="CG824" s="82"/>
      <c r="CH824" s="80"/>
      <c r="CI824" s="82"/>
      <c r="CJ824" s="80"/>
      <c r="CK824" s="82"/>
      <c r="CL824" s="80"/>
      <c r="CM824" s="82"/>
      <c r="CN824" s="80"/>
      <c r="CO824" s="82"/>
      <c r="CP824" s="80"/>
      <c r="CQ824" s="82"/>
      <c r="CR824" s="80"/>
      <c r="CS824" s="82"/>
      <c r="CT824" s="80"/>
      <c r="CU824" s="82"/>
      <c r="CV824" s="80"/>
      <c r="CW824" s="82"/>
      <c r="CX824" s="80" t="s">
        <v>2958</v>
      </c>
      <c r="CY824" s="82">
        <v>48.04</v>
      </c>
      <c r="CZ824" s="80"/>
      <c r="DA824" s="82"/>
      <c r="DB824" s="80"/>
      <c r="DC824" s="82"/>
      <c r="DD824" s="80"/>
      <c r="DE824" s="82"/>
      <c r="DF824" s="80"/>
      <c r="DG824" s="82"/>
      <c r="DH824" s="80"/>
      <c r="DI824" s="81"/>
      <c r="DJ824" s="80"/>
      <c r="DK824" s="81"/>
      <c r="DL824" s="87"/>
      <c r="DM824" s="88"/>
      <c r="DN824" s="63"/>
      <c r="DO824" s="64"/>
      <c r="DP824" s="63"/>
      <c r="DQ824" s="64"/>
      <c r="DR824" s="95"/>
      <c r="DS824" s="96"/>
      <c r="DT824" s="63"/>
      <c r="DU824" s="65"/>
      <c r="DV824" s="63"/>
      <c r="DW824" s="65"/>
      <c r="DX824" s="63"/>
      <c r="DY824" s="97"/>
      <c r="DZ824" s="63"/>
      <c r="EA824" s="97"/>
      <c r="EB824" s="63"/>
      <c r="EC824" s="65"/>
    </row>
    <row r="825" spans="1:133" s="66" customFormat="1" x14ac:dyDescent="0.3">
      <c r="A825" s="67">
        <v>286</v>
      </c>
      <c r="B825" s="68">
        <f>COUNT(J825:EC825)</f>
        <v>1</v>
      </c>
      <c r="C825" s="69">
        <f>D825+E825</f>
        <v>47.95</v>
      </c>
      <c r="D825" s="68" t="str">
        <f>IF(B825&gt;17,(B825-17)*2,"0")</f>
        <v>0</v>
      </c>
      <c r="E825" s="70">
        <f>K825+M825+O825+Q825+S825+U825+W825+Y825+AA825+AC825+AE825+AG825+AI825+AK825+AM825+AO825+AQ825+AS825+AU825+AW825+AY825+BA825+BC825+BE825+BG825+BI825+BK825+BM825+BO825+BQ825+BS825+BU825+BW825+BY825+CA825+CC825+CE825+CG825+CI825+CK825+CM825+CO825+CQ825+CS825+CU825+CW825+CY825+DA825+DC825+DE825+DG825+DI825+DK825+EC825+DM825</f>
        <v>47.95</v>
      </c>
      <c r="F825" s="71" t="s">
        <v>1764</v>
      </c>
      <c r="G825" s="71">
        <v>1976</v>
      </c>
      <c r="H825" s="72" t="s">
        <v>2959</v>
      </c>
      <c r="I825" s="72" t="s">
        <v>965</v>
      </c>
      <c r="J825" s="98" t="s">
        <v>2960</v>
      </c>
      <c r="K825" s="74">
        <v>47.95</v>
      </c>
      <c r="L825" s="75"/>
      <c r="M825" s="76"/>
      <c r="N825" s="75"/>
      <c r="O825" s="76"/>
      <c r="P825" s="75"/>
      <c r="Q825" s="76"/>
      <c r="R825" s="75"/>
      <c r="S825" s="77"/>
      <c r="T825" s="78"/>
      <c r="U825" s="99"/>
      <c r="V825" s="80"/>
      <c r="W825" s="81"/>
      <c r="X825" s="80"/>
      <c r="Y825" s="82"/>
      <c r="Z825" s="80"/>
      <c r="AA825" s="82"/>
      <c r="AB825" s="83"/>
      <c r="AC825" s="84"/>
      <c r="AD825" s="80"/>
      <c r="AE825" s="82"/>
      <c r="AF825" s="80"/>
      <c r="AG825" s="82"/>
      <c r="AH825" s="80"/>
      <c r="AI825" s="81"/>
      <c r="AJ825" s="80"/>
      <c r="AK825" s="82"/>
      <c r="AL825" s="80"/>
      <c r="AM825" s="82"/>
      <c r="AN825" s="80"/>
      <c r="AO825" s="82"/>
      <c r="AP825" s="80"/>
      <c r="AQ825" s="81"/>
      <c r="AR825" s="80"/>
      <c r="AS825" s="81"/>
      <c r="AT825" s="80"/>
      <c r="AU825" s="82"/>
      <c r="AV825" s="80"/>
      <c r="AW825" s="82"/>
      <c r="AX825" s="73"/>
      <c r="AY825" s="79"/>
      <c r="AZ825" s="85"/>
      <c r="BA825" s="86"/>
      <c r="BB825" s="80"/>
      <c r="BC825" s="81"/>
      <c r="BD825" s="80"/>
      <c r="BE825" s="81"/>
      <c r="BF825" s="80"/>
      <c r="BG825" s="81"/>
      <c r="BH825" s="73"/>
      <c r="BI825" s="79"/>
      <c r="BJ825" s="80"/>
      <c r="BK825" s="81"/>
      <c r="BL825" s="80"/>
      <c r="BM825" s="82"/>
      <c r="BN825" s="80"/>
      <c r="BO825" s="81"/>
      <c r="BP825" s="80"/>
      <c r="BQ825" s="81"/>
      <c r="BR825" s="80"/>
      <c r="BS825" s="81"/>
      <c r="BT825" s="80"/>
      <c r="BU825" s="81"/>
      <c r="BV825" s="80"/>
      <c r="BW825" s="82"/>
      <c r="BX825" s="80"/>
      <c r="BY825" s="82"/>
      <c r="BZ825" s="80"/>
      <c r="CA825" s="82"/>
      <c r="CB825" s="80"/>
      <c r="CC825" s="82"/>
      <c r="CD825" s="80"/>
      <c r="CE825" s="82"/>
      <c r="CF825" s="80"/>
      <c r="CG825" s="82"/>
      <c r="CH825" s="80"/>
      <c r="CI825" s="82"/>
      <c r="CJ825" s="80"/>
      <c r="CK825" s="82"/>
      <c r="CL825" s="80"/>
      <c r="CM825" s="82"/>
      <c r="CN825" s="80"/>
      <c r="CO825" s="82"/>
      <c r="CP825" s="80"/>
      <c r="CQ825" s="82"/>
      <c r="CR825" s="80"/>
      <c r="CS825" s="82"/>
      <c r="CT825" s="80"/>
      <c r="CU825" s="82"/>
      <c r="CV825" s="80"/>
      <c r="CW825" s="82"/>
      <c r="CX825" s="80"/>
      <c r="CY825" s="82"/>
      <c r="CZ825" s="80"/>
      <c r="DA825" s="82"/>
      <c r="DB825" s="80"/>
      <c r="DC825" s="82"/>
      <c r="DD825" s="80"/>
      <c r="DE825" s="82"/>
      <c r="DF825" s="80"/>
      <c r="DG825" s="82"/>
      <c r="DH825" s="80"/>
      <c r="DI825" s="81"/>
      <c r="DJ825" s="80"/>
      <c r="DK825" s="81"/>
      <c r="DL825" s="87"/>
      <c r="DM825" s="88"/>
      <c r="DN825" s="63"/>
      <c r="DO825" s="64"/>
      <c r="DP825" s="63"/>
      <c r="DQ825" s="64"/>
      <c r="DR825" s="95"/>
      <c r="DS825" s="96"/>
      <c r="DT825" s="63"/>
      <c r="DU825" s="65"/>
      <c r="DV825" s="63"/>
      <c r="DW825" s="65"/>
      <c r="DX825" s="63"/>
      <c r="DY825" s="97"/>
      <c r="DZ825" s="63"/>
      <c r="EA825" s="97"/>
      <c r="EB825" s="63"/>
      <c r="EC825" s="65"/>
    </row>
    <row r="826" spans="1:133" s="66" customFormat="1" x14ac:dyDescent="0.3">
      <c r="A826" s="67">
        <v>287</v>
      </c>
      <c r="B826" s="68">
        <f>COUNT(J826:EC826)</f>
        <v>1</v>
      </c>
      <c r="C826" s="69">
        <f>D826+E826</f>
        <v>47.87</v>
      </c>
      <c r="D826" s="68" t="str">
        <f>IF(B826&gt;17,(B826-17)*2,"0")</f>
        <v>0</v>
      </c>
      <c r="E826" s="70">
        <f>K826+M826+O826+Q826+S826+U826+W826+Y826+AA826+AC826+AE826+AG826+AI826+AK826+AM826+AO826+AQ826+AS826+AU826+AW826+AY826+BA826+BC826+BE826+BG826+BI826+BK826+BM826+BO826+BQ826+BS826+BU826+BW826+BY826+CA826+CC826+CE826+CG826+CI826+CK826+CM826+CO826+CQ826+CS826+CU826+CW826+CY826+DA826+DC826+DE826+DG826+DI826+DK826+EC826+DM826</f>
        <v>47.87</v>
      </c>
      <c r="F826" s="71" t="s">
        <v>1764</v>
      </c>
      <c r="G826" s="71">
        <v>1981</v>
      </c>
      <c r="H826" s="72" t="s">
        <v>2961</v>
      </c>
      <c r="I826" s="72" t="s">
        <v>2962</v>
      </c>
      <c r="J826" s="98"/>
      <c r="K826" s="74"/>
      <c r="L826" s="75"/>
      <c r="M826" s="76"/>
      <c r="N826" s="75"/>
      <c r="O826" s="76"/>
      <c r="P826" s="75"/>
      <c r="Q826" s="76"/>
      <c r="R826" s="75"/>
      <c r="S826" s="77"/>
      <c r="T826" s="78"/>
      <c r="U826" s="99"/>
      <c r="V826" s="80"/>
      <c r="W826" s="81"/>
      <c r="X826" s="80"/>
      <c r="Y826" s="82"/>
      <c r="Z826" s="80"/>
      <c r="AA826" s="82"/>
      <c r="AB826" s="83"/>
      <c r="AC826" s="84"/>
      <c r="AD826" s="80"/>
      <c r="AE826" s="82"/>
      <c r="AF826" s="80"/>
      <c r="AG826" s="82"/>
      <c r="AH826" s="80"/>
      <c r="AI826" s="81"/>
      <c r="AJ826" s="80"/>
      <c r="AK826" s="82"/>
      <c r="AL826" s="80"/>
      <c r="AM826" s="82"/>
      <c r="AN826" s="80"/>
      <c r="AO826" s="82"/>
      <c r="AP826" s="80"/>
      <c r="AQ826" s="81"/>
      <c r="AR826" s="80"/>
      <c r="AS826" s="81"/>
      <c r="AT826" s="80"/>
      <c r="AU826" s="82"/>
      <c r="AV826" s="80"/>
      <c r="AW826" s="82"/>
      <c r="AX826" s="73"/>
      <c r="AY826" s="79"/>
      <c r="AZ826" s="85"/>
      <c r="BA826" s="86"/>
      <c r="BB826" s="80"/>
      <c r="BC826" s="81"/>
      <c r="BD826" s="80"/>
      <c r="BE826" s="81"/>
      <c r="BF826" s="80"/>
      <c r="BG826" s="81"/>
      <c r="BH826" s="73"/>
      <c r="BI826" s="79"/>
      <c r="BJ826" s="80"/>
      <c r="BK826" s="81"/>
      <c r="BL826" s="80"/>
      <c r="BM826" s="82"/>
      <c r="BN826" s="80"/>
      <c r="BO826" s="81"/>
      <c r="BP826" s="80"/>
      <c r="BQ826" s="81"/>
      <c r="BR826" s="80"/>
      <c r="BS826" s="81"/>
      <c r="BT826" s="80"/>
      <c r="BU826" s="81"/>
      <c r="BV826" s="80"/>
      <c r="BW826" s="82"/>
      <c r="BX826" s="80" t="s">
        <v>2963</v>
      </c>
      <c r="BY826" s="82">
        <v>47.87</v>
      </c>
      <c r="BZ826" s="80"/>
      <c r="CA826" s="82"/>
      <c r="CB826" s="80"/>
      <c r="CC826" s="82"/>
      <c r="CD826" s="80"/>
      <c r="CE826" s="82"/>
      <c r="CF826" s="80"/>
      <c r="CG826" s="82"/>
      <c r="CH826" s="80"/>
      <c r="CI826" s="82"/>
      <c r="CJ826" s="80"/>
      <c r="CK826" s="82"/>
      <c r="CL826" s="80"/>
      <c r="CM826" s="82"/>
      <c r="CN826" s="80"/>
      <c r="CO826" s="82"/>
      <c r="CP826" s="80"/>
      <c r="CQ826" s="82"/>
      <c r="CR826" s="80"/>
      <c r="CS826" s="82"/>
      <c r="CT826" s="80"/>
      <c r="CU826" s="82"/>
      <c r="CV826" s="80"/>
      <c r="CW826" s="82"/>
      <c r="CX826" s="80"/>
      <c r="CY826" s="82"/>
      <c r="CZ826" s="80"/>
      <c r="DA826" s="82"/>
      <c r="DB826" s="80"/>
      <c r="DC826" s="82"/>
      <c r="DD826" s="80"/>
      <c r="DE826" s="82"/>
      <c r="DF826" s="80"/>
      <c r="DG826" s="82"/>
      <c r="DH826" s="80"/>
      <c r="DI826" s="81"/>
      <c r="DJ826" s="80"/>
      <c r="DK826" s="81"/>
      <c r="DL826" s="87"/>
      <c r="DM826" s="88"/>
      <c r="DN826" s="63"/>
      <c r="DO826" s="64"/>
      <c r="DP826" s="63"/>
      <c r="DQ826" s="64"/>
      <c r="DR826" s="95"/>
      <c r="DS826" s="96"/>
      <c r="DT826" s="63"/>
      <c r="DU826" s="65"/>
      <c r="DV826" s="63"/>
      <c r="DW826" s="65"/>
      <c r="DX826" s="63"/>
      <c r="DY826" s="97"/>
      <c r="DZ826" s="63"/>
      <c r="EA826" s="97"/>
      <c r="EB826" s="63"/>
      <c r="EC826" s="65"/>
    </row>
    <row r="827" spans="1:133" s="66" customFormat="1" x14ac:dyDescent="0.3">
      <c r="A827" s="67">
        <v>288</v>
      </c>
      <c r="B827" s="68">
        <f>COUNT(J827:EC827)</f>
        <v>1</v>
      </c>
      <c r="C827" s="69">
        <f>D827+E827</f>
        <v>47.86</v>
      </c>
      <c r="D827" s="68" t="str">
        <f>IF(B827&gt;17,(B827-17)*2,"0")</f>
        <v>0</v>
      </c>
      <c r="E827" s="70">
        <f>K827+M827+O827+Q827+S827+U827+W827+Y827+AA827+AC827+AE827+AG827+AI827+AK827+AM827+AO827+AQ827+AS827+AU827+AW827+AY827+BA827+BC827+BE827+BG827+BI827+BK827+BM827+BO827+BQ827+BS827+BU827+BW827+BY827+CA827+CC827+CE827+CG827+CI827+CK827+CM827+CO827+CQ827+CS827+CU827+CW827+CY827+DA827+DC827+DE827+DG827+DI827+DK827+EC827+DM827</f>
        <v>47.86</v>
      </c>
      <c r="F827" s="71" t="s">
        <v>1764</v>
      </c>
      <c r="G827" s="71">
        <v>1976</v>
      </c>
      <c r="H827" s="72" t="s">
        <v>2964</v>
      </c>
      <c r="I827" s="72"/>
      <c r="J827" s="98"/>
      <c r="K827" s="74"/>
      <c r="L827" s="75"/>
      <c r="M827" s="76"/>
      <c r="N827" s="75"/>
      <c r="O827" s="76"/>
      <c r="P827" s="75"/>
      <c r="Q827" s="76"/>
      <c r="R827" s="75"/>
      <c r="S827" s="77"/>
      <c r="T827" s="78"/>
      <c r="U827" s="99"/>
      <c r="V827" s="80"/>
      <c r="W827" s="81"/>
      <c r="X827" s="80"/>
      <c r="Y827" s="82"/>
      <c r="Z827" s="80"/>
      <c r="AA827" s="82"/>
      <c r="AB827" s="83"/>
      <c r="AC827" s="84"/>
      <c r="AD827" s="80"/>
      <c r="AE827" s="82"/>
      <c r="AF827" s="80"/>
      <c r="AG827" s="82"/>
      <c r="AH827" s="80"/>
      <c r="AI827" s="81"/>
      <c r="AJ827" s="80"/>
      <c r="AK827" s="82"/>
      <c r="AL827" s="80"/>
      <c r="AM827" s="82"/>
      <c r="AN827" s="80"/>
      <c r="AO827" s="82"/>
      <c r="AP827" s="80"/>
      <c r="AQ827" s="81"/>
      <c r="AR827" s="80"/>
      <c r="AS827" s="81"/>
      <c r="AT827" s="80"/>
      <c r="AU827" s="82"/>
      <c r="AV827" s="80"/>
      <c r="AW827" s="82"/>
      <c r="AX827" s="73"/>
      <c r="AY827" s="79"/>
      <c r="AZ827" s="85"/>
      <c r="BA827" s="86"/>
      <c r="BB827" s="80"/>
      <c r="BC827" s="81"/>
      <c r="BD827" s="80"/>
      <c r="BE827" s="81"/>
      <c r="BF827" s="80"/>
      <c r="BG827" s="81"/>
      <c r="BH827" s="73"/>
      <c r="BI827" s="79"/>
      <c r="BJ827" s="80"/>
      <c r="BK827" s="81"/>
      <c r="BL827" s="80"/>
      <c r="BM827" s="82"/>
      <c r="BN827" s="80"/>
      <c r="BO827" s="81"/>
      <c r="BP827" s="80"/>
      <c r="BQ827" s="81"/>
      <c r="BR827" s="80"/>
      <c r="BS827" s="81"/>
      <c r="BT827" s="80"/>
      <c r="BU827" s="81"/>
      <c r="BV827" s="80"/>
      <c r="BW827" s="82"/>
      <c r="BX827" s="80"/>
      <c r="BY827" s="82"/>
      <c r="BZ827" s="80"/>
      <c r="CA827" s="82"/>
      <c r="CB827" s="80"/>
      <c r="CC827" s="82"/>
      <c r="CD827" s="80"/>
      <c r="CE827" s="82"/>
      <c r="CF827" s="80"/>
      <c r="CG827" s="82"/>
      <c r="CH827" s="80"/>
      <c r="CI827" s="82"/>
      <c r="CJ827" s="80"/>
      <c r="CK827" s="82"/>
      <c r="CL827" s="80"/>
      <c r="CM827" s="82"/>
      <c r="CN827" s="80"/>
      <c r="CO827" s="82"/>
      <c r="CP827" s="80"/>
      <c r="CQ827" s="82"/>
      <c r="CR827" s="80"/>
      <c r="CS827" s="82"/>
      <c r="CT827" s="80"/>
      <c r="CU827" s="82"/>
      <c r="CV827" s="80"/>
      <c r="CW827" s="82"/>
      <c r="CX827" s="80"/>
      <c r="CY827" s="82"/>
      <c r="CZ827" s="80"/>
      <c r="DA827" s="82"/>
      <c r="DB827" s="80"/>
      <c r="DC827" s="82"/>
      <c r="DD827" s="80"/>
      <c r="DE827" s="82"/>
      <c r="DF827" s="80"/>
      <c r="DG827" s="82"/>
      <c r="DH827" s="80" t="s">
        <v>2965</v>
      </c>
      <c r="DI827" s="81">
        <v>47.86</v>
      </c>
      <c r="DJ827" s="80"/>
      <c r="DK827" s="81"/>
      <c r="DL827" s="87"/>
      <c r="DM827" s="88"/>
      <c r="DN827" s="63"/>
      <c r="DO827" s="64"/>
      <c r="DP827" s="63"/>
      <c r="DQ827" s="64"/>
      <c r="DR827" s="95"/>
      <c r="DS827" s="96"/>
      <c r="DT827" s="63"/>
      <c r="DU827" s="65"/>
      <c r="DV827" s="63"/>
      <c r="DW827" s="65"/>
      <c r="DX827" s="63"/>
      <c r="DY827" s="97"/>
      <c r="DZ827" s="63"/>
      <c r="EA827" s="97"/>
      <c r="EB827" s="63"/>
      <c r="EC827" s="65"/>
    </row>
    <row r="828" spans="1:133" s="66" customFormat="1" x14ac:dyDescent="0.3">
      <c r="A828" s="67">
        <v>289</v>
      </c>
      <c r="B828" s="68">
        <f>COUNT(J828:EC828)</f>
        <v>1</v>
      </c>
      <c r="C828" s="69">
        <f>D828+E828</f>
        <v>47.77</v>
      </c>
      <c r="D828" s="68" t="str">
        <f>IF(B828&gt;17,(B828-17)*2,"0")</f>
        <v>0</v>
      </c>
      <c r="E828" s="70">
        <f>K828+M828+O828+Q828+S828+U828+W828+Y828+AA828+AC828+AE828+AG828+AI828+AK828+AM828+AO828+AQ828+AS828+AU828+AW828+AY828+BA828+BC828+BE828+BG828+BI828+BK828+BM828+BO828+BQ828+BS828+BU828+BW828+BY828+CA828+CC828+CE828+CG828+CI828+CK828+CM828+CO828+CQ828+CS828+CU828+CW828+CY828+DA828+DC828+DE828+DG828+DI828+DK828+EC828+DM828</f>
        <v>47.77</v>
      </c>
      <c r="F828" s="71" t="s">
        <v>1764</v>
      </c>
      <c r="G828" s="71">
        <v>1974</v>
      </c>
      <c r="H828" s="72" t="s">
        <v>2966</v>
      </c>
      <c r="I828" s="72" t="s">
        <v>2601</v>
      </c>
      <c r="J828" s="98"/>
      <c r="K828" s="74"/>
      <c r="L828" s="75"/>
      <c r="M828" s="76"/>
      <c r="N828" s="75"/>
      <c r="O828" s="76"/>
      <c r="P828" s="75"/>
      <c r="Q828" s="76"/>
      <c r="R828" s="75" t="s">
        <v>2967</v>
      </c>
      <c r="S828" s="77">
        <v>47.77</v>
      </c>
      <c r="T828" s="78"/>
      <c r="U828" s="99"/>
      <c r="V828" s="80"/>
      <c r="W828" s="81"/>
      <c r="X828" s="80"/>
      <c r="Y828" s="82"/>
      <c r="Z828" s="80"/>
      <c r="AA828" s="82"/>
      <c r="AB828" s="83"/>
      <c r="AC828" s="84"/>
      <c r="AD828" s="80"/>
      <c r="AE828" s="82"/>
      <c r="AF828" s="80"/>
      <c r="AG828" s="82"/>
      <c r="AH828" s="80"/>
      <c r="AI828" s="81"/>
      <c r="AJ828" s="80"/>
      <c r="AK828" s="82"/>
      <c r="AL828" s="80"/>
      <c r="AM828" s="82"/>
      <c r="AN828" s="80"/>
      <c r="AO828" s="82"/>
      <c r="AP828" s="80"/>
      <c r="AQ828" s="81"/>
      <c r="AR828" s="80"/>
      <c r="AS828" s="81"/>
      <c r="AT828" s="80"/>
      <c r="AU828" s="82"/>
      <c r="AV828" s="80"/>
      <c r="AW828" s="82"/>
      <c r="AX828" s="73"/>
      <c r="AY828" s="79"/>
      <c r="AZ828" s="85"/>
      <c r="BA828" s="86"/>
      <c r="BB828" s="80"/>
      <c r="BC828" s="81"/>
      <c r="BD828" s="80"/>
      <c r="BE828" s="81"/>
      <c r="BF828" s="80"/>
      <c r="BG828" s="81"/>
      <c r="BH828" s="73"/>
      <c r="BI828" s="79"/>
      <c r="BJ828" s="80"/>
      <c r="BK828" s="81"/>
      <c r="BL828" s="80"/>
      <c r="BM828" s="82"/>
      <c r="BN828" s="80"/>
      <c r="BO828" s="81"/>
      <c r="BP828" s="80"/>
      <c r="BQ828" s="81"/>
      <c r="BR828" s="80"/>
      <c r="BS828" s="81"/>
      <c r="BT828" s="80"/>
      <c r="BU828" s="81"/>
      <c r="BV828" s="80"/>
      <c r="BW828" s="82"/>
      <c r="BX828" s="80"/>
      <c r="BY828" s="82"/>
      <c r="BZ828" s="80"/>
      <c r="CA828" s="82"/>
      <c r="CB828" s="80"/>
      <c r="CC828" s="82"/>
      <c r="CD828" s="80"/>
      <c r="CE828" s="82"/>
      <c r="CF828" s="80"/>
      <c r="CG828" s="82"/>
      <c r="CH828" s="80"/>
      <c r="CI828" s="82"/>
      <c r="CJ828" s="80"/>
      <c r="CK828" s="82"/>
      <c r="CL828" s="80"/>
      <c r="CM828" s="82"/>
      <c r="CN828" s="80"/>
      <c r="CO828" s="82"/>
      <c r="CP828" s="80"/>
      <c r="CQ828" s="82"/>
      <c r="CR828" s="80"/>
      <c r="CS828" s="82"/>
      <c r="CT828" s="80"/>
      <c r="CU828" s="82"/>
      <c r="CV828" s="80"/>
      <c r="CW828" s="82"/>
      <c r="CX828" s="80"/>
      <c r="CY828" s="82"/>
      <c r="CZ828" s="80"/>
      <c r="DA828" s="82"/>
      <c r="DB828" s="80"/>
      <c r="DC828" s="82"/>
      <c r="DD828" s="80"/>
      <c r="DE828" s="82"/>
      <c r="DF828" s="80"/>
      <c r="DG828" s="82"/>
      <c r="DH828" s="80"/>
      <c r="DI828" s="81"/>
      <c r="DJ828" s="80"/>
      <c r="DK828" s="81"/>
      <c r="DL828" s="87"/>
      <c r="DM828" s="88"/>
      <c r="DN828" s="63"/>
      <c r="DO828" s="64"/>
      <c r="DP828" s="63"/>
      <c r="DQ828" s="64"/>
      <c r="DR828" s="95"/>
      <c r="DS828" s="96"/>
      <c r="DT828" s="63"/>
      <c r="DU828" s="65"/>
      <c r="DV828" s="63"/>
      <c r="DW828" s="65"/>
      <c r="DX828" s="63"/>
      <c r="DY828" s="97"/>
      <c r="DZ828" s="63"/>
      <c r="EA828" s="97"/>
      <c r="EB828" s="63"/>
      <c r="EC828" s="65"/>
    </row>
    <row r="829" spans="1:133" s="66" customFormat="1" x14ac:dyDescent="0.3">
      <c r="A829" s="67">
        <v>290</v>
      </c>
      <c r="B829" s="68">
        <f>COUNT(J829:EC829)</f>
        <v>1</v>
      </c>
      <c r="C829" s="69">
        <f>D829+E829</f>
        <v>47.3</v>
      </c>
      <c r="D829" s="68" t="str">
        <f>IF(B829&gt;17,(B829-17)*2,"0")</f>
        <v>0</v>
      </c>
      <c r="E829" s="70">
        <f>K829+M829+O829+Q829+S829+U829+W829+Y829+AA829+AC829+AE829+AG829+AI829+AK829+AM829+AO829+AQ829+AS829+AU829+AW829+AY829+BA829+BC829+BE829+BG829+BI829+BK829+BM829+BO829+BQ829+BS829+BU829+BW829+BY829+CA829+CC829+CE829+CG829+CI829+CK829+CM829+CO829+CQ829+CS829+CU829+CW829+CY829+DA829+DC829+DE829+DG829+DI829+DK829+EC829+DM829</f>
        <v>47.3</v>
      </c>
      <c r="F829" s="71" t="s">
        <v>1764</v>
      </c>
      <c r="G829" s="71">
        <v>1976</v>
      </c>
      <c r="H829" s="72" t="s">
        <v>2968</v>
      </c>
      <c r="I829" s="72" t="s">
        <v>2969</v>
      </c>
      <c r="J829" s="91"/>
      <c r="K829" s="74"/>
      <c r="L829" s="75"/>
      <c r="M829" s="76"/>
      <c r="N829" s="75"/>
      <c r="O829" s="76"/>
      <c r="P829" s="75"/>
      <c r="Q829" s="76"/>
      <c r="R829" s="75"/>
      <c r="S829" s="77"/>
      <c r="T829" s="78"/>
      <c r="U829" s="99"/>
      <c r="V829" s="80"/>
      <c r="W829" s="81"/>
      <c r="X829" s="80"/>
      <c r="Y829" s="82"/>
      <c r="Z829" s="80"/>
      <c r="AA829" s="82"/>
      <c r="AB829" s="83"/>
      <c r="AC829" s="84"/>
      <c r="AD829" s="80"/>
      <c r="AE829" s="82"/>
      <c r="AF829" s="80"/>
      <c r="AG829" s="82"/>
      <c r="AH829" s="80"/>
      <c r="AI829" s="81"/>
      <c r="AJ829" s="80"/>
      <c r="AK829" s="82"/>
      <c r="AL829" s="80"/>
      <c r="AM829" s="82"/>
      <c r="AN829" s="80"/>
      <c r="AO829" s="82"/>
      <c r="AP829" s="80"/>
      <c r="AQ829" s="81"/>
      <c r="AR829" s="80"/>
      <c r="AS829" s="81"/>
      <c r="AT829" s="80"/>
      <c r="AU829" s="82"/>
      <c r="AV829" s="80"/>
      <c r="AW829" s="82"/>
      <c r="AX829" s="73"/>
      <c r="AY829" s="79"/>
      <c r="AZ829" s="85"/>
      <c r="BA829" s="86"/>
      <c r="BB829" s="80"/>
      <c r="BC829" s="81"/>
      <c r="BD829" s="80"/>
      <c r="BE829" s="81"/>
      <c r="BF829" s="80"/>
      <c r="BG829" s="81"/>
      <c r="BH829" s="73"/>
      <c r="BI829" s="79"/>
      <c r="BJ829" s="80"/>
      <c r="BK829" s="81"/>
      <c r="BL829" s="80" t="s">
        <v>491</v>
      </c>
      <c r="BM829" s="82">
        <v>47.3</v>
      </c>
      <c r="BN829" s="80"/>
      <c r="BO829" s="81"/>
      <c r="BP829" s="80"/>
      <c r="BQ829" s="81"/>
      <c r="BR829" s="80"/>
      <c r="BS829" s="81"/>
      <c r="BT829" s="80"/>
      <c r="BU829" s="81"/>
      <c r="BV829" s="80"/>
      <c r="BW829" s="82"/>
      <c r="BX829" s="80"/>
      <c r="BY829" s="82"/>
      <c r="BZ829" s="80"/>
      <c r="CA829" s="82"/>
      <c r="CB829" s="80"/>
      <c r="CC829" s="82"/>
      <c r="CD829" s="80"/>
      <c r="CE829" s="82"/>
      <c r="CF829" s="80"/>
      <c r="CG829" s="82"/>
      <c r="CH829" s="80"/>
      <c r="CI829" s="82"/>
      <c r="CJ829" s="80"/>
      <c r="CK829" s="82"/>
      <c r="CL829" s="80"/>
      <c r="CM829" s="82"/>
      <c r="CN829" s="80"/>
      <c r="CO829" s="82"/>
      <c r="CP829" s="80"/>
      <c r="CQ829" s="82"/>
      <c r="CR829" s="80"/>
      <c r="CS829" s="82"/>
      <c r="CT829" s="80"/>
      <c r="CU829" s="82"/>
      <c r="CV829" s="80"/>
      <c r="CW829" s="82"/>
      <c r="CX829" s="80"/>
      <c r="CY829" s="82"/>
      <c r="CZ829" s="80"/>
      <c r="DA829" s="82"/>
      <c r="DB829" s="80"/>
      <c r="DC829" s="82"/>
      <c r="DD829" s="80"/>
      <c r="DE829" s="82"/>
      <c r="DF829" s="80"/>
      <c r="DG829" s="82"/>
      <c r="DH829" s="80"/>
      <c r="DI829" s="81"/>
      <c r="DJ829" s="80"/>
      <c r="DK829" s="81"/>
      <c r="DL829" s="87"/>
      <c r="DM829" s="88"/>
      <c r="DN829" s="63"/>
      <c r="DO829" s="64"/>
      <c r="DP829" s="63"/>
      <c r="DQ829" s="64"/>
      <c r="DR829" s="95"/>
      <c r="DS829" s="96"/>
      <c r="DT829" s="63"/>
      <c r="DU829" s="65"/>
      <c r="DV829" s="63"/>
      <c r="DW829" s="65"/>
      <c r="DX829" s="63"/>
      <c r="DY829" s="97"/>
      <c r="DZ829" s="63"/>
      <c r="EA829" s="97"/>
      <c r="EB829" s="63"/>
      <c r="EC829" s="65"/>
    </row>
    <row r="830" spans="1:133" s="66" customFormat="1" x14ac:dyDescent="0.3">
      <c r="A830" s="67">
        <v>291</v>
      </c>
      <c r="B830" s="68">
        <f>COUNT(J830:EC830)</f>
        <v>1</v>
      </c>
      <c r="C830" s="69">
        <f>D830+E830</f>
        <v>47.26</v>
      </c>
      <c r="D830" s="68" t="str">
        <f>IF(B830&gt;17,(B830-17)*2,"0")</f>
        <v>0</v>
      </c>
      <c r="E830" s="70">
        <f>K830+M830+O830+Q830+S830+U830+W830+Y830+AA830+AC830+AE830+AG830+AI830+AK830+AM830+AO830+AQ830+AS830+AU830+AW830+AY830+BA830+BC830+BE830+BG830+BI830+BK830+BM830+BO830+BQ830+BS830+BU830+BW830+BY830+CA830+CC830+CE830+CG830+CI830+CK830+CM830+CO830+CQ830+CS830+CU830+CW830+CY830+DA830+DC830+DE830+DG830+DI830+DK830+EC830+DM830</f>
        <v>47.26</v>
      </c>
      <c r="F830" s="71" t="s">
        <v>1764</v>
      </c>
      <c r="G830" s="71"/>
      <c r="H830" s="72" t="s">
        <v>2970</v>
      </c>
      <c r="I830" s="72" t="s">
        <v>2971</v>
      </c>
      <c r="J830" s="98"/>
      <c r="K830" s="74"/>
      <c r="L830" s="75"/>
      <c r="M830" s="76"/>
      <c r="N830" s="75"/>
      <c r="O830" s="76"/>
      <c r="P830" s="75"/>
      <c r="Q830" s="76"/>
      <c r="R830" s="75"/>
      <c r="S830" s="77"/>
      <c r="T830" s="78"/>
      <c r="U830" s="99"/>
      <c r="V830" s="80"/>
      <c r="W830" s="81"/>
      <c r="X830" s="80"/>
      <c r="Y830" s="82"/>
      <c r="Z830" s="80"/>
      <c r="AA830" s="82"/>
      <c r="AB830" s="83"/>
      <c r="AC830" s="84"/>
      <c r="AD830" s="80"/>
      <c r="AE830" s="82"/>
      <c r="AF830" s="80"/>
      <c r="AG830" s="82"/>
      <c r="AH830" s="80"/>
      <c r="AI830" s="81"/>
      <c r="AJ830" s="80"/>
      <c r="AK830" s="82"/>
      <c r="AL830" s="80"/>
      <c r="AM830" s="82"/>
      <c r="AN830" s="80"/>
      <c r="AO830" s="82"/>
      <c r="AP830" s="80"/>
      <c r="AQ830" s="81"/>
      <c r="AR830" s="80"/>
      <c r="AS830" s="81"/>
      <c r="AT830" s="80"/>
      <c r="AU830" s="82"/>
      <c r="AV830" s="80"/>
      <c r="AW830" s="82"/>
      <c r="AX830" s="73"/>
      <c r="AY830" s="79"/>
      <c r="AZ830" s="85"/>
      <c r="BA830" s="86"/>
      <c r="BB830" s="80"/>
      <c r="BC830" s="81"/>
      <c r="BD830" s="80"/>
      <c r="BE830" s="81"/>
      <c r="BF830" s="80"/>
      <c r="BG830" s="81"/>
      <c r="BH830" s="73"/>
      <c r="BI830" s="79"/>
      <c r="BJ830" s="80"/>
      <c r="BK830" s="81"/>
      <c r="BL830" s="80"/>
      <c r="BM830" s="82"/>
      <c r="BN830" s="80"/>
      <c r="BO830" s="81"/>
      <c r="BP830" s="80"/>
      <c r="BQ830" s="81"/>
      <c r="BR830" s="80"/>
      <c r="BS830" s="81"/>
      <c r="BT830" s="80"/>
      <c r="BU830" s="81"/>
      <c r="BV830" s="80"/>
      <c r="BW830" s="82"/>
      <c r="BX830" s="80"/>
      <c r="BY830" s="82"/>
      <c r="BZ830" s="80"/>
      <c r="CA830" s="82"/>
      <c r="CB830" s="80"/>
      <c r="CC830" s="82"/>
      <c r="CD830" s="80"/>
      <c r="CE830" s="82"/>
      <c r="CF830" s="80"/>
      <c r="CG830" s="82"/>
      <c r="CH830" s="80"/>
      <c r="CI830" s="82"/>
      <c r="CJ830" s="80"/>
      <c r="CK830" s="82"/>
      <c r="CL830" s="80"/>
      <c r="CM830" s="82"/>
      <c r="CN830" s="80"/>
      <c r="CO830" s="82"/>
      <c r="CP830" s="80"/>
      <c r="CQ830" s="82"/>
      <c r="CR830" s="80"/>
      <c r="CS830" s="82"/>
      <c r="CT830" s="80"/>
      <c r="CU830" s="82"/>
      <c r="CV830" s="80"/>
      <c r="CW830" s="82"/>
      <c r="CX830" s="80"/>
      <c r="CY830" s="82"/>
      <c r="CZ830" s="80" t="s">
        <v>2972</v>
      </c>
      <c r="DA830" s="82">
        <v>47.26</v>
      </c>
      <c r="DB830" s="80"/>
      <c r="DC830" s="82"/>
      <c r="DD830" s="80"/>
      <c r="DE830" s="82"/>
      <c r="DF830" s="80"/>
      <c r="DG830" s="82"/>
      <c r="DH830" s="80"/>
      <c r="DI830" s="81"/>
      <c r="DJ830" s="80"/>
      <c r="DK830" s="81"/>
      <c r="DL830" s="87"/>
      <c r="DM830" s="88"/>
      <c r="DN830" s="63"/>
      <c r="DO830" s="64"/>
      <c r="DP830" s="63"/>
      <c r="DQ830" s="64"/>
      <c r="DR830" s="95"/>
      <c r="DS830" s="96"/>
      <c r="DT830" s="63"/>
      <c r="DU830" s="65"/>
      <c r="DV830" s="63"/>
      <c r="DW830" s="65"/>
      <c r="DX830" s="63"/>
      <c r="DY830" s="97"/>
      <c r="DZ830" s="63"/>
      <c r="EA830" s="97"/>
      <c r="EB830" s="63"/>
      <c r="EC830" s="65"/>
    </row>
    <row r="831" spans="1:133" s="66" customFormat="1" x14ac:dyDescent="0.3">
      <c r="A831" s="67">
        <v>292</v>
      </c>
      <c r="B831" s="68">
        <f>COUNT(J831:EC831)</f>
        <v>1</v>
      </c>
      <c r="C831" s="69">
        <f>D831+E831</f>
        <v>47.25</v>
      </c>
      <c r="D831" s="68" t="str">
        <f>IF(B831&gt;17,(B831-17)*2,"0")</f>
        <v>0</v>
      </c>
      <c r="E831" s="70">
        <f>K831+M831+O831+Q831+S831+U831+W831+Y831+AA831+AC831+AE831+AG831+AI831+AK831+AM831+AO831+AQ831+AS831+AU831+AW831+AY831+BA831+BC831+BE831+BG831+BI831+BK831+BM831+BO831+BQ831+BS831+BU831+BW831+BY831+CA831+CC831+CE831+CG831+CI831+CK831+CM831+CO831+CQ831+CS831+CU831+CW831+CY831+DA831+DC831+DE831+DG831+DI831+DK831+EC831+DM831</f>
        <v>47.25</v>
      </c>
      <c r="F831" s="71" t="s">
        <v>1764</v>
      </c>
      <c r="G831" s="71">
        <v>1975</v>
      </c>
      <c r="H831" s="72" t="s">
        <v>2973</v>
      </c>
      <c r="I831" s="72" t="s">
        <v>2974</v>
      </c>
      <c r="J831" s="98"/>
      <c r="K831" s="74"/>
      <c r="L831" s="75"/>
      <c r="M831" s="76"/>
      <c r="N831" s="75"/>
      <c r="O831" s="76"/>
      <c r="P831" s="75"/>
      <c r="Q831" s="76"/>
      <c r="R831" s="75"/>
      <c r="S831" s="77"/>
      <c r="T831" s="78"/>
      <c r="U831" s="99"/>
      <c r="V831" s="80"/>
      <c r="W831" s="81"/>
      <c r="X831" s="80"/>
      <c r="Y831" s="82"/>
      <c r="Z831" s="80"/>
      <c r="AA831" s="82"/>
      <c r="AB831" s="83"/>
      <c r="AC831" s="84"/>
      <c r="AD831" s="80"/>
      <c r="AE831" s="82"/>
      <c r="AF831" s="80"/>
      <c r="AG831" s="82"/>
      <c r="AH831" s="80"/>
      <c r="AI831" s="81"/>
      <c r="AJ831" s="80"/>
      <c r="AK831" s="82"/>
      <c r="AL831" s="80"/>
      <c r="AM831" s="82"/>
      <c r="AN831" s="80"/>
      <c r="AO831" s="82"/>
      <c r="AP831" s="80"/>
      <c r="AQ831" s="81"/>
      <c r="AR831" s="80"/>
      <c r="AS831" s="81"/>
      <c r="AT831" s="80"/>
      <c r="AU831" s="82"/>
      <c r="AV831" s="80"/>
      <c r="AW831" s="82"/>
      <c r="AX831" s="73"/>
      <c r="AY831" s="79"/>
      <c r="AZ831" s="85"/>
      <c r="BA831" s="86"/>
      <c r="BB831" s="80"/>
      <c r="BC831" s="81"/>
      <c r="BD831" s="80"/>
      <c r="BE831" s="81"/>
      <c r="BF831" s="80"/>
      <c r="BG831" s="81"/>
      <c r="BH831" s="73"/>
      <c r="BI831" s="79"/>
      <c r="BJ831" s="80"/>
      <c r="BK831" s="81"/>
      <c r="BL831" s="80"/>
      <c r="BM831" s="82"/>
      <c r="BN831" s="80"/>
      <c r="BO831" s="81"/>
      <c r="BP831" s="80"/>
      <c r="BQ831" s="81"/>
      <c r="BR831" s="80"/>
      <c r="BS831" s="81"/>
      <c r="BT831" s="80"/>
      <c r="BU831" s="81"/>
      <c r="BV831" s="80"/>
      <c r="BW831" s="82"/>
      <c r="BX831" s="80" t="s">
        <v>2975</v>
      </c>
      <c r="BY831" s="82">
        <v>47.25</v>
      </c>
      <c r="BZ831" s="80"/>
      <c r="CA831" s="82"/>
      <c r="CB831" s="80"/>
      <c r="CC831" s="82"/>
      <c r="CD831" s="80"/>
      <c r="CE831" s="82"/>
      <c r="CF831" s="80"/>
      <c r="CG831" s="82"/>
      <c r="CH831" s="80"/>
      <c r="CI831" s="82"/>
      <c r="CJ831" s="80"/>
      <c r="CK831" s="82"/>
      <c r="CL831" s="80"/>
      <c r="CM831" s="82"/>
      <c r="CN831" s="80"/>
      <c r="CO831" s="82"/>
      <c r="CP831" s="80"/>
      <c r="CQ831" s="82"/>
      <c r="CR831" s="80"/>
      <c r="CS831" s="82"/>
      <c r="CT831" s="80"/>
      <c r="CU831" s="82"/>
      <c r="CV831" s="80"/>
      <c r="CW831" s="82"/>
      <c r="CX831" s="80"/>
      <c r="CY831" s="82"/>
      <c r="CZ831" s="80"/>
      <c r="DA831" s="82"/>
      <c r="DB831" s="80"/>
      <c r="DC831" s="82"/>
      <c r="DD831" s="80"/>
      <c r="DE831" s="82"/>
      <c r="DF831" s="80"/>
      <c r="DG831" s="82"/>
      <c r="DH831" s="80"/>
      <c r="DI831" s="81"/>
      <c r="DJ831" s="80"/>
      <c r="DK831" s="81"/>
      <c r="DL831" s="87"/>
      <c r="DM831" s="88"/>
      <c r="DN831" s="63"/>
      <c r="DO831" s="64"/>
      <c r="DP831" s="63"/>
      <c r="DQ831" s="64"/>
      <c r="DR831" s="95"/>
      <c r="DS831" s="96"/>
      <c r="DT831" s="63"/>
      <c r="DU831" s="65"/>
      <c r="DV831" s="63"/>
      <c r="DW831" s="65"/>
      <c r="DX831" s="63"/>
      <c r="DY831" s="97"/>
      <c r="DZ831" s="63"/>
      <c r="EA831" s="97"/>
      <c r="EB831" s="63"/>
      <c r="EC831" s="65"/>
    </row>
    <row r="832" spans="1:133" s="66" customFormat="1" x14ac:dyDescent="0.3">
      <c r="A832" s="67">
        <v>293</v>
      </c>
      <c r="B832" s="68">
        <f>COUNT(J832:EC832)</f>
        <v>1</v>
      </c>
      <c r="C832" s="69">
        <f>D832+E832</f>
        <v>47.08</v>
      </c>
      <c r="D832" s="68" t="str">
        <f>IF(B832&gt;17,(B832-17)*2,"0")</f>
        <v>0</v>
      </c>
      <c r="E832" s="70">
        <f>K832+M832+O832+Q832+S832+U832+W832+Y832+AA832+AC832+AE832+AG832+AI832+AK832+AM832+AO832+AQ832+AS832+AU832+AW832+AY832+BA832+BC832+BE832+BG832+BI832+BK832+BM832+BO832+BQ832+BS832+BU832+BW832+BY832+CA832+CC832+CE832+CG832+CI832+CK832+CM832+CO832+CQ832+CS832+CU832+CW832+CY832+DA832+DC832+DE832+DG832+DI832+DK832+EC832+DM832</f>
        <v>47.08</v>
      </c>
      <c r="F832" s="71" t="s">
        <v>1764</v>
      </c>
      <c r="G832" s="71">
        <v>1982</v>
      </c>
      <c r="H832" s="72" t="s">
        <v>2976</v>
      </c>
      <c r="I832" s="72" t="s">
        <v>2977</v>
      </c>
      <c r="J832" s="98"/>
      <c r="K832" s="74"/>
      <c r="L832" s="75"/>
      <c r="M832" s="76"/>
      <c r="N832" s="75"/>
      <c r="O832" s="76"/>
      <c r="P832" s="75"/>
      <c r="Q832" s="76"/>
      <c r="R832" s="75"/>
      <c r="S832" s="77"/>
      <c r="T832" s="78"/>
      <c r="U832" s="99"/>
      <c r="V832" s="80"/>
      <c r="W832" s="81"/>
      <c r="X832" s="80"/>
      <c r="Y832" s="82"/>
      <c r="Z832" s="80"/>
      <c r="AA832" s="82"/>
      <c r="AB832" s="83"/>
      <c r="AC832" s="84"/>
      <c r="AD832" s="80"/>
      <c r="AE832" s="82"/>
      <c r="AF832" s="80"/>
      <c r="AG832" s="82"/>
      <c r="AH832" s="80"/>
      <c r="AI832" s="81"/>
      <c r="AJ832" s="80"/>
      <c r="AK832" s="82"/>
      <c r="AL832" s="80"/>
      <c r="AM832" s="82"/>
      <c r="AN832" s="80"/>
      <c r="AO832" s="82"/>
      <c r="AP832" s="80"/>
      <c r="AQ832" s="81"/>
      <c r="AR832" s="80"/>
      <c r="AS832" s="81"/>
      <c r="AT832" s="80" t="s">
        <v>2978</v>
      </c>
      <c r="AU832" s="82">
        <v>47.08</v>
      </c>
      <c r="AV832" s="80"/>
      <c r="AW832" s="82"/>
      <c r="AX832" s="73"/>
      <c r="AY832" s="79"/>
      <c r="AZ832" s="85"/>
      <c r="BA832" s="86"/>
      <c r="BB832" s="80"/>
      <c r="BC832" s="81"/>
      <c r="BD832" s="80"/>
      <c r="BE832" s="81"/>
      <c r="BF832" s="80"/>
      <c r="BG832" s="81"/>
      <c r="BH832" s="73"/>
      <c r="BI832" s="79"/>
      <c r="BJ832" s="80"/>
      <c r="BK832" s="81"/>
      <c r="BL832" s="80"/>
      <c r="BM832" s="82"/>
      <c r="BN832" s="80"/>
      <c r="BO832" s="81"/>
      <c r="BP832" s="80"/>
      <c r="BQ832" s="81"/>
      <c r="BR832" s="80"/>
      <c r="BS832" s="81"/>
      <c r="BT832" s="80"/>
      <c r="BU832" s="81"/>
      <c r="BV832" s="80"/>
      <c r="BW832" s="82"/>
      <c r="BX832" s="80"/>
      <c r="BY832" s="82"/>
      <c r="BZ832" s="80"/>
      <c r="CA832" s="82"/>
      <c r="CB832" s="80"/>
      <c r="CC832" s="82"/>
      <c r="CD832" s="80"/>
      <c r="CE832" s="82"/>
      <c r="CF832" s="80"/>
      <c r="CG832" s="82"/>
      <c r="CH832" s="80"/>
      <c r="CI832" s="82"/>
      <c r="CJ832" s="80"/>
      <c r="CK832" s="82"/>
      <c r="CL832" s="80"/>
      <c r="CM832" s="82"/>
      <c r="CN832" s="80"/>
      <c r="CO832" s="82"/>
      <c r="CP832" s="80"/>
      <c r="CQ832" s="82"/>
      <c r="CR832" s="80"/>
      <c r="CS832" s="82"/>
      <c r="CT832" s="80"/>
      <c r="CU832" s="82"/>
      <c r="CV832" s="80"/>
      <c r="CW832" s="82"/>
      <c r="CX832" s="80"/>
      <c r="CY832" s="82"/>
      <c r="CZ832" s="80"/>
      <c r="DA832" s="82"/>
      <c r="DB832" s="80"/>
      <c r="DC832" s="82"/>
      <c r="DD832" s="80"/>
      <c r="DE832" s="82"/>
      <c r="DF832" s="80"/>
      <c r="DG832" s="82"/>
      <c r="DH832" s="80"/>
      <c r="DI832" s="81"/>
      <c r="DJ832" s="80"/>
      <c r="DK832" s="81"/>
      <c r="DL832" s="87"/>
      <c r="DM832" s="88"/>
      <c r="DN832" s="63"/>
      <c r="DO832" s="64"/>
      <c r="DP832" s="63"/>
      <c r="DQ832" s="64"/>
      <c r="DR832" s="95"/>
      <c r="DS832" s="96"/>
      <c r="DT832" s="63"/>
      <c r="DU832" s="65"/>
      <c r="DV832" s="63"/>
      <c r="DW832" s="65"/>
      <c r="DX832" s="63"/>
      <c r="DY832" s="97"/>
      <c r="DZ832" s="63"/>
      <c r="EA832" s="97"/>
      <c r="EB832" s="63"/>
      <c r="EC832" s="65"/>
    </row>
    <row r="833" spans="1:133" s="66" customFormat="1" x14ac:dyDescent="0.3">
      <c r="A833" s="67">
        <v>294</v>
      </c>
      <c r="B833" s="68">
        <f>COUNT(J833:EC833)</f>
        <v>1</v>
      </c>
      <c r="C833" s="69">
        <f>D833+E833</f>
        <v>47.07</v>
      </c>
      <c r="D833" s="68" t="str">
        <f>IF(B833&gt;17,(B833-17)*2,"0")</f>
        <v>0</v>
      </c>
      <c r="E833" s="70">
        <f>K833+M833+O833+Q833+S833+U833+W833+Y833+AA833+AC833+AE833+AG833+AI833+AK833+AM833+AO833+AQ833+AS833+AU833+AW833+AY833+BA833+BC833+BE833+BG833+BI833+BK833+BM833+BO833+BQ833+BS833+BU833+BW833+BY833+CA833+CC833+CE833+CG833+CI833+CK833+CM833+CO833+CQ833+CS833+CU833+CW833+CY833+DA833+DC833+DE833+DG833+DI833+DK833+EC833+DM833</f>
        <v>47.07</v>
      </c>
      <c r="F833" s="71" t="s">
        <v>1764</v>
      </c>
      <c r="G833" s="71">
        <v>1975</v>
      </c>
      <c r="H833" s="72" t="s">
        <v>2979</v>
      </c>
      <c r="I833" s="72" t="s">
        <v>2980</v>
      </c>
      <c r="J833" s="98"/>
      <c r="K833" s="74"/>
      <c r="L833" s="75"/>
      <c r="M833" s="76"/>
      <c r="N833" s="75"/>
      <c r="O833" s="76"/>
      <c r="P833" s="75"/>
      <c r="Q833" s="76"/>
      <c r="R833" s="75"/>
      <c r="S833" s="77"/>
      <c r="T833" s="78"/>
      <c r="U833" s="99"/>
      <c r="V833" s="80"/>
      <c r="W833" s="81"/>
      <c r="X833" s="80"/>
      <c r="Y833" s="82"/>
      <c r="Z833" s="80"/>
      <c r="AA833" s="82"/>
      <c r="AB833" s="83"/>
      <c r="AC833" s="84"/>
      <c r="AD833" s="80"/>
      <c r="AE833" s="82"/>
      <c r="AF833" s="80"/>
      <c r="AG833" s="82"/>
      <c r="AH833" s="80"/>
      <c r="AI833" s="81"/>
      <c r="AJ833" s="80"/>
      <c r="AK833" s="82"/>
      <c r="AL833" s="80"/>
      <c r="AM833" s="82"/>
      <c r="AN833" s="80"/>
      <c r="AO833" s="82"/>
      <c r="AP833" s="80"/>
      <c r="AQ833" s="81"/>
      <c r="AR833" s="80"/>
      <c r="AS833" s="81"/>
      <c r="AT833" s="80"/>
      <c r="AU833" s="82"/>
      <c r="AV833" s="80"/>
      <c r="AW833" s="82"/>
      <c r="AX833" s="73"/>
      <c r="AY833" s="79"/>
      <c r="AZ833" s="85"/>
      <c r="BA833" s="86"/>
      <c r="BB833" s="80"/>
      <c r="BC833" s="81"/>
      <c r="BD833" s="80"/>
      <c r="BE833" s="81"/>
      <c r="BF833" s="80"/>
      <c r="BG833" s="81"/>
      <c r="BH833" s="73"/>
      <c r="BI833" s="79"/>
      <c r="BJ833" s="80"/>
      <c r="BK833" s="81"/>
      <c r="BL833" s="80" t="s">
        <v>344</v>
      </c>
      <c r="BM833" s="82">
        <v>47.07</v>
      </c>
      <c r="BN833" s="80"/>
      <c r="BO833" s="81"/>
      <c r="BP833" s="80"/>
      <c r="BQ833" s="81"/>
      <c r="BR833" s="80"/>
      <c r="BS833" s="81"/>
      <c r="BT833" s="80"/>
      <c r="BU833" s="81"/>
      <c r="BV833" s="80"/>
      <c r="BW833" s="82"/>
      <c r="BX833" s="80"/>
      <c r="BY833" s="82"/>
      <c r="BZ833" s="80"/>
      <c r="CA833" s="82"/>
      <c r="CB833" s="80"/>
      <c r="CC833" s="82"/>
      <c r="CD833" s="80"/>
      <c r="CE833" s="82"/>
      <c r="CF833" s="80"/>
      <c r="CG833" s="82"/>
      <c r="CH833" s="80"/>
      <c r="CI833" s="82"/>
      <c r="CJ833" s="80"/>
      <c r="CK833" s="82"/>
      <c r="CL833" s="80"/>
      <c r="CM833" s="82"/>
      <c r="CN833" s="80"/>
      <c r="CO833" s="82"/>
      <c r="CP833" s="80"/>
      <c r="CQ833" s="82"/>
      <c r="CR833" s="80"/>
      <c r="CS833" s="82"/>
      <c r="CT833" s="80"/>
      <c r="CU833" s="82"/>
      <c r="CV833" s="80"/>
      <c r="CW833" s="82"/>
      <c r="CX833" s="80"/>
      <c r="CY833" s="82"/>
      <c r="CZ833" s="80"/>
      <c r="DA833" s="82"/>
      <c r="DB833" s="80"/>
      <c r="DC833" s="82"/>
      <c r="DD833" s="80"/>
      <c r="DE833" s="82"/>
      <c r="DF833" s="80"/>
      <c r="DG833" s="82"/>
      <c r="DH833" s="80"/>
      <c r="DI833" s="81"/>
      <c r="DJ833" s="80"/>
      <c r="DK833" s="81"/>
      <c r="DL833" s="87"/>
      <c r="DM833" s="88"/>
      <c r="DN833" s="63"/>
      <c r="DO833" s="64"/>
      <c r="DP833" s="63"/>
      <c r="DQ833" s="64"/>
      <c r="DR833" s="95"/>
      <c r="DS833" s="96"/>
      <c r="DT833" s="63"/>
      <c r="DU833" s="65"/>
      <c r="DV833" s="63"/>
      <c r="DW833" s="65"/>
      <c r="DX833" s="63"/>
      <c r="DY833" s="97"/>
      <c r="DZ833" s="63"/>
      <c r="EA833" s="97"/>
      <c r="EB833" s="63"/>
      <c r="EC833" s="65"/>
    </row>
    <row r="834" spans="1:133" s="66" customFormat="1" x14ac:dyDescent="0.3">
      <c r="A834" s="67">
        <v>295</v>
      </c>
      <c r="B834" s="68">
        <f>COUNT(J834:EC834)</f>
        <v>1</v>
      </c>
      <c r="C834" s="69">
        <f>D834+E834</f>
        <v>47.05</v>
      </c>
      <c r="D834" s="68" t="str">
        <f>IF(B834&gt;17,(B834-17)*2,"0")</f>
        <v>0</v>
      </c>
      <c r="E834" s="70">
        <f>K834+M834+O834+Q834+S834+U834+W834+Y834+AA834+AC834+AE834+AG834+AI834+AK834+AM834+AO834+AQ834+AS834+AU834+AW834+AY834+BA834+BC834+BE834+BG834+BI834+BK834+BM834+BO834+BQ834+BS834+BU834+BW834+BY834+CA834+CC834+CE834+CG834+CI834+CK834+CM834+CO834+CQ834+CS834+CU834+CW834+CY834+DA834+DC834+DE834+DG834+DI834+DK834+EC834+DM834</f>
        <v>47.05</v>
      </c>
      <c r="F834" s="71" t="s">
        <v>1764</v>
      </c>
      <c r="G834" s="71">
        <v>1979</v>
      </c>
      <c r="H834" s="72" t="s">
        <v>2981</v>
      </c>
      <c r="I834" s="90"/>
      <c r="J834" s="98"/>
      <c r="K834" s="74"/>
      <c r="L834" s="75"/>
      <c r="M834" s="76"/>
      <c r="N834" s="75"/>
      <c r="O834" s="76"/>
      <c r="P834" s="75"/>
      <c r="Q834" s="76"/>
      <c r="R834" s="75"/>
      <c r="S834" s="77"/>
      <c r="T834" s="78"/>
      <c r="U834" s="99"/>
      <c r="V834" s="80"/>
      <c r="W834" s="81"/>
      <c r="X834" s="80" t="s">
        <v>2982</v>
      </c>
      <c r="Y834" s="82">
        <v>47.05</v>
      </c>
      <c r="Z834" s="80"/>
      <c r="AA834" s="82"/>
      <c r="AB834" s="83"/>
      <c r="AC834" s="84"/>
      <c r="AD834" s="80"/>
      <c r="AE834" s="82"/>
      <c r="AF834" s="80"/>
      <c r="AG834" s="82"/>
      <c r="AH834" s="80"/>
      <c r="AI834" s="81"/>
      <c r="AJ834" s="80"/>
      <c r="AK834" s="82"/>
      <c r="AL834" s="80"/>
      <c r="AM834" s="82"/>
      <c r="AN834" s="80"/>
      <c r="AO834" s="82"/>
      <c r="AP834" s="80"/>
      <c r="AQ834" s="81"/>
      <c r="AR834" s="80"/>
      <c r="AS834" s="81"/>
      <c r="AT834" s="80"/>
      <c r="AU834" s="82"/>
      <c r="AV834" s="80"/>
      <c r="AW834" s="82"/>
      <c r="AX834" s="73"/>
      <c r="AY834" s="79"/>
      <c r="AZ834" s="85"/>
      <c r="BA834" s="86"/>
      <c r="BB834" s="80"/>
      <c r="BC834" s="81"/>
      <c r="BD834" s="80"/>
      <c r="BE834" s="81"/>
      <c r="BF834" s="80"/>
      <c r="BG834" s="81"/>
      <c r="BH834" s="73"/>
      <c r="BI834" s="79"/>
      <c r="BJ834" s="80"/>
      <c r="BK834" s="81"/>
      <c r="BL834" s="80"/>
      <c r="BM834" s="82"/>
      <c r="BN834" s="80"/>
      <c r="BO834" s="81"/>
      <c r="BP834" s="80"/>
      <c r="BQ834" s="81"/>
      <c r="BR834" s="80"/>
      <c r="BS834" s="81"/>
      <c r="BT834" s="80"/>
      <c r="BU834" s="81"/>
      <c r="BV834" s="80"/>
      <c r="BW834" s="82"/>
      <c r="BX834" s="80"/>
      <c r="BY834" s="82"/>
      <c r="BZ834" s="80"/>
      <c r="CA834" s="82"/>
      <c r="CB834" s="80"/>
      <c r="CC834" s="82"/>
      <c r="CD834" s="80"/>
      <c r="CE834" s="82"/>
      <c r="CF834" s="80"/>
      <c r="CG834" s="82"/>
      <c r="CH834" s="80"/>
      <c r="CI834" s="82"/>
      <c r="CJ834" s="80"/>
      <c r="CK834" s="82"/>
      <c r="CL834" s="80"/>
      <c r="CM834" s="82"/>
      <c r="CN834" s="80"/>
      <c r="CO834" s="82"/>
      <c r="CP834" s="80"/>
      <c r="CQ834" s="82"/>
      <c r="CR834" s="80"/>
      <c r="CS834" s="82"/>
      <c r="CT834" s="80"/>
      <c r="CU834" s="82"/>
      <c r="CV834" s="80"/>
      <c r="CW834" s="82"/>
      <c r="CX834" s="80"/>
      <c r="CY834" s="82"/>
      <c r="CZ834" s="80"/>
      <c r="DA834" s="82"/>
      <c r="DB834" s="80"/>
      <c r="DC834" s="82"/>
      <c r="DD834" s="80"/>
      <c r="DE834" s="82"/>
      <c r="DF834" s="80"/>
      <c r="DG834" s="82"/>
      <c r="DH834" s="80"/>
      <c r="DI834" s="81"/>
      <c r="DJ834" s="80"/>
      <c r="DK834" s="81"/>
      <c r="DL834" s="87"/>
      <c r="DM834" s="88"/>
      <c r="DN834" s="63"/>
      <c r="DO834" s="64"/>
      <c r="DP834" s="63"/>
      <c r="DQ834" s="64"/>
      <c r="DR834" s="95"/>
      <c r="DS834" s="96"/>
      <c r="DT834" s="63"/>
      <c r="DU834" s="65"/>
      <c r="DV834" s="63"/>
      <c r="DW834" s="65"/>
      <c r="DX834" s="63"/>
      <c r="DY834" s="97"/>
      <c r="DZ834" s="63"/>
      <c r="EA834" s="97"/>
      <c r="EB834" s="63"/>
      <c r="EC834" s="65"/>
    </row>
    <row r="835" spans="1:133" s="66" customFormat="1" x14ac:dyDescent="0.3">
      <c r="A835" s="67">
        <v>296</v>
      </c>
      <c r="B835" s="68">
        <f>COUNT(J835:EC835)</f>
        <v>1</v>
      </c>
      <c r="C835" s="69">
        <f>D835+E835</f>
        <v>46.91</v>
      </c>
      <c r="D835" s="68" t="str">
        <f>IF(B835&gt;17,(B835-17)*2,"0")</f>
        <v>0</v>
      </c>
      <c r="E835" s="70">
        <f>K835+M835+O835+Q835+S835+U835+W835+Y835+AA835+AC835+AE835+AG835+AI835+AK835+AM835+AO835+AQ835+AS835+AU835+AW835+AY835+BA835+BC835+BE835+BG835+BI835+BK835+BM835+BO835+BQ835+BS835+BU835+BW835+BY835+CA835+CC835+CE835+CG835+CI835+CK835+CM835+CO835+CQ835+CS835+CU835+CW835+CY835+DA835+DC835+DE835+DG835+DI835+DK835+EC835+DM835</f>
        <v>46.91</v>
      </c>
      <c r="F835" s="71" t="s">
        <v>1764</v>
      </c>
      <c r="G835" s="71">
        <v>1974</v>
      </c>
      <c r="H835" s="72" t="s">
        <v>2983</v>
      </c>
      <c r="I835" s="72"/>
      <c r="J835" s="98"/>
      <c r="K835" s="74"/>
      <c r="L835" s="75"/>
      <c r="M835" s="76"/>
      <c r="N835" s="75"/>
      <c r="O835" s="76"/>
      <c r="P835" s="75"/>
      <c r="Q835" s="76"/>
      <c r="R835" s="75"/>
      <c r="S835" s="77"/>
      <c r="T835" s="78"/>
      <c r="U835" s="99"/>
      <c r="V835" s="80"/>
      <c r="W835" s="81"/>
      <c r="X835" s="80"/>
      <c r="Y835" s="82"/>
      <c r="Z835" s="80"/>
      <c r="AA835" s="82"/>
      <c r="AB835" s="83"/>
      <c r="AC835" s="84"/>
      <c r="AD835" s="80"/>
      <c r="AE835" s="82"/>
      <c r="AF835" s="80"/>
      <c r="AG835" s="82"/>
      <c r="AH835" s="80"/>
      <c r="AI835" s="81"/>
      <c r="AJ835" s="80"/>
      <c r="AK835" s="82"/>
      <c r="AL835" s="80"/>
      <c r="AM835" s="82"/>
      <c r="AN835" s="80"/>
      <c r="AO835" s="82"/>
      <c r="AP835" s="80"/>
      <c r="AQ835" s="81"/>
      <c r="AR835" s="80"/>
      <c r="AS835" s="81"/>
      <c r="AT835" s="80"/>
      <c r="AU835" s="82"/>
      <c r="AV835" s="80"/>
      <c r="AW835" s="82"/>
      <c r="AX835" s="73"/>
      <c r="AY835" s="79"/>
      <c r="AZ835" s="85"/>
      <c r="BA835" s="86"/>
      <c r="BB835" s="80"/>
      <c r="BC835" s="81"/>
      <c r="BD835" s="80"/>
      <c r="BE835" s="81"/>
      <c r="BF835" s="80"/>
      <c r="BG835" s="81"/>
      <c r="BH835" s="73"/>
      <c r="BI835" s="79"/>
      <c r="BJ835" s="80"/>
      <c r="BK835" s="81"/>
      <c r="BL835" s="80"/>
      <c r="BM835" s="82"/>
      <c r="BN835" s="80"/>
      <c r="BO835" s="81"/>
      <c r="BP835" s="80"/>
      <c r="BQ835" s="81"/>
      <c r="BR835" s="80"/>
      <c r="BS835" s="81"/>
      <c r="BT835" s="80"/>
      <c r="BU835" s="81"/>
      <c r="BV835" s="80"/>
      <c r="BW835" s="82"/>
      <c r="BX835" s="80"/>
      <c r="BY835" s="82"/>
      <c r="BZ835" s="80"/>
      <c r="CA835" s="82"/>
      <c r="CB835" s="80"/>
      <c r="CC835" s="82"/>
      <c r="CD835" s="80"/>
      <c r="CE835" s="82"/>
      <c r="CF835" s="80"/>
      <c r="CG835" s="82"/>
      <c r="CH835" s="80"/>
      <c r="CI835" s="82"/>
      <c r="CJ835" s="80"/>
      <c r="CK835" s="82"/>
      <c r="CL835" s="80"/>
      <c r="CM835" s="82"/>
      <c r="CN835" s="80"/>
      <c r="CO835" s="82"/>
      <c r="CP835" s="80"/>
      <c r="CQ835" s="82"/>
      <c r="CR835" s="80"/>
      <c r="CS835" s="82"/>
      <c r="CT835" s="80"/>
      <c r="CU835" s="82"/>
      <c r="CV835" s="80"/>
      <c r="CW835" s="82"/>
      <c r="CX835" s="80"/>
      <c r="CY835" s="82"/>
      <c r="CZ835" s="80"/>
      <c r="DA835" s="82"/>
      <c r="DB835" s="80"/>
      <c r="DC835" s="82"/>
      <c r="DD835" s="80"/>
      <c r="DE835" s="82"/>
      <c r="DF835" s="80"/>
      <c r="DG835" s="82"/>
      <c r="DH835" s="80"/>
      <c r="DI835" s="81"/>
      <c r="DJ835" s="80" t="s">
        <v>1831</v>
      </c>
      <c r="DK835" s="81">
        <v>46.91</v>
      </c>
      <c r="DL835" s="87"/>
      <c r="DM835" s="88"/>
      <c r="DN835" s="63"/>
      <c r="DO835" s="64"/>
      <c r="DP835" s="63"/>
      <c r="DQ835" s="64"/>
      <c r="DR835" s="95"/>
      <c r="DS835" s="96"/>
      <c r="DT835" s="63"/>
      <c r="DU835" s="65"/>
      <c r="DV835" s="63"/>
      <c r="DW835" s="65"/>
      <c r="DX835" s="63"/>
      <c r="DY835" s="97"/>
      <c r="DZ835" s="63"/>
      <c r="EA835" s="97"/>
      <c r="EB835" s="63"/>
      <c r="EC835" s="65"/>
    </row>
    <row r="836" spans="1:133" s="66" customFormat="1" x14ac:dyDescent="0.3">
      <c r="A836" s="67">
        <v>297</v>
      </c>
      <c r="B836" s="68">
        <f>COUNT(J836:EC836)</f>
        <v>1</v>
      </c>
      <c r="C836" s="69">
        <f>D836+E836</f>
        <v>46.34</v>
      </c>
      <c r="D836" s="68" t="str">
        <f>IF(B836&gt;17,(B836-17)*2,"0")</f>
        <v>0</v>
      </c>
      <c r="E836" s="70">
        <f>K836+M836+O836+Q836+S836+U836+W836+Y836+AA836+AC836+AE836+AG836+AI836+AK836+AM836+AO836+AQ836+AS836+AU836+AW836+AY836+BA836+BC836+BE836+BG836+BI836+BK836+BM836+BO836+BQ836+BS836+BU836+BW836+BY836+CA836+CC836+CE836+CG836+CI836+CK836+CM836+CO836+CQ836+CS836+CU836+CW836+CY836+DA836+DC836+DE836+DG836+DI836+DK836+EC836+DM836</f>
        <v>46.34</v>
      </c>
      <c r="F836" s="71" t="s">
        <v>1764</v>
      </c>
      <c r="G836" s="71">
        <v>1977</v>
      </c>
      <c r="H836" s="72" t="s">
        <v>2984</v>
      </c>
      <c r="I836" s="90" t="s">
        <v>2985</v>
      </c>
      <c r="J836" s="98"/>
      <c r="K836" s="74"/>
      <c r="L836" s="75"/>
      <c r="M836" s="76"/>
      <c r="N836" s="75"/>
      <c r="O836" s="76"/>
      <c r="P836" s="75"/>
      <c r="Q836" s="76"/>
      <c r="R836" s="75"/>
      <c r="S836" s="77"/>
      <c r="T836" s="78"/>
      <c r="U836" s="99"/>
      <c r="V836" s="80"/>
      <c r="W836" s="81"/>
      <c r="X836" s="80"/>
      <c r="Y836" s="82"/>
      <c r="Z836" s="80"/>
      <c r="AA836" s="82"/>
      <c r="AB836" s="83"/>
      <c r="AC836" s="84"/>
      <c r="AD836" s="80"/>
      <c r="AE836" s="82"/>
      <c r="AF836" s="80"/>
      <c r="AG836" s="82"/>
      <c r="AH836" s="80"/>
      <c r="AI836" s="81"/>
      <c r="AJ836" s="80"/>
      <c r="AK836" s="82"/>
      <c r="AL836" s="80"/>
      <c r="AM836" s="82"/>
      <c r="AN836" s="80"/>
      <c r="AO836" s="82"/>
      <c r="AP836" s="80"/>
      <c r="AQ836" s="81"/>
      <c r="AR836" s="80"/>
      <c r="AS836" s="81"/>
      <c r="AT836" s="80"/>
      <c r="AU836" s="82"/>
      <c r="AV836" s="80"/>
      <c r="AW836" s="82"/>
      <c r="AX836" s="73" t="s">
        <v>2986</v>
      </c>
      <c r="AY836" s="79">
        <v>46.34</v>
      </c>
      <c r="AZ836" s="85"/>
      <c r="BA836" s="86"/>
      <c r="BB836" s="80"/>
      <c r="BC836" s="81"/>
      <c r="BD836" s="80"/>
      <c r="BE836" s="81"/>
      <c r="BF836" s="80"/>
      <c r="BG836" s="81"/>
      <c r="BH836" s="73"/>
      <c r="BI836" s="79"/>
      <c r="BJ836" s="80"/>
      <c r="BK836" s="81"/>
      <c r="BL836" s="80"/>
      <c r="BM836" s="82"/>
      <c r="BN836" s="80"/>
      <c r="BO836" s="81"/>
      <c r="BP836" s="80"/>
      <c r="BQ836" s="81"/>
      <c r="BR836" s="80"/>
      <c r="BS836" s="81"/>
      <c r="BT836" s="80"/>
      <c r="BU836" s="81"/>
      <c r="BV836" s="80"/>
      <c r="BW836" s="82"/>
      <c r="BX836" s="80"/>
      <c r="BY836" s="82"/>
      <c r="BZ836" s="80"/>
      <c r="CA836" s="82"/>
      <c r="CB836" s="80"/>
      <c r="CC836" s="82"/>
      <c r="CD836" s="80"/>
      <c r="CE836" s="82"/>
      <c r="CF836" s="80"/>
      <c r="CG836" s="82"/>
      <c r="CH836" s="80"/>
      <c r="CI836" s="82"/>
      <c r="CJ836" s="80"/>
      <c r="CK836" s="82"/>
      <c r="CL836" s="80"/>
      <c r="CM836" s="82"/>
      <c r="CN836" s="80"/>
      <c r="CO836" s="82"/>
      <c r="CP836" s="80"/>
      <c r="CQ836" s="82"/>
      <c r="CR836" s="80"/>
      <c r="CS836" s="82"/>
      <c r="CT836" s="80"/>
      <c r="CU836" s="82"/>
      <c r="CV836" s="80"/>
      <c r="CW836" s="82"/>
      <c r="CX836" s="80"/>
      <c r="CY836" s="82"/>
      <c r="CZ836" s="80"/>
      <c r="DA836" s="82"/>
      <c r="DB836" s="80"/>
      <c r="DC836" s="82"/>
      <c r="DD836" s="80"/>
      <c r="DE836" s="82"/>
      <c r="DF836" s="80"/>
      <c r="DG836" s="82"/>
      <c r="DH836" s="80"/>
      <c r="DI836" s="81"/>
      <c r="DJ836" s="80"/>
      <c r="DK836" s="81"/>
      <c r="DL836" s="87"/>
      <c r="DM836" s="88"/>
      <c r="DN836" s="63"/>
      <c r="DO836" s="64"/>
      <c r="DP836" s="63"/>
      <c r="DQ836" s="64"/>
      <c r="DR836" s="95"/>
      <c r="DS836" s="96"/>
      <c r="DT836" s="63"/>
      <c r="DU836" s="65"/>
      <c r="DV836" s="63"/>
      <c r="DW836" s="65"/>
      <c r="DX836" s="63"/>
      <c r="DY836" s="97"/>
      <c r="DZ836" s="63"/>
      <c r="EA836" s="97"/>
      <c r="EB836" s="63"/>
      <c r="EC836" s="65"/>
    </row>
    <row r="837" spans="1:133" s="66" customFormat="1" x14ac:dyDescent="0.3">
      <c r="A837" s="67">
        <v>298</v>
      </c>
      <c r="B837" s="68">
        <f>COUNT(J837:EC837)</f>
        <v>1</v>
      </c>
      <c r="C837" s="69">
        <f>D837+E837</f>
        <v>45.56</v>
      </c>
      <c r="D837" s="68" t="str">
        <f>IF(B837&gt;17,(B837-17)*2,"0")</f>
        <v>0</v>
      </c>
      <c r="E837" s="70">
        <f>K837+M837+O837+Q837+S837+U837+W837+Y837+AA837+AC837+AE837+AG837+AI837+AK837+AM837+AO837+AQ837+AS837+AU837+AW837+AY837+BA837+BC837+BE837+BG837+BI837+BK837+BM837+BO837+BQ837+BS837+BU837+BW837+BY837+CA837+CC837+CE837+CG837+CI837+CK837+CM837+CO837+CQ837+CS837+CU837+CW837+CY837+DA837+DC837+DE837+DG837+DI837+DK837+EC837+DM837</f>
        <v>45.56</v>
      </c>
      <c r="F837" s="71" t="s">
        <v>1764</v>
      </c>
      <c r="G837" s="71">
        <v>1982</v>
      </c>
      <c r="H837" s="72" t="s">
        <v>2987</v>
      </c>
      <c r="I837" s="72" t="s">
        <v>2988</v>
      </c>
      <c r="J837" s="98"/>
      <c r="K837" s="74"/>
      <c r="L837" s="75"/>
      <c r="M837" s="76"/>
      <c r="N837" s="75"/>
      <c r="O837" s="76"/>
      <c r="P837" s="75"/>
      <c r="Q837" s="76"/>
      <c r="R837" s="75" t="s">
        <v>2380</v>
      </c>
      <c r="S837" s="77">
        <v>45.56</v>
      </c>
      <c r="T837" s="78"/>
      <c r="U837" s="99"/>
      <c r="V837" s="80"/>
      <c r="W837" s="81"/>
      <c r="X837" s="80"/>
      <c r="Y837" s="82"/>
      <c r="Z837" s="80"/>
      <c r="AA837" s="82"/>
      <c r="AB837" s="83"/>
      <c r="AC837" s="84"/>
      <c r="AD837" s="80"/>
      <c r="AE837" s="82"/>
      <c r="AF837" s="80"/>
      <c r="AG837" s="82"/>
      <c r="AH837" s="80"/>
      <c r="AI837" s="81"/>
      <c r="AJ837" s="80"/>
      <c r="AK837" s="82"/>
      <c r="AL837" s="80"/>
      <c r="AM837" s="82"/>
      <c r="AN837" s="80"/>
      <c r="AO837" s="82"/>
      <c r="AP837" s="80"/>
      <c r="AQ837" s="81"/>
      <c r="AR837" s="80"/>
      <c r="AS837" s="81"/>
      <c r="AT837" s="80"/>
      <c r="AU837" s="82"/>
      <c r="AV837" s="80"/>
      <c r="AW837" s="82"/>
      <c r="AX837" s="73"/>
      <c r="AY837" s="79"/>
      <c r="AZ837" s="85"/>
      <c r="BA837" s="86"/>
      <c r="BB837" s="80"/>
      <c r="BC837" s="81"/>
      <c r="BD837" s="80"/>
      <c r="BE837" s="81"/>
      <c r="BF837" s="80"/>
      <c r="BG837" s="81"/>
      <c r="BH837" s="73"/>
      <c r="BI837" s="79"/>
      <c r="BJ837" s="80"/>
      <c r="BK837" s="81"/>
      <c r="BL837" s="80"/>
      <c r="BM837" s="82"/>
      <c r="BN837" s="80"/>
      <c r="BO837" s="81"/>
      <c r="BP837" s="80"/>
      <c r="BQ837" s="81"/>
      <c r="BR837" s="80"/>
      <c r="BS837" s="81"/>
      <c r="BT837" s="80"/>
      <c r="BU837" s="81"/>
      <c r="BV837" s="80"/>
      <c r="BW837" s="82"/>
      <c r="BX837" s="80"/>
      <c r="BY837" s="82"/>
      <c r="BZ837" s="80"/>
      <c r="CA837" s="82"/>
      <c r="CB837" s="80"/>
      <c r="CC837" s="82"/>
      <c r="CD837" s="80"/>
      <c r="CE837" s="82"/>
      <c r="CF837" s="80"/>
      <c r="CG837" s="82"/>
      <c r="CH837" s="80"/>
      <c r="CI837" s="82"/>
      <c r="CJ837" s="80"/>
      <c r="CK837" s="82"/>
      <c r="CL837" s="80"/>
      <c r="CM837" s="82"/>
      <c r="CN837" s="80"/>
      <c r="CO837" s="82"/>
      <c r="CP837" s="80"/>
      <c r="CQ837" s="82"/>
      <c r="CR837" s="80"/>
      <c r="CS837" s="82"/>
      <c r="CT837" s="80"/>
      <c r="CU837" s="82"/>
      <c r="CV837" s="80"/>
      <c r="CW837" s="82"/>
      <c r="CX837" s="80"/>
      <c r="CY837" s="82"/>
      <c r="CZ837" s="80"/>
      <c r="DA837" s="82"/>
      <c r="DB837" s="80"/>
      <c r="DC837" s="82"/>
      <c r="DD837" s="80"/>
      <c r="DE837" s="82"/>
      <c r="DF837" s="80"/>
      <c r="DG837" s="82"/>
      <c r="DH837" s="80"/>
      <c r="DI837" s="81"/>
      <c r="DJ837" s="80"/>
      <c r="DK837" s="81"/>
      <c r="DL837" s="87"/>
      <c r="DM837" s="88"/>
      <c r="DN837" s="63"/>
      <c r="DO837" s="64"/>
      <c r="DP837" s="63"/>
      <c r="DQ837" s="64"/>
      <c r="DR837" s="95"/>
      <c r="DS837" s="96"/>
      <c r="DT837" s="63"/>
      <c r="DU837" s="65"/>
      <c r="DV837" s="63"/>
      <c r="DW837" s="65"/>
      <c r="DX837" s="63"/>
      <c r="DY837" s="97"/>
      <c r="DZ837" s="63"/>
      <c r="EA837" s="97"/>
      <c r="EB837" s="63"/>
      <c r="EC837" s="65"/>
    </row>
    <row r="838" spans="1:133" s="66" customFormat="1" x14ac:dyDescent="0.3">
      <c r="A838" s="67">
        <v>299</v>
      </c>
      <c r="B838" s="68">
        <f>COUNT(J838:EC838)</f>
        <v>1</v>
      </c>
      <c r="C838" s="69">
        <f>D838+E838</f>
        <v>45.49</v>
      </c>
      <c r="D838" s="68" t="str">
        <f>IF(B838&gt;17,(B838-17)*2,"0")</f>
        <v>0</v>
      </c>
      <c r="E838" s="70">
        <f>K838+M838+O838+Q838+S838+U838+W838+Y838+AA838+AC838+AE838+AG838+AI838+AK838+AM838+AO838+AQ838+AS838+AU838+AW838+AY838+BA838+BC838+BE838+BG838+BI838+BK838+BM838+BO838+BQ838+BS838+BU838+BW838+BY838+CA838+CC838+CE838+CG838+CI838+CK838+CM838+CO838+CQ838+CS838+CU838+CW838+CY838+DA838+DC838+DE838+DG838+DI838+DK838+EC838+DM838</f>
        <v>45.49</v>
      </c>
      <c r="F838" s="71" t="s">
        <v>1764</v>
      </c>
      <c r="G838" s="71">
        <v>1978</v>
      </c>
      <c r="H838" s="72" t="s">
        <v>2989</v>
      </c>
      <c r="I838" s="72" t="s">
        <v>2990</v>
      </c>
      <c r="J838" s="98"/>
      <c r="K838" s="74"/>
      <c r="L838" s="75"/>
      <c r="M838" s="76"/>
      <c r="N838" s="75"/>
      <c r="O838" s="76"/>
      <c r="P838" s="75"/>
      <c r="Q838" s="76"/>
      <c r="R838" s="75"/>
      <c r="S838" s="77"/>
      <c r="T838" s="78"/>
      <c r="U838" s="99"/>
      <c r="V838" s="80"/>
      <c r="W838" s="81"/>
      <c r="X838" s="80"/>
      <c r="Y838" s="82"/>
      <c r="Z838" s="80"/>
      <c r="AA838" s="82"/>
      <c r="AB838" s="83"/>
      <c r="AC838" s="84"/>
      <c r="AD838" s="80"/>
      <c r="AE838" s="82"/>
      <c r="AF838" s="80"/>
      <c r="AG838" s="82"/>
      <c r="AH838" s="80"/>
      <c r="AI838" s="81"/>
      <c r="AJ838" s="80"/>
      <c r="AK838" s="82"/>
      <c r="AL838" s="80"/>
      <c r="AM838" s="82"/>
      <c r="AN838" s="80"/>
      <c r="AO838" s="82"/>
      <c r="AP838" s="80"/>
      <c r="AQ838" s="81"/>
      <c r="AR838" s="80"/>
      <c r="AS838" s="81"/>
      <c r="AT838" s="80"/>
      <c r="AU838" s="82"/>
      <c r="AV838" s="80"/>
      <c r="AW838" s="82"/>
      <c r="AX838" s="73"/>
      <c r="AY838" s="79"/>
      <c r="AZ838" s="85"/>
      <c r="BA838" s="86"/>
      <c r="BB838" s="80"/>
      <c r="BC838" s="81"/>
      <c r="BD838" s="80"/>
      <c r="BE838" s="81"/>
      <c r="BF838" s="80"/>
      <c r="BG838" s="81"/>
      <c r="BH838" s="73"/>
      <c r="BI838" s="79"/>
      <c r="BJ838" s="80"/>
      <c r="BK838" s="81"/>
      <c r="BL838" s="80"/>
      <c r="BM838" s="82"/>
      <c r="BN838" s="80"/>
      <c r="BO838" s="81"/>
      <c r="BP838" s="80"/>
      <c r="BQ838" s="81"/>
      <c r="BR838" s="80"/>
      <c r="BS838" s="81"/>
      <c r="BT838" s="80"/>
      <c r="BU838" s="81"/>
      <c r="BV838" s="80"/>
      <c r="BW838" s="82"/>
      <c r="BX838" s="80"/>
      <c r="BY838" s="82"/>
      <c r="BZ838" s="80" t="s">
        <v>2991</v>
      </c>
      <c r="CA838" s="82">
        <v>45.49</v>
      </c>
      <c r="CB838" s="80"/>
      <c r="CC838" s="82"/>
      <c r="CD838" s="80"/>
      <c r="CE838" s="82"/>
      <c r="CF838" s="80"/>
      <c r="CG838" s="82"/>
      <c r="CH838" s="80"/>
      <c r="CI838" s="82"/>
      <c r="CJ838" s="80"/>
      <c r="CK838" s="82"/>
      <c r="CL838" s="80"/>
      <c r="CM838" s="82"/>
      <c r="CN838" s="80"/>
      <c r="CO838" s="82"/>
      <c r="CP838" s="80"/>
      <c r="CQ838" s="82"/>
      <c r="CR838" s="80"/>
      <c r="CS838" s="82"/>
      <c r="CT838" s="80"/>
      <c r="CU838" s="82"/>
      <c r="CV838" s="80"/>
      <c r="CW838" s="82"/>
      <c r="CX838" s="80"/>
      <c r="CY838" s="82"/>
      <c r="CZ838" s="80"/>
      <c r="DA838" s="82"/>
      <c r="DB838" s="80"/>
      <c r="DC838" s="82"/>
      <c r="DD838" s="80"/>
      <c r="DE838" s="82"/>
      <c r="DF838" s="80"/>
      <c r="DG838" s="82"/>
      <c r="DH838" s="80"/>
      <c r="DI838" s="81"/>
      <c r="DJ838" s="80"/>
      <c r="DK838" s="81"/>
      <c r="DL838" s="87"/>
      <c r="DM838" s="88"/>
      <c r="DN838" s="63"/>
      <c r="DO838" s="64"/>
      <c r="DP838" s="63"/>
      <c r="DQ838" s="64"/>
      <c r="DR838" s="95"/>
      <c r="DS838" s="96"/>
      <c r="DT838" s="63"/>
      <c r="DU838" s="65"/>
      <c r="DV838" s="63"/>
      <c r="DW838" s="65"/>
      <c r="DX838" s="63"/>
      <c r="DY838" s="97"/>
      <c r="DZ838" s="63"/>
      <c r="EA838" s="97"/>
      <c r="EB838" s="63"/>
      <c r="EC838" s="65"/>
    </row>
    <row r="839" spans="1:133" s="66" customFormat="1" x14ac:dyDescent="0.3">
      <c r="A839" s="67">
        <v>300</v>
      </c>
      <c r="B839" s="68">
        <f>COUNT(J839:EC839)</f>
        <v>1</v>
      </c>
      <c r="C839" s="69">
        <f>D839+E839</f>
        <v>45.38</v>
      </c>
      <c r="D839" s="68" t="str">
        <f>IF(B839&gt;17,(B839-17)*2,"0")</f>
        <v>0</v>
      </c>
      <c r="E839" s="70">
        <f>K839+M839+O839+Q839+S839+U839+W839+Y839+AA839+AC839+AE839+AG839+AI839+AK839+AM839+AO839+AQ839+AS839+AU839+AW839+AY839+BA839+BC839+BE839+BG839+BI839+BK839+BM839+BO839+BQ839+BS839+BU839+BW839+BY839+CA839+CC839+CE839+CG839+CI839+CK839+CM839+CO839+CQ839+CS839+CU839+CW839+CY839+DA839+DC839+DE839+DG839+DI839+DK839+EC839+DM839</f>
        <v>45.38</v>
      </c>
      <c r="F839" s="71" t="s">
        <v>1764</v>
      </c>
      <c r="G839" s="71">
        <v>1978</v>
      </c>
      <c r="H839" s="72" t="s">
        <v>2992</v>
      </c>
      <c r="I839" s="72" t="s">
        <v>2993</v>
      </c>
      <c r="J839" s="98"/>
      <c r="K839" s="74"/>
      <c r="L839" s="75"/>
      <c r="M839" s="76"/>
      <c r="N839" s="75"/>
      <c r="O839" s="76"/>
      <c r="P839" s="75"/>
      <c r="Q839" s="76"/>
      <c r="R839" s="75"/>
      <c r="S839" s="77"/>
      <c r="T839" s="78"/>
      <c r="U839" s="99"/>
      <c r="V839" s="80"/>
      <c r="W839" s="81"/>
      <c r="X839" s="80"/>
      <c r="Y839" s="82"/>
      <c r="Z839" s="80"/>
      <c r="AA839" s="82"/>
      <c r="AB839" s="83"/>
      <c r="AC839" s="84"/>
      <c r="AD839" s="80"/>
      <c r="AE839" s="82"/>
      <c r="AF839" s="80"/>
      <c r="AG839" s="82"/>
      <c r="AH839" s="80"/>
      <c r="AI839" s="81"/>
      <c r="AJ839" s="80"/>
      <c r="AK839" s="82"/>
      <c r="AL839" s="80"/>
      <c r="AM839" s="82"/>
      <c r="AN839" s="80"/>
      <c r="AO839" s="82"/>
      <c r="AP839" s="80"/>
      <c r="AQ839" s="81"/>
      <c r="AR839" s="80"/>
      <c r="AS839" s="81"/>
      <c r="AT839" s="80"/>
      <c r="AU839" s="82"/>
      <c r="AV839" s="80"/>
      <c r="AW839" s="82"/>
      <c r="AX839" s="73"/>
      <c r="AY839" s="79"/>
      <c r="AZ839" s="85"/>
      <c r="BA839" s="86"/>
      <c r="BB839" s="80"/>
      <c r="BC839" s="81"/>
      <c r="BD839" s="80"/>
      <c r="BE839" s="81"/>
      <c r="BF839" s="80"/>
      <c r="BG839" s="81"/>
      <c r="BH839" s="73"/>
      <c r="BI839" s="79"/>
      <c r="BJ839" s="80"/>
      <c r="BK839" s="81"/>
      <c r="BL839" s="80"/>
      <c r="BM839" s="82"/>
      <c r="BN839" s="80"/>
      <c r="BO839" s="81"/>
      <c r="BP839" s="80"/>
      <c r="BQ839" s="81"/>
      <c r="BR839" s="80"/>
      <c r="BS839" s="81"/>
      <c r="BT839" s="80"/>
      <c r="BU839" s="81"/>
      <c r="BV839" s="80"/>
      <c r="BW839" s="82"/>
      <c r="BX839" s="80"/>
      <c r="BY839" s="82"/>
      <c r="BZ839" s="80" t="s">
        <v>2994</v>
      </c>
      <c r="CA839" s="82">
        <v>45.38</v>
      </c>
      <c r="CB839" s="80"/>
      <c r="CC839" s="82"/>
      <c r="CD839" s="80"/>
      <c r="CE839" s="82"/>
      <c r="CF839" s="80"/>
      <c r="CG839" s="82"/>
      <c r="CH839" s="80"/>
      <c r="CI839" s="82"/>
      <c r="CJ839" s="80"/>
      <c r="CK839" s="82"/>
      <c r="CL839" s="80"/>
      <c r="CM839" s="82"/>
      <c r="CN839" s="80"/>
      <c r="CO839" s="82"/>
      <c r="CP839" s="80"/>
      <c r="CQ839" s="82"/>
      <c r="CR839" s="80"/>
      <c r="CS839" s="82"/>
      <c r="CT839" s="80"/>
      <c r="CU839" s="82"/>
      <c r="CV839" s="80"/>
      <c r="CW839" s="82"/>
      <c r="CX839" s="80"/>
      <c r="CY839" s="82"/>
      <c r="CZ839" s="80"/>
      <c r="DA839" s="82"/>
      <c r="DB839" s="80"/>
      <c r="DC839" s="82"/>
      <c r="DD839" s="80"/>
      <c r="DE839" s="82"/>
      <c r="DF839" s="80"/>
      <c r="DG839" s="82"/>
      <c r="DH839" s="80"/>
      <c r="DI839" s="81"/>
      <c r="DJ839" s="80"/>
      <c r="DK839" s="81"/>
      <c r="DL839" s="87"/>
      <c r="DM839" s="88"/>
      <c r="DN839" s="63"/>
      <c r="DO839" s="64"/>
      <c r="DP839" s="63"/>
      <c r="DQ839" s="64"/>
      <c r="DR839" s="95"/>
      <c r="DS839" s="96"/>
      <c r="DT839" s="63"/>
      <c r="DU839" s="65"/>
      <c r="DV839" s="63"/>
      <c r="DW839" s="65"/>
      <c r="DX839" s="63"/>
      <c r="DY839" s="97"/>
      <c r="DZ839" s="63"/>
      <c r="EA839" s="97"/>
      <c r="EB839" s="63"/>
      <c r="EC839" s="65"/>
    </row>
    <row r="840" spans="1:133" s="66" customFormat="1" x14ac:dyDescent="0.3">
      <c r="A840" s="67">
        <v>301</v>
      </c>
      <c r="B840" s="68">
        <f>COUNT(J840:EC840)</f>
        <v>1</v>
      </c>
      <c r="C840" s="69">
        <f>D840+E840</f>
        <v>45.26</v>
      </c>
      <c r="D840" s="68" t="str">
        <f>IF(B840&gt;17,(B840-17)*2,"0")</f>
        <v>0</v>
      </c>
      <c r="E840" s="70">
        <f>K840+M840+O840+Q840+S840+U840+W840+Y840+AA840+AC840+AE840+AG840+AI840+AK840+AM840+AO840+AQ840+AS840+AU840+AW840+AY840+BA840+BC840+BE840+BG840+BI840+BK840+BM840+BO840+BQ840+BS840+BU840+BW840+BY840+CA840+CC840+CE840+CG840+CI840+CK840+CM840+CO840+CQ840+CS840+CU840+CW840+CY840+DA840+DC840+DE840+DG840+DI840+DK840+EC840+DM840</f>
        <v>45.26</v>
      </c>
      <c r="F840" s="71" t="s">
        <v>1764</v>
      </c>
      <c r="G840" s="71">
        <v>1980</v>
      </c>
      <c r="H840" s="72" t="s">
        <v>2995</v>
      </c>
      <c r="I840" s="72" t="s">
        <v>2996</v>
      </c>
      <c r="J840" s="98"/>
      <c r="K840" s="74"/>
      <c r="L840" s="75"/>
      <c r="M840" s="76"/>
      <c r="N840" s="75"/>
      <c r="O840" s="76"/>
      <c r="P840" s="75"/>
      <c r="Q840" s="76"/>
      <c r="R840" s="75"/>
      <c r="S840" s="77"/>
      <c r="T840" s="78"/>
      <c r="U840" s="99"/>
      <c r="V840" s="80"/>
      <c r="W840" s="81"/>
      <c r="X840" s="80"/>
      <c r="Y840" s="82"/>
      <c r="Z840" s="80"/>
      <c r="AA840" s="82"/>
      <c r="AB840" s="83"/>
      <c r="AC840" s="84"/>
      <c r="AD840" s="80"/>
      <c r="AE840" s="82"/>
      <c r="AF840" s="80"/>
      <c r="AG840" s="82"/>
      <c r="AH840" s="80"/>
      <c r="AI840" s="81"/>
      <c r="AJ840" s="80"/>
      <c r="AK840" s="82"/>
      <c r="AL840" s="80"/>
      <c r="AM840" s="82"/>
      <c r="AN840" s="80"/>
      <c r="AO840" s="82"/>
      <c r="AP840" s="80"/>
      <c r="AQ840" s="81"/>
      <c r="AR840" s="80"/>
      <c r="AS840" s="81"/>
      <c r="AT840" s="80"/>
      <c r="AU840" s="82"/>
      <c r="AV840" s="80"/>
      <c r="AW840" s="82"/>
      <c r="AX840" s="73"/>
      <c r="AY840" s="79"/>
      <c r="AZ840" s="85"/>
      <c r="BA840" s="86"/>
      <c r="BB840" s="80"/>
      <c r="BC840" s="81"/>
      <c r="BD840" s="80"/>
      <c r="BE840" s="81"/>
      <c r="BF840" s="80"/>
      <c r="BG840" s="81"/>
      <c r="BH840" s="73"/>
      <c r="BI840" s="79"/>
      <c r="BJ840" s="80"/>
      <c r="BK840" s="81"/>
      <c r="BL840" s="80"/>
      <c r="BM840" s="82"/>
      <c r="BN840" s="80"/>
      <c r="BO840" s="81"/>
      <c r="BP840" s="80"/>
      <c r="BQ840" s="81"/>
      <c r="BR840" s="80"/>
      <c r="BS840" s="81"/>
      <c r="BT840" s="80"/>
      <c r="BU840" s="81"/>
      <c r="BV840" s="80"/>
      <c r="BW840" s="82"/>
      <c r="BX840" s="80"/>
      <c r="BY840" s="82"/>
      <c r="BZ840" s="80" t="s">
        <v>2997</v>
      </c>
      <c r="CA840" s="82">
        <v>45.26</v>
      </c>
      <c r="CB840" s="80"/>
      <c r="CC840" s="82"/>
      <c r="CD840" s="80"/>
      <c r="CE840" s="82"/>
      <c r="CF840" s="80"/>
      <c r="CG840" s="82"/>
      <c r="CH840" s="80"/>
      <c r="CI840" s="82"/>
      <c r="CJ840" s="80"/>
      <c r="CK840" s="82"/>
      <c r="CL840" s="80"/>
      <c r="CM840" s="82"/>
      <c r="CN840" s="80"/>
      <c r="CO840" s="82"/>
      <c r="CP840" s="80"/>
      <c r="CQ840" s="82"/>
      <c r="CR840" s="80"/>
      <c r="CS840" s="82"/>
      <c r="CT840" s="80"/>
      <c r="CU840" s="82"/>
      <c r="CV840" s="80"/>
      <c r="CW840" s="82"/>
      <c r="CX840" s="80"/>
      <c r="CY840" s="82"/>
      <c r="CZ840" s="80"/>
      <c r="DA840" s="82"/>
      <c r="DB840" s="80"/>
      <c r="DC840" s="82"/>
      <c r="DD840" s="80"/>
      <c r="DE840" s="82"/>
      <c r="DF840" s="80"/>
      <c r="DG840" s="82"/>
      <c r="DH840" s="80"/>
      <c r="DI840" s="81"/>
      <c r="DJ840" s="80"/>
      <c r="DK840" s="81"/>
      <c r="DL840" s="87"/>
      <c r="DM840" s="88"/>
      <c r="DN840" s="63"/>
      <c r="DO840" s="64"/>
      <c r="DP840" s="63"/>
      <c r="DQ840" s="64"/>
      <c r="DR840" s="95"/>
      <c r="DS840" s="96"/>
      <c r="DT840" s="63"/>
      <c r="DU840" s="65"/>
      <c r="DV840" s="63"/>
      <c r="DW840" s="65"/>
      <c r="DX840" s="63"/>
      <c r="DY840" s="97"/>
      <c r="DZ840" s="63"/>
      <c r="EA840" s="97"/>
      <c r="EB840" s="63"/>
      <c r="EC840" s="65"/>
    </row>
    <row r="841" spans="1:133" s="66" customFormat="1" x14ac:dyDescent="0.3">
      <c r="A841" s="67">
        <v>302</v>
      </c>
      <c r="B841" s="68">
        <f>COUNT(J841:EC841)</f>
        <v>1</v>
      </c>
      <c r="C841" s="69">
        <f>D841+E841</f>
        <v>45.24</v>
      </c>
      <c r="D841" s="68" t="str">
        <f>IF(B841&gt;17,(B841-17)*2,"0")</f>
        <v>0</v>
      </c>
      <c r="E841" s="70">
        <f>K841+M841+O841+Q841+S841+U841+W841+Y841+AA841+AC841+AE841+AG841+AI841+AK841+AM841+AO841+AQ841+AS841+AU841+AW841+AY841+BA841+BC841+BE841+BG841+BI841+BK841+BM841+BO841+BQ841+BS841+BU841+BW841+BY841+CA841+CC841+CE841+CG841+CI841+CK841+CM841+CO841+CQ841+CS841+CU841+CW841+CY841+DA841+DC841+DE841+DG841+DI841+DK841+EC841+DM841</f>
        <v>45.24</v>
      </c>
      <c r="F841" s="71" t="s">
        <v>1764</v>
      </c>
      <c r="G841" s="71">
        <v>1974</v>
      </c>
      <c r="H841" s="72" t="s">
        <v>2998</v>
      </c>
      <c r="I841" s="72" t="s">
        <v>2564</v>
      </c>
      <c r="J841" s="98"/>
      <c r="K841" s="74"/>
      <c r="L841" s="75"/>
      <c r="M841" s="76"/>
      <c r="N841" s="75" t="s">
        <v>2999</v>
      </c>
      <c r="O841" s="76">
        <v>45.24</v>
      </c>
      <c r="P841" s="75"/>
      <c r="Q841" s="76"/>
      <c r="R841" s="75"/>
      <c r="S841" s="77"/>
      <c r="T841" s="78"/>
      <c r="U841" s="99"/>
      <c r="V841" s="80"/>
      <c r="W841" s="81"/>
      <c r="X841" s="80"/>
      <c r="Y841" s="82"/>
      <c r="Z841" s="80"/>
      <c r="AA841" s="82"/>
      <c r="AB841" s="83"/>
      <c r="AC841" s="84"/>
      <c r="AD841" s="80"/>
      <c r="AE841" s="82"/>
      <c r="AF841" s="80"/>
      <c r="AG841" s="82"/>
      <c r="AH841" s="80"/>
      <c r="AI841" s="81"/>
      <c r="AJ841" s="80"/>
      <c r="AK841" s="82"/>
      <c r="AL841" s="80"/>
      <c r="AM841" s="82"/>
      <c r="AN841" s="80"/>
      <c r="AO841" s="82"/>
      <c r="AP841" s="80"/>
      <c r="AQ841" s="81"/>
      <c r="AR841" s="80"/>
      <c r="AS841" s="81"/>
      <c r="AT841" s="80"/>
      <c r="AU841" s="82"/>
      <c r="AV841" s="80"/>
      <c r="AW841" s="82"/>
      <c r="AX841" s="73"/>
      <c r="AY841" s="79"/>
      <c r="AZ841" s="85"/>
      <c r="BA841" s="86"/>
      <c r="BB841" s="80"/>
      <c r="BC841" s="81"/>
      <c r="BD841" s="80"/>
      <c r="BE841" s="81"/>
      <c r="BF841" s="80"/>
      <c r="BG841" s="81"/>
      <c r="BH841" s="73"/>
      <c r="BI841" s="79"/>
      <c r="BJ841" s="80"/>
      <c r="BK841" s="81"/>
      <c r="BL841" s="80"/>
      <c r="BM841" s="82"/>
      <c r="BN841" s="80"/>
      <c r="BO841" s="81"/>
      <c r="BP841" s="80"/>
      <c r="BQ841" s="81"/>
      <c r="BR841" s="80"/>
      <c r="BS841" s="81"/>
      <c r="BT841" s="80"/>
      <c r="BU841" s="81"/>
      <c r="BV841" s="80"/>
      <c r="BW841" s="82"/>
      <c r="BX841" s="80"/>
      <c r="BY841" s="82"/>
      <c r="BZ841" s="80"/>
      <c r="CA841" s="82"/>
      <c r="CB841" s="80"/>
      <c r="CC841" s="82"/>
      <c r="CD841" s="80"/>
      <c r="CE841" s="82"/>
      <c r="CF841" s="80"/>
      <c r="CG841" s="82"/>
      <c r="CH841" s="80"/>
      <c r="CI841" s="82"/>
      <c r="CJ841" s="80"/>
      <c r="CK841" s="82"/>
      <c r="CL841" s="80"/>
      <c r="CM841" s="82"/>
      <c r="CN841" s="80"/>
      <c r="CO841" s="82"/>
      <c r="CP841" s="80"/>
      <c r="CQ841" s="82"/>
      <c r="CR841" s="80"/>
      <c r="CS841" s="82"/>
      <c r="CT841" s="80"/>
      <c r="CU841" s="82"/>
      <c r="CV841" s="80"/>
      <c r="CW841" s="82"/>
      <c r="CX841" s="80"/>
      <c r="CY841" s="82"/>
      <c r="CZ841" s="80"/>
      <c r="DA841" s="82"/>
      <c r="DB841" s="80"/>
      <c r="DC841" s="82"/>
      <c r="DD841" s="80"/>
      <c r="DE841" s="82"/>
      <c r="DF841" s="80"/>
      <c r="DG841" s="82"/>
      <c r="DH841" s="80"/>
      <c r="DI841" s="81"/>
      <c r="DJ841" s="80"/>
      <c r="DK841" s="81"/>
      <c r="DL841" s="87"/>
      <c r="DM841" s="88"/>
      <c r="DN841" s="63"/>
      <c r="DO841" s="64"/>
      <c r="DP841" s="63"/>
      <c r="DQ841" s="64"/>
      <c r="DR841" s="95"/>
      <c r="DS841" s="96"/>
      <c r="DT841" s="63"/>
      <c r="DU841" s="65"/>
      <c r="DV841" s="63"/>
      <c r="DW841" s="65"/>
      <c r="DX841" s="63"/>
      <c r="DY841" s="97"/>
      <c r="DZ841" s="63"/>
      <c r="EA841" s="97"/>
      <c r="EB841" s="63"/>
      <c r="EC841" s="65"/>
    </row>
    <row r="842" spans="1:133" s="66" customFormat="1" x14ac:dyDescent="0.3">
      <c r="A842" s="67">
        <v>303</v>
      </c>
      <c r="B842" s="68">
        <f>COUNT(J842:EC842)</f>
        <v>2</v>
      </c>
      <c r="C842" s="69">
        <f>D842+E842</f>
        <v>45.21</v>
      </c>
      <c r="D842" s="68" t="str">
        <f>IF(B842&gt;17,(B842-17)*2,"0")</f>
        <v>0</v>
      </c>
      <c r="E842" s="70">
        <f>K842+M842+O842+Q842+S842+U842+W842+Y842+AA842+AC842+AE842+AG842+AI842+AK842+AM842+AO842+AQ842+AS842+AU842+AW842+AY842+BA842+BC842+BE842+BG842+BI842+BK842+BM842+BO842+BQ842+BS842+BU842+BW842+BY842+CA842+CC842+CE842+CG842+CI842+CK842+CM842+CO842+CQ842+CS842+CU842+CW842+CY842+DA842+DC842+DE842+DG842+DI842+DK842+EC842+DM842</f>
        <v>45.21</v>
      </c>
      <c r="F842" s="71" t="s">
        <v>1764</v>
      </c>
      <c r="G842" s="71">
        <v>1974</v>
      </c>
      <c r="H842" s="72" t="s">
        <v>3000</v>
      </c>
      <c r="I842" s="72"/>
      <c r="J842" s="98"/>
      <c r="K842" s="74"/>
      <c r="L842" s="75"/>
      <c r="M842" s="76"/>
      <c r="N842" s="75"/>
      <c r="O842" s="76"/>
      <c r="P842" s="75"/>
      <c r="Q842" s="76"/>
      <c r="R842" s="75"/>
      <c r="S842" s="77"/>
      <c r="T842" s="78"/>
      <c r="U842" s="99"/>
      <c r="V842" s="80"/>
      <c r="W842" s="81"/>
      <c r="X842" s="80"/>
      <c r="Y842" s="82"/>
      <c r="Z842" s="80"/>
      <c r="AA842" s="82"/>
      <c r="AB842" s="83"/>
      <c r="AC842" s="84"/>
      <c r="AD842" s="80"/>
      <c r="AE842" s="82"/>
      <c r="AF842" s="80"/>
      <c r="AG842" s="82"/>
      <c r="AH842" s="80"/>
      <c r="AI842" s="81"/>
      <c r="AJ842" s="80"/>
      <c r="AK842" s="82"/>
      <c r="AL842" s="80"/>
      <c r="AM842" s="82"/>
      <c r="AN842" s="80"/>
      <c r="AO842" s="82"/>
      <c r="AP842" s="80"/>
      <c r="AQ842" s="81"/>
      <c r="AR842" s="80"/>
      <c r="AS842" s="81"/>
      <c r="AT842" s="80"/>
      <c r="AU842" s="82"/>
      <c r="AV842" s="80"/>
      <c r="AW842" s="82"/>
      <c r="AX842" s="73" t="s">
        <v>3001</v>
      </c>
      <c r="AY842" s="79">
        <v>29.51</v>
      </c>
      <c r="AZ842" s="85"/>
      <c r="BA842" s="86"/>
      <c r="BB842" s="80"/>
      <c r="BC842" s="81"/>
      <c r="BD842" s="80"/>
      <c r="BE842" s="81"/>
      <c r="BF842" s="80"/>
      <c r="BG842" s="81"/>
      <c r="BH842" s="73"/>
      <c r="BI842" s="79"/>
      <c r="BJ842" s="80"/>
      <c r="BK842" s="81"/>
      <c r="BL842" s="80"/>
      <c r="BM842" s="82"/>
      <c r="BN842" s="80"/>
      <c r="BO842" s="81"/>
      <c r="BP842" s="80"/>
      <c r="BQ842" s="81"/>
      <c r="BR842" s="80"/>
      <c r="BS842" s="81"/>
      <c r="BT842" s="80"/>
      <c r="BU842" s="81"/>
      <c r="BV842" s="80"/>
      <c r="BW842" s="82"/>
      <c r="BX842" s="80" t="s">
        <v>3002</v>
      </c>
      <c r="BY842" s="82">
        <v>15.7</v>
      </c>
      <c r="BZ842" s="80"/>
      <c r="CA842" s="82"/>
      <c r="CB842" s="80"/>
      <c r="CC842" s="82"/>
      <c r="CD842" s="80"/>
      <c r="CE842" s="82"/>
      <c r="CF842" s="80"/>
      <c r="CG842" s="82"/>
      <c r="CH842" s="80"/>
      <c r="CI842" s="82"/>
      <c r="CJ842" s="80"/>
      <c r="CK842" s="82"/>
      <c r="CL842" s="80"/>
      <c r="CM842" s="82"/>
      <c r="CN842" s="80"/>
      <c r="CO842" s="82"/>
      <c r="CP842" s="80"/>
      <c r="CQ842" s="82"/>
      <c r="CR842" s="80"/>
      <c r="CS842" s="82"/>
      <c r="CT842" s="80"/>
      <c r="CU842" s="82"/>
      <c r="CV842" s="80"/>
      <c r="CW842" s="82"/>
      <c r="CX842" s="80"/>
      <c r="CY842" s="82"/>
      <c r="CZ842" s="80"/>
      <c r="DA842" s="82"/>
      <c r="DB842" s="80"/>
      <c r="DC842" s="82"/>
      <c r="DD842" s="80"/>
      <c r="DE842" s="82"/>
      <c r="DF842" s="80"/>
      <c r="DG842" s="82"/>
      <c r="DH842" s="80"/>
      <c r="DI842" s="81"/>
      <c r="DJ842" s="80"/>
      <c r="DK842" s="81"/>
      <c r="DL842" s="87"/>
      <c r="DM842" s="88"/>
      <c r="DN842" s="63"/>
      <c r="DO842" s="64"/>
      <c r="DP842" s="63"/>
      <c r="DQ842" s="64"/>
      <c r="DR842" s="95"/>
      <c r="DS842" s="96"/>
      <c r="DT842" s="63"/>
      <c r="DU842" s="65"/>
      <c r="DV842" s="63"/>
      <c r="DW842" s="65"/>
      <c r="DX842" s="63"/>
      <c r="DY842" s="97"/>
      <c r="DZ842" s="63"/>
      <c r="EA842" s="97"/>
      <c r="EB842" s="63"/>
      <c r="EC842" s="65"/>
    </row>
    <row r="843" spans="1:133" s="66" customFormat="1" x14ac:dyDescent="0.3">
      <c r="A843" s="67">
        <v>304</v>
      </c>
      <c r="B843" s="68">
        <f>COUNT(J843:EC843)</f>
        <v>1</v>
      </c>
      <c r="C843" s="69">
        <f>D843+E843</f>
        <v>45.15</v>
      </c>
      <c r="D843" s="68" t="str">
        <f>IF(B843&gt;17,(B843-17)*2,"0")</f>
        <v>0</v>
      </c>
      <c r="E843" s="70">
        <f>K843+M843+O843+Q843+S843+U843+W843+Y843+AA843+AC843+AE843+AG843+AI843+AK843+AM843+AO843+AQ843+AS843+AU843+AW843+AY843+BA843+BC843+BE843+BG843+BI843+BK843+BM843+BO843+BQ843+BS843+BU843+BW843+BY843+CA843+CC843+CE843+CG843+CI843+CK843+CM843+CO843+CQ843+CS843+CU843+CW843+CY843+DA843+DC843+DE843+DG843+DI843+DK843+EC843+DM843</f>
        <v>45.15</v>
      </c>
      <c r="F843" s="71" t="s">
        <v>1764</v>
      </c>
      <c r="G843" s="71">
        <v>1977</v>
      </c>
      <c r="H843" s="72" t="s">
        <v>3003</v>
      </c>
      <c r="I843" s="72"/>
      <c r="J843" s="91"/>
      <c r="K843" s="74"/>
      <c r="L843" s="75"/>
      <c r="M843" s="76"/>
      <c r="N843" s="75"/>
      <c r="O843" s="76"/>
      <c r="P843" s="75"/>
      <c r="Q843" s="76"/>
      <c r="R843" s="75"/>
      <c r="S843" s="77"/>
      <c r="T843" s="78"/>
      <c r="U843" s="99"/>
      <c r="V843" s="80"/>
      <c r="W843" s="81"/>
      <c r="X843" s="80"/>
      <c r="Y843" s="82"/>
      <c r="Z843" s="80"/>
      <c r="AA843" s="82"/>
      <c r="AB843" s="83"/>
      <c r="AC843" s="84"/>
      <c r="AD843" s="80"/>
      <c r="AE843" s="82"/>
      <c r="AF843" s="80"/>
      <c r="AG843" s="82"/>
      <c r="AH843" s="80"/>
      <c r="AI843" s="81"/>
      <c r="AJ843" s="80"/>
      <c r="AK843" s="82"/>
      <c r="AL843" s="80"/>
      <c r="AM843" s="82"/>
      <c r="AN843" s="80"/>
      <c r="AO843" s="82"/>
      <c r="AP843" s="80"/>
      <c r="AQ843" s="81"/>
      <c r="AR843" s="80"/>
      <c r="AS843" s="81"/>
      <c r="AT843" s="80"/>
      <c r="AU843" s="82"/>
      <c r="AV843" s="80"/>
      <c r="AW843" s="82"/>
      <c r="AX843" s="73" t="s">
        <v>3004</v>
      </c>
      <c r="AY843" s="79">
        <v>45.15</v>
      </c>
      <c r="AZ843" s="85"/>
      <c r="BA843" s="86"/>
      <c r="BB843" s="80"/>
      <c r="BC843" s="81"/>
      <c r="BD843" s="80"/>
      <c r="BE843" s="81"/>
      <c r="BF843" s="80"/>
      <c r="BG843" s="81"/>
      <c r="BH843" s="73"/>
      <c r="BI843" s="79"/>
      <c r="BJ843" s="80"/>
      <c r="BK843" s="81"/>
      <c r="BL843" s="80"/>
      <c r="BM843" s="82"/>
      <c r="BN843" s="80"/>
      <c r="BO843" s="81"/>
      <c r="BP843" s="80"/>
      <c r="BQ843" s="81"/>
      <c r="BR843" s="80"/>
      <c r="BS843" s="81"/>
      <c r="BT843" s="80"/>
      <c r="BU843" s="81"/>
      <c r="BV843" s="80"/>
      <c r="BW843" s="82"/>
      <c r="BX843" s="80"/>
      <c r="BY843" s="82"/>
      <c r="BZ843" s="80"/>
      <c r="CA843" s="82"/>
      <c r="CB843" s="80"/>
      <c r="CC843" s="82"/>
      <c r="CD843" s="80"/>
      <c r="CE843" s="82"/>
      <c r="CF843" s="80"/>
      <c r="CG843" s="82"/>
      <c r="CH843" s="80"/>
      <c r="CI843" s="82"/>
      <c r="CJ843" s="80"/>
      <c r="CK843" s="82"/>
      <c r="CL843" s="80"/>
      <c r="CM843" s="82"/>
      <c r="CN843" s="80"/>
      <c r="CO843" s="82"/>
      <c r="CP843" s="80"/>
      <c r="CQ843" s="82"/>
      <c r="CR843" s="80"/>
      <c r="CS843" s="82"/>
      <c r="CT843" s="80"/>
      <c r="CU843" s="82"/>
      <c r="CV843" s="80"/>
      <c r="CW843" s="82"/>
      <c r="CX843" s="80"/>
      <c r="CY843" s="82"/>
      <c r="CZ843" s="80"/>
      <c r="DA843" s="82"/>
      <c r="DB843" s="80"/>
      <c r="DC843" s="82"/>
      <c r="DD843" s="80"/>
      <c r="DE843" s="82"/>
      <c r="DF843" s="80"/>
      <c r="DG843" s="82"/>
      <c r="DH843" s="80"/>
      <c r="DI843" s="81"/>
      <c r="DJ843" s="80"/>
      <c r="DK843" s="81"/>
      <c r="DL843" s="87"/>
      <c r="DM843" s="88"/>
      <c r="DN843" s="63"/>
      <c r="DO843" s="64"/>
      <c r="DP843" s="63"/>
      <c r="DQ843" s="64"/>
      <c r="DR843" s="95"/>
      <c r="DS843" s="96"/>
      <c r="DT843" s="63"/>
      <c r="DU843" s="65"/>
      <c r="DV843" s="63"/>
      <c r="DW843" s="65"/>
      <c r="DX843" s="63"/>
      <c r="DY843" s="97"/>
      <c r="DZ843" s="63"/>
      <c r="EA843" s="97"/>
      <c r="EB843" s="63"/>
      <c r="EC843" s="65"/>
    </row>
    <row r="844" spans="1:133" s="66" customFormat="1" x14ac:dyDescent="0.3">
      <c r="A844" s="67">
        <v>305</v>
      </c>
      <c r="B844" s="68">
        <f>COUNT(J844:EC844)</f>
        <v>1</v>
      </c>
      <c r="C844" s="69">
        <f>D844+E844</f>
        <v>45.09</v>
      </c>
      <c r="D844" s="68" t="str">
        <f>IF(B844&gt;17,(B844-17)*2,"0")</f>
        <v>0</v>
      </c>
      <c r="E844" s="70">
        <f>K844+M844+O844+Q844+S844+U844+W844+Y844+AA844+AC844+AE844+AG844+AI844+AK844+AM844+AO844+AQ844+AS844+AU844+AW844+AY844+BA844+BC844+BE844+BG844+BI844+BK844+BM844+BO844+BQ844+BS844+BU844+BW844+BY844+CA844+CC844+CE844+CG844+CI844+CK844+CM844+CO844+CQ844+CS844+CU844+CW844+CY844+DA844+DC844+DE844+DG844+DI844+DK844+EC844+DM844</f>
        <v>45.09</v>
      </c>
      <c r="F844" s="71" t="s">
        <v>1764</v>
      </c>
      <c r="G844" s="71">
        <v>1976</v>
      </c>
      <c r="H844" s="72" t="s">
        <v>3005</v>
      </c>
      <c r="I844" s="72" t="s">
        <v>3006</v>
      </c>
      <c r="J844" s="91"/>
      <c r="K844" s="74"/>
      <c r="L844" s="75"/>
      <c r="M844" s="76"/>
      <c r="N844" s="75"/>
      <c r="O844" s="76"/>
      <c r="P844" s="75"/>
      <c r="Q844" s="76"/>
      <c r="R844" s="75" t="s">
        <v>984</v>
      </c>
      <c r="S844" s="77">
        <v>45.09</v>
      </c>
      <c r="T844" s="78"/>
      <c r="U844" s="99"/>
      <c r="V844" s="80"/>
      <c r="W844" s="81"/>
      <c r="X844" s="80"/>
      <c r="Y844" s="82"/>
      <c r="Z844" s="80"/>
      <c r="AA844" s="82"/>
      <c r="AB844" s="83"/>
      <c r="AC844" s="84"/>
      <c r="AD844" s="80"/>
      <c r="AE844" s="82"/>
      <c r="AF844" s="80"/>
      <c r="AG844" s="82"/>
      <c r="AH844" s="80"/>
      <c r="AI844" s="81"/>
      <c r="AJ844" s="80"/>
      <c r="AK844" s="82"/>
      <c r="AL844" s="80"/>
      <c r="AM844" s="82"/>
      <c r="AN844" s="80"/>
      <c r="AO844" s="82"/>
      <c r="AP844" s="80"/>
      <c r="AQ844" s="81"/>
      <c r="AR844" s="80"/>
      <c r="AS844" s="81"/>
      <c r="AT844" s="80"/>
      <c r="AU844" s="82"/>
      <c r="AV844" s="80"/>
      <c r="AW844" s="82"/>
      <c r="AX844" s="73"/>
      <c r="AY844" s="79"/>
      <c r="AZ844" s="85"/>
      <c r="BA844" s="86"/>
      <c r="BB844" s="80"/>
      <c r="BC844" s="81"/>
      <c r="BD844" s="80"/>
      <c r="BE844" s="81"/>
      <c r="BF844" s="80"/>
      <c r="BG844" s="81"/>
      <c r="BH844" s="73"/>
      <c r="BI844" s="79"/>
      <c r="BJ844" s="80"/>
      <c r="BK844" s="81"/>
      <c r="BL844" s="80"/>
      <c r="BM844" s="82"/>
      <c r="BN844" s="80"/>
      <c r="BO844" s="81"/>
      <c r="BP844" s="80"/>
      <c r="BQ844" s="81"/>
      <c r="BR844" s="80"/>
      <c r="BS844" s="81"/>
      <c r="BT844" s="80"/>
      <c r="BU844" s="81"/>
      <c r="BV844" s="80"/>
      <c r="BW844" s="82"/>
      <c r="BX844" s="80"/>
      <c r="BY844" s="82"/>
      <c r="BZ844" s="80"/>
      <c r="CA844" s="82"/>
      <c r="CB844" s="80"/>
      <c r="CC844" s="82"/>
      <c r="CD844" s="80"/>
      <c r="CE844" s="82"/>
      <c r="CF844" s="80"/>
      <c r="CG844" s="82"/>
      <c r="CH844" s="80"/>
      <c r="CI844" s="82"/>
      <c r="CJ844" s="80"/>
      <c r="CK844" s="82"/>
      <c r="CL844" s="80"/>
      <c r="CM844" s="82"/>
      <c r="CN844" s="80"/>
      <c r="CO844" s="82"/>
      <c r="CP844" s="80"/>
      <c r="CQ844" s="82"/>
      <c r="CR844" s="80"/>
      <c r="CS844" s="82"/>
      <c r="CT844" s="80"/>
      <c r="CU844" s="82"/>
      <c r="CV844" s="80"/>
      <c r="CW844" s="82"/>
      <c r="CX844" s="80"/>
      <c r="CY844" s="82"/>
      <c r="CZ844" s="80"/>
      <c r="DA844" s="82"/>
      <c r="DB844" s="80"/>
      <c r="DC844" s="82"/>
      <c r="DD844" s="80"/>
      <c r="DE844" s="82"/>
      <c r="DF844" s="80"/>
      <c r="DG844" s="82"/>
      <c r="DH844" s="80"/>
      <c r="DI844" s="81"/>
      <c r="DJ844" s="80"/>
      <c r="DK844" s="81"/>
      <c r="DL844" s="87"/>
      <c r="DM844" s="88"/>
      <c r="DN844" s="63"/>
      <c r="DO844" s="64"/>
      <c r="DP844" s="63"/>
      <c r="DQ844" s="64"/>
      <c r="DR844" s="95"/>
      <c r="DS844" s="96"/>
      <c r="DT844" s="63"/>
      <c r="DU844" s="65"/>
      <c r="DV844" s="63"/>
      <c r="DW844" s="65"/>
      <c r="DX844" s="63"/>
      <c r="DY844" s="97"/>
      <c r="DZ844" s="63"/>
      <c r="EA844" s="97"/>
      <c r="EB844" s="63"/>
      <c r="EC844" s="65"/>
    </row>
    <row r="845" spans="1:133" s="66" customFormat="1" x14ac:dyDescent="0.3">
      <c r="A845" s="67">
        <v>306</v>
      </c>
      <c r="B845" s="68">
        <f>COUNT(J845:EC845)</f>
        <v>1</v>
      </c>
      <c r="C845" s="69">
        <f>D845+E845</f>
        <v>45.04</v>
      </c>
      <c r="D845" s="68" t="str">
        <f>IF(B845&gt;17,(B845-17)*2,"0")</f>
        <v>0</v>
      </c>
      <c r="E845" s="70">
        <f>K845+M845+O845+Q845+S845+U845+W845+Y845+AA845+AC845+AE845+AG845+AI845+AK845+AM845+AO845+AQ845+AS845+AU845+AW845+AY845+BA845+BC845+BE845+BG845+BI845+BK845+BM845+BO845+BQ845+BS845+BU845+BW845+BY845+CA845+CC845+CE845+CG845+CI845+CK845+CM845+CO845+CQ845+CS845+CU845+CW845+CY845+DA845+DC845+DE845+DG845+DI845+DK845+EC845+DM845</f>
        <v>45.04</v>
      </c>
      <c r="F845" s="71" t="s">
        <v>1764</v>
      </c>
      <c r="G845" s="71">
        <v>1978</v>
      </c>
      <c r="H845" s="72" t="s">
        <v>3007</v>
      </c>
      <c r="I845" s="72" t="s">
        <v>3008</v>
      </c>
      <c r="J845" s="98"/>
      <c r="K845" s="74"/>
      <c r="L845" s="75"/>
      <c r="M845" s="76"/>
      <c r="N845" s="75"/>
      <c r="O845" s="76"/>
      <c r="P845" s="75"/>
      <c r="Q845" s="76"/>
      <c r="R845" s="75"/>
      <c r="S845" s="77"/>
      <c r="T845" s="78"/>
      <c r="U845" s="99"/>
      <c r="V845" s="80"/>
      <c r="W845" s="81"/>
      <c r="X845" s="80"/>
      <c r="Y845" s="82"/>
      <c r="Z845" s="80"/>
      <c r="AA845" s="82"/>
      <c r="AB845" s="83"/>
      <c r="AC845" s="84"/>
      <c r="AD845" s="80"/>
      <c r="AE845" s="82"/>
      <c r="AF845" s="80"/>
      <c r="AG845" s="82"/>
      <c r="AH845" s="80"/>
      <c r="AI845" s="81"/>
      <c r="AJ845" s="80"/>
      <c r="AK845" s="82"/>
      <c r="AL845" s="80"/>
      <c r="AM845" s="82"/>
      <c r="AN845" s="80"/>
      <c r="AO845" s="82"/>
      <c r="AP845" s="80"/>
      <c r="AQ845" s="81"/>
      <c r="AR845" s="80"/>
      <c r="AS845" s="81"/>
      <c r="AT845" s="80"/>
      <c r="AU845" s="82"/>
      <c r="AV845" s="80"/>
      <c r="AW845" s="82"/>
      <c r="AX845" s="73" t="s">
        <v>1365</v>
      </c>
      <c r="AY845" s="79">
        <v>45.04</v>
      </c>
      <c r="AZ845" s="85"/>
      <c r="BA845" s="86"/>
      <c r="BB845" s="80"/>
      <c r="BC845" s="81"/>
      <c r="BD845" s="80"/>
      <c r="BE845" s="81"/>
      <c r="BF845" s="80"/>
      <c r="BG845" s="81"/>
      <c r="BH845" s="73"/>
      <c r="BI845" s="79"/>
      <c r="BJ845" s="80"/>
      <c r="BK845" s="81"/>
      <c r="BL845" s="80"/>
      <c r="BM845" s="82"/>
      <c r="BN845" s="80"/>
      <c r="BO845" s="81"/>
      <c r="BP845" s="80"/>
      <c r="BQ845" s="81"/>
      <c r="BR845" s="80"/>
      <c r="BS845" s="81"/>
      <c r="BT845" s="80"/>
      <c r="BU845" s="81"/>
      <c r="BV845" s="80"/>
      <c r="BW845" s="82"/>
      <c r="BX845" s="80"/>
      <c r="BY845" s="82"/>
      <c r="BZ845" s="80"/>
      <c r="CA845" s="82"/>
      <c r="CB845" s="80"/>
      <c r="CC845" s="82"/>
      <c r="CD845" s="80"/>
      <c r="CE845" s="82"/>
      <c r="CF845" s="80"/>
      <c r="CG845" s="82"/>
      <c r="CH845" s="80"/>
      <c r="CI845" s="82"/>
      <c r="CJ845" s="80"/>
      <c r="CK845" s="82"/>
      <c r="CL845" s="80"/>
      <c r="CM845" s="82"/>
      <c r="CN845" s="80"/>
      <c r="CO845" s="82"/>
      <c r="CP845" s="80"/>
      <c r="CQ845" s="82"/>
      <c r="CR845" s="80"/>
      <c r="CS845" s="82"/>
      <c r="CT845" s="80"/>
      <c r="CU845" s="82"/>
      <c r="CV845" s="80"/>
      <c r="CW845" s="82"/>
      <c r="CX845" s="80"/>
      <c r="CY845" s="82"/>
      <c r="CZ845" s="80"/>
      <c r="DA845" s="82"/>
      <c r="DB845" s="80"/>
      <c r="DC845" s="82"/>
      <c r="DD845" s="80"/>
      <c r="DE845" s="82"/>
      <c r="DF845" s="80"/>
      <c r="DG845" s="82"/>
      <c r="DH845" s="80"/>
      <c r="DI845" s="81"/>
      <c r="DJ845" s="80"/>
      <c r="DK845" s="81"/>
      <c r="DL845" s="87"/>
      <c r="DM845" s="88"/>
      <c r="DN845" s="63"/>
      <c r="DO845" s="64"/>
      <c r="DP845" s="63"/>
      <c r="DQ845" s="64"/>
      <c r="DR845" s="95"/>
      <c r="DS845" s="96"/>
      <c r="DT845" s="63"/>
      <c r="DU845" s="65"/>
      <c r="DV845" s="63"/>
      <c r="DW845" s="65"/>
      <c r="DX845" s="63"/>
      <c r="DY845" s="97"/>
      <c r="DZ845" s="63"/>
      <c r="EA845" s="97"/>
      <c r="EB845" s="63"/>
      <c r="EC845" s="65"/>
    </row>
    <row r="846" spans="1:133" s="66" customFormat="1" x14ac:dyDescent="0.3">
      <c r="A846" s="67">
        <v>307</v>
      </c>
      <c r="B846" s="68">
        <f>COUNT(J846:EC846)</f>
        <v>1</v>
      </c>
      <c r="C846" s="69">
        <f>D846+E846</f>
        <v>45.03</v>
      </c>
      <c r="D846" s="68" t="str">
        <f>IF(B846&gt;17,(B846-17)*2,"0")</f>
        <v>0</v>
      </c>
      <c r="E846" s="70">
        <f>K846+M846+O846+Q846+S846+U846+W846+Y846+AA846+AC846+AE846+AG846+AI846+AK846+AM846+AO846+AQ846+AS846+AU846+AW846+AY846+BA846+BC846+BE846+BG846+BI846+BK846+BM846+BO846+BQ846+BS846+BU846+BW846+BY846+CA846+CC846+CE846+CG846+CI846+CK846+CM846+CO846+CQ846+CS846+CU846+CW846+CY846+DA846+DC846+DE846+DG846+DI846+DK846+EC846+DM846</f>
        <v>45.03</v>
      </c>
      <c r="F846" s="71" t="s">
        <v>1764</v>
      </c>
      <c r="G846" s="71">
        <v>1975</v>
      </c>
      <c r="H846" s="72" t="s">
        <v>3009</v>
      </c>
      <c r="I846" s="72" t="s">
        <v>3010</v>
      </c>
      <c r="J846" s="98"/>
      <c r="K846" s="74"/>
      <c r="L846" s="75"/>
      <c r="M846" s="76"/>
      <c r="N846" s="75"/>
      <c r="O846" s="76"/>
      <c r="P846" s="75"/>
      <c r="Q846" s="76"/>
      <c r="R846" s="75" t="s">
        <v>2933</v>
      </c>
      <c r="S846" s="77">
        <v>45.03</v>
      </c>
      <c r="T846" s="78"/>
      <c r="U846" s="99"/>
      <c r="V846" s="80"/>
      <c r="W846" s="81"/>
      <c r="X846" s="80"/>
      <c r="Y846" s="82"/>
      <c r="Z846" s="80"/>
      <c r="AA846" s="82"/>
      <c r="AB846" s="83"/>
      <c r="AC846" s="84"/>
      <c r="AD846" s="80"/>
      <c r="AE846" s="82"/>
      <c r="AF846" s="80"/>
      <c r="AG846" s="82"/>
      <c r="AH846" s="80"/>
      <c r="AI846" s="81"/>
      <c r="AJ846" s="80"/>
      <c r="AK846" s="82"/>
      <c r="AL846" s="80"/>
      <c r="AM846" s="82"/>
      <c r="AN846" s="80"/>
      <c r="AO846" s="82"/>
      <c r="AP846" s="80"/>
      <c r="AQ846" s="81"/>
      <c r="AR846" s="80"/>
      <c r="AS846" s="81"/>
      <c r="AT846" s="80"/>
      <c r="AU846" s="82"/>
      <c r="AV846" s="80"/>
      <c r="AW846" s="82"/>
      <c r="AX846" s="73"/>
      <c r="AY846" s="79"/>
      <c r="AZ846" s="85"/>
      <c r="BA846" s="86"/>
      <c r="BB846" s="80"/>
      <c r="BC846" s="81"/>
      <c r="BD846" s="80"/>
      <c r="BE846" s="81"/>
      <c r="BF846" s="80"/>
      <c r="BG846" s="81"/>
      <c r="BH846" s="73"/>
      <c r="BI846" s="79"/>
      <c r="BJ846" s="80"/>
      <c r="BK846" s="81"/>
      <c r="BL846" s="80"/>
      <c r="BM846" s="82"/>
      <c r="BN846" s="80"/>
      <c r="BO846" s="81"/>
      <c r="BP846" s="80"/>
      <c r="BQ846" s="81"/>
      <c r="BR846" s="80"/>
      <c r="BS846" s="81"/>
      <c r="BT846" s="80"/>
      <c r="BU846" s="81"/>
      <c r="BV846" s="80"/>
      <c r="BW846" s="82"/>
      <c r="BX846" s="80"/>
      <c r="BY846" s="82"/>
      <c r="BZ846" s="80"/>
      <c r="CA846" s="82"/>
      <c r="CB846" s="80"/>
      <c r="CC846" s="82"/>
      <c r="CD846" s="80"/>
      <c r="CE846" s="82"/>
      <c r="CF846" s="80"/>
      <c r="CG846" s="82"/>
      <c r="CH846" s="80"/>
      <c r="CI846" s="82"/>
      <c r="CJ846" s="80"/>
      <c r="CK846" s="82"/>
      <c r="CL846" s="80"/>
      <c r="CM846" s="82"/>
      <c r="CN846" s="80"/>
      <c r="CO846" s="82"/>
      <c r="CP846" s="80"/>
      <c r="CQ846" s="82"/>
      <c r="CR846" s="80"/>
      <c r="CS846" s="82"/>
      <c r="CT846" s="80"/>
      <c r="CU846" s="82"/>
      <c r="CV846" s="80"/>
      <c r="CW846" s="82"/>
      <c r="CX846" s="80"/>
      <c r="CY846" s="82"/>
      <c r="CZ846" s="80"/>
      <c r="DA846" s="82"/>
      <c r="DB846" s="80"/>
      <c r="DC846" s="82"/>
      <c r="DD846" s="80"/>
      <c r="DE846" s="82"/>
      <c r="DF846" s="80"/>
      <c r="DG846" s="82"/>
      <c r="DH846" s="80"/>
      <c r="DI846" s="81"/>
      <c r="DJ846" s="80"/>
      <c r="DK846" s="81"/>
      <c r="DL846" s="87"/>
      <c r="DM846" s="88"/>
      <c r="DN846" s="63"/>
      <c r="DO846" s="64"/>
      <c r="DP846" s="63"/>
      <c r="DQ846" s="64"/>
      <c r="DR846" s="95"/>
      <c r="DS846" s="96"/>
      <c r="DT846" s="63"/>
      <c r="DU846" s="65"/>
      <c r="DV846" s="63"/>
      <c r="DW846" s="65"/>
      <c r="DX846" s="63"/>
      <c r="DY846" s="97"/>
      <c r="DZ846" s="63"/>
      <c r="EA846" s="97"/>
      <c r="EB846" s="63"/>
      <c r="EC846" s="65"/>
    </row>
    <row r="847" spans="1:133" s="66" customFormat="1" x14ac:dyDescent="0.3">
      <c r="A847" s="67">
        <v>308</v>
      </c>
      <c r="B847" s="68">
        <f>COUNT(J847:EC847)</f>
        <v>1</v>
      </c>
      <c r="C847" s="69">
        <f>D847+E847</f>
        <v>44.93</v>
      </c>
      <c r="D847" s="68" t="str">
        <f>IF(B847&gt;17,(B847-17)*2,"0")</f>
        <v>0</v>
      </c>
      <c r="E847" s="70">
        <f>K847+M847+O847+Q847+S847+U847+W847+Y847+AA847+AC847+AE847+AG847+AI847+AK847+AM847+AO847+AQ847+AS847+AU847+AW847+AY847+BA847+BC847+BE847+BG847+BI847+BK847+BM847+BO847+BQ847+BS847+BU847+BW847+BY847+CA847+CC847+CE847+CG847+CI847+CK847+CM847+CO847+CQ847+CS847+CU847+CW847+CY847+DA847+DC847+DE847+DG847+DI847+DK847+EC847+DM847</f>
        <v>44.93</v>
      </c>
      <c r="F847" s="71" t="s">
        <v>1764</v>
      </c>
      <c r="G847" s="71">
        <v>1975</v>
      </c>
      <c r="H847" s="72" t="s">
        <v>3011</v>
      </c>
      <c r="I847" s="72" t="s">
        <v>3012</v>
      </c>
      <c r="J847" s="98"/>
      <c r="K847" s="74"/>
      <c r="L847" s="75"/>
      <c r="M847" s="76"/>
      <c r="N847" s="75"/>
      <c r="O847" s="76"/>
      <c r="P847" s="75"/>
      <c r="Q847" s="76"/>
      <c r="R847" s="75"/>
      <c r="S847" s="77"/>
      <c r="T847" s="78"/>
      <c r="U847" s="99"/>
      <c r="V847" s="80"/>
      <c r="W847" s="81"/>
      <c r="X847" s="80"/>
      <c r="Y847" s="82"/>
      <c r="Z847" s="80"/>
      <c r="AA847" s="82"/>
      <c r="AB847" s="83"/>
      <c r="AC847" s="84"/>
      <c r="AD847" s="80"/>
      <c r="AE847" s="82"/>
      <c r="AF847" s="80"/>
      <c r="AG847" s="82"/>
      <c r="AH847" s="80"/>
      <c r="AI847" s="81"/>
      <c r="AJ847" s="80"/>
      <c r="AK847" s="82"/>
      <c r="AL847" s="80"/>
      <c r="AM847" s="82"/>
      <c r="AN847" s="80"/>
      <c r="AO847" s="82"/>
      <c r="AP847" s="80"/>
      <c r="AQ847" s="81"/>
      <c r="AR847" s="80"/>
      <c r="AS847" s="81"/>
      <c r="AT847" s="80"/>
      <c r="AU847" s="82"/>
      <c r="AV847" s="80"/>
      <c r="AW847" s="82"/>
      <c r="AX847" s="73"/>
      <c r="AY847" s="79"/>
      <c r="AZ847" s="85"/>
      <c r="BA847" s="86"/>
      <c r="BB847" s="80"/>
      <c r="BC847" s="81"/>
      <c r="BD847" s="80"/>
      <c r="BE847" s="81"/>
      <c r="BF847" s="80"/>
      <c r="BG847" s="81"/>
      <c r="BH847" s="73"/>
      <c r="BI847" s="79"/>
      <c r="BJ847" s="80"/>
      <c r="BK847" s="81"/>
      <c r="BL847" s="80"/>
      <c r="BM847" s="82"/>
      <c r="BN847" s="80"/>
      <c r="BO847" s="81"/>
      <c r="BP847" s="80"/>
      <c r="BQ847" s="81"/>
      <c r="BR847" s="80"/>
      <c r="BS847" s="81"/>
      <c r="BT847" s="80"/>
      <c r="BU847" s="81"/>
      <c r="BV847" s="80"/>
      <c r="BW847" s="82"/>
      <c r="BX847" s="80" t="s">
        <v>3013</v>
      </c>
      <c r="BY847" s="82">
        <v>44.93</v>
      </c>
      <c r="BZ847" s="80"/>
      <c r="CA847" s="82"/>
      <c r="CB847" s="80"/>
      <c r="CC847" s="82"/>
      <c r="CD847" s="80"/>
      <c r="CE847" s="82"/>
      <c r="CF847" s="80"/>
      <c r="CG847" s="82"/>
      <c r="CH847" s="80"/>
      <c r="CI847" s="82"/>
      <c r="CJ847" s="80"/>
      <c r="CK847" s="82"/>
      <c r="CL847" s="80"/>
      <c r="CM847" s="82"/>
      <c r="CN847" s="80"/>
      <c r="CO847" s="82"/>
      <c r="CP847" s="80"/>
      <c r="CQ847" s="82"/>
      <c r="CR847" s="80"/>
      <c r="CS847" s="82"/>
      <c r="CT847" s="80"/>
      <c r="CU847" s="82"/>
      <c r="CV847" s="80"/>
      <c r="CW847" s="82"/>
      <c r="CX847" s="80"/>
      <c r="CY847" s="82"/>
      <c r="CZ847" s="80"/>
      <c r="DA847" s="82"/>
      <c r="DB847" s="80"/>
      <c r="DC847" s="82"/>
      <c r="DD847" s="80"/>
      <c r="DE847" s="82"/>
      <c r="DF847" s="80"/>
      <c r="DG847" s="82"/>
      <c r="DH847" s="80"/>
      <c r="DI847" s="81"/>
      <c r="DJ847" s="80"/>
      <c r="DK847" s="81"/>
      <c r="DL847" s="87"/>
      <c r="DM847" s="88"/>
      <c r="DN847" s="63"/>
      <c r="DO847" s="64"/>
      <c r="DP847" s="63"/>
      <c r="DQ847" s="64"/>
      <c r="DR847" s="95"/>
      <c r="DS847" s="96"/>
      <c r="DT847" s="63"/>
      <c r="DU847" s="65"/>
      <c r="DV847" s="63"/>
      <c r="DW847" s="65"/>
      <c r="DX847" s="63"/>
      <c r="DY847" s="97"/>
      <c r="DZ847" s="63"/>
      <c r="EA847" s="97"/>
      <c r="EB847" s="63"/>
      <c r="EC847" s="65"/>
    </row>
    <row r="848" spans="1:133" s="66" customFormat="1" x14ac:dyDescent="0.3">
      <c r="A848" s="67">
        <v>309</v>
      </c>
      <c r="B848" s="68">
        <f>COUNT(J848:EC848)</f>
        <v>1</v>
      </c>
      <c r="C848" s="69">
        <f>D848+E848</f>
        <v>44.93</v>
      </c>
      <c r="D848" s="68" t="str">
        <f>IF(B848&gt;17,(B848-17)*2,"0")</f>
        <v>0</v>
      </c>
      <c r="E848" s="70">
        <f>K848+M848+O848+Q848+S848+U848+W848+Y848+AA848+AC848+AE848+AG848+AI848+AK848+AM848+AO848+AQ848+AS848+AU848+AW848+AY848+BA848+BC848+BE848+BG848+BI848+BK848+BM848+BO848+BQ848+BS848+BU848+BW848+BY848+CA848+CC848+CE848+CG848+CI848+CK848+CM848+CO848+CQ848+CS848+CU848+CW848+CY848+DA848+DC848+DE848+DG848+DI848+DK848+EC848+DM848</f>
        <v>44.93</v>
      </c>
      <c r="F848" s="71" t="s">
        <v>1764</v>
      </c>
      <c r="G848" s="71">
        <v>1983</v>
      </c>
      <c r="H848" s="72" t="s">
        <v>3014</v>
      </c>
      <c r="I848" s="72" t="s">
        <v>2905</v>
      </c>
      <c r="J848" s="98"/>
      <c r="K848" s="74"/>
      <c r="L848" s="75"/>
      <c r="M848" s="76"/>
      <c r="N848" s="75"/>
      <c r="O848" s="76"/>
      <c r="P848" s="75"/>
      <c r="Q848" s="76"/>
      <c r="R848" s="75"/>
      <c r="S848" s="77"/>
      <c r="T848" s="78"/>
      <c r="U848" s="99"/>
      <c r="V848" s="80"/>
      <c r="W848" s="81"/>
      <c r="X848" s="80"/>
      <c r="Y848" s="82"/>
      <c r="Z848" s="80"/>
      <c r="AA848" s="82"/>
      <c r="AB848" s="83"/>
      <c r="AC848" s="84"/>
      <c r="AD848" s="80"/>
      <c r="AE848" s="82"/>
      <c r="AF848" s="80"/>
      <c r="AG848" s="82"/>
      <c r="AH848" s="80"/>
      <c r="AI848" s="81"/>
      <c r="AJ848" s="80"/>
      <c r="AK848" s="82"/>
      <c r="AL848" s="80"/>
      <c r="AM848" s="82"/>
      <c r="AN848" s="80"/>
      <c r="AO848" s="82"/>
      <c r="AP848" s="80"/>
      <c r="AQ848" s="81"/>
      <c r="AR848" s="80"/>
      <c r="AS848" s="81"/>
      <c r="AT848" s="80"/>
      <c r="AU848" s="82"/>
      <c r="AV848" s="80"/>
      <c r="AW848" s="82"/>
      <c r="AX848" s="73"/>
      <c r="AY848" s="79"/>
      <c r="AZ848" s="85"/>
      <c r="BA848" s="86"/>
      <c r="BB848" s="80"/>
      <c r="BC848" s="81"/>
      <c r="BD848" s="80"/>
      <c r="BE848" s="81"/>
      <c r="BF848" s="80"/>
      <c r="BG848" s="81"/>
      <c r="BH848" s="73"/>
      <c r="BI848" s="79"/>
      <c r="BJ848" s="80"/>
      <c r="BK848" s="81"/>
      <c r="BL848" s="80"/>
      <c r="BM848" s="82"/>
      <c r="BN848" s="80"/>
      <c r="BO848" s="81"/>
      <c r="BP848" s="80"/>
      <c r="BQ848" s="81"/>
      <c r="BR848" s="80"/>
      <c r="BS848" s="81"/>
      <c r="BT848" s="80"/>
      <c r="BU848" s="81"/>
      <c r="BV848" s="80"/>
      <c r="BW848" s="82"/>
      <c r="BX848" s="80"/>
      <c r="BY848" s="82"/>
      <c r="BZ848" s="80"/>
      <c r="CA848" s="82"/>
      <c r="CB848" s="80"/>
      <c r="CC848" s="82"/>
      <c r="CD848" s="80"/>
      <c r="CE848" s="82"/>
      <c r="CF848" s="80"/>
      <c r="CG848" s="82"/>
      <c r="CH848" s="80"/>
      <c r="CI848" s="82"/>
      <c r="CJ848" s="80"/>
      <c r="CK848" s="82"/>
      <c r="CL848" s="80"/>
      <c r="CM848" s="82"/>
      <c r="CN848" s="80"/>
      <c r="CO848" s="82"/>
      <c r="CP848" s="80"/>
      <c r="CQ848" s="82"/>
      <c r="CR848" s="80"/>
      <c r="CS848" s="82"/>
      <c r="CT848" s="80"/>
      <c r="CU848" s="82"/>
      <c r="CV848" s="80" t="s">
        <v>3015</v>
      </c>
      <c r="CW848" s="82">
        <v>44.93</v>
      </c>
      <c r="CX848" s="80"/>
      <c r="CY848" s="82"/>
      <c r="CZ848" s="80"/>
      <c r="DA848" s="82"/>
      <c r="DB848" s="80"/>
      <c r="DC848" s="82"/>
      <c r="DD848" s="80"/>
      <c r="DE848" s="82"/>
      <c r="DF848" s="80"/>
      <c r="DG848" s="82"/>
      <c r="DH848" s="80"/>
      <c r="DI848" s="81"/>
      <c r="DJ848" s="80"/>
      <c r="DK848" s="81"/>
      <c r="DL848" s="87"/>
      <c r="DM848" s="88"/>
      <c r="DN848" s="63"/>
      <c r="DO848" s="64"/>
      <c r="DP848" s="63"/>
      <c r="DQ848" s="64"/>
      <c r="DR848" s="95"/>
      <c r="DS848" s="96"/>
      <c r="DT848" s="63"/>
      <c r="DU848" s="65"/>
      <c r="DV848" s="63"/>
      <c r="DW848" s="65"/>
      <c r="DX848" s="63"/>
      <c r="DY848" s="97"/>
      <c r="DZ848" s="63"/>
      <c r="EA848" s="97"/>
      <c r="EB848" s="63"/>
      <c r="EC848" s="65"/>
    </row>
    <row r="849" spans="1:133" s="66" customFormat="1" x14ac:dyDescent="0.3">
      <c r="A849" s="67">
        <v>310</v>
      </c>
      <c r="B849" s="68">
        <f>COUNT(J849:EC849)</f>
        <v>1</v>
      </c>
      <c r="C849" s="69">
        <f>D849+E849</f>
        <v>44.91</v>
      </c>
      <c r="D849" s="68" t="str">
        <f>IF(B849&gt;17,(B849-17)*2,"0")</f>
        <v>0</v>
      </c>
      <c r="E849" s="70">
        <f>K849+M849+O849+Q849+S849+U849+W849+Y849+AA849+AC849+AE849+AG849+AI849+AK849+AM849+AO849+AQ849+AS849+AU849+AW849+AY849+BA849+BC849+BE849+BG849+BI849+BK849+BM849+BO849+BQ849+BS849+BU849+BW849+BY849+CA849+CC849+CE849+CG849+CI849+CK849+CM849+CO849+CQ849+CS849+CU849+CW849+CY849+DA849+DC849+DE849+DG849+DI849+DK849+EC849+DM849</f>
        <v>44.91</v>
      </c>
      <c r="F849" s="71" t="s">
        <v>1764</v>
      </c>
      <c r="G849" s="71">
        <v>1983</v>
      </c>
      <c r="H849" s="72" t="s">
        <v>3016</v>
      </c>
      <c r="I849" s="72" t="s">
        <v>3017</v>
      </c>
      <c r="J849" s="98"/>
      <c r="K849" s="74"/>
      <c r="L849" s="75"/>
      <c r="M849" s="76"/>
      <c r="N849" s="75"/>
      <c r="O849" s="76"/>
      <c r="P849" s="75"/>
      <c r="Q849" s="76"/>
      <c r="R849" s="75"/>
      <c r="S849" s="77"/>
      <c r="T849" s="78"/>
      <c r="U849" s="99"/>
      <c r="V849" s="80"/>
      <c r="W849" s="81"/>
      <c r="X849" s="80"/>
      <c r="Y849" s="82"/>
      <c r="Z849" s="80"/>
      <c r="AA849" s="82"/>
      <c r="AB849" s="83"/>
      <c r="AC849" s="84"/>
      <c r="AD849" s="80"/>
      <c r="AE849" s="82"/>
      <c r="AF849" s="80"/>
      <c r="AG849" s="82"/>
      <c r="AH849" s="80"/>
      <c r="AI849" s="81"/>
      <c r="AJ849" s="80"/>
      <c r="AK849" s="82"/>
      <c r="AL849" s="80"/>
      <c r="AM849" s="82"/>
      <c r="AN849" s="80"/>
      <c r="AO849" s="82"/>
      <c r="AP849" s="80"/>
      <c r="AQ849" s="81"/>
      <c r="AR849" s="80"/>
      <c r="AS849" s="81"/>
      <c r="AT849" s="80"/>
      <c r="AU849" s="82"/>
      <c r="AV849" s="80"/>
      <c r="AW849" s="82"/>
      <c r="AX849" s="73"/>
      <c r="AY849" s="79"/>
      <c r="AZ849" s="85"/>
      <c r="BA849" s="86"/>
      <c r="BB849" s="80"/>
      <c r="BC849" s="81"/>
      <c r="BD849" s="80"/>
      <c r="BE849" s="81"/>
      <c r="BF849" s="80"/>
      <c r="BG849" s="81"/>
      <c r="BH849" s="73"/>
      <c r="BI849" s="79"/>
      <c r="BJ849" s="80"/>
      <c r="BK849" s="81"/>
      <c r="BL849" s="80"/>
      <c r="BM849" s="82"/>
      <c r="BN849" s="80"/>
      <c r="BO849" s="81"/>
      <c r="BP849" s="80"/>
      <c r="BQ849" s="81"/>
      <c r="BR849" s="80"/>
      <c r="BS849" s="81"/>
      <c r="BT849" s="80"/>
      <c r="BU849" s="81"/>
      <c r="BV849" s="80"/>
      <c r="BW849" s="82"/>
      <c r="BX849" s="80" t="s">
        <v>3018</v>
      </c>
      <c r="BY849" s="82">
        <v>44.91</v>
      </c>
      <c r="BZ849" s="80"/>
      <c r="CA849" s="82"/>
      <c r="CB849" s="80"/>
      <c r="CC849" s="82"/>
      <c r="CD849" s="80"/>
      <c r="CE849" s="82"/>
      <c r="CF849" s="80"/>
      <c r="CG849" s="82"/>
      <c r="CH849" s="80"/>
      <c r="CI849" s="82"/>
      <c r="CJ849" s="80"/>
      <c r="CK849" s="82"/>
      <c r="CL849" s="80"/>
      <c r="CM849" s="82"/>
      <c r="CN849" s="80"/>
      <c r="CO849" s="82"/>
      <c r="CP849" s="80"/>
      <c r="CQ849" s="82"/>
      <c r="CR849" s="80"/>
      <c r="CS849" s="82"/>
      <c r="CT849" s="80"/>
      <c r="CU849" s="82"/>
      <c r="CV849" s="80"/>
      <c r="CW849" s="82"/>
      <c r="CX849" s="80"/>
      <c r="CY849" s="82"/>
      <c r="CZ849" s="80"/>
      <c r="DA849" s="82"/>
      <c r="DB849" s="80"/>
      <c r="DC849" s="82"/>
      <c r="DD849" s="80"/>
      <c r="DE849" s="82"/>
      <c r="DF849" s="80"/>
      <c r="DG849" s="82"/>
      <c r="DH849" s="80"/>
      <c r="DI849" s="81"/>
      <c r="DJ849" s="80"/>
      <c r="DK849" s="81"/>
      <c r="DL849" s="87"/>
      <c r="DM849" s="88"/>
      <c r="DN849" s="63"/>
      <c r="DO849" s="64"/>
      <c r="DP849" s="63"/>
      <c r="DQ849" s="64"/>
      <c r="DR849" s="95"/>
      <c r="DS849" s="96"/>
      <c r="DT849" s="63"/>
      <c r="DU849" s="65"/>
      <c r="DV849" s="63"/>
      <c r="DW849" s="65"/>
      <c r="DX849" s="63"/>
      <c r="DY849" s="97"/>
      <c r="DZ849" s="63"/>
      <c r="EA849" s="97"/>
      <c r="EB849" s="63"/>
      <c r="EC849" s="65"/>
    </row>
    <row r="850" spans="1:133" s="66" customFormat="1" x14ac:dyDescent="0.3">
      <c r="A850" s="67">
        <v>311</v>
      </c>
      <c r="B850" s="68">
        <f>COUNT(J850:EC850)</f>
        <v>1</v>
      </c>
      <c r="C850" s="69">
        <f>D850+E850</f>
        <v>44.86</v>
      </c>
      <c r="D850" s="68" t="str">
        <f>IF(B850&gt;17,(B850-17)*2,"0")</f>
        <v>0</v>
      </c>
      <c r="E850" s="70">
        <f>K850+M850+O850+Q850+S850+U850+W850+Y850+AA850+AC850+AE850+AG850+AI850+AK850+AM850+AO850+AQ850+AS850+AU850+AW850+AY850+BA850+BC850+BE850+BG850+BI850+BK850+BM850+BO850+BQ850+BS850+BU850+BW850+BY850+CA850+CC850+CE850+CG850+CI850+CK850+CM850+CO850+CQ850+CS850+CU850+CW850+CY850+DA850+DC850+DE850+DG850+DI850+DK850+EC850+DM850</f>
        <v>44.86</v>
      </c>
      <c r="F850" s="71" t="s">
        <v>1764</v>
      </c>
      <c r="G850" s="71">
        <v>1982</v>
      </c>
      <c r="H850" s="72" t="s">
        <v>3019</v>
      </c>
      <c r="I850" s="72" t="s">
        <v>3020</v>
      </c>
      <c r="J850" s="91"/>
      <c r="K850" s="74"/>
      <c r="L850" s="75"/>
      <c r="M850" s="76"/>
      <c r="N850" s="75"/>
      <c r="O850" s="76"/>
      <c r="P850" s="75"/>
      <c r="Q850" s="76"/>
      <c r="R850" s="75" t="s">
        <v>2928</v>
      </c>
      <c r="S850" s="77">
        <v>44.86</v>
      </c>
      <c r="T850" s="78"/>
      <c r="U850" s="99"/>
      <c r="V850" s="80"/>
      <c r="W850" s="81"/>
      <c r="X850" s="80"/>
      <c r="Y850" s="82"/>
      <c r="Z850" s="80"/>
      <c r="AA850" s="82"/>
      <c r="AB850" s="83"/>
      <c r="AC850" s="84"/>
      <c r="AD850" s="80"/>
      <c r="AE850" s="82"/>
      <c r="AF850" s="80"/>
      <c r="AG850" s="82"/>
      <c r="AH850" s="80"/>
      <c r="AI850" s="81"/>
      <c r="AJ850" s="80"/>
      <c r="AK850" s="82"/>
      <c r="AL850" s="80"/>
      <c r="AM850" s="82"/>
      <c r="AN850" s="80"/>
      <c r="AO850" s="82"/>
      <c r="AP850" s="80"/>
      <c r="AQ850" s="81"/>
      <c r="AR850" s="80"/>
      <c r="AS850" s="81"/>
      <c r="AT850" s="80"/>
      <c r="AU850" s="82"/>
      <c r="AV850" s="80"/>
      <c r="AW850" s="82"/>
      <c r="AX850" s="73"/>
      <c r="AY850" s="79"/>
      <c r="AZ850" s="85"/>
      <c r="BA850" s="86"/>
      <c r="BB850" s="80"/>
      <c r="BC850" s="81"/>
      <c r="BD850" s="80"/>
      <c r="BE850" s="81"/>
      <c r="BF850" s="80"/>
      <c r="BG850" s="81"/>
      <c r="BH850" s="73"/>
      <c r="BI850" s="79"/>
      <c r="BJ850" s="80"/>
      <c r="BK850" s="81"/>
      <c r="BL850" s="80"/>
      <c r="BM850" s="82"/>
      <c r="BN850" s="80"/>
      <c r="BO850" s="81"/>
      <c r="BP850" s="80"/>
      <c r="BQ850" s="81"/>
      <c r="BR850" s="80"/>
      <c r="BS850" s="81"/>
      <c r="BT850" s="80"/>
      <c r="BU850" s="81"/>
      <c r="BV850" s="80"/>
      <c r="BW850" s="82"/>
      <c r="BX850" s="80"/>
      <c r="BY850" s="82"/>
      <c r="BZ850" s="80"/>
      <c r="CA850" s="82"/>
      <c r="CB850" s="80"/>
      <c r="CC850" s="82"/>
      <c r="CD850" s="80"/>
      <c r="CE850" s="82"/>
      <c r="CF850" s="80"/>
      <c r="CG850" s="82"/>
      <c r="CH850" s="80"/>
      <c r="CI850" s="82"/>
      <c r="CJ850" s="80"/>
      <c r="CK850" s="82"/>
      <c r="CL850" s="80"/>
      <c r="CM850" s="82"/>
      <c r="CN850" s="80"/>
      <c r="CO850" s="82"/>
      <c r="CP850" s="80"/>
      <c r="CQ850" s="82"/>
      <c r="CR850" s="80"/>
      <c r="CS850" s="82"/>
      <c r="CT850" s="80"/>
      <c r="CU850" s="82"/>
      <c r="CV850" s="80"/>
      <c r="CW850" s="82"/>
      <c r="CX850" s="80"/>
      <c r="CY850" s="82"/>
      <c r="CZ850" s="80"/>
      <c r="DA850" s="82"/>
      <c r="DB850" s="80"/>
      <c r="DC850" s="82"/>
      <c r="DD850" s="80"/>
      <c r="DE850" s="82"/>
      <c r="DF850" s="80"/>
      <c r="DG850" s="82"/>
      <c r="DH850" s="80"/>
      <c r="DI850" s="81"/>
      <c r="DJ850" s="80"/>
      <c r="DK850" s="81"/>
      <c r="DL850" s="87"/>
      <c r="DM850" s="88"/>
      <c r="DN850" s="63"/>
      <c r="DO850" s="64"/>
      <c r="DP850" s="63"/>
      <c r="DQ850" s="64"/>
      <c r="DR850" s="95"/>
      <c r="DS850" s="96"/>
      <c r="DT850" s="63"/>
      <c r="DU850" s="65"/>
      <c r="DV850" s="63"/>
      <c r="DW850" s="65"/>
      <c r="DX850" s="63"/>
      <c r="DY850" s="97"/>
      <c r="DZ850" s="63"/>
      <c r="EA850" s="97"/>
      <c r="EB850" s="63"/>
      <c r="EC850" s="65"/>
    </row>
    <row r="851" spans="1:133" s="66" customFormat="1" x14ac:dyDescent="0.3">
      <c r="A851" s="67">
        <v>312</v>
      </c>
      <c r="B851" s="68">
        <f>COUNT(J851:EC851)</f>
        <v>1</v>
      </c>
      <c r="C851" s="69">
        <f>D851+E851</f>
        <v>44.76</v>
      </c>
      <c r="D851" s="68" t="str">
        <f>IF(B851&gt;17,(B851-17)*2,"0")</f>
        <v>0</v>
      </c>
      <c r="E851" s="70">
        <f>K851+M851+O851+Q851+S851+U851+W851+Y851+AA851+AC851+AE851+AG851+AI851+AK851+AM851+AO851+AQ851+AS851+AU851+AW851+AY851+BA851+BC851+BE851+BG851+BI851+BK851+BM851+BO851+BQ851+BS851+BU851+BW851+BY851+CA851+CC851+CE851+CG851+CI851+CK851+CM851+CO851+CQ851+CS851+CU851+CW851+CY851+DA851+DC851+DE851+DG851+DI851+DK851+EC851+DM851</f>
        <v>44.76</v>
      </c>
      <c r="F851" s="71" t="s">
        <v>1764</v>
      </c>
      <c r="G851" s="71">
        <v>1980</v>
      </c>
      <c r="H851" s="72" t="s">
        <v>1627</v>
      </c>
      <c r="I851" s="72" t="s">
        <v>3021</v>
      </c>
      <c r="J851" s="98"/>
      <c r="K851" s="74"/>
      <c r="L851" s="75"/>
      <c r="M851" s="76"/>
      <c r="N851" s="75"/>
      <c r="O851" s="76"/>
      <c r="P851" s="75"/>
      <c r="Q851" s="76"/>
      <c r="R851" s="75" t="s">
        <v>192</v>
      </c>
      <c r="S851" s="77">
        <v>44.76</v>
      </c>
      <c r="T851" s="78"/>
      <c r="U851" s="99"/>
      <c r="V851" s="80"/>
      <c r="W851" s="81"/>
      <c r="X851" s="80"/>
      <c r="Y851" s="82"/>
      <c r="Z851" s="80"/>
      <c r="AA851" s="82"/>
      <c r="AB851" s="83"/>
      <c r="AC851" s="84"/>
      <c r="AD851" s="80"/>
      <c r="AE851" s="82"/>
      <c r="AF851" s="80"/>
      <c r="AG851" s="82"/>
      <c r="AH851" s="80"/>
      <c r="AI851" s="81"/>
      <c r="AJ851" s="80"/>
      <c r="AK851" s="82"/>
      <c r="AL851" s="80"/>
      <c r="AM851" s="82"/>
      <c r="AN851" s="80"/>
      <c r="AO851" s="82"/>
      <c r="AP851" s="80"/>
      <c r="AQ851" s="81"/>
      <c r="AR851" s="80"/>
      <c r="AS851" s="81"/>
      <c r="AT851" s="80"/>
      <c r="AU851" s="82"/>
      <c r="AV851" s="80"/>
      <c r="AW851" s="82"/>
      <c r="AX851" s="73"/>
      <c r="AY851" s="79"/>
      <c r="AZ851" s="85"/>
      <c r="BA851" s="86"/>
      <c r="BB851" s="80"/>
      <c r="BC851" s="81"/>
      <c r="BD851" s="80"/>
      <c r="BE851" s="81"/>
      <c r="BF851" s="80"/>
      <c r="BG851" s="81"/>
      <c r="BH851" s="73"/>
      <c r="BI851" s="79"/>
      <c r="BJ851" s="80"/>
      <c r="BK851" s="81"/>
      <c r="BL851" s="80"/>
      <c r="BM851" s="82"/>
      <c r="BN851" s="80"/>
      <c r="BO851" s="81"/>
      <c r="BP851" s="80"/>
      <c r="BQ851" s="81"/>
      <c r="BR851" s="80"/>
      <c r="BS851" s="81"/>
      <c r="BT851" s="80"/>
      <c r="BU851" s="81"/>
      <c r="BV851" s="80"/>
      <c r="BW851" s="82"/>
      <c r="BX851" s="80"/>
      <c r="BY851" s="82"/>
      <c r="BZ851" s="80"/>
      <c r="CA851" s="82"/>
      <c r="CB851" s="80"/>
      <c r="CC851" s="82"/>
      <c r="CD851" s="80"/>
      <c r="CE851" s="82"/>
      <c r="CF851" s="80"/>
      <c r="CG851" s="82"/>
      <c r="CH851" s="80"/>
      <c r="CI851" s="82"/>
      <c r="CJ851" s="80"/>
      <c r="CK851" s="82"/>
      <c r="CL851" s="80"/>
      <c r="CM851" s="82"/>
      <c r="CN851" s="80"/>
      <c r="CO851" s="82"/>
      <c r="CP851" s="80"/>
      <c r="CQ851" s="82"/>
      <c r="CR851" s="80"/>
      <c r="CS851" s="82"/>
      <c r="CT851" s="80"/>
      <c r="CU851" s="82"/>
      <c r="CV851" s="80"/>
      <c r="CW851" s="82"/>
      <c r="CX851" s="80"/>
      <c r="CY851" s="82"/>
      <c r="CZ851" s="80"/>
      <c r="DA851" s="82"/>
      <c r="DB851" s="80"/>
      <c r="DC851" s="82"/>
      <c r="DD851" s="80"/>
      <c r="DE851" s="82"/>
      <c r="DF851" s="80"/>
      <c r="DG851" s="82"/>
      <c r="DH851" s="80"/>
      <c r="DI851" s="81"/>
      <c r="DJ851" s="80"/>
      <c r="DK851" s="81"/>
      <c r="DL851" s="87"/>
      <c r="DM851" s="88"/>
      <c r="DN851" s="63"/>
      <c r="DO851" s="64"/>
      <c r="DP851" s="63"/>
      <c r="DQ851" s="64"/>
      <c r="DR851" s="95"/>
      <c r="DS851" s="96"/>
      <c r="DT851" s="63"/>
      <c r="DU851" s="65"/>
      <c r="DV851" s="63"/>
      <c r="DW851" s="65"/>
      <c r="DX851" s="63"/>
      <c r="DY851" s="97"/>
      <c r="DZ851" s="63"/>
      <c r="EA851" s="97"/>
      <c r="EB851" s="63"/>
      <c r="EC851" s="65"/>
    </row>
    <row r="852" spans="1:133" s="66" customFormat="1" x14ac:dyDescent="0.3">
      <c r="A852" s="67">
        <v>313</v>
      </c>
      <c r="B852" s="68">
        <f>COUNT(J852:EC852)</f>
        <v>1</v>
      </c>
      <c r="C852" s="69">
        <f>D852+E852</f>
        <v>44.31</v>
      </c>
      <c r="D852" s="68" t="str">
        <f>IF(B852&gt;17,(B852-17)*2,"0")</f>
        <v>0</v>
      </c>
      <c r="E852" s="70">
        <f>K852+M852+O852+Q852+S852+U852+W852+Y852+AA852+AC852+AE852+AG852+AI852+AK852+AM852+AO852+AQ852+AS852+AU852+AW852+AY852+BA852+BC852+BE852+BG852+BI852+BK852+BM852+BO852+BQ852+BS852+BU852+BW852+BY852+CA852+CC852+CE852+CG852+CI852+CK852+CM852+CO852+CQ852+CS852+CU852+CW852+CY852+DA852+DC852+DE852+DG852+DI852+DK852+EC852+DM852</f>
        <v>44.31</v>
      </c>
      <c r="F852" s="71" t="s">
        <v>1764</v>
      </c>
      <c r="G852" s="71">
        <v>1982</v>
      </c>
      <c r="H852" s="72" t="s">
        <v>3022</v>
      </c>
      <c r="I852" s="72" t="s">
        <v>3023</v>
      </c>
      <c r="J852" s="98"/>
      <c r="K852" s="74"/>
      <c r="L852" s="75"/>
      <c r="M852" s="76"/>
      <c r="N852" s="75"/>
      <c r="O852" s="76"/>
      <c r="P852" s="75"/>
      <c r="Q852" s="76"/>
      <c r="R852" s="75"/>
      <c r="S852" s="77"/>
      <c r="T852" s="78"/>
      <c r="U852" s="99"/>
      <c r="V852" s="80"/>
      <c r="W852" s="81"/>
      <c r="X852" s="80"/>
      <c r="Y852" s="82"/>
      <c r="Z852" s="80"/>
      <c r="AA852" s="82"/>
      <c r="AB852" s="83"/>
      <c r="AC852" s="84"/>
      <c r="AD852" s="80"/>
      <c r="AE852" s="82"/>
      <c r="AF852" s="80"/>
      <c r="AG852" s="82"/>
      <c r="AH852" s="80"/>
      <c r="AI852" s="81"/>
      <c r="AJ852" s="80"/>
      <c r="AK852" s="82"/>
      <c r="AL852" s="80"/>
      <c r="AM852" s="82"/>
      <c r="AN852" s="80"/>
      <c r="AO852" s="82"/>
      <c r="AP852" s="80"/>
      <c r="AQ852" s="81"/>
      <c r="AR852" s="80"/>
      <c r="AS852" s="81"/>
      <c r="AT852" s="80"/>
      <c r="AU852" s="82"/>
      <c r="AV852" s="80"/>
      <c r="AW852" s="82"/>
      <c r="AX852" s="73"/>
      <c r="AY852" s="79"/>
      <c r="AZ852" s="85"/>
      <c r="BA852" s="86"/>
      <c r="BB852" s="80"/>
      <c r="BC852" s="81"/>
      <c r="BD852" s="80"/>
      <c r="BE852" s="81"/>
      <c r="BF852" s="80"/>
      <c r="BG852" s="81"/>
      <c r="BH852" s="73"/>
      <c r="BI852" s="79"/>
      <c r="BJ852" s="80"/>
      <c r="BK852" s="81"/>
      <c r="BL852" s="80"/>
      <c r="BM852" s="82"/>
      <c r="BN852" s="80"/>
      <c r="BO852" s="81"/>
      <c r="BP852" s="80"/>
      <c r="BQ852" s="81"/>
      <c r="BR852" s="80"/>
      <c r="BS852" s="81"/>
      <c r="BT852" s="80"/>
      <c r="BU852" s="81"/>
      <c r="BV852" s="80"/>
      <c r="BW852" s="82"/>
      <c r="BX852" s="80"/>
      <c r="BY852" s="82"/>
      <c r="BZ852" s="80" t="s">
        <v>3024</v>
      </c>
      <c r="CA852" s="82">
        <v>44.31</v>
      </c>
      <c r="CB852" s="80"/>
      <c r="CC852" s="82"/>
      <c r="CD852" s="80"/>
      <c r="CE852" s="82"/>
      <c r="CF852" s="80"/>
      <c r="CG852" s="82"/>
      <c r="CH852" s="80"/>
      <c r="CI852" s="82"/>
      <c r="CJ852" s="80"/>
      <c r="CK852" s="82"/>
      <c r="CL852" s="80"/>
      <c r="CM852" s="82"/>
      <c r="CN852" s="80"/>
      <c r="CO852" s="82"/>
      <c r="CP852" s="80"/>
      <c r="CQ852" s="82"/>
      <c r="CR852" s="80"/>
      <c r="CS852" s="82"/>
      <c r="CT852" s="80"/>
      <c r="CU852" s="82"/>
      <c r="CV852" s="80"/>
      <c r="CW852" s="82"/>
      <c r="CX852" s="80"/>
      <c r="CY852" s="82"/>
      <c r="CZ852" s="80"/>
      <c r="DA852" s="82"/>
      <c r="DB852" s="80"/>
      <c r="DC852" s="82"/>
      <c r="DD852" s="80"/>
      <c r="DE852" s="82"/>
      <c r="DF852" s="80"/>
      <c r="DG852" s="82"/>
      <c r="DH852" s="80"/>
      <c r="DI852" s="81"/>
      <c r="DJ852" s="80"/>
      <c r="DK852" s="81"/>
      <c r="DL852" s="87"/>
      <c r="DM852" s="88"/>
      <c r="DN852" s="63"/>
      <c r="DO852" s="64"/>
      <c r="DP852" s="63"/>
      <c r="DQ852" s="64"/>
      <c r="DR852" s="95"/>
      <c r="DS852" s="96"/>
      <c r="DT852" s="63"/>
      <c r="DU852" s="65"/>
      <c r="DV852" s="63"/>
      <c r="DW852" s="65"/>
      <c r="DX852" s="63"/>
      <c r="DY852" s="97"/>
      <c r="DZ852" s="63"/>
      <c r="EA852" s="97"/>
      <c r="EB852" s="63"/>
      <c r="EC852" s="65"/>
    </row>
    <row r="853" spans="1:133" s="66" customFormat="1" x14ac:dyDescent="0.3">
      <c r="A853" s="67">
        <v>314</v>
      </c>
      <c r="B853" s="68">
        <f>COUNT(J853:EC853)</f>
        <v>1</v>
      </c>
      <c r="C853" s="69">
        <f>D853+E853</f>
        <v>44.27</v>
      </c>
      <c r="D853" s="68" t="str">
        <f>IF(B853&gt;17,(B853-17)*2,"0")</f>
        <v>0</v>
      </c>
      <c r="E853" s="70">
        <f>K853+M853+O853+Q853+S853+U853+W853+Y853+AA853+AC853+AE853+AG853+AI853+AK853+AM853+AO853+AQ853+AS853+AU853+AW853+AY853+BA853+BC853+BE853+BG853+BI853+BK853+BM853+BO853+BQ853+BS853+BU853+BW853+BY853+CA853+CC853+CE853+CG853+CI853+CK853+CM853+CO853+CQ853+CS853+CU853+CW853+CY853+DA853+DC853+DE853+DG853+DI853+DK853+EC853+DM853</f>
        <v>44.27</v>
      </c>
      <c r="F853" s="71" t="s">
        <v>1764</v>
      </c>
      <c r="G853" s="71">
        <v>1978</v>
      </c>
      <c r="H853" s="72" t="s">
        <v>3025</v>
      </c>
      <c r="I853" s="72" t="s">
        <v>936</v>
      </c>
      <c r="J853" s="98"/>
      <c r="K853" s="74"/>
      <c r="L853" s="75"/>
      <c r="M853" s="76"/>
      <c r="N853" s="75"/>
      <c r="O853" s="76"/>
      <c r="P853" s="75"/>
      <c r="Q853" s="76"/>
      <c r="R853" s="75"/>
      <c r="S853" s="77"/>
      <c r="T853" s="78"/>
      <c r="U853" s="99"/>
      <c r="V853" s="80"/>
      <c r="W853" s="81"/>
      <c r="X853" s="80"/>
      <c r="Y853" s="82"/>
      <c r="Z853" s="80"/>
      <c r="AA853" s="82"/>
      <c r="AB853" s="83"/>
      <c r="AC853" s="84"/>
      <c r="AD853" s="80"/>
      <c r="AE853" s="82"/>
      <c r="AF853" s="80"/>
      <c r="AG853" s="82"/>
      <c r="AH853" s="80"/>
      <c r="AI853" s="81"/>
      <c r="AJ853" s="80"/>
      <c r="AK853" s="82"/>
      <c r="AL853" s="80"/>
      <c r="AM853" s="82"/>
      <c r="AN853" s="80"/>
      <c r="AO853" s="82"/>
      <c r="AP853" s="80"/>
      <c r="AQ853" s="81"/>
      <c r="AR853" s="80"/>
      <c r="AS853" s="81"/>
      <c r="AT853" s="80"/>
      <c r="AU853" s="82"/>
      <c r="AV853" s="80"/>
      <c r="AW853" s="82"/>
      <c r="AX853" s="73"/>
      <c r="AY853" s="79"/>
      <c r="AZ853" s="85"/>
      <c r="BA853" s="86"/>
      <c r="BB853" s="80"/>
      <c r="BC853" s="81"/>
      <c r="BD853" s="80"/>
      <c r="BE853" s="81"/>
      <c r="BF853" s="80"/>
      <c r="BG853" s="81"/>
      <c r="BH853" s="73" t="s">
        <v>2021</v>
      </c>
      <c r="BI853" s="79">
        <v>44.27</v>
      </c>
      <c r="BJ853" s="80"/>
      <c r="BK853" s="81"/>
      <c r="BL853" s="80"/>
      <c r="BM853" s="82"/>
      <c r="BN853" s="80"/>
      <c r="BO853" s="81"/>
      <c r="BP853" s="80"/>
      <c r="BQ853" s="81"/>
      <c r="BR853" s="80"/>
      <c r="BS853" s="81"/>
      <c r="BT853" s="80"/>
      <c r="BU853" s="81"/>
      <c r="BV853" s="80"/>
      <c r="BW853" s="82"/>
      <c r="BX853" s="80"/>
      <c r="BY853" s="82"/>
      <c r="BZ853" s="80"/>
      <c r="CA853" s="82"/>
      <c r="CB853" s="80"/>
      <c r="CC853" s="82"/>
      <c r="CD853" s="80"/>
      <c r="CE853" s="82"/>
      <c r="CF853" s="80"/>
      <c r="CG853" s="82"/>
      <c r="CH853" s="80"/>
      <c r="CI853" s="82"/>
      <c r="CJ853" s="80"/>
      <c r="CK853" s="82"/>
      <c r="CL853" s="80"/>
      <c r="CM853" s="82"/>
      <c r="CN853" s="80"/>
      <c r="CO853" s="82"/>
      <c r="CP853" s="80"/>
      <c r="CQ853" s="82"/>
      <c r="CR853" s="80"/>
      <c r="CS853" s="82"/>
      <c r="CT853" s="80"/>
      <c r="CU853" s="82"/>
      <c r="CV853" s="80"/>
      <c r="CW853" s="82"/>
      <c r="CX853" s="80"/>
      <c r="CY853" s="82"/>
      <c r="CZ853" s="80"/>
      <c r="DA853" s="82"/>
      <c r="DB853" s="80"/>
      <c r="DC853" s="82"/>
      <c r="DD853" s="80"/>
      <c r="DE853" s="82"/>
      <c r="DF853" s="80"/>
      <c r="DG853" s="82"/>
      <c r="DH853" s="80"/>
      <c r="DI853" s="81"/>
      <c r="DJ853" s="80"/>
      <c r="DK853" s="81"/>
      <c r="DL853" s="87"/>
      <c r="DM853" s="88"/>
      <c r="DN853" s="63"/>
      <c r="DO853" s="64"/>
      <c r="DP853" s="63"/>
      <c r="DQ853" s="64"/>
      <c r="DR853" s="95"/>
      <c r="DS853" s="96"/>
      <c r="DT853" s="63"/>
      <c r="DU853" s="65"/>
      <c r="DV853" s="63"/>
      <c r="DW853" s="65"/>
      <c r="DX853" s="63"/>
      <c r="DY853" s="97"/>
      <c r="DZ853" s="63"/>
      <c r="EA853" s="97"/>
      <c r="EB853" s="63"/>
      <c r="EC853" s="65"/>
    </row>
    <row r="854" spans="1:133" s="66" customFormat="1" x14ac:dyDescent="0.3">
      <c r="A854" s="67">
        <v>315</v>
      </c>
      <c r="B854" s="68">
        <f>COUNT(J854:EC854)</f>
        <v>1</v>
      </c>
      <c r="C854" s="69">
        <f>D854+E854</f>
        <v>44.25</v>
      </c>
      <c r="D854" s="68" t="str">
        <f>IF(B854&gt;17,(B854-17)*2,"0")</f>
        <v>0</v>
      </c>
      <c r="E854" s="70">
        <f>K854+M854+O854+Q854+S854+U854+W854+Y854+AA854+AC854+AE854+AG854+AI854+AK854+AM854+AO854+AQ854+AS854+AU854+AW854+AY854+BA854+BC854+BE854+BG854+BI854+BK854+BM854+BO854+BQ854+BS854+BU854+BW854+BY854+CA854+CC854+CE854+CG854+CI854+CK854+CM854+CO854+CQ854+CS854+CU854+CW854+CY854+DA854+DC854+DE854+DG854+DI854+DK854+EC854+DM854</f>
        <v>44.25</v>
      </c>
      <c r="F854" s="71" t="s">
        <v>1764</v>
      </c>
      <c r="G854" s="71">
        <v>1983</v>
      </c>
      <c r="H854" s="72" t="s">
        <v>3026</v>
      </c>
      <c r="I854" s="72" t="s">
        <v>3027</v>
      </c>
      <c r="J854" s="98"/>
      <c r="K854" s="74"/>
      <c r="L854" s="75"/>
      <c r="M854" s="76"/>
      <c r="N854" s="75"/>
      <c r="O854" s="76"/>
      <c r="P854" s="75"/>
      <c r="Q854" s="76"/>
      <c r="R854" s="75"/>
      <c r="S854" s="77"/>
      <c r="T854" s="78"/>
      <c r="U854" s="99"/>
      <c r="V854" s="80"/>
      <c r="W854" s="81"/>
      <c r="X854" s="80"/>
      <c r="Y854" s="82"/>
      <c r="Z854" s="80"/>
      <c r="AA854" s="82"/>
      <c r="AB854" s="83"/>
      <c r="AC854" s="84"/>
      <c r="AD854" s="80"/>
      <c r="AE854" s="82"/>
      <c r="AF854" s="80"/>
      <c r="AG854" s="82"/>
      <c r="AH854" s="80"/>
      <c r="AI854" s="81"/>
      <c r="AJ854" s="80"/>
      <c r="AK854" s="82"/>
      <c r="AL854" s="80"/>
      <c r="AM854" s="82"/>
      <c r="AN854" s="80"/>
      <c r="AO854" s="82"/>
      <c r="AP854" s="80"/>
      <c r="AQ854" s="81"/>
      <c r="AR854" s="80"/>
      <c r="AS854" s="81"/>
      <c r="AT854" s="80"/>
      <c r="AU854" s="82"/>
      <c r="AV854" s="80"/>
      <c r="AW854" s="82"/>
      <c r="AX854" s="73" t="s">
        <v>3028</v>
      </c>
      <c r="AY854" s="79">
        <v>44.25</v>
      </c>
      <c r="AZ854" s="85"/>
      <c r="BA854" s="86"/>
      <c r="BB854" s="80"/>
      <c r="BC854" s="81"/>
      <c r="BD854" s="80"/>
      <c r="BE854" s="81"/>
      <c r="BF854" s="80"/>
      <c r="BG854" s="81"/>
      <c r="BH854" s="73"/>
      <c r="BI854" s="79"/>
      <c r="BJ854" s="80"/>
      <c r="BK854" s="81"/>
      <c r="BL854" s="80"/>
      <c r="BM854" s="82"/>
      <c r="BN854" s="80"/>
      <c r="BO854" s="81"/>
      <c r="BP854" s="80"/>
      <c r="BQ854" s="81"/>
      <c r="BR854" s="80"/>
      <c r="BS854" s="81"/>
      <c r="BT854" s="80"/>
      <c r="BU854" s="81"/>
      <c r="BV854" s="80"/>
      <c r="BW854" s="82"/>
      <c r="BX854" s="80"/>
      <c r="BY854" s="82"/>
      <c r="BZ854" s="80"/>
      <c r="CA854" s="82"/>
      <c r="CB854" s="80"/>
      <c r="CC854" s="82"/>
      <c r="CD854" s="80"/>
      <c r="CE854" s="82"/>
      <c r="CF854" s="80"/>
      <c r="CG854" s="82"/>
      <c r="CH854" s="80"/>
      <c r="CI854" s="82"/>
      <c r="CJ854" s="80"/>
      <c r="CK854" s="82"/>
      <c r="CL854" s="80"/>
      <c r="CM854" s="82"/>
      <c r="CN854" s="80"/>
      <c r="CO854" s="82"/>
      <c r="CP854" s="80"/>
      <c r="CQ854" s="82"/>
      <c r="CR854" s="80"/>
      <c r="CS854" s="82"/>
      <c r="CT854" s="80"/>
      <c r="CU854" s="82"/>
      <c r="CV854" s="80"/>
      <c r="CW854" s="82"/>
      <c r="CX854" s="80"/>
      <c r="CY854" s="82"/>
      <c r="CZ854" s="80"/>
      <c r="DA854" s="82"/>
      <c r="DB854" s="80"/>
      <c r="DC854" s="82"/>
      <c r="DD854" s="80"/>
      <c r="DE854" s="82"/>
      <c r="DF854" s="80"/>
      <c r="DG854" s="82"/>
      <c r="DH854" s="80"/>
      <c r="DI854" s="81"/>
      <c r="DJ854" s="80"/>
      <c r="DK854" s="81"/>
      <c r="DL854" s="87"/>
      <c r="DM854" s="88"/>
      <c r="DN854" s="63"/>
      <c r="DO854" s="64"/>
      <c r="DP854" s="63"/>
      <c r="DQ854" s="64"/>
      <c r="DR854" s="95"/>
      <c r="DS854" s="96"/>
      <c r="DT854" s="63"/>
      <c r="DU854" s="65"/>
      <c r="DV854" s="63"/>
      <c r="DW854" s="65"/>
      <c r="DX854" s="63"/>
      <c r="DY854" s="97"/>
      <c r="DZ854" s="63"/>
      <c r="EA854" s="97"/>
      <c r="EB854" s="63"/>
      <c r="EC854" s="65"/>
    </row>
    <row r="855" spans="1:133" s="66" customFormat="1" x14ac:dyDescent="0.3">
      <c r="A855" s="67">
        <v>316</v>
      </c>
      <c r="B855" s="68">
        <f>COUNT(J855:EC855)</f>
        <v>1</v>
      </c>
      <c r="C855" s="69">
        <f>D855+E855</f>
        <v>44.25</v>
      </c>
      <c r="D855" s="68" t="str">
        <f>IF(B855&gt;17,(B855-17)*2,"0")</f>
        <v>0</v>
      </c>
      <c r="E855" s="70">
        <f>K855+M855+O855+Q855+S855+U855+W855+Y855+AA855+AC855+AE855+AG855+AI855+AK855+AM855+AO855+AQ855+AS855+AU855+AW855+AY855+BA855+BC855+BE855+BG855+BI855+BK855+BM855+BO855+BQ855+BS855+BU855+BW855+BY855+CA855+CC855+CE855+CG855+CI855+CK855+CM855+CO855+CQ855+CS855+CU855+CW855+CY855+DA855+DC855+DE855+DG855+DI855+DK855+EC855+DM855</f>
        <v>44.25</v>
      </c>
      <c r="F855" s="71" t="s">
        <v>1764</v>
      </c>
      <c r="G855" s="71">
        <v>1975</v>
      </c>
      <c r="H855" s="72" t="s">
        <v>3029</v>
      </c>
      <c r="I855" s="72" t="s">
        <v>3030</v>
      </c>
      <c r="J855" s="98"/>
      <c r="K855" s="74"/>
      <c r="L855" s="75"/>
      <c r="M855" s="76"/>
      <c r="N855" s="75"/>
      <c r="O855" s="76"/>
      <c r="P855" s="75"/>
      <c r="Q855" s="76"/>
      <c r="R855" s="75"/>
      <c r="S855" s="77"/>
      <c r="T855" s="78"/>
      <c r="U855" s="99"/>
      <c r="V855" s="80"/>
      <c r="W855" s="81"/>
      <c r="X855" s="80"/>
      <c r="Y855" s="82"/>
      <c r="Z855" s="80"/>
      <c r="AA855" s="82"/>
      <c r="AB855" s="83" t="s">
        <v>1799</v>
      </c>
      <c r="AC855" s="84">
        <v>44.25</v>
      </c>
      <c r="AD855" s="80"/>
      <c r="AE855" s="82"/>
      <c r="AF855" s="80"/>
      <c r="AG855" s="82"/>
      <c r="AH855" s="80"/>
      <c r="AI855" s="81"/>
      <c r="AJ855" s="80"/>
      <c r="AK855" s="82"/>
      <c r="AL855" s="80"/>
      <c r="AM855" s="82"/>
      <c r="AN855" s="80"/>
      <c r="AO855" s="82"/>
      <c r="AP855" s="80"/>
      <c r="AQ855" s="81"/>
      <c r="AR855" s="80"/>
      <c r="AS855" s="81"/>
      <c r="AT855" s="80"/>
      <c r="AU855" s="82"/>
      <c r="AV855" s="80"/>
      <c r="AW855" s="82"/>
      <c r="AX855" s="73"/>
      <c r="AY855" s="79"/>
      <c r="AZ855" s="85"/>
      <c r="BA855" s="86"/>
      <c r="BB855" s="80"/>
      <c r="BC855" s="81"/>
      <c r="BD855" s="80"/>
      <c r="BE855" s="81"/>
      <c r="BF855" s="80"/>
      <c r="BG855" s="81"/>
      <c r="BH855" s="73"/>
      <c r="BI855" s="79"/>
      <c r="BJ855" s="80"/>
      <c r="BK855" s="81"/>
      <c r="BL855" s="80"/>
      <c r="BM855" s="82"/>
      <c r="BN855" s="80"/>
      <c r="BO855" s="81"/>
      <c r="BP855" s="80"/>
      <c r="BQ855" s="81"/>
      <c r="BR855" s="80"/>
      <c r="BS855" s="81"/>
      <c r="BT855" s="80"/>
      <c r="BU855" s="81"/>
      <c r="BV855" s="80"/>
      <c r="BW855" s="82"/>
      <c r="BX855" s="80"/>
      <c r="BY855" s="82"/>
      <c r="BZ855" s="80"/>
      <c r="CA855" s="82"/>
      <c r="CB855" s="80"/>
      <c r="CC855" s="82"/>
      <c r="CD855" s="80"/>
      <c r="CE855" s="82"/>
      <c r="CF855" s="80"/>
      <c r="CG855" s="82"/>
      <c r="CH855" s="80"/>
      <c r="CI855" s="82"/>
      <c r="CJ855" s="80"/>
      <c r="CK855" s="82"/>
      <c r="CL855" s="80"/>
      <c r="CM855" s="82"/>
      <c r="CN855" s="80"/>
      <c r="CO855" s="82"/>
      <c r="CP855" s="80"/>
      <c r="CQ855" s="82"/>
      <c r="CR855" s="80"/>
      <c r="CS855" s="82"/>
      <c r="CT855" s="80"/>
      <c r="CU855" s="82"/>
      <c r="CV855" s="80"/>
      <c r="CW855" s="82"/>
      <c r="CX855" s="80"/>
      <c r="CY855" s="82"/>
      <c r="CZ855" s="80"/>
      <c r="DA855" s="82"/>
      <c r="DB855" s="80"/>
      <c r="DC855" s="82"/>
      <c r="DD855" s="80"/>
      <c r="DE855" s="82"/>
      <c r="DF855" s="80"/>
      <c r="DG855" s="82"/>
      <c r="DH855" s="80"/>
      <c r="DI855" s="81"/>
      <c r="DJ855" s="80"/>
      <c r="DK855" s="81"/>
      <c r="DL855" s="87"/>
      <c r="DM855" s="88"/>
      <c r="DN855" s="63"/>
      <c r="DO855" s="64"/>
      <c r="DP855" s="63"/>
      <c r="DQ855" s="64"/>
      <c r="DR855" s="95"/>
      <c r="DS855" s="96"/>
      <c r="DT855" s="63"/>
      <c r="DU855" s="65"/>
      <c r="DV855" s="63"/>
      <c r="DW855" s="65"/>
      <c r="DX855" s="63"/>
      <c r="DY855" s="97"/>
      <c r="DZ855" s="63"/>
      <c r="EA855" s="97"/>
      <c r="EB855" s="63"/>
      <c r="EC855" s="65"/>
    </row>
    <row r="856" spans="1:133" s="66" customFormat="1" x14ac:dyDescent="0.3">
      <c r="A856" s="67">
        <v>317</v>
      </c>
      <c r="B856" s="68">
        <f>COUNT(J856:EC856)</f>
        <v>1</v>
      </c>
      <c r="C856" s="69">
        <f>D856+E856</f>
        <v>43.94</v>
      </c>
      <c r="D856" s="68" t="str">
        <f>IF(B856&gt;17,(B856-17)*2,"0")</f>
        <v>0</v>
      </c>
      <c r="E856" s="70">
        <f>K856+M856+O856+Q856+S856+U856+W856+Y856+AA856+AC856+AE856+AG856+AI856+AK856+AM856+AO856+AQ856+AS856+AU856+AW856+AY856+BA856+BC856+BE856+BG856+BI856+BK856+BM856+BO856+BQ856+BS856+BU856+BW856+BY856+CA856+CC856+CE856+CG856+CI856+CK856+CM856+CO856+CQ856+CS856+CU856+CW856+CY856+DA856+DC856+DE856+DG856+DI856+DK856+EC856+DM856</f>
        <v>43.94</v>
      </c>
      <c r="F856" s="71" t="s">
        <v>1764</v>
      </c>
      <c r="G856" s="71">
        <v>1980</v>
      </c>
      <c r="H856" s="72" t="s">
        <v>3031</v>
      </c>
      <c r="I856" s="72" t="s">
        <v>533</v>
      </c>
      <c r="J856" s="98"/>
      <c r="K856" s="74"/>
      <c r="L856" s="75"/>
      <c r="M856" s="76"/>
      <c r="N856" s="75"/>
      <c r="O856" s="76"/>
      <c r="P856" s="75"/>
      <c r="Q856" s="76"/>
      <c r="R856" s="75"/>
      <c r="S856" s="77"/>
      <c r="T856" s="78"/>
      <c r="U856" s="99"/>
      <c r="V856" s="80"/>
      <c r="W856" s="81"/>
      <c r="X856" s="80"/>
      <c r="Y856" s="82"/>
      <c r="Z856" s="80" t="s">
        <v>3032</v>
      </c>
      <c r="AA856" s="82">
        <v>43.94</v>
      </c>
      <c r="AB856" s="83"/>
      <c r="AC856" s="84"/>
      <c r="AD856" s="80"/>
      <c r="AE856" s="82"/>
      <c r="AF856" s="80"/>
      <c r="AG856" s="82"/>
      <c r="AH856" s="80"/>
      <c r="AI856" s="81"/>
      <c r="AJ856" s="80"/>
      <c r="AK856" s="82"/>
      <c r="AL856" s="80"/>
      <c r="AM856" s="82"/>
      <c r="AN856" s="80"/>
      <c r="AO856" s="82"/>
      <c r="AP856" s="80"/>
      <c r="AQ856" s="81"/>
      <c r="AR856" s="80"/>
      <c r="AS856" s="81"/>
      <c r="AT856" s="80"/>
      <c r="AU856" s="82"/>
      <c r="AV856" s="80"/>
      <c r="AW856" s="82"/>
      <c r="AX856" s="73"/>
      <c r="AY856" s="79"/>
      <c r="AZ856" s="85"/>
      <c r="BA856" s="86"/>
      <c r="BB856" s="80"/>
      <c r="BC856" s="81"/>
      <c r="BD856" s="80"/>
      <c r="BE856" s="81"/>
      <c r="BF856" s="80"/>
      <c r="BG856" s="81"/>
      <c r="BH856" s="73"/>
      <c r="BI856" s="79"/>
      <c r="BJ856" s="80"/>
      <c r="BK856" s="81"/>
      <c r="BL856" s="80"/>
      <c r="BM856" s="82"/>
      <c r="BN856" s="80"/>
      <c r="BO856" s="81"/>
      <c r="BP856" s="80"/>
      <c r="BQ856" s="81"/>
      <c r="BR856" s="80"/>
      <c r="BS856" s="81"/>
      <c r="BT856" s="80"/>
      <c r="BU856" s="81"/>
      <c r="BV856" s="80"/>
      <c r="BW856" s="82"/>
      <c r="BX856" s="80"/>
      <c r="BY856" s="82"/>
      <c r="BZ856" s="80"/>
      <c r="CA856" s="82"/>
      <c r="CB856" s="80"/>
      <c r="CC856" s="82"/>
      <c r="CD856" s="80"/>
      <c r="CE856" s="82"/>
      <c r="CF856" s="80"/>
      <c r="CG856" s="82"/>
      <c r="CH856" s="80"/>
      <c r="CI856" s="82"/>
      <c r="CJ856" s="80"/>
      <c r="CK856" s="82"/>
      <c r="CL856" s="80"/>
      <c r="CM856" s="82"/>
      <c r="CN856" s="80"/>
      <c r="CO856" s="82"/>
      <c r="CP856" s="80"/>
      <c r="CQ856" s="82"/>
      <c r="CR856" s="80"/>
      <c r="CS856" s="82"/>
      <c r="CT856" s="80"/>
      <c r="CU856" s="82"/>
      <c r="CV856" s="80"/>
      <c r="CW856" s="82"/>
      <c r="CX856" s="80"/>
      <c r="CY856" s="82"/>
      <c r="CZ856" s="80"/>
      <c r="DA856" s="82"/>
      <c r="DB856" s="80"/>
      <c r="DC856" s="82"/>
      <c r="DD856" s="80"/>
      <c r="DE856" s="82"/>
      <c r="DF856" s="80"/>
      <c r="DG856" s="82"/>
      <c r="DH856" s="80"/>
      <c r="DI856" s="81"/>
      <c r="DJ856" s="80"/>
      <c r="DK856" s="81"/>
      <c r="DL856" s="87"/>
      <c r="DM856" s="88"/>
      <c r="DN856" s="63"/>
      <c r="DO856" s="64"/>
      <c r="DP856" s="63"/>
      <c r="DQ856" s="64"/>
      <c r="DR856" s="95"/>
      <c r="DS856" s="96"/>
      <c r="DT856" s="63"/>
      <c r="DU856" s="65"/>
      <c r="DV856" s="63"/>
      <c r="DW856" s="65"/>
      <c r="DX856" s="63"/>
      <c r="DY856" s="97"/>
      <c r="DZ856" s="63"/>
      <c r="EA856" s="97"/>
      <c r="EB856" s="63"/>
      <c r="EC856" s="65"/>
    </row>
    <row r="857" spans="1:133" s="66" customFormat="1" x14ac:dyDescent="0.3">
      <c r="A857" s="67">
        <v>318</v>
      </c>
      <c r="B857" s="68">
        <f>COUNT(J857:EC857)</f>
        <v>1</v>
      </c>
      <c r="C857" s="69">
        <f>D857+E857</f>
        <v>43.77</v>
      </c>
      <c r="D857" s="68" t="str">
        <f>IF(B857&gt;17,(B857-17)*2,"0")</f>
        <v>0</v>
      </c>
      <c r="E857" s="70">
        <f>K857+M857+O857+Q857+S857+U857+W857+Y857+AA857+AC857+AE857+AG857+AI857+AK857+AM857+AO857+AQ857+AS857+AU857+AW857+AY857+BA857+BC857+BE857+BG857+BI857+BK857+BM857+BO857+BQ857+BS857+BU857+BW857+BY857+CA857+CC857+CE857+CG857+CI857+CK857+CM857+CO857+CQ857+CS857+CU857+CW857+CY857+DA857+DC857+DE857+DG857+DI857+DK857+EC857+DM857</f>
        <v>43.77</v>
      </c>
      <c r="F857" s="71" t="s">
        <v>1764</v>
      </c>
      <c r="G857" s="71">
        <v>1979</v>
      </c>
      <c r="H857" s="72" t="s">
        <v>3033</v>
      </c>
      <c r="I857" s="72" t="s">
        <v>330</v>
      </c>
      <c r="J857" s="98"/>
      <c r="K857" s="74"/>
      <c r="L857" s="75"/>
      <c r="M857" s="76"/>
      <c r="N857" s="75"/>
      <c r="O857" s="76"/>
      <c r="P857" s="75"/>
      <c r="Q857" s="76"/>
      <c r="R857" s="75"/>
      <c r="S857" s="77"/>
      <c r="T857" s="78"/>
      <c r="U857" s="99"/>
      <c r="V857" s="80"/>
      <c r="W857" s="81"/>
      <c r="X857" s="80"/>
      <c r="Y857" s="82"/>
      <c r="Z857" s="80"/>
      <c r="AA857" s="82"/>
      <c r="AB857" s="83" t="s">
        <v>3034</v>
      </c>
      <c r="AC857" s="84">
        <v>43.77</v>
      </c>
      <c r="AD857" s="80"/>
      <c r="AE857" s="82"/>
      <c r="AF857" s="80"/>
      <c r="AG857" s="82"/>
      <c r="AH857" s="80"/>
      <c r="AI857" s="81"/>
      <c r="AJ857" s="80"/>
      <c r="AK857" s="82"/>
      <c r="AL857" s="80"/>
      <c r="AM857" s="82"/>
      <c r="AN857" s="80"/>
      <c r="AO857" s="82"/>
      <c r="AP857" s="80"/>
      <c r="AQ857" s="81"/>
      <c r="AR857" s="80"/>
      <c r="AS857" s="81"/>
      <c r="AT857" s="80"/>
      <c r="AU857" s="82"/>
      <c r="AV857" s="80"/>
      <c r="AW857" s="82"/>
      <c r="AX857" s="73"/>
      <c r="AY857" s="79"/>
      <c r="AZ857" s="85"/>
      <c r="BA857" s="86"/>
      <c r="BB857" s="80"/>
      <c r="BC857" s="81"/>
      <c r="BD857" s="80"/>
      <c r="BE857" s="81"/>
      <c r="BF857" s="80"/>
      <c r="BG857" s="81"/>
      <c r="BH857" s="73"/>
      <c r="BI857" s="79"/>
      <c r="BJ857" s="80"/>
      <c r="BK857" s="81"/>
      <c r="BL857" s="80"/>
      <c r="BM857" s="82"/>
      <c r="BN857" s="80"/>
      <c r="BO857" s="81"/>
      <c r="BP857" s="80"/>
      <c r="BQ857" s="81"/>
      <c r="BR857" s="80"/>
      <c r="BS857" s="81"/>
      <c r="BT857" s="80"/>
      <c r="BU857" s="81"/>
      <c r="BV857" s="80"/>
      <c r="BW857" s="82"/>
      <c r="BX857" s="80"/>
      <c r="BY857" s="82"/>
      <c r="BZ857" s="80"/>
      <c r="CA857" s="82"/>
      <c r="CB857" s="80"/>
      <c r="CC857" s="82"/>
      <c r="CD857" s="80"/>
      <c r="CE857" s="82"/>
      <c r="CF857" s="80"/>
      <c r="CG857" s="82"/>
      <c r="CH857" s="80"/>
      <c r="CI857" s="82"/>
      <c r="CJ857" s="80"/>
      <c r="CK857" s="82"/>
      <c r="CL857" s="80"/>
      <c r="CM857" s="82"/>
      <c r="CN857" s="80"/>
      <c r="CO857" s="82"/>
      <c r="CP857" s="80"/>
      <c r="CQ857" s="82"/>
      <c r="CR857" s="80"/>
      <c r="CS857" s="82"/>
      <c r="CT857" s="80"/>
      <c r="CU857" s="82"/>
      <c r="CV857" s="80"/>
      <c r="CW857" s="82"/>
      <c r="CX857" s="80"/>
      <c r="CY857" s="82"/>
      <c r="CZ857" s="80"/>
      <c r="DA857" s="82"/>
      <c r="DB857" s="80"/>
      <c r="DC857" s="82"/>
      <c r="DD857" s="80"/>
      <c r="DE857" s="82"/>
      <c r="DF857" s="80"/>
      <c r="DG857" s="82"/>
      <c r="DH857" s="80"/>
      <c r="DI857" s="81"/>
      <c r="DJ857" s="80"/>
      <c r="DK857" s="81"/>
      <c r="DL857" s="87"/>
      <c r="DM857" s="88"/>
      <c r="DN857" s="63"/>
      <c r="DO857" s="64"/>
      <c r="DP857" s="63"/>
      <c r="DQ857" s="64"/>
      <c r="DR857" s="95"/>
      <c r="DS857" s="96"/>
      <c r="DT857" s="63"/>
      <c r="DU857" s="65"/>
      <c r="DV857" s="63"/>
      <c r="DW857" s="65"/>
      <c r="DX857" s="63"/>
      <c r="DY857" s="97"/>
      <c r="DZ857" s="63"/>
      <c r="EA857" s="97"/>
      <c r="EB857" s="63"/>
      <c r="EC857" s="65"/>
    </row>
    <row r="858" spans="1:133" s="66" customFormat="1" x14ac:dyDescent="0.3">
      <c r="A858" s="67">
        <v>319</v>
      </c>
      <c r="B858" s="68">
        <f>COUNT(J858:EC858)</f>
        <v>1</v>
      </c>
      <c r="C858" s="69">
        <f>D858+E858</f>
        <v>43.41</v>
      </c>
      <c r="D858" s="68" t="str">
        <f>IF(B858&gt;17,(B858-17)*2,"0")</f>
        <v>0</v>
      </c>
      <c r="E858" s="70">
        <f>K858+M858+O858+Q858+S858+U858+W858+Y858+AA858+AC858+AE858+AG858+AI858+AK858+AM858+AO858+AQ858+AS858+AU858+AW858+AY858+BA858+BC858+BE858+BG858+BI858+BK858+BM858+BO858+BQ858+BS858+BU858+BW858+BY858+CA858+CC858+CE858+CG858+CI858+CK858+CM858+CO858+CQ858+CS858+CU858+CW858+CY858+DA858+DC858+DE858+DG858+DI858+DK858+EC858+DM858</f>
        <v>43.41</v>
      </c>
      <c r="F858" s="71" t="s">
        <v>1764</v>
      </c>
      <c r="G858" s="71">
        <v>1979</v>
      </c>
      <c r="H858" s="72" t="s">
        <v>3035</v>
      </c>
      <c r="I858" s="72" t="s">
        <v>456</v>
      </c>
      <c r="J858" s="98"/>
      <c r="K858" s="74"/>
      <c r="L858" s="75"/>
      <c r="M858" s="76"/>
      <c r="N858" s="75"/>
      <c r="O858" s="76"/>
      <c r="P858" s="75"/>
      <c r="Q858" s="76"/>
      <c r="R858" s="75" t="s">
        <v>1911</v>
      </c>
      <c r="S858" s="77">
        <v>43.41</v>
      </c>
      <c r="T858" s="78"/>
      <c r="U858" s="99"/>
      <c r="V858" s="80"/>
      <c r="W858" s="81"/>
      <c r="X858" s="80"/>
      <c r="Y858" s="82"/>
      <c r="Z858" s="80"/>
      <c r="AA858" s="82"/>
      <c r="AB858" s="83"/>
      <c r="AC858" s="84"/>
      <c r="AD858" s="80"/>
      <c r="AE858" s="82"/>
      <c r="AF858" s="80"/>
      <c r="AG858" s="82"/>
      <c r="AH858" s="80"/>
      <c r="AI858" s="81"/>
      <c r="AJ858" s="80"/>
      <c r="AK858" s="82"/>
      <c r="AL858" s="80"/>
      <c r="AM858" s="82"/>
      <c r="AN858" s="80"/>
      <c r="AO858" s="82"/>
      <c r="AP858" s="80"/>
      <c r="AQ858" s="81"/>
      <c r="AR858" s="80"/>
      <c r="AS858" s="81"/>
      <c r="AT858" s="80"/>
      <c r="AU858" s="82"/>
      <c r="AV858" s="80"/>
      <c r="AW858" s="82"/>
      <c r="AX858" s="73"/>
      <c r="AY858" s="79"/>
      <c r="AZ858" s="85"/>
      <c r="BA858" s="86"/>
      <c r="BB858" s="80"/>
      <c r="BC858" s="81"/>
      <c r="BD858" s="80"/>
      <c r="BE858" s="81"/>
      <c r="BF858" s="80"/>
      <c r="BG858" s="81"/>
      <c r="BH858" s="73"/>
      <c r="BI858" s="79"/>
      <c r="BJ858" s="80"/>
      <c r="BK858" s="81"/>
      <c r="BL858" s="80"/>
      <c r="BM858" s="82"/>
      <c r="BN858" s="80"/>
      <c r="BO858" s="81"/>
      <c r="BP858" s="80"/>
      <c r="BQ858" s="81"/>
      <c r="BR858" s="80"/>
      <c r="BS858" s="81"/>
      <c r="BT858" s="80"/>
      <c r="BU858" s="81"/>
      <c r="BV858" s="80"/>
      <c r="BW858" s="82"/>
      <c r="BX858" s="80"/>
      <c r="BY858" s="82"/>
      <c r="BZ858" s="80"/>
      <c r="CA858" s="82"/>
      <c r="CB858" s="80"/>
      <c r="CC858" s="82"/>
      <c r="CD858" s="80"/>
      <c r="CE858" s="82"/>
      <c r="CF858" s="80"/>
      <c r="CG858" s="82"/>
      <c r="CH858" s="80"/>
      <c r="CI858" s="82"/>
      <c r="CJ858" s="80"/>
      <c r="CK858" s="82"/>
      <c r="CL858" s="80"/>
      <c r="CM858" s="82"/>
      <c r="CN858" s="80"/>
      <c r="CO858" s="82"/>
      <c r="CP858" s="80"/>
      <c r="CQ858" s="82"/>
      <c r="CR858" s="80"/>
      <c r="CS858" s="82"/>
      <c r="CT858" s="80"/>
      <c r="CU858" s="82"/>
      <c r="CV858" s="80"/>
      <c r="CW858" s="82"/>
      <c r="CX858" s="80"/>
      <c r="CY858" s="82"/>
      <c r="CZ858" s="80"/>
      <c r="DA858" s="82"/>
      <c r="DB858" s="80"/>
      <c r="DC858" s="82"/>
      <c r="DD858" s="80"/>
      <c r="DE858" s="82"/>
      <c r="DF858" s="80"/>
      <c r="DG858" s="82"/>
      <c r="DH858" s="80"/>
      <c r="DI858" s="81"/>
      <c r="DJ858" s="80"/>
      <c r="DK858" s="81"/>
      <c r="DL858" s="87"/>
      <c r="DM858" s="88"/>
      <c r="DN858" s="63"/>
      <c r="DO858" s="64"/>
      <c r="DP858" s="63"/>
      <c r="DQ858" s="64"/>
      <c r="DR858" s="95"/>
      <c r="DS858" s="96"/>
      <c r="DT858" s="63"/>
      <c r="DU858" s="65"/>
      <c r="DV858" s="63"/>
      <c r="DW858" s="65"/>
      <c r="DX858" s="63"/>
      <c r="DY858" s="97"/>
      <c r="DZ858" s="63"/>
      <c r="EA858" s="97"/>
      <c r="EB858" s="63"/>
      <c r="EC858" s="65"/>
    </row>
    <row r="859" spans="1:133" s="66" customFormat="1" x14ac:dyDescent="0.3">
      <c r="A859" s="67">
        <v>320</v>
      </c>
      <c r="B859" s="68">
        <f>COUNT(J859:EC859)</f>
        <v>1</v>
      </c>
      <c r="C859" s="69">
        <f>D859+E859</f>
        <v>43.31</v>
      </c>
      <c r="D859" s="68" t="str">
        <f>IF(B859&gt;17,(B859-17)*2,"0")</f>
        <v>0</v>
      </c>
      <c r="E859" s="70">
        <f>K859+M859+O859+Q859+S859+U859+W859+Y859+AA859+AC859+AE859+AG859+AI859+AK859+AM859+AO859+AQ859+AS859+AU859+AW859+AY859+BA859+BC859+BE859+BG859+BI859+BK859+BM859+BO859+BQ859+BS859+BU859+BW859+BY859+CA859+CC859+CE859+CG859+CI859+CK859+CM859+CO859+CQ859+CS859+CU859+CW859+CY859+DA859+DC859+DE859+DG859+DI859+DK859+EC859+DM859</f>
        <v>43.31</v>
      </c>
      <c r="F859" s="71" t="s">
        <v>1764</v>
      </c>
      <c r="G859" s="71">
        <v>1975</v>
      </c>
      <c r="H859" s="72" t="s">
        <v>3036</v>
      </c>
      <c r="I859" s="72" t="s">
        <v>3037</v>
      </c>
      <c r="J859" s="98"/>
      <c r="K859" s="74"/>
      <c r="L859" s="75"/>
      <c r="M859" s="76"/>
      <c r="N859" s="75"/>
      <c r="O859" s="76"/>
      <c r="P859" s="75"/>
      <c r="Q859" s="76"/>
      <c r="R859" s="75" t="s">
        <v>2374</v>
      </c>
      <c r="S859" s="77">
        <v>43.31</v>
      </c>
      <c r="T859" s="78"/>
      <c r="U859" s="99"/>
      <c r="V859" s="80"/>
      <c r="W859" s="81"/>
      <c r="X859" s="80"/>
      <c r="Y859" s="82"/>
      <c r="Z859" s="80"/>
      <c r="AA859" s="82"/>
      <c r="AB859" s="83"/>
      <c r="AC859" s="84"/>
      <c r="AD859" s="80"/>
      <c r="AE859" s="82"/>
      <c r="AF859" s="80"/>
      <c r="AG859" s="82"/>
      <c r="AH859" s="80"/>
      <c r="AI859" s="81"/>
      <c r="AJ859" s="80"/>
      <c r="AK859" s="82"/>
      <c r="AL859" s="80"/>
      <c r="AM859" s="82"/>
      <c r="AN859" s="80"/>
      <c r="AO859" s="82"/>
      <c r="AP859" s="80"/>
      <c r="AQ859" s="81"/>
      <c r="AR859" s="80"/>
      <c r="AS859" s="81"/>
      <c r="AT859" s="80"/>
      <c r="AU859" s="82"/>
      <c r="AV859" s="80"/>
      <c r="AW859" s="82"/>
      <c r="AX859" s="73"/>
      <c r="AY859" s="79"/>
      <c r="AZ859" s="85"/>
      <c r="BA859" s="86"/>
      <c r="BB859" s="80"/>
      <c r="BC859" s="81"/>
      <c r="BD859" s="80"/>
      <c r="BE859" s="81"/>
      <c r="BF859" s="80"/>
      <c r="BG859" s="81"/>
      <c r="BH859" s="73"/>
      <c r="BI859" s="79"/>
      <c r="BJ859" s="80"/>
      <c r="BK859" s="81"/>
      <c r="BL859" s="80"/>
      <c r="BM859" s="82"/>
      <c r="BN859" s="80"/>
      <c r="BO859" s="81"/>
      <c r="BP859" s="80"/>
      <c r="BQ859" s="81"/>
      <c r="BR859" s="80"/>
      <c r="BS859" s="81"/>
      <c r="BT859" s="80"/>
      <c r="BU859" s="81"/>
      <c r="BV859" s="80"/>
      <c r="BW859" s="82"/>
      <c r="BX859" s="80"/>
      <c r="BY859" s="82"/>
      <c r="BZ859" s="80"/>
      <c r="CA859" s="82"/>
      <c r="CB859" s="80"/>
      <c r="CC859" s="82"/>
      <c r="CD859" s="80"/>
      <c r="CE859" s="82"/>
      <c r="CF859" s="80"/>
      <c r="CG859" s="82"/>
      <c r="CH859" s="80"/>
      <c r="CI859" s="82"/>
      <c r="CJ859" s="80"/>
      <c r="CK859" s="82"/>
      <c r="CL859" s="80"/>
      <c r="CM859" s="82"/>
      <c r="CN859" s="80"/>
      <c r="CO859" s="82"/>
      <c r="CP859" s="80"/>
      <c r="CQ859" s="82"/>
      <c r="CR859" s="80"/>
      <c r="CS859" s="82"/>
      <c r="CT859" s="80"/>
      <c r="CU859" s="82"/>
      <c r="CV859" s="80"/>
      <c r="CW859" s="82"/>
      <c r="CX859" s="80"/>
      <c r="CY859" s="82"/>
      <c r="CZ859" s="80"/>
      <c r="DA859" s="82"/>
      <c r="DB859" s="80"/>
      <c r="DC859" s="82"/>
      <c r="DD859" s="80"/>
      <c r="DE859" s="82"/>
      <c r="DF859" s="80"/>
      <c r="DG859" s="82"/>
      <c r="DH859" s="80"/>
      <c r="DI859" s="81"/>
      <c r="DJ859" s="80"/>
      <c r="DK859" s="81"/>
      <c r="DL859" s="87"/>
      <c r="DM859" s="88"/>
      <c r="DN859" s="63"/>
      <c r="DO859" s="64"/>
      <c r="DP859" s="63"/>
      <c r="DQ859" s="64"/>
      <c r="DR859" s="95"/>
      <c r="DS859" s="96"/>
      <c r="DT859" s="63"/>
      <c r="DU859" s="65"/>
      <c r="DV859" s="63"/>
      <c r="DW859" s="65"/>
      <c r="DX859" s="63"/>
      <c r="DY859" s="97"/>
      <c r="DZ859" s="63"/>
      <c r="EA859" s="97"/>
      <c r="EB859" s="63"/>
      <c r="EC859" s="65"/>
    </row>
    <row r="860" spans="1:133" s="66" customFormat="1" x14ac:dyDescent="0.3">
      <c r="A860" s="67">
        <v>321</v>
      </c>
      <c r="B860" s="68">
        <f>COUNT(J860:EC860)</f>
        <v>1</v>
      </c>
      <c r="C860" s="69">
        <f>D860+E860</f>
        <v>43.28</v>
      </c>
      <c r="D860" s="68" t="str">
        <f>IF(B860&gt;17,(B860-17)*2,"0")</f>
        <v>0</v>
      </c>
      <c r="E860" s="70">
        <f>K860+M860+O860+Q860+S860+U860+W860+Y860+AA860+AC860+AE860+AG860+AI860+AK860+AM860+AO860+AQ860+AS860+AU860+AW860+AY860+BA860+BC860+BE860+BG860+BI860+BK860+BM860+BO860+BQ860+BS860+BU860+BW860+BY860+CA860+CC860+CE860+CG860+CI860+CK860+CM860+CO860+CQ860+CS860+CU860+CW860+CY860+DA860+DC860+DE860+DG860+DI860+DK860+EC860+DM860</f>
        <v>43.28</v>
      </c>
      <c r="F860" s="71" t="s">
        <v>1764</v>
      </c>
      <c r="G860" s="71">
        <v>1975</v>
      </c>
      <c r="H860" s="72" t="s">
        <v>3038</v>
      </c>
      <c r="I860" s="72" t="s">
        <v>2345</v>
      </c>
      <c r="J860" s="98"/>
      <c r="K860" s="74"/>
      <c r="L860" s="75"/>
      <c r="M860" s="76"/>
      <c r="N860" s="75"/>
      <c r="O860" s="76"/>
      <c r="P860" s="75"/>
      <c r="Q860" s="76"/>
      <c r="R860" s="75"/>
      <c r="S860" s="77"/>
      <c r="T860" s="78"/>
      <c r="U860" s="99"/>
      <c r="V860" s="80"/>
      <c r="W860" s="81"/>
      <c r="X860" s="80"/>
      <c r="Y860" s="82"/>
      <c r="Z860" s="80"/>
      <c r="AA860" s="82"/>
      <c r="AB860" s="83"/>
      <c r="AC860" s="84"/>
      <c r="AD860" s="80"/>
      <c r="AE860" s="82"/>
      <c r="AF860" s="80"/>
      <c r="AG860" s="82"/>
      <c r="AH860" s="80"/>
      <c r="AI860" s="81"/>
      <c r="AJ860" s="80"/>
      <c r="AK860" s="82"/>
      <c r="AL860" s="80"/>
      <c r="AM860" s="82"/>
      <c r="AN860" s="80"/>
      <c r="AO860" s="82"/>
      <c r="AP860" s="80"/>
      <c r="AQ860" s="81"/>
      <c r="AR860" s="80"/>
      <c r="AS860" s="81"/>
      <c r="AT860" s="80"/>
      <c r="AU860" s="82"/>
      <c r="AV860" s="80"/>
      <c r="AW860" s="82"/>
      <c r="AX860" s="73"/>
      <c r="AY860" s="79"/>
      <c r="AZ860" s="85"/>
      <c r="BA860" s="86"/>
      <c r="BB860" s="80"/>
      <c r="BC860" s="81"/>
      <c r="BD860" s="80"/>
      <c r="BE860" s="81"/>
      <c r="BF860" s="80"/>
      <c r="BG860" s="81"/>
      <c r="BH860" s="73"/>
      <c r="BI860" s="79"/>
      <c r="BJ860" s="80"/>
      <c r="BK860" s="81"/>
      <c r="BL860" s="80"/>
      <c r="BM860" s="82"/>
      <c r="BN860" s="80"/>
      <c r="BO860" s="81"/>
      <c r="BP860" s="80"/>
      <c r="BQ860" s="81"/>
      <c r="BR860" s="80"/>
      <c r="BS860" s="81"/>
      <c r="BT860" s="80"/>
      <c r="BU860" s="81"/>
      <c r="BV860" s="80"/>
      <c r="BW860" s="82"/>
      <c r="BX860" s="80"/>
      <c r="BY860" s="82"/>
      <c r="BZ860" s="80"/>
      <c r="CA860" s="82"/>
      <c r="CB860" s="80"/>
      <c r="CC860" s="82"/>
      <c r="CD860" s="80"/>
      <c r="CE860" s="82"/>
      <c r="CF860" s="80"/>
      <c r="CG860" s="82"/>
      <c r="CH860" s="80"/>
      <c r="CI860" s="82"/>
      <c r="CJ860" s="80"/>
      <c r="CK860" s="82"/>
      <c r="CL860" s="80"/>
      <c r="CM860" s="82"/>
      <c r="CN860" s="80"/>
      <c r="CO860" s="82"/>
      <c r="CP860" s="80"/>
      <c r="CQ860" s="82"/>
      <c r="CR860" s="80"/>
      <c r="CS860" s="82"/>
      <c r="CT860" s="80"/>
      <c r="CU860" s="82"/>
      <c r="CV860" s="80"/>
      <c r="CW860" s="82"/>
      <c r="CX860" s="80" t="s">
        <v>3039</v>
      </c>
      <c r="CY860" s="82">
        <v>43.28</v>
      </c>
      <c r="CZ860" s="80"/>
      <c r="DA860" s="82"/>
      <c r="DB860" s="80"/>
      <c r="DC860" s="82"/>
      <c r="DD860" s="80"/>
      <c r="DE860" s="82"/>
      <c r="DF860" s="80"/>
      <c r="DG860" s="82"/>
      <c r="DH860" s="80"/>
      <c r="DI860" s="81"/>
      <c r="DJ860" s="80"/>
      <c r="DK860" s="81"/>
      <c r="DL860" s="87"/>
      <c r="DM860" s="88"/>
      <c r="DN860" s="63"/>
      <c r="DO860" s="64"/>
      <c r="DP860" s="63"/>
      <c r="DQ860" s="64"/>
      <c r="DR860" s="95"/>
      <c r="DS860" s="96"/>
      <c r="DT860" s="63"/>
      <c r="DU860" s="65"/>
      <c r="DV860" s="63"/>
      <c r="DW860" s="65"/>
      <c r="DX860" s="63"/>
      <c r="DY860" s="97"/>
      <c r="DZ860" s="63"/>
      <c r="EA860" s="97"/>
      <c r="EB860" s="63"/>
      <c r="EC860" s="65"/>
    </row>
    <row r="861" spans="1:133" s="66" customFormat="1" x14ac:dyDescent="0.3">
      <c r="A861" s="67">
        <v>322</v>
      </c>
      <c r="B861" s="68">
        <f>COUNT(J861:EC861)</f>
        <v>1</v>
      </c>
      <c r="C861" s="69">
        <f>D861+E861</f>
        <v>43.11</v>
      </c>
      <c r="D861" s="68" t="str">
        <f>IF(B861&gt;17,(B861-17)*2,"0")</f>
        <v>0</v>
      </c>
      <c r="E861" s="70">
        <f>K861+M861+O861+Q861+S861+U861+W861+Y861+AA861+AC861+AE861+AG861+AI861+AK861+AM861+AO861+AQ861+AS861+AU861+AW861+AY861+BA861+BC861+BE861+BG861+BI861+BK861+BM861+BO861+BQ861+BS861+BU861+BW861+BY861+CA861+CC861+CE861+CG861+CI861+CK861+CM861+CO861+CQ861+CS861+CU861+CW861+CY861+DA861+DC861+DE861+DG861+DI861+DK861+EC861+DM861</f>
        <v>43.11</v>
      </c>
      <c r="F861" s="71" t="s">
        <v>1764</v>
      </c>
      <c r="G861" s="71">
        <v>1976</v>
      </c>
      <c r="H861" s="72" t="s">
        <v>3040</v>
      </c>
      <c r="I861" s="72" t="s">
        <v>479</v>
      </c>
      <c r="J861" s="91"/>
      <c r="K861" s="74"/>
      <c r="L861" s="75"/>
      <c r="M861" s="76"/>
      <c r="N861" s="75"/>
      <c r="O861" s="76"/>
      <c r="P861" s="75"/>
      <c r="Q861" s="76"/>
      <c r="R861" s="75"/>
      <c r="S861" s="77"/>
      <c r="T861" s="78"/>
      <c r="U861" s="99"/>
      <c r="V861" s="80"/>
      <c r="W861" s="81"/>
      <c r="X861" s="80"/>
      <c r="Y861" s="82"/>
      <c r="Z861" s="80"/>
      <c r="AA861" s="82"/>
      <c r="AB861" s="83"/>
      <c r="AC861" s="84"/>
      <c r="AD861" s="80"/>
      <c r="AE861" s="82"/>
      <c r="AF861" s="80"/>
      <c r="AG861" s="82"/>
      <c r="AH861" s="80"/>
      <c r="AI861" s="81"/>
      <c r="AJ861" s="80"/>
      <c r="AK861" s="82"/>
      <c r="AL861" s="80"/>
      <c r="AM861" s="82"/>
      <c r="AN861" s="80"/>
      <c r="AO861" s="82"/>
      <c r="AP861" s="80"/>
      <c r="AQ861" s="81"/>
      <c r="AR861" s="80"/>
      <c r="AS861" s="81"/>
      <c r="AT861" s="80"/>
      <c r="AU861" s="82"/>
      <c r="AV861" s="80"/>
      <c r="AW861" s="82"/>
      <c r="AX861" s="73"/>
      <c r="AY861" s="79"/>
      <c r="AZ861" s="85"/>
      <c r="BA861" s="86"/>
      <c r="BB861" s="80"/>
      <c r="BC861" s="81"/>
      <c r="BD861" s="80"/>
      <c r="BE861" s="81"/>
      <c r="BF861" s="80"/>
      <c r="BG861" s="81"/>
      <c r="BH861" s="73"/>
      <c r="BI861" s="79"/>
      <c r="BJ861" s="80"/>
      <c r="BK861" s="81"/>
      <c r="BL861" s="80"/>
      <c r="BM861" s="82"/>
      <c r="BN861" s="80"/>
      <c r="BO861" s="81"/>
      <c r="BP861" s="80"/>
      <c r="BQ861" s="81"/>
      <c r="BR861" s="80"/>
      <c r="BS861" s="81"/>
      <c r="BT861" s="80"/>
      <c r="BU861" s="81"/>
      <c r="BV861" s="80"/>
      <c r="BW861" s="82"/>
      <c r="BX861" s="80"/>
      <c r="BY861" s="82"/>
      <c r="BZ861" s="80" t="s">
        <v>3041</v>
      </c>
      <c r="CA861" s="82">
        <v>43.11</v>
      </c>
      <c r="CB861" s="80"/>
      <c r="CC861" s="82"/>
      <c r="CD861" s="80"/>
      <c r="CE861" s="82"/>
      <c r="CF861" s="80"/>
      <c r="CG861" s="82"/>
      <c r="CH861" s="80"/>
      <c r="CI861" s="82"/>
      <c r="CJ861" s="80"/>
      <c r="CK861" s="82"/>
      <c r="CL861" s="80"/>
      <c r="CM861" s="82"/>
      <c r="CN861" s="80"/>
      <c r="CO861" s="82"/>
      <c r="CP861" s="80"/>
      <c r="CQ861" s="82"/>
      <c r="CR861" s="80"/>
      <c r="CS861" s="82"/>
      <c r="CT861" s="80"/>
      <c r="CU861" s="82"/>
      <c r="CV861" s="80"/>
      <c r="CW861" s="82"/>
      <c r="CX861" s="80"/>
      <c r="CY861" s="82"/>
      <c r="CZ861" s="80"/>
      <c r="DA861" s="82"/>
      <c r="DB861" s="80"/>
      <c r="DC861" s="82"/>
      <c r="DD861" s="80"/>
      <c r="DE861" s="82"/>
      <c r="DF861" s="80"/>
      <c r="DG861" s="82"/>
      <c r="DH861" s="80"/>
      <c r="DI861" s="81"/>
      <c r="DJ861" s="80"/>
      <c r="DK861" s="81"/>
      <c r="DL861" s="87"/>
      <c r="DM861" s="88"/>
      <c r="DN861" s="63"/>
      <c r="DO861" s="64"/>
      <c r="DP861" s="63"/>
      <c r="DQ861" s="64"/>
      <c r="DR861" s="95"/>
      <c r="DS861" s="96"/>
      <c r="DT861" s="63"/>
      <c r="DU861" s="65"/>
      <c r="DV861" s="63"/>
      <c r="DW861" s="65"/>
      <c r="DX861" s="63"/>
      <c r="DY861" s="97"/>
      <c r="DZ861" s="63"/>
      <c r="EA861" s="97"/>
      <c r="EB861" s="63"/>
      <c r="EC861" s="65"/>
    </row>
    <row r="862" spans="1:133" s="66" customFormat="1" x14ac:dyDescent="0.3">
      <c r="A862" s="67">
        <v>323</v>
      </c>
      <c r="B862" s="68">
        <f>COUNT(J862:EC862)</f>
        <v>1</v>
      </c>
      <c r="C862" s="69">
        <f>D862+E862</f>
        <v>43.02</v>
      </c>
      <c r="D862" s="68" t="str">
        <f>IF(B862&gt;17,(B862-17)*2,"0")</f>
        <v>0</v>
      </c>
      <c r="E862" s="70">
        <f>K862+M862+O862+Q862+S862+U862+W862+Y862+AA862+AC862+AE862+AG862+AI862+AK862+AM862+AO862+AQ862+AS862+AU862+AW862+AY862+BA862+BC862+BE862+BG862+BI862+BK862+BM862+BO862+BQ862+BS862+BU862+BW862+BY862+CA862+CC862+CE862+CG862+CI862+CK862+CM862+CO862+CQ862+CS862+CU862+CW862+CY862+DA862+DC862+DE862+DG862+DI862+DK862+EC862+DM862</f>
        <v>43.02</v>
      </c>
      <c r="F862" s="71" t="s">
        <v>1764</v>
      </c>
      <c r="G862" s="71">
        <v>1975</v>
      </c>
      <c r="H862" s="72" t="s">
        <v>3042</v>
      </c>
      <c r="I862" s="72" t="s">
        <v>3043</v>
      </c>
      <c r="J862" s="98"/>
      <c r="K862" s="74"/>
      <c r="L862" s="75"/>
      <c r="M862" s="76"/>
      <c r="N862" s="75"/>
      <c r="O862" s="76"/>
      <c r="P862" s="75"/>
      <c r="Q862" s="76"/>
      <c r="R862" s="75" t="s">
        <v>305</v>
      </c>
      <c r="S862" s="77">
        <v>43.02</v>
      </c>
      <c r="T862" s="78"/>
      <c r="U862" s="99"/>
      <c r="V862" s="80"/>
      <c r="W862" s="81"/>
      <c r="X862" s="80"/>
      <c r="Y862" s="82"/>
      <c r="Z862" s="80"/>
      <c r="AA862" s="82"/>
      <c r="AB862" s="83"/>
      <c r="AC862" s="84"/>
      <c r="AD862" s="80"/>
      <c r="AE862" s="82"/>
      <c r="AF862" s="80"/>
      <c r="AG862" s="82"/>
      <c r="AH862" s="80"/>
      <c r="AI862" s="81"/>
      <c r="AJ862" s="80"/>
      <c r="AK862" s="82"/>
      <c r="AL862" s="80"/>
      <c r="AM862" s="82"/>
      <c r="AN862" s="80"/>
      <c r="AO862" s="82"/>
      <c r="AP862" s="80"/>
      <c r="AQ862" s="81"/>
      <c r="AR862" s="80"/>
      <c r="AS862" s="81"/>
      <c r="AT862" s="80"/>
      <c r="AU862" s="82"/>
      <c r="AV862" s="80"/>
      <c r="AW862" s="82"/>
      <c r="AX862" s="73"/>
      <c r="AY862" s="79"/>
      <c r="AZ862" s="85"/>
      <c r="BA862" s="86"/>
      <c r="BB862" s="80"/>
      <c r="BC862" s="81"/>
      <c r="BD862" s="80"/>
      <c r="BE862" s="81"/>
      <c r="BF862" s="80"/>
      <c r="BG862" s="81"/>
      <c r="BH862" s="73"/>
      <c r="BI862" s="79"/>
      <c r="BJ862" s="80"/>
      <c r="BK862" s="81"/>
      <c r="BL862" s="80"/>
      <c r="BM862" s="82"/>
      <c r="BN862" s="80"/>
      <c r="BO862" s="81"/>
      <c r="BP862" s="80"/>
      <c r="BQ862" s="81"/>
      <c r="BR862" s="80"/>
      <c r="BS862" s="81"/>
      <c r="BT862" s="80"/>
      <c r="BU862" s="81"/>
      <c r="BV862" s="80"/>
      <c r="BW862" s="82"/>
      <c r="BX862" s="80"/>
      <c r="BY862" s="82"/>
      <c r="BZ862" s="80"/>
      <c r="CA862" s="82"/>
      <c r="CB862" s="80"/>
      <c r="CC862" s="82"/>
      <c r="CD862" s="80"/>
      <c r="CE862" s="82"/>
      <c r="CF862" s="80"/>
      <c r="CG862" s="82"/>
      <c r="CH862" s="80"/>
      <c r="CI862" s="82"/>
      <c r="CJ862" s="80"/>
      <c r="CK862" s="82"/>
      <c r="CL862" s="80"/>
      <c r="CM862" s="82"/>
      <c r="CN862" s="80"/>
      <c r="CO862" s="82"/>
      <c r="CP862" s="80"/>
      <c r="CQ862" s="82"/>
      <c r="CR862" s="80"/>
      <c r="CS862" s="82"/>
      <c r="CT862" s="80"/>
      <c r="CU862" s="82"/>
      <c r="CV862" s="80"/>
      <c r="CW862" s="82"/>
      <c r="CX862" s="80"/>
      <c r="CY862" s="82"/>
      <c r="CZ862" s="80"/>
      <c r="DA862" s="82"/>
      <c r="DB862" s="80"/>
      <c r="DC862" s="82"/>
      <c r="DD862" s="80"/>
      <c r="DE862" s="82"/>
      <c r="DF862" s="80"/>
      <c r="DG862" s="82"/>
      <c r="DH862" s="80"/>
      <c r="DI862" s="81"/>
      <c r="DJ862" s="80"/>
      <c r="DK862" s="81"/>
      <c r="DL862" s="87"/>
      <c r="DM862" s="88"/>
      <c r="DN862" s="63"/>
      <c r="DO862" s="64"/>
      <c r="DP862" s="63"/>
      <c r="DQ862" s="64"/>
      <c r="DR862" s="95"/>
      <c r="DS862" s="96"/>
      <c r="DT862" s="63"/>
      <c r="DU862" s="65"/>
      <c r="DV862" s="63"/>
      <c r="DW862" s="65"/>
      <c r="DX862" s="63"/>
      <c r="DY862" s="97"/>
      <c r="DZ862" s="63"/>
      <c r="EA862" s="97"/>
      <c r="EB862" s="63"/>
      <c r="EC862" s="65"/>
    </row>
    <row r="863" spans="1:133" s="66" customFormat="1" x14ac:dyDescent="0.3">
      <c r="A863" s="67">
        <v>324</v>
      </c>
      <c r="B863" s="68">
        <f>COUNT(J863:EC863)</f>
        <v>1</v>
      </c>
      <c r="C863" s="69">
        <f>D863+E863</f>
        <v>42.94</v>
      </c>
      <c r="D863" s="68" t="str">
        <f>IF(B863&gt;17,(B863-17)*2,"0")</f>
        <v>0</v>
      </c>
      <c r="E863" s="70">
        <f>K863+M863+O863+Q863+S863+U863+W863+Y863+AA863+AC863+AE863+AG863+AI863+AK863+AM863+AO863+AQ863+AS863+AU863+AW863+AY863+BA863+BC863+BE863+BG863+BI863+BK863+BM863+BO863+BQ863+BS863+BU863+BW863+BY863+CA863+CC863+CE863+CG863+CI863+CK863+CM863+CO863+CQ863+CS863+CU863+CW863+CY863+DA863+DC863+DE863+DG863+DI863+DK863+EC863+DM863</f>
        <v>42.94</v>
      </c>
      <c r="F863" s="71" t="s">
        <v>1764</v>
      </c>
      <c r="G863" s="71">
        <v>1976</v>
      </c>
      <c r="H863" s="72" t="s">
        <v>3044</v>
      </c>
      <c r="I863" s="72" t="s">
        <v>2990</v>
      </c>
      <c r="J863" s="98"/>
      <c r="K863" s="74"/>
      <c r="L863" s="75"/>
      <c r="M863" s="76"/>
      <c r="N863" s="75"/>
      <c r="O863" s="76"/>
      <c r="P863" s="75"/>
      <c r="Q863" s="76"/>
      <c r="R863" s="75"/>
      <c r="S863" s="77"/>
      <c r="T863" s="78"/>
      <c r="U863" s="99"/>
      <c r="V863" s="80"/>
      <c r="W863" s="81"/>
      <c r="X863" s="80"/>
      <c r="Y863" s="82"/>
      <c r="Z863" s="80"/>
      <c r="AA863" s="82"/>
      <c r="AB863" s="83"/>
      <c r="AC863" s="84"/>
      <c r="AD863" s="80"/>
      <c r="AE863" s="82"/>
      <c r="AF863" s="80"/>
      <c r="AG863" s="82"/>
      <c r="AH863" s="80"/>
      <c r="AI863" s="81"/>
      <c r="AJ863" s="80"/>
      <c r="AK863" s="82"/>
      <c r="AL863" s="80"/>
      <c r="AM863" s="82"/>
      <c r="AN863" s="80"/>
      <c r="AO863" s="82"/>
      <c r="AP863" s="80"/>
      <c r="AQ863" s="81"/>
      <c r="AR863" s="80"/>
      <c r="AS863" s="81"/>
      <c r="AT863" s="80"/>
      <c r="AU863" s="82"/>
      <c r="AV863" s="80"/>
      <c r="AW863" s="82"/>
      <c r="AX863" s="73"/>
      <c r="AY863" s="79"/>
      <c r="AZ863" s="85"/>
      <c r="BA863" s="86"/>
      <c r="BB863" s="80"/>
      <c r="BC863" s="81"/>
      <c r="BD863" s="80"/>
      <c r="BE863" s="81"/>
      <c r="BF863" s="80"/>
      <c r="BG863" s="81"/>
      <c r="BH863" s="73"/>
      <c r="BI863" s="79"/>
      <c r="BJ863" s="80"/>
      <c r="BK863" s="81"/>
      <c r="BL863" s="80"/>
      <c r="BM863" s="82"/>
      <c r="BN863" s="80"/>
      <c r="BO863" s="81"/>
      <c r="BP863" s="80"/>
      <c r="BQ863" s="81"/>
      <c r="BR863" s="80"/>
      <c r="BS863" s="81"/>
      <c r="BT863" s="80"/>
      <c r="BU863" s="81"/>
      <c r="BV863" s="80"/>
      <c r="BW863" s="82"/>
      <c r="BX863" s="80"/>
      <c r="BY863" s="82"/>
      <c r="BZ863" s="80" t="s">
        <v>3045</v>
      </c>
      <c r="CA863" s="82">
        <v>42.94</v>
      </c>
      <c r="CB863" s="80"/>
      <c r="CC863" s="82"/>
      <c r="CD863" s="80"/>
      <c r="CE863" s="82"/>
      <c r="CF863" s="80"/>
      <c r="CG863" s="82"/>
      <c r="CH863" s="80"/>
      <c r="CI863" s="82"/>
      <c r="CJ863" s="80"/>
      <c r="CK863" s="82"/>
      <c r="CL863" s="80"/>
      <c r="CM863" s="82"/>
      <c r="CN863" s="80"/>
      <c r="CO863" s="82"/>
      <c r="CP863" s="80"/>
      <c r="CQ863" s="82"/>
      <c r="CR863" s="80"/>
      <c r="CS863" s="82"/>
      <c r="CT863" s="80"/>
      <c r="CU863" s="82"/>
      <c r="CV863" s="80"/>
      <c r="CW863" s="82"/>
      <c r="CX863" s="80"/>
      <c r="CY863" s="82"/>
      <c r="CZ863" s="80"/>
      <c r="DA863" s="82"/>
      <c r="DB863" s="80"/>
      <c r="DC863" s="82"/>
      <c r="DD863" s="80"/>
      <c r="DE863" s="82"/>
      <c r="DF863" s="80"/>
      <c r="DG863" s="82"/>
      <c r="DH863" s="80"/>
      <c r="DI863" s="81"/>
      <c r="DJ863" s="80"/>
      <c r="DK863" s="81"/>
      <c r="DL863" s="87"/>
      <c r="DM863" s="88"/>
      <c r="DN863" s="63"/>
      <c r="DO863" s="64"/>
      <c r="DP863" s="63"/>
      <c r="DQ863" s="64"/>
      <c r="DR863" s="95"/>
      <c r="DS863" s="96"/>
      <c r="DT863" s="63"/>
      <c r="DU863" s="65"/>
      <c r="DV863" s="63"/>
      <c r="DW863" s="65"/>
      <c r="DX863" s="63"/>
      <c r="DY863" s="97"/>
      <c r="DZ863" s="63"/>
      <c r="EA863" s="97"/>
      <c r="EB863" s="63"/>
      <c r="EC863" s="65"/>
    </row>
    <row r="864" spans="1:133" s="66" customFormat="1" x14ac:dyDescent="0.3">
      <c r="A864" s="67">
        <v>325</v>
      </c>
      <c r="B864" s="68">
        <f>COUNT(J864:EC864)</f>
        <v>1</v>
      </c>
      <c r="C864" s="69">
        <f>D864+E864</f>
        <v>42.93</v>
      </c>
      <c r="D864" s="68" t="str">
        <f>IF(B864&gt;17,(B864-17)*2,"0")</f>
        <v>0</v>
      </c>
      <c r="E864" s="70">
        <f>K864+M864+O864+Q864+S864+U864+W864+Y864+AA864+AC864+AE864+AG864+AI864+AK864+AM864+AO864+AQ864+AS864+AU864+AW864+AY864+BA864+BC864+BE864+BG864+BI864+BK864+BM864+BO864+BQ864+BS864+BU864+BW864+BY864+CA864+CC864+CE864+CG864+CI864+CK864+CM864+CO864+CQ864+CS864+CU864+CW864+CY864+DA864+DC864+DE864+DG864+DI864+DK864+EC864+DM864</f>
        <v>42.93</v>
      </c>
      <c r="F864" s="71" t="s">
        <v>1764</v>
      </c>
      <c r="G864" s="71">
        <v>1982</v>
      </c>
      <c r="H864" s="72" t="s">
        <v>3046</v>
      </c>
      <c r="I864" s="72" t="s">
        <v>3047</v>
      </c>
      <c r="J864" s="98"/>
      <c r="K864" s="74"/>
      <c r="L864" s="75"/>
      <c r="M864" s="76"/>
      <c r="N864" s="75"/>
      <c r="O864" s="76"/>
      <c r="P864" s="75"/>
      <c r="Q864" s="76"/>
      <c r="R864" s="75"/>
      <c r="S864" s="77"/>
      <c r="T864" s="78"/>
      <c r="U864" s="99"/>
      <c r="V864" s="80"/>
      <c r="W864" s="81"/>
      <c r="X864" s="80"/>
      <c r="Y864" s="82"/>
      <c r="Z864" s="80"/>
      <c r="AA864" s="82"/>
      <c r="AB864" s="83"/>
      <c r="AC864" s="84"/>
      <c r="AD864" s="80"/>
      <c r="AE864" s="82"/>
      <c r="AF864" s="80"/>
      <c r="AG864" s="82"/>
      <c r="AH864" s="80"/>
      <c r="AI864" s="81"/>
      <c r="AJ864" s="80"/>
      <c r="AK864" s="82"/>
      <c r="AL864" s="80"/>
      <c r="AM864" s="82"/>
      <c r="AN864" s="80"/>
      <c r="AO864" s="82"/>
      <c r="AP864" s="80"/>
      <c r="AQ864" s="81"/>
      <c r="AR864" s="80"/>
      <c r="AS864" s="81"/>
      <c r="AT864" s="80"/>
      <c r="AU864" s="82"/>
      <c r="AV864" s="80"/>
      <c r="AW864" s="82"/>
      <c r="AX864" s="73"/>
      <c r="AY864" s="79"/>
      <c r="AZ864" s="85"/>
      <c r="BA864" s="86"/>
      <c r="BB864" s="80"/>
      <c r="BC864" s="81"/>
      <c r="BD864" s="80"/>
      <c r="BE864" s="81"/>
      <c r="BF864" s="80"/>
      <c r="BG864" s="81"/>
      <c r="BH864" s="73"/>
      <c r="BI864" s="79"/>
      <c r="BJ864" s="80"/>
      <c r="BK864" s="81"/>
      <c r="BL864" s="80"/>
      <c r="BM864" s="82"/>
      <c r="BN864" s="80"/>
      <c r="BO864" s="81"/>
      <c r="BP864" s="80"/>
      <c r="BQ864" s="81"/>
      <c r="BR864" s="80"/>
      <c r="BS864" s="81"/>
      <c r="BT864" s="80"/>
      <c r="BU864" s="81"/>
      <c r="BV864" s="80"/>
      <c r="BW864" s="82"/>
      <c r="BX864" s="80" t="s">
        <v>3048</v>
      </c>
      <c r="BY864" s="82">
        <v>42.93</v>
      </c>
      <c r="BZ864" s="80"/>
      <c r="CA864" s="82"/>
      <c r="CB864" s="80"/>
      <c r="CC864" s="82"/>
      <c r="CD864" s="80"/>
      <c r="CE864" s="82"/>
      <c r="CF864" s="80"/>
      <c r="CG864" s="82"/>
      <c r="CH864" s="80"/>
      <c r="CI864" s="82"/>
      <c r="CJ864" s="80"/>
      <c r="CK864" s="82"/>
      <c r="CL864" s="80"/>
      <c r="CM864" s="82"/>
      <c r="CN864" s="80"/>
      <c r="CO864" s="82"/>
      <c r="CP864" s="80"/>
      <c r="CQ864" s="82"/>
      <c r="CR864" s="80"/>
      <c r="CS864" s="82"/>
      <c r="CT864" s="80"/>
      <c r="CU864" s="82"/>
      <c r="CV864" s="80"/>
      <c r="CW864" s="82"/>
      <c r="CX864" s="80"/>
      <c r="CY864" s="82"/>
      <c r="CZ864" s="80"/>
      <c r="DA864" s="82"/>
      <c r="DB864" s="80"/>
      <c r="DC864" s="82"/>
      <c r="DD864" s="80"/>
      <c r="DE864" s="82"/>
      <c r="DF864" s="80"/>
      <c r="DG864" s="82"/>
      <c r="DH864" s="80"/>
      <c r="DI864" s="81"/>
      <c r="DJ864" s="80"/>
      <c r="DK864" s="81"/>
      <c r="DL864" s="87"/>
      <c r="DM864" s="88"/>
      <c r="DN864" s="63"/>
      <c r="DO864" s="64"/>
      <c r="DP864" s="63"/>
      <c r="DQ864" s="64"/>
      <c r="DR864" s="95"/>
      <c r="DS864" s="96"/>
      <c r="DT864" s="63"/>
      <c r="DU864" s="65"/>
      <c r="DV864" s="63"/>
      <c r="DW864" s="65"/>
      <c r="DX864" s="63"/>
      <c r="DY864" s="97"/>
      <c r="DZ864" s="63"/>
      <c r="EA864" s="97"/>
      <c r="EB864" s="63"/>
      <c r="EC864" s="65"/>
    </row>
    <row r="865" spans="1:133" s="66" customFormat="1" x14ac:dyDescent="0.3">
      <c r="A865" s="67">
        <v>326</v>
      </c>
      <c r="B865" s="68">
        <f>COUNT(J865:EC865)</f>
        <v>1</v>
      </c>
      <c r="C865" s="69">
        <f>D865+E865</f>
        <v>42.66</v>
      </c>
      <c r="D865" s="68" t="str">
        <f>IF(B865&gt;17,(B865-17)*2,"0")</f>
        <v>0</v>
      </c>
      <c r="E865" s="70">
        <f>K865+M865+O865+Q865+S865+U865+W865+Y865+AA865+AC865+AE865+AG865+AI865+AK865+AM865+AO865+AQ865+AS865+AU865+AW865+AY865+BA865+BC865+BE865+BG865+BI865+BK865+BM865+BO865+BQ865+BS865+BU865+BW865+BY865+CA865+CC865+CE865+CG865+CI865+CK865+CM865+CO865+CQ865+CS865+CU865+CW865+CY865+DA865+DC865+DE865+DG865+DI865+DK865+EC865+DM865</f>
        <v>42.66</v>
      </c>
      <c r="F865" s="71" t="s">
        <v>1764</v>
      </c>
      <c r="G865" s="71">
        <v>1979</v>
      </c>
      <c r="H865" s="72" t="s">
        <v>3049</v>
      </c>
      <c r="I865" s="72" t="s">
        <v>330</v>
      </c>
      <c r="J865" s="98"/>
      <c r="K865" s="74"/>
      <c r="L865" s="75"/>
      <c r="M865" s="76"/>
      <c r="N865" s="75"/>
      <c r="O865" s="76"/>
      <c r="P865" s="75"/>
      <c r="Q865" s="76"/>
      <c r="R865" s="75"/>
      <c r="S865" s="77"/>
      <c r="T865" s="78"/>
      <c r="U865" s="99"/>
      <c r="V865" s="80"/>
      <c r="W865" s="81"/>
      <c r="X865" s="80"/>
      <c r="Y865" s="82"/>
      <c r="Z865" s="80"/>
      <c r="AA865" s="82"/>
      <c r="AB865" s="83"/>
      <c r="AC865" s="84"/>
      <c r="AD865" s="80"/>
      <c r="AE865" s="82"/>
      <c r="AF865" s="80"/>
      <c r="AG865" s="82"/>
      <c r="AH865" s="80"/>
      <c r="AI865" s="81"/>
      <c r="AJ865" s="80"/>
      <c r="AK865" s="82"/>
      <c r="AL865" s="80"/>
      <c r="AM865" s="82"/>
      <c r="AN865" s="80"/>
      <c r="AO865" s="82"/>
      <c r="AP865" s="80"/>
      <c r="AQ865" s="81"/>
      <c r="AR865" s="80"/>
      <c r="AS865" s="81"/>
      <c r="AT865" s="80"/>
      <c r="AU865" s="82"/>
      <c r="AV865" s="80"/>
      <c r="AW865" s="82"/>
      <c r="AX865" s="73"/>
      <c r="AY865" s="79"/>
      <c r="AZ865" s="85" t="s">
        <v>3050</v>
      </c>
      <c r="BA865" s="86">
        <v>42.66</v>
      </c>
      <c r="BB865" s="80"/>
      <c r="BC865" s="81"/>
      <c r="BD865" s="80"/>
      <c r="BE865" s="81"/>
      <c r="BF865" s="80"/>
      <c r="BG865" s="81"/>
      <c r="BH865" s="73"/>
      <c r="BI865" s="79"/>
      <c r="BJ865" s="80"/>
      <c r="BK865" s="81"/>
      <c r="BL865" s="80"/>
      <c r="BM865" s="82"/>
      <c r="BN865" s="80"/>
      <c r="BO865" s="81"/>
      <c r="BP865" s="80"/>
      <c r="BQ865" s="81"/>
      <c r="BR865" s="80"/>
      <c r="BS865" s="81"/>
      <c r="BT865" s="80"/>
      <c r="BU865" s="81"/>
      <c r="BV865" s="80"/>
      <c r="BW865" s="82"/>
      <c r="BX865" s="80"/>
      <c r="BY865" s="82"/>
      <c r="BZ865" s="80"/>
      <c r="CA865" s="82"/>
      <c r="CB865" s="80"/>
      <c r="CC865" s="82"/>
      <c r="CD865" s="80"/>
      <c r="CE865" s="82"/>
      <c r="CF865" s="80"/>
      <c r="CG865" s="82"/>
      <c r="CH865" s="80"/>
      <c r="CI865" s="82"/>
      <c r="CJ865" s="80"/>
      <c r="CK865" s="82"/>
      <c r="CL865" s="80"/>
      <c r="CM865" s="82"/>
      <c r="CN865" s="80"/>
      <c r="CO865" s="82"/>
      <c r="CP865" s="80"/>
      <c r="CQ865" s="82"/>
      <c r="CR865" s="80"/>
      <c r="CS865" s="82"/>
      <c r="CT865" s="80"/>
      <c r="CU865" s="82"/>
      <c r="CV865" s="80"/>
      <c r="CW865" s="82"/>
      <c r="CX865" s="80"/>
      <c r="CY865" s="82"/>
      <c r="CZ865" s="80"/>
      <c r="DA865" s="82"/>
      <c r="DB865" s="80"/>
      <c r="DC865" s="82"/>
      <c r="DD865" s="80"/>
      <c r="DE865" s="82"/>
      <c r="DF865" s="80"/>
      <c r="DG865" s="82"/>
      <c r="DH865" s="80"/>
      <c r="DI865" s="81"/>
      <c r="DJ865" s="80"/>
      <c r="DK865" s="81"/>
      <c r="DL865" s="87"/>
      <c r="DM865" s="88"/>
      <c r="DN865" s="63"/>
      <c r="DO865" s="64"/>
      <c r="DP865" s="63"/>
      <c r="DQ865" s="64"/>
      <c r="DR865" s="95"/>
      <c r="DS865" s="96"/>
      <c r="DT865" s="63"/>
      <c r="DU865" s="65"/>
      <c r="DV865" s="63"/>
      <c r="DW865" s="65"/>
      <c r="DX865" s="63"/>
      <c r="DY865" s="97"/>
      <c r="DZ865" s="63"/>
      <c r="EA865" s="97"/>
      <c r="EB865" s="63"/>
      <c r="EC865" s="65"/>
    </row>
    <row r="866" spans="1:133" s="66" customFormat="1" x14ac:dyDescent="0.3">
      <c r="A866" s="67">
        <v>327</v>
      </c>
      <c r="B866" s="68">
        <f>COUNT(J866:EC866)</f>
        <v>1</v>
      </c>
      <c r="C866" s="69">
        <f>D866+E866</f>
        <v>42.65</v>
      </c>
      <c r="D866" s="68" t="str">
        <f>IF(B866&gt;17,(B866-17)*2,"0")</f>
        <v>0</v>
      </c>
      <c r="E866" s="70">
        <f>K866+M866+O866+Q866+S866+U866+W866+Y866+AA866+AC866+AE866+AG866+AI866+AK866+AM866+AO866+AQ866+AS866+AU866+AW866+AY866+BA866+BC866+BE866+BG866+BI866+BK866+BM866+BO866+BQ866+BS866+BU866+BW866+BY866+CA866+CC866+CE866+CG866+CI866+CK866+CM866+CO866+CQ866+CS866+CU866+CW866+CY866+DA866+DC866+DE866+DG866+DI866+DK866+EC866+DM866</f>
        <v>42.65</v>
      </c>
      <c r="F866" s="71" t="s">
        <v>1764</v>
      </c>
      <c r="G866" s="71">
        <v>1976</v>
      </c>
      <c r="H866" s="72" t="s">
        <v>3051</v>
      </c>
      <c r="I866" s="72" t="s">
        <v>3052</v>
      </c>
      <c r="J866" s="98"/>
      <c r="K866" s="74"/>
      <c r="L866" s="75"/>
      <c r="M866" s="76"/>
      <c r="N866" s="75"/>
      <c r="O866" s="76"/>
      <c r="P866" s="75"/>
      <c r="Q866" s="76"/>
      <c r="R866" s="75" t="s">
        <v>2097</v>
      </c>
      <c r="S866" s="77">
        <v>42.65</v>
      </c>
      <c r="T866" s="78"/>
      <c r="U866" s="99"/>
      <c r="V866" s="80"/>
      <c r="W866" s="81"/>
      <c r="X866" s="80"/>
      <c r="Y866" s="82"/>
      <c r="Z866" s="80"/>
      <c r="AA866" s="82"/>
      <c r="AB866" s="83"/>
      <c r="AC866" s="84"/>
      <c r="AD866" s="80"/>
      <c r="AE866" s="82"/>
      <c r="AF866" s="80"/>
      <c r="AG866" s="82"/>
      <c r="AH866" s="80"/>
      <c r="AI866" s="81"/>
      <c r="AJ866" s="80"/>
      <c r="AK866" s="82"/>
      <c r="AL866" s="80"/>
      <c r="AM866" s="82"/>
      <c r="AN866" s="80"/>
      <c r="AO866" s="82"/>
      <c r="AP866" s="80"/>
      <c r="AQ866" s="81"/>
      <c r="AR866" s="80"/>
      <c r="AS866" s="81"/>
      <c r="AT866" s="80"/>
      <c r="AU866" s="82"/>
      <c r="AV866" s="80"/>
      <c r="AW866" s="82"/>
      <c r="AX866" s="73"/>
      <c r="AY866" s="79"/>
      <c r="AZ866" s="85"/>
      <c r="BA866" s="86"/>
      <c r="BB866" s="80"/>
      <c r="BC866" s="81"/>
      <c r="BD866" s="80"/>
      <c r="BE866" s="81"/>
      <c r="BF866" s="80"/>
      <c r="BG866" s="81"/>
      <c r="BH866" s="73"/>
      <c r="BI866" s="79"/>
      <c r="BJ866" s="80"/>
      <c r="BK866" s="81"/>
      <c r="BL866" s="80"/>
      <c r="BM866" s="82"/>
      <c r="BN866" s="80"/>
      <c r="BO866" s="81"/>
      <c r="BP866" s="80"/>
      <c r="BQ866" s="81"/>
      <c r="BR866" s="80"/>
      <c r="BS866" s="81"/>
      <c r="BT866" s="80"/>
      <c r="BU866" s="81"/>
      <c r="BV866" s="80"/>
      <c r="BW866" s="82"/>
      <c r="BX866" s="80"/>
      <c r="BY866" s="82"/>
      <c r="BZ866" s="80"/>
      <c r="CA866" s="82"/>
      <c r="CB866" s="80"/>
      <c r="CC866" s="82"/>
      <c r="CD866" s="80"/>
      <c r="CE866" s="82"/>
      <c r="CF866" s="80"/>
      <c r="CG866" s="82"/>
      <c r="CH866" s="80"/>
      <c r="CI866" s="82"/>
      <c r="CJ866" s="80"/>
      <c r="CK866" s="82"/>
      <c r="CL866" s="80"/>
      <c r="CM866" s="82"/>
      <c r="CN866" s="80"/>
      <c r="CO866" s="82"/>
      <c r="CP866" s="80"/>
      <c r="CQ866" s="82"/>
      <c r="CR866" s="80"/>
      <c r="CS866" s="82"/>
      <c r="CT866" s="80"/>
      <c r="CU866" s="82"/>
      <c r="CV866" s="80"/>
      <c r="CW866" s="82"/>
      <c r="CX866" s="80"/>
      <c r="CY866" s="82"/>
      <c r="CZ866" s="80"/>
      <c r="DA866" s="82"/>
      <c r="DB866" s="80"/>
      <c r="DC866" s="82"/>
      <c r="DD866" s="80"/>
      <c r="DE866" s="82"/>
      <c r="DF866" s="80"/>
      <c r="DG866" s="82"/>
      <c r="DH866" s="80"/>
      <c r="DI866" s="81"/>
      <c r="DJ866" s="80"/>
      <c r="DK866" s="81"/>
      <c r="DL866" s="87"/>
      <c r="DM866" s="88"/>
      <c r="DN866" s="63"/>
      <c r="DO866" s="64"/>
      <c r="DP866" s="63"/>
      <c r="DQ866" s="64"/>
      <c r="DR866" s="95"/>
      <c r="DS866" s="96"/>
      <c r="DT866" s="63"/>
      <c r="DU866" s="65"/>
      <c r="DV866" s="63"/>
      <c r="DW866" s="65"/>
      <c r="DX866" s="63"/>
      <c r="DY866" s="97"/>
      <c r="DZ866" s="63"/>
      <c r="EA866" s="97"/>
      <c r="EB866" s="63"/>
      <c r="EC866" s="65"/>
    </row>
    <row r="867" spans="1:133" s="66" customFormat="1" x14ac:dyDescent="0.3">
      <c r="A867" s="67">
        <v>328</v>
      </c>
      <c r="B867" s="68">
        <f>COUNT(J867:EC867)</f>
        <v>1</v>
      </c>
      <c r="C867" s="69">
        <f>D867+E867</f>
        <v>42.64</v>
      </c>
      <c r="D867" s="68" t="str">
        <f>IF(B867&gt;17,(B867-17)*2,"0")</f>
        <v>0</v>
      </c>
      <c r="E867" s="70">
        <f>K867+M867+O867+Q867+S867+U867+W867+Y867+AA867+AC867+AE867+AG867+AI867+AK867+AM867+AO867+AQ867+AS867+AU867+AW867+AY867+BA867+BC867+BE867+BG867+BI867+BK867+BM867+BO867+BQ867+BS867+BU867+BW867+BY867+CA867+CC867+CE867+CG867+CI867+CK867+CM867+CO867+CQ867+CS867+CU867+CW867+CY867+DA867+DC867+DE867+DG867+DI867+DK867+EC867+DM867</f>
        <v>42.64</v>
      </c>
      <c r="F867" s="71" t="s">
        <v>1764</v>
      </c>
      <c r="G867" s="71">
        <v>1976</v>
      </c>
      <c r="H867" s="72" t="s">
        <v>3053</v>
      </c>
      <c r="I867" s="72" t="s">
        <v>2750</v>
      </c>
      <c r="J867" s="91"/>
      <c r="K867" s="74"/>
      <c r="L867" s="75"/>
      <c r="M867" s="76"/>
      <c r="N867" s="75"/>
      <c r="O867" s="76"/>
      <c r="P867" s="75"/>
      <c r="Q867" s="76"/>
      <c r="R867" s="75"/>
      <c r="S867" s="77"/>
      <c r="T867" s="78"/>
      <c r="U867" s="99"/>
      <c r="V867" s="80"/>
      <c r="W867" s="81"/>
      <c r="X867" s="80"/>
      <c r="Y867" s="82"/>
      <c r="Z867" s="80"/>
      <c r="AA867" s="82"/>
      <c r="AB867" s="83"/>
      <c r="AC867" s="84"/>
      <c r="AD867" s="80"/>
      <c r="AE867" s="82"/>
      <c r="AF867" s="80"/>
      <c r="AG867" s="82"/>
      <c r="AH867" s="80"/>
      <c r="AI867" s="81"/>
      <c r="AJ867" s="80"/>
      <c r="AK867" s="82"/>
      <c r="AL867" s="80"/>
      <c r="AM867" s="82"/>
      <c r="AN867" s="80"/>
      <c r="AO867" s="82"/>
      <c r="AP867" s="80"/>
      <c r="AQ867" s="81"/>
      <c r="AR867" s="80"/>
      <c r="AS867" s="81"/>
      <c r="AT867" s="80"/>
      <c r="AU867" s="82"/>
      <c r="AV867" s="80"/>
      <c r="AW867" s="82"/>
      <c r="AX867" s="73"/>
      <c r="AY867" s="79"/>
      <c r="AZ867" s="85"/>
      <c r="BA867" s="86"/>
      <c r="BB867" s="80"/>
      <c r="BC867" s="81"/>
      <c r="BD867" s="80"/>
      <c r="BE867" s="81"/>
      <c r="BF867" s="80"/>
      <c r="BG867" s="81"/>
      <c r="BH867" s="73"/>
      <c r="BI867" s="79"/>
      <c r="BJ867" s="80"/>
      <c r="BK867" s="81"/>
      <c r="BL867" s="80"/>
      <c r="BM867" s="82"/>
      <c r="BN867" s="80"/>
      <c r="BO867" s="81"/>
      <c r="BP867" s="80"/>
      <c r="BQ867" s="81"/>
      <c r="BR867" s="80"/>
      <c r="BS867" s="81"/>
      <c r="BT867" s="80"/>
      <c r="BU867" s="81"/>
      <c r="BV867" s="80"/>
      <c r="BW867" s="82"/>
      <c r="BX867" s="80" t="s">
        <v>3054</v>
      </c>
      <c r="BY867" s="82">
        <v>42.64</v>
      </c>
      <c r="BZ867" s="80"/>
      <c r="CA867" s="82"/>
      <c r="CB867" s="80"/>
      <c r="CC867" s="82"/>
      <c r="CD867" s="80"/>
      <c r="CE867" s="82"/>
      <c r="CF867" s="80"/>
      <c r="CG867" s="82"/>
      <c r="CH867" s="80"/>
      <c r="CI867" s="82"/>
      <c r="CJ867" s="80"/>
      <c r="CK867" s="82"/>
      <c r="CL867" s="80"/>
      <c r="CM867" s="82"/>
      <c r="CN867" s="80"/>
      <c r="CO867" s="82"/>
      <c r="CP867" s="80"/>
      <c r="CQ867" s="82"/>
      <c r="CR867" s="80"/>
      <c r="CS867" s="82"/>
      <c r="CT867" s="80"/>
      <c r="CU867" s="82"/>
      <c r="CV867" s="80"/>
      <c r="CW867" s="82"/>
      <c r="CX867" s="80"/>
      <c r="CY867" s="82"/>
      <c r="CZ867" s="80"/>
      <c r="DA867" s="82"/>
      <c r="DB867" s="80"/>
      <c r="DC867" s="82"/>
      <c r="DD867" s="80"/>
      <c r="DE867" s="82"/>
      <c r="DF867" s="80"/>
      <c r="DG867" s="82"/>
      <c r="DH867" s="80"/>
      <c r="DI867" s="81"/>
      <c r="DJ867" s="80"/>
      <c r="DK867" s="81"/>
      <c r="DL867" s="87"/>
      <c r="DM867" s="88"/>
      <c r="DN867" s="63"/>
      <c r="DO867" s="64"/>
      <c r="DP867" s="63"/>
      <c r="DQ867" s="64"/>
      <c r="DR867" s="95"/>
      <c r="DS867" s="96"/>
      <c r="DT867" s="63"/>
      <c r="DU867" s="65"/>
      <c r="DV867" s="63"/>
      <c r="DW867" s="65"/>
      <c r="DX867" s="63"/>
      <c r="DY867" s="97"/>
      <c r="DZ867" s="63"/>
      <c r="EA867" s="97"/>
      <c r="EB867" s="63"/>
      <c r="EC867" s="65"/>
    </row>
    <row r="868" spans="1:133" s="66" customFormat="1" x14ac:dyDescent="0.3">
      <c r="A868" s="67">
        <v>329</v>
      </c>
      <c r="B868" s="68">
        <f>COUNT(J868:EC868)</f>
        <v>1</v>
      </c>
      <c r="C868" s="69">
        <f>D868+E868</f>
        <v>42.51</v>
      </c>
      <c r="D868" s="68" t="str">
        <f>IF(B868&gt;17,(B868-17)*2,"0")</f>
        <v>0</v>
      </c>
      <c r="E868" s="70">
        <f>K868+M868+O868+Q868+S868+U868+W868+Y868+AA868+AC868+AE868+AG868+AI868+AK868+AM868+AO868+AQ868+AS868+AU868+AW868+AY868+BA868+BC868+BE868+BG868+BI868+BK868+BM868+BO868+BQ868+BS868+BU868+BW868+BY868+CA868+CC868+CE868+CG868+CI868+CK868+CM868+CO868+CQ868+CS868+CU868+CW868+CY868+DA868+DC868+DE868+DG868+DI868+DK868+EC868+DM868</f>
        <v>42.51</v>
      </c>
      <c r="F868" s="71" t="s">
        <v>1764</v>
      </c>
      <c r="G868" s="71">
        <v>1981</v>
      </c>
      <c r="H868" s="72" t="s">
        <v>3055</v>
      </c>
      <c r="I868" s="72"/>
      <c r="J868" s="98"/>
      <c r="K868" s="74"/>
      <c r="L868" s="75"/>
      <c r="M868" s="76"/>
      <c r="N868" s="75"/>
      <c r="O868" s="76"/>
      <c r="P868" s="75"/>
      <c r="Q868" s="76"/>
      <c r="R868" s="75"/>
      <c r="S868" s="77"/>
      <c r="T868" s="78"/>
      <c r="U868" s="99"/>
      <c r="V868" s="80"/>
      <c r="W868" s="81"/>
      <c r="X868" s="80"/>
      <c r="Y868" s="82"/>
      <c r="Z868" s="80"/>
      <c r="AA868" s="82"/>
      <c r="AB868" s="83"/>
      <c r="AC868" s="84"/>
      <c r="AD868" s="80"/>
      <c r="AE868" s="82"/>
      <c r="AF868" s="80"/>
      <c r="AG868" s="82"/>
      <c r="AH868" s="80"/>
      <c r="AI868" s="81"/>
      <c r="AJ868" s="80"/>
      <c r="AK868" s="82"/>
      <c r="AL868" s="80"/>
      <c r="AM868" s="82"/>
      <c r="AN868" s="80"/>
      <c r="AO868" s="82"/>
      <c r="AP868" s="80"/>
      <c r="AQ868" s="81"/>
      <c r="AR868" s="80"/>
      <c r="AS868" s="81"/>
      <c r="AT868" s="80"/>
      <c r="AU868" s="82"/>
      <c r="AV868" s="80"/>
      <c r="AW868" s="82"/>
      <c r="AX868" s="73"/>
      <c r="AY868" s="79"/>
      <c r="AZ868" s="85"/>
      <c r="BA868" s="86"/>
      <c r="BB868" s="80"/>
      <c r="BC868" s="81"/>
      <c r="BD868" s="80"/>
      <c r="BE868" s="81"/>
      <c r="BF868" s="80"/>
      <c r="BG868" s="81"/>
      <c r="BH868" s="73"/>
      <c r="BI868" s="79"/>
      <c r="BJ868" s="80"/>
      <c r="BK868" s="81"/>
      <c r="BL868" s="80"/>
      <c r="BM868" s="82"/>
      <c r="BN868" s="80"/>
      <c r="BO868" s="81"/>
      <c r="BP868" s="80"/>
      <c r="BQ868" s="81"/>
      <c r="BR868" s="80"/>
      <c r="BS868" s="81"/>
      <c r="BT868" s="80"/>
      <c r="BU868" s="81"/>
      <c r="BV868" s="80"/>
      <c r="BW868" s="82"/>
      <c r="BX868" s="80"/>
      <c r="BY868" s="82"/>
      <c r="BZ868" s="80"/>
      <c r="CA868" s="82"/>
      <c r="CB868" s="80"/>
      <c r="CC868" s="82"/>
      <c r="CD868" s="80"/>
      <c r="CE868" s="82"/>
      <c r="CF868" s="80" t="s">
        <v>3056</v>
      </c>
      <c r="CG868" s="82">
        <v>42.51</v>
      </c>
      <c r="CH868" s="80"/>
      <c r="CI868" s="82"/>
      <c r="CJ868" s="80"/>
      <c r="CK868" s="82"/>
      <c r="CL868" s="80"/>
      <c r="CM868" s="82"/>
      <c r="CN868" s="80"/>
      <c r="CO868" s="82"/>
      <c r="CP868" s="80"/>
      <c r="CQ868" s="82"/>
      <c r="CR868" s="80"/>
      <c r="CS868" s="82"/>
      <c r="CT868" s="80"/>
      <c r="CU868" s="82"/>
      <c r="CV868" s="80"/>
      <c r="CW868" s="82"/>
      <c r="CX868" s="80"/>
      <c r="CY868" s="82"/>
      <c r="CZ868" s="80"/>
      <c r="DA868" s="82"/>
      <c r="DB868" s="80"/>
      <c r="DC868" s="82"/>
      <c r="DD868" s="80"/>
      <c r="DE868" s="82"/>
      <c r="DF868" s="80"/>
      <c r="DG868" s="82"/>
      <c r="DH868" s="80"/>
      <c r="DI868" s="81"/>
      <c r="DJ868" s="80"/>
      <c r="DK868" s="81"/>
      <c r="DL868" s="87"/>
      <c r="DM868" s="88"/>
      <c r="DN868" s="63"/>
      <c r="DO868" s="64"/>
      <c r="DP868" s="63"/>
      <c r="DQ868" s="64"/>
      <c r="DR868" s="95"/>
      <c r="DS868" s="96"/>
      <c r="DT868" s="63"/>
      <c r="DU868" s="65"/>
      <c r="DV868" s="63"/>
      <c r="DW868" s="65"/>
      <c r="DX868" s="63"/>
      <c r="DY868" s="97"/>
      <c r="DZ868" s="63"/>
      <c r="EA868" s="97"/>
      <c r="EB868" s="63"/>
      <c r="EC868" s="65"/>
    </row>
    <row r="869" spans="1:133" s="66" customFormat="1" x14ac:dyDescent="0.3">
      <c r="A869" s="67">
        <v>330</v>
      </c>
      <c r="B869" s="68">
        <f>COUNT(J869:EC869)</f>
        <v>1</v>
      </c>
      <c r="C869" s="69">
        <f>D869+E869</f>
        <v>42.5</v>
      </c>
      <c r="D869" s="68" t="str">
        <f>IF(B869&gt;17,(B869-17)*2,"0")</f>
        <v>0</v>
      </c>
      <c r="E869" s="70">
        <f>K869+M869+O869+Q869+S869+U869+W869+Y869+AA869+AC869+AE869+AG869+AI869+AK869+AM869+AO869+AQ869+AS869+AU869+AW869+AY869+BA869+BC869+BE869+BG869+BI869+BK869+BM869+BO869+BQ869+BS869+BU869+BW869+BY869+CA869+CC869+CE869+CG869+CI869+CK869+CM869+CO869+CQ869+CS869+CU869+CW869+CY869+DA869+DC869+DE869+DG869+DI869+DK869+EC869+DM869</f>
        <v>42.5</v>
      </c>
      <c r="F869" s="71" t="s">
        <v>1764</v>
      </c>
      <c r="G869" s="71">
        <v>1978</v>
      </c>
      <c r="H869" s="72" t="s">
        <v>3057</v>
      </c>
      <c r="I869" s="72" t="s">
        <v>3058</v>
      </c>
      <c r="J869" s="98"/>
      <c r="K869" s="74"/>
      <c r="L869" s="75"/>
      <c r="M869" s="76"/>
      <c r="N869" s="75"/>
      <c r="O869" s="76"/>
      <c r="P869" s="75"/>
      <c r="Q869" s="76"/>
      <c r="R869" s="75"/>
      <c r="S869" s="77"/>
      <c r="T869" s="78"/>
      <c r="U869" s="99"/>
      <c r="V869" s="80"/>
      <c r="W869" s="81"/>
      <c r="X869" s="80"/>
      <c r="Y869" s="82"/>
      <c r="Z869" s="80"/>
      <c r="AA869" s="82"/>
      <c r="AB869" s="83"/>
      <c r="AC869" s="84"/>
      <c r="AD869" s="80"/>
      <c r="AE869" s="82"/>
      <c r="AF869" s="80"/>
      <c r="AG869" s="82"/>
      <c r="AH869" s="80"/>
      <c r="AI869" s="81"/>
      <c r="AJ869" s="80"/>
      <c r="AK869" s="82"/>
      <c r="AL869" s="80"/>
      <c r="AM869" s="82"/>
      <c r="AN869" s="80"/>
      <c r="AO869" s="82"/>
      <c r="AP869" s="80"/>
      <c r="AQ869" s="81"/>
      <c r="AR869" s="80"/>
      <c r="AS869" s="81"/>
      <c r="AT869" s="80"/>
      <c r="AU869" s="82"/>
      <c r="AV869" s="80"/>
      <c r="AW869" s="82"/>
      <c r="AX869" s="73"/>
      <c r="AY869" s="79"/>
      <c r="AZ869" s="85"/>
      <c r="BA869" s="86"/>
      <c r="BB869" s="80"/>
      <c r="BC869" s="81"/>
      <c r="BD869" s="80"/>
      <c r="BE869" s="81"/>
      <c r="BF869" s="80"/>
      <c r="BG869" s="81"/>
      <c r="BH869" s="73"/>
      <c r="BI869" s="79"/>
      <c r="BJ869" s="80"/>
      <c r="BK869" s="81"/>
      <c r="BL869" s="80"/>
      <c r="BM869" s="82"/>
      <c r="BN869" s="80"/>
      <c r="BO869" s="81"/>
      <c r="BP869" s="80"/>
      <c r="BQ869" s="81"/>
      <c r="BR869" s="80"/>
      <c r="BS869" s="81"/>
      <c r="BT869" s="80"/>
      <c r="BU869" s="81"/>
      <c r="BV869" s="80"/>
      <c r="BW869" s="82"/>
      <c r="BX869" s="80" t="s">
        <v>3059</v>
      </c>
      <c r="BY869" s="82">
        <v>42.5</v>
      </c>
      <c r="BZ869" s="80"/>
      <c r="CA869" s="82"/>
      <c r="CB869" s="80"/>
      <c r="CC869" s="82"/>
      <c r="CD869" s="80"/>
      <c r="CE869" s="82"/>
      <c r="CF869" s="80"/>
      <c r="CG869" s="82"/>
      <c r="CH869" s="80"/>
      <c r="CI869" s="82"/>
      <c r="CJ869" s="80"/>
      <c r="CK869" s="82"/>
      <c r="CL869" s="80"/>
      <c r="CM869" s="82"/>
      <c r="CN869" s="80"/>
      <c r="CO869" s="82"/>
      <c r="CP869" s="80"/>
      <c r="CQ869" s="82"/>
      <c r="CR869" s="80"/>
      <c r="CS869" s="82"/>
      <c r="CT869" s="80"/>
      <c r="CU869" s="82"/>
      <c r="CV869" s="80"/>
      <c r="CW869" s="82"/>
      <c r="CX869" s="80"/>
      <c r="CY869" s="82"/>
      <c r="CZ869" s="80"/>
      <c r="DA869" s="82"/>
      <c r="DB869" s="80"/>
      <c r="DC869" s="82"/>
      <c r="DD869" s="80"/>
      <c r="DE869" s="82"/>
      <c r="DF869" s="80"/>
      <c r="DG869" s="82"/>
      <c r="DH869" s="80"/>
      <c r="DI869" s="81"/>
      <c r="DJ869" s="80"/>
      <c r="DK869" s="81"/>
      <c r="DL869" s="87"/>
      <c r="DM869" s="88"/>
      <c r="DN869" s="63"/>
      <c r="DO869" s="64"/>
      <c r="DP869" s="63"/>
      <c r="DQ869" s="64"/>
      <c r="DR869" s="95"/>
      <c r="DS869" s="96"/>
      <c r="DT869" s="63"/>
      <c r="DU869" s="65"/>
      <c r="DV869" s="63"/>
      <c r="DW869" s="65"/>
      <c r="DX869" s="63"/>
      <c r="DY869" s="97"/>
      <c r="DZ869" s="63"/>
      <c r="EA869" s="97"/>
      <c r="EB869" s="63"/>
      <c r="EC869" s="65"/>
    </row>
    <row r="870" spans="1:133" s="66" customFormat="1" x14ac:dyDescent="0.3">
      <c r="A870" s="67">
        <v>331</v>
      </c>
      <c r="B870" s="68">
        <f>COUNT(J870:EC870)</f>
        <v>1</v>
      </c>
      <c r="C870" s="69">
        <f>D870+E870</f>
        <v>42.5</v>
      </c>
      <c r="D870" s="68" t="str">
        <f>IF(B870&gt;17,(B870-17)*2,"0")</f>
        <v>0</v>
      </c>
      <c r="E870" s="70">
        <f>K870+M870+O870+Q870+S870+U870+W870+Y870+AA870+AC870+AE870+AG870+AI870+AK870+AM870+AO870+AQ870+AS870+AU870+AW870+AY870+BA870+BC870+BE870+BG870+BI870+BK870+BM870+BO870+BQ870+BS870+BU870+BW870+BY870+CA870+CC870+CE870+CG870+CI870+CK870+CM870+CO870+CQ870+CS870+CU870+CW870+CY870+DA870+DC870+DE870+DG870+DI870+DK870+EC870+DM870</f>
        <v>42.5</v>
      </c>
      <c r="F870" s="71" t="s">
        <v>1764</v>
      </c>
      <c r="G870" s="71">
        <v>1978</v>
      </c>
      <c r="H870" s="72" t="s">
        <v>3060</v>
      </c>
      <c r="I870" s="72" t="s">
        <v>3061</v>
      </c>
      <c r="J870" s="98"/>
      <c r="K870" s="74"/>
      <c r="L870" s="75"/>
      <c r="M870" s="76"/>
      <c r="N870" s="75"/>
      <c r="O870" s="76"/>
      <c r="P870" s="75"/>
      <c r="Q870" s="76"/>
      <c r="R870" s="75"/>
      <c r="S870" s="77"/>
      <c r="T870" s="78"/>
      <c r="U870" s="99"/>
      <c r="V870" s="80"/>
      <c r="W870" s="81"/>
      <c r="X870" s="80"/>
      <c r="Y870" s="82"/>
      <c r="Z870" s="80"/>
      <c r="AA870" s="82"/>
      <c r="AB870" s="83"/>
      <c r="AC870" s="84"/>
      <c r="AD870" s="80"/>
      <c r="AE870" s="82"/>
      <c r="AF870" s="80"/>
      <c r="AG870" s="82"/>
      <c r="AH870" s="80"/>
      <c r="AI870" s="81"/>
      <c r="AJ870" s="80"/>
      <c r="AK870" s="82"/>
      <c r="AL870" s="80"/>
      <c r="AM870" s="82"/>
      <c r="AN870" s="80"/>
      <c r="AO870" s="82"/>
      <c r="AP870" s="80"/>
      <c r="AQ870" s="81"/>
      <c r="AR870" s="80"/>
      <c r="AS870" s="81"/>
      <c r="AT870" s="80"/>
      <c r="AU870" s="82"/>
      <c r="AV870" s="80"/>
      <c r="AW870" s="82"/>
      <c r="AX870" s="73"/>
      <c r="AY870" s="79"/>
      <c r="AZ870" s="85"/>
      <c r="BA870" s="86"/>
      <c r="BB870" s="80"/>
      <c r="BC870" s="81"/>
      <c r="BD870" s="80"/>
      <c r="BE870" s="81"/>
      <c r="BF870" s="80"/>
      <c r="BG870" s="81"/>
      <c r="BH870" s="73"/>
      <c r="BI870" s="79"/>
      <c r="BJ870" s="80"/>
      <c r="BK870" s="81"/>
      <c r="BL870" s="80"/>
      <c r="BM870" s="82"/>
      <c r="BN870" s="80"/>
      <c r="BO870" s="81"/>
      <c r="BP870" s="80"/>
      <c r="BQ870" s="81"/>
      <c r="BR870" s="80"/>
      <c r="BS870" s="81"/>
      <c r="BT870" s="80"/>
      <c r="BU870" s="81"/>
      <c r="BV870" s="80"/>
      <c r="BW870" s="82"/>
      <c r="BX870" s="80"/>
      <c r="BY870" s="82"/>
      <c r="BZ870" s="80" t="s">
        <v>3062</v>
      </c>
      <c r="CA870" s="82">
        <v>42.5</v>
      </c>
      <c r="CB870" s="80"/>
      <c r="CC870" s="82"/>
      <c r="CD870" s="80"/>
      <c r="CE870" s="82"/>
      <c r="CF870" s="80"/>
      <c r="CG870" s="82"/>
      <c r="CH870" s="80"/>
      <c r="CI870" s="82"/>
      <c r="CJ870" s="80"/>
      <c r="CK870" s="82"/>
      <c r="CL870" s="80"/>
      <c r="CM870" s="82"/>
      <c r="CN870" s="80"/>
      <c r="CO870" s="82"/>
      <c r="CP870" s="80"/>
      <c r="CQ870" s="82"/>
      <c r="CR870" s="80"/>
      <c r="CS870" s="82"/>
      <c r="CT870" s="80"/>
      <c r="CU870" s="82"/>
      <c r="CV870" s="80"/>
      <c r="CW870" s="82"/>
      <c r="CX870" s="80"/>
      <c r="CY870" s="82"/>
      <c r="CZ870" s="80"/>
      <c r="DA870" s="82"/>
      <c r="DB870" s="80"/>
      <c r="DC870" s="82"/>
      <c r="DD870" s="80"/>
      <c r="DE870" s="82"/>
      <c r="DF870" s="80"/>
      <c r="DG870" s="82"/>
      <c r="DH870" s="80"/>
      <c r="DI870" s="81"/>
      <c r="DJ870" s="80"/>
      <c r="DK870" s="81"/>
      <c r="DL870" s="87"/>
      <c r="DM870" s="88"/>
      <c r="DN870" s="63"/>
      <c r="DO870" s="64"/>
      <c r="DP870" s="63"/>
      <c r="DQ870" s="64"/>
      <c r="DR870" s="95"/>
      <c r="DS870" s="96"/>
      <c r="DT870" s="63"/>
      <c r="DU870" s="65"/>
      <c r="DV870" s="63"/>
      <c r="DW870" s="65"/>
      <c r="DX870" s="63"/>
      <c r="DY870" s="97"/>
      <c r="DZ870" s="63"/>
      <c r="EA870" s="97"/>
      <c r="EB870" s="63"/>
      <c r="EC870" s="65"/>
    </row>
    <row r="871" spans="1:133" s="66" customFormat="1" x14ac:dyDescent="0.3">
      <c r="A871" s="67">
        <v>332</v>
      </c>
      <c r="B871" s="68">
        <f>COUNT(J871:EC871)</f>
        <v>1</v>
      </c>
      <c r="C871" s="69">
        <f>D871+E871</f>
        <v>42.44</v>
      </c>
      <c r="D871" s="68" t="str">
        <f>IF(B871&gt;17,(B871-17)*2,"0")</f>
        <v>0</v>
      </c>
      <c r="E871" s="70">
        <f>K871+M871+O871+Q871+S871+U871+W871+Y871+AA871+AC871+AE871+AG871+AI871+AK871+AM871+AO871+AQ871+AS871+AU871+AW871+AY871+BA871+BC871+BE871+BG871+BI871+BK871+BM871+BO871+BQ871+BS871+BU871+BW871+BY871+CA871+CC871+CE871+CG871+CI871+CK871+CM871+CO871+CQ871+CS871+CU871+CW871+CY871+DA871+DC871+DE871+DG871+DI871+DK871+EC871+DM871</f>
        <v>42.44</v>
      </c>
      <c r="F871" s="71" t="s">
        <v>1764</v>
      </c>
      <c r="G871" s="71">
        <v>1980</v>
      </c>
      <c r="H871" s="72" t="s">
        <v>3063</v>
      </c>
      <c r="I871" s="72" t="s">
        <v>1271</v>
      </c>
      <c r="J871" s="98"/>
      <c r="K871" s="74"/>
      <c r="L871" s="75"/>
      <c r="M871" s="76"/>
      <c r="N871" s="75"/>
      <c r="O871" s="76"/>
      <c r="P871" s="75"/>
      <c r="Q871" s="76"/>
      <c r="R871" s="75"/>
      <c r="S871" s="77"/>
      <c r="T871" s="78"/>
      <c r="U871" s="99"/>
      <c r="V871" s="80"/>
      <c r="W871" s="81"/>
      <c r="X871" s="80"/>
      <c r="Y871" s="82"/>
      <c r="Z871" s="80"/>
      <c r="AA871" s="82"/>
      <c r="AB871" s="83"/>
      <c r="AC871" s="84"/>
      <c r="AD871" s="80"/>
      <c r="AE871" s="82"/>
      <c r="AF871" s="80"/>
      <c r="AG871" s="82"/>
      <c r="AH871" s="80"/>
      <c r="AI871" s="81"/>
      <c r="AJ871" s="80"/>
      <c r="AK871" s="82"/>
      <c r="AL871" s="80"/>
      <c r="AM871" s="82"/>
      <c r="AN871" s="80"/>
      <c r="AO871" s="82"/>
      <c r="AP871" s="80"/>
      <c r="AQ871" s="81"/>
      <c r="AR871" s="80"/>
      <c r="AS871" s="81"/>
      <c r="AT871" s="80"/>
      <c r="AU871" s="82"/>
      <c r="AV871" s="80"/>
      <c r="AW871" s="82"/>
      <c r="AX871" s="73"/>
      <c r="AY871" s="79"/>
      <c r="AZ871" s="85"/>
      <c r="BA871" s="86"/>
      <c r="BB871" s="80"/>
      <c r="BC871" s="81"/>
      <c r="BD871" s="80"/>
      <c r="BE871" s="81"/>
      <c r="BF871" s="80"/>
      <c r="BG871" s="81"/>
      <c r="BH871" s="73"/>
      <c r="BI871" s="79"/>
      <c r="BJ871" s="80"/>
      <c r="BK871" s="81"/>
      <c r="BL871" s="80"/>
      <c r="BM871" s="82"/>
      <c r="BN871" s="80"/>
      <c r="BO871" s="81"/>
      <c r="BP871" s="80"/>
      <c r="BQ871" s="81"/>
      <c r="BR871" s="80"/>
      <c r="BS871" s="81"/>
      <c r="BT871" s="80"/>
      <c r="BU871" s="81"/>
      <c r="BV871" s="80"/>
      <c r="BW871" s="82"/>
      <c r="BX871" s="80"/>
      <c r="BY871" s="82"/>
      <c r="BZ871" s="80" t="s">
        <v>3064</v>
      </c>
      <c r="CA871" s="82">
        <v>42.44</v>
      </c>
      <c r="CB871" s="80"/>
      <c r="CC871" s="82"/>
      <c r="CD871" s="80"/>
      <c r="CE871" s="82"/>
      <c r="CF871" s="80"/>
      <c r="CG871" s="82"/>
      <c r="CH871" s="80"/>
      <c r="CI871" s="82"/>
      <c r="CJ871" s="80"/>
      <c r="CK871" s="82"/>
      <c r="CL871" s="80"/>
      <c r="CM871" s="82"/>
      <c r="CN871" s="80"/>
      <c r="CO871" s="82"/>
      <c r="CP871" s="80"/>
      <c r="CQ871" s="82"/>
      <c r="CR871" s="80"/>
      <c r="CS871" s="82"/>
      <c r="CT871" s="80"/>
      <c r="CU871" s="82"/>
      <c r="CV871" s="80"/>
      <c r="CW871" s="82"/>
      <c r="CX871" s="80"/>
      <c r="CY871" s="82"/>
      <c r="CZ871" s="80"/>
      <c r="DA871" s="82"/>
      <c r="DB871" s="80"/>
      <c r="DC871" s="82"/>
      <c r="DD871" s="80"/>
      <c r="DE871" s="82"/>
      <c r="DF871" s="80"/>
      <c r="DG871" s="82"/>
      <c r="DH871" s="80"/>
      <c r="DI871" s="81"/>
      <c r="DJ871" s="80"/>
      <c r="DK871" s="81"/>
      <c r="DL871" s="87"/>
      <c r="DM871" s="88"/>
      <c r="DN871" s="63"/>
      <c r="DO871" s="64"/>
      <c r="DP871" s="63"/>
      <c r="DQ871" s="64"/>
      <c r="DR871" s="95"/>
      <c r="DS871" s="96"/>
      <c r="DT871" s="63"/>
      <c r="DU871" s="65"/>
      <c r="DV871" s="63"/>
      <c r="DW871" s="65"/>
      <c r="DX871" s="63"/>
      <c r="DY871" s="97"/>
      <c r="DZ871" s="63"/>
      <c r="EA871" s="97"/>
      <c r="EB871" s="63"/>
      <c r="EC871" s="65"/>
    </row>
    <row r="872" spans="1:133" s="66" customFormat="1" x14ac:dyDescent="0.3">
      <c r="A872" s="67">
        <v>333</v>
      </c>
      <c r="B872" s="68">
        <f>COUNT(J872:EC872)</f>
        <v>1</v>
      </c>
      <c r="C872" s="69">
        <f>D872+E872</f>
        <v>42.09</v>
      </c>
      <c r="D872" s="68" t="str">
        <f>IF(B872&gt;17,(B872-17)*2,"0")</f>
        <v>0</v>
      </c>
      <c r="E872" s="70">
        <f>K872+M872+O872+Q872+S872+U872+W872+Y872+AA872+AC872+AE872+AG872+AI872+AK872+AM872+AO872+AQ872+AS872+AU872+AW872+AY872+BA872+BC872+BE872+BG872+BI872+BK872+BM872+BO872+BQ872+BS872+BU872+BW872+BY872+CA872+CC872+CE872+CG872+CI872+CK872+CM872+CO872+CQ872+CS872+CU872+CW872+CY872+DA872+DC872+DE872+DG872+DI872+DK872+EC872+DM872</f>
        <v>42.09</v>
      </c>
      <c r="F872" s="71" t="s">
        <v>1764</v>
      </c>
      <c r="G872" s="71">
        <v>1976</v>
      </c>
      <c r="H872" s="72" t="s">
        <v>3065</v>
      </c>
      <c r="I872" s="72" t="s">
        <v>270</v>
      </c>
      <c r="J872" s="98"/>
      <c r="K872" s="74"/>
      <c r="L872" s="75"/>
      <c r="M872" s="76"/>
      <c r="N872" s="75"/>
      <c r="O872" s="76"/>
      <c r="P872" s="75"/>
      <c r="Q872" s="76"/>
      <c r="R872" s="75" t="s">
        <v>2232</v>
      </c>
      <c r="S872" s="77">
        <v>42.09</v>
      </c>
      <c r="T872" s="78"/>
      <c r="U872" s="99"/>
      <c r="V872" s="80"/>
      <c r="W872" s="81"/>
      <c r="X872" s="80"/>
      <c r="Y872" s="82"/>
      <c r="Z872" s="80"/>
      <c r="AA872" s="82"/>
      <c r="AB872" s="83"/>
      <c r="AC872" s="84"/>
      <c r="AD872" s="80"/>
      <c r="AE872" s="82"/>
      <c r="AF872" s="80"/>
      <c r="AG872" s="82"/>
      <c r="AH872" s="80"/>
      <c r="AI872" s="81"/>
      <c r="AJ872" s="80"/>
      <c r="AK872" s="82"/>
      <c r="AL872" s="80"/>
      <c r="AM872" s="82"/>
      <c r="AN872" s="80"/>
      <c r="AO872" s="82"/>
      <c r="AP872" s="80"/>
      <c r="AQ872" s="81"/>
      <c r="AR872" s="80"/>
      <c r="AS872" s="81"/>
      <c r="AT872" s="80"/>
      <c r="AU872" s="82"/>
      <c r="AV872" s="80"/>
      <c r="AW872" s="82"/>
      <c r="AX872" s="73"/>
      <c r="AY872" s="79"/>
      <c r="AZ872" s="85"/>
      <c r="BA872" s="86"/>
      <c r="BB872" s="80"/>
      <c r="BC872" s="81"/>
      <c r="BD872" s="80"/>
      <c r="BE872" s="81"/>
      <c r="BF872" s="80"/>
      <c r="BG872" s="81"/>
      <c r="BH872" s="73"/>
      <c r="BI872" s="79"/>
      <c r="BJ872" s="80"/>
      <c r="BK872" s="81"/>
      <c r="BL872" s="80"/>
      <c r="BM872" s="82"/>
      <c r="BN872" s="80"/>
      <c r="BO872" s="81"/>
      <c r="BP872" s="80"/>
      <c r="BQ872" s="81"/>
      <c r="BR872" s="80"/>
      <c r="BS872" s="81"/>
      <c r="BT872" s="80"/>
      <c r="BU872" s="81"/>
      <c r="BV872" s="80"/>
      <c r="BW872" s="82"/>
      <c r="BX872" s="80"/>
      <c r="BY872" s="82"/>
      <c r="BZ872" s="80"/>
      <c r="CA872" s="82"/>
      <c r="CB872" s="80"/>
      <c r="CC872" s="82"/>
      <c r="CD872" s="80"/>
      <c r="CE872" s="82"/>
      <c r="CF872" s="80"/>
      <c r="CG872" s="82"/>
      <c r="CH872" s="80"/>
      <c r="CI872" s="82"/>
      <c r="CJ872" s="80"/>
      <c r="CK872" s="82"/>
      <c r="CL872" s="80"/>
      <c r="CM872" s="82"/>
      <c r="CN872" s="80"/>
      <c r="CO872" s="82"/>
      <c r="CP872" s="80"/>
      <c r="CQ872" s="82"/>
      <c r="CR872" s="80"/>
      <c r="CS872" s="82"/>
      <c r="CT872" s="80"/>
      <c r="CU872" s="82"/>
      <c r="CV872" s="80"/>
      <c r="CW872" s="82"/>
      <c r="CX872" s="80"/>
      <c r="CY872" s="82"/>
      <c r="CZ872" s="80"/>
      <c r="DA872" s="82"/>
      <c r="DB872" s="80"/>
      <c r="DC872" s="82"/>
      <c r="DD872" s="80"/>
      <c r="DE872" s="82"/>
      <c r="DF872" s="80"/>
      <c r="DG872" s="82"/>
      <c r="DH872" s="80"/>
      <c r="DI872" s="81"/>
      <c r="DJ872" s="80"/>
      <c r="DK872" s="81"/>
      <c r="DL872" s="87"/>
      <c r="DM872" s="88"/>
      <c r="DN872" s="63"/>
      <c r="DO872" s="64"/>
      <c r="DP872" s="63"/>
      <c r="DQ872" s="64"/>
      <c r="DR872" s="95"/>
      <c r="DS872" s="96"/>
      <c r="DT872" s="63"/>
      <c r="DU872" s="65"/>
      <c r="DV872" s="63"/>
      <c r="DW872" s="65"/>
      <c r="DX872" s="63"/>
      <c r="DY872" s="97"/>
      <c r="DZ872" s="63"/>
      <c r="EA872" s="97"/>
      <c r="EB872" s="63"/>
      <c r="EC872" s="65"/>
    </row>
    <row r="873" spans="1:133" s="66" customFormat="1" x14ac:dyDescent="0.3">
      <c r="A873" s="67">
        <v>334</v>
      </c>
      <c r="B873" s="68">
        <f>COUNT(J873:EC873)</f>
        <v>1</v>
      </c>
      <c r="C873" s="69">
        <f>D873+E873</f>
        <v>42.08</v>
      </c>
      <c r="D873" s="68" t="str">
        <f>IF(B873&gt;17,(B873-17)*2,"0")</f>
        <v>0</v>
      </c>
      <c r="E873" s="70">
        <f>K873+M873+O873+Q873+S873+U873+W873+Y873+AA873+AC873+AE873+AG873+AI873+AK873+AM873+AO873+AQ873+AS873+AU873+AW873+AY873+BA873+BC873+BE873+BG873+BI873+BK873+BM873+BO873+BQ873+BS873+BU873+BW873+BY873+CA873+CC873+CE873+CG873+CI873+CK873+CM873+CO873+CQ873+CS873+CU873+CW873+CY873+DA873+DC873+DE873+DG873+DI873+DK873+EC873+DM873</f>
        <v>42.08</v>
      </c>
      <c r="F873" s="71" t="s">
        <v>1764</v>
      </c>
      <c r="G873" s="71">
        <v>1983</v>
      </c>
      <c r="H873" s="72" t="s">
        <v>3066</v>
      </c>
      <c r="I873" s="72" t="s">
        <v>3067</v>
      </c>
      <c r="J873" s="98"/>
      <c r="K873" s="74"/>
      <c r="L873" s="75"/>
      <c r="M873" s="76"/>
      <c r="N873" s="75"/>
      <c r="O873" s="76"/>
      <c r="P873" s="75"/>
      <c r="Q873" s="76"/>
      <c r="R873" s="75"/>
      <c r="S873" s="77"/>
      <c r="T873" s="78"/>
      <c r="U873" s="99"/>
      <c r="V873" s="80"/>
      <c r="W873" s="81"/>
      <c r="X873" s="80"/>
      <c r="Y873" s="82"/>
      <c r="Z873" s="80"/>
      <c r="AA873" s="82"/>
      <c r="AB873" s="83"/>
      <c r="AC873" s="84"/>
      <c r="AD873" s="80"/>
      <c r="AE873" s="82"/>
      <c r="AF873" s="80"/>
      <c r="AG873" s="82"/>
      <c r="AH873" s="80"/>
      <c r="AI873" s="81"/>
      <c r="AJ873" s="80"/>
      <c r="AK873" s="82"/>
      <c r="AL873" s="80"/>
      <c r="AM873" s="82"/>
      <c r="AN873" s="80"/>
      <c r="AO873" s="82"/>
      <c r="AP873" s="80"/>
      <c r="AQ873" s="81"/>
      <c r="AR873" s="80"/>
      <c r="AS873" s="81"/>
      <c r="AT873" s="80"/>
      <c r="AU873" s="82"/>
      <c r="AV873" s="80"/>
      <c r="AW873" s="82"/>
      <c r="AX873" s="73"/>
      <c r="AY873" s="79"/>
      <c r="AZ873" s="85"/>
      <c r="BA873" s="86"/>
      <c r="BB873" s="80"/>
      <c r="BC873" s="81"/>
      <c r="BD873" s="80"/>
      <c r="BE873" s="81"/>
      <c r="BF873" s="80"/>
      <c r="BG873" s="81"/>
      <c r="BH873" s="73"/>
      <c r="BI873" s="79"/>
      <c r="BJ873" s="80"/>
      <c r="BK873" s="81"/>
      <c r="BL873" s="80"/>
      <c r="BM873" s="82"/>
      <c r="BN873" s="80"/>
      <c r="BO873" s="81"/>
      <c r="BP873" s="80"/>
      <c r="BQ873" s="81"/>
      <c r="BR873" s="80"/>
      <c r="BS873" s="81"/>
      <c r="BT873" s="80"/>
      <c r="BU873" s="81"/>
      <c r="BV873" s="80"/>
      <c r="BW873" s="82"/>
      <c r="BX873" s="80"/>
      <c r="BY873" s="82"/>
      <c r="BZ873" s="80"/>
      <c r="CA873" s="82"/>
      <c r="CB873" s="80"/>
      <c r="CC873" s="82"/>
      <c r="CD873" s="80"/>
      <c r="CE873" s="82"/>
      <c r="CF873" s="80"/>
      <c r="CG873" s="82"/>
      <c r="CH873" s="80" t="s">
        <v>1854</v>
      </c>
      <c r="CI873" s="82">
        <v>42.08</v>
      </c>
      <c r="CJ873" s="80"/>
      <c r="CK873" s="82"/>
      <c r="CL873" s="80"/>
      <c r="CM873" s="82"/>
      <c r="CN873" s="80"/>
      <c r="CO873" s="82"/>
      <c r="CP873" s="80"/>
      <c r="CQ873" s="82"/>
      <c r="CR873" s="80"/>
      <c r="CS873" s="82"/>
      <c r="CT873" s="80"/>
      <c r="CU873" s="82"/>
      <c r="CV873" s="80"/>
      <c r="CW873" s="82"/>
      <c r="CX873" s="80"/>
      <c r="CY873" s="82"/>
      <c r="CZ873" s="80"/>
      <c r="DA873" s="82"/>
      <c r="DB873" s="80"/>
      <c r="DC873" s="82"/>
      <c r="DD873" s="80"/>
      <c r="DE873" s="82"/>
      <c r="DF873" s="80"/>
      <c r="DG873" s="82"/>
      <c r="DH873" s="80"/>
      <c r="DI873" s="81"/>
      <c r="DJ873" s="80"/>
      <c r="DK873" s="81"/>
      <c r="DL873" s="87"/>
      <c r="DM873" s="88"/>
      <c r="DN873" s="63"/>
      <c r="DO873" s="64"/>
      <c r="DP873" s="63"/>
      <c r="DQ873" s="64"/>
      <c r="DR873" s="95"/>
      <c r="DS873" s="96"/>
      <c r="DT873" s="63"/>
      <c r="DU873" s="65"/>
      <c r="DV873" s="63"/>
      <c r="DW873" s="65"/>
      <c r="DX873" s="63"/>
      <c r="DY873" s="97"/>
      <c r="DZ873" s="63"/>
      <c r="EA873" s="97"/>
      <c r="EB873" s="63"/>
      <c r="EC873" s="65"/>
    </row>
    <row r="874" spans="1:133" s="66" customFormat="1" x14ac:dyDescent="0.3">
      <c r="A874" s="67">
        <v>335</v>
      </c>
      <c r="B874" s="68">
        <f>COUNT(J874:EC874)</f>
        <v>1</v>
      </c>
      <c r="C874" s="69">
        <f>D874+E874</f>
        <v>41.53</v>
      </c>
      <c r="D874" s="68" t="str">
        <f>IF(B874&gt;17,(B874-17)*2,"0")</f>
        <v>0</v>
      </c>
      <c r="E874" s="70">
        <f>K874+M874+O874+Q874+S874+U874+W874+Y874+AA874+AC874+AE874+AG874+AI874+AK874+AM874+AO874+AQ874+AS874+AU874+AW874+AY874+BA874+BC874+BE874+BG874+BI874+BK874+BM874+BO874+BQ874+BS874+BU874+BW874+BY874+CA874+CC874+CE874+CG874+CI874+CK874+CM874+CO874+CQ874+CS874+CU874+CW874+CY874+DA874+DC874+DE874+DG874+DI874+DK874+EC874+DM874</f>
        <v>41.53</v>
      </c>
      <c r="F874" s="71" t="s">
        <v>1764</v>
      </c>
      <c r="G874" s="71">
        <v>1980</v>
      </c>
      <c r="H874" s="72" t="s">
        <v>3068</v>
      </c>
      <c r="I874" s="72"/>
      <c r="J874" s="98"/>
      <c r="K874" s="74"/>
      <c r="L874" s="75"/>
      <c r="M874" s="76"/>
      <c r="N874" s="75"/>
      <c r="O874" s="76"/>
      <c r="P874" s="75"/>
      <c r="Q874" s="76"/>
      <c r="R874" s="75" t="s">
        <v>3069</v>
      </c>
      <c r="S874" s="77">
        <v>41.53</v>
      </c>
      <c r="T874" s="78"/>
      <c r="U874" s="99"/>
      <c r="V874" s="80"/>
      <c r="W874" s="81"/>
      <c r="X874" s="80"/>
      <c r="Y874" s="82"/>
      <c r="Z874" s="80"/>
      <c r="AA874" s="82"/>
      <c r="AB874" s="83"/>
      <c r="AC874" s="84"/>
      <c r="AD874" s="80"/>
      <c r="AE874" s="82"/>
      <c r="AF874" s="80"/>
      <c r="AG874" s="82"/>
      <c r="AH874" s="80"/>
      <c r="AI874" s="81"/>
      <c r="AJ874" s="80"/>
      <c r="AK874" s="82"/>
      <c r="AL874" s="80"/>
      <c r="AM874" s="82"/>
      <c r="AN874" s="80"/>
      <c r="AO874" s="82"/>
      <c r="AP874" s="80"/>
      <c r="AQ874" s="81"/>
      <c r="AR874" s="80"/>
      <c r="AS874" s="81"/>
      <c r="AT874" s="80"/>
      <c r="AU874" s="82"/>
      <c r="AV874" s="80"/>
      <c r="AW874" s="82"/>
      <c r="AX874" s="73"/>
      <c r="AY874" s="79"/>
      <c r="AZ874" s="85"/>
      <c r="BA874" s="86"/>
      <c r="BB874" s="80"/>
      <c r="BC874" s="81"/>
      <c r="BD874" s="80"/>
      <c r="BE874" s="81"/>
      <c r="BF874" s="80"/>
      <c r="BG874" s="81"/>
      <c r="BH874" s="73"/>
      <c r="BI874" s="79"/>
      <c r="BJ874" s="80"/>
      <c r="BK874" s="81"/>
      <c r="BL874" s="80"/>
      <c r="BM874" s="82"/>
      <c r="BN874" s="80"/>
      <c r="BO874" s="81"/>
      <c r="BP874" s="80"/>
      <c r="BQ874" s="81"/>
      <c r="BR874" s="80"/>
      <c r="BS874" s="81"/>
      <c r="BT874" s="80"/>
      <c r="BU874" s="81"/>
      <c r="BV874" s="80"/>
      <c r="BW874" s="82"/>
      <c r="BX874" s="80"/>
      <c r="BY874" s="82"/>
      <c r="BZ874" s="80"/>
      <c r="CA874" s="82"/>
      <c r="CB874" s="80"/>
      <c r="CC874" s="82"/>
      <c r="CD874" s="80"/>
      <c r="CE874" s="82"/>
      <c r="CF874" s="80"/>
      <c r="CG874" s="82"/>
      <c r="CH874" s="80"/>
      <c r="CI874" s="82"/>
      <c r="CJ874" s="80"/>
      <c r="CK874" s="82"/>
      <c r="CL874" s="80"/>
      <c r="CM874" s="82"/>
      <c r="CN874" s="80"/>
      <c r="CO874" s="82"/>
      <c r="CP874" s="80"/>
      <c r="CQ874" s="82"/>
      <c r="CR874" s="80"/>
      <c r="CS874" s="82"/>
      <c r="CT874" s="80"/>
      <c r="CU874" s="82"/>
      <c r="CV874" s="80"/>
      <c r="CW874" s="82"/>
      <c r="CX874" s="80"/>
      <c r="CY874" s="82"/>
      <c r="CZ874" s="80"/>
      <c r="DA874" s="82"/>
      <c r="DB874" s="80"/>
      <c r="DC874" s="82"/>
      <c r="DD874" s="80"/>
      <c r="DE874" s="82"/>
      <c r="DF874" s="80"/>
      <c r="DG874" s="82"/>
      <c r="DH874" s="80"/>
      <c r="DI874" s="81"/>
      <c r="DJ874" s="80"/>
      <c r="DK874" s="81"/>
      <c r="DL874" s="87"/>
      <c r="DM874" s="88"/>
      <c r="DN874" s="63"/>
      <c r="DO874" s="64"/>
      <c r="DP874" s="63"/>
      <c r="DQ874" s="64"/>
      <c r="DR874" s="95"/>
      <c r="DS874" s="96"/>
      <c r="DT874" s="63"/>
      <c r="DU874" s="65"/>
      <c r="DV874" s="63"/>
      <c r="DW874" s="65"/>
      <c r="DX874" s="63"/>
      <c r="DY874" s="97"/>
      <c r="DZ874" s="63"/>
      <c r="EA874" s="97"/>
      <c r="EB874" s="63"/>
      <c r="EC874" s="65"/>
    </row>
    <row r="875" spans="1:133" s="66" customFormat="1" x14ac:dyDescent="0.3">
      <c r="A875" s="67">
        <v>336</v>
      </c>
      <c r="B875" s="68">
        <f>COUNT(J875:EC875)</f>
        <v>1</v>
      </c>
      <c r="C875" s="69">
        <f>D875+E875</f>
        <v>41.41</v>
      </c>
      <c r="D875" s="68" t="str">
        <f>IF(B875&gt;17,(B875-17)*2,"0")</f>
        <v>0</v>
      </c>
      <c r="E875" s="70">
        <f>K875+M875+O875+Q875+S875+U875+W875+Y875+AA875+AC875+AE875+AG875+AI875+AK875+AM875+AO875+AQ875+AS875+AU875+AW875+AY875+BA875+BC875+BE875+BG875+BI875+BK875+BM875+BO875+BQ875+BS875+BU875+BW875+BY875+CA875+CC875+CE875+CG875+CI875+CK875+CM875+CO875+CQ875+CS875+CU875+CW875+CY875+DA875+DC875+DE875+DG875+DI875+DK875+EC875+DM875</f>
        <v>41.41</v>
      </c>
      <c r="F875" s="71" t="s">
        <v>1764</v>
      </c>
      <c r="G875" s="71">
        <v>1983</v>
      </c>
      <c r="H875" s="72" t="s">
        <v>3070</v>
      </c>
      <c r="I875" s="72"/>
      <c r="J875" s="98"/>
      <c r="K875" s="74"/>
      <c r="L875" s="75"/>
      <c r="M875" s="76"/>
      <c r="N875" s="75"/>
      <c r="O875" s="76"/>
      <c r="P875" s="75"/>
      <c r="Q875" s="76"/>
      <c r="R875" s="75"/>
      <c r="S875" s="77"/>
      <c r="T875" s="78"/>
      <c r="U875" s="99"/>
      <c r="V875" s="80"/>
      <c r="W875" s="81"/>
      <c r="X875" s="80"/>
      <c r="Y875" s="82"/>
      <c r="Z875" s="80"/>
      <c r="AA875" s="82"/>
      <c r="AB875" s="83"/>
      <c r="AC875" s="84"/>
      <c r="AD875" s="80"/>
      <c r="AE875" s="82"/>
      <c r="AF875" s="80"/>
      <c r="AG875" s="82"/>
      <c r="AH875" s="80"/>
      <c r="AI875" s="81"/>
      <c r="AJ875" s="80"/>
      <c r="AK875" s="82"/>
      <c r="AL875" s="80"/>
      <c r="AM875" s="82"/>
      <c r="AN875" s="80"/>
      <c r="AO875" s="82"/>
      <c r="AP875" s="80"/>
      <c r="AQ875" s="81"/>
      <c r="AR875" s="80"/>
      <c r="AS875" s="81"/>
      <c r="AT875" s="80"/>
      <c r="AU875" s="82"/>
      <c r="AV875" s="80"/>
      <c r="AW875" s="82"/>
      <c r="AX875" s="73"/>
      <c r="AY875" s="79"/>
      <c r="AZ875" s="85"/>
      <c r="BA875" s="86"/>
      <c r="BB875" s="80"/>
      <c r="BC875" s="81"/>
      <c r="BD875" s="80"/>
      <c r="BE875" s="81"/>
      <c r="BF875" s="80"/>
      <c r="BG875" s="81"/>
      <c r="BH875" s="73"/>
      <c r="BI875" s="79"/>
      <c r="BJ875" s="80"/>
      <c r="BK875" s="81"/>
      <c r="BL875" s="80"/>
      <c r="BM875" s="82"/>
      <c r="BN875" s="80"/>
      <c r="BO875" s="81"/>
      <c r="BP875" s="80"/>
      <c r="BQ875" s="81"/>
      <c r="BR875" s="80"/>
      <c r="BS875" s="81"/>
      <c r="BT875" s="80"/>
      <c r="BU875" s="81"/>
      <c r="BV875" s="80"/>
      <c r="BW875" s="82"/>
      <c r="BX875" s="80"/>
      <c r="BY875" s="82"/>
      <c r="BZ875" s="80"/>
      <c r="CA875" s="82"/>
      <c r="CB875" s="80"/>
      <c r="CC875" s="82"/>
      <c r="CD875" s="80" t="s">
        <v>610</v>
      </c>
      <c r="CE875" s="82">
        <v>41.41</v>
      </c>
      <c r="CF875" s="80"/>
      <c r="CG875" s="82"/>
      <c r="CH875" s="80"/>
      <c r="CI875" s="82"/>
      <c r="CJ875" s="80"/>
      <c r="CK875" s="82"/>
      <c r="CL875" s="80"/>
      <c r="CM875" s="82"/>
      <c r="CN875" s="80"/>
      <c r="CO875" s="82"/>
      <c r="CP875" s="80"/>
      <c r="CQ875" s="82"/>
      <c r="CR875" s="80"/>
      <c r="CS875" s="82"/>
      <c r="CT875" s="80"/>
      <c r="CU875" s="82"/>
      <c r="CV875" s="80"/>
      <c r="CW875" s="82"/>
      <c r="CX875" s="80"/>
      <c r="CY875" s="82"/>
      <c r="CZ875" s="80"/>
      <c r="DA875" s="82"/>
      <c r="DB875" s="80"/>
      <c r="DC875" s="82"/>
      <c r="DD875" s="80"/>
      <c r="DE875" s="82"/>
      <c r="DF875" s="80"/>
      <c r="DG875" s="82"/>
      <c r="DH875" s="80"/>
      <c r="DI875" s="81"/>
      <c r="DJ875" s="80"/>
      <c r="DK875" s="81"/>
      <c r="DL875" s="87"/>
      <c r="DM875" s="88"/>
      <c r="DN875" s="63"/>
      <c r="DO875" s="64"/>
      <c r="DP875" s="63"/>
      <c r="DQ875" s="64"/>
      <c r="DR875" s="95"/>
      <c r="DS875" s="96"/>
      <c r="DT875" s="63"/>
      <c r="DU875" s="65"/>
      <c r="DV875" s="63"/>
      <c r="DW875" s="65"/>
      <c r="DX875" s="63"/>
      <c r="DY875" s="97"/>
      <c r="DZ875" s="63"/>
      <c r="EA875" s="97"/>
      <c r="EB875" s="63"/>
      <c r="EC875" s="65"/>
    </row>
    <row r="876" spans="1:133" s="66" customFormat="1" ht="14.4" customHeight="1" x14ac:dyDescent="0.3">
      <c r="A876" s="67">
        <v>337</v>
      </c>
      <c r="B876" s="68">
        <f>COUNT(J876:EC876)</f>
        <v>1</v>
      </c>
      <c r="C876" s="69">
        <f>D876+E876</f>
        <v>41.4</v>
      </c>
      <c r="D876" s="68" t="str">
        <f>IF(B876&gt;17,(B876-17)*2,"0")</f>
        <v>0</v>
      </c>
      <c r="E876" s="70">
        <f>K876+M876+O876+Q876+S876+U876+W876+Y876+AA876+AC876+AE876+AG876+AI876+AK876+AM876+AO876+AQ876+AS876+AU876+AW876+AY876+BA876+BC876+BE876+BG876+BI876+BK876+BM876+BO876+BQ876+BS876+BU876+BW876+BY876+CA876+CC876+CE876+CG876+CI876+CK876+CM876+CO876+CQ876+CS876+CU876+CW876+CY876+DA876+DC876+DE876+DG876+DI876+DK876+EC876+DM876</f>
        <v>41.4</v>
      </c>
      <c r="F876" s="71" t="s">
        <v>1764</v>
      </c>
      <c r="G876" s="71">
        <v>1981</v>
      </c>
      <c r="H876" s="72" t="s">
        <v>3071</v>
      </c>
      <c r="I876" s="90" t="s">
        <v>1198</v>
      </c>
      <c r="J876" s="98"/>
      <c r="K876" s="74"/>
      <c r="L876" s="75"/>
      <c r="M876" s="76"/>
      <c r="N876" s="75"/>
      <c r="O876" s="76"/>
      <c r="P876" s="75"/>
      <c r="Q876" s="76"/>
      <c r="R876" s="75"/>
      <c r="S876" s="77"/>
      <c r="T876" s="78"/>
      <c r="U876" s="99"/>
      <c r="V876" s="80"/>
      <c r="W876" s="81"/>
      <c r="X876" s="80"/>
      <c r="Y876" s="82"/>
      <c r="Z876" s="80"/>
      <c r="AA876" s="82"/>
      <c r="AB876" s="83"/>
      <c r="AC876" s="84"/>
      <c r="AD876" s="80"/>
      <c r="AE876" s="82"/>
      <c r="AF876" s="80"/>
      <c r="AG876" s="82"/>
      <c r="AH876" s="80"/>
      <c r="AI876" s="81"/>
      <c r="AJ876" s="80"/>
      <c r="AK876" s="82"/>
      <c r="AL876" s="80"/>
      <c r="AM876" s="82"/>
      <c r="AN876" s="80"/>
      <c r="AO876" s="82"/>
      <c r="AP876" s="80"/>
      <c r="AQ876" s="81"/>
      <c r="AR876" s="80"/>
      <c r="AS876" s="81"/>
      <c r="AT876" s="80"/>
      <c r="AU876" s="82"/>
      <c r="AV876" s="80"/>
      <c r="AW876" s="82"/>
      <c r="AX876" s="73"/>
      <c r="AY876" s="79"/>
      <c r="AZ876" s="85"/>
      <c r="BA876" s="86"/>
      <c r="BB876" s="80"/>
      <c r="BC876" s="81"/>
      <c r="BD876" s="80"/>
      <c r="BE876" s="81"/>
      <c r="BF876" s="80"/>
      <c r="BG876" s="81"/>
      <c r="BH876" s="73"/>
      <c r="BI876" s="79"/>
      <c r="BJ876" s="80"/>
      <c r="BK876" s="81"/>
      <c r="BL876" s="80"/>
      <c r="BM876" s="82"/>
      <c r="BN876" s="80"/>
      <c r="BO876" s="81"/>
      <c r="BP876" s="80"/>
      <c r="BQ876" s="81"/>
      <c r="BR876" s="80"/>
      <c r="BS876" s="81"/>
      <c r="BT876" s="80"/>
      <c r="BU876" s="81"/>
      <c r="BV876" s="80"/>
      <c r="BW876" s="82"/>
      <c r="BX876" s="80" t="s">
        <v>3072</v>
      </c>
      <c r="BY876" s="82">
        <v>41.4</v>
      </c>
      <c r="BZ876" s="80"/>
      <c r="CA876" s="82"/>
      <c r="CB876" s="80"/>
      <c r="CC876" s="82"/>
      <c r="CD876" s="80"/>
      <c r="CE876" s="82"/>
      <c r="CF876" s="80"/>
      <c r="CG876" s="82"/>
      <c r="CH876" s="80"/>
      <c r="CI876" s="82"/>
      <c r="CJ876" s="80"/>
      <c r="CK876" s="82"/>
      <c r="CL876" s="80"/>
      <c r="CM876" s="82"/>
      <c r="CN876" s="80"/>
      <c r="CO876" s="82"/>
      <c r="CP876" s="80"/>
      <c r="CQ876" s="82"/>
      <c r="CR876" s="80"/>
      <c r="CS876" s="82"/>
      <c r="CT876" s="80"/>
      <c r="CU876" s="82"/>
      <c r="CV876" s="80"/>
      <c r="CW876" s="82"/>
      <c r="CX876" s="80"/>
      <c r="CY876" s="82"/>
      <c r="CZ876" s="80"/>
      <c r="DA876" s="82"/>
      <c r="DB876" s="80"/>
      <c r="DC876" s="82"/>
      <c r="DD876" s="80"/>
      <c r="DE876" s="82"/>
      <c r="DF876" s="80"/>
      <c r="DG876" s="82"/>
      <c r="DH876" s="80"/>
      <c r="DI876" s="81"/>
      <c r="DJ876" s="80"/>
      <c r="DK876" s="81"/>
      <c r="DL876" s="87"/>
      <c r="DM876" s="88"/>
      <c r="DN876" s="63"/>
      <c r="DO876" s="64"/>
      <c r="DP876" s="63"/>
      <c r="DQ876" s="64"/>
      <c r="DR876" s="95"/>
      <c r="DS876" s="96"/>
      <c r="DT876" s="63"/>
      <c r="DU876" s="65"/>
      <c r="DV876" s="63"/>
      <c r="DW876" s="65"/>
      <c r="DX876" s="63"/>
      <c r="DY876" s="97"/>
      <c r="DZ876" s="63"/>
      <c r="EA876" s="97"/>
      <c r="EB876" s="63"/>
      <c r="EC876" s="65"/>
    </row>
    <row r="877" spans="1:133" s="66" customFormat="1" ht="14.4" customHeight="1" x14ac:dyDescent="0.3">
      <c r="A877" s="67">
        <v>338</v>
      </c>
      <c r="B877" s="68">
        <f>COUNT(J877:EC877)</f>
        <v>1</v>
      </c>
      <c r="C877" s="69">
        <f>D877+E877</f>
        <v>41.37</v>
      </c>
      <c r="D877" s="68" t="str">
        <f>IF(B877&gt;17,(B877-17)*2,"0")</f>
        <v>0</v>
      </c>
      <c r="E877" s="70">
        <f>K877+M877+O877+Q877+S877+U877+W877+Y877+AA877+AC877+AE877+AG877+AI877+AK877+AM877+AO877+AQ877+AS877+AU877+AW877+AY877+BA877+BC877+BE877+BG877+BI877+BK877+BM877+BO877+BQ877+BS877+BU877+BW877+BY877+CA877+CC877+CE877+CG877+CI877+CK877+CM877+CO877+CQ877+CS877+CU877+CW877+CY877+DA877+DC877+DE877+DG877+DI877+DK877+EC877+DM877</f>
        <v>41.37</v>
      </c>
      <c r="F877" s="71" t="s">
        <v>1764</v>
      </c>
      <c r="G877" s="71">
        <v>1982</v>
      </c>
      <c r="H877" s="72" t="s">
        <v>3073</v>
      </c>
      <c r="I877" s="72" t="s">
        <v>3074</v>
      </c>
      <c r="J877" s="98"/>
      <c r="K877" s="74"/>
      <c r="L877" s="75"/>
      <c r="M877" s="76"/>
      <c r="N877" s="75"/>
      <c r="O877" s="76"/>
      <c r="P877" s="75"/>
      <c r="Q877" s="76"/>
      <c r="R877" s="75"/>
      <c r="S877" s="77"/>
      <c r="T877" s="78"/>
      <c r="U877" s="99"/>
      <c r="V877" s="80"/>
      <c r="W877" s="81"/>
      <c r="X877" s="80"/>
      <c r="Y877" s="82"/>
      <c r="Z877" s="80"/>
      <c r="AA877" s="82"/>
      <c r="AB877" s="83"/>
      <c r="AC877" s="84"/>
      <c r="AD877" s="80"/>
      <c r="AE877" s="82"/>
      <c r="AF877" s="80"/>
      <c r="AG877" s="82"/>
      <c r="AH877" s="80"/>
      <c r="AI877" s="81"/>
      <c r="AJ877" s="80"/>
      <c r="AK877" s="82"/>
      <c r="AL877" s="80"/>
      <c r="AM877" s="82"/>
      <c r="AN877" s="80"/>
      <c r="AO877" s="82"/>
      <c r="AP877" s="80"/>
      <c r="AQ877" s="81"/>
      <c r="AR877" s="80"/>
      <c r="AS877" s="81"/>
      <c r="AT877" s="80"/>
      <c r="AU877" s="82"/>
      <c r="AV877" s="80"/>
      <c r="AW877" s="82"/>
      <c r="AX877" s="73"/>
      <c r="AY877" s="79"/>
      <c r="AZ877" s="85"/>
      <c r="BA877" s="86"/>
      <c r="BB877" s="80"/>
      <c r="BC877" s="81"/>
      <c r="BD877" s="80"/>
      <c r="BE877" s="81"/>
      <c r="BF877" s="80"/>
      <c r="BG877" s="81"/>
      <c r="BH877" s="73"/>
      <c r="BI877" s="79"/>
      <c r="BJ877" s="80"/>
      <c r="BK877" s="81"/>
      <c r="BL877" s="80"/>
      <c r="BM877" s="82"/>
      <c r="BN877" s="80"/>
      <c r="BO877" s="81"/>
      <c r="BP877" s="80"/>
      <c r="BQ877" s="81"/>
      <c r="BR877" s="80"/>
      <c r="BS877" s="81"/>
      <c r="BT877" s="80"/>
      <c r="BU877" s="81"/>
      <c r="BV877" s="80"/>
      <c r="BW877" s="82"/>
      <c r="BX877" s="80"/>
      <c r="BY877" s="82"/>
      <c r="BZ877" s="80" t="s">
        <v>3075</v>
      </c>
      <c r="CA877" s="82">
        <v>41.37</v>
      </c>
      <c r="CB877" s="80"/>
      <c r="CC877" s="82"/>
      <c r="CD877" s="80"/>
      <c r="CE877" s="82"/>
      <c r="CF877" s="80"/>
      <c r="CG877" s="82"/>
      <c r="CH877" s="80"/>
      <c r="CI877" s="82"/>
      <c r="CJ877" s="80"/>
      <c r="CK877" s="82"/>
      <c r="CL877" s="80"/>
      <c r="CM877" s="82"/>
      <c r="CN877" s="80"/>
      <c r="CO877" s="82"/>
      <c r="CP877" s="80"/>
      <c r="CQ877" s="82"/>
      <c r="CR877" s="80"/>
      <c r="CS877" s="82"/>
      <c r="CT877" s="80"/>
      <c r="CU877" s="82"/>
      <c r="CV877" s="80"/>
      <c r="CW877" s="82"/>
      <c r="CX877" s="80"/>
      <c r="CY877" s="82"/>
      <c r="CZ877" s="80"/>
      <c r="DA877" s="82"/>
      <c r="DB877" s="80"/>
      <c r="DC877" s="82"/>
      <c r="DD877" s="80"/>
      <c r="DE877" s="82"/>
      <c r="DF877" s="80"/>
      <c r="DG877" s="82"/>
      <c r="DH877" s="80"/>
      <c r="DI877" s="81"/>
      <c r="DJ877" s="80"/>
      <c r="DK877" s="81"/>
      <c r="DL877" s="87"/>
      <c r="DM877" s="88"/>
      <c r="DN877" s="63"/>
      <c r="DO877" s="64"/>
      <c r="DP877" s="63"/>
      <c r="DQ877" s="64"/>
      <c r="DR877" s="95"/>
      <c r="DS877" s="96"/>
      <c r="DT877" s="63"/>
      <c r="DU877" s="65"/>
      <c r="DV877" s="63"/>
      <c r="DW877" s="65"/>
      <c r="DX877" s="63"/>
      <c r="DY877" s="97"/>
      <c r="DZ877" s="63"/>
      <c r="EA877" s="97"/>
      <c r="EB877" s="63"/>
      <c r="EC877" s="65"/>
    </row>
    <row r="878" spans="1:133" s="66" customFormat="1" ht="14.4" customHeight="1" x14ac:dyDescent="0.3">
      <c r="A878" s="67">
        <v>339</v>
      </c>
      <c r="B878" s="68">
        <f>COUNT(J878:EC878)</f>
        <v>1</v>
      </c>
      <c r="C878" s="69">
        <f>D878+E878</f>
        <v>41.27</v>
      </c>
      <c r="D878" s="68" t="str">
        <f>IF(B878&gt;17,(B878-17)*2,"0")</f>
        <v>0</v>
      </c>
      <c r="E878" s="70">
        <f>K878+M878+O878+Q878+S878+U878+W878+Y878+AA878+AC878+AE878+AG878+AI878+AK878+AM878+AO878+AQ878+AS878+AU878+AW878+AY878+BA878+BC878+BE878+BG878+BI878+BK878+BM878+BO878+BQ878+BS878+BU878+BW878+BY878+CA878+CC878+CE878+CG878+CI878+CK878+CM878+CO878+CQ878+CS878+CU878+CW878+CY878+DA878+DC878+DE878+DG878+DI878+DK878+EC878+DM878</f>
        <v>41.27</v>
      </c>
      <c r="F878" s="71" t="s">
        <v>1764</v>
      </c>
      <c r="G878" s="71">
        <v>1976</v>
      </c>
      <c r="H878" s="72" t="s">
        <v>3076</v>
      </c>
      <c r="I878" s="72" t="s">
        <v>1102</v>
      </c>
      <c r="J878" s="98"/>
      <c r="K878" s="74"/>
      <c r="L878" s="75"/>
      <c r="M878" s="76"/>
      <c r="N878" s="75"/>
      <c r="O878" s="76"/>
      <c r="P878" s="75"/>
      <c r="Q878" s="76"/>
      <c r="R878" s="75"/>
      <c r="S878" s="77"/>
      <c r="T878" s="78"/>
      <c r="U878" s="99"/>
      <c r="V878" s="80"/>
      <c r="W878" s="81"/>
      <c r="X878" s="80"/>
      <c r="Y878" s="82"/>
      <c r="Z878" s="80"/>
      <c r="AA878" s="82"/>
      <c r="AB878" s="83"/>
      <c r="AC878" s="84"/>
      <c r="AD878" s="80"/>
      <c r="AE878" s="82"/>
      <c r="AF878" s="80"/>
      <c r="AG878" s="82"/>
      <c r="AH878" s="80"/>
      <c r="AI878" s="81"/>
      <c r="AJ878" s="80"/>
      <c r="AK878" s="82"/>
      <c r="AL878" s="80"/>
      <c r="AM878" s="82"/>
      <c r="AN878" s="80"/>
      <c r="AO878" s="82"/>
      <c r="AP878" s="80"/>
      <c r="AQ878" s="81"/>
      <c r="AR878" s="80"/>
      <c r="AS878" s="81"/>
      <c r="AT878" s="80"/>
      <c r="AU878" s="82"/>
      <c r="AV878" s="80"/>
      <c r="AW878" s="82"/>
      <c r="AX878" s="73"/>
      <c r="AY878" s="79"/>
      <c r="AZ878" s="85"/>
      <c r="BA878" s="86"/>
      <c r="BB878" s="80"/>
      <c r="BC878" s="81"/>
      <c r="BD878" s="80"/>
      <c r="BE878" s="81"/>
      <c r="BF878" s="80"/>
      <c r="BG878" s="81"/>
      <c r="BH878" s="73"/>
      <c r="BI878" s="79"/>
      <c r="BJ878" s="80"/>
      <c r="BK878" s="81"/>
      <c r="BL878" s="80"/>
      <c r="BM878" s="82"/>
      <c r="BN878" s="80"/>
      <c r="BO878" s="81"/>
      <c r="BP878" s="80"/>
      <c r="BQ878" s="81"/>
      <c r="BR878" s="80"/>
      <c r="BS878" s="81"/>
      <c r="BT878" s="80"/>
      <c r="BU878" s="81"/>
      <c r="BV878" s="80"/>
      <c r="BW878" s="82"/>
      <c r="BX878" s="80"/>
      <c r="BY878" s="82"/>
      <c r="BZ878" s="80"/>
      <c r="CA878" s="82"/>
      <c r="CB878" s="80"/>
      <c r="CC878" s="82"/>
      <c r="CD878" s="80"/>
      <c r="CE878" s="82"/>
      <c r="CF878" s="80"/>
      <c r="CG878" s="82"/>
      <c r="CH878" s="80" t="s">
        <v>3077</v>
      </c>
      <c r="CI878" s="82">
        <v>41.27</v>
      </c>
      <c r="CJ878" s="80"/>
      <c r="CK878" s="82"/>
      <c r="CL878" s="80"/>
      <c r="CM878" s="82"/>
      <c r="CN878" s="80"/>
      <c r="CO878" s="82"/>
      <c r="CP878" s="80"/>
      <c r="CQ878" s="82"/>
      <c r="CR878" s="80"/>
      <c r="CS878" s="82"/>
      <c r="CT878" s="80"/>
      <c r="CU878" s="82"/>
      <c r="CV878" s="80"/>
      <c r="CW878" s="82"/>
      <c r="CX878" s="80"/>
      <c r="CY878" s="82"/>
      <c r="CZ878" s="80"/>
      <c r="DA878" s="82"/>
      <c r="DB878" s="80"/>
      <c r="DC878" s="82"/>
      <c r="DD878" s="80"/>
      <c r="DE878" s="82"/>
      <c r="DF878" s="80"/>
      <c r="DG878" s="82"/>
      <c r="DH878" s="80"/>
      <c r="DI878" s="81"/>
      <c r="DJ878" s="80"/>
      <c r="DK878" s="81"/>
      <c r="DL878" s="87"/>
      <c r="DM878" s="88"/>
      <c r="DN878" s="63"/>
      <c r="DO878" s="64"/>
      <c r="DP878" s="63"/>
      <c r="DQ878" s="64"/>
      <c r="DR878" s="95"/>
      <c r="DS878" s="96"/>
      <c r="DT878" s="63"/>
      <c r="DU878" s="65"/>
      <c r="DV878" s="63"/>
      <c r="DW878" s="65"/>
      <c r="DX878" s="63"/>
      <c r="DY878" s="97"/>
      <c r="DZ878" s="63"/>
      <c r="EA878" s="97"/>
      <c r="EB878" s="63"/>
      <c r="EC878" s="65"/>
    </row>
    <row r="879" spans="1:133" s="66" customFormat="1" ht="14.4" customHeight="1" x14ac:dyDescent="0.3">
      <c r="A879" s="67">
        <v>340</v>
      </c>
      <c r="B879" s="68">
        <f>COUNT(J879:EC879)</f>
        <v>1</v>
      </c>
      <c r="C879" s="69">
        <f>D879+E879</f>
        <v>41.25</v>
      </c>
      <c r="D879" s="68" t="str">
        <f>IF(B879&gt;17,(B879-17)*2,"0")</f>
        <v>0</v>
      </c>
      <c r="E879" s="70">
        <f>K879+M879+O879+Q879+S879+U879+W879+Y879+AA879+AC879+AE879+AG879+AI879+AK879+AM879+AO879+AQ879+AS879+AU879+AW879+AY879+BA879+BC879+BE879+BG879+BI879+BK879+BM879+BO879+BQ879+BS879+BU879+BW879+BY879+CA879+CC879+CE879+CG879+CI879+CK879+CM879+CO879+CQ879+CS879+CU879+CW879+CY879+DA879+DC879+DE879+DG879+DI879+DK879+EC879+DM879</f>
        <v>41.25</v>
      </c>
      <c r="F879" s="71" t="s">
        <v>1764</v>
      </c>
      <c r="G879" s="71">
        <v>1982</v>
      </c>
      <c r="H879" s="72" t="s">
        <v>3078</v>
      </c>
      <c r="I879" s="72" t="s">
        <v>3079</v>
      </c>
      <c r="J879" s="98"/>
      <c r="K879" s="74"/>
      <c r="L879" s="75"/>
      <c r="M879" s="76"/>
      <c r="N879" s="75"/>
      <c r="O879" s="76"/>
      <c r="P879" s="75"/>
      <c r="Q879" s="76"/>
      <c r="R879" s="75"/>
      <c r="S879" s="77"/>
      <c r="T879" s="78"/>
      <c r="U879" s="99"/>
      <c r="V879" s="80"/>
      <c r="W879" s="81"/>
      <c r="X879" s="80"/>
      <c r="Y879" s="82"/>
      <c r="Z879" s="80"/>
      <c r="AA879" s="82"/>
      <c r="AB879" s="83"/>
      <c r="AC879" s="84"/>
      <c r="AD879" s="80"/>
      <c r="AE879" s="82"/>
      <c r="AF879" s="80"/>
      <c r="AG879" s="82"/>
      <c r="AH879" s="80"/>
      <c r="AI879" s="81"/>
      <c r="AJ879" s="80"/>
      <c r="AK879" s="82"/>
      <c r="AL879" s="80"/>
      <c r="AM879" s="82"/>
      <c r="AN879" s="80"/>
      <c r="AO879" s="82"/>
      <c r="AP879" s="80"/>
      <c r="AQ879" s="81"/>
      <c r="AR879" s="80"/>
      <c r="AS879" s="81"/>
      <c r="AT879" s="80"/>
      <c r="AU879" s="82"/>
      <c r="AV879" s="80"/>
      <c r="AW879" s="82"/>
      <c r="AX879" s="73"/>
      <c r="AY879" s="79"/>
      <c r="AZ879" s="85"/>
      <c r="BA879" s="86"/>
      <c r="BB879" s="80"/>
      <c r="BC879" s="81"/>
      <c r="BD879" s="80"/>
      <c r="BE879" s="81"/>
      <c r="BF879" s="80"/>
      <c r="BG879" s="81"/>
      <c r="BH879" s="73"/>
      <c r="BI879" s="79"/>
      <c r="BJ879" s="80"/>
      <c r="BK879" s="81"/>
      <c r="BL879" s="80"/>
      <c r="BM879" s="82"/>
      <c r="BN879" s="80"/>
      <c r="BO879" s="81"/>
      <c r="BP879" s="80"/>
      <c r="BQ879" s="81"/>
      <c r="BR879" s="80"/>
      <c r="BS879" s="81"/>
      <c r="BT879" s="80"/>
      <c r="BU879" s="81"/>
      <c r="BV879" s="80"/>
      <c r="BW879" s="82"/>
      <c r="BX879" s="80"/>
      <c r="BY879" s="82"/>
      <c r="BZ879" s="80" t="s">
        <v>3080</v>
      </c>
      <c r="CA879" s="82">
        <v>41.25</v>
      </c>
      <c r="CB879" s="80"/>
      <c r="CC879" s="82"/>
      <c r="CD879" s="80"/>
      <c r="CE879" s="82"/>
      <c r="CF879" s="80"/>
      <c r="CG879" s="82"/>
      <c r="CH879" s="80"/>
      <c r="CI879" s="82"/>
      <c r="CJ879" s="80"/>
      <c r="CK879" s="82"/>
      <c r="CL879" s="80"/>
      <c r="CM879" s="82"/>
      <c r="CN879" s="80"/>
      <c r="CO879" s="82"/>
      <c r="CP879" s="80"/>
      <c r="CQ879" s="82"/>
      <c r="CR879" s="80"/>
      <c r="CS879" s="82"/>
      <c r="CT879" s="80"/>
      <c r="CU879" s="82"/>
      <c r="CV879" s="80"/>
      <c r="CW879" s="82"/>
      <c r="CX879" s="80"/>
      <c r="CY879" s="82"/>
      <c r="CZ879" s="80"/>
      <c r="DA879" s="82"/>
      <c r="DB879" s="80"/>
      <c r="DC879" s="82"/>
      <c r="DD879" s="80"/>
      <c r="DE879" s="82"/>
      <c r="DF879" s="80"/>
      <c r="DG879" s="82"/>
      <c r="DH879" s="80"/>
      <c r="DI879" s="81"/>
      <c r="DJ879" s="80"/>
      <c r="DK879" s="81"/>
      <c r="DL879" s="87"/>
      <c r="DM879" s="88"/>
      <c r="DN879" s="63"/>
      <c r="DO879" s="64"/>
      <c r="DP879" s="63"/>
      <c r="DQ879" s="64"/>
      <c r="DR879" s="95"/>
      <c r="DS879" s="96"/>
      <c r="DT879" s="63"/>
      <c r="DU879" s="65"/>
      <c r="DV879" s="63"/>
      <c r="DW879" s="65"/>
      <c r="DX879" s="63"/>
      <c r="DY879" s="97"/>
      <c r="DZ879" s="63"/>
      <c r="EA879" s="97"/>
      <c r="EB879" s="63"/>
      <c r="EC879" s="65"/>
    </row>
    <row r="880" spans="1:133" s="66" customFormat="1" ht="14.4" customHeight="1" x14ac:dyDescent="0.3">
      <c r="A880" s="67">
        <v>341</v>
      </c>
      <c r="B880" s="68">
        <f>COUNT(J880:EC880)</f>
        <v>1</v>
      </c>
      <c r="C880" s="69">
        <f>D880+E880</f>
        <v>41.23</v>
      </c>
      <c r="D880" s="68" t="str">
        <f>IF(B880&gt;17,(B880-17)*2,"0")</f>
        <v>0</v>
      </c>
      <c r="E880" s="70">
        <f>K880+M880+O880+Q880+S880+U880+W880+Y880+AA880+AC880+AE880+AG880+AI880+AK880+AM880+AO880+AQ880+AS880+AU880+AW880+AY880+BA880+BC880+BE880+BG880+BI880+BK880+BM880+BO880+BQ880+BS880+BU880+BW880+BY880+CA880+CC880+CE880+CG880+CI880+CK880+CM880+CO880+CQ880+CS880+CU880+CW880+CY880+DA880+DC880+DE880+DG880+DI880+DK880+EC880+DM880</f>
        <v>41.23</v>
      </c>
      <c r="F880" s="71" t="s">
        <v>1764</v>
      </c>
      <c r="G880" s="71">
        <v>1976</v>
      </c>
      <c r="H880" s="72" t="s">
        <v>3081</v>
      </c>
      <c r="I880" s="72" t="s">
        <v>1423</v>
      </c>
      <c r="J880" s="98"/>
      <c r="K880" s="74"/>
      <c r="L880" s="75"/>
      <c r="M880" s="76"/>
      <c r="N880" s="75"/>
      <c r="O880" s="76"/>
      <c r="P880" s="75"/>
      <c r="Q880" s="76"/>
      <c r="R880" s="75" t="s">
        <v>3082</v>
      </c>
      <c r="S880" s="77">
        <v>41.23</v>
      </c>
      <c r="T880" s="78"/>
      <c r="U880" s="99"/>
      <c r="V880" s="80"/>
      <c r="W880" s="81"/>
      <c r="X880" s="80"/>
      <c r="Y880" s="82"/>
      <c r="Z880" s="80"/>
      <c r="AA880" s="82"/>
      <c r="AB880" s="83"/>
      <c r="AC880" s="84"/>
      <c r="AD880" s="80"/>
      <c r="AE880" s="82"/>
      <c r="AF880" s="80"/>
      <c r="AG880" s="82"/>
      <c r="AH880" s="80"/>
      <c r="AI880" s="81"/>
      <c r="AJ880" s="80"/>
      <c r="AK880" s="82"/>
      <c r="AL880" s="80"/>
      <c r="AM880" s="82"/>
      <c r="AN880" s="80"/>
      <c r="AO880" s="82"/>
      <c r="AP880" s="80"/>
      <c r="AQ880" s="81"/>
      <c r="AR880" s="80"/>
      <c r="AS880" s="81"/>
      <c r="AT880" s="80"/>
      <c r="AU880" s="82"/>
      <c r="AV880" s="80"/>
      <c r="AW880" s="82"/>
      <c r="AX880" s="73"/>
      <c r="AY880" s="79"/>
      <c r="AZ880" s="85"/>
      <c r="BA880" s="86"/>
      <c r="BB880" s="80"/>
      <c r="BC880" s="81"/>
      <c r="BD880" s="80"/>
      <c r="BE880" s="81"/>
      <c r="BF880" s="80"/>
      <c r="BG880" s="81"/>
      <c r="BH880" s="73"/>
      <c r="BI880" s="79"/>
      <c r="BJ880" s="80"/>
      <c r="BK880" s="81"/>
      <c r="BL880" s="80"/>
      <c r="BM880" s="82"/>
      <c r="BN880" s="80"/>
      <c r="BO880" s="81"/>
      <c r="BP880" s="80"/>
      <c r="BQ880" s="81"/>
      <c r="BR880" s="80"/>
      <c r="BS880" s="81"/>
      <c r="BT880" s="80"/>
      <c r="BU880" s="81"/>
      <c r="BV880" s="80"/>
      <c r="BW880" s="82"/>
      <c r="BX880" s="80"/>
      <c r="BY880" s="82"/>
      <c r="BZ880" s="80"/>
      <c r="CA880" s="82"/>
      <c r="CB880" s="80"/>
      <c r="CC880" s="82"/>
      <c r="CD880" s="80"/>
      <c r="CE880" s="82"/>
      <c r="CF880" s="80"/>
      <c r="CG880" s="82"/>
      <c r="CH880" s="80"/>
      <c r="CI880" s="82"/>
      <c r="CJ880" s="80"/>
      <c r="CK880" s="82"/>
      <c r="CL880" s="80"/>
      <c r="CM880" s="82"/>
      <c r="CN880" s="80"/>
      <c r="CO880" s="82"/>
      <c r="CP880" s="80"/>
      <c r="CQ880" s="82"/>
      <c r="CR880" s="80"/>
      <c r="CS880" s="82"/>
      <c r="CT880" s="80"/>
      <c r="CU880" s="82"/>
      <c r="CV880" s="80"/>
      <c r="CW880" s="82"/>
      <c r="CX880" s="80"/>
      <c r="CY880" s="82"/>
      <c r="CZ880" s="80"/>
      <c r="DA880" s="82"/>
      <c r="DB880" s="80"/>
      <c r="DC880" s="82"/>
      <c r="DD880" s="80"/>
      <c r="DE880" s="82"/>
      <c r="DF880" s="80"/>
      <c r="DG880" s="82"/>
      <c r="DH880" s="80"/>
      <c r="DI880" s="81"/>
      <c r="DJ880" s="80"/>
      <c r="DK880" s="81"/>
      <c r="DL880" s="87"/>
      <c r="DM880" s="88"/>
      <c r="DN880" s="63"/>
      <c r="DO880" s="64"/>
      <c r="DP880" s="63"/>
      <c r="DQ880" s="64"/>
      <c r="DR880" s="95"/>
      <c r="DS880" s="96"/>
      <c r="DT880" s="63"/>
      <c r="DU880" s="65"/>
      <c r="DV880" s="63"/>
      <c r="DW880" s="65"/>
      <c r="DX880" s="63"/>
      <c r="DY880" s="97"/>
      <c r="DZ880" s="63"/>
      <c r="EA880" s="97"/>
      <c r="EB880" s="63"/>
      <c r="EC880" s="65"/>
    </row>
    <row r="881" spans="1:133" s="66" customFormat="1" ht="14.4" customHeight="1" x14ac:dyDescent="0.3">
      <c r="A881" s="67">
        <v>342</v>
      </c>
      <c r="B881" s="68">
        <f>COUNT(J881:EC881)</f>
        <v>1</v>
      </c>
      <c r="C881" s="69">
        <f>D881+E881</f>
        <v>41.11</v>
      </c>
      <c r="D881" s="68" t="str">
        <f>IF(B881&gt;17,(B881-17)*2,"0")</f>
        <v>0</v>
      </c>
      <c r="E881" s="70">
        <f>K881+M881+O881+Q881+S881+U881+W881+Y881+AA881+AC881+AE881+AG881+AI881+AK881+AM881+AO881+AQ881+AS881+AU881+AW881+AY881+BA881+BC881+BE881+BG881+BI881+BK881+BM881+BO881+BQ881+BS881+BU881+BW881+BY881+CA881+CC881+CE881+CG881+CI881+CK881+CM881+CO881+CQ881+CS881+CU881+CW881+CY881+DA881+DC881+DE881+DG881+DI881+DK881+EC881+DM881</f>
        <v>41.11</v>
      </c>
      <c r="F881" s="71" t="s">
        <v>1764</v>
      </c>
      <c r="G881" s="71">
        <v>1980</v>
      </c>
      <c r="H881" s="72" t="s">
        <v>3083</v>
      </c>
      <c r="I881" s="72" t="s">
        <v>3084</v>
      </c>
      <c r="J881" s="98"/>
      <c r="K881" s="74"/>
      <c r="L881" s="75"/>
      <c r="M881" s="76"/>
      <c r="N881" s="75"/>
      <c r="O881" s="76"/>
      <c r="P881" s="75"/>
      <c r="Q881" s="76"/>
      <c r="R881" s="75"/>
      <c r="S881" s="77"/>
      <c r="T881" s="78"/>
      <c r="U881" s="99"/>
      <c r="V881" s="80"/>
      <c r="W881" s="81"/>
      <c r="X881" s="80"/>
      <c r="Y881" s="82"/>
      <c r="Z881" s="80"/>
      <c r="AA881" s="82"/>
      <c r="AB881" s="83"/>
      <c r="AC881" s="84"/>
      <c r="AD881" s="80"/>
      <c r="AE881" s="82"/>
      <c r="AF881" s="80"/>
      <c r="AG881" s="82"/>
      <c r="AH881" s="80"/>
      <c r="AI881" s="81"/>
      <c r="AJ881" s="80"/>
      <c r="AK881" s="82"/>
      <c r="AL881" s="80"/>
      <c r="AM881" s="82"/>
      <c r="AN881" s="80"/>
      <c r="AO881" s="82"/>
      <c r="AP881" s="80"/>
      <c r="AQ881" s="81"/>
      <c r="AR881" s="80"/>
      <c r="AS881" s="81"/>
      <c r="AT881" s="80"/>
      <c r="AU881" s="82"/>
      <c r="AV881" s="80"/>
      <c r="AW881" s="82"/>
      <c r="AX881" s="73"/>
      <c r="AY881" s="79"/>
      <c r="AZ881" s="85"/>
      <c r="BA881" s="86"/>
      <c r="BB881" s="80"/>
      <c r="BC881" s="81"/>
      <c r="BD881" s="80"/>
      <c r="BE881" s="81"/>
      <c r="BF881" s="80"/>
      <c r="BG881" s="81"/>
      <c r="BH881" s="73"/>
      <c r="BI881" s="79"/>
      <c r="BJ881" s="80"/>
      <c r="BK881" s="81"/>
      <c r="BL881" s="80" t="s">
        <v>3085</v>
      </c>
      <c r="BM881" s="82">
        <v>41.11</v>
      </c>
      <c r="BN881" s="80"/>
      <c r="BO881" s="81"/>
      <c r="BP881" s="80"/>
      <c r="BQ881" s="81"/>
      <c r="BR881" s="80"/>
      <c r="BS881" s="81"/>
      <c r="BT881" s="80"/>
      <c r="BU881" s="81"/>
      <c r="BV881" s="80"/>
      <c r="BW881" s="82"/>
      <c r="BX881" s="80"/>
      <c r="BY881" s="82"/>
      <c r="BZ881" s="80"/>
      <c r="CA881" s="82"/>
      <c r="CB881" s="80"/>
      <c r="CC881" s="82"/>
      <c r="CD881" s="80"/>
      <c r="CE881" s="82"/>
      <c r="CF881" s="80"/>
      <c r="CG881" s="82"/>
      <c r="CH881" s="80"/>
      <c r="CI881" s="82"/>
      <c r="CJ881" s="80"/>
      <c r="CK881" s="82"/>
      <c r="CL881" s="80"/>
      <c r="CM881" s="82"/>
      <c r="CN881" s="80"/>
      <c r="CO881" s="82"/>
      <c r="CP881" s="80"/>
      <c r="CQ881" s="82"/>
      <c r="CR881" s="80"/>
      <c r="CS881" s="82"/>
      <c r="CT881" s="80"/>
      <c r="CU881" s="82"/>
      <c r="CV881" s="80"/>
      <c r="CW881" s="82"/>
      <c r="CX881" s="80"/>
      <c r="CY881" s="82"/>
      <c r="CZ881" s="80"/>
      <c r="DA881" s="82"/>
      <c r="DB881" s="80"/>
      <c r="DC881" s="82"/>
      <c r="DD881" s="80"/>
      <c r="DE881" s="82"/>
      <c r="DF881" s="80"/>
      <c r="DG881" s="82"/>
      <c r="DH881" s="80"/>
      <c r="DI881" s="81"/>
      <c r="DJ881" s="80"/>
      <c r="DK881" s="81"/>
      <c r="DL881" s="87"/>
      <c r="DM881" s="88"/>
      <c r="DN881" s="63"/>
      <c r="DO881" s="64"/>
      <c r="DP881" s="63"/>
      <c r="DQ881" s="64"/>
      <c r="DR881" s="95"/>
      <c r="DS881" s="96"/>
      <c r="DT881" s="63"/>
      <c r="DU881" s="65"/>
      <c r="DV881" s="63"/>
      <c r="DW881" s="65"/>
      <c r="DX881" s="63"/>
      <c r="DY881" s="97"/>
      <c r="DZ881" s="63"/>
      <c r="EA881" s="97"/>
      <c r="EB881" s="63"/>
      <c r="EC881" s="65"/>
    </row>
    <row r="882" spans="1:133" s="66" customFormat="1" ht="14.4" customHeight="1" x14ac:dyDescent="0.3">
      <c r="A882" s="67">
        <v>343</v>
      </c>
      <c r="B882" s="68">
        <f>COUNT(J882:EC882)</f>
        <v>1</v>
      </c>
      <c r="C882" s="69">
        <f>D882+E882</f>
        <v>41.07</v>
      </c>
      <c r="D882" s="68" t="str">
        <f>IF(B882&gt;17,(B882-17)*2,"0")</f>
        <v>0</v>
      </c>
      <c r="E882" s="70">
        <f>K882+M882+O882+Q882+S882+U882+W882+Y882+AA882+AC882+AE882+AG882+AI882+AK882+AM882+AO882+AQ882+AS882+AU882+AW882+AY882+BA882+BC882+BE882+BG882+BI882+BK882+BM882+BO882+BQ882+BS882+BU882+BW882+BY882+CA882+CC882+CE882+CG882+CI882+CK882+CM882+CO882+CQ882+CS882+CU882+CW882+CY882+DA882+DC882+DE882+DG882+DI882+DK882+EC882+DM882</f>
        <v>41.07</v>
      </c>
      <c r="F882" s="71" t="s">
        <v>1764</v>
      </c>
      <c r="G882" s="71">
        <v>1977</v>
      </c>
      <c r="H882" s="72" t="s">
        <v>3086</v>
      </c>
      <c r="I882" s="90" t="s">
        <v>3087</v>
      </c>
      <c r="J882" s="98"/>
      <c r="K882" s="74"/>
      <c r="L882" s="75"/>
      <c r="M882" s="76"/>
      <c r="N882" s="75"/>
      <c r="O882" s="76"/>
      <c r="P882" s="75"/>
      <c r="Q882" s="76"/>
      <c r="R882" s="75"/>
      <c r="S882" s="77"/>
      <c r="T882" s="78"/>
      <c r="U882" s="99"/>
      <c r="V882" s="80"/>
      <c r="W882" s="81"/>
      <c r="X882" s="80"/>
      <c r="Y882" s="82"/>
      <c r="Z882" s="80"/>
      <c r="AA882" s="82"/>
      <c r="AB882" s="83"/>
      <c r="AC882" s="84"/>
      <c r="AD882" s="80"/>
      <c r="AE882" s="82"/>
      <c r="AF882" s="80"/>
      <c r="AG882" s="82"/>
      <c r="AH882" s="80"/>
      <c r="AI882" s="81"/>
      <c r="AJ882" s="80"/>
      <c r="AK882" s="82"/>
      <c r="AL882" s="80"/>
      <c r="AM882" s="82"/>
      <c r="AN882" s="80"/>
      <c r="AO882" s="82"/>
      <c r="AP882" s="80"/>
      <c r="AQ882" s="81"/>
      <c r="AR882" s="80"/>
      <c r="AS882" s="81"/>
      <c r="AT882" s="80"/>
      <c r="AU882" s="82"/>
      <c r="AV882" s="80"/>
      <c r="AW882" s="82"/>
      <c r="AX882" s="73"/>
      <c r="AY882" s="79"/>
      <c r="AZ882" s="85"/>
      <c r="BA882" s="86"/>
      <c r="BB882" s="80"/>
      <c r="BC882" s="81"/>
      <c r="BD882" s="80"/>
      <c r="BE882" s="81"/>
      <c r="BF882" s="80"/>
      <c r="BG882" s="81"/>
      <c r="BH882" s="73"/>
      <c r="BI882" s="79"/>
      <c r="BJ882" s="80"/>
      <c r="BK882" s="81"/>
      <c r="BL882" s="80"/>
      <c r="BM882" s="82"/>
      <c r="BN882" s="80"/>
      <c r="BO882" s="81"/>
      <c r="BP882" s="80"/>
      <c r="BQ882" s="81"/>
      <c r="BR882" s="80"/>
      <c r="BS882" s="81"/>
      <c r="BT882" s="80"/>
      <c r="BU882" s="81"/>
      <c r="BV882" s="80"/>
      <c r="BW882" s="82"/>
      <c r="BX882" s="80" t="s">
        <v>3088</v>
      </c>
      <c r="BY882" s="82">
        <v>41.07</v>
      </c>
      <c r="BZ882" s="80"/>
      <c r="CA882" s="82"/>
      <c r="CB882" s="80"/>
      <c r="CC882" s="82"/>
      <c r="CD882" s="80"/>
      <c r="CE882" s="82"/>
      <c r="CF882" s="80"/>
      <c r="CG882" s="82"/>
      <c r="CH882" s="80"/>
      <c r="CI882" s="82"/>
      <c r="CJ882" s="80"/>
      <c r="CK882" s="82"/>
      <c r="CL882" s="80"/>
      <c r="CM882" s="82"/>
      <c r="CN882" s="80"/>
      <c r="CO882" s="82"/>
      <c r="CP882" s="80"/>
      <c r="CQ882" s="82"/>
      <c r="CR882" s="80"/>
      <c r="CS882" s="82"/>
      <c r="CT882" s="80"/>
      <c r="CU882" s="82"/>
      <c r="CV882" s="80"/>
      <c r="CW882" s="82"/>
      <c r="CX882" s="80"/>
      <c r="CY882" s="82"/>
      <c r="CZ882" s="80"/>
      <c r="DA882" s="82"/>
      <c r="DB882" s="80"/>
      <c r="DC882" s="82"/>
      <c r="DD882" s="80"/>
      <c r="DE882" s="82"/>
      <c r="DF882" s="80"/>
      <c r="DG882" s="82"/>
      <c r="DH882" s="80"/>
      <c r="DI882" s="81"/>
      <c r="DJ882" s="80"/>
      <c r="DK882" s="81"/>
      <c r="DL882" s="87"/>
      <c r="DM882" s="88"/>
      <c r="DN882" s="63"/>
      <c r="DO882" s="64"/>
      <c r="DP882" s="63"/>
      <c r="DQ882" s="64"/>
      <c r="DR882" s="95"/>
      <c r="DS882" s="96"/>
      <c r="DT882" s="63"/>
      <c r="DU882" s="65"/>
      <c r="DV882" s="63"/>
      <c r="DW882" s="65"/>
      <c r="DX882" s="63"/>
      <c r="DY882" s="97"/>
      <c r="DZ882" s="63"/>
      <c r="EA882" s="97"/>
      <c r="EB882" s="63"/>
      <c r="EC882" s="65"/>
    </row>
    <row r="883" spans="1:133" s="66" customFormat="1" ht="14.4" customHeight="1" x14ac:dyDescent="0.3">
      <c r="A883" s="67">
        <v>344</v>
      </c>
      <c r="B883" s="68">
        <f>COUNT(J883:EC883)</f>
        <v>1</v>
      </c>
      <c r="C883" s="69">
        <f>D883+E883</f>
        <v>40.67</v>
      </c>
      <c r="D883" s="68" t="str">
        <f>IF(B883&gt;17,(B883-17)*2,"0")</f>
        <v>0</v>
      </c>
      <c r="E883" s="70">
        <f>K883+M883+O883+Q883+S883+U883+W883+Y883+AA883+AC883+AE883+AG883+AI883+AK883+AM883+AO883+AQ883+AS883+AU883+AW883+AY883+BA883+BC883+BE883+BG883+BI883+BK883+BM883+BO883+BQ883+BS883+BU883+BW883+BY883+CA883+CC883+CE883+CG883+CI883+CK883+CM883+CO883+CQ883+CS883+CU883+CW883+CY883+DA883+DC883+DE883+DG883+DI883+DK883+EC883+DM883</f>
        <v>40.67</v>
      </c>
      <c r="F883" s="71" t="s">
        <v>1764</v>
      </c>
      <c r="G883" s="71">
        <v>1974</v>
      </c>
      <c r="H883" s="72" t="s">
        <v>3089</v>
      </c>
      <c r="I883" s="72" t="s">
        <v>3090</v>
      </c>
      <c r="J883" s="98"/>
      <c r="K883" s="74"/>
      <c r="L883" s="75"/>
      <c r="M883" s="76"/>
      <c r="N883" s="75"/>
      <c r="O883" s="76"/>
      <c r="P883" s="75"/>
      <c r="Q883" s="76"/>
      <c r="R883" s="75"/>
      <c r="S883" s="77"/>
      <c r="T883" s="78"/>
      <c r="U883" s="99"/>
      <c r="V883" s="80"/>
      <c r="W883" s="81"/>
      <c r="X883" s="80"/>
      <c r="Y883" s="82"/>
      <c r="Z883" s="80"/>
      <c r="AA883" s="82"/>
      <c r="AB883" s="83"/>
      <c r="AC883" s="84"/>
      <c r="AD883" s="80"/>
      <c r="AE883" s="82"/>
      <c r="AF883" s="80"/>
      <c r="AG883" s="82"/>
      <c r="AH883" s="80"/>
      <c r="AI883" s="81"/>
      <c r="AJ883" s="80"/>
      <c r="AK883" s="82"/>
      <c r="AL883" s="80"/>
      <c r="AM883" s="82"/>
      <c r="AN883" s="80"/>
      <c r="AO883" s="82"/>
      <c r="AP883" s="80"/>
      <c r="AQ883" s="81"/>
      <c r="AR883" s="80"/>
      <c r="AS883" s="81"/>
      <c r="AT883" s="80"/>
      <c r="AU883" s="82"/>
      <c r="AV883" s="80"/>
      <c r="AW883" s="82"/>
      <c r="AX883" s="73"/>
      <c r="AY883" s="79"/>
      <c r="AZ883" s="85"/>
      <c r="BA883" s="86"/>
      <c r="BB883" s="80"/>
      <c r="BC883" s="81"/>
      <c r="BD883" s="80"/>
      <c r="BE883" s="81"/>
      <c r="BF883" s="80"/>
      <c r="BG883" s="81"/>
      <c r="BH883" s="73"/>
      <c r="BI883" s="79"/>
      <c r="BJ883" s="80"/>
      <c r="BK883" s="81"/>
      <c r="BL883" s="80"/>
      <c r="BM883" s="82"/>
      <c r="BN883" s="80"/>
      <c r="BO883" s="81"/>
      <c r="BP883" s="80"/>
      <c r="BQ883" s="81"/>
      <c r="BR883" s="80"/>
      <c r="BS883" s="81"/>
      <c r="BT883" s="80"/>
      <c r="BU883" s="81"/>
      <c r="BV883" s="80"/>
      <c r="BW883" s="82"/>
      <c r="BX883" s="80" t="s">
        <v>3091</v>
      </c>
      <c r="BY883" s="82">
        <v>40.67</v>
      </c>
      <c r="BZ883" s="80"/>
      <c r="CA883" s="82"/>
      <c r="CB883" s="80"/>
      <c r="CC883" s="82"/>
      <c r="CD883" s="80"/>
      <c r="CE883" s="82"/>
      <c r="CF883" s="80"/>
      <c r="CG883" s="82"/>
      <c r="CH883" s="80"/>
      <c r="CI883" s="82"/>
      <c r="CJ883" s="80"/>
      <c r="CK883" s="82"/>
      <c r="CL883" s="80"/>
      <c r="CM883" s="82"/>
      <c r="CN883" s="80"/>
      <c r="CO883" s="82"/>
      <c r="CP883" s="80"/>
      <c r="CQ883" s="82"/>
      <c r="CR883" s="80"/>
      <c r="CS883" s="82"/>
      <c r="CT883" s="80"/>
      <c r="CU883" s="82"/>
      <c r="CV883" s="80"/>
      <c r="CW883" s="82"/>
      <c r="CX883" s="80"/>
      <c r="CY883" s="82"/>
      <c r="CZ883" s="80"/>
      <c r="DA883" s="82"/>
      <c r="DB883" s="80"/>
      <c r="DC883" s="82"/>
      <c r="DD883" s="80"/>
      <c r="DE883" s="82"/>
      <c r="DF883" s="80"/>
      <c r="DG883" s="82"/>
      <c r="DH883" s="80"/>
      <c r="DI883" s="81"/>
      <c r="DJ883" s="80"/>
      <c r="DK883" s="81"/>
      <c r="DL883" s="87"/>
      <c r="DM883" s="88"/>
      <c r="DN883" s="63"/>
      <c r="DO883" s="64"/>
      <c r="DP883" s="63"/>
      <c r="DQ883" s="64"/>
      <c r="DR883" s="95"/>
      <c r="DS883" s="96"/>
      <c r="DT883" s="63"/>
      <c r="DU883" s="65"/>
      <c r="DV883" s="63"/>
      <c r="DW883" s="65"/>
      <c r="DX883" s="63"/>
      <c r="DY883" s="97"/>
      <c r="DZ883" s="63"/>
      <c r="EA883" s="97"/>
      <c r="EB883" s="63"/>
      <c r="EC883" s="65"/>
    </row>
    <row r="884" spans="1:133" s="66" customFormat="1" x14ac:dyDescent="0.3">
      <c r="A884" s="67">
        <v>345</v>
      </c>
      <c r="B884" s="68">
        <f>COUNT(J884:EC884)</f>
        <v>1</v>
      </c>
      <c r="C884" s="69">
        <f>D884+E884</f>
        <v>40.54</v>
      </c>
      <c r="D884" s="68" t="str">
        <f>IF(B884&gt;17,(B884-17)*2,"0")</f>
        <v>0</v>
      </c>
      <c r="E884" s="70">
        <f>K884+M884+O884+Q884+S884+U884+W884+Y884+AA884+AC884+AE884+AG884+AI884+AK884+AM884+AO884+AQ884+AS884+AU884+AW884+AY884+BA884+BC884+BE884+BG884+BI884+BK884+BM884+BO884+BQ884+BS884+BU884+BW884+BY884+CA884+CC884+CE884+CG884+CI884+CK884+CM884+CO884+CQ884+CS884+CU884+CW884+CY884+DA884+DC884+DE884+DG884+DI884+DK884+EC884+DM884</f>
        <v>40.54</v>
      </c>
      <c r="F884" s="71" t="s">
        <v>1764</v>
      </c>
      <c r="G884" s="71">
        <v>1974</v>
      </c>
      <c r="H884" s="72" t="s">
        <v>3092</v>
      </c>
      <c r="I884" s="72" t="s">
        <v>2442</v>
      </c>
      <c r="J884" s="98" t="s">
        <v>3093</v>
      </c>
      <c r="K884" s="74">
        <v>40.54</v>
      </c>
      <c r="L884" s="75"/>
      <c r="M884" s="76"/>
      <c r="N884" s="75"/>
      <c r="O884" s="76"/>
      <c r="P884" s="75"/>
      <c r="Q884" s="76"/>
      <c r="R884" s="75"/>
      <c r="S884" s="77"/>
      <c r="T884" s="78"/>
      <c r="U884" s="99"/>
      <c r="V884" s="80"/>
      <c r="W884" s="81"/>
      <c r="X884" s="80"/>
      <c r="Y884" s="82"/>
      <c r="Z884" s="80"/>
      <c r="AA884" s="82"/>
      <c r="AB884" s="83"/>
      <c r="AC884" s="84"/>
      <c r="AD884" s="80"/>
      <c r="AE884" s="82"/>
      <c r="AF884" s="80"/>
      <c r="AG884" s="82"/>
      <c r="AH884" s="80"/>
      <c r="AI884" s="81"/>
      <c r="AJ884" s="80"/>
      <c r="AK884" s="82"/>
      <c r="AL884" s="80"/>
      <c r="AM884" s="82"/>
      <c r="AN884" s="80"/>
      <c r="AO884" s="82"/>
      <c r="AP884" s="80"/>
      <c r="AQ884" s="81"/>
      <c r="AR884" s="80"/>
      <c r="AS884" s="81"/>
      <c r="AT884" s="80"/>
      <c r="AU884" s="82"/>
      <c r="AV884" s="80"/>
      <c r="AW884" s="82"/>
      <c r="AX884" s="73"/>
      <c r="AY884" s="79"/>
      <c r="AZ884" s="85"/>
      <c r="BA884" s="86"/>
      <c r="BB884" s="80"/>
      <c r="BC884" s="81"/>
      <c r="BD884" s="80"/>
      <c r="BE884" s="81"/>
      <c r="BF884" s="80"/>
      <c r="BG884" s="81"/>
      <c r="BH884" s="73"/>
      <c r="BI884" s="79"/>
      <c r="BJ884" s="80"/>
      <c r="BK884" s="81"/>
      <c r="BL884" s="80"/>
      <c r="BM884" s="82"/>
      <c r="BN884" s="80"/>
      <c r="BO884" s="81"/>
      <c r="BP884" s="80"/>
      <c r="BQ884" s="81"/>
      <c r="BR884" s="80"/>
      <c r="BS884" s="81"/>
      <c r="BT884" s="80"/>
      <c r="BU884" s="81"/>
      <c r="BV884" s="80"/>
      <c r="BW884" s="82"/>
      <c r="BX884" s="80"/>
      <c r="BY884" s="82"/>
      <c r="BZ884" s="80"/>
      <c r="CA884" s="82"/>
      <c r="CB884" s="80"/>
      <c r="CC884" s="82"/>
      <c r="CD884" s="80"/>
      <c r="CE884" s="82"/>
      <c r="CF884" s="80"/>
      <c r="CG884" s="82"/>
      <c r="CH884" s="80"/>
      <c r="CI884" s="82"/>
      <c r="CJ884" s="80"/>
      <c r="CK884" s="82"/>
      <c r="CL884" s="80"/>
      <c r="CM884" s="82"/>
      <c r="CN884" s="80"/>
      <c r="CO884" s="82"/>
      <c r="CP884" s="80"/>
      <c r="CQ884" s="82"/>
      <c r="CR884" s="80"/>
      <c r="CS884" s="82"/>
      <c r="CT884" s="80"/>
      <c r="CU884" s="82"/>
      <c r="CV884" s="80"/>
      <c r="CW884" s="82"/>
      <c r="CX884" s="80"/>
      <c r="CY884" s="82"/>
      <c r="CZ884" s="80"/>
      <c r="DA884" s="82"/>
      <c r="DB884" s="80"/>
      <c r="DC884" s="82"/>
      <c r="DD884" s="80"/>
      <c r="DE884" s="82"/>
      <c r="DF884" s="80"/>
      <c r="DG884" s="82"/>
      <c r="DH884" s="80"/>
      <c r="DI884" s="81"/>
      <c r="DJ884" s="80"/>
      <c r="DK884" s="81"/>
      <c r="DL884" s="87"/>
      <c r="DM884" s="88"/>
      <c r="DN884" s="63"/>
      <c r="DO884" s="64"/>
      <c r="DP884" s="63"/>
      <c r="DQ884" s="64"/>
      <c r="DR884" s="95"/>
      <c r="DS884" s="96"/>
      <c r="DT884" s="63"/>
      <c r="DU884" s="65"/>
      <c r="DV884" s="63"/>
      <c r="DW884" s="65"/>
      <c r="DX884" s="63"/>
      <c r="DY884" s="97"/>
      <c r="DZ884" s="63"/>
      <c r="EA884" s="97"/>
      <c r="EB884" s="63"/>
      <c r="EC884" s="65"/>
    </row>
    <row r="885" spans="1:133" s="66" customFormat="1" x14ac:dyDescent="0.3">
      <c r="A885" s="67">
        <v>346</v>
      </c>
      <c r="B885" s="68">
        <f>COUNT(J885:EC885)</f>
        <v>1</v>
      </c>
      <c r="C885" s="69">
        <f>D885+E885</f>
        <v>40.51</v>
      </c>
      <c r="D885" s="68" t="str">
        <f>IF(B885&gt;17,(B885-17)*2,"0")</f>
        <v>0</v>
      </c>
      <c r="E885" s="70">
        <f>K885+M885+O885+Q885+S885+U885+W885+Y885+AA885+AC885+AE885+AG885+AI885+AK885+AM885+AO885+AQ885+AS885+AU885+AW885+AY885+BA885+BC885+BE885+BG885+BI885+BK885+BM885+BO885+BQ885+BS885+BU885+BW885+BY885+CA885+CC885+CE885+CG885+CI885+CK885+CM885+CO885+CQ885+CS885+CU885+CW885+CY885+DA885+DC885+DE885+DG885+DI885+DK885+EC885+DM885</f>
        <v>40.51</v>
      </c>
      <c r="F885" s="71" t="s">
        <v>1764</v>
      </c>
      <c r="G885" s="71">
        <v>1979</v>
      </c>
      <c r="H885" s="72" t="s">
        <v>3094</v>
      </c>
      <c r="I885" s="72"/>
      <c r="J885" s="98"/>
      <c r="K885" s="74"/>
      <c r="L885" s="75"/>
      <c r="M885" s="76"/>
      <c r="N885" s="75"/>
      <c r="O885" s="76"/>
      <c r="P885" s="75"/>
      <c r="Q885" s="76"/>
      <c r="R885" s="75"/>
      <c r="S885" s="77"/>
      <c r="T885" s="78"/>
      <c r="U885" s="99"/>
      <c r="V885" s="80"/>
      <c r="W885" s="81"/>
      <c r="X885" s="80"/>
      <c r="Y885" s="82"/>
      <c r="Z885" s="80"/>
      <c r="AA885" s="82"/>
      <c r="AB885" s="83"/>
      <c r="AC885" s="84"/>
      <c r="AD885" s="80"/>
      <c r="AE885" s="82"/>
      <c r="AF885" s="80"/>
      <c r="AG885" s="82"/>
      <c r="AH885" s="80"/>
      <c r="AI885" s="81"/>
      <c r="AJ885" s="80"/>
      <c r="AK885" s="82"/>
      <c r="AL885" s="80"/>
      <c r="AM885" s="82"/>
      <c r="AN885" s="80"/>
      <c r="AO885" s="82"/>
      <c r="AP885" s="80"/>
      <c r="AQ885" s="81"/>
      <c r="AR885" s="80"/>
      <c r="AS885" s="81"/>
      <c r="AT885" s="80"/>
      <c r="AU885" s="82"/>
      <c r="AV885" s="80"/>
      <c r="AW885" s="82"/>
      <c r="AX885" s="73"/>
      <c r="AY885" s="79"/>
      <c r="AZ885" s="85"/>
      <c r="BA885" s="86"/>
      <c r="BB885" s="80"/>
      <c r="BC885" s="81"/>
      <c r="BD885" s="80"/>
      <c r="BE885" s="81"/>
      <c r="BF885" s="80"/>
      <c r="BG885" s="81"/>
      <c r="BH885" s="73"/>
      <c r="BI885" s="79"/>
      <c r="BJ885" s="80"/>
      <c r="BK885" s="81"/>
      <c r="BL885" s="80"/>
      <c r="BM885" s="82"/>
      <c r="BN885" s="80"/>
      <c r="BO885" s="81"/>
      <c r="BP885" s="80"/>
      <c r="BQ885" s="81"/>
      <c r="BR885" s="80"/>
      <c r="BS885" s="81"/>
      <c r="BT885" s="80"/>
      <c r="BU885" s="81"/>
      <c r="BV885" s="80"/>
      <c r="BW885" s="82"/>
      <c r="BX885" s="80"/>
      <c r="BY885" s="82"/>
      <c r="BZ885" s="80" t="s">
        <v>3095</v>
      </c>
      <c r="CA885" s="82">
        <v>40.51</v>
      </c>
      <c r="CB885" s="80"/>
      <c r="CC885" s="82"/>
      <c r="CD885" s="80"/>
      <c r="CE885" s="82"/>
      <c r="CF885" s="80"/>
      <c r="CG885" s="82"/>
      <c r="CH885" s="80"/>
      <c r="CI885" s="82"/>
      <c r="CJ885" s="80"/>
      <c r="CK885" s="82"/>
      <c r="CL885" s="80"/>
      <c r="CM885" s="82"/>
      <c r="CN885" s="80"/>
      <c r="CO885" s="82"/>
      <c r="CP885" s="80"/>
      <c r="CQ885" s="82"/>
      <c r="CR885" s="80"/>
      <c r="CS885" s="82"/>
      <c r="CT885" s="80"/>
      <c r="CU885" s="82"/>
      <c r="CV885" s="80"/>
      <c r="CW885" s="82"/>
      <c r="CX885" s="80"/>
      <c r="CY885" s="82"/>
      <c r="CZ885" s="80"/>
      <c r="DA885" s="82"/>
      <c r="DB885" s="80"/>
      <c r="DC885" s="82"/>
      <c r="DD885" s="80"/>
      <c r="DE885" s="82"/>
      <c r="DF885" s="80"/>
      <c r="DG885" s="82"/>
      <c r="DH885" s="80"/>
      <c r="DI885" s="81"/>
      <c r="DJ885" s="80"/>
      <c r="DK885" s="81"/>
      <c r="DL885" s="87"/>
      <c r="DM885" s="88"/>
      <c r="DN885" s="63"/>
      <c r="DO885" s="64"/>
      <c r="DP885" s="63"/>
      <c r="DQ885" s="64"/>
      <c r="DR885" s="95"/>
      <c r="DS885" s="96"/>
      <c r="DT885" s="63"/>
      <c r="DU885" s="65"/>
      <c r="DV885" s="63"/>
      <c r="DW885" s="65"/>
      <c r="DX885" s="63"/>
      <c r="DY885" s="97"/>
      <c r="DZ885" s="63"/>
      <c r="EA885" s="97"/>
      <c r="EB885" s="63"/>
      <c r="EC885" s="65"/>
    </row>
    <row r="886" spans="1:133" s="66" customFormat="1" x14ac:dyDescent="0.3">
      <c r="A886" s="67">
        <v>347</v>
      </c>
      <c r="B886" s="68">
        <f>COUNT(J886:EC886)</f>
        <v>1</v>
      </c>
      <c r="C886" s="69">
        <f>D886+E886</f>
        <v>40.5</v>
      </c>
      <c r="D886" s="68" t="str">
        <f>IF(B886&gt;17,(B886-17)*2,"0")</f>
        <v>0</v>
      </c>
      <c r="E886" s="70">
        <f>K886+M886+O886+Q886+S886+U886+W886+Y886+AA886+AC886+AE886+AG886+AI886+AK886+AM886+AO886+AQ886+AS886+AU886+AW886+AY886+BA886+BC886+BE886+BG886+BI886+BK886+BM886+BO886+BQ886+BS886+BU886+BW886+BY886+CA886+CC886+CE886+CG886+CI886+CK886+CM886+CO886+CQ886+CS886+CU886+CW886+CY886+DA886+DC886+DE886+DG886+DI886+DK886+EC886+DM886</f>
        <v>40.5</v>
      </c>
      <c r="F886" s="71" t="s">
        <v>1764</v>
      </c>
      <c r="G886" s="71">
        <v>1981</v>
      </c>
      <c r="H886" s="72" t="s">
        <v>3096</v>
      </c>
      <c r="I886" s="72" t="s">
        <v>581</v>
      </c>
      <c r="J886" s="98"/>
      <c r="K886" s="74"/>
      <c r="L886" s="75"/>
      <c r="M886" s="76"/>
      <c r="N886" s="75"/>
      <c r="O886" s="76"/>
      <c r="P886" s="75"/>
      <c r="Q886" s="76"/>
      <c r="R886" s="75"/>
      <c r="S886" s="77"/>
      <c r="T886" s="78"/>
      <c r="U886" s="99"/>
      <c r="V886" s="80"/>
      <c r="W886" s="81"/>
      <c r="X886" s="80"/>
      <c r="Y886" s="82"/>
      <c r="Z886" s="80"/>
      <c r="AA886" s="82"/>
      <c r="AB886" s="83"/>
      <c r="AC886" s="84"/>
      <c r="AD886" s="80"/>
      <c r="AE886" s="82"/>
      <c r="AF886" s="80"/>
      <c r="AG886" s="82"/>
      <c r="AH886" s="80"/>
      <c r="AI886" s="81"/>
      <c r="AJ886" s="80"/>
      <c r="AK886" s="82"/>
      <c r="AL886" s="80"/>
      <c r="AM886" s="82"/>
      <c r="AN886" s="80"/>
      <c r="AO886" s="82"/>
      <c r="AP886" s="80"/>
      <c r="AQ886" s="81"/>
      <c r="AR886" s="80"/>
      <c r="AS886" s="81"/>
      <c r="AT886" s="80"/>
      <c r="AU886" s="82"/>
      <c r="AV886" s="80"/>
      <c r="AW886" s="82"/>
      <c r="AX886" s="73"/>
      <c r="AY886" s="79"/>
      <c r="AZ886" s="85"/>
      <c r="BA886" s="86"/>
      <c r="BB886" s="80"/>
      <c r="BC886" s="81"/>
      <c r="BD886" s="80" t="s">
        <v>1229</v>
      </c>
      <c r="BE886" s="81">
        <v>40.5</v>
      </c>
      <c r="BF886" s="80"/>
      <c r="BG886" s="81"/>
      <c r="BH886" s="73"/>
      <c r="BI886" s="79"/>
      <c r="BJ886" s="80"/>
      <c r="BK886" s="81"/>
      <c r="BL886" s="80"/>
      <c r="BM886" s="82"/>
      <c r="BN886" s="80"/>
      <c r="BO886" s="81"/>
      <c r="BP886" s="80"/>
      <c r="BQ886" s="81"/>
      <c r="BR886" s="80"/>
      <c r="BS886" s="81"/>
      <c r="BT886" s="80"/>
      <c r="BU886" s="81"/>
      <c r="BV886" s="80"/>
      <c r="BW886" s="82"/>
      <c r="BX886" s="80"/>
      <c r="BY886" s="82"/>
      <c r="BZ886" s="80"/>
      <c r="CA886" s="82"/>
      <c r="CB886" s="80"/>
      <c r="CC886" s="82"/>
      <c r="CD886" s="80"/>
      <c r="CE886" s="82"/>
      <c r="CF886" s="80"/>
      <c r="CG886" s="82"/>
      <c r="CH886" s="80"/>
      <c r="CI886" s="82"/>
      <c r="CJ886" s="80"/>
      <c r="CK886" s="82"/>
      <c r="CL886" s="80"/>
      <c r="CM886" s="82"/>
      <c r="CN886" s="80"/>
      <c r="CO886" s="82"/>
      <c r="CP886" s="80"/>
      <c r="CQ886" s="82"/>
      <c r="CR886" s="80"/>
      <c r="CS886" s="82"/>
      <c r="CT886" s="80"/>
      <c r="CU886" s="82"/>
      <c r="CV886" s="80"/>
      <c r="CW886" s="82"/>
      <c r="CX886" s="80"/>
      <c r="CY886" s="82"/>
      <c r="CZ886" s="80"/>
      <c r="DA886" s="82"/>
      <c r="DB886" s="80"/>
      <c r="DC886" s="82"/>
      <c r="DD886" s="80"/>
      <c r="DE886" s="82"/>
      <c r="DF886" s="80"/>
      <c r="DG886" s="82"/>
      <c r="DH886" s="80"/>
      <c r="DI886" s="81"/>
      <c r="DJ886" s="80"/>
      <c r="DK886" s="81"/>
      <c r="DL886" s="87"/>
      <c r="DM886" s="88"/>
      <c r="DN886" s="63"/>
      <c r="DO886" s="64"/>
      <c r="DP886" s="63"/>
      <c r="DQ886" s="64"/>
      <c r="DR886" s="95"/>
      <c r="DS886" s="96"/>
      <c r="DT886" s="63"/>
      <c r="DU886" s="65"/>
      <c r="DV886" s="63"/>
      <c r="DW886" s="65"/>
      <c r="DX886" s="63"/>
      <c r="DY886" s="97"/>
      <c r="DZ886" s="63"/>
      <c r="EA886" s="97"/>
      <c r="EB886" s="63"/>
      <c r="EC886" s="65"/>
    </row>
    <row r="887" spans="1:133" s="66" customFormat="1" x14ac:dyDescent="0.3">
      <c r="A887" s="67">
        <v>348</v>
      </c>
      <c r="B887" s="68">
        <f>COUNT(J887:EC887)</f>
        <v>1</v>
      </c>
      <c r="C887" s="69">
        <f>D887+E887</f>
        <v>40.31</v>
      </c>
      <c r="D887" s="68" t="str">
        <f>IF(B887&gt;17,(B887-17)*2,"0")</f>
        <v>0</v>
      </c>
      <c r="E887" s="70">
        <f>K887+M887+O887+Q887+S887+U887+W887+Y887+AA887+AC887+AE887+AG887+AI887+AK887+AM887+AO887+AQ887+AS887+AU887+AW887+AY887+BA887+BC887+BE887+BG887+BI887+BK887+BM887+BO887+BQ887+BS887+BU887+BW887+BY887+CA887+CC887+CE887+CG887+CI887+CK887+CM887+CO887+CQ887+CS887+CU887+CW887+CY887+DA887+DC887+DE887+DG887+DI887+DK887+EC887+DM887</f>
        <v>40.31</v>
      </c>
      <c r="F887" s="71" t="s">
        <v>1764</v>
      </c>
      <c r="G887" s="71">
        <v>1978</v>
      </c>
      <c r="H887" s="72" t="s">
        <v>3097</v>
      </c>
      <c r="I887" s="72" t="s">
        <v>3098</v>
      </c>
      <c r="J887" s="98"/>
      <c r="K887" s="74"/>
      <c r="L887" s="75"/>
      <c r="M887" s="76"/>
      <c r="N887" s="75"/>
      <c r="O887" s="76"/>
      <c r="P887" s="75"/>
      <c r="Q887" s="76"/>
      <c r="R887" s="75"/>
      <c r="S887" s="77"/>
      <c r="T887" s="78"/>
      <c r="U887" s="99"/>
      <c r="V887" s="80"/>
      <c r="W887" s="81"/>
      <c r="X887" s="80"/>
      <c r="Y887" s="82"/>
      <c r="Z887" s="80"/>
      <c r="AA887" s="82"/>
      <c r="AB887" s="83"/>
      <c r="AC887" s="84"/>
      <c r="AD887" s="80"/>
      <c r="AE887" s="82"/>
      <c r="AF887" s="80"/>
      <c r="AG887" s="82"/>
      <c r="AH887" s="80"/>
      <c r="AI887" s="81"/>
      <c r="AJ887" s="80" t="s">
        <v>673</v>
      </c>
      <c r="AK887" s="82">
        <v>40.31</v>
      </c>
      <c r="AL887" s="80"/>
      <c r="AM887" s="82"/>
      <c r="AN887" s="80"/>
      <c r="AO887" s="82"/>
      <c r="AP887" s="80"/>
      <c r="AQ887" s="81"/>
      <c r="AR887" s="80"/>
      <c r="AS887" s="81"/>
      <c r="AT887" s="80"/>
      <c r="AU887" s="82"/>
      <c r="AV887" s="80"/>
      <c r="AW887" s="82"/>
      <c r="AX887" s="73"/>
      <c r="AY887" s="79"/>
      <c r="AZ887" s="85"/>
      <c r="BA887" s="86"/>
      <c r="BB887" s="80"/>
      <c r="BC887" s="81"/>
      <c r="BD887" s="80"/>
      <c r="BE887" s="81"/>
      <c r="BF887" s="80"/>
      <c r="BG887" s="81"/>
      <c r="BH887" s="73"/>
      <c r="BI887" s="79"/>
      <c r="BJ887" s="80"/>
      <c r="BK887" s="81"/>
      <c r="BL887" s="80"/>
      <c r="BM887" s="82"/>
      <c r="BN887" s="80"/>
      <c r="BO887" s="81"/>
      <c r="BP887" s="80"/>
      <c r="BQ887" s="81"/>
      <c r="BR887" s="80"/>
      <c r="BS887" s="81"/>
      <c r="BT887" s="80"/>
      <c r="BU887" s="81"/>
      <c r="BV887" s="80"/>
      <c r="BW887" s="82"/>
      <c r="BX887" s="80"/>
      <c r="BY887" s="82"/>
      <c r="BZ887" s="80"/>
      <c r="CA887" s="82"/>
      <c r="CB887" s="80"/>
      <c r="CC887" s="82"/>
      <c r="CD887" s="80"/>
      <c r="CE887" s="82"/>
      <c r="CF887" s="80"/>
      <c r="CG887" s="82"/>
      <c r="CH887" s="80"/>
      <c r="CI887" s="82"/>
      <c r="CJ887" s="80"/>
      <c r="CK887" s="82"/>
      <c r="CL887" s="80"/>
      <c r="CM887" s="82"/>
      <c r="CN887" s="80"/>
      <c r="CO887" s="82"/>
      <c r="CP887" s="80"/>
      <c r="CQ887" s="82"/>
      <c r="CR887" s="80"/>
      <c r="CS887" s="82"/>
      <c r="CT887" s="80"/>
      <c r="CU887" s="82"/>
      <c r="CV887" s="80"/>
      <c r="CW887" s="82"/>
      <c r="CX887" s="80"/>
      <c r="CY887" s="82"/>
      <c r="CZ887" s="80"/>
      <c r="DA887" s="82"/>
      <c r="DB887" s="80"/>
      <c r="DC887" s="82"/>
      <c r="DD887" s="80"/>
      <c r="DE887" s="82"/>
      <c r="DF887" s="80"/>
      <c r="DG887" s="82"/>
      <c r="DH887" s="80"/>
      <c r="DI887" s="81"/>
      <c r="DJ887" s="80"/>
      <c r="DK887" s="81"/>
      <c r="DL887" s="87"/>
      <c r="DM887" s="88"/>
      <c r="DN887" s="63"/>
      <c r="DO887" s="64"/>
      <c r="DP887" s="63"/>
      <c r="DQ887" s="64"/>
      <c r="DR887" s="95"/>
      <c r="DS887" s="96"/>
      <c r="DT887" s="63"/>
      <c r="DU887" s="65"/>
      <c r="DV887" s="63"/>
      <c r="DW887" s="65"/>
      <c r="DX887" s="63"/>
      <c r="DY887" s="97"/>
      <c r="DZ887" s="63"/>
      <c r="EA887" s="97"/>
      <c r="EB887" s="63"/>
      <c r="EC887" s="65"/>
    </row>
    <row r="888" spans="1:133" s="66" customFormat="1" x14ac:dyDescent="0.3">
      <c r="A888" s="67">
        <v>349</v>
      </c>
      <c r="B888" s="68">
        <f>COUNT(J888:EC888)</f>
        <v>1</v>
      </c>
      <c r="C888" s="69">
        <f>D888+E888</f>
        <v>40.22</v>
      </c>
      <c r="D888" s="68" t="str">
        <f>IF(B888&gt;17,(B888-17)*2,"0")</f>
        <v>0</v>
      </c>
      <c r="E888" s="70">
        <f>K888+M888+O888+Q888+S888+U888+W888+Y888+AA888+AC888+AE888+AG888+AI888+AK888+AM888+AO888+AQ888+AS888+AU888+AW888+AY888+BA888+BC888+BE888+BG888+BI888+BK888+BM888+BO888+BQ888+BS888+BU888+BW888+BY888+CA888+CC888+CE888+CG888+CI888+CK888+CM888+CO888+CQ888+CS888+CU888+CW888+CY888+DA888+DC888+DE888+DG888+DI888+DK888+EC888+DM888</f>
        <v>40.22</v>
      </c>
      <c r="F888" s="71" t="s">
        <v>1764</v>
      </c>
      <c r="G888" s="71">
        <v>1981</v>
      </c>
      <c r="H888" s="72" t="s">
        <v>3099</v>
      </c>
      <c r="I888" s="72" t="s">
        <v>195</v>
      </c>
      <c r="J888" s="98"/>
      <c r="K888" s="74"/>
      <c r="L888" s="75"/>
      <c r="M888" s="76"/>
      <c r="N888" s="75"/>
      <c r="O888" s="76"/>
      <c r="P888" s="75"/>
      <c r="Q888" s="76"/>
      <c r="R888" s="75"/>
      <c r="S888" s="77"/>
      <c r="T888" s="78"/>
      <c r="U888" s="99"/>
      <c r="V888" s="80"/>
      <c r="W888" s="81"/>
      <c r="X888" s="80"/>
      <c r="Y888" s="82"/>
      <c r="Z888" s="80"/>
      <c r="AA888" s="82"/>
      <c r="AB888" s="83"/>
      <c r="AC888" s="84"/>
      <c r="AD888" s="80"/>
      <c r="AE888" s="82"/>
      <c r="AF888" s="80"/>
      <c r="AG888" s="82"/>
      <c r="AH888" s="80"/>
      <c r="AI888" s="81"/>
      <c r="AJ888" s="80"/>
      <c r="AK888" s="82"/>
      <c r="AL888" s="80"/>
      <c r="AM888" s="82"/>
      <c r="AN888" s="80"/>
      <c r="AO888" s="82"/>
      <c r="AP888" s="80"/>
      <c r="AQ888" s="81"/>
      <c r="AR888" s="80"/>
      <c r="AS888" s="81"/>
      <c r="AT888" s="80"/>
      <c r="AU888" s="82"/>
      <c r="AV888" s="80"/>
      <c r="AW888" s="82"/>
      <c r="AX888" s="73"/>
      <c r="AY888" s="79"/>
      <c r="AZ888" s="85"/>
      <c r="BA888" s="86"/>
      <c r="BB888" s="80"/>
      <c r="BC888" s="81"/>
      <c r="BD888" s="80" t="s">
        <v>3100</v>
      </c>
      <c r="BE888" s="81">
        <v>40.22</v>
      </c>
      <c r="BF888" s="80"/>
      <c r="BG888" s="81"/>
      <c r="BH888" s="73"/>
      <c r="BI888" s="79"/>
      <c r="BJ888" s="80"/>
      <c r="BK888" s="81"/>
      <c r="BL888" s="80"/>
      <c r="BM888" s="82"/>
      <c r="BN888" s="80"/>
      <c r="BO888" s="81"/>
      <c r="BP888" s="80"/>
      <c r="BQ888" s="81"/>
      <c r="BR888" s="80"/>
      <c r="BS888" s="81"/>
      <c r="BT888" s="80"/>
      <c r="BU888" s="81"/>
      <c r="BV888" s="80"/>
      <c r="BW888" s="82"/>
      <c r="BX888" s="80"/>
      <c r="BY888" s="82"/>
      <c r="BZ888" s="80"/>
      <c r="CA888" s="82"/>
      <c r="CB888" s="80"/>
      <c r="CC888" s="82"/>
      <c r="CD888" s="80"/>
      <c r="CE888" s="82"/>
      <c r="CF888" s="80"/>
      <c r="CG888" s="82"/>
      <c r="CH888" s="80"/>
      <c r="CI888" s="82"/>
      <c r="CJ888" s="80"/>
      <c r="CK888" s="82"/>
      <c r="CL888" s="80"/>
      <c r="CM888" s="82"/>
      <c r="CN888" s="80"/>
      <c r="CO888" s="82"/>
      <c r="CP888" s="80"/>
      <c r="CQ888" s="82"/>
      <c r="CR888" s="80"/>
      <c r="CS888" s="82"/>
      <c r="CT888" s="80"/>
      <c r="CU888" s="82"/>
      <c r="CV888" s="80"/>
      <c r="CW888" s="82"/>
      <c r="CX888" s="80"/>
      <c r="CY888" s="82"/>
      <c r="CZ888" s="80"/>
      <c r="DA888" s="82"/>
      <c r="DB888" s="80"/>
      <c r="DC888" s="82"/>
      <c r="DD888" s="80"/>
      <c r="DE888" s="82"/>
      <c r="DF888" s="80"/>
      <c r="DG888" s="82"/>
      <c r="DH888" s="80"/>
      <c r="DI888" s="81"/>
      <c r="DJ888" s="80"/>
      <c r="DK888" s="81"/>
      <c r="DL888" s="87"/>
      <c r="DM888" s="88"/>
      <c r="DN888" s="63"/>
      <c r="DO888" s="64"/>
      <c r="DP888" s="63"/>
      <c r="DQ888" s="64"/>
      <c r="DR888" s="95"/>
      <c r="DS888" s="96"/>
      <c r="DT888" s="63"/>
      <c r="DU888" s="65"/>
      <c r="DV888" s="63"/>
      <c r="DW888" s="65"/>
      <c r="DX888" s="63"/>
      <c r="DY888" s="97"/>
      <c r="DZ888" s="63"/>
      <c r="EA888" s="97"/>
      <c r="EB888" s="63"/>
      <c r="EC888" s="65"/>
    </row>
    <row r="889" spans="1:133" s="66" customFormat="1" x14ac:dyDescent="0.3">
      <c r="A889" s="67">
        <v>350</v>
      </c>
      <c r="B889" s="68">
        <f>COUNT(J889:EC889)</f>
        <v>1</v>
      </c>
      <c r="C889" s="69">
        <f>D889+E889</f>
        <v>39.9</v>
      </c>
      <c r="D889" s="68" t="str">
        <f>IF(B889&gt;17,(B889-17)*2,"0")</f>
        <v>0</v>
      </c>
      <c r="E889" s="70">
        <f>K889+M889+O889+Q889+S889+U889+W889+Y889+AA889+AC889+AE889+AG889+AI889+AK889+AM889+AO889+AQ889+AS889+AU889+AW889+AY889+BA889+BC889+BE889+BG889+BI889+BK889+BM889+BO889+BQ889+BS889+BU889+BW889+BY889+CA889+CC889+CE889+CG889+CI889+CK889+CM889+CO889+CQ889+CS889+CU889+CW889+CY889+DA889+DC889+DE889+DG889+DI889+DK889+EC889+DM889</f>
        <v>39.9</v>
      </c>
      <c r="F889" s="71" t="s">
        <v>1764</v>
      </c>
      <c r="G889" s="71">
        <v>1983</v>
      </c>
      <c r="H889" s="72" t="s">
        <v>3101</v>
      </c>
      <c r="I889" s="72" t="s">
        <v>3102</v>
      </c>
      <c r="J889" s="98"/>
      <c r="K889" s="74"/>
      <c r="L889" s="75"/>
      <c r="M889" s="76"/>
      <c r="N889" s="75"/>
      <c r="O889" s="76"/>
      <c r="P889" s="75"/>
      <c r="Q889" s="76"/>
      <c r="R889" s="75"/>
      <c r="S889" s="77"/>
      <c r="T889" s="78"/>
      <c r="U889" s="99"/>
      <c r="V889" s="80"/>
      <c r="W889" s="81"/>
      <c r="X889" s="80"/>
      <c r="Y889" s="82"/>
      <c r="Z889" s="80"/>
      <c r="AA889" s="82"/>
      <c r="AB889" s="83"/>
      <c r="AC889" s="84"/>
      <c r="AD889" s="80"/>
      <c r="AE889" s="82"/>
      <c r="AF889" s="80"/>
      <c r="AG889" s="82"/>
      <c r="AH889" s="80"/>
      <c r="AI889" s="81"/>
      <c r="AJ889" s="80"/>
      <c r="AK889" s="82"/>
      <c r="AL889" s="80"/>
      <c r="AM889" s="82"/>
      <c r="AN889" s="80"/>
      <c r="AO889" s="82"/>
      <c r="AP889" s="80"/>
      <c r="AQ889" s="81"/>
      <c r="AR889" s="80"/>
      <c r="AS889" s="81"/>
      <c r="AT889" s="80"/>
      <c r="AU889" s="82"/>
      <c r="AV889" s="80"/>
      <c r="AW889" s="82"/>
      <c r="AX889" s="73"/>
      <c r="AY889" s="79"/>
      <c r="AZ889" s="85"/>
      <c r="BA889" s="86"/>
      <c r="BB889" s="80"/>
      <c r="BC889" s="81"/>
      <c r="BD889" s="80"/>
      <c r="BE889" s="81"/>
      <c r="BF889" s="80"/>
      <c r="BG889" s="81"/>
      <c r="BH889" s="73"/>
      <c r="BI889" s="79"/>
      <c r="BJ889" s="80"/>
      <c r="BK889" s="81"/>
      <c r="BL889" s="80"/>
      <c r="BM889" s="82"/>
      <c r="BN889" s="80" t="s">
        <v>3103</v>
      </c>
      <c r="BO889" s="77">
        <v>39.9</v>
      </c>
      <c r="BP889" s="80"/>
      <c r="BQ889" s="81"/>
      <c r="BR889" s="80"/>
      <c r="BS889" s="81"/>
      <c r="BT889" s="80"/>
      <c r="BU889" s="81"/>
      <c r="BV889" s="80"/>
      <c r="BW889" s="82"/>
      <c r="BX889" s="80"/>
      <c r="BY889" s="82"/>
      <c r="BZ889" s="80"/>
      <c r="CA889" s="82"/>
      <c r="CB889" s="80"/>
      <c r="CC889" s="82"/>
      <c r="CD889" s="80"/>
      <c r="CE889" s="82"/>
      <c r="CF889" s="80"/>
      <c r="CG889" s="82"/>
      <c r="CH889" s="80"/>
      <c r="CI889" s="82"/>
      <c r="CJ889" s="80"/>
      <c r="CK889" s="82"/>
      <c r="CL889" s="80"/>
      <c r="CM889" s="82"/>
      <c r="CN889" s="80"/>
      <c r="CO889" s="82"/>
      <c r="CP889" s="80"/>
      <c r="CQ889" s="82"/>
      <c r="CR889" s="80"/>
      <c r="CS889" s="82"/>
      <c r="CT889" s="80"/>
      <c r="CU889" s="82"/>
      <c r="CV889" s="80"/>
      <c r="CW889" s="82"/>
      <c r="CX889" s="80"/>
      <c r="CY889" s="82"/>
      <c r="CZ889" s="80"/>
      <c r="DA889" s="82"/>
      <c r="DB889" s="80"/>
      <c r="DC889" s="82"/>
      <c r="DD889" s="80"/>
      <c r="DE889" s="82"/>
      <c r="DF889" s="80"/>
      <c r="DG889" s="82"/>
      <c r="DH889" s="80"/>
      <c r="DI889" s="81"/>
      <c r="DJ889" s="80"/>
      <c r="DK889" s="81"/>
      <c r="DL889" s="87"/>
      <c r="DM889" s="88"/>
      <c r="DN889" s="63"/>
      <c r="DO889" s="64"/>
      <c r="DP889" s="63"/>
      <c r="DQ889" s="64"/>
      <c r="DR889" s="95"/>
      <c r="DS889" s="96"/>
      <c r="DT889" s="63"/>
      <c r="DU889" s="65"/>
      <c r="DV889" s="63"/>
      <c r="DW889" s="65"/>
      <c r="DX889" s="63"/>
      <c r="DY889" s="97"/>
      <c r="DZ889" s="63"/>
      <c r="EA889" s="97"/>
      <c r="EB889" s="63"/>
      <c r="EC889" s="65"/>
    </row>
    <row r="890" spans="1:133" s="66" customFormat="1" x14ac:dyDescent="0.3">
      <c r="A890" s="67">
        <v>351</v>
      </c>
      <c r="B890" s="68">
        <f>COUNT(J890:EC890)</f>
        <v>1</v>
      </c>
      <c r="C890" s="69">
        <f>D890+E890</f>
        <v>39.85</v>
      </c>
      <c r="D890" s="68" t="str">
        <f>IF(B890&gt;17,(B890-17)*2,"0")</f>
        <v>0</v>
      </c>
      <c r="E890" s="70">
        <f>K890+M890+O890+Q890+S890+U890+W890+Y890+AA890+AC890+AE890+AG890+AI890+AK890+AM890+AO890+AQ890+AS890+AU890+AW890+AY890+BA890+BC890+BE890+BG890+BI890+BK890+BM890+BO890+BQ890+BS890+BU890+BW890+BY890+CA890+CC890+CE890+CG890+CI890+CK890+CM890+CO890+CQ890+CS890+CU890+CW890+CY890+DA890+DC890+DE890+DG890+DI890+DK890+EC890+DM890</f>
        <v>39.85</v>
      </c>
      <c r="F890" s="71" t="s">
        <v>1764</v>
      </c>
      <c r="G890" s="71">
        <v>1978</v>
      </c>
      <c r="H890" s="72" t="s">
        <v>3104</v>
      </c>
      <c r="I890" s="72" t="s">
        <v>3105</v>
      </c>
      <c r="J890" s="98"/>
      <c r="K890" s="74"/>
      <c r="L890" s="75"/>
      <c r="M890" s="76"/>
      <c r="N890" s="75"/>
      <c r="O890" s="76"/>
      <c r="P890" s="75"/>
      <c r="Q890" s="76"/>
      <c r="R890" s="75" t="s">
        <v>3106</v>
      </c>
      <c r="S890" s="77">
        <v>39.85</v>
      </c>
      <c r="T890" s="78"/>
      <c r="U890" s="99"/>
      <c r="V890" s="80"/>
      <c r="W890" s="81"/>
      <c r="X890" s="80"/>
      <c r="Y890" s="82"/>
      <c r="Z890" s="80"/>
      <c r="AA890" s="82"/>
      <c r="AB890" s="83"/>
      <c r="AC890" s="84"/>
      <c r="AD890" s="80"/>
      <c r="AE890" s="82"/>
      <c r="AF890" s="80"/>
      <c r="AG890" s="82"/>
      <c r="AH890" s="80"/>
      <c r="AI890" s="81"/>
      <c r="AJ890" s="80"/>
      <c r="AK890" s="82"/>
      <c r="AL890" s="80"/>
      <c r="AM890" s="82"/>
      <c r="AN890" s="80"/>
      <c r="AO890" s="82"/>
      <c r="AP890" s="80"/>
      <c r="AQ890" s="81"/>
      <c r="AR890" s="80"/>
      <c r="AS890" s="81"/>
      <c r="AT890" s="80"/>
      <c r="AU890" s="82"/>
      <c r="AV890" s="80"/>
      <c r="AW890" s="82"/>
      <c r="AX890" s="73"/>
      <c r="AY890" s="79"/>
      <c r="AZ890" s="85"/>
      <c r="BA890" s="86"/>
      <c r="BB890" s="80"/>
      <c r="BC890" s="81"/>
      <c r="BD890" s="80"/>
      <c r="BE890" s="81"/>
      <c r="BF890" s="80"/>
      <c r="BG890" s="81"/>
      <c r="BH890" s="73"/>
      <c r="BI890" s="79"/>
      <c r="BJ890" s="80"/>
      <c r="BK890" s="81"/>
      <c r="BL890" s="80"/>
      <c r="BM890" s="82"/>
      <c r="BN890" s="80"/>
      <c r="BO890" s="81"/>
      <c r="BP890" s="80"/>
      <c r="BQ890" s="81"/>
      <c r="BR890" s="80"/>
      <c r="BS890" s="81"/>
      <c r="BT890" s="80"/>
      <c r="BU890" s="81"/>
      <c r="BV890" s="80"/>
      <c r="BW890" s="82"/>
      <c r="BX890" s="80"/>
      <c r="BY890" s="82"/>
      <c r="BZ890" s="80"/>
      <c r="CA890" s="82"/>
      <c r="CB890" s="80"/>
      <c r="CC890" s="82"/>
      <c r="CD890" s="80"/>
      <c r="CE890" s="82"/>
      <c r="CF890" s="80"/>
      <c r="CG890" s="82"/>
      <c r="CH890" s="80"/>
      <c r="CI890" s="82"/>
      <c r="CJ890" s="80"/>
      <c r="CK890" s="82"/>
      <c r="CL890" s="80"/>
      <c r="CM890" s="82"/>
      <c r="CN890" s="80"/>
      <c r="CO890" s="82"/>
      <c r="CP890" s="80"/>
      <c r="CQ890" s="82"/>
      <c r="CR890" s="80"/>
      <c r="CS890" s="82"/>
      <c r="CT890" s="80"/>
      <c r="CU890" s="82"/>
      <c r="CV890" s="80"/>
      <c r="CW890" s="82"/>
      <c r="CX890" s="80"/>
      <c r="CY890" s="82"/>
      <c r="CZ890" s="80"/>
      <c r="DA890" s="82"/>
      <c r="DB890" s="80"/>
      <c r="DC890" s="82"/>
      <c r="DD890" s="80"/>
      <c r="DE890" s="82"/>
      <c r="DF890" s="80"/>
      <c r="DG890" s="82"/>
      <c r="DH890" s="80"/>
      <c r="DI890" s="81"/>
      <c r="DJ890" s="80"/>
      <c r="DK890" s="81"/>
      <c r="DL890" s="87"/>
      <c r="DM890" s="88"/>
      <c r="DN890" s="63"/>
      <c r="DO890" s="64"/>
      <c r="DP890" s="63"/>
      <c r="DQ890" s="64"/>
      <c r="DR890" s="95"/>
      <c r="DS890" s="96"/>
      <c r="DT890" s="63"/>
      <c r="DU890" s="65"/>
      <c r="DV890" s="63"/>
      <c r="DW890" s="65"/>
      <c r="DX890" s="63"/>
      <c r="DY890" s="97"/>
      <c r="DZ890" s="63"/>
      <c r="EA890" s="97"/>
      <c r="EB890" s="63"/>
      <c r="EC890" s="65"/>
    </row>
    <row r="891" spans="1:133" s="66" customFormat="1" x14ac:dyDescent="0.3">
      <c r="A891" s="67">
        <v>352</v>
      </c>
      <c r="B891" s="68">
        <f>COUNT(J891:EC891)</f>
        <v>1</v>
      </c>
      <c r="C891" s="69">
        <f>D891+E891</f>
        <v>39.729999999999997</v>
      </c>
      <c r="D891" s="68" t="str">
        <f>IF(B891&gt;17,(B891-17)*2,"0")</f>
        <v>0</v>
      </c>
      <c r="E891" s="70">
        <f>K891+M891+O891+Q891+S891+U891+W891+Y891+AA891+AC891+AE891+AG891+AI891+AK891+AM891+AO891+AQ891+AS891+AU891+AW891+AY891+BA891+BC891+BE891+BG891+BI891+BK891+BM891+BO891+BQ891+BS891+BU891+BW891+BY891+CA891+CC891+CE891+CG891+CI891+CK891+CM891+CO891+CQ891+CS891+CU891+CW891+CY891+DA891+DC891+DE891+DG891+DI891+DK891+EC891+DM891</f>
        <v>39.729999999999997</v>
      </c>
      <c r="F891" s="71" t="s">
        <v>1764</v>
      </c>
      <c r="G891" s="71">
        <v>1976</v>
      </c>
      <c r="H891" s="72" t="s">
        <v>3107</v>
      </c>
      <c r="I891" s="72" t="s">
        <v>3108</v>
      </c>
      <c r="J891" s="91"/>
      <c r="K891" s="74"/>
      <c r="L891" s="75"/>
      <c r="M891" s="76"/>
      <c r="N891" s="75"/>
      <c r="O891" s="76"/>
      <c r="P891" s="75"/>
      <c r="Q891" s="76"/>
      <c r="R891" s="75"/>
      <c r="S891" s="77"/>
      <c r="T891" s="78"/>
      <c r="U891" s="99"/>
      <c r="V891" s="80"/>
      <c r="W891" s="81"/>
      <c r="X891" s="80"/>
      <c r="Y891" s="82"/>
      <c r="Z891" s="80"/>
      <c r="AA891" s="82"/>
      <c r="AB891" s="83"/>
      <c r="AC891" s="84"/>
      <c r="AD891" s="80"/>
      <c r="AE891" s="82"/>
      <c r="AF891" s="80"/>
      <c r="AG891" s="82"/>
      <c r="AH891" s="80"/>
      <c r="AI891" s="81"/>
      <c r="AJ891" s="80"/>
      <c r="AK891" s="82"/>
      <c r="AL891" s="80"/>
      <c r="AM891" s="82"/>
      <c r="AN891" s="80"/>
      <c r="AO891" s="82"/>
      <c r="AP891" s="80"/>
      <c r="AQ891" s="81"/>
      <c r="AR891" s="80"/>
      <c r="AS891" s="81"/>
      <c r="AT891" s="80"/>
      <c r="AU891" s="82"/>
      <c r="AV891" s="80"/>
      <c r="AW891" s="82"/>
      <c r="AX891" s="73"/>
      <c r="AY891" s="79"/>
      <c r="AZ891" s="85"/>
      <c r="BA891" s="86"/>
      <c r="BB891" s="80"/>
      <c r="BC891" s="81"/>
      <c r="BD891" s="80"/>
      <c r="BE891" s="81"/>
      <c r="BF891" s="80"/>
      <c r="BG891" s="81"/>
      <c r="BH891" s="73"/>
      <c r="BI891" s="79"/>
      <c r="BJ891" s="80"/>
      <c r="BK891" s="81"/>
      <c r="BL891" s="80"/>
      <c r="BM891" s="82"/>
      <c r="BN891" s="80"/>
      <c r="BO891" s="81"/>
      <c r="BP891" s="80"/>
      <c r="BQ891" s="81"/>
      <c r="BR891" s="80"/>
      <c r="BS891" s="81"/>
      <c r="BT891" s="80"/>
      <c r="BU891" s="81"/>
      <c r="BV891" s="80"/>
      <c r="BW891" s="82"/>
      <c r="BX891" s="80"/>
      <c r="BY891" s="82"/>
      <c r="BZ891" s="80"/>
      <c r="CA891" s="82"/>
      <c r="CB891" s="80"/>
      <c r="CC891" s="82"/>
      <c r="CD891" s="80"/>
      <c r="CE891" s="82"/>
      <c r="CF891" s="80" t="s">
        <v>3109</v>
      </c>
      <c r="CG891" s="82">
        <v>39.729999999999997</v>
      </c>
      <c r="CH891" s="80"/>
      <c r="CI891" s="82"/>
      <c r="CJ891" s="80"/>
      <c r="CK891" s="82"/>
      <c r="CL891" s="80"/>
      <c r="CM891" s="82"/>
      <c r="CN891" s="80"/>
      <c r="CO891" s="82"/>
      <c r="CP891" s="80"/>
      <c r="CQ891" s="82"/>
      <c r="CR891" s="80"/>
      <c r="CS891" s="82"/>
      <c r="CT891" s="80"/>
      <c r="CU891" s="82"/>
      <c r="CV891" s="80"/>
      <c r="CW891" s="82"/>
      <c r="CX891" s="80"/>
      <c r="CY891" s="82"/>
      <c r="CZ891" s="80"/>
      <c r="DA891" s="82"/>
      <c r="DB891" s="80"/>
      <c r="DC891" s="82"/>
      <c r="DD891" s="80"/>
      <c r="DE891" s="82"/>
      <c r="DF891" s="80"/>
      <c r="DG891" s="82"/>
      <c r="DH891" s="80"/>
      <c r="DI891" s="81"/>
      <c r="DJ891" s="80"/>
      <c r="DK891" s="81"/>
      <c r="DL891" s="87"/>
      <c r="DM891" s="88"/>
      <c r="DN891" s="63"/>
      <c r="DO891" s="64"/>
      <c r="DP891" s="63"/>
      <c r="DQ891" s="64"/>
      <c r="DR891" s="95"/>
      <c r="DS891" s="96"/>
      <c r="DT891" s="63"/>
      <c r="DU891" s="65"/>
      <c r="DV891" s="63"/>
      <c r="DW891" s="65"/>
      <c r="DX891" s="63"/>
      <c r="DY891" s="97"/>
      <c r="DZ891" s="63"/>
      <c r="EA891" s="97"/>
      <c r="EB891" s="63"/>
      <c r="EC891" s="65"/>
    </row>
    <row r="892" spans="1:133" s="66" customFormat="1" x14ac:dyDescent="0.3">
      <c r="A892" s="67">
        <v>353</v>
      </c>
      <c r="B892" s="68">
        <f>COUNT(J892:EC892)</f>
        <v>1</v>
      </c>
      <c r="C892" s="69">
        <f>D892+E892</f>
        <v>39.72</v>
      </c>
      <c r="D892" s="68" t="str">
        <f>IF(B892&gt;17,(B892-17)*2,"0")</f>
        <v>0</v>
      </c>
      <c r="E892" s="70">
        <f>K892+M892+O892+Q892+S892+U892+W892+Y892+AA892+AC892+AE892+AG892+AI892+AK892+AM892+AO892+AQ892+AS892+AU892+AW892+AY892+BA892+BC892+BE892+BG892+BI892+BK892+BM892+BO892+BQ892+BS892+BU892+BW892+BY892+CA892+CC892+CE892+CG892+CI892+CK892+CM892+CO892+CQ892+CS892+CU892+CW892+CY892+DA892+DC892+DE892+DG892+DI892+DK892+EC892+DM892</f>
        <v>39.72</v>
      </c>
      <c r="F892" s="71" t="s">
        <v>1764</v>
      </c>
      <c r="G892" s="71">
        <v>1979</v>
      </c>
      <c r="H892" s="72" t="s">
        <v>3110</v>
      </c>
      <c r="I892" s="72" t="s">
        <v>3111</v>
      </c>
      <c r="J892" s="98"/>
      <c r="K892" s="74"/>
      <c r="L892" s="75"/>
      <c r="M892" s="76"/>
      <c r="N892" s="75"/>
      <c r="O892" s="76"/>
      <c r="P892" s="75"/>
      <c r="Q892" s="76"/>
      <c r="R892" s="75" t="s">
        <v>3112</v>
      </c>
      <c r="S892" s="77">
        <v>39.72</v>
      </c>
      <c r="T892" s="78"/>
      <c r="U892" s="99"/>
      <c r="V892" s="80"/>
      <c r="W892" s="81"/>
      <c r="X892" s="80"/>
      <c r="Y892" s="82"/>
      <c r="Z892" s="80"/>
      <c r="AA892" s="82"/>
      <c r="AB892" s="83"/>
      <c r="AC892" s="84"/>
      <c r="AD892" s="80"/>
      <c r="AE892" s="82"/>
      <c r="AF892" s="80"/>
      <c r="AG892" s="82"/>
      <c r="AH892" s="80"/>
      <c r="AI892" s="81"/>
      <c r="AJ892" s="80"/>
      <c r="AK892" s="82"/>
      <c r="AL892" s="80"/>
      <c r="AM892" s="82"/>
      <c r="AN892" s="80"/>
      <c r="AO892" s="82"/>
      <c r="AP892" s="80"/>
      <c r="AQ892" s="81"/>
      <c r="AR892" s="80"/>
      <c r="AS892" s="81"/>
      <c r="AT892" s="80"/>
      <c r="AU892" s="82"/>
      <c r="AV892" s="80"/>
      <c r="AW892" s="82"/>
      <c r="AX892" s="73"/>
      <c r="AY892" s="79"/>
      <c r="AZ892" s="85"/>
      <c r="BA892" s="86"/>
      <c r="BB892" s="80"/>
      <c r="BC892" s="81"/>
      <c r="BD892" s="80"/>
      <c r="BE892" s="81"/>
      <c r="BF892" s="80"/>
      <c r="BG892" s="81"/>
      <c r="BH892" s="73"/>
      <c r="BI892" s="79"/>
      <c r="BJ892" s="80"/>
      <c r="BK892" s="81"/>
      <c r="BL892" s="80"/>
      <c r="BM892" s="82"/>
      <c r="BN892" s="80"/>
      <c r="BO892" s="81"/>
      <c r="BP892" s="80"/>
      <c r="BQ892" s="81"/>
      <c r="BR892" s="80"/>
      <c r="BS892" s="81"/>
      <c r="BT892" s="80"/>
      <c r="BU892" s="81"/>
      <c r="BV892" s="80"/>
      <c r="BW892" s="82"/>
      <c r="BX892" s="80"/>
      <c r="BY892" s="82"/>
      <c r="BZ892" s="80"/>
      <c r="CA892" s="82"/>
      <c r="CB892" s="80"/>
      <c r="CC892" s="82"/>
      <c r="CD892" s="80"/>
      <c r="CE892" s="82"/>
      <c r="CF892" s="80"/>
      <c r="CG892" s="82"/>
      <c r="CH892" s="80"/>
      <c r="CI892" s="82"/>
      <c r="CJ892" s="80"/>
      <c r="CK892" s="82"/>
      <c r="CL892" s="80"/>
      <c r="CM892" s="82"/>
      <c r="CN892" s="80"/>
      <c r="CO892" s="82"/>
      <c r="CP892" s="80"/>
      <c r="CQ892" s="82"/>
      <c r="CR892" s="80"/>
      <c r="CS892" s="82"/>
      <c r="CT892" s="80"/>
      <c r="CU892" s="82"/>
      <c r="CV892" s="80"/>
      <c r="CW892" s="82"/>
      <c r="CX892" s="80"/>
      <c r="CY892" s="82"/>
      <c r="CZ892" s="80"/>
      <c r="DA892" s="82"/>
      <c r="DB892" s="80"/>
      <c r="DC892" s="82"/>
      <c r="DD892" s="80"/>
      <c r="DE892" s="82"/>
      <c r="DF892" s="80"/>
      <c r="DG892" s="82"/>
      <c r="DH892" s="80"/>
      <c r="DI892" s="81"/>
      <c r="DJ892" s="80"/>
      <c r="DK892" s="81"/>
      <c r="DL892" s="87"/>
      <c r="DM892" s="88"/>
      <c r="DN892" s="63"/>
      <c r="DO892" s="64"/>
      <c r="DP892" s="63"/>
      <c r="DQ892" s="64"/>
      <c r="DR892" s="95"/>
      <c r="DS892" s="96"/>
      <c r="DT892" s="63"/>
      <c r="DU892" s="65"/>
      <c r="DV892" s="63"/>
      <c r="DW892" s="65"/>
      <c r="DX892" s="63"/>
      <c r="DY892" s="97"/>
      <c r="DZ892" s="63"/>
      <c r="EA892" s="97"/>
      <c r="EB892" s="63"/>
      <c r="EC892" s="65"/>
    </row>
    <row r="893" spans="1:133" s="66" customFormat="1" x14ac:dyDescent="0.3">
      <c r="A893" s="67">
        <v>354</v>
      </c>
      <c r="B893" s="68">
        <f>COUNT(J893:EC893)</f>
        <v>1</v>
      </c>
      <c r="C893" s="69">
        <f>D893+E893</f>
        <v>39.61</v>
      </c>
      <c r="D893" s="68" t="str">
        <f>IF(B893&gt;17,(B893-17)*2,"0")</f>
        <v>0</v>
      </c>
      <c r="E893" s="70">
        <f>K893+M893+O893+Q893+S893+U893+W893+Y893+AA893+AC893+AE893+AG893+AI893+AK893+AM893+AO893+AQ893+AS893+AU893+AW893+AY893+BA893+BC893+BE893+BG893+BI893+BK893+BM893+BO893+BQ893+BS893+BU893+BW893+BY893+CA893+CC893+CE893+CG893+CI893+CK893+CM893+CO893+CQ893+CS893+CU893+CW893+CY893+DA893+DC893+DE893+DG893+DI893+DK893+EC893+DM893</f>
        <v>39.61</v>
      </c>
      <c r="F893" s="71" t="s">
        <v>1764</v>
      </c>
      <c r="G893" s="71">
        <v>1981</v>
      </c>
      <c r="H893" s="72" t="s">
        <v>3113</v>
      </c>
      <c r="I893" s="72" t="s">
        <v>3114</v>
      </c>
      <c r="J893" s="98"/>
      <c r="K893" s="74"/>
      <c r="L893" s="75"/>
      <c r="M893" s="76"/>
      <c r="N893" s="75"/>
      <c r="O893" s="76"/>
      <c r="P893" s="75"/>
      <c r="Q893" s="76"/>
      <c r="R893" s="75"/>
      <c r="S893" s="77"/>
      <c r="T893" s="78"/>
      <c r="U893" s="99"/>
      <c r="V893" s="80"/>
      <c r="W893" s="81"/>
      <c r="X893" s="80"/>
      <c r="Y893" s="82"/>
      <c r="Z893" s="80"/>
      <c r="AA893" s="82"/>
      <c r="AB893" s="83"/>
      <c r="AC893" s="84"/>
      <c r="AD893" s="80"/>
      <c r="AE893" s="82"/>
      <c r="AF893" s="80"/>
      <c r="AG893" s="82"/>
      <c r="AH893" s="80"/>
      <c r="AI893" s="81"/>
      <c r="AJ893" s="80"/>
      <c r="AK893" s="82"/>
      <c r="AL893" s="80"/>
      <c r="AM893" s="82"/>
      <c r="AN893" s="80"/>
      <c r="AO893" s="82"/>
      <c r="AP893" s="80"/>
      <c r="AQ893" s="81"/>
      <c r="AR893" s="80"/>
      <c r="AS893" s="81"/>
      <c r="AT893" s="80"/>
      <c r="AU893" s="82"/>
      <c r="AV893" s="80"/>
      <c r="AW893" s="82"/>
      <c r="AX893" s="73"/>
      <c r="AY893" s="79"/>
      <c r="AZ893" s="85"/>
      <c r="BA893" s="86"/>
      <c r="BB893" s="80"/>
      <c r="BC893" s="81"/>
      <c r="BD893" s="80"/>
      <c r="BE893" s="81"/>
      <c r="BF893" s="80"/>
      <c r="BG893" s="81"/>
      <c r="BH893" s="73"/>
      <c r="BI893" s="79"/>
      <c r="BJ893" s="80"/>
      <c r="BK893" s="81"/>
      <c r="BL893" s="80"/>
      <c r="BM893" s="82"/>
      <c r="BN893" s="80"/>
      <c r="BO893" s="81"/>
      <c r="BP893" s="80"/>
      <c r="BQ893" s="81"/>
      <c r="BR893" s="80"/>
      <c r="BS893" s="81"/>
      <c r="BT893" s="80"/>
      <c r="BU893" s="81"/>
      <c r="BV893" s="80"/>
      <c r="BW893" s="82"/>
      <c r="BX893" s="80"/>
      <c r="BY893" s="82"/>
      <c r="BZ893" s="80" t="s">
        <v>3115</v>
      </c>
      <c r="CA893" s="82">
        <v>39.61</v>
      </c>
      <c r="CB893" s="80"/>
      <c r="CC893" s="82"/>
      <c r="CD893" s="80"/>
      <c r="CE893" s="82"/>
      <c r="CF893" s="80"/>
      <c r="CG893" s="82"/>
      <c r="CH893" s="80"/>
      <c r="CI893" s="82"/>
      <c r="CJ893" s="80"/>
      <c r="CK893" s="82"/>
      <c r="CL893" s="80"/>
      <c r="CM893" s="82"/>
      <c r="CN893" s="80"/>
      <c r="CO893" s="82"/>
      <c r="CP893" s="80"/>
      <c r="CQ893" s="82"/>
      <c r="CR893" s="80"/>
      <c r="CS893" s="82"/>
      <c r="CT893" s="80"/>
      <c r="CU893" s="82"/>
      <c r="CV893" s="80"/>
      <c r="CW893" s="82"/>
      <c r="CX893" s="80"/>
      <c r="CY893" s="82"/>
      <c r="CZ893" s="80"/>
      <c r="DA893" s="82"/>
      <c r="DB893" s="80"/>
      <c r="DC893" s="82"/>
      <c r="DD893" s="80"/>
      <c r="DE893" s="82"/>
      <c r="DF893" s="80"/>
      <c r="DG893" s="82"/>
      <c r="DH893" s="80"/>
      <c r="DI893" s="81"/>
      <c r="DJ893" s="80"/>
      <c r="DK893" s="81"/>
      <c r="DL893" s="87"/>
      <c r="DM893" s="88"/>
      <c r="DN893" s="63"/>
      <c r="DO893" s="64"/>
      <c r="DP893" s="63"/>
      <c r="DQ893" s="64"/>
      <c r="DR893" s="95"/>
      <c r="DS893" s="96"/>
      <c r="DT893" s="63"/>
      <c r="DU893" s="65"/>
      <c r="DV893" s="63"/>
      <c r="DW893" s="65"/>
      <c r="DX893" s="63"/>
      <c r="DY893" s="97"/>
      <c r="DZ893" s="63"/>
      <c r="EA893" s="97"/>
      <c r="EB893" s="63"/>
      <c r="EC893" s="65"/>
    </row>
    <row r="894" spans="1:133" s="66" customFormat="1" x14ac:dyDescent="0.3">
      <c r="A894" s="67">
        <v>355</v>
      </c>
      <c r="B894" s="68">
        <f>COUNT(J894:EC894)</f>
        <v>1</v>
      </c>
      <c r="C894" s="69">
        <f>D894+E894</f>
        <v>39.56</v>
      </c>
      <c r="D894" s="68" t="str">
        <f>IF(B894&gt;17,(B894-17)*2,"0")</f>
        <v>0</v>
      </c>
      <c r="E894" s="70">
        <f>K894+M894+O894+Q894+S894+U894+W894+Y894+AA894+AC894+AE894+AG894+AI894+AK894+AM894+AO894+AQ894+AS894+AU894+AW894+AY894+BA894+BC894+BE894+BG894+BI894+BK894+BM894+BO894+BQ894+BS894+BU894+BW894+BY894+CA894+CC894+CE894+CG894+CI894+CK894+CM894+CO894+CQ894+CS894+CU894+CW894+CY894+DA894+DC894+DE894+DG894+DI894+DK894+EC894+DM894</f>
        <v>39.56</v>
      </c>
      <c r="F894" s="71" t="s">
        <v>1764</v>
      </c>
      <c r="G894" s="71"/>
      <c r="H894" s="72" t="s">
        <v>3116</v>
      </c>
      <c r="I894" s="72"/>
      <c r="J894" s="98"/>
      <c r="K894" s="74"/>
      <c r="L894" s="75"/>
      <c r="M894" s="76"/>
      <c r="N894" s="75"/>
      <c r="O894" s="76"/>
      <c r="P894" s="75"/>
      <c r="Q894" s="76"/>
      <c r="R894" s="75"/>
      <c r="S894" s="77"/>
      <c r="T894" s="78"/>
      <c r="U894" s="99"/>
      <c r="V894" s="80"/>
      <c r="W894" s="81"/>
      <c r="X894" s="80"/>
      <c r="Y894" s="82"/>
      <c r="Z894" s="80"/>
      <c r="AA894" s="82"/>
      <c r="AB894" s="83"/>
      <c r="AC894" s="84"/>
      <c r="AD894" s="80"/>
      <c r="AE894" s="82"/>
      <c r="AF894" s="80"/>
      <c r="AG894" s="82"/>
      <c r="AH894" s="80"/>
      <c r="AI894" s="81"/>
      <c r="AJ894" s="80"/>
      <c r="AK894" s="82"/>
      <c r="AL894" s="80"/>
      <c r="AM894" s="82"/>
      <c r="AN894" s="80"/>
      <c r="AO894" s="82"/>
      <c r="AP894" s="80"/>
      <c r="AQ894" s="81"/>
      <c r="AR894" s="80"/>
      <c r="AS894" s="81"/>
      <c r="AT894" s="80"/>
      <c r="AU894" s="82"/>
      <c r="AV894" s="80"/>
      <c r="AW894" s="82"/>
      <c r="AX894" s="73"/>
      <c r="AY894" s="79"/>
      <c r="AZ894" s="85"/>
      <c r="BA894" s="86"/>
      <c r="BB894" s="80"/>
      <c r="BC894" s="81"/>
      <c r="BD894" s="80"/>
      <c r="BE894" s="81"/>
      <c r="BF894" s="80"/>
      <c r="BG894" s="81"/>
      <c r="BH894" s="73"/>
      <c r="BI894" s="79"/>
      <c r="BJ894" s="80"/>
      <c r="BK894" s="81"/>
      <c r="BL894" s="80"/>
      <c r="BM894" s="82"/>
      <c r="BN894" s="80"/>
      <c r="BO894" s="81"/>
      <c r="BP894" s="80"/>
      <c r="BQ894" s="81"/>
      <c r="BR894" s="80"/>
      <c r="BS894" s="81"/>
      <c r="BT894" s="80"/>
      <c r="BU894" s="81"/>
      <c r="BV894" s="80"/>
      <c r="BW894" s="82"/>
      <c r="BX894" s="80"/>
      <c r="BY894" s="82"/>
      <c r="BZ894" s="80"/>
      <c r="CA894" s="82"/>
      <c r="CB894" s="80"/>
      <c r="CC894" s="82"/>
      <c r="CD894" s="80"/>
      <c r="CE894" s="82"/>
      <c r="CF894" s="80"/>
      <c r="CG894" s="82"/>
      <c r="CH894" s="80"/>
      <c r="CI894" s="82"/>
      <c r="CJ894" s="80"/>
      <c r="CK894" s="82"/>
      <c r="CL894" s="80"/>
      <c r="CM894" s="82"/>
      <c r="CN894" s="80"/>
      <c r="CO894" s="82"/>
      <c r="CP894" s="80"/>
      <c r="CQ894" s="82"/>
      <c r="CR894" s="80"/>
      <c r="CS894" s="82"/>
      <c r="CT894" s="80"/>
      <c r="CU894" s="82"/>
      <c r="CV894" s="80"/>
      <c r="CW894" s="82"/>
      <c r="CX894" s="80"/>
      <c r="CY894" s="82"/>
      <c r="CZ894" s="80"/>
      <c r="DA894" s="82"/>
      <c r="DB894" s="80"/>
      <c r="DC894" s="82"/>
      <c r="DD894" s="80"/>
      <c r="DE894" s="82"/>
      <c r="DF894" s="80" t="s">
        <v>3117</v>
      </c>
      <c r="DG894" s="82">
        <v>39.56</v>
      </c>
      <c r="DH894" s="80"/>
      <c r="DI894" s="81"/>
      <c r="DJ894" s="80"/>
      <c r="DK894" s="81"/>
      <c r="DL894" s="87"/>
      <c r="DM894" s="88"/>
      <c r="DN894" s="63"/>
      <c r="DO894" s="64"/>
      <c r="DP894" s="63"/>
      <c r="DQ894" s="64"/>
      <c r="DR894" s="95"/>
      <c r="DS894" s="96"/>
      <c r="DT894" s="63"/>
      <c r="DU894" s="65"/>
      <c r="DV894" s="63"/>
      <c r="DW894" s="65"/>
      <c r="DX894" s="63"/>
      <c r="DY894" s="97"/>
      <c r="DZ894" s="63"/>
      <c r="EA894" s="97"/>
      <c r="EB894" s="63"/>
      <c r="EC894" s="65"/>
    </row>
    <row r="895" spans="1:133" s="66" customFormat="1" x14ac:dyDescent="0.3">
      <c r="A895" s="67">
        <v>356</v>
      </c>
      <c r="B895" s="68">
        <f>COUNT(J895:EC895)</f>
        <v>1</v>
      </c>
      <c r="C895" s="69">
        <f>D895+E895</f>
        <v>39.549999999999997</v>
      </c>
      <c r="D895" s="68" t="str">
        <f>IF(B895&gt;17,(B895-17)*2,"0")</f>
        <v>0</v>
      </c>
      <c r="E895" s="70">
        <f>K895+M895+O895+Q895+S895+U895+W895+Y895+AA895+AC895+AE895+AG895+AI895+AK895+AM895+AO895+AQ895+AS895+AU895+AW895+AY895+BA895+BC895+BE895+BG895+BI895+BK895+BM895+BO895+BQ895+BS895+BU895+BW895+BY895+CA895+CC895+CE895+CG895+CI895+CK895+CM895+CO895+CQ895+CS895+CU895+CW895+CY895+DA895+DC895+DE895+DG895+DI895+DK895+EC895+DM895</f>
        <v>39.549999999999997</v>
      </c>
      <c r="F895" s="71" t="s">
        <v>1764</v>
      </c>
      <c r="G895" s="71">
        <v>1981</v>
      </c>
      <c r="H895" s="72" t="s">
        <v>3118</v>
      </c>
      <c r="I895" s="72" t="s">
        <v>3119</v>
      </c>
      <c r="J895" s="98"/>
      <c r="K895" s="74"/>
      <c r="L895" s="75"/>
      <c r="M895" s="76"/>
      <c r="N895" s="75"/>
      <c r="O895" s="76"/>
      <c r="P895" s="75"/>
      <c r="Q895" s="76"/>
      <c r="R895" s="75"/>
      <c r="S895" s="77"/>
      <c r="T895" s="78"/>
      <c r="U895" s="99"/>
      <c r="V895" s="80"/>
      <c r="W895" s="81"/>
      <c r="X895" s="80"/>
      <c r="Y895" s="82"/>
      <c r="Z895" s="80"/>
      <c r="AA895" s="82"/>
      <c r="AB895" s="83"/>
      <c r="AC895" s="84"/>
      <c r="AD895" s="80"/>
      <c r="AE895" s="82"/>
      <c r="AF895" s="80"/>
      <c r="AG895" s="82"/>
      <c r="AH895" s="80"/>
      <c r="AI895" s="81"/>
      <c r="AJ895" s="80"/>
      <c r="AK895" s="82"/>
      <c r="AL895" s="80"/>
      <c r="AM895" s="82"/>
      <c r="AN895" s="80"/>
      <c r="AO895" s="82"/>
      <c r="AP895" s="80"/>
      <c r="AQ895" s="81"/>
      <c r="AR895" s="80"/>
      <c r="AS895" s="81"/>
      <c r="AT895" s="80"/>
      <c r="AU895" s="82"/>
      <c r="AV895" s="80"/>
      <c r="AW895" s="82"/>
      <c r="AX895" s="73"/>
      <c r="AY895" s="79"/>
      <c r="AZ895" s="85"/>
      <c r="BA895" s="86"/>
      <c r="BB895" s="80"/>
      <c r="BC895" s="81"/>
      <c r="BD895" s="80"/>
      <c r="BE895" s="81"/>
      <c r="BF895" s="80"/>
      <c r="BG895" s="81"/>
      <c r="BH895" s="73"/>
      <c r="BI895" s="79"/>
      <c r="BJ895" s="80"/>
      <c r="BK895" s="81"/>
      <c r="BL895" s="80"/>
      <c r="BM895" s="82"/>
      <c r="BN895" s="80"/>
      <c r="BO895" s="81"/>
      <c r="BP895" s="80"/>
      <c r="BQ895" s="81"/>
      <c r="BR895" s="80"/>
      <c r="BS895" s="81"/>
      <c r="BT895" s="80" t="s">
        <v>3120</v>
      </c>
      <c r="BU895" s="81">
        <v>39.549999999999997</v>
      </c>
      <c r="BV895" s="80"/>
      <c r="BW895" s="82"/>
      <c r="BX895" s="80"/>
      <c r="BY895" s="82"/>
      <c r="BZ895" s="80"/>
      <c r="CA895" s="82"/>
      <c r="CB895" s="80"/>
      <c r="CC895" s="82"/>
      <c r="CD895" s="80"/>
      <c r="CE895" s="82"/>
      <c r="CF895" s="80"/>
      <c r="CG895" s="82"/>
      <c r="CH895" s="80"/>
      <c r="CI895" s="82"/>
      <c r="CJ895" s="80"/>
      <c r="CK895" s="82"/>
      <c r="CL895" s="80"/>
      <c r="CM895" s="82"/>
      <c r="CN895" s="80"/>
      <c r="CO895" s="82"/>
      <c r="CP895" s="80"/>
      <c r="CQ895" s="82"/>
      <c r="CR895" s="80"/>
      <c r="CS895" s="82"/>
      <c r="CT895" s="80"/>
      <c r="CU895" s="82"/>
      <c r="CV895" s="80"/>
      <c r="CW895" s="82"/>
      <c r="CX895" s="80"/>
      <c r="CY895" s="82"/>
      <c r="CZ895" s="80"/>
      <c r="DA895" s="82"/>
      <c r="DB895" s="80"/>
      <c r="DC895" s="82"/>
      <c r="DD895" s="80"/>
      <c r="DE895" s="82"/>
      <c r="DF895" s="80"/>
      <c r="DG895" s="82"/>
      <c r="DH895" s="80"/>
      <c r="DI895" s="81"/>
      <c r="DJ895" s="80"/>
      <c r="DK895" s="81"/>
      <c r="DL895" s="87"/>
      <c r="DM895" s="88"/>
      <c r="DN895" s="63"/>
      <c r="DO895" s="64"/>
      <c r="DP895" s="63"/>
      <c r="DQ895" s="64"/>
      <c r="DR895" s="95"/>
      <c r="DS895" s="96"/>
      <c r="DT895" s="63"/>
      <c r="DU895" s="65"/>
      <c r="DV895" s="63"/>
      <c r="DW895" s="65"/>
      <c r="DX895" s="63"/>
      <c r="DY895" s="97"/>
      <c r="DZ895" s="63"/>
      <c r="EA895" s="97"/>
      <c r="EB895" s="63"/>
      <c r="EC895" s="65"/>
    </row>
    <row r="896" spans="1:133" s="66" customFormat="1" x14ac:dyDescent="0.3">
      <c r="A896" s="67">
        <v>357</v>
      </c>
      <c r="B896" s="68">
        <f>COUNT(J896:EC896)</f>
        <v>1</v>
      </c>
      <c r="C896" s="69">
        <f>D896+E896</f>
        <v>39.49</v>
      </c>
      <c r="D896" s="68" t="str">
        <f>IF(B896&gt;17,(B896-17)*2,"0")</f>
        <v>0</v>
      </c>
      <c r="E896" s="70">
        <f>K896+M896+O896+Q896+S896+U896+W896+Y896+AA896+AC896+AE896+AG896+AI896+AK896+AM896+AO896+AQ896+AS896+AU896+AW896+AY896+BA896+BC896+BE896+BG896+BI896+BK896+BM896+BO896+BQ896+BS896+BU896+BW896+BY896+CA896+CC896+CE896+CG896+CI896+CK896+CM896+CO896+CQ896+CS896+CU896+CW896+CY896+DA896+DC896+DE896+DG896+DI896+DK896+EC896+DM896</f>
        <v>39.49</v>
      </c>
      <c r="F896" s="71" t="s">
        <v>1764</v>
      </c>
      <c r="G896" s="71">
        <v>1981</v>
      </c>
      <c r="H896" s="72" t="s">
        <v>3121</v>
      </c>
      <c r="I896" s="72" t="s">
        <v>3122</v>
      </c>
      <c r="J896" s="98"/>
      <c r="K896" s="74"/>
      <c r="L896" s="75"/>
      <c r="M896" s="76"/>
      <c r="N896" s="75"/>
      <c r="O896" s="76"/>
      <c r="P896" s="75"/>
      <c r="Q896" s="76"/>
      <c r="R896" s="75"/>
      <c r="S896" s="77"/>
      <c r="T896" s="78"/>
      <c r="U896" s="99"/>
      <c r="V896" s="80"/>
      <c r="W896" s="81"/>
      <c r="X896" s="80"/>
      <c r="Y896" s="82"/>
      <c r="Z896" s="80"/>
      <c r="AA896" s="82"/>
      <c r="AB896" s="83"/>
      <c r="AC896" s="84"/>
      <c r="AD896" s="80"/>
      <c r="AE896" s="82"/>
      <c r="AF896" s="80"/>
      <c r="AG896" s="82"/>
      <c r="AH896" s="80"/>
      <c r="AI896" s="81"/>
      <c r="AJ896" s="80" t="s">
        <v>448</v>
      </c>
      <c r="AK896" s="82">
        <v>39.49</v>
      </c>
      <c r="AL896" s="80"/>
      <c r="AM896" s="82"/>
      <c r="AN896" s="80"/>
      <c r="AO896" s="82"/>
      <c r="AP896" s="80"/>
      <c r="AQ896" s="81"/>
      <c r="AR896" s="80"/>
      <c r="AS896" s="81"/>
      <c r="AT896" s="80"/>
      <c r="AU896" s="82"/>
      <c r="AV896" s="80"/>
      <c r="AW896" s="82"/>
      <c r="AX896" s="73"/>
      <c r="AY896" s="79"/>
      <c r="AZ896" s="85"/>
      <c r="BA896" s="86"/>
      <c r="BB896" s="80"/>
      <c r="BC896" s="81"/>
      <c r="BD896" s="80"/>
      <c r="BE896" s="81"/>
      <c r="BF896" s="80"/>
      <c r="BG896" s="81"/>
      <c r="BH896" s="73"/>
      <c r="BI896" s="79"/>
      <c r="BJ896" s="80"/>
      <c r="BK896" s="81"/>
      <c r="BL896" s="80"/>
      <c r="BM896" s="82"/>
      <c r="BN896" s="80"/>
      <c r="BO896" s="81"/>
      <c r="BP896" s="80"/>
      <c r="BQ896" s="81"/>
      <c r="BR896" s="80"/>
      <c r="BS896" s="81"/>
      <c r="BT896" s="80"/>
      <c r="BU896" s="81"/>
      <c r="BV896" s="80"/>
      <c r="BW896" s="82"/>
      <c r="BX896" s="80"/>
      <c r="BY896" s="82"/>
      <c r="BZ896" s="80"/>
      <c r="CA896" s="82"/>
      <c r="CB896" s="80"/>
      <c r="CC896" s="82"/>
      <c r="CD896" s="80"/>
      <c r="CE896" s="82"/>
      <c r="CF896" s="80"/>
      <c r="CG896" s="82"/>
      <c r="CH896" s="80"/>
      <c r="CI896" s="82"/>
      <c r="CJ896" s="80"/>
      <c r="CK896" s="82"/>
      <c r="CL896" s="80"/>
      <c r="CM896" s="82"/>
      <c r="CN896" s="80"/>
      <c r="CO896" s="82"/>
      <c r="CP896" s="80"/>
      <c r="CQ896" s="82"/>
      <c r="CR896" s="80"/>
      <c r="CS896" s="82"/>
      <c r="CT896" s="80"/>
      <c r="CU896" s="82"/>
      <c r="CV896" s="80"/>
      <c r="CW896" s="82"/>
      <c r="CX896" s="80"/>
      <c r="CY896" s="82"/>
      <c r="CZ896" s="80"/>
      <c r="DA896" s="82"/>
      <c r="DB896" s="80"/>
      <c r="DC896" s="82"/>
      <c r="DD896" s="80"/>
      <c r="DE896" s="82"/>
      <c r="DF896" s="80"/>
      <c r="DG896" s="82"/>
      <c r="DH896" s="80"/>
      <c r="DI896" s="81"/>
      <c r="DJ896" s="80"/>
      <c r="DK896" s="81"/>
      <c r="DL896" s="87"/>
      <c r="DM896" s="88"/>
      <c r="DN896" s="63"/>
      <c r="DO896" s="64"/>
      <c r="DP896" s="63"/>
      <c r="DQ896" s="64"/>
      <c r="DR896" s="95"/>
      <c r="DS896" s="96"/>
      <c r="DT896" s="63"/>
      <c r="DU896" s="65"/>
      <c r="DV896" s="63"/>
      <c r="DW896" s="65"/>
      <c r="DX896" s="63"/>
      <c r="DY896" s="97"/>
      <c r="DZ896" s="63"/>
      <c r="EA896" s="97"/>
      <c r="EB896" s="63"/>
      <c r="EC896" s="65"/>
    </row>
    <row r="897" spans="1:133" s="66" customFormat="1" x14ac:dyDescent="0.3">
      <c r="A897" s="67">
        <v>358</v>
      </c>
      <c r="B897" s="68">
        <f>COUNT(J897:EC897)</f>
        <v>1</v>
      </c>
      <c r="C897" s="69">
        <f>D897+E897</f>
        <v>39.49</v>
      </c>
      <c r="D897" s="68" t="str">
        <f>IF(B897&gt;17,(B897-17)*2,"0")</f>
        <v>0</v>
      </c>
      <c r="E897" s="70">
        <f>K897+M897+O897+Q897+S897+U897+W897+Y897+AA897+AC897+AE897+AG897+AI897+AK897+AM897+AO897+AQ897+AS897+AU897+AW897+AY897+BA897+BC897+BE897+BG897+BI897+BK897+BM897+BO897+BQ897+BS897+BU897+BW897+BY897+CA897+CC897+CE897+CG897+CI897+CK897+CM897+CO897+CQ897+CS897+CU897+CW897+CY897+DA897+DC897+DE897+DG897+DI897+DK897+EC897+DM897</f>
        <v>39.49</v>
      </c>
      <c r="F897" s="71" t="s">
        <v>1764</v>
      </c>
      <c r="G897" s="71">
        <v>1978</v>
      </c>
      <c r="H897" s="72" t="s">
        <v>3123</v>
      </c>
      <c r="I897" s="72" t="s">
        <v>2804</v>
      </c>
      <c r="J897" s="98"/>
      <c r="K897" s="74"/>
      <c r="L897" s="75"/>
      <c r="M897" s="76"/>
      <c r="N897" s="75"/>
      <c r="O897" s="76"/>
      <c r="P897" s="75"/>
      <c r="Q897" s="76"/>
      <c r="R897" s="75" t="s">
        <v>3124</v>
      </c>
      <c r="S897" s="77">
        <v>39.49</v>
      </c>
      <c r="T897" s="78"/>
      <c r="U897" s="99"/>
      <c r="V897" s="80"/>
      <c r="W897" s="81"/>
      <c r="X897" s="80"/>
      <c r="Y897" s="82"/>
      <c r="Z897" s="80"/>
      <c r="AA897" s="82"/>
      <c r="AB897" s="83"/>
      <c r="AC897" s="84"/>
      <c r="AD897" s="80"/>
      <c r="AE897" s="82"/>
      <c r="AF897" s="80"/>
      <c r="AG897" s="82"/>
      <c r="AH897" s="80"/>
      <c r="AI897" s="81"/>
      <c r="AJ897" s="80"/>
      <c r="AK897" s="82"/>
      <c r="AL897" s="80"/>
      <c r="AM897" s="82"/>
      <c r="AN897" s="80"/>
      <c r="AO897" s="82"/>
      <c r="AP897" s="80"/>
      <c r="AQ897" s="81"/>
      <c r="AR897" s="80"/>
      <c r="AS897" s="81"/>
      <c r="AT897" s="80"/>
      <c r="AU897" s="82"/>
      <c r="AV897" s="80"/>
      <c r="AW897" s="82"/>
      <c r="AX897" s="73"/>
      <c r="AY897" s="79"/>
      <c r="AZ897" s="85"/>
      <c r="BA897" s="86"/>
      <c r="BB897" s="80"/>
      <c r="BC897" s="81"/>
      <c r="BD897" s="80"/>
      <c r="BE897" s="81"/>
      <c r="BF897" s="80"/>
      <c r="BG897" s="81"/>
      <c r="BH897" s="73"/>
      <c r="BI897" s="79"/>
      <c r="BJ897" s="80"/>
      <c r="BK897" s="81"/>
      <c r="BL897" s="80"/>
      <c r="BM897" s="82"/>
      <c r="BN897" s="80"/>
      <c r="BO897" s="81"/>
      <c r="BP897" s="80"/>
      <c r="BQ897" s="81"/>
      <c r="BR897" s="80"/>
      <c r="BS897" s="81"/>
      <c r="BT897" s="80"/>
      <c r="BU897" s="81"/>
      <c r="BV897" s="80"/>
      <c r="BW897" s="82"/>
      <c r="BX897" s="80"/>
      <c r="BY897" s="82"/>
      <c r="BZ897" s="80"/>
      <c r="CA897" s="82"/>
      <c r="CB897" s="80"/>
      <c r="CC897" s="82"/>
      <c r="CD897" s="80"/>
      <c r="CE897" s="82"/>
      <c r="CF897" s="80"/>
      <c r="CG897" s="82"/>
      <c r="CH897" s="80"/>
      <c r="CI897" s="82"/>
      <c r="CJ897" s="80"/>
      <c r="CK897" s="82"/>
      <c r="CL897" s="80"/>
      <c r="CM897" s="82"/>
      <c r="CN897" s="80"/>
      <c r="CO897" s="82"/>
      <c r="CP897" s="80"/>
      <c r="CQ897" s="82"/>
      <c r="CR897" s="80"/>
      <c r="CS897" s="82"/>
      <c r="CT897" s="80"/>
      <c r="CU897" s="82"/>
      <c r="CV897" s="80"/>
      <c r="CW897" s="82"/>
      <c r="CX897" s="80"/>
      <c r="CY897" s="82"/>
      <c r="CZ897" s="80"/>
      <c r="DA897" s="82"/>
      <c r="DB897" s="80"/>
      <c r="DC897" s="82"/>
      <c r="DD897" s="80"/>
      <c r="DE897" s="82"/>
      <c r="DF897" s="80"/>
      <c r="DG897" s="82"/>
      <c r="DH897" s="80"/>
      <c r="DI897" s="81"/>
      <c r="DJ897" s="80"/>
      <c r="DK897" s="81"/>
      <c r="DL897" s="87"/>
      <c r="DM897" s="88"/>
      <c r="DN897" s="63"/>
      <c r="DO897" s="64"/>
      <c r="DP897" s="63"/>
      <c r="DQ897" s="64"/>
      <c r="DR897" s="95"/>
      <c r="DS897" s="96"/>
      <c r="DT897" s="63"/>
      <c r="DU897" s="65"/>
      <c r="DV897" s="63"/>
      <c r="DW897" s="65"/>
      <c r="DX897" s="63"/>
      <c r="DY897" s="97"/>
      <c r="DZ897" s="63"/>
      <c r="EA897" s="97"/>
      <c r="EB897" s="63"/>
      <c r="EC897" s="65"/>
    </row>
    <row r="898" spans="1:133" s="66" customFormat="1" x14ac:dyDescent="0.3">
      <c r="A898" s="67">
        <v>359</v>
      </c>
      <c r="B898" s="68">
        <f>COUNT(J898:EC898)</f>
        <v>1</v>
      </c>
      <c r="C898" s="69">
        <f>D898+E898</f>
        <v>38.96</v>
      </c>
      <c r="D898" s="68" t="str">
        <f>IF(B898&gt;17,(B898-17)*2,"0")</f>
        <v>0</v>
      </c>
      <c r="E898" s="70">
        <f>K898+M898+O898+Q898+S898+U898+W898+Y898+AA898+AC898+AE898+AG898+AI898+AK898+AM898+AO898+AQ898+AS898+AU898+AW898+AY898+BA898+BC898+BE898+BG898+BI898+BK898+BM898+BO898+BQ898+BS898+BU898+BW898+BY898+CA898+CC898+CE898+CG898+CI898+CK898+CM898+CO898+CQ898+CS898+CU898+CW898+CY898+DA898+DC898+DE898+DG898+DI898+DK898+EC898+DM898</f>
        <v>38.96</v>
      </c>
      <c r="F898" s="71" t="s">
        <v>1764</v>
      </c>
      <c r="G898" s="71">
        <v>1985</v>
      </c>
      <c r="H898" s="72" t="s">
        <v>3125</v>
      </c>
      <c r="I898" s="72" t="s">
        <v>3126</v>
      </c>
      <c r="J898" s="98"/>
      <c r="K898" s="74"/>
      <c r="L898" s="75"/>
      <c r="M898" s="76"/>
      <c r="N898" s="75"/>
      <c r="O898" s="76"/>
      <c r="P898" s="75"/>
      <c r="Q898" s="76"/>
      <c r="R898" s="75"/>
      <c r="S898" s="77"/>
      <c r="T898" s="78"/>
      <c r="U898" s="99"/>
      <c r="V898" s="80"/>
      <c r="W898" s="81"/>
      <c r="X898" s="80"/>
      <c r="Y898" s="82"/>
      <c r="Z898" s="80"/>
      <c r="AA898" s="82"/>
      <c r="AB898" s="83"/>
      <c r="AC898" s="84"/>
      <c r="AD898" s="80"/>
      <c r="AE898" s="82"/>
      <c r="AF898" s="80"/>
      <c r="AG898" s="82"/>
      <c r="AH898" s="80"/>
      <c r="AI898" s="81"/>
      <c r="AJ898" s="80"/>
      <c r="AK898" s="82"/>
      <c r="AL898" s="80"/>
      <c r="AM898" s="82"/>
      <c r="AN898" s="80"/>
      <c r="AO898" s="82"/>
      <c r="AP898" s="80"/>
      <c r="AQ898" s="81"/>
      <c r="AR898" s="80"/>
      <c r="AS898" s="81"/>
      <c r="AT898" s="80"/>
      <c r="AU898" s="82"/>
      <c r="AV898" s="80"/>
      <c r="AW898" s="82"/>
      <c r="AX898" s="73"/>
      <c r="AY898" s="79"/>
      <c r="AZ898" s="85"/>
      <c r="BA898" s="86"/>
      <c r="BB898" s="80"/>
      <c r="BC898" s="81"/>
      <c r="BD898" s="80"/>
      <c r="BE898" s="81"/>
      <c r="BF898" s="80"/>
      <c r="BG898" s="81"/>
      <c r="BH898" s="73"/>
      <c r="BI898" s="79"/>
      <c r="BJ898" s="80"/>
      <c r="BK898" s="81"/>
      <c r="BL898" s="80"/>
      <c r="BM898" s="82"/>
      <c r="BN898" s="80"/>
      <c r="BO898" s="81"/>
      <c r="BP898" s="80"/>
      <c r="BQ898" s="81"/>
      <c r="BR898" s="80"/>
      <c r="BS898" s="81"/>
      <c r="BT898" s="80"/>
      <c r="BU898" s="81"/>
      <c r="BV898" s="80"/>
      <c r="BW898" s="82"/>
      <c r="BX898" s="80"/>
      <c r="BY898" s="82"/>
      <c r="BZ898" s="80"/>
      <c r="CA898" s="82"/>
      <c r="CB898" s="80"/>
      <c r="CC898" s="82"/>
      <c r="CD898" s="80"/>
      <c r="CE898" s="82"/>
      <c r="CF898" s="80"/>
      <c r="CG898" s="82"/>
      <c r="CH898" s="80"/>
      <c r="CI898" s="82"/>
      <c r="CJ898" s="80"/>
      <c r="CK898" s="82"/>
      <c r="CL898" s="80"/>
      <c r="CM898" s="82"/>
      <c r="CN898" s="80"/>
      <c r="CO898" s="82"/>
      <c r="CP898" s="80"/>
      <c r="CQ898" s="82"/>
      <c r="CR898" s="80"/>
      <c r="CS898" s="82"/>
      <c r="CT898" s="80"/>
      <c r="CU898" s="82"/>
      <c r="CV898" s="80"/>
      <c r="CW898" s="82"/>
      <c r="CX898" s="80"/>
      <c r="CY898" s="82"/>
      <c r="CZ898" s="80"/>
      <c r="DA898" s="82"/>
      <c r="DB898" s="80" t="s">
        <v>2693</v>
      </c>
      <c r="DC898" s="82">
        <v>38.96</v>
      </c>
      <c r="DD898" s="80"/>
      <c r="DE898" s="82"/>
      <c r="DF898" s="80"/>
      <c r="DG898" s="82"/>
      <c r="DH898" s="80"/>
      <c r="DI898" s="81"/>
      <c r="DJ898" s="80"/>
      <c r="DK898" s="81"/>
      <c r="DL898" s="87"/>
      <c r="DM898" s="88"/>
      <c r="DN898" s="63"/>
      <c r="DO898" s="64"/>
      <c r="DP898" s="63"/>
      <c r="DQ898" s="64"/>
      <c r="DR898" s="95"/>
      <c r="DS898" s="96"/>
      <c r="DT898" s="63"/>
      <c r="DU898" s="65"/>
      <c r="DV898" s="63"/>
      <c r="DW898" s="65"/>
      <c r="DX898" s="63"/>
      <c r="DY898" s="97"/>
      <c r="DZ898" s="63"/>
      <c r="EA898" s="97"/>
      <c r="EB898" s="63"/>
      <c r="EC898" s="65"/>
    </row>
    <row r="899" spans="1:133" s="66" customFormat="1" x14ac:dyDescent="0.3">
      <c r="A899" s="67">
        <v>360</v>
      </c>
      <c r="B899" s="68">
        <f>COUNT(J899:EC899)</f>
        <v>1</v>
      </c>
      <c r="C899" s="69">
        <f>D899+E899</f>
        <v>38.93</v>
      </c>
      <c r="D899" s="68" t="str">
        <f>IF(B899&gt;17,(B899-17)*2,"0")</f>
        <v>0</v>
      </c>
      <c r="E899" s="70">
        <f>K899+M899+O899+Q899+S899+U899+W899+Y899+AA899+AC899+AE899+AG899+AI899+AK899+AM899+AO899+AQ899+AS899+AU899+AW899+AY899+BA899+BC899+BE899+BG899+BI899+BK899+BM899+BO899+BQ899+BS899+BU899+BW899+BY899+CA899+CC899+CE899+CG899+CI899+CK899+CM899+CO899+CQ899+CS899+CU899+CW899+CY899+DA899+DC899+DE899+DG899+DI899+DK899+EC899+DM899</f>
        <v>38.93</v>
      </c>
      <c r="F899" s="71" t="s">
        <v>1764</v>
      </c>
      <c r="G899" s="71">
        <v>1978</v>
      </c>
      <c r="H899" s="72" t="s">
        <v>3127</v>
      </c>
      <c r="I899" s="90" t="s">
        <v>975</v>
      </c>
      <c r="J899" s="98"/>
      <c r="K899" s="74"/>
      <c r="L899" s="75"/>
      <c r="M899" s="76"/>
      <c r="N899" s="75"/>
      <c r="O899" s="76"/>
      <c r="P899" s="75"/>
      <c r="Q899" s="76"/>
      <c r="R899" s="75" t="s">
        <v>3128</v>
      </c>
      <c r="S899" s="77">
        <v>38.93</v>
      </c>
      <c r="T899" s="78"/>
      <c r="U899" s="99"/>
      <c r="V899" s="80"/>
      <c r="W899" s="81"/>
      <c r="X899" s="80"/>
      <c r="Y899" s="82"/>
      <c r="Z899" s="80"/>
      <c r="AA899" s="82"/>
      <c r="AB899" s="83"/>
      <c r="AC899" s="84"/>
      <c r="AD899" s="80"/>
      <c r="AE899" s="82"/>
      <c r="AF899" s="80"/>
      <c r="AG899" s="82"/>
      <c r="AH899" s="80"/>
      <c r="AI899" s="81"/>
      <c r="AJ899" s="80"/>
      <c r="AK899" s="82"/>
      <c r="AL899" s="80"/>
      <c r="AM899" s="82"/>
      <c r="AN899" s="80"/>
      <c r="AO899" s="82"/>
      <c r="AP899" s="80"/>
      <c r="AQ899" s="81"/>
      <c r="AR899" s="80"/>
      <c r="AS899" s="81"/>
      <c r="AT899" s="80"/>
      <c r="AU899" s="82"/>
      <c r="AV899" s="80"/>
      <c r="AW899" s="82"/>
      <c r="AX899" s="73"/>
      <c r="AY899" s="79"/>
      <c r="AZ899" s="85"/>
      <c r="BA899" s="86"/>
      <c r="BB899" s="80"/>
      <c r="BC899" s="81"/>
      <c r="BD899" s="80"/>
      <c r="BE899" s="81"/>
      <c r="BF899" s="80"/>
      <c r="BG899" s="81"/>
      <c r="BH899" s="73"/>
      <c r="BI899" s="79"/>
      <c r="BJ899" s="80"/>
      <c r="BK899" s="81"/>
      <c r="BL899" s="80"/>
      <c r="BM899" s="82"/>
      <c r="BN899" s="80"/>
      <c r="BO899" s="81"/>
      <c r="BP899" s="80"/>
      <c r="BQ899" s="81"/>
      <c r="BR899" s="80"/>
      <c r="BS899" s="81"/>
      <c r="BT899" s="80"/>
      <c r="BU899" s="81"/>
      <c r="BV899" s="80"/>
      <c r="BW899" s="82"/>
      <c r="BX899" s="80"/>
      <c r="BY899" s="82"/>
      <c r="BZ899" s="80"/>
      <c r="CA899" s="82"/>
      <c r="CB899" s="80"/>
      <c r="CC899" s="82"/>
      <c r="CD899" s="80"/>
      <c r="CE899" s="82"/>
      <c r="CF899" s="80"/>
      <c r="CG899" s="82"/>
      <c r="CH899" s="80"/>
      <c r="CI899" s="82"/>
      <c r="CJ899" s="80"/>
      <c r="CK899" s="82"/>
      <c r="CL899" s="80"/>
      <c r="CM899" s="82"/>
      <c r="CN899" s="80"/>
      <c r="CO899" s="82"/>
      <c r="CP899" s="80"/>
      <c r="CQ899" s="82"/>
      <c r="CR899" s="80"/>
      <c r="CS899" s="82"/>
      <c r="CT899" s="80"/>
      <c r="CU899" s="82"/>
      <c r="CV899" s="80"/>
      <c r="CW899" s="82"/>
      <c r="CX899" s="80"/>
      <c r="CY899" s="82"/>
      <c r="CZ899" s="80"/>
      <c r="DA899" s="82"/>
      <c r="DB899" s="80"/>
      <c r="DC899" s="82"/>
      <c r="DD899" s="80"/>
      <c r="DE899" s="82"/>
      <c r="DF899" s="80"/>
      <c r="DG899" s="82"/>
      <c r="DH899" s="80"/>
      <c r="DI899" s="81"/>
      <c r="DJ899" s="80"/>
      <c r="DK899" s="81"/>
      <c r="DL899" s="87"/>
      <c r="DM899" s="88"/>
      <c r="DN899" s="63"/>
      <c r="DO899" s="64"/>
      <c r="DP899" s="63"/>
      <c r="DQ899" s="64"/>
      <c r="DR899" s="95"/>
      <c r="DS899" s="96"/>
      <c r="DT899" s="63"/>
      <c r="DU899" s="65"/>
      <c r="DV899" s="63"/>
      <c r="DW899" s="65"/>
      <c r="DX899" s="63"/>
      <c r="DY899" s="97"/>
      <c r="DZ899" s="63"/>
      <c r="EA899" s="97"/>
      <c r="EB899" s="63"/>
      <c r="EC899" s="65"/>
    </row>
    <row r="900" spans="1:133" s="66" customFormat="1" x14ac:dyDescent="0.3">
      <c r="A900" s="67">
        <v>361</v>
      </c>
      <c r="B900" s="68">
        <f>COUNT(J900:EC900)</f>
        <v>1</v>
      </c>
      <c r="C900" s="69">
        <f>D900+E900</f>
        <v>38.68</v>
      </c>
      <c r="D900" s="68" t="str">
        <f>IF(B900&gt;17,(B900-17)*2,"0")</f>
        <v>0</v>
      </c>
      <c r="E900" s="70">
        <f>K900+M900+O900+Q900+S900+U900+W900+Y900+AA900+AC900+AE900+AG900+AI900+AK900+AM900+AO900+AQ900+AS900+AU900+AW900+AY900+BA900+BC900+BE900+BG900+BI900+BK900+BM900+BO900+BQ900+BS900+BU900+BW900+BY900+CA900+CC900+CE900+CG900+CI900+CK900+CM900+CO900+CQ900+CS900+CU900+CW900+CY900+DA900+DC900+DE900+DG900+DI900+DK900+EC900+DM900</f>
        <v>38.68</v>
      </c>
      <c r="F900" s="71" t="s">
        <v>1764</v>
      </c>
      <c r="G900" s="71">
        <v>1978</v>
      </c>
      <c r="H900" s="72" t="s">
        <v>3129</v>
      </c>
      <c r="I900" s="72" t="s">
        <v>3130</v>
      </c>
      <c r="J900" s="98"/>
      <c r="K900" s="74"/>
      <c r="L900" s="75"/>
      <c r="M900" s="76"/>
      <c r="N900" s="75"/>
      <c r="O900" s="76"/>
      <c r="P900" s="75"/>
      <c r="Q900" s="76"/>
      <c r="R900" s="75"/>
      <c r="S900" s="77"/>
      <c r="T900" s="78"/>
      <c r="U900" s="99"/>
      <c r="V900" s="80"/>
      <c r="W900" s="81"/>
      <c r="X900" s="80"/>
      <c r="Y900" s="82"/>
      <c r="Z900" s="80"/>
      <c r="AA900" s="82"/>
      <c r="AB900" s="83"/>
      <c r="AC900" s="84"/>
      <c r="AD900" s="80"/>
      <c r="AE900" s="82"/>
      <c r="AF900" s="80"/>
      <c r="AG900" s="82"/>
      <c r="AH900" s="80"/>
      <c r="AI900" s="81"/>
      <c r="AJ900" s="80"/>
      <c r="AK900" s="82"/>
      <c r="AL900" s="80"/>
      <c r="AM900" s="82"/>
      <c r="AN900" s="80"/>
      <c r="AO900" s="82"/>
      <c r="AP900" s="80"/>
      <c r="AQ900" s="81"/>
      <c r="AR900" s="80"/>
      <c r="AS900" s="81"/>
      <c r="AT900" s="80"/>
      <c r="AU900" s="82"/>
      <c r="AV900" s="80"/>
      <c r="AW900" s="82"/>
      <c r="AX900" s="73"/>
      <c r="AY900" s="79"/>
      <c r="AZ900" s="85"/>
      <c r="BA900" s="86"/>
      <c r="BB900" s="80"/>
      <c r="BC900" s="81"/>
      <c r="BD900" s="80"/>
      <c r="BE900" s="81"/>
      <c r="BF900" s="80"/>
      <c r="BG900" s="81"/>
      <c r="BH900" s="73"/>
      <c r="BI900" s="79"/>
      <c r="BJ900" s="80"/>
      <c r="BK900" s="81"/>
      <c r="BL900" s="80"/>
      <c r="BM900" s="82"/>
      <c r="BN900" s="80"/>
      <c r="BO900" s="81"/>
      <c r="BP900" s="80"/>
      <c r="BQ900" s="81"/>
      <c r="BR900" s="80"/>
      <c r="BS900" s="81"/>
      <c r="BT900" s="80"/>
      <c r="BU900" s="81"/>
      <c r="BV900" s="80"/>
      <c r="BW900" s="82"/>
      <c r="BX900" s="80" t="s">
        <v>3131</v>
      </c>
      <c r="BY900" s="82">
        <v>38.68</v>
      </c>
      <c r="BZ900" s="80"/>
      <c r="CA900" s="82"/>
      <c r="CB900" s="80"/>
      <c r="CC900" s="82"/>
      <c r="CD900" s="80"/>
      <c r="CE900" s="82"/>
      <c r="CF900" s="80"/>
      <c r="CG900" s="82"/>
      <c r="CH900" s="80"/>
      <c r="CI900" s="82"/>
      <c r="CJ900" s="80"/>
      <c r="CK900" s="82"/>
      <c r="CL900" s="80"/>
      <c r="CM900" s="82"/>
      <c r="CN900" s="80"/>
      <c r="CO900" s="82"/>
      <c r="CP900" s="80"/>
      <c r="CQ900" s="82"/>
      <c r="CR900" s="80"/>
      <c r="CS900" s="82"/>
      <c r="CT900" s="80"/>
      <c r="CU900" s="82"/>
      <c r="CV900" s="80"/>
      <c r="CW900" s="82"/>
      <c r="CX900" s="80"/>
      <c r="CY900" s="82"/>
      <c r="CZ900" s="80"/>
      <c r="DA900" s="82"/>
      <c r="DB900" s="80"/>
      <c r="DC900" s="82"/>
      <c r="DD900" s="80"/>
      <c r="DE900" s="82"/>
      <c r="DF900" s="80"/>
      <c r="DG900" s="82"/>
      <c r="DH900" s="80"/>
      <c r="DI900" s="81"/>
      <c r="DJ900" s="80"/>
      <c r="DK900" s="81"/>
      <c r="DL900" s="87"/>
      <c r="DM900" s="88"/>
      <c r="DN900" s="63"/>
      <c r="DO900" s="64"/>
      <c r="DP900" s="63"/>
      <c r="DQ900" s="64"/>
      <c r="DR900" s="95"/>
      <c r="DS900" s="96"/>
      <c r="DT900" s="63"/>
      <c r="DU900" s="65"/>
      <c r="DV900" s="63"/>
      <c r="DW900" s="65"/>
      <c r="DX900" s="63"/>
      <c r="DY900" s="97"/>
      <c r="DZ900" s="63"/>
      <c r="EA900" s="97"/>
      <c r="EB900" s="63"/>
      <c r="EC900" s="65"/>
    </row>
    <row r="901" spans="1:133" s="66" customFormat="1" x14ac:dyDescent="0.3">
      <c r="A901" s="67">
        <v>362</v>
      </c>
      <c r="B901" s="68">
        <f>COUNT(J901:EC901)</f>
        <v>1</v>
      </c>
      <c r="C901" s="69">
        <f>D901+E901</f>
        <v>38.450000000000003</v>
      </c>
      <c r="D901" s="68" t="str">
        <f>IF(B901&gt;17,(B901-17)*2,"0")</f>
        <v>0</v>
      </c>
      <c r="E901" s="70">
        <f>K901+M901+O901+Q901+S901+U901+W901+Y901+AA901+AC901+AE901+AG901+AI901+AK901+AM901+AO901+AQ901+AS901+AU901+AW901+AY901+BA901+BC901+BE901+BG901+BI901+BK901+BM901+BO901+BQ901+BS901+BU901+BW901+BY901+CA901+CC901+CE901+CG901+CI901+CK901+CM901+CO901+CQ901+CS901+CU901+CW901+CY901+DA901+DC901+DE901+DG901+DI901+DK901+EC901+DM901</f>
        <v>38.450000000000003</v>
      </c>
      <c r="F901" s="71" t="s">
        <v>1764</v>
      </c>
      <c r="G901" s="71">
        <v>1977</v>
      </c>
      <c r="H901" s="72" t="s">
        <v>3132</v>
      </c>
      <c r="I901" s="72" t="s">
        <v>3133</v>
      </c>
      <c r="J901" s="98"/>
      <c r="K901" s="74"/>
      <c r="L901" s="75"/>
      <c r="M901" s="76"/>
      <c r="N901" s="75"/>
      <c r="O901" s="76"/>
      <c r="P901" s="75"/>
      <c r="Q901" s="76"/>
      <c r="R901" s="75"/>
      <c r="S901" s="77"/>
      <c r="T901" s="78"/>
      <c r="U901" s="99"/>
      <c r="V901" s="80"/>
      <c r="W901" s="81"/>
      <c r="X901" s="80"/>
      <c r="Y901" s="82"/>
      <c r="Z901" s="80"/>
      <c r="AA901" s="82"/>
      <c r="AB901" s="83"/>
      <c r="AC901" s="84"/>
      <c r="AD901" s="80"/>
      <c r="AE901" s="82"/>
      <c r="AF901" s="80"/>
      <c r="AG901" s="82"/>
      <c r="AH901" s="80"/>
      <c r="AI901" s="81"/>
      <c r="AJ901" s="80"/>
      <c r="AK901" s="82"/>
      <c r="AL901" s="80"/>
      <c r="AM901" s="82"/>
      <c r="AN901" s="80"/>
      <c r="AO901" s="82"/>
      <c r="AP901" s="80"/>
      <c r="AQ901" s="81"/>
      <c r="AR901" s="80"/>
      <c r="AS901" s="81"/>
      <c r="AT901" s="80"/>
      <c r="AU901" s="82"/>
      <c r="AV901" s="80"/>
      <c r="AW901" s="82"/>
      <c r="AX901" s="73"/>
      <c r="AY901" s="79"/>
      <c r="AZ901" s="85"/>
      <c r="BA901" s="86"/>
      <c r="BB901" s="80"/>
      <c r="BC901" s="81"/>
      <c r="BD901" s="80"/>
      <c r="BE901" s="81"/>
      <c r="BF901" s="80"/>
      <c r="BG901" s="81"/>
      <c r="BH901" s="73"/>
      <c r="BI901" s="79"/>
      <c r="BJ901" s="80"/>
      <c r="BK901" s="81"/>
      <c r="BL901" s="80"/>
      <c r="BM901" s="82"/>
      <c r="BN901" s="80"/>
      <c r="BO901" s="81"/>
      <c r="BP901" s="80"/>
      <c r="BQ901" s="81"/>
      <c r="BR901" s="80"/>
      <c r="BS901" s="81"/>
      <c r="BT901" s="80"/>
      <c r="BU901" s="81"/>
      <c r="BV901" s="80"/>
      <c r="BW901" s="82"/>
      <c r="BX901" s="80"/>
      <c r="BY901" s="82"/>
      <c r="BZ901" s="80"/>
      <c r="CA901" s="82"/>
      <c r="CB901" s="80"/>
      <c r="CC901" s="82"/>
      <c r="CD901" s="80"/>
      <c r="CE901" s="82"/>
      <c r="CF901" s="80"/>
      <c r="CG901" s="82"/>
      <c r="CH901" s="80"/>
      <c r="CI901" s="82"/>
      <c r="CJ901" s="80"/>
      <c r="CK901" s="82"/>
      <c r="CL901" s="80"/>
      <c r="CM901" s="82"/>
      <c r="CN901" s="80"/>
      <c r="CO901" s="82"/>
      <c r="CP901" s="80"/>
      <c r="CQ901" s="82"/>
      <c r="CR901" s="80"/>
      <c r="CS901" s="82"/>
      <c r="CT901" s="80"/>
      <c r="CU901" s="82"/>
      <c r="CV901" s="80"/>
      <c r="CW901" s="82"/>
      <c r="CX901" s="80" t="s">
        <v>3134</v>
      </c>
      <c r="CY901" s="82">
        <v>38.450000000000003</v>
      </c>
      <c r="CZ901" s="80"/>
      <c r="DA901" s="82"/>
      <c r="DB901" s="80"/>
      <c r="DC901" s="82"/>
      <c r="DD901" s="80"/>
      <c r="DE901" s="82"/>
      <c r="DF901" s="80"/>
      <c r="DG901" s="82"/>
      <c r="DH901" s="80"/>
      <c r="DI901" s="81"/>
      <c r="DJ901" s="80"/>
      <c r="DK901" s="81"/>
      <c r="DL901" s="87"/>
      <c r="DM901" s="88"/>
      <c r="DN901" s="63"/>
      <c r="DO901" s="64"/>
      <c r="DP901" s="63"/>
      <c r="DQ901" s="64"/>
      <c r="DR901" s="95"/>
      <c r="DS901" s="96"/>
      <c r="DT901" s="63"/>
      <c r="DU901" s="65"/>
      <c r="DV901" s="63"/>
      <c r="DW901" s="65"/>
      <c r="DX901" s="63"/>
      <c r="DY901" s="97"/>
      <c r="DZ901" s="63"/>
      <c r="EA901" s="97"/>
      <c r="EB901" s="63"/>
      <c r="EC901" s="65"/>
    </row>
    <row r="902" spans="1:133" s="66" customFormat="1" x14ac:dyDescent="0.3">
      <c r="A902" s="67">
        <v>363</v>
      </c>
      <c r="B902" s="68">
        <f>COUNT(J902:EC902)</f>
        <v>1</v>
      </c>
      <c r="C902" s="69">
        <f>D902+E902</f>
        <v>38.159999999999997</v>
      </c>
      <c r="D902" s="68" t="str">
        <f>IF(B902&gt;17,(B902-17)*2,"0")</f>
        <v>0</v>
      </c>
      <c r="E902" s="70">
        <f>K902+M902+O902+Q902+S902+U902+W902+Y902+AA902+AC902+AE902+AG902+AI902+AK902+AM902+AO902+AQ902+AS902+AU902+AW902+AY902+BA902+BC902+BE902+BG902+BI902+BK902+BM902+BO902+BQ902+BS902+BU902+BW902+BY902+CA902+CC902+CE902+CG902+CI902+CK902+CM902+CO902+CQ902+CS902+CU902+CW902+CY902+DA902+DC902+DE902+DG902+DI902+DK902+EC902+DM902</f>
        <v>38.159999999999997</v>
      </c>
      <c r="F902" s="71" t="s">
        <v>1764</v>
      </c>
      <c r="G902" s="71">
        <v>1977</v>
      </c>
      <c r="H902" s="72" t="s">
        <v>3135</v>
      </c>
      <c r="I902" s="72" t="s">
        <v>3136</v>
      </c>
      <c r="J902" s="98"/>
      <c r="K902" s="74"/>
      <c r="L902" s="75"/>
      <c r="M902" s="76"/>
      <c r="N902" s="75"/>
      <c r="O902" s="76"/>
      <c r="P902" s="75"/>
      <c r="Q902" s="76"/>
      <c r="R902" s="75"/>
      <c r="S902" s="77"/>
      <c r="T902" s="78"/>
      <c r="U902" s="99"/>
      <c r="V902" s="80"/>
      <c r="W902" s="81"/>
      <c r="X902" s="80"/>
      <c r="Y902" s="82"/>
      <c r="Z902" s="80"/>
      <c r="AA902" s="82"/>
      <c r="AB902" s="83"/>
      <c r="AC902" s="84"/>
      <c r="AD902" s="80"/>
      <c r="AE902" s="82"/>
      <c r="AF902" s="80"/>
      <c r="AG902" s="82"/>
      <c r="AH902" s="80"/>
      <c r="AI902" s="81"/>
      <c r="AJ902" s="80" t="s">
        <v>3137</v>
      </c>
      <c r="AK902" s="82">
        <v>38.159999999999997</v>
      </c>
      <c r="AL902" s="80"/>
      <c r="AM902" s="82"/>
      <c r="AN902" s="80"/>
      <c r="AO902" s="82"/>
      <c r="AP902" s="80"/>
      <c r="AQ902" s="81"/>
      <c r="AR902" s="80"/>
      <c r="AS902" s="81"/>
      <c r="AT902" s="80"/>
      <c r="AU902" s="82"/>
      <c r="AV902" s="80"/>
      <c r="AW902" s="82"/>
      <c r="AX902" s="73"/>
      <c r="AY902" s="79"/>
      <c r="AZ902" s="85"/>
      <c r="BA902" s="86"/>
      <c r="BB902" s="80"/>
      <c r="BC902" s="81"/>
      <c r="BD902" s="80"/>
      <c r="BE902" s="81"/>
      <c r="BF902" s="80"/>
      <c r="BG902" s="81"/>
      <c r="BH902" s="73"/>
      <c r="BI902" s="79"/>
      <c r="BJ902" s="80"/>
      <c r="BK902" s="81"/>
      <c r="BL902" s="80"/>
      <c r="BM902" s="82"/>
      <c r="BN902" s="80"/>
      <c r="BO902" s="81"/>
      <c r="BP902" s="80"/>
      <c r="BQ902" s="81"/>
      <c r="BR902" s="80"/>
      <c r="BS902" s="81"/>
      <c r="BT902" s="80"/>
      <c r="BU902" s="81"/>
      <c r="BV902" s="80"/>
      <c r="BW902" s="82"/>
      <c r="BX902" s="80"/>
      <c r="BY902" s="82"/>
      <c r="BZ902" s="80"/>
      <c r="CA902" s="82"/>
      <c r="CB902" s="80"/>
      <c r="CC902" s="82"/>
      <c r="CD902" s="80"/>
      <c r="CE902" s="82"/>
      <c r="CF902" s="80"/>
      <c r="CG902" s="82"/>
      <c r="CH902" s="80"/>
      <c r="CI902" s="82"/>
      <c r="CJ902" s="80"/>
      <c r="CK902" s="82"/>
      <c r="CL902" s="80"/>
      <c r="CM902" s="82"/>
      <c r="CN902" s="80"/>
      <c r="CO902" s="82"/>
      <c r="CP902" s="80"/>
      <c r="CQ902" s="82"/>
      <c r="CR902" s="80"/>
      <c r="CS902" s="82"/>
      <c r="CT902" s="80"/>
      <c r="CU902" s="82"/>
      <c r="CV902" s="80"/>
      <c r="CW902" s="82"/>
      <c r="CX902" s="80"/>
      <c r="CY902" s="82"/>
      <c r="CZ902" s="80"/>
      <c r="DA902" s="82"/>
      <c r="DB902" s="80"/>
      <c r="DC902" s="82"/>
      <c r="DD902" s="80"/>
      <c r="DE902" s="82"/>
      <c r="DF902" s="80"/>
      <c r="DG902" s="82"/>
      <c r="DH902" s="80"/>
      <c r="DI902" s="81"/>
      <c r="DJ902" s="80"/>
      <c r="DK902" s="81"/>
      <c r="DL902" s="87"/>
      <c r="DM902" s="88"/>
      <c r="DN902" s="63"/>
      <c r="DO902" s="64"/>
      <c r="DP902" s="63"/>
      <c r="DQ902" s="64"/>
      <c r="DR902" s="95"/>
      <c r="DS902" s="96"/>
      <c r="DT902" s="63"/>
      <c r="DU902" s="65"/>
      <c r="DV902" s="63"/>
      <c r="DW902" s="65"/>
      <c r="DX902" s="63"/>
      <c r="DY902" s="97"/>
      <c r="DZ902" s="63"/>
      <c r="EA902" s="97"/>
      <c r="EB902" s="63"/>
      <c r="EC902" s="65"/>
    </row>
    <row r="903" spans="1:133" s="66" customFormat="1" x14ac:dyDescent="0.3">
      <c r="A903" s="67">
        <v>364</v>
      </c>
      <c r="B903" s="68">
        <f>COUNT(J903:EC903)</f>
        <v>1</v>
      </c>
      <c r="C903" s="69">
        <f>D903+E903</f>
        <v>38.119999999999997</v>
      </c>
      <c r="D903" s="68" t="str">
        <f>IF(B903&gt;17,(B903-17)*2,"0")</f>
        <v>0</v>
      </c>
      <c r="E903" s="70">
        <f>K903+M903+O903+Q903+S903+U903+W903+Y903+AA903+AC903+AE903+AG903+AI903+AK903+AM903+AO903+AQ903+AS903+AU903+AW903+AY903+BA903+BC903+BE903+BG903+BI903+BK903+BM903+BO903+BQ903+BS903+BU903+BW903+BY903+CA903+CC903+CE903+CG903+CI903+CK903+CM903+CO903+CQ903+CS903+CU903+CW903+CY903+DA903+DC903+DE903+DG903+DI903+DK903+EC903+DM903</f>
        <v>38.119999999999997</v>
      </c>
      <c r="F903" s="71" t="s">
        <v>1764</v>
      </c>
      <c r="G903" s="71">
        <v>1982</v>
      </c>
      <c r="H903" s="72" t="s">
        <v>3138</v>
      </c>
      <c r="I903" s="72" t="s">
        <v>3139</v>
      </c>
      <c r="J903" s="98"/>
      <c r="K903" s="74"/>
      <c r="L903" s="75"/>
      <c r="M903" s="76"/>
      <c r="N903" s="75"/>
      <c r="O903" s="76"/>
      <c r="P903" s="75"/>
      <c r="Q903" s="76"/>
      <c r="R903" s="75"/>
      <c r="S903" s="77"/>
      <c r="T903" s="78"/>
      <c r="U903" s="99"/>
      <c r="V903" s="80"/>
      <c r="W903" s="81"/>
      <c r="X903" s="80"/>
      <c r="Y903" s="82"/>
      <c r="Z903" s="80"/>
      <c r="AA903" s="82"/>
      <c r="AB903" s="83"/>
      <c r="AC903" s="84"/>
      <c r="AD903" s="80"/>
      <c r="AE903" s="82"/>
      <c r="AF903" s="80"/>
      <c r="AG903" s="82"/>
      <c r="AH903" s="80"/>
      <c r="AI903" s="81"/>
      <c r="AJ903" s="80"/>
      <c r="AK903" s="82"/>
      <c r="AL903" s="80"/>
      <c r="AM903" s="82"/>
      <c r="AN903" s="80"/>
      <c r="AO903" s="82"/>
      <c r="AP903" s="80"/>
      <c r="AQ903" s="81"/>
      <c r="AR903" s="80"/>
      <c r="AS903" s="81"/>
      <c r="AT903" s="80"/>
      <c r="AU903" s="82"/>
      <c r="AV903" s="80"/>
      <c r="AW903" s="82"/>
      <c r="AX903" s="73"/>
      <c r="AY903" s="79"/>
      <c r="AZ903" s="85"/>
      <c r="BA903" s="86"/>
      <c r="BB903" s="80"/>
      <c r="BC903" s="81"/>
      <c r="BD903" s="80"/>
      <c r="BE903" s="81"/>
      <c r="BF903" s="80"/>
      <c r="BG903" s="81"/>
      <c r="BH903" s="73"/>
      <c r="BI903" s="79"/>
      <c r="BJ903" s="80"/>
      <c r="BK903" s="81"/>
      <c r="BL903" s="80"/>
      <c r="BM903" s="82"/>
      <c r="BN903" s="80"/>
      <c r="BO903" s="81"/>
      <c r="BP903" s="80"/>
      <c r="BQ903" s="81"/>
      <c r="BR903" s="80"/>
      <c r="BS903" s="81"/>
      <c r="BT903" s="80"/>
      <c r="BU903" s="81"/>
      <c r="BV903" s="80"/>
      <c r="BW903" s="82"/>
      <c r="BX903" s="80"/>
      <c r="BY903" s="82"/>
      <c r="BZ903" s="80"/>
      <c r="CA903" s="82"/>
      <c r="CB903" s="80"/>
      <c r="CC903" s="82"/>
      <c r="CD903" s="80"/>
      <c r="CE903" s="82"/>
      <c r="CF903" s="80" t="s">
        <v>3140</v>
      </c>
      <c r="CG903" s="82">
        <v>38.119999999999997</v>
      </c>
      <c r="CH903" s="80"/>
      <c r="CI903" s="82"/>
      <c r="CJ903" s="80"/>
      <c r="CK903" s="82"/>
      <c r="CL903" s="80"/>
      <c r="CM903" s="82"/>
      <c r="CN903" s="80"/>
      <c r="CO903" s="82"/>
      <c r="CP903" s="80"/>
      <c r="CQ903" s="82"/>
      <c r="CR903" s="80"/>
      <c r="CS903" s="82"/>
      <c r="CT903" s="80"/>
      <c r="CU903" s="82"/>
      <c r="CV903" s="80"/>
      <c r="CW903" s="82"/>
      <c r="CX903" s="80"/>
      <c r="CY903" s="82"/>
      <c r="CZ903" s="80"/>
      <c r="DA903" s="82"/>
      <c r="DB903" s="80"/>
      <c r="DC903" s="82"/>
      <c r="DD903" s="80"/>
      <c r="DE903" s="82"/>
      <c r="DF903" s="80"/>
      <c r="DG903" s="82"/>
      <c r="DH903" s="80"/>
      <c r="DI903" s="81"/>
      <c r="DJ903" s="80"/>
      <c r="DK903" s="81"/>
      <c r="DL903" s="87"/>
      <c r="DM903" s="88"/>
      <c r="DN903" s="63"/>
      <c r="DO903" s="64"/>
      <c r="DP903" s="63"/>
      <c r="DQ903" s="64"/>
      <c r="DR903" s="95"/>
      <c r="DS903" s="96"/>
      <c r="DT903" s="63"/>
      <c r="DU903" s="65"/>
      <c r="DV903" s="63"/>
      <c r="DW903" s="65"/>
      <c r="DX903" s="63"/>
      <c r="DY903" s="97"/>
      <c r="DZ903" s="63"/>
      <c r="EA903" s="97"/>
      <c r="EB903" s="63"/>
      <c r="EC903" s="65"/>
    </row>
    <row r="904" spans="1:133" s="66" customFormat="1" x14ac:dyDescent="0.3">
      <c r="A904" s="67">
        <v>365</v>
      </c>
      <c r="B904" s="68">
        <f>COUNT(J904:EC904)</f>
        <v>1</v>
      </c>
      <c r="C904" s="69">
        <f>D904+E904</f>
        <v>38.08</v>
      </c>
      <c r="D904" s="68" t="str">
        <f>IF(B904&gt;17,(B904-17)*2,"0")</f>
        <v>0</v>
      </c>
      <c r="E904" s="70">
        <f>K904+M904+O904+Q904+S904+U904+W904+Y904+AA904+AC904+AE904+AG904+AI904+AK904+AM904+AO904+AQ904+AS904+AU904+AW904+AY904+BA904+BC904+BE904+BG904+BI904+BK904+BM904+BO904+BQ904+BS904+BU904+BW904+BY904+CA904+CC904+CE904+CG904+CI904+CK904+CM904+CO904+CQ904+CS904+CU904+CW904+CY904+DA904+DC904+DE904+DG904+DI904+DK904+EC904+DM904</f>
        <v>38.08</v>
      </c>
      <c r="F904" s="71" t="s">
        <v>1764</v>
      </c>
      <c r="G904" s="71">
        <v>1974</v>
      </c>
      <c r="H904" s="72" t="s">
        <v>3141</v>
      </c>
      <c r="I904" s="72" t="s">
        <v>3142</v>
      </c>
      <c r="J904" s="98"/>
      <c r="K904" s="74"/>
      <c r="L904" s="75"/>
      <c r="M904" s="76"/>
      <c r="N904" s="75"/>
      <c r="O904" s="76"/>
      <c r="P904" s="75"/>
      <c r="Q904" s="76"/>
      <c r="R904" s="75"/>
      <c r="S904" s="77"/>
      <c r="T904" s="78"/>
      <c r="U904" s="99"/>
      <c r="V904" s="80"/>
      <c r="W904" s="81"/>
      <c r="X904" s="80"/>
      <c r="Y904" s="82"/>
      <c r="Z904" s="80" t="s">
        <v>3143</v>
      </c>
      <c r="AA904" s="82">
        <v>38.08</v>
      </c>
      <c r="AB904" s="83"/>
      <c r="AC904" s="84"/>
      <c r="AD904" s="80"/>
      <c r="AE904" s="82"/>
      <c r="AF904" s="80"/>
      <c r="AG904" s="82"/>
      <c r="AH904" s="80"/>
      <c r="AI904" s="81"/>
      <c r="AJ904" s="80"/>
      <c r="AK904" s="82"/>
      <c r="AL904" s="80"/>
      <c r="AM904" s="82"/>
      <c r="AN904" s="80"/>
      <c r="AO904" s="82"/>
      <c r="AP904" s="80"/>
      <c r="AQ904" s="81"/>
      <c r="AR904" s="80"/>
      <c r="AS904" s="81"/>
      <c r="AT904" s="80"/>
      <c r="AU904" s="82"/>
      <c r="AV904" s="80"/>
      <c r="AW904" s="82"/>
      <c r="AX904" s="73"/>
      <c r="AY904" s="79"/>
      <c r="AZ904" s="85"/>
      <c r="BA904" s="86"/>
      <c r="BB904" s="80"/>
      <c r="BC904" s="81"/>
      <c r="BD904" s="80"/>
      <c r="BE904" s="81"/>
      <c r="BF904" s="80"/>
      <c r="BG904" s="81"/>
      <c r="BH904" s="73"/>
      <c r="BI904" s="79"/>
      <c r="BJ904" s="80"/>
      <c r="BK904" s="81"/>
      <c r="BL904" s="80"/>
      <c r="BM904" s="82"/>
      <c r="BN904" s="80"/>
      <c r="BO904" s="81"/>
      <c r="BP904" s="80"/>
      <c r="BQ904" s="81"/>
      <c r="BR904" s="80"/>
      <c r="BS904" s="81"/>
      <c r="BT904" s="80"/>
      <c r="BU904" s="81"/>
      <c r="BV904" s="80"/>
      <c r="BW904" s="82"/>
      <c r="BX904" s="80"/>
      <c r="BY904" s="82"/>
      <c r="BZ904" s="80"/>
      <c r="CA904" s="82"/>
      <c r="CB904" s="80"/>
      <c r="CC904" s="82"/>
      <c r="CD904" s="80"/>
      <c r="CE904" s="82"/>
      <c r="CF904" s="80"/>
      <c r="CG904" s="82"/>
      <c r="CH904" s="80"/>
      <c r="CI904" s="82"/>
      <c r="CJ904" s="80"/>
      <c r="CK904" s="82"/>
      <c r="CL904" s="80"/>
      <c r="CM904" s="82"/>
      <c r="CN904" s="80"/>
      <c r="CO904" s="82"/>
      <c r="CP904" s="80"/>
      <c r="CQ904" s="82"/>
      <c r="CR904" s="80"/>
      <c r="CS904" s="82"/>
      <c r="CT904" s="80"/>
      <c r="CU904" s="82"/>
      <c r="CV904" s="80"/>
      <c r="CW904" s="82"/>
      <c r="CX904" s="80"/>
      <c r="CY904" s="82"/>
      <c r="CZ904" s="80"/>
      <c r="DA904" s="82"/>
      <c r="DB904" s="80"/>
      <c r="DC904" s="82"/>
      <c r="DD904" s="80"/>
      <c r="DE904" s="82"/>
      <c r="DF904" s="80"/>
      <c r="DG904" s="82"/>
      <c r="DH904" s="80"/>
      <c r="DI904" s="81"/>
      <c r="DJ904" s="80"/>
      <c r="DK904" s="81"/>
      <c r="DL904" s="87"/>
      <c r="DM904" s="88"/>
      <c r="DN904" s="63"/>
      <c r="DO904" s="64"/>
      <c r="DP904" s="63"/>
      <c r="DQ904" s="64"/>
      <c r="DR904" s="95"/>
      <c r="DS904" s="96"/>
      <c r="DT904" s="63"/>
      <c r="DU904" s="65"/>
      <c r="DV904" s="63"/>
      <c r="DW904" s="65"/>
      <c r="DX904" s="63"/>
      <c r="DY904" s="97"/>
      <c r="DZ904" s="63"/>
      <c r="EA904" s="97"/>
      <c r="EB904" s="63"/>
      <c r="EC904" s="65"/>
    </row>
    <row r="905" spans="1:133" s="66" customFormat="1" x14ac:dyDescent="0.3">
      <c r="A905" s="67">
        <v>366</v>
      </c>
      <c r="B905" s="68">
        <f>COUNT(J905:EC905)</f>
        <v>1</v>
      </c>
      <c r="C905" s="69">
        <f>D905+E905</f>
        <v>38.049999999999997</v>
      </c>
      <c r="D905" s="68" t="str">
        <f>IF(B905&gt;17,(B905-17)*2,"0")</f>
        <v>0</v>
      </c>
      <c r="E905" s="70">
        <f>K905+M905+O905+Q905+S905+U905+W905+Y905+AA905+AC905+AE905+AG905+AI905+AK905+AM905+AO905+AQ905+AS905+AU905+AW905+AY905+BA905+BC905+BE905+BG905+BI905+BK905+BM905+BO905+BQ905+BS905+BU905+BW905+BY905+CA905+CC905+CE905+CG905+CI905+CK905+CM905+CO905+CQ905+CS905+CU905+CW905+CY905+DA905+DC905+DE905+DG905+DI905+DK905+EC905+DM905</f>
        <v>38.049999999999997</v>
      </c>
      <c r="F905" s="71" t="s">
        <v>1764</v>
      </c>
      <c r="G905" s="71"/>
      <c r="H905" s="72" t="s">
        <v>3144</v>
      </c>
      <c r="I905" s="90" t="s">
        <v>3145</v>
      </c>
      <c r="J905" s="98"/>
      <c r="K905" s="74"/>
      <c r="L905" s="75"/>
      <c r="M905" s="76"/>
      <c r="N905" s="75"/>
      <c r="O905" s="76"/>
      <c r="P905" s="75"/>
      <c r="Q905" s="76"/>
      <c r="R905" s="75"/>
      <c r="S905" s="77"/>
      <c r="T905" s="78"/>
      <c r="U905" s="99"/>
      <c r="V905" s="80"/>
      <c r="W905" s="81"/>
      <c r="X905" s="80"/>
      <c r="Y905" s="82"/>
      <c r="Z905" s="80"/>
      <c r="AA905" s="82"/>
      <c r="AB905" s="83"/>
      <c r="AC905" s="84"/>
      <c r="AD905" s="80"/>
      <c r="AE905" s="82"/>
      <c r="AF905" s="80"/>
      <c r="AG905" s="82"/>
      <c r="AH905" s="80"/>
      <c r="AI905" s="81"/>
      <c r="AJ905" s="80"/>
      <c r="AK905" s="82"/>
      <c r="AL905" s="80"/>
      <c r="AM905" s="82"/>
      <c r="AN905" s="80"/>
      <c r="AO905" s="82"/>
      <c r="AP905" s="80"/>
      <c r="AQ905" s="81"/>
      <c r="AR905" s="80"/>
      <c r="AS905" s="81"/>
      <c r="AT905" s="80"/>
      <c r="AU905" s="82"/>
      <c r="AV905" s="80"/>
      <c r="AW905" s="82"/>
      <c r="AX905" s="73"/>
      <c r="AY905" s="79"/>
      <c r="AZ905" s="85"/>
      <c r="BA905" s="86"/>
      <c r="BB905" s="80"/>
      <c r="BC905" s="81"/>
      <c r="BD905" s="80"/>
      <c r="BE905" s="81"/>
      <c r="BF905" s="80"/>
      <c r="BG905" s="81"/>
      <c r="BH905" s="73"/>
      <c r="BI905" s="79"/>
      <c r="BJ905" s="80"/>
      <c r="BK905" s="81"/>
      <c r="BL905" s="80"/>
      <c r="BM905" s="82"/>
      <c r="BN905" s="80"/>
      <c r="BO905" s="81"/>
      <c r="BP905" s="80"/>
      <c r="BQ905" s="81"/>
      <c r="BR905" s="80"/>
      <c r="BS905" s="81"/>
      <c r="BT905" s="80"/>
      <c r="BU905" s="81"/>
      <c r="BV905" s="80"/>
      <c r="BW905" s="82"/>
      <c r="BX905" s="80"/>
      <c r="BY905" s="82"/>
      <c r="BZ905" s="80"/>
      <c r="CA905" s="82"/>
      <c r="CB905" s="80"/>
      <c r="CC905" s="82"/>
      <c r="CD905" s="80"/>
      <c r="CE905" s="82"/>
      <c r="CF905" s="80"/>
      <c r="CG905" s="82"/>
      <c r="CH905" s="80"/>
      <c r="CI905" s="82"/>
      <c r="CJ905" s="80"/>
      <c r="CK905" s="82"/>
      <c r="CL905" s="80"/>
      <c r="CM905" s="82"/>
      <c r="CN905" s="80"/>
      <c r="CO905" s="82"/>
      <c r="CP905" s="80"/>
      <c r="CQ905" s="82"/>
      <c r="CR905" s="80"/>
      <c r="CS905" s="82"/>
      <c r="CT905" s="80"/>
      <c r="CU905" s="82"/>
      <c r="CV905" s="80"/>
      <c r="CW905" s="82"/>
      <c r="CX905" s="80"/>
      <c r="CY905" s="82"/>
      <c r="CZ905" s="80" t="s">
        <v>3146</v>
      </c>
      <c r="DA905" s="82">
        <v>38.049999999999997</v>
      </c>
      <c r="DB905" s="80"/>
      <c r="DC905" s="82"/>
      <c r="DD905" s="80"/>
      <c r="DE905" s="82"/>
      <c r="DF905" s="80"/>
      <c r="DG905" s="82"/>
      <c r="DH905" s="80"/>
      <c r="DI905" s="81"/>
      <c r="DJ905" s="80"/>
      <c r="DK905" s="81"/>
      <c r="DL905" s="87"/>
      <c r="DM905" s="88"/>
      <c r="DN905" s="63"/>
      <c r="DO905" s="64"/>
      <c r="DP905" s="63"/>
      <c r="DQ905" s="64"/>
      <c r="DR905" s="95"/>
      <c r="DS905" s="96"/>
      <c r="DT905" s="63"/>
      <c r="DU905" s="65"/>
      <c r="DV905" s="63"/>
      <c r="DW905" s="65"/>
      <c r="DX905" s="63"/>
      <c r="DY905" s="97"/>
      <c r="DZ905" s="63"/>
      <c r="EA905" s="97"/>
      <c r="EB905" s="63"/>
      <c r="EC905" s="65"/>
    </row>
    <row r="906" spans="1:133" s="66" customFormat="1" x14ac:dyDescent="0.3">
      <c r="A906" s="67">
        <v>367</v>
      </c>
      <c r="B906" s="68">
        <f>COUNT(J906:EC906)</f>
        <v>1</v>
      </c>
      <c r="C906" s="69">
        <f>D906+E906</f>
        <v>37.9</v>
      </c>
      <c r="D906" s="68" t="str">
        <f>IF(B906&gt;17,(B906-17)*2,"0")</f>
        <v>0</v>
      </c>
      <c r="E906" s="70">
        <f>K906+M906+O906+Q906+S906+U906+W906+Y906+AA906+AC906+AE906+AG906+AI906+AK906+AM906+AO906+AQ906+AS906+AU906+AW906+AY906+BA906+BC906+BE906+BG906+BI906+BK906+BM906+BO906+BQ906+BS906+BU906+BW906+BY906+CA906+CC906+CE906+CG906+CI906+CK906+CM906+CO906+CQ906+CS906+CU906+CW906+CY906+DA906+DC906+DE906+DG906+DI906+DK906+EC906+DM906</f>
        <v>37.9</v>
      </c>
      <c r="F906" s="71" t="s">
        <v>1764</v>
      </c>
      <c r="G906" s="71">
        <v>1981</v>
      </c>
      <c r="H906" s="72" t="s">
        <v>3147</v>
      </c>
      <c r="I906" s="72" t="s">
        <v>3148</v>
      </c>
      <c r="J906" s="98" t="s">
        <v>2715</v>
      </c>
      <c r="K906" s="74">
        <v>37.9</v>
      </c>
      <c r="L906" s="75"/>
      <c r="M906" s="76"/>
      <c r="N906" s="75"/>
      <c r="O906" s="76"/>
      <c r="P906" s="75"/>
      <c r="Q906" s="76"/>
      <c r="R906" s="75"/>
      <c r="S906" s="77"/>
      <c r="T906" s="78"/>
      <c r="U906" s="99"/>
      <c r="V906" s="80"/>
      <c r="W906" s="81"/>
      <c r="X906" s="80"/>
      <c r="Y906" s="82"/>
      <c r="Z906" s="80"/>
      <c r="AA906" s="82"/>
      <c r="AB906" s="83"/>
      <c r="AC906" s="84"/>
      <c r="AD906" s="80"/>
      <c r="AE906" s="82"/>
      <c r="AF906" s="80"/>
      <c r="AG906" s="82"/>
      <c r="AH906" s="80"/>
      <c r="AI906" s="81"/>
      <c r="AJ906" s="80"/>
      <c r="AK906" s="82"/>
      <c r="AL906" s="80"/>
      <c r="AM906" s="82"/>
      <c r="AN906" s="80"/>
      <c r="AO906" s="82"/>
      <c r="AP906" s="80"/>
      <c r="AQ906" s="81"/>
      <c r="AR906" s="80"/>
      <c r="AS906" s="81"/>
      <c r="AT906" s="80"/>
      <c r="AU906" s="82"/>
      <c r="AV906" s="80"/>
      <c r="AW906" s="82"/>
      <c r="AX906" s="73"/>
      <c r="AY906" s="79"/>
      <c r="AZ906" s="85"/>
      <c r="BA906" s="86"/>
      <c r="BB906" s="80"/>
      <c r="BC906" s="81"/>
      <c r="BD906" s="80"/>
      <c r="BE906" s="81"/>
      <c r="BF906" s="80"/>
      <c r="BG906" s="81"/>
      <c r="BH906" s="73"/>
      <c r="BI906" s="79"/>
      <c r="BJ906" s="80"/>
      <c r="BK906" s="81"/>
      <c r="BL906" s="80"/>
      <c r="BM906" s="82"/>
      <c r="BN906" s="80"/>
      <c r="BO906" s="81"/>
      <c r="BP906" s="80"/>
      <c r="BQ906" s="81"/>
      <c r="BR906" s="80"/>
      <c r="BS906" s="81"/>
      <c r="BT906" s="80"/>
      <c r="BU906" s="81"/>
      <c r="BV906" s="80"/>
      <c r="BW906" s="82"/>
      <c r="BX906" s="80"/>
      <c r="BY906" s="82"/>
      <c r="BZ906" s="80"/>
      <c r="CA906" s="82"/>
      <c r="CB906" s="80"/>
      <c r="CC906" s="82"/>
      <c r="CD906" s="80"/>
      <c r="CE906" s="82"/>
      <c r="CF906" s="80"/>
      <c r="CG906" s="82"/>
      <c r="CH906" s="80"/>
      <c r="CI906" s="82"/>
      <c r="CJ906" s="80"/>
      <c r="CK906" s="82"/>
      <c r="CL906" s="80"/>
      <c r="CM906" s="82"/>
      <c r="CN906" s="80"/>
      <c r="CO906" s="82"/>
      <c r="CP906" s="80"/>
      <c r="CQ906" s="82"/>
      <c r="CR906" s="80"/>
      <c r="CS906" s="82"/>
      <c r="CT906" s="80"/>
      <c r="CU906" s="82"/>
      <c r="CV906" s="80"/>
      <c r="CW906" s="82"/>
      <c r="CX906" s="80"/>
      <c r="CY906" s="82"/>
      <c r="CZ906" s="80"/>
      <c r="DA906" s="82"/>
      <c r="DB906" s="80"/>
      <c r="DC906" s="82"/>
      <c r="DD906" s="80"/>
      <c r="DE906" s="82"/>
      <c r="DF906" s="80"/>
      <c r="DG906" s="82"/>
      <c r="DH906" s="80"/>
      <c r="DI906" s="81"/>
      <c r="DJ906" s="80"/>
      <c r="DK906" s="81"/>
      <c r="DL906" s="87"/>
      <c r="DM906" s="88"/>
      <c r="DN906" s="63"/>
      <c r="DO906" s="64"/>
      <c r="DP906" s="63"/>
      <c r="DQ906" s="64"/>
      <c r="DR906" s="95"/>
      <c r="DS906" s="96"/>
      <c r="DT906" s="63"/>
      <c r="DU906" s="65"/>
      <c r="DV906" s="63"/>
      <c r="DW906" s="65"/>
      <c r="DX906" s="63"/>
      <c r="DY906" s="97"/>
      <c r="DZ906" s="63"/>
      <c r="EA906" s="97"/>
      <c r="EB906" s="63"/>
      <c r="EC906" s="65"/>
    </row>
    <row r="907" spans="1:133" s="66" customFormat="1" x14ac:dyDescent="0.3">
      <c r="A907" s="67">
        <v>368</v>
      </c>
      <c r="B907" s="68">
        <f>COUNT(J907:EC907)</f>
        <v>1</v>
      </c>
      <c r="C907" s="69">
        <f>D907+E907</f>
        <v>37.799999999999997</v>
      </c>
      <c r="D907" s="68" t="str">
        <f>IF(B907&gt;17,(B907-17)*2,"0")</f>
        <v>0</v>
      </c>
      <c r="E907" s="70">
        <f>K907+M907+O907+Q907+S907+U907+W907+Y907+AA907+AC907+AE907+AG907+AI907+AK907+AM907+AO907+AQ907+AS907+AU907+AW907+AY907+BA907+BC907+BE907+BG907+BI907+BK907+BM907+BO907+BQ907+BS907+BU907+BW907+BY907+CA907+CC907+CE907+CG907+CI907+CK907+CM907+CO907+CQ907+CS907+CU907+CW907+CY907+DA907+DC907+DE907+DG907+DI907+DK907+EC907+DM907</f>
        <v>37.799999999999997</v>
      </c>
      <c r="F907" s="71" t="s">
        <v>1764</v>
      </c>
      <c r="G907" s="71">
        <v>1976</v>
      </c>
      <c r="H907" s="72" t="s">
        <v>3149</v>
      </c>
      <c r="I907" s="72" t="s">
        <v>2728</v>
      </c>
      <c r="J907" s="98"/>
      <c r="K907" s="74"/>
      <c r="L907" s="75"/>
      <c r="M907" s="76"/>
      <c r="N907" s="75"/>
      <c r="O907" s="76"/>
      <c r="P907" s="75"/>
      <c r="Q907" s="76"/>
      <c r="R907" s="75" t="s">
        <v>3150</v>
      </c>
      <c r="S907" s="77">
        <v>37.799999999999997</v>
      </c>
      <c r="T907" s="78"/>
      <c r="U907" s="99"/>
      <c r="V907" s="80"/>
      <c r="W907" s="81"/>
      <c r="X907" s="80"/>
      <c r="Y907" s="82"/>
      <c r="Z907" s="80"/>
      <c r="AA907" s="82"/>
      <c r="AB907" s="83"/>
      <c r="AC907" s="84"/>
      <c r="AD907" s="80"/>
      <c r="AE907" s="82"/>
      <c r="AF907" s="80"/>
      <c r="AG907" s="82"/>
      <c r="AH907" s="80"/>
      <c r="AI907" s="81"/>
      <c r="AJ907" s="80"/>
      <c r="AK907" s="82"/>
      <c r="AL907" s="80"/>
      <c r="AM907" s="82"/>
      <c r="AN907" s="80"/>
      <c r="AO907" s="82"/>
      <c r="AP907" s="80"/>
      <c r="AQ907" s="81"/>
      <c r="AR907" s="80"/>
      <c r="AS907" s="81"/>
      <c r="AT907" s="80"/>
      <c r="AU907" s="82"/>
      <c r="AV907" s="80"/>
      <c r="AW907" s="82"/>
      <c r="AX907" s="73"/>
      <c r="AY907" s="79"/>
      <c r="AZ907" s="85"/>
      <c r="BA907" s="86"/>
      <c r="BB907" s="80"/>
      <c r="BC907" s="81"/>
      <c r="BD907" s="80"/>
      <c r="BE907" s="81"/>
      <c r="BF907" s="80"/>
      <c r="BG907" s="81"/>
      <c r="BH907" s="73"/>
      <c r="BI907" s="79"/>
      <c r="BJ907" s="80"/>
      <c r="BK907" s="81"/>
      <c r="BL907" s="80"/>
      <c r="BM907" s="82"/>
      <c r="BN907" s="80"/>
      <c r="BO907" s="81"/>
      <c r="BP907" s="80"/>
      <c r="BQ907" s="81"/>
      <c r="BR907" s="80"/>
      <c r="BS907" s="81"/>
      <c r="BT907" s="80"/>
      <c r="BU907" s="81"/>
      <c r="BV907" s="80"/>
      <c r="BW907" s="82"/>
      <c r="BX907" s="80"/>
      <c r="BY907" s="82"/>
      <c r="BZ907" s="80"/>
      <c r="CA907" s="82"/>
      <c r="CB907" s="80"/>
      <c r="CC907" s="82"/>
      <c r="CD907" s="80"/>
      <c r="CE907" s="82"/>
      <c r="CF907" s="80"/>
      <c r="CG907" s="82"/>
      <c r="CH907" s="80"/>
      <c r="CI907" s="82"/>
      <c r="CJ907" s="80"/>
      <c r="CK907" s="82"/>
      <c r="CL907" s="80"/>
      <c r="CM907" s="82"/>
      <c r="CN907" s="80"/>
      <c r="CO907" s="82"/>
      <c r="CP907" s="80"/>
      <c r="CQ907" s="82"/>
      <c r="CR907" s="80"/>
      <c r="CS907" s="82"/>
      <c r="CT907" s="80"/>
      <c r="CU907" s="82"/>
      <c r="CV907" s="80"/>
      <c r="CW907" s="82"/>
      <c r="CX907" s="80"/>
      <c r="CY907" s="82"/>
      <c r="CZ907" s="80"/>
      <c r="DA907" s="82"/>
      <c r="DB907" s="80"/>
      <c r="DC907" s="82"/>
      <c r="DD907" s="80"/>
      <c r="DE907" s="82"/>
      <c r="DF907" s="80"/>
      <c r="DG907" s="82"/>
      <c r="DH907" s="80"/>
      <c r="DI907" s="81"/>
      <c r="DJ907" s="80"/>
      <c r="DK907" s="81"/>
      <c r="DL907" s="87"/>
      <c r="DM907" s="88"/>
      <c r="DN907" s="63"/>
      <c r="DO907" s="64"/>
      <c r="DP907" s="63"/>
      <c r="DQ907" s="64"/>
      <c r="DR907" s="95"/>
      <c r="DS907" s="96"/>
      <c r="DT907" s="63"/>
      <c r="DU907" s="65"/>
      <c r="DV907" s="63"/>
      <c r="DW907" s="65"/>
      <c r="DX907" s="63"/>
      <c r="DY907" s="97"/>
      <c r="DZ907" s="63"/>
      <c r="EA907" s="97"/>
      <c r="EB907" s="63"/>
      <c r="EC907" s="65"/>
    </row>
    <row r="908" spans="1:133" s="66" customFormat="1" x14ac:dyDescent="0.3">
      <c r="A908" s="67">
        <v>369</v>
      </c>
      <c r="B908" s="68">
        <f>COUNT(J908:EC908)</f>
        <v>1</v>
      </c>
      <c r="C908" s="69">
        <f>D908+E908</f>
        <v>37.64</v>
      </c>
      <c r="D908" s="68" t="str">
        <f>IF(B908&gt;17,(B908-17)*2,"0")</f>
        <v>0</v>
      </c>
      <c r="E908" s="70">
        <f>K908+M908+O908+Q908+S908+U908+W908+Y908+AA908+AC908+AE908+AG908+AI908+AK908+AM908+AO908+AQ908+AS908+AU908+AW908+AY908+BA908+BC908+BE908+BG908+BI908+BK908+BM908+BO908+BQ908+BS908+BU908+BW908+BY908+CA908+CC908+CE908+CG908+CI908+CK908+CM908+CO908+CQ908+CS908+CU908+CW908+CY908+DA908+DC908+DE908+DG908+DI908+DK908+EC908+DM908</f>
        <v>37.64</v>
      </c>
      <c r="F908" s="71" t="s">
        <v>1764</v>
      </c>
      <c r="G908" s="71">
        <v>1982</v>
      </c>
      <c r="H908" s="72" t="s">
        <v>3151</v>
      </c>
      <c r="I908" s="72" t="s">
        <v>2728</v>
      </c>
      <c r="J908" s="98"/>
      <c r="K908" s="74"/>
      <c r="L908" s="75"/>
      <c r="M908" s="76"/>
      <c r="N908" s="75"/>
      <c r="O908" s="76"/>
      <c r="P908" s="75"/>
      <c r="Q908" s="76"/>
      <c r="R908" s="75" t="s">
        <v>3152</v>
      </c>
      <c r="S908" s="77">
        <v>37.64</v>
      </c>
      <c r="T908" s="78"/>
      <c r="U908" s="99"/>
      <c r="V908" s="80"/>
      <c r="W908" s="81"/>
      <c r="X908" s="80"/>
      <c r="Y908" s="82"/>
      <c r="Z908" s="80"/>
      <c r="AA908" s="82"/>
      <c r="AB908" s="83"/>
      <c r="AC908" s="84"/>
      <c r="AD908" s="80"/>
      <c r="AE908" s="82"/>
      <c r="AF908" s="80"/>
      <c r="AG908" s="82"/>
      <c r="AH908" s="80"/>
      <c r="AI908" s="81"/>
      <c r="AJ908" s="80"/>
      <c r="AK908" s="82"/>
      <c r="AL908" s="80"/>
      <c r="AM908" s="82"/>
      <c r="AN908" s="80"/>
      <c r="AO908" s="82"/>
      <c r="AP908" s="80"/>
      <c r="AQ908" s="81"/>
      <c r="AR908" s="80"/>
      <c r="AS908" s="81"/>
      <c r="AT908" s="80"/>
      <c r="AU908" s="82"/>
      <c r="AV908" s="80"/>
      <c r="AW908" s="82"/>
      <c r="AX908" s="73"/>
      <c r="AY908" s="79"/>
      <c r="AZ908" s="85"/>
      <c r="BA908" s="86"/>
      <c r="BB908" s="80"/>
      <c r="BC908" s="81"/>
      <c r="BD908" s="80"/>
      <c r="BE908" s="81"/>
      <c r="BF908" s="80"/>
      <c r="BG908" s="81"/>
      <c r="BH908" s="73"/>
      <c r="BI908" s="79"/>
      <c r="BJ908" s="80"/>
      <c r="BK908" s="81"/>
      <c r="BL908" s="80"/>
      <c r="BM908" s="82"/>
      <c r="BN908" s="80"/>
      <c r="BO908" s="81"/>
      <c r="BP908" s="80"/>
      <c r="BQ908" s="81"/>
      <c r="BR908" s="80"/>
      <c r="BS908" s="81"/>
      <c r="BT908" s="80"/>
      <c r="BU908" s="81"/>
      <c r="BV908" s="80"/>
      <c r="BW908" s="82"/>
      <c r="BX908" s="80"/>
      <c r="BY908" s="82"/>
      <c r="BZ908" s="80"/>
      <c r="CA908" s="82"/>
      <c r="CB908" s="80"/>
      <c r="CC908" s="82"/>
      <c r="CD908" s="80"/>
      <c r="CE908" s="82"/>
      <c r="CF908" s="80"/>
      <c r="CG908" s="82"/>
      <c r="CH908" s="80"/>
      <c r="CI908" s="82"/>
      <c r="CJ908" s="80"/>
      <c r="CK908" s="82"/>
      <c r="CL908" s="80"/>
      <c r="CM908" s="82"/>
      <c r="CN908" s="80"/>
      <c r="CO908" s="82"/>
      <c r="CP908" s="80"/>
      <c r="CQ908" s="82"/>
      <c r="CR908" s="80"/>
      <c r="CS908" s="82"/>
      <c r="CT908" s="80"/>
      <c r="CU908" s="82"/>
      <c r="CV908" s="80"/>
      <c r="CW908" s="82"/>
      <c r="CX908" s="80"/>
      <c r="CY908" s="82"/>
      <c r="CZ908" s="80"/>
      <c r="DA908" s="82"/>
      <c r="DB908" s="80"/>
      <c r="DC908" s="82"/>
      <c r="DD908" s="80"/>
      <c r="DE908" s="82"/>
      <c r="DF908" s="80"/>
      <c r="DG908" s="82"/>
      <c r="DH908" s="80"/>
      <c r="DI908" s="81"/>
      <c r="DJ908" s="80"/>
      <c r="DK908" s="81"/>
      <c r="DL908" s="87"/>
      <c r="DM908" s="88"/>
      <c r="DN908" s="63"/>
      <c r="DO908" s="64"/>
      <c r="DP908" s="63"/>
      <c r="DQ908" s="64"/>
      <c r="DR908" s="95"/>
      <c r="DS908" s="96"/>
      <c r="DT908" s="63"/>
      <c r="DU908" s="65"/>
      <c r="DV908" s="63"/>
      <c r="DW908" s="65"/>
      <c r="DX908" s="63"/>
      <c r="DY908" s="97"/>
      <c r="DZ908" s="63"/>
      <c r="EA908" s="97"/>
      <c r="EB908" s="63"/>
      <c r="EC908" s="65"/>
    </row>
    <row r="909" spans="1:133" s="66" customFormat="1" x14ac:dyDescent="0.3">
      <c r="A909" s="67">
        <v>370</v>
      </c>
      <c r="B909" s="68">
        <f>COUNT(J909:EC909)</f>
        <v>1</v>
      </c>
      <c r="C909" s="69">
        <f>D909+E909</f>
        <v>37.479999999999997</v>
      </c>
      <c r="D909" s="68" t="str">
        <f>IF(B909&gt;17,(B909-17)*2,"0")</f>
        <v>0</v>
      </c>
      <c r="E909" s="70">
        <f>K909+M909+O909+Q909+S909+U909+W909+Y909+AA909+AC909+AE909+AG909+AI909+AK909+AM909+AO909+AQ909+AS909+AU909+AW909+AY909+BA909+BC909+BE909+BG909+BI909+BK909+BM909+BO909+BQ909+BS909+BU909+BW909+BY909+CA909+CC909+CE909+CG909+CI909+CK909+CM909+CO909+CQ909+CS909+CU909+CW909+CY909+DA909+DC909+DE909+DG909+DI909+DK909+EC909+DM909</f>
        <v>37.479999999999997</v>
      </c>
      <c r="F909" s="71" t="s">
        <v>1764</v>
      </c>
      <c r="G909" s="71">
        <v>1976</v>
      </c>
      <c r="H909" s="72" t="s">
        <v>3153</v>
      </c>
      <c r="I909" s="72" t="s">
        <v>3154</v>
      </c>
      <c r="J909" s="98"/>
      <c r="K909" s="74"/>
      <c r="L909" s="75"/>
      <c r="M909" s="76"/>
      <c r="N909" s="75"/>
      <c r="O909" s="76"/>
      <c r="P909" s="75"/>
      <c r="Q909" s="76"/>
      <c r="R909" s="75"/>
      <c r="S909" s="77"/>
      <c r="T909" s="78"/>
      <c r="U909" s="99"/>
      <c r="V909" s="80"/>
      <c r="W909" s="81"/>
      <c r="X909" s="80"/>
      <c r="Y909" s="82"/>
      <c r="Z909" s="80"/>
      <c r="AA909" s="82"/>
      <c r="AB909" s="83"/>
      <c r="AC909" s="84"/>
      <c r="AD909" s="80"/>
      <c r="AE909" s="82"/>
      <c r="AF909" s="80"/>
      <c r="AG909" s="82"/>
      <c r="AH909" s="80"/>
      <c r="AI909" s="81"/>
      <c r="AJ909" s="80"/>
      <c r="AK909" s="82"/>
      <c r="AL909" s="80"/>
      <c r="AM909" s="82"/>
      <c r="AN909" s="80"/>
      <c r="AO909" s="82"/>
      <c r="AP909" s="80"/>
      <c r="AQ909" s="81"/>
      <c r="AR909" s="80"/>
      <c r="AS909" s="81"/>
      <c r="AT909" s="80"/>
      <c r="AU909" s="82"/>
      <c r="AV909" s="80"/>
      <c r="AW909" s="82"/>
      <c r="AX909" s="73"/>
      <c r="AY909" s="79"/>
      <c r="AZ909" s="85"/>
      <c r="BA909" s="86"/>
      <c r="BB909" s="80"/>
      <c r="BC909" s="81"/>
      <c r="BD909" s="80"/>
      <c r="BE909" s="81"/>
      <c r="BF909" s="80"/>
      <c r="BG909" s="81"/>
      <c r="BH909" s="73"/>
      <c r="BI909" s="79"/>
      <c r="BJ909" s="80"/>
      <c r="BK909" s="81"/>
      <c r="BL909" s="80"/>
      <c r="BM909" s="82"/>
      <c r="BN909" s="80" t="s">
        <v>3155</v>
      </c>
      <c r="BO909" s="77">
        <v>37.479999999999997</v>
      </c>
      <c r="BP909" s="80"/>
      <c r="BQ909" s="81"/>
      <c r="BR909" s="80"/>
      <c r="BS909" s="81"/>
      <c r="BT909" s="80"/>
      <c r="BU909" s="81"/>
      <c r="BV909" s="80"/>
      <c r="BW909" s="82"/>
      <c r="BX909" s="80"/>
      <c r="BY909" s="82"/>
      <c r="BZ909" s="80"/>
      <c r="CA909" s="82"/>
      <c r="CB909" s="80"/>
      <c r="CC909" s="82"/>
      <c r="CD909" s="80"/>
      <c r="CE909" s="82"/>
      <c r="CF909" s="80"/>
      <c r="CG909" s="82"/>
      <c r="CH909" s="80"/>
      <c r="CI909" s="82"/>
      <c r="CJ909" s="80"/>
      <c r="CK909" s="82"/>
      <c r="CL909" s="80"/>
      <c r="CM909" s="82"/>
      <c r="CN909" s="80"/>
      <c r="CO909" s="82"/>
      <c r="CP909" s="80"/>
      <c r="CQ909" s="82"/>
      <c r="CR909" s="80"/>
      <c r="CS909" s="82"/>
      <c r="CT909" s="80"/>
      <c r="CU909" s="82"/>
      <c r="CV909" s="80"/>
      <c r="CW909" s="82"/>
      <c r="CX909" s="80"/>
      <c r="CY909" s="82"/>
      <c r="CZ909" s="80"/>
      <c r="DA909" s="82"/>
      <c r="DB909" s="80"/>
      <c r="DC909" s="82"/>
      <c r="DD909" s="80"/>
      <c r="DE909" s="82"/>
      <c r="DF909" s="80"/>
      <c r="DG909" s="82"/>
      <c r="DH909" s="80"/>
      <c r="DI909" s="81"/>
      <c r="DJ909" s="80"/>
      <c r="DK909" s="81"/>
      <c r="DL909" s="87"/>
      <c r="DM909" s="88"/>
      <c r="DN909" s="63"/>
      <c r="DO909" s="64"/>
      <c r="DP909" s="63"/>
      <c r="DQ909" s="64"/>
      <c r="DR909" s="95"/>
      <c r="DS909" s="96"/>
      <c r="DT909" s="63"/>
      <c r="DU909" s="65"/>
      <c r="DV909" s="63"/>
      <c r="DW909" s="65"/>
      <c r="DX909" s="63"/>
      <c r="DY909" s="97"/>
      <c r="DZ909" s="63"/>
      <c r="EA909" s="97"/>
      <c r="EB909" s="63"/>
      <c r="EC909" s="65"/>
    </row>
    <row r="910" spans="1:133" s="66" customFormat="1" x14ac:dyDescent="0.3">
      <c r="A910" s="67">
        <v>371</v>
      </c>
      <c r="B910" s="68">
        <f>COUNT(J910:EC910)</f>
        <v>1</v>
      </c>
      <c r="C910" s="69">
        <f>D910+E910</f>
        <v>37.340000000000003</v>
      </c>
      <c r="D910" s="68" t="str">
        <f>IF(B910&gt;17,(B910-17)*2,"0")</f>
        <v>0</v>
      </c>
      <c r="E910" s="70">
        <f>K910+M910+O910+Q910+S910+U910+W910+Y910+AA910+AC910+AE910+AG910+AI910+AK910+AM910+AO910+AQ910+AS910+AU910+AW910+AY910+BA910+BC910+BE910+BG910+BI910+BK910+BM910+BO910+BQ910+BS910+BU910+BW910+BY910+CA910+CC910+CE910+CG910+CI910+CK910+CM910+CO910+CQ910+CS910+CU910+CW910+CY910+DA910+DC910+DE910+DG910+DI910+DK910+EC910+DM910</f>
        <v>37.340000000000003</v>
      </c>
      <c r="F910" s="71" t="s">
        <v>1764</v>
      </c>
      <c r="G910" s="71">
        <v>1983</v>
      </c>
      <c r="H910" s="72" t="s">
        <v>3156</v>
      </c>
      <c r="I910" s="72" t="s">
        <v>3157</v>
      </c>
      <c r="J910" s="98"/>
      <c r="K910" s="74"/>
      <c r="L910" s="75"/>
      <c r="M910" s="76"/>
      <c r="N910" s="75"/>
      <c r="O910" s="76"/>
      <c r="P910" s="75"/>
      <c r="Q910" s="76"/>
      <c r="R910" s="75"/>
      <c r="S910" s="77"/>
      <c r="T910" s="78"/>
      <c r="U910" s="99"/>
      <c r="V910" s="80"/>
      <c r="W910" s="81"/>
      <c r="X910" s="80"/>
      <c r="Y910" s="82"/>
      <c r="Z910" s="80"/>
      <c r="AA910" s="82"/>
      <c r="AB910" s="83"/>
      <c r="AC910" s="84"/>
      <c r="AD910" s="80"/>
      <c r="AE910" s="82"/>
      <c r="AF910" s="80"/>
      <c r="AG910" s="82"/>
      <c r="AH910" s="80"/>
      <c r="AI910" s="81"/>
      <c r="AJ910" s="80" t="s">
        <v>377</v>
      </c>
      <c r="AK910" s="82">
        <v>37.340000000000003</v>
      </c>
      <c r="AL910" s="80"/>
      <c r="AM910" s="82"/>
      <c r="AN910" s="80"/>
      <c r="AO910" s="82"/>
      <c r="AP910" s="80"/>
      <c r="AQ910" s="81"/>
      <c r="AR910" s="80"/>
      <c r="AS910" s="81"/>
      <c r="AT910" s="80"/>
      <c r="AU910" s="82"/>
      <c r="AV910" s="80"/>
      <c r="AW910" s="82"/>
      <c r="AX910" s="73"/>
      <c r="AY910" s="79"/>
      <c r="AZ910" s="85"/>
      <c r="BA910" s="86"/>
      <c r="BB910" s="80"/>
      <c r="BC910" s="81"/>
      <c r="BD910" s="80"/>
      <c r="BE910" s="81"/>
      <c r="BF910" s="80"/>
      <c r="BG910" s="81"/>
      <c r="BH910" s="73"/>
      <c r="BI910" s="79"/>
      <c r="BJ910" s="80"/>
      <c r="BK910" s="81"/>
      <c r="BL910" s="80"/>
      <c r="BM910" s="82"/>
      <c r="BN910" s="80"/>
      <c r="BO910" s="81"/>
      <c r="BP910" s="80"/>
      <c r="BQ910" s="81"/>
      <c r="BR910" s="80"/>
      <c r="BS910" s="81"/>
      <c r="BT910" s="80"/>
      <c r="BU910" s="81"/>
      <c r="BV910" s="80"/>
      <c r="BW910" s="82"/>
      <c r="BX910" s="80"/>
      <c r="BY910" s="82"/>
      <c r="BZ910" s="80"/>
      <c r="CA910" s="82"/>
      <c r="CB910" s="80"/>
      <c r="CC910" s="82"/>
      <c r="CD910" s="80"/>
      <c r="CE910" s="82"/>
      <c r="CF910" s="80"/>
      <c r="CG910" s="82"/>
      <c r="CH910" s="80"/>
      <c r="CI910" s="82"/>
      <c r="CJ910" s="80"/>
      <c r="CK910" s="82"/>
      <c r="CL910" s="80"/>
      <c r="CM910" s="82"/>
      <c r="CN910" s="80"/>
      <c r="CO910" s="82"/>
      <c r="CP910" s="80"/>
      <c r="CQ910" s="82"/>
      <c r="CR910" s="80"/>
      <c r="CS910" s="82"/>
      <c r="CT910" s="80"/>
      <c r="CU910" s="82"/>
      <c r="CV910" s="80"/>
      <c r="CW910" s="82"/>
      <c r="CX910" s="80"/>
      <c r="CY910" s="82"/>
      <c r="CZ910" s="80"/>
      <c r="DA910" s="82"/>
      <c r="DB910" s="80"/>
      <c r="DC910" s="82"/>
      <c r="DD910" s="80"/>
      <c r="DE910" s="82"/>
      <c r="DF910" s="80"/>
      <c r="DG910" s="82"/>
      <c r="DH910" s="80"/>
      <c r="DI910" s="81"/>
      <c r="DJ910" s="80"/>
      <c r="DK910" s="81"/>
      <c r="DL910" s="87"/>
      <c r="DM910" s="88"/>
      <c r="DN910" s="63"/>
      <c r="DO910" s="64"/>
      <c r="DP910" s="63"/>
      <c r="DQ910" s="64"/>
      <c r="DR910" s="95"/>
      <c r="DS910" s="96"/>
      <c r="DT910" s="63"/>
      <c r="DU910" s="65"/>
      <c r="DV910" s="63"/>
      <c r="DW910" s="65"/>
      <c r="DX910" s="63"/>
      <c r="DY910" s="97"/>
      <c r="DZ910" s="63"/>
      <c r="EA910" s="97"/>
      <c r="EB910" s="63"/>
      <c r="EC910" s="65"/>
    </row>
    <row r="911" spans="1:133" s="66" customFormat="1" x14ac:dyDescent="0.3">
      <c r="A911" s="67">
        <v>372</v>
      </c>
      <c r="B911" s="68">
        <f>COUNT(J911:EC911)</f>
        <v>1</v>
      </c>
      <c r="C911" s="69">
        <f>D911+E911</f>
        <v>37.340000000000003</v>
      </c>
      <c r="D911" s="68" t="str">
        <f>IF(B911&gt;17,(B911-17)*2,"0")</f>
        <v>0</v>
      </c>
      <c r="E911" s="70">
        <f>K911+M911+O911+Q911+S911+U911+W911+Y911+AA911+AC911+AE911+AG911+AI911+AK911+AM911+AO911+AQ911+AS911+AU911+AW911+AY911+BA911+BC911+BE911+BG911+BI911+BK911+BM911+BO911+BQ911+BS911+BU911+BW911+BY911+CA911+CC911+CE911+CG911+CI911+CK911+CM911+CO911+CQ911+CS911+CU911+CW911+CY911+DA911+DC911+DE911+DG911+DI911+DK911+EC911+DM911</f>
        <v>37.340000000000003</v>
      </c>
      <c r="F911" s="71" t="s">
        <v>1764</v>
      </c>
      <c r="G911" s="71">
        <v>1978</v>
      </c>
      <c r="H911" s="72" t="s">
        <v>3158</v>
      </c>
      <c r="I911" s="72" t="s">
        <v>456</v>
      </c>
      <c r="J911" s="98"/>
      <c r="K911" s="74"/>
      <c r="L911" s="75"/>
      <c r="M911" s="76"/>
      <c r="N911" s="75"/>
      <c r="O911" s="76"/>
      <c r="P911" s="75"/>
      <c r="Q911" s="76"/>
      <c r="R911" s="75" t="s">
        <v>3159</v>
      </c>
      <c r="S911" s="77">
        <v>37.340000000000003</v>
      </c>
      <c r="T911" s="78"/>
      <c r="U911" s="99"/>
      <c r="V911" s="80"/>
      <c r="W911" s="81"/>
      <c r="X911" s="80"/>
      <c r="Y911" s="82"/>
      <c r="Z911" s="80"/>
      <c r="AA911" s="82"/>
      <c r="AB911" s="83"/>
      <c r="AC911" s="84"/>
      <c r="AD911" s="80"/>
      <c r="AE911" s="82"/>
      <c r="AF911" s="80"/>
      <c r="AG911" s="82"/>
      <c r="AH911" s="80"/>
      <c r="AI911" s="81"/>
      <c r="AJ911" s="80"/>
      <c r="AK911" s="82"/>
      <c r="AL911" s="80"/>
      <c r="AM911" s="82"/>
      <c r="AN911" s="80"/>
      <c r="AO911" s="82"/>
      <c r="AP911" s="80"/>
      <c r="AQ911" s="81"/>
      <c r="AR911" s="80"/>
      <c r="AS911" s="81"/>
      <c r="AT911" s="80"/>
      <c r="AU911" s="82"/>
      <c r="AV911" s="80"/>
      <c r="AW911" s="82"/>
      <c r="AX911" s="73"/>
      <c r="AY911" s="79"/>
      <c r="AZ911" s="85"/>
      <c r="BA911" s="86"/>
      <c r="BB911" s="80"/>
      <c r="BC911" s="81"/>
      <c r="BD911" s="80"/>
      <c r="BE911" s="81"/>
      <c r="BF911" s="80"/>
      <c r="BG911" s="81"/>
      <c r="BH911" s="73"/>
      <c r="BI911" s="79"/>
      <c r="BJ911" s="80"/>
      <c r="BK911" s="81"/>
      <c r="BL911" s="80"/>
      <c r="BM911" s="82"/>
      <c r="BN911" s="80"/>
      <c r="BO911" s="81"/>
      <c r="BP911" s="80"/>
      <c r="BQ911" s="81"/>
      <c r="BR911" s="80"/>
      <c r="BS911" s="81"/>
      <c r="BT911" s="80"/>
      <c r="BU911" s="81"/>
      <c r="BV911" s="80"/>
      <c r="BW911" s="82"/>
      <c r="BX911" s="80"/>
      <c r="BY911" s="82"/>
      <c r="BZ911" s="80"/>
      <c r="CA911" s="82"/>
      <c r="CB911" s="80"/>
      <c r="CC911" s="82"/>
      <c r="CD911" s="80"/>
      <c r="CE911" s="82"/>
      <c r="CF911" s="80"/>
      <c r="CG911" s="82"/>
      <c r="CH911" s="80"/>
      <c r="CI911" s="82"/>
      <c r="CJ911" s="80"/>
      <c r="CK911" s="82"/>
      <c r="CL911" s="80"/>
      <c r="CM911" s="82"/>
      <c r="CN911" s="80"/>
      <c r="CO911" s="82"/>
      <c r="CP911" s="80"/>
      <c r="CQ911" s="82"/>
      <c r="CR911" s="80"/>
      <c r="CS911" s="82"/>
      <c r="CT911" s="80"/>
      <c r="CU911" s="82"/>
      <c r="CV911" s="80"/>
      <c r="CW911" s="82"/>
      <c r="CX911" s="80"/>
      <c r="CY911" s="82"/>
      <c r="CZ911" s="80"/>
      <c r="DA911" s="82"/>
      <c r="DB911" s="80"/>
      <c r="DC911" s="82"/>
      <c r="DD911" s="80"/>
      <c r="DE911" s="82"/>
      <c r="DF911" s="80"/>
      <c r="DG911" s="82"/>
      <c r="DH911" s="80"/>
      <c r="DI911" s="81"/>
      <c r="DJ911" s="80"/>
      <c r="DK911" s="81"/>
      <c r="DL911" s="87"/>
      <c r="DM911" s="88"/>
      <c r="DN911" s="63"/>
      <c r="DO911" s="64"/>
      <c r="DP911" s="63"/>
      <c r="DQ911" s="64"/>
      <c r="DR911" s="95"/>
      <c r="DS911" s="96"/>
      <c r="DT911" s="63"/>
      <c r="DU911" s="65"/>
      <c r="DV911" s="63"/>
      <c r="DW911" s="65"/>
      <c r="DX911" s="63"/>
      <c r="DY911" s="97"/>
      <c r="DZ911" s="63"/>
      <c r="EA911" s="97"/>
      <c r="EB911" s="63"/>
      <c r="EC911" s="65"/>
    </row>
    <row r="912" spans="1:133" s="66" customFormat="1" x14ac:dyDescent="0.3">
      <c r="A912" s="67">
        <v>373</v>
      </c>
      <c r="B912" s="68">
        <f>COUNT(J912:EC912)</f>
        <v>1</v>
      </c>
      <c r="C912" s="69">
        <f>D912+E912</f>
        <v>37.32</v>
      </c>
      <c r="D912" s="68" t="str">
        <f>IF(B912&gt;17,(B912-17)*2,"0")</f>
        <v>0</v>
      </c>
      <c r="E912" s="70">
        <f>K912+M912+O912+Q912+S912+U912+W912+Y912+AA912+AC912+AE912+AG912+AI912+AK912+AM912+AO912+AQ912+AS912+AU912+AW912+AY912+BA912+BC912+BE912+BG912+BI912+BK912+BM912+BO912+BQ912+BS912+BU912+BW912+BY912+CA912+CC912+CE912+CG912+CI912+CK912+CM912+CO912+CQ912+CS912+CU912+CW912+CY912+DA912+DC912+DE912+DG912+DI912+DK912+EC912+DM912</f>
        <v>37.32</v>
      </c>
      <c r="F912" s="71" t="s">
        <v>1764</v>
      </c>
      <c r="G912" s="71">
        <v>1974</v>
      </c>
      <c r="H912" s="72" t="s">
        <v>3160</v>
      </c>
      <c r="I912" s="72" t="s">
        <v>3161</v>
      </c>
      <c r="J912" s="98"/>
      <c r="K912" s="74"/>
      <c r="L912" s="75"/>
      <c r="M912" s="76"/>
      <c r="N912" s="75"/>
      <c r="O912" s="76"/>
      <c r="P912" s="75"/>
      <c r="Q912" s="76"/>
      <c r="R912" s="75"/>
      <c r="S912" s="77"/>
      <c r="T912" s="78"/>
      <c r="U912" s="99"/>
      <c r="V912" s="80"/>
      <c r="W912" s="81"/>
      <c r="X912" s="80"/>
      <c r="Y912" s="82"/>
      <c r="Z912" s="80"/>
      <c r="AA912" s="82"/>
      <c r="AB912" s="83"/>
      <c r="AC912" s="84"/>
      <c r="AD912" s="80"/>
      <c r="AE912" s="82"/>
      <c r="AF912" s="80"/>
      <c r="AG912" s="82"/>
      <c r="AH912" s="80"/>
      <c r="AI912" s="81"/>
      <c r="AJ912" s="80"/>
      <c r="AK912" s="82"/>
      <c r="AL912" s="80"/>
      <c r="AM912" s="82"/>
      <c r="AN912" s="80"/>
      <c r="AO912" s="82"/>
      <c r="AP912" s="80"/>
      <c r="AQ912" s="81"/>
      <c r="AR912" s="80"/>
      <c r="AS912" s="81"/>
      <c r="AT912" s="80"/>
      <c r="AU912" s="82"/>
      <c r="AV912" s="80"/>
      <c r="AW912" s="82"/>
      <c r="AX912" s="73"/>
      <c r="AY912" s="79"/>
      <c r="AZ912" s="85"/>
      <c r="BA912" s="86"/>
      <c r="BB912" s="80"/>
      <c r="BC912" s="81"/>
      <c r="BD912" s="80"/>
      <c r="BE912" s="81"/>
      <c r="BF912" s="80"/>
      <c r="BG912" s="81"/>
      <c r="BH912" s="73"/>
      <c r="BI912" s="79"/>
      <c r="BJ912" s="80"/>
      <c r="BK912" s="81"/>
      <c r="BL912" s="80"/>
      <c r="BM912" s="82"/>
      <c r="BN912" s="80"/>
      <c r="BO912" s="81"/>
      <c r="BP912" s="80"/>
      <c r="BQ912" s="81"/>
      <c r="BR912" s="80"/>
      <c r="BS912" s="81"/>
      <c r="BT912" s="80"/>
      <c r="BU912" s="81"/>
      <c r="BV912" s="80"/>
      <c r="BW912" s="82"/>
      <c r="BX912" s="80"/>
      <c r="BY912" s="82"/>
      <c r="BZ912" s="80" t="s">
        <v>3162</v>
      </c>
      <c r="CA912" s="82">
        <v>37.32</v>
      </c>
      <c r="CB912" s="80"/>
      <c r="CC912" s="82"/>
      <c r="CD912" s="80"/>
      <c r="CE912" s="82"/>
      <c r="CF912" s="80"/>
      <c r="CG912" s="82"/>
      <c r="CH912" s="80"/>
      <c r="CI912" s="82"/>
      <c r="CJ912" s="80"/>
      <c r="CK912" s="82"/>
      <c r="CL912" s="80"/>
      <c r="CM912" s="82"/>
      <c r="CN912" s="80"/>
      <c r="CO912" s="82"/>
      <c r="CP912" s="80"/>
      <c r="CQ912" s="82"/>
      <c r="CR912" s="80"/>
      <c r="CS912" s="82"/>
      <c r="CT912" s="80"/>
      <c r="CU912" s="82"/>
      <c r="CV912" s="80"/>
      <c r="CW912" s="82"/>
      <c r="CX912" s="80"/>
      <c r="CY912" s="82"/>
      <c r="CZ912" s="80"/>
      <c r="DA912" s="82"/>
      <c r="DB912" s="80"/>
      <c r="DC912" s="82"/>
      <c r="DD912" s="80"/>
      <c r="DE912" s="82"/>
      <c r="DF912" s="80"/>
      <c r="DG912" s="82"/>
      <c r="DH912" s="80"/>
      <c r="DI912" s="81"/>
      <c r="DJ912" s="80"/>
      <c r="DK912" s="81"/>
      <c r="DL912" s="87"/>
      <c r="DM912" s="88"/>
      <c r="DN912" s="63"/>
      <c r="DO912" s="64"/>
      <c r="DP912" s="63"/>
      <c r="DQ912" s="64"/>
      <c r="DR912" s="95"/>
      <c r="DS912" s="96"/>
      <c r="DT912" s="63"/>
      <c r="DU912" s="65"/>
      <c r="DV912" s="63"/>
      <c r="DW912" s="65"/>
      <c r="DX912" s="63"/>
      <c r="DY912" s="97"/>
      <c r="DZ912" s="63"/>
      <c r="EA912" s="97"/>
      <c r="EB912" s="63"/>
      <c r="EC912" s="65"/>
    </row>
    <row r="913" spans="1:133" s="66" customFormat="1" x14ac:dyDescent="0.3">
      <c r="A913" s="67">
        <v>374</v>
      </c>
      <c r="B913" s="68">
        <f>COUNT(J913:EC913)</f>
        <v>1</v>
      </c>
      <c r="C913" s="69">
        <f>D913+E913</f>
        <v>37.24</v>
      </c>
      <c r="D913" s="68" t="str">
        <f>IF(B913&gt;17,(B913-17)*2,"0")</f>
        <v>0</v>
      </c>
      <c r="E913" s="70">
        <f>K913+M913+O913+Q913+S913+U913+W913+Y913+AA913+AC913+AE913+AG913+AI913+AK913+AM913+AO913+AQ913+AS913+AU913+AW913+AY913+BA913+BC913+BE913+BG913+BI913+BK913+BM913+BO913+BQ913+BS913+BU913+BW913+BY913+CA913+CC913+CE913+CG913+CI913+CK913+CM913+CO913+CQ913+CS913+CU913+CW913+CY913+DA913+DC913+DE913+DG913+DI913+DK913+EC913+DM913</f>
        <v>37.24</v>
      </c>
      <c r="F913" s="71" t="s">
        <v>1764</v>
      </c>
      <c r="G913" s="71">
        <v>1977</v>
      </c>
      <c r="H913" s="72" t="s">
        <v>3163</v>
      </c>
      <c r="I913" s="72"/>
      <c r="J913" s="98"/>
      <c r="K913" s="74"/>
      <c r="L913" s="75"/>
      <c r="M913" s="76"/>
      <c r="N913" s="75"/>
      <c r="O913" s="76"/>
      <c r="P913" s="75"/>
      <c r="Q913" s="76"/>
      <c r="R913" s="75"/>
      <c r="S913" s="77"/>
      <c r="T913" s="78"/>
      <c r="U913" s="99"/>
      <c r="V913" s="80"/>
      <c r="W913" s="81"/>
      <c r="X913" s="80"/>
      <c r="Y913" s="82"/>
      <c r="Z913" s="80"/>
      <c r="AA913" s="82"/>
      <c r="AB913" s="83"/>
      <c r="AC913" s="84"/>
      <c r="AD913" s="80"/>
      <c r="AE913" s="82"/>
      <c r="AF913" s="80"/>
      <c r="AG913" s="82"/>
      <c r="AH913" s="80"/>
      <c r="AI913" s="81"/>
      <c r="AJ913" s="80"/>
      <c r="AK913" s="82"/>
      <c r="AL913" s="80"/>
      <c r="AM913" s="82"/>
      <c r="AN913" s="80"/>
      <c r="AO913" s="82"/>
      <c r="AP913" s="80"/>
      <c r="AQ913" s="81"/>
      <c r="AR913" s="80"/>
      <c r="AS913" s="81"/>
      <c r="AT913" s="80"/>
      <c r="AU913" s="82"/>
      <c r="AV913" s="80"/>
      <c r="AW913" s="82"/>
      <c r="AX913" s="73"/>
      <c r="AY913" s="79"/>
      <c r="AZ913" s="85"/>
      <c r="BA913" s="86"/>
      <c r="BB913" s="80"/>
      <c r="BC913" s="81"/>
      <c r="BD913" s="80"/>
      <c r="BE913" s="81"/>
      <c r="BF913" s="80"/>
      <c r="BG913" s="81"/>
      <c r="BH913" s="73"/>
      <c r="BI913" s="79"/>
      <c r="BJ913" s="80"/>
      <c r="BK913" s="81"/>
      <c r="BL913" s="80"/>
      <c r="BM913" s="82"/>
      <c r="BN913" s="80"/>
      <c r="BO913" s="81"/>
      <c r="BP913" s="80"/>
      <c r="BQ913" s="81"/>
      <c r="BR913" s="80"/>
      <c r="BS913" s="81"/>
      <c r="BT913" s="80"/>
      <c r="BU913" s="81"/>
      <c r="BV913" s="80"/>
      <c r="BW913" s="82"/>
      <c r="BX913" s="80" t="s">
        <v>3164</v>
      </c>
      <c r="BY913" s="82">
        <v>37.24</v>
      </c>
      <c r="BZ913" s="80"/>
      <c r="CA913" s="82"/>
      <c r="CB913" s="80"/>
      <c r="CC913" s="82"/>
      <c r="CD913" s="80"/>
      <c r="CE913" s="82"/>
      <c r="CF913" s="80"/>
      <c r="CG913" s="82"/>
      <c r="CH913" s="80"/>
      <c r="CI913" s="82"/>
      <c r="CJ913" s="80"/>
      <c r="CK913" s="82"/>
      <c r="CL913" s="80"/>
      <c r="CM913" s="82"/>
      <c r="CN913" s="80"/>
      <c r="CO913" s="82"/>
      <c r="CP913" s="80"/>
      <c r="CQ913" s="82"/>
      <c r="CR913" s="80"/>
      <c r="CS913" s="82"/>
      <c r="CT913" s="80"/>
      <c r="CU913" s="82"/>
      <c r="CV913" s="80"/>
      <c r="CW913" s="82"/>
      <c r="CX913" s="80"/>
      <c r="CY913" s="82"/>
      <c r="CZ913" s="80"/>
      <c r="DA913" s="82"/>
      <c r="DB913" s="80"/>
      <c r="DC913" s="82"/>
      <c r="DD913" s="80"/>
      <c r="DE913" s="82"/>
      <c r="DF913" s="80"/>
      <c r="DG913" s="82"/>
      <c r="DH913" s="80"/>
      <c r="DI913" s="81"/>
      <c r="DJ913" s="80"/>
      <c r="DK913" s="81"/>
      <c r="DL913" s="87"/>
      <c r="DM913" s="88"/>
      <c r="DN913" s="63"/>
      <c r="DO913" s="64"/>
      <c r="DP913" s="63"/>
      <c r="DQ913" s="64"/>
      <c r="DR913" s="95"/>
      <c r="DS913" s="96"/>
      <c r="DT913" s="63"/>
      <c r="DU913" s="65"/>
      <c r="DV913" s="63"/>
      <c r="DW913" s="65"/>
      <c r="DX913" s="63"/>
      <c r="DY913" s="97"/>
      <c r="DZ913" s="63"/>
      <c r="EA913" s="97"/>
      <c r="EB913" s="63"/>
      <c r="EC913" s="65"/>
    </row>
    <row r="914" spans="1:133" s="66" customFormat="1" x14ac:dyDescent="0.3">
      <c r="A914" s="67">
        <v>375</v>
      </c>
      <c r="B914" s="68">
        <f>COUNT(J914:EC914)</f>
        <v>1</v>
      </c>
      <c r="C914" s="69">
        <f>D914+E914</f>
        <v>37.1</v>
      </c>
      <c r="D914" s="68" t="str">
        <f>IF(B914&gt;17,(B914-17)*2,"0")</f>
        <v>0</v>
      </c>
      <c r="E914" s="70">
        <f>K914+M914+O914+Q914+S914+U914+W914+Y914+AA914+AC914+AE914+AG914+AI914+AK914+AM914+AO914+AQ914+AS914+AU914+AW914+AY914+BA914+BC914+BE914+BG914+BI914+BK914+BM914+BO914+BQ914+BS914+BU914+BW914+BY914+CA914+CC914+CE914+CG914+CI914+CK914+CM914+CO914+CQ914+CS914+CU914+CW914+CY914+DA914+DC914+DE914+DG914+DI914+DK914+EC914+DM914</f>
        <v>37.1</v>
      </c>
      <c r="F914" s="71" t="s">
        <v>1764</v>
      </c>
      <c r="G914" s="71">
        <v>1983</v>
      </c>
      <c r="H914" s="72" t="s">
        <v>3165</v>
      </c>
      <c r="I914" s="72" t="s">
        <v>2309</v>
      </c>
      <c r="J914" s="98"/>
      <c r="K914" s="74"/>
      <c r="L914" s="75"/>
      <c r="M914" s="76"/>
      <c r="N914" s="75"/>
      <c r="O914" s="76"/>
      <c r="P914" s="75"/>
      <c r="Q914" s="76"/>
      <c r="R914" s="75"/>
      <c r="S914" s="77"/>
      <c r="T914" s="78"/>
      <c r="U914" s="99"/>
      <c r="V914" s="80"/>
      <c r="W914" s="81"/>
      <c r="X914" s="80"/>
      <c r="Y914" s="82"/>
      <c r="Z914" s="80"/>
      <c r="AA914" s="82"/>
      <c r="AB914" s="83"/>
      <c r="AC914" s="84"/>
      <c r="AD914" s="80"/>
      <c r="AE914" s="82"/>
      <c r="AF914" s="80"/>
      <c r="AG914" s="82"/>
      <c r="AH914" s="80"/>
      <c r="AI914" s="81"/>
      <c r="AJ914" s="80"/>
      <c r="AK914" s="82"/>
      <c r="AL914" s="80"/>
      <c r="AM914" s="82"/>
      <c r="AN914" s="80"/>
      <c r="AO914" s="82"/>
      <c r="AP914" s="80"/>
      <c r="AQ914" s="81"/>
      <c r="AR914" s="80"/>
      <c r="AS914" s="81"/>
      <c r="AT914" s="80"/>
      <c r="AU914" s="82"/>
      <c r="AV914" s="80"/>
      <c r="AW914" s="82"/>
      <c r="AX914" s="73"/>
      <c r="AY914" s="79"/>
      <c r="AZ914" s="85"/>
      <c r="BA914" s="86"/>
      <c r="BB914" s="80"/>
      <c r="BC914" s="81"/>
      <c r="BD914" s="80"/>
      <c r="BE914" s="81"/>
      <c r="BF914" s="80"/>
      <c r="BG914" s="81"/>
      <c r="BH914" s="73"/>
      <c r="BI914" s="79"/>
      <c r="BJ914" s="80"/>
      <c r="BK914" s="81"/>
      <c r="BL914" s="80"/>
      <c r="BM914" s="82"/>
      <c r="BN914" s="80"/>
      <c r="BO914" s="81"/>
      <c r="BP914" s="80"/>
      <c r="BQ914" s="81"/>
      <c r="BR914" s="80"/>
      <c r="BS914" s="81"/>
      <c r="BT914" s="80"/>
      <c r="BU914" s="81"/>
      <c r="BV914" s="80"/>
      <c r="BW914" s="82"/>
      <c r="BX914" s="80"/>
      <c r="BY914" s="82"/>
      <c r="BZ914" s="80"/>
      <c r="CA914" s="82"/>
      <c r="CB914" s="80"/>
      <c r="CC914" s="82"/>
      <c r="CD914" s="80"/>
      <c r="CE914" s="82"/>
      <c r="CF914" s="80"/>
      <c r="CG914" s="82"/>
      <c r="CH914" s="80"/>
      <c r="CI914" s="82"/>
      <c r="CJ914" s="80"/>
      <c r="CK914" s="82"/>
      <c r="CL914" s="80"/>
      <c r="CM914" s="82"/>
      <c r="CN914" s="80"/>
      <c r="CO914" s="82"/>
      <c r="CP914" s="80"/>
      <c r="CQ914" s="82"/>
      <c r="CR914" s="80"/>
      <c r="CS914" s="82"/>
      <c r="CT914" s="80"/>
      <c r="CU914" s="82"/>
      <c r="CV914" s="80"/>
      <c r="CW914" s="82"/>
      <c r="CX914" s="80" t="s">
        <v>444</v>
      </c>
      <c r="CY914" s="82">
        <v>37.1</v>
      </c>
      <c r="CZ914" s="80"/>
      <c r="DA914" s="82"/>
      <c r="DB914" s="80"/>
      <c r="DC914" s="82"/>
      <c r="DD914" s="80"/>
      <c r="DE914" s="82"/>
      <c r="DF914" s="80"/>
      <c r="DG914" s="82"/>
      <c r="DH914" s="80"/>
      <c r="DI914" s="81"/>
      <c r="DJ914" s="80"/>
      <c r="DK914" s="81"/>
      <c r="DL914" s="87"/>
      <c r="DM914" s="88"/>
      <c r="DN914" s="63"/>
      <c r="DO914" s="64"/>
      <c r="DP914" s="63"/>
      <c r="DQ914" s="64"/>
      <c r="DR914" s="95"/>
      <c r="DS914" s="96"/>
      <c r="DT914" s="63"/>
      <c r="DU914" s="65"/>
      <c r="DV914" s="63"/>
      <c r="DW914" s="65"/>
      <c r="DX914" s="63"/>
      <c r="DY914" s="97"/>
      <c r="DZ914" s="63"/>
      <c r="EA914" s="97"/>
      <c r="EB914" s="63"/>
      <c r="EC914" s="65"/>
    </row>
    <row r="915" spans="1:133" s="66" customFormat="1" x14ac:dyDescent="0.3">
      <c r="A915" s="67">
        <v>376</v>
      </c>
      <c r="B915" s="68">
        <f>COUNT(J915:EC915)</f>
        <v>1</v>
      </c>
      <c r="C915" s="69">
        <f>D915+E915</f>
        <v>36.619999999999997</v>
      </c>
      <c r="D915" s="68" t="str">
        <f>IF(B915&gt;17,(B915-17)*2,"0")</f>
        <v>0</v>
      </c>
      <c r="E915" s="70">
        <f>K915+M915+O915+Q915+S915+U915+W915+Y915+AA915+AC915+AE915+AG915+AI915+AK915+AM915+AO915+AQ915+AS915+AU915+AW915+AY915+BA915+BC915+BE915+BG915+BI915+BK915+BM915+BO915+BQ915+BS915+BU915+BW915+BY915+CA915+CC915+CE915+CG915+CI915+CK915+CM915+CO915+CQ915+CS915+CU915+CW915+CY915+DA915+DC915+DE915+DG915+DI915+DK915+EC915+DM915</f>
        <v>36.619999999999997</v>
      </c>
      <c r="F915" s="71" t="s">
        <v>1764</v>
      </c>
      <c r="G915" s="71">
        <v>1977</v>
      </c>
      <c r="H915" s="72" t="s">
        <v>3166</v>
      </c>
      <c r="I915" s="72" t="s">
        <v>3154</v>
      </c>
      <c r="J915" s="98"/>
      <c r="K915" s="74"/>
      <c r="L915" s="75"/>
      <c r="M915" s="76"/>
      <c r="N915" s="75"/>
      <c r="O915" s="76"/>
      <c r="P915" s="75"/>
      <c r="Q915" s="76"/>
      <c r="R915" s="75"/>
      <c r="S915" s="77"/>
      <c r="T915" s="78"/>
      <c r="U915" s="99"/>
      <c r="V915" s="80"/>
      <c r="W915" s="81"/>
      <c r="X915" s="80"/>
      <c r="Y915" s="82"/>
      <c r="Z915" s="80"/>
      <c r="AA915" s="82"/>
      <c r="AB915" s="83"/>
      <c r="AC915" s="84"/>
      <c r="AD915" s="80"/>
      <c r="AE915" s="82"/>
      <c r="AF915" s="80"/>
      <c r="AG915" s="82"/>
      <c r="AH915" s="80"/>
      <c r="AI915" s="81"/>
      <c r="AJ915" s="80"/>
      <c r="AK915" s="82"/>
      <c r="AL915" s="80"/>
      <c r="AM915" s="82"/>
      <c r="AN915" s="80"/>
      <c r="AO915" s="82"/>
      <c r="AP915" s="80"/>
      <c r="AQ915" s="81"/>
      <c r="AR915" s="80"/>
      <c r="AS915" s="81"/>
      <c r="AT915" s="80"/>
      <c r="AU915" s="82"/>
      <c r="AV915" s="80"/>
      <c r="AW915" s="82"/>
      <c r="AX915" s="73"/>
      <c r="AY915" s="79"/>
      <c r="AZ915" s="85"/>
      <c r="BA915" s="86"/>
      <c r="BB915" s="80"/>
      <c r="BC915" s="81"/>
      <c r="BD915" s="80"/>
      <c r="BE915" s="81"/>
      <c r="BF915" s="80"/>
      <c r="BG915" s="81"/>
      <c r="BH915" s="73"/>
      <c r="BI915" s="79"/>
      <c r="BJ915" s="80"/>
      <c r="BK915" s="81"/>
      <c r="BL915" s="80"/>
      <c r="BM915" s="82"/>
      <c r="BN915" s="80" t="s">
        <v>995</v>
      </c>
      <c r="BO915" s="77">
        <v>36.619999999999997</v>
      </c>
      <c r="BP915" s="80"/>
      <c r="BQ915" s="81"/>
      <c r="BR915" s="80"/>
      <c r="BS915" s="81"/>
      <c r="BT915" s="80"/>
      <c r="BU915" s="81"/>
      <c r="BV915" s="80"/>
      <c r="BW915" s="82"/>
      <c r="BX915" s="80"/>
      <c r="BY915" s="82"/>
      <c r="BZ915" s="80"/>
      <c r="CA915" s="82"/>
      <c r="CB915" s="80"/>
      <c r="CC915" s="82"/>
      <c r="CD915" s="80"/>
      <c r="CE915" s="82"/>
      <c r="CF915" s="80"/>
      <c r="CG915" s="82"/>
      <c r="CH915" s="80"/>
      <c r="CI915" s="82"/>
      <c r="CJ915" s="80"/>
      <c r="CK915" s="82"/>
      <c r="CL915" s="80"/>
      <c r="CM915" s="82"/>
      <c r="CN915" s="80"/>
      <c r="CO915" s="82"/>
      <c r="CP915" s="80"/>
      <c r="CQ915" s="82"/>
      <c r="CR915" s="80"/>
      <c r="CS915" s="82"/>
      <c r="CT915" s="80"/>
      <c r="CU915" s="82"/>
      <c r="CV915" s="80"/>
      <c r="CW915" s="82"/>
      <c r="CX915" s="80"/>
      <c r="CY915" s="82"/>
      <c r="CZ915" s="80"/>
      <c r="DA915" s="82"/>
      <c r="DB915" s="80"/>
      <c r="DC915" s="82"/>
      <c r="DD915" s="80"/>
      <c r="DE915" s="82"/>
      <c r="DF915" s="80"/>
      <c r="DG915" s="82"/>
      <c r="DH915" s="80"/>
      <c r="DI915" s="81"/>
      <c r="DJ915" s="80"/>
      <c r="DK915" s="81"/>
      <c r="DL915" s="87"/>
      <c r="DM915" s="88"/>
      <c r="DN915" s="63"/>
      <c r="DO915" s="64"/>
      <c r="DP915" s="63"/>
      <c r="DQ915" s="64"/>
      <c r="DR915" s="95"/>
      <c r="DS915" s="96"/>
      <c r="DT915" s="63"/>
      <c r="DU915" s="65"/>
      <c r="DV915" s="63"/>
      <c r="DW915" s="65"/>
      <c r="DX915" s="63"/>
      <c r="DY915" s="97"/>
      <c r="DZ915" s="63"/>
      <c r="EA915" s="97"/>
      <c r="EB915" s="63"/>
      <c r="EC915" s="65"/>
    </row>
    <row r="916" spans="1:133" s="66" customFormat="1" x14ac:dyDescent="0.3">
      <c r="A916" s="67">
        <v>377</v>
      </c>
      <c r="B916" s="68">
        <f>COUNT(J916:EC916)</f>
        <v>1</v>
      </c>
      <c r="C916" s="69">
        <f>D916+E916</f>
        <v>36.119999999999997</v>
      </c>
      <c r="D916" s="68" t="str">
        <f>IF(B916&gt;17,(B916-17)*2,"0")</f>
        <v>0</v>
      </c>
      <c r="E916" s="70">
        <f>K916+M916+O916+Q916+S916+U916+W916+Y916+AA916+AC916+AE916+AG916+AI916+AK916+AM916+AO916+AQ916+AS916+AU916+AW916+AY916+BA916+BC916+BE916+BG916+BI916+BK916+BM916+BO916+BQ916+BS916+BU916+BW916+BY916+CA916+CC916+CE916+CG916+CI916+CK916+CM916+CO916+CQ916+CS916+CU916+CW916+CY916+DA916+DC916+DE916+DG916+DI916+DK916+EC916+DM916</f>
        <v>36.119999999999997</v>
      </c>
      <c r="F916" s="71" t="s">
        <v>1764</v>
      </c>
      <c r="G916" s="71">
        <v>1974</v>
      </c>
      <c r="H916" s="72" t="s">
        <v>3167</v>
      </c>
      <c r="I916" s="72" t="s">
        <v>355</v>
      </c>
      <c r="J916" s="98"/>
      <c r="K916" s="74"/>
      <c r="L916" s="75"/>
      <c r="M916" s="76"/>
      <c r="N916" s="75"/>
      <c r="O916" s="76"/>
      <c r="P916" s="75"/>
      <c r="Q916" s="76"/>
      <c r="R916" s="75" t="s">
        <v>833</v>
      </c>
      <c r="S916" s="77">
        <v>36.119999999999997</v>
      </c>
      <c r="T916" s="78"/>
      <c r="U916" s="99"/>
      <c r="V916" s="80"/>
      <c r="W916" s="81"/>
      <c r="X916" s="80"/>
      <c r="Y916" s="82"/>
      <c r="Z916" s="80"/>
      <c r="AA916" s="82"/>
      <c r="AB916" s="83"/>
      <c r="AC916" s="84"/>
      <c r="AD916" s="80"/>
      <c r="AE916" s="82"/>
      <c r="AF916" s="80"/>
      <c r="AG916" s="82"/>
      <c r="AH916" s="80"/>
      <c r="AI916" s="81"/>
      <c r="AJ916" s="80"/>
      <c r="AK916" s="82"/>
      <c r="AL916" s="80"/>
      <c r="AM916" s="82"/>
      <c r="AN916" s="80"/>
      <c r="AO916" s="82"/>
      <c r="AP916" s="80"/>
      <c r="AQ916" s="81"/>
      <c r="AR916" s="80"/>
      <c r="AS916" s="81"/>
      <c r="AT916" s="80"/>
      <c r="AU916" s="82"/>
      <c r="AV916" s="80"/>
      <c r="AW916" s="82"/>
      <c r="AX916" s="73"/>
      <c r="AY916" s="79"/>
      <c r="AZ916" s="85"/>
      <c r="BA916" s="86"/>
      <c r="BB916" s="80"/>
      <c r="BC916" s="81"/>
      <c r="BD916" s="80"/>
      <c r="BE916" s="81"/>
      <c r="BF916" s="80"/>
      <c r="BG916" s="81"/>
      <c r="BH916" s="73"/>
      <c r="BI916" s="79"/>
      <c r="BJ916" s="80"/>
      <c r="BK916" s="81"/>
      <c r="BL916" s="80"/>
      <c r="BM916" s="82"/>
      <c r="BN916" s="80"/>
      <c r="BO916" s="81"/>
      <c r="BP916" s="80"/>
      <c r="BQ916" s="81"/>
      <c r="BR916" s="80"/>
      <c r="BS916" s="81"/>
      <c r="BT916" s="80"/>
      <c r="BU916" s="81"/>
      <c r="BV916" s="80"/>
      <c r="BW916" s="82"/>
      <c r="BX916" s="80"/>
      <c r="BY916" s="82"/>
      <c r="BZ916" s="80"/>
      <c r="CA916" s="82"/>
      <c r="CB916" s="80"/>
      <c r="CC916" s="82"/>
      <c r="CD916" s="80"/>
      <c r="CE916" s="82"/>
      <c r="CF916" s="80"/>
      <c r="CG916" s="82"/>
      <c r="CH916" s="80"/>
      <c r="CI916" s="82"/>
      <c r="CJ916" s="80"/>
      <c r="CK916" s="82"/>
      <c r="CL916" s="80"/>
      <c r="CM916" s="82"/>
      <c r="CN916" s="80"/>
      <c r="CO916" s="82"/>
      <c r="CP916" s="80"/>
      <c r="CQ916" s="82"/>
      <c r="CR916" s="80"/>
      <c r="CS916" s="82"/>
      <c r="CT916" s="80"/>
      <c r="CU916" s="82"/>
      <c r="CV916" s="80"/>
      <c r="CW916" s="82"/>
      <c r="CX916" s="80"/>
      <c r="CY916" s="82"/>
      <c r="CZ916" s="80"/>
      <c r="DA916" s="82"/>
      <c r="DB916" s="80"/>
      <c r="DC916" s="82"/>
      <c r="DD916" s="80"/>
      <c r="DE916" s="82"/>
      <c r="DF916" s="80"/>
      <c r="DG916" s="82"/>
      <c r="DH916" s="80"/>
      <c r="DI916" s="81"/>
      <c r="DJ916" s="80"/>
      <c r="DK916" s="81"/>
      <c r="DL916" s="87"/>
      <c r="DM916" s="88"/>
      <c r="DN916" s="63"/>
      <c r="DO916" s="64"/>
      <c r="DP916" s="63"/>
      <c r="DQ916" s="64"/>
      <c r="DR916" s="95"/>
      <c r="DS916" s="96"/>
      <c r="DT916" s="63"/>
      <c r="DU916" s="65"/>
      <c r="DV916" s="63"/>
      <c r="DW916" s="65"/>
      <c r="DX916" s="63"/>
      <c r="DY916" s="97"/>
      <c r="DZ916" s="63"/>
      <c r="EA916" s="97"/>
      <c r="EB916" s="63"/>
      <c r="EC916" s="65"/>
    </row>
    <row r="917" spans="1:133" s="66" customFormat="1" x14ac:dyDescent="0.3">
      <c r="A917" s="67">
        <v>378</v>
      </c>
      <c r="B917" s="68">
        <f>COUNT(J917:EC917)</f>
        <v>1</v>
      </c>
      <c r="C917" s="69">
        <f>D917+E917</f>
        <v>36.049999999999997</v>
      </c>
      <c r="D917" s="68" t="str">
        <f>IF(B917&gt;17,(B917-17)*2,"0")</f>
        <v>0</v>
      </c>
      <c r="E917" s="70">
        <f>K917+M917+O917+Q917+S917+U917+W917+Y917+AA917+AC917+AE917+AG917+AI917+AK917+AM917+AO917+AQ917+AS917+AU917+AW917+AY917+BA917+BC917+BE917+BG917+BI917+BK917+BM917+BO917+BQ917+BS917+BU917+BW917+BY917+CA917+CC917+CE917+CG917+CI917+CK917+CM917+CO917+CQ917+CS917+CU917+CW917+CY917+DA917+DC917+DE917+DG917+DI917+DK917+EC917+DM917</f>
        <v>36.049999999999997</v>
      </c>
      <c r="F917" s="71" t="s">
        <v>1764</v>
      </c>
      <c r="G917" s="71">
        <v>1983</v>
      </c>
      <c r="H917" s="72" t="s">
        <v>3168</v>
      </c>
      <c r="I917" s="72" t="s">
        <v>3169</v>
      </c>
      <c r="J917" s="98"/>
      <c r="K917" s="74"/>
      <c r="L917" s="75"/>
      <c r="M917" s="76"/>
      <c r="N917" s="75"/>
      <c r="O917" s="76"/>
      <c r="P917" s="75"/>
      <c r="Q917" s="76"/>
      <c r="R917" s="75"/>
      <c r="S917" s="77"/>
      <c r="T917" s="78"/>
      <c r="U917" s="99"/>
      <c r="V917" s="80"/>
      <c r="W917" s="81"/>
      <c r="X917" s="80"/>
      <c r="Y917" s="82"/>
      <c r="Z917" s="80"/>
      <c r="AA917" s="82"/>
      <c r="AB917" s="83"/>
      <c r="AC917" s="84"/>
      <c r="AD917" s="80"/>
      <c r="AE917" s="82"/>
      <c r="AF917" s="80"/>
      <c r="AG917" s="82"/>
      <c r="AH917" s="80"/>
      <c r="AI917" s="81"/>
      <c r="AJ917" s="80"/>
      <c r="AK917" s="82"/>
      <c r="AL917" s="80"/>
      <c r="AM917" s="82"/>
      <c r="AN917" s="80"/>
      <c r="AO917" s="82"/>
      <c r="AP917" s="80"/>
      <c r="AQ917" s="81"/>
      <c r="AR917" s="80"/>
      <c r="AS917" s="81"/>
      <c r="AT917" s="80"/>
      <c r="AU917" s="82"/>
      <c r="AV917" s="80"/>
      <c r="AW917" s="82"/>
      <c r="AX917" s="73"/>
      <c r="AY917" s="79"/>
      <c r="AZ917" s="85"/>
      <c r="BA917" s="86"/>
      <c r="BB917" s="80"/>
      <c r="BC917" s="81"/>
      <c r="BD917" s="80"/>
      <c r="BE917" s="81"/>
      <c r="BF917" s="80"/>
      <c r="BG917" s="81"/>
      <c r="BH917" s="73"/>
      <c r="BI917" s="79"/>
      <c r="BJ917" s="80"/>
      <c r="BK917" s="81"/>
      <c r="BL917" s="80"/>
      <c r="BM917" s="82"/>
      <c r="BN917" s="80"/>
      <c r="BO917" s="81"/>
      <c r="BP917" s="80"/>
      <c r="BQ917" s="81"/>
      <c r="BR917" s="80"/>
      <c r="BS917" s="81"/>
      <c r="BT917" s="80"/>
      <c r="BU917" s="81"/>
      <c r="BV917" s="80"/>
      <c r="BW917" s="82"/>
      <c r="BX917" s="80" t="s">
        <v>3170</v>
      </c>
      <c r="BY917" s="82">
        <v>36.049999999999997</v>
      </c>
      <c r="BZ917" s="80"/>
      <c r="CA917" s="82"/>
      <c r="CB917" s="80"/>
      <c r="CC917" s="82"/>
      <c r="CD917" s="80"/>
      <c r="CE917" s="82"/>
      <c r="CF917" s="80"/>
      <c r="CG917" s="82"/>
      <c r="CH917" s="80"/>
      <c r="CI917" s="82"/>
      <c r="CJ917" s="80"/>
      <c r="CK917" s="82"/>
      <c r="CL917" s="80"/>
      <c r="CM917" s="82"/>
      <c r="CN917" s="80"/>
      <c r="CO917" s="82"/>
      <c r="CP917" s="80"/>
      <c r="CQ917" s="82"/>
      <c r="CR917" s="80"/>
      <c r="CS917" s="82"/>
      <c r="CT917" s="80"/>
      <c r="CU917" s="82"/>
      <c r="CV917" s="80"/>
      <c r="CW917" s="82"/>
      <c r="CX917" s="80"/>
      <c r="CY917" s="82"/>
      <c r="CZ917" s="80"/>
      <c r="DA917" s="82"/>
      <c r="DB917" s="80"/>
      <c r="DC917" s="82"/>
      <c r="DD917" s="80"/>
      <c r="DE917" s="82"/>
      <c r="DF917" s="80"/>
      <c r="DG917" s="82"/>
      <c r="DH917" s="80"/>
      <c r="DI917" s="81"/>
      <c r="DJ917" s="80"/>
      <c r="DK917" s="81"/>
      <c r="DL917" s="87"/>
      <c r="DM917" s="88"/>
      <c r="DN917" s="63"/>
      <c r="DO917" s="64"/>
      <c r="DP917" s="63"/>
      <c r="DQ917" s="64"/>
      <c r="DR917" s="95"/>
      <c r="DS917" s="96"/>
      <c r="DT917" s="63"/>
      <c r="DU917" s="65"/>
      <c r="DV917" s="63"/>
      <c r="DW917" s="65"/>
      <c r="DX917" s="63"/>
      <c r="DY917" s="97"/>
      <c r="DZ917" s="63"/>
      <c r="EA917" s="97"/>
      <c r="EB917" s="63"/>
      <c r="EC917" s="65"/>
    </row>
    <row r="918" spans="1:133" s="66" customFormat="1" x14ac:dyDescent="0.3">
      <c r="A918" s="67">
        <v>379</v>
      </c>
      <c r="B918" s="68">
        <f>COUNT(J918:EC918)</f>
        <v>1</v>
      </c>
      <c r="C918" s="69">
        <f>D918+E918</f>
        <v>36.01</v>
      </c>
      <c r="D918" s="68" t="str">
        <f>IF(B918&gt;17,(B918-17)*2,"0")</f>
        <v>0</v>
      </c>
      <c r="E918" s="70">
        <f>K918+M918+O918+Q918+S918+U918+W918+Y918+AA918+AC918+AE918+AG918+AI918+AK918+AM918+AO918+AQ918+AS918+AU918+AW918+AY918+BA918+BC918+BE918+BG918+BI918+BK918+BM918+BO918+BQ918+BS918+BU918+BW918+BY918+CA918+CC918+CE918+CG918+CI918+CK918+CM918+CO918+CQ918+CS918+CU918+CW918+CY918+DA918+DC918+DE918+DG918+DI918+DK918+EC918+DM918</f>
        <v>36.01</v>
      </c>
      <c r="F918" s="71" t="s">
        <v>1764</v>
      </c>
      <c r="G918" s="71">
        <v>1979</v>
      </c>
      <c r="H918" s="72" t="s">
        <v>3171</v>
      </c>
      <c r="I918" s="72" t="s">
        <v>3172</v>
      </c>
      <c r="J918" s="98"/>
      <c r="K918" s="74"/>
      <c r="L918" s="75"/>
      <c r="M918" s="76"/>
      <c r="N918" s="75"/>
      <c r="O918" s="76"/>
      <c r="P918" s="75"/>
      <c r="Q918" s="76"/>
      <c r="R918" s="75"/>
      <c r="S918" s="77"/>
      <c r="T918" s="78"/>
      <c r="U918" s="99"/>
      <c r="V918" s="80"/>
      <c r="W918" s="81"/>
      <c r="X918" s="80"/>
      <c r="Y918" s="82"/>
      <c r="Z918" s="80"/>
      <c r="AA918" s="82"/>
      <c r="AB918" s="83"/>
      <c r="AC918" s="84"/>
      <c r="AD918" s="80"/>
      <c r="AE918" s="82"/>
      <c r="AF918" s="80"/>
      <c r="AG918" s="82"/>
      <c r="AH918" s="80"/>
      <c r="AI918" s="81"/>
      <c r="AJ918" s="80"/>
      <c r="AK918" s="82"/>
      <c r="AL918" s="80"/>
      <c r="AM918" s="82"/>
      <c r="AN918" s="80"/>
      <c r="AO918" s="82"/>
      <c r="AP918" s="80"/>
      <c r="AQ918" s="81"/>
      <c r="AR918" s="80"/>
      <c r="AS918" s="81"/>
      <c r="AT918" s="80"/>
      <c r="AU918" s="82"/>
      <c r="AV918" s="80"/>
      <c r="AW918" s="82"/>
      <c r="AX918" s="73"/>
      <c r="AY918" s="79"/>
      <c r="AZ918" s="85"/>
      <c r="BA918" s="86"/>
      <c r="BB918" s="80"/>
      <c r="BC918" s="81"/>
      <c r="BD918" s="80"/>
      <c r="BE918" s="81"/>
      <c r="BF918" s="80"/>
      <c r="BG918" s="81"/>
      <c r="BH918" s="73"/>
      <c r="BI918" s="79"/>
      <c r="BJ918" s="80"/>
      <c r="BK918" s="81"/>
      <c r="BL918" s="80"/>
      <c r="BM918" s="82"/>
      <c r="BN918" s="80"/>
      <c r="BO918" s="81"/>
      <c r="BP918" s="80"/>
      <c r="BQ918" s="81"/>
      <c r="BR918" s="80"/>
      <c r="BS918" s="81"/>
      <c r="BT918" s="80"/>
      <c r="BU918" s="81"/>
      <c r="BV918" s="80"/>
      <c r="BW918" s="82"/>
      <c r="BX918" s="80" t="s">
        <v>3173</v>
      </c>
      <c r="BY918" s="82">
        <v>36.01</v>
      </c>
      <c r="BZ918" s="80"/>
      <c r="CA918" s="82"/>
      <c r="CB918" s="80"/>
      <c r="CC918" s="82"/>
      <c r="CD918" s="80"/>
      <c r="CE918" s="82"/>
      <c r="CF918" s="80"/>
      <c r="CG918" s="82"/>
      <c r="CH918" s="80"/>
      <c r="CI918" s="82"/>
      <c r="CJ918" s="80"/>
      <c r="CK918" s="82"/>
      <c r="CL918" s="80"/>
      <c r="CM918" s="82"/>
      <c r="CN918" s="80"/>
      <c r="CO918" s="82"/>
      <c r="CP918" s="80"/>
      <c r="CQ918" s="82"/>
      <c r="CR918" s="80"/>
      <c r="CS918" s="82"/>
      <c r="CT918" s="80"/>
      <c r="CU918" s="82"/>
      <c r="CV918" s="80"/>
      <c r="CW918" s="82"/>
      <c r="CX918" s="80"/>
      <c r="CY918" s="82"/>
      <c r="CZ918" s="80"/>
      <c r="DA918" s="82"/>
      <c r="DB918" s="80"/>
      <c r="DC918" s="82"/>
      <c r="DD918" s="80"/>
      <c r="DE918" s="82"/>
      <c r="DF918" s="80"/>
      <c r="DG918" s="82"/>
      <c r="DH918" s="80"/>
      <c r="DI918" s="81"/>
      <c r="DJ918" s="80"/>
      <c r="DK918" s="81"/>
      <c r="DL918" s="87"/>
      <c r="DM918" s="88"/>
      <c r="DN918" s="63"/>
      <c r="DO918" s="64"/>
      <c r="DP918" s="63"/>
      <c r="DQ918" s="64"/>
      <c r="DR918" s="95"/>
      <c r="DS918" s="96"/>
      <c r="DT918" s="63"/>
      <c r="DU918" s="65"/>
      <c r="DV918" s="63"/>
      <c r="DW918" s="65"/>
      <c r="DX918" s="63"/>
      <c r="DY918" s="97"/>
      <c r="DZ918" s="63"/>
      <c r="EA918" s="97"/>
      <c r="EB918" s="63"/>
      <c r="EC918" s="65"/>
    </row>
    <row r="919" spans="1:133" s="66" customFormat="1" x14ac:dyDescent="0.3">
      <c r="A919" s="67">
        <v>380</v>
      </c>
      <c r="B919" s="68">
        <f>COUNT(J919:EC919)</f>
        <v>1</v>
      </c>
      <c r="C919" s="69">
        <f>D919+E919</f>
        <v>35.99</v>
      </c>
      <c r="D919" s="68" t="str">
        <f>IF(B919&gt;17,(B919-17)*2,"0")</f>
        <v>0</v>
      </c>
      <c r="E919" s="70">
        <f>K919+M919+O919+Q919+S919+U919+W919+Y919+AA919+AC919+AE919+AG919+AI919+AK919+AM919+AO919+AQ919+AS919+AU919+AW919+AY919+BA919+BC919+BE919+BG919+BI919+BK919+BM919+BO919+BQ919+BS919+BU919+BW919+BY919+CA919+CC919+CE919+CG919+CI919+CK919+CM919+CO919+CQ919+CS919+CU919+CW919+CY919+DA919+DC919+DE919+DG919+DI919+DK919+EC919+DM919</f>
        <v>35.99</v>
      </c>
      <c r="F919" s="71" t="s">
        <v>1764</v>
      </c>
      <c r="G919" s="71">
        <v>1975</v>
      </c>
      <c r="H919" s="72" t="s">
        <v>3174</v>
      </c>
      <c r="I919" s="72" t="s">
        <v>3175</v>
      </c>
      <c r="J919" s="98"/>
      <c r="K919" s="74"/>
      <c r="L919" s="75"/>
      <c r="M919" s="76"/>
      <c r="N919" s="75"/>
      <c r="O919" s="76"/>
      <c r="P919" s="75"/>
      <c r="Q919" s="76"/>
      <c r="R919" s="75"/>
      <c r="S919" s="77"/>
      <c r="T919" s="78"/>
      <c r="U919" s="99"/>
      <c r="V919" s="80"/>
      <c r="W919" s="81"/>
      <c r="X919" s="80"/>
      <c r="Y919" s="82"/>
      <c r="Z919" s="80"/>
      <c r="AA919" s="82"/>
      <c r="AB919" s="83"/>
      <c r="AC919" s="84"/>
      <c r="AD919" s="80"/>
      <c r="AE919" s="82"/>
      <c r="AF919" s="80"/>
      <c r="AG919" s="82"/>
      <c r="AH919" s="80"/>
      <c r="AI919" s="81"/>
      <c r="AJ919" s="80"/>
      <c r="AK919" s="82"/>
      <c r="AL919" s="80"/>
      <c r="AM919" s="82"/>
      <c r="AN919" s="80"/>
      <c r="AO919" s="82"/>
      <c r="AP919" s="80"/>
      <c r="AQ919" s="81"/>
      <c r="AR919" s="80"/>
      <c r="AS919" s="81"/>
      <c r="AT919" s="80"/>
      <c r="AU919" s="82"/>
      <c r="AV919" s="80"/>
      <c r="AW919" s="82"/>
      <c r="AX919" s="73"/>
      <c r="AY919" s="79"/>
      <c r="AZ919" s="85"/>
      <c r="BA919" s="86"/>
      <c r="BB919" s="80"/>
      <c r="BC919" s="81"/>
      <c r="BD919" s="80"/>
      <c r="BE919" s="81"/>
      <c r="BF919" s="80"/>
      <c r="BG919" s="81"/>
      <c r="BH919" s="73"/>
      <c r="BI919" s="79"/>
      <c r="BJ919" s="80"/>
      <c r="BK919" s="81"/>
      <c r="BL919" s="80"/>
      <c r="BM919" s="82"/>
      <c r="BN919" s="80"/>
      <c r="BO919" s="77"/>
      <c r="BP919" s="80"/>
      <c r="BQ919" s="81"/>
      <c r="BR919" s="80"/>
      <c r="BS919" s="81"/>
      <c r="BT919" s="80"/>
      <c r="BU919" s="81"/>
      <c r="BV919" s="80"/>
      <c r="BW919" s="82"/>
      <c r="BX919" s="80"/>
      <c r="BY919" s="82"/>
      <c r="BZ919" s="80" t="s">
        <v>3176</v>
      </c>
      <c r="CA919" s="82">
        <v>35.99</v>
      </c>
      <c r="CB919" s="80"/>
      <c r="CC919" s="82"/>
      <c r="CD919" s="80"/>
      <c r="CE919" s="82"/>
      <c r="CF919" s="80"/>
      <c r="CG919" s="82"/>
      <c r="CH919" s="80"/>
      <c r="CI919" s="82"/>
      <c r="CJ919" s="80"/>
      <c r="CK919" s="82"/>
      <c r="CL919" s="80"/>
      <c r="CM919" s="82"/>
      <c r="CN919" s="80"/>
      <c r="CO919" s="82"/>
      <c r="CP919" s="80"/>
      <c r="CQ919" s="82"/>
      <c r="CR919" s="80"/>
      <c r="CS919" s="82"/>
      <c r="CT919" s="80"/>
      <c r="CU919" s="82"/>
      <c r="CV919" s="80"/>
      <c r="CW919" s="82"/>
      <c r="CX919" s="80"/>
      <c r="CY919" s="82"/>
      <c r="CZ919" s="80"/>
      <c r="DA919" s="82"/>
      <c r="DB919" s="80"/>
      <c r="DC919" s="82"/>
      <c r="DD919" s="80"/>
      <c r="DE919" s="82"/>
      <c r="DF919" s="80"/>
      <c r="DG919" s="82"/>
      <c r="DH919" s="80"/>
      <c r="DI919" s="81"/>
      <c r="DJ919" s="80"/>
      <c r="DK919" s="81"/>
      <c r="DL919" s="87"/>
      <c r="DM919" s="88"/>
      <c r="DN919" s="63"/>
      <c r="DO919" s="64"/>
      <c r="DP919" s="63"/>
      <c r="DQ919" s="64"/>
      <c r="DR919" s="95"/>
      <c r="DS919" s="96"/>
      <c r="DT919" s="63"/>
      <c r="DU919" s="65"/>
      <c r="DV919" s="63"/>
      <c r="DW919" s="65"/>
      <c r="DX919" s="63"/>
      <c r="DY919" s="97"/>
      <c r="DZ919" s="63"/>
      <c r="EA919" s="97"/>
      <c r="EB919" s="63"/>
      <c r="EC919" s="65"/>
    </row>
    <row r="920" spans="1:133" s="66" customFormat="1" x14ac:dyDescent="0.3">
      <c r="A920" s="67">
        <v>381</v>
      </c>
      <c r="B920" s="68">
        <f>COUNT(J920:EC920)</f>
        <v>1</v>
      </c>
      <c r="C920" s="69">
        <f>D920+E920</f>
        <v>35.79</v>
      </c>
      <c r="D920" s="68" t="str">
        <f>IF(B920&gt;17,(B920-17)*2,"0")</f>
        <v>0</v>
      </c>
      <c r="E920" s="70">
        <f>K920+M920+O920+Q920+S920+U920+W920+Y920+AA920+AC920+AE920+AG920+AI920+AK920+AM920+AO920+AQ920+AS920+AU920+AW920+AY920+BA920+BC920+BE920+BG920+BI920+BK920+BM920+BO920+BQ920+BS920+BU920+BW920+BY920+CA920+CC920+CE920+CG920+CI920+CK920+CM920+CO920+CQ920+CS920+CU920+CW920+CY920+DA920+DC920+DE920+DG920+DI920+DK920+EC920+DM920</f>
        <v>35.79</v>
      </c>
      <c r="F920" s="71" t="s">
        <v>1764</v>
      </c>
      <c r="G920" s="71">
        <v>1981</v>
      </c>
      <c r="H920" s="72" t="s">
        <v>3177</v>
      </c>
      <c r="I920" s="72" t="s">
        <v>3178</v>
      </c>
      <c r="J920" s="98"/>
      <c r="K920" s="74"/>
      <c r="L920" s="75"/>
      <c r="M920" s="76"/>
      <c r="N920" s="75"/>
      <c r="O920" s="76"/>
      <c r="P920" s="75"/>
      <c r="Q920" s="76"/>
      <c r="R920" s="75" t="s">
        <v>1177</v>
      </c>
      <c r="S920" s="77">
        <v>35.79</v>
      </c>
      <c r="T920" s="78"/>
      <c r="U920" s="99"/>
      <c r="V920" s="80"/>
      <c r="W920" s="81"/>
      <c r="X920" s="80"/>
      <c r="Y920" s="82"/>
      <c r="Z920" s="80"/>
      <c r="AA920" s="82"/>
      <c r="AB920" s="83"/>
      <c r="AC920" s="84"/>
      <c r="AD920" s="80"/>
      <c r="AE920" s="82"/>
      <c r="AF920" s="80"/>
      <c r="AG920" s="82"/>
      <c r="AH920" s="80"/>
      <c r="AI920" s="81"/>
      <c r="AJ920" s="80"/>
      <c r="AK920" s="82"/>
      <c r="AL920" s="80"/>
      <c r="AM920" s="82"/>
      <c r="AN920" s="80"/>
      <c r="AO920" s="82"/>
      <c r="AP920" s="80"/>
      <c r="AQ920" s="81"/>
      <c r="AR920" s="80"/>
      <c r="AS920" s="81"/>
      <c r="AT920" s="80"/>
      <c r="AU920" s="82"/>
      <c r="AV920" s="80"/>
      <c r="AW920" s="82"/>
      <c r="AX920" s="73"/>
      <c r="AY920" s="79"/>
      <c r="AZ920" s="85"/>
      <c r="BA920" s="86"/>
      <c r="BB920" s="80"/>
      <c r="BC920" s="81"/>
      <c r="BD920" s="80"/>
      <c r="BE920" s="81"/>
      <c r="BF920" s="80"/>
      <c r="BG920" s="81"/>
      <c r="BH920" s="73"/>
      <c r="BI920" s="79"/>
      <c r="BJ920" s="80"/>
      <c r="BK920" s="81"/>
      <c r="BL920" s="80"/>
      <c r="BM920" s="82"/>
      <c r="BN920" s="80"/>
      <c r="BO920" s="81"/>
      <c r="BP920" s="80"/>
      <c r="BQ920" s="81"/>
      <c r="BR920" s="80"/>
      <c r="BS920" s="81"/>
      <c r="BT920" s="80"/>
      <c r="BU920" s="81"/>
      <c r="BV920" s="80"/>
      <c r="BW920" s="82"/>
      <c r="BX920" s="80"/>
      <c r="BY920" s="82"/>
      <c r="BZ920" s="80"/>
      <c r="CA920" s="82"/>
      <c r="CB920" s="80"/>
      <c r="CC920" s="82"/>
      <c r="CD920" s="80"/>
      <c r="CE920" s="82"/>
      <c r="CF920" s="80"/>
      <c r="CG920" s="82"/>
      <c r="CH920" s="80"/>
      <c r="CI920" s="82"/>
      <c r="CJ920" s="80"/>
      <c r="CK920" s="82"/>
      <c r="CL920" s="80"/>
      <c r="CM920" s="82"/>
      <c r="CN920" s="80"/>
      <c r="CO920" s="82"/>
      <c r="CP920" s="80"/>
      <c r="CQ920" s="82"/>
      <c r="CR920" s="80"/>
      <c r="CS920" s="82"/>
      <c r="CT920" s="80"/>
      <c r="CU920" s="82"/>
      <c r="CV920" s="80"/>
      <c r="CW920" s="82"/>
      <c r="CX920" s="80"/>
      <c r="CY920" s="82"/>
      <c r="CZ920" s="80"/>
      <c r="DA920" s="82"/>
      <c r="DB920" s="80"/>
      <c r="DC920" s="82"/>
      <c r="DD920" s="80"/>
      <c r="DE920" s="82"/>
      <c r="DF920" s="80"/>
      <c r="DG920" s="82"/>
      <c r="DH920" s="80"/>
      <c r="DI920" s="81"/>
      <c r="DJ920" s="80"/>
      <c r="DK920" s="81"/>
      <c r="DL920" s="87"/>
      <c r="DM920" s="88"/>
      <c r="DN920" s="63"/>
      <c r="DO920" s="64"/>
      <c r="DP920" s="63"/>
      <c r="DQ920" s="64"/>
      <c r="DR920" s="95"/>
      <c r="DS920" s="96"/>
      <c r="DT920" s="63"/>
      <c r="DU920" s="65"/>
      <c r="DV920" s="63"/>
      <c r="DW920" s="65"/>
      <c r="DX920" s="63"/>
      <c r="DY920" s="97"/>
      <c r="DZ920" s="63"/>
      <c r="EA920" s="97"/>
      <c r="EB920" s="63"/>
      <c r="EC920" s="65"/>
    </row>
    <row r="921" spans="1:133" s="66" customFormat="1" x14ac:dyDescent="0.3">
      <c r="A921" s="67">
        <v>382</v>
      </c>
      <c r="B921" s="68">
        <f>COUNT(J921:EC921)</f>
        <v>1</v>
      </c>
      <c r="C921" s="69">
        <f>D921+E921</f>
        <v>35.69</v>
      </c>
      <c r="D921" s="68" t="str">
        <f>IF(B921&gt;17,(B921-17)*2,"0")</f>
        <v>0</v>
      </c>
      <c r="E921" s="70">
        <f>K921+M921+O921+Q921+S921+U921+W921+Y921+AA921+AC921+AE921+AG921+AI921+AK921+AM921+AO921+AQ921+AS921+AU921+AW921+AY921+BA921+BC921+BE921+BG921+BI921+BK921+BM921+BO921+BQ921+BS921+BU921+BW921+BY921+CA921+CC921+CE921+CG921+CI921+CK921+CM921+CO921+CQ921+CS921+CU921+CW921+CY921+DA921+DC921+DE921+DG921+DI921+DK921+EC921+DM921</f>
        <v>35.69</v>
      </c>
      <c r="F921" s="71" t="s">
        <v>1764</v>
      </c>
      <c r="G921" s="71">
        <v>1979</v>
      </c>
      <c r="H921" s="72" t="s">
        <v>3179</v>
      </c>
      <c r="I921" s="72"/>
      <c r="J921" s="91"/>
      <c r="K921" s="74"/>
      <c r="L921" s="75"/>
      <c r="M921" s="76"/>
      <c r="N921" s="75"/>
      <c r="O921" s="76"/>
      <c r="P921" s="75"/>
      <c r="Q921" s="76"/>
      <c r="R921" s="75"/>
      <c r="S921" s="77"/>
      <c r="T921" s="78"/>
      <c r="U921" s="99"/>
      <c r="V921" s="80"/>
      <c r="W921" s="81"/>
      <c r="X921" s="80"/>
      <c r="Y921" s="82"/>
      <c r="Z921" s="80"/>
      <c r="AA921" s="82"/>
      <c r="AB921" s="83"/>
      <c r="AC921" s="84"/>
      <c r="AD921" s="80"/>
      <c r="AE921" s="82"/>
      <c r="AF921" s="80"/>
      <c r="AG921" s="82"/>
      <c r="AH921" s="80"/>
      <c r="AI921" s="81"/>
      <c r="AJ921" s="80"/>
      <c r="AK921" s="82"/>
      <c r="AL921" s="80"/>
      <c r="AM921" s="82"/>
      <c r="AN921" s="80"/>
      <c r="AO921" s="82"/>
      <c r="AP921" s="80"/>
      <c r="AQ921" s="81"/>
      <c r="AR921" s="80"/>
      <c r="AS921" s="81"/>
      <c r="AT921" s="80"/>
      <c r="AU921" s="82"/>
      <c r="AV921" s="80"/>
      <c r="AW921" s="82"/>
      <c r="AX921" s="73"/>
      <c r="AY921" s="79"/>
      <c r="AZ921" s="85"/>
      <c r="BA921" s="86"/>
      <c r="BB921" s="80"/>
      <c r="BC921" s="81"/>
      <c r="BD921" s="80"/>
      <c r="BE921" s="81"/>
      <c r="BF921" s="80"/>
      <c r="BG921" s="81"/>
      <c r="BH921" s="73"/>
      <c r="BI921" s="79"/>
      <c r="BJ921" s="80"/>
      <c r="BK921" s="81"/>
      <c r="BL921" s="80"/>
      <c r="BM921" s="82"/>
      <c r="BN921" s="80"/>
      <c r="BO921" s="81"/>
      <c r="BP921" s="80"/>
      <c r="BQ921" s="81"/>
      <c r="BR921" s="80"/>
      <c r="BS921" s="81"/>
      <c r="BT921" s="80"/>
      <c r="BU921" s="81"/>
      <c r="BV921" s="80"/>
      <c r="BW921" s="82"/>
      <c r="BX921" s="80"/>
      <c r="BY921" s="82"/>
      <c r="BZ921" s="80" t="s">
        <v>2590</v>
      </c>
      <c r="CA921" s="82">
        <v>35.69</v>
      </c>
      <c r="CB921" s="80"/>
      <c r="CC921" s="82"/>
      <c r="CD921" s="80"/>
      <c r="CE921" s="82"/>
      <c r="CF921" s="80"/>
      <c r="CG921" s="82"/>
      <c r="CH921" s="80"/>
      <c r="CI921" s="82"/>
      <c r="CJ921" s="80"/>
      <c r="CK921" s="82"/>
      <c r="CL921" s="80"/>
      <c r="CM921" s="82"/>
      <c r="CN921" s="80"/>
      <c r="CO921" s="82"/>
      <c r="CP921" s="80"/>
      <c r="CQ921" s="82"/>
      <c r="CR921" s="80"/>
      <c r="CS921" s="82"/>
      <c r="CT921" s="80"/>
      <c r="CU921" s="82"/>
      <c r="CV921" s="80"/>
      <c r="CW921" s="82"/>
      <c r="CX921" s="80"/>
      <c r="CY921" s="82"/>
      <c r="CZ921" s="80"/>
      <c r="DA921" s="82"/>
      <c r="DB921" s="80"/>
      <c r="DC921" s="82"/>
      <c r="DD921" s="80"/>
      <c r="DE921" s="82"/>
      <c r="DF921" s="80"/>
      <c r="DG921" s="82"/>
      <c r="DH921" s="80"/>
      <c r="DI921" s="81"/>
      <c r="DJ921" s="80"/>
      <c r="DK921" s="81"/>
      <c r="DL921" s="87"/>
      <c r="DM921" s="88"/>
      <c r="DN921" s="63"/>
      <c r="DO921" s="64"/>
      <c r="DP921" s="63"/>
      <c r="DQ921" s="64"/>
      <c r="DR921" s="95"/>
      <c r="DS921" s="96"/>
      <c r="DT921" s="63"/>
      <c r="DU921" s="65"/>
      <c r="DV921" s="63"/>
      <c r="DW921" s="65"/>
      <c r="DX921" s="63"/>
      <c r="DY921" s="97"/>
      <c r="DZ921" s="63"/>
      <c r="EA921" s="97"/>
      <c r="EB921" s="63"/>
      <c r="EC921" s="65"/>
    </row>
    <row r="922" spans="1:133" s="66" customFormat="1" x14ac:dyDescent="0.3">
      <c r="A922" s="67">
        <v>383</v>
      </c>
      <c r="B922" s="68">
        <f>COUNT(J922:EC922)</f>
        <v>1</v>
      </c>
      <c r="C922" s="69">
        <f>D922+E922</f>
        <v>35.69</v>
      </c>
      <c r="D922" s="68" t="str">
        <f>IF(B922&gt;17,(B922-17)*2,"0")</f>
        <v>0</v>
      </c>
      <c r="E922" s="70">
        <f>K922+M922+O922+Q922+S922+U922+W922+Y922+AA922+AC922+AE922+AG922+AI922+AK922+AM922+AO922+AQ922+AS922+AU922+AW922+AY922+BA922+BC922+BE922+BG922+BI922+BK922+BM922+BO922+BQ922+BS922+BU922+BW922+BY922+CA922+CC922+CE922+CG922+CI922+CK922+CM922+CO922+CQ922+CS922+CU922+CW922+CY922+DA922+DC922+DE922+DG922+DI922+DK922+EC922+DM922</f>
        <v>35.69</v>
      </c>
      <c r="F922" s="71" t="s">
        <v>1764</v>
      </c>
      <c r="G922" s="71">
        <v>1981</v>
      </c>
      <c r="H922" s="72" t="s">
        <v>3180</v>
      </c>
      <c r="I922" s="72" t="s">
        <v>3023</v>
      </c>
      <c r="J922" s="98"/>
      <c r="K922" s="74"/>
      <c r="L922" s="75"/>
      <c r="M922" s="76"/>
      <c r="N922" s="75"/>
      <c r="O922" s="76"/>
      <c r="P922" s="75"/>
      <c r="Q922" s="76"/>
      <c r="R922" s="75"/>
      <c r="S922" s="77"/>
      <c r="T922" s="78"/>
      <c r="U922" s="99"/>
      <c r="V922" s="80"/>
      <c r="W922" s="81"/>
      <c r="X922" s="80"/>
      <c r="Y922" s="82"/>
      <c r="Z922" s="80"/>
      <c r="AA922" s="82"/>
      <c r="AB922" s="83"/>
      <c r="AC922" s="84"/>
      <c r="AD922" s="80"/>
      <c r="AE922" s="82"/>
      <c r="AF922" s="80"/>
      <c r="AG922" s="82"/>
      <c r="AH922" s="80"/>
      <c r="AI922" s="81"/>
      <c r="AJ922" s="80"/>
      <c r="AK922" s="82"/>
      <c r="AL922" s="80"/>
      <c r="AM922" s="82"/>
      <c r="AN922" s="80"/>
      <c r="AO922" s="82"/>
      <c r="AP922" s="80"/>
      <c r="AQ922" s="81"/>
      <c r="AR922" s="80"/>
      <c r="AS922" s="81"/>
      <c r="AT922" s="80"/>
      <c r="AU922" s="82"/>
      <c r="AV922" s="80"/>
      <c r="AW922" s="82"/>
      <c r="AX922" s="73"/>
      <c r="AY922" s="79"/>
      <c r="AZ922" s="85"/>
      <c r="BA922" s="86"/>
      <c r="BB922" s="80"/>
      <c r="BC922" s="81"/>
      <c r="BD922" s="80"/>
      <c r="BE922" s="81"/>
      <c r="BF922" s="80"/>
      <c r="BG922" s="81"/>
      <c r="BH922" s="73"/>
      <c r="BI922" s="79"/>
      <c r="BJ922" s="80"/>
      <c r="BK922" s="81"/>
      <c r="BL922" s="80"/>
      <c r="BM922" s="82"/>
      <c r="BN922" s="80"/>
      <c r="BO922" s="81"/>
      <c r="BP922" s="80"/>
      <c r="BQ922" s="81"/>
      <c r="BR922" s="80"/>
      <c r="BS922" s="81"/>
      <c r="BT922" s="80"/>
      <c r="BU922" s="81"/>
      <c r="BV922" s="80"/>
      <c r="BW922" s="82"/>
      <c r="BX922" s="80"/>
      <c r="BY922" s="82"/>
      <c r="BZ922" s="80" t="s">
        <v>2590</v>
      </c>
      <c r="CA922" s="82">
        <v>35.69</v>
      </c>
      <c r="CB922" s="80"/>
      <c r="CC922" s="82"/>
      <c r="CD922" s="80"/>
      <c r="CE922" s="82"/>
      <c r="CF922" s="80"/>
      <c r="CG922" s="82"/>
      <c r="CH922" s="80"/>
      <c r="CI922" s="82"/>
      <c r="CJ922" s="80"/>
      <c r="CK922" s="82"/>
      <c r="CL922" s="80"/>
      <c r="CM922" s="82"/>
      <c r="CN922" s="80"/>
      <c r="CO922" s="82"/>
      <c r="CP922" s="80"/>
      <c r="CQ922" s="82"/>
      <c r="CR922" s="80"/>
      <c r="CS922" s="82"/>
      <c r="CT922" s="80"/>
      <c r="CU922" s="82"/>
      <c r="CV922" s="80"/>
      <c r="CW922" s="82"/>
      <c r="CX922" s="80"/>
      <c r="CY922" s="82"/>
      <c r="CZ922" s="80"/>
      <c r="DA922" s="82"/>
      <c r="DB922" s="80"/>
      <c r="DC922" s="82"/>
      <c r="DD922" s="80"/>
      <c r="DE922" s="82"/>
      <c r="DF922" s="80"/>
      <c r="DG922" s="82"/>
      <c r="DH922" s="80"/>
      <c r="DI922" s="81"/>
      <c r="DJ922" s="80"/>
      <c r="DK922" s="81"/>
      <c r="DL922" s="87"/>
      <c r="DM922" s="88"/>
      <c r="DN922" s="63"/>
      <c r="DO922" s="64"/>
      <c r="DP922" s="63"/>
      <c r="DQ922" s="64"/>
      <c r="DR922" s="95"/>
      <c r="DS922" s="96"/>
      <c r="DT922" s="63"/>
      <c r="DU922" s="65"/>
      <c r="DV922" s="63"/>
      <c r="DW922" s="65"/>
      <c r="DX922" s="63"/>
      <c r="DY922" s="97"/>
      <c r="DZ922" s="63"/>
      <c r="EA922" s="97"/>
      <c r="EB922" s="63"/>
      <c r="EC922" s="65"/>
    </row>
    <row r="923" spans="1:133" s="66" customFormat="1" x14ac:dyDescent="0.3">
      <c r="A923" s="67">
        <v>384</v>
      </c>
      <c r="B923" s="68">
        <f>COUNT(J923:EC923)</f>
        <v>1</v>
      </c>
      <c r="C923" s="69">
        <f>D923+E923</f>
        <v>35.65</v>
      </c>
      <c r="D923" s="68" t="str">
        <f>IF(B923&gt;17,(B923-17)*2,"0")</f>
        <v>0</v>
      </c>
      <c r="E923" s="70">
        <f>K923+M923+O923+Q923+S923+U923+W923+Y923+AA923+AC923+AE923+AG923+AI923+AK923+AM923+AO923+AQ923+AS923+AU923+AW923+AY923+BA923+BC923+BE923+BG923+BI923+BK923+BM923+BO923+BQ923+BS923+BU923+BW923+BY923+CA923+CC923+CE923+CG923+CI923+CK923+CM923+CO923+CQ923+CS923+CU923+CW923+CY923+DA923+DC923+DE923+DG923+DI923+DK923+EC923+DM923</f>
        <v>35.65</v>
      </c>
      <c r="F923" s="71" t="s">
        <v>1764</v>
      </c>
      <c r="G923" s="71">
        <v>1974</v>
      </c>
      <c r="H923" s="72" t="s">
        <v>3181</v>
      </c>
      <c r="I923" s="72" t="s">
        <v>3182</v>
      </c>
      <c r="J923" s="98"/>
      <c r="K923" s="74"/>
      <c r="L923" s="75"/>
      <c r="M923" s="76"/>
      <c r="N923" s="75"/>
      <c r="O923" s="76"/>
      <c r="P923" s="75"/>
      <c r="Q923" s="76"/>
      <c r="R923" s="75"/>
      <c r="S923" s="77"/>
      <c r="T923" s="78"/>
      <c r="U923" s="99"/>
      <c r="V923" s="80"/>
      <c r="W923" s="81"/>
      <c r="X923" s="80"/>
      <c r="Y923" s="82"/>
      <c r="Z923" s="80"/>
      <c r="AA923" s="82"/>
      <c r="AB923" s="83"/>
      <c r="AC923" s="84"/>
      <c r="AD923" s="80"/>
      <c r="AE923" s="82"/>
      <c r="AF923" s="80"/>
      <c r="AG923" s="82"/>
      <c r="AH923" s="80"/>
      <c r="AI923" s="81"/>
      <c r="AJ923" s="80"/>
      <c r="AK923" s="82"/>
      <c r="AL923" s="80"/>
      <c r="AM923" s="82"/>
      <c r="AN923" s="80"/>
      <c r="AO923" s="82"/>
      <c r="AP923" s="80"/>
      <c r="AQ923" s="81"/>
      <c r="AR923" s="80"/>
      <c r="AS923" s="81"/>
      <c r="AT923" s="80"/>
      <c r="AU923" s="82"/>
      <c r="AV923" s="80"/>
      <c r="AW923" s="82"/>
      <c r="AX923" s="73"/>
      <c r="AY923" s="79"/>
      <c r="AZ923" s="85"/>
      <c r="BA923" s="86"/>
      <c r="BB923" s="80"/>
      <c r="BC923" s="81"/>
      <c r="BD923" s="80"/>
      <c r="BE923" s="81"/>
      <c r="BF923" s="80"/>
      <c r="BG923" s="81"/>
      <c r="BH923" s="73"/>
      <c r="BI923" s="79"/>
      <c r="BJ923" s="80"/>
      <c r="BK923" s="81"/>
      <c r="BL923" s="80"/>
      <c r="BM923" s="82"/>
      <c r="BN923" s="80"/>
      <c r="BO923" s="81"/>
      <c r="BP923" s="80"/>
      <c r="BQ923" s="81"/>
      <c r="BR923" s="80"/>
      <c r="BS923" s="81"/>
      <c r="BT923" s="80"/>
      <c r="BU923" s="81"/>
      <c r="BV923" s="80"/>
      <c r="BW923" s="82"/>
      <c r="BX923" s="80"/>
      <c r="BY923" s="82"/>
      <c r="BZ923" s="80" t="s">
        <v>3183</v>
      </c>
      <c r="CA923" s="82">
        <v>35.65</v>
      </c>
      <c r="CB923" s="80"/>
      <c r="CC923" s="82"/>
      <c r="CD923" s="80"/>
      <c r="CE923" s="82"/>
      <c r="CF923" s="80"/>
      <c r="CG923" s="82"/>
      <c r="CH923" s="80"/>
      <c r="CI923" s="82"/>
      <c r="CJ923" s="80"/>
      <c r="CK923" s="82"/>
      <c r="CL923" s="80"/>
      <c r="CM923" s="82"/>
      <c r="CN923" s="80"/>
      <c r="CO923" s="82"/>
      <c r="CP923" s="80"/>
      <c r="CQ923" s="82"/>
      <c r="CR923" s="80"/>
      <c r="CS923" s="82"/>
      <c r="CT923" s="80"/>
      <c r="CU923" s="82"/>
      <c r="CV923" s="80"/>
      <c r="CW923" s="82"/>
      <c r="CX923" s="80"/>
      <c r="CY923" s="82"/>
      <c r="CZ923" s="80"/>
      <c r="DA923" s="82"/>
      <c r="DB923" s="80"/>
      <c r="DC923" s="82"/>
      <c r="DD923" s="80"/>
      <c r="DE923" s="82"/>
      <c r="DF923" s="80"/>
      <c r="DG923" s="82"/>
      <c r="DH923" s="80"/>
      <c r="DI923" s="81"/>
      <c r="DJ923" s="80"/>
      <c r="DK923" s="81"/>
      <c r="DL923" s="87"/>
      <c r="DM923" s="88"/>
      <c r="DN923" s="63"/>
      <c r="DO923" s="64"/>
      <c r="DP923" s="63"/>
      <c r="DQ923" s="64"/>
      <c r="DR923" s="95"/>
      <c r="DS923" s="96"/>
      <c r="DT923" s="63"/>
      <c r="DU923" s="65"/>
      <c r="DV923" s="63"/>
      <c r="DW923" s="65"/>
      <c r="DX923" s="63"/>
      <c r="DY923" s="97"/>
      <c r="DZ923" s="63"/>
      <c r="EA923" s="97"/>
      <c r="EB923" s="63"/>
      <c r="EC923" s="65"/>
    </row>
    <row r="924" spans="1:133" s="66" customFormat="1" x14ac:dyDescent="0.3">
      <c r="A924" s="67">
        <v>385</v>
      </c>
      <c r="B924" s="68">
        <f>COUNT(J924:EC924)</f>
        <v>1</v>
      </c>
      <c r="C924" s="69">
        <f>D924+E924</f>
        <v>35.549999999999997</v>
      </c>
      <c r="D924" s="68" t="str">
        <f>IF(B924&gt;17,(B924-17)*2,"0")</f>
        <v>0</v>
      </c>
      <c r="E924" s="70">
        <f>K924+M924+O924+Q924+S924+U924+W924+Y924+AA924+AC924+AE924+AG924+AI924+AK924+AM924+AO924+AQ924+AS924+AU924+AW924+AY924+BA924+BC924+BE924+BG924+BI924+BK924+BM924+BO924+BQ924+BS924+BU924+BW924+BY924+CA924+CC924+CE924+CG924+CI924+CK924+CM924+CO924+CQ924+CS924+CU924+CW924+CY924+DA924+DC924+DE924+DG924+DI924+DK924+EC924+DM924</f>
        <v>35.549999999999997</v>
      </c>
      <c r="F924" s="71" t="s">
        <v>1764</v>
      </c>
      <c r="G924" s="71">
        <v>1981</v>
      </c>
      <c r="H924" s="72" t="s">
        <v>3184</v>
      </c>
      <c r="I924" s="72" t="s">
        <v>3185</v>
      </c>
      <c r="J924" s="98"/>
      <c r="K924" s="74"/>
      <c r="L924" s="75"/>
      <c r="M924" s="76"/>
      <c r="N924" s="75"/>
      <c r="O924" s="76"/>
      <c r="P924" s="75"/>
      <c r="Q924" s="76"/>
      <c r="R924" s="75"/>
      <c r="S924" s="77"/>
      <c r="T924" s="78"/>
      <c r="U924" s="99"/>
      <c r="V924" s="80"/>
      <c r="W924" s="81"/>
      <c r="X924" s="80"/>
      <c r="Y924" s="82"/>
      <c r="Z924" s="80"/>
      <c r="AA924" s="82"/>
      <c r="AB924" s="83"/>
      <c r="AC924" s="84"/>
      <c r="AD924" s="80"/>
      <c r="AE924" s="82"/>
      <c r="AF924" s="80"/>
      <c r="AG924" s="82"/>
      <c r="AH924" s="80"/>
      <c r="AI924" s="81"/>
      <c r="AJ924" s="80"/>
      <c r="AK924" s="82"/>
      <c r="AL924" s="80"/>
      <c r="AM924" s="82"/>
      <c r="AN924" s="80"/>
      <c r="AO924" s="82"/>
      <c r="AP924" s="80"/>
      <c r="AQ924" s="81"/>
      <c r="AR924" s="80"/>
      <c r="AS924" s="81"/>
      <c r="AT924" s="80"/>
      <c r="AU924" s="82"/>
      <c r="AV924" s="80"/>
      <c r="AW924" s="82"/>
      <c r="AX924" s="73"/>
      <c r="AY924" s="79"/>
      <c r="AZ924" s="85"/>
      <c r="BA924" s="86"/>
      <c r="BB924" s="80"/>
      <c r="BC924" s="81"/>
      <c r="BD924" s="80"/>
      <c r="BE924" s="81"/>
      <c r="BF924" s="80"/>
      <c r="BG924" s="81"/>
      <c r="BH924" s="73"/>
      <c r="BI924" s="79"/>
      <c r="BJ924" s="80"/>
      <c r="BK924" s="81"/>
      <c r="BL924" s="80"/>
      <c r="BM924" s="82"/>
      <c r="BN924" s="80"/>
      <c r="BO924" s="81"/>
      <c r="BP924" s="80"/>
      <c r="BQ924" s="81"/>
      <c r="BR924" s="80"/>
      <c r="BS924" s="81"/>
      <c r="BT924" s="80"/>
      <c r="BU924" s="81"/>
      <c r="BV924" s="80"/>
      <c r="BW924" s="82"/>
      <c r="BX924" s="80" t="s">
        <v>3186</v>
      </c>
      <c r="BY924" s="82">
        <v>35.549999999999997</v>
      </c>
      <c r="BZ924" s="80"/>
      <c r="CA924" s="82"/>
      <c r="CB924" s="80"/>
      <c r="CC924" s="82"/>
      <c r="CD924" s="80"/>
      <c r="CE924" s="82"/>
      <c r="CF924" s="80"/>
      <c r="CG924" s="82"/>
      <c r="CH924" s="80"/>
      <c r="CI924" s="82"/>
      <c r="CJ924" s="80"/>
      <c r="CK924" s="82"/>
      <c r="CL924" s="80"/>
      <c r="CM924" s="82"/>
      <c r="CN924" s="80"/>
      <c r="CO924" s="82"/>
      <c r="CP924" s="80"/>
      <c r="CQ924" s="82"/>
      <c r="CR924" s="80"/>
      <c r="CS924" s="82"/>
      <c r="CT924" s="80"/>
      <c r="CU924" s="82"/>
      <c r="CV924" s="80"/>
      <c r="CW924" s="82"/>
      <c r="CX924" s="80"/>
      <c r="CY924" s="82"/>
      <c r="CZ924" s="80"/>
      <c r="DA924" s="82"/>
      <c r="DB924" s="80"/>
      <c r="DC924" s="82"/>
      <c r="DD924" s="80"/>
      <c r="DE924" s="82"/>
      <c r="DF924" s="80"/>
      <c r="DG924" s="82"/>
      <c r="DH924" s="80"/>
      <c r="DI924" s="81"/>
      <c r="DJ924" s="80"/>
      <c r="DK924" s="81"/>
      <c r="DL924" s="87"/>
      <c r="DM924" s="88"/>
      <c r="DN924" s="63"/>
      <c r="DO924" s="64"/>
      <c r="DP924" s="63"/>
      <c r="DQ924" s="64"/>
      <c r="DR924" s="95"/>
      <c r="DS924" s="96"/>
      <c r="DT924" s="63"/>
      <c r="DU924" s="65"/>
      <c r="DV924" s="63"/>
      <c r="DW924" s="65"/>
      <c r="DX924" s="63"/>
      <c r="DY924" s="97"/>
      <c r="DZ924" s="63"/>
      <c r="EA924" s="97"/>
      <c r="EB924" s="63"/>
      <c r="EC924" s="65"/>
    </row>
    <row r="925" spans="1:133" s="66" customFormat="1" x14ac:dyDescent="0.3">
      <c r="A925" s="67">
        <v>386</v>
      </c>
      <c r="B925" s="68">
        <f>COUNT(J925:EC925)</f>
        <v>1</v>
      </c>
      <c r="C925" s="69">
        <f>D925+E925</f>
        <v>35.229999999999997</v>
      </c>
      <c r="D925" s="68" t="str">
        <f>IF(B925&gt;17,(B925-17)*2,"0")</f>
        <v>0</v>
      </c>
      <c r="E925" s="70">
        <f>K925+M925+O925+Q925+S925+U925+W925+Y925+AA925+AC925+AE925+AG925+AI925+AK925+AM925+AO925+AQ925+AS925+AU925+AW925+AY925+BA925+BC925+BE925+BG925+BI925+BK925+BM925+BO925+BQ925+BS925+BU925+BW925+BY925+CA925+CC925+CE925+CG925+CI925+CK925+CM925+CO925+CQ925+CS925+CU925+CW925+CY925+DA925+DC925+DE925+DG925+DI925+DK925+EC925+DM925</f>
        <v>35.229999999999997</v>
      </c>
      <c r="F925" s="71" t="s">
        <v>1764</v>
      </c>
      <c r="G925" s="71">
        <v>1979</v>
      </c>
      <c r="H925" s="72" t="s">
        <v>3187</v>
      </c>
      <c r="I925" s="72" t="s">
        <v>975</v>
      </c>
      <c r="J925" s="98"/>
      <c r="K925" s="74"/>
      <c r="L925" s="75"/>
      <c r="M925" s="76"/>
      <c r="N925" s="75"/>
      <c r="O925" s="76"/>
      <c r="P925" s="75"/>
      <c r="Q925" s="76"/>
      <c r="R925" s="75" t="s">
        <v>3188</v>
      </c>
      <c r="S925" s="77">
        <v>35.229999999999997</v>
      </c>
      <c r="T925" s="78"/>
      <c r="U925" s="99"/>
      <c r="V925" s="80"/>
      <c r="W925" s="81"/>
      <c r="X925" s="80"/>
      <c r="Y925" s="82"/>
      <c r="Z925" s="80"/>
      <c r="AA925" s="82"/>
      <c r="AB925" s="83"/>
      <c r="AC925" s="84"/>
      <c r="AD925" s="80"/>
      <c r="AE925" s="82"/>
      <c r="AF925" s="80"/>
      <c r="AG925" s="82"/>
      <c r="AH925" s="80"/>
      <c r="AI925" s="81"/>
      <c r="AJ925" s="80"/>
      <c r="AK925" s="82"/>
      <c r="AL925" s="80"/>
      <c r="AM925" s="82"/>
      <c r="AN925" s="80"/>
      <c r="AO925" s="82"/>
      <c r="AP925" s="80"/>
      <c r="AQ925" s="81"/>
      <c r="AR925" s="80"/>
      <c r="AS925" s="81"/>
      <c r="AT925" s="80"/>
      <c r="AU925" s="82"/>
      <c r="AV925" s="80"/>
      <c r="AW925" s="82"/>
      <c r="AX925" s="73"/>
      <c r="AY925" s="79"/>
      <c r="AZ925" s="85"/>
      <c r="BA925" s="86"/>
      <c r="BB925" s="80"/>
      <c r="BC925" s="81"/>
      <c r="BD925" s="80"/>
      <c r="BE925" s="81"/>
      <c r="BF925" s="80"/>
      <c r="BG925" s="81"/>
      <c r="BH925" s="73"/>
      <c r="BI925" s="79"/>
      <c r="BJ925" s="80"/>
      <c r="BK925" s="81"/>
      <c r="BL925" s="80"/>
      <c r="BM925" s="82"/>
      <c r="BN925" s="80"/>
      <c r="BO925" s="81"/>
      <c r="BP925" s="80"/>
      <c r="BQ925" s="81"/>
      <c r="BR925" s="80"/>
      <c r="BS925" s="81"/>
      <c r="BT925" s="80"/>
      <c r="BU925" s="81"/>
      <c r="BV925" s="80"/>
      <c r="BW925" s="82"/>
      <c r="BX925" s="80"/>
      <c r="BY925" s="82"/>
      <c r="BZ925" s="80"/>
      <c r="CA925" s="82"/>
      <c r="CB925" s="80"/>
      <c r="CC925" s="82"/>
      <c r="CD925" s="80"/>
      <c r="CE925" s="82"/>
      <c r="CF925" s="80"/>
      <c r="CG925" s="82"/>
      <c r="CH925" s="80"/>
      <c r="CI925" s="82"/>
      <c r="CJ925" s="80"/>
      <c r="CK925" s="82"/>
      <c r="CL925" s="80"/>
      <c r="CM925" s="82"/>
      <c r="CN925" s="80"/>
      <c r="CO925" s="82"/>
      <c r="CP925" s="80"/>
      <c r="CQ925" s="82"/>
      <c r="CR925" s="80"/>
      <c r="CS925" s="82"/>
      <c r="CT925" s="80"/>
      <c r="CU925" s="82"/>
      <c r="CV925" s="80"/>
      <c r="CW925" s="82"/>
      <c r="CX925" s="80"/>
      <c r="CY925" s="82"/>
      <c r="CZ925" s="80"/>
      <c r="DA925" s="82"/>
      <c r="DB925" s="80"/>
      <c r="DC925" s="82"/>
      <c r="DD925" s="80"/>
      <c r="DE925" s="82"/>
      <c r="DF925" s="80"/>
      <c r="DG925" s="82"/>
      <c r="DH925" s="80"/>
      <c r="DI925" s="81"/>
      <c r="DJ925" s="80"/>
      <c r="DK925" s="81"/>
      <c r="DL925" s="87"/>
      <c r="DM925" s="88"/>
      <c r="DN925" s="63"/>
      <c r="DO925" s="64"/>
      <c r="DP925" s="63"/>
      <c r="DQ925" s="64"/>
      <c r="DR925" s="95"/>
      <c r="DS925" s="96"/>
      <c r="DT925" s="63"/>
      <c r="DU925" s="65"/>
      <c r="DV925" s="63"/>
      <c r="DW925" s="65"/>
      <c r="DX925" s="63"/>
      <c r="DY925" s="97"/>
      <c r="DZ925" s="63"/>
      <c r="EA925" s="97"/>
      <c r="EB925" s="63"/>
      <c r="EC925" s="65"/>
    </row>
    <row r="926" spans="1:133" s="66" customFormat="1" x14ac:dyDescent="0.3">
      <c r="A926" s="67">
        <v>387</v>
      </c>
      <c r="B926" s="68">
        <f>COUNT(J926:EC926)</f>
        <v>1</v>
      </c>
      <c r="C926" s="69">
        <f>D926+E926</f>
        <v>35.21</v>
      </c>
      <c r="D926" s="68" t="str">
        <f>IF(B926&gt;17,(B926-17)*2,"0")</f>
        <v>0</v>
      </c>
      <c r="E926" s="70">
        <f>K926+M926+O926+Q926+S926+U926+W926+Y926+AA926+AC926+AE926+AG926+AI926+AK926+AM926+AO926+AQ926+AS926+AU926+AW926+AY926+BA926+BC926+BE926+BG926+BI926+BK926+BM926+BO926+BQ926+BS926+BU926+BW926+BY926+CA926+CC926+CE926+CG926+CI926+CK926+CM926+CO926+CQ926+CS926+CU926+CW926+CY926+DA926+DC926+DE926+DG926+DI926+DK926+EC926+DM926</f>
        <v>35.21</v>
      </c>
      <c r="F926" s="71" t="s">
        <v>1764</v>
      </c>
      <c r="G926" s="71">
        <v>1978</v>
      </c>
      <c r="H926" s="72" t="s">
        <v>3189</v>
      </c>
      <c r="I926" s="72" t="s">
        <v>3190</v>
      </c>
      <c r="J926" s="98" t="s">
        <v>3191</v>
      </c>
      <c r="K926" s="74">
        <v>35.21</v>
      </c>
      <c r="L926" s="75"/>
      <c r="M926" s="76"/>
      <c r="N926" s="75"/>
      <c r="O926" s="76"/>
      <c r="P926" s="75"/>
      <c r="Q926" s="76"/>
      <c r="R926" s="75"/>
      <c r="S926" s="77"/>
      <c r="T926" s="78"/>
      <c r="U926" s="99"/>
      <c r="V926" s="80"/>
      <c r="W926" s="81"/>
      <c r="X926" s="80"/>
      <c r="Y926" s="82"/>
      <c r="Z926" s="80"/>
      <c r="AA926" s="82"/>
      <c r="AB926" s="83"/>
      <c r="AC926" s="84"/>
      <c r="AD926" s="80"/>
      <c r="AE926" s="82"/>
      <c r="AF926" s="80"/>
      <c r="AG926" s="82"/>
      <c r="AH926" s="80"/>
      <c r="AI926" s="81"/>
      <c r="AJ926" s="80"/>
      <c r="AK926" s="82"/>
      <c r="AL926" s="80"/>
      <c r="AM926" s="82"/>
      <c r="AN926" s="80"/>
      <c r="AO926" s="82"/>
      <c r="AP926" s="80"/>
      <c r="AQ926" s="81"/>
      <c r="AR926" s="80"/>
      <c r="AS926" s="81"/>
      <c r="AT926" s="80"/>
      <c r="AU926" s="82"/>
      <c r="AV926" s="80"/>
      <c r="AW926" s="82"/>
      <c r="AX926" s="73"/>
      <c r="AY926" s="79"/>
      <c r="AZ926" s="85"/>
      <c r="BA926" s="86"/>
      <c r="BB926" s="80"/>
      <c r="BC926" s="81"/>
      <c r="BD926" s="80"/>
      <c r="BE926" s="81"/>
      <c r="BF926" s="80"/>
      <c r="BG926" s="81"/>
      <c r="BH926" s="73"/>
      <c r="BI926" s="79"/>
      <c r="BJ926" s="80"/>
      <c r="BK926" s="81"/>
      <c r="BL926" s="80"/>
      <c r="BM926" s="82"/>
      <c r="BN926" s="80"/>
      <c r="BO926" s="81"/>
      <c r="BP926" s="80"/>
      <c r="BQ926" s="81"/>
      <c r="BR926" s="80"/>
      <c r="BS926" s="81"/>
      <c r="BT926" s="80"/>
      <c r="BU926" s="81"/>
      <c r="BV926" s="80"/>
      <c r="BW926" s="82"/>
      <c r="BX926" s="80"/>
      <c r="BY926" s="82"/>
      <c r="BZ926" s="80"/>
      <c r="CA926" s="82"/>
      <c r="CB926" s="80"/>
      <c r="CC926" s="82"/>
      <c r="CD926" s="80"/>
      <c r="CE926" s="82"/>
      <c r="CF926" s="80"/>
      <c r="CG926" s="82"/>
      <c r="CH926" s="80"/>
      <c r="CI926" s="82"/>
      <c r="CJ926" s="80"/>
      <c r="CK926" s="82"/>
      <c r="CL926" s="80"/>
      <c r="CM926" s="82"/>
      <c r="CN926" s="80"/>
      <c r="CO926" s="82"/>
      <c r="CP926" s="80"/>
      <c r="CQ926" s="82"/>
      <c r="CR926" s="80"/>
      <c r="CS926" s="82"/>
      <c r="CT926" s="80"/>
      <c r="CU926" s="82"/>
      <c r="CV926" s="80"/>
      <c r="CW926" s="82"/>
      <c r="CX926" s="80"/>
      <c r="CY926" s="82"/>
      <c r="CZ926" s="80"/>
      <c r="DA926" s="82"/>
      <c r="DB926" s="80"/>
      <c r="DC926" s="82"/>
      <c r="DD926" s="80"/>
      <c r="DE926" s="82"/>
      <c r="DF926" s="80"/>
      <c r="DG926" s="82"/>
      <c r="DH926" s="80"/>
      <c r="DI926" s="81"/>
      <c r="DJ926" s="80"/>
      <c r="DK926" s="81"/>
      <c r="DL926" s="87"/>
      <c r="DM926" s="88"/>
      <c r="DN926" s="63"/>
      <c r="DO926" s="64"/>
      <c r="DP926" s="63"/>
      <c r="DQ926" s="64"/>
      <c r="DR926" s="95"/>
      <c r="DS926" s="96"/>
      <c r="DT926" s="63"/>
      <c r="DU926" s="65"/>
      <c r="DV926" s="63"/>
      <c r="DW926" s="65"/>
      <c r="DX926" s="63"/>
      <c r="DY926" s="97"/>
      <c r="DZ926" s="63"/>
      <c r="EA926" s="97"/>
      <c r="EB926" s="63"/>
      <c r="EC926" s="65"/>
    </row>
    <row r="927" spans="1:133" s="66" customFormat="1" x14ac:dyDescent="0.3">
      <c r="A927" s="67">
        <v>388</v>
      </c>
      <c r="B927" s="68">
        <f>COUNT(J927:EC927)</f>
        <v>1</v>
      </c>
      <c r="C927" s="69">
        <f>D927+E927</f>
        <v>35.15</v>
      </c>
      <c r="D927" s="68" t="str">
        <f>IF(B927&gt;17,(B927-17)*2,"0")</f>
        <v>0</v>
      </c>
      <c r="E927" s="70">
        <f>K927+M927+O927+Q927+S927+U927+W927+Y927+AA927+AC927+AE927+AG927+AI927+AK927+AM927+AO927+AQ927+AS927+AU927+AW927+AY927+BA927+BC927+BE927+BG927+BI927+BK927+BM927+BO927+BQ927+BS927+BU927+BW927+BY927+CA927+CC927+CE927+CG927+CI927+CK927+CM927+CO927+CQ927+CS927+CU927+CW927+CY927+DA927+DC927+DE927+DG927+DI927+DK927+EC927+DM927</f>
        <v>35.15</v>
      </c>
      <c r="F927" s="71" t="s">
        <v>1764</v>
      </c>
      <c r="G927" s="71">
        <v>1975</v>
      </c>
      <c r="H927" s="72" t="s">
        <v>3192</v>
      </c>
      <c r="I927" s="72" t="s">
        <v>3193</v>
      </c>
      <c r="J927" s="98"/>
      <c r="K927" s="74"/>
      <c r="L927" s="75"/>
      <c r="M927" s="76"/>
      <c r="N927" s="75"/>
      <c r="O927" s="76"/>
      <c r="P927" s="75"/>
      <c r="Q927" s="76"/>
      <c r="R927" s="75"/>
      <c r="S927" s="77"/>
      <c r="T927" s="78"/>
      <c r="U927" s="99"/>
      <c r="V927" s="80"/>
      <c r="W927" s="81"/>
      <c r="X927" s="80"/>
      <c r="Y927" s="82"/>
      <c r="Z927" s="80"/>
      <c r="AA927" s="82"/>
      <c r="AB927" s="83"/>
      <c r="AC927" s="84"/>
      <c r="AD927" s="80"/>
      <c r="AE927" s="82"/>
      <c r="AF927" s="80"/>
      <c r="AG927" s="82"/>
      <c r="AH927" s="80"/>
      <c r="AI927" s="81"/>
      <c r="AJ927" s="80"/>
      <c r="AK927" s="82"/>
      <c r="AL927" s="80"/>
      <c r="AM927" s="82"/>
      <c r="AN927" s="80"/>
      <c r="AO927" s="82"/>
      <c r="AP927" s="80"/>
      <c r="AQ927" s="81"/>
      <c r="AR927" s="80"/>
      <c r="AS927" s="81"/>
      <c r="AT927" s="80"/>
      <c r="AU927" s="82"/>
      <c r="AV927" s="80"/>
      <c r="AW927" s="82"/>
      <c r="AX927" s="73"/>
      <c r="AY927" s="79"/>
      <c r="AZ927" s="85"/>
      <c r="BA927" s="86"/>
      <c r="BB927" s="80"/>
      <c r="BC927" s="81"/>
      <c r="BD927" s="80"/>
      <c r="BE927" s="81"/>
      <c r="BF927" s="80"/>
      <c r="BG927" s="81"/>
      <c r="BH927" s="73"/>
      <c r="BI927" s="79"/>
      <c r="BJ927" s="80"/>
      <c r="BK927" s="81"/>
      <c r="BL927" s="80"/>
      <c r="BM927" s="82"/>
      <c r="BN927" s="80"/>
      <c r="BO927" s="81"/>
      <c r="BP927" s="80"/>
      <c r="BQ927" s="81"/>
      <c r="BR927" s="80"/>
      <c r="BS927" s="81"/>
      <c r="BT927" s="80"/>
      <c r="BU927" s="81"/>
      <c r="BV927" s="80"/>
      <c r="BW927" s="82"/>
      <c r="BX927" s="80" t="s">
        <v>3194</v>
      </c>
      <c r="BY927" s="82">
        <v>35.15</v>
      </c>
      <c r="BZ927" s="80"/>
      <c r="CA927" s="82"/>
      <c r="CB927" s="80"/>
      <c r="CC927" s="82"/>
      <c r="CD927" s="80"/>
      <c r="CE927" s="82"/>
      <c r="CF927" s="80"/>
      <c r="CG927" s="82"/>
      <c r="CH927" s="80"/>
      <c r="CI927" s="82"/>
      <c r="CJ927" s="80"/>
      <c r="CK927" s="82"/>
      <c r="CL927" s="80"/>
      <c r="CM927" s="82"/>
      <c r="CN927" s="80"/>
      <c r="CO927" s="82"/>
      <c r="CP927" s="80"/>
      <c r="CQ927" s="82"/>
      <c r="CR927" s="80"/>
      <c r="CS927" s="82"/>
      <c r="CT927" s="80"/>
      <c r="CU927" s="82"/>
      <c r="CV927" s="80"/>
      <c r="CW927" s="82"/>
      <c r="CX927" s="80"/>
      <c r="CY927" s="82"/>
      <c r="CZ927" s="80"/>
      <c r="DA927" s="82"/>
      <c r="DB927" s="80"/>
      <c r="DC927" s="82"/>
      <c r="DD927" s="80"/>
      <c r="DE927" s="82"/>
      <c r="DF927" s="80"/>
      <c r="DG927" s="82"/>
      <c r="DH927" s="80"/>
      <c r="DI927" s="81"/>
      <c r="DJ927" s="80"/>
      <c r="DK927" s="81"/>
      <c r="DL927" s="87"/>
      <c r="DM927" s="88"/>
      <c r="DN927" s="63"/>
      <c r="DO927" s="64"/>
      <c r="DP927" s="63"/>
      <c r="DQ927" s="64"/>
      <c r="DR927" s="95"/>
      <c r="DS927" s="96"/>
      <c r="DT927" s="63"/>
      <c r="DU927" s="65"/>
      <c r="DV927" s="63"/>
      <c r="DW927" s="65"/>
      <c r="DX927" s="63"/>
      <c r="DY927" s="97"/>
      <c r="DZ927" s="63"/>
      <c r="EA927" s="97"/>
      <c r="EB927" s="63"/>
      <c r="EC927" s="65"/>
    </row>
    <row r="928" spans="1:133" s="66" customFormat="1" x14ac:dyDescent="0.3">
      <c r="A928" s="67">
        <v>389</v>
      </c>
      <c r="B928" s="68">
        <f>COUNT(J928:EC928)</f>
        <v>1</v>
      </c>
      <c r="C928" s="69">
        <f>D928+E928</f>
        <v>35.08</v>
      </c>
      <c r="D928" s="68" t="str">
        <f>IF(B928&gt;17,(B928-17)*2,"0")</f>
        <v>0</v>
      </c>
      <c r="E928" s="70">
        <f>K928+M928+O928+Q928+S928+U928+W928+Y928+AA928+AC928+AE928+AG928+AI928+AK928+AM928+AO928+AQ928+AS928+AU928+AW928+AY928+BA928+BC928+BE928+BG928+BI928+BK928+BM928+BO928+BQ928+BS928+BU928+BW928+BY928+CA928+CC928+CE928+CG928+CI928+CK928+CM928+CO928+CQ928+CS928+CU928+CW928+CY928+DA928+DC928+DE928+DG928+DI928+DK928+EC928+DM928</f>
        <v>35.08</v>
      </c>
      <c r="F928" s="71" t="s">
        <v>1764</v>
      </c>
      <c r="G928" s="71">
        <v>1977</v>
      </c>
      <c r="H928" s="72" t="s">
        <v>3195</v>
      </c>
      <c r="I928" s="72" t="s">
        <v>1017</v>
      </c>
      <c r="J928" s="91"/>
      <c r="K928" s="74"/>
      <c r="L928" s="75"/>
      <c r="M928" s="76"/>
      <c r="N928" s="75"/>
      <c r="O928" s="76"/>
      <c r="P928" s="75"/>
      <c r="Q928" s="76"/>
      <c r="R928" s="75"/>
      <c r="S928" s="77"/>
      <c r="T928" s="78"/>
      <c r="U928" s="99"/>
      <c r="V928" s="80"/>
      <c r="W928" s="81"/>
      <c r="X928" s="80"/>
      <c r="Y928" s="82"/>
      <c r="Z928" s="80"/>
      <c r="AA928" s="82"/>
      <c r="AB928" s="83"/>
      <c r="AC928" s="84"/>
      <c r="AD928" s="80"/>
      <c r="AE928" s="82"/>
      <c r="AF928" s="80"/>
      <c r="AG928" s="82"/>
      <c r="AH928" s="80"/>
      <c r="AI928" s="81"/>
      <c r="AJ928" s="80"/>
      <c r="AK928" s="82"/>
      <c r="AL928" s="80"/>
      <c r="AM928" s="82"/>
      <c r="AN928" s="80"/>
      <c r="AO928" s="82"/>
      <c r="AP928" s="80"/>
      <c r="AQ928" s="81"/>
      <c r="AR928" s="80"/>
      <c r="AS928" s="81"/>
      <c r="AT928" s="80"/>
      <c r="AU928" s="82"/>
      <c r="AV928" s="80"/>
      <c r="AW928" s="82"/>
      <c r="AX928" s="73"/>
      <c r="AY928" s="79"/>
      <c r="AZ928" s="85"/>
      <c r="BA928" s="86"/>
      <c r="BB928" s="80"/>
      <c r="BC928" s="81"/>
      <c r="BD928" s="80"/>
      <c r="BE928" s="81"/>
      <c r="BF928" s="80"/>
      <c r="BG928" s="81"/>
      <c r="BH928" s="73"/>
      <c r="BI928" s="79"/>
      <c r="BJ928" s="80"/>
      <c r="BK928" s="81"/>
      <c r="BL928" s="80"/>
      <c r="BM928" s="82"/>
      <c r="BN928" s="80"/>
      <c r="BO928" s="81"/>
      <c r="BP928" s="80"/>
      <c r="BQ928" s="81"/>
      <c r="BR928" s="80"/>
      <c r="BS928" s="81"/>
      <c r="BT928" s="80"/>
      <c r="BU928" s="81"/>
      <c r="BV928" s="80"/>
      <c r="BW928" s="82"/>
      <c r="BX928" s="80"/>
      <c r="BY928" s="82"/>
      <c r="BZ928" s="80" t="s">
        <v>3196</v>
      </c>
      <c r="CA928" s="82">
        <v>35.08</v>
      </c>
      <c r="CB928" s="80"/>
      <c r="CC928" s="82"/>
      <c r="CD928" s="80"/>
      <c r="CE928" s="82"/>
      <c r="CF928" s="80"/>
      <c r="CG928" s="82"/>
      <c r="CH928" s="80"/>
      <c r="CI928" s="82"/>
      <c r="CJ928" s="80"/>
      <c r="CK928" s="82"/>
      <c r="CL928" s="80"/>
      <c r="CM928" s="82"/>
      <c r="CN928" s="80"/>
      <c r="CO928" s="82"/>
      <c r="CP928" s="80"/>
      <c r="CQ928" s="82"/>
      <c r="CR928" s="80"/>
      <c r="CS928" s="82"/>
      <c r="CT928" s="80"/>
      <c r="CU928" s="82"/>
      <c r="CV928" s="80"/>
      <c r="CW928" s="82"/>
      <c r="CX928" s="80"/>
      <c r="CY928" s="82"/>
      <c r="CZ928" s="80"/>
      <c r="DA928" s="82"/>
      <c r="DB928" s="80"/>
      <c r="DC928" s="82"/>
      <c r="DD928" s="80"/>
      <c r="DE928" s="82"/>
      <c r="DF928" s="80"/>
      <c r="DG928" s="82"/>
      <c r="DH928" s="80"/>
      <c r="DI928" s="81"/>
      <c r="DJ928" s="80"/>
      <c r="DK928" s="81"/>
      <c r="DL928" s="87"/>
      <c r="DM928" s="88"/>
      <c r="DN928" s="63"/>
      <c r="DO928" s="64"/>
      <c r="DP928" s="63"/>
      <c r="DQ928" s="64"/>
      <c r="DR928" s="95"/>
      <c r="DS928" s="96"/>
      <c r="DT928" s="63"/>
      <c r="DU928" s="65"/>
      <c r="DV928" s="63"/>
      <c r="DW928" s="65"/>
      <c r="DX928" s="63"/>
      <c r="DY928" s="97"/>
      <c r="DZ928" s="63"/>
      <c r="EA928" s="97"/>
      <c r="EB928" s="63"/>
      <c r="EC928" s="65"/>
    </row>
    <row r="929" spans="1:133" s="66" customFormat="1" x14ac:dyDescent="0.3">
      <c r="A929" s="67">
        <v>390</v>
      </c>
      <c r="B929" s="68">
        <f>COUNT(J929:EC929)</f>
        <v>1</v>
      </c>
      <c r="C929" s="69">
        <f>D929+E929</f>
        <v>34.68</v>
      </c>
      <c r="D929" s="68" t="str">
        <f>IF(B929&gt;17,(B929-17)*2,"0")</f>
        <v>0</v>
      </c>
      <c r="E929" s="70">
        <f>K929+M929+O929+Q929+S929+U929+W929+Y929+AA929+AC929+AE929+AG929+AI929+AK929+AM929+AO929+AQ929+AS929+AU929+AW929+AY929+BA929+BC929+BE929+BG929+BI929+BK929+BM929+BO929+BQ929+BS929+BU929+BW929+BY929+CA929+CC929+CE929+CG929+CI929+CK929+CM929+CO929+CQ929+CS929+CU929+CW929+CY929+DA929+DC929+DE929+DG929+DI929+DK929+EC929+DM929</f>
        <v>34.68</v>
      </c>
      <c r="F929" s="71" t="s">
        <v>1764</v>
      </c>
      <c r="G929" s="71">
        <v>1979</v>
      </c>
      <c r="H929" s="72" t="s">
        <v>3197</v>
      </c>
      <c r="I929" s="72" t="s">
        <v>872</v>
      </c>
      <c r="J929" s="98" t="s">
        <v>3198</v>
      </c>
      <c r="K929" s="74">
        <v>34.68</v>
      </c>
      <c r="L929" s="75"/>
      <c r="M929" s="76"/>
      <c r="N929" s="75"/>
      <c r="O929" s="76"/>
      <c r="P929" s="75"/>
      <c r="Q929" s="76"/>
      <c r="R929" s="75"/>
      <c r="S929" s="77"/>
      <c r="T929" s="78"/>
      <c r="U929" s="99"/>
      <c r="V929" s="80"/>
      <c r="W929" s="81"/>
      <c r="X929" s="80"/>
      <c r="Y929" s="82"/>
      <c r="Z929" s="80"/>
      <c r="AA929" s="82"/>
      <c r="AB929" s="83"/>
      <c r="AC929" s="84"/>
      <c r="AD929" s="80"/>
      <c r="AE929" s="82"/>
      <c r="AF929" s="80"/>
      <c r="AG929" s="82"/>
      <c r="AH929" s="80"/>
      <c r="AI929" s="81"/>
      <c r="AJ929" s="80"/>
      <c r="AK929" s="82"/>
      <c r="AL929" s="80"/>
      <c r="AM929" s="82"/>
      <c r="AN929" s="80"/>
      <c r="AO929" s="82"/>
      <c r="AP929" s="80"/>
      <c r="AQ929" s="81"/>
      <c r="AR929" s="80"/>
      <c r="AS929" s="81"/>
      <c r="AT929" s="80"/>
      <c r="AU929" s="82"/>
      <c r="AV929" s="80"/>
      <c r="AW929" s="82"/>
      <c r="AX929" s="73"/>
      <c r="AY929" s="79"/>
      <c r="AZ929" s="85"/>
      <c r="BA929" s="86"/>
      <c r="BB929" s="80"/>
      <c r="BC929" s="81"/>
      <c r="BD929" s="80"/>
      <c r="BE929" s="81"/>
      <c r="BF929" s="80"/>
      <c r="BG929" s="81"/>
      <c r="BH929" s="73"/>
      <c r="BI929" s="79"/>
      <c r="BJ929" s="80"/>
      <c r="BK929" s="81"/>
      <c r="BL929" s="80"/>
      <c r="BM929" s="82"/>
      <c r="BN929" s="80"/>
      <c r="BO929" s="81"/>
      <c r="BP929" s="80"/>
      <c r="BQ929" s="81"/>
      <c r="BR929" s="80"/>
      <c r="BS929" s="81"/>
      <c r="BT929" s="80"/>
      <c r="BU929" s="81"/>
      <c r="BV929" s="80"/>
      <c r="BW929" s="82"/>
      <c r="BX929" s="80"/>
      <c r="BY929" s="82"/>
      <c r="BZ929" s="80"/>
      <c r="CA929" s="82"/>
      <c r="CB929" s="80"/>
      <c r="CC929" s="82"/>
      <c r="CD929" s="80"/>
      <c r="CE929" s="82"/>
      <c r="CF929" s="80"/>
      <c r="CG929" s="82"/>
      <c r="CH929" s="80"/>
      <c r="CI929" s="82"/>
      <c r="CJ929" s="80"/>
      <c r="CK929" s="82"/>
      <c r="CL929" s="80"/>
      <c r="CM929" s="82"/>
      <c r="CN929" s="80"/>
      <c r="CO929" s="82"/>
      <c r="CP929" s="80"/>
      <c r="CQ929" s="82"/>
      <c r="CR929" s="80"/>
      <c r="CS929" s="82"/>
      <c r="CT929" s="80"/>
      <c r="CU929" s="82"/>
      <c r="CV929" s="80"/>
      <c r="CW929" s="82"/>
      <c r="CX929" s="80"/>
      <c r="CY929" s="82"/>
      <c r="CZ929" s="80"/>
      <c r="DA929" s="82"/>
      <c r="DB929" s="80"/>
      <c r="DC929" s="82"/>
      <c r="DD929" s="80"/>
      <c r="DE929" s="82"/>
      <c r="DF929" s="80"/>
      <c r="DG929" s="82"/>
      <c r="DH929" s="80"/>
      <c r="DI929" s="81"/>
      <c r="DJ929" s="80"/>
      <c r="DK929" s="81"/>
      <c r="DL929" s="87"/>
      <c r="DM929" s="88"/>
      <c r="DN929" s="63"/>
      <c r="DO929" s="64"/>
      <c r="DP929" s="63"/>
      <c r="DQ929" s="64"/>
      <c r="DR929" s="95"/>
      <c r="DS929" s="96"/>
      <c r="DT929" s="63"/>
      <c r="DU929" s="65"/>
      <c r="DV929" s="63"/>
      <c r="DW929" s="65"/>
      <c r="DX929" s="63"/>
      <c r="DY929" s="97"/>
      <c r="DZ929" s="63"/>
      <c r="EA929" s="97"/>
      <c r="EB929" s="63"/>
      <c r="EC929" s="65"/>
    </row>
    <row r="930" spans="1:133" s="66" customFormat="1" x14ac:dyDescent="0.3">
      <c r="A930" s="67">
        <v>391</v>
      </c>
      <c r="B930" s="68">
        <f>COUNT(J930:EC930)</f>
        <v>1</v>
      </c>
      <c r="C930" s="69">
        <f>D930+E930</f>
        <v>34.54</v>
      </c>
      <c r="D930" s="68" t="str">
        <f>IF(B930&gt;17,(B930-17)*2,"0")</f>
        <v>0</v>
      </c>
      <c r="E930" s="70">
        <f>K930+M930+O930+Q930+S930+U930+W930+Y930+AA930+AC930+AE930+AG930+AI930+AK930+AM930+AO930+AQ930+AS930+AU930+AW930+AY930+BA930+BC930+BE930+BG930+BI930+BK930+BM930+BO930+BQ930+BS930+BU930+BW930+BY930+CA930+CC930+CE930+CG930+CI930+CK930+CM930+CO930+CQ930+CS930+CU930+CW930+CY930+DA930+DC930+DE930+DG930+DI930+DK930+EC930+DM930</f>
        <v>34.54</v>
      </c>
      <c r="F930" s="71" t="s">
        <v>1764</v>
      </c>
      <c r="G930" s="71">
        <v>1979</v>
      </c>
      <c r="H930" s="72" t="s">
        <v>3199</v>
      </c>
      <c r="I930" s="72" t="s">
        <v>3200</v>
      </c>
      <c r="J930" s="98"/>
      <c r="K930" s="74"/>
      <c r="L930" s="75"/>
      <c r="M930" s="76"/>
      <c r="N930" s="75"/>
      <c r="O930" s="76"/>
      <c r="P930" s="75"/>
      <c r="Q930" s="76"/>
      <c r="R930" s="75" t="s">
        <v>3201</v>
      </c>
      <c r="S930" s="77">
        <v>34.54</v>
      </c>
      <c r="T930" s="78"/>
      <c r="U930" s="99"/>
      <c r="V930" s="80"/>
      <c r="W930" s="81"/>
      <c r="X930" s="80"/>
      <c r="Y930" s="82"/>
      <c r="Z930" s="80"/>
      <c r="AA930" s="82"/>
      <c r="AB930" s="83"/>
      <c r="AC930" s="84"/>
      <c r="AD930" s="80"/>
      <c r="AE930" s="82"/>
      <c r="AF930" s="80"/>
      <c r="AG930" s="82"/>
      <c r="AH930" s="80"/>
      <c r="AI930" s="81"/>
      <c r="AJ930" s="80"/>
      <c r="AK930" s="82"/>
      <c r="AL930" s="80"/>
      <c r="AM930" s="82"/>
      <c r="AN930" s="80"/>
      <c r="AO930" s="82"/>
      <c r="AP930" s="80"/>
      <c r="AQ930" s="81"/>
      <c r="AR930" s="80"/>
      <c r="AS930" s="81"/>
      <c r="AT930" s="80"/>
      <c r="AU930" s="82"/>
      <c r="AV930" s="80"/>
      <c r="AW930" s="82"/>
      <c r="AX930" s="73"/>
      <c r="AY930" s="79"/>
      <c r="AZ930" s="85"/>
      <c r="BA930" s="86"/>
      <c r="BB930" s="80"/>
      <c r="BC930" s="81"/>
      <c r="BD930" s="80"/>
      <c r="BE930" s="81"/>
      <c r="BF930" s="80"/>
      <c r="BG930" s="81"/>
      <c r="BH930" s="73"/>
      <c r="BI930" s="79"/>
      <c r="BJ930" s="80"/>
      <c r="BK930" s="81"/>
      <c r="BL930" s="80"/>
      <c r="BM930" s="82"/>
      <c r="BN930" s="80"/>
      <c r="BO930" s="81"/>
      <c r="BP930" s="80"/>
      <c r="BQ930" s="81"/>
      <c r="BR930" s="80"/>
      <c r="BS930" s="81"/>
      <c r="BT930" s="80"/>
      <c r="BU930" s="81"/>
      <c r="BV930" s="80"/>
      <c r="BW930" s="82"/>
      <c r="BX930" s="80"/>
      <c r="BY930" s="82"/>
      <c r="BZ930" s="80"/>
      <c r="CA930" s="82"/>
      <c r="CB930" s="80"/>
      <c r="CC930" s="82"/>
      <c r="CD930" s="80"/>
      <c r="CE930" s="82"/>
      <c r="CF930" s="80"/>
      <c r="CG930" s="82"/>
      <c r="CH930" s="80"/>
      <c r="CI930" s="82"/>
      <c r="CJ930" s="80"/>
      <c r="CK930" s="82"/>
      <c r="CL930" s="80"/>
      <c r="CM930" s="82"/>
      <c r="CN930" s="80"/>
      <c r="CO930" s="82"/>
      <c r="CP930" s="80"/>
      <c r="CQ930" s="82"/>
      <c r="CR930" s="80"/>
      <c r="CS930" s="82"/>
      <c r="CT930" s="80"/>
      <c r="CU930" s="82"/>
      <c r="CV930" s="80"/>
      <c r="CW930" s="82"/>
      <c r="CX930" s="80"/>
      <c r="CY930" s="82"/>
      <c r="CZ930" s="80"/>
      <c r="DA930" s="82"/>
      <c r="DB930" s="80"/>
      <c r="DC930" s="82"/>
      <c r="DD930" s="80"/>
      <c r="DE930" s="82"/>
      <c r="DF930" s="80"/>
      <c r="DG930" s="82"/>
      <c r="DH930" s="80"/>
      <c r="DI930" s="81"/>
      <c r="DJ930" s="80"/>
      <c r="DK930" s="81"/>
      <c r="DL930" s="87"/>
      <c r="DM930" s="88"/>
      <c r="DN930" s="63"/>
      <c r="DO930" s="64"/>
      <c r="DP930" s="63"/>
      <c r="DQ930" s="64"/>
      <c r="DR930" s="95"/>
      <c r="DS930" s="96"/>
      <c r="DT930" s="63"/>
      <c r="DU930" s="65"/>
      <c r="DV930" s="63"/>
      <c r="DW930" s="65"/>
      <c r="DX930" s="63"/>
      <c r="DY930" s="97"/>
      <c r="DZ930" s="63"/>
      <c r="EA930" s="97"/>
      <c r="EB930" s="63"/>
      <c r="EC930" s="65"/>
    </row>
    <row r="931" spans="1:133" s="66" customFormat="1" x14ac:dyDescent="0.3">
      <c r="A931" s="67">
        <v>392</v>
      </c>
      <c r="B931" s="68">
        <f>COUNT(J931:EC931)</f>
        <v>1</v>
      </c>
      <c r="C931" s="69">
        <f>D931+E931</f>
        <v>34.47</v>
      </c>
      <c r="D931" s="68" t="str">
        <f>IF(B931&gt;17,(B931-17)*2,"0")</f>
        <v>0</v>
      </c>
      <c r="E931" s="70">
        <f>K931+M931+O931+Q931+S931+U931+W931+Y931+AA931+AC931+AE931+AG931+AI931+AK931+AM931+AO931+AQ931+AS931+AU931+AW931+AY931+BA931+BC931+BE931+BG931+BI931+BK931+BM931+BO931+BQ931+BS931+BU931+BW931+BY931+CA931+CC931+CE931+CG931+CI931+CK931+CM931+CO931+CQ931+CS931+CU931+CW931+CY931+DA931+DC931+DE931+DG931+DI931+DK931+EC931+DM931</f>
        <v>34.47</v>
      </c>
      <c r="F931" s="71" t="s">
        <v>1764</v>
      </c>
      <c r="G931" s="71">
        <v>1975</v>
      </c>
      <c r="H931" s="72" t="s">
        <v>3202</v>
      </c>
      <c r="I931" s="72" t="s">
        <v>330</v>
      </c>
      <c r="J931" s="98"/>
      <c r="K931" s="74"/>
      <c r="L931" s="75"/>
      <c r="M931" s="76"/>
      <c r="N931" s="75"/>
      <c r="O931" s="76"/>
      <c r="P931" s="75"/>
      <c r="Q931" s="76"/>
      <c r="R931" s="75"/>
      <c r="S931" s="77"/>
      <c r="T931" s="78"/>
      <c r="U931" s="99"/>
      <c r="V931" s="80"/>
      <c r="W931" s="81"/>
      <c r="X931" s="80"/>
      <c r="Y931" s="82"/>
      <c r="Z931" s="80"/>
      <c r="AA931" s="82"/>
      <c r="AB931" s="83"/>
      <c r="AC931" s="84"/>
      <c r="AD931" s="80"/>
      <c r="AE931" s="82"/>
      <c r="AF931" s="80"/>
      <c r="AG931" s="82"/>
      <c r="AH931" s="80"/>
      <c r="AI931" s="81"/>
      <c r="AJ931" s="80"/>
      <c r="AK931" s="82"/>
      <c r="AL931" s="80"/>
      <c r="AM931" s="82"/>
      <c r="AN931" s="80"/>
      <c r="AO931" s="82"/>
      <c r="AP931" s="80"/>
      <c r="AQ931" s="81"/>
      <c r="AR931" s="80"/>
      <c r="AS931" s="81"/>
      <c r="AT931" s="80"/>
      <c r="AU931" s="82"/>
      <c r="AV931" s="80"/>
      <c r="AW931" s="82"/>
      <c r="AX931" s="73"/>
      <c r="AY931" s="79"/>
      <c r="AZ931" s="85"/>
      <c r="BA931" s="86"/>
      <c r="BB931" s="80"/>
      <c r="BC931" s="81"/>
      <c r="BD931" s="80"/>
      <c r="BE931" s="81"/>
      <c r="BF931" s="80"/>
      <c r="BG931" s="81"/>
      <c r="BH931" s="73"/>
      <c r="BI931" s="79"/>
      <c r="BJ931" s="80"/>
      <c r="BK931" s="81"/>
      <c r="BL931" s="80"/>
      <c r="BM931" s="82"/>
      <c r="BN931" s="80"/>
      <c r="BO931" s="81"/>
      <c r="BP931" s="80"/>
      <c r="BQ931" s="81"/>
      <c r="BR931" s="80"/>
      <c r="BS931" s="81"/>
      <c r="BT931" s="80"/>
      <c r="BU931" s="81"/>
      <c r="BV931" s="80"/>
      <c r="BW931" s="82"/>
      <c r="BX931" s="80"/>
      <c r="BY931" s="82"/>
      <c r="BZ931" s="80"/>
      <c r="CA931" s="82"/>
      <c r="CB931" s="80"/>
      <c r="CC931" s="82"/>
      <c r="CD931" s="80"/>
      <c r="CE931" s="82"/>
      <c r="CF931" s="80"/>
      <c r="CG931" s="82"/>
      <c r="CH931" s="80"/>
      <c r="CI931" s="82"/>
      <c r="CJ931" s="80"/>
      <c r="CK931" s="82"/>
      <c r="CL931" s="80"/>
      <c r="CM931" s="82"/>
      <c r="CN931" s="80"/>
      <c r="CO931" s="82"/>
      <c r="CP931" s="80"/>
      <c r="CQ931" s="82"/>
      <c r="CR931" s="80"/>
      <c r="CS931" s="82"/>
      <c r="CT931" s="80"/>
      <c r="CU931" s="82"/>
      <c r="CV931" s="80"/>
      <c r="CW931" s="82"/>
      <c r="CX931" s="80"/>
      <c r="CY931" s="82"/>
      <c r="CZ931" s="80"/>
      <c r="DA931" s="82"/>
      <c r="DB931" s="80"/>
      <c r="DC931" s="82"/>
      <c r="DD931" s="80"/>
      <c r="DE931" s="82"/>
      <c r="DF931" s="80"/>
      <c r="DG931" s="82"/>
      <c r="DH931" s="80"/>
      <c r="DI931" s="81"/>
      <c r="DJ931" s="80"/>
      <c r="DK931" s="81"/>
      <c r="DL931" s="87" t="s">
        <v>3203</v>
      </c>
      <c r="DM931" s="88">
        <v>34.47</v>
      </c>
      <c r="DN931" s="63"/>
      <c r="DO931" s="64"/>
      <c r="DP931" s="63"/>
      <c r="DQ931" s="64"/>
      <c r="DR931" s="95"/>
      <c r="DS931" s="96"/>
      <c r="DT931" s="63"/>
      <c r="DU931" s="65"/>
      <c r="DV931" s="63"/>
      <c r="DW931" s="65"/>
      <c r="DX931" s="63"/>
      <c r="DY931" s="97"/>
      <c r="DZ931" s="63"/>
      <c r="EA931" s="97"/>
      <c r="EB931" s="63"/>
      <c r="EC931" s="65"/>
    </row>
    <row r="932" spans="1:133" s="66" customFormat="1" x14ac:dyDescent="0.3">
      <c r="A932" s="67">
        <v>393</v>
      </c>
      <c r="B932" s="68">
        <f>COUNT(J932:EC932)</f>
        <v>1</v>
      </c>
      <c r="C932" s="69">
        <f>D932+E932</f>
        <v>34.31</v>
      </c>
      <c r="D932" s="68" t="str">
        <f>IF(B932&gt;17,(B932-17)*2,"0")</f>
        <v>0</v>
      </c>
      <c r="E932" s="70">
        <f>K932+M932+O932+Q932+S932+U932+W932+Y932+AA932+AC932+AE932+AG932+AI932+AK932+AM932+AO932+AQ932+AS932+AU932+AW932+AY932+BA932+BC932+BE932+BG932+BI932+BK932+BM932+BO932+BQ932+BS932+BU932+BW932+BY932+CA932+CC932+CE932+CG932+CI932+CK932+CM932+CO932+CQ932+CS932+CU932+CW932+CY932+DA932+DC932+DE932+DG932+DI932+DK932+EC932+DM932</f>
        <v>34.31</v>
      </c>
      <c r="F932" s="71" t="s">
        <v>1764</v>
      </c>
      <c r="G932" s="71">
        <v>1976</v>
      </c>
      <c r="H932" s="72" t="s">
        <v>3204</v>
      </c>
      <c r="I932" s="90" t="s">
        <v>3205</v>
      </c>
      <c r="J932" s="98"/>
      <c r="K932" s="74"/>
      <c r="L932" s="75"/>
      <c r="M932" s="76"/>
      <c r="N932" s="75"/>
      <c r="O932" s="76"/>
      <c r="P932" s="75"/>
      <c r="Q932" s="76"/>
      <c r="R932" s="75"/>
      <c r="S932" s="77"/>
      <c r="T932" s="78"/>
      <c r="U932" s="99"/>
      <c r="V932" s="80"/>
      <c r="W932" s="81"/>
      <c r="X932" s="80"/>
      <c r="Y932" s="82"/>
      <c r="Z932" s="80"/>
      <c r="AA932" s="82"/>
      <c r="AB932" s="83"/>
      <c r="AC932" s="84"/>
      <c r="AD932" s="80"/>
      <c r="AE932" s="82"/>
      <c r="AF932" s="80"/>
      <c r="AG932" s="82"/>
      <c r="AH932" s="80"/>
      <c r="AI932" s="81"/>
      <c r="AJ932" s="80" t="s">
        <v>1801</v>
      </c>
      <c r="AK932" s="82">
        <v>34.31</v>
      </c>
      <c r="AL932" s="80"/>
      <c r="AM932" s="82"/>
      <c r="AN932" s="80"/>
      <c r="AO932" s="82"/>
      <c r="AP932" s="80"/>
      <c r="AQ932" s="81"/>
      <c r="AR932" s="80"/>
      <c r="AS932" s="81"/>
      <c r="AT932" s="80"/>
      <c r="AU932" s="82"/>
      <c r="AV932" s="80"/>
      <c r="AW932" s="82"/>
      <c r="AX932" s="73"/>
      <c r="AY932" s="79"/>
      <c r="AZ932" s="85"/>
      <c r="BA932" s="86"/>
      <c r="BB932" s="80"/>
      <c r="BC932" s="81"/>
      <c r="BD932" s="80"/>
      <c r="BE932" s="81"/>
      <c r="BF932" s="80"/>
      <c r="BG932" s="81"/>
      <c r="BH932" s="73"/>
      <c r="BI932" s="79"/>
      <c r="BJ932" s="80"/>
      <c r="BK932" s="81"/>
      <c r="BL932" s="80"/>
      <c r="BM932" s="82"/>
      <c r="BN932" s="80"/>
      <c r="BO932" s="81"/>
      <c r="BP932" s="80"/>
      <c r="BQ932" s="81"/>
      <c r="BR932" s="80"/>
      <c r="BS932" s="81"/>
      <c r="BT932" s="80"/>
      <c r="BU932" s="81"/>
      <c r="BV932" s="80"/>
      <c r="BW932" s="82"/>
      <c r="BX932" s="80"/>
      <c r="BY932" s="82"/>
      <c r="BZ932" s="80"/>
      <c r="CA932" s="82"/>
      <c r="CB932" s="80"/>
      <c r="CC932" s="82"/>
      <c r="CD932" s="80"/>
      <c r="CE932" s="82"/>
      <c r="CF932" s="80"/>
      <c r="CG932" s="82"/>
      <c r="CH932" s="80"/>
      <c r="CI932" s="82"/>
      <c r="CJ932" s="80"/>
      <c r="CK932" s="82"/>
      <c r="CL932" s="80"/>
      <c r="CM932" s="82"/>
      <c r="CN932" s="80"/>
      <c r="CO932" s="82"/>
      <c r="CP932" s="80"/>
      <c r="CQ932" s="82"/>
      <c r="CR932" s="80"/>
      <c r="CS932" s="82"/>
      <c r="CT932" s="80"/>
      <c r="CU932" s="82"/>
      <c r="CV932" s="80"/>
      <c r="CW932" s="82"/>
      <c r="CX932" s="80"/>
      <c r="CY932" s="82"/>
      <c r="CZ932" s="80"/>
      <c r="DA932" s="82"/>
      <c r="DB932" s="80"/>
      <c r="DC932" s="82"/>
      <c r="DD932" s="80"/>
      <c r="DE932" s="82"/>
      <c r="DF932" s="80"/>
      <c r="DG932" s="82"/>
      <c r="DH932" s="80"/>
      <c r="DI932" s="81"/>
      <c r="DJ932" s="80"/>
      <c r="DK932" s="81"/>
      <c r="DL932" s="87"/>
      <c r="DM932" s="88"/>
      <c r="DN932" s="63"/>
      <c r="DO932" s="64"/>
      <c r="DP932" s="63"/>
      <c r="DQ932" s="64"/>
      <c r="DR932" s="95"/>
      <c r="DS932" s="96"/>
      <c r="DT932" s="63"/>
      <c r="DU932" s="65"/>
      <c r="DV932" s="63"/>
      <c r="DW932" s="65"/>
      <c r="DX932" s="63"/>
      <c r="DY932" s="97"/>
      <c r="DZ932" s="63"/>
      <c r="EA932" s="97"/>
      <c r="EB932" s="63"/>
      <c r="EC932" s="65"/>
    </row>
    <row r="933" spans="1:133" s="66" customFormat="1" x14ac:dyDescent="0.3">
      <c r="A933" s="67">
        <v>394</v>
      </c>
      <c r="B933" s="68">
        <f>COUNT(J933:EC933)</f>
        <v>1</v>
      </c>
      <c r="C933" s="69">
        <f>D933+E933</f>
        <v>34.270000000000003</v>
      </c>
      <c r="D933" s="68" t="str">
        <f>IF(B933&gt;17,(B933-17)*2,"0")</f>
        <v>0</v>
      </c>
      <c r="E933" s="70">
        <f>K933+M933+O933+Q933+S933+U933+W933+Y933+AA933+AC933+AE933+AG933+AI933+AK933+AM933+AO933+AQ933+AS933+AU933+AW933+AY933+BA933+BC933+BE933+BG933+BI933+BK933+BM933+BO933+BQ933+BS933+BU933+BW933+BY933+CA933+CC933+CE933+CG933+CI933+CK933+CM933+CO933+CQ933+CS933+CU933+CW933+CY933+DA933+DC933+DE933+DG933+DI933+DK933+EC933+DM933</f>
        <v>34.270000000000003</v>
      </c>
      <c r="F933" s="71" t="s">
        <v>1764</v>
      </c>
      <c r="G933" s="71">
        <v>1976</v>
      </c>
      <c r="H933" s="72" t="s">
        <v>3206</v>
      </c>
      <c r="I933" s="72" t="s">
        <v>3207</v>
      </c>
      <c r="J933" s="91"/>
      <c r="K933" s="74"/>
      <c r="L933" s="75"/>
      <c r="M933" s="76"/>
      <c r="N933" s="75"/>
      <c r="O933" s="76"/>
      <c r="P933" s="75"/>
      <c r="Q933" s="76"/>
      <c r="R933" s="75" t="s">
        <v>3208</v>
      </c>
      <c r="S933" s="77">
        <v>34.270000000000003</v>
      </c>
      <c r="T933" s="78"/>
      <c r="U933" s="99"/>
      <c r="V933" s="80"/>
      <c r="W933" s="81"/>
      <c r="X933" s="80"/>
      <c r="Y933" s="82"/>
      <c r="Z933" s="80"/>
      <c r="AA933" s="82"/>
      <c r="AB933" s="83"/>
      <c r="AC933" s="84"/>
      <c r="AD933" s="80"/>
      <c r="AE933" s="82"/>
      <c r="AF933" s="80"/>
      <c r="AG933" s="82"/>
      <c r="AH933" s="80"/>
      <c r="AI933" s="81"/>
      <c r="AJ933" s="80"/>
      <c r="AK933" s="82"/>
      <c r="AL933" s="80"/>
      <c r="AM933" s="82"/>
      <c r="AN933" s="80"/>
      <c r="AO933" s="82"/>
      <c r="AP933" s="80"/>
      <c r="AQ933" s="81"/>
      <c r="AR933" s="80"/>
      <c r="AS933" s="81"/>
      <c r="AT933" s="80"/>
      <c r="AU933" s="82"/>
      <c r="AV933" s="80"/>
      <c r="AW933" s="82"/>
      <c r="AX933" s="73"/>
      <c r="AY933" s="79"/>
      <c r="AZ933" s="85"/>
      <c r="BA933" s="86"/>
      <c r="BB933" s="80"/>
      <c r="BC933" s="81"/>
      <c r="BD933" s="80"/>
      <c r="BE933" s="81"/>
      <c r="BF933" s="80"/>
      <c r="BG933" s="81"/>
      <c r="BH933" s="73"/>
      <c r="BI933" s="79"/>
      <c r="BJ933" s="80"/>
      <c r="BK933" s="81"/>
      <c r="BL933" s="80"/>
      <c r="BM933" s="82"/>
      <c r="BN933" s="80"/>
      <c r="BO933" s="81"/>
      <c r="BP933" s="80"/>
      <c r="BQ933" s="81"/>
      <c r="BR933" s="80"/>
      <c r="BS933" s="81"/>
      <c r="BT933" s="80"/>
      <c r="BU933" s="81"/>
      <c r="BV933" s="80"/>
      <c r="BW933" s="82"/>
      <c r="BX933" s="80"/>
      <c r="BY933" s="82"/>
      <c r="BZ933" s="80"/>
      <c r="CA933" s="82"/>
      <c r="CB933" s="80"/>
      <c r="CC933" s="82"/>
      <c r="CD933" s="80"/>
      <c r="CE933" s="82"/>
      <c r="CF933" s="80"/>
      <c r="CG933" s="82"/>
      <c r="CH933" s="80"/>
      <c r="CI933" s="82"/>
      <c r="CJ933" s="80"/>
      <c r="CK933" s="82"/>
      <c r="CL933" s="80"/>
      <c r="CM933" s="82"/>
      <c r="CN933" s="80"/>
      <c r="CO933" s="82"/>
      <c r="CP933" s="80"/>
      <c r="CQ933" s="82"/>
      <c r="CR933" s="80"/>
      <c r="CS933" s="82"/>
      <c r="CT933" s="80"/>
      <c r="CU933" s="82"/>
      <c r="CV933" s="80"/>
      <c r="CW933" s="82"/>
      <c r="CX933" s="80"/>
      <c r="CY933" s="82"/>
      <c r="CZ933" s="80"/>
      <c r="DA933" s="82"/>
      <c r="DB933" s="80"/>
      <c r="DC933" s="82"/>
      <c r="DD933" s="80"/>
      <c r="DE933" s="82"/>
      <c r="DF933" s="80"/>
      <c r="DG933" s="82"/>
      <c r="DH933" s="80"/>
      <c r="DI933" s="81"/>
      <c r="DJ933" s="80"/>
      <c r="DK933" s="81"/>
      <c r="DL933" s="87"/>
      <c r="DM933" s="88"/>
      <c r="DN933" s="63"/>
      <c r="DO933" s="64"/>
      <c r="DP933" s="63"/>
      <c r="DQ933" s="64"/>
      <c r="DR933" s="95"/>
      <c r="DS933" s="96"/>
      <c r="DT933" s="63"/>
      <c r="DU933" s="65"/>
      <c r="DV933" s="63"/>
      <c r="DW933" s="65"/>
      <c r="DX933" s="63"/>
      <c r="DY933" s="97"/>
      <c r="DZ933" s="63"/>
      <c r="EA933" s="97"/>
      <c r="EB933" s="63"/>
      <c r="EC933" s="65"/>
    </row>
    <row r="934" spans="1:133" s="66" customFormat="1" x14ac:dyDescent="0.3">
      <c r="A934" s="67">
        <v>395</v>
      </c>
      <c r="B934" s="68">
        <f>COUNT(J934:EC934)</f>
        <v>1</v>
      </c>
      <c r="C934" s="69">
        <f>D934+E934</f>
        <v>33.979999999999997</v>
      </c>
      <c r="D934" s="68" t="str">
        <f>IF(B934&gt;17,(B934-17)*2,"0")</f>
        <v>0</v>
      </c>
      <c r="E934" s="70">
        <f>K934+M934+O934+Q934+S934+U934+W934+Y934+AA934+AC934+AE934+AG934+AI934+AK934+AM934+AO934+AQ934+AS934+AU934+AW934+AY934+BA934+BC934+BE934+BG934+BI934+BK934+BM934+BO934+BQ934+BS934+BU934+BW934+BY934+CA934+CC934+CE934+CG934+CI934+CK934+CM934+CO934+CQ934+CS934+CU934+CW934+CY934+DA934+DC934+DE934+DG934+DI934+DK934+EC934+DM934</f>
        <v>33.979999999999997</v>
      </c>
      <c r="F934" s="71" t="s">
        <v>1764</v>
      </c>
      <c r="G934" s="71">
        <v>1974</v>
      </c>
      <c r="H934" s="72" t="s">
        <v>3209</v>
      </c>
      <c r="I934" s="72"/>
      <c r="J934" s="98"/>
      <c r="K934" s="74"/>
      <c r="L934" s="75"/>
      <c r="M934" s="76"/>
      <c r="N934" s="75"/>
      <c r="O934" s="76"/>
      <c r="P934" s="75"/>
      <c r="Q934" s="76"/>
      <c r="R934" s="75"/>
      <c r="S934" s="77"/>
      <c r="T934" s="78"/>
      <c r="U934" s="99"/>
      <c r="V934" s="80"/>
      <c r="W934" s="81"/>
      <c r="X934" s="80"/>
      <c r="Y934" s="82"/>
      <c r="Z934" s="80"/>
      <c r="AA934" s="82"/>
      <c r="AB934" s="83"/>
      <c r="AC934" s="84"/>
      <c r="AD934" s="80"/>
      <c r="AE934" s="82"/>
      <c r="AF934" s="80"/>
      <c r="AG934" s="82"/>
      <c r="AH934" s="80"/>
      <c r="AI934" s="81"/>
      <c r="AJ934" s="80"/>
      <c r="AK934" s="82"/>
      <c r="AL934" s="80"/>
      <c r="AM934" s="82"/>
      <c r="AN934" s="80"/>
      <c r="AO934" s="82"/>
      <c r="AP934" s="80"/>
      <c r="AQ934" s="81"/>
      <c r="AR934" s="80"/>
      <c r="AS934" s="81"/>
      <c r="AT934" s="80"/>
      <c r="AU934" s="82"/>
      <c r="AV934" s="80"/>
      <c r="AW934" s="82"/>
      <c r="AX934" s="73" t="s">
        <v>1173</v>
      </c>
      <c r="AY934" s="79">
        <v>33.979999999999997</v>
      </c>
      <c r="AZ934" s="85"/>
      <c r="BA934" s="86"/>
      <c r="BB934" s="80"/>
      <c r="BC934" s="81"/>
      <c r="BD934" s="80"/>
      <c r="BE934" s="81"/>
      <c r="BF934" s="80"/>
      <c r="BG934" s="81"/>
      <c r="BH934" s="73"/>
      <c r="BI934" s="79"/>
      <c r="BJ934" s="80"/>
      <c r="BK934" s="81"/>
      <c r="BL934" s="80"/>
      <c r="BM934" s="82"/>
      <c r="BN934" s="80"/>
      <c r="BO934" s="81"/>
      <c r="BP934" s="80"/>
      <c r="BQ934" s="81"/>
      <c r="BR934" s="80"/>
      <c r="BS934" s="81"/>
      <c r="BT934" s="80"/>
      <c r="BU934" s="81"/>
      <c r="BV934" s="80"/>
      <c r="BW934" s="82"/>
      <c r="BX934" s="80"/>
      <c r="BY934" s="82"/>
      <c r="BZ934" s="80"/>
      <c r="CA934" s="82"/>
      <c r="CB934" s="80"/>
      <c r="CC934" s="82"/>
      <c r="CD934" s="80"/>
      <c r="CE934" s="82"/>
      <c r="CF934" s="80"/>
      <c r="CG934" s="82"/>
      <c r="CH934" s="80"/>
      <c r="CI934" s="82"/>
      <c r="CJ934" s="80"/>
      <c r="CK934" s="82"/>
      <c r="CL934" s="80"/>
      <c r="CM934" s="82"/>
      <c r="CN934" s="80"/>
      <c r="CO934" s="82"/>
      <c r="CP934" s="80"/>
      <c r="CQ934" s="82"/>
      <c r="CR934" s="80"/>
      <c r="CS934" s="82"/>
      <c r="CT934" s="80"/>
      <c r="CU934" s="82"/>
      <c r="CV934" s="80"/>
      <c r="CW934" s="82"/>
      <c r="CX934" s="80"/>
      <c r="CY934" s="82"/>
      <c r="CZ934" s="80"/>
      <c r="DA934" s="82"/>
      <c r="DB934" s="80"/>
      <c r="DC934" s="82"/>
      <c r="DD934" s="80"/>
      <c r="DE934" s="82"/>
      <c r="DF934" s="80"/>
      <c r="DG934" s="82"/>
      <c r="DH934" s="80"/>
      <c r="DI934" s="81"/>
      <c r="DJ934" s="80"/>
      <c r="DK934" s="81"/>
      <c r="DL934" s="87"/>
      <c r="DM934" s="88"/>
      <c r="DN934" s="63"/>
      <c r="DO934" s="64"/>
      <c r="DP934" s="63"/>
      <c r="DQ934" s="64"/>
      <c r="DR934" s="95"/>
      <c r="DS934" s="96"/>
      <c r="DT934" s="63"/>
      <c r="DU934" s="65"/>
      <c r="DV934" s="63"/>
      <c r="DW934" s="65"/>
      <c r="DX934" s="63"/>
      <c r="DY934" s="97"/>
      <c r="DZ934" s="63"/>
      <c r="EA934" s="97"/>
      <c r="EB934" s="63"/>
      <c r="EC934" s="65"/>
    </row>
    <row r="935" spans="1:133" s="66" customFormat="1" x14ac:dyDescent="0.3">
      <c r="A935" s="67">
        <v>396</v>
      </c>
      <c r="B935" s="68">
        <f>COUNT(J935:EC935)</f>
        <v>1</v>
      </c>
      <c r="C935" s="69">
        <f>D935+E935</f>
        <v>33.85</v>
      </c>
      <c r="D935" s="68" t="str">
        <f>IF(B935&gt;17,(B935-17)*2,"0")</f>
        <v>0</v>
      </c>
      <c r="E935" s="70">
        <f>K935+M935+O935+Q935+S935+U935+W935+Y935+AA935+AC935+AE935+AG935+AI935+AK935+AM935+AO935+AQ935+AS935+AU935+AW935+AY935+BA935+BC935+BE935+BG935+BI935+BK935+BM935+BO935+BQ935+BS935+BU935+BW935+BY935+CA935+CC935+CE935+CG935+CI935+CK935+CM935+CO935+CQ935+CS935+CU935+CW935+CY935+DA935+DC935+DE935+DG935+DI935+DK935+EC935+DM935</f>
        <v>33.85</v>
      </c>
      <c r="F935" s="71" t="s">
        <v>1764</v>
      </c>
      <c r="G935" s="71">
        <v>1978</v>
      </c>
      <c r="H935" s="72" t="s">
        <v>3210</v>
      </c>
      <c r="I935" s="72" t="s">
        <v>3211</v>
      </c>
      <c r="J935" s="98"/>
      <c r="K935" s="74"/>
      <c r="L935" s="75"/>
      <c r="M935" s="76"/>
      <c r="N935" s="75"/>
      <c r="O935" s="76"/>
      <c r="P935" s="75"/>
      <c r="Q935" s="76"/>
      <c r="R935" s="75"/>
      <c r="S935" s="77"/>
      <c r="T935" s="78"/>
      <c r="U935" s="99"/>
      <c r="V935" s="80"/>
      <c r="W935" s="81"/>
      <c r="X935" s="80"/>
      <c r="Y935" s="82"/>
      <c r="Z935" s="80"/>
      <c r="AA935" s="82"/>
      <c r="AB935" s="83"/>
      <c r="AC935" s="84"/>
      <c r="AD935" s="80"/>
      <c r="AE935" s="82"/>
      <c r="AF935" s="80"/>
      <c r="AG935" s="82"/>
      <c r="AH935" s="80"/>
      <c r="AI935" s="81"/>
      <c r="AJ935" s="80"/>
      <c r="AK935" s="82"/>
      <c r="AL935" s="80"/>
      <c r="AM935" s="82"/>
      <c r="AN935" s="80"/>
      <c r="AO935" s="82"/>
      <c r="AP935" s="80"/>
      <c r="AQ935" s="81"/>
      <c r="AR935" s="80"/>
      <c r="AS935" s="81"/>
      <c r="AT935" s="80"/>
      <c r="AU935" s="82"/>
      <c r="AV935" s="80"/>
      <c r="AW935" s="82"/>
      <c r="AX935" s="73"/>
      <c r="AY935" s="79"/>
      <c r="AZ935" s="85"/>
      <c r="BA935" s="86"/>
      <c r="BB935" s="80"/>
      <c r="BC935" s="81"/>
      <c r="BD935" s="80"/>
      <c r="BE935" s="81"/>
      <c r="BF935" s="80"/>
      <c r="BG935" s="81"/>
      <c r="BH935" s="73"/>
      <c r="BI935" s="79"/>
      <c r="BJ935" s="80"/>
      <c r="BK935" s="81"/>
      <c r="BL935" s="80"/>
      <c r="BM935" s="82"/>
      <c r="BN935" s="80"/>
      <c r="BO935" s="81"/>
      <c r="BP935" s="80"/>
      <c r="BQ935" s="81"/>
      <c r="BR935" s="80"/>
      <c r="BS935" s="81"/>
      <c r="BT935" s="80"/>
      <c r="BU935" s="81"/>
      <c r="BV935" s="80"/>
      <c r="BW935" s="82"/>
      <c r="BX935" s="80" t="s">
        <v>3212</v>
      </c>
      <c r="BY935" s="82">
        <v>33.85</v>
      </c>
      <c r="BZ935" s="80"/>
      <c r="CA935" s="82"/>
      <c r="CB935" s="80"/>
      <c r="CC935" s="82"/>
      <c r="CD935" s="80"/>
      <c r="CE935" s="82"/>
      <c r="CF935" s="80"/>
      <c r="CG935" s="82"/>
      <c r="CH935" s="80"/>
      <c r="CI935" s="82"/>
      <c r="CJ935" s="80"/>
      <c r="CK935" s="82"/>
      <c r="CL935" s="80"/>
      <c r="CM935" s="82"/>
      <c r="CN935" s="80"/>
      <c r="CO935" s="82"/>
      <c r="CP935" s="80"/>
      <c r="CQ935" s="82"/>
      <c r="CR935" s="80"/>
      <c r="CS935" s="82"/>
      <c r="CT935" s="80"/>
      <c r="CU935" s="82"/>
      <c r="CV935" s="80"/>
      <c r="CW935" s="82"/>
      <c r="CX935" s="80"/>
      <c r="CY935" s="82"/>
      <c r="CZ935" s="80"/>
      <c r="DA935" s="82"/>
      <c r="DB935" s="80"/>
      <c r="DC935" s="82"/>
      <c r="DD935" s="80"/>
      <c r="DE935" s="82"/>
      <c r="DF935" s="80"/>
      <c r="DG935" s="82"/>
      <c r="DH935" s="80"/>
      <c r="DI935" s="81"/>
      <c r="DJ935" s="80"/>
      <c r="DK935" s="81"/>
      <c r="DL935" s="87"/>
      <c r="DM935" s="88"/>
      <c r="DN935" s="63"/>
      <c r="DO935" s="64"/>
      <c r="DP935" s="63"/>
      <c r="DQ935" s="64"/>
      <c r="DR935" s="95"/>
      <c r="DS935" s="96"/>
      <c r="DT935" s="63"/>
      <c r="DU935" s="65"/>
      <c r="DV935" s="63"/>
      <c r="DW935" s="65"/>
      <c r="DX935" s="63"/>
      <c r="DY935" s="97"/>
      <c r="DZ935" s="63"/>
      <c r="EA935" s="97"/>
      <c r="EB935" s="63"/>
      <c r="EC935" s="65"/>
    </row>
    <row r="936" spans="1:133" s="66" customFormat="1" x14ac:dyDescent="0.3">
      <c r="A936" s="67">
        <v>397</v>
      </c>
      <c r="B936" s="68">
        <f>COUNT(J936:EC936)</f>
        <v>1</v>
      </c>
      <c r="C936" s="69">
        <f>D936+E936</f>
        <v>33.71</v>
      </c>
      <c r="D936" s="68" t="str">
        <f>IF(B936&gt;17,(B936-17)*2,"0")</f>
        <v>0</v>
      </c>
      <c r="E936" s="70">
        <f>K936+M936+O936+Q936+S936+U936+W936+Y936+AA936+AC936+AE936+AG936+AI936+AK936+AM936+AO936+AQ936+AS936+AU936+AW936+AY936+BA936+BC936+BE936+BG936+BI936+BK936+BM936+BO936+BQ936+BS936+BU936+BW936+BY936+CA936+CC936+CE936+CG936+CI936+CK936+CM936+CO936+CQ936+CS936+CU936+CW936+CY936+DA936+DC936+DE936+DG936+DI936+DK936+EC936+DM936</f>
        <v>33.71</v>
      </c>
      <c r="F936" s="71" t="s">
        <v>1764</v>
      </c>
      <c r="G936" s="71">
        <v>1981</v>
      </c>
      <c r="H936" s="72" t="s">
        <v>3213</v>
      </c>
      <c r="I936" s="72" t="s">
        <v>853</v>
      </c>
      <c r="J936" s="98" t="s">
        <v>3214</v>
      </c>
      <c r="K936" s="74">
        <v>33.71</v>
      </c>
      <c r="L936" s="75"/>
      <c r="M936" s="76"/>
      <c r="N936" s="75"/>
      <c r="O936" s="76"/>
      <c r="P936" s="75"/>
      <c r="Q936" s="76"/>
      <c r="R936" s="75"/>
      <c r="S936" s="77"/>
      <c r="T936" s="78"/>
      <c r="U936" s="99"/>
      <c r="V936" s="80"/>
      <c r="W936" s="81"/>
      <c r="X936" s="80"/>
      <c r="Y936" s="82"/>
      <c r="Z936" s="80"/>
      <c r="AA936" s="82"/>
      <c r="AB936" s="83"/>
      <c r="AC936" s="84"/>
      <c r="AD936" s="80"/>
      <c r="AE936" s="82"/>
      <c r="AF936" s="80"/>
      <c r="AG936" s="82"/>
      <c r="AH936" s="80"/>
      <c r="AI936" s="81"/>
      <c r="AJ936" s="80"/>
      <c r="AK936" s="82"/>
      <c r="AL936" s="80"/>
      <c r="AM936" s="82"/>
      <c r="AN936" s="80"/>
      <c r="AO936" s="82"/>
      <c r="AP936" s="80"/>
      <c r="AQ936" s="81"/>
      <c r="AR936" s="80"/>
      <c r="AS936" s="81"/>
      <c r="AT936" s="80"/>
      <c r="AU936" s="82"/>
      <c r="AV936" s="80"/>
      <c r="AW936" s="82"/>
      <c r="AX936" s="73"/>
      <c r="AY936" s="79"/>
      <c r="AZ936" s="85"/>
      <c r="BA936" s="86"/>
      <c r="BB936" s="80"/>
      <c r="BC936" s="81"/>
      <c r="BD936" s="80"/>
      <c r="BE936" s="81"/>
      <c r="BF936" s="80"/>
      <c r="BG936" s="81"/>
      <c r="BH936" s="73"/>
      <c r="BI936" s="79"/>
      <c r="BJ936" s="80"/>
      <c r="BK936" s="81"/>
      <c r="BL936" s="80"/>
      <c r="BM936" s="82"/>
      <c r="BN936" s="80"/>
      <c r="BO936" s="81"/>
      <c r="BP936" s="80"/>
      <c r="BQ936" s="81"/>
      <c r="BR936" s="80"/>
      <c r="BS936" s="81"/>
      <c r="BT936" s="80"/>
      <c r="BU936" s="81"/>
      <c r="BV936" s="80"/>
      <c r="BW936" s="82"/>
      <c r="BX936" s="80"/>
      <c r="BY936" s="82"/>
      <c r="BZ936" s="80"/>
      <c r="CA936" s="82"/>
      <c r="CB936" s="80"/>
      <c r="CC936" s="82"/>
      <c r="CD936" s="80"/>
      <c r="CE936" s="82"/>
      <c r="CF936" s="80"/>
      <c r="CG936" s="82"/>
      <c r="CH936" s="80"/>
      <c r="CI936" s="82"/>
      <c r="CJ936" s="80"/>
      <c r="CK936" s="82"/>
      <c r="CL936" s="80"/>
      <c r="CM936" s="82"/>
      <c r="CN936" s="80"/>
      <c r="CO936" s="82"/>
      <c r="CP936" s="80"/>
      <c r="CQ936" s="82"/>
      <c r="CR936" s="80"/>
      <c r="CS936" s="82"/>
      <c r="CT936" s="80"/>
      <c r="CU936" s="82"/>
      <c r="CV936" s="80"/>
      <c r="CW936" s="82"/>
      <c r="CX936" s="80"/>
      <c r="CY936" s="82"/>
      <c r="CZ936" s="80"/>
      <c r="DA936" s="82"/>
      <c r="DB936" s="80"/>
      <c r="DC936" s="82"/>
      <c r="DD936" s="80"/>
      <c r="DE936" s="82"/>
      <c r="DF936" s="80"/>
      <c r="DG936" s="82"/>
      <c r="DH936" s="80"/>
      <c r="DI936" s="81"/>
      <c r="DJ936" s="80"/>
      <c r="DK936" s="81"/>
      <c r="DL936" s="87"/>
      <c r="DM936" s="88"/>
      <c r="DN936" s="63"/>
      <c r="DO936" s="64"/>
      <c r="DP936" s="63"/>
      <c r="DQ936" s="64"/>
      <c r="DR936" s="95"/>
      <c r="DS936" s="96"/>
      <c r="DT936" s="63"/>
      <c r="DU936" s="65"/>
      <c r="DV936" s="63"/>
      <c r="DW936" s="65"/>
      <c r="DX936" s="63"/>
      <c r="DY936" s="97"/>
      <c r="DZ936" s="63"/>
      <c r="EA936" s="97"/>
      <c r="EB936" s="63"/>
      <c r="EC936" s="65"/>
    </row>
    <row r="937" spans="1:133" s="66" customFormat="1" x14ac:dyDescent="0.3">
      <c r="A937" s="67">
        <v>398</v>
      </c>
      <c r="B937" s="68">
        <f>COUNT(J937:EC937)</f>
        <v>1</v>
      </c>
      <c r="C937" s="69">
        <f>D937+E937</f>
        <v>33.659999999999997</v>
      </c>
      <c r="D937" s="68" t="str">
        <f>IF(B937&gt;17,(B937-17)*2,"0")</f>
        <v>0</v>
      </c>
      <c r="E937" s="70">
        <f>K937+M937+O937+Q937+S937+U937+W937+Y937+AA937+AC937+AE937+AG937+AI937+AK937+AM937+AO937+AQ937+AS937+AU937+AW937+AY937+BA937+BC937+BE937+BG937+BI937+BK937+BM937+BO937+BQ937+BS937+BU937+BW937+BY937+CA937+CC937+CE937+CG937+CI937+CK937+CM937+CO937+CQ937+CS937+CU937+CW937+CY937+DA937+DC937+DE937+DG937+DI937+DK937+EC937+DM937</f>
        <v>33.659999999999997</v>
      </c>
      <c r="F937" s="71" t="s">
        <v>1764</v>
      </c>
      <c r="G937" s="71">
        <v>1978</v>
      </c>
      <c r="H937" s="72" t="s">
        <v>3215</v>
      </c>
      <c r="I937" s="72" t="s">
        <v>3216</v>
      </c>
      <c r="J937" s="98"/>
      <c r="K937" s="74"/>
      <c r="L937" s="75"/>
      <c r="M937" s="76"/>
      <c r="N937" s="75"/>
      <c r="O937" s="76"/>
      <c r="P937" s="75"/>
      <c r="Q937" s="76"/>
      <c r="R937" s="75"/>
      <c r="S937" s="77"/>
      <c r="T937" s="78"/>
      <c r="U937" s="99"/>
      <c r="V937" s="80"/>
      <c r="W937" s="81"/>
      <c r="X937" s="80"/>
      <c r="Y937" s="82"/>
      <c r="Z937" s="80"/>
      <c r="AA937" s="82"/>
      <c r="AB937" s="83"/>
      <c r="AC937" s="84"/>
      <c r="AD937" s="80"/>
      <c r="AE937" s="82"/>
      <c r="AF937" s="80"/>
      <c r="AG937" s="82"/>
      <c r="AH937" s="80"/>
      <c r="AI937" s="81"/>
      <c r="AJ937" s="80"/>
      <c r="AK937" s="82"/>
      <c r="AL937" s="80"/>
      <c r="AM937" s="82"/>
      <c r="AN937" s="80"/>
      <c r="AO937" s="82"/>
      <c r="AP937" s="80"/>
      <c r="AQ937" s="81"/>
      <c r="AR937" s="80"/>
      <c r="AS937" s="81"/>
      <c r="AT937" s="80"/>
      <c r="AU937" s="82"/>
      <c r="AV937" s="80" t="s">
        <v>3217</v>
      </c>
      <c r="AW937" s="82">
        <v>33.659999999999997</v>
      </c>
      <c r="AX937" s="73"/>
      <c r="AY937" s="79"/>
      <c r="AZ937" s="85"/>
      <c r="BA937" s="86"/>
      <c r="BB937" s="80"/>
      <c r="BC937" s="81"/>
      <c r="BD937" s="80"/>
      <c r="BE937" s="81"/>
      <c r="BF937" s="80"/>
      <c r="BG937" s="81"/>
      <c r="BH937" s="73"/>
      <c r="BI937" s="79"/>
      <c r="BJ937" s="80"/>
      <c r="BK937" s="81"/>
      <c r="BL937" s="80"/>
      <c r="BM937" s="82"/>
      <c r="BN937" s="80"/>
      <c r="BO937" s="81"/>
      <c r="BP937" s="80"/>
      <c r="BQ937" s="81"/>
      <c r="BR937" s="80"/>
      <c r="BS937" s="81"/>
      <c r="BT937" s="80"/>
      <c r="BU937" s="81"/>
      <c r="BV937" s="80"/>
      <c r="BW937" s="82"/>
      <c r="BX937" s="80"/>
      <c r="BY937" s="82"/>
      <c r="BZ937" s="80"/>
      <c r="CA937" s="82"/>
      <c r="CB937" s="80"/>
      <c r="CC937" s="82"/>
      <c r="CD937" s="80"/>
      <c r="CE937" s="82"/>
      <c r="CF937" s="80"/>
      <c r="CG937" s="82"/>
      <c r="CH937" s="80"/>
      <c r="CI937" s="82"/>
      <c r="CJ937" s="80"/>
      <c r="CK937" s="82"/>
      <c r="CL937" s="80"/>
      <c r="CM937" s="82"/>
      <c r="CN937" s="80"/>
      <c r="CO937" s="82"/>
      <c r="CP937" s="80"/>
      <c r="CQ937" s="82"/>
      <c r="CR937" s="80"/>
      <c r="CS937" s="82"/>
      <c r="CT937" s="80"/>
      <c r="CU937" s="82"/>
      <c r="CV937" s="80"/>
      <c r="CW937" s="82"/>
      <c r="CX937" s="80"/>
      <c r="CY937" s="82"/>
      <c r="CZ937" s="80"/>
      <c r="DA937" s="82"/>
      <c r="DB937" s="80"/>
      <c r="DC937" s="82"/>
      <c r="DD937" s="80"/>
      <c r="DE937" s="82"/>
      <c r="DF937" s="80"/>
      <c r="DG937" s="82"/>
      <c r="DH937" s="80"/>
      <c r="DI937" s="81"/>
      <c r="DJ937" s="80"/>
      <c r="DK937" s="81"/>
      <c r="DL937" s="87"/>
      <c r="DM937" s="88"/>
      <c r="DN937" s="63"/>
      <c r="DO937" s="64"/>
      <c r="DP937" s="63"/>
      <c r="DQ937" s="64"/>
      <c r="DR937" s="95"/>
      <c r="DS937" s="96"/>
      <c r="DT937" s="63"/>
      <c r="DU937" s="65"/>
      <c r="DV937" s="63"/>
      <c r="DW937" s="65"/>
      <c r="DX937" s="63"/>
      <c r="DY937" s="97"/>
      <c r="DZ937" s="63"/>
      <c r="EA937" s="97"/>
      <c r="EB937" s="63"/>
      <c r="EC937" s="65"/>
    </row>
    <row r="938" spans="1:133" s="66" customFormat="1" x14ac:dyDescent="0.3">
      <c r="A938" s="67">
        <v>399</v>
      </c>
      <c r="B938" s="68">
        <f>COUNT(J938:EC938)</f>
        <v>1</v>
      </c>
      <c r="C938" s="69">
        <f>D938+E938</f>
        <v>33.65</v>
      </c>
      <c r="D938" s="68" t="str">
        <f>IF(B938&gt;17,(B938-17)*2,"0")</f>
        <v>0</v>
      </c>
      <c r="E938" s="70">
        <f>K938+M938+O938+Q938+S938+U938+W938+Y938+AA938+AC938+AE938+AG938+AI938+AK938+AM938+AO938+AQ938+AS938+AU938+AW938+AY938+BA938+BC938+BE938+BG938+BI938+BK938+BM938+BO938+BQ938+BS938+BU938+BW938+BY938+CA938+CC938+CE938+CG938+CI938+CK938+CM938+CO938+CQ938+CS938+CU938+CW938+CY938+DA938+DC938+DE938+DG938+DI938+DK938+EC938+DM938</f>
        <v>33.65</v>
      </c>
      <c r="F938" s="71" t="s">
        <v>1764</v>
      </c>
      <c r="G938" s="71">
        <v>1975</v>
      </c>
      <c r="H938" s="72" t="s">
        <v>3218</v>
      </c>
      <c r="I938" s="72" t="s">
        <v>3219</v>
      </c>
      <c r="J938" s="98"/>
      <c r="K938" s="74"/>
      <c r="L938" s="75"/>
      <c r="M938" s="76"/>
      <c r="N938" s="75"/>
      <c r="O938" s="76"/>
      <c r="P938" s="75"/>
      <c r="Q938" s="76"/>
      <c r="R938" s="75" t="s">
        <v>3220</v>
      </c>
      <c r="S938" s="77">
        <v>33.65</v>
      </c>
      <c r="T938" s="78"/>
      <c r="U938" s="99"/>
      <c r="V938" s="80"/>
      <c r="W938" s="81"/>
      <c r="X938" s="80"/>
      <c r="Y938" s="82"/>
      <c r="Z938" s="80"/>
      <c r="AA938" s="82"/>
      <c r="AB938" s="83"/>
      <c r="AC938" s="84"/>
      <c r="AD938" s="80"/>
      <c r="AE938" s="82"/>
      <c r="AF938" s="80"/>
      <c r="AG938" s="82"/>
      <c r="AH938" s="80"/>
      <c r="AI938" s="81"/>
      <c r="AJ938" s="80"/>
      <c r="AK938" s="82"/>
      <c r="AL938" s="80"/>
      <c r="AM938" s="82"/>
      <c r="AN938" s="80"/>
      <c r="AO938" s="82"/>
      <c r="AP938" s="80"/>
      <c r="AQ938" s="81"/>
      <c r="AR938" s="80"/>
      <c r="AS938" s="81"/>
      <c r="AT938" s="80"/>
      <c r="AU938" s="82"/>
      <c r="AV938" s="80"/>
      <c r="AW938" s="82"/>
      <c r="AX938" s="73"/>
      <c r="AY938" s="79"/>
      <c r="AZ938" s="85"/>
      <c r="BA938" s="86"/>
      <c r="BB938" s="80"/>
      <c r="BC938" s="81"/>
      <c r="BD938" s="80"/>
      <c r="BE938" s="81"/>
      <c r="BF938" s="80"/>
      <c r="BG938" s="81"/>
      <c r="BH938" s="73"/>
      <c r="BI938" s="79"/>
      <c r="BJ938" s="80"/>
      <c r="BK938" s="81"/>
      <c r="BL938" s="80"/>
      <c r="BM938" s="82"/>
      <c r="BN938" s="80"/>
      <c r="BO938" s="81"/>
      <c r="BP938" s="80"/>
      <c r="BQ938" s="81"/>
      <c r="BR938" s="80"/>
      <c r="BS938" s="81"/>
      <c r="BT938" s="80"/>
      <c r="BU938" s="81"/>
      <c r="BV938" s="80"/>
      <c r="BW938" s="82"/>
      <c r="BX938" s="80"/>
      <c r="BY938" s="82"/>
      <c r="BZ938" s="80"/>
      <c r="CA938" s="82"/>
      <c r="CB938" s="80"/>
      <c r="CC938" s="82"/>
      <c r="CD938" s="80"/>
      <c r="CE938" s="82"/>
      <c r="CF938" s="80"/>
      <c r="CG938" s="82"/>
      <c r="CH938" s="80"/>
      <c r="CI938" s="82"/>
      <c r="CJ938" s="80"/>
      <c r="CK938" s="82"/>
      <c r="CL938" s="80"/>
      <c r="CM938" s="82"/>
      <c r="CN938" s="80"/>
      <c r="CO938" s="82"/>
      <c r="CP938" s="80"/>
      <c r="CQ938" s="82"/>
      <c r="CR938" s="80"/>
      <c r="CS938" s="82"/>
      <c r="CT938" s="80"/>
      <c r="CU938" s="82"/>
      <c r="CV938" s="80"/>
      <c r="CW938" s="82"/>
      <c r="CX938" s="80"/>
      <c r="CY938" s="82"/>
      <c r="CZ938" s="80"/>
      <c r="DA938" s="82"/>
      <c r="DB938" s="80"/>
      <c r="DC938" s="82"/>
      <c r="DD938" s="80"/>
      <c r="DE938" s="82"/>
      <c r="DF938" s="80"/>
      <c r="DG938" s="82"/>
      <c r="DH938" s="80"/>
      <c r="DI938" s="81"/>
      <c r="DJ938" s="80"/>
      <c r="DK938" s="81"/>
      <c r="DL938" s="87"/>
      <c r="DM938" s="88"/>
      <c r="DN938" s="63"/>
      <c r="DO938" s="64"/>
      <c r="DP938" s="63"/>
      <c r="DQ938" s="64"/>
      <c r="DR938" s="95"/>
      <c r="DS938" s="96"/>
      <c r="DT938" s="63"/>
      <c r="DU938" s="65"/>
      <c r="DV938" s="63"/>
      <c r="DW938" s="65"/>
      <c r="DX938" s="63"/>
      <c r="DY938" s="97"/>
      <c r="DZ938" s="63"/>
      <c r="EA938" s="97"/>
      <c r="EB938" s="63"/>
      <c r="EC938" s="65"/>
    </row>
    <row r="939" spans="1:133" s="66" customFormat="1" x14ac:dyDescent="0.3">
      <c r="A939" s="67">
        <v>400</v>
      </c>
      <c r="B939" s="68">
        <f>COUNT(J939:EC939)</f>
        <v>1</v>
      </c>
      <c r="C939" s="69">
        <f>D939+E939</f>
        <v>33.619999999999997</v>
      </c>
      <c r="D939" s="68" t="str">
        <f>IF(B939&gt;17,(B939-17)*2,"0")</f>
        <v>0</v>
      </c>
      <c r="E939" s="70">
        <f>K939+M939+O939+Q939+S939+U939+W939+Y939+AA939+AC939+AE939+AG939+AI939+AK939+AM939+AO939+AQ939+AS939+AU939+AW939+AY939+BA939+BC939+BE939+BG939+BI939+BK939+BM939+BO939+BQ939+BS939+BU939+BW939+BY939+CA939+CC939+CE939+CG939+CI939+CK939+CM939+CO939+CQ939+CS939+CU939+CW939+CY939+DA939+DC939+DE939+DG939+DI939+DK939+EC939+DM939</f>
        <v>33.619999999999997</v>
      </c>
      <c r="F939" s="71" t="s">
        <v>1764</v>
      </c>
      <c r="G939" s="71">
        <v>1977</v>
      </c>
      <c r="H939" s="72" t="s">
        <v>3221</v>
      </c>
      <c r="I939" s="72" t="s">
        <v>1539</v>
      </c>
      <c r="J939" s="98"/>
      <c r="K939" s="74"/>
      <c r="L939" s="75"/>
      <c r="M939" s="76"/>
      <c r="N939" s="75"/>
      <c r="O939" s="76"/>
      <c r="P939" s="75"/>
      <c r="Q939" s="76"/>
      <c r="R939" s="75"/>
      <c r="S939" s="77"/>
      <c r="T939" s="78"/>
      <c r="U939" s="99"/>
      <c r="V939" s="80"/>
      <c r="W939" s="81"/>
      <c r="X939" s="80"/>
      <c r="Y939" s="82"/>
      <c r="Z939" s="80"/>
      <c r="AA939" s="82"/>
      <c r="AB939" s="83"/>
      <c r="AC939" s="84"/>
      <c r="AD939" s="80"/>
      <c r="AE939" s="82"/>
      <c r="AF939" s="80"/>
      <c r="AG939" s="82"/>
      <c r="AH939" s="80"/>
      <c r="AI939" s="81"/>
      <c r="AJ939" s="80"/>
      <c r="AK939" s="82"/>
      <c r="AL939" s="80"/>
      <c r="AM939" s="82"/>
      <c r="AN939" s="80"/>
      <c r="AO939" s="82"/>
      <c r="AP939" s="80"/>
      <c r="AQ939" s="81"/>
      <c r="AR939" s="80"/>
      <c r="AS939" s="81"/>
      <c r="AT939" s="80"/>
      <c r="AU939" s="82"/>
      <c r="AV939" s="80"/>
      <c r="AW939" s="82"/>
      <c r="AX939" s="73"/>
      <c r="AY939" s="79"/>
      <c r="AZ939" s="85"/>
      <c r="BA939" s="86"/>
      <c r="BB939" s="80"/>
      <c r="BC939" s="81"/>
      <c r="BD939" s="80"/>
      <c r="BE939" s="81"/>
      <c r="BF939" s="80"/>
      <c r="BG939" s="81"/>
      <c r="BH939" s="73"/>
      <c r="BI939" s="79"/>
      <c r="BJ939" s="80"/>
      <c r="BK939" s="81"/>
      <c r="BL939" s="80"/>
      <c r="BM939" s="82"/>
      <c r="BN939" s="80"/>
      <c r="BO939" s="81"/>
      <c r="BP939" s="80"/>
      <c r="BQ939" s="81"/>
      <c r="BR939" s="80"/>
      <c r="BS939" s="81"/>
      <c r="BT939" s="80"/>
      <c r="BU939" s="81"/>
      <c r="BV939" s="80"/>
      <c r="BW939" s="82"/>
      <c r="BX939" s="80" t="s">
        <v>3222</v>
      </c>
      <c r="BY939" s="82">
        <v>33.619999999999997</v>
      </c>
      <c r="BZ939" s="80"/>
      <c r="CA939" s="82"/>
      <c r="CB939" s="80"/>
      <c r="CC939" s="82"/>
      <c r="CD939" s="80"/>
      <c r="CE939" s="82"/>
      <c r="CF939" s="80"/>
      <c r="CG939" s="82"/>
      <c r="CH939" s="80"/>
      <c r="CI939" s="82"/>
      <c r="CJ939" s="80"/>
      <c r="CK939" s="82"/>
      <c r="CL939" s="80"/>
      <c r="CM939" s="82"/>
      <c r="CN939" s="80"/>
      <c r="CO939" s="82"/>
      <c r="CP939" s="80"/>
      <c r="CQ939" s="82"/>
      <c r="CR939" s="80"/>
      <c r="CS939" s="82"/>
      <c r="CT939" s="80"/>
      <c r="CU939" s="82"/>
      <c r="CV939" s="80"/>
      <c r="CW939" s="82"/>
      <c r="CX939" s="80"/>
      <c r="CY939" s="82"/>
      <c r="CZ939" s="80"/>
      <c r="DA939" s="82"/>
      <c r="DB939" s="80"/>
      <c r="DC939" s="82"/>
      <c r="DD939" s="80"/>
      <c r="DE939" s="82"/>
      <c r="DF939" s="80"/>
      <c r="DG939" s="82"/>
      <c r="DH939" s="80"/>
      <c r="DI939" s="81"/>
      <c r="DJ939" s="80"/>
      <c r="DK939" s="81"/>
      <c r="DL939" s="87"/>
      <c r="DM939" s="88"/>
      <c r="DN939" s="63"/>
      <c r="DO939" s="64"/>
      <c r="DP939" s="63"/>
      <c r="DQ939" s="64"/>
      <c r="DR939" s="95"/>
      <c r="DS939" s="96"/>
      <c r="DT939" s="63"/>
      <c r="DU939" s="65"/>
      <c r="DV939" s="63"/>
      <c r="DW939" s="65"/>
      <c r="DX939" s="63"/>
      <c r="DY939" s="97"/>
      <c r="DZ939" s="63"/>
      <c r="EA939" s="97"/>
      <c r="EB939" s="63"/>
      <c r="EC939" s="65"/>
    </row>
    <row r="940" spans="1:133" s="66" customFormat="1" x14ac:dyDescent="0.3">
      <c r="A940" s="67">
        <v>401</v>
      </c>
      <c r="B940" s="68">
        <f>COUNT(J940:EC940)</f>
        <v>1</v>
      </c>
      <c r="C940" s="69">
        <f>D940+E940</f>
        <v>33.35</v>
      </c>
      <c r="D940" s="68" t="str">
        <f>IF(B940&gt;17,(B940-17)*2,"0")</f>
        <v>0</v>
      </c>
      <c r="E940" s="70">
        <f>K940+M940+O940+Q940+S940+U940+W940+Y940+AA940+AC940+AE940+AG940+AI940+AK940+AM940+AO940+AQ940+AS940+AU940+AW940+AY940+BA940+BC940+BE940+BG940+BI940+BK940+BM940+BO940+BQ940+BS940+BU940+BW940+BY940+CA940+CC940+CE940+CG940+CI940+CK940+CM940+CO940+CQ940+CS940+CU940+CW940+CY940+DA940+DC940+DE940+DG940+DI940+DK940+EC940+DM940</f>
        <v>33.35</v>
      </c>
      <c r="F940" s="71" t="s">
        <v>1764</v>
      </c>
      <c r="G940" s="71">
        <v>1975</v>
      </c>
      <c r="H940" s="72" t="s">
        <v>3223</v>
      </c>
      <c r="I940" s="72" t="s">
        <v>355</v>
      </c>
      <c r="J940" s="98"/>
      <c r="K940" s="74"/>
      <c r="L940" s="75"/>
      <c r="M940" s="76"/>
      <c r="N940" s="75"/>
      <c r="O940" s="76"/>
      <c r="P940" s="75"/>
      <c r="Q940" s="76"/>
      <c r="R940" s="75" t="s">
        <v>1895</v>
      </c>
      <c r="S940" s="77">
        <v>33.35</v>
      </c>
      <c r="T940" s="78"/>
      <c r="U940" s="99"/>
      <c r="V940" s="80"/>
      <c r="W940" s="81"/>
      <c r="X940" s="80"/>
      <c r="Y940" s="82"/>
      <c r="Z940" s="80"/>
      <c r="AA940" s="82"/>
      <c r="AB940" s="83"/>
      <c r="AC940" s="84"/>
      <c r="AD940" s="80"/>
      <c r="AE940" s="82"/>
      <c r="AF940" s="80"/>
      <c r="AG940" s="82"/>
      <c r="AH940" s="80"/>
      <c r="AI940" s="81"/>
      <c r="AJ940" s="80"/>
      <c r="AK940" s="82"/>
      <c r="AL940" s="80"/>
      <c r="AM940" s="82"/>
      <c r="AN940" s="80"/>
      <c r="AO940" s="82"/>
      <c r="AP940" s="80"/>
      <c r="AQ940" s="81"/>
      <c r="AR940" s="80"/>
      <c r="AS940" s="81"/>
      <c r="AT940" s="80"/>
      <c r="AU940" s="82"/>
      <c r="AV940" s="80"/>
      <c r="AW940" s="82"/>
      <c r="AX940" s="73"/>
      <c r="AY940" s="79"/>
      <c r="AZ940" s="85"/>
      <c r="BA940" s="86"/>
      <c r="BB940" s="80"/>
      <c r="BC940" s="81"/>
      <c r="BD940" s="80"/>
      <c r="BE940" s="81"/>
      <c r="BF940" s="80"/>
      <c r="BG940" s="81"/>
      <c r="BH940" s="73"/>
      <c r="BI940" s="79"/>
      <c r="BJ940" s="80"/>
      <c r="BK940" s="81"/>
      <c r="BL940" s="80"/>
      <c r="BM940" s="82"/>
      <c r="BN940" s="80"/>
      <c r="BO940" s="81"/>
      <c r="BP940" s="80"/>
      <c r="BQ940" s="81"/>
      <c r="BR940" s="80"/>
      <c r="BS940" s="81"/>
      <c r="BT940" s="80"/>
      <c r="BU940" s="81"/>
      <c r="BV940" s="80"/>
      <c r="BW940" s="82"/>
      <c r="BX940" s="80"/>
      <c r="BY940" s="82"/>
      <c r="BZ940" s="80"/>
      <c r="CA940" s="82"/>
      <c r="CB940" s="80"/>
      <c r="CC940" s="82"/>
      <c r="CD940" s="80"/>
      <c r="CE940" s="82"/>
      <c r="CF940" s="80"/>
      <c r="CG940" s="82"/>
      <c r="CH940" s="80"/>
      <c r="CI940" s="82"/>
      <c r="CJ940" s="80"/>
      <c r="CK940" s="82"/>
      <c r="CL940" s="80"/>
      <c r="CM940" s="82"/>
      <c r="CN940" s="80"/>
      <c r="CO940" s="82"/>
      <c r="CP940" s="80"/>
      <c r="CQ940" s="82"/>
      <c r="CR940" s="80"/>
      <c r="CS940" s="82"/>
      <c r="CT940" s="80"/>
      <c r="CU940" s="82"/>
      <c r="CV940" s="80"/>
      <c r="CW940" s="82"/>
      <c r="CX940" s="80"/>
      <c r="CY940" s="82"/>
      <c r="CZ940" s="80"/>
      <c r="DA940" s="82"/>
      <c r="DB940" s="80"/>
      <c r="DC940" s="82"/>
      <c r="DD940" s="80"/>
      <c r="DE940" s="82"/>
      <c r="DF940" s="80"/>
      <c r="DG940" s="82"/>
      <c r="DH940" s="80"/>
      <c r="DI940" s="81"/>
      <c r="DJ940" s="80"/>
      <c r="DK940" s="81"/>
      <c r="DL940" s="87"/>
      <c r="DM940" s="88"/>
      <c r="DN940" s="63"/>
      <c r="DO940" s="64"/>
      <c r="DP940" s="63"/>
      <c r="DQ940" s="64"/>
      <c r="DR940" s="95"/>
      <c r="DS940" s="96"/>
      <c r="DT940" s="63"/>
      <c r="DU940" s="65"/>
      <c r="DV940" s="63"/>
      <c r="DW940" s="65"/>
      <c r="DX940" s="63"/>
      <c r="DY940" s="97"/>
      <c r="DZ940" s="63"/>
      <c r="EA940" s="97"/>
      <c r="EB940" s="63"/>
      <c r="EC940" s="65"/>
    </row>
    <row r="941" spans="1:133" s="66" customFormat="1" x14ac:dyDescent="0.3">
      <c r="A941" s="67">
        <v>402</v>
      </c>
      <c r="B941" s="68">
        <f>COUNT(J941:EC941)</f>
        <v>1</v>
      </c>
      <c r="C941" s="69">
        <f>D941+E941</f>
        <v>33.26</v>
      </c>
      <c r="D941" s="68" t="str">
        <f>IF(B941&gt;17,(B941-17)*2,"0")</f>
        <v>0</v>
      </c>
      <c r="E941" s="70">
        <f>K941+M941+O941+Q941+S941+U941+W941+Y941+AA941+AC941+AE941+AG941+AI941+AK941+AM941+AO941+AQ941+AS941+AU941+AW941+AY941+BA941+BC941+BE941+BG941+BI941+BK941+BM941+BO941+BQ941+BS941+BU941+BW941+BY941+CA941+CC941+CE941+CG941+CI941+CK941+CM941+CO941+CQ941+CS941+CU941+CW941+CY941+DA941+DC941+DE941+DG941+DI941+DK941+EC941+DM941</f>
        <v>33.26</v>
      </c>
      <c r="F941" s="71" t="s">
        <v>1764</v>
      </c>
      <c r="G941" s="71">
        <v>1980</v>
      </c>
      <c r="H941" s="72" t="s">
        <v>3224</v>
      </c>
      <c r="I941" s="72"/>
      <c r="J941" s="98"/>
      <c r="K941" s="74"/>
      <c r="L941" s="75"/>
      <c r="M941" s="76"/>
      <c r="N941" s="75"/>
      <c r="O941" s="76"/>
      <c r="P941" s="75"/>
      <c r="Q941" s="76"/>
      <c r="R941" s="75"/>
      <c r="S941" s="77"/>
      <c r="T941" s="78"/>
      <c r="U941" s="99"/>
      <c r="V941" s="80"/>
      <c r="W941" s="81"/>
      <c r="X941" s="80"/>
      <c r="Y941" s="82"/>
      <c r="Z941" s="80"/>
      <c r="AA941" s="82"/>
      <c r="AB941" s="83"/>
      <c r="AC941" s="84"/>
      <c r="AD941" s="80"/>
      <c r="AE941" s="82"/>
      <c r="AF941" s="80"/>
      <c r="AG941" s="82"/>
      <c r="AH941" s="80"/>
      <c r="AI941" s="81"/>
      <c r="AJ941" s="80"/>
      <c r="AK941" s="82"/>
      <c r="AL941" s="80"/>
      <c r="AM941" s="82"/>
      <c r="AN941" s="80"/>
      <c r="AO941" s="82"/>
      <c r="AP941" s="80"/>
      <c r="AQ941" s="81"/>
      <c r="AR941" s="80"/>
      <c r="AS941" s="81"/>
      <c r="AT941" s="80"/>
      <c r="AU941" s="82"/>
      <c r="AV941" s="80"/>
      <c r="AW941" s="82"/>
      <c r="AX941" s="73"/>
      <c r="AY941" s="79"/>
      <c r="AZ941" s="85"/>
      <c r="BA941" s="86"/>
      <c r="BB941" s="80"/>
      <c r="BC941" s="81"/>
      <c r="BD941" s="80"/>
      <c r="BE941" s="81"/>
      <c r="BF941" s="80"/>
      <c r="BG941" s="81"/>
      <c r="BH941" s="73"/>
      <c r="BI941" s="79"/>
      <c r="BJ941" s="80"/>
      <c r="BK941" s="81"/>
      <c r="BL941" s="80"/>
      <c r="BM941" s="82"/>
      <c r="BN941" s="80"/>
      <c r="BO941" s="81"/>
      <c r="BP941" s="80"/>
      <c r="BQ941" s="81"/>
      <c r="BR941" s="80"/>
      <c r="BS941" s="81"/>
      <c r="BT941" s="80"/>
      <c r="BU941" s="81"/>
      <c r="BV941" s="80"/>
      <c r="BW941" s="82"/>
      <c r="BX941" s="80" t="s">
        <v>3225</v>
      </c>
      <c r="BY941" s="82">
        <v>33.26</v>
      </c>
      <c r="BZ941" s="80"/>
      <c r="CA941" s="82"/>
      <c r="CB941" s="80"/>
      <c r="CC941" s="82"/>
      <c r="CD941" s="80"/>
      <c r="CE941" s="82"/>
      <c r="CF941" s="80"/>
      <c r="CG941" s="82"/>
      <c r="CH941" s="80"/>
      <c r="CI941" s="82"/>
      <c r="CJ941" s="80"/>
      <c r="CK941" s="82"/>
      <c r="CL941" s="80"/>
      <c r="CM941" s="82"/>
      <c r="CN941" s="80"/>
      <c r="CO941" s="82"/>
      <c r="CP941" s="80"/>
      <c r="CQ941" s="82"/>
      <c r="CR941" s="80"/>
      <c r="CS941" s="82"/>
      <c r="CT941" s="80"/>
      <c r="CU941" s="82"/>
      <c r="CV941" s="80"/>
      <c r="CW941" s="82"/>
      <c r="CX941" s="80"/>
      <c r="CY941" s="82"/>
      <c r="CZ941" s="80"/>
      <c r="DA941" s="82"/>
      <c r="DB941" s="80"/>
      <c r="DC941" s="82"/>
      <c r="DD941" s="80"/>
      <c r="DE941" s="82"/>
      <c r="DF941" s="80"/>
      <c r="DG941" s="82"/>
      <c r="DH941" s="80"/>
      <c r="DI941" s="81"/>
      <c r="DJ941" s="80"/>
      <c r="DK941" s="81"/>
      <c r="DL941" s="87"/>
      <c r="DM941" s="88"/>
      <c r="DN941" s="63"/>
      <c r="DO941" s="64"/>
      <c r="DP941" s="63"/>
      <c r="DQ941" s="64"/>
      <c r="DR941" s="95"/>
      <c r="DS941" s="96"/>
      <c r="DT941" s="63"/>
      <c r="DU941" s="65"/>
      <c r="DV941" s="63"/>
      <c r="DW941" s="65"/>
      <c r="DX941" s="63"/>
      <c r="DY941" s="97"/>
      <c r="DZ941" s="63"/>
      <c r="EA941" s="97"/>
      <c r="EB941" s="63"/>
      <c r="EC941" s="65"/>
    </row>
    <row r="942" spans="1:133" s="66" customFormat="1" x14ac:dyDescent="0.3">
      <c r="A942" s="67">
        <v>403</v>
      </c>
      <c r="B942" s="68">
        <f>COUNT(J942:EC942)</f>
        <v>1</v>
      </c>
      <c r="C942" s="69">
        <f>D942+E942</f>
        <v>33.020000000000003</v>
      </c>
      <c r="D942" s="68" t="str">
        <f>IF(B942&gt;17,(B942-17)*2,"0")</f>
        <v>0</v>
      </c>
      <c r="E942" s="70">
        <f>K942+M942+O942+Q942+S942+U942+W942+Y942+AA942+AC942+AE942+AG942+AI942+AK942+AM942+AO942+AQ942+AS942+AU942+AW942+AY942+BA942+BC942+BE942+BG942+BI942+BK942+BM942+BO942+BQ942+BS942+BU942+BW942+BY942+CA942+CC942+CE942+CG942+CI942+CK942+CM942+CO942+CQ942+CS942+CU942+CW942+CY942+DA942+DC942+DE942+DG942+DI942+DK942+EC942+DM942</f>
        <v>33.020000000000003</v>
      </c>
      <c r="F942" s="71" t="s">
        <v>1764</v>
      </c>
      <c r="G942" s="71">
        <v>1980</v>
      </c>
      <c r="H942" s="72" t="s">
        <v>3226</v>
      </c>
      <c r="I942" s="72"/>
      <c r="J942" s="98"/>
      <c r="K942" s="74"/>
      <c r="L942" s="75"/>
      <c r="M942" s="76"/>
      <c r="N942" s="75"/>
      <c r="O942" s="76"/>
      <c r="P942" s="75"/>
      <c r="Q942" s="76"/>
      <c r="R942" s="75" t="s">
        <v>3227</v>
      </c>
      <c r="S942" s="77">
        <v>33.020000000000003</v>
      </c>
      <c r="T942" s="78"/>
      <c r="U942" s="99"/>
      <c r="V942" s="80"/>
      <c r="W942" s="81"/>
      <c r="X942" s="80"/>
      <c r="Y942" s="82"/>
      <c r="Z942" s="80"/>
      <c r="AA942" s="82"/>
      <c r="AB942" s="83"/>
      <c r="AC942" s="84"/>
      <c r="AD942" s="80"/>
      <c r="AE942" s="82"/>
      <c r="AF942" s="80"/>
      <c r="AG942" s="82"/>
      <c r="AH942" s="80"/>
      <c r="AI942" s="81"/>
      <c r="AJ942" s="80"/>
      <c r="AK942" s="82"/>
      <c r="AL942" s="80"/>
      <c r="AM942" s="82"/>
      <c r="AN942" s="80"/>
      <c r="AO942" s="82"/>
      <c r="AP942" s="80"/>
      <c r="AQ942" s="81"/>
      <c r="AR942" s="80"/>
      <c r="AS942" s="81"/>
      <c r="AT942" s="80"/>
      <c r="AU942" s="82"/>
      <c r="AV942" s="80"/>
      <c r="AW942" s="82"/>
      <c r="AX942" s="73"/>
      <c r="AY942" s="79"/>
      <c r="AZ942" s="85"/>
      <c r="BA942" s="86"/>
      <c r="BB942" s="80"/>
      <c r="BC942" s="81"/>
      <c r="BD942" s="80"/>
      <c r="BE942" s="81"/>
      <c r="BF942" s="80"/>
      <c r="BG942" s="81"/>
      <c r="BH942" s="73"/>
      <c r="BI942" s="79"/>
      <c r="BJ942" s="80"/>
      <c r="BK942" s="81"/>
      <c r="BL942" s="80"/>
      <c r="BM942" s="82"/>
      <c r="BN942" s="80"/>
      <c r="BO942" s="81"/>
      <c r="BP942" s="80"/>
      <c r="BQ942" s="81"/>
      <c r="BR942" s="80"/>
      <c r="BS942" s="81"/>
      <c r="BT942" s="80"/>
      <c r="BU942" s="81"/>
      <c r="BV942" s="80"/>
      <c r="BW942" s="82"/>
      <c r="BX942" s="80"/>
      <c r="BY942" s="82"/>
      <c r="BZ942" s="80"/>
      <c r="CA942" s="82"/>
      <c r="CB942" s="80"/>
      <c r="CC942" s="82"/>
      <c r="CD942" s="80"/>
      <c r="CE942" s="82"/>
      <c r="CF942" s="80"/>
      <c r="CG942" s="82"/>
      <c r="CH942" s="80"/>
      <c r="CI942" s="82"/>
      <c r="CJ942" s="80"/>
      <c r="CK942" s="82"/>
      <c r="CL942" s="80"/>
      <c r="CM942" s="82"/>
      <c r="CN942" s="80"/>
      <c r="CO942" s="82"/>
      <c r="CP942" s="80"/>
      <c r="CQ942" s="82"/>
      <c r="CR942" s="80"/>
      <c r="CS942" s="82"/>
      <c r="CT942" s="80"/>
      <c r="CU942" s="82"/>
      <c r="CV942" s="80"/>
      <c r="CW942" s="82"/>
      <c r="CX942" s="80"/>
      <c r="CY942" s="82"/>
      <c r="CZ942" s="80"/>
      <c r="DA942" s="82"/>
      <c r="DB942" s="80"/>
      <c r="DC942" s="82"/>
      <c r="DD942" s="80"/>
      <c r="DE942" s="82"/>
      <c r="DF942" s="80"/>
      <c r="DG942" s="82"/>
      <c r="DH942" s="80"/>
      <c r="DI942" s="81"/>
      <c r="DJ942" s="80"/>
      <c r="DK942" s="81"/>
      <c r="DL942" s="87"/>
      <c r="DM942" s="88"/>
      <c r="DN942" s="63"/>
      <c r="DO942" s="64"/>
      <c r="DP942" s="63"/>
      <c r="DQ942" s="64"/>
      <c r="DR942" s="95"/>
      <c r="DS942" s="96"/>
      <c r="DT942" s="63"/>
      <c r="DU942" s="65"/>
      <c r="DV942" s="63"/>
      <c r="DW942" s="65"/>
      <c r="DX942" s="63"/>
      <c r="DY942" s="97"/>
      <c r="DZ942" s="63"/>
      <c r="EA942" s="97"/>
      <c r="EB942" s="63"/>
      <c r="EC942" s="65"/>
    </row>
    <row r="943" spans="1:133" s="66" customFormat="1" x14ac:dyDescent="0.3">
      <c r="A943" s="67">
        <v>404</v>
      </c>
      <c r="B943" s="68">
        <f>COUNT(J943:EC943)</f>
        <v>1</v>
      </c>
      <c r="C943" s="69">
        <f>D943+E943</f>
        <v>32.99</v>
      </c>
      <c r="D943" s="68" t="str">
        <f>IF(B943&gt;17,(B943-17)*2,"0")</f>
        <v>0</v>
      </c>
      <c r="E943" s="70">
        <f>K943+M943+O943+Q943+S943+U943+W943+Y943+AA943+AC943+AE943+AG943+AI943+AK943+AM943+AO943+AQ943+AS943+AU943+AW943+AY943+BA943+BC943+BE943+BG943+BI943+BK943+BM943+BO943+BQ943+BS943+BU943+BW943+BY943+CA943+CC943+CE943+CG943+CI943+CK943+CM943+CO943+CQ943+CS943+CU943+CW943+CY943+DA943+DC943+DE943+DG943+DI943+DK943+EC943+DM943</f>
        <v>32.99</v>
      </c>
      <c r="F943" s="71" t="s">
        <v>1764</v>
      </c>
      <c r="G943" s="71">
        <v>1976</v>
      </c>
      <c r="H943" s="72" t="s">
        <v>3228</v>
      </c>
      <c r="I943" s="72" t="s">
        <v>3229</v>
      </c>
      <c r="J943" s="98"/>
      <c r="K943" s="74"/>
      <c r="L943" s="75"/>
      <c r="M943" s="76"/>
      <c r="N943" s="75"/>
      <c r="O943" s="76"/>
      <c r="P943" s="75"/>
      <c r="Q943" s="76"/>
      <c r="R943" s="75" t="s">
        <v>2671</v>
      </c>
      <c r="S943" s="77">
        <v>32.99</v>
      </c>
      <c r="T943" s="78"/>
      <c r="U943" s="99"/>
      <c r="V943" s="80"/>
      <c r="W943" s="81"/>
      <c r="X943" s="80"/>
      <c r="Y943" s="82"/>
      <c r="Z943" s="80"/>
      <c r="AA943" s="82"/>
      <c r="AB943" s="83"/>
      <c r="AC943" s="84"/>
      <c r="AD943" s="80"/>
      <c r="AE943" s="82"/>
      <c r="AF943" s="80"/>
      <c r="AG943" s="82"/>
      <c r="AH943" s="80"/>
      <c r="AI943" s="81"/>
      <c r="AJ943" s="80"/>
      <c r="AK943" s="82"/>
      <c r="AL943" s="80"/>
      <c r="AM943" s="82"/>
      <c r="AN943" s="80"/>
      <c r="AO943" s="82"/>
      <c r="AP943" s="80"/>
      <c r="AQ943" s="81"/>
      <c r="AR943" s="80"/>
      <c r="AS943" s="81"/>
      <c r="AT943" s="80"/>
      <c r="AU943" s="82"/>
      <c r="AV943" s="80"/>
      <c r="AW943" s="82"/>
      <c r="AX943" s="73"/>
      <c r="AY943" s="79"/>
      <c r="AZ943" s="85"/>
      <c r="BA943" s="86"/>
      <c r="BB943" s="80"/>
      <c r="BC943" s="81"/>
      <c r="BD943" s="80"/>
      <c r="BE943" s="81"/>
      <c r="BF943" s="80"/>
      <c r="BG943" s="81"/>
      <c r="BH943" s="73"/>
      <c r="BI943" s="79"/>
      <c r="BJ943" s="80"/>
      <c r="BK943" s="81"/>
      <c r="BL943" s="80"/>
      <c r="BM943" s="82"/>
      <c r="BN943" s="80"/>
      <c r="BO943" s="81"/>
      <c r="BP943" s="80"/>
      <c r="BQ943" s="81"/>
      <c r="BR943" s="80"/>
      <c r="BS943" s="81"/>
      <c r="BT943" s="80"/>
      <c r="BU943" s="81"/>
      <c r="BV943" s="80"/>
      <c r="BW943" s="82"/>
      <c r="BX943" s="80"/>
      <c r="BY943" s="82"/>
      <c r="BZ943" s="80"/>
      <c r="CA943" s="82"/>
      <c r="CB943" s="80"/>
      <c r="CC943" s="82"/>
      <c r="CD943" s="80"/>
      <c r="CE943" s="82"/>
      <c r="CF943" s="80"/>
      <c r="CG943" s="82"/>
      <c r="CH943" s="80"/>
      <c r="CI943" s="82"/>
      <c r="CJ943" s="80"/>
      <c r="CK943" s="82"/>
      <c r="CL943" s="80"/>
      <c r="CM943" s="82"/>
      <c r="CN943" s="80"/>
      <c r="CO943" s="82"/>
      <c r="CP943" s="80"/>
      <c r="CQ943" s="82"/>
      <c r="CR943" s="80"/>
      <c r="CS943" s="82"/>
      <c r="CT943" s="80"/>
      <c r="CU943" s="82"/>
      <c r="CV943" s="80"/>
      <c r="CW943" s="82"/>
      <c r="CX943" s="80"/>
      <c r="CY943" s="82"/>
      <c r="CZ943" s="80"/>
      <c r="DA943" s="82"/>
      <c r="DB943" s="80"/>
      <c r="DC943" s="82"/>
      <c r="DD943" s="80"/>
      <c r="DE943" s="82"/>
      <c r="DF943" s="80"/>
      <c r="DG943" s="82"/>
      <c r="DH943" s="80"/>
      <c r="DI943" s="81"/>
      <c r="DJ943" s="80"/>
      <c r="DK943" s="81"/>
      <c r="DL943" s="87"/>
      <c r="DM943" s="88"/>
      <c r="DN943" s="63"/>
      <c r="DO943" s="64"/>
      <c r="DP943" s="63"/>
      <c r="DQ943" s="64"/>
      <c r="DR943" s="95"/>
      <c r="DS943" s="96"/>
      <c r="DT943" s="63"/>
      <c r="DU943" s="65"/>
      <c r="DV943" s="63"/>
      <c r="DW943" s="65"/>
      <c r="DX943" s="63"/>
      <c r="DY943" s="97"/>
      <c r="DZ943" s="63"/>
      <c r="EA943" s="97"/>
      <c r="EB943" s="63"/>
      <c r="EC943" s="65"/>
    </row>
    <row r="944" spans="1:133" s="66" customFormat="1" x14ac:dyDescent="0.3">
      <c r="A944" s="67">
        <v>405</v>
      </c>
      <c r="B944" s="68">
        <f>COUNT(J944:EC944)</f>
        <v>1</v>
      </c>
      <c r="C944" s="69">
        <f>D944+E944</f>
        <v>32.81</v>
      </c>
      <c r="D944" s="68" t="str">
        <f>IF(B944&gt;17,(B944-17)*2,"0")</f>
        <v>0</v>
      </c>
      <c r="E944" s="70">
        <f>K944+M944+O944+Q944+S944+U944+W944+Y944+AA944+AC944+AE944+AG944+AI944+AK944+AM944+AO944+AQ944+AS944+AU944+AW944+AY944+BA944+BC944+BE944+BG944+BI944+BK944+BM944+BO944+BQ944+BS944+BU944+BW944+BY944+CA944+CC944+CE944+CG944+CI944+CK944+CM944+CO944+CQ944+CS944+CU944+CW944+CY944+DA944+DC944+DE944+DG944+DI944+DK944+EC944+DM944</f>
        <v>32.81</v>
      </c>
      <c r="F944" s="71" t="s">
        <v>1764</v>
      </c>
      <c r="G944" s="71">
        <v>1981</v>
      </c>
      <c r="H944" s="72" t="s">
        <v>3230</v>
      </c>
      <c r="I944" s="72" t="s">
        <v>3231</v>
      </c>
      <c r="J944" s="98"/>
      <c r="K944" s="74"/>
      <c r="L944" s="75"/>
      <c r="M944" s="76"/>
      <c r="N944" s="75"/>
      <c r="O944" s="76"/>
      <c r="P944" s="75"/>
      <c r="Q944" s="76"/>
      <c r="R944" s="75"/>
      <c r="S944" s="77"/>
      <c r="T944" s="78"/>
      <c r="U944" s="99"/>
      <c r="V944" s="80"/>
      <c r="W944" s="81"/>
      <c r="X944" s="80"/>
      <c r="Y944" s="82"/>
      <c r="Z944" s="80"/>
      <c r="AA944" s="82"/>
      <c r="AB944" s="83"/>
      <c r="AC944" s="84"/>
      <c r="AD944" s="80"/>
      <c r="AE944" s="82"/>
      <c r="AF944" s="80"/>
      <c r="AG944" s="82"/>
      <c r="AH944" s="80"/>
      <c r="AI944" s="81"/>
      <c r="AJ944" s="80"/>
      <c r="AK944" s="82"/>
      <c r="AL944" s="80"/>
      <c r="AM944" s="82"/>
      <c r="AN944" s="80"/>
      <c r="AO944" s="82"/>
      <c r="AP944" s="80"/>
      <c r="AQ944" s="81"/>
      <c r="AR944" s="80"/>
      <c r="AS944" s="81"/>
      <c r="AT944" s="80"/>
      <c r="AU944" s="82"/>
      <c r="AV944" s="80"/>
      <c r="AW944" s="82"/>
      <c r="AX944" s="73"/>
      <c r="AY944" s="79"/>
      <c r="AZ944" s="85"/>
      <c r="BA944" s="86"/>
      <c r="BB944" s="80"/>
      <c r="BC944" s="81"/>
      <c r="BD944" s="80"/>
      <c r="BE944" s="81"/>
      <c r="BF944" s="80"/>
      <c r="BG944" s="81"/>
      <c r="BH944" s="73"/>
      <c r="BI944" s="79"/>
      <c r="BJ944" s="80"/>
      <c r="BK944" s="81"/>
      <c r="BL944" s="80"/>
      <c r="BM944" s="82"/>
      <c r="BN944" s="80"/>
      <c r="BO944" s="81"/>
      <c r="BP944" s="80"/>
      <c r="BQ944" s="81"/>
      <c r="BR944" s="80"/>
      <c r="BS944" s="81"/>
      <c r="BT944" s="80"/>
      <c r="BU944" s="81"/>
      <c r="BV944" s="80"/>
      <c r="BW944" s="82"/>
      <c r="BX944" s="80"/>
      <c r="BY944" s="82"/>
      <c r="BZ944" s="80" t="s">
        <v>3232</v>
      </c>
      <c r="CA944" s="82">
        <v>32.81</v>
      </c>
      <c r="CB944" s="80"/>
      <c r="CC944" s="82"/>
      <c r="CD944" s="80"/>
      <c r="CE944" s="82"/>
      <c r="CF944" s="80"/>
      <c r="CG944" s="82"/>
      <c r="CH944" s="80"/>
      <c r="CI944" s="82"/>
      <c r="CJ944" s="80"/>
      <c r="CK944" s="82"/>
      <c r="CL944" s="80"/>
      <c r="CM944" s="82"/>
      <c r="CN944" s="80"/>
      <c r="CO944" s="82"/>
      <c r="CP944" s="80"/>
      <c r="CQ944" s="82"/>
      <c r="CR944" s="80"/>
      <c r="CS944" s="82"/>
      <c r="CT944" s="80"/>
      <c r="CU944" s="82"/>
      <c r="CV944" s="80"/>
      <c r="CW944" s="82"/>
      <c r="CX944" s="80"/>
      <c r="CY944" s="82"/>
      <c r="CZ944" s="80"/>
      <c r="DA944" s="82"/>
      <c r="DB944" s="80"/>
      <c r="DC944" s="82"/>
      <c r="DD944" s="80"/>
      <c r="DE944" s="82"/>
      <c r="DF944" s="80"/>
      <c r="DG944" s="82"/>
      <c r="DH944" s="80"/>
      <c r="DI944" s="81"/>
      <c r="DJ944" s="80"/>
      <c r="DK944" s="81"/>
      <c r="DL944" s="87"/>
      <c r="DM944" s="88"/>
      <c r="DN944" s="63"/>
      <c r="DO944" s="64"/>
      <c r="DP944" s="63"/>
      <c r="DQ944" s="64"/>
      <c r="DR944" s="95"/>
      <c r="DS944" s="96"/>
      <c r="DT944" s="63"/>
      <c r="DU944" s="65"/>
      <c r="DV944" s="63"/>
      <c r="DW944" s="65"/>
      <c r="DX944" s="63"/>
      <c r="DY944" s="97"/>
      <c r="DZ944" s="63"/>
      <c r="EA944" s="97"/>
      <c r="EB944" s="63"/>
      <c r="EC944" s="65"/>
    </row>
    <row r="945" spans="1:133" s="66" customFormat="1" x14ac:dyDescent="0.3">
      <c r="A945" s="67">
        <v>406</v>
      </c>
      <c r="B945" s="68">
        <f>COUNT(J945:EC945)</f>
        <v>1</v>
      </c>
      <c r="C945" s="69">
        <f>D945+E945</f>
        <v>32.76</v>
      </c>
      <c r="D945" s="68" t="str">
        <f>IF(B945&gt;17,(B945-17)*2,"0")</f>
        <v>0</v>
      </c>
      <c r="E945" s="70">
        <f>K945+M945+O945+Q945+S945+U945+W945+Y945+AA945+AC945+AE945+AG945+AI945+AK945+AM945+AO945+AQ945+AS945+AU945+AW945+AY945+BA945+BC945+BE945+BG945+BI945+BK945+BM945+BO945+BQ945+BS945+BU945+BW945+BY945+CA945+CC945+CE945+CG945+CI945+CK945+CM945+CO945+CQ945+CS945+CU945+CW945+CY945+DA945+DC945+DE945+DG945+DI945+DK945+EC945+DM945</f>
        <v>32.76</v>
      </c>
      <c r="F945" s="71" t="s">
        <v>1764</v>
      </c>
      <c r="G945" s="71">
        <v>1976</v>
      </c>
      <c r="H945" s="72" t="s">
        <v>3233</v>
      </c>
      <c r="I945" s="72" t="s">
        <v>3234</v>
      </c>
      <c r="J945" s="98"/>
      <c r="K945" s="74"/>
      <c r="L945" s="75"/>
      <c r="M945" s="76"/>
      <c r="N945" s="75"/>
      <c r="O945" s="76"/>
      <c r="P945" s="75"/>
      <c r="Q945" s="76"/>
      <c r="R945" s="75" t="s">
        <v>3235</v>
      </c>
      <c r="S945" s="77">
        <v>32.76</v>
      </c>
      <c r="T945" s="78"/>
      <c r="U945" s="99"/>
      <c r="V945" s="80"/>
      <c r="W945" s="81"/>
      <c r="X945" s="80"/>
      <c r="Y945" s="82"/>
      <c r="Z945" s="80"/>
      <c r="AA945" s="82"/>
      <c r="AB945" s="83"/>
      <c r="AC945" s="84"/>
      <c r="AD945" s="80"/>
      <c r="AE945" s="82"/>
      <c r="AF945" s="80"/>
      <c r="AG945" s="82"/>
      <c r="AH945" s="80"/>
      <c r="AI945" s="81"/>
      <c r="AJ945" s="80"/>
      <c r="AK945" s="82"/>
      <c r="AL945" s="80"/>
      <c r="AM945" s="82"/>
      <c r="AN945" s="80"/>
      <c r="AO945" s="82"/>
      <c r="AP945" s="80"/>
      <c r="AQ945" s="81"/>
      <c r="AR945" s="80"/>
      <c r="AS945" s="81"/>
      <c r="AT945" s="80"/>
      <c r="AU945" s="82"/>
      <c r="AV945" s="80"/>
      <c r="AW945" s="82"/>
      <c r="AX945" s="73"/>
      <c r="AY945" s="79"/>
      <c r="AZ945" s="85"/>
      <c r="BA945" s="86"/>
      <c r="BB945" s="80"/>
      <c r="BC945" s="81"/>
      <c r="BD945" s="80"/>
      <c r="BE945" s="81"/>
      <c r="BF945" s="80"/>
      <c r="BG945" s="81"/>
      <c r="BH945" s="73"/>
      <c r="BI945" s="79"/>
      <c r="BJ945" s="80"/>
      <c r="BK945" s="81"/>
      <c r="BL945" s="80"/>
      <c r="BM945" s="82"/>
      <c r="BN945" s="80"/>
      <c r="BO945" s="81"/>
      <c r="BP945" s="80"/>
      <c r="BQ945" s="81"/>
      <c r="BR945" s="80"/>
      <c r="BS945" s="81"/>
      <c r="BT945" s="80"/>
      <c r="BU945" s="81"/>
      <c r="BV945" s="80"/>
      <c r="BW945" s="82"/>
      <c r="BX945" s="80"/>
      <c r="BY945" s="82"/>
      <c r="BZ945" s="80"/>
      <c r="CA945" s="82"/>
      <c r="CB945" s="80"/>
      <c r="CC945" s="82"/>
      <c r="CD945" s="80"/>
      <c r="CE945" s="82"/>
      <c r="CF945" s="80"/>
      <c r="CG945" s="82"/>
      <c r="CH945" s="80"/>
      <c r="CI945" s="82"/>
      <c r="CJ945" s="80"/>
      <c r="CK945" s="82"/>
      <c r="CL945" s="80"/>
      <c r="CM945" s="82"/>
      <c r="CN945" s="80"/>
      <c r="CO945" s="82"/>
      <c r="CP945" s="80"/>
      <c r="CQ945" s="82"/>
      <c r="CR945" s="80"/>
      <c r="CS945" s="82"/>
      <c r="CT945" s="80"/>
      <c r="CU945" s="82"/>
      <c r="CV945" s="80"/>
      <c r="CW945" s="82"/>
      <c r="CX945" s="80"/>
      <c r="CY945" s="82"/>
      <c r="CZ945" s="80"/>
      <c r="DA945" s="82"/>
      <c r="DB945" s="80"/>
      <c r="DC945" s="82"/>
      <c r="DD945" s="80"/>
      <c r="DE945" s="82"/>
      <c r="DF945" s="80"/>
      <c r="DG945" s="82"/>
      <c r="DH945" s="80"/>
      <c r="DI945" s="81"/>
      <c r="DJ945" s="80"/>
      <c r="DK945" s="81"/>
      <c r="DL945" s="87"/>
      <c r="DM945" s="88"/>
      <c r="DN945" s="63"/>
      <c r="DO945" s="64"/>
      <c r="DP945" s="63"/>
      <c r="DQ945" s="64"/>
      <c r="DR945" s="95"/>
      <c r="DS945" s="96"/>
      <c r="DT945" s="63"/>
      <c r="DU945" s="65"/>
      <c r="DV945" s="63"/>
      <c r="DW945" s="65"/>
      <c r="DX945" s="63"/>
      <c r="DY945" s="97"/>
      <c r="DZ945" s="63"/>
      <c r="EA945" s="97"/>
      <c r="EB945" s="63"/>
      <c r="EC945" s="65"/>
    </row>
    <row r="946" spans="1:133" s="66" customFormat="1" x14ac:dyDescent="0.3">
      <c r="A946" s="67">
        <v>407</v>
      </c>
      <c r="B946" s="68">
        <f>COUNT(J946:EC946)</f>
        <v>1</v>
      </c>
      <c r="C946" s="69">
        <f>D946+E946</f>
        <v>32.71</v>
      </c>
      <c r="D946" s="68" t="str">
        <f>IF(B946&gt;17,(B946-17)*2,"0")</f>
        <v>0</v>
      </c>
      <c r="E946" s="70">
        <f>K946+M946+O946+Q946+S946+U946+W946+Y946+AA946+AC946+AE946+AG946+AI946+AK946+AM946+AO946+AQ946+AS946+AU946+AW946+AY946+BA946+BC946+BE946+BG946+BI946+BK946+BM946+BO946+BQ946+BS946+BU946+BW946+BY946+CA946+CC946+CE946+CG946+CI946+CK946+CM946+CO946+CQ946+CS946+CU946+CW946+CY946+DA946+DC946+DE946+DG946+DI946+DK946+EC946+DM946</f>
        <v>32.71</v>
      </c>
      <c r="F946" s="71" t="s">
        <v>1764</v>
      </c>
      <c r="G946" s="71">
        <v>1979</v>
      </c>
      <c r="H946" s="72" t="s">
        <v>3236</v>
      </c>
      <c r="I946" s="72" t="s">
        <v>330</v>
      </c>
      <c r="J946" s="98"/>
      <c r="K946" s="74"/>
      <c r="L946" s="75"/>
      <c r="M946" s="76"/>
      <c r="N946" s="75"/>
      <c r="O946" s="76"/>
      <c r="P946" s="75"/>
      <c r="Q946" s="76"/>
      <c r="R946" s="75"/>
      <c r="S946" s="77"/>
      <c r="T946" s="78"/>
      <c r="U946" s="99"/>
      <c r="V946" s="80"/>
      <c r="W946" s="81"/>
      <c r="X946" s="80"/>
      <c r="Y946" s="82"/>
      <c r="Z946" s="80"/>
      <c r="AA946" s="82"/>
      <c r="AB946" s="83"/>
      <c r="AC946" s="84"/>
      <c r="AD946" s="80"/>
      <c r="AE946" s="82"/>
      <c r="AF946" s="80"/>
      <c r="AG946" s="82"/>
      <c r="AH946" s="80"/>
      <c r="AI946" s="81"/>
      <c r="AJ946" s="80"/>
      <c r="AK946" s="82"/>
      <c r="AL946" s="80"/>
      <c r="AM946" s="82"/>
      <c r="AN946" s="80"/>
      <c r="AO946" s="82"/>
      <c r="AP946" s="80"/>
      <c r="AQ946" s="81"/>
      <c r="AR946" s="80"/>
      <c r="AS946" s="81"/>
      <c r="AT946" s="80"/>
      <c r="AU946" s="82"/>
      <c r="AV946" s="80"/>
      <c r="AW946" s="82"/>
      <c r="AX946" s="73"/>
      <c r="AY946" s="79"/>
      <c r="AZ946" s="85"/>
      <c r="BA946" s="86"/>
      <c r="BB946" s="80"/>
      <c r="BC946" s="81"/>
      <c r="BD946" s="80"/>
      <c r="BE946" s="81"/>
      <c r="BF946" s="80"/>
      <c r="BG946" s="81"/>
      <c r="BH946" s="73" t="s">
        <v>1968</v>
      </c>
      <c r="BI946" s="79">
        <v>32.71</v>
      </c>
      <c r="BJ946" s="80"/>
      <c r="BK946" s="81"/>
      <c r="BL946" s="80"/>
      <c r="BM946" s="82"/>
      <c r="BN946" s="80"/>
      <c r="BO946" s="81"/>
      <c r="BP946" s="80"/>
      <c r="BQ946" s="81"/>
      <c r="BR946" s="80"/>
      <c r="BS946" s="81"/>
      <c r="BT946" s="80"/>
      <c r="BU946" s="81"/>
      <c r="BV946" s="80"/>
      <c r="BW946" s="82"/>
      <c r="BX946" s="80"/>
      <c r="BY946" s="82"/>
      <c r="BZ946" s="80"/>
      <c r="CA946" s="82"/>
      <c r="CB946" s="80"/>
      <c r="CC946" s="82"/>
      <c r="CD946" s="80"/>
      <c r="CE946" s="82"/>
      <c r="CF946" s="80"/>
      <c r="CG946" s="82"/>
      <c r="CH946" s="80"/>
      <c r="CI946" s="82"/>
      <c r="CJ946" s="80"/>
      <c r="CK946" s="82"/>
      <c r="CL946" s="80"/>
      <c r="CM946" s="82"/>
      <c r="CN946" s="80"/>
      <c r="CO946" s="82"/>
      <c r="CP946" s="80"/>
      <c r="CQ946" s="82"/>
      <c r="CR946" s="80"/>
      <c r="CS946" s="82"/>
      <c r="CT946" s="80"/>
      <c r="CU946" s="82"/>
      <c r="CV946" s="80"/>
      <c r="CW946" s="82"/>
      <c r="CX946" s="80"/>
      <c r="CY946" s="82"/>
      <c r="CZ946" s="80"/>
      <c r="DA946" s="82"/>
      <c r="DB946" s="80"/>
      <c r="DC946" s="82"/>
      <c r="DD946" s="80"/>
      <c r="DE946" s="82"/>
      <c r="DF946" s="80"/>
      <c r="DG946" s="82"/>
      <c r="DH946" s="80"/>
      <c r="DI946" s="81"/>
      <c r="DJ946" s="80"/>
      <c r="DK946" s="81"/>
      <c r="DL946" s="87"/>
      <c r="DM946" s="88"/>
      <c r="DN946" s="63"/>
      <c r="DO946" s="64"/>
      <c r="DP946" s="63"/>
      <c r="DQ946" s="64"/>
      <c r="DR946" s="95"/>
      <c r="DS946" s="96"/>
      <c r="DT946" s="63"/>
      <c r="DU946" s="65"/>
      <c r="DV946" s="63"/>
      <c r="DW946" s="65"/>
      <c r="DX946" s="63"/>
      <c r="DY946" s="97"/>
      <c r="DZ946" s="63"/>
      <c r="EA946" s="97"/>
      <c r="EB946" s="63"/>
      <c r="EC946" s="65"/>
    </row>
    <row r="947" spans="1:133" s="66" customFormat="1" x14ac:dyDescent="0.3">
      <c r="A947" s="67">
        <v>408</v>
      </c>
      <c r="B947" s="68">
        <f>COUNT(J947:EC947)</f>
        <v>1</v>
      </c>
      <c r="C947" s="69">
        <f>D947+E947</f>
        <v>32.44</v>
      </c>
      <c r="D947" s="68" t="str">
        <f>IF(B947&gt;17,(B947-17)*2,"0")</f>
        <v>0</v>
      </c>
      <c r="E947" s="70">
        <f>K947+M947+O947+Q947+S947+U947+W947+Y947+AA947+AC947+AE947+AG947+AI947+AK947+AM947+AO947+AQ947+AS947+AU947+AW947+AY947+BA947+BC947+BE947+BG947+BI947+BK947+BM947+BO947+BQ947+BS947+BU947+BW947+BY947+CA947+CC947+CE947+CG947+CI947+CK947+CM947+CO947+CQ947+CS947+CU947+CW947+CY947+DA947+DC947+DE947+DG947+DI947+DK947+EC947+DM947</f>
        <v>32.44</v>
      </c>
      <c r="F947" s="71" t="s">
        <v>1764</v>
      </c>
      <c r="G947" s="71">
        <v>1982</v>
      </c>
      <c r="H947" s="72" t="s">
        <v>3237</v>
      </c>
      <c r="I947" s="72" t="s">
        <v>1001</v>
      </c>
      <c r="J947" s="98"/>
      <c r="K947" s="74"/>
      <c r="L947" s="75"/>
      <c r="M947" s="76"/>
      <c r="N947" s="75"/>
      <c r="O947" s="76"/>
      <c r="P947" s="75"/>
      <c r="Q947" s="76"/>
      <c r="R947" s="75"/>
      <c r="S947" s="77"/>
      <c r="T947" s="78"/>
      <c r="U947" s="99"/>
      <c r="V947" s="80"/>
      <c r="W947" s="81"/>
      <c r="X947" s="80"/>
      <c r="Y947" s="82"/>
      <c r="Z947" s="80"/>
      <c r="AA947" s="82"/>
      <c r="AB947" s="83"/>
      <c r="AC947" s="84"/>
      <c r="AD947" s="80"/>
      <c r="AE947" s="82"/>
      <c r="AF947" s="80"/>
      <c r="AG947" s="82"/>
      <c r="AH947" s="80"/>
      <c r="AI947" s="81"/>
      <c r="AJ947" s="80"/>
      <c r="AK947" s="82"/>
      <c r="AL947" s="80"/>
      <c r="AM947" s="82"/>
      <c r="AN947" s="80"/>
      <c r="AO947" s="82"/>
      <c r="AP947" s="80"/>
      <c r="AQ947" s="81"/>
      <c r="AR947" s="80"/>
      <c r="AS947" s="81"/>
      <c r="AT947" s="80"/>
      <c r="AU947" s="82"/>
      <c r="AV947" s="80"/>
      <c r="AW947" s="82"/>
      <c r="AX947" s="73"/>
      <c r="AY947" s="79"/>
      <c r="AZ947" s="85"/>
      <c r="BA947" s="86"/>
      <c r="BB947" s="80"/>
      <c r="BC947" s="81"/>
      <c r="BD947" s="80"/>
      <c r="BE947" s="81"/>
      <c r="BF947" s="80"/>
      <c r="BG947" s="81"/>
      <c r="BH947" s="73"/>
      <c r="BI947" s="79"/>
      <c r="BJ947" s="80"/>
      <c r="BK947" s="81"/>
      <c r="BL947" s="80"/>
      <c r="BM947" s="82"/>
      <c r="BN947" s="80"/>
      <c r="BO947" s="81"/>
      <c r="BP947" s="80"/>
      <c r="BQ947" s="81"/>
      <c r="BR947" s="80"/>
      <c r="BS947" s="81"/>
      <c r="BT947" s="80"/>
      <c r="BU947" s="81"/>
      <c r="BV947" s="80"/>
      <c r="BW947" s="82"/>
      <c r="BX947" s="80" t="s">
        <v>3238</v>
      </c>
      <c r="BY947" s="82">
        <v>32.44</v>
      </c>
      <c r="BZ947" s="80"/>
      <c r="CA947" s="82"/>
      <c r="CB947" s="80"/>
      <c r="CC947" s="82"/>
      <c r="CD947" s="80"/>
      <c r="CE947" s="82"/>
      <c r="CF947" s="80"/>
      <c r="CG947" s="82"/>
      <c r="CH947" s="80"/>
      <c r="CI947" s="82"/>
      <c r="CJ947" s="80"/>
      <c r="CK947" s="82"/>
      <c r="CL947" s="80"/>
      <c r="CM947" s="82"/>
      <c r="CN947" s="80"/>
      <c r="CO947" s="82"/>
      <c r="CP947" s="80"/>
      <c r="CQ947" s="82"/>
      <c r="CR947" s="80"/>
      <c r="CS947" s="82"/>
      <c r="CT947" s="80"/>
      <c r="CU947" s="82"/>
      <c r="CV947" s="80"/>
      <c r="CW947" s="82"/>
      <c r="CX947" s="80"/>
      <c r="CY947" s="82"/>
      <c r="CZ947" s="80"/>
      <c r="DA947" s="82"/>
      <c r="DB947" s="80"/>
      <c r="DC947" s="82"/>
      <c r="DD947" s="80"/>
      <c r="DE947" s="82"/>
      <c r="DF947" s="80"/>
      <c r="DG947" s="82"/>
      <c r="DH947" s="80"/>
      <c r="DI947" s="81"/>
      <c r="DJ947" s="80"/>
      <c r="DK947" s="81"/>
      <c r="DL947" s="87"/>
      <c r="DM947" s="88"/>
      <c r="DN947" s="63"/>
      <c r="DO947" s="64"/>
      <c r="DP947" s="63"/>
      <c r="DQ947" s="64"/>
      <c r="DR947" s="95"/>
      <c r="DS947" s="96"/>
      <c r="DT947" s="63"/>
      <c r="DU947" s="65"/>
      <c r="DV947" s="63"/>
      <c r="DW947" s="65"/>
      <c r="DX947" s="63"/>
      <c r="DY947" s="97"/>
      <c r="DZ947" s="63"/>
      <c r="EA947" s="97"/>
      <c r="EB947" s="63"/>
      <c r="EC947" s="65"/>
    </row>
    <row r="948" spans="1:133" s="66" customFormat="1" x14ac:dyDescent="0.3">
      <c r="A948" s="67">
        <v>409</v>
      </c>
      <c r="B948" s="68">
        <f>COUNT(J948:EC948)</f>
        <v>1</v>
      </c>
      <c r="C948" s="69">
        <f>D948+E948</f>
        <v>32.42</v>
      </c>
      <c r="D948" s="68" t="str">
        <f>IF(B948&gt;17,(B948-17)*2,"0")</f>
        <v>0</v>
      </c>
      <c r="E948" s="70">
        <f>K948+M948+O948+Q948+S948+U948+W948+Y948+AA948+AC948+AE948+AG948+AI948+AK948+AM948+AO948+AQ948+AS948+AU948+AW948+AY948+BA948+BC948+BE948+BG948+BI948+BK948+BM948+BO948+BQ948+BS948+BU948+BW948+BY948+CA948+CC948+CE948+CG948+CI948+CK948+CM948+CO948+CQ948+CS948+CU948+CW948+CY948+DA948+DC948+DE948+DG948+DI948+DK948+EC948+DM948</f>
        <v>32.42</v>
      </c>
      <c r="F948" s="71" t="s">
        <v>1764</v>
      </c>
      <c r="G948" s="71">
        <v>1974</v>
      </c>
      <c r="H948" s="72" t="s">
        <v>3239</v>
      </c>
      <c r="I948" s="72"/>
      <c r="J948" s="98"/>
      <c r="K948" s="74"/>
      <c r="L948" s="75"/>
      <c r="M948" s="76"/>
      <c r="N948" s="75"/>
      <c r="O948" s="76"/>
      <c r="P948" s="75"/>
      <c r="Q948" s="76"/>
      <c r="R948" s="75"/>
      <c r="S948" s="77"/>
      <c r="T948" s="78"/>
      <c r="U948" s="99"/>
      <c r="V948" s="80"/>
      <c r="W948" s="81"/>
      <c r="X948" s="80"/>
      <c r="Y948" s="82"/>
      <c r="Z948" s="80"/>
      <c r="AA948" s="82"/>
      <c r="AB948" s="83"/>
      <c r="AC948" s="84"/>
      <c r="AD948" s="80"/>
      <c r="AE948" s="82"/>
      <c r="AF948" s="80"/>
      <c r="AG948" s="82"/>
      <c r="AH948" s="80"/>
      <c r="AI948" s="81"/>
      <c r="AJ948" s="80"/>
      <c r="AK948" s="82"/>
      <c r="AL948" s="80"/>
      <c r="AM948" s="82"/>
      <c r="AN948" s="80"/>
      <c r="AO948" s="82"/>
      <c r="AP948" s="80"/>
      <c r="AQ948" s="81"/>
      <c r="AR948" s="80"/>
      <c r="AS948" s="81"/>
      <c r="AT948" s="80"/>
      <c r="AU948" s="82"/>
      <c r="AV948" s="80"/>
      <c r="AW948" s="82"/>
      <c r="AX948" s="73"/>
      <c r="AY948" s="79"/>
      <c r="AZ948" s="85"/>
      <c r="BA948" s="86"/>
      <c r="BB948" s="80"/>
      <c r="BC948" s="81"/>
      <c r="BD948" s="80"/>
      <c r="BE948" s="81"/>
      <c r="BF948" s="80"/>
      <c r="BG948" s="81"/>
      <c r="BH948" s="73"/>
      <c r="BI948" s="79"/>
      <c r="BJ948" s="80"/>
      <c r="BK948" s="81"/>
      <c r="BL948" s="80"/>
      <c r="BM948" s="82"/>
      <c r="BN948" s="80"/>
      <c r="BO948" s="81"/>
      <c r="BP948" s="80"/>
      <c r="BQ948" s="81"/>
      <c r="BR948" s="80"/>
      <c r="BS948" s="81"/>
      <c r="BT948" s="80"/>
      <c r="BU948" s="81"/>
      <c r="BV948" s="80"/>
      <c r="BW948" s="82"/>
      <c r="BX948" s="80"/>
      <c r="BY948" s="82"/>
      <c r="BZ948" s="80"/>
      <c r="CA948" s="82"/>
      <c r="CB948" s="80"/>
      <c r="CC948" s="82"/>
      <c r="CD948" s="80"/>
      <c r="CE948" s="82"/>
      <c r="CF948" s="80" t="s">
        <v>3240</v>
      </c>
      <c r="CG948" s="82">
        <v>32.42</v>
      </c>
      <c r="CH948" s="80"/>
      <c r="CI948" s="82"/>
      <c r="CJ948" s="80"/>
      <c r="CK948" s="82"/>
      <c r="CL948" s="80"/>
      <c r="CM948" s="82"/>
      <c r="CN948" s="80"/>
      <c r="CO948" s="82"/>
      <c r="CP948" s="80"/>
      <c r="CQ948" s="82"/>
      <c r="CR948" s="80"/>
      <c r="CS948" s="82"/>
      <c r="CT948" s="80"/>
      <c r="CU948" s="82"/>
      <c r="CV948" s="80"/>
      <c r="CW948" s="82"/>
      <c r="CX948" s="80"/>
      <c r="CY948" s="82"/>
      <c r="CZ948" s="80"/>
      <c r="DA948" s="82"/>
      <c r="DB948" s="80"/>
      <c r="DC948" s="82"/>
      <c r="DD948" s="80"/>
      <c r="DE948" s="82"/>
      <c r="DF948" s="80"/>
      <c r="DG948" s="82"/>
      <c r="DH948" s="80"/>
      <c r="DI948" s="81"/>
      <c r="DJ948" s="80"/>
      <c r="DK948" s="81"/>
      <c r="DL948" s="87"/>
      <c r="DM948" s="88"/>
      <c r="DN948" s="63"/>
      <c r="DO948" s="64"/>
      <c r="DP948" s="63"/>
      <c r="DQ948" s="64"/>
      <c r="DR948" s="95"/>
      <c r="DS948" s="96"/>
      <c r="DT948" s="63"/>
      <c r="DU948" s="65"/>
      <c r="DV948" s="63"/>
      <c r="DW948" s="65"/>
      <c r="DX948" s="63"/>
      <c r="DY948" s="97"/>
      <c r="DZ948" s="63"/>
      <c r="EA948" s="97"/>
      <c r="EB948" s="63"/>
      <c r="EC948" s="65"/>
    </row>
    <row r="949" spans="1:133" s="66" customFormat="1" x14ac:dyDescent="0.3">
      <c r="A949" s="67">
        <v>410</v>
      </c>
      <c r="B949" s="68">
        <f>COUNT(J949:EC949)</f>
        <v>1</v>
      </c>
      <c r="C949" s="69">
        <f>D949+E949</f>
        <v>32.380000000000003</v>
      </c>
      <c r="D949" s="68" t="str">
        <f>IF(B949&gt;17,(B949-17)*2,"0")</f>
        <v>0</v>
      </c>
      <c r="E949" s="70">
        <f>K949+M949+O949+Q949+S949+U949+W949+Y949+AA949+AC949+AE949+AG949+AI949+AK949+AM949+AO949+AQ949+AS949+AU949+AW949+AY949+BA949+BC949+BE949+BG949+BI949+BK949+BM949+BO949+BQ949+BS949+BU949+BW949+BY949+CA949+CC949+CE949+CG949+CI949+CK949+CM949+CO949+CQ949+CS949+CU949+CW949+CY949+DA949+DC949+DE949+DG949+DI949+DK949+EC949+DM949</f>
        <v>32.380000000000003</v>
      </c>
      <c r="F949" s="71" t="s">
        <v>1764</v>
      </c>
      <c r="G949" s="71">
        <v>1976</v>
      </c>
      <c r="H949" s="72" t="s">
        <v>3241</v>
      </c>
      <c r="I949" s="72"/>
      <c r="J949" s="98"/>
      <c r="K949" s="74"/>
      <c r="L949" s="75"/>
      <c r="M949" s="76"/>
      <c r="N949" s="75"/>
      <c r="O949" s="76"/>
      <c r="P949" s="75"/>
      <c r="Q949" s="76"/>
      <c r="R949" s="75"/>
      <c r="S949" s="77"/>
      <c r="T949" s="78"/>
      <c r="U949" s="99"/>
      <c r="V949" s="80"/>
      <c r="W949" s="81"/>
      <c r="X949" s="80"/>
      <c r="Y949" s="82"/>
      <c r="Z949" s="80"/>
      <c r="AA949" s="82"/>
      <c r="AB949" s="83"/>
      <c r="AC949" s="84"/>
      <c r="AD949" s="80"/>
      <c r="AE949" s="82"/>
      <c r="AF949" s="80"/>
      <c r="AG949" s="82"/>
      <c r="AH949" s="80"/>
      <c r="AI949" s="81"/>
      <c r="AJ949" s="80"/>
      <c r="AK949" s="82"/>
      <c r="AL949" s="80"/>
      <c r="AM949" s="82"/>
      <c r="AN949" s="80"/>
      <c r="AO949" s="82"/>
      <c r="AP949" s="80"/>
      <c r="AQ949" s="81"/>
      <c r="AR949" s="80"/>
      <c r="AS949" s="81"/>
      <c r="AT949" s="80"/>
      <c r="AU949" s="82"/>
      <c r="AV949" s="80"/>
      <c r="AW949" s="82"/>
      <c r="AX949" s="73"/>
      <c r="AY949" s="79"/>
      <c r="AZ949" s="85"/>
      <c r="BA949" s="86"/>
      <c r="BB949" s="80"/>
      <c r="BC949" s="81"/>
      <c r="BD949" s="80"/>
      <c r="BE949" s="81"/>
      <c r="BF949" s="80"/>
      <c r="BG949" s="81"/>
      <c r="BH949" s="73"/>
      <c r="BI949" s="79"/>
      <c r="BJ949" s="80"/>
      <c r="BK949" s="81"/>
      <c r="BL949" s="80"/>
      <c r="BM949" s="82"/>
      <c r="BN949" s="80"/>
      <c r="BO949" s="81"/>
      <c r="BP949" s="80"/>
      <c r="BQ949" s="81"/>
      <c r="BR949" s="80"/>
      <c r="BS949" s="81"/>
      <c r="BT949" s="80"/>
      <c r="BU949" s="81"/>
      <c r="BV949" s="80"/>
      <c r="BW949" s="82"/>
      <c r="BX949" s="80" t="s">
        <v>3242</v>
      </c>
      <c r="BY949" s="82">
        <v>32.380000000000003</v>
      </c>
      <c r="BZ949" s="80"/>
      <c r="CA949" s="82"/>
      <c r="CB949" s="80"/>
      <c r="CC949" s="82"/>
      <c r="CD949" s="80"/>
      <c r="CE949" s="82"/>
      <c r="CF949" s="80"/>
      <c r="CG949" s="82"/>
      <c r="CH949" s="80"/>
      <c r="CI949" s="82"/>
      <c r="CJ949" s="80"/>
      <c r="CK949" s="82"/>
      <c r="CL949" s="80"/>
      <c r="CM949" s="82"/>
      <c r="CN949" s="80"/>
      <c r="CO949" s="82"/>
      <c r="CP949" s="80"/>
      <c r="CQ949" s="82"/>
      <c r="CR949" s="80"/>
      <c r="CS949" s="82"/>
      <c r="CT949" s="80"/>
      <c r="CU949" s="82"/>
      <c r="CV949" s="80"/>
      <c r="CW949" s="82"/>
      <c r="CX949" s="80"/>
      <c r="CY949" s="82"/>
      <c r="CZ949" s="80"/>
      <c r="DA949" s="82"/>
      <c r="DB949" s="80"/>
      <c r="DC949" s="82"/>
      <c r="DD949" s="80"/>
      <c r="DE949" s="82"/>
      <c r="DF949" s="80"/>
      <c r="DG949" s="82"/>
      <c r="DH949" s="80"/>
      <c r="DI949" s="81"/>
      <c r="DJ949" s="80"/>
      <c r="DK949" s="81"/>
      <c r="DL949" s="87"/>
      <c r="DM949" s="88"/>
      <c r="DN949" s="63"/>
      <c r="DO949" s="64"/>
      <c r="DP949" s="63"/>
      <c r="DQ949" s="64"/>
      <c r="DR949" s="95"/>
      <c r="DS949" s="96"/>
      <c r="DT949" s="63"/>
      <c r="DU949" s="65"/>
      <c r="DV949" s="63"/>
      <c r="DW949" s="65"/>
      <c r="DX949" s="63"/>
      <c r="DY949" s="97"/>
      <c r="DZ949" s="63"/>
      <c r="EA949" s="97"/>
      <c r="EB949" s="63"/>
      <c r="EC949" s="65"/>
    </row>
    <row r="950" spans="1:133" s="66" customFormat="1" x14ac:dyDescent="0.3">
      <c r="A950" s="67">
        <v>411</v>
      </c>
      <c r="B950" s="68">
        <f>COUNT(J950:EC950)</f>
        <v>1</v>
      </c>
      <c r="C950" s="69">
        <f>D950+E950</f>
        <v>32.369999999999997</v>
      </c>
      <c r="D950" s="68" t="str">
        <f>IF(B950&gt;17,(B950-17)*2,"0")</f>
        <v>0</v>
      </c>
      <c r="E950" s="70">
        <f>K950+M950+O950+Q950+S950+U950+W950+Y950+AA950+AC950+AE950+AG950+AI950+AK950+AM950+AO950+AQ950+AS950+AU950+AW950+AY950+BA950+BC950+BE950+BG950+BI950+BK950+BM950+BO950+BQ950+BS950+BU950+BW950+BY950+CA950+CC950+CE950+CG950+CI950+CK950+CM950+CO950+CQ950+CS950+CU950+CW950+CY950+DA950+DC950+DE950+DG950+DI950+DK950+EC950+DM950</f>
        <v>32.369999999999997</v>
      </c>
      <c r="F950" s="71" t="s">
        <v>1764</v>
      </c>
      <c r="G950" s="71">
        <v>1982</v>
      </c>
      <c r="H950" s="72" t="s">
        <v>3243</v>
      </c>
      <c r="I950" s="72" t="s">
        <v>3244</v>
      </c>
      <c r="J950" s="98"/>
      <c r="K950" s="74"/>
      <c r="L950" s="75"/>
      <c r="M950" s="76"/>
      <c r="N950" s="75"/>
      <c r="O950" s="76"/>
      <c r="P950" s="75"/>
      <c r="Q950" s="76"/>
      <c r="R950" s="75"/>
      <c r="S950" s="77"/>
      <c r="T950" s="78"/>
      <c r="U950" s="99"/>
      <c r="V950" s="80"/>
      <c r="W950" s="81"/>
      <c r="X950" s="80"/>
      <c r="Y950" s="82"/>
      <c r="Z950" s="80"/>
      <c r="AA950" s="82"/>
      <c r="AB950" s="83"/>
      <c r="AC950" s="84"/>
      <c r="AD950" s="80"/>
      <c r="AE950" s="82"/>
      <c r="AF950" s="80"/>
      <c r="AG950" s="82"/>
      <c r="AH950" s="80"/>
      <c r="AI950" s="81"/>
      <c r="AJ950" s="80"/>
      <c r="AK950" s="82"/>
      <c r="AL950" s="80"/>
      <c r="AM950" s="82"/>
      <c r="AN950" s="80"/>
      <c r="AO950" s="82"/>
      <c r="AP950" s="80"/>
      <c r="AQ950" s="81"/>
      <c r="AR950" s="80"/>
      <c r="AS950" s="81"/>
      <c r="AT950" s="80"/>
      <c r="AU950" s="82"/>
      <c r="AV950" s="80"/>
      <c r="AW950" s="82"/>
      <c r="AX950" s="73"/>
      <c r="AY950" s="79"/>
      <c r="AZ950" s="85"/>
      <c r="BA950" s="86"/>
      <c r="BB950" s="80"/>
      <c r="BC950" s="81"/>
      <c r="BD950" s="80"/>
      <c r="BE950" s="81"/>
      <c r="BF950" s="80"/>
      <c r="BG950" s="81"/>
      <c r="BH950" s="73"/>
      <c r="BI950" s="79"/>
      <c r="BJ950" s="80"/>
      <c r="BK950" s="81"/>
      <c r="BL950" s="80"/>
      <c r="BM950" s="82"/>
      <c r="BN950" s="80"/>
      <c r="BO950" s="81"/>
      <c r="BP950" s="80"/>
      <c r="BQ950" s="81"/>
      <c r="BR950" s="80"/>
      <c r="BS950" s="81"/>
      <c r="BT950" s="80"/>
      <c r="BU950" s="81"/>
      <c r="BV950" s="80"/>
      <c r="BW950" s="82"/>
      <c r="BX950" s="80" t="s">
        <v>3245</v>
      </c>
      <c r="BY950" s="82">
        <v>32.369999999999997</v>
      </c>
      <c r="BZ950" s="80"/>
      <c r="CA950" s="82"/>
      <c r="CB950" s="80"/>
      <c r="CC950" s="82"/>
      <c r="CD950" s="80"/>
      <c r="CE950" s="82"/>
      <c r="CF950" s="80"/>
      <c r="CG950" s="82"/>
      <c r="CH950" s="80"/>
      <c r="CI950" s="82"/>
      <c r="CJ950" s="80"/>
      <c r="CK950" s="82"/>
      <c r="CL950" s="80"/>
      <c r="CM950" s="82"/>
      <c r="CN950" s="80"/>
      <c r="CO950" s="82"/>
      <c r="CP950" s="80"/>
      <c r="CQ950" s="82"/>
      <c r="CR950" s="80"/>
      <c r="CS950" s="82"/>
      <c r="CT950" s="80"/>
      <c r="CU950" s="82"/>
      <c r="CV950" s="80"/>
      <c r="CW950" s="82"/>
      <c r="CX950" s="80"/>
      <c r="CY950" s="82"/>
      <c r="CZ950" s="80"/>
      <c r="DA950" s="82"/>
      <c r="DB950" s="80"/>
      <c r="DC950" s="82"/>
      <c r="DD950" s="80"/>
      <c r="DE950" s="82"/>
      <c r="DF950" s="80"/>
      <c r="DG950" s="82"/>
      <c r="DH950" s="80"/>
      <c r="DI950" s="81"/>
      <c r="DJ950" s="80"/>
      <c r="DK950" s="81"/>
      <c r="DL950" s="87"/>
      <c r="DM950" s="88"/>
      <c r="DN950" s="63"/>
      <c r="DO950" s="64"/>
      <c r="DP950" s="63"/>
      <c r="DQ950" s="64"/>
      <c r="DR950" s="95"/>
      <c r="DS950" s="96"/>
      <c r="DT950" s="63"/>
      <c r="DU950" s="65"/>
      <c r="DV950" s="63"/>
      <c r="DW950" s="65"/>
      <c r="DX950" s="63"/>
      <c r="DY950" s="97"/>
      <c r="DZ950" s="63"/>
      <c r="EA950" s="97"/>
      <c r="EB950" s="63"/>
      <c r="EC950" s="65"/>
    </row>
    <row r="951" spans="1:133" s="66" customFormat="1" x14ac:dyDescent="0.3">
      <c r="A951" s="67">
        <v>412</v>
      </c>
      <c r="B951" s="68">
        <f>COUNT(J951:EC951)</f>
        <v>1</v>
      </c>
      <c r="C951" s="69">
        <f>D951+E951</f>
        <v>32.299999999999997</v>
      </c>
      <c r="D951" s="68" t="str">
        <f>IF(B951&gt;17,(B951-17)*2,"0")</f>
        <v>0</v>
      </c>
      <c r="E951" s="70">
        <f>K951+M951+O951+Q951+S951+U951+W951+Y951+AA951+AC951+AE951+AG951+AI951+AK951+AM951+AO951+AQ951+AS951+AU951+AW951+AY951+BA951+BC951+BE951+BG951+BI951+BK951+BM951+BO951+BQ951+BS951+BU951+BW951+BY951+CA951+CC951+CE951+CG951+CI951+CK951+CM951+CO951+CQ951+CS951+CU951+CW951+CY951+DA951+DC951+DE951+DG951+DI951+DK951+EC951+DM951</f>
        <v>32.299999999999997</v>
      </c>
      <c r="F951" s="71" t="s">
        <v>1764</v>
      </c>
      <c r="G951" s="71">
        <v>1977</v>
      </c>
      <c r="H951" s="72" t="s">
        <v>3246</v>
      </c>
      <c r="I951" s="72" t="s">
        <v>3247</v>
      </c>
      <c r="J951" s="98"/>
      <c r="K951" s="74"/>
      <c r="L951" s="75"/>
      <c r="M951" s="76"/>
      <c r="N951" s="75"/>
      <c r="O951" s="76"/>
      <c r="P951" s="75"/>
      <c r="Q951" s="76"/>
      <c r="R951" s="75" t="s">
        <v>3248</v>
      </c>
      <c r="S951" s="77">
        <v>32.299999999999997</v>
      </c>
      <c r="T951" s="78"/>
      <c r="U951" s="99"/>
      <c r="V951" s="80"/>
      <c r="W951" s="81"/>
      <c r="X951" s="80"/>
      <c r="Y951" s="82"/>
      <c r="Z951" s="80"/>
      <c r="AA951" s="82"/>
      <c r="AB951" s="83"/>
      <c r="AC951" s="84"/>
      <c r="AD951" s="80"/>
      <c r="AE951" s="82"/>
      <c r="AF951" s="80"/>
      <c r="AG951" s="82"/>
      <c r="AH951" s="80"/>
      <c r="AI951" s="81"/>
      <c r="AJ951" s="80"/>
      <c r="AK951" s="82"/>
      <c r="AL951" s="80"/>
      <c r="AM951" s="82"/>
      <c r="AN951" s="80"/>
      <c r="AO951" s="82"/>
      <c r="AP951" s="80"/>
      <c r="AQ951" s="81"/>
      <c r="AR951" s="80"/>
      <c r="AS951" s="81"/>
      <c r="AT951" s="80"/>
      <c r="AU951" s="82"/>
      <c r="AV951" s="80"/>
      <c r="AW951" s="82"/>
      <c r="AX951" s="73"/>
      <c r="AY951" s="79"/>
      <c r="AZ951" s="85"/>
      <c r="BA951" s="86"/>
      <c r="BB951" s="80"/>
      <c r="BC951" s="81"/>
      <c r="BD951" s="80"/>
      <c r="BE951" s="81"/>
      <c r="BF951" s="80"/>
      <c r="BG951" s="81"/>
      <c r="BH951" s="73"/>
      <c r="BI951" s="79"/>
      <c r="BJ951" s="80"/>
      <c r="BK951" s="81"/>
      <c r="BL951" s="80"/>
      <c r="BM951" s="82"/>
      <c r="BN951" s="80"/>
      <c r="BO951" s="81"/>
      <c r="BP951" s="80"/>
      <c r="BQ951" s="81"/>
      <c r="BR951" s="80"/>
      <c r="BS951" s="81"/>
      <c r="BT951" s="80"/>
      <c r="BU951" s="81"/>
      <c r="BV951" s="80"/>
      <c r="BW951" s="82"/>
      <c r="BX951" s="80"/>
      <c r="BY951" s="82"/>
      <c r="BZ951" s="80"/>
      <c r="CA951" s="82"/>
      <c r="CB951" s="80"/>
      <c r="CC951" s="82"/>
      <c r="CD951" s="80"/>
      <c r="CE951" s="82"/>
      <c r="CF951" s="80"/>
      <c r="CG951" s="82"/>
      <c r="CH951" s="80"/>
      <c r="CI951" s="82"/>
      <c r="CJ951" s="80"/>
      <c r="CK951" s="82"/>
      <c r="CL951" s="80"/>
      <c r="CM951" s="82"/>
      <c r="CN951" s="80"/>
      <c r="CO951" s="82"/>
      <c r="CP951" s="80"/>
      <c r="CQ951" s="82"/>
      <c r="CR951" s="80"/>
      <c r="CS951" s="82"/>
      <c r="CT951" s="80"/>
      <c r="CU951" s="82"/>
      <c r="CV951" s="80"/>
      <c r="CW951" s="82"/>
      <c r="CX951" s="80"/>
      <c r="CY951" s="82"/>
      <c r="CZ951" s="80"/>
      <c r="DA951" s="82"/>
      <c r="DB951" s="80"/>
      <c r="DC951" s="82"/>
      <c r="DD951" s="80"/>
      <c r="DE951" s="82"/>
      <c r="DF951" s="80"/>
      <c r="DG951" s="82"/>
      <c r="DH951" s="80"/>
      <c r="DI951" s="81"/>
      <c r="DJ951" s="80"/>
      <c r="DK951" s="81"/>
      <c r="DL951" s="87"/>
      <c r="DM951" s="88"/>
      <c r="DN951" s="63"/>
      <c r="DO951" s="64"/>
      <c r="DP951" s="63"/>
      <c r="DQ951" s="64"/>
      <c r="DR951" s="95"/>
      <c r="DS951" s="96"/>
      <c r="DT951" s="63"/>
      <c r="DU951" s="65"/>
      <c r="DV951" s="63"/>
      <c r="DW951" s="65"/>
      <c r="DX951" s="63"/>
      <c r="DY951" s="97"/>
      <c r="DZ951" s="63"/>
      <c r="EA951" s="97"/>
      <c r="EB951" s="63"/>
      <c r="EC951" s="65"/>
    </row>
    <row r="952" spans="1:133" s="66" customFormat="1" x14ac:dyDescent="0.3">
      <c r="A952" s="67">
        <v>413</v>
      </c>
      <c r="B952" s="68">
        <f>COUNT(J952:EC952)</f>
        <v>1</v>
      </c>
      <c r="C952" s="69">
        <f>D952+E952</f>
        <v>32.03</v>
      </c>
      <c r="D952" s="68" t="str">
        <f>IF(B952&gt;17,(B952-17)*2,"0")</f>
        <v>0</v>
      </c>
      <c r="E952" s="70">
        <f>K952+M952+O952+Q952+S952+U952+W952+Y952+AA952+AC952+AE952+AG952+AI952+AK952+AM952+AO952+AQ952+AS952+AU952+AW952+AY952+BA952+BC952+BE952+BG952+BI952+BK952+BM952+BO952+BQ952+BS952+BU952+BW952+BY952+CA952+CC952+CE952+CG952+CI952+CK952+CM952+CO952+CQ952+CS952+CU952+CW952+CY952+DA952+DC952+DE952+DG952+DI952+DK952+EC952+DM952</f>
        <v>32.03</v>
      </c>
      <c r="F952" s="71" t="s">
        <v>1764</v>
      </c>
      <c r="G952" s="71">
        <v>1977</v>
      </c>
      <c r="H952" s="72" t="s">
        <v>3249</v>
      </c>
      <c r="I952" s="72" t="s">
        <v>3250</v>
      </c>
      <c r="J952" s="98"/>
      <c r="K952" s="74"/>
      <c r="L952" s="75"/>
      <c r="M952" s="76"/>
      <c r="N952" s="75"/>
      <c r="O952" s="76"/>
      <c r="P952" s="75"/>
      <c r="Q952" s="76"/>
      <c r="R952" s="75"/>
      <c r="S952" s="77"/>
      <c r="T952" s="78"/>
      <c r="U952" s="99"/>
      <c r="V952" s="80"/>
      <c r="W952" s="81"/>
      <c r="X952" s="80"/>
      <c r="Y952" s="82"/>
      <c r="Z952" s="80"/>
      <c r="AA952" s="82"/>
      <c r="AB952" s="83"/>
      <c r="AC952" s="84"/>
      <c r="AD952" s="80"/>
      <c r="AE952" s="82"/>
      <c r="AF952" s="80"/>
      <c r="AG952" s="82"/>
      <c r="AH952" s="80"/>
      <c r="AI952" s="81"/>
      <c r="AJ952" s="80"/>
      <c r="AK952" s="82"/>
      <c r="AL952" s="80"/>
      <c r="AM952" s="82"/>
      <c r="AN952" s="80"/>
      <c r="AO952" s="82"/>
      <c r="AP952" s="80"/>
      <c r="AQ952" s="81"/>
      <c r="AR952" s="80"/>
      <c r="AS952" s="81"/>
      <c r="AT952" s="80"/>
      <c r="AU952" s="82"/>
      <c r="AV952" s="80"/>
      <c r="AW952" s="82"/>
      <c r="AX952" s="73"/>
      <c r="AY952" s="79"/>
      <c r="AZ952" s="85"/>
      <c r="BA952" s="86"/>
      <c r="BB952" s="80"/>
      <c r="BC952" s="81"/>
      <c r="BD952" s="80"/>
      <c r="BE952" s="81"/>
      <c r="BF952" s="80"/>
      <c r="BG952" s="81"/>
      <c r="BH952" s="73"/>
      <c r="BI952" s="79"/>
      <c r="BJ952" s="80"/>
      <c r="BK952" s="81"/>
      <c r="BL952" s="80"/>
      <c r="BM952" s="82"/>
      <c r="BN952" s="80"/>
      <c r="BO952" s="81"/>
      <c r="BP952" s="80"/>
      <c r="BQ952" s="81"/>
      <c r="BR952" s="80"/>
      <c r="BS952" s="81"/>
      <c r="BT952" s="80"/>
      <c r="BU952" s="81"/>
      <c r="BV952" s="80"/>
      <c r="BW952" s="82"/>
      <c r="BX952" s="80" t="s">
        <v>3251</v>
      </c>
      <c r="BY952" s="82">
        <v>32.03</v>
      </c>
      <c r="BZ952" s="80"/>
      <c r="CA952" s="82"/>
      <c r="CB952" s="80"/>
      <c r="CC952" s="82"/>
      <c r="CD952" s="80"/>
      <c r="CE952" s="82"/>
      <c r="CF952" s="80"/>
      <c r="CG952" s="82"/>
      <c r="CH952" s="80"/>
      <c r="CI952" s="82"/>
      <c r="CJ952" s="80"/>
      <c r="CK952" s="82"/>
      <c r="CL952" s="80"/>
      <c r="CM952" s="82"/>
      <c r="CN952" s="80"/>
      <c r="CO952" s="82"/>
      <c r="CP952" s="80"/>
      <c r="CQ952" s="82"/>
      <c r="CR952" s="80"/>
      <c r="CS952" s="82"/>
      <c r="CT952" s="80"/>
      <c r="CU952" s="82"/>
      <c r="CV952" s="80"/>
      <c r="CW952" s="82"/>
      <c r="CX952" s="80"/>
      <c r="CY952" s="82"/>
      <c r="CZ952" s="80"/>
      <c r="DA952" s="82"/>
      <c r="DB952" s="80"/>
      <c r="DC952" s="82"/>
      <c r="DD952" s="80"/>
      <c r="DE952" s="82"/>
      <c r="DF952" s="80"/>
      <c r="DG952" s="82"/>
      <c r="DH952" s="80"/>
      <c r="DI952" s="81"/>
      <c r="DJ952" s="80"/>
      <c r="DK952" s="81"/>
      <c r="DL952" s="87"/>
      <c r="DM952" s="88"/>
      <c r="DN952" s="63"/>
      <c r="DO952" s="64"/>
      <c r="DP952" s="63"/>
      <c r="DQ952" s="64"/>
      <c r="DR952" s="95"/>
      <c r="DS952" s="96"/>
      <c r="DT952" s="63"/>
      <c r="DU952" s="65"/>
      <c r="DV952" s="63"/>
      <c r="DW952" s="65"/>
      <c r="DX952" s="63"/>
      <c r="DY952" s="97"/>
      <c r="DZ952" s="63"/>
      <c r="EA952" s="97"/>
      <c r="EB952" s="63"/>
      <c r="EC952" s="65"/>
    </row>
    <row r="953" spans="1:133" s="66" customFormat="1" x14ac:dyDescent="0.3">
      <c r="A953" s="67">
        <v>414</v>
      </c>
      <c r="B953" s="68">
        <f>COUNT(J953:EC953)</f>
        <v>1</v>
      </c>
      <c r="C953" s="69">
        <f>D953+E953</f>
        <v>31.85</v>
      </c>
      <c r="D953" s="68" t="str">
        <f>IF(B953&gt;17,(B953-17)*2,"0")</f>
        <v>0</v>
      </c>
      <c r="E953" s="70">
        <f>K953+M953+O953+Q953+S953+U953+W953+Y953+AA953+AC953+AE953+AG953+AI953+AK953+AM953+AO953+AQ953+AS953+AU953+AW953+AY953+BA953+BC953+BE953+BG953+BI953+BK953+BM953+BO953+BQ953+BS953+BU953+BW953+BY953+CA953+CC953+CE953+CG953+CI953+CK953+CM953+CO953+CQ953+CS953+CU953+CW953+CY953+DA953+DC953+DE953+DG953+DI953+DK953+EC953+DM953</f>
        <v>31.85</v>
      </c>
      <c r="F953" s="71" t="s">
        <v>1764</v>
      </c>
      <c r="G953" s="71">
        <v>1983</v>
      </c>
      <c r="H953" s="72" t="s">
        <v>3252</v>
      </c>
      <c r="I953" s="72" t="s">
        <v>823</v>
      </c>
      <c r="J953" s="98"/>
      <c r="K953" s="74"/>
      <c r="L953" s="75"/>
      <c r="M953" s="76"/>
      <c r="N953" s="75" t="s">
        <v>3253</v>
      </c>
      <c r="O953" s="76">
        <v>31.85</v>
      </c>
      <c r="P953" s="75"/>
      <c r="Q953" s="76"/>
      <c r="R953" s="75"/>
      <c r="S953" s="77"/>
      <c r="T953" s="78"/>
      <c r="U953" s="99"/>
      <c r="V953" s="80"/>
      <c r="W953" s="81"/>
      <c r="X953" s="80"/>
      <c r="Y953" s="82"/>
      <c r="Z953" s="80"/>
      <c r="AA953" s="82"/>
      <c r="AB953" s="83"/>
      <c r="AC953" s="84"/>
      <c r="AD953" s="80"/>
      <c r="AE953" s="82"/>
      <c r="AF953" s="80"/>
      <c r="AG953" s="82"/>
      <c r="AH953" s="80"/>
      <c r="AI953" s="81"/>
      <c r="AJ953" s="80"/>
      <c r="AK953" s="82"/>
      <c r="AL953" s="80"/>
      <c r="AM953" s="82"/>
      <c r="AN953" s="80"/>
      <c r="AO953" s="82"/>
      <c r="AP953" s="80"/>
      <c r="AQ953" s="81"/>
      <c r="AR953" s="80"/>
      <c r="AS953" s="81"/>
      <c r="AT953" s="80"/>
      <c r="AU953" s="82"/>
      <c r="AV953" s="80"/>
      <c r="AW953" s="82"/>
      <c r="AX953" s="73"/>
      <c r="AY953" s="79"/>
      <c r="AZ953" s="85"/>
      <c r="BA953" s="86"/>
      <c r="BB953" s="80"/>
      <c r="BC953" s="81"/>
      <c r="BD953" s="80"/>
      <c r="BE953" s="81"/>
      <c r="BF953" s="80"/>
      <c r="BG953" s="81"/>
      <c r="BH953" s="73"/>
      <c r="BI953" s="79"/>
      <c r="BJ953" s="80"/>
      <c r="BK953" s="81"/>
      <c r="BL953" s="80"/>
      <c r="BM953" s="82"/>
      <c r="BN953" s="80"/>
      <c r="BO953" s="81"/>
      <c r="BP953" s="80"/>
      <c r="BQ953" s="81"/>
      <c r="BR953" s="80"/>
      <c r="BS953" s="81"/>
      <c r="BT953" s="80"/>
      <c r="BU953" s="81"/>
      <c r="BV953" s="80"/>
      <c r="BW953" s="82"/>
      <c r="BX953" s="80"/>
      <c r="BY953" s="82"/>
      <c r="BZ953" s="80"/>
      <c r="CA953" s="82"/>
      <c r="CB953" s="80"/>
      <c r="CC953" s="82"/>
      <c r="CD953" s="80"/>
      <c r="CE953" s="82"/>
      <c r="CF953" s="80"/>
      <c r="CG953" s="82"/>
      <c r="CH953" s="80"/>
      <c r="CI953" s="82"/>
      <c r="CJ953" s="80"/>
      <c r="CK953" s="82"/>
      <c r="CL953" s="80"/>
      <c r="CM953" s="82"/>
      <c r="CN953" s="80"/>
      <c r="CO953" s="82"/>
      <c r="CP953" s="80"/>
      <c r="CQ953" s="82"/>
      <c r="CR953" s="80"/>
      <c r="CS953" s="82"/>
      <c r="CT953" s="80"/>
      <c r="CU953" s="82"/>
      <c r="CV953" s="80"/>
      <c r="CW953" s="82"/>
      <c r="CX953" s="80"/>
      <c r="CY953" s="82"/>
      <c r="CZ953" s="80"/>
      <c r="DA953" s="82"/>
      <c r="DB953" s="80"/>
      <c r="DC953" s="82"/>
      <c r="DD953" s="80"/>
      <c r="DE953" s="82"/>
      <c r="DF953" s="80"/>
      <c r="DG953" s="82"/>
      <c r="DH953" s="80"/>
      <c r="DI953" s="81"/>
      <c r="DJ953" s="80"/>
      <c r="DK953" s="81"/>
      <c r="DL953" s="87"/>
      <c r="DM953" s="88"/>
      <c r="DN953" s="63"/>
      <c r="DO953" s="64"/>
      <c r="DP953" s="63"/>
      <c r="DQ953" s="64"/>
      <c r="DR953" s="95"/>
      <c r="DS953" s="96"/>
      <c r="DT953" s="63"/>
      <c r="DU953" s="65"/>
      <c r="DV953" s="63"/>
      <c r="DW953" s="65"/>
      <c r="DX953" s="63"/>
      <c r="DY953" s="97"/>
      <c r="DZ953" s="63"/>
      <c r="EA953" s="97"/>
      <c r="EB953" s="63"/>
      <c r="EC953" s="65"/>
    </row>
    <row r="954" spans="1:133" s="66" customFormat="1" x14ac:dyDescent="0.3">
      <c r="A954" s="67">
        <v>415</v>
      </c>
      <c r="B954" s="68">
        <f>COUNT(J954:EC954)</f>
        <v>1</v>
      </c>
      <c r="C954" s="69">
        <f>D954+E954</f>
        <v>31.7</v>
      </c>
      <c r="D954" s="68" t="str">
        <f>IF(B954&gt;17,(B954-17)*2,"0")</f>
        <v>0</v>
      </c>
      <c r="E954" s="70">
        <f>K954+M954+O954+Q954+S954+U954+W954+Y954+AA954+AC954+AE954+AG954+AI954+AK954+AM954+AO954+AQ954+AS954+AU954+AW954+AY954+BA954+BC954+BE954+BG954+BI954+BK954+BM954+BO954+BQ954+BS954+BU954+BW954+BY954+CA954+CC954+CE954+CG954+CI954+CK954+CM954+CO954+CQ954+CS954+CU954+CW954+CY954+DA954+DC954+DE954+DG954+DI954+DK954+EC954+DM954</f>
        <v>31.7</v>
      </c>
      <c r="F954" s="71" t="s">
        <v>1764</v>
      </c>
      <c r="G954" s="71">
        <v>1975</v>
      </c>
      <c r="H954" s="72" t="s">
        <v>3254</v>
      </c>
      <c r="I954" s="72" t="s">
        <v>3255</v>
      </c>
      <c r="J954" s="98"/>
      <c r="K954" s="74"/>
      <c r="L954" s="75"/>
      <c r="M954" s="76"/>
      <c r="N954" s="75"/>
      <c r="O954" s="76"/>
      <c r="P954" s="75"/>
      <c r="Q954" s="76"/>
      <c r="R954" s="75" t="s">
        <v>3256</v>
      </c>
      <c r="S954" s="77">
        <v>31.7</v>
      </c>
      <c r="T954" s="78"/>
      <c r="U954" s="99"/>
      <c r="V954" s="80"/>
      <c r="W954" s="81"/>
      <c r="X954" s="80"/>
      <c r="Y954" s="82"/>
      <c r="Z954" s="80"/>
      <c r="AA954" s="82"/>
      <c r="AB954" s="83"/>
      <c r="AC954" s="84"/>
      <c r="AD954" s="80"/>
      <c r="AE954" s="82"/>
      <c r="AF954" s="80"/>
      <c r="AG954" s="82"/>
      <c r="AH954" s="80"/>
      <c r="AI954" s="81"/>
      <c r="AJ954" s="80"/>
      <c r="AK954" s="82"/>
      <c r="AL954" s="80"/>
      <c r="AM954" s="82"/>
      <c r="AN954" s="80"/>
      <c r="AO954" s="82"/>
      <c r="AP954" s="80"/>
      <c r="AQ954" s="81"/>
      <c r="AR954" s="80"/>
      <c r="AS954" s="81"/>
      <c r="AT954" s="80"/>
      <c r="AU954" s="82"/>
      <c r="AV954" s="80"/>
      <c r="AW954" s="82"/>
      <c r="AX954" s="73"/>
      <c r="AY954" s="79"/>
      <c r="AZ954" s="85"/>
      <c r="BA954" s="86"/>
      <c r="BB954" s="80"/>
      <c r="BC954" s="81"/>
      <c r="BD954" s="80"/>
      <c r="BE954" s="81"/>
      <c r="BF954" s="80"/>
      <c r="BG954" s="81"/>
      <c r="BH954" s="73"/>
      <c r="BI954" s="79"/>
      <c r="BJ954" s="80"/>
      <c r="BK954" s="81"/>
      <c r="BL954" s="80"/>
      <c r="BM954" s="82"/>
      <c r="BN954" s="80"/>
      <c r="BO954" s="81"/>
      <c r="BP954" s="80"/>
      <c r="BQ954" s="81"/>
      <c r="BR954" s="80"/>
      <c r="BS954" s="81"/>
      <c r="BT954" s="80"/>
      <c r="BU954" s="81"/>
      <c r="BV954" s="80"/>
      <c r="BW954" s="82"/>
      <c r="BX954" s="80"/>
      <c r="BY954" s="82"/>
      <c r="BZ954" s="80"/>
      <c r="CA954" s="82"/>
      <c r="CB954" s="80"/>
      <c r="CC954" s="82"/>
      <c r="CD954" s="80"/>
      <c r="CE954" s="82"/>
      <c r="CF954" s="80"/>
      <c r="CG954" s="82"/>
      <c r="CH954" s="80"/>
      <c r="CI954" s="82"/>
      <c r="CJ954" s="80"/>
      <c r="CK954" s="82"/>
      <c r="CL954" s="80"/>
      <c r="CM954" s="82"/>
      <c r="CN954" s="80"/>
      <c r="CO954" s="82"/>
      <c r="CP954" s="80"/>
      <c r="CQ954" s="82"/>
      <c r="CR954" s="80"/>
      <c r="CS954" s="82"/>
      <c r="CT954" s="80"/>
      <c r="CU954" s="82"/>
      <c r="CV954" s="80"/>
      <c r="CW954" s="82"/>
      <c r="CX954" s="80"/>
      <c r="CY954" s="82"/>
      <c r="CZ954" s="80"/>
      <c r="DA954" s="82"/>
      <c r="DB954" s="80"/>
      <c r="DC954" s="82"/>
      <c r="DD954" s="80"/>
      <c r="DE954" s="82"/>
      <c r="DF954" s="80"/>
      <c r="DG954" s="82"/>
      <c r="DH954" s="80"/>
      <c r="DI954" s="81"/>
      <c r="DJ954" s="80"/>
      <c r="DK954" s="81"/>
      <c r="DL954" s="87"/>
      <c r="DM954" s="88"/>
      <c r="DN954" s="63"/>
      <c r="DO954" s="64"/>
      <c r="DP954" s="63"/>
      <c r="DQ954" s="64"/>
      <c r="DR954" s="95"/>
      <c r="DS954" s="96"/>
      <c r="DT954" s="63"/>
      <c r="DU954" s="65"/>
      <c r="DV954" s="63"/>
      <c r="DW954" s="65"/>
      <c r="DX954" s="63"/>
      <c r="DY954" s="97"/>
      <c r="DZ954" s="63"/>
      <c r="EA954" s="97"/>
      <c r="EB954" s="63"/>
      <c r="EC954" s="65"/>
    </row>
    <row r="955" spans="1:133" s="66" customFormat="1" x14ac:dyDescent="0.3">
      <c r="A955" s="67">
        <v>416</v>
      </c>
      <c r="B955" s="68">
        <f>COUNT(J955:EC955)</f>
        <v>1</v>
      </c>
      <c r="C955" s="69">
        <f>D955+E955</f>
        <v>30.4</v>
      </c>
      <c r="D955" s="68" t="str">
        <f>IF(B955&gt;17,(B955-17)*2,"0")</f>
        <v>0</v>
      </c>
      <c r="E955" s="70">
        <f>K955+M955+O955+Q955+S955+U955+W955+Y955+AA955+AC955+AE955+AG955+AI955+AK955+AM955+AO955+AQ955+AS955+AU955+AW955+AY955+BA955+BC955+BE955+BG955+BI955+BK955+BM955+BO955+BQ955+BS955+BU955+BW955+BY955+CA955+CC955+CE955+CG955+CI955+CK955+CM955+CO955+CQ955+CS955+CU955+CW955+CY955+DA955+DC955+DE955+DG955+DI955+DK955+EC955+DM955</f>
        <v>30.4</v>
      </c>
      <c r="F955" s="71" t="s">
        <v>1764</v>
      </c>
      <c r="G955" s="71">
        <v>1974</v>
      </c>
      <c r="H955" s="72" t="s">
        <v>3257</v>
      </c>
      <c r="I955" s="72"/>
      <c r="J955" s="98"/>
      <c r="K955" s="74"/>
      <c r="L955" s="75"/>
      <c r="M955" s="76"/>
      <c r="N955" s="75"/>
      <c r="O955" s="76"/>
      <c r="P955" s="75"/>
      <c r="Q955" s="76"/>
      <c r="R955" s="75"/>
      <c r="S955" s="77"/>
      <c r="T955" s="78"/>
      <c r="U955" s="99"/>
      <c r="V955" s="80"/>
      <c r="W955" s="81"/>
      <c r="X955" s="80"/>
      <c r="Y955" s="82"/>
      <c r="Z955" s="80"/>
      <c r="AA955" s="82"/>
      <c r="AB955" s="83"/>
      <c r="AC955" s="84"/>
      <c r="AD955" s="80"/>
      <c r="AE955" s="82"/>
      <c r="AF955" s="80"/>
      <c r="AG955" s="82"/>
      <c r="AH955" s="80"/>
      <c r="AI955" s="81"/>
      <c r="AJ955" s="80"/>
      <c r="AK955" s="82"/>
      <c r="AL955" s="80"/>
      <c r="AM955" s="82"/>
      <c r="AN955" s="80"/>
      <c r="AO955" s="82"/>
      <c r="AP955" s="80"/>
      <c r="AQ955" s="81"/>
      <c r="AR955" s="80"/>
      <c r="AS955" s="81"/>
      <c r="AT955" s="80"/>
      <c r="AU955" s="82"/>
      <c r="AV955" s="80"/>
      <c r="AW955" s="82"/>
      <c r="AX955" s="73"/>
      <c r="AY955" s="79"/>
      <c r="AZ955" s="85"/>
      <c r="BA955" s="86"/>
      <c r="BB955" s="80"/>
      <c r="BC955" s="81"/>
      <c r="BD955" s="80"/>
      <c r="BE955" s="81"/>
      <c r="BF955" s="80"/>
      <c r="BG955" s="81"/>
      <c r="BH955" s="73"/>
      <c r="BI955" s="79"/>
      <c r="BJ955" s="80"/>
      <c r="BK955" s="81"/>
      <c r="BL955" s="80"/>
      <c r="BM955" s="82"/>
      <c r="BN955" s="80"/>
      <c r="BO955" s="81"/>
      <c r="BP955" s="80"/>
      <c r="BQ955" s="81"/>
      <c r="BR955" s="80"/>
      <c r="BS955" s="81"/>
      <c r="BT955" s="80"/>
      <c r="BU955" s="81"/>
      <c r="BV955" s="80"/>
      <c r="BW955" s="82"/>
      <c r="BX955" s="80"/>
      <c r="BY955" s="82"/>
      <c r="BZ955" s="80"/>
      <c r="CA955" s="82"/>
      <c r="CB955" s="80"/>
      <c r="CC955" s="82"/>
      <c r="CD955" s="80"/>
      <c r="CE955" s="82"/>
      <c r="CF955" s="80"/>
      <c r="CG955" s="82"/>
      <c r="CH955" s="80"/>
      <c r="CI955" s="82"/>
      <c r="CJ955" s="80"/>
      <c r="CK955" s="82"/>
      <c r="CL955" s="80"/>
      <c r="CM955" s="82"/>
      <c r="CN955" s="80"/>
      <c r="CO955" s="82"/>
      <c r="CP955" s="80"/>
      <c r="CQ955" s="82"/>
      <c r="CR955" s="80"/>
      <c r="CS955" s="82"/>
      <c r="CT955" s="80"/>
      <c r="CU955" s="82"/>
      <c r="CV955" s="80"/>
      <c r="CW955" s="82"/>
      <c r="CX955" s="80"/>
      <c r="CY955" s="82"/>
      <c r="CZ955" s="80"/>
      <c r="DA955" s="82"/>
      <c r="DB955" s="80"/>
      <c r="DC955" s="82"/>
      <c r="DD955" s="80"/>
      <c r="DE955" s="82"/>
      <c r="DF955" s="80"/>
      <c r="DG955" s="82"/>
      <c r="DH955" s="80" t="s">
        <v>3258</v>
      </c>
      <c r="DI955" s="81">
        <v>30.4</v>
      </c>
      <c r="DJ955" s="80"/>
      <c r="DK955" s="81"/>
      <c r="DL955" s="87"/>
      <c r="DM955" s="88"/>
      <c r="DN955" s="63"/>
      <c r="DO955" s="64"/>
      <c r="DP955" s="63"/>
      <c r="DQ955" s="64"/>
      <c r="DR955" s="95"/>
      <c r="DS955" s="96"/>
      <c r="DT955" s="63"/>
      <c r="DU955" s="65"/>
      <c r="DV955" s="63"/>
      <c r="DW955" s="65"/>
      <c r="DX955" s="63"/>
      <c r="DY955" s="97"/>
      <c r="DZ955" s="63"/>
      <c r="EA955" s="97"/>
      <c r="EB955" s="63"/>
      <c r="EC955" s="65"/>
    </row>
    <row r="956" spans="1:133" s="66" customFormat="1" x14ac:dyDescent="0.3">
      <c r="A956" s="67">
        <v>417</v>
      </c>
      <c r="B956" s="68">
        <f>COUNT(J956:EC956)</f>
        <v>1</v>
      </c>
      <c r="C956" s="69">
        <f>D956+E956</f>
        <v>30.22</v>
      </c>
      <c r="D956" s="68" t="str">
        <f>IF(B956&gt;17,(B956-17)*2,"0")</f>
        <v>0</v>
      </c>
      <c r="E956" s="70">
        <f>K956+M956+O956+Q956+S956+U956+W956+Y956+AA956+AC956+AE956+AG956+AI956+AK956+AM956+AO956+AQ956+AS956+AU956+AW956+AY956+BA956+BC956+BE956+BG956+BI956+BK956+BM956+BO956+BQ956+BS956+BU956+BW956+BY956+CA956+CC956+CE956+CG956+CI956+CK956+CM956+CO956+CQ956+CS956+CU956+CW956+CY956+DA956+DC956+DE956+DG956+DI956+DK956+EC956+DM956</f>
        <v>30.22</v>
      </c>
      <c r="F956" s="71" t="s">
        <v>1764</v>
      </c>
      <c r="G956" s="71">
        <v>1976</v>
      </c>
      <c r="H956" s="72" t="s">
        <v>3259</v>
      </c>
      <c r="I956" s="72" t="s">
        <v>3260</v>
      </c>
      <c r="J956" s="91"/>
      <c r="K956" s="74"/>
      <c r="L956" s="75"/>
      <c r="M956" s="76"/>
      <c r="N956" s="75"/>
      <c r="O956" s="76"/>
      <c r="P956" s="75"/>
      <c r="Q956" s="76"/>
      <c r="R956" s="75" t="s">
        <v>3261</v>
      </c>
      <c r="S956" s="77">
        <v>30.22</v>
      </c>
      <c r="T956" s="78"/>
      <c r="U956" s="99"/>
      <c r="V956" s="80"/>
      <c r="W956" s="81"/>
      <c r="X956" s="80"/>
      <c r="Y956" s="82"/>
      <c r="Z956" s="80"/>
      <c r="AA956" s="82"/>
      <c r="AB956" s="83"/>
      <c r="AC956" s="84"/>
      <c r="AD956" s="80"/>
      <c r="AE956" s="82"/>
      <c r="AF956" s="80"/>
      <c r="AG956" s="82"/>
      <c r="AH956" s="80"/>
      <c r="AI956" s="81"/>
      <c r="AJ956" s="80"/>
      <c r="AK956" s="82"/>
      <c r="AL956" s="80"/>
      <c r="AM956" s="82"/>
      <c r="AN956" s="80"/>
      <c r="AO956" s="82"/>
      <c r="AP956" s="80"/>
      <c r="AQ956" s="81"/>
      <c r="AR956" s="80"/>
      <c r="AS956" s="81"/>
      <c r="AT956" s="80"/>
      <c r="AU956" s="82"/>
      <c r="AV956" s="80"/>
      <c r="AW956" s="82"/>
      <c r="AX956" s="73"/>
      <c r="AY956" s="79"/>
      <c r="AZ956" s="85"/>
      <c r="BA956" s="86"/>
      <c r="BB956" s="80"/>
      <c r="BC956" s="81"/>
      <c r="BD956" s="80"/>
      <c r="BE956" s="81"/>
      <c r="BF956" s="80"/>
      <c r="BG956" s="81"/>
      <c r="BH956" s="73"/>
      <c r="BI956" s="79"/>
      <c r="BJ956" s="80"/>
      <c r="BK956" s="81"/>
      <c r="BL956" s="80"/>
      <c r="BM956" s="82"/>
      <c r="BN956" s="80"/>
      <c r="BO956" s="81"/>
      <c r="BP956" s="80"/>
      <c r="BQ956" s="81"/>
      <c r="BR956" s="80"/>
      <c r="BS956" s="81"/>
      <c r="BT956" s="80"/>
      <c r="BU956" s="81"/>
      <c r="BV956" s="80"/>
      <c r="BW956" s="82"/>
      <c r="BX956" s="80"/>
      <c r="BY956" s="82"/>
      <c r="BZ956" s="80"/>
      <c r="CA956" s="82"/>
      <c r="CB956" s="80"/>
      <c r="CC956" s="82"/>
      <c r="CD956" s="80"/>
      <c r="CE956" s="82"/>
      <c r="CF956" s="80"/>
      <c r="CG956" s="82"/>
      <c r="CH956" s="80"/>
      <c r="CI956" s="82"/>
      <c r="CJ956" s="80"/>
      <c r="CK956" s="82"/>
      <c r="CL956" s="80"/>
      <c r="CM956" s="82"/>
      <c r="CN956" s="80"/>
      <c r="CO956" s="82"/>
      <c r="CP956" s="80"/>
      <c r="CQ956" s="82"/>
      <c r="CR956" s="80"/>
      <c r="CS956" s="82"/>
      <c r="CT956" s="80"/>
      <c r="CU956" s="82"/>
      <c r="CV956" s="80"/>
      <c r="CW956" s="82"/>
      <c r="CX956" s="80"/>
      <c r="CY956" s="82"/>
      <c r="CZ956" s="80"/>
      <c r="DA956" s="82"/>
      <c r="DB956" s="80"/>
      <c r="DC956" s="82"/>
      <c r="DD956" s="80"/>
      <c r="DE956" s="82"/>
      <c r="DF956" s="80"/>
      <c r="DG956" s="82"/>
      <c r="DH956" s="80"/>
      <c r="DI956" s="81"/>
      <c r="DJ956" s="80"/>
      <c r="DK956" s="81"/>
      <c r="DL956" s="87"/>
      <c r="DM956" s="88"/>
      <c r="DN956" s="63"/>
      <c r="DO956" s="64"/>
      <c r="DP956" s="63"/>
      <c r="DQ956" s="64"/>
      <c r="DR956" s="95"/>
      <c r="DS956" s="96"/>
      <c r="DT956" s="63"/>
      <c r="DU956" s="65"/>
      <c r="DV956" s="63"/>
      <c r="DW956" s="65"/>
      <c r="DX956" s="63"/>
      <c r="DY956" s="97"/>
      <c r="DZ956" s="63"/>
      <c r="EA956" s="97"/>
      <c r="EB956" s="63"/>
      <c r="EC956" s="65"/>
    </row>
    <row r="957" spans="1:133" s="66" customFormat="1" x14ac:dyDescent="0.3">
      <c r="A957" s="67">
        <v>418</v>
      </c>
      <c r="B957" s="68">
        <f>COUNT(J957:EC957)</f>
        <v>1</v>
      </c>
      <c r="C957" s="69">
        <f>D957+E957</f>
        <v>30.11</v>
      </c>
      <c r="D957" s="68" t="str">
        <f>IF(B957&gt;17,(B957-17)*2,"0")</f>
        <v>0</v>
      </c>
      <c r="E957" s="70">
        <f>K957+M957+O957+Q957+S957+U957+W957+Y957+AA957+AC957+AE957+AG957+AI957+AK957+AM957+AO957+AQ957+AS957+AU957+AW957+AY957+BA957+BC957+BE957+BG957+BI957+BK957+BM957+BO957+BQ957+BS957+BU957+BW957+BY957+CA957+CC957+CE957+CG957+CI957+CK957+CM957+CO957+CQ957+CS957+CU957+CW957+CY957+DA957+DC957+DE957+DG957+DI957+DK957+EC957+DM957</f>
        <v>30.11</v>
      </c>
      <c r="F957" s="71" t="s">
        <v>1764</v>
      </c>
      <c r="G957" s="71">
        <v>1980</v>
      </c>
      <c r="H957" s="72" t="s">
        <v>3262</v>
      </c>
      <c r="I957" s="72" t="s">
        <v>3263</v>
      </c>
      <c r="J957" s="98"/>
      <c r="K957" s="74"/>
      <c r="L957" s="75"/>
      <c r="M957" s="76"/>
      <c r="N957" s="75"/>
      <c r="O957" s="76"/>
      <c r="P957" s="75"/>
      <c r="Q957" s="76"/>
      <c r="R957" s="75"/>
      <c r="S957" s="77"/>
      <c r="T957" s="78"/>
      <c r="U957" s="99"/>
      <c r="V957" s="80"/>
      <c r="W957" s="81"/>
      <c r="X957" s="80"/>
      <c r="Y957" s="82"/>
      <c r="Z957" s="80"/>
      <c r="AA957" s="82"/>
      <c r="AB957" s="83"/>
      <c r="AC957" s="84"/>
      <c r="AD957" s="80"/>
      <c r="AE957" s="82"/>
      <c r="AF957" s="80"/>
      <c r="AG957" s="82"/>
      <c r="AH957" s="80"/>
      <c r="AI957" s="81"/>
      <c r="AJ957" s="80"/>
      <c r="AK957" s="82"/>
      <c r="AL957" s="80"/>
      <c r="AM957" s="82"/>
      <c r="AN957" s="80"/>
      <c r="AO957" s="82"/>
      <c r="AP957" s="80"/>
      <c r="AQ957" s="81"/>
      <c r="AR957" s="80"/>
      <c r="AS957" s="81"/>
      <c r="AT957" s="80"/>
      <c r="AU957" s="82"/>
      <c r="AV957" s="80"/>
      <c r="AW957" s="82"/>
      <c r="AX957" s="73"/>
      <c r="AY957" s="79"/>
      <c r="AZ957" s="85"/>
      <c r="BA957" s="86"/>
      <c r="BB957" s="80"/>
      <c r="BC957" s="81"/>
      <c r="BD957" s="80"/>
      <c r="BE957" s="81"/>
      <c r="BF957" s="80"/>
      <c r="BG957" s="81"/>
      <c r="BH957" s="73"/>
      <c r="BI957" s="79"/>
      <c r="BJ957" s="80"/>
      <c r="BK957" s="81"/>
      <c r="BL957" s="80"/>
      <c r="BM957" s="82"/>
      <c r="BN957" s="80"/>
      <c r="BO957" s="81"/>
      <c r="BP957" s="80"/>
      <c r="BQ957" s="81"/>
      <c r="BR957" s="80"/>
      <c r="BS957" s="81"/>
      <c r="BT957" s="80"/>
      <c r="BU957" s="81"/>
      <c r="BV957" s="80"/>
      <c r="BW957" s="82"/>
      <c r="BX957" s="80" t="s">
        <v>3264</v>
      </c>
      <c r="BY957" s="82">
        <v>30.11</v>
      </c>
      <c r="BZ957" s="80"/>
      <c r="CA957" s="82"/>
      <c r="CB957" s="80"/>
      <c r="CC957" s="82"/>
      <c r="CD957" s="80"/>
      <c r="CE957" s="82"/>
      <c r="CF957" s="80"/>
      <c r="CG957" s="82"/>
      <c r="CH957" s="80"/>
      <c r="CI957" s="82"/>
      <c r="CJ957" s="80"/>
      <c r="CK957" s="82"/>
      <c r="CL957" s="80"/>
      <c r="CM957" s="82"/>
      <c r="CN957" s="80"/>
      <c r="CO957" s="82"/>
      <c r="CP957" s="80"/>
      <c r="CQ957" s="82"/>
      <c r="CR957" s="80"/>
      <c r="CS957" s="82"/>
      <c r="CT957" s="80"/>
      <c r="CU957" s="82"/>
      <c r="CV957" s="80"/>
      <c r="CW957" s="82"/>
      <c r="CX957" s="80"/>
      <c r="CY957" s="82"/>
      <c r="CZ957" s="80"/>
      <c r="DA957" s="82"/>
      <c r="DB957" s="80"/>
      <c r="DC957" s="82"/>
      <c r="DD957" s="80"/>
      <c r="DE957" s="82"/>
      <c r="DF957" s="80"/>
      <c r="DG957" s="82"/>
      <c r="DH957" s="80"/>
      <c r="DI957" s="81"/>
      <c r="DJ957" s="80"/>
      <c r="DK957" s="81"/>
      <c r="DL957" s="87"/>
      <c r="DM957" s="88"/>
      <c r="DN957" s="63"/>
      <c r="DO957" s="64"/>
      <c r="DP957" s="63"/>
      <c r="DQ957" s="64"/>
      <c r="DR957" s="95"/>
      <c r="DS957" s="96"/>
      <c r="DT957" s="63"/>
      <c r="DU957" s="65"/>
      <c r="DV957" s="63"/>
      <c r="DW957" s="65"/>
      <c r="DX957" s="63"/>
      <c r="DY957" s="97"/>
      <c r="DZ957" s="63"/>
      <c r="EA957" s="97"/>
      <c r="EB957" s="63"/>
      <c r="EC957" s="65"/>
    </row>
    <row r="958" spans="1:133" s="66" customFormat="1" x14ac:dyDescent="0.3">
      <c r="A958" s="67">
        <v>419</v>
      </c>
      <c r="B958" s="68">
        <f>COUNT(J958:EC958)</f>
        <v>1</v>
      </c>
      <c r="C958" s="69">
        <f>D958+E958</f>
        <v>29.95</v>
      </c>
      <c r="D958" s="68" t="str">
        <f>IF(B958&gt;17,(B958-17)*2,"0")</f>
        <v>0</v>
      </c>
      <c r="E958" s="70">
        <f>K958+M958+O958+Q958+S958+U958+W958+Y958+AA958+AC958+AE958+AG958+AI958+AK958+AM958+AO958+AQ958+AS958+AU958+AW958+AY958+BA958+BC958+BE958+BG958+BI958+BK958+BM958+BO958+BQ958+BS958+BU958+BW958+BY958+CA958+CC958+CE958+CG958+CI958+CK958+CM958+CO958+CQ958+CS958+CU958+CW958+CY958+DA958+DC958+DE958+DG958+DI958+DK958+EC958+DM958</f>
        <v>29.95</v>
      </c>
      <c r="F958" s="71" t="s">
        <v>1764</v>
      </c>
      <c r="G958" s="71">
        <v>1980</v>
      </c>
      <c r="H958" s="72" t="s">
        <v>3265</v>
      </c>
      <c r="I958" s="72" t="s">
        <v>3266</v>
      </c>
      <c r="J958" s="98"/>
      <c r="K958" s="74"/>
      <c r="L958" s="75"/>
      <c r="M958" s="76"/>
      <c r="N958" s="75"/>
      <c r="O958" s="76"/>
      <c r="P958" s="75"/>
      <c r="Q958" s="76"/>
      <c r="R958" s="75" t="s">
        <v>3267</v>
      </c>
      <c r="S958" s="77">
        <v>29.95</v>
      </c>
      <c r="T958" s="78"/>
      <c r="U958" s="99"/>
      <c r="V958" s="80"/>
      <c r="W958" s="81"/>
      <c r="X958" s="80"/>
      <c r="Y958" s="82"/>
      <c r="Z958" s="80"/>
      <c r="AA958" s="82"/>
      <c r="AB958" s="83"/>
      <c r="AC958" s="84"/>
      <c r="AD958" s="80"/>
      <c r="AE958" s="82"/>
      <c r="AF958" s="80"/>
      <c r="AG958" s="82"/>
      <c r="AH958" s="80"/>
      <c r="AI958" s="81"/>
      <c r="AJ958" s="80"/>
      <c r="AK958" s="82"/>
      <c r="AL958" s="80"/>
      <c r="AM958" s="82"/>
      <c r="AN958" s="80"/>
      <c r="AO958" s="82"/>
      <c r="AP958" s="80"/>
      <c r="AQ958" s="81"/>
      <c r="AR958" s="80"/>
      <c r="AS958" s="81"/>
      <c r="AT958" s="80"/>
      <c r="AU958" s="82"/>
      <c r="AV958" s="80"/>
      <c r="AW958" s="82"/>
      <c r="AX958" s="73"/>
      <c r="AY958" s="79"/>
      <c r="AZ958" s="85"/>
      <c r="BA958" s="86"/>
      <c r="BB958" s="80"/>
      <c r="BC958" s="81"/>
      <c r="BD958" s="80"/>
      <c r="BE958" s="81"/>
      <c r="BF958" s="80"/>
      <c r="BG958" s="81"/>
      <c r="BH958" s="73"/>
      <c r="BI958" s="79"/>
      <c r="BJ958" s="80"/>
      <c r="BK958" s="81"/>
      <c r="BL958" s="80"/>
      <c r="BM958" s="82"/>
      <c r="BN958" s="80"/>
      <c r="BO958" s="81"/>
      <c r="BP958" s="80"/>
      <c r="BQ958" s="81"/>
      <c r="BR958" s="80"/>
      <c r="BS958" s="81"/>
      <c r="BT958" s="80"/>
      <c r="BU958" s="81"/>
      <c r="BV958" s="80"/>
      <c r="BW958" s="82"/>
      <c r="BX958" s="80"/>
      <c r="BY958" s="82"/>
      <c r="BZ958" s="80"/>
      <c r="CA958" s="82"/>
      <c r="CB958" s="80"/>
      <c r="CC958" s="82"/>
      <c r="CD958" s="80"/>
      <c r="CE958" s="82"/>
      <c r="CF958" s="80"/>
      <c r="CG958" s="82"/>
      <c r="CH958" s="80"/>
      <c r="CI958" s="82"/>
      <c r="CJ958" s="80"/>
      <c r="CK958" s="82"/>
      <c r="CL958" s="80"/>
      <c r="CM958" s="82"/>
      <c r="CN958" s="80"/>
      <c r="CO958" s="82"/>
      <c r="CP958" s="80"/>
      <c r="CQ958" s="82"/>
      <c r="CR958" s="80"/>
      <c r="CS958" s="82"/>
      <c r="CT958" s="80"/>
      <c r="CU958" s="82"/>
      <c r="CV958" s="80"/>
      <c r="CW958" s="82"/>
      <c r="CX958" s="80"/>
      <c r="CY958" s="82"/>
      <c r="CZ958" s="80"/>
      <c r="DA958" s="82"/>
      <c r="DB958" s="80"/>
      <c r="DC958" s="82"/>
      <c r="DD958" s="80"/>
      <c r="DE958" s="82"/>
      <c r="DF958" s="80"/>
      <c r="DG958" s="82"/>
      <c r="DH958" s="80"/>
      <c r="DI958" s="81"/>
      <c r="DJ958" s="80"/>
      <c r="DK958" s="81"/>
      <c r="DL958" s="87"/>
      <c r="DM958" s="88"/>
      <c r="DN958" s="63"/>
      <c r="DO958" s="64"/>
      <c r="DP958" s="63"/>
      <c r="DQ958" s="64"/>
      <c r="DR958" s="95"/>
      <c r="DS958" s="96"/>
      <c r="DT958" s="63"/>
      <c r="DU958" s="65"/>
      <c r="DV958" s="63"/>
      <c r="DW958" s="65"/>
      <c r="DX958" s="63"/>
      <c r="DY958" s="97"/>
      <c r="DZ958" s="63"/>
      <c r="EA958" s="97"/>
      <c r="EB958" s="63"/>
      <c r="EC958" s="65"/>
    </row>
    <row r="959" spans="1:133" s="66" customFormat="1" x14ac:dyDescent="0.3">
      <c r="A959" s="67">
        <v>420</v>
      </c>
      <c r="B959" s="68">
        <f>COUNT(J959:EC959)</f>
        <v>1</v>
      </c>
      <c r="C959" s="69">
        <f>D959+E959</f>
        <v>29.92</v>
      </c>
      <c r="D959" s="68" t="str">
        <f>IF(B959&gt;17,(B959-17)*2,"0")</f>
        <v>0</v>
      </c>
      <c r="E959" s="70">
        <f>K959+M959+O959+Q959+S959+U959+W959+Y959+AA959+AC959+AE959+AG959+AI959+AK959+AM959+AO959+AQ959+AS959+AU959+AW959+AY959+BA959+BC959+BE959+BG959+BI959+BK959+BM959+BO959+BQ959+BS959+BU959+BW959+BY959+CA959+CC959+CE959+CG959+CI959+CK959+CM959+CO959+CQ959+CS959+CU959+CW959+CY959+DA959+DC959+DE959+DG959+DI959+DK959+EC959+DM959</f>
        <v>29.92</v>
      </c>
      <c r="F959" s="71" t="s">
        <v>1764</v>
      </c>
      <c r="G959" s="71">
        <v>1980</v>
      </c>
      <c r="H959" s="72" t="s">
        <v>3268</v>
      </c>
      <c r="I959" s="72" t="s">
        <v>3269</v>
      </c>
      <c r="J959" s="98"/>
      <c r="K959" s="74"/>
      <c r="L959" s="75"/>
      <c r="M959" s="76"/>
      <c r="N959" s="75"/>
      <c r="O959" s="76"/>
      <c r="P959" s="75"/>
      <c r="Q959" s="76"/>
      <c r="R959" s="75" t="s">
        <v>809</v>
      </c>
      <c r="S959" s="77">
        <v>29.92</v>
      </c>
      <c r="T959" s="78"/>
      <c r="U959" s="99"/>
      <c r="V959" s="80"/>
      <c r="W959" s="81"/>
      <c r="X959" s="80"/>
      <c r="Y959" s="82"/>
      <c r="Z959" s="80"/>
      <c r="AA959" s="82"/>
      <c r="AB959" s="83"/>
      <c r="AC959" s="84"/>
      <c r="AD959" s="80"/>
      <c r="AE959" s="82"/>
      <c r="AF959" s="80"/>
      <c r="AG959" s="82"/>
      <c r="AH959" s="80"/>
      <c r="AI959" s="81"/>
      <c r="AJ959" s="80"/>
      <c r="AK959" s="82"/>
      <c r="AL959" s="80"/>
      <c r="AM959" s="82"/>
      <c r="AN959" s="80"/>
      <c r="AO959" s="82"/>
      <c r="AP959" s="80"/>
      <c r="AQ959" s="81"/>
      <c r="AR959" s="80"/>
      <c r="AS959" s="81"/>
      <c r="AT959" s="80"/>
      <c r="AU959" s="82"/>
      <c r="AV959" s="80"/>
      <c r="AW959" s="82"/>
      <c r="AX959" s="73"/>
      <c r="AY959" s="79"/>
      <c r="AZ959" s="85"/>
      <c r="BA959" s="86"/>
      <c r="BB959" s="80"/>
      <c r="BC959" s="81"/>
      <c r="BD959" s="80"/>
      <c r="BE959" s="81"/>
      <c r="BF959" s="80"/>
      <c r="BG959" s="81"/>
      <c r="BH959" s="73"/>
      <c r="BI959" s="79"/>
      <c r="BJ959" s="80"/>
      <c r="BK959" s="81"/>
      <c r="BL959" s="80"/>
      <c r="BM959" s="82"/>
      <c r="BN959" s="80"/>
      <c r="BO959" s="81"/>
      <c r="BP959" s="80"/>
      <c r="BQ959" s="81"/>
      <c r="BR959" s="80"/>
      <c r="BS959" s="81"/>
      <c r="BT959" s="80"/>
      <c r="BU959" s="81"/>
      <c r="BV959" s="80"/>
      <c r="BW959" s="82"/>
      <c r="BX959" s="80"/>
      <c r="BY959" s="82"/>
      <c r="BZ959" s="80"/>
      <c r="CA959" s="82"/>
      <c r="CB959" s="80"/>
      <c r="CC959" s="82"/>
      <c r="CD959" s="80"/>
      <c r="CE959" s="82"/>
      <c r="CF959" s="80"/>
      <c r="CG959" s="82"/>
      <c r="CH959" s="80"/>
      <c r="CI959" s="82"/>
      <c r="CJ959" s="80"/>
      <c r="CK959" s="82"/>
      <c r="CL959" s="80"/>
      <c r="CM959" s="82"/>
      <c r="CN959" s="80"/>
      <c r="CO959" s="82"/>
      <c r="CP959" s="80"/>
      <c r="CQ959" s="82"/>
      <c r="CR959" s="80"/>
      <c r="CS959" s="82"/>
      <c r="CT959" s="80"/>
      <c r="CU959" s="82"/>
      <c r="CV959" s="80"/>
      <c r="CW959" s="82"/>
      <c r="CX959" s="80"/>
      <c r="CY959" s="82"/>
      <c r="CZ959" s="80"/>
      <c r="DA959" s="82"/>
      <c r="DB959" s="80"/>
      <c r="DC959" s="82"/>
      <c r="DD959" s="80"/>
      <c r="DE959" s="82"/>
      <c r="DF959" s="80"/>
      <c r="DG959" s="82"/>
      <c r="DH959" s="80"/>
      <c r="DI959" s="81"/>
      <c r="DJ959" s="80"/>
      <c r="DK959" s="81"/>
      <c r="DL959" s="87"/>
      <c r="DM959" s="88"/>
      <c r="DN959" s="63"/>
      <c r="DO959" s="64"/>
      <c r="DP959" s="63"/>
      <c r="DQ959" s="64"/>
      <c r="DR959" s="95"/>
      <c r="DS959" s="96"/>
      <c r="DT959" s="63"/>
      <c r="DU959" s="65"/>
      <c r="DV959" s="63"/>
      <c r="DW959" s="65"/>
      <c r="DX959" s="63"/>
      <c r="DY959" s="97"/>
      <c r="DZ959" s="63"/>
      <c r="EA959" s="97"/>
      <c r="EB959" s="63"/>
      <c r="EC959" s="65"/>
    </row>
    <row r="960" spans="1:133" s="66" customFormat="1" x14ac:dyDescent="0.3">
      <c r="A960" s="67">
        <v>421</v>
      </c>
      <c r="B960" s="68">
        <f>COUNT(J960:EC960)</f>
        <v>1</v>
      </c>
      <c r="C960" s="69">
        <f>D960+E960</f>
        <v>29.89</v>
      </c>
      <c r="D960" s="68" t="str">
        <f>IF(B960&gt;17,(B960-17)*2,"0")</f>
        <v>0</v>
      </c>
      <c r="E960" s="70">
        <f>K960+M960+O960+Q960+S960+U960+W960+Y960+AA960+AC960+AE960+AG960+AI960+AK960+AM960+AO960+AQ960+AS960+AU960+AW960+AY960+BA960+BC960+BE960+BG960+BI960+BK960+BM960+BO960+BQ960+BS960+BU960+BW960+BY960+CA960+CC960+CE960+CG960+CI960+CK960+CM960+CO960+CQ960+CS960+CU960+CW960+CY960+DA960+DC960+DE960+DG960+DI960+DK960+EC960+DM960</f>
        <v>29.89</v>
      </c>
      <c r="F960" s="71" t="s">
        <v>1764</v>
      </c>
      <c r="G960" s="71">
        <v>1981</v>
      </c>
      <c r="H960" s="72" t="s">
        <v>3270</v>
      </c>
      <c r="I960" s="72" t="s">
        <v>2829</v>
      </c>
      <c r="J960" s="98"/>
      <c r="K960" s="74"/>
      <c r="L960" s="75"/>
      <c r="M960" s="76"/>
      <c r="N960" s="75"/>
      <c r="O960" s="76"/>
      <c r="P960" s="75"/>
      <c r="Q960" s="76"/>
      <c r="R960" s="75" t="s">
        <v>3271</v>
      </c>
      <c r="S960" s="77">
        <v>29.89</v>
      </c>
      <c r="T960" s="78"/>
      <c r="U960" s="99"/>
      <c r="V960" s="80"/>
      <c r="W960" s="81"/>
      <c r="X960" s="80"/>
      <c r="Y960" s="82"/>
      <c r="Z960" s="80"/>
      <c r="AA960" s="82"/>
      <c r="AB960" s="83"/>
      <c r="AC960" s="84"/>
      <c r="AD960" s="80"/>
      <c r="AE960" s="82"/>
      <c r="AF960" s="80"/>
      <c r="AG960" s="82"/>
      <c r="AH960" s="80"/>
      <c r="AI960" s="81"/>
      <c r="AJ960" s="80"/>
      <c r="AK960" s="82"/>
      <c r="AL960" s="80"/>
      <c r="AM960" s="82"/>
      <c r="AN960" s="80"/>
      <c r="AO960" s="82"/>
      <c r="AP960" s="80"/>
      <c r="AQ960" s="81"/>
      <c r="AR960" s="80"/>
      <c r="AS960" s="81"/>
      <c r="AT960" s="80"/>
      <c r="AU960" s="82"/>
      <c r="AV960" s="80"/>
      <c r="AW960" s="82"/>
      <c r="AX960" s="73"/>
      <c r="AY960" s="79"/>
      <c r="AZ960" s="85"/>
      <c r="BA960" s="86"/>
      <c r="BB960" s="80"/>
      <c r="BC960" s="81"/>
      <c r="BD960" s="80"/>
      <c r="BE960" s="81"/>
      <c r="BF960" s="80"/>
      <c r="BG960" s="81"/>
      <c r="BH960" s="73"/>
      <c r="BI960" s="79"/>
      <c r="BJ960" s="80"/>
      <c r="BK960" s="81"/>
      <c r="BL960" s="80"/>
      <c r="BM960" s="82"/>
      <c r="BN960" s="80"/>
      <c r="BO960" s="81"/>
      <c r="BP960" s="80"/>
      <c r="BQ960" s="81"/>
      <c r="BR960" s="80"/>
      <c r="BS960" s="81"/>
      <c r="BT960" s="80"/>
      <c r="BU960" s="81"/>
      <c r="BV960" s="80"/>
      <c r="BW960" s="82"/>
      <c r="BX960" s="80"/>
      <c r="BY960" s="82"/>
      <c r="BZ960" s="80"/>
      <c r="CA960" s="82"/>
      <c r="CB960" s="80"/>
      <c r="CC960" s="82"/>
      <c r="CD960" s="80"/>
      <c r="CE960" s="82"/>
      <c r="CF960" s="80"/>
      <c r="CG960" s="82"/>
      <c r="CH960" s="80"/>
      <c r="CI960" s="82"/>
      <c r="CJ960" s="80"/>
      <c r="CK960" s="82"/>
      <c r="CL960" s="80"/>
      <c r="CM960" s="82"/>
      <c r="CN960" s="80"/>
      <c r="CO960" s="82"/>
      <c r="CP960" s="80"/>
      <c r="CQ960" s="82"/>
      <c r="CR960" s="80"/>
      <c r="CS960" s="82"/>
      <c r="CT960" s="80"/>
      <c r="CU960" s="82"/>
      <c r="CV960" s="80"/>
      <c r="CW960" s="82"/>
      <c r="CX960" s="80"/>
      <c r="CY960" s="82"/>
      <c r="CZ960" s="80"/>
      <c r="DA960" s="82"/>
      <c r="DB960" s="80"/>
      <c r="DC960" s="82"/>
      <c r="DD960" s="80"/>
      <c r="DE960" s="82"/>
      <c r="DF960" s="80"/>
      <c r="DG960" s="82"/>
      <c r="DH960" s="80"/>
      <c r="DI960" s="81"/>
      <c r="DJ960" s="80"/>
      <c r="DK960" s="81"/>
      <c r="DL960" s="87"/>
      <c r="DM960" s="88"/>
      <c r="DN960" s="63"/>
      <c r="DO960" s="64"/>
      <c r="DP960" s="63"/>
      <c r="DQ960" s="64"/>
      <c r="DR960" s="95"/>
      <c r="DS960" s="96"/>
      <c r="DT960" s="63"/>
      <c r="DU960" s="65"/>
      <c r="DV960" s="63"/>
      <c r="DW960" s="65"/>
      <c r="DX960" s="63"/>
      <c r="DY960" s="97"/>
      <c r="DZ960" s="63"/>
      <c r="EA960" s="97"/>
      <c r="EB960" s="63"/>
      <c r="EC960" s="65"/>
    </row>
    <row r="961" spans="1:133" s="66" customFormat="1" x14ac:dyDescent="0.3">
      <c r="A961" s="67">
        <v>422</v>
      </c>
      <c r="B961" s="68">
        <f>COUNT(J961:EC961)</f>
        <v>1</v>
      </c>
      <c r="C961" s="69">
        <f>D961+E961</f>
        <v>29.49</v>
      </c>
      <c r="D961" s="68" t="str">
        <f>IF(B961&gt;17,(B961-17)*2,"0")</f>
        <v>0</v>
      </c>
      <c r="E961" s="70">
        <f>K961+M961+O961+Q961+S961+U961+W961+Y961+AA961+AC961+AE961+AG961+AI961+AK961+AM961+AO961+AQ961+AS961+AU961+AW961+AY961+BA961+BC961+BE961+BG961+BI961+BK961+BM961+BO961+BQ961+BS961+BU961+BW961+BY961+CA961+CC961+CE961+CG961+CI961+CK961+CM961+CO961+CQ961+CS961+CU961+CW961+CY961+DA961+DC961+DE961+DG961+DI961+DK961+EC961+DM961</f>
        <v>29.49</v>
      </c>
      <c r="F961" s="71" t="s">
        <v>1764</v>
      </c>
      <c r="G961" s="71">
        <v>1978</v>
      </c>
      <c r="H961" s="72" t="s">
        <v>3272</v>
      </c>
      <c r="I961" s="72" t="s">
        <v>3273</v>
      </c>
      <c r="J961" s="98" t="s">
        <v>3274</v>
      </c>
      <c r="K961" s="74">
        <v>29.49</v>
      </c>
      <c r="L961" s="75"/>
      <c r="M961" s="76"/>
      <c r="N961" s="75"/>
      <c r="O961" s="76"/>
      <c r="P961" s="75"/>
      <c r="Q961" s="76"/>
      <c r="R961" s="75"/>
      <c r="S961" s="77"/>
      <c r="T961" s="78"/>
      <c r="U961" s="99"/>
      <c r="V961" s="80"/>
      <c r="W961" s="81"/>
      <c r="X961" s="80"/>
      <c r="Y961" s="82"/>
      <c r="Z961" s="80"/>
      <c r="AA961" s="82"/>
      <c r="AB961" s="83"/>
      <c r="AC961" s="84"/>
      <c r="AD961" s="80"/>
      <c r="AE961" s="82"/>
      <c r="AF961" s="80"/>
      <c r="AG961" s="82"/>
      <c r="AH961" s="80"/>
      <c r="AI961" s="81"/>
      <c r="AJ961" s="80"/>
      <c r="AK961" s="82"/>
      <c r="AL961" s="80"/>
      <c r="AM961" s="82"/>
      <c r="AN961" s="80"/>
      <c r="AO961" s="82"/>
      <c r="AP961" s="80"/>
      <c r="AQ961" s="81"/>
      <c r="AR961" s="80"/>
      <c r="AS961" s="81"/>
      <c r="AT961" s="80"/>
      <c r="AU961" s="82"/>
      <c r="AV961" s="80"/>
      <c r="AW961" s="82"/>
      <c r="AX961" s="73"/>
      <c r="AY961" s="79"/>
      <c r="AZ961" s="85"/>
      <c r="BA961" s="86"/>
      <c r="BB961" s="80"/>
      <c r="BC961" s="81"/>
      <c r="BD961" s="80"/>
      <c r="BE961" s="81"/>
      <c r="BF961" s="80"/>
      <c r="BG961" s="81"/>
      <c r="BH961" s="73"/>
      <c r="BI961" s="79"/>
      <c r="BJ961" s="80"/>
      <c r="BK961" s="81"/>
      <c r="BL961" s="80"/>
      <c r="BM961" s="82"/>
      <c r="BN961" s="80"/>
      <c r="BO961" s="81"/>
      <c r="BP961" s="80"/>
      <c r="BQ961" s="81"/>
      <c r="BR961" s="80"/>
      <c r="BS961" s="81"/>
      <c r="BT961" s="80"/>
      <c r="BU961" s="81"/>
      <c r="BV961" s="80"/>
      <c r="BW961" s="82"/>
      <c r="BX961" s="80"/>
      <c r="BY961" s="82"/>
      <c r="BZ961" s="80"/>
      <c r="CA961" s="82"/>
      <c r="CB961" s="80"/>
      <c r="CC961" s="82"/>
      <c r="CD961" s="80"/>
      <c r="CE961" s="82"/>
      <c r="CF961" s="80"/>
      <c r="CG961" s="82"/>
      <c r="CH961" s="80"/>
      <c r="CI961" s="82"/>
      <c r="CJ961" s="80"/>
      <c r="CK961" s="82"/>
      <c r="CL961" s="80"/>
      <c r="CM961" s="82"/>
      <c r="CN961" s="80"/>
      <c r="CO961" s="82"/>
      <c r="CP961" s="80"/>
      <c r="CQ961" s="82"/>
      <c r="CR961" s="80"/>
      <c r="CS961" s="82"/>
      <c r="CT961" s="80"/>
      <c r="CU961" s="82"/>
      <c r="CV961" s="80"/>
      <c r="CW961" s="82"/>
      <c r="CX961" s="80"/>
      <c r="CY961" s="82"/>
      <c r="CZ961" s="80"/>
      <c r="DA961" s="82"/>
      <c r="DB961" s="80"/>
      <c r="DC961" s="82"/>
      <c r="DD961" s="80"/>
      <c r="DE961" s="82"/>
      <c r="DF961" s="80"/>
      <c r="DG961" s="82"/>
      <c r="DH961" s="80"/>
      <c r="DI961" s="81"/>
      <c r="DJ961" s="80"/>
      <c r="DK961" s="81"/>
      <c r="DL961" s="87"/>
      <c r="DM961" s="88"/>
      <c r="DN961" s="63"/>
      <c r="DO961" s="64"/>
      <c r="DP961" s="63"/>
      <c r="DQ961" s="64"/>
      <c r="DR961" s="95"/>
      <c r="DS961" s="96"/>
      <c r="DT961" s="63"/>
      <c r="DU961" s="65"/>
      <c r="DV961" s="63"/>
      <c r="DW961" s="65"/>
      <c r="DX961" s="63"/>
      <c r="DY961" s="97"/>
      <c r="DZ961" s="63"/>
      <c r="EA961" s="97"/>
      <c r="EB961" s="63"/>
      <c r="EC961" s="65"/>
    </row>
    <row r="962" spans="1:133" s="66" customFormat="1" x14ac:dyDescent="0.3">
      <c r="A962" s="67">
        <v>423</v>
      </c>
      <c r="B962" s="68">
        <f>COUNT(J962:EC962)</f>
        <v>1</v>
      </c>
      <c r="C962" s="69">
        <f>D962+E962</f>
        <v>29.4</v>
      </c>
      <c r="D962" s="68" t="str">
        <f>IF(B962&gt;17,(B962-17)*2,"0")</f>
        <v>0</v>
      </c>
      <c r="E962" s="70">
        <f>K962+M962+O962+Q962+S962+U962+W962+Y962+AA962+AC962+AE962+AG962+AI962+AK962+AM962+AO962+AQ962+AS962+AU962+AW962+AY962+BA962+BC962+BE962+BG962+BI962+BK962+BM962+BO962+BQ962+BS962+BU962+BW962+BY962+CA962+CC962+CE962+CG962+CI962+CK962+CM962+CO962+CQ962+CS962+CU962+CW962+CY962+DA962+DC962+DE962+DG962+DI962+DK962+EC962+DM962</f>
        <v>29.4</v>
      </c>
      <c r="F962" s="71" t="s">
        <v>1764</v>
      </c>
      <c r="G962" s="71">
        <v>1974</v>
      </c>
      <c r="H962" s="72" t="s">
        <v>3275</v>
      </c>
      <c r="I962" s="72"/>
      <c r="J962" s="91"/>
      <c r="K962" s="74"/>
      <c r="L962" s="75"/>
      <c r="M962" s="76"/>
      <c r="N962" s="75"/>
      <c r="O962" s="76"/>
      <c r="P962" s="75"/>
      <c r="Q962" s="76"/>
      <c r="R962" s="75"/>
      <c r="S962" s="77"/>
      <c r="T962" s="78"/>
      <c r="U962" s="99"/>
      <c r="V962" s="80"/>
      <c r="W962" s="81"/>
      <c r="X962" s="80"/>
      <c r="Y962" s="82"/>
      <c r="Z962" s="80"/>
      <c r="AA962" s="82"/>
      <c r="AB962" s="83"/>
      <c r="AC962" s="84"/>
      <c r="AD962" s="80"/>
      <c r="AE962" s="82"/>
      <c r="AF962" s="80"/>
      <c r="AG962" s="82"/>
      <c r="AH962" s="80"/>
      <c r="AI962" s="81"/>
      <c r="AJ962" s="80"/>
      <c r="AK962" s="82"/>
      <c r="AL962" s="80"/>
      <c r="AM962" s="82"/>
      <c r="AN962" s="80"/>
      <c r="AO962" s="82"/>
      <c r="AP962" s="80"/>
      <c r="AQ962" s="81"/>
      <c r="AR962" s="80"/>
      <c r="AS962" s="81"/>
      <c r="AT962" s="80"/>
      <c r="AU962" s="82"/>
      <c r="AV962" s="80"/>
      <c r="AW962" s="82"/>
      <c r="AX962" s="73" t="s">
        <v>3276</v>
      </c>
      <c r="AY962" s="79">
        <v>29.4</v>
      </c>
      <c r="AZ962" s="85"/>
      <c r="BA962" s="86"/>
      <c r="BB962" s="80"/>
      <c r="BC962" s="81"/>
      <c r="BD962" s="80"/>
      <c r="BE962" s="81"/>
      <c r="BF962" s="80"/>
      <c r="BG962" s="81"/>
      <c r="BH962" s="73"/>
      <c r="BI962" s="79"/>
      <c r="BJ962" s="80"/>
      <c r="BK962" s="81"/>
      <c r="BL962" s="80"/>
      <c r="BM962" s="82"/>
      <c r="BN962" s="80"/>
      <c r="BO962" s="81"/>
      <c r="BP962" s="80"/>
      <c r="BQ962" s="81"/>
      <c r="BR962" s="80"/>
      <c r="BS962" s="81"/>
      <c r="BT962" s="80"/>
      <c r="BU962" s="81"/>
      <c r="BV962" s="80"/>
      <c r="BW962" s="82"/>
      <c r="BX962" s="80"/>
      <c r="BY962" s="82"/>
      <c r="BZ962" s="80"/>
      <c r="CA962" s="82"/>
      <c r="CB962" s="80"/>
      <c r="CC962" s="82"/>
      <c r="CD962" s="80"/>
      <c r="CE962" s="82"/>
      <c r="CF962" s="80"/>
      <c r="CG962" s="82"/>
      <c r="CH962" s="80"/>
      <c r="CI962" s="82"/>
      <c r="CJ962" s="80"/>
      <c r="CK962" s="82"/>
      <c r="CL962" s="80"/>
      <c r="CM962" s="82"/>
      <c r="CN962" s="80"/>
      <c r="CO962" s="82"/>
      <c r="CP962" s="80"/>
      <c r="CQ962" s="82"/>
      <c r="CR962" s="80"/>
      <c r="CS962" s="82"/>
      <c r="CT962" s="80"/>
      <c r="CU962" s="82"/>
      <c r="CV962" s="80"/>
      <c r="CW962" s="82"/>
      <c r="CX962" s="80"/>
      <c r="CY962" s="82"/>
      <c r="CZ962" s="80"/>
      <c r="DA962" s="82"/>
      <c r="DB962" s="80"/>
      <c r="DC962" s="82"/>
      <c r="DD962" s="80"/>
      <c r="DE962" s="82"/>
      <c r="DF962" s="80"/>
      <c r="DG962" s="82"/>
      <c r="DH962" s="80"/>
      <c r="DI962" s="81"/>
      <c r="DJ962" s="80"/>
      <c r="DK962" s="81"/>
      <c r="DL962" s="87"/>
      <c r="DM962" s="88"/>
      <c r="DN962" s="63"/>
      <c r="DO962" s="64"/>
      <c r="DP962" s="63"/>
      <c r="DQ962" s="64"/>
      <c r="DR962" s="95"/>
      <c r="DS962" s="96"/>
      <c r="DT962" s="63"/>
      <c r="DU962" s="65"/>
      <c r="DV962" s="63"/>
      <c r="DW962" s="65"/>
      <c r="DX962" s="63"/>
      <c r="DY962" s="97"/>
      <c r="DZ962" s="63"/>
      <c r="EA962" s="97"/>
      <c r="EB962" s="63"/>
      <c r="EC962" s="65"/>
    </row>
    <row r="963" spans="1:133" s="66" customFormat="1" x14ac:dyDescent="0.3">
      <c r="A963" s="67">
        <v>424</v>
      </c>
      <c r="B963" s="68">
        <f>COUNT(J963:EC963)</f>
        <v>1</v>
      </c>
      <c r="C963" s="69">
        <f>D963+E963</f>
        <v>29.34</v>
      </c>
      <c r="D963" s="68" t="str">
        <f>IF(B963&gt;17,(B963-17)*2,"0")</f>
        <v>0</v>
      </c>
      <c r="E963" s="70">
        <f>K963+M963+O963+Q963+S963+U963+W963+Y963+AA963+AC963+AE963+AG963+AI963+AK963+AM963+AO963+AQ963+AS963+AU963+AW963+AY963+BA963+BC963+BE963+BG963+BI963+BK963+BM963+BO963+BQ963+BS963+BU963+BW963+BY963+CA963+CC963+CE963+CG963+CI963+CK963+CM963+CO963+CQ963+CS963+CU963+CW963+CY963+DA963+DC963+DE963+DG963+DI963+DK963+EC963+DM963</f>
        <v>29.34</v>
      </c>
      <c r="F963" s="71" t="s">
        <v>1764</v>
      </c>
      <c r="G963" s="71">
        <v>1975</v>
      </c>
      <c r="H963" s="72" t="s">
        <v>3277</v>
      </c>
      <c r="I963" s="72" t="s">
        <v>479</v>
      </c>
      <c r="J963" s="98"/>
      <c r="K963" s="74"/>
      <c r="L963" s="75"/>
      <c r="M963" s="76"/>
      <c r="N963" s="75"/>
      <c r="O963" s="76"/>
      <c r="P963" s="75"/>
      <c r="Q963" s="76"/>
      <c r="R963" s="75"/>
      <c r="S963" s="77"/>
      <c r="T963" s="78"/>
      <c r="U963" s="99"/>
      <c r="V963" s="80"/>
      <c r="W963" s="81"/>
      <c r="X963" s="80"/>
      <c r="Y963" s="82"/>
      <c r="Z963" s="80"/>
      <c r="AA963" s="82"/>
      <c r="AB963" s="83"/>
      <c r="AC963" s="84"/>
      <c r="AD963" s="80"/>
      <c r="AE963" s="82"/>
      <c r="AF963" s="80"/>
      <c r="AG963" s="82"/>
      <c r="AH963" s="80"/>
      <c r="AI963" s="81"/>
      <c r="AJ963" s="80"/>
      <c r="AK963" s="82"/>
      <c r="AL963" s="80"/>
      <c r="AM963" s="82"/>
      <c r="AN963" s="80"/>
      <c r="AO963" s="82"/>
      <c r="AP963" s="80"/>
      <c r="AQ963" s="81"/>
      <c r="AR963" s="80"/>
      <c r="AS963" s="81"/>
      <c r="AT963" s="80"/>
      <c r="AU963" s="82"/>
      <c r="AV963" s="80"/>
      <c r="AW963" s="82"/>
      <c r="AX963" s="73"/>
      <c r="AY963" s="79"/>
      <c r="AZ963" s="85"/>
      <c r="BA963" s="86"/>
      <c r="BB963" s="80"/>
      <c r="BC963" s="81"/>
      <c r="BD963" s="80"/>
      <c r="BE963" s="81"/>
      <c r="BF963" s="80"/>
      <c r="BG963" s="81"/>
      <c r="BH963" s="73"/>
      <c r="BI963" s="79"/>
      <c r="BJ963" s="80"/>
      <c r="BK963" s="81"/>
      <c r="BL963" s="80"/>
      <c r="BM963" s="82"/>
      <c r="BN963" s="80"/>
      <c r="BO963" s="81"/>
      <c r="BP963" s="80"/>
      <c r="BQ963" s="81"/>
      <c r="BR963" s="80"/>
      <c r="BS963" s="81"/>
      <c r="BT963" s="80"/>
      <c r="BU963" s="81"/>
      <c r="BV963" s="80"/>
      <c r="BW963" s="82"/>
      <c r="BX963" s="80"/>
      <c r="BY963" s="82"/>
      <c r="BZ963" s="80"/>
      <c r="CA963" s="82"/>
      <c r="CB963" s="80"/>
      <c r="CC963" s="82"/>
      <c r="CD963" s="80"/>
      <c r="CE963" s="82"/>
      <c r="CF963" s="80"/>
      <c r="CG963" s="82"/>
      <c r="CH963" s="80"/>
      <c r="CI963" s="82"/>
      <c r="CJ963" s="80"/>
      <c r="CK963" s="82"/>
      <c r="CL963" s="80"/>
      <c r="CM963" s="82"/>
      <c r="CN963" s="80"/>
      <c r="CO963" s="82"/>
      <c r="CP963" s="80"/>
      <c r="CQ963" s="82"/>
      <c r="CR963" s="80"/>
      <c r="CS963" s="82"/>
      <c r="CT963" s="80"/>
      <c r="CU963" s="82"/>
      <c r="CV963" s="80"/>
      <c r="CW963" s="82"/>
      <c r="CX963" s="80"/>
      <c r="CY963" s="82"/>
      <c r="CZ963" s="80"/>
      <c r="DA963" s="82"/>
      <c r="DB963" s="80" t="s">
        <v>3278</v>
      </c>
      <c r="DC963" s="82">
        <v>29.34</v>
      </c>
      <c r="DD963" s="80"/>
      <c r="DE963" s="82"/>
      <c r="DF963" s="80"/>
      <c r="DG963" s="82"/>
      <c r="DH963" s="80"/>
      <c r="DI963" s="81"/>
      <c r="DJ963" s="80"/>
      <c r="DK963" s="81"/>
      <c r="DL963" s="87"/>
      <c r="DM963" s="88"/>
      <c r="DN963" s="63"/>
      <c r="DO963" s="64"/>
      <c r="DP963" s="63"/>
      <c r="DQ963" s="64"/>
      <c r="DR963" s="95"/>
      <c r="DS963" s="96"/>
      <c r="DT963" s="63"/>
      <c r="DU963" s="65"/>
      <c r="DV963" s="63"/>
      <c r="DW963" s="65"/>
      <c r="DX963" s="63"/>
      <c r="DY963" s="97"/>
      <c r="DZ963" s="63"/>
      <c r="EA963" s="97"/>
      <c r="EB963" s="63"/>
      <c r="EC963" s="65"/>
    </row>
    <row r="964" spans="1:133" s="66" customFormat="1" x14ac:dyDescent="0.3">
      <c r="A964" s="67">
        <v>425</v>
      </c>
      <c r="B964" s="68">
        <f>COUNT(J964:EC964)</f>
        <v>1</v>
      </c>
      <c r="C964" s="69">
        <f>D964+E964</f>
        <v>29.29</v>
      </c>
      <c r="D964" s="68" t="str">
        <f>IF(B964&gt;17,(B964-17)*2,"0")</f>
        <v>0</v>
      </c>
      <c r="E964" s="70">
        <f>K964+M964+O964+Q964+S964+U964+W964+Y964+AA964+AC964+AE964+AG964+AI964+AK964+AM964+AO964+AQ964+AS964+AU964+AW964+AY964+BA964+BC964+BE964+BG964+BI964+BK964+BM964+BO964+BQ964+BS964+BU964+BW964+BY964+CA964+CC964+CE964+CG964+CI964+CK964+CM964+CO964+CQ964+CS964+CU964+CW964+CY964+DA964+DC964+DE964+DG964+DI964+DK964+EC964+DM964</f>
        <v>29.29</v>
      </c>
      <c r="F964" s="71" t="s">
        <v>1764</v>
      </c>
      <c r="G964" s="71">
        <v>1980</v>
      </c>
      <c r="H964" s="72" t="s">
        <v>3279</v>
      </c>
      <c r="I964" s="72" t="s">
        <v>1435</v>
      </c>
      <c r="J964" s="98"/>
      <c r="K964" s="74"/>
      <c r="L964" s="75"/>
      <c r="M964" s="76"/>
      <c r="N964" s="75"/>
      <c r="O964" s="76"/>
      <c r="P964" s="75"/>
      <c r="Q964" s="76"/>
      <c r="R964" s="75"/>
      <c r="S964" s="77"/>
      <c r="T964" s="78"/>
      <c r="U964" s="99"/>
      <c r="V964" s="80"/>
      <c r="W964" s="81"/>
      <c r="X964" s="80"/>
      <c r="Y964" s="82"/>
      <c r="Z964" s="80"/>
      <c r="AA964" s="82"/>
      <c r="AB964" s="83"/>
      <c r="AC964" s="84"/>
      <c r="AD964" s="80"/>
      <c r="AE964" s="82"/>
      <c r="AF964" s="80"/>
      <c r="AG964" s="82"/>
      <c r="AH964" s="80"/>
      <c r="AI964" s="81"/>
      <c r="AJ964" s="80"/>
      <c r="AK964" s="82"/>
      <c r="AL964" s="80"/>
      <c r="AM964" s="82"/>
      <c r="AN964" s="80"/>
      <c r="AO964" s="82"/>
      <c r="AP964" s="80"/>
      <c r="AQ964" s="81"/>
      <c r="AR964" s="80"/>
      <c r="AS964" s="81"/>
      <c r="AT964" s="80"/>
      <c r="AU964" s="82"/>
      <c r="AV964" s="80"/>
      <c r="AW964" s="82"/>
      <c r="AX964" s="73"/>
      <c r="AY964" s="79"/>
      <c r="AZ964" s="85"/>
      <c r="BA964" s="86"/>
      <c r="BB964" s="80"/>
      <c r="BC964" s="81"/>
      <c r="BD964" s="80"/>
      <c r="BE964" s="81"/>
      <c r="BF964" s="80"/>
      <c r="BG964" s="81"/>
      <c r="BH964" s="73"/>
      <c r="BI964" s="79"/>
      <c r="BJ964" s="80"/>
      <c r="BK964" s="81"/>
      <c r="BL964" s="80"/>
      <c r="BM964" s="82"/>
      <c r="BN964" s="80"/>
      <c r="BO964" s="81"/>
      <c r="BP964" s="80"/>
      <c r="BQ964" s="81"/>
      <c r="BR964" s="80"/>
      <c r="BS964" s="81"/>
      <c r="BT964" s="80"/>
      <c r="BU964" s="81"/>
      <c r="BV964" s="80"/>
      <c r="BW964" s="82"/>
      <c r="BX964" s="80" t="s">
        <v>3280</v>
      </c>
      <c r="BY964" s="82">
        <v>29.29</v>
      </c>
      <c r="BZ964" s="80"/>
      <c r="CA964" s="82"/>
      <c r="CB964" s="80"/>
      <c r="CC964" s="82"/>
      <c r="CD964" s="80"/>
      <c r="CE964" s="82"/>
      <c r="CF964" s="80"/>
      <c r="CG964" s="82"/>
      <c r="CH964" s="80"/>
      <c r="CI964" s="82"/>
      <c r="CJ964" s="80"/>
      <c r="CK964" s="82"/>
      <c r="CL964" s="80"/>
      <c r="CM964" s="82"/>
      <c r="CN964" s="80"/>
      <c r="CO964" s="82"/>
      <c r="CP964" s="80"/>
      <c r="CQ964" s="82"/>
      <c r="CR964" s="80"/>
      <c r="CS964" s="82"/>
      <c r="CT964" s="80"/>
      <c r="CU964" s="82"/>
      <c r="CV964" s="80"/>
      <c r="CW964" s="82"/>
      <c r="CX964" s="80"/>
      <c r="CY964" s="82"/>
      <c r="CZ964" s="80"/>
      <c r="DA964" s="82"/>
      <c r="DB964" s="80"/>
      <c r="DC964" s="82"/>
      <c r="DD964" s="80"/>
      <c r="DE964" s="82"/>
      <c r="DF964" s="80"/>
      <c r="DG964" s="82"/>
      <c r="DH964" s="80"/>
      <c r="DI964" s="81"/>
      <c r="DJ964" s="80"/>
      <c r="DK964" s="81"/>
      <c r="DL964" s="87"/>
      <c r="DM964" s="88"/>
      <c r="DN964" s="63"/>
      <c r="DO964" s="64"/>
      <c r="DP964" s="63"/>
      <c r="DQ964" s="64"/>
      <c r="DR964" s="95"/>
      <c r="DS964" s="96"/>
      <c r="DT964" s="63"/>
      <c r="DU964" s="65"/>
      <c r="DV964" s="63"/>
      <c r="DW964" s="65"/>
      <c r="DX964" s="63"/>
      <c r="DY964" s="97"/>
      <c r="DZ964" s="63"/>
      <c r="EA964" s="97"/>
      <c r="EB964" s="63"/>
      <c r="EC964" s="65"/>
    </row>
    <row r="965" spans="1:133" s="66" customFormat="1" x14ac:dyDescent="0.3">
      <c r="A965" s="67">
        <v>426</v>
      </c>
      <c r="B965" s="68">
        <f>COUNT(J965:EC965)</f>
        <v>1</v>
      </c>
      <c r="C965" s="69">
        <f>D965+E965</f>
        <v>29.22</v>
      </c>
      <c r="D965" s="68" t="str">
        <f>IF(B965&gt;17,(B965-17)*2,"0")</f>
        <v>0</v>
      </c>
      <c r="E965" s="70">
        <f>K965+M965+O965+Q965+S965+U965+W965+Y965+AA965+AC965+AE965+AG965+AI965+AK965+AM965+AO965+AQ965+AS965+AU965+AW965+AY965+BA965+BC965+BE965+BG965+BI965+BK965+BM965+BO965+BQ965+BS965+BU965+BW965+BY965+CA965+CC965+CE965+CG965+CI965+CK965+CM965+CO965+CQ965+CS965+CU965+CW965+CY965+DA965+DC965+DE965+DG965+DI965+DK965+EC965+DM965</f>
        <v>29.22</v>
      </c>
      <c r="F965" s="71" t="s">
        <v>1764</v>
      </c>
      <c r="G965" s="71">
        <v>1983</v>
      </c>
      <c r="H965" s="72" t="s">
        <v>3281</v>
      </c>
      <c r="I965" s="72" t="s">
        <v>3047</v>
      </c>
      <c r="J965" s="98"/>
      <c r="K965" s="74"/>
      <c r="L965" s="75"/>
      <c r="M965" s="76"/>
      <c r="N965" s="75"/>
      <c r="O965" s="76"/>
      <c r="P965" s="75"/>
      <c r="Q965" s="76"/>
      <c r="R965" s="75"/>
      <c r="S965" s="77"/>
      <c r="T965" s="78"/>
      <c r="U965" s="99"/>
      <c r="V965" s="80"/>
      <c r="W965" s="81"/>
      <c r="X965" s="80"/>
      <c r="Y965" s="82"/>
      <c r="Z965" s="80"/>
      <c r="AA965" s="82"/>
      <c r="AB965" s="83"/>
      <c r="AC965" s="84"/>
      <c r="AD965" s="80"/>
      <c r="AE965" s="82"/>
      <c r="AF965" s="80"/>
      <c r="AG965" s="82"/>
      <c r="AH965" s="80"/>
      <c r="AI965" s="81"/>
      <c r="AJ965" s="80"/>
      <c r="AK965" s="82"/>
      <c r="AL965" s="80"/>
      <c r="AM965" s="82"/>
      <c r="AN965" s="80"/>
      <c r="AO965" s="82"/>
      <c r="AP965" s="80"/>
      <c r="AQ965" s="81"/>
      <c r="AR965" s="80"/>
      <c r="AS965" s="81"/>
      <c r="AT965" s="80"/>
      <c r="AU965" s="82"/>
      <c r="AV965" s="80"/>
      <c r="AW965" s="82"/>
      <c r="AX965" s="73"/>
      <c r="AY965" s="79"/>
      <c r="AZ965" s="85"/>
      <c r="BA965" s="86"/>
      <c r="BB965" s="80"/>
      <c r="BC965" s="81"/>
      <c r="BD965" s="80"/>
      <c r="BE965" s="81"/>
      <c r="BF965" s="80"/>
      <c r="BG965" s="81"/>
      <c r="BH965" s="73"/>
      <c r="BI965" s="79"/>
      <c r="BJ965" s="80"/>
      <c r="BK965" s="81"/>
      <c r="BL965" s="80"/>
      <c r="BM965" s="82"/>
      <c r="BN965" s="80"/>
      <c r="BO965" s="81"/>
      <c r="BP965" s="80"/>
      <c r="BQ965" s="81"/>
      <c r="BR965" s="80"/>
      <c r="BS965" s="81"/>
      <c r="BT965" s="80"/>
      <c r="BU965" s="81"/>
      <c r="BV965" s="80"/>
      <c r="BW965" s="82"/>
      <c r="BX965" s="80" t="s">
        <v>3282</v>
      </c>
      <c r="BY965" s="82">
        <v>29.22</v>
      </c>
      <c r="BZ965" s="80"/>
      <c r="CA965" s="82"/>
      <c r="CB965" s="80"/>
      <c r="CC965" s="82"/>
      <c r="CD965" s="80"/>
      <c r="CE965" s="82"/>
      <c r="CF965" s="80"/>
      <c r="CG965" s="82"/>
      <c r="CH965" s="80"/>
      <c r="CI965" s="82"/>
      <c r="CJ965" s="80"/>
      <c r="CK965" s="82"/>
      <c r="CL965" s="80"/>
      <c r="CM965" s="82"/>
      <c r="CN965" s="80"/>
      <c r="CO965" s="82"/>
      <c r="CP965" s="80"/>
      <c r="CQ965" s="82"/>
      <c r="CR965" s="80"/>
      <c r="CS965" s="82"/>
      <c r="CT965" s="80"/>
      <c r="CU965" s="82"/>
      <c r="CV965" s="80"/>
      <c r="CW965" s="82"/>
      <c r="CX965" s="80"/>
      <c r="CY965" s="82"/>
      <c r="CZ965" s="80"/>
      <c r="DA965" s="82"/>
      <c r="DB965" s="80"/>
      <c r="DC965" s="82"/>
      <c r="DD965" s="80"/>
      <c r="DE965" s="82"/>
      <c r="DF965" s="80"/>
      <c r="DG965" s="82"/>
      <c r="DH965" s="80"/>
      <c r="DI965" s="81"/>
      <c r="DJ965" s="80"/>
      <c r="DK965" s="81"/>
      <c r="DL965" s="87"/>
      <c r="DM965" s="88"/>
      <c r="DN965" s="63"/>
      <c r="DO965" s="64"/>
      <c r="DP965" s="63"/>
      <c r="DQ965" s="64"/>
      <c r="DR965" s="95"/>
      <c r="DS965" s="96"/>
      <c r="DT965" s="63"/>
      <c r="DU965" s="65"/>
      <c r="DV965" s="63"/>
      <c r="DW965" s="65"/>
      <c r="DX965" s="63"/>
      <c r="DY965" s="97"/>
      <c r="DZ965" s="63"/>
      <c r="EA965" s="97"/>
      <c r="EB965" s="63"/>
      <c r="EC965" s="65"/>
    </row>
    <row r="966" spans="1:133" s="66" customFormat="1" x14ac:dyDescent="0.3">
      <c r="A966" s="67">
        <v>427</v>
      </c>
      <c r="B966" s="68">
        <f>COUNT(J966:EC966)</f>
        <v>1</v>
      </c>
      <c r="C966" s="69">
        <f>D966+E966</f>
        <v>29.12</v>
      </c>
      <c r="D966" s="68" t="str">
        <f>IF(B966&gt;17,(B966-17)*2,"0")</f>
        <v>0</v>
      </c>
      <c r="E966" s="70">
        <f>K966+M966+O966+Q966+S966+U966+W966+Y966+AA966+AC966+AE966+AG966+AI966+AK966+AM966+AO966+AQ966+AS966+AU966+AW966+AY966+BA966+BC966+BE966+BG966+BI966+BK966+BM966+BO966+BQ966+BS966+BU966+BW966+BY966+CA966+CC966+CE966+CG966+CI966+CK966+CM966+CO966+CQ966+CS966+CU966+CW966+CY966+DA966+DC966+DE966+DG966+DI966+DK966+EC966+DM966</f>
        <v>29.12</v>
      </c>
      <c r="F966" s="71" t="s">
        <v>1764</v>
      </c>
      <c r="G966" s="71">
        <v>1977</v>
      </c>
      <c r="H966" s="72" t="s">
        <v>3283</v>
      </c>
      <c r="I966" s="90" t="s">
        <v>3284</v>
      </c>
      <c r="J966" s="98"/>
      <c r="K966" s="74"/>
      <c r="L966" s="75"/>
      <c r="M966" s="76"/>
      <c r="N966" s="75"/>
      <c r="O966" s="76"/>
      <c r="P966" s="75"/>
      <c r="Q966" s="76"/>
      <c r="R966" s="75"/>
      <c r="S966" s="77"/>
      <c r="T966" s="78"/>
      <c r="U966" s="99"/>
      <c r="V966" s="80"/>
      <c r="W966" s="81"/>
      <c r="X966" s="80"/>
      <c r="Y966" s="82"/>
      <c r="Z966" s="80"/>
      <c r="AA966" s="82"/>
      <c r="AB966" s="83"/>
      <c r="AC966" s="84"/>
      <c r="AD966" s="80"/>
      <c r="AE966" s="82"/>
      <c r="AF966" s="80"/>
      <c r="AG966" s="82"/>
      <c r="AH966" s="80"/>
      <c r="AI966" s="81"/>
      <c r="AJ966" s="80"/>
      <c r="AK966" s="82"/>
      <c r="AL966" s="80"/>
      <c r="AM966" s="82"/>
      <c r="AN966" s="80"/>
      <c r="AO966" s="82"/>
      <c r="AP966" s="80"/>
      <c r="AQ966" s="81"/>
      <c r="AR966" s="80"/>
      <c r="AS966" s="81"/>
      <c r="AT966" s="80"/>
      <c r="AU966" s="82"/>
      <c r="AV966" s="80"/>
      <c r="AW966" s="82"/>
      <c r="AX966" s="73"/>
      <c r="AY966" s="79"/>
      <c r="AZ966" s="85"/>
      <c r="BA966" s="86"/>
      <c r="BB966" s="80"/>
      <c r="BC966" s="81"/>
      <c r="BD966" s="80"/>
      <c r="BE966" s="81"/>
      <c r="BF966" s="80"/>
      <c r="BG966" s="81"/>
      <c r="BH966" s="73"/>
      <c r="BI966" s="79"/>
      <c r="BJ966" s="80"/>
      <c r="BK966" s="81"/>
      <c r="BL966" s="80"/>
      <c r="BM966" s="82"/>
      <c r="BN966" s="80"/>
      <c r="BO966" s="81"/>
      <c r="BP966" s="80"/>
      <c r="BQ966" s="81"/>
      <c r="BR966" s="80"/>
      <c r="BS966" s="81"/>
      <c r="BT966" s="80"/>
      <c r="BU966" s="81"/>
      <c r="BV966" s="80"/>
      <c r="BW966" s="82"/>
      <c r="BX966" s="80" t="s">
        <v>3285</v>
      </c>
      <c r="BY966" s="82">
        <v>29.12</v>
      </c>
      <c r="BZ966" s="80"/>
      <c r="CA966" s="82"/>
      <c r="CB966" s="80"/>
      <c r="CC966" s="82"/>
      <c r="CD966" s="80"/>
      <c r="CE966" s="82"/>
      <c r="CF966" s="80"/>
      <c r="CG966" s="82"/>
      <c r="CH966" s="80"/>
      <c r="CI966" s="82"/>
      <c r="CJ966" s="80"/>
      <c r="CK966" s="82"/>
      <c r="CL966" s="80"/>
      <c r="CM966" s="82"/>
      <c r="CN966" s="80"/>
      <c r="CO966" s="82"/>
      <c r="CP966" s="80"/>
      <c r="CQ966" s="82"/>
      <c r="CR966" s="80"/>
      <c r="CS966" s="82"/>
      <c r="CT966" s="80"/>
      <c r="CU966" s="82"/>
      <c r="CV966" s="80"/>
      <c r="CW966" s="82"/>
      <c r="CX966" s="80"/>
      <c r="CY966" s="82"/>
      <c r="CZ966" s="80"/>
      <c r="DA966" s="82"/>
      <c r="DB966" s="80"/>
      <c r="DC966" s="82"/>
      <c r="DD966" s="80"/>
      <c r="DE966" s="82"/>
      <c r="DF966" s="80"/>
      <c r="DG966" s="82"/>
      <c r="DH966" s="80"/>
      <c r="DI966" s="81"/>
      <c r="DJ966" s="80"/>
      <c r="DK966" s="81"/>
      <c r="DL966" s="87"/>
      <c r="DM966" s="88"/>
      <c r="DN966" s="63"/>
      <c r="DO966" s="64"/>
      <c r="DP966" s="63"/>
      <c r="DQ966" s="64"/>
      <c r="DR966" s="95"/>
      <c r="DS966" s="96"/>
      <c r="DT966" s="63"/>
      <c r="DU966" s="65"/>
      <c r="DV966" s="63"/>
      <c r="DW966" s="65"/>
      <c r="DX966" s="63"/>
      <c r="DY966" s="97"/>
      <c r="DZ966" s="63"/>
      <c r="EA966" s="97"/>
      <c r="EB966" s="63"/>
      <c r="EC966" s="65"/>
    </row>
    <row r="967" spans="1:133" s="66" customFormat="1" x14ac:dyDescent="0.3">
      <c r="A967" s="67">
        <v>428</v>
      </c>
      <c r="B967" s="68">
        <f>COUNT(J967:EC967)</f>
        <v>1</v>
      </c>
      <c r="C967" s="69">
        <f>D967+E967</f>
        <v>29.09</v>
      </c>
      <c r="D967" s="68" t="str">
        <f>IF(B967&gt;17,(B967-17)*2,"0")</f>
        <v>0</v>
      </c>
      <c r="E967" s="70">
        <f>K967+M967+O967+Q967+S967+U967+W967+Y967+AA967+AC967+AE967+AG967+AI967+AK967+AM967+AO967+AQ967+AS967+AU967+AW967+AY967+BA967+BC967+BE967+BG967+BI967+BK967+BM967+BO967+BQ967+BS967+BU967+BW967+BY967+CA967+CC967+CE967+CG967+CI967+CK967+CM967+CO967+CQ967+CS967+CU967+CW967+CY967+DA967+DC967+DE967+DG967+DI967+DK967+EC967+DM967</f>
        <v>29.09</v>
      </c>
      <c r="F967" s="71" t="s">
        <v>1764</v>
      </c>
      <c r="G967" s="71">
        <v>1976</v>
      </c>
      <c r="H967" s="72" t="s">
        <v>3286</v>
      </c>
      <c r="I967" s="72" t="s">
        <v>1474</v>
      </c>
      <c r="J967" s="98"/>
      <c r="K967" s="74"/>
      <c r="L967" s="75"/>
      <c r="M967" s="76"/>
      <c r="N967" s="75"/>
      <c r="O967" s="76"/>
      <c r="P967" s="75"/>
      <c r="Q967" s="76"/>
      <c r="R967" s="75"/>
      <c r="S967" s="77"/>
      <c r="T967" s="78"/>
      <c r="U967" s="99"/>
      <c r="V967" s="80"/>
      <c r="W967" s="81"/>
      <c r="X967" s="80"/>
      <c r="Y967" s="82"/>
      <c r="Z967" s="80"/>
      <c r="AA967" s="82"/>
      <c r="AB967" s="83"/>
      <c r="AC967" s="84"/>
      <c r="AD967" s="80"/>
      <c r="AE967" s="82"/>
      <c r="AF967" s="80"/>
      <c r="AG967" s="82"/>
      <c r="AH967" s="80"/>
      <c r="AI967" s="81"/>
      <c r="AJ967" s="80" t="s">
        <v>180</v>
      </c>
      <c r="AK967" s="82">
        <v>29.09</v>
      </c>
      <c r="AL967" s="80"/>
      <c r="AM967" s="82"/>
      <c r="AN967" s="80"/>
      <c r="AO967" s="82"/>
      <c r="AP967" s="80"/>
      <c r="AQ967" s="81"/>
      <c r="AR967" s="80"/>
      <c r="AS967" s="81"/>
      <c r="AT967" s="80"/>
      <c r="AU967" s="82"/>
      <c r="AV967" s="80"/>
      <c r="AW967" s="82"/>
      <c r="AX967" s="73"/>
      <c r="AY967" s="79"/>
      <c r="AZ967" s="85"/>
      <c r="BA967" s="86"/>
      <c r="BB967" s="80"/>
      <c r="BC967" s="81"/>
      <c r="BD967" s="80"/>
      <c r="BE967" s="81"/>
      <c r="BF967" s="80"/>
      <c r="BG967" s="81"/>
      <c r="BH967" s="73"/>
      <c r="BI967" s="79"/>
      <c r="BJ967" s="80"/>
      <c r="BK967" s="81"/>
      <c r="BL967" s="80"/>
      <c r="BM967" s="82"/>
      <c r="BN967" s="80"/>
      <c r="BO967" s="81"/>
      <c r="BP967" s="80"/>
      <c r="BQ967" s="81"/>
      <c r="BR967" s="80"/>
      <c r="BS967" s="81"/>
      <c r="BT967" s="80"/>
      <c r="BU967" s="81"/>
      <c r="BV967" s="80"/>
      <c r="BW967" s="82"/>
      <c r="BX967" s="80"/>
      <c r="BY967" s="82"/>
      <c r="BZ967" s="80"/>
      <c r="CA967" s="82"/>
      <c r="CB967" s="80"/>
      <c r="CC967" s="82"/>
      <c r="CD967" s="80"/>
      <c r="CE967" s="82"/>
      <c r="CF967" s="80"/>
      <c r="CG967" s="82"/>
      <c r="CH967" s="80"/>
      <c r="CI967" s="82"/>
      <c r="CJ967" s="80"/>
      <c r="CK967" s="82"/>
      <c r="CL967" s="80"/>
      <c r="CM967" s="82"/>
      <c r="CN967" s="80"/>
      <c r="CO967" s="82"/>
      <c r="CP967" s="80"/>
      <c r="CQ967" s="82"/>
      <c r="CR967" s="80"/>
      <c r="CS967" s="82"/>
      <c r="CT967" s="80"/>
      <c r="CU967" s="82"/>
      <c r="CV967" s="80"/>
      <c r="CW967" s="82"/>
      <c r="CX967" s="80"/>
      <c r="CY967" s="82"/>
      <c r="CZ967" s="80"/>
      <c r="DA967" s="82"/>
      <c r="DB967" s="80"/>
      <c r="DC967" s="82"/>
      <c r="DD967" s="80"/>
      <c r="DE967" s="82"/>
      <c r="DF967" s="80"/>
      <c r="DG967" s="82"/>
      <c r="DH967" s="80"/>
      <c r="DI967" s="81"/>
      <c r="DJ967" s="80"/>
      <c r="DK967" s="81"/>
      <c r="DL967" s="87"/>
      <c r="DM967" s="88"/>
      <c r="DN967" s="63"/>
      <c r="DO967" s="64"/>
      <c r="DP967" s="63"/>
      <c r="DQ967" s="64"/>
      <c r="DR967" s="95"/>
      <c r="DS967" s="96"/>
      <c r="DT967" s="63"/>
      <c r="DU967" s="65"/>
      <c r="DV967" s="63"/>
      <c r="DW967" s="65"/>
      <c r="DX967" s="63"/>
      <c r="DY967" s="97"/>
      <c r="DZ967" s="63"/>
      <c r="EA967" s="97"/>
      <c r="EB967" s="63"/>
      <c r="EC967" s="65"/>
    </row>
    <row r="968" spans="1:133" s="66" customFormat="1" x14ac:dyDescent="0.3">
      <c r="A968" s="67">
        <v>429</v>
      </c>
      <c r="B968" s="68">
        <f>COUNT(J968:EC968)</f>
        <v>1</v>
      </c>
      <c r="C968" s="69">
        <f>D968+E968</f>
        <v>28.59</v>
      </c>
      <c r="D968" s="68" t="str">
        <f>IF(B968&gt;17,(B968-17)*2,"0")</f>
        <v>0</v>
      </c>
      <c r="E968" s="70">
        <f>K968+M968+O968+Q968+S968+U968+W968+Y968+AA968+AC968+AE968+AG968+AI968+AK968+AM968+AO968+AQ968+AS968+AU968+AW968+AY968+BA968+BC968+BE968+BG968+BI968+BK968+BM968+BO968+BQ968+BS968+BU968+BW968+BY968+CA968+CC968+CE968+CG968+CI968+CK968+CM968+CO968+CQ968+CS968+CU968+CW968+CY968+DA968+DC968+DE968+DG968+DI968+DK968+EC968+DM968</f>
        <v>28.59</v>
      </c>
      <c r="F968" s="71" t="s">
        <v>1764</v>
      </c>
      <c r="G968" s="71">
        <v>1983</v>
      </c>
      <c r="H968" s="72" t="s">
        <v>3287</v>
      </c>
      <c r="I968" s="72" t="s">
        <v>3288</v>
      </c>
      <c r="J968" s="98"/>
      <c r="K968" s="74"/>
      <c r="L968" s="75"/>
      <c r="M968" s="76"/>
      <c r="N968" s="75"/>
      <c r="O968" s="76"/>
      <c r="P968" s="75"/>
      <c r="Q968" s="76"/>
      <c r="R968" s="75"/>
      <c r="S968" s="77"/>
      <c r="T968" s="78"/>
      <c r="U968" s="99"/>
      <c r="V968" s="80"/>
      <c r="W968" s="81"/>
      <c r="X968" s="80"/>
      <c r="Y968" s="82"/>
      <c r="Z968" s="80"/>
      <c r="AA968" s="82"/>
      <c r="AB968" s="83"/>
      <c r="AC968" s="84"/>
      <c r="AD968" s="80"/>
      <c r="AE968" s="82"/>
      <c r="AF968" s="80"/>
      <c r="AG968" s="82"/>
      <c r="AH968" s="80"/>
      <c r="AI968" s="81"/>
      <c r="AJ968" s="80"/>
      <c r="AK968" s="82"/>
      <c r="AL968" s="80"/>
      <c r="AM968" s="82"/>
      <c r="AN968" s="80"/>
      <c r="AO968" s="82"/>
      <c r="AP968" s="80"/>
      <c r="AQ968" s="81"/>
      <c r="AR968" s="80"/>
      <c r="AS968" s="81"/>
      <c r="AT968" s="80"/>
      <c r="AU968" s="82"/>
      <c r="AV968" s="80"/>
      <c r="AW968" s="82"/>
      <c r="AX968" s="73"/>
      <c r="AY968" s="79"/>
      <c r="AZ968" s="85"/>
      <c r="BA968" s="86"/>
      <c r="BB968" s="80"/>
      <c r="BC968" s="81"/>
      <c r="BD968" s="80"/>
      <c r="BE968" s="81"/>
      <c r="BF968" s="80"/>
      <c r="BG968" s="81"/>
      <c r="BH968" s="73"/>
      <c r="BI968" s="79"/>
      <c r="BJ968" s="80"/>
      <c r="BK968" s="81"/>
      <c r="BL968" s="80"/>
      <c r="BM968" s="82"/>
      <c r="BN968" s="80"/>
      <c r="BO968" s="81"/>
      <c r="BP968" s="80"/>
      <c r="BQ968" s="81"/>
      <c r="BR968" s="80"/>
      <c r="BS968" s="81"/>
      <c r="BT968" s="80"/>
      <c r="BU968" s="81"/>
      <c r="BV968" s="80"/>
      <c r="BW968" s="82"/>
      <c r="BX968" s="80" t="s">
        <v>3289</v>
      </c>
      <c r="BY968" s="82">
        <v>28.59</v>
      </c>
      <c r="BZ968" s="80"/>
      <c r="CA968" s="82"/>
      <c r="CB968" s="80"/>
      <c r="CC968" s="82"/>
      <c r="CD968" s="80"/>
      <c r="CE968" s="82"/>
      <c r="CF968" s="80"/>
      <c r="CG968" s="82"/>
      <c r="CH968" s="80"/>
      <c r="CI968" s="82"/>
      <c r="CJ968" s="80"/>
      <c r="CK968" s="82"/>
      <c r="CL968" s="80"/>
      <c r="CM968" s="82"/>
      <c r="CN968" s="80"/>
      <c r="CO968" s="82"/>
      <c r="CP968" s="80"/>
      <c r="CQ968" s="82"/>
      <c r="CR968" s="80"/>
      <c r="CS968" s="82"/>
      <c r="CT968" s="80"/>
      <c r="CU968" s="82"/>
      <c r="CV968" s="80"/>
      <c r="CW968" s="82"/>
      <c r="CX968" s="80"/>
      <c r="CY968" s="82"/>
      <c r="CZ968" s="80"/>
      <c r="DA968" s="82"/>
      <c r="DB968" s="80"/>
      <c r="DC968" s="82"/>
      <c r="DD968" s="80"/>
      <c r="DE968" s="82"/>
      <c r="DF968" s="80"/>
      <c r="DG968" s="82"/>
      <c r="DH968" s="80"/>
      <c r="DI968" s="81"/>
      <c r="DJ968" s="80"/>
      <c r="DK968" s="81"/>
      <c r="DL968" s="87"/>
      <c r="DM968" s="88"/>
      <c r="DN968" s="63"/>
      <c r="DO968" s="64"/>
      <c r="DP968" s="63"/>
      <c r="DQ968" s="64"/>
      <c r="DR968" s="95"/>
      <c r="DS968" s="96"/>
      <c r="DT968" s="63"/>
      <c r="DU968" s="65"/>
      <c r="DV968" s="63"/>
      <c r="DW968" s="65"/>
      <c r="DX968" s="63"/>
      <c r="DY968" s="97"/>
      <c r="DZ968" s="63"/>
      <c r="EA968" s="97"/>
      <c r="EB968" s="63"/>
      <c r="EC968" s="65"/>
    </row>
    <row r="969" spans="1:133" s="66" customFormat="1" x14ac:dyDescent="0.3">
      <c r="A969" s="67">
        <v>430</v>
      </c>
      <c r="B969" s="68">
        <f>COUNT(J969:EC969)</f>
        <v>1</v>
      </c>
      <c r="C969" s="69">
        <f>D969+E969</f>
        <v>28.49</v>
      </c>
      <c r="D969" s="68" t="str">
        <f>IF(B969&gt;17,(B969-17)*2,"0")</f>
        <v>0</v>
      </c>
      <c r="E969" s="70">
        <f>K969+M969+O969+Q969+S969+U969+W969+Y969+AA969+AC969+AE969+AG969+AI969+AK969+AM969+AO969+AQ969+AS969+AU969+AW969+AY969+BA969+BC969+BE969+BG969+BI969+BK969+BM969+BO969+BQ969+BS969+BU969+BW969+BY969+CA969+CC969+CE969+CG969+CI969+CK969+CM969+CO969+CQ969+CS969+CU969+CW969+CY969+DA969+DC969+DE969+DG969+DI969+DK969+EC969+DM969</f>
        <v>28.49</v>
      </c>
      <c r="F969" s="71" t="s">
        <v>1764</v>
      </c>
      <c r="G969" s="71">
        <v>1978</v>
      </c>
      <c r="H969" s="72" t="s">
        <v>3290</v>
      </c>
      <c r="I969" s="72" t="s">
        <v>3098</v>
      </c>
      <c r="J969" s="98"/>
      <c r="K969" s="74"/>
      <c r="L969" s="75"/>
      <c r="M969" s="76"/>
      <c r="N969" s="75"/>
      <c r="O969" s="76"/>
      <c r="P969" s="75"/>
      <c r="Q969" s="76"/>
      <c r="R969" s="75"/>
      <c r="S969" s="77"/>
      <c r="T969" s="78"/>
      <c r="U969" s="99"/>
      <c r="V969" s="80"/>
      <c r="W969" s="81"/>
      <c r="X969" s="80"/>
      <c r="Y969" s="82"/>
      <c r="Z969" s="80"/>
      <c r="AA969" s="82"/>
      <c r="AB969" s="83"/>
      <c r="AC969" s="84"/>
      <c r="AD969" s="80"/>
      <c r="AE969" s="82"/>
      <c r="AF969" s="80"/>
      <c r="AG969" s="82"/>
      <c r="AH969" s="80"/>
      <c r="AI969" s="81"/>
      <c r="AJ969" s="80" t="s">
        <v>333</v>
      </c>
      <c r="AK969" s="82">
        <v>28.49</v>
      </c>
      <c r="AL969" s="80"/>
      <c r="AM969" s="82"/>
      <c r="AN969" s="80"/>
      <c r="AO969" s="82"/>
      <c r="AP969" s="80"/>
      <c r="AQ969" s="81"/>
      <c r="AR969" s="80"/>
      <c r="AS969" s="81"/>
      <c r="AT969" s="80"/>
      <c r="AU969" s="82"/>
      <c r="AV969" s="80"/>
      <c r="AW969" s="82"/>
      <c r="AX969" s="73"/>
      <c r="AY969" s="79"/>
      <c r="AZ969" s="85"/>
      <c r="BA969" s="86"/>
      <c r="BB969" s="80"/>
      <c r="BC969" s="81"/>
      <c r="BD969" s="80"/>
      <c r="BE969" s="81"/>
      <c r="BF969" s="80"/>
      <c r="BG969" s="81"/>
      <c r="BH969" s="73"/>
      <c r="BI969" s="79"/>
      <c r="BJ969" s="80"/>
      <c r="BK969" s="81"/>
      <c r="BL969" s="80"/>
      <c r="BM969" s="82"/>
      <c r="BN969" s="80"/>
      <c r="BO969" s="81"/>
      <c r="BP969" s="80"/>
      <c r="BQ969" s="81"/>
      <c r="BR969" s="80"/>
      <c r="BS969" s="81"/>
      <c r="BT969" s="80"/>
      <c r="BU969" s="81"/>
      <c r="BV969" s="80"/>
      <c r="BW969" s="82"/>
      <c r="BX969" s="80"/>
      <c r="BY969" s="82"/>
      <c r="BZ969" s="80"/>
      <c r="CA969" s="82"/>
      <c r="CB969" s="80"/>
      <c r="CC969" s="82"/>
      <c r="CD969" s="80"/>
      <c r="CE969" s="82"/>
      <c r="CF969" s="80"/>
      <c r="CG969" s="82"/>
      <c r="CH969" s="80"/>
      <c r="CI969" s="82"/>
      <c r="CJ969" s="80"/>
      <c r="CK969" s="82"/>
      <c r="CL969" s="80"/>
      <c r="CM969" s="82"/>
      <c r="CN969" s="80"/>
      <c r="CO969" s="82"/>
      <c r="CP969" s="80"/>
      <c r="CQ969" s="82"/>
      <c r="CR969" s="80"/>
      <c r="CS969" s="82"/>
      <c r="CT969" s="80"/>
      <c r="CU969" s="82"/>
      <c r="CV969" s="80"/>
      <c r="CW969" s="82"/>
      <c r="CX969" s="80"/>
      <c r="CY969" s="82"/>
      <c r="CZ969" s="80"/>
      <c r="DA969" s="82"/>
      <c r="DB969" s="80"/>
      <c r="DC969" s="82"/>
      <c r="DD969" s="80"/>
      <c r="DE969" s="82"/>
      <c r="DF969" s="80"/>
      <c r="DG969" s="82"/>
      <c r="DH969" s="80"/>
      <c r="DI969" s="81"/>
      <c r="DJ969" s="80"/>
      <c r="DK969" s="81"/>
      <c r="DL969" s="87"/>
      <c r="DM969" s="88"/>
      <c r="DN969" s="63"/>
      <c r="DO969" s="64"/>
      <c r="DP969" s="63"/>
      <c r="DQ969" s="64"/>
      <c r="DR969" s="95"/>
      <c r="DS969" s="96"/>
      <c r="DT969" s="63"/>
      <c r="DU969" s="65"/>
      <c r="DV969" s="63"/>
      <c r="DW969" s="65"/>
      <c r="DX969" s="63"/>
      <c r="DY969" s="97"/>
      <c r="DZ969" s="63"/>
      <c r="EA969" s="97"/>
      <c r="EB969" s="63"/>
      <c r="EC969" s="65"/>
    </row>
    <row r="970" spans="1:133" s="66" customFormat="1" x14ac:dyDescent="0.3">
      <c r="A970" s="67">
        <v>431</v>
      </c>
      <c r="B970" s="68">
        <f>COUNT(J970:EC970)</f>
        <v>1</v>
      </c>
      <c r="C970" s="69">
        <f>D970+E970</f>
        <v>28.29</v>
      </c>
      <c r="D970" s="68" t="str">
        <f>IF(B970&gt;17,(B970-17)*2,"0")</f>
        <v>0</v>
      </c>
      <c r="E970" s="70">
        <f>K970+M970+O970+Q970+S970+U970+W970+Y970+AA970+AC970+AE970+AG970+AI970+AK970+AM970+AO970+AQ970+AS970+AU970+AW970+AY970+BA970+BC970+BE970+BG970+BI970+BK970+BM970+BO970+BQ970+BS970+BU970+BW970+BY970+CA970+CC970+CE970+CG970+CI970+CK970+CM970+CO970+CQ970+CS970+CU970+CW970+CY970+DA970+DC970+DE970+DG970+DI970+DK970+EC970+DM970</f>
        <v>28.29</v>
      </c>
      <c r="F970" s="71" t="s">
        <v>1764</v>
      </c>
      <c r="G970" s="71">
        <v>1978</v>
      </c>
      <c r="H970" s="72" t="s">
        <v>3291</v>
      </c>
      <c r="I970" s="72" t="s">
        <v>3292</v>
      </c>
      <c r="J970" s="98"/>
      <c r="K970" s="74"/>
      <c r="L970" s="75"/>
      <c r="M970" s="76"/>
      <c r="N970" s="75"/>
      <c r="O970" s="76"/>
      <c r="P970" s="75"/>
      <c r="Q970" s="76"/>
      <c r="R970" s="75"/>
      <c r="S970" s="77"/>
      <c r="T970" s="78"/>
      <c r="U970" s="99"/>
      <c r="V970" s="80"/>
      <c r="W970" s="81"/>
      <c r="X970" s="80"/>
      <c r="Y970" s="82"/>
      <c r="Z970" s="80"/>
      <c r="AA970" s="82"/>
      <c r="AB970" s="83"/>
      <c r="AC970" s="84"/>
      <c r="AD970" s="80"/>
      <c r="AE970" s="82"/>
      <c r="AF970" s="80"/>
      <c r="AG970" s="82"/>
      <c r="AH970" s="80"/>
      <c r="AI970" s="81"/>
      <c r="AJ970" s="80"/>
      <c r="AK970" s="82"/>
      <c r="AL970" s="80"/>
      <c r="AM970" s="82"/>
      <c r="AN970" s="80"/>
      <c r="AO970" s="82"/>
      <c r="AP970" s="80"/>
      <c r="AQ970" s="81"/>
      <c r="AR970" s="80"/>
      <c r="AS970" s="81"/>
      <c r="AT970" s="80"/>
      <c r="AU970" s="82"/>
      <c r="AV970" s="80"/>
      <c r="AW970" s="82"/>
      <c r="AX970" s="73"/>
      <c r="AY970" s="79"/>
      <c r="AZ970" s="85"/>
      <c r="BA970" s="86"/>
      <c r="BB970" s="80"/>
      <c r="BC970" s="81"/>
      <c r="BD970" s="80"/>
      <c r="BE970" s="81"/>
      <c r="BF970" s="80"/>
      <c r="BG970" s="81"/>
      <c r="BH970" s="73"/>
      <c r="BI970" s="79"/>
      <c r="BJ970" s="80"/>
      <c r="BK970" s="81"/>
      <c r="BL970" s="80"/>
      <c r="BM970" s="82"/>
      <c r="BN970" s="80"/>
      <c r="BO970" s="81"/>
      <c r="BP970" s="80"/>
      <c r="BQ970" s="81"/>
      <c r="BR970" s="80"/>
      <c r="BS970" s="81"/>
      <c r="BT970" s="80"/>
      <c r="BU970" s="81"/>
      <c r="BV970" s="80"/>
      <c r="BW970" s="82"/>
      <c r="BX970" s="80"/>
      <c r="BY970" s="82"/>
      <c r="BZ970" s="80"/>
      <c r="CA970" s="82"/>
      <c r="CB970" s="80"/>
      <c r="CC970" s="82"/>
      <c r="CD970" s="80"/>
      <c r="CE970" s="82"/>
      <c r="CF970" s="80"/>
      <c r="CG970" s="82"/>
      <c r="CH970" s="80"/>
      <c r="CI970" s="82"/>
      <c r="CJ970" s="80" t="s">
        <v>3293</v>
      </c>
      <c r="CK970" s="82">
        <v>28.29</v>
      </c>
      <c r="CL970" s="80"/>
      <c r="CM970" s="82"/>
      <c r="CN970" s="80"/>
      <c r="CO970" s="82"/>
      <c r="CP970" s="80"/>
      <c r="CQ970" s="82"/>
      <c r="CR970" s="80"/>
      <c r="CS970" s="82"/>
      <c r="CT970" s="80"/>
      <c r="CU970" s="82"/>
      <c r="CV970" s="80"/>
      <c r="CW970" s="82"/>
      <c r="CX970" s="80"/>
      <c r="CY970" s="82"/>
      <c r="CZ970" s="80"/>
      <c r="DA970" s="82"/>
      <c r="DB970" s="80"/>
      <c r="DC970" s="82"/>
      <c r="DD970" s="80"/>
      <c r="DE970" s="82"/>
      <c r="DF970" s="80"/>
      <c r="DG970" s="82"/>
      <c r="DH970" s="80"/>
      <c r="DI970" s="81"/>
      <c r="DJ970" s="80"/>
      <c r="DK970" s="81"/>
      <c r="DL970" s="87"/>
      <c r="DM970" s="88"/>
      <c r="DN970" s="63"/>
      <c r="DO970" s="64"/>
      <c r="DP970" s="63"/>
      <c r="DQ970" s="64"/>
      <c r="DR970" s="95"/>
      <c r="DS970" s="96"/>
      <c r="DT970" s="63"/>
      <c r="DU970" s="65"/>
      <c r="DV970" s="63"/>
      <c r="DW970" s="65"/>
      <c r="DX970" s="63"/>
      <c r="DY970" s="97"/>
      <c r="DZ970" s="63"/>
      <c r="EA970" s="97"/>
      <c r="EB970" s="63"/>
      <c r="EC970" s="65"/>
    </row>
    <row r="971" spans="1:133" s="66" customFormat="1" x14ac:dyDescent="0.3">
      <c r="A971" s="67">
        <v>432</v>
      </c>
      <c r="B971" s="68">
        <f>COUNT(J971:EC971)</f>
        <v>1</v>
      </c>
      <c r="C971" s="69">
        <f>D971+E971</f>
        <v>28.21</v>
      </c>
      <c r="D971" s="68" t="str">
        <f>IF(B971&gt;17,(B971-17)*2,"0")</f>
        <v>0</v>
      </c>
      <c r="E971" s="70">
        <f>K971+M971+O971+Q971+S971+U971+W971+Y971+AA971+AC971+AE971+AG971+AI971+AK971+AM971+AO971+AQ971+AS971+AU971+AW971+AY971+BA971+BC971+BE971+BG971+BI971+BK971+BM971+BO971+BQ971+BS971+BU971+BW971+BY971+CA971+CC971+CE971+CG971+CI971+CK971+CM971+CO971+CQ971+CS971+CU971+CW971+CY971+DA971+DC971+DE971+DG971+DI971+DK971+EC971+DM971</f>
        <v>28.21</v>
      </c>
      <c r="F971" s="71" t="s">
        <v>1764</v>
      </c>
      <c r="G971" s="71">
        <v>1980</v>
      </c>
      <c r="H971" s="72" t="s">
        <v>3294</v>
      </c>
      <c r="I971" s="72"/>
      <c r="J971" s="98"/>
      <c r="K971" s="74"/>
      <c r="L971" s="75"/>
      <c r="M971" s="76"/>
      <c r="N971" s="75"/>
      <c r="O971" s="76"/>
      <c r="P971" s="75"/>
      <c r="Q971" s="76"/>
      <c r="R971" s="75"/>
      <c r="S971" s="77"/>
      <c r="T971" s="78"/>
      <c r="U971" s="99"/>
      <c r="V971" s="80"/>
      <c r="W971" s="81"/>
      <c r="X971" s="80"/>
      <c r="Y971" s="82"/>
      <c r="Z971" s="80"/>
      <c r="AA971" s="82"/>
      <c r="AB971" s="83"/>
      <c r="AC971" s="84"/>
      <c r="AD971" s="80"/>
      <c r="AE971" s="82"/>
      <c r="AF971" s="80"/>
      <c r="AG971" s="82"/>
      <c r="AH971" s="80"/>
      <c r="AI971" s="81"/>
      <c r="AJ971" s="80"/>
      <c r="AK971" s="82"/>
      <c r="AL971" s="80"/>
      <c r="AM971" s="82"/>
      <c r="AN971" s="80"/>
      <c r="AO971" s="82"/>
      <c r="AP971" s="80"/>
      <c r="AQ971" s="81"/>
      <c r="AR971" s="80"/>
      <c r="AS971" s="81"/>
      <c r="AT971" s="80" t="s">
        <v>3295</v>
      </c>
      <c r="AU971" s="82">
        <v>28.21</v>
      </c>
      <c r="AV971" s="80"/>
      <c r="AW971" s="82"/>
      <c r="AX971" s="73"/>
      <c r="AY971" s="79"/>
      <c r="AZ971" s="85"/>
      <c r="BA971" s="86"/>
      <c r="BB971" s="80"/>
      <c r="BC971" s="81"/>
      <c r="BD971" s="80"/>
      <c r="BE971" s="81"/>
      <c r="BF971" s="80"/>
      <c r="BG971" s="81"/>
      <c r="BH971" s="73"/>
      <c r="BI971" s="79"/>
      <c r="BJ971" s="80"/>
      <c r="BK971" s="81"/>
      <c r="BL971" s="80"/>
      <c r="BM971" s="82"/>
      <c r="BN971" s="80"/>
      <c r="BO971" s="81"/>
      <c r="BP971" s="80"/>
      <c r="BQ971" s="81"/>
      <c r="BR971" s="80"/>
      <c r="BS971" s="81"/>
      <c r="BT971" s="80"/>
      <c r="BU971" s="81"/>
      <c r="BV971" s="80"/>
      <c r="BW971" s="82"/>
      <c r="BX971" s="80"/>
      <c r="BY971" s="82"/>
      <c r="BZ971" s="80"/>
      <c r="CA971" s="82"/>
      <c r="CB971" s="80"/>
      <c r="CC971" s="82"/>
      <c r="CD971" s="80"/>
      <c r="CE971" s="82"/>
      <c r="CF971" s="80"/>
      <c r="CG971" s="82"/>
      <c r="CH971" s="80"/>
      <c r="CI971" s="82"/>
      <c r="CJ971" s="80"/>
      <c r="CK971" s="82"/>
      <c r="CL971" s="80"/>
      <c r="CM971" s="82"/>
      <c r="CN971" s="80"/>
      <c r="CO971" s="82"/>
      <c r="CP971" s="80"/>
      <c r="CQ971" s="82"/>
      <c r="CR971" s="80"/>
      <c r="CS971" s="82"/>
      <c r="CT971" s="80"/>
      <c r="CU971" s="82"/>
      <c r="CV971" s="80"/>
      <c r="CW971" s="82"/>
      <c r="CX971" s="80"/>
      <c r="CY971" s="82"/>
      <c r="CZ971" s="80"/>
      <c r="DA971" s="82"/>
      <c r="DB971" s="80"/>
      <c r="DC971" s="82"/>
      <c r="DD971" s="80"/>
      <c r="DE971" s="82"/>
      <c r="DF971" s="80"/>
      <c r="DG971" s="82"/>
      <c r="DH971" s="80"/>
      <c r="DI971" s="81"/>
      <c r="DJ971" s="80"/>
      <c r="DK971" s="81"/>
      <c r="DL971" s="87"/>
      <c r="DM971" s="88"/>
      <c r="DN971" s="63"/>
      <c r="DO971" s="64"/>
      <c r="DP971" s="63"/>
      <c r="DQ971" s="64"/>
      <c r="DR971" s="95"/>
      <c r="DS971" s="96"/>
      <c r="DT971" s="63"/>
      <c r="DU971" s="65"/>
      <c r="DV971" s="63"/>
      <c r="DW971" s="65"/>
      <c r="DX971" s="63"/>
      <c r="DY971" s="97"/>
      <c r="DZ971" s="63"/>
      <c r="EA971" s="97"/>
      <c r="EB971" s="63"/>
      <c r="EC971" s="65"/>
    </row>
    <row r="972" spans="1:133" s="66" customFormat="1" x14ac:dyDescent="0.3">
      <c r="A972" s="67">
        <v>433</v>
      </c>
      <c r="B972" s="68">
        <f>COUNT(J972:EC972)</f>
        <v>1</v>
      </c>
      <c r="C972" s="69">
        <f>D972+E972</f>
        <v>28.14</v>
      </c>
      <c r="D972" s="68" t="str">
        <f>IF(B972&gt;17,(B972-17)*2,"0")</f>
        <v>0</v>
      </c>
      <c r="E972" s="70">
        <f>K972+M972+O972+Q972+S972+U972+W972+Y972+AA972+AC972+AE972+AG972+AI972+AK972+AM972+AO972+AQ972+AS972+AU972+AW972+AY972+BA972+BC972+BE972+BG972+BI972+BK972+BM972+BO972+BQ972+BS972+BU972+BW972+BY972+CA972+CC972+CE972+CG972+CI972+CK972+CM972+CO972+CQ972+CS972+CU972+CW972+CY972+DA972+DC972+DE972+DG972+DI972+DK972+EC972+DM972</f>
        <v>28.14</v>
      </c>
      <c r="F972" s="71" t="s">
        <v>1764</v>
      </c>
      <c r="G972" s="71">
        <v>1983</v>
      </c>
      <c r="H972" s="72" t="s">
        <v>3296</v>
      </c>
      <c r="I972" s="72" t="s">
        <v>1423</v>
      </c>
      <c r="J972" s="98"/>
      <c r="K972" s="74"/>
      <c r="L972" s="75"/>
      <c r="M972" s="76"/>
      <c r="N972" s="75"/>
      <c r="O972" s="76"/>
      <c r="P972" s="75"/>
      <c r="Q972" s="76"/>
      <c r="R972" s="75" t="s">
        <v>2586</v>
      </c>
      <c r="S972" s="77">
        <v>28.14</v>
      </c>
      <c r="T972" s="78"/>
      <c r="U972" s="99"/>
      <c r="V972" s="80"/>
      <c r="W972" s="81"/>
      <c r="X972" s="80"/>
      <c r="Y972" s="82"/>
      <c r="Z972" s="80"/>
      <c r="AA972" s="82"/>
      <c r="AB972" s="83"/>
      <c r="AC972" s="84"/>
      <c r="AD972" s="80"/>
      <c r="AE972" s="82"/>
      <c r="AF972" s="80"/>
      <c r="AG972" s="82"/>
      <c r="AH972" s="80"/>
      <c r="AI972" s="81"/>
      <c r="AJ972" s="80"/>
      <c r="AK972" s="82"/>
      <c r="AL972" s="80"/>
      <c r="AM972" s="82"/>
      <c r="AN972" s="80"/>
      <c r="AO972" s="82"/>
      <c r="AP972" s="80"/>
      <c r="AQ972" s="81"/>
      <c r="AR972" s="80"/>
      <c r="AS972" s="81"/>
      <c r="AT972" s="80"/>
      <c r="AU972" s="82"/>
      <c r="AV972" s="80"/>
      <c r="AW972" s="82"/>
      <c r="AX972" s="73"/>
      <c r="AY972" s="79"/>
      <c r="AZ972" s="85"/>
      <c r="BA972" s="86"/>
      <c r="BB972" s="80"/>
      <c r="BC972" s="81"/>
      <c r="BD972" s="80"/>
      <c r="BE972" s="81"/>
      <c r="BF972" s="80"/>
      <c r="BG972" s="81"/>
      <c r="BH972" s="73"/>
      <c r="BI972" s="79"/>
      <c r="BJ972" s="80"/>
      <c r="BK972" s="81"/>
      <c r="BL972" s="80"/>
      <c r="BM972" s="82"/>
      <c r="BN972" s="80"/>
      <c r="BO972" s="81"/>
      <c r="BP972" s="80"/>
      <c r="BQ972" s="81"/>
      <c r="BR972" s="80"/>
      <c r="BS972" s="81"/>
      <c r="BT972" s="80"/>
      <c r="BU972" s="81"/>
      <c r="BV972" s="80"/>
      <c r="BW972" s="82"/>
      <c r="BX972" s="80"/>
      <c r="BY972" s="82"/>
      <c r="BZ972" s="80"/>
      <c r="CA972" s="82"/>
      <c r="CB972" s="80"/>
      <c r="CC972" s="82"/>
      <c r="CD972" s="80"/>
      <c r="CE972" s="82"/>
      <c r="CF972" s="80"/>
      <c r="CG972" s="82"/>
      <c r="CH972" s="80"/>
      <c r="CI972" s="82"/>
      <c r="CJ972" s="80"/>
      <c r="CK972" s="82"/>
      <c r="CL972" s="80"/>
      <c r="CM972" s="82"/>
      <c r="CN972" s="80"/>
      <c r="CO972" s="82"/>
      <c r="CP972" s="80"/>
      <c r="CQ972" s="82"/>
      <c r="CR972" s="80"/>
      <c r="CS972" s="82"/>
      <c r="CT972" s="80"/>
      <c r="CU972" s="82"/>
      <c r="CV972" s="80"/>
      <c r="CW972" s="82"/>
      <c r="CX972" s="80"/>
      <c r="CY972" s="82"/>
      <c r="CZ972" s="80"/>
      <c r="DA972" s="82"/>
      <c r="DB972" s="80"/>
      <c r="DC972" s="82"/>
      <c r="DD972" s="80"/>
      <c r="DE972" s="82"/>
      <c r="DF972" s="80"/>
      <c r="DG972" s="82"/>
      <c r="DH972" s="80"/>
      <c r="DI972" s="81"/>
      <c r="DJ972" s="80"/>
      <c r="DK972" s="81"/>
      <c r="DL972" s="87"/>
      <c r="DM972" s="88"/>
      <c r="DN972" s="63"/>
      <c r="DO972" s="64"/>
      <c r="DP972" s="63"/>
      <c r="DQ972" s="64"/>
      <c r="DR972" s="95"/>
      <c r="DS972" s="96"/>
      <c r="DT972" s="63"/>
      <c r="DU972" s="65"/>
      <c r="DV972" s="63"/>
      <c r="DW972" s="65"/>
      <c r="DX972" s="63"/>
      <c r="DY972" s="97"/>
      <c r="DZ972" s="63"/>
      <c r="EA972" s="97"/>
      <c r="EB972" s="63"/>
      <c r="EC972" s="65"/>
    </row>
    <row r="973" spans="1:133" s="66" customFormat="1" x14ac:dyDescent="0.3">
      <c r="A973" s="67">
        <v>434</v>
      </c>
      <c r="B973" s="68">
        <f>COUNT(J973:EC973)</f>
        <v>1</v>
      </c>
      <c r="C973" s="69">
        <f>D973+E973</f>
        <v>28.11</v>
      </c>
      <c r="D973" s="68" t="str">
        <f>IF(B973&gt;17,(B973-17)*2,"0")</f>
        <v>0</v>
      </c>
      <c r="E973" s="70">
        <f>K973+M973+O973+Q973+S973+U973+W973+Y973+AA973+AC973+AE973+AG973+AI973+AK973+AM973+AO973+AQ973+AS973+AU973+AW973+AY973+BA973+BC973+BE973+BG973+BI973+BK973+BM973+BO973+BQ973+BS973+BU973+BW973+BY973+CA973+CC973+CE973+CG973+CI973+CK973+CM973+CO973+CQ973+CS973+CU973+CW973+CY973+DA973+DC973+DE973+DG973+DI973+DK973+EC973+DM973</f>
        <v>28.11</v>
      </c>
      <c r="F973" s="71" t="s">
        <v>1764</v>
      </c>
      <c r="G973" s="71">
        <v>1976</v>
      </c>
      <c r="H973" s="72" t="s">
        <v>1663</v>
      </c>
      <c r="I973" s="72" t="s">
        <v>3297</v>
      </c>
      <c r="J973" s="98"/>
      <c r="K973" s="74"/>
      <c r="L973" s="75"/>
      <c r="M973" s="76"/>
      <c r="N973" s="75"/>
      <c r="O973" s="76"/>
      <c r="P973" s="75"/>
      <c r="Q973" s="76"/>
      <c r="R973" s="75" t="s">
        <v>2965</v>
      </c>
      <c r="S973" s="77">
        <v>28.11</v>
      </c>
      <c r="T973" s="78"/>
      <c r="U973" s="99"/>
      <c r="V973" s="80"/>
      <c r="W973" s="81"/>
      <c r="X973" s="80"/>
      <c r="Y973" s="82"/>
      <c r="Z973" s="80"/>
      <c r="AA973" s="82"/>
      <c r="AB973" s="83"/>
      <c r="AC973" s="84"/>
      <c r="AD973" s="80"/>
      <c r="AE973" s="82"/>
      <c r="AF973" s="80"/>
      <c r="AG973" s="82"/>
      <c r="AH973" s="80"/>
      <c r="AI973" s="81"/>
      <c r="AJ973" s="80"/>
      <c r="AK973" s="82"/>
      <c r="AL973" s="80"/>
      <c r="AM973" s="82"/>
      <c r="AN973" s="80"/>
      <c r="AO973" s="82"/>
      <c r="AP973" s="80"/>
      <c r="AQ973" s="81"/>
      <c r="AR973" s="80"/>
      <c r="AS973" s="81"/>
      <c r="AT973" s="80"/>
      <c r="AU973" s="82"/>
      <c r="AV973" s="80"/>
      <c r="AW973" s="82"/>
      <c r="AX973" s="73"/>
      <c r="AY973" s="79"/>
      <c r="AZ973" s="85"/>
      <c r="BA973" s="86"/>
      <c r="BB973" s="80"/>
      <c r="BC973" s="81"/>
      <c r="BD973" s="80"/>
      <c r="BE973" s="81"/>
      <c r="BF973" s="80"/>
      <c r="BG973" s="81"/>
      <c r="BH973" s="73"/>
      <c r="BI973" s="79"/>
      <c r="BJ973" s="80"/>
      <c r="BK973" s="81"/>
      <c r="BL973" s="80"/>
      <c r="BM973" s="82"/>
      <c r="BN973" s="80"/>
      <c r="BO973" s="81"/>
      <c r="BP973" s="80"/>
      <c r="BQ973" s="81"/>
      <c r="BR973" s="80"/>
      <c r="BS973" s="81"/>
      <c r="BT973" s="80"/>
      <c r="BU973" s="81"/>
      <c r="BV973" s="80"/>
      <c r="BW973" s="82"/>
      <c r="BX973" s="80"/>
      <c r="BY973" s="82"/>
      <c r="BZ973" s="80"/>
      <c r="CA973" s="82"/>
      <c r="CB973" s="80"/>
      <c r="CC973" s="82"/>
      <c r="CD973" s="80"/>
      <c r="CE973" s="82"/>
      <c r="CF973" s="80"/>
      <c r="CG973" s="82"/>
      <c r="CH973" s="80"/>
      <c r="CI973" s="82"/>
      <c r="CJ973" s="80"/>
      <c r="CK973" s="82"/>
      <c r="CL973" s="80"/>
      <c r="CM973" s="82"/>
      <c r="CN973" s="80"/>
      <c r="CO973" s="82"/>
      <c r="CP973" s="80"/>
      <c r="CQ973" s="82"/>
      <c r="CR973" s="80"/>
      <c r="CS973" s="82"/>
      <c r="CT973" s="80"/>
      <c r="CU973" s="82"/>
      <c r="CV973" s="80"/>
      <c r="CW973" s="82"/>
      <c r="CX973" s="80"/>
      <c r="CY973" s="82"/>
      <c r="CZ973" s="80"/>
      <c r="DA973" s="82"/>
      <c r="DB973" s="80"/>
      <c r="DC973" s="82"/>
      <c r="DD973" s="80"/>
      <c r="DE973" s="82"/>
      <c r="DF973" s="80"/>
      <c r="DG973" s="82"/>
      <c r="DH973" s="80"/>
      <c r="DI973" s="81"/>
      <c r="DJ973" s="80"/>
      <c r="DK973" s="81"/>
      <c r="DL973" s="87"/>
      <c r="DM973" s="88"/>
      <c r="DN973" s="63"/>
      <c r="DO973" s="64"/>
      <c r="DP973" s="63"/>
      <c r="DQ973" s="64"/>
      <c r="DR973" s="95"/>
      <c r="DS973" s="96"/>
      <c r="DT973" s="63"/>
      <c r="DU973" s="65"/>
      <c r="DV973" s="63"/>
      <c r="DW973" s="65"/>
      <c r="DX973" s="63"/>
      <c r="DY973" s="97"/>
      <c r="DZ973" s="63"/>
      <c r="EA973" s="97"/>
      <c r="EB973" s="63"/>
      <c r="EC973" s="65"/>
    </row>
    <row r="974" spans="1:133" s="66" customFormat="1" x14ac:dyDescent="0.3">
      <c r="A974" s="67">
        <v>435</v>
      </c>
      <c r="B974" s="68">
        <f>COUNT(J974:EC974)</f>
        <v>1</v>
      </c>
      <c r="C974" s="69">
        <f>D974+E974</f>
        <v>28.04</v>
      </c>
      <c r="D974" s="68" t="str">
        <f>IF(B974&gt;17,(B974-17)*2,"0")</f>
        <v>0</v>
      </c>
      <c r="E974" s="70">
        <f>K974+M974+O974+Q974+S974+U974+W974+Y974+AA974+AC974+AE974+AG974+AI974+AK974+AM974+AO974+AQ974+AS974+AU974+AW974+AY974+BA974+BC974+BE974+BG974+BI974+BK974+BM974+BO974+BQ974+BS974+BU974+BW974+BY974+CA974+CC974+CE974+CG974+CI974+CK974+CM974+CO974+CQ974+CS974+CU974+CW974+CY974+DA974+DC974+DE974+DG974+DI974+DK974+EC974+DM974</f>
        <v>28.04</v>
      </c>
      <c r="F974" s="71" t="s">
        <v>1764</v>
      </c>
      <c r="G974" s="71">
        <v>1974</v>
      </c>
      <c r="H974" s="72" t="s">
        <v>3298</v>
      </c>
      <c r="I974" s="72" t="s">
        <v>3297</v>
      </c>
      <c r="J974" s="98"/>
      <c r="K974" s="74"/>
      <c r="L974" s="75"/>
      <c r="M974" s="76"/>
      <c r="N974" s="75"/>
      <c r="O974" s="76"/>
      <c r="P974" s="75"/>
      <c r="Q974" s="76"/>
      <c r="R974" s="75" t="s">
        <v>1130</v>
      </c>
      <c r="S974" s="77">
        <v>28.04</v>
      </c>
      <c r="T974" s="78"/>
      <c r="U974" s="99"/>
      <c r="V974" s="80"/>
      <c r="W974" s="81"/>
      <c r="X974" s="80"/>
      <c r="Y974" s="82"/>
      <c r="Z974" s="80"/>
      <c r="AA974" s="82"/>
      <c r="AB974" s="83"/>
      <c r="AC974" s="84"/>
      <c r="AD974" s="80"/>
      <c r="AE974" s="82"/>
      <c r="AF974" s="80"/>
      <c r="AG974" s="82"/>
      <c r="AH974" s="80"/>
      <c r="AI974" s="81"/>
      <c r="AJ974" s="80"/>
      <c r="AK974" s="82"/>
      <c r="AL974" s="80"/>
      <c r="AM974" s="82"/>
      <c r="AN974" s="80"/>
      <c r="AO974" s="82"/>
      <c r="AP974" s="80"/>
      <c r="AQ974" s="81"/>
      <c r="AR974" s="80"/>
      <c r="AS974" s="81"/>
      <c r="AT974" s="80"/>
      <c r="AU974" s="82"/>
      <c r="AV974" s="80"/>
      <c r="AW974" s="82"/>
      <c r="AX974" s="73"/>
      <c r="AY974" s="79"/>
      <c r="AZ974" s="85"/>
      <c r="BA974" s="86"/>
      <c r="BB974" s="80"/>
      <c r="BC974" s="81"/>
      <c r="BD974" s="80"/>
      <c r="BE974" s="81"/>
      <c r="BF974" s="80"/>
      <c r="BG974" s="81"/>
      <c r="BH974" s="73"/>
      <c r="BI974" s="79"/>
      <c r="BJ974" s="80"/>
      <c r="BK974" s="81"/>
      <c r="BL974" s="80"/>
      <c r="BM974" s="82"/>
      <c r="BN974" s="80"/>
      <c r="BO974" s="81"/>
      <c r="BP974" s="80"/>
      <c r="BQ974" s="81"/>
      <c r="BR974" s="80"/>
      <c r="BS974" s="81"/>
      <c r="BT974" s="80"/>
      <c r="BU974" s="81"/>
      <c r="BV974" s="80"/>
      <c r="BW974" s="82"/>
      <c r="BX974" s="80"/>
      <c r="BY974" s="82"/>
      <c r="BZ974" s="80"/>
      <c r="CA974" s="82"/>
      <c r="CB974" s="80"/>
      <c r="CC974" s="82"/>
      <c r="CD974" s="80"/>
      <c r="CE974" s="82"/>
      <c r="CF974" s="80"/>
      <c r="CG974" s="82"/>
      <c r="CH974" s="80"/>
      <c r="CI974" s="82"/>
      <c r="CJ974" s="80"/>
      <c r="CK974" s="82"/>
      <c r="CL974" s="80"/>
      <c r="CM974" s="82"/>
      <c r="CN974" s="80"/>
      <c r="CO974" s="82"/>
      <c r="CP974" s="80"/>
      <c r="CQ974" s="82"/>
      <c r="CR974" s="80"/>
      <c r="CS974" s="82"/>
      <c r="CT974" s="80"/>
      <c r="CU974" s="82"/>
      <c r="CV974" s="80"/>
      <c r="CW974" s="82"/>
      <c r="CX974" s="80"/>
      <c r="CY974" s="82"/>
      <c r="CZ974" s="80"/>
      <c r="DA974" s="82"/>
      <c r="DB974" s="80"/>
      <c r="DC974" s="82"/>
      <c r="DD974" s="80"/>
      <c r="DE974" s="82"/>
      <c r="DF974" s="80"/>
      <c r="DG974" s="82"/>
      <c r="DH974" s="80"/>
      <c r="DI974" s="81"/>
      <c r="DJ974" s="80"/>
      <c r="DK974" s="81"/>
      <c r="DL974" s="87"/>
      <c r="DM974" s="88"/>
      <c r="DN974" s="63"/>
      <c r="DO974" s="64"/>
      <c r="DP974" s="63"/>
      <c r="DQ974" s="64"/>
      <c r="DR974" s="95"/>
      <c r="DS974" s="96"/>
      <c r="DT974" s="63"/>
      <c r="DU974" s="65"/>
      <c r="DV974" s="63"/>
      <c r="DW974" s="65"/>
      <c r="DX974" s="63"/>
      <c r="DY974" s="97"/>
      <c r="DZ974" s="63"/>
      <c r="EA974" s="97"/>
      <c r="EB974" s="63"/>
      <c r="EC974" s="65"/>
    </row>
    <row r="975" spans="1:133" s="66" customFormat="1" x14ac:dyDescent="0.3">
      <c r="A975" s="67">
        <v>436</v>
      </c>
      <c r="B975" s="68">
        <f>COUNT(J975:EC975)</f>
        <v>1</v>
      </c>
      <c r="C975" s="69">
        <f>D975+E975</f>
        <v>28.04</v>
      </c>
      <c r="D975" s="68" t="str">
        <f>IF(B975&gt;17,(B975-17)*2,"0")</f>
        <v>0</v>
      </c>
      <c r="E975" s="70">
        <f>K975+M975+O975+Q975+S975+U975+W975+Y975+AA975+AC975+AE975+AG975+AI975+AK975+AM975+AO975+AQ975+AS975+AU975+AW975+AY975+BA975+BC975+BE975+BG975+BI975+BK975+BM975+BO975+BQ975+BS975+BU975+BW975+BY975+CA975+CC975+CE975+CG975+CI975+CK975+CM975+CO975+CQ975+CS975+CU975+CW975+CY975+DA975+DC975+DE975+DG975+DI975+DK975+EC975+DM975</f>
        <v>28.04</v>
      </c>
      <c r="F975" s="71" t="s">
        <v>1764</v>
      </c>
      <c r="G975" s="71"/>
      <c r="H975" s="72" t="s">
        <v>3299</v>
      </c>
      <c r="I975" s="72"/>
      <c r="J975" s="98"/>
      <c r="K975" s="74"/>
      <c r="L975" s="75"/>
      <c r="M975" s="76"/>
      <c r="N975" s="75"/>
      <c r="O975" s="76"/>
      <c r="P975" s="75"/>
      <c r="Q975" s="76"/>
      <c r="R975" s="75"/>
      <c r="S975" s="77"/>
      <c r="T975" s="78"/>
      <c r="U975" s="99"/>
      <c r="V975" s="80"/>
      <c r="W975" s="81"/>
      <c r="X975" s="80"/>
      <c r="Y975" s="82"/>
      <c r="Z975" s="80"/>
      <c r="AA975" s="82"/>
      <c r="AB975" s="83"/>
      <c r="AC975" s="84"/>
      <c r="AD975" s="80"/>
      <c r="AE975" s="82"/>
      <c r="AF975" s="80"/>
      <c r="AG975" s="82"/>
      <c r="AH975" s="80"/>
      <c r="AI975" s="81"/>
      <c r="AJ975" s="80"/>
      <c r="AK975" s="82"/>
      <c r="AL975" s="80"/>
      <c r="AM975" s="82"/>
      <c r="AN975" s="80"/>
      <c r="AO975" s="82"/>
      <c r="AP975" s="80"/>
      <c r="AQ975" s="81"/>
      <c r="AR975" s="80"/>
      <c r="AS975" s="81"/>
      <c r="AT975" s="80"/>
      <c r="AU975" s="82"/>
      <c r="AV975" s="80"/>
      <c r="AW975" s="82"/>
      <c r="AX975" s="73"/>
      <c r="AY975" s="79"/>
      <c r="AZ975" s="85"/>
      <c r="BA975" s="86"/>
      <c r="BB975" s="80"/>
      <c r="BC975" s="81"/>
      <c r="BD975" s="80"/>
      <c r="BE975" s="81"/>
      <c r="BF975" s="80"/>
      <c r="BG975" s="81"/>
      <c r="BH975" s="73"/>
      <c r="BI975" s="79"/>
      <c r="BJ975" s="80"/>
      <c r="BK975" s="81"/>
      <c r="BL975" s="80"/>
      <c r="BM975" s="82"/>
      <c r="BN975" s="80"/>
      <c r="BO975" s="81"/>
      <c r="BP975" s="80"/>
      <c r="BQ975" s="81"/>
      <c r="BR975" s="80"/>
      <c r="BS975" s="81"/>
      <c r="BT975" s="80"/>
      <c r="BU975" s="81"/>
      <c r="BV975" s="80"/>
      <c r="BW975" s="82"/>
      <c r="BX975" s="80"/>
      <c r="BY975" s="82"/>
      <c r="BZ975" s="80"/>
      <c r="CA975" s="82"/>
      <c r="CB975" s="80"/>
      <c r="CC975" s="82"/>
      <c r="CD975" s="80"/>
      <c r="CE975" s="82"/>
      <c r="CF975" s="80"/>
      <c r="CG975" s="82"/>
      <c r="CH975" s="80"/>
      <c r="CI975" s="82"/>
      <c r="CJ975" s="80"/>
      <c r="CK975" s="82"/>
      <c r="CL975" s="80"/>
      <c r="CM975" s="82"/>
      <c r="CN975" s="80"/>
      <c r="CO975" s="82"/>
      <c r="CP975" s="80"/>
      <c r="CQ975" s="82"/>
      <c r="CR975" s="80"/>
      <c r="CS975" s="82"/>
      <c r="CT975" s="80"/>
      <c r="CU975" s="82"/>
      <c r="CV975" s="80"/>
      <c r="CW975" s="82"/>
      <c r="CX975" s="80"/>
      <c r="CY975" s="82"/>
      <c r="CZ975" s="80"/>
      <c r="DA975" s="82"/>
      <c r="DB975" s="80"/>
      <c r="DC975" s="82"/>
      <c r="DD975" s="80"/>
      <c r="DE975" s="82"/>
      <c r="DF975" s="80" t="s">
        <v>3300</v>
      </c>
      <c r="DG975" s="82">
        <v>28.04</v>
      </c>
      <c r="DH975" s="80"/>
      <c r="DI975" s="81"/>
      <c r="DJ975" s="80"/>
      <c r="DK975" s="81"/>
      <c r="DL975" s="87"/>
      <c r="DM975" s="88"/>
      <c r="DN975" s="63"/>
      <c r="DO975" s="64"/>
      <c r="DP975" s="63"/>
      <c r="DQ975" s="64"/>
      <c r="DR975" s="95"/>
      <c r="DS975" s="96"/>
      <c r="DT975" s="63"/>
      <c r="DU975" s="65"/>
      <c r="DV975" s="63"/>
      <c r="DW975" s="65"/>
      <c r="DX975" s="63"/>
      <c r="DY975" s="97"/>
      <c r="DZ975" s="63"/>
      <c r="EA975" s="97"/>
      <c r="EB975" s="63"/>
      <c r="EC975" s="65"/>
    </row>
    <row r="976" spans="1:133" s="66" customFormat="1" x14ac:dyDescent="0.3">
      <c r="A976" s="67">
        <v>437</v>
      </c>
      <c r="B976" s="68">
        <f>COUNT(J976:EC976)</f>
        <v>1</v>
      </c>
      <c r="C976" s="69">
        <f>D976+E976</f>
        <v>27.91</v>
      </c>
      <c r="D976" s="68" t="str">
        <f>IF(B976&gt;17,(B976-17)*2,"0")</f>
        <v>0</v>
      </c>
      <c r="E976" s="70">
        <f>K976+M976+O976+Q976+S976+U976+W976+Y976+AA976+AC976+AE976+AG976+AI976+AK976+AM976+AO976+AQ976+AS976+AU976+AW976+AY976+BA976+BC976+BE976+BG976+BI976+BK976+BM976+BO976+BQ976+BS976+BU976+BW976+BY976+CA976+CC976+CE976+CG976+CI976+CK976+CM976+CO976+CQ976+CS976+CU976+CW976+CY976+DA976+DC976+DE976+DG976+DI976+DK976+EC976+DM976</f>
        <v>27.91</v>
      </c>
      <c r="F976" s="71" t="s">
        <v>1764</v>
      </c>
      <c r="G976" s="71">
        <v>1978</v>
      </c>
      <c r="H976" s="72" t="s">
        <v>3301</v>
      </c>
      <c r="I976" s="72" t="s">
        <v>2309</v>
      </c>
      <c r="J976" s="98" t="s">
        <v>3302</v>
      </c>
      <c r="K976" s="74">
        <v>27.91</v>
      </c>
      <c r="L976" s="75"/>
      <c r="M976" s="76"/>
      <c r="N976" s="75"/>
      <c r="O976" s="76"/>
      <c r="P976" s="75"/>
      <c r="Q976" s="76"/>
      <c r="R976" s="75"/>
      <c r="S976" s="77"/>
      <c r="T976" s="78"/>
      <c r="U976" s="99"/>
      <c r="V976" s="80"/>
      <c r="W976" s="81"/>
      <c r="X976" s="80"/>
      <c r="Y976" s="82"/>
      <c r="Z976" s="80"/>
      <c r="AA976" s="82"/>
      <c r="AB976" s="83"/>
      <c r="AC976" s="84"/>
      <c r="AD976" s="80"/>
      <c r="AE976" s="82"/>
      <c r="AF976" s="80"/>
      <c r="AG976" s="82"/>
      <c r="AH976" s="80"/>
      <c r="AI976" s="81"/>
      <c r="AJ976" s="80"/>
      <c r="AK976" s="82"/>
      <c r="AL976" s="80"/>
      <c r="AM976" s="82"/>
      <c r="AN976" s="80"/>
      <c r="AO976" s="82"/>
      <c r="AP976" s="80"/>
      <c r="AQ976" s="81"/>
      <c r="AR976" s="80"/>
      <c r="AS976" s="81"/>
      <c r="AT976" s="80"/>
      <c r="AU976" s="82"/>
      <c r="AV976" s="80"/>
      <c r="AW976" s="82"/>
      <c r="AX976" s="73"/>
      <c r="AY976" s="79"/>
      <c r="AZ976" s="85"/>
      <c r="BA976" s="86"/>
      <c r="BB976" s="80"/>
      <c r="BC976" s="81"/>
      <c r="BD976" s="80"/>
      <c r="BE976" s="81"/>
      <c r="BF976" s="80"/>
      <c r="BG976" s="81"/>
      <c r="BH976" s="73"/>
      <c r="BI976" s="79"/>
      <c r="BJ976" s="80"/>
      <c r="BK976" s="81"/>
      <c r="BL976" s="80"/>
      <c r="BM976" s="82"/>
      <c r="BN976" s="80"/>
      <c r="BO976" s="81"/>
      <c r="BP976" s="80"/>
      <c r="BQ976" s="81"/>
      <c r="BR976" s="80"/>
      <c r="BS976" s="81"/>
      <c r="BT976" s="80"/>
      <c r="BU976" s="81"/>
      <c r="BV976" s="80"/>
      <c r="BW976" s="82"/>
      <c r="BX976" s="80"/>
      <c r="BY976" s="82"/>
      <c r="BZ976" s="80"/>
      <c r="CA976" s="82"/>
      <c r="CB976" s="80"/>
      <c r="CC976" s="82"/>
      <c r="CD976" s="80"/>
      <c r="CE976" s="82"/>
      <c r="CF976" s="80"/>
      <c r="CG976" s="82"/>
      <c r="CH976" s="80"/>
      <c r="CI976" s="82"/>
      <c r="CJ976" s="80"/>
      <c r="CK976" s="82"/>
      <c r="CL976" s="80"/>
      <c r="CM976" s="82"/>
      <c r="CN976" s="80"/>
      <c r="CO976" s="82"/>
      <c r="CP976" s="80"/>
      <c r="CQ976" s="82"/>
      <c r="CR976" s="80"/>
      <c r="CS976" s="82"/>
      <c r="CT976" s="80"/>
      <c r="CU976" s="82"/>
      <c r="CV976" s="80"/>
      <c r="CW976" s="82"/>
      <c r="CX976" s="80"/>
      <c r="CY976" s="82"/>
      <c r="CZ976" s="80"/>
      <c r="DA976" s="82"/>
      <c r="DB976" s="80"/>
      <c r="DC976" s="82"/>
      <c r="DD976" s="80"/>
      <c r="DE976" s="82"/>
      <c r="DF976" s="80"/>
      <c r="DG976" s="82"/>
      <c r="DH976" s="80"/>
      <c r="DI976" s="81"/>
      <c r="DJ976" s="80"/>
      <c r="DK976" s="81"/>
      <c r="DL976" s="87"/>
      <c r="DM976" s="88"/>
      <c r="DN976" s="63"/>
      <c r="DO976" s="64"/>
      <c r="DP976" s="63"/>
      <c r="DQ976" s="64"/>
      <c r="DR976" s="95"/>
      <c r="DS976" s="96"/>
      <c r="DT976" s="63"/>
      <c r="DU976" s="65"/>
      <c r="DV976" s="63"/>
      <c r="DW976" s="65"/>
      <c r="DX976" s="63"/>
      <c r="DY976" s="97"/>
      <c r="DZ976" s="63"/>
      <c r="EA976" s="97"/>
      <c r="EB976" s="63"/>
      <c r="EC976" s="65"/>
    </row>
    <row r="977" spans="1:133" s="66" customFormat="1" x14ac:dyDescent="0.3">
      <c r="A977" s="67">
        <v>438</v>
      </c>
      <c r="B977" s="68">
        <f>COUNT(J977:EC977)</f>
        <v>1</v>
      </c>
      <c r="C977" s="69">
        <f>D977+E977</f>
        <v>27.58</v>
      </c>
      <c r="D977" s="68" t="str">
        <f>IF(B977&gt;17,(B977-17)*2,"0")</f>
        <v>0</v>
      </c>
      <c r="E977" s="70">
        <f>K977+M977+O977+Q977+S977+U977+W977+Y977+AA977+AC977+AE977+AG977+AI977+AK977+AM977+AO977+AQ977+AS977+AU977+AW977+AY977+BA977+BC977+BE977+BG977+BI977+BK977+BM977+BO977+BQ977+BS977+BU977+BW977+BY977+CA977+CC977+CE977+CG977+CI977+CK977+CM977+CO977+CQ977+CS977+CU977+CW977+CY977+DA977+DC977+DE977+DG977+DI977+DK977+EC977+DM977</f>
        <v>27.58</v>
      </c>
      <c r="F977" s="71" t="s">
        <v>1764</v>
      </c>
      <c r="G977" s="71">
        <v>1978</v>
      </c>
      <c r="H977" s="72" t="s">
        <v>3303</v>
      </c>
      <c r="I977" s="72" t="s">
        <v>680</v>
      </c>
      <c r="J977" s="98"/>
      <c r="K977" s="74"/>
      <c r="L977" s="75"/>
      <c r="M977" s="76"/>
      <c r="N977" s="75"/>
      <c r="O977" s="76"/>
      <c r="P977" s="75"/>
      <c r="Q977" s="76"/>
      <c r="R977" s="75"/>
      <c r="S977" s="77"/>
      <c r="T977" s="78"/>
      <c r="U977" s="99"/>
      <c r="V977" s="80"/>
      <c r="W977" s="81"/>
      <c r="X977" s="80"/>
      <c r="Y977" s="82"/>
      <c r="Z977" s="80"/>
      <c r="AA977" s="82"/>
      <c r="AB977" s="83"/>
      <c r="AC977" s="84"/>
      <c r="AD977" s="80"/>
      <c r="AE977" s="82"/>
      <c r="AF977" s="80"/>
      <c r="AG977" s="82"/>
      <c r="AH977" s="80"/>
      <c r="AI977" s="81"/>
      <c r="AJ977" s="80"/>
      <c r="AK977" s="82"/>
      <c r="AL977" s="80"/>
      <c r="AM977" s="82"/>
      <c r="AN977" s="80"/>
      <c r="AO977" s="82"/>
      <c r="AP977" s="80"/>
      <c r="AQ977" s="81"/>
      <c r="AR977" s="80"/>
      <c r="AS977" s="81"/>
      <c r="AT977" s="80"/>
      <c r="AU977" s="82"/>
      <c r="AV977" s="80"/>
      <c r="AW977" s="82"/>
      <c r="AX977" s="73"/>
      <c r="AY977" s="79"/>
      <c r="AZ977" s="85"/>
      <c r="BA977" s="86"/>
      <c r="BB977" s="80"/>
      <c r="BC977" s="81"/>
      <c r="BD977" s="80"/>
      <c r="BE977" s="81"/>
      <c r="BF977" s="80"/>
      <c r="BG977" s="81"/>
      <c r="BH977" s="73"/>
      <c r="BI977" s="79"/>
      <c r="BJ977" s="80"/>
      <c r="BK977" s="81"/>
      <c r="BL977" s="80"/>
      <c r="BM977" s="82"/>
      <c r="BN977" s="80"/>
      <c r="BO977" s="81"/>
      <c r="BP977" s="80"/>
      <c r="BQ977" s="81"/>
      <c r="BR977" s="80"/>
      <c r="BS977" s="81"/>
      <c r="BT977" s="80"/>
      <c r="BU977" s="81"/>
      <c r="BV977" s="80"/>
      <c r="BW977" s="82"/>
      <c r="BX977" s="80"/>
      <c r="BY977" s="82"/>
      <c r="BZ977" s="80" t="s">
        <v>3304</v>
      </c>
      <c r="CA977" s="82">
        <v>27.58</v>
      </c>
      <c r="CB977" s="80"/>
      <c r="CC977" s="82"/>
      <c r="CD977" s="80"/>
      <c r="CE977" s="82"/>
      <c r="CF977" s="80"/>
      <c r="CG977" s="82"/>
      <c r="CH977" s="80"/>
      <c r="CI977" s="82"/>
      <c r="CJ977" s="80"/>
      <c r="CK977" s="82"/>
      <c r="CL977" s="80"/>
      <c r="CM977" s="82"/>
      <c r="CN977" s="80"/>
      <c r="CO977" s="82"/>
      <c r="CP977" s="80"/>
      <c r="CQ977" s="82"/>
      <c r="CR977" s="80"/>
      <c r="CS977" s="82"/>
      <c r="CT977" s="80"/>
      <c r="CU977" s="82"/>
      <c r="CV977" s="80"/>
      <c r="CW977" s="82"/>
      <c r="CX977" s="80"/>
      <c r="CY977" s="82"/>
      <c r="CZ977" s="80"/>
      <c r="DA977" s="82"/>
      <c r="DB977" s="80"/>
      <c r="DC977" s="82"/>
      <c r="DD977" s="80"/>
      <c r="DE977" s="82"/>
      <c r="DF977" s="80"/>
      <c r="DG977" s="82"/>
      <c r="DH977" s="80"/>
      <c r="DI977" s="81"/>
      <c r="DJ977" s="80"/>
      <c r="DK977" s="81"/>
      <c r="DL977" s="87"/>
      <c r="DM977" s="88"/>
      <c r="DN977" s="63"/>
      <c r="DO977" s="64"/>
      <c r="DP977" s="63"/>
      <c r="DQ977" s="64"/>
      <c r="DR977" s="95"/>
      <c r="DS977" s="96"/>
      <c r="DT977" s="63"/>
      <c r="DU977" s="65"/>
      <c r="DV977" s="63"/>
      <c r="DW977" s="65"/>
      <c r="DX977" s="63"/>
      <c r="DY977" s="97"/>
      <c r="DZ977" s="63"/>
      <c r="EA977" s="97"/>
      <c r="EB977" s="63"/>
      <c r="EC977" s="65"/>
    </row>
    <row r="978" spans="1:133" s="66" customFormat="1" x14ac:dyDescent="0.3">
      <c r="A978" s="67">
        <v>439</v>
      </c>
      <c r="B978" s="68">
        <f>COUNT(J978:EC978)</f>
        <v>1</v>
      </c>
      <c r="C978" s="69">
        <f>D978+E978</f>
        <v>27.49</v>
      </c>
      <c r="D978" s="68" t="str">
        <f>IF(B978&gt;17,(B978-17)*2,"0")</f>
        <v>0</v>
      </c>
      <c r="E978" s="70">
        <f>K978+M978+O978+Q978+S978+U978+W978+Y978+AA978+AC978+AE978+AG978+AI978+AK978+AM978+AO978+AQ978+AS978+AU978+AW978+AY978+BA978+BC978+BE978+BG978+BI978+BK978+BM978+BO978+BQ978+BS978+BU978+BW978+BY978+CA978+CC978+CE978+CG978+CI978+CK978+CM978+CO978+CQ978+CS978+CU978+CW978+CY978+DA978+DC978+DE978+DG978+DI978+DK978+EC978+DM978</f>
        <v>27.49</v>
      </c>
      <c r="F978" s="71" t="s">
        <v>1764</v>
      </c>
      <c r="G978" s="71">
        <v>1977</v>
      </c>
      <c r="H978" s="72" t="s">
        <v>3305</v>
      </c>
      <c r="I978" s="72" t="s">
        <v>689</v>
      </c>
      <c r="J978" s="98"/>
      <c r="K978" s="74"/>
      <c r="L978" s="75"/>
      <c r="M978" s="76"/>
      <c r="N978" s="75"/>
      <c r="O978" s="76"/>
      <c r="P978" s="75"/>
      <c r="Q978" s="76"/>
      <c r="R978" s="75"/>
      <c r="S978" s="77"/>
      <c r="T978" s="78"/>
      <c r="U978" s="99"/>
      <c r="V978" s="80"/>
      <c r="W978" s="81"/>
      <c r="X978" s="80"/>
      <c r="Y978" s="82"/>
      <c r="Z978" s="80"/>
      <c r="AA978" s="82"/>
      <c r="AB978" s="83"/>
      <c r="AC978" s="84"/>
      <c r="AD978" s="80"/>
      <c r="AE978" s="82"/>
      <c r="AF978" s="80"/>
      <c r="AG978" s="82"/>
      <c r="AH978" s="80"/>
      <c r="AI978" s="81"/>
      <c r="AJ978" s="80" t="s">
        <v>3306</v>
      </c>
      <c r="AK978" s="82">
        <v>27.49</v>
      </c>
      <c r="AL978" s="80"/>
      <c r="AM978" s="82"/>
      <c r="AN978" s="80"/>
      <c r="AO978" s="82"/>
      <c r="AP978" s="80"/>
      <c r="AQ978" s="81"/>
      <c r="AR978" s="80"/>
      <c r="AS978" s="81"/>
      <c r="AT978" s="80"/>
      <c r="AU978" s="82"/>
      <c r="AV978" s="80"/>
      <c r="AW978" s="82"/>
      <c r="AX978" s="73"/>
      <c r="AY978" s="79"/>
      <c r="AZ978" s="85"/>
      <c r="BA978" s="86"/>
      <c r="BB978" s="80"/>
      <c r="BC978" s="81"/>
      <c r="BD978" s="80"/>
      <c r="BE978" s="81"/>
      <c r="BF978" s="80"/>
      <c r="BG978" s="81"/>
      <c r="BH978" s="73"/>
      <c r="BI978" s="79"/>
      <c r="BJ978" s="80"/>
      <c r="BK978" s="81"/>
      <c r="BL978" s="80"/>
      <c r="BM978" s="82"/>
      <c r="BN978" s="80"/>
      <c r="BO978" s="81"/>
      <c r="BP978" s="80"/>
      <c r="BQ978" s="81"/>
      <c r="BR978" s="80"/>
      <c r="BS978" s="81"/>
      <c r="BT978" s="80"/>
      <c r="BU978" s="81"/>
      <c r="BV978" s="80"/>
      <c r="BW978" s="82"/>
      <c r="BX978" s="80"/>
      <c r="BY978" s="82"/>
      <c r="BZ978" s="80"/>
      <c r="CA978" s="82"/>
      <c r="CB978" s="80"/>
      <c r="CC978" s="82"/>
      <c r="CD978" s="80"/>
      <c r="CE978" s="82"/>
      <c r="CF978" s="80"/>
      <c r="CG978" s="82"/>
      <c r="CH978" s="80"/>
      <c r="CI978" s="82"/>
      <c r="CJ978" s="80"/>
      <c r="CK978" s="82"/>
      <c r="CL978" s="80"/>
      <c r="CM978" s="82"/>
      <c r="CN978" s="80"/>
      <c r="CO978" s="82"/>
      <c r="CP978" s="80"/>
      <c r="CQ978" s="82"/>
      <c r="CR978" s="80"/>
      <c r="CS978" s="82"/>
      <c r="CT978" s="80"/>
      <c r="CU978" s="82"/>
      <c r="CV978" s="80"/>
      <c r="CW978" s="82"/>
      <c r="CX978" s="80"/>
      <c r="CY978" s="82"/>
      <c r="CZ978" s="80"/>
      <c r="DA978" s="82"/>
      <c r="DB978" s="80"/>
      <c r="DC978" s="82"/>
      <c r="DD978" s="80"/>
      <c r="DE978" s="82"/>
      <c r="DF978" s="80"/>
      <c r="DG978" s="82"/>
      <c r="DH978" s="80"/>
      <c r="DI978" s="81"/>
      <c r="DJ978" s="80"/>
      <c r="DK978" s="81"/>
      <c r="DL978" s="87"/>
      <c r="DM978" s="88"/>
      <c r="DN978" s="63"/>
      <c r="DO978" s="64"/>
      <c r="DP978" s="63"/>
      <c r="DQ978" s="64"/>
      <c r="DR978" s="95"/>
      <c r="DS978" s="96"/>
      <c r="DT978" s="63"/>
      <c r="DU978" s="65"/>
      <c r="DV978" s="63"/>
      <c r="DW978" s="65"/>
      <c r="DX978" s="63"/>
      <c r="DY978" s="97"/>
      <c r="DZ978" s="63"/>
      <c r="EA978" s="97"/>
      <c r="EB978" s="63"/>
      <c r="EC978" s="65"/>
    </row>
    <row r="979" spans="1:133" s="66" customFormat="1" x14ac:dyDescent="0.3">
      <c r="A979" s="67">
        <v>440</v>
      </c>
      <c r="B979" s="68">
        <f>COUNT(J979:EC979)</f>
        <v>1</v>
      </c>
      <c r="C979" s="69">
        <f>D979+E979</f>
        <v>27.25</v>
      </c>
      <c r="D979" s="68" t="str">
        <f>IF(B979&gt;17,(B979-17)*2,"0")</f>
        <v>0</v>
      </c>
      <c r="E979" s="70">
        <f>K979+M979+O979+Q979+S979+U979+W979+Y979+AA979+AC979+AE979+AG979+AI979+AK979+AM979+AO979+AQ979+AS979+AU979+AW979+AY979+BA979+BC979+BE979+BG979+BI979+BK979+BM979+BO979+BQ979+BS979+BU979+BW979+BY979+CA979+CC979+CE979+CG979+CI979+CK979+CM979+CO979+CQ979+CS979+CU979+CW979+CY979+DA979+DC979+DE979+DG979+DI979+DK979+EC979+DM979</f>
        <v>27.25</v>
      </c>
      <c r="F979" s="71" t="s">
        <v>1764</v>
      </c>
      <c r="G979" s="71">
        <v>1981</v>
      </c>
      <c r="H979" s="72" t="s">
        <v>3307</v>
      </c>
      <c r="I979" s="72" t="s">
        <v>123</v>
      </c>
      <c r="J979" s="98"/>
      <c r="K979" s="74"/>
      <c r="L979" s="75"/>
      <c r="M979" s="76"/>
      <c r="N979" s="75"/>
      <c r="O979" s="76"/>
      <c r="P979" s="75"/>
      <c r="Q979" s="76"/>
      <c r="R979" s="75"/>
      <c r="S979" s="77"/>
      <c r="T979" s="78"/>
      <c r="U979" s="99"/>
      <c r="V979" s="80"/>
      <c r="W979" s="81"/>
      <c r="X979" s="80"/>
      <c r="Y979" s="82"/>
      <c r="Z979" s="80"/>
      <c r="AA979" s="82"/>
      <c r="AB979" s="83"/>
      <c r="AC979" s="84"/>
      <c r="AD979" s="80"/>
      <c r="AE979" s="82"/>
      <c r="AF979" s="80"/>
      <c r="AG979" s="82"/>
      <c r="AH979" s="80"/>
      <c r="AI979" s="81"/>
      <c r="AJ979" s="80"/>
      <c r="AK979" s="82"/>
      <c r="AL979" s="80"/>
      <c r="AM979" s="82"/>
      <c r="AN979" s="80"/>
      <c r="AO979" s="82"/>
      <c r="AP979" s="80"/>
      <c r="AQ979" s="81"/>
      <c r="AR979" s="80"/>
      <c r="AS979" s="81"/>
      <c r="AT979" s="80"/>
      <c r="AU979" s="82"/>
      <c r="AV979" s="80"/>
      <c r="AW979" s="82"/>
      <c r="AX979" s="73"/>
      <c r="AY979" s="79"/>
      <c r="AZ979" s="85" t="s">
        <v>1983</v>
      </c>
      <c r="BA979" s="86">
        <v>27.25</v>
      </c>
      <c r="BB979" s="80"/>
      <c r="BC979" s="81"/>
      <c r="BD979" s="80"/>
      <c r="BE979" s="81"/>
      <c r="BF979" s="80"/>
      <c r="BG979" s="81"/>
      <c r="BH979" s="73"/>
      <c r="BI979" s="79"/>
      <c r="BJ979" s="80"/>
      <c r="BK979" s="81"/>
      <c r="BL979" s="80"/>
      <c r="BM979" s="82"/>
      <c r="BN979" s="80"/>
      <c r="BO979" s="81"/>
      <c r="BP979" s="80"/>
      <c r="BQ979" s="81"/>
      <c r="BR979" s="80"/>
      <c r="BS979" s="81"/>
      <c r="BT979" s="80"/>
      <c r="BU979" s="81"/>
      <c r="BV979" s="80"/>
      <c r="BW979" s="82"/>
      <c r="BX979" s="80"/>
      <c r="BY979" s="82"/>
      <c r="BZ979" s="80"/>
      <c r="CA979" s="82"/>
      <c r="CB979" s="80"/>
      <c r="CC979" s="82"/>
      <c r="CD979" s="80"/>
      <c r="CE979" s="82"/>
      <c r="CF979" s="80"/>
      <c r="CG979" s="82"/>
      <c r="CH979" s="80"/>
      <c r="CI979" s="82"/>
      <c r="CJ979" s="80"/>
      <c r="CK979" s="82"/>
      <c r="CL979" s="80"/>
      <c r="CM979" s="82"/>
      <c r="CN979" s="80"/>
      <c r="CO979" s="82"/>
      <c r="CP979" s="80"/>
      <c r="CQ979" s="82"/>
      <c r="CR979" s="80"/>
      <c r="CS979" s="82"/>
      <c r="CT979" s="80"/>
      <c r="CU979" s="82"/>
      <c r="CV979" s="80"/>
      <c r="CW979" s="82"/>
      <c r="CX979" s="80"/>
      <c r="CY979" s="82"/>
      <c r="CZ979" s="80"/>
      <c r="DA979" s="82"/>
      <c r="DB979" s="80"/>
      <c r="DC979" s="82"/>
      <c r="DD979" s="80"/>
      <c r="DE979" s="82"/>
      <c r="DF979" s="80"/>
      <c r="DG979" s="82"/>
      <c r="DH979" s="80"/>
      <c r="DI979" s="81"/>
      <c r="DJ979" s="80"/>
      <c r="DK979" s="81"/>
      <c r="DL979" s="87"/>
      <c r="DM979" s="88"/>
      <c r="DN979" s="63"/>
      <c r="DO979" s="64"/>
      <c r="DP979" s="63"/>
      <c r="DQ979" s="64"/>
      <c r="DR979" s="95"/>
      <c r="DS979" s="96"/>
      <c r="DT979" s="63"/>
      <c r="DU979" s="65"/>
      <c r="DV979" s="63"/>
      <c r="DW979" s="65"/>
      <c r="DX979" s="63"/>
      <c r="DY979" s="97"/>
      <c r="DZ979" s="63"/>
      <c r="EA979" s="97"/>
      <c r="EB979" s="63"/>
      <c r="EC979" s="65"/>
    </row>
    <row r="980" spans="1:133" s="66" customFormat="1" x14ac:dyDescent="0.3">
      <c r="A980" s="67">
        <v>441</v>
      </c>
      <c r="B980" s="68">
        <f>COUNT(J980:EC980)</f>
        <v>1</v>
      </c>
      <c r="C980" s="69">
        <f>D980+E980</f>
        <v>27.19</v>
      </c>
      <c r="D980" s="68" t="str">
        <f>IF(B980&gt;17,(B980-17)*2,"0")</f>
        <v>0</v>
      </c>
      <c r="E980" s="70">
        <f>K980+M980+O980+Q980+S980+U980+W980+Y980+AA980+AC980+AE980+AG980+AI980+AK980+AM980+AO980+AQ980+AS980+AU980+AW980+AY980+BA980+BC980+BE980+BG980+BI980+BK980+BM980+BO980+BQ980+BS980+BU980+BW980+BY980+CA980+CC980+CE980+CG980+CI980+CK980+CM980+CO980+CQ980+CS980+CU980+CW980+CY980+DA980+DC980+DE980+DG980+DI980+DK980+EC980+DM980</f>
        <v>27.19</v>
      </c>
      <c r="F980" s="71" t="s">
        <v>1764</v>
      </c>
      <c r="G980" s="71">
        <v>1982</v>
      </c>
      <c r="H980" s="72" t="s">
        <v>3308</v>
      </c>
      <c r="I980" s="90" t="s">
        <v>3309</v>
      </c>
      <c r="J980" s="98"/>
      <c r="K980" s="74"/>
      <c r="L980" s="75"/>
      <c r="M980" s="76"/>
      <c r="N980" s="75"/>
      <c r="O980" s="76"/>
      <c r="P980" s="75"/>
      <c r="Q980" s="76"/>
      <c r="R980" s="75"/>
      <c r="S980" s="77"/>
      <c r="T980" s="78"/>
      <c r="U980" s="99"/>
      <c r="V980" s="80"/>
      <c r="W980" s="81"/>
      <c r="X980" s="80"/>
      <c r="Y980" s="82"/>
      <c r="Z980" s="80"/>
      <c r="AA980" s="82"/>
      <c r="AB980" s="83"/>
      <c r="AC980" s="84"/>
      <c r="AD980" s="80"/>
      <c r="AE980" s="82"/>
      <c r="AF980" s="80"/>
      <c r="AG980" s="82"/>
      <c r="AH980" s="80"/>
      <c r="AI980" s="81"/>
      <c r="AJ980" s="80"/>
      <c r="AK980" s="82"/>
      <c r="AL980" s="80"/>
      <c r="AM980" s="82"/>
      <c r="AN980" s="80"/>
      <c r="AO980" s="82"/>
      <c r="AP980" s="80"/>
      <c r="AQ980" s="81"/>
      <c r="AR980" s="80"/>
      <c r="AS980" s="81"/>
      <c r="AT980" s="80"/>
      <c r="AU980" s="82"/>
      <c r="AV980" s="80"/>
      <c r="AW980" s="82"/>
      <c r="AX980" s="73"/>
      <c r="AY980" s="79"/>
      <c r="AZ980" s="85"/>
      <c r="BA980" s="86"/>
      <c r="BB980" s="80"/>
      <c r="BC980" s="81"/>
      <c r="BD980" s="80"/>
      <c r="BE980" s="81"/>
      <c r="BF980" s="80"/>
      <c r="BG980" s="81"/>
      <c r="BH980" s="73"/>
      <c r="BI980" s="79"/>
      <c r="BJ980" s="80"/>
      <c r="BK980" s="81"/>
      <c r="BL980" s="80"/>
      <c r="BM980" s="82"/>
      <c r="BN980" s="80"/>
      <c r="BO980" s="81"/>
      <c r="BP980" s="80"/>
      <c r="BQ980" s="81"/>
      <c r="BR980" s="80"/>
      <c r="BS980" s="81"/>
      <c r="BT980" s="80"/>
      <c r="BU980" s="81"/>
      <c r="BV980" s="80"/>
      <c r="BW980" s="82"/>
      <c r="BX980" s="80" t="s">
        <v>3310</v>
      </c>
      <c r="BY980" s="82">
        <v>27.19</v>
      </c>
      <c r="BZ980" s="80"/>
      <c r="CA980" s="82"/>
      <c r="CB980" s="80"/>
      <c r="CC980" s="82"/>
      <c r="CD980" s="80"/>
      <c r="CE980" s="82"/>
      <c r="CF980" s="80"/>
      <c r="CG980" s="82"/>
      <c r="CH980" s="80"/>
      <c r="CI980" s="82"/>
      <c r="CJ980" s="80"/>
      <c r="CK980" s="82"/>
      <c r="CL980" s="80"/>
      <c r="CM980" s="82"/>
      <c r="CN980" s="80"/>
      <c r="CO980" s="82"/>
      <c r="CP980" s="80"/>
      <c r="CQ980" s="82"/>
      <c r="CR980" s="80"/>
      <c r="CS980" s="82"/>
      <c r="CT980" s="80"/>
      <c r="CU980" s="82"/>
      <c r="CV980" s="80"/>
      <c r="CW980" s="82"/>
      <c r="CX980" s="80"/>
      <c r="CY980" s="82"/>
      <c r="CZ980" s="80"/>
      <c r="DA980" s="82"/>
      <c r="DB980" s="80"/>
      <c r="DC980" s="82"/>
      <c r="DD980" s="80"/>
      <c r="DE980" s="82"/>
      <c r="DF980" s="80"/>
      <c r="DG980" s="82"/>
      <c r="DH980" s="80"/>
      <c r="DI980" s="81"/>
      <c r="DJ980" s="80"/>
      <c r="DK980" s="81"/>
      <c r="DL980" s="87"/>
      <c r="DM980" s="88"/>
      <c r="DN980" s="63"/>
      <c r="DO980" s="64"/>
      <c r="DP980" s="63"/>
      <c r="DQ980" s="64"/>
      <c r="DR980" s="95"/>
      <c r="DS980" s="96"/>
      <c r="DT980" s="63"/>
      <c r="DU980" s="65"/>
      <c r="DV980" s="63"/>
      <c r="DW980" s="65"/>
      <c r="DX980" s="63"/>
      <c r="DY980" s="97"/>
      <c r="DZ980" s="63"/>
      <c r="EA980" s="97"/>
      <c r="EB980" s="63"/>
      <c r="EC980" s="65"/>
    </row>
    <row r="981" spans="1:133" s="66" customFormat="1" x14ac:dyDescent="0.3">
      <c r="A981" s="67">
        <v>442</v>
      </c>
      <c r="B981" s="68">
        <f>COUNT(J981:EC981)</f>
        <v>1</v>
      </c>
      <c r="C981" s="69">
        <f>D981+E981</f>
        <v>27.02</v>
      </c>
      <c r="D981" s="68" t="str">
        <f>IF(B981&gt;17,(B981-17)*2,"0")</f>
        <v>0</v>
      </c>
      <c r="E981" s="70">
        <f>K981+M981+O981+Q981+S981+U981+W981+Y981+AA981+AC981+AE981+AG981+AI981+AK981+AM981+AO981+AQ981+AS981+AU981+AW981+AY981+BA981+BC981+BE981+BG981+BI981+BK981+BM981+BO981+BQ981+BS981+BU981+BW981+BY981+CA981+CC981+CE981+CG981+CI981+CK981+CM981+CO981+CQ981+CS981+CU981+CW981+CY981+DA981+DC981+DE981+DG981+DI981+DK981+EC981+DM981</f>
        <v>27.02</v>
      </c>
      <c r="F981" s="71" t="s">
        <v>1764</v>
      </c>
      <c r="G981" s="71">
        <v>1975</v>
      </c>
      <c r="H981" s="72" t="s">
        <v>3311</v>
      </c>
      <c r="I981" s="72" t="s">
        <v>3312</v>
      </c>
      <c r="J981" s="91"/>
      <c r="K981" s="74"/>
      <c r="L981" s="75"/>
      <c r="M981" s="76"/>
      <c r="N981" s="75"/>
      <c r="O981" s="76"/>
      <c r="P981" s="75"/>
      <c r="Q981" s="76"/>
      <c r="R981" s="75"/>
      <c r="S981" s="77"/>
      <c r="T981" s="78"/>
      <c r="U981" s="99"/>
      <c r="V981" s="80"/>
      <c r="W981" s="81"/>
      <c r="X981" s="80"/>
      <c r="Y981" s="82"/>
      <c r="Z981" s="80"/>
      <c r="AA981" s="82"/>
      <c r="AB981" s="83"/>
      <c r="AC981" s="84"/>
      <c r="AD981" s="80"/>
      <c r="AE981" s="82"/>
      <c r="AF981" s="80"/>
      <c r="AG981" s="82"/>
      <c r="AH981" s="80"/>
      <c r="AI981" s="81"/>
      <c r="AJ981" s="80"/>
      <c r="AK981" s="82"/>
      <c r="AL981" s="80"/>
      <c r="AM981" s="82"/>
      <c r="AN981" s="80"/>
      <c r="AO981" s="82"/>
      <c r="AP981" s="80"/>
      <c r="AQ981" s="81"/>
      <c r="AR981" s="80"/>
      <c r="AS981" s="81"/>
      <c r="AT981" s="80"/>
      <c r="AU981" s="82"/>
      <c r="AV981" s="80"/>
      <c r="AW981" s="82"/>
      <c r="AX981" s="73"/>
      <c r="AY981" s="79"/>
      <c r="AZ981" s="85"/>
      <c r="BA981" s="86"/>
      <c r="BB981" s="80"/>
      <c r="BC981" s="81"/>
      <c r="BD981" s="80"/>
      <c r="BE981" s="81"/>
      <c r="BF981" s="80"/>
      <c r="BG981" s="81"/>
      <c r="BH981" s="73"/>
      <c r="BI981" s="79"/>
      <c r="BJ981" s="80"/>
      <c r="BK981" s="81"/>
      <c r="BL981" s="80"/>
      <c r="BM981" s="82"/>
      <c r="BN981" s="80"/>
      <c r="BO981" s="81"/>
      <c r="BP981" s="80"/>
      <c r="BQ981" s="81"/>
      <c r="BR981" s="80"/>
      <c r="BS981" s="81"/>
      <c r="BT981" s="80"/>
      <c r="BU981" s="81"/>
      <c r="BV981" s="80"/>
      <c r="BW981" s="82"/>
      <c r="BX981" s="80"/>
      <c r="BY981" s="82"/>
      <c r="BZ981" s="80"/>
      <c r="CA981" s="82"/>
      <c r="CB981" s="80"/>
      <c r="CC981" s="82"/>
      <c r="CD981" s="80"/>
      <c r="CE981" s="82"/>
      <c r="CF981" s="80"/>
      <c r="CG981" s="82"/>
      <c r="CH981" s="80"/>
      <c r="CI981" s="82"/>
      <c r="CJ981" s="80"/>
      <c r="CK981" s="82"/>
      <c r="CL981" s="80"/>
      <c r="CM981" s="82"/>
      <c r="CN981" s="80"/>
      <c r="CO981" s="82"/>
      <c r="CP981" s="80"/>
      <c r="CQ981" s="82"/>
      <c r="CR981" s="80"/>
      <c r="CS981" s="82"/>
      <c r="CT981" s="80"/>
      <c r="CU981" s="82"/>
      <c r="CV981" s="80"/>
      <c r="CW981" s="82"/>
      <c r="CX981" s="80"/>
      <c r="CY981" s="82"/>
      <c r="CZ981" s="80"/>
      <c r="DA981" s="82"/>
      <c r="DB981" s="80" t="s">
        <v>720</v>
      </c>
      <c r="DC981" s="82">
        <v>27.02</v>
      </c>
      <c r="DD981" s="80"/>
      <c r="DE981" s="82"/>
      <c r="DF981" s="80"/>
      <c r="DG981" s="82"/>
      <c r="DH981" s="80"/>
      <c r="DI981" s="81"/>
      <c r="DJ981" s="80"/>
      <c r="DK981" s="81"/>
      <c r="DL981" s="87"/>
      <c r="DM981" s="88"/>
      <c r="DN981" s="63"/>
      <c r="DO981" s="64"/>
      <c r="DP981" s="63"/>
      <c r="DQ981" s="64"/>
      <c r="DR981" s="95"/>
      <c r="DS981" s="96"/>
      <c r="DT981" s="63"/>
      <c r="DU981" s="65"/>
      <c r="DV981" s="63"/>
      <c r="DW981" s="65"/>
      <c r="DX981" s="63"/>
      <c r="DY981" s="97"/>
      <c r="DZ981" s="63"/>
      <c r="EA981" s="97"/>
      <c r="EB981" s="63"/>
      <c r="EC981" s="65"/>
    </row>
    <row r="982" spans="1:133" s="66" customFormat="1" x14ac:dyDescent="0.3">
      <c r="A982" s="67">
        <v>443</v>
      </c>
      <c r="B982" s="68">
        <f>COUNT(J982:EC982)</f>
        <v>1</v>
      </c>
      <c r="C982" s="69">
        <f>D982+E982</f>
        <v>27</v>
      </c>
      <c r="D982" s="68" t="str">
        <f>IF(B982&gt;17,(B982-17)*2,"0")</f>
        <v>0</v>
      </c>
      <c r="E982" s="70">
        <f>K982+M982+O982+Q982+S982+U982+W982+Y982+AA982+AC982+AE982+AG982+AI982+AK982+AM982+AO982+AQ982+AS982+AU982+AW982+AY982+BA982+BC982+BE982+BG982+BI982+BK982+BM982+BO982+BQ982+BS982+BU982+BW982+BY982+CA982+CC982+CE982+CG982+CI982+CK982+CM982+CO982+CQ982+CS982+CU982+CW982+CY982+DA982+DC982+DE982+DG982+DI982+DK982+EC982+DM982</f>
        <v>27</v>
      </c>
      <c r="F982" s="71" t="s">
        <v>1764</v>
      </c>
      <c r="G982" s="71">
        <v>1974</v>
      </c>
      <c r="H982" s="72" t="s">
        <v>3313</v>
      </c>
      <c r="I982" s="90" t="s">
        <v>3314</v>
      </c>
      <c r="J982" s="98"/>
      <c r="K982" s="74"/>
      <c r="L982" s="75"/>
      <c r="M982" s="76"/>
      <c r="N982" s="75"/>
      <c r="O982" s="76"/>
      <c r="P982" s="75"/>
      <c r="Q982" s="76"/>
      <c r="R982" s="75"/>
      <c r="S982" s="77"/>
      <c r="T982" s="78"/>
      <c r="U982" s="99"/>
      <c r="V982" s="80"/>
      <c r="W982" s="81"/>
      <c r="X982" s="80"/>
      <c r="Y982" s="82"/>
      <c r="Z982" s="80"/>
      <c r="AA982" s="82"/>
      <c r="AB982" s="83"/>
      <c r="AC982" s="84"/>
      <c r="AD982" s="80"/>
      <c r="AE982" s="82"/>
      <c r="AF982" s="80"/>
      <c r="AG982" s="82"/>
      <c r="AH982" s="80"/>
      <c r="AI982" s="81"/>
      <c r="AJ982" s="80"/>
      <c r="AK982" s="82"/>
      <c r="AL982" s="80"/>
      <c r="AM982" s="82"/>
      <c r="AN982" s="80"/>
      <c r="AO982" s="82"/>
      <c r="AP982" s="80"/>
      <c r="AQ982" s="81"/>
      <c r="AR982" s="80"/>
      <c r="AS982" s="81"/>
      <c r="AT982" s="80"/>
      <c r="AU982" s="82"/>
      <c r="AV982" s="80"/>
      <c r="AW982" s="82"/>
      <c r="AX982" s="73"/>
      <c r="AY982" s="79"/>
      <c r="AZ982" s="85"/>
      <c r="BA982" s="86"/>
      <c r="BB982" s="80"/>
      <c r="BC982" s="81"/>
      <c r="BD982" s="80"/>
      <c r="BE982" s="81"/>
      <c r="BF982" s="80"/>
      <c r="BG982" s="81"/>
      <c r="BH982" s="73" t="s">
        <v>3315</v>
      </c>
      <c r="BI982" s="79">
        <v>27</v>
      </c>
      <c r="BJ982" s="80"/>
      <c r="BK982" s="81"/>
      <c r="BL982" s="80"/>
      <c r="BM982" s="82"/>
      <c r="BN982" s="80"/>
      <c r="BO982" s="81"/>
      <c r="BP982" s="80"/>
      <c r="BQ982" s="81"/>
      <c r="BR982" s="80"/>
      <c r="BS982" s="81"/>
      <c r="BT982" s="80"/>
      <c r="BU982" s="81"/>
      <c r="BV982" s="80"/>
      <c r="BW982" s="82"/>
      <c r="BX982" s="80"/>
      <c r="BY982" s="82"/>
      <c r="BZ982" s="80"/>
      <c r="CA982" s="82"/>
      <c r="CB982" s="80"/>
      <c r="CC982" s="82"/>
      <c r="CD982" s="80"/>
      <c r="CE982" s="82"/>
      <c r="CF982" s="80"/>
      <c r="CG982" s="82"/>
      <c r="CH982" s="80"/>
      <c r="CI982" s="82"/>
      <c r="CJ982" s="80"/>
      <c r="CK982" s="82"/>
      <c r="CL982" s="80"/>
      <c r="CM982" s="82"/>
      <c r="CN982" s="80"/>
      <c r="CO982" s="82"/>
      <c r="CP982" s="80"/>
      <c r="CQ982" s="82"/>
      <c r="CR982" s="80"/>
      <c r="CS982" s="82"/>
      <c r="CT982" s="80"/>
      <c r="CU982" s="82"/>
      <c r="CV982" s="80"/>
      <c r="CW982" s="82"/>
      <c r="CX982" s="80"/>
      <c r="CY982" s="82"/>
      <c r="CZ982" s="80"/>
      <c r="DA982" s="82"/>
      <c r="DB982" s="80"/>
      <c r="DC982" s="82"/>
      <c r="DD982" s="80"/>
      <c r="DE982" s="82"/>
      <c r="DF982" s="80"/>
      <c r="DG982" s="82"/>
      <c r="DH982" s="80"/>
      <c r="DI982" s="81"/>
      <c r="DJ982" s="80"/>
      <c r="DK982" s="81"/>
      <c r="DL982" s="87"/>
      <c r="DM982" s="88"/>
      <c r="DN982" s="63"/>
      <c r="DO982" s="64"/>
      <c r="DP982" s="63"/>
      <c r="DQ982" s="64"/>
      <c r="DR982" s="95"/>
      <c r="DS982" s="96"/>
      <c r="DT982" s="63"/>
      <c r="DU982" s="65"/>
      <c r="DV982" s="63"/>
      <c r="DW982" s="65"/>
      <c r="DX982" s="63"/>
      <c r="DY982" s="97"/>
      <c r="DZ982" s="63"/>
      <c r="EA982" s="97"/>
      <c r="EB982" s="63"/>
      <c r="EC982" s="65"/>
    </row>
    <row r="983" spans="1:133" s="66" customFormat="1" x14ac:dyDescent="0.3">
      <c r="A983" s="67">
        <v>444</v>
      </c>
      <c r="B983" s="68">
        <f>COUNT(J983:EC983)</f>
        <v>1</v>
      </c>
      <c r="C983" s="69">
        <f>D983+E983</f>
        <v>26.4</v>
      </c>
      <c r="D983" s="68" t="str">
        <f>IF(B983&gt;17,(B983-17)*2,"0")</f>
        <v>0</v>
      </c>
      <c r="E983" s="70">
        <f>K983+M983+O983+Q983+S983+U983+W983+Y983+AA983+AC983+AE983+AG983+AI983+AK983+AM983+AO983+AQ983+AS983+AU983+AW983+AY983+BA983+BC983+BE983+BG983+BI983+BK983+BM983+BO983+BQ983+BS983+BU983+BW983+BY983+CA983+CC983+CE983+CG983+CI983+CK983+CM983+CO983+CQ983+CS983+CU983+CW983+CY983+DA983+DC983+DE983+DG983+DI983+DK983+EC983+DM983</f>
        <v>26.4</v>
      </c>
      <c r="F983" s="71" t="s">
        <v>1764</v>
      </c>
      <c r="G983" s="71">
        <v>1983</v>
      </c>
      <c r="H983" s="72" t="s">
        <v>3316</v>
      </c>
      <c r="I983" s="72" t="s">
        <v>3317</v>
      </c>
      <c r="J983" s="98"/>
      <c r="K983" s="74"/>
      <c r="L983" s="75"/>
      <c r="M983" s="76"/>
      <c r="N983" s="75"/>
      <c r="O983" s="76"/>
      <c r="P983" s="75"/>
      <c r="Q983" s="76"/>
      <c r="R983" s="75"/>
      <c r="S983" s="77"/>
      <c r="T983" s="78"/>
      <c r="U983" s="99"/>
      <c r="V983" s="80"/>
      <c r="W983" s="81"/>
      <c r="X983" s="80"/>
      <c r="Y983" s="82"/>
      <c r="Z983" s="80"/>
      <c r="AA983" s="82"/>
      <c r="AB983" s="83"/>
      <c r="AC983" s="84"/>
      <c r="AD983" s="80"/>
      <c r="AE983" s="82"/>
      <c r="AF983" s="80"/>
      <c r="AG983" s="82"/>
      <c r="AH983" s="80"/>
      <c r="AI983" s="81"/>
      <c r="AJ983" s="80"/>
      <c r="AK983" s="82"/>
      <c r="AL983" s="80"/>
      <c r="AM983" s="82"/>
      <c r="AN983" s="80"/>
      <c r="AO983" s="82"/>
      <c r="AP983" s="80"/>
      <c r="AQ983" s="81"/>
      <c r="AR983" s="80"/>
      <c r="AS983" s="81"/>
      <c r="AT983" s="80"/>
      <c r="AU983" s="82"/>
      <c r="AV983" s="80"/>
      <c r="AW983" s="82"/>
      <c r="AX983" s="73"/>
      <c r="AY983" s="79"/>
      <c r="AZ983" s="85"/>
      <c r="BA983" s="86"/>
      <c r="BB983" s="80"/>
      <c r="BC983" s="81"/>
      <c r="BD983" s="80"/>
      <c r="BE983" s="81"/>
      <c r="BF983" s="80"/>
      <c r="BG983" s="81"/>
      <c r="BH983" s="73"/>
      <c r="BI983" s="79"/>
      <c r="BJ983" s="80"/>
      <c r="BK983" s="81"/>
      <c r="BL983" s="80"/>
      <c r="BM983" s="82"/>
      <c r="BN983" s="80"/>
      <c r="BO983" s="81"/>
      <c r="BP983" s="80"/>
      <c r="BQ983" s="81"/>
      <c r="BR983" s="80"/>
      <c r="BS983" s="81"/>
      <c r="BT983" s="80"/>
      <c r="BU983" s="81"/>
      <c r="BV983" s="80"/>
      <c r="BW983" s="82"/>
      <c r="BX983" s="80" t="s">
        <v>3318</v>
      </c>
      <c r="BY983" s="82">
        <v>26.4</v>
      </c>
      <c r="BZ983" s="80"/>
      <c r="CA983" s="82"/>
      <c r="CB983" s="80"/>
      <c r="CC983" s="82"/>
      <c r="CD983" s="80"/>
      <c r="CE983" s="82"/>
      <c r="CF983" s="80"/>
      <c r="CG983" s="82"/>
      <c r="CH983" s="80"/>
      <c r="CI983" s="82"/>
      <c r="CJ983" s="80"/>
      <c r="CK983" s="82"/>
      <c r="CL983" s="80"/>
      <c r="CM983" s="82"/>
      <c r="CN983" s="80"/>
      <c r="CO983" s="82"/>
      <c r="CP983" s="80"/>
      <c r="CQ983" s="82"/>
      <c r="CR983" s="80"/>
      <c r="CS983" s="82"/>
      <c r="CT983" s="80"/>
      <c r="CU983" s="82"/>
      <c r="CV983" s="80"/>
      <c r="CW983" s="82"/>
      <c r="CX983" s="80"/>
      <c r="CY983" s="82"/>
      <c r="CZ983" s="80"/>
      <c r="DA983" s="82"/>
      <c r="DB983" s="80"/>
      <c r="DC983" s="82"/>
      <c r="DD983" s="80"/>
      <c r="DE983" s="82"/>
      <c r="DF983" s="80"/>
      <c r="DG983" s="82"/>
      <c r="DH983" s="80"/>
      <c r="DI983" s="81"/>
      <c r="DJ983" s="80"/>
      <c r="DK983" s="81"/>
      <c r="DL983" s="87"/>
      <c r="DM983" s="88"/>
      <c r="DN983" s="63"/>
      <c r="DO983" s="64"/>
      <c r="DP983" s="63"/>
      <c r="DQ983" s="64"/>
      <c r="DR983" s="95"/>
      <c r="DS983" s="96"/>
      <c r="DT983" s="63"/>
      <c r="DU983" s="65"/>
      <c r="DV983" s="63"/>
      <c r="DW983" s="65"/>
      <c r="DX983" s="63"/>
      <c r="DY983" s="97"/>
      <c r="DZ983" s="63"/>
      <c r="EA983" s="97"/>
      <c r="EB983" s="63"/>
      <c r="EC983" s="65"/>
    </row>
    <row r="984" spans="1:133" s="66" customFormat="1" x14ac:dyDescent="0.3">
      <c r="A984" s="67">
        <v>445</v>
      </c>
      <c r="B984" s="68">
        <f>COUNT(J984:EC984)</f>
        <v>1</v>
      </c>
      <c r="C984" s="69">
        <f>D984+E984</f>
        <v>26.23</v>
      </c>
      <c r="D984" s="68" t="str">
        <f>IF(B984&gt;17,(B984-17)*2,"0")</f>
        <v>0</v>
      </c>
      <c r="E984" s="70">
        <f>K984+M984+O984+Q984+S984+U984+W984+Y984+AA984+AC984+AE984+AG984+AI984+AK984+AM984+AO984+AQ984+AS984+AU984+AW984+AY984+BA984+BC984+BE984+BG984+BI984+BK984+BM984+BO984+BQ984+BS984+BU984+BW984+BY984+CA984+CC984+CE984+CG984+CI984+CK984+CM984+CO984+CQ984+CS984+CU984+CW984+CY984+DA984+DC984+DE984+DG984+DI984+DK984+EC984+DM984</f>
        <v>26.23</v>
      </c>
      <c r="F984" s="71" t="s">
        <v>1764</v>
      </c>
      <c r="G984" s="71">
        <v>1977</v>
      </c>
      <c r="H984" s="72" t="s">
        <v>3319</v>
      </c>
      <c r="I984" s="72" t="s">
        <v>853</v>
      </c>
      <c r="J984" s="98"/>
      <c r="K984" s="74"/>
      <c r="L984" s="75"/>
      <c r="M984" s="76"/>
      <c r="N984" s="75"/>
      <c r="O984" s="76"/>
      <c r="P984" s="75"/>
      <c r="Q984" s="76"/>
      <c r="R984" s="75"/>
      <c r="S984" s="77"/>
      <c r="T984" s="78"/>
      <c r="U984" s="99"/>
      <c r="V984" s="80"/>
      <c r="W984" s="81"/>
      <c r="X984" s="80"/>
      <c r="Y984" s="82"/>
      <c r="Z984" s="80"/>
      <c r="AA984" s="82"/>
      <c r="AB984" s="83"/>
      <c r="AC984" s="84"/>
      <c r="AD984" s="80"/>
      <c r="AE984" s="82"/>
      <c r="AF984" s="80"/>
      <c r="AG984" s="82"/>
      <c r="AH984" s="80"/>
      <c r="AI984" s="81"/>
      <c r="AJ984" s="80"/>
      <c r="AK984" s="82"/>
      <c r="AL984" s="80"/>
      <c r="AM984" s="82"/>
      <c r="AN984" s="80"/>
      <c r="AO984" s="82"/>
      <c r="AP984" s="80"/>
      <c r="AQ984" s="81"/>
      <c r="AR984" s="80"/>
      <c r="AS984" s="81"/>
      <c r="AT984" s="80"/>
      <c r="AU984" s="82"/>
      <c r="AV984" s="80"/>
      <c r="AW984" s="82"/>
      <c r="AX984" s="73"/>
      <c r="AY984" s="79"/>
      <c r="AZ984" s="85"/>
      <c r="BA984" s="86"/>
      <c r="BB984" s="80"/>
      <c r="BC984" s="81"/>
      <c r="BD984" s="80"/>
      <c r="BE984" s="81"/>
      <c r="BF984" s="80"/>
      <c r="BG984" s="81"/>
      <c r="BH984" s="73"/>
      <c r="BI984" s="79"/>
      <c r="BJ984" s="80"/>
      <c r="BK984" s="81"/>
      <c r="BL984" s="80"/>
      <c r="BM984" s="82"/>
      <c r="BN984" s="80"/>
      <c r="BO984" s="81"/>
      <c r="BP984" s="80"/>
      <c r="BQ984" s="81"/>
      <c r="BR984" s="80"/>
      <c r="BS984" s="81"/>
      <c r="BT984" s="80"/>
      <c r="BU984" s="81"/>
      <c r="BV984" s="80"/>
      <c r="BW984" s="82"/>
      <c r="BX984" s="80"/>
      <c r="BY984" s="82"/>
      <c r="BZ984" s="80" t="s">
        <v>3320</v>
      </c>
      <c r="CA984" s="82">
        <v>26.23</v>
      </c>
      <c r="CB984" s="80"/>
      <c r="CC984" s="82"/>
      <c r="CD984" s="80"/>
      <c r="CE984" s="82"/>
      <c r="CF984" s="80"/>
      <c r="CG984" s="82"/>
      <c r="CH984" s="80"/>
      <c r="CI984" s="82"/>
      <c r="CJ984" s="80"/>
      <c r="CK984" s="82"/>
      <c r="CL984" s="80"/>
      <c r="CM984" s="82"/>
      <c r="CN984" s="80"/>
      <c r="CO984" s="82"/>
      <c r="CP984" s="80"/>
      <c r="CQ984" s="82"/>
      <c r="CR984" s="80"/>
      <c r="CS984" s="82"/>
      <c r="CT984" s="80"/>
      <c r="CU984" s="82"/>
      <c r="CV984" s="80"/>
      <c r="CW984" s="82"/>
      <c r="CX984" s="80"/>
      <c r="CY984" s="82"/>
      <c r="CZ984" s="80"/>
      <c r="DA984" s="82"/>
      <c r="DB984" s="80"/>
      <c r="DC984" s="82"/>
      <c r="DD984" s="80"/>
      <c r="DE984" s="82"/>
      <c r="DF984" s="80"/>
      <c r="DG984" s="82"/>
      <c r="DH984" s="80"/>
      <c r="DI984" s="81"/>
      <c r="DJ984" s="80"/>
      <c r="DK984" s="81"/>
      <c r="DL984" s="87"/>
      <c r="DM984" s="88"/>
      <c r="DN984" s="63"/>
      <c r="DO984" s="64"/>
      <c r="DP984" s="63"/>
      <c r="DQ984" s="64"/>
      <c r="DR984" s="95"/>
      <c r="DS984" s="96"/>
      <c r="DT984" s="63"/>
      <c r="DU984" s="65"/>
      <c r="DV984" s="63"/>
      <c r="DW984" s="65"/>
      <c r="DX984" s="63"/>
      <c r="DY984" s="97"/>
      <c r="DZ984" s="63"/>
      <c r="EA984" s="97"/>
      <c r="EB984" s="63"/>
      <c r="EC984" s="65"/>
    </row>
    <row r="985" spans="1:133" s="66" customFormat="1" x14ac:dyDescent="0.3">
      <c r="A985" s="67">
        <v>446</v>
      </c>
      <c r="B985" s="68">
        <f>COUNT(J985:EC985)</f>
        <v>1</v>
      </c>
      <c r="C985" s="69">
        <f>D985+E985</f>
        <v>25.97</v>
      </c>
      <c r="D985" s="68" t="str">
        <f>IF(B985&gt;17,(B985-17)*2,"0")</f>
        <v>0</v>
      </c>
      <c r="E985" s="70">
        <f>K985+M985+O985+Q985+S985+U985+W985+Y985+AA985+AC985+AE985+AG985+AI985+AK985+AM985+AO985+AQ985+AS985+AU985+AW985+AY985+BA985+BC985+BE985+BG985+BI985+BK985+BM985+BO985+BQ985+BS985+BU985+BW985+BY985+CA985+CC985+CE985+CG985+CI985+CK985+CM985+CO985+CQ985+CS985+CU985+CW985+CY985+DA985+DC985+DE985+DG985+DI985+DK985+EC985+DM985</f>
        <v>25.97</v>
      </c>
      <c r="F985" s="71" t="s">
        <v>1764</v>
      </c>
      <c r="G985" s="71">
        <v>1979</v>
      </c>
      <c r="H985" s="72" t="s">
        <v>3321</v>
      </c>
      <c r="I985" s="72" t="s">
        <v>3322</v>
      </c>
      <c r="J985" s="98"/>
      <c r="K985" s="74"/>
      <c r="L985" s="75"/>
      <c r="M985" s="76"/>
      <c r="N985" s="75"/>
      <c r="O985" s="76"/>
      <c r="P985" s="75"/>
      <c r="Q985" s="76"/>
      <c r="R985" s="75"/>
      <c r="S985" s="77"/>
      <c r="T985" s="78"/>
      <c r="U985" s="99"/>
      <c r="V985" s="80"/>
      <c r="W985" s="81"/>
      <c r="X985" s="80"/>
      <c r="Y985" s="82"/>
      <c r="Z985" s="80"/>
      <c r="AA985" s="82"/>
      <c r="AB985" s="83"/>
      <c r="AC985" s="84"/>
      <c r="AD985" s="80"/>
      <c r="AE985" s="82"/>
      <c r="AF985" s="80"/>
      <c r="AG985" s="82"/>
      <c r="AH985" s="80"/>
      <c r="AI985" s="81"/>
      <c r="AJ985" s="80"/>
      <c r="AK985" s="82"/>
      <c r="AL985" s="80"/>
      <c r="AM985" s="82"/>
      <c r="AN985" s="80"/>
      <c r="AO985" s="82"/>
      <c r="AP985" s="80"/>
      <c r="AQ985" s="81"/>
      <c r="AR985" s="80"/>
      <c r="AS985" s="81"/>
      <c r="AT985" s="80"/>
      <c r="AU985" s="82"/>
      <c r="AV985" s="80"/>
      <c r="AW985" s="82"/>
      <c r="AX985" s="73"/>
      <c r="AY985" s="79"/>
      <c r="AZ985" s="85"/>
      <c r="BA985" s="86"/>
      <c r="BB985" s="80"/>
      <c r="BC985" s="81"/>
      <c r="BD985" s="80"/>
      <c r="BE985" s="81"/>
      <c r="BF985" s="80"/>
      <c r="BG985" s="81"/>
      <c r="BH985" s="73"/>
      <c r="BI985" s="79"/>
      <c r="BJ985" s="80"/>
      <c r="BK985" s="81"/>
      <c r="BL985" s="80"/>
      <c r="BM985" s="82"/>
      <c r="BN985" s="80"/>
      <c r="BO985" s="81"/>
      <c r="BP985" s="80"/>
      <c r="BQ985" s="81"/>
      <c r="BR985" s="80"/>
      <c r="BS985" s="81"/>
      <c r="BT985" s="80"/>
      <c r="BU985" s="81"/>
      <c r="BV985" s="80"/>
      <c r="BW985" s="82"/>
      <c r="BX985" s="80"/>
      <c r="BY985" s="82"/>
      <c r="BZ985" s="80"/>
      <c r="CA985" s="82"/>
      <c r="CB985" s="80"/>
      <c r="CC985" s="82"/>
      <c r="CD985" s="80"/>
      <c r="CE985" s="82"/>
      <c r="CF985" s="80"/>
      <c r="CG985" s="82"/>
      <c r="CH985" s="80"/>
      <c r="CI985" s="82"/>
      <c r="CJ985" s="80"/>
      <c r="CK985" s="82"/>
      <c r="CL985" s="80"/>
      <c r="CM985" s="82"/>
      <c r="CN985" s="80"/>
      <c r="CO985" s="82"/>
      <c r="CP985" s="80"/>
      <c r="CQ985" s="82"/>
      <c r="CR985" s="80"/>
      <c r="CS985" s="82"/>
      <c r="CT985" s="80"/>
      <c r="CU985" s="82"/>
      <c r="CV985" s="80"/>
      <c r="CW985" s="82"/>
      <c r="CX985" s="80"/>
      <c r="CY985" s="82"/>
      <c r="CZ985" s="80"/>
      <c r="DA985" s="82"/>
      <c r="DB985" s="80"/>
      <c r="DC985" s="82"/>
      <c r="DD985" s="80"/>
      <c r="DE985" s="82"/>
      <c r="DF985" s="80"/>
      <c r="DG985" s="82"/>
      <c r="DH985" s="80" t="s">
        <v>3323</v>
      </c>
      <c r="DI985" s="81">
        <v>25.97</v>
      </c>
      <c r="DJ985" s="80"/>
      <c r="DK985" s="81"/>
      <c r="DL985" s="87"/>
      <c r="DM985" s="88"/>
      <c r="DN985" s="63"/>
      <c r="DO985" s="64"/>
      <c r="DP985" s="63"/>
      <c r="DQ985" s="64"/>
      <c r="DR985" s="95"/>
      <c r="DS985" s="96"/>
      <c r="DT985" s="63"/>
      <c r="DU985" s="65"/>
      <c r="DV985" s="63"/>
      <c r="DW985" s="65"/>
      <c r="DX985" s="63"/>
      <c r="DY985" s="97"/>
      <c r="DZ985" s="63"/>
      <c r="EA985" s="97"/>
      <c r="EB985" s="63"/>
      <c r="EC985" s="65"/>
    </row>
    <row r="986" spans="1:133" s="66" customFormat="1" x14ac:dyDescent="0.3">
      <c r="A986" s="67">
        <v>447</v>
      </c>
      <c r="B986" s="68">
        <f>COUNT(J986:EC986)</f>
        <v>1</v>
      </c>
      <c r="C986" s="69">
        <f>D986+E986</f>
        <v>25.8</v>
      </c>
      <c r="D986" s="68" t="str">
        <f>IF(B986&gt;17,(B986-17)*2,"0")</f>
        <v>0</v>
      </c>
      <c r="E986" s="70">
        <f>K986+M986+O986+Q986+S986+U986+W986+Y986+AA986+AC986+AE986+AG986+AI986+AK986+AM986+AO986+AQ986+AS986+AU986+AW986+AY986+BA986+BC986+BE986+BG986+BI986+BK986+BM986+BO986+BQ986+BS986+BU986+BW986+BY986+CA986+CC986+CE986+CG986+CI986+CK986+CM986+CO986+CQ986+CS986+CU986+CW986+CY986+DA986+DC986+DE986+DG986+DI986+DK986+EC986+DM986</f>
        <v>25.8</v>
      </c>
      <c r="F986" s="71" t="s">
        <v>1764</v>
      </c>
      <c r="G986" s="71">
        <v>1977</v>
      </c>
      <c r="H986" s="72" t="s">
        <v>3324</v>
      </c>
      <c r="I986" s="72" t="s">
        <v>338</v>
      </c>
      <c r="J986" s="98"/>
      <c r="K986" s="74"/>
      <c r="L986" s="75"/>
      <c r="M986" s="76"/>
      <c r="N986" s="75"/>
      <c r="O986" s="76"/>
      <c r="P986" s="75"/>
      <c r="Q986" s="76"/>
      <c r="R986" s="75"/>
      <c r="S986" s="77"/>
      <c r="T986" s="78"/>
      <c r="U986" s="99"/>
      <c r="V986" s="80"/>
      <c r="W986" s="81"/>
      <c r="X986" s="80"/>
      <c r="Y986" s="82"/>
      <c r="Z986" s="80"/>
      <c r="AA986" s="82"/>
      <c r="AB986" s="83"/>
      <c r="AC986" s="84"/>
      <c r="AD986" s="80"/>
      <c r="AE986" s="82"/>
      <c r="AF986" s="80"/>
      <c r="AG986" s="82"/>
      <c r="AH986" s="80"/>
      <c r="AI986" s="81"/>
      <c r="AJ986" s="80"/>
      <c r="AK986" s="82"/>
      <c r="AL986" s="80"/>
      <c r="AM986" s="82"/>
      <c r="AN986" s="80"/>
      <c r="AO986" s="82"/>
      <c r="AP986" s="80"/>
      <c r="AQ986" s="81"/>
      <c r="AR986" s="80"/>
      <c r="AS986" s="81"/>
      <c r="AT986" s="80"/>
      <c r="AU986" s="82"/>
      <c r="AV986" s="80"/>
      <c r="AW986" s="82"/>
      <c r="AX986" s="73"/>
      <c r="AY986" s="79"/>
      <c r="AZ986" s="85"/>
      <c r="BA986" s="86"/>
      <c r="BB986" s="80"/>
      <c r="BC986" s="81"/>
      <c r="BD986" s="80"/>
      <c r="BE986" s="81"/>
      <c r="BF986" s="80"/>
      <c r="BG986" s="81"/>
      <c r="BH986" s="73"/>
      <c r="BI986" s="79"/>
      <c r="BJ986" s="80"/>
      <c r="BK986" s="81"/>
      <c r="BL986" s="80"/>
      <c r="BM986" s="82"/>
      <c r="BN986" s="80"/>
      <c r="BO986" s="81"/>
      <c r="BP986" s="80"/>
      <c r="BQ986" s="81"/>
      <c r="BR986" s="80"/>
      <c r="BS986" s="81"/>
      <c r="BT986" s="80"/>
      <c r="BU986" s="81"/>
      <c r="BV986" s="80"/>
      <c r="BW986" s="82"/>
      <c r="BX986" s="80"/>
      <c r="BY986" s="82"/>
      <c r="BZ986" s="80" t="s">
        <v>3325</v>
      </c>
      <c r="CA986" s="82">
        <v>25.8</v>
      </c>
      <c r="CB986" s="80"/>
      <c r="CC986" s="82"/>
      <c r="CD986" s="80"/>
      <c r="CE986" s="82"/>
      <c r="CF986" s="80"/>
      <c r="CG986" s="82"/>
      <c r="CH986" s="80"/>
      <c r="CI986" s="82"/>
      <c r="CJ986" s="80"/>
      <c r="CK986" s="82"/>
      <c r="CL986" s="80"/>
      <c r="CM986" s="82"/>
      <c r="CN986" s="80"/>
      <c r="CO986" s="82"/>
      <c r="CP986" s="80"/>
      <c r="CQ986" s="82"/>
      <c r="CR986" s="80"/>
      <c r="CS986" s="82"/>
      <c r="CT986" s="80"/>
      <c r="CU986" s="82"/>
      <c r="CV986" s="80"/>
      <c r="CW986" s="82"/>
      <c r="CX986" s="80"/>
      <c r="CY986" s="82"/>
      <c r="CZ986" s="80"/>
      <c r="DA986" s="82"/>
      <c r="DB986" s="80"/>
      <c r="DC986" s="82"/>
      <c r="DD986" s="80"/>
      <c r="DE986" s="82"/>
      <c r="DF986" s="80"/>
      <c r="DG986" s="82"/>
      <c r="DH986" s="80"/>
      <c r="DI986" s="81"/>
      <c r="DJ986" s="80"/>
      <c r="DK986" s="81"/>
      <c r="DL986" s="87"/>
      <c r="DM986" s="88"/>
      <c r="DN986" s="63"/>
      <c r="DO986" s="64"/>
      <c r="DP986" s="63"/>
      <c r="DQ986" s="64"/>
      <c r="DR986" s="95"/>
      <c r="DS986" s="96"/>
      <c r="DT986" s="63"/>
      <c r="DU986" s="65"/>
      <c r="DV986" s="63"/>
      <c r="DW986" s="65"/>
      <c r="DX986" s="63"/>
      <c r="DY986" s="97"/>
      <c r="DZ986" s="63"/>
      <c r="EA986" s="97"/>
      <c r="EB986" s="63"/>
      <c r="EC986" s="65"/>
    </row>
    <row r="987" spans="1:133" s="66" customFormat="1" x14ac:dyDescent="0.3">
      <c r="A987" s="67">
        <v>448</v>
      </c>
      <c r="B987" s="68">
        <f>COUNT(J987:EC987)</f>
        <v>1</v>
      </c>
      <c r="C987" s="69">
        <f>D987+E987</f>
        <v>25.75</v>
      </c>
      <c r="D987" s="68" t="str">
        <f>IF(B987&gt;17,(B987-17)*2,"0")</f>
        <v>0</v>
      </c>
      <c r="E987" s="70">
        <f>K987+M987+O987+Q987+S987+U987+W987+Y987+AA987+AC987+AE987+AG987+AI987+AK987+AM987+AO987+AQ987+AS987+AU987+AW987+AY987+BA987+BC987+BE987+BG987+BI987+BK987+BM987+BO987+BQ987+BS987+BU987+BW987+BY987+CA987+CC987+CE987+CG987+CI987+CK987+CM987+CO987+CQ987+CS987+CU987+CW987+CY987+DA987+DC987+DE987+DG987+DI987+DK987+EC987+DM987</f>
        <v>25.75</v>
      </c>
      <c r="F987" s="71" t="s">
        <v>1764</v>
      </c>
      <c r="G987" s="71">
        <v>1979</v>
      </c>
      <c r="H987" s="72" t="s">
        <v>3326</v>
      </c>
      <c r="I987" s="72" t="s">
        <v>3327</v>
      </c>
      <c r="J987" s="91"/>
      <c r="K987" s="74"/>
      <c r="L987" s="75"/>
      <c r="M987" s="76"/>
      <c r="N987" s="75"/>
      <c r="O987" s="76"/>
      <c r="P987" s="75"/>
      <c r="Q987" s="76"/>
      <c r="R987" s="75"/>
      <c r="S987" s="77"/>
      <c r="T987" s="78"/>
      <c r="U987" s="99"/>
      <c r="V987" s="80"/>
      <c r="W987" s="81"/>
      <c r="X987" s="80"/>
      <c r="Y987" s="82"/>
      <c r="Z987" s="80"/>
      <c r="AA987" s="82"/>
      <c r="AB987" s="83"/>
      <c r="AC987" s="84"/>
      <c r="AD987" s="80"/>
      <c r="AE987" s="82"/>
      <c r="AF987" s="80"/>
      <c r="AG987" s="82"/>
      <c r="AH987" s="80"/>
      <c r="AI987" s="81"/>
      <c r="AJ987" s="80"/>
      <c r="AK987" s="82"/>
      <c r="AL987" s="80"/>
      <c r="AM987" s="82"/>
      <c r="AN987" s="80"/>
      <c r="AO987" s="82"/>
      <c r="AP987" s="80"/>
      <c r="AQ987" s="81"/>
      <c r="AR987" s="80"/>
      <c r="AS987" s="81"/>
      <c r="AT987" s="80"/>
      <c r="AU987" s="82"/>
      <c r="AV987" s="80"/>
      <c r="AW987" s="82"/>
      <c r="AX987" s="73"/>
      <c r="AY987" s="79"/>
      <c r="AZ987" s="85"/>
      <c r="BA987" s="86"/>
      <c r="BB987" s="80"/>
      <c r="BC987" s="81"/>
      <c r="BD987" s="80"/>
      <c r="BE987" s="81"/>
      <c r="BF987" s="80"/>
      <c r="BG987" s="81"/>
      <c r="BH987" s="73"/>
      <c r="BI987" s="79"/>
      <c r="BJ987" s="80"/>
      <c r="BK987" s="81"/>
      <c r="BL987" s="80"/>
      <c r="BM987" s="82"/>
      <c r="BN987" s="80"/>
      <c r="BO987" s="81"/>
      <c r="BP987" s="80"/>
      <c r="BQ987" s="81"/>
      <c r="BR987" s="80"/>
      <c r="BS987" s="81"/>
      <c r="BT987" s="80"/>
      <c r="BU987" s="81"/>
      <c r="BV987" s="80"/>
      <c r="BW987" s="82"/>
      <c r="BX987" s="80" t="s">
        <v>3328</v>
      </c>
      <c r="BY987" s="82">
        <v>25.75</v>
      </c>
      <c r="BZ987" s="80"/>
      <c r="CA987" s="82"/>
      <c r="CB987" s="80"/>
      <c r="CC987" s="82"/>
      <c r="CD987" s="80"/>
      <c r="CE987" s="82"/>
      <c r="CF987" s="80"/>
      <c r="CG987" s="82"/>
      <c r="CH987" s="80"/>
      <c r="CI987" s="82"/>
      <c r="CJ987" s="80"/>
      <c r="CK987" s="82"/>
      <c r="CL987" s="80"/>
      <c r="CM987" s="82"/>
      <c r="CN987" s="80"/>
      <c r="CO987" s="82"/>
      <c r="CP987" s="80"/>
      <c r="CQ987" s="82"/>
      <c r="CR987" s="80"/>
      <c r="CS987" s="82"/>
      <c r="CT987" s="80"/>
      <c r="CU987" s="82"/>
      <c r="CV987" s="80"/>
      <c r="CW987" s="82"/>
      <c r="CX987" s="80"/>
      <c r="CY987" s="82"/>
      <c r="CZ987" s="80"/>
      <c r="DA987" s="82"/>
      <c r="DB987" s="80"/>
      <c r="DC987" s="82"/>
      <c r="DD987" s="80"/>
      <c r="DE987" s="82"/>
      <c r="DF987" s="80"/>
      <c r="DG987" s="82"/>
      <c r="DH987" s="80"/>
      <c r="DI987" s="81"/>
      <c r="DJ987" s="80"/>
      <c r="DK987" s="81"/>
      <c r="DL987" s="87"/>
      <c r="DM987" s="88"/>
      <c r="DN987" s="63"/>
      <c r="DO987" s="64"/>
      <c r="DP987" s="63"/>
      <c r="DQ987" s="64"/>
      <c r="DR987" s="95"/>
      <c r="DS987" s="96"/>
      <c r="DT987" s="63"/>
      <c r="DU987" s="65"/>
      <c r="DV987" s="63"/>
      <c r="DW987" s="65"/>
      <c r="DX987" s="63"/>
      <c r="DY987" s="97"/>
      <c r="DZ987" s="63"/>
      <c r="EA987" s="97"/>
      <c r="EB987" s="63"/>
      <c r="EC987" s="65"/>
    </row>
    <row r="988" spans="1:133" s="66" customFormat="1" x14ac:dyDescent="0.3">
      <c r="A988" s="67">
        <v>449</v>
      </c>
      <c r="B988" s="68">
        <f>COUNT(J988:EC988)</f>
        <v>1</v>
      </c>
      <c r="C988" s="69">
        <f>D988+E988</f>
        <v>25.73</v>
      </c>
      <c r="D988" s="68" t="str">
        <f>IF(B988&gt;17,(B988-17)*2,"0")</f>
        <v>0</v>
      </c>
      <c r="E988" s="70">
        <f>K988+M988+O988+Q988+S988+U988+W988+Y988+AA988+AC988+AE988+AG988+AI988+AK988+AM988+AO988+AQ988+AS988+AU988+AW988+AY988+BA988+BC988+BE988+BG988+BI988+BK988+BM988+BO988+BQ988+BS988+BU988+BW988+BY988+CA988+CC988+CE988+CG988+CI988+CK988+CM988+CO988+CQ988+CS988+CU988+CW988+CY988+DA988+DC988+DE988+DG988+DI988+DK988+EC988+DM988</f>
        <v>25.73</v>
      </c>
      <c r="F988" s="71" t="s">
        <v>1764</v>
      </c>
      <c r="G988" s="71">
        <v>1982</v>
      </c>
      <c r="H988" s="72" t="s">
        <v>3329</v>
      </c>
      <c r="I988" s="72" t="s">
        <v>1231</v>
      </c>
      <c r="J988" s="98"/>
      <c r="K988" s="74"/>
      <c r="L988" s="75"/>
      <c r="M988" s="76"/>
      <c r="N988" s="75"/>
      <c r="O988" s="76"/>
      <c r="P988" s="75"/>
      <c r="Q988" s="76"/>
      <c r="R988" s="75"/>
      <c r="S988" s="77"/>
      <c r="T988" s="78"/>
      <c r="U988" s="99"/>
      <c r="V988" s="80"/>
      <c r="W988" s="81"/>
      <c r="X988" s="80"/>
      <c r="Y988" s="82"/>
      <c r="Z988" s="80"/>
      <c r="AA988" s="82"/>
      <c r="AB988" s="83"/>
      <c r="AC988" s="84"/>
      <c r="AD988" s="80"/>
      <c r="AE988" s="82"/>
      <c r="AF988" s="80"/>
      <c r="AG988" s="82"/>
      <c r="AH988" s="80"/>
      <c r="AI988" s="81"/>
      <c r="AJ988" s="80"/>
      <c r="AK988" s="82"/>
      <c r="AL988" s="80"/>
      <c r="AM988" s="82"/>
      <c r="AN988" s="80"/>
      <c r="AO988" s="82"/>
      <c r="AP988" s="80"/>
      <c r="AQ988" s="81"/>
      <c r="AR988" s="80"/>
      <c r="AS988" s="81"/>
      <c r="AT988" s="80"/>
      <c r="AU988" s="82"/>
      <c r="AV988" s="80"/>
      <c r="AW988" s="82"/>
      <c r="AX988" s="73"/>
      <c r="AY988" s="79"/>
      <c r="AZ988" s="85"/>
      <c r="BA988" s="86"/>
      <c r="BB988" s="80"/>
      <c r="BC988" s="81"/>
      <c r="BD988" s="80"/>
      <c r="BE988" s="81"/>
      <c r="BF988" s="80"/>
      <c r="BG988" s="81"/>
      <c r="BH988" s="73"/>
      <c r="BI988" s="79"/>
      <c r="BJ988" s="80"/>
      <c r="BK988" s="81"/>
      <c r="BL988" s="80"/>
      <c r="BM988" s="82"/>
      <c r="BN988" s="80"/>
      <c r="BO988" s="81"/>
      <c r="BP988" s="80"/>
      <c r="BQ988" s="81"/>
      <c r="BR988" s="80"/>
      <c r="BS988" s="81"/>
      <c r="BT988" s="80"/>
      <c r="BU988" s="81"/>
      <c r="BV988" s="80"/>
      <c r="BW988" s="82"/>
      <c r="BX988" s="80"/>
      <c r="BY988" s="82"/>
      <c r="BZ988" s="80" t="s">
        <v>3330</v>
      </c>
      <c r="CA988" s="82">
        <v>25.73</v>
      </c>
      <c r="CB988" s="80"/>
      <c r="CC988" s="82"/>
      <c r="CD988" s="80"/>
      <c r="CE988" s="82"/>
      <c r="CF988" s="80"/>
      <c r="CG988" s="82"/>
      <c r="CH988" s="80"/>
      <c r="CI988" s="82"/>
      <c r="CJ988" s="80"/>
      <c r="CK988" s="82"/>
      <c r="CL988" s="80"/>
      <c r="CM988" s="82"/>
      <c r="CN988" s="80"/>
      <c r="CO988" s="82"/>
      <c r="CP988" s="80"/>
      <c r="CQ988" s="82"/>
      <c r="CR988" s="80"/>
      <c r="CS988" s="82"/>
      <c r="CT988" s="80"/>
      <c r="CU988" s="82"/>
      <c r="CV988" s="80"/>
      <c r="CW988" s="82"/>
      <c r="CX988" s="80"/>
      <c r="CY988" s="82"/>
      <c r="CZ988" s="80"/>
      <c r="DA988" s="82"/>
      <c r="DB988" s="80"/>
      <c r="DC988" s="82"/>
      <c r="DD988" s="80"/>
      <c r="DE988" s="82"/>
      <c r="DF988" s="80"/>
      <c r="DG988" s="82"/>
      <c r="DH988" s="80"/>
      <c r="DI988" s="81"/>
      <c r="DJ988" s="80"/>
      <c r="DK988" s="81"/>
      <c r="DL988" s="87"/>
      <c r="DM988" s="88"/>
      <c r="DN988" s="63"/>
      <c r="DO988" s="64"/>
      <c r="DP988" s="63"/>
      <c r="DQ988" s="64"/>
      <c r="DR988" s="95"/>
      <c r="DS988" s="96"/>
      <c r="DT988" s="63"/>
      <c r="DU988" s="65"/>
      <c r="DV988" s="63"/>
      <c r="DW988" s="65"/>
      <c r="DX988" s="63"/>
      <c r="DY988" s="97"/>
      <c r="DZ988" s="63"/>
      <c r="EA988" s="97"/>
      <c r="EB988" s="63"/>
      <c r="EC988" s="65"/>
    </row>
    <row r="989" spans="1:133" s="66" customFormat="1" x14ac:dyDescent="0.3">
      <c r="A989" s="67">
        <v>450</v>
      </c>
      <c r="B989" s="68">
        <f>COUNT(J989:EC989)</f>
        <v>1</v>
      </c>
      <c r="C989" s="69">
        <f>D989+E989</f>
        <v>24.91</v>
      </c>
      <c r="D989" s="68" t="str">
        <f>IF(B989&gt;17,(B989-17)*2,"0")</f>
        <v>0</v>
      </c>
      <c r="E989" s="70">
        <f>K989+M989+O989+Q989+S989+U989+W989+Y989+AA989+AC989+AE989+AG989+AI989+AK989+AM989+AO989+AQ989+AS989+AU989+AW989+AY989+BA989+BC989+BE989+BG989+BI989+BK989+BM989+BO989+BQ989+BS989+BU989+BW989+BY989+CA989+CC989+CE989+CG989+CI989+CK989+CM989+CO989+CQ989+CS989+CU989+CW989+CY989+DA989+DC989+DE989+DG989+DI989+DK989+EC989+DM989</f>
        <v>24.91</v>
      </c>
      <c r="F989" s="71" t="s">
        <v>1764</v>
      </c>
      <c r="G989" s="71">
        <v>1983</v>
      </c>
      <c r="H989" s="72" t="s">
        <v>3331</v>
      </c>
      <c r="I989" s="72" t="s">
        <v>1423</v>
      </c>
      <c r="J989" s="98"/>
      <c r="K989" s="74"/>
      <c r="L989" s="75"/>
      <c r="M989" s="76"/>
      <c r="N989" s="75"/>
      <c r="O989" s="76"/>
      <c r="P989" s="75"/>
      <c r="Q989" s="76"/>
      <c r="R989" s="75" t="s">
        <v>3332</v>
      </c>
      <c r="S989" s="77">
        <v>24.91</v>
      </c>
      <c r="T989" s="78"/>
      <c r="U989" s="99"/>
      <c r="V989" s="80"/>
      <c r="W989" s="81"/>
      <c r="X989" s="80"/>
      <c r="Y989" s="82"/>
      <c r="Z989" s="80"/>
      <c r="AA989" s="82"/>
      <c r="AB989" s="83"/>
      <c r="AC989" s="84"/>
      <c r="AD989" s="80"/>
      <c r="AE989" s="82"/>
      <c r="AF989" s="80"/>
      <c r="AG989" s="82"/>
      <c r="AH989" s="80"/>
      <c r="AI989" s="81"/>
      <c r="AJ989" s="80"/>
      <c r="AK989" s="82"/>
      <c r="AL989" s="80"/>
      <c r="AM989" s="82"/>
      <c r="AN989" s="80"/>
      <c r="AO989" s="82"/>
      <c r="AP989" s="80"/>
      <c r="AQ989" s="81"/>
      <c r="AR989" s="80"/>
      <c r="AS989" s="81"/>
      <c r="AT989" s="80"/>
      <c r="AU989" s="82"/>
      <c r="AV989" s="80"/>
      <c r="AW989" s="82"/>
      <c r="AX989" s="73"/>
      <c r="AY989" s="79"/>
      <c r="AZ989" s="85"/>
      <c r="BA989" s="86"/>
      <c r="BB989" s="80"/>
      <c r="BC989" s="81"/>
      <c r="BD989" s="80"/>
      <c r="BE989" s="81"/>
      <c r="BF989" s="80"/>
      <c r="BG989" s="81"/>
      <c r="BH989" s="73"/>
      <c r="BI989" s="79"/>
      <c r="BJ989" s="80"/>
      <c r="BK989" s="81"/>
      <c r="BL989" s="80"/>
      <c r="BM989" s="82"/>
      <c r="BN989" s="80"/>
      <c r="BO989" s="81"/>
      <c r="BP989" s="80"/>
      <c r="BQ989" s="81"/>
      <c r="BR989" s="80"/>
      <c r="BS989" s="81"/>
      <c r="BT989" s="80"/>
      <c r="BU989" s="81"/>
      <c r="BV989" s="80"/>
      <c r="BW989" s="82"/>
      <c r="BX989" s="80"/>
      <c r="BY989" s="82"/>
      <c r="BZ989" s="80"/>
      <c r="CA989" s="82"/>
      <c r="CB989" s="80"/>
      <c r="CC989" s="82"/>
      <c r="CD989" s="80"/>
      <c r="CE989" s="82"/>
      <c r="CF989" s="80"/>
      <c r="CG989" s="82"/>
      <c r="CH989" s="80"/>
      <c r="CI989" s="82"/>
      <c r="CJ989" s="80"/>
      <c r="CK989" s="82"/>
      <c r="CL989" s="80"/>
      <c r="CM989" s="82"/>
      <c r="CN989" s="80"/>
      <c r="CO989" s="82"/>
      <c r="CP989" s="80"/>
      <c r="CQ989" s="82"/>
      <c r="CR989" s="80"/>
      <c r="CS989" s="82"/>
      <c r="CT989" s="80"/>
      <c r="CU989" s="82"/>
      <c r="CV989" s="80"/>
      <c r="CW989" s="82"/>
      <c r="CX989" s="80"/>
      <c r="CY989" s="82"/>
      <c r="CZ989" s="80"/>
      <c r="DA989" s="82"/>
      <c r="DB989" s="80"/>
      <c r="DC989" s="82"/>
      <c r="DD989" s="80"/>
      <c r="DE989" s="82"/>
      <c r="DF989" s="80"/>
      <c r="DG989" s="82"/>
      <c r="DH989" s="80"/>
      <c r="DI989" s="81"/>
      <c r="DJ989" s="80"/>
      <c r="DK989" s="81"/>
      <c r="DL989" s="87"/>
      <c r="DM989" s="88"/>
      <c r="DN989" s="63"/>
      <c r="DO989" s="64"/>
      <c r="DP989" s="63"/>
      <c r="DQ989" s="64"/>
      <c r="DR989" s="95"/>
      <c r="DS989" s="96"/>
      <c r="DT989" s="63"/>
      <c r="DU989" s="65"/>
      <c r="DV989" s="63"/>
      <c r="DW989" s="65"/>
      <c r="DX989" s="63"/>
      <c r="DY989" s="97"/>
      <c r="DZ989" s="63"/>
      <c r="EA989" s="97"/>
      <c r="EB989" s="63"/>
      <c r="EC989" s="65"/>
    </row>
    <row r="990" spans="1:133" s="66" customFormat="1" x14ac:dyDescent="0.3">
      <c r="A990" s="67">
        <v>451</v>
      </c>
      <c r="B990" s="68">
        <f>COUNT(J990:EC990)</f>
        <v>1</v>
      </c>
      <c r="C990" s="69">
        <f>D990+E990</f>
        <v>24.84</v>
      </c>
      <c r="D990" s="68" t="str">
        <f>IF(B990&gt;17,(B990-17)*2,"0")</f>
        <v>0</v>
      </c>
      <c r="E990" s="70">
        <f>K990+M990+O990+Q990+S990+U990+W990+Y990+AA990+AC990+AE990+AG990+AI990+AK990+AM990+AO990+AQ990+AS990+AU990+AW990+AY990+BA990+BC990+BE990+BG990+BI990+BK990+BM990+BO990+BQ990+BS990+BU990+BW990+BY990+CA990+CC990+CE990+CG990+CI990+CK990+CM990+CO990+CQ990+CS990+CU990+CW990+CY990+DA990+DC990+DE990+DG990+DI990+DK990+EC990+DM990</f>
        <v>24.84</v>
      </c>
      <c r="F990" s="71" t="s">
        <v>1764</v>
      </c>
      <c r="G990" s="71">
        <v>1979</v>
      </c>
      <c r="H990" s="72" t="s">
        <v>3333</v>
      </c>
      <c r="I990" s="72"/>
      <c r="J990" s="98"/>
      <c r="K990" s="74"/>
      <c r="L990" s="75"/>
      <c r="M990" s="76"/>
      <c r="N990" s="75"/>
      <c r="O990" s="76"/>
      <c r="P990" s="75"/>
      <c r="Q990" s="76"/>
      <c r="R990" s="75" t="s">
        <v>3334</v>
      </c>
      <c r="S990" s="77">
        <v>24.84</v>
      </c>
      <c r="T990" s="78"/>
      <c r="U990" s="99"/>
      <c r="V990" s="80"/>
      <c r="W990" s="81"/>
      <c r="X990" s="80"/>
      <c r="Y990" s="82"/>
      <c r="Z990" s="80"/>
      <c r="AA990" s="82"/>
      <c r="AB990" s="83"/>
      <c r="AC990" s="84"/>
      <c r="AD990" s="80"/>
      <c r="AE990" s="82"/>
      <c r="AF990" s="80"/>
      <c r="AG990" s="82"/>
      <c r="AH990" s="80"/>
      <c r="AI990" s="81"/>
      <c r="AJ990" s="80"/>
      <c r="AK990" s="82"/>
      <c r="AL990" s="80"/>
      <c r="AM990" s="82"/>
      <c r="AN990" s="80"/>
      <c r="AO990" s="82"/>
      <c r="AP990" s="80"/>
      <c r="AQ990" s="81"/>
      <c r="AR990" s="80"/>
      <c r="AS990" s="81"/>
      <c r="AT990" s="80"/>
      <c r="AU990" s="82"/>
      <c r="AV990" s="80"/>
      <c r="AW990" s="82"/>
      <c r="AX990" s="73"/>
      <c r="AY990" s="79"/>
      <c r="AZ990" s="85"/>
      <c r="BA990" s="86"/>
      <c r="BB990" s="80"/>
      <c r="BC990" s="81"/>
      <c r="BD990" s="80"/>
      <c r="BE990" s="81"/>
      <c r="BF990" s="80"/>
      <c r="BG990" s="81"/>
      <c r="BH990" s="73"/>
      <c r="BI990" s="79"/>
      <c r="BJ990" s="80"/>
      <c r="BK990" s="81"/>
      <c r="BL990" s="80"/>
      <c r="BM990" s="82"/>
      <c r="BN990" s="80"/>
      <c r="BO990" s="81"/>
      <c r="BP990" s="80"/>
      <c r="BQ990" s="81"/>
      <c r="BR990" s="80"/>
      <c r="BS990" s="81"/>
      <c r="BT990" s="80"/>
      <c r="BU990" s="81"/>
      <c r="BV990" s="80"/>
      <c r="BW990" s="82"/>
      <c r="BX990" s="80"/>
      <c r="BY990" s="82"/>
      <c r="BZ990" s="80"/>
      <c r="CA990" s="82"/>
      <c r="CB990" s="80"/>
      <c r="CC990" s="82"/>
      <c r="CD990" s="80"/>
      <c r="CE990" s="82"/>
      <c r="CF990" s="80"/>
      <c r="CG990" s="82"/>
      <c r="CH990" s="80"/>
      <c r="CI990" s="82"/>
      <c r="CJ990" s="80"/>
      <c r="CK990" s="82"/>
      <c r="CL990" s="80"/>
      <c r="CM990" s="82"/>
      <c r="CN990" s="80"/>
      <c r="CO990" s="82"/>
      <c r="CP990" s="80"/>
      <c r="CQ990" s="82"/>
      <c r="CR990" s="80"/>
      <c r="CS990" s="82"/>
      <c r="CT990" s="80"/>
      <c r="CU990" s="82"/>
      <c r="CV990" s="80"/>
      <c r="CW990" s="82"/>
      <c r="CX990" s="80"/>
      <c r="CY990" s="82"/>
      <c r="CZ990" s="80"/>
      <c r="DA990" s="82"/>
      <c r="DB990" s="80"/>
      <c r="DC990" s="82"/>
      <c r="DD990" s="80"/>
      <c r="DE990" s="82"/>
      <c r="DF990" s="80"/>
      <c r="DG990" s="82"/>
      <c r="DH990" s="80"/>
      <c r="DI990" s="81"/>
      <c r="DJ990" s="80"/>
      <c r="DK990" s="81"/>
      <c r="DL990" s="87"/>
      <c r="DM990" s="88"/>
      <c r="DN990" s="63"/>
      <c r="DO990" s="64"/>
      <c r="DP990" s="63"/>
      <c r="DQ990" s="64"/>
      <c r="DR990" s="95"/>
      <c r="DS990" s="96"/>
      <c r="DT990" s="63"/>
      <c r="DU990" s="65"/>
      <c r="DV990" s="63"/>
      <c r="DW990" s="65"/>
      <c r="DX990" s="63"/>
      <c r="DY990" s="97"/>
      <c r="DZ990" s="63"/>
      <c r="EA990" s="97"/>
      <c r="EB990" s="63"/>
      <c r="EC990" s="65"/>
    </row>
    <row r="991" spans="1:133" s="66" customFormat="1" x14ac:dyDescent="0.3">
      <c r="A991" s="67">
        <v>452</v>
      </c>
      <c r="B991" s="68">
        <f>COUNT(J991:EC991)</f>
        <v>1</v>
      </c>
      <c r="C991" s="69">
        <f>D991+E991</f>
        <v>24.8</v>
      </c>
      <c r="D991" s="68" t="str">
        <f>IF(B991&gt;17,(B991-17)*2,"0")</f>
        <v>0</v>
      </c>
      <c r="E991" s="70">
        <f>K991+M991+O991+Q991+S991+U991+W991+Y991+AA991+AC991+AE991+AG991+AI991+AK991+AM991+AO991+AQ991+AS991+AU991+AW991+AY991+BA991+BC991+BE991+BG991+BI991+BK991+BM991+BO991+BQ991+BS991+BU991+BW991+BY991+CA991+CC991+CE991+CG991+CI991+CK991+CM991+CO991+CQ991+CS991+CU991+CW991+CY991+DA991+DC991+DE991+DG991+DI991+DK991+EC991+DM991</f>
        <v>24.8</v>
      </c>
      <c r="F991" s="71" t="s">
        <v>1764</v>
      </c>
      <c r="G991" s="71">
        <v>1975</v>
      </c>
      <c r="H991" s="72" t="s">
        <v>3335</v>
      </c>
      <c r="I991" s="72" t="s">
        <v>3336</v>
      </c>
      <c r="J991" s="91"/>
      <c r="K991" s="74"/>
      <c r="L991" s="75"/>
      <c r="M991" s="76"/>
      <c r="N991" s="75"/>
      <c r="O991" s="76"/>
      <c r="P991" s="75"/>
      <c r="Q991" s="76"/>
      <c r="R991" s="75"/>
      <c r="S991" s="77"/>
      <c r="T991" s="78"/>
      <c r="U991" s="99"/>
      <c r="V991" s="80"/>
      <c r="W991" s="81"/>
      <c r="X991" s="80"/>
      <c r="Y991" s="82"/>
      <c r="Z991" s="80"/>
      <c r="AA991" s="82"/>
      <c r="AB991" s="83"/>
      <c r="AC991" s="84"/>
      <c r="AD991" s="80"/>
      <c r="AE991" s="82"/>
      <c r="AF991" s="80"/>
      <c r="AG991" s="82"/>
      <c r="AH991" s="80"/>
      <c r="AI991" s="81"/>
      <c r="AJ991" s="80"/>
      <c r="AK991" s="82"/>
      <c r="AL991" s="80"/>
      <c r="AM991" s="82"/>
      <c r="AN991" s="80"/>
      <c r="AO991" s="82"/>
      <c r="AP991" s="80"/>
      <c r="AQ991" s="81"/>
      <c r="AR991" s="80"/>
      <c r="AS991" s="81"/>
      <c r="AT991" s="80"/>
      <c r="AU991" s="82"/>
      <c r="AV991" s="80"/>
      <c r="AW991" s="82"/>
      <c r="AX991" s="73"/>
      <c r="AY991" s="79"/>
      <c r="AZ991" s="85"/>
      <c r="BA991" s="86"/>
      <c r="BB991" s="80"/>
      <c r="BC991" s="81"/>
      <c r="BD991" s="80"/>
      <c r="BE991" s="81"/>
      <c r="BF991" s="80"/>
      <c r="BG991" s="81"/>
      <c r="BH991" s="73"/>
      <c r="BI991" s="79"/>
      <c r="BJ991" s="80"/>
      <c r="BK991" s="81"/>
      <c r="BL991" s="80"/>
      <c r="BM991" s="82"/>
      <c r="BN991" s="80"/>
      <c r="BO991" s="81"/>
      <c r="BP991" s="80"/>
      <c r="BQ991" s="81"/>
      <c r="BR991" s="80"/>
      <c r="BS991" s="81"/>
      <c r="BT991" s="80"/>
      <c r="BU991" s="81"/>
      <c r="BV991" s="80"/>
      <c r="BW991" s="82"/>
      <c r="BX991" s="80"/>
      <c r="BY991" s="82"/>
      <c r="BZ991" s="80" t="s">
        <v>3337</v>
      </c>
      <c r="CA991" s="82">
        <v>24.8</v>
      </c>
      <c r="CB991" s="80"/>
      <c r="CC991" s="82"/>
      <c r="CD991" s="80"/>
      <c r="CE991" s="82"/>
      <c r="CF991" s="80"/>
      <c r="CG991" s="82"/>
      <c r="CH991" s="80"/>
      <c r="CI991" s="82"/>
      <c r="CJ991" s="80"/>
      <c r="CK991" s="82"/>
      <c r="CL991" s="80"/>
      <c r="CM991" s="82"/>
      <c r="CN991" s="80"/>
      <c r="CO991" s="82"/>
      <c r="CP991" s="80"/>
      <c r="CQ991" s="82"/>
      <c r="CR991" s="80"/>
      <c r="CS991" s="82"/>
      <c r="CT991" s="80"/>
      <c r="CU991" s="82"/>
      <c r="CV991" s="80"/>
      <c r="CW991" s="82"/>
      <c r="CX991" s="80"/>
      <c r="CY991" s="82"/>
      <c r="CZ991" s="80"/>
      <c r="DA991" s="82"/>
      <c r="DB991" s="80"/>
      <c r="DC991" s="82"/>
      <c r="DD991" s="80"/>
      <c r="DE991" s="82"/>
      <c r="DF991" s="80"/>
      <c r="DG991" s="82"/>
      <c r="DH991" s="80"/>
      <c r="DI991" s="81"/>
      <c r="DJ991" s="80"/>
      <c r="DK991" s="81"/>
      <c r="DL991" s="87"/>
      <c r="DM991" s="88"/>
      <c r="DN991" s="63"/>
      <c r="DO991" s="64"/>
      <c r="DP991" s="63"/>
      <c r="DQ991" s="64"/>
      <c r="DR991" s="95"/>
      <c r="DS991" s="96"/>
      <c r="DT991" s="63"/>
      <c r="DU991" s="65"/>
      <c r="DV991" s="63"/>
      <c r="DW991" s="65"/>
      <c r="DX991" s="63"/>
      <c r="DY991" s="97"/>
      <c r="DZ991" s="63"/>
      <c r="EA991" s="97"/>
      <c r="EB991" s="63"/>
      <c r="EC991" s="65"/>
    </row>
    <row r="992" spans="1:133" s="66" customFormat="1" x14ac:dyDescent="0.3">
      <c r="A992" s="67">
        <v>453</v>
      </c>
      <c r="B992" s="68">
        <f>COUNT(J992:EC992)</f>
        <v>1</v>
      </c>
      <c r="C992" s="69">
        <f>D992+E992</f>
        <v>24.42</v>
      </c>
      <c r="D992" s="68" t="str">
        <f>IF(B992&gt;17,(B992-17)*2,"0")</f>
        <v>0</v>
      </c>
      <c r="E992" s="70">
        <f>K992+M992+O992+Q992+S992+U992+W992+Y992+AA992+AC992+AE992+AG992+AI992+AK992+AM992+AO992+AQ992+AS992+AU992+AW992+AY992+BA992+BC992+BE992+BG992+BI992+BK992+BM992+BO992+BQ992+BS992+BU992+BW992+BY992+CA992+CC992+CE992+CG992+CI992+CK992+CM992+CO992+CQ992+CS992+CU992+CW992+CY992+DA992+DC992+DE992+DG992+DI992+DK992+EC992+DM992</f>
        <v>24.42</v>
      </c>
      <c r="F992" s="71" t="s">
        <v>1764</v>
      </c>
      <c r="G992" s="71"/>
      <c r="H992" s="72" t="s">
        <v>3338</v>
      </c>
      <c r="I992" s="72" t="s">
        <v>557</v>
      </c>
      <c r="J992" s="98"/>
      <c r="K992" s="74"/>
      <c r="L992" s="75"/>
      <c r="M992" s="76"/>
      <c r="N992" s="75"/>
      <c r="O992" s="76"/>
      <c r="P992" s="75"/>
      <c r="Q992" s="76"/>
      <c r="R992" s="75"/>
      <c r="S992" s="77"/>
      <c r="T992" s="78"/>
      <c r="U992" s="99"/>
      <c r="V992" s="80"/>
      <c r="W992" s="81"/>
      <c r="X992" s="80"/>
      <c r="Y992" s="82"/>
      <c r="Z992" s="80"/>
      <c r="AA992" s="82"/>
      <c r="AB992" s="83"/>
      <c r="AC992" s="84"/>
      <c r="AD992" s="80"/>
      <c r="AE992" s="82"/>
      <c r="AF992" s="80"/>
      <c r="AG992" s="82"/>
      <c r="AH992" s="80"/>
      <c r="AI992" s="81"/>
      <c r="AJ992" s="80"/>
      <c r="AK992" s="82"/>
      <c r="AL992" s="80"/>
      <c r="AM992" s="82"/>
      <c r="AN992" s="80"/>
      <c r="AO992" s="82"/>
      <c r="AP992" s="80"/>
      <c r="AQ992" s="81"/>
      <c r="AR992" s="80"/>
      <c r="AS992" s="81"/>
      <c r="AT992" s="80"/>
      <c r="AU992" s="82"/>
      <c r="AV992" s="80"/>
      <c r="AW992" s="82"/>
      <c r="AX992" s="73"/>
      <c r="AY992" s="79"/>
      <c r="AZ992" s="85"/>
      <c r="BA992" s="86"/>
      <c r="BB992" s="80"/>
      <c r="BC992" s="81"/>
      <c r="BD992" s="80"/>
      <c r="BE992" s="81"/>
      <c r="BF992" s="80"/>
      <c r="BG992" s="81"/>
      <c r="BH992" s="73"/>
      <c r="BI992" s="79"/>
      <c r="BJ992" s="80"/>
      <c r="BK992" s="81"/>
      <c r="BL992" s="80"/>
      <c r="BM992" s="82"/>
      <c r="BN992" s="80"/>
      <c r="BO992" s="81"/>
      <c r="BP992" s="80"/>
      <c r="BQ992" s="81"/>
      <c r="BR992" s="80"/>
      <c r="BS992" s="81"/>
      <c r="BT992" s="80"/>
      <c r="BU992" s="81"/>
      <c r="BV992" s="80"/>
      <c r="BW992" s="82"/>
      <c r="BX992" s="80"/>
      <c r="BY992" s="82"/>
      <c r="BZ992" s="80"/>
      <c r="CA992" s="82"/>
      <c r="CB992" s="80"/>
      <c r="CC992" s="82"/>
      <c r="CD992" s="80"/>
      <c r="CE992" s="82"/>
      <c r="CF992" s="80"/>
      <c r="CG992" s="82"/>
      <c r="CH992" s="80"/>
      <c r="CI992" s="82"/>
      <c r="CJ992" s="80"/>
      <c r="CK992" s="82"/>
      <c r="CL992" s="80"/>
      <c r="CM992" s="82"/>
      <c r="CN992" s="80"/>
      <c r="CO992" s="82"/>
      <c r="CP992" s="80"/>
      <c r="CQ992" s="82"/>
      <c r="CR992" s="80"/>
      <c r="CS992" s="82"/>
      <c r="CT992" s="80"/>
      <c r="CU992" s="82"/>
      <c r="CV992" s="80"/>
      <c r="CW992" s="82"/>
      <c r="CX992" s="80"/>
      <c r="CY992" s="82"/>
      <c r="CZ992" s="80" t="s">
        <v>3339</v>
      </c>
      <c r="DA992" s="82">
        <v>24.42</v>
      </c>
      <c r="DB992" s="80"/>
      <c r="DC992" s="82"/>
      <c r="DD992" s="80"/>
      <c r="DE992" s="82"/>
      <c r="DF992" s="80"/>
      <c r="DG992" s="82"/>
      <c r="DH992" s="80"/>
      <c r="DI992" s="81"/>
      <c r="DJ992" s="80"/>
      <c r="DK992" s="81"/>
      <c r="DL992" s="87"/>
      <c r="DM992" s="88"/>
      <c r="DN992" s="63"/>
      <c r="DO992" s="64"/>
      <c r="DP992" s="63"/>
      <c r="DQ992" s="64"/>
      <c r="DR992" s="95"/>
      <c r="DS992" s="96"/>
      <c r="DT992" s="63"/>
      <c r="DU992" s="65"/>
      <c r="DV992" s="63"/>
      <c r="DW992" s="65"/>
      <c r="DX992" s="63"/>
      <c r="DY992" s="97"/>
      <c r="DZ992" s="63"/>
      <c r="EA992" s="97"/>
      <c r="EB992" s="63"/>
      <c r="EC992" s="65"/>
    </row>
    <row r="993" spans="1:133" s="66" customFormat="1" x14ac:dyDescent="0.3">
      <c r="A993" s="67">
        <v>454</v>
      </c>
      <c r="B993" s="68">
        <f>COUNT(J993:EC993)</f>
        <v>1</v>
      </c>
      <c r="C993" s="69">
        <f>D993+E993</f>
        <v>24.34</v>
      </c>
      <c r="D993" s="68" t="str">
        <f>IF(B993&gt;17,(B993-17)*2,"0")</f>
        <v>0</v>
      </c>
      <c r="E993" s="70">
        <f>K993+M993+O993+Q993+S993+U993+W993+Y993+AA993+AC993+AE993+AG993+AI993+AK993+AM993+AO993+AQ993+AS993+AU993+AW993+AY993+BA993+BC993+BE993+BG993+BI993+BK993+BM993+BO993+BQ993+BS993+BU993+BW993+BY993+CA993+CC993+CE993+CG993+CI993+CK993+CM993+CO993+CQ993+CS993+CU993+CW993+CY993+DA993+DC993+DE993+DG993+DI993+DK993+EC993+DM993</f>
        <v>24.34</v>
      </c>
      <c r="F993" s="71" t="s">
        <v>1764</v>
      </c>
      <c r="G993" s="71">
        <v>1976</v>
      </c>
      <c r="H993" s="72" t="s">
        <v>3340</v>
      </c>
      <c r="I993" s="90" t="s">
        <v>3341</v>
      </c>
      <c r="J993" s="98" t="s">
        <v>3342</v>
      </c>
      <c r="K993" s="74">
        <v>24.34</v>
      </c>
      <c r="L993" s="75"/>
      <c r="M993" s="76"/>
      <c r="N993" s="75"/>
      <c r="O993" s="76"/>
      <c r="P993" s="75"/>
      <c r="Q993" s="76"/>
      <c r="R993" s="75"/>
      <c r="S993" s="77"/>
      <c r="T993" s="78"/>
      <c r="U993" s="99"/>
      <c r="V993" s="80"/>
      <c r="W993" s="81"/>
      <c r="X993" s="80"/>
      <c r="Y993" s="82"/>
      <c r="Z993" s="80"/>
      <c r="AA993" s="82"/>
      <c r="AB993" s="83"/>
      <c r="AC993" s="84"/>
      <c r="AD993" s="80"/>
      <c r="AE993" s="82"/>
      <c r="AF993" s="80"/>
      <c r="AG993" s="82"/>
      <c r="AH993" s="80"/>
      <c r="AI993" s="81"/>
      <c r="AJ993" s="80"/>
      <c r="AK993" s="82"/>
      <c r="AL993" s="80"/>
      <c r="AM993" s="82"/>
      <c r="AN993" s="80"/>
      <c r="AO993" s="82"/>
      <c r="AP993" s="80"/>
      <c r="AQ993" s="81"/>
      <c r="AR993" s="80"/>
      <c r="AS993" s="81"/>
      <c r="AT993" s="80"/>
      <c r="AU993" s="82"/>
      <c r="AV993" s="80"/>
      <c r="AW993" s="82"/>
      <c r="AX993" s="73"/>
      <c r="AY993" s="79"/>
      <c r="AZ993" s="85"/>
      <c r="BA993" s="86"/>
      <c r="BB993" s="80"/>
      <c r="BC993" s="81"/>
      <c r="BD993" s="80"/>
      <c r="BE993" s="81"/>
      <c r="BF993" s="80"/>
      <c r="BG993" s="81"/>
      <c r="BH993" s="73"/>
      <c r="BI993" s="79"/>
      <c r="BJ993" s="80"/>
      <c r="BK993" s="81"/>
      <c r="BL993" s="80"/>
      <c r="BM993" s="82"/>
      <c r="BN993" s="80"/>
      <c r="BO993" s="81"/>
      <c r="BP993" s="80"/>
      <c r="BQ993" s="81"/>
      <c r="BR993" s="80"/>
      <c r="BS993" s="81"/>
      <c r="BT993" s="80"/>
      <c r="BU993" s="81"/>
      <c r="BV993" s="80"/>
      <c r="BW993" s="82"/>
      <c r="BX993" s="80"/>
      <c r="BY993" s="82"/>
      <c r="BZ993" s="80"/>
      <c r="CA993" s="82"/>
      <c r="CB993" s="80"/>
      <c r="CC993" s="82"/>
      <c r="CD993" s="80"/>
      <c r="CE993" s="82"/>
      <c r="CF993" s="80"/>
      <c r="CG993" s="82"/>
      <c r="CH993" s="80"/>
      <c r="CI993" s="82"/>
      <c r="CJ993" s="80"/>
      <c r="CK993" s="82"/>
      <c r="CL993" s="80"/>
      <c r="CM993" s="82"/>
      <c r="CN993" s="80"/>
      <c r="CO993" s="82"/>
      <c r="CP993" s="80"/>
      <c r="CQ993" s="82"/>
      <c r="CR993" s="80"/>
      <c r="CS993" s="82"/>
      <c r="CT993" s="80"/>
      <c r="CU993" s="82"/>
      <c r="CV993" s="80"/>
      <c r="CW993" s="82"/>
      <c r="CX993" s="80"/>
      <c r="CY993" s="82"/>
      <c r="CZ993" s="80"/>
      <c r="DA993" s="82"/>
      <c r="DB993" s="80"/>
      <c r="DC993" s="82"/>
      <c r="DD993" s="80"/>
      <c r="DE993" s="82"/>
      <c r="DF993" s="80"/>
      <c r="DG993" s="82"/>
      <c r="DH993" s="80"/>
      <c r="DI993" s="81"/>
      <c r="DJ993" s="80"/>
      <c r="DK993" s="81"/>
      <c r="DL993" s="87"/>
      <c r="DM993" s="88"/>
      <c r="DN993" s="63"/>
      <c r="DO993" s="64"/>
      <c r="DP993" s="63"/>
      <c r="DQ993" s="64"/>
      <c r="DR993" s="95"/>
      <c r="DS993" s="96"/>
      <c r="DT993" s="63"/>
      <c r="DU993" s="65"/>
      <c r="DV993" s="63"/>
      <c r="DW993" s="65"/>
      <c r="DX993" s="63"/>
      <c r="DY993" s="97"/>
      <c r="DZ993" s="63"/>
      <c r="EA993" s="97"/>
      <c r="EB993" s="63"/>
      <c r="EC993" s="65"/>
    </row>
    <row r="994" spans="1:133" s="66" customFormat="1" x14ac:dyDescent="0.3">
      <c r="A994" s="67">
        <v>455</v>
      </c>
      <c r="B994" s="68">
        <f>COUNT(J994:EC994)</f>
        <v>1</v>
      </c>
      <c r="C994" s="69">
        <f>D994+E994</f>
        <v>24.07</v>
      </c>
      <c r="D994" s="68" t="str">
        <f>IF(B994&gt;17,(B994-17)*2,"0")</f>
        <v>0</v>
      </c>
      <c r="E994" s="70">
        <f>K994+M994+O994+Q994+S994+U994+W994+Y994+AA994+AC994+AE994+AG994+AI994+AK994+AM994+AO994+AQ994+AS994+AU994+AW994+AY994+BA994+BC994+BE994+BG994+BI994+BK994+BM994+BO994+BQ994+BS994+BU994+BW994+BY994+CA994+CC994+CE994+CG994+CI994+CK994+CM994+CO994+CQ994+CS994+CU994+CW994+CY994+DA994+DC994+DE994+DG994+DI994+DK994+EC994+DM994</f>
        <v>24.07</v>
      </c>
      <c r="F994" s="71" t="s">
        <v>1764</v>
      </c>
      <c r="G994" s="71">
        <v>1983</v>
      </c>
      <c r="H994" s="72" t="s">
        <v>3343</v>
      </c>
      <c r="I994" s="72" t="s">
        <v>3344</v>
      </c>
      <c r="J994" s="98"/>
      <c r="K994" s="74"/>
      <c r="L994" s="75"/>
      <c r="M994" s="76"/>
      <c r="N994" s="75"/>
      <c r="O994" s="76"/>
      <c r="P994" s="75"/>
      <c r="Q994" s="76"/>
      <c r="R994" s="75"/>
      <c r="S994" s="77"/>
      <c r="T994" s="78"/>
      <c r="U994" s="99"/>
      <c r="V994" s="80"/>
      <c r="W994" s="81"/>
      <c r="X994" s="80"/>
      <c r="Y994" s="82"/>
      <c r="Z994" s="80"/>
      <c r="AA994" s="82"/>
      <c r="AB994" s="83"/>
      <c r="AC994" s="84"/>
      <c r="AD994" s="80"/>
      <c r="AE994" s="82"/>
      <c r="AF994" s="80"/>
      <c r="AG994" s="82"/>
      <c r="AH994" s="80"/>
      <c r="AI994" s="81"/>
      <c r="AJ994" s="80"/>
      <c r="AK994" s="82"/>
      <c r="AL994" s="80"/>
      <c r="AM994" s="82"/>
      <c r="AN994" s="80"/>
      <c r="AO994" s="82"/>
      <c r="AP994" s="80"/>
      <c r="AQ994" s="81"/>
      <c r="AR994" s="80"/>
      <c r="AS994" s="81"/>
      <c r="AT994" s="80"/>
      <c r="AU994" s="82"/>
      <c r="AV994" s="80"/>
      <c r="AW994" s="82"/>
      <c r="AX994" s="73"/>
      <c r="AY994" s="79"/>
      <c r="AZ994" s="85"/>
      <c r="BA994" s="86"/>
      <c r="BB994" s="80"/>
      <c r="BC994" s="81"/>
      <c r="BD994" s="80"/>
      <c r="BE994" s="81"/>
      <c r="BF994" s="80"/>
      <c r="BG994" s="81"/>
      <c r="BH994" s="73"/>
      <c r="BI994" s="79"/>
      <c r="BJ994" s="80"/>
      <c r="BK994" s="81"/>
      <c r="BL994" s="80"/>
      <c r="BM994" s="82"/>
      <c r="BN994" s="80"/>
      <c r="BO994" s="81"/>
      <c r="BP994" s="80"/>
      <c r="BQ994" s="81"/>
      <c r="BR994" s="80"/>
      <c r="BS994" s="81"/>
      <c r="BT994" s="80"/>
      <c r="BU994" s="81"/>
      <c r="BV994" s="80"/>
      <c r="BW994" s="82"/>
      <c r="BX994" s="80"/>
      <c r="BY994" s="82"/>
      <c r="BZ994" s="80"/>
      <c r="CA994" s="82"/>
      <c r="CB994" s="80"/>
      <c r="CC994" s="82"/>
      <c r="CD994" s="80"/>
      <c r="CE994" s="82"/>
      <c r="CF994" s="80"/>
      <c r="CG994" s="82"/>
      <c r="CH994" s="80"/>
      <c r="CI994" s="82"/>
      <c r="CJ994" s="80"/>
      <c r="CK994" s="82"/>
      <c r="CL994" s="80"/>
      <c r="CM994" s="82"/>
      <c r="CN994" s="80"/>
      <c r="CO994" s="82"/>
      <c r="CP994" s="80"/>
      <c r="CQ994" s="82"/>
      <c r="CR994" s="80"/>
      <c r="CS994" s="82"/>
      <c r="CT994" s="80"/>
      <c r="CU994" s="82"/>
      <c r="CV994" s="80" t="s">
        <v>1316</v>
      </c>
      <c r="CW994" s="82">
        <v>24.07</v>
      </c>
      <c r="CX994" s="80"/>
      <c r="CY994" s="82"/>
      <c r="CZ994" s="80"/>
      <c r="DA994" s="82"/>
      <c r="DB994" s="80"/>
      <c r="DC994" s="82"/>
      <c r="DD994" s="80"/>
      <c r="DE994" s="82"/>
      <c r="DF994" s="80"/>
      <c r="DG994" s="82"/>
      <c r="DH994" s="80"/>
      <c r="DI994" s="81"/>
      <c r="DJ994" s="80"/>
      <c r="DK994" s="81"/>
      <c r="DL994" s="87"/>
      <c r="DM994" s="88"/>
      <c r="DN994" s="63"/>
      <c r="DO994" s="64"/>
      <c r="DP994" s="63"/>
      <c r="DQ994" s="64"/>
      <c r="DR994" s="95"/>
      <c r="DS994" s="96"/>
      <c r="DT994" s="63"/>
      <c r="DU994" s="65"/>
      <c r="DV994" s="63"/>
      <c r="DW994" s="65"/>
      <c r="DX994" s="63"/>
      <c r="DY994" s="97"/>
      <c r="DZ994" s="63"/>
      <c r="EA994" s="97"/>
      <c r="EB994" s="63"/>
      <c r="EC994" s="65"/>
    </row>
    <row r="995" spans="1:133" s="66" customFormat="1" x14ac:dyDescent="0.3">
      <c r="A995" s="67">
        <v>456</v>
      </c>
      <c r="B995" s="68">
        <f>COUNT(J995:EC995)</f>
        <v>1</v>
      </c>
      <c r="C995" s="69">
        <f>D995+E995</f>
        <v>23.41</v>
      </c>
      <c r="D995" s="68" t="str">
        <f>IF(B995&gt;17,(B995-17)*2,"0")</f>
        <v>0</v>
      </c>
      <c r="E995" s="70">
        <f>K995+M995+O995+Q995+S995+U995+W995+Y995+AA995+AC995+AE995+AG995+AI995+AK995+AM995+AO995+AQ995+AS995+AU995+AW995+AY995+BA995+BC995+BE995+BG995+BI995+BK995+BM995+BO995+BQ995+BS995+BU995+BW995+BY995+CA995+CC995+CE995+CG995+CI995+CK995+CM995+CO995+CQ995+CS995+CU995+CW995+CY995+DA995+DC995+DE995+DG995+DI995+DK995+EC995+DM995</f>
        <v>23.41</v>
      </c>
      <c r="F995" s="71" t="s">
        <v>1764</v>
      </c>
      <c r="G995" s="71">
        <v>1983</v>
      </c>
      <c r="H995" s="72" t="s">
        <v>3345</v>
      </c>
      <c r="I995" s="72" t="s">
        <v>3346</v>
      </c>
      <c r="J995" s="98"/>
      <c r="K995" s="74"/>
      <c r="L995" s="75"/>
      <c r="M995" s="76"/>
      <c r="N995" s="75"/>
      <c r="O995" s="76"/>
      <c r="P995" s="75"/>
      <c r="Q995" s="76"/>
      <c r="R995" s="75"/>
      <c r="S995" s="77"/>
      <c r="T995" s="78"/>
      <c r="U995" s="99"/>
      <c r="V995" s="80"/>
      <c r="W995" s="81"/>
      <c r="X995" s="80"/>
      <c r="Y995" s="82"/>
      <c r="Z995" s="80"/>
      <c r="AA995" s="82"/>
      <c r="AB995" s="83"/>
      <c r="AC995" s="84"/>
      <c r="AD995" s="80"/>
      <c r="AE995" s="82"/>
      <c r="AF995" s="80"/>
      <c r="AG995" s="82"/>
      <c r="AH995" s="80"/>
      <c r="AI995" s="81"/>
      <c r="AJ995" s="80"/>
      <c r="AK995" s="82"/>
      <c r="AL995" s="80"/>
      <c r="AM995" s="82"/>
      <c r="AN995" s="80"/>
      <c r="AO995" s="82"/>
      <c r="AP995" s="80"/>
      <c r="AQ995" s="81"/>
      <c r="AR995" s="80"/>
      <c r="AS995" s="81"/>
      <c r="AT995" s="80"/>
      <c r="AU995" s="82"/>
      <c r="AV995" s="80"/>
      <c r="AW995" s="82"/>
      <c r="AX995" s="73"/>
      <c r="AY995" s="79"/>
      <c r="AZ995" s="85"/>
      <c r="BA995" s="86"/>
      <c r="BB995" s="80"/>
      <c r="BC995" s="81"/>
      <c r="BD995" s="80"/>
      <c r="BE995" s="81"/>
      <c r="BF995" s="80"/>
      <c r="BG995" s="81"/>
      <c r="BH995" s="73"/>
      <c r="BI995" s="79"/>
      <c r="BJ995" s="80"/>
      <c r="BK995" s="81"/>
      <c r="BL995" s="80"/>
      <c r="BM995" s="82"/>
      <c r="BN995" s="80"/>
      <c r="BO995" s="81"/>
      <c r="BP995" s="80"/>
      <c r="BQ995" s="81"/>
      <c r="BR995" s="80"/>
      <c r="BS995" s="81"/>
      <c r="BT995" s="80"/>
      <c r="BU995" s="81"/>
      <c r="BV995" s="80"/>
      <c r="BW995" s="82"/>
      <c r="BX995" s="80" t="s">
        <v>3347</v>
      </c>
      <c r="BY995" s="82">
        <v>23.41</v>
      </c>
      <c r="BZ995" s="80"/>
      <c r="CA995" s="82"/>
      <c r="CB995" s="80"/>
      <c r="CC995" s="82"/>
      <c r="CD995" s="80"/>
      <c r="CE995" s="82"/>
      <c r="CF995" s="80"/>
      <c r="CG995" s="82"/>
      <c r="CH995" s="80"/>
      <c r="CI995" s="82"/>
      <c r="CJ995" s="80"/>
      <c r="CK995" s="82"/>
      <c r="CL995" s="80"/>
      <c r="CM995" s="82"/>
      <c r="CN995" s="80"/>
      <c r="CO995" s="82"/>
      <c r="CP995" s="80"/>
      <c r="CQ995" s="82"/>
      <c r="CR995" s="80"/>
      <c r="CS995" s="82"/>
      <c r="CT995" s="80"/>
      <c r="CU995" s="82"/>
      <c r="CV995" s="80"/>
      <c r="CW995" s="82"/>
      <c r="CX995" s="80"/>
      <c r="CY995" s="82"/>
      <c r="CZ995" s="80"/>
      <c r="DA995" s="82"/>
      <c r="DB995" s="80"/>
      <c r="DC995" s="82"/>
      <c r="DD995" s="80"/>
      <c r="DE995" s="82"/>
      <c r="DF995" s="80"/>
      <c r="DG995" s="82"/>
      <c r="DH995" s="80"/>
      <c r="DI995" s="81"/>
      <c r="DJ995" s="80"/>
      <c r="DK995" s="81"/>
      <c r="DL995" s="87"/>
      <c r="DM995" s="88"/>
      <c r="DN995" s="63"/>
      <c r="DO995" s="64"/>
      <c r="DP995" s="63"/>
      <c r="DQ995" s="64"/>
      <c r="DR995" s="95"/>
      <c r="DS995" s="96"/>
      <c r="DT995" s="63"/>
      <c r="DU995" s="65"/>
      <c r="DV995" s="63"/>
      <c r="DW995" s="65"/>
      <c r="DX995" s="63"/>
      <c r="DY995" s="97"/>
      <c r="DZ995" s="63"/>
      <c r="EA995" s="97"/>
      <c r="EB995" s="63"/>
      <c r="EC995" s="65"/>
    </row>
    <row r="996" spans="1:133" s="66" customFormat="1" x14ac:dyDescent="0.3">
      <c r="A996" s="67">
        <v>457</v>
      </c>
      <c r="B996" s="68">
        <f>COUNT(J996:EC996)</f>
        <v>1</v>
      </c>
      <c r="C996" s="69">
        <f>D996+E996</f>
        <v>23.32</v>
      </c>
      <c r="D996" s="68" t="str">
        <f>IF(B996&gt;17,(B996-17)*2,"0")</f>
        <v>0</v>
      </c>
      <c r="E996" s="70">
        <f>K996+M996+O996+Q996+S996+U996+W996+Y996+AA996+AC996+AE996+AG996+AI996+AK996+AM996+AO996+AQ996+AS996+AU996+AW996+AY996+BA996+BC996+BE996+BG996+BI996+BK996+BM996+BO996+BQ996+BS996+BU996+BW996+BY996+CA996+CC996+CE996+CG996+CI996+CK996+CM996+CO996+CQ996+CS996+CU996+CW996+CY996+DA996+DC996+DE996+DG996+DI996+DK996+EC996+DM996</f>
        <v>23.32</v>
      </c>
      <c r="F996" s="71" t="s">
        <v>1764</v>
      </c>
      <c r="G996" s="71">
        <v>1982</v>
      </c>
      <c r="H996" s="72" t="s">
        <v>3348</v>
      </c>
      <c r="I996" s="72" t="s">
        <v>3349</v>
      </c>
      <c r="J996" s="98"/>
      <c r="K996" s="74"/>
      <c r="L996" s="75"/>
      <c r="M996" s="76"/>
      <c r="N996" s="75"/>
      <c r="O996" s="76"/>
      <c r="P996" s="75"/>
      <c r="Q996" s="76"/>
      <c r="R996" s="75"/>
      <c r="S996" s="77"/>
      <c r="T996" s="78"/>
      <c r="U996" s="99"/>
      <c r="V996" s="80"/>
      <c r="W996" s="81"/>
      <c r="X996" s="80"/>
      <c r="Y996" s="82"/>
      <c r="Z996" s="80"/>
      <c r="AA996" s="82"/>
      <c r="AB996" s="83"/>
      <c r="AC996" s="84"/>
      <c r="AD996" s="80"/>
      <c r="AE996" s="82"/>
      <c r="AF996" s="80"/>
      <c r="AG996" s="82"/>
      <c r="AH996" s="80"/>
      <c r="AI996" s="81"/>
      <c r="AJ996" s="80"/>
      <c r="AK996" s="82"/>
      <c r="AL996" s="80"/>
      <c r="AM996" s="82"/>
      <c r="AN996" s="80"/>
      <c r="AO996" s="82"/>
      <c r="AP996" s="80"/>
      <c r="AQ996" s="81"/>
      <c r="AR996" s="80"/>
      <c r="AS996" s="81"/>
      <c r="AT996" s="80"/>
      <c r="AU996" s="82"/>
      <c r="AV996" s="80"/>
      <c r="AW996" s="82"/>
      <c r="AX996" s="73"/>
      <c r="AY996" s="79"/>
      <c r="AZ996" s="85"/>
      <c r="BA996" s="86"/>
      <c r="BB996" s="80"/>
      <c r="BC996" s="81"/>
      <c r="BD996" s="80"/>
      <c r="BE996" s="81"/>
      <c r="BF996" s="80"/>
      <c r="BG996" s="81"/>
      <c r="BH996" s="73"/>
      <c r="BI996" s="79"/>
      <c r="BJ996" s="80"/>
      <c r="BK996" s="81"/>
      <c r="BL996" s="80"/>
      <c r="BM996" s="82"/>
      <c r="BN996" s="80"/>
      <c r="BO996" s="81"/>
      <c r="BP996" s="80"/>
      <c r="BQ996" s="81"/>
      <c r="BR996" s="80"/>
      <c r="BS996" s="81"/>
      <c r="BT996" s="80"/>
      <c r="BU996" s="81"/>
      <c r="BV996" s="80"/>
      <c r="BW996" s="82"/>
      <c r="BX996" s="80"/>
      <c r="BY996" s="82"/>
      <c r="BZ996" s="80" t="s">
        <v>3350</v>
      </c>
      <c r="CA996" s="82">
        <v>23.32</v>
      </c>
      <c r="CB996" s="80"/>
      <c r="CC996" s="82"/>
      <c r="CD996" s="80"/>
      <c r="CE996" s="82"/>
      <c r="CF996" s="80"/>
      <c r="CG996" s="82"/>
      <c r="CH996" s="80"/>
      <c r="CI996" s="82"/>
      <c r="CJ996" s="80"/>
      <c r="CK996" s="82"/>
      <c r="CL996" s="80"/>
      <c r="CM996" s="82"/>
      <c r="CN996" s="80"/>
      <c r="CO996" s="82"/>
      <c r="CP996" s="80"/>
      <c r="CQ996" s="82"/>
      <c r="CR996" s="80"/>
      <c r="CS996" s="82"/>
      <c r="CT996" s="80"/>
      <c r="CU996" s="82"/>
      <c r="CV996" s="80"/>
      <c r="CW996" s="82"/>
      <c r="CX996" s="80"/>
      <c r="CY996" s="82"/>
      <c r="CZ996" s="80"/>
      <c r="DA996" s="82"/>
      <c r="DB996" s="80"/>
      <c r="DC996" s="82"/>
      <c r="DD996" s="80"/>
      <c r="DE996" s="82"/>
      <c r="DF996" s="80"/>
      <c r="DG996" s="82"/>
      <c r="DH996" s="80"/>
      <c r="DI996" s="81"/>
      <c r="DJ996" s="80"/>
      <c r="DK996" s="81"/>
      <c r="DL996" s="87"/>
      <c r="DM996" s="88"/>
      <c r="DN996" s="63"/>
      <c r="DO996" s="64"/>
      <c r="DP996" s="63"/>
      <c r="DQ996" s="64"/>
      <c r="DR996" s="95"/>
      <c r="DS996" s="96"/>
      <c r="DT996" s="63"/>
      <c r="DU996" s="65"/>
      <c r="DV996" s="63"/>
      <c r="DW996" s="65"/>
      <c r="DX996" s="63"/>
      <c r="DY996" s="97"/>
      <c r="DZ996" s="63"/>
      <c r="EA996" s="97"/>
      <c r="EB996" s="63"/>
      <c r="EC996" s="65"/>
    </row>
    <row r="997" spans="1:133" s="66" customFormat="1" x14ac:dyDescent="0.3">
      <c r="A997" s="67">
        <v>458</v>
      </c>
      <c r="B997" s="68">
        <f>COUNT(J997:EC997)</f>
        <v>1</v>
      </c>
      <c r="C997" s="69">
        <f>D997+E997</f>
        <v>23.28</v>
      </c>
      <c r="D997" s="68" t="str">
        <f>IF(B997&gt;17,(B997-17)*2,"0")</f>
        <v>0</v>
      </c>
      <c r="E997" s="70">
        <f>K997+M997+O997+Q997+S997+U997+W997+Y997+AA997+AC997+AE997+AG997+AI997+AK997+AM997+AO997+AQ997+AS997+AU997+AW997+AY997+BA997+BC997+BE997+BG997+BI997+BK997+BM997+BO997+BQ997+BS997+BU997+BW997+BY997+CA997+CC997+CE997+CG997+CI997+CK997+CM997+CO997+CQ997+CS997+CU997+CW997+CY997+DA997+DC997+DE997+DG997+DI997+DK997+EC997+DM997</f>
        <v>23.28</v>
      </c>
      <c r="F997" s="71" t="s">
        <v>1764</v>
      </c>
      <c r="G997" s="71">
        <v>1978</v>
      </c>
      <c r="H997" s="72" t="s">
        <v>3351</v>
      </c>
      <c r="I997" s="72" t="s">
        <v>3352</v>
      </c>
      <c r="J997" s="98"/>
      <c r="K997" s="74"/>
      <c r="L997" s="75"/>
      <c r="M997" s="76"/>
      <c r="N997" s="75"/>
      <c r="O997" s="76"/>
      <c r="P997" s="75"/>
      <c r="Q997" s="76"/>
      <c r="R997" s="75"/>
      <c r="S997" s="77"/>
      <c r="T997" s="78"/>
      <c r="U997" s="99"/>
      <c r="V997" s="80"/>
      <c r="W997" s="81"/>
      <c r="X997" s="80"/>
      <c r="Y997" s="82"/>
      <c r="Z997" s="80"/>
      <c r="AA997" s="82"/>
      <c r="AB997" s="83"/>
      <c r="AC997" s="84"/>
      <c r="AD997" s="80"/>
      <c r="AE997" s="82"/>
      <c r="AF997" s="80"/>
      <c r="AG997" s="82"/>
      <c r="AH997" s="80"/>
      <c r="AI997" s="81"/>
      <c r="AJ997" s="80"/>
      <c r="AK997" s="82"/>
      <c r="AL997" s="80"/>
      <c r="AM997" s="82"/>
      <c r="AN997" s="80"/>
      <c r="AO997" s="82"/>
      <c r="AP997" s="80"/>
      <c r="AQ997" s="81"/>
      <c r="AR997" s="80"/>
      <c r="AS997" s="81"/>
      <c r="AT997" s="80"/>
      <c r="AU997" s="82"/>
      <c r="AV997" s="80"/>
      <c r="AW997" s="82"/>
      <c r="AX997" s="73"/>
      <c r="AY997" s="79"/>
      <c r="AZ997" s="85"/>
      <c r="BA997" s="86"/>
      <c r="BB997" s="80"/>
      <c r="BC997" s="81"/>
      <c r="BD997" s="80"/>
      <c r="BE997" s="81"/>
      <c r="BF997" s="80"/>
      <c r="BG997" s="81"/>
      <c r="BH997" s="73"/>
      <c r="BI997" s="79"/>
      <c r="BJ997" s="80"/>
      <c r="BK997" s="81"/>
      <c r="BL997" s="80"/>
      <c r="BM997" s="82"/>
      <c r="BN997" s="80"/>
      <c r="BO997" s="77"/>
      <c r="BP997" s="80"/>
      <c r="BQ997" s="81"/>
      <c r="BR997" s="80"/>
      <c r="BS997" s="81"/>
      <c r="BT997" s="80"/>
      <c r="BU997" s="81"/>
      <c r="BV997" s="80"/>
      <c r="BW997" s="82"/>
      <c r="BX997" s="80"/>
      <c r="BY997" s="82"/>
      <c r="BZ997" s="80"/>
      <c r="CA997" s="82"/>
      <c r="CB997" s="80"/>
      <c r="CC997" s="82"/>
      <c r="CD997" s="80"/>
      <c r="CE997" s="82"/>
      <c r="CF997" s="80"/>
      <c r="CG997" s="82"/>
      <c r="CH997" s="80"/>
      <c r="CI997" s="82"/>
      <c r="CJ997" s="80"/>
      <c r="CK997" s="82"/>
      <c r="CL997" s="80"/>
      <c r="CM997" s="82"/>
      <c r="CN997" s="80"/>
      <c r="CO997" s="82"/>
      <c r="CP997" s="80"/>
      <c r="CQ997" s="82"/>
      <c r="CR997" s="80"/>
      <c r="CS997" s="82"/>
      <c r="CT997" s="80"/>
      <c r="CU997" s="82"/>
      <c r="CV997" s="80" t="s">
        <v>3353</v>
      </c>
      <c r="CW997" s="82">
        <v>23.28</v>
      </c>
      <c r="CX997" s="80"/>
      <c r="CY997" s="82"/>
      <c r="CZ997" s="80"/>
      <c r="DA997" s="82"/>
      <c r="DB997" s="80"/>
      <c r="DC997" s="82"/>
      <c r="DD997" s="80"/>
      <c r="DE997" s="82"/>
      <c r="DF997" s="80"/>
      <c r="DG997" s="82"/>
      <c r="DH997" s="80"/>
      <c r="DI997" s="81"/>
      <c r="DJ997" s="80"/>
      <c r="DK997" s="81"/>
      <c r="DL997" s="87"/>
      <c r="DM997" s="88"/>
      <c r="DN997" s="63"/>
      <c r="DO997" s="64"/>
      <c r="DP997" s="63"/>
      <c r="DQ997" s="64"/>
      <c r="DR997" s="95"/>
      <c r="DS997" s="96"/>
      <c r="DT997" s="63"/>
      <c r="DU997" s="65"/>
      <c r="DV997" s="63"/>
      <c r="DW997" s="65"/>
      <c r="DX997" s="63"/>
      <c r="DY997" s="97"/>
      <c r="DZ997" s="63"/>
      <c r="EA997" s="97"/>
      <c r="EB997" s="63"/>
      <c r="EC997" s="65"/>
    </row>
    <row r="998" spans="1:133" s="66" customFormat="1" x14ac:dyDescent="0.3">
      <c r="A998" s="67">
        <v>459</v>
      </c>
      <c r="B998" s="68">
        <f>COUNT(J998:EC998)</f>
        <v>1</v>
      </c>
      <c r="C998" s="69">
        <f>D998+E998</f>
        <v>22.23</v>
      </c>
      <c r="D998" s="68" t="str">
        <f>IF(B998&gt;17,(B998-17)*2,"0")</f>
        <v>0</v>
      </c>
      <c r="E998" s="70">
        <f>K998+M998+O998+Q998+S998+U998+W998+Y998+AA998+AC998+AE998+AG998+AI998+AK998+AM998+AO998+AQ998+AS998+AU998+AW998+AY998+BA998+BC998+BE998+BG998+BI998+BK998+BM998+BO998+BQ998+BS998+BU998+BW998+BY998+CA998+CC998+CE998+CG998+CI998+CK998+CM998+CO998+CQ998+CS998+CU998+CW998+CY998+DA998+DC998+DE998+DG998+DI998+DK998+EC998+DM998</f>
        <v>22.23</v>
      </c>
      <c r="F998" s="71" t="s">
        <v>1764</v>
      </c>
      <c r="G998" s="71">
        <v>1982</v>
      </c>
      <c r="H998" s="72" t="s">
        <v>3354</v>
      </c>
      <c r="I998" s="72"/>
      <c r="J998" s="91" t="s">
        <v>3355</v>
      </c>
      <c r="K998" s="74">
        <v>22.23</v>
      </c>
      <c r="L998" s="75"/>
      <c r="M998" s="76"/>
      <c r="N998" s="75"/>
      <c r="O998" s="76"/>
      <c r="P998" s="75"/>
      <c r="Q998" s="76"/>
      <c r="R998" s="75"/>
      <c r="S998" s="77"/>
      <c r="T998" s="78"/>
      <c r="U998" s="99"/>
      <c r="V998" s="80"/>
      <c r="W998" s="81"/>
      <c r="X998" s="80"/>
      <c r="Y998" s="82"/>
      <c r="Z998" s="80"/>
      <c r="AA998" s="82"/>
      <c r="AB998" s="83"/>
      <c r="AC998" s="84"/>
      <c r="AD998" s="80"/>
      <c r="AE998" s="82"/>
      <c r="AF998" s="80"/>
      <c r="AG998" s="82"/>
      <c r="AH998" s="80"/>
      <c r="AI998" s="81"/>
      <c r="AJ998" s="80"/>
      <c r="AK998" s="82"/>
      <c r="AL998" s="80"/>
      <c r="AM998" s="82"/>
      <c r="AN998" s="80"/>
      <c r="AO998" s="82"/>
      <c r="AP998" s="80"/>
      <c r="AQ998" s="81"/>
      <c r="AR998" s="80"/>
      <c r="AS998" s="81"/>
      <c r="AT998" s="80"/>
      <c r="AU998" s="82"/>
      <c r="AV998" s="80"/>
      <c r="AW998" s="82"/>
      <c r="AX998" s="73"/>
      <c r="AY998" s="79"/>
      <c r="AZ998" s="85"/>
      <c r="BA998" s="86"/>
      <c r="BB998" s="80"/>
      <c r="BC998" s="81"/>
      <c r="BD998" s="80"/>
      <c r="BE998" s="81"/>
      <c r="BF998" s="80"/>
      <c r="BG998" s="81"/>
      <c r="BH998" s="73"/>
      <c r="BI998" s="79"/>
      <c r="BJ998" s="80"/>
      <c r="BK998" s="81"/>
      <c r="BL998" s="80"/>
      <c r="BM998" s="82"/>
      <c r="BN998" s="80"/>
      <c r="BO998" s="81"/>
      <c r="BP998" s="80"/>
      <c r="BQ998" s="81"/>
      <c r="BR998" s="80"/>
      <c r="BS998" s="81"/>
      <c r="BT998" s="80"/>
      <c r="BU998" s="81"/>
      <c r="BV998" s="80"/>
      <c r="BW998" s="82"/>
      <c r="BX998" s="80"/>
      <c r="BY998" s="82"/>
      <c r="BZ998" s="80"/>
      <c r="CA998" s="82"/>
      <c r="CB998" s="80"/>
      <c r="CC998" s="82"/>
      <c r="CD998" s="80"/>
      <c r="CE998" s="82"/>
      <c r="CF998" s="80"/>
      <c r="CG998" s="82"/>
      <c r="CH998" s="80"/>
      <c r="CI998" s="82"/>
      <c r="CJ998" s="80"/>
      <c r="CK998" s="82"/>
      <c r="CL998" s="80"/>
      <c r="CM998" s="82"/>
      <c r="CN998" s="80"/>
      <c r="CO998" s="82"/>
      <c r="CP998" s="80"/>
      <c r="CQ998" s="82"/>
      <c r="CR998" s="80"/>
      <c r="CS998" s="82"/>
      <c r="CT998" s="80"/>
      <c r="CU998" s="82"/>
      <c r="CV998" s="80"/>
      <c r="CW998" s="82"/>
      <c r="CX998" s="80"/>
      <c r="CY998" s="82"/>
      <c r="CZ998" s="80"/>
      <c r="DA998" s="82"/>
      <c r="DB998" s="80"/>
      <c r="DC998" s="82"/>
      <c r="DD998" s="80"/>
      <c r="DE998" s="82"/>
      <c r="DF998" s="80"/>
      <c r="DG998" s="82"/>
      <c r="DH998" s="80"/>
      <c r="DI998" s="81"/>
      <c r="DJ998" s="80"/>
      <c r="DK998" s="81"/>
      <c r="DL998" s="87"/>
      <c r="DM998" s="88"/>
      <c r="DN998" s="63"/>
      <c r="DO998" s="64"/>
      <c r="DP998" s="63"/>
      <c r="DQ998" s="64"/>
      <c r="DR998" s="95"/>
      <c r="DS998" s="96"/>
      <c r="DT998" s="63"/>
      <c r="DU998" s="65"/>
      <c r="DV998" s="63"/>
      <c r="DW998" s="65"/>
      <c r="DX998" s="63"/>
      <c r="DY998" s="97"/>
      <c r="DZ998" s="63"/>
      <c r="EA998" s="97"/>
      <c r="EB998" s="63"/>
      <c r="EC998" s="65"/>
    </row>
    <row r="999" spans="1:133" s="66" customFormat="1" x14ac:dyDescent="0.3">
      <c r="A999" s="67">
        <v>460</v>
      </c>
      <c r="B999" s="68">
        <f>COUNT(J999:EC999)</f>
        <v>2</v>
      </c>
      <c r="C999" s="69">
        <f>D999+E999</f>
        <v>22.14</v>
      </c>
      <c r="D999" s="68" t="str">
        <f>IF(B999&gt;17,(B999-17)*2,"0")</f>
        <v>0</v>
      </c>
      <c r="E999" s="70">
        <f>K999+M999+O999+Q999+S999+U999+W999+Y999+AA999+AC999+AE999+AG999+AI999+AK999+AM999+AO999+AQ999+AS999+AU999+AW999+AY999+BA999+BC999+BE999+BG999+BI999+BK999+BM999+BO999+BQ999+BS999+BU999+BW999+BY999+CA999+CC999+CE999+CG999+CI999+CK999+CM999+CO999+CQ999+CS999+CU999+CW999+CY999+DA999+DC999+DE999+DG999+DI999+DK999+EC999+DM999</f>
        <v>22.14</v>
      </c>
      <c r="F999" s="71" t="s">
        <v>1764</v>
      </c>
      <c r="G999" s="71">
        <v>1979</v>
      </c>
      <c r="H999" s="72" t="s">
        <v>3356</v>
      </c>
      <c r="I999" s="72" t="s">
        <v>3357</v>
      </c>
      <c r="J999" s="98"/>
      <c r="K999" s="74"/>
      <c r="L999" s="75"/>
      <c r="M999" s="76"/>
      <c r="N999" s="75"/>
      <c r="O999" s="76"/>
      <c r="P999" s="75"/>
      <c r="Q999" s="76"/>
      <c r="R999" s="75"/>
      <c r="S999" s="77"/>
      <c r="T999" s="78"/>
      <c r="U999" s="99"/>
      <c r="V999" s="80"/>
      <c r="W999" s="81"/>
      <c r="X999" s="80"/>
      <c r="Y999" s="82"/>
      <c r="Z999" s="80"/>
      <c r="AA999" s="82"/>
      <c r="AB999" s="83"/>
      <c r="AC999" s="84"/>
      <c r="AD999" s="80"/>
      <c r="AE999" s="82"/>
      <c r="AF999" s="80"/>
      <c r="AG999" s="82"/>
      <c r="AH999" s="80"/>
      <c r="AI999" s="81"/>
      <c r="AJ999" s="80"/>
      <c r="AK999" s="82"/>
      <c r="AL999" s="80"/>
      <c r="AM999" s="82"/>
      <c r="AN999" s="80"/>
      <c r="AO999" s="82"/>
      <c r="AP999" s="80"/>
      <c r="AQ999" s="81"/>
      <c r="AR999" s="80"/>
      <c r="AS999" s="81"/>
      <c r="AT999" s="80"/>
      <c r="AU999" s="82"/>
      <c r="AV999" s="80"/>
      <c r="AW999" s="82"/>
      <c r="AX999" s="73"/>
      <c r="AY999" s="79"/>
      <c r="AZ999" s="85"/>
      <c r="BA999" s="86"/>
      <c r="BB999" s="80"/>
      <c r="BC999" s="81"/>
      <c r="BD999" s="80"/>
      <c r="BE999" s="81"/>
      <c r="BF999" s="80"/>
      <c r="BG999" s="81"/>
      <c r="BH999" s="73"/>
      <c r="BI999" s="79"/>
      <c r="BJ999" s="80"/>
      <c r="BK999" s="81"/>
      <c r="BL999" s="80"/>
      <c r="BM999" s="82"/>
      <c r="BN999" s="80"/>
      <c r="BO999" s="81"/>
      <c r="BP999" s="80"/>
      <c r="BQ999" s="81"/>
      <c r="BR999" s="80"/>
      <c r="BS999" s="81"/>
      <c r="BT999" s="80"/>
      <c r="BU999" s="81"/>
      <c r="BV999" s="80"/>
      <c r="BW999" s="82"/>
      <c r="BX999" s="80" t="s">
        <v>875</v>
      </c>
      <c r="BY999" s="82">
        <v>0</v>
      </c>
      <c r="BZ999" s="80"/>
      <c r="CA999" s="82"/>
      <c r="CB999" s="80"/>
      <c r="CC999" s="82"/>
      <c r="CD999" s="80" t="s">
        <v>3191</v>
      </c>
      <c r="CE999" s="82">
        <v>22.14</v>
      </c>
      <c r="CF999" s="80"/>
      <c r="CG999" s="82"/>
      <c r="CH999" s="80"/>
      <c r="CI999" s="82"/>
      <c r="CJ999" s="80"/>
      <c r="CK999" s="82"/>
      <c r="CL999" s="80"/>
      <c r="CM999" s="82"/>
      <c r="CN999" s="80"/>
      <c r="CO999" s="82"/>
      <c r="CP999" s="80"/>
      <c r="CQ999" s="82"/>
      <c r="CR999" s="80"/>
      <c r="CS999" s="82"/>
      <c r="CT999" s="80"/>
      <c r="CU999" s="82"/>
      <c r="CV999" s="80"/>
      <c r="CW999" s="82"/>
      <c r="CX999" s="80"/>
      <c r="CY999" s="82"/>
      <c r="CZ999" s="80"/>
      <c r="DA999" s="82"/>
      <c r="DB999" s="80"/>
      <c r="DC999" s="82"/>
      <c r="DD999" s="80"/>
      <c r="DE999" s="82"/>
      <c r="DF999" s="80"/>
      <c r="DG999" s="82"/>
      <c r="DH999" s="80"/>
      <c r="DI999" s="81"/>
      <c r="DJ999" s="80"/>
      <c r="DK999" s="81"/>
      <c r="DL999" s="87"/>
      <c r="DM999" s="88"/>
      <c r="DN999" s="63"/>
      <c r="DO999" s="64"/>
      <c r="DP999" s="63"/>
      <c r="DQ999" s="64"/>
      <c r="DR999" s="95"/>
      <c r="DS999" s="96"/>
      <c r="DT999" s="63"/>
      <c r="DU999" s="65"/>
      <c r="DV999" s="63"/>
      <c r="DW999" s="65"/>
      <c r="DX999" s="63"/>
      <c r="DY999" s="97"/>
      <c r="DZ999" s="63"/>
      <c r="EA999" s="97"/>
      <c r="EB999" s="63"/>
      <c r="EC999" s="65"/>
    </row>
    <row r="1000" spans="1:133" s="66" customFormat="1" x14ac:dyDescent="0.3">
      <c r="A1000" s="67">
        <v>461</v>
      </c>
      <c r="B1000" s="68">
        <f>COUNT(J1000:EC1000)</f>
        <v>1</v>
      </c>
      <c r="C1000" s="69">
        <f>D1000+E1000</f>
        <v>21.96</v>
      </c>
      <c r="D1000" s="68" t="str">
        <f>IF(B1000&gt;17,(B1000-17)*2,"0")</f>
        <v>0</v>
      </c>
      <c r="E1000" s="70">
        <f>K1000+M1000+O1000+Q1000+S1000+U1000+W1000+Y1000+AA1000+AC1000+AE1000+AG1000+AI1000+AK1000+AM1000+AO1000+AQ1000+AS1000+AU1000+AW1000+AY1000+BA1000+BC1000+BE1000+BG1000+BI1000+BK1000+BM1000+BO1000+BQ1000+BS1000+BU1000+BW1000+BY1000+CA1000+CC1000+CE1000+CG1000+CI1000+CK1000+CM1000+CO1000+CQ1000+CS1000+CU1000+CW1000+CY1000+DA1000+DC1000+DE1000+DG1000+DI1000+DK1000+EC1000+DM1000</f>
        <v>21.96</v>
      </c>
      <c r="F1000" s="71" t="s">
        <v>1764</v>
      </c>
      <c r="G1000" s="71">
        <v>1979</v>
      </c>
      <c r="H1000" s="72" t="s">
        <v>3358</v>
      </c>
      <c r="I1000" s="72" t="s">
        <v>2418</v>
      </c>
      <c r="J1000" s="98"/>
      <c r="K1000" s="74"/>
      <c r="L1000" s="75"/>
      <c r="M1000" s="76"/>
      <c r="N1000" s="75"/>
      <c r="O1000" s="76"/>
      <c r="P1000" s="75"/>
      <c r="Q1000" s="76"/>
      <c r="R1000" s="75"/>
      <c r="S1000" s="77"/>
      <c r="T1000" s="78"/>
      <c r="U1000" s="99"/>
      <c r="V1000" s="80"/>
      <c r="W1000" s="81"/>
      <c r="X1000" s="80"/>
      <c r="Y1000" s="82"/>
      <c r="Z1000" s="80"/>
      <c r="AA1000" s="82"/>
      <c r="AB1000" s="83"/>
      <c r="AC1000" s="84"/>
      <c r="AD1000" s="80"/>
      <c r="AE1000" s="82"/>
      <c r="AF1000" s="80"/>
      <c r="AG1000" s="82"/>
      <c r="AH1000" s="80"/>
      <c r="AI1000" s="81"/>
      <c r="AJ1000" s="80"/>
      <c r="AK1000" s="82"/>
      <c r="AL1000" s="80"/>
      <c r="AM1000" s="82"/>
      <c r="AN1000" s="80"/>
      <c r="AO1000" s="82"/>
      <c r="AP1000" s="80"/>
      <c r="AQ1000" s="81"/>
      <c r="AR1000" s="80"/>
      <c r="AS1000" s="81"/>
      <c r="AT1000" s="80"/>
      <c r="AU1000" s="82"/>
      <c r="AV1000" s="80"/>
      <c r="AW1000" s="82"/>
      <c r="AX1000" s="73"/>
      <c r="AY1000" s="79"/>
      <c r="AZ1000" s="85"/>
      <c r="BA1000" s="86"/>
      <c r="BB1000" s="80"/>
      <c r="BC1000" s="81"/>
      <c r="BD1000" s="80"/>
      <c r="BE1000" s="81"/>
      <c r="BF1000" s="80"/>
      <c r="BG1000" s="81"/>
      <c r="BH1000" s="73"/>
      <c r="BI1000" s="79"/>
      <c r="BJ1000" s="80"/>
      <c r="BK1000" s="81"/>
      <c r="BL1000" s="80"/>
      <c r="BM1000" s="82"/>
      <c r="BN1000" s="80"/>
      <c r="BO1000" s="81"/>
      <c r="BP1000" s="80"/>
      <c r="BQ1000" s="81"/>
      <c r="BR1000" s="80"/>
      <c r="BS1000" s="81"/>
      <c r="BT1000" s="80"/>
      <c r="BU1000" s="81"/>
      <c r="BV1000" s="80"/>
      <c r="BW1000" s="82"/>
      <c r="BX1000" s="80" t="s">
        <v>3359</v>
      </c>
      <c r="BY1000" s="82">
        <v>21.96</v>
      </c>
      <c r="BZ1000" s="80"/>
      <c r="CA1000" s="82"/>
      <c r="CB1000" s="80"/>
      <c r="CC1000" s="82"/>
      <c r="CD1000" s="80"/>
      <c r="CE1000" s="82"/>
      <c r="CF1000" s="80"/>
      <c r="CG1000" s="82"/>
      <c r="CH1000" s="80"/>
      <c r="CI1000" s="82"/>
      <c r="CJ1000" s="80"/>
      <c r="CK1000" s="82"/>
      <c r="CL1000" s="80"/>
      <c r="CM1000" s="82"/>
      <c r="CN1000" s="80"/>
      <c r="CO1000" s="82"/>
      <c r="CP1000" s="80"/>
      <c r="CQ1000" s="82"/>
      <c r="CR1000" s="80"/>
      <c r="CS1000" s="82"/>
      <c r="CT1000" s="80"/>
      <c r="CU1000" s="82"/>
      <c r="CV1000" s="80"/>
      <c r="CW1000" s="82"/>
      <c r="CX1000" s="80"/>
      <c r="CY1000" s="82"/>
      <c r="CZ1000" s="80"/>
      <c r="DA1000" s="82"/>
      <c r="DB1000" s="80"/>
      <c r="DC1000" s="82"/>
      <c r="DD1000" s="80"/>
      <c r="DE1000" s="82"/>
      <c r="DF1000" s="80"/>
      <c r="DG1000" s="82"/>
      <c r="DH1000" s="80"/>
      <c r="DI1000" s="81"/>
      <c r="DJ1000" s="80"/>
      <c r="DK1000" s="81"/>
      <c r="DL1000" s="87"/>
      <c r="DM1000" s="88"/>
      <c r="DN1000" s="63"/>
      <c r="DO1000" s="64"/>
      <c r="DP1000" s="63"/>
      <c r="DQ1000" s="64"/>
      <c r="DR1000" s="95"/>
      <c r="DS1000" s="96"/>
      <c r="DT1000" s="63"/>
      <c r="DU1000" s="65"/>
      <c r="DV1000" s="63"/>
      <c r="DW1000" s="65"/>
      <c r="DX1000" s="63"/>
      <c r="DY1000" s="97"/>
      <c r="DZ1000" s="63"/>
      <c r="EA1000" s="97"/>
      <c r="EB1000" s="63"/>
      <c r="EC1000" s="65"/>
    </row>
    <row r="1001" spans="1:133" s="66" customFormat="1" x14ac:dyDescent="0.3">
      <c r="A1001" s="67">
        <v>462</v>
      </c>
      <c r="B1001" s="68">
        <f>COUNT(J1001:EC1001)</f>
        <v>1</v>
      </c>
      <c r="C1001" s="69">
        <f>D1001+E1001</f>
        <v>21.61</v>
      </c>
      <c r="D1001" s="68" t="str">
        <f>IF(B1001&gt;17,(B1001-17)*2,"0")</f>
        <v>0</v>
      </c>
      <c r="E1001" s="70">
        <f>K1001+M1001+O1001+Q1001+S1001+U1001+W1001+Y1001+AA1001+AC1001+AE1001+AG1001+AI1001+AK1001+AM1001+AO1001+AQ1001+AS1001+AU1001+AW1001+AY1001+BA1001+BC1001+BE1001+BG1001+BI1001+BK1001+BM1001+BO1001+BQ1001+BS1001+BU1001+BW1001+BY1001+CA1001+CC1001+CE1001+CG1001+CI1001+CK1001+CM1001+CO1001+CQ1001+CS1001+CU1001+CW1001+CY1001+DA1001+DC1001+DE1001+DG1001+DI1001+DK1001+EC1001+DM1001</f>
        <v>21.61</v>
      </c>
      <c r="F1001" s="71" t="s">
        <v>1764</v>
      </c>
      <c r="G1001" s="71">
        <v>1977</v>
      </c>
      <c r="H1001" s="72" t="s">
        <v>3360</v>
      </c>
      <c r="I1001" s="72" t="s">
        <v>3361</v>
      </c>
      <c r="J1001" s="98"/>
      <c r="K1001" s="74"/>
      <c r="L1001" s="75"/>
      <c r="M1001" s="76"/>
      <c r="N1001" s="75"/>
      <c r="O1001" s="76"/>
      <c r="P1001" s="75"/>
      <c r="Q1001" s="76"/>
      <c r="R1001" s="75"/>
      <c r="S1001" s="77"/>
      <c r="T1001" s="78"/>
      <c r="U1001" s="99"/>
      <c r="V1001" s="80"/>
      <c r="W1001" s="81"/>
      <c r="X1001" s="80"/>
      <c r="Y1001" s="82"/>
      <c r="Z1001" s="80"/>
      <c r="AA1001" s="82"/>
      <c r="AB1001" s="83"/>
      <c r="AC1001" s="84"/>
      <c r="AD1001" s="80"/>
      <c r="AE1001" s="82"/>
      <c r="AF1001" s="80"/>
      <c r="AG1001" s="82"/>
      <c r="AH1001" s="80"/>
      <c r="AI1001" s="81"/>
      <c r="AJ1001" s="80"/>
      <c r="AK1001" s="82"/>
      <c r="AL1001" s="80"/>
      <c r="AM1001" s="82"/>
      <c r="AN1001" s="80"/>
      <c r="AO1001" s="82"/>
      <c r="AP1001" s="80"/>
      <c r="AQ1001" s="81"/>
      <c r="AR1001" s="80"/>
      <c r="AS1001" s="81"/>
      <c r="AT1001" s="80"/>
      <c r="AU1001" s="82"/>
      <c r="AV1001" s="80"/>
      <c r="AW1001" s="82"/>
      <c r="AX1001" s="73"/>
      <c r="AY1001" s="79"/>
      <c r="AZ1001" s="85"/>
      <c r="BA1001" s="86"/>
      <c r="BB1001" s="80"/>
      <c r="BC1001" s="81"/>
      <c r="BD1001" s="80"/>
      <c r="BE1001" s="81"/>
      <c r="BF1001" s="80"/>
      <c r="BG1001" s="81"/>
      <c r="BH1001" s="73"/>
      <c r="BI1001" s="79"/>
      <c r="BJ1001" s="80"/>
      <c r="BK1001" s="81"/>
      <c r="BL1001" s="80"/>
      <c r="BM1001" s="82"/>
      <c r="BN1001" s="80"/>
      <c r="BO1001" s="81"/>
      <c r="BP1001" s="80"/>
      <c r="BQ1001" s="81"/>
      <c r="BR1001" s="80"/>
      <c r="BS1001" s="81"/>
      <c r="BT1001" s="80"/>
      <c r="BU1001" s="81"/>
      <c r="BV1001" s="80"/>
      <c r="BW1001" s="82"/>
      <c r="BX1001" s="80"/>
      <c r="BY1001" s="82"/>
      <c r="BZ1001" s="80"/>
      <c r="CA1001" s="82"/>
      <c r="CB1001" s="80"/>
      <c r="CC1001" s="82"/>
      <c r="CD1001" s="80" t="s">
        <v>1409</v>
      </c>
      <c r="CE1001" s="82">
        <v>21.61</v>
      </c>
      <c r="CF1001" s="80"/>
      <c r="CG1001" s="82"/>
      <c r="CH1001" s="80"/>
      <c r="CI1001" s="82"/>
      <c r="CJ1001" s="80"/>
      <c r="CK1001" s="82"/>
      <c r="CL1001" s="80"/>
      <c r="CM1001" s="82"/>
      <c r="CN1001" s="80"/>
      <c r="CO1001" s="82"/>
      <c r="CP1001" s="80"/>
      <c r="CQ1001" s="82"/>
      <c r="CR1001" s="80"/>
      <c r="CS1001" s="82"/>
      <c r="CT1001" s="80"/>
      <c r="CU1001" s="82"/>
      <c r="CV1001" s="80"/>
      <c r="CW1001" s="82"/>
      <c r="CX1001" s="80"/>
      <c r="CY1001" s="82"/>
      <c r="CZ1001" s="80"/>
      <c r="DA1001" s="82"/>
      <c r="DB1001" s="80"/>
      <c r="DC1001" s="82"/>
      <c r="DD1001" s="80"/>
      <c r="DE1001" s="82"/>
      <c r="DF1001" s="80"/>
      <c r="DG1001" s="82"/>
      <c r="DH1001" s="80"/>
      <c r="DI1001" s="81"/>
      <c r="DJ1001" s="80"/>
      <c r="DK1001" s="81"/>
      <c r="DL1001" s="87"/>
      <c r="DM1001" s="88"/>
      <c r="DN1001" s="63"/>
      <c r="DO1001" s="64"/>
      <c r="DP1001" s="63"/>
      <c r="DQ1001" s="64"/>
      <c r="DR1001" s="95"/>
      <c r="DS1001" s="96"/>
      <c r="DT1001" s="63"/>
      <c r="DU1001" s="65"/>
      <c r="DV1001" s="63"/>
      <c r="DW1001" s="65"/>
      <c r="DX1001" s="63"/>
      <c r="DY1001" s="97"/>
      <c r="DZ1001" s="63"/>
      <c r="EA1001" s="97"/>
      <c r="EB1001" s="63"/>
      <c r="EC1001" s="65"/>
    </row>
    <row r="1002" spans="1:133" s="66" customFormat="1" x14ac:dyDescent="0.3">
      <c r="A1002" s="67">
        <v>463</v>
      </c>
      <c r="B1002" s="68">
        <f>COUNT(J1002:EC1002)</f>
        <v>1</v>
      </c>
      <c r="C1002" s="69">
        <f>D1002+E1002</f>
        <v>21.43</v>
      </c>
      <c r="D1002" s="68" t="str">
        <f>IF(B1002&gt;17,(B1002-17)*2,"0")</f>
        <v>0</v>
      </c>
      <c r="E1002" s="70">
        <f>K1002+M1002+O1002+Q1002+S1002+U1002+W1002+Y1002+AA1002+AC1002+AE1002+AG1002+AI1002+AK1002+AM1002+AO1002+AQ1002+AS1002+AU1002+AW1002+AY1002+BA1002+BC1002+BE1002+BG1002+BI1002+BK1002+BM1002+BO1002+BQ1002+BS1002+BU1002+BW1002+BY1002+CA1002+CC1002+CE1002+CG1002+CI1002+CK1002+CM1002+CO1002+CQ1002+CS1002+CU1002+CW1002+CY1002+DA1002+DC1002+DE1002+DG1002+DI1002+DK1002+EC1002+DM1002</f>
        <v>21.43</v>
      </c>
      <c r="F1002" s="71" t="s">
        <v>1764</v>
      </c>
      <c r="G1002" s="71">
        <v>1981</v>
      </c>
      <c r="H1002" s="72" t="s">
        <v>3362</v>
      </c>
      <c r="I1002" s="72" t="s">
        <v>3363</v>
      </c>
      <c r="J1002" s="98"/>
      <c r="K1002" s="74"/>
      <c r="L1002" s="75"/>
      <c r="M1002" s="76"/>
      <c r="N1002" s="75"/>
      <c r="O1002" s="76"/>
      <c r="P1002" s="75"/>
      <c r="Q1002" s="76"/>
      <c r="R1002" s="75"/>
      <c r="S1002" s="77"/>
      <c r="T1002" s="78"/>
      <c r="U1002" s="99"/>
      <c r="V1002" s="80"/>
      <c r="W1002" s="81"/>
      <c r="X1002" s="80"/>
      <c r="Y1002" s="82"/>
      <c r="Z1002" s="80"/>
      <c r="AA1002" s="82"/>
      <c r="AB1002" s="83"/>
      <c r="AC1002" s="84"/>
      <c r="AD1002" s="80"/>
      <c r="AE1002" s="82"/>
      <c r="AF1002" s="80"/>
      <c r="AG1002" s="82"/>
      <c r="AH1002" s="80"/>
      <c r="AI1002" s="81"/>
      <c r="AJ1002" s="80"/>
      <c r="AK1002" s="82"/>
      <c r="AL1002" s="80"/>
      <c r="AM1002" s="82"/>
      <c r="AN1002" s="80"/>
      <c r="AO1002" s="82"/>
      <c r="AP1002" s="80"/>
      <c r="AQ1002" s="81"/>
      <c r="AR1002" s="80"/>
      <c r="AS1002" s="81"/>
      <c r="AT1002" s="80"/>
      <c r="AU1002" s="82"/>
      <c r="AV1002" s="80"/>
      <c r="AW1002" s="82"/>
      <c r="AX1002" s="73"/>
      <c r="AY1002" s="79"/>
      <c r="AZ1002" s="85"/>
      <c r="BA1002" s="86"/>
      <c r="BB1002" s="80"/>
      <c r="BC1002" s="81"/>
      <c r="BD1002" s="80"/>
      <c r="BE1002" s="81"/>
      <c r="BF1002" s="80"/>
      <c r="BG1002" s="81"/>
      <c r="BH1002" s="73"/>
      <c r="BI1002" s="79"/>
      <c r="BJ1002" s="80"/>
      <c r="BK1002" s="81"/>
      <c r="BL1002" s="80"/>
      <c r="BM1002" s="82"/>
      <c r="BN1002" s="80"/>
      <c r="BO1002" s="81"/>
      <c r="BP1002" s="80"/>
      <c r="BQ1002" s="81"/>
      <c r="BR1002" s="80"/>
      <c r="BS1002" s="81"/>
      <c r="BT1002" s="80"/>
      <c r="BU1002" s="81"/>
      <c r="BV1002" s="80"/>
      <c r="BW1002" s="82"/>
      <c r="BX1002" s="80" t="s">
        <v>3364</v>
      </c>
      <c r="BY1002" s="82">
        <v>21.43</v>
      </c>
      <c r="BZ1002" s="80"/>
      <c r="CA1002" s="82"/>
      <c r="CB1002" s="80"/>
      <c r="CC1002" s="82"/>
      <c r="CD1002" s="80"/>
      <c r="CE1002" s="82"/>
      <c r="CF1002" s="80"/>
      <c r="CG1002" s="82"/>
      <c r="CH1002" s="80"/>
      <c r="CI1002" s="82"/>
      <c r="CJ1002" s="80"/>
      <c r="CK1002" s="82"/>
      <c r="CL1002" s="80"/>
      <c r="CM1002" s="82"/>
      <c r="CN1002" s="80"/>
      <c r="CO1002" s="82"/>
      <c r="CP1002" s="80"/>
      <c r="CQ1002" s="82"/>
      <c r="CR1002" s="80"/>
      <c r="CS1002" s="82"/>
      <c r="CT1002" s="80"/>
      <c r="CU1002" s="82"/>
      <c r="CV1002" s="80"/>
      <c r="CW1002" s="82"/>
      <c r="CX1002" s="80"/>
      <c r="CY1002" s="82"/>
      <c r="CZ1002" s="80"/>
      <c r="DA1002" s="82"/>
      <c r="DB1002" s="80"/>
      <c r="DC1002" s="82"/>
      <c r="DD1002" s="80"/>
      <c r="DE1002" s="82"/>
      <c r="DF1002" s="80"/>
      <c r="DG1002" s="82"/>
      <c r="DH1002" s="80"/>
      <c r="DI1002" s="81"/>
      <c r="DJ1002" s="80"/>
      <c r="DK1002" s="81"/>
      <c r="DL1002" s="87"/>
      <c r="DM1002" s="88"/>
      <c r="DN1002" s="63"/>
      <c r="DO1002" s="64"/>
      <c r="DP1002" s="63"/>
      <c r="DQ1002" s="64"/>
      <c r="DR1002" s="95"/>
      <c r="DS1002" s="96"/>
      <c r="DT1002" s="63"/>
      <c r="DU1002" s="65"/>
      <c r="DV1002" s="63"/>
      <c r="DW1002" s="65"/>
      <c r="DX1002" s="63"/>
      <c r="DY1002" s="97"/>
      <c r="DZ1002" s="63"/>
      <c r="EA1002" s="97"/>
      <c r="EB1002" s="63"/>
      <c r="EC1002" s="65"/>
    </row>
    <row r="1003" spans="1:133" s="66" customFormat="1" x14ac:dyDescent="0.3">
      <c r="A1003" s="67">
        <v>464</v>
      </c>
      <c r="B1003" s="68">
        <f>COUNT(J1003:EC1003)</f>
        <v>1</v>
      </c>
      <c r="C1003" s="69">
        <f>D1003+E1003</f>
        <v>21.31</v>
      </c>
      <c r="D1003" s="68" t="str">
        <f>IF(B1003&gt;17,(B1003-17)*2,"0")</f>
        <v>0</v>
      </c>
      <c r="E1003" s="70">
        <f>K1003+M1003+O1003+Q1003+S1003+U1003+W1003+Y1003+AA1003+AC1003+AE1003+AG1003+AI1003+AK1003+AM1003+AO1003+AQ1003+AS1003+AU1003+AW1003+AY1003+BA1003+BC1003+BE1003+BG1003+BI1003+BK1003+BM1003+BO1003+BQ1003+BS1003+BU1003+BW1003+BY1003+CA1003+CC1003+CE1003+CG1003+CI1003+CK1003+CM1003+CO1003+CQ1003+CS1003+CU1003+CW1003+CY1003+DA1003+DC1003+DE1003+DG1003+DI1003+DK1003+EC1003+DM1003</f>
        <v>21.31</v>
      </c>
      <c r="F1003" s="71" t="s">
        <v>1764</v>
      </c>
      <c r="G1003" s="71">
        <v>1982</v>
      </c>
      <c r="H1003" s="72" t="s">
        <v>3365</v>
      </c>
      <c r="I1003" s="72" t="s">
        <v>3366</v>
      </c>
      <c r="J1003" s="98"/>
      <c r="K1003" s="74"/>
      <c r="L1003" s="75"/>
      <c r="M1003" s="76"/>
      <c r="N1003" s="75"/>
      <c r="O1003" s="76"/>
      <c r="P1003" s="75"/>
      <c r="Q1003" s="76"/>
      <c r="R1003" s="75"/>
      <c r="S1003" s="77"/>
      <c r="T1003" s="78"/>
      <c r="U1003" s="99"/>
      <c r="V1003" s="80"/>
      <c r="W1003" s="81"/>
      <c r="X1003" s="80"/>
      <c r="Y1003" s="82"/>
      <c r="Z1003" s="80"/>
      <c r="AA1003" s="82"/>
      <c r="AB1003" s="83"/>
      <c r="AC1003" s="84"/>
      <c r="AD1003" s="80"/>
      <c r="AE1003" s="82"/>
      <c r="AF1003" s="80"/>
      <c r="AG1003" s="82"/>
      <c r="AH1003" s="80"/>
      <c r="AI1003" s="81"/>
      <c r="AJ1003" s="80"/>
      <c r="AK1003" s="82"/>
      <c r="AL1003" s="80"/>
      <c r="AM1003" s="82"/>
      <c r="AN1003" s="80"/>
      <c r="AO1003" s="82"/>
      <c r="AP1003" s="80"/>
      <c r="AQ1003" s="81"/>
      <c r="AR1003" s="80"/>
      <c r="AS1003" s="81"/>
      <c r="AT1003" s="80"/>
      <c r="AU1003" s="82"/>
      <c r="AV1003" s="80"/>
      <c r="AW1003" s="82"/>
      <c r="AX1003" s="73"/>
      <c r="AY1003" s="79"/>
      <c r="AZ1003" s="85"/>
      <c r="BA1003" s="86"/>
      <c r="BB1003" s="80"/>
      <c r="BC1003" s="81"/>
      <c r="BD1003" s="80"/>
      <c r="BE1003" s="81"/>
      <c r="BF1003" s="80"/>
      <c r="BG1003" s="81"/>
      <c r="BH1003" s="73"/>
      <c r="BI1003" s="79"/>
      <c r="BJ1003" s="80"/>
      <c r="BK1003" s="81"/>
      <c r="BL1003" s="80"/>
      <c r="BM1003" s="82"/>
      <c r="BN1003" s="80"/>
      <c r="BO1003" s="81"/>
      <c r="BP1003" s="80"/>
      <c r="BQ1003" s="81"/>
      <c r="BR1003" s="80"/>
      <c r="BS1003" s="81"/>
      <c r="BT1003" s="80"/>
      <c r="BU1003" s="81"/>
      <c r="BV1003" s="80"/>
      <c r="BW1003" s="82"/>
      <c r="BX1003" s="80" t="s">
        <v>3367</v>
      </c>
      <c r="BY1003" s="82">
        <v>21.31</v>
      </c>
      <c r="BZ1003" s="80"/>
      <c r="CA1003" s="82"/>
      <c r="CB1003" s="80"/>
      <c r="CC1003" s="82"/>
      <c r="CD1003" s="80"/>
      <c r="CE1003" s="82"/>
      <c r="CF1003" s="80"/>
      <c r="CG1003" s="82"/>
      <c r="CH1003" s="80"/>
      <c r="CI1003" s="82"/>
      <c r="CJ1003" s="80"/>
      <c r="CK1003" s="82"/>
      <c r="CL1003" s="80"/>
      <c r="CM1003" s="82"/>
      <c r="CN1003" s="80"/>
      <c r="CO1003" s="82"/>
      <c r="CP1003" s="80"/>
      <c r="CQ1003" s="82"/>
      <c r="CR1003" s="80"/>
      <c r="CS1003" s="82"/>
      <c r="CT1003" s="80"/>
      <c r="CU1003" s="82"/>
      <c r="CV1003" s="80"/>
      <c r="CW1003" s="82"/>
      <c r="CX1003" s="80"/>
      <c r="CY1003" s="82"/>
      <c r="CZ1003" s="80"/>
      <c r="DA1003" s="82"/>
      <c r="DB1003" s="80"/>
      <c r="DC1003" s="82"/>
      <c r="DD1003" s="80"/>
      <c r="DE1003" s="82"/>
      <c r="DF1003" s="80"/>
      <c r="DG1003" s="82"/>
      <c r="DH1003" s="80"/>
      <c r="DI1003" s="81"/>
      <c r="DJ1003" s="80"/>
      <c r="DK1003" s="81"/>
      <c r="DL1003" s="87"/>
      <c r="DM1003" s="88"/>
      <c r="DN1003" s="63"/>
      <c r="DO1003" s="64"/>
      <c r="DP1003" s="63"/>
      <c r="DQ1003" s="64"/>
      <c r="DR1003" s="95"/>
      <c r="DS1003" s="96"/>
      <c r="DT1003" s="63"/>
      <c r="DU1003" s="65"/>
      <c r="DV1003" s="63"/>
      <c r="DW1003" s="65"/>
      <c r="DX1003" s="63"/>
      <c r="DY1003" s="97"/>
      <c r="DZ1003" s="63"/>
      <c r="EA1003" s="97"/>
      <c r="EB1003" s="63"/>
      <c r="EC1003" s="65"/>
    </row>
    <row r="1004" spans="1:133" s="66" customFormat="1" x14ac:dyDescent="0.3">
      <c r="A1004" s="67">
        <v>465</v>
      </c>
      <c r="B1004" s="68">
        <f>COUNT(J1004:EC1004)</f>
        <v>1</v>
      </c>
      <c r="C1004" s="69">
        <f>D1004+E1004</f>
        <v>20.98</v>
      </c>
      <c r="D1004" s="68" t="str">
        <f>IF(B1004&gt;17,(B1004-17)*2,"0")</f>
        <v>0</v>
      </c>
      <c r="E1004" s="70">
        <f>K1004+M1004+O1004+Q1004+S1004+U1004+W1004+Y1004+AA1004+AC1004+AE1004+AG1004+AI1004+AK1004+AM1004+AO1004+AQ1004+AS1004+AU1004+AW1004+AY1004+BA1004+BC1004+BE1004+BG1004+BI1004+BK1004+BM1004+BO1004+BQ1004+BS1004+BU1004+BW1004+BY1004+CA1004+CC1004+CE1004+CG1004+CI1004+CK1004+CM1004+CO1004+CQ1004+CS1004+CU1004+CW1004+CY1004+DA1004+DC1004+DE1004+DG1004+DI1004+DK1004+EC1004+DM1004</f>
        <v>20.98</v>
      </c>
      <c r="F1004" s="71" t="s">
        <v>1764</v>
      </c>
      <c r="G1004" s="71">
        <v>1976</v>
      </c>
      <c r="H1004" s="72" t="s">
        <v>3368</v>
      </c>
      <c r="I1004" s="72" t="s">
        <v>2957</v>
      </c>
      <c r="J1004" s="98"/>
      <c r="K1004" s="74"/>
      <c r="L1004" s="75"/>
      <c r="M1004" s="76"/>
      <c r="N1004" s="75"/>
      <c r="O1004" s="76"/>
      <c r="P1004" s="75"/>
      <c r="Q1004" s="76"/>
      <c r="R1004" s="75" t="s">
        <v>3369</v>
      </c>
      <c r="S1004" s="77">
        <v>20.98</v>
      </c>
      <c r="T1004" s="78"/>
      <c r="U1004" s="99"/>
      <c r="V1004" s="80"/>
      <c r="W1004" s="81"/>
      <c r="X1004" s="80"/>
      <c r="Y1004" s="82"/>
      <c r="Z1004" s="80"/>
      <c r="AA1004" s="82"/>
      <c r="AB1004" s="83"/>
      <c r="AC1004" s="84"/>
      <c r="AD1004" s="80"/>
      <c r="AE1004" s="82"/>
      <c r="AF1004" s="80"/>
      <c r="AG1004" s="82"/>
      <c r="AH1004" s="80"/>
      <c r="AI1004" s="81"/>
      <c r="AJ1004" s="80"/>
      <c r="AK1004" s="82"/>
      <c r="AL1004" s="80"/>
      <c r="AM1004" s="82"/>
      <c r="AN1004" s="80"/>
      <c r="AO1004" s="82"/>
      <c r="AP1004" s="80"/>
      <c r="AQ1004" s="81"/>
      <c r="AR1004" s="80"/>
      <c r="AS1004" s="81"/>
      <c r="AT1004" s="80"/>
      <c r="AU1004" s="82"/>
      <c r="AV1004" s="80"/>
      <c r="AW1004" s="82"/>
      <c r="AX1004" s="73"/>
      <c r="AY1004" s="79"/>
      <c r="AZ1004" s="85"/>
      <c r="BA1004" s="86"/>
      <c r="BB1004" s="80"/>
      <c r="BC1004" s="81"/>
      <c r="BD1004" s="80"/>
      <c r="BE1004" s="81"/>
      <c r="BF1004" s="80"/>
      <c r="BG1004" s="81"/>
      <c r="BH1004" s="73"/>
      <c r="BI1004" s="79"/>
      <c r="BJ1004" s="80"/>
      <c r="BK1004" s="81"/>
      <c r="BL1004" s="80"/>
      <c r="BM1004" s="82"/>
      <c r="BN1004" s="80"/>
      <c r="BO1004" s="81"/>
      <c r="BP1004" s="80"/>
      <c r="BQ1004" s="81"/>
      <c r="BR1004" s="80"/>
      <c r="BS1004" s="81"/>
      <c r="BT1004" s="80"/>
      <c r="BU1004" s="81"/>
      <c r="BV1004" s="80"/>
      <c r="BW1004" s="82"/>
      <c r="BX1004" s="80"/>
      <c r="BY1004" s="82"/>
      <c r="BZ1004" s="80"/>
      <c r="CA1004" s="82"/>
      <c r="CB1004" s="80"/>
      <c r="CC1004" s="82"/>
      <c r="CD1004" s="80"/>
      <c r="CE1004" s="82"/>
      <c r="CF1004" s="80"/>
      <c r="CG1004" s="82"/>
      <c r="CH1004" s="80"/>
      <c r="CI1004" s="82"/>
      <c r="CJ1004" s="80"/>
      <c r="CK1004" s="82"/>
      <c r="CL1004" s="80"/>
      <c r="CM1004" s="82"/>
      <c r="CN1004" s="80"/>
      <c r="CO1004" s="82"/>
      <c r="CP1004" s="80"/>
      <c r="CQ1004" s="82"/>
      <c r="CR1004" s="80"/>
      <c r="CS1004" s="82"/>
      <c r="CT1004" s="80"/>
      <c r="CU1004" s="82"/>
      <c r="CV1004" s="80"/>
      <c r="CW1004" s="82"/>
      <c r="CX1004" s="80"/>
      <c r="CY1004" s="82"/>
      <c r="CZ1004" s="80"/>
      <c r="DA1004" s="82"/>
      <c r="DB1004" s="80"/>
      <c r="DC1004" s="82"/>
      <c r="DD1004" s="80"/>
      <c r="DE1004" s="82"/>
      <c r="DF1004" s="80"/>
      <c r="DG1004" s="82"/>
      <c r="DH1004" s="80"/>
      <c r="DI1004" s="81"/>
      <c r="DJ1004" s="80"/>
      <c r="DK1004" s="81"/>
      <c r="DL1004" s="87"/>
      <c r="DM1004" s="88"/>
      <c r="DN1004" s="63"/>
      <c r="DO1004" s="64"/>
      <c r="DP1004" s="63"/>
      <c r="DQ1004" s="64"/>
      <c r="DR1004" s="95"/>
      <c r="DS1004" s="96"/>
      <c r="DT1004" s="63"/>
      <c r="DU1004" s="65"/>
      <c r="DV1004" s="63"/>
      <c r="DW1004" s="65"/>
      <c r="DX1004" s="63"/>
      <c r="DY1004" s="97"/>
      <c r="DZ1004" s="63"/>
      <c r="EA1004" s="97"/>
      <c r="EB1004" s="63"/>
      <c r="EC1004" s="65"/>
    </row>
    <row r="1005" spans="1:133" s="66" customFormat="1" x14ac:dyDescent="0.3">
      <c r="A1005" s="67">
        <v>466</v>
      </c>
      <c r="B1005" s="68">
        <f>COUNT(J1005:EC1005)</f>
        <v>1</v>
      </c>
      <c r="C1005" s="69">
        <f>D1005+E1005</f>
        <v>20.95</v>
      </c>
      <c r="D1005" s="68" t="str">
        <f>IF(B1005&gt;17,(B1005-17)*2,"0")</f>
        <v>0</v>
      </c>
      <c r="E1005" s="70">
        <f>K1005+M1005+O1005+Q1005+S1005+U1005+W1005+Y1005+AA1005+AC1005+AE1005+AG1005+AI1005+AK1005+AM1005+AO1005+AQ1005+AS1005+AU1005+AW1005+AY1005+BA1005+BC1005+BE1005+BG1005+BI1005+BK1005+BM1005+BO1005+BQ1005+BS1005+BU1005+BW1005+BY1005+CA1005+CC1005+CE1005+CG1005+CI1005+CK1005+CM1005+CO1005+CQ1005+CS1005+CU1005+CW1005+CY1005+DA1005+DC1005+DE1005+DG1005+DI1005+DK1005+EC1005+DM1005</f>
        <v>20.95</v>
      </c>
      <c r="F1005" s="71" t="s">
        <v>1764</v>
      </c>
      <c r="G1005" s="71">
        <v>1974</v>
      </c>
      <c r="H1005" s="72" t="s">
        <v>3370</v>
      </c>
      <c r="I1005" s="72" t="s">
        <v>3371</v>
      </c>
      <c r="J1005" s="91"/>
      <c r="K1005" s="74"/>
      <c r="L1005" s="75"/>
      <c r="M1005" s="76"/>
      <c r="N1005" s="75"/>
      <c r="O1005" s="76"/>
      <c r="P1005" s="75"/>
      <c r="Q1005" s="76"/>
      <c r="R1005" s="75"/>
      <c r="S1005" s="77"/>
      <c r="T1005" s="78"/>
      <c r="U1005" s="99"/>
      <c r="V1005" s="80"/>
      <c r="W1005" s="81"/>
      <c r="X1005" s="80"/>
      <c r="Y1005" s="82"/>
      <c r="Z1005" s="80"/>
      <c r="AA1005" s="82"/>
      <c r="AB1005" s="83"/>
      <c r="AC1005" s="84"/>
      <c r="AD1005" s="80"/>
      <c r="AE1005" s="82"/>
      <c r="AF1005" s="80"/>
      <c r="AG1005" s="82"/>
      <c r="AH1005" s="80"/>
      <c r="AI1005" s="81"/>
      <c r="AJ1005" s="80"/>
      <c r="AK1005" s="82"/>
      <c r="AL1005" s="80"/>
      <c r="AM1005" s="82"/>
      <c r="AN1005" s="80"/>
      <c r="AO1005" s="82"/>
      <c r="AP1005" s="80"/>
      <c r="AQ1005" s="81"/>
      <c r="AR1005" s="80"/>
      <c r="AS1005" s="81"/>
      <c r="AT1005" s="80"/>
      <c r="AU1005" s="82"/>
      <c r="AV1005" s="80"/>
      <c r="AW1005" s="82"/>
      <c r="AX1005" s="73"/>
      <c r="AY1005" s="79"/>
      <c r="AZ1005" s="85"/>
      <c r="BA1005" s="86"/>
      <c r="BB1005" s="80"/>
      <c r="BC1005" s="81"/>
      <c r="BD1005" s="80"/>
      <c r="BE1005" s="81"/>
      <c r="BF1005" s="80"/>
      <c r="BG1005" s="81"/>
      <c r="BH1005" s="73"/>
      <c r="BI1005" s="79"/>
      <c r="BJ1005" s="80"/>
      <c r="BK1005" s="81"/>
      <c r="BL1005" s="80"/>
      <c r="BM1005" s="82"/>
      <c r="BN1005" s="80"/>
      <c r="BO1005" s="81"/>
      <c r="BP1005" s="80"/>
      <c r="BQ1005" s="81"/>
      <c r="BR1005" s="80"/>
      <c r="BS1005" s="81"/>
      <c r="BT1005" s="80"/>
      <c r="BU1005" s="81"/>
      <c r="BV1005" s="80"/>
      <c r="BW1005" s="82"/>
      <c r="BX1005" s="80"/>
      <c r="BY1005" s="82"/>
      <c r="BZ1005" s="80" t="s">
        <v>3372</v>
      </c>
      <c r="CA1005" s="82">
        <v>20.95</v>
      </c>
      <c r="CB1005" s="80"/>
      <c r="CC1005" s="82"/>
      <c r="CD1005" s="80"/>
      <c r="CE1005" s="82"/>
      <c r="CF1005" s="80"/>
      <c r="CG1005" s="82"/>
      <c r="CH1005" s="80"/>
      <c r="CI1005" s="82"/>
      <c r="CJ1005" s="80"/>
      <c r="CK1005" s="82"/>
      <c r="CL1005" s="80"/>
      <c r="CM1005" s="82"/>
      <c r="CN1005" s="80"/>
      <c r="CO1005" s="82"/>
      <c r="CP1005" s="80"/>
      <c r="CQ1005" s="82"/>
      <c r="CR1005" s="80"/>
      <c r="CS1005" s="82"/>
      <c r="CT1005" s="80"/>
      <c r="CU1005" s="82"/>
      <c r="CV1005" s="80"/>
      <c r="CW1005" s="82"/>
      <c r="CX1005" s="80"/>
      <c r="CY1005" s="82"/>
      <c r="CZ1005" s="80"/>
      <c r="DA1005" s="82"/>
      <c r="DB1005" s="80"/>
      <c r="DC1005" s="82"/>
      <c r="DD1005" s="80"/>
      <c r="DE1005" s="82"/>
      <c r="DF1005" s="80"/>
      <c r="DG1005" s="82"/>
      <c r="DH1005" s="80"/>
      <c r="DI1005" s="81"/>
      <c r="DJ1005" s="80"/>
      <c r="DK1005" s="81"/>
      <c r="DL1005" s="87"/>
      <c r="DM1005" s="88"/>
      <c r="DN1005" s="63"/>
      <c r="DO1005" s="64"/>
      <c r="DP1005" s="63"/>
      <c r="DQ1005" s="64"/>
      <c r="DR1005" s="95"/>
      <c r="DS1005" s="96"/>
      <c r="DT1005" s="63"/>
      <c r="DU1005" s="65"/>
      <c r="DV1005" s="63"/>
      <c r="DW1005" s="65"/>
      <c r="DX1005" s="63"/>
      <c r="DY1005" s="97"/>
      <c r="DZ1005" s="63"/>
      <c r="EA1005" s="97"/>
      <c r="EB1005" s="63"/>
      <c r="EC1005" s="65"/>
    </row>
    <row r="1006" spans="1:133" s="66" customFormat="1" x14ac:dyDescent="0.3">
      <c r="A1006" s="67">
        <v>467</v>
      </c>
      <c r="B1006" s="68">
        <f>COUNT(J1006:EC1006)</f>
        <v>1</v>
      </c>
      <c r="C1006" s="69">
        <f>D1006+E1006</f>
        <v>19.97</v>
      </c>
      <c r="D1006" s="68" t="str">
        <f>IF(B1006&gt;17,(B1006-17)*2,"0")</f>
        <v>0</v>
      </c>
      <c r="E1006" s="70">
        <f>K1006+M1006+O1006+Q1006+S1006+U1006+W1006+Y1006+AA1006+AC1006+AE1006+AG1006+AI1006+AK1006+AM1006+AO1006+AQ1006+AS1006+AU1006+AW1006+AY1006+BA1006+BC1006+BE1006+BG1006+BI1006+BK1006+BM1006+BO1006+BQ1006+BS1006+BU1006+BW1006+BY1006+CA1006+CC1006+CE1006+CG1006+CI1006+CK1006+CM1006+CO1006+CQ1006+CS1006+CU1006+CW1006+CY1006+DA1006+DC1006+DE1006+DG1006+DI1006+DK1006+EC1006+DM1006</f>
        <v>19.97</v>
      </c>
      <c r="F1006" s="71" t="s">
        <v>1764</v>
      </c>
      <c r="G1006" s="71">
        <v>1975</v>
      </c>
      <c r="H1006" s="72" t="s">
        <v>3373</v>
      </c>
      <c r="I1006" s="72" t="s">
        <v>330</v>
      </c>
      <c r="J1006" s="98"/>
      <c r="K1006" s="74"/>
      <c r="L1006" s="75"/>
      <c r="M1006" s="76"/>
      <c r="N1006" s="75"/>
      <c r="O1006" s="76"/>
      <c r="P1006" s="75"/>
      <c r="Q1006" s="76"/>
      <c r="R1006" s="75"/>
      <c r="S1006" s="77"/>
      <c r="T1006" s="78"/>
      <c r="U1006" s="99"/>
      <c r="V1006" s="80"/>
      <c r="W1006" s="81"/>
      <c r="X1006" s="80"/>
      <c r="Y1006" s="82"/>
      <c r="Z1006" s="80"/>
      <c r="AA1006" s="82"/>
      <c r="AB1006" s="83"/>
      <c r="AC1006" s="84"/>
      <c r="AD1006" s="80"/>
      <c r="AE1006" s="82"/>
      <c r="AF1006" s="80" t="s">
        <v>3374</v>
      </c>
      <c r="AG1006" s="82">
        <v>19.97</v>
      </c>
      <c r="AH1006" s="80"/>
      <c r="AI1006" s="81"/>
      <c r="AJ1006" s="80"/>
      <c r="AK1006" s="82"/>
      <c r="AL1006" s="80"/>
      <c r="AM1006" s="82"/>
      <c r="AN1006" s="80"/>
      <c r="AO1006" s="82"/>
      <c r="AP1006" s="80"/>
      <c r="AQ1006" s="81"/>
      <c r="AR1006" s="80"/>
      <c r="AS1006" s="81"/>
      <c r="AT1006" s="80"/>
      <c r="AU1006" s="82"/>
      <c r="AV1006" s="80"/>
      <c r="AW1006" s="82"/>
      <c r="AX1006" s="73"/>
      <c r="AY1006" s="79"/>
      <c r="AZ1006" s="85"/>
      <c r="BA1006" s="86"/>
      <c r="BB1006" s="80"/>
      <c r="BC1006" s="81"/>
      <c r="BD1006" s="80"/>
      <c r="BE1006" s="81"/>
      <c r="BF1006" s="80"/>
      <c r="BG1006" s="81"/>
      <c r="BH1006" s="73"/>
      <c r="BI1006" s="79"/>
      <c r="BJ1006" s="80"/>
      <c r="BK1006" s="81"/>
      <c r="BL1006" s="80"/>
      <c r="BM1006" s="82"/>
      <c r="BN1006" s="80"/>
      <c r="BO1006" s="81"/>
      <c r="BP1006" s="80"/>
      <c r="BQ1006" s="81"/>
      <c r="BR1006" s="80"/>
      <c r="BS1006" s="81"/>
      <c r="BT1006" s="80"/>
      <c r="BU1006" s="81"/>
      <c r="BV1006" s="80"/>
      <c r="BW1006" s="82"/>
      <c r="BX1006" s="80"/>
      <c r="BY1006" s="82"/>
      <c r="BZ1006" s="80"/>
      <c r="CA1006" s="82"/>
      <c r="CB1006" s="80"/>
      <c r="CC1006" s="82"/>
      <c r="CD1006" s="80"/>
      <c r="CE1006" s="82"/>
      <c r="CF1006" s="80"/>
      <c r="CG1006" s="82"/>
      <c r="CH1006" s="80"/>
      <c r="CI1006" s="82"/>
      <c r="CJ1006" s="80"/>
      <c r="CK1006" s="82"/>
      <c r="CL1006" s="80"/>
      <c r="CM1006" s="82"/>
      <c r="CN1006" s="80"/>
      <c r="CO1006" s="82"/>
      <c r="CP1006" s="80"/>
      <c r="CQ1006" s="82"/>
      <c r="CR1006" s="80"/>
      <c r="CS1006" s="82"/>
      <c r="CT1006" s="80"/>
      <c r="CU1006" s="82"/>
      <c r="CV1006" s="80"/>
      <c r="CW1006" s="82"/>
      <c r="CX1006" s="80"/>
      <c r="CY1006" s="82"/>
      <c r="CZ1006" s="80"/>
      <c r="DA1006" s="82"/>
      <c r="DB1006" s="80"/>
      <c r="DC1006" s="82"/>
      <c r="DD1006" s="80"/>
      <c r="DE1006" s="82"/>
      <c r="DF1006" s="80"/>
      <c r="DG1006" s="82"/>
      <c r="DH1006" s="80"/>
      <c r="DI1006" s="81"/>
      <c r="DJ1006" s="80"/>
      <c r="DK1006" s="81"/>
      <c r="DL1006" s="87"/>
      <c r="DM1006" s="88"/>
      <c r="DN1006" s="63"/>
      <c r="DO1006" s="64"/>
      <c r="DP1006" s="63"/>
      <c r="DQ1006" s="64"/>
      <c r="DR1006" s="95"/>
      <c r="DS1006" s="96"/>
      <c r="DT1006" s="63"/>
      <c r="DU1006" s="65"/>
      <c r="DV1006" s="63"/>
      <c r="DW1006" s="65"/>
      <c r="DX1006" s="63"/>
      <c r="DY1006" s="97"/>
      <c r="DZ1006" s="63"/>
      <c r="EA1006" s="97"/>
      <c r="EB1006" s="63"/>
      <c r="EC1006" s="65"/>
    </row>
    <row r="1007" spans="1:133" s="66" customFormat="1" x14ac:dyDescent="0.3">
      <c r="A1007" s="67">
        <v>468</v>
      </c>
      <c r="B1007" s="68">
        <f>COUNT(J1007:EC1007)</f>
        <v>1</v>
      </c>
      <c r="C1007" s="69">
        <f>D1007+E1007</f>
        <v>19.89</v>
      </c>
      <c r="D1007" s="68" t="str">
        <f>IF(B1007&gt;17,(B1007-17)*2,"0")</f>
        <v>0</v>
      </c>
      <c r="E1007" s="70">
        <f>K1007+M1007+O1007+Q1007+S1007+U1007+W1007+Y1007+AA1007+AC1007+AE1007+AG1007+AI1007+AK1007+AM1007+AO1007+AQ1007+AS1007+AU1007+AW1007+AY1007+BA1007+BC1007+BE1007+BG1007+BI1007+BK1007+BM1007+BO1007+BQ1007+BS1007+BU1007+BW1007+BY1007+CA1007+CC1007+CE1007+CG1007+CI1007+CK1007+CM1007+CO1007+CQ1007+CS1007+CU1007+CW1007+CY1007+DA1007+DC1007+DE1007+DG1007+DI1007+DK1007+EC1007+DM1007</f>
        <v>19.89</v>
      </c>
      <c r="F1007" s="71" t="s">
        <v>1764</v>
      </c>
      <c r="G1007" s="71">
        <v>1974</v>
      </c>
      <c r="H1007" s="72" t="s">
        <v>3375</v>
      </c>
      <c r="I1007" s="90"/>
      <c r="J1007" s="98"/>
      <c r="K1007" s="74"/>
      <c r="L1007" s="75"/>
      <c r="M1007" s="76"/>
      <c r="N1007" s="75"/>
      <c r="O1007" s="76"/>
      <c r="P1007" s="75"/>
      <c r="Q1007" s="76"/>
      <c r="R1007" s="75"/>
      <c r="S1007" s="77"/>
      <c r="T1007" s="78"/>
      <c r="U1007" s="99"/>
      <c r="V1007" s="80"/>
      <c r="W1007" s="81"/>
      <c r="X1007" s="80"/>
      <c r="Y1007" s="82"/>
      <c r="Z1007" s="80"/>
      <c r="AA1007" s="82"/>
      <c r="AB1007" s="83"/>
      <c r="AC1007" s="84"/>
      <c r="AD1007" s="80"/>
      <c r="AE1007" s="82"/>
      <c r="AF1007" s="80"/>
      <c r="AG1007" s="82"/>
      <c r="AH1007" s="80"/>
      <c r="AI1007" s="81"/>
      <c r="AJ1007" s="80"/>
      <c r="AK1007" s="82"/>
      <c r="AL1007" s="80"/>
      <c r="AM1007" s="82"/>
      <c r="AN1007" s="80"/>
      <c r="AO1007" s="82"/>
      <c r="AP1007" s="80"/>
      <c r="AQ1007" s="81"/>
      <c r="AR1007" s="80"/>
      <c r="AS1007" s="81"/>
      <c r="AT1007" s="80"/>
      <c r="AU1007" s="82"/>
      <c r="AV1007" s="80"/>
      <c r="AW1007" s="82"/>
      <c r="AX1007" s="73"/>
      <c r="AY1007" s="79"/>
      <c r="AZ1007" s="85"/>
      <c r="BA1007" s="86"/>
      <c r="BB1007" s="80"/>
      <c r="BC1007" s="81"/>
      <c r="BD1007" s="80"/>
      <c r="BE1007" s="81"/>
      <c r="BF1007" s="80"/>
      <c r="BG1007" s="81"/>
      <c r="BH1007" s="73"/>
      <c r="BI1007" s="79"/>
      <c r="BJ1007" s="80"/>
      <c r="BK1007" s="81"/>
      <c r="BL1007" s="80"/>
      <c r="BM1007" s="82"/>
      <c r="BN1007" s="80"/>
      <c r="BO1007" s="81"/>
      <c r="BP1007" s="80"/>
      <c r="BQ1007" s="81"/>
      <c r="BR1007" s="80"/>
      <c r="BS1007" s="81"/>
      <c r="BT1007" s="80"/>
      <c r="BU1007" s="81"/>
      <c r="BV1007" s="80"/>
      <c r="BW1007" s="82"/>
      <c r="BX1007" s="80"/>
      <c r="BY1007" s="82"/>
      <c r="BZ1007" s="80" t="s">
        <v>3376</v>
      </c>
      <c r="CA1007" s="82">
        <v>19.89</v>
      </c>
      <c r="CB1007" s="80"/>
      <c r="CC1007" s="82"/>
      <c r="CD1007" s="80"/>
      <c r="CE1007" s="82"/>
      <c r="CF1007" s="80"/>
      <c r="CG1007" s="82"/>
      <c r="CH1007" s="80"/>
      <c r="CI1007" s="82"/>
      <c r="CJ1007" s="80"/>
      <c r="CK1007" s="82"/>
      <c r="CL1007" s="80"/>
      <c r="CM1007" s="82"/>
      <c r="CN1007" s="80"/>
      <c r="CO1007" s="82"/>
      <c r="CP1007" s="80"/>
      <c r="CQ1007" s="82"/>
      <c r="CR1007" s="80"/>
      <c r="CS1007" s="82"/>
      <c r="CT1007" s="80"/>
      <c r="CU1007" s="82"/>
      <c r="CV1007" s="80"/>
      <c r="CW1007" s="82"/>
      <c r="CX1007" s="80"/>
      <c r="CY1007" s="82"/>
      <c r="CZ1007" s="80"/>
      <c r="DA1007" s="82"/>
      <c r="DB1007" s="80"/>
      <c r="DC1007" s="82"/>
      <c r="DD1007" s="80"/>
      <c r="DE1007" s="82"/>
      <c r="DF1007" s="80"/>
      <c r="DG1007" s="82"/>
      <c r="DH1007" s="80"/>
      <c r="DI1007" s="81"/>
      <c r="DJ1007" s="80"/>
      <c r="DK1007" s="81"/>
      <c r="DL1007" s="87"/>
      <c r="DM1007" s="88"/>
      <c r="DN1007" s="63"/>
      <c r="DO1007" s="64"/>
      <c r="DP1007" s="63"/>
      <c r="DQ1007" s="64"/>
      <c r="DR1007" s="95"/>
      <c r="DS1007" s="96"/>
      <c r="DT1007" s="63"/>
      <c r="DU1007" s="65"/>
      <c r="DV1007" s="63"/>
      <c r="DW1007" s="65"/>
      <c r="DX1007" s="63"/>
      <c r="DY1007" s="97"/>
      <c r="DZ1007" s="63"/>
      <c r="EA1007" s="97"/>
      <c r="EB1007" s="63"/>
      <c r="EC1007" s="65"/>
    </row>
    <row r="1008" spans="1:133" s="66" customFormat="1" x14ac:dyDescent="0.3">
      <c r="A1008" s="67">
        <v>469</v>
      </c>
      <c r="B1008" s="68">
        <f>COUNT(J1008:EC1008)</f>
        <v>1</v>
      </c>
      <c r="C1008" s="69">
        <f>D1008+E1008</f>
        <v>19.89</v>
      </c>
      <c r="D1008" s="68" t="str">
        <f>IF(B1008&gt;17,(B1008-17)*2,"0")</f>
        <v>0</v>
      </c>
      <c r="E1008" s="70">
        <f>K1008+M1008+O1008+Q1008+S1008+U1008+W1008+Y1008+AA1008+AC1008+AE1008+AG1008+AI1008+AK1008+AM1008+AO1008+AQ1008+AS1008+AU1008+AW1008+AY1008+BA1008+BC1008+BE1008+BG1008+BI1008+BK1008+BM1008+BO1008+BQ1008+BS1008+BU1008+BW1008+BY1008+CA1008+CC1008+CE1008+CG1008+CI1008+CK1008+CM1008+CO1008+CQ1008+CS1008+CU1008+CW1008+CY1008+DA1008+DC1008+DE1008+DG1008+DI1008+DK1008+EC1008+DM1008</f>
        <v>19.89</v>
      </c>
      <c r="F1008" s="71" t="s">
        <v>1764</v>
      </c>
      <c r="G1008" s="71">
        <v>1974</v>
      </c>
      <c r="H1008" s="72" t="s">
        <v>3377</v>
      </c>
      <c r="I1008" s="72" t="s">
        <v>3378</v>
      </c>
      <c r="J1008" s="91"/>
      <c r="K1008" s="74"/>
      <c r="L1008" s="75"/>
      <c r="M1008" s="76"/>
      <c r="N1008" s="75"/>
      <c r="O1008" s="76"/>
      <c r="P1008" s="75"/>
      <c r="Q1008" s="76"/>
      <c r="R1008" s="75" t="s">
        <v>3379</v>
      </c>
      <c r="S1008" s="77">
        <v>19.89</v>
      </c>
      <c r="T1008" s="78"/>
      <c r="U1008" s="99"/>
      <c r="V1008" s="80"/>
      <c r="W1008" s="81"/>
      <c r="X1008" s="80"/>
      <c r="Y1008" s="82"/>
      <c r="Z1008" s="80"/>
      <c r="AA1008" s="82"/>
      <c r="AB1008" s="83"/>
      <c r="AC1008" s="84"/>
      <c r="AD1008" s="80"/>
      <c r="AE1008" s="82"/>
      <c r="AF1008" s="80"/>
      <c r="AG1008" s="82"/>
      <c r="AH1008" s="80"/>
      <c r="AI1008" s="81"/>
      <c r="AJ1008" s="80"/>
      <c r="AK1008" s="82"/>
      <c r="AL1008" s="80"/>
      <c r="AM1008" s="82"/>
      <c r="AN1008" s="80"/>
      <c r="AO1008" s="82"/>
      <c r="AP1008" s="80"/>
      <c r="AQ1008" s="81"/>
      <c r="AR1008" s="80"/>
      <c r="AS1008" s="81"/>
      <c r="AT1008" s="80"/>
      <c r="AU1008" s="82"/>
      <c r="AV1008" s="80"/>
      <c r="AW1008" s="82"/>
      <c r="AX1008" s="73"/>
      <c r="AY1008" s="79"/>
      <c r="AZ1008" s="85"/>
      <c r="BA1008" s="86"/>
      <c r="BB1008" s="80"/>
      <c r="BC1008" s="81"/>
      <c r="BD1008" s="80"/>
      <c r="BE1008" s="81"/>
      <c r="BF1008" s="80"/>
      <c r="BG1008" s="81"/>
      <c r="BH1008" s="73"/>
      <c r="BI1008" s="79"/>
      <c r="BJ1008" s="80"/>
      <c r="BK1008" s="81"/>
      <c r="BL1008" s="80"/>
      <c r="BM1008" s="82"/>
      <c r="BN1008" s="80"/>
      <c r="BO1008" s="81"/>
      <c r="BP1008" s="80"/>
      <c r="BQ1008" s="81"/>
      <c r="BR1008" s="80"/>
      <c r="BS1008" s="81"/>
      <c r="BT1008" s="80"/>
      <c r="BU1008" s="81"/>
      <c r="BV1008" s="80"/>
      <c r="BW1008" s="82"/>
      <c r="BX1008" s="80"/>
      <c r="BY1008" s="82"/>
      <c r="BZ1008" s="80"/>
      <c r="CA1008" s="82"/>
      <c r="CB1008" s="80"/>
      <c r="CC1008" s="82"/>
      <c r="CD1008" s="80"/>
      <c r="CE1008" s="82"/>
      <c r="CF1008" s="80"/>
      <c r="CG1008" s="82"/>
      <c r="CH1008" s="80"/>
      <c r="CI1008" s="82"/>
      <c r="CJ1008" s="80"/>
      <c r="CK1008" s="82"/>
      <c r="CL1008" s="80"/>
      <c r="CM1008" s="82"/>
      <c r="CN1008" s="80"/>
      <c r="CO1008" s="82"/>
      <c r="CP1008" s="80"/>
      <c r="CQ1008" s="82"/>
      <c r="CR1008" s="80"/>
      <c r="CS1008" s="82"/>
      <c r="CT1008" s="80"/>
      <c r="CU1008" s="82"/>
      <c r="CV1008" s="80"/>
      <c r="CW1008" s="82"/>
      <c r="CX1008" s="80"/>
      <c r="CY1008" s="82"/>
      <c r="CZ1008" s="80"/>
      <c r="DA1008" s="82"/>
      <c r="DB1008" s="80"/>
      <c r="DC1008" s="82"/>
      <c r="DD1008" s="80"/>
      <c r="DE1008" s="82"/>
      <c r="DF1008" s="80"/>
      <c r="DG1008" s="82"/>
      <c r="DH1008" s="80"/>
      <c r="DI1008" s="81"/>
      <c r="DJ1008" s="80"/>
      <c r="DK1008" s="81"/>
      <c r="DL1008" s="87"/>
      <c r="DM1008" s="88"/>
      <c r="DN1008" s="63"/>
      <c r="DO1008" s="64"/>
      <c r="DP1008" s="63"/>
      <c r="DQ1008" s="64"/>
      <c r="DR1008" s="95"/>
      <c r="DS1008" s="96"/>
      <c r="DT1008" s="63"/>
      <c r="DU1008" s="65"/>
      <c r="DV1008" s="63"/>
      <c r="DW1008" s="65"/>
      <c r="DX1008" s="63"/>
      <c r="DY1008" s="97"/>
      <c r="DZ1008" s="63"/>
      <c r="EA1008" s="97"/>
      <c r="EB1008" s="63"/>
      <c r="EC1008" s="65"/>
    </row>
    <row r="1009" spans="1:133" s="66" customFormat="1" x14ac:dyDescent="0.3">
      <c r="A1009" s="67">
        <v>470</v>
      </c>
      <c r="B1009" s="68">
        <f>COUNT(J1009:EC1009)</f>
        <v>1</v>
      </c>
      <c r="C1009" s="69">
        <f>D1009+E1009</f>
        <v>19.89</v>
      </c>
      <c r="D1009" s="68" t="str">
        <f>IF(B1009&gt;17,(B1009-17)*2,"0")</f>
        <v>0</v>
      </c>
      <c r="E1009" s="70">
        <f>K1009+M1009+O1009+Q1009+S1009+U1009+W1009+Y1009+AA1009+AC1009+AE1009+AG1009+AI1009+AK1009+AM1009+AO1009+AQ1009+AS1009+AU1009+AW1009+AY1009+BA1009+BC1009+BE1009+BG1009+BI1009+BK1009+BM1009+BO1009+BQ1009+BS1009+BU1009+BW1009+BY1009+CA1009+CC1009+CE1009+CG1009+CI1009+CK1009+CM1009+CO1009+CQ1009+CS1009+CU1009+CW1009+CY1009+DA1009+DC1009+DE1009+DG1009+DI1009+DK1009+EC1009+DM1009</f>
        <v>19.89</v>
      </c>
      <c r="F1009" s="71" t="s">
        <v>1764</v>
      </c>
      <c r="G1009" s="71">
        <v>1982</v>
      </c>
      <c r="H1009" s="72" t="s">
        <v>3380</v>
      </c>
      <c r="I1009" s="72" t="s">
        <v>3381</v>
      </c>
      <c r="J1009" s="98"/>
      <c r="K1009" s="74"/>
      <c r="L1009" s="75"/>
      <c r="M1009" s="76"/>
      <c r="N1009" s="75"/>
      <c r="O1009" s="76"/>
      <c r="P1009" s="75"/>
      <c r="Q1009" s="76"/>
      <c r="R1009" s="75"/>
      <c r="S1009" s="77"/>
      <c r="T1009" s="78"/>
      <c r="U1009" s="99"/>
      <c r="V1009" s="80"/>
      <c r="W1009" s="81"/>
      <c r="X1009" s="80"/>
      <c r="Y1009" s="82"/>
      <c r="Z1009" s="80"/>
      <c r="AA1009" s="82"/>
      <c r="AB1009" s="83"/>
      <c r="AC1009" s="84"/>
      <c r="AD1009" s="80"/>
      <c r="AE1009" s="82"/>
      <c r="AF1009" s="80"/>
      <c r="AG1009" s="82"/>
      <c r="AH1009" s="80"/>
      <c r="AI1009" s="81"/>
      <c r="AJ1009" s="80"/>
      <c r="AK1009" s="82"/>
      <c r="AL1009" s="80"/>
      <c r="AM1009" s="82"/>
      <c r="AN1009" s="80"/>
      <c r="AO1009" s="82"/>
      <c r="AP1009" s="80"/>
      <c r="AQ1009" s="81"/>
      <c r="AR1009" s="80"/>
      <c r="AS1009" s="81"/>
      <c r="AT1009" s="80"/>
      <c r="AU1009" s="82"/>
      <c r="AV1009" s="80"/>
      <c r="AW1009" s="82"/>
      <c r="AX1009" s="73"/>
      <c r="AY1009" s="79"/>
      <c r="AZ1009" s="85"/>
      <c r="BA1009" s="86"/>
      <c r="BB1009" s="80"/>
      <c r="BC1009" s="81"/>
      <c r="BD1009" s="80"/>
      <c r="BE1009" s="81"/>
      <c r="BF1009" s="80"/>
      <c r="BG1009" s="81"/>
      <c r="BH1009" s="73"/>
      <c r="BI1009" s="79"/>
      <c r="BJ1009" s="80"/>
      <c r="BK1009" s="81"/>
      <c r="BL1009" s="80"/>
      <c r="BM1009" s="82"/>
      <c r="BN1009" s="80"/>
      <c r="BO1009" s="81"/>
      <c r="BP1009" s="80"/>
      <c r="BQ1009" s="81"/>
      <c r="BR1009" s="80"/>
      <c r="BS1009" s="81"/>
      <c r="BT1009" s="80"/>
      <c r="BU1009" s="81"/>
      <c r="BV1009" s="80"/>
      <c r="BW1009" s="82"/>
      <c r="BX1009" s="80"/>
      <c r="BY1009" s="82"/>
      <c r="BZ1009" s="80" t="s">
        <v>3376</v>
      </c>
      <c r="CA1009" s="82">
        <v>19.89</v>
      </c>
      <c r="CB1009" s="80"/>
      <c r="CC1009" s="82"/>
      <c r="CD1009" s="80"/>
      <c r="CE1009" s="82"/>
      <c r="CF1009" s="80"/>
      <c r="CG1009" s="82"/>
      <c r="CH1009" s="80"/>
      <c r="CI1009" s="82"/>
      <c r="CJ1009" s="80"/>
      <c r="CK1009" s="82"/>
      <c r="CL1009" s="80"/>
      <c r="CM1009" s="82"/>
      <c r="CN1009" s="80"/>
      <c r="CO1009" s="82"/>
      <c r="CP1009" s="80"/>
      <c r="CQ1009" s="82"/>
      <c r="CR1009" s="80"/>
      <c r="CS1009" s="82"/>
      <c r="CT1009" s="80"/>
      <c r="CU1009" s="82"/>
      <c r="CV1009" s="80"/>
      <c r="CW1009" s="82"/>
      <c r="CX1009" s="80"/>
      <c r="CY1009" s="82"/>
      <c r="CZ1009" s="80"/>
      <c r="DA1009" s="82"/>
      <c r="DB1009" s="80"/>
      <c r="DC1009" s="82"/>
      <c r="DD1009" s="80"/>
      <c r="DE1009" s="82"/>
      <c r="DF1009" s="80"/>
      <c r="DG1009" s="82"/>
      <c r="DH1009" s="80"/>
      <c r="DI1009" s="81"/>
      <c r="DJ1009" s="80"/>
      <c r="DK1009" s="81"/>
      <c r="DL1009" s="87"/>
      <c r="DM1009" s="88"/>
      <c r="DN1009" s="63"/>
      <c r="DO1009" s="64"/>
      <c r="DP1009" s="63"/>
      <c r="DQ1009" s="64"/>
      <c r="DR1009" s="95"/>
      <c r="DS1009" s="96"/>
      <c r="DT1009" s="63"/>
      <c r="DU1009" s="65"/>
      <c r="DV1009" s="63"/>
      <c r="DW1009" s="65"/>
      <c r="DX1009" s="63"/>
      <c r="DY1009" s="97"/>
      <c r="DZ1009" s="63"/>
      <c r="EA1009" s="97"/>
      <c r="EB1009" s="63"/>
      <c r="EC1009" s="65"/>
    </row>
    <row r="1010" spans="1:133" s="66" customFormat="1" x14ac:dyDescent="0.3">
      <c r="A1010" s="67">
        <v>471</v>
      </c>
      <c r="B1010" s="68">
        <f>COUNT(J1010:EC1010)</f>
        <v>1</v>
      </c>
      <c r="C1010" s="69">
        <f>D1010+E1010</f>
        <v>19.440000000000001</v>
      </c>
      <c r="D1010" s="68" t="str">
        <f>IF(B1010&gt;17,(B1010-17)*2,"0")</f>
        <v>0</v>
      </c>
      <c r="E1010" s="70">
        <f>K1010+M1010+O1010+Q1010+S1010+U1010+W1010+Y1010+AA1010+AC1010+AE1010+AG1010+AI1010+AK1010+AM1010+AO1010+AQ1010+AS1010+AU1010+AW1010+AY1010+BA1010+BC1010+BE1010+BG1010+BI1010+BK1010+BM1010+BO1010+BQ1010+BS1010+BU1010+BW1010+BY1010+CA1010+CC1010+CE1010+CG1010+CI1010+CK1010+CM1010+CO1010+CQ1010+CS1010+CU1010+CW1010+CY1010+DA1010+DC1010+DE1010+DG1010+DI1010+DK1010+EC1010+DM1010</f>
        <v>19.440000000000001</v>
      </c>
      <c r="F1010" s="71" t="s">
        <v>1764</v>
      </c>
      <c r="G1010" s="71">
        <v>1981</v>
      </c>
      <c r="H1010" s="72" t="s">
        <v>3382</v>
      </c>
      <c r="I1010" s="72" t="s">
        <v>3383</v>
      </c>
      <c r="J1010" s="98"/>
      <c r="K1010" s="74"/>
      <c r="L1010" s="75"/>
      <c r="M1010" s="76"/>
      <c r="N1010" s="75"/>
      <c r="O1010" s="76"/>
      <c r="P1010" s="75"/>
      <c r="Q1010" s="76"/>
      <c r="R1010" s="75"/>
      <c r="S1010" s="77"/>
      <c r="T1010" s="78"/>
      <c r="U1010" s="99"/>
      <c r="V1010" s="80"/>
      <c r="W1010" s="81"/>
      <c r="X1010" s="80"/>
      <c r="Y1010" s="82"/>
      <c r="Z1010" s="80"/>
      <c r="AA1010" s="82"/>
      <c r="AB1010" s="83"/>
      <c r="AC1010" s="84"/>
      <c r="AD1010" s="80"/>
      <c r="AE1010" s="82"/>
      <c r="AF1010" s="80"/>
      <c r="AG1010" s="82"/>
      <c r="AH1010" s="80"/>
      <c r="AI1010" s="81"/>
      <c r="AJ1010" s="80"/>
      <c r="AK1010" s="82"/>
      <c r="AL1010" s="80"/>
      <c r="AM1010" s="82"/>
      <c r="AN1010" s="80"/>
      <c r="AO1010" s="82"/>
      <c r="AP1010" s="80"/>
      <c r="AQ1010" s="81"/>
      <c r="AR1010" s="80"/>
      <c r="AS1010" s="81"/>
      <c r="AT1010" s="80"/>
      <c r="AU1010" s="82"/>
      <c r="AV1010" s="80"/>
      <c r="AW1010" s="82"/>
      <c r="AX1010" s="73"/>
      <c r="AY1010" s="79"/>
      <c r="AZ1010" s="85"/>
      <c r="BA1010" s="86"/>
      <c r="BB1010" s="80"/>
      <c r="BC1010" s="81"/>
      <c r="BD1010" s="80"/>
      <c r="BE1010" s="81"/>
      <c r="BF1010" s="80"/>
      <c r="BG1010" s="81"/>
      <c r="BH1010" s="73"/>
      <c r="BI1010" s="79"/>
      <c r="BJ1010" s="80"/>
      <c r="BK1010" s="81"/>
      <c r="BL1010" s="80"/>
      <c r="BM1010" s="82"/>
      <c r="BN1010" s="80"/>
      <c r="BO1010" s="81"/>
      <c r="BP1010" s="80"/>
      <c r="BQ1010" s="81"/>
      <c r="BR1010" s="80"/>
      <c r="BS1010" s="81"/>
      <c r="BT1010" s="80"/>
      <c r="BU1010" s="81"/>
      <c r="BV1010" s="80"/>
      <c r="BW1010" s="82"/>
      <c r="BX1010" s="80"/>
      <c r="BY1010" s="82"/>
      <c r="BZ1010" s="80" t="s">
        <v>3384</v>
      </c>
      <c r="CA1010" s="82">
        <v>19.440000000000001</v>
      </c>
      <c r="CB1010" s="80"/>
      <c r="CC1010" s="82"/>
      <c r="CD1010" s="80"/>
      <c r="CE1010" s="82"/>
      <c r="CF1010" s="80"/>
      <c r="CG1010" s="82"/>
      <c r="CH1010" s="80"/>
      <c r="CI1010" s="82"/>
      <c r="CJ1010" s="80"/>
      <c r="CK1010" s="82"/>
      <c r="CL1010" s="80"/>
      <c r="CM1010" s="82"/>
      <c r="CN1010" s="80"/>
      <c r="CO1010" s="82"/>
      <c r="CP1010" s="80"/>
      <c r="CQ1010" s="82"/>
      <c r="CR1010" s="80"/>
      <c r="CS1010" s="82"/>
      <c r="CT1010" s="80"/>
      <c r="CU1010" s="82"/>
      <c r="CV1010" s="80"/>
      <c r="CW1010" s="82"/>
      <c r="CX1010" s="80"/>
      <c r="CY1010" s="82"/>
      <c r="CZ1010" s="80"/>
      <c r="DA1010" s="82"/>
      <c r="DB1010" s="80"/>
      <c r="DC1010" s="82"/>
      <c r="DD1010" s="80"/>
      <c r="DE1010" s="82"/>
      <c r="DF1010" s="80"/>
      <c r="DG1010" s="82"/>
      <c r="DH1010" s="80"/>
      <c r="DI1010" s="81"/>
      <c r="DJ1010" s="80"/>
      <c r="DK1010" s="81"/>
      <c r="DL1010" s="87"/>
      <c r="DM1010" s="88"/>
      <c r="DN1010" s="63"/>
      <c r="DO1010" s="64"/>
      <c r="DP1010" s="63"/>
      <c r="DQ1010" s="64"/>
      <c r="DR1010" s="95"/>
      <c r="DS1010" s="96"/>
      <c r="DT1010" s="63"/>
      <c r="DU1010" s="65"/>
      <c r="DV1010" s="63"/>
      <c r="DW1010" s="65"/>
      <c r="DX1010" s="63"/>
      <c r="DY1010" s="97"/>
      <c r="DZ1010" s="63"/>
      <c r="EA1010" s="97"/>
      <c r="EB1010" s="63"/>
      <c r="EC1010" s="65"/>
    </row>
    <row r="1011" spans="1:133" s="66" customFormat="1" x14ac:dyDescent="0.3">
      <c r="A1011" s="67">
        <v>472</v>
      </c>
      <c r="B1011" s="68">
        <f>COUNT(J1011:EC1011)</f>
        <v>1</v>
      </c>
      <c r="C1011" s="69">
        <f>D1011+E1011</f>
        <v>18.25</v>
      </c>
      <c r="D1011" s="68" t="str">
        <f>IF(B1011&gt;17,(B1011-17)*2,"0")</f>
        <v>0</v>
      </c>
      <c r="E1011" s="70">
        <f>K1011+M1011+O1011+Q1011+S1011+U1011+W1011+Y1011+AA1011+AC1011+AE1011+AG1011+AI1011+AK1011+AM1011+AO1011+AQ1011+AS1011+AU1011+AW1011+AY1011+BA1011+BC1011+BE1011+BG1011+BI1011+BK1011+BM1011+BO1011+BQ1011+BS1011+BU1011+BW1011+BY1011+CA1011+CC1011+CE1011+CG1011+CI1011+CK1011+CM1011+CO1011+CQ1011+CS1011+CU1011+CW1011+CY1011+DA1011+DC1011+DE1011+DG1011+DI1011+DK1011+EC1011+DM1011</f>
        <v>18.25</v>
      </c>
      <c r="F1011" s="71" t="s">
        <v>1764</v>
      </c>
      <c r="G1011" s="71">
        <v>1982</v>
      </c>
      <c r="H1011" s="72" t="s">
        <v>3385</v>
      </c>
      <c r="I1011" s="72"/>
      <c r="J1011" s="98"/>
      <c r="K1011" s="74"/>
      <c r="L1011" s="75"/>
      <c r="M1011" s="76"/>
      <c r="N1011" s="75"/>
      <c r="O1011" s="76"/>
      <c r="P1011" s="75"/>
      <c r="Q1011" s="76"/>
      <c r="R1011" s="75"/>
      <c r="S1011" s="77"/>
      <c r="T1011" s="78"/>
      <c r="U1011" s="99"/>
      <c r="V1011" s="80"/>
      <c r="W1011" s="81"/>
      <c r="X1011" s="80"/>
      <c r="Y1011" s="82"/>
      <c r="Z1011" s="80"/>
      <c r="AA1011" s="82"/>
      <c r="AB1011" s="83"/>
      <c r="AC1011" s="84"/>
      <c r="AD1011" s="80"/>
      <c r="AE1011" s="82"/>
      <c r="AF1011" s="80"/>
      <c r="AG1011" s="82"/>
      <c r="AH1011" s="80"/>
      <c r="AI1011" s="81"/>
      <c r="AJ1011" s="80"/>
      <c r="AK1011" s="82"/>
      <c r="AL1011" s="80"/>
      <c r="AM1011" s="82"/>
      <c r="AN1011" s="80"/>
      <c r="AO1011" s="82"/>
      <c r="AP1011" s="80"/>
      <c r="AQ1011" s="81"/>
      <c r="AR1011" s="80"/>
      <c r="AS1011" s="81"/>
      <c r="AT1011" s="80" t="s">
        <v>3386</v>
      </c>
      <c r="AU1011" s="82">
        <v>18.25</v>
      </c>
      <c r="AV1011" s="80"/>
      <c r="AW1011" s="82"/>
      <c r="AX1011" s="73"/>
      <c r="AY1011" s="79"/>
      <c r="AZ1011" s="85"/>
      <c r="BA1011" s="86"/>
      <c r="BB1011" s="80"/>
      <c r="BC1011" s="81"/>
      <c r="BD1011" s="80"/>
      <c r="BE1011" s="81"/>
      <c r="BF1011" s="80"/>
      <c r="BG1011" s="81"/>
      <c r="BH1011" s="73"/>
      <c r="BI1011" s="79"/>
      <c r="BJ1011" s="80"/>
      <c r="BK1011" s="81"/>
      <c r="BL1011" s="80"/>
      <c r="BM1011" s="82"/>
      <c r="BN1011" s="80"/>
      <c r="BO1011" s="81"/>
      <c r="BP1011" s="80"/>
      <c r="BQ1011" s="81"/>
      <c r="BR1011" s="80"/>
      <c r="BS1011" s="81"/>
      <c r="BT1011" s="80"/>
      <c r="BU1011" s="81"/>
      <c r="BV1011" s="80"/>
      <c r="BW1011" s="82"/>
      <c r="BX1011" s="80"/>
      <c r="BY1011" s="82"/>
      <c r="BZ1011" s="80"/>
      <c r="CA1011" s="82"/>
      <c r="CB1011" s="80"/>
      <c r="CC1011" s="82"/>
      <c r="CD1011" s="80"/>
      <c r="CE1011" s="82"/>
      <c r="CF1011" s="80"/>
      <c r="CG1011" s="82"/>
      <c r="CH1011" s="80"/>
      <c r="CI1011" s="82"/>
      <c r="CJ1011" s="80"/>
      <c r="CK1011" s="82"/>
      <c r="CL1011" s="80"/>
      <c r="CM1011" s="82"/>
      <c r="CN1011" s="80"/>
      <c r="CO1011" s="82"/>
      <c r="CP1011" s="80"/>
      <c r="CQ1011" s="82"/>
      <c r="CR1011" s="80"/>
      <c r="CS1011" s="82"/>
      <c r="CT1011" s="80"/>
      <c r="CU1011" s="82"/>
      <c r="CV1011" s="80"/>
      <c r="CW1011" s="82"/>
      <c r="CX1011" s="80"/>
      <c r="CY1011" s="82"/>
      <c r="CZ1011" s="80"/>
      <c r="DA1011" s="82"/>
      <c r="DB1011" s="80"/>
      <c r="DC1011" s="82"/>
      <c r="DD1011" s="80"/>
      <c r="DE1011" s="82"/>
      <c r="DF1011" s="80"/>
      <c r="DG1011" s="82"/>
      <c r="DH1011" s="80"/>
      <c r="DI1011" s="81"/>
      <c r="DJ1011" s="80"/>
      <c r="DK1011" s="81"/>
      <c r="DL1011" s="87"/>
      <c r="DM1011" s="88"/>
      <c r="DN1011" s="63"/>
      <c r="DO1011" s="64"/>
      <c r="DP1011" s="63"/>
      <c r="DQ1011" s="64"/>
      <c r="DR1011" s="95"/>
      <c r="DS1011" s="96"/>
      <c r="DT1011" s="63"/>
      <c r="DU1011" s="65"/>
      <c r="DV1011" s="63"/>
      <c r="DW1011" s="65"/>
      <c r="DX1011" s="63"/>
      <c r="DY1011" s="97"/>
      <c r="DZ1011" s="63"/>
      <c r="EA1011" s="97"/>
      <c r="EB1011" s="63"/>
      <c r="EC1011" s="65"/>
    </row>
    <row r="1012" spans="1:133" s="66" customFormat="1" x14ac:dyDescent="0.3">
      <c r="A1012" s="67">
        <v>473</v>
      </c>
      <c r="B1012" s="68">
        <f>COUNT(J1012:EC1012)</f>
        <v>1</v>
      </c>
      <c r="C1012" s="69">
        <f>D1012+E1012</f>
        <v>17.09</v>
      </c>
      <c r="D1012" s="68" t="str">
        <f>IF(B1012&gt;17,(B1012-17)*2,"0")</f>
        <v>0</v>
      </c>
      <c r="E1012" s="70">
        <f>K1012+M1012+O1012+Q1012+S1012+U1012+W1012+Y1012+AA1012+AC1012+AE1012+AG1012+AI1012+AK1012+AM1012+AO1012+AQ1012+AS1012+AU1012+AW1012+AY1012+BA1012+BC1012+BE1012+BG1012+BI1012+BK1012+BM1012+BO1012+BQ1012+BS1012+BU1012+BW1012+BY1012+CA1012+CC1012+CE1012+CG1012+CI1012+CK1012+CM1012+CO1012+CQ1012+CS1012+CU1012+CW1012+CY1012+DA1012+DC1012+DE1012+DG1012+DI1012+DK1012+EC1012+DM1012</f>
        <v>17.09</v>
      </c>
      <c r="F1012" s="71" t="s">
        <v>1764</v>
      </c>
      <c r="G1012" s="71">
        <v>1983</v>
      </c>
      <c r="H1012" s="72" t="s">
        <v>3387</v>
      </c>
      <c r="I1012" s="72" t="s">
        <v>3388</v>
      </c>
      <c r="J1012" s="98"/>
      <c r="K1012" s="74"/>
      <c r="L1012" s="75"/>
      <c r="M1012" s="76"/>
      <c r="N1012" s="75"/>
      <c r="O1012" s="76"/>
      <c r="P1012" s="75"/>
      <c r="Q1012" s="76"/>
      <c r="R1012" s="75"/>
      <c r="S1012" s="77"/>
      <c r="T1012" s="78"/>
      <c r="U1012" s="99"/>
      <c r="V1012" s="80"/>
      <c r="W1012" s="81"/>
      <c r="X1012" s="80"/>
      <c r="Y1012" s="82"/>
      <c r="Z1012" s="80"/>
      <c r="AA1012" s="82"/>
      <c r="AB1012" s="83"/>
      <c r="AC1012" s="84"/>
      <c r="AD1012" s="80"/>
      <c r="AE1012" s="82"/>
      <c r="AF1012" s="80"/>
      <c r="AG1012" s="82"/>
      <c r="AH1012" s="80"/>
      <c r="AI1012" s="81"/>
      <c r="AJ1012" s="80"/>
      <c r="AK1012" s="82"/>
      <c r="AL1012" s="80"/>
      <c r="AM1012" s="82"/>
      <c r="AN1012" s="80"/>
      <c r="AO1012" s="82"/>
      <c r="AP1012" s="80"/>
      <c r="AQ1012" s="81"/>
      <c r="AR1012" s="80"/>
      <c r="AS1012" s="81"/>
      <c r="AT1012" s="80"/>
      <c r="AU1012" s="82"/>
      <c r="AV1012" s="80"/>
      <c r="AW1012" s="82"/>
      <c r="AX1012" s="73"/>
      <c r="AY1012" s="79"/>
      <c r="AZ1012" s="85"/>
      <c r="BA1012" s="86"/>
      <c r="BB1012" s="80"/>
      <c r="BC1012" s="81"/>
      <c r="BD1012" s="80"/>
      <c r="BE1012" s="81"/>
      <c r="BF1012" s="80"/>
      <c r="BG1012" s="81"/>
      <c r="BH1012" s="73"/>
      <c r="BI1012" s="79"/>
      <c r="BJ1012" s="80"/>
      <c r="BK1012" s="81"/>
      <c r="BL1012" s="80"/>
      <c r="BM1012" s="82"/>
      <c r="BN1012" s="80"/>
      <c r="BO1012" s="81"/>
      <c r="BP1012" s="80"/>
      <c r="BQ1012" s="81"/>
      <c r="BR1012" s="80"/>
      <c r="BS1012" s="81"/>
      <c r="BT1012" s="80"/>
      <c r="BU1012" s="81"/>
      <c r="BV1012" s="80"/>
      <c r="BW1012" s="82"/>
      <c r="BX1012" s="80"/>
      <c r="BY1012" s="82"/>
      <c r="BZ1012" s="80" t="s">
        <v>3389</v>
      </c>
      <c r="CA1012" s="82">
        <v>17.09</v>
      </c>
      <c r="CB1012" s="80"/>
      <c r="CC1012" s="82"/>
      <c r="CD1012" s="80"/>
      <c r="CE1012" s="82"/>
      <c r="CF1012" s="80"/>
      <c r="CG1012" s="82"/>
      <c r="CH1012" s="80"/>
      <c r="CI1012" s="82"/>
      <c r="CJ1012" s="80"/>
      <c r="CK1012" s="82"/>
      <c r="CL1012" s="80"/>
      <c r="CM1012" s="82"/>
      <c r="CN1012" s="80"/>
      <c r="CO1012" s="82"/>
      <c r="CP1012" s="80"/>
      <c r="CQ1012" s="82"/>
      <c r="CR1012" s="80"/>
      <c r="CS1012" s="82"/>
      <c r="CT1012" s="80"/>
      <c r="CU1012" s="82"/>
      <c r="CV1012" s="80"/>
      <c r="CW1012" s="82"/>
      <c r="CX1012" s="80"/>
      <c r="CY1012" s="82"/>
      <c r="CZ1012" s="80"/>
      <c r="DA1012" s="82"/>
      <c r="DB1012" s="80"/>
      <c r="DC1012" s="82"/>
      <c r="DD1012" s="80"/>
      <c r="DE1012" s="82"/>
      <c r="DF1012" s="80"/>
      <c r="DG1012" s="82"/>
      <c r="DH1012" s="80"/>
      <c r="DI1012" s="81"/>
      <c r="DJ1012" s="80"/>
      <c r="DK1012" s="81"/>
      <c r="DL1012" s="87"/>
      <c r="DM1012" s="88"/>
      <c r="DN1012" s="63"/>
      <c r="DO1012" s="64"/>
      <c r="DP1012" s="63"/>
      <c r="DQ1012" s="64"/>
      <c r="DR1012" s="95"/>
      <c r="DS1012" s="96"/>
      <c r="DT1012" s="63"/>
      <c r="DU1012" s="65"/>
      <c r="DV1012" s="63"/>
      <c r="DW1012" s="65"/>
      <c r="DX1012" s="63"/>
      <c r="DY1012" s="97"/>
      <c r="DZ1012" s="63"/>
      <c r="EA1012" s="97"/>
      <c r="EB1012" s="63"/>
      <c r="EC1012" s="65"/>
    </row>
    <row r="1013" spans="1:133" s="66" customFormat="1" x14ac:dyDescent="0.3">
      <c r="A1013" s="67">
        <v>474</v>
      </c>
      <c r="B1013" s="68">
        <f>COUNT(J1013:EC1013)</f>
        <v>1</v>
      </c>
      <c r="C1013" s="69">
        <f>D1013+E1013</f>
        <v>16.71</v>
      </c>
      <c r="D1013" s="68" t="str">
        <f>IF(B1013&gt;17,(B1013-17)*2,"0")</f>
        <v>0</v>
      </c>
      <c r="E1013" s="70">
        <f>K1013+M1013+O1013+Q1013+S1013+U1013+W1013+Y1013+AA1013+AC1013+AE1013+AG1013+AI1013+AK1013+AM1013+AO1013+AQ1013+AS1013+AU1013+AW1013+AY1013+BA1013+BC1013+BE1013+BG1013+BI1013+BK1013+BM1013+BO1013+BQ1013+BS1013+BU1013+BW1013+BY1013+CA1013+CC1013+CE1013+CG1013+CI1013+CK1013+CM1013+CO1013+CQ1013+CS1013+CU1013+CW1013+CY1013+DA1013+DC1013+DE1013+DG1013+DI1013+DK1013+EC1013+DM1013</f>
        <v>16.71</v>
      </c>
      <c r="F1013" s="71" t="s">
        <v>1764</v>
      </c>
      <c r="G1013" s="71">
        <v>1979</v>
      </c>
      <c r="H1013" s="72" t="s">
        <v>3390</v>
      </c>
      <c r="I1013" s="72" t="s">
        <v>3391</v>
      </c>
      <c r="J1013" s="91"/>
      <c r="K1013" s="74"/>
      <c r="L1013" s="75"/>
      <c r="M1013" s="76"/>
      <c r="N1013" s="75"/>
      <c r="O1013" s="76"/>
      <c r="P1013" s="75"/>
      <c r="Q1013" s="76"/>
      <c r="R1013" s="75"/>
      <c r="S1013" s="77"/>
      <c r="T1013" s="78"/>
      <c r="U1013" s="99"/>
      <c r="V1013" s="80"/>
      <c r="W1013" s="81"/>
      <c r="X1013" s="80"/>
      <c r="Y1013" s="82"/>
      <c r="Z1013" s="80"/>
      <c r="AA1013" s="82"/>
      <c r="AB1013" s="83"/>
      <c r="AC1013" s="84"/>
      <c r="AD1013" s="80"/>
      <c r="AE1013" s="82"/>
      <c r="AF1013" s="80"/>
      <c r="AG1013" s="82"/>
      <c r="AH1013" s="80"/>
      <c r="AI1013" s="81"/>
      <c r="AJ1013" s="80"/>
      <c r="AK1013" s="82"/>
      <c r="AL1013" s="80"/>
      <c r="AM1013" s="82"/>
      <c r="AN1013" s="80"/>
      <c r="AO1013" s="82"/>
      <c r="AP1013" s="80"/>
      <c r="AQ1013" s="81"/>
      <c r="AR1013" s="80"/>
      <c r="AS1013" s="81"/>
      <c r="AT1013" s="80"/>
      <c r="AU1013" s="82"/>
      <c r="AV1013" s="80"/>
      <c r="AW1013" s="82"/>
      <c r="AX1013" s="73"/>
      <c r="AY1013" s="79"/>
      <c r="AZ1013" s="85"/>
      <c r="BA1013" s="86"/>
      <c r="BB1013" s="80"/>
      <c r="BC1013" s="81"/>
      <c r="BD1013" s="80"/>
      <c r="BE1013" s="81"/>
      <c r="BF1013" s="80"/>
      <c r="BG1013" s="81"/>
      <c r="BH1013" s="73"/>
      <c r="BI1013" s="79"/>
      <c r="BJ1013" s="80"/>
      <c r="BK1013" s="81"/>
      <c r="BL1013" s="80"/>
      <c r="BM1013" s="82"/>
      <c r="BN1013" s="80"/>
      <c r="BO1013" s="81"/>
      <c r="BP1013" s="80"/>
      <c r="BQ1013" s="81"/>
      <c r="BR1013" s="80"/>
      <c r="BS1013" s="81"/>
      <c r="BT1013" s="80"/>
      <c r="BU1013" s="81"/>
      <c r="BV1013" s="80"/>
      <c r="BW1013" s="82"/>
      <c r="BX1013" s="80"/>
      <c r="BY1013" s="82"/>
      <c r="BZ1013" s="80" t="s">
        <v>3392</v>
      </c>
      <c r="CA1013" s="82">
        <v>16.71</v>
      </c>
      <c r="CB1013" s="80"/>
      <c r="CC1013" s="82"/>
      <c r="CD1013" s="80"/>
      <c r="CE1013" s="82"/>
      <c r="CF1013" s="80"/>
      <c r="CG1013" s="82"/>
      <c r="CH1013" s="80"/>
      <c r="CI1013" s="82"/>
      <c r="CJ1013" s="80"/>
      <c r="CK1013" s="82"/>
      <c r="CL1013" s="80"/>
      <c r="CM1013" s="82"/>
      <c r="CN1013" s="80"/>
      <c r="CO1013" s="82"/>
      <c r="CP1013" s="80"/>
      <c r="CQ1013" s="82"/>
      <c r="CR1013" s="80"/>
      <c r="CS1013" s="82"/>
      <c r="CT1013" s="80"/>
      <c r="CU1013" s="82"/>
      <c r="CV1013" s="80"/>
      <c r="CW1013" s="82"/>
      <c r="CX1013" s="80"/>
      <c r="CY1013" s="82"/>
      <c r="CZ1013" s="80"/>
      <c r="DA1013" s="82"/>
      <c r="DB1013" s="80"/>
      <c r="DC1013" s="82"/>
      <c r="DD1013" s="80"/>
      <c r="DE1013" s="82"/>
      <c r="DF1013" s="80"/>
      <c r="DG1013" s="82"/>
      <c r="DH1013" s="80"/>
      <c r="DI1013" s="81"/>
      <c r="DJ1013" s="80"/>
      <c r="DK1013" s="81"/>
      <c r="DL1013" s="87"/>
      <c r="DM1013" s="88"/>
      <c r="DN1013" s="63"/>
      <c r="DO1013" s="64"/>
      <c r="DP1013" s="63"/>
      <c r="DQ1013" s="64"/>
      <c r="DR1013" s="95"/>
      <c r="DS1013" s="96"/>
      <c r="DT1013" s="63"/>
      <c r="DU1013" s="65"/>
      <c r="DV1013" s="63"/>
      <c r="DW1013" s="65"/>
      <c r="DX1013" s="63"/>
      <c r="DY1013" s="97"/>
      <c r="DZ1013" s="63"/>
      <c r="EA1013" s="97"/>
      <c r="EB1013" s="63"/>
      <c r="EC1013" s="65"/>
    </row>
    <row r="1014" spans="1:133" s="66" customFormat="1" x14ac:dyDescent="0.3">
      <c r="A1014" s="67">
        <v>475</v>
      </c>
      <c r="B1014" s="68">
        <f>COUNT(J1014:EC1014)</f>
        <v>1</v>
      </c>
      <c r="C1014" s="69">
        <f>D1014+E1014</f>
        <v>16.03</v>
      </c>
      <c r="D1014" s="68" t="str">
        <f>IF(B1014&gt;17,(B1014-17)*2,"0")</f>
        <v>0</v>
      </c>
      <c r="E1014" s="70">
        <f>K1014+M1014+O1014+Q1014+S1014+U1014+W1014+Y1014+AA1014+AC1014+AE1014+AG1014+AI1014+AK1014+AM1014+AO1014+AQ1014+AS1014+AU1014+AW1014+AY1014+BA1014+BC1014+BE1014+BG1014+BI1014+BK1014+BM1014+BO1014+BQ1014+BS1014+BU1014+BW1014+BY1014+CA1014+CC1014+CE1014+CG1014+CI1014+CK1014+CM1014+CO1014+CQ1014+CS1014+CU1014+CW1014+CY1014+DA1014+DC1014+DE1014+DG1014+DI1014+DK1014+EC1014+DM1014</f>
        <v>16.03</v>
      </c>
      <c r="F1014" s="71" t="s">
        <v>1764</v>
      </c>
      <c r="G1014" s="71">
        <v>1978</v>
      </c>
      <c r="H1014" s="72" t="s">
        <v>3393</v>
      </c>
      <c r="I1014" s="72" t="s">
        <v>3394</v>
      </c>
      <c r="J1014" s="98"/>
      <c r="K1014" s="74"/>
      <c r="L1014" s="75"/>
      <c r="M1014" s="76"/>
      <c r="N1014" s="75"/>
      <c r="O1014" s="76"/>
      <c r="P1014" s="75"/>
      <c r="Q1014" s="76"/>
      <c r="R1014" s="75"/>
      <c r="S1014" s="77"/>
      <c r="T1014" s="78"/>
      <c r="U1014" s="99"/>
      <c r="V1014" s="80"/>
      <c r="W1014" s="81"/>
      <c r="X1014" s="80"/>
      <c r="Y1014" s="82"/>
      <c r="Z1014" s="80"/>
      <c r="AA1014" s="82"/>
      <c r="AB1014" s="83"/>
      <c r="AC1014" s="84"/>
      <c r="AD1014" s="80"/>
      <c r="AE1014" s="82"/>
      <c r="AF1014" s="80"/>
      <c r="AG1014" s="82"/>
      <c r="AH1014" s="80"/>
      <c r="AI1014" s="81"/>
      <c r="AJ1014" s="80"/>
      <c r="AK1014" s="82"/>
      <c r="AL1014" s="80"/>
      <c r="AM1014" s="82"/>
      <c r="AN1014" s="80"/>
      <c r="AO1014" s="82"/>
      <c r="AP1014" s="80"/>
      <c r="AQ1014" s="81"/>
      <c r="AR1014" s="80"/>
      <c r="AS1014" s="81"/>
      <c r="AT1014" s="80"/>
      <c r="AU1014" s="82"/>
      <c r="AV1014" s="80"/>
      <c r="AW1014" s="82"/>
      <c r="AX1014" s="73"/>
      <c r="AY1014" s="79"/>
      <c r="AZ1014" s="85"/>
      <c r="BA1014" s="86"/>
      <c r="BB1014" s="80"/>
      <c r="BC1014" s="81"/>
      <c r="BD1014" s="80"/>
      <c r="BE1014" s="81"/>
      <c r="BF1014" s="80"/>
      <c r="BG1014" s="81"/>
      <c r="BH1014" s="73"/>
      <c r="BI1014" s="79"/>
      <c r="BJ1014" s="80"/>
      <c r="BK1014" s="81"/>
      <c r="BL1014" s="80"/>
      <c r="BM1014" s="82"/>
      <c r="BN1014" s="80"/>
      <c r="BO1014" s="81"/>
      <c r="BP1014" s="80"/>
      <c r="BQ1014" s="81"/>
      <c r="BR1014" s="80"/>
      <c r="BS1014" s="81"/>
      <c r="BT1014" s="80"/>
      <c r="BU1014" s="81"/>
      <c r="BV1014" s="80"/>
      <c r="BW1014" s="82"/>
      <c r="BX1014" s="80"/>
      <c r="BY1014" s="82"/>
      <c r="BZ1014" s="80"/>
      <c r="CA1014" s="82"/>
      <c r="CB1014" s="80"/>
      <c r="CC1014" s="82"/>
      <c r="CD1014" s="80"/>
      <c r="CE1014" s="82"/>
      <c r="CF1014" s="80"/>
      <c r="CG1014" s="82"/>
      <c r="CH1014" s="80"/>
      <c r="CI1014" s="82"/>
      <c r="CJ1014" s="80"/>
      <c r="CK1014" s="82"/>
      <c r="CL1014" s="80"/>
      <c r="CM1014" s="82"/>
      <c r="CN1014" s="80"/>
      <c r="CO1014" s="82"/>
      <c r="CP1014" s="80"/>
      <c r="CQ1014" s="82"/>
      <c r="CR1014" s="80"/>
      <c r="CS1014" s="82"/>
      <c r="CT1014" s="80"/>
      <c r="CU1014" s="82"/>
      <c r="CV1014" s="80" t="s">
        <v>2409</v>
      </c>
      <c r="CW1014" s="82">
        <v>16.03</v>
      </c>
      <c r="CX1014" s="80"/>
      <c r="CY1014" s="82"/>
      <c r="CZ1014" s="80"/>
      <c r="DA1014" s="82"/>
      <c r="DB1014" s="80"/>
      <c r="DC1014" s="82"/>
      <c r="DD1014" s="80"/>
      <c r="DE1014" s="82"/>
      <c r="DF1014" s="80"/>
      <c r="DG1014" s="82"/>
      <c r="DH1014" s="80"/>
      <c r="DI1014" s="81"/>
      <c r="DJ1014" s="80"/>
      <c r="DK1014" s="81"/>
      <c r="DL1014" s="87"/>
      <c r="DM1014" s="88"/>
      <c r="DN1014" s="63"/>
      <c r="DO1014" s="64"/>
      <c r="DP1014" s="63"/>
      <c r="DQ1014" s="64"/>
      <c r="DR1014" s="95"/>
      <c r="DS1014" s="96"/>
      <c r="DT1014" s="63"/>
      <c r="DU1014" s="65"/>
      <c r="DV1014" s="63"/>
      <c r="DW1014" s="65"/>
      <c r="DX1014" s="63"/>
      <c r="DY1014" s="97"/>
      <c r="DZ1014" s="63"/>
      <c r="EA1014" s="97"/>
      <c r="EB1014" s="63"/>
      <c r="EC1014" s="65"/>
    </row>
    <row r="1015" spans="1:133" s="66" customFormat="1" x14ac:dyDescent="0.3">
      <c r="A1015" s="67">
        <v>476</v>
      </c>
      <c r="B1015" s="68">
        <f>COUNT(J1015:EC1015)</f>
        <v>1</v>
      </c>
      <c r="C1015" s="69">
        <f>D1015+E1015</f>
        <v>15.74</v>
      </c>
      <c r="D1015" s="68" t="str">
        <f>IF(B1015&gt;17,(B1015-17)*2,"0")</f>
        <v>0</v>
      </c>
      <c r="E1015" s="70">
        <f>K1015+M1015+O1015+Q1015+S1015+U1015+W1015+Y1015+AA1015+AC1015+AE1015+AG1015+AI1015+AK1015+AM1015+AO1015+AQ1015+AS1015+AU1015+AW1015+AY1015+BA1015+BC1015+BE1015+BG1015+BI1015+BK1015+BM1015+BO1015+BQ1015+BS1015+BU1015+BW1015+BY1015+CA1015+CC1015+CE1015+CG1015+CI1015+CK1015+CM1015+CO1015+CQ1015+CS1015+CU1015+CW1015+CY1015+DA1015+DC1015+DE1015+DG1015+DI1015+DK1015+EC1015+DM1015</f>
        <v>15.74</v>
      </c>
      <c r="F1015" s="71" t="s">
        <v>1764</v>
      </c>
      <c r="G1015" s="71">
        <v>1979</v>
      </c>
      <c r="H1015" s="72" t="s">
        <v>3395</v>
      </c>
      <c r="I1015" s="72" t="s">
        <v>850</v>
      </c>
      <c r="J1015" s="98"/>
      <c r="K1015" s="74"/>
      <c r="L1015" s="75"/>
      <c r="M1015" s="76"/>
      <c r="N1015" s="75"/>
      <c r="O1015" s="76"/>
      <c r="P1015" s="75"/>
      <c r="Q1015" s="76"/>
      <c r="R1015" s="75" t="s">
        <v>3396</v>
      </c>
      <c r="S1015" s="77">
        <v>15.74</v>
      </c>
      <c r="T1015" s="78"/>
      <c r="U1015" s="99"/>
      <c r="V1015" s="80"/>
      <c r="W1015" s="81"/>
      <c r="X1015" s="80"/>
      <c r="Y1015" s="82"/>
      <c r="Z1015" s="80"/>
      <c r="AA1015" s="82"/>
      <c r="AB1015" s="83"/>
      <c r="AC1015" s="84"/>
      <c r="AD1015" s="80"/>
      <c r="AE1015" s="82"/>
      <c r="AF1015" s="80"/>
      <c r="AG1015" s="82"/>
      <c r="AH1015" s="80"/>
      <c r="AI1015" s="81"/>
      <c r="AJ1015" s="80"/>
      <c r="AK1015" s="82"/>
      <c r="AL1015" s="80"/>
      <c r="AM1015" s="82"/>
      <c r="AN1015" s="80"/>
      <c r="AO1015" s="82"/>
      <c r="AP1015" s="80"/>
      <c r="AQ1015" s="81"/>
      <c r="AR1015" s="80"/>
      <c r="AS1015" s="81"/>
      <c r="AT1015" s="80"/>
      <c r="AU1015" s="82"/>
      <c r="AV1015" s="80"/>
      <c r="AW1015" s="82"/>
      <c r="AX1015" s="73"/>
      <c r="AY1015" s="79"/>
      <c r="AZ1015" s="85"/>
      <c r="BA1015" s="86"/>
      <c r="BB1015" s="80"/>
      <c r="BC1015" s="81"/>
      <c r="BD1015" s="80"/>
      <c r="BE1015" s="81"/>
      <c r="BF1015" s="80"/>
      <c r="BG1015" s="81"/>
      <c r="BH1015" s="73"/>
      <c r="BI1015" s="79"/>
      <c r="BJ1015" s="80"/>
      <c r="BK1015" s="81"/>
      <c r="BL1015" s="80"/>
      <c r="BM1015" s="82"/>
      <c r="BN1015" s="80"/>
      <c r="BO1015" s="81"/>
      <c r="BP1015" s="80"/>
      <c r="BQ1015" s="81"/>
      <c r="BR1015" s="80"/>
      <c r="BS1015" s="81"/>
      <c r="BT1015" s="80"/>
      <c r="BU1015" s="81"/>
      <c r="BV1015" s="80"/>
      <c r="BW1015" s="82"/>
      <c r="BX1015" s="80"/>
      <c r="BY1015" s="82"/>
      <c r="BZ1015" s="80"/>
      <c r="CA1015" s="82"/>
      <c r="CB1015" s="80"/>
      <c r="CC1015" s="82"/>
      <c r="CD1015" s="80"/>
      <c r="CE1015" s="82"/>
      <c r="CF1015" s="80"/>
      <c r="CG1015" s="82"/>
      <c r="CH1015" s="80"/>
      <c r="CI1015" s="82"/>
      <c r="CJ1015" s="80"/>
      <c r="CK1015" s="82"/>
      <c r="CL1015" s="80"/>
      <c r="CM1015" s="82"/>
      <c r="CN1015" s="80"/>
      <c r="CO1015" s="82"/>
      <c r="CP1015" s="80"/>
      <c r="CQ1015" s="82"/>
      <c r="CR1015" s="80"/>
      <c r="CS1015" s="82"/>
      <c r="CT1015" s="80"/>
      <c r="CU1015" s="82"/>
      <c r="CV1015" s="80"/>
      <c r="CW1015" s="82"/>
      <c r="CX1015" s="80"/>
      <c r="CY1015" s="82"/>
      <c r="CZ1015" s="80"/>
      <c r="DA1015" s="82"/>
      <c r="DB1015" s="80"/>
      <c r="DC1015" s="82"/>
      <c r="DD1015" s="80"/>
      <c r="DE1015" s="82"/>
      <c r="DF1015" s="80"/>
      <c r="DG1015" s="82"/>
      <c r="DH1015" s="80"/>
      <c r="DI1015" s="81"/>
      <c r="DJ1015" s="80"/>
      <c r="DK1015" s="81"/>
      <c r="DL1015" s="87"/>
      <c r="DM1015" s="88"/>
      <c r="DN1015" s="63"/>
      <c r="DO1015" s="64"/>
      <c r="DP1015" s="63"/>
      <c r="DQ1015" s="64"/>
      <c r="DR1015" s="95"/>
      <c r="DS1015" s="96"/>
      <c r="DT1015" s="63"/>
      <c r="DU1015" s="65"/>
      <c r="DV1015" s="63"/>
      <c r="DW1015" s="65"/>
      <c r="DX1015" s="63"/>
      <c r="DY1015" s="97"/>
      <c r="DZ1015" s="63"/>
      <c r="EA1015" s="97"/>
      <c r="EB1015" s="63"/>
      <c r="EC1015" s="65"/>
    </row>
    <row r="1016" spans="1:133" s="66" customFormat="1" x14ac:dyDescent="0.3">
      <c r="A1016" s="67">
        <v>477</v>
      </c>
      <c r="B1016" s="68">
        <f>COUNT(J1016:EC1016)</f>
        <v>1</v>
      </c>
      <c r="C1016" s="69">
        <f>D1016+E1016</f>
        <v>15.67</v>
      </c>
      <c r="D1016" s="68" t="str">
        <f>IF(B1016&gt;17,(B1016-17)*2,"0")</f>
        <v>0</v>
      </c>
      <c r="E1016" s="70">
        <f>K1016+M1016+O1016+Q1016+S1016+U1016+W1016+Y1016+AA1016+AC1016+AE1016+AG1016+AI1016+AK1016+AM1016+AO1016+AQ1016+AS1016+AU1016+AW1016+AY1016+BA1016+BC1016+BE1016+BG1016+BI1016+BK1016+BM1016+BO1016+BQ1016+BS1016+BU1016+BW1016+BY1016+CA1016+CC1016+CE1016+CG1016+CI1016+CK1016+CM1016+CO1016+CQ1016+CS1016+CU1016+CW1016+CY1016+DA1016+DC1016+DE1016+DG1016+DI1016+DK1016+EC1016+DM1016</f>
        <v>15.67</v>
      </c>
      <c r="F1016" s="71" t="s">
        <v>1764</v>
      </c>
      <c r="G1016" s="71">
        <v>1980</v>
      </c>
      <c r="H1016" s="72" t="s">
        <v>2852</v>
      </c>
      <c r="I1016" s="72" t="s">
        <v>1254</v>
      </c>
      <c r="J1016" s="98"/>
      <c r="K1016" s="74"/>
      <c r="L1016" s="75"/>
      <c r="M1016" s="76"/>
      <c r="N1016" s="75"/>
      <c r="O1016" s="76"/>
      <c r="P1016" s="75"/>
      <c r="Q1016" s="76"/>
      <c r="R1016" s="75" t="s">
        <v>3397</v>
      </c>
      <c r="S1016" s="77">
        <v>15.67</v>
      </c>
      <c r="T1016" s="78"/>
      <c r="U1016" s="99"/>
      <c r="V1016" s="80"/>
      <c r="W1016" s="81"/>
      <c r="X1016" s="80"/>
      <c r="Y1016" s="82"/>
      <c r="Z1016" s="80"/>
      <c r="AA1016" s="82"/>
      <c r="AB1016" s="83"/>
      <c r="AC1016" s="84"/>
      <c r="AD1016" s="80"/>
      <c r="AE1016" s="82"/>
      <c r="AF1016" s="80"/>
      <c r="AG1016" s="82"/>
      <c r="AH1016" s="80"/>
      <c r="AI1016" s="81"/>
      <c r="AJ1016" s="80"/>
      <c r="AK1016" s="82"/>
      <c r="AL1016" s="80"/>
      <c r="AM1016" s="82"/>
      <c r="AN1016" s="80"/>
      <c r="AO1016" s="82"/>
      <c r="AP1016" s="80"/>
      <c r="AQ1016" s="81"/>
      <c r="AR1016" s="80"/>
      <c r="AS1016" s="81"/>
      <c r="AT1016" s="80"/>
      <c r="AU1016" s="82"/>
      <c r="AV1016" s="80"/>
      <c r="AW1016" s="82"/>
      <c r="AX1016" s="73"/>
      <c r="AY1016" s="79"/>
      <c r="AZ1016" s="85"/>
      <c r="BA1016" s="86"/>
      <c r="BB1016" s="80"/>
      <c r="BC1016" s="81"/>
      <c r="BD1016" s="80"/>
      <c r="BE1016" s="81"/>
      <c r="BF1016" s="80"/>
      <c r="BG1016" s="81"/>
      <c r="BH1016" s="73"/>
      <c r="BI1016" s="79"/>
      <c r="BJ1016" s="80"/>
      <c r="BK1016" s="81"/>
      <c r="BL1016" s="80"/>
      <c r="BM1016" s="82"/>
      <c r="BN1016" s="80"/>
      <c r="BO1016" s="81"/>
      <c r="BP1016" s="80"/>
      <c r="BQ1016" s="81"/>
      <c r="BR1016" s="80"/>
      <c r="BS1016" s="81"/>
      <c r="BT1016" s="80"/>
      <c r="BU1016" s="81"/>
      <c r="BV1016" s="80"/>
      <c r="BW1016" s="82"/>
      <c r="BX1016" s="80"/>
      <c r="BY1016" s="82"/>
      <c r="BZ1016" s="80"/>
      <c r="CA1016" s="82"/>
      <c r="CB1016" s="80"/>
      <c r="CC1016" s="82"/>
      <c r="CD1016" s="80"/>
      <c r="CE1016" s="82"/>
      <c r="CF1016" s="80"/>
      <c r="CG1016" s="82"/>
      <c r="CH1016" s="80"/>
      <c r="CI1016" s="82"/>
      <c r="CJ1016" s="80"/>
      <c r="CK1016" s="82"/>
      <c r="CL1016" s="80"/>
      <c r="CM1016" s="82"/>
      <c r="CN1016" s="80"/>
      <c r="CO1016" s="82"/>
      <c r="CP1016" s="80"/>
      <c r="CQ1016" s="82"/>
      <c r="CR1016" s="80"/>
      <c r="CS1016" s="82"/>
      <c r="CT1016" s="80"/>
      <c r="CU1016" s="82"/>
      <c r="CV1016" s="80"/>
      <c r="CW1016" s="82"/>
      <c r="CX1016" s="80"/>
      <c r="CY1016" s="82"/>
      <c r="CZ1016" s="80"/>
      <c r="DA1016" s="82"/>
      <c r="DB1016" s="80"/>
      <c r="DC1016" s="82"/>
      <c r="DD1016" s="80"/>
      <c r="DE1016" s="82"/>
      <c r="DF1016" s="80"/>
      <c r="DG1016" s="82"/>
      <c r="DH1016" s="80"/>
      <c r="DI1016" s="81"/>
      <c r="DJ1016" s="80"/>
      <c r="DK1016" s="81"/>
      <c r="DL1016" s="87"/>
      <c r="DM1016" s="88"/>
      <c r="DN1016" s="63"/>
      <c r="DO1016" s="64"/>
      <c r="DP1016" s="63"/>
      <c r="DQ1016" s="64"/>
      <c r="DR1016" s="95"/>
      <c r="DS1016" s="96"/>
      <c r="DT1016" s="63"/>
      <c r="DU1016" s="65"/>
      <c r="DV1016" s="63"/>
      <c r="DW1016" s="65"/>
      <c r="DX1016" s="63"/>
      <c r="DY1016" s="97"/>
      <c r="DZ1016" s="63"/>
      <c r="EA1016" s="97"/>
      <c r="EB1016" s="63"/>
      <c r="EC1016" s="65"/>
    </row>
    <row r="1017" spans="1:133" s="66" customFormat="1" x14ac:dyDescent="0.3">
      <c r="A1017" s="67">
        <v>478</v>
      </c>
      <c r="B1017" s="68">
        <f>COUNT(J1017:EC1017)</f>
        <v>1</v>
      </c>
      <c r="C1017" s="69">
        <f>D1017+E1017</f>
        <v>15.65</v>
      </c>
      <c r="D1017" s="68" t="str">
        <f>IF(B1017&gt;17,(B1017-17)*2,"0")</f>
        <v>0</v>
      </c>
      <c r="E1017" s="70">
        <f>K1017+M1017+O1017+Q1017+S1017+U1017+W1017+Y1017+AA1017+AC1017+AE1017+AG1017+AI1017+AK1017+AM1017+AO1017+AQ1017+AS1017+AU1017+AW1017+AY1017+BA1017+BC1017+BE1017+BG1017+BI1017+BK1017+BM1017+BO1017+BQ1017+BS1017+BU1017+BW1017+BY1017+CA1017+CC1017+CE1017+CG1017+CI1017+CK1017+CM1017+CO1017+CQ1017+CS1017+CU1017+CW1017+CY1017+DA1017+DC1017+DE1017+DG1017+DI1017+DK1017+EC1017+DM1017</f>
        <v>15.65</v>
      </c>
      <c r="F1017" s="71" t="s">
        <v>1764</v>
      </c>
      <c r="G1017" s="71">
        <v>1978</v>
      </c>
      <c r="H1017" s="72" t="s">
        <v>3398</v>
      </c>
      <c r="I1017" s="72" t="s">
        <v>3399</v>
      </c>
      <c r="J1017" s="98"/>
      <c r="K1017" s="74"/>
      <c r="L1017" s="75"/>
      <c r="M1017" s="76"/>
      <c r="N1017" s="75"/>
      <c r="O1017" s="76"/>
      <c r="P1017" s="75"/>
      <c r="Q1017" s="76"/>
      <c r="R1017" s="75"/>
      <c r="S1017" s="77"/>
      <c r="T1017" s="78"/>
      <c r="U1017" s="99"/>
      <c r="V1017" s="80"/>
      <c r="W1017" s="81"/>
      <c r="X1017" s="80"/>
      <c r="Y1017" s="82"/>
      <c r="Z1017" s="80"/>
      <c r="AA1017" s="82"/>
      <c r="AB1017" s="83"/>
      <c r="AC1017" s="84"/>
      <c r="AD1017" s="80"/>
      <c r="AE1017" s="82"/>
      <c r="AF1017" s="80"/>
      <c r="AG1017" s="82"/>
      <c r="AH1017" s="80"/>
      <c r="AI1017" s="81"/>
      <c r="AJ1017" s="80"/>
      <c r="AK1017" s="82"/>
      <c r="AL1017" s="80"/>
      <c r="AM1017" s="82"/>
      <c r="AN1017" s="80"/>
      <c r="AO1017" s="82"/>
      <c r="AP1017" s="80"/>
      <c r="AQ1017" s="81"/>
      <c r="AR1017" s="80"/>
      <c r="AS1017" s="81"/>
      <c r="AT1017" s="80"/>
      <c r="AU1017" s="82"/>
      <c r="AV1017" s="80"/>
      <c r="AW1017" s="82"/>
      <c r="AX1017" s="73"/>
      <c r="AY1017" s="79"/>
      <c r="AZ1017" s="85"/>
      <c r="BA1017" s="86"/>
      <c r="BB1017" s="80"/>
      <c r="BC1017" s="81"/>
      <c r="BD1017" s="80"/>
      <c r="BE1017" s="81"/>
      <c r="BF1017" s="80"/>
      <c r="BG1017" s="81"/>
      <c r="BH1017" s="73"/>
      <c r="BI1017" s="79"/>
      <c r="BJ1017" s="80"/>
      <c r="BK1017" s="81"/>
      <c r="BL1017" s="80"/>
      <c r="BM1017" s="82"/>
      <c r="BN1017" s="80"/>
      <c r="BO1017" s="81"/>
      <c r="BP1017" s="80"/>
      <c r="BQ1017" s="81"/>
      <c r="BR1017" s="80"/>
      <c r="BS1017" s="81"/>
      <c r="BT1017" s="80"/>
      <c r="BU1017" s="81"/>
      <c r="BV1017" s="80"/>
      <c r="BW1017" s="82"/>
      <c r="BX1017" s="80"/>
      <c r="BY1017" s="82"/>
      <c r="BZ1017" s="80" t="s">
        <v>3400</v>
      </c>
      <c r="CA1017" s="82">
        <v>15.65</v>
      </c>
      <c r="CB1017" s="80"/>
      <c r="CC1017" s="82"/>
      <c r="CD1017" s="80"/>
      <c r="CE1017" s="82"/>
      <c r="CF1017" s="80"/>
      <c r="CG1017" s="82"/>
      <c r="CH1017" s="80"/>
      <c r="CI1017" s="82"/>
      <c r="CJ1017" s="80"/>
      <c r="CK1017" s="82"/>
      <c r="CL1017" s="80"/>
      <c r="CM1017" s="82"/>
      <c r="CN1017" s="80"/>
      <c r="CO1017" s="82"/>
      <c r="CP1017" s="80"/>
      <c r="CQ1017" s="82"/>
      <c r="CR1017" s="80"/>
      <c r="CS1017" s="82"/>
      <c r="CT1017" s="80"/>
      <c r="CU1017" s="82"/>
      <c r="CV1017" s="80"/>
      <c r="CW1017" s="82"/>
      <c r="CX1017" s="80"/>
      <c r="CY1017" s="82"/>
      <c r="CZ1017" s="80"/>
      <c r="DA1017" s="82"/>
      <c r="DB1017" s="80"/>
      <c r="DC1017" s="82"/>
      <c r="DD1017" s="80"/>
      <c r="DE1017" s="82"/>
      <c r="DF1017" s="80"/>
      <c r="DG1017" s="82"/>
      <c r="DH1017" s="80"/>
      <c r="DI1017" s="81"/>
      <c r="DJ1017" s="80"/>
      <c r="DK1017" s="81"/>
      <c r="DL1017" s="87"/>
      <c r="DM1017" s="88"/>
      <c r="DN1017" s="63"/>
      <c r="DO1017" s="64"/>
      <c r="DP1017" s="63"/>
      <c r="DQ1017" s="64"/>
      <c r="DR1017" s="95"/>
      <c r="DS1017" s="96"/>
      <c r="DT1017" s="63"/>
      <c r="DU1017" s="65"/>
      <c r="DV1017" s="63"/>
      <c r="DW1017" s="65"/>
      <c r="DX1017" s="63"/>
      <c r="DY1017" s="97"/>
      <c r="DZ1017" s="63"/>
      <c r="EA1017" s="97"/>
      <c r="EB1017" s="63"/>
      <c r="EC1017" s="65"/>
    </row>
    <row r="1018" spans="1:133" s="66" customFormat="1" x14ac:dyDescent="0.3">
      <c r="A1018" s="67">
        <v>479</v>
      </c>
      <c r="B1018" s="68">
        <f>COUNT(J1018:EC1018)</f>
        <v>1</v>
      </c>
      <c r="C1018" s="69">
        <f>D1018+E1018</f>
        <v>15.63</v>
      </c>
      <c r="D1018" s="68" t="str">
        <f>IF(B1018&gt;17,(B1018-17)*2,"0")</f>
        <v>0</v>
      </c>
      <c r="E1018" s="70">
        <f>K1018+M1018+O1018+Q1018+S1018+U1018+W1018+Y1018+AA1018+AC1018+AE1018+AG1018+AI1018+AK1018+AM1018+AO1018+AQ1018+AS1018+AU1018+AW1018+AY1018+BA1018+BC1018+BE1018+BG1018+BI1018+BK1018+BM1018+BO1018+BQ1018+BS1018+BU1018+BW1018+BY1018+CA1018+CC1018+CE1018+CG1018+CI1018+CK1018+CM1018+CO1018+CQ1018+CS1018+CU1018+CW1018+CY1018+DA1018+DC1018+DE1018+DG1018+DI1018+DK1018+EC1018+DM1018</f>
        <v>15.63</v>
      </c>
      <c r="F1018" s="71" t="s">
        <v>1764</v>
      </c>
      <c r="G1018" s="71">
        <v>1982</v>
      </c>
      <c r="H1018" s="72" t="s">
        <v>3401</v>
      </c>
      <c r="I1018" s="72" t="s">
        <v>1521</v>
      </c>
      <c r="J1018" s="98"/>
      <c r="K1018" s="74"/>
      <c r="L1018" s="75"/>
      <c r="M1018" s="76"/>
      <c r="N1018" s="75"/>
      <c r="O1018" s="76"/>
      <c r="P1018" s="75"/>
      <c r="Q1018" s="76"/>
      <c r="R1018" s="75"/>
      <c r="S1018" s="77"/>
      <c r="T1018" s="78"/>
      <c r="U1018" s="99"/>
      <c r="V1018" s="80"/>
      <c r="W1018" s="81"/>
      <c r="X1018" s="80"/>
      <c r="Y1018" s="82"/>
      <c r="Z1018" s="80"/>
      <c r="AA1018" s="82"/>
      <c r="AB1018" s="83"/>
      <c r="AC1018" s="84"/>
      <c r="AD1018" s="80"/>
      <c r="AE1018" s="82"/>
      <c r="AF1018" s="80"/>
      <c r="AG1018" s="82"/>
      <c r="AH1018" s="80"/>
      <c r="AI1018" s="81"/>
      <c r="AJ1018" s="80"/>
      <c r="AK1018" s="82"/>
      <c r="AL1018" s="80"/>
      <c r="AM1018" s="82"/>
      <c r="AN1018" s="80"/>
      <c r="AO1018" s="82"/>
      <c r="AP1018" s="80"/>
      <c r="AQ1018" s="81"/>
      <c r="AR1018" s="80"/>
      <c r="AS1018" s="81"/>
      <c r="AT1018" s="80"/>
      <c r="AU1018" s="82"/>
      <c r="AV1018" s="80"/>
      <c r="AW1018" s="82"/>
      <c r="AX1018" s="73"/>
      <c r="AY1018" s="79"/>
      <c r="AZ1018" s="85"/>
      <c r="BA1018" s="86"/>
      <c r="BB1018" s="80"/>
      <c r="BC1018" s="81"/>
      <c r="BD1018" s="80"/>
      <c r="BE1018" s="81"/>
      <c r="BF1018" s="80"/>
      <c r="BG1018" s="81"/>
      <c r="BH1018" s="73"/>
      <c r="BI1018" s="79"/>
      <c r="BJ1018" s="80"/>
      <c r="BK1018" s="81"/>
      <c r="BL1018" s="80"/>
      <c r="BM1018" s="82"/>
      <c r="BN1018" s="80"/>
      <c r="BO1018" s="81"/>
      <c r="BP1018" s="80"/>
      <c r="BQ1018" s="81"/>
      <c r="BR1018" s="80"/>
      <c r="BS1018" s="81"/>
      <c r="BT1018" s="80"/>
      <c r="BU1018" s="81"/>
      <c r="BV1018" s="80"/>
      <c r="BW1018" s="82"/>
      <c r="BX1018" s="80"/>
      <c r="BY1018" s="82"/>
      <c r="BZ1018" s="80" t="s">
        <v>3402</v>
      </c>
      <c r="CA1018" s="82">
        <v>15.63</v>
      </c>
      <c r="CB1018" s="80"/>
      <c r="CC1018" s="82"/>
      <c r="CD1018" s="80"/>
      <c r="CE1018" s="82"/>
      <c r="CF1018" s="80"/>
      <c r="CG1018" s="82"/>
      <c r="CH1018" s="80"/>
      <c r="CI1018" s="82"/>
      <c r="CJ1018" s="80"/>
      <c r="CK1018" s="82"/>
      <c r="CL1018" s="80"/>
      <c r="CM1018" s="82"/>
      <c r="CN1018" s="80"/>
      <c r="CO1018" s="82"/>
      <c r="CP1018" s="80"/>
      <c r="CQ1018" s="82"/>
      <c r="CR1018" s="80"/>
      <c r="CS1018" s="82"/>
      <c r="CT1018" s="80"/>
      <c r="CU1018" s="82"/>
      <c r="CV1018" s="80"/>
      <c r="CW1018" s="82"/>
      <c r="CX1018" s="80"/>
      <c r="CY1018" s="82"/>
      <c r="CZ1018" s="80"/>
      <c r="DA1018" s="82"/>
      <c r="DB1018" s="80"/>
      <c r="DC1018" s="82"/>
      <c r="DD1018" s="80"/>
      <c r="DE1018" s="82"/>
      <c r="DF1018" s="80"/>
      <c r="DG1018" s="82"/>
      <c r="DH1018" s="80"/>
      <c r="DI1018" s="81"/>
      <c r="DJ1018" s="80"/>
      <c r="DK1018" s="81"/>
      <c r="DL1018" s="87"/>
      <c r="DM1018" s="88"/>
      <c r="DN1018" s="63"/>
      <c r="DO1018" s="64"/>
      <c r="DP1018" s="63"/>
      <c r="DQ1018" s="64"/>
      <c r="DR1018" s="95"/>
      <c r="DS1018" s="96"/>
      <c r="DT1018" s="63"/>
      <c r="DU1018" s="65"/>
      <c r="DV1018" s="63"/>
      <c r="DW1018" s="65"/>
      <c r="DX1018" s="63"/>
      <c r="DY1018" s="97"/>
      <c r="DZ1018" s="63"/>
      <c r="EA1018" s="97"/>
      <c r="EB1018" s="63"/>
      <c r="EC1018" s="65"/>
    </row>
    <row r="1019" spans="1:133" s="66" customFormat="1" x14ac:dyDescent="0.3">
      <c r="A1019" s="67">
        <v>480</v>
      </c>
      <c r="B1019" s="68">
        <f>COUNT(J1019:EC1019)</f>
        <v>1</v>
      </c>
      <c r="C1019" s="69">
        <f>D1019+E1019</f>
        <v>15.61</v>
      </c>
      <c r="D1019" s="68" t="str">
        <f>IF(B1019&gt;17,(B1019-17)*2,"0")</f>
        <v>0</v>
      </c>
      <c r="E1019" s="70">
        <f>K1019+M1019+O1019+Q1019+S1019+U1019+W1019+Y1019+AA1019+AC1019+AE1019+AG1019+AI1019+AK1019+AM1019+AO1019+AQ1019+AS1019+AU1019+AW1019+AY1019+BA1019+BC1019+BE1019+BG1019+BI1019+BK1019+BM1019+BO1019+BQ1019+BS1019+BU1019+BW1019+BY1019+CA1019+CC1019+CE1019+CG1019+CI1019+CK1019+CM1019+CO1019+CQ1019+CS1019+CU1019+CW1019+CY1019+DA1019+DC1019+DE1019+DG1019+DI1019+DK1019+EC1019+DM1019</f>
        <v>15.61</v>
      </c>
      <c r="F1019" s="71" t="s">
        <v>1764</v>
      </c>
      <c r="G1019" s="71">
        <v>1976</v>
      </c>
      <c r="H1019" s="72" t="s">
        <v>3403</v>
      </c>
      <c r="I1019" s="72"/>
      <c r="J1019" s="98"/>
      <c r="K1019" s="74"/>
      <c r="L1019" s="75"/>
      <c r="M1019" s="76"/>
      <c r="N1019" s="75"/>
      <c r="O1019" s="76"/>
      <c r="P1019" s="75"/>
      <c r="Q1019" s="76"/>
      <c r="R1019" s="75"/>
      <c r="S1019" s="77"/>
      <c r="T1019" s="78"/>
      <c r="U1019" s="99"/>
      <c r="V1019" s="80"/>
      <c r="W1019" s="81"/>
      <c r="X1019" s="80"/>
      <c r="Y1019" s="82"/>
      <c r="Z1019" s="80"/>
      <c r="AA1019" s="82"/>
      <c r="AB1019" s="83"/>
      <c r="AC1019" s="84"/>
      <c r="AD1019" s="80"/>
      <c r="AE1019" s="82"/>
      <c r="AF1019" s="80"/>
      <c r="AG1019" s="82"/>
      <c r="AH1019" s="80"/>
      <c r="AI1019" s="81"/>
      <c r="AJ1019" s="80"/>
      <c r="AK1019" s="82"/>
      <c r="AL1019" s="80"/>
      <c r="AM1019" s="82"/>
      <c r="AN1019" s="80"/>
      <c r="AO1019" s="82"/>
      <c r="AP1019" s="80"/>
      <c r="AQ1019" s="81"/>
      <c r="AR1019" s="80"/>
      <c r="AS1019" s="81"/>
      <c r="AT1019" s="80"/>
      <c r="AU1019" s="82"/>
      <c r="AV1019" s="80"/>
      <c r="AW1019" s="82"/>
      <c r="AX1019" s="73"/>
      <c r="AY1019" s="79"/>
      <c r="AZ1019" s="85"/>
      <c r="BA1019" s="86"/>
      <c r="BB1019" s="80"/>
      <c r="BC1019" s="81"/>
      <c r="BD1019" s="80"/>
      <c r="BE1019" s="81"/>
      <c r="BF1019" s="80"/>
      <c r="BG1019" s="81"/>
      <c r="BH1019" s="73"/>
      <c r="BI1019" s="79"/>
      <c r="BJ1019" s="80"/>
      <c r="BK1019" s="81"/>
      <c r="BL1019" s="80"/>
      <c r="BM1019" s="82"/>
      <c r="BN1019" s="80"/>
      <c r="BO1019" s="81"/>
      <c r="BP1019" s="80"/>
      <c r="BQ1019" s="81"/>
      <c r="BR1019" s="80"/>
      <c r="BS1019" s="81"/>
      <c r="BT1019" s="80"/>
      <c r="BU1019" s="81"/>
      <c r="BV1019" s="80"/>
      <c r="BW1019" s="82"/>
      <c r="BX1019" s="80"/>
      <c r="BY1019" s="82"/>
      <c r="BZ1019" s="80"/>
      <c r="CA1019" s="82"/>
      <c r="CB1019" s="80"/>
      <c r="CC1019" s="82"/>
      <c r="CD1019" s="80" t="s">
        <v>382</v>
      </c>
      <c r="CE1019" s="82">
        <v>15.61</v>
      </c>
      <c r="CF1019" s="80"/>
      <c r="CG1019" s="82"/>
      <c r="CH1019" s="80"/>
      <c r="CI1019" s="82"/>
      <c r="CJ1019" s="80"/>
      <c r="CK1019" s="82"/>
      <c r="CL1019" s="80"/>
      <c r="CM1019" s="82"/>
      <c r="CN1019" s="80"/>
      <c r="CO1019" s="82"/>
      <c r="CP1019" s="80"/>
      <c r="CQ1019" s="82"/>
      <c r="CR1019" s="80"/>
      <c r="CS1019" s="82"/>
      <c r="CT1019" s="80"/>
      <c r="CU1019" s="82"/>
      <c r="CV1019" s="80"/>
      <c r="CW1019" s="82"/>
      <c r="CX1019" s="80"/>
      <c r="CY1019" s="82"/>
      <c r="CZ1019" s="80"/>
      <c r="DA1019" s="82"/>
      <c r="DB1019" s="80"/>
      <c r="DC1019" s="82"/>
      <c r="DD1019" s="80"/>
      <c r="DE1019" s="82"/>
      <c r="DF1019" s="80"/>
      <c r="DG1019" s="82"/>
      <c r="DH1019" s="80"/>
      <c r="DI1019" s="81"/>
      <c r="DJ1019" s="80"/>
      <c r="DK1019" s="81"/>
      <c r="DL1019" s="87"/>
      <c r="DM1019" s="88"/>
      <c r="DN1019" s="63"/>
      <c r="DO1019" s="64"/>
      <c r="DP1019" s="63"/>
      <c r="DQ1019" s="64"/>
      <c r="DR1019" s="95"/>
      <c r="DS1019" s="96"/>
      <c r="DT1019" s="63"/>
      <c r="DU1019" s="65"/>
      <c r="DV1019" s="63"/>
      <c r="DW1019" s="65"/>
      <c r="DX1019" s="63"/>
      <c r="DY1019" s="97"/>
      <c r="DZ1019" s="63"/>
      <c r="EA1019" s="97"/>
      <c r="EB1019" s="63"/>
      <c r="EC1019" s="65"/>
    </row>
    <row r="1020" spans="1:133" s="66" customFormat="1" x14ac:dyDescent="0.3">
      <c r="A1020" s="67">
        <v>481</v>
      </c>
      <c r="B1020" s="68">
        <f>COUNT(J1020:EC1020)</f>
        <v>1</v>
      </c>
      <c r="C1020" s="69">
        <f>D1020+E1020</f>
        <v>15.58</v>
      </c>
      <c r="D1020" s="68" t="str">
        <f>IF(B1020&gt;17,(B1020-17)*2,"0")</f>
        <v>0</v>
      </c>
      <c r="E1020" s="70">
        <f>K1020+M1020+O1020+Q1020+S1020+U1020+W1020+Y1020+AA1020+AC1020+AE1020+AG1020+AI1020+AK1020+AM1020+AO1020+AQ1020+AS1020+AU1020+AW1020+AY1020+BA1020+BC1020+BE1020+BG1020+BI1020+BK1020+BM1020+BO1020+BQ1020+BS1020+BU1020+BW1020+BY1020+CA1020+CC1020+CE1020+CG1020+CI1020+CK1020+CM1020+CO1020+CQ1020+CS1020+CU1020+CW1020+CY1020+DA1020+DC1020+DE1020+DG1020+DI1020+DK1020+EC1020+DM1020</f>
        <v>15.58</v>
      </c>
      <c r="F1020" s="71" t="s">
        <v>1764</v>
      </c>
      <c r="G1020" s="71">
        <v>1976</v>
      </c>
      <c r="H1020" s="72" t="s">
        <v>3404</v>
      </c>
      <c r="I1020" s="72"/>
      <c r="J1020" s="98"/>
      <c r="K1020" s="74"/>
      <c r="L1020" s="75"/>
      <c r="M1020" s="76"/>
      <c r="N1020" s="75"/>
      <c r="O1020" s="76"/>
      <c r="P1020" s="75"/>
      <c r="Q1020" s="76"/>
      <c r="R1020" s="75"/>
      <c r="S1020" s="77"/>
      <c r="T1020" s="78"/>
      <c r="U1020" s="99"/>
      <c r="V1020" s="80"/>
      <c r="W1020" s="81"/>
      <c r="X1020" s="80"/>
      <c r="Y1020" s="82"/>
      <c r="Z1020" s="80"/>
      <c r="AA1020" s="82"/>
      <c r="AB1020" s="83"/>
      <c r="AC1020" s="84"/>
      <c r="AD1020" s="80"/>
      <c r="AE1020" s="82"/>
      <c r="AF1020" s="80"/>
      <c r="AG1020" s="82"/>
      <c r="AH1020" s="80"/>
      <c r="AI1020" s="81"/>
      <c r="AJ1020" s="80"/>
      <c r="AK1020" s="82"/>
      <c r="AL1020" s="80"/>
      <c r="AM1020" s="82"/>
      <c r="AN1020" s="80"/>
      <c r="AO1020" s="82"/>
      <c r="AP1020" s="80"/>
      <c r="AQ1020" s="81"/>
      <c r="AR1020" s="80"/>
      <c r="AS1020" s="81"/>
      <c r="AT1020" s="80"/>
      <c r="AU1020" s="82"/>
      <c r="AV1020" s="80"/>
      <c r="AW1020" s="82"/>
      <c r="AX1020" s="73"/>
      <c r="AY1020" s="79"/>
      <c r="AZ1020" s="85"/>
      <c r="BA1020" s="86"/>
      <c r="BB1020" s="80"/>
      <c r="BC1020" s="81"/>
      <c r="BD1020" s="80"/>
      <c r="BE1020" s="81"/>
      <c r="BF1020" s="80"/>
      <c r="BG1020" s="81"/>
      <c r="BH1020" s="73"/>
      <c r="BI1020" s="79"/>
      <c r="BJ1020" s="80"/>
      <c r="BK1020" s="81"/>
      <c r="BL1020" s="80"/>
      <c r="BM1020" s="82"/>
      <c r="BN1020" s="80"/>
      <c r="BO1020" s="81"/>
      <c r="BP1020" s="80"/>
      <c r="BQ1020" s="81"/>
      <c r="BR1020" s="80"/>
      <c r="BS1020" s="81"/>
      <c r="BT1020" s="80"/>
      <c r="BU1020" s="81"/>
      <c r="BV1020" s="80"/>
      <c r="BW1020" s="82"/>
      <c r="BX1020" s="80"/>
      <c r="BY1020" s="82"/>
      <c r="BZ1020" s="80"/>
      <c r="CA1020" s="82"/>
      <c r="CB1020" s="80"/>
      <c r="CC1020" s="82"/>
      <c r="CD1020" s="80" t="s">
        <v>3405</v>
      </c>
      <c r="CE1020" s="82">
        <v>15.58</v>
      </c>
      <c r="CF1020" s="80"/>
      <c r="CG1020" s="82"/>
      <c r="CH1020" s="80"/>
      <c r="CI1020" s="82"/>
      <c r="CJ1020" s="80"/>
      <c r="CK1020" s="82"/>
      <c r="CL1020" s="80"/>
      <c r="CM1020" s="82"/>
      <c r="CN1020" s="80"/>
      <c r="CO1020" s="82"/>
      <c r="CP1020" s="80"/>
      <c r="CQ1020" s="82"/>
      <c r="CR1020" s="80"/>
      <c r="CS1020" s="82"/>
      <c r="CT1020" s="80"/>
      <c r="CU1020" s="82"/>
      <c r="CV1020" s="80"/>
      <c r="CW1020" s="82"/>
      <c r="CX1020" s="80"/>
      <c r="CY1020" s="82"/>
      <c r="CZ1020" s="80"/>
      <c r="DA1020" s="82"/>
      <c r="DB1020" s="80"/>
      <c r="DC1020" s="82"/>
      <c r="DD1020" s="80"/>
      <c r="DE1020" s="82"/>
      <c r="DF1020" s="80"/>
      <c r="DG1020" s="82"/>
      <c r="DH1020" s="80"/>
      <c r="DI1020" s="81"/>
      <c r="DJ1020" s="80"/>
      <c r="DK1020" s="81"/>
      <c r="DL1020" s="87"/>
      <c r="DM1020" s="88"/>
      <c r="DN1020" s="63"/>
      <c r="DO1020" s="64"/>
      <c r="DP1020" s="63"/>
      <c r="DQ1020" s="64"/>
      <c r="DR1020" s="95"/>
      <c r="DS1020" s="96"/>
      <c r="DT1020" s="63"/>
      <c r="DU1020" s="65"/>
      <c r="DV1020" s="63"/>
      <c r="DW1020" s="65"/>
      <c r="DX1020" s="63"/>
      <c r="DY1020" s="97"/>
      <c r="DZ1020" s="63"/>
      <c r="EA1020" s="97"/>
      <c r="EB1020" s="63"/>
      <c r="EC1020" s="65"/>
    </row>
    <row r="1021" spans="1:133" s="66" customFormat="1" x14ac:dyDescent="0.3">
      <c r="A1021" s="67">
        <v>482</v>
      </c>
      <c r="B1021" s="68">
        <f>COUNT(J1021:EC1021)</f>
        <v>1</v>
      </c>
      <c r="C1021" s="69">
        <f>D1021+E1021</f>
        <v>15.58</v>
      </c>
      <c r="D1021" s="68" t="str">
        <f>IF(B1021&gt;17,(B1021-17)*2,"0")</f>
        <v>0</v>
      </c>
      <c r="E1021" s="70">
        <f>K1021+M1021+O1021+Q1021+S1021+U1021+W1021+Y1021+AA1021+AC1021+AE1021+AG1021+AI1021+AK1021+AM1021+AO1021+AQ1021+AS1021+AU1021+AW1021+AY1021+BA1021+BC1021+BE1021+BG1021+BI1021+BK1021+BM1021+BO1021+BQ1021+BS1021+BU1021+BW1021+BY1021+CA1021+CC1021+CE1021+CG1021+CI1021+CK1021+CM1021+CO1021+CQ1021+CS1021+CU1021+CW1021+CY1021+DA1021+DC1021+DE1021+DG1021+DI1021+DK1021+EC1021+DM1021</f>
        <v>15.58</v>
      </c>
      <c r="F1021" s="71" t="s">
        <v>1764</v>
      </c>
      <c r="G1021" s="71">
        <v>1977</v>
      </c>
      <c r="H1021" s="72" t="s">
        <v>3406</v>
      </c>
      <c r="I1021" s="72" t="s">
        <v>3407</v>
      </c>
      <c r="J1021" s="98"/>
      <c r="K1021" s="74"/>
      <c r="L1021" s="75"/>
      <c r="M1021" s="76"/>
      <c r="N1021" s="75"/>
      <c r="O1021" s="76"/>
      <c r="P1021" s="75"/>
      <c r="Q1021" s="76"/>
      <c r="R1021" s="75"/>
      <c r="S1021" s="77"/>
      <c r="T1021" s="78"/>
      <c r="U1021" s="99"/>
      <c r="V1021" s="80"/>
      <c r="W1021" s="81"/>
      <c r="X1021" s="80"/>
      <c r="Y1021" s="82"/>
      <c r="Z1021" s="80"/>
      <c r="AA1021" s="82"/>
      <c r="AB1021" s="83"/>
      <c r="AC1021" s="84"/>
      <c r="AD1021" s="80"/>
      <c r="AE1021" s="82"/>
      <c r="AF1021" s="80"/>
      <c r="AG1021" s="82"/>
      <c r="AH1021" s="80"/>
      <c r="AI1021" s="81"/>
      <c r="AJ1021" s="80"/>
      <c r="AK1021" s="82"/>
      <c r="AL1021" s="80"/>
      <c r="AM1021" s="82"/>
      <c r="AN1021" s="80"/>
      <c r="AO1021" s="82"/>
      <c r="AP1021" s="80"/>
      <c r="AQ1021" s="81"/>
      <c r="AR1021" s="80"/>
      <c r="AS1021" s="81"/>
      <c r="AT1021" s="80"/>
      <c r="AU1021" s="82"/>
      <c r="AV1021" s="80"/>
      <c r="AW1021" s="82"/>
      <c r="AX1021" s="73"/>
      <c r="AY1021" s="79"/>
      <c r="AZ1021" s="85"/>
      <c r="BA1021" s="86"/>
      <c r="BB1021" s="80"/>
      <c r="BC1021" s="81"/>
      <c r="BD1021" s="80"/>
      <c r="BE1021" s="81"/>
      <c r="BF1021" s="80"/>
      <c r="BG1021" s="81"/>
      <c r="BH1021" s="73"/>
      <c r="BI1021" s="79"/>
      <c r="BJ1021" s="80"/>
      <c r="BK1021" s="81"/>
      <c r="BL1021" s="80"/>
      <c r="BM1021" s="82"/>
      <c r="BN1021" s="80"/>
      <c r="BO1021" s="81"/>
      <c r="BP1021" s="80"/>
      <c r="BQ1021" s="81"/>
      <c r="BR1021" s="80"/>
      <c r="BS1021" s="81"/>
      <c r="BT1021" s="80"/>
      <c r="BU1021" s="81"/>
      <c r="BV1021" s="80"/>
      <c r="BW1021" s="82"/>
      <c r="BX1021" s="80"/>
      <c r="BY1021" s="82"/>
      <c r="BZ1021" s="80" t="s">
        <v>3408</v>
      </c>
      <c r="CA1021" s="82">
        <v>15.58</v>
      </c>
      <c r="CB1021" s="80"/>
      <c r="CC1021" s="82"/>
      <c r="CD1021" s="80"/>
      <c r="CE1021" s="82"/>
      <c r="CF1021" s="80"/>
      <c r="CG1021" s="82"/>
      <c r="CH1021" s="80"/>
      <c r="CI1021" s="82"/>
      <c r="CJ1021" s="80"/>
      <c r="CK1021" s="82"/>
      <c r="CL1021" s="80"/>
      <c r="CM1021" s="82"/>
      <c r="CN1021" s="80"/>
      <c r="CO1021" s="82"/>
      <c r="CP1021" s="80"/>
      <c r="CQ1021" s="82"/>
      <c r="CR1021" s="80"/>
      <c r="CS1021" s="82"/>
      <c r="CT1021" s="80"/>
      <c r="CU1021" s="82"/>
      <c r="CV1021" s="80"/>
      <c r="CW1021" s="82"/>
      <c r="CX1021" s="80"/>
      <c r="CY1021" s="82"/>
      <c r="CZ1021" s="80"/>
      <c r="DA1021" s="82"/>
      <c r="DB1021" s="80"/>
      <c r="DC1021" s="82"/>
      <c r="DD1021" s="80"/>
      <c r="DE1021" s="82"/>
      <c r="DF1021" s="80"/>
      <c r="DG1021" s="82"/>
      <c r="DH1021" s="80"/>
      <c r="DI1021" s="81"/>
      <c r="DJ1021" s="80"/>
      <c r="DK1021" s="81"/>
      <c r="DL1021" s="87"/>
      <c r="DM1021" s="88"/>
      <c r="DN1021" s="63"/>
      <c r="DO1021" s="64"/>
      <c r="DP1021" s="63"/>
      <c r="DQ1021" s="64"/>
      <c r="DR1021" s="95"/>
      <c r="DS1021" s="96"/>
      <c r="DT1021" s="63"/>
      <c r="DU1021" s="65"/>
      <c r="DV1021" s="63"/>
      <c r="DW1021" s="65"/>
      <c r="DX1021" s="63"/>
      <c r="DY1021" s="97"/>
      <c r="DZ1021" s="63"/>
      <c r="EA1021" s="97"/>
      <c r="EB1021" s="63"/>
      <c r="EC1021" s="65"/>
    </row>
    <row r="1022" spans="1:133" s="66" customFormat="1" x14ac:dyDescent="0.3">
      <c r="A1022" s="67">
        <v>483</v>
      </c>
      <c r="B1022" s="68">
        <f>COUNT(J1022:EC1022)</f>
        <v>1</v>
      </c>
      <c r="C1022" s="69">
        <f>D1022+E1022</f>
        <v>15.32</v>
      </c>
      <c r="D1022" s="68" t="str">
        <f>IF(B1022&gt;17,(B1022-17)*2,"0")</f>
        <v>0</v>
      </c>
      <c r="E1022" s="70">
        <f>K1022+M1022+O1022+Q1022+S1022+U1022+W1022+Y1022+AA1022+AC1022+AE1022+AG1022+AI1022+AK1022+AM1022+AO1022+AQ1022+AS1022+AU1022+AW1022+AY1022+BA1022+BC1022+BE1022+BG1022+BI1022+BK1022+BM1022+BO1022+BQ1022+BS1022+BU1022+BW1022+BY1022+CA1022+CC1022+CE1022+CG1022+CI1022+CK1022+CM1022+CO1022+CQ1022+CS1022+CU1022+CW1022+CY1022+DA1022+DC1022+DE1022+DG1022+DI1022+DK1022+EC1022+DM1022</f>
        <v>15.32</v>
      </c>
      <c r="F1022" s="71" t="s">
        <v>1764</v>
      </c>
      <c r="G1022" s="71">
        <v>1975</v>
      </c>
      <c r="H1022" s="72" t="s">
        <v>3409</v>
      </c>
      <c r="I1022" s="72" t="s">
        <v>3410</v>
      </c>
      <c r="J1022" s="98"/>
      <c r="K1022" s="74"/>
      <c r="L1022" s="75"/>
      <c r="M1022" s="76"/>
      <c r="N1022" s="75"/>
      <c r="O1022" s="76"/>
      <c r="P1022" s="75"/>
      <c r="Q1022" s="76"/>
      <c r="R1022" s="75"/>
      <c r="S1022" s="77"/>
      <c r="T1022" s="78"/>
      <c r="U1022" s="99"/>
      <c r="V1022" s="80"/>
      <c r="W1022" s="81"/>
      <c r="X1022" s="80"/>
      <c r="Y1022" s="82"/>
      <c r="Z1022" s="80"/>
      <c r="AA1022" s="82"/>
      <c r="AB1022" s="83"/>
      <c r="AC1022" s="84"/>
      <c r="AD1022" s="80"/>
      <c r="AE1022" s="82"/>
      <c r="AF1022" s="80"/>
      <c r="AG1022" s="82"/>
      <c r="AH1022" s="80"/>
      <c r="AI1022" s="81"/>
      <c r="AJ1022" s="80"/>
      <c r="AK1022" s="82"/>
      <c r="AL1022" s="80"/>
      <c r="AM1022" s="82"/>
      <c r="AN1022" s="80"/>
      <c r="AO1022" s="82"/>
      <c r="AP1022" s="80"/>
      <c r="AQ1022" s="81"/>
      <c r="AR1022" s="80"/>
      <c r="AS1022" s="81"/>
      <c r="AT1022" s="80"/>
      <c r="AU1022" s="82"/>
      <c r="AV1022" s="80"/>
      <c r="AW1022" s="82"/>
      <c r="AX1022" s="73"/>
      <c r="AY1022" s="79"/>
      <c r="AZ1022" s="85"/>
      <c r="BA1022" s="86"/>
      <c r="BB1022" s="80"/>
      <c r="BC1022" s="81"/>
      <c r="BD1022" s="80"/>
      <c r="BE1022" s="81"/>
      <c r="BF1022" s="80"/>
      <c r="BG1022" s="81"/>
      <c r="BH1022" s="73"/>
      <c r="BI1022" s="79"/>
      <c r="BJ1022" s="80"/>
      <c r="BK1022" s="81"/>
      <c r="BL1022" s="80"/>
      <c r="BM1022" s="82"/>
      <c r="BN1022" s="80"/>
      <c r="BO1022" s="81"/>
      <c r="BP1022" s="80"/>
      <c r="BQ1022" s="81"/>
      <c r="BR1022" s="80"/>
      <c r="BS1022" s="81"/>
      <c r="BT1022" s="80"/>
      <c r="BU1022" s="81"/>
      <c r="BV1022" s="80"/>
      <c r="BW1022" s="82"/>
      <c r="BX1022" s="80" t="s">
        <v>3411</v>
      </c>
      <c r="BY1022" s="82">
        <v>15.32</v>
      </c>
      <c r="BZ1022" s="80"/>
      <c r="CA1022" s="82"/>
      <c r="CB1022" s="80"/>
      <c r="CC1022" s="82"/>
      <c r="CD1022" s="80"/>
      <c r="CE1022" s="82"/>
      <c r="CF1022" s="80"/>
      <c r="CG1022" s="82"/>
      <c r="CH1022" s="80"/>
      <c r="CI1022" s="82"/>
      <c r="CJ1022" s="80"/>
      <c r="CK1022" s="82"/>
      <c r="CL1022" s="80"/>
      <c r="CM1022" s="82"/>
      <c r="CN1022" s="80"/>
      <c r="CO1022" s="82"/>
      <c r="CP1022" s="80"/>
      <c r="CQ1022" s="82"/>
      <c r="CR1022" s="80"/>
      <c r="CS1022" s="82"/>
      <c r="CT1022" s="80"/>
      <c r="CU1022" s="82"/>
      <c r="CV1022" s="80"/>
      <c r="CW1022" s="82"/>
      <c r="CX1022" s="80"/>
      <c r="CY1022" s="82"/>
      <c r="CZ1022" s="80"/>
      <c r="DA1022" s="82"/>
      <c r="DB1022" s="80"/>
      <c r="DC1022" s="82"/>
      <c r="DD1022" s="80"/>
      <c r="DE1022" s="82"/>
      <c r="DF1022" s="80"/>
      <c r="DG1022" s="82"/>
      <c r="DH1022" s="80"/>
      <c r="DI1022" s="81"/>
      <c r="DJ1022" s="80"/>
      <c r="DK1022" s="81"/>
      <c r="DL1022" s="87"/>
      <c r="DM1022" s="88"/>
      <c r="DN1022" s="63"/>
      <c r="DO1022" s="64"/>
      <c r="DP1022" s="63"/>
      <c r="DQ1022" s="64"/>
      <c r="DR1022" s="95"/>
      <c r="DS1022" s="96"/>
      <c r="DT1022" s="63"/>
      <c r="DU1022" s="65"/>
      <c r="DV1022" s="63"/>
      <c r="DW1022" s="65"/>
      <c r="DX1022" s="63"/>
      <c r="DY1022" s="97"/>
      <c r="DZ1022" s="63"/>
      <c r="EA1022" s="97"/>
      <c r="EB1022" s="63"/>
      <c r="EC1022" s="65"/>
    </row>
    <row r="1023" spans="1:133" s="66" customFormat="1" x14ac:dyDescent="0.3">
      <c r="A1023" s="67">
        <v>484</v>
      </c>
      <c r="B1023" s="68">
        <f>COUNT(J1023:EC1023)</f>
        <v>1</v>
      </c>
      <c r="C1023" s="69">
        <f>D1023+E1023</f>
        <v>14.81</v>
      </c>
      <c r="D1023" s="68" t="str">
        <f>IF(B1023&gt;17,(B1023-17)*2,"0")</f>
        <v>0</v>
      </c>
      <c r="E1023" s="70">
        <f>K1023+M1023+O1023+Q1023+S1023+U1023+W1023+Y1023+AA1023+AC1023+AE1023+AG1023+AI1023+AK1023+AM1023+AO1023+AQ1023+AS1023+AU1023+AW1023+AY1023+BA1023+BC1023+BE1023+BG1023+BI1023+BK1023+BM1023+BO1023+BQ1023+BS1023+BU1023+BW1023+BY1023+CA1023+CC1023+CE1023+CG1023+CI1023+CK1023+CM1023+CO1023+CQ1023+CS1023+CU1023+CW1023+CY1023+DA1023+DC1023+DE1023+DG1023+DI1023+DK1023+EC1023+DM1023</f>
        <v>14.81</v>
      </c>
      <c r="F1023" s="71" t="s">
        <v>1764</v>
      </c>
      <c r="G1023" s="71">
        <v>1982</v>
      </c>
      <c r="H1023" s="72" t="s">
        <v>3412</v>
      </c>
      <c r="I1023" s="72" t="s">
        <v>3413</v>
      </c>
      <c r="J1023" s="98"/>
      <c r="K1023" s="74"/>
      <c r="L1023" s="75"/>
      <c r="M1023" s="76"/>
      <c r="N1023" s="75"/>
      <c r="O1023" s="76"/>
      <c r="P1023" s="75"/>
      <c r="Q1023" s="76"/>
      <c r="R1023" s="75"/>
      <c r="S1023" s="77"/>
      <c r="T1023" s="78"/>
      <c r="U1023" s="99"/>
      <c r="V1023" s="80"/>
      <c r="W1023" s="81"/>
      <c r="X1023" s="80"/>
      <c r="Y1023" s="82"/>
      <c r="Z1023" s="80"/>
      <c r="AA1023" s="82"/>
      <c r="AB1023" s="83"/>
      <c r="AC1023" s="84"/>
      <c r="AD1023" s="80"/>
      <c r="AE1023" s="82"/>
      <c r="AF1023" s="80"/>
      <c r="AG1023" s="82"/>
      <c r="AH1023" s="80"/>
      <c r="AI1023" s="81"/>
      <c r="AJ1023" s="80"/>
      <c r="AK1023" s="82"/>
      <c r="AL1023" s="80"/>
      <c r="AM1023" s="82"/>
      <c r="AN1023" s="80"/>
      <c r="AO1023" s="82"/>
      <c r="AP1023" s="80"/>
      <c r="AQ1023" s="81"/>
      <c r="AR1023" s="80"/>
      <c r="AS1023" s="81"/>
      <c r="AT1023" s="80"/>
      <c r="AU1023" s="82"/>
      <c r="AV1023" s="80"/>
      <c r="AW1023" s="82"/>
      <c r="AX1023" s="73"/>
      <c r="AY1023" s="79"/>
      <c r="AZ1023" s="85"/>
      <c r="BA1023" s="86"/>
      <c r="BB1023" s="80"/>
      <c r="BC1023" s="81"/>
      <c r="BD1023" s="80"/>
      <c r="BE1023" s="81"/>
      <c r="BF1023" s="80"/>
      <c r="BG1023" s="81"/>
      <c r="BH1023" s="73"/>
      <c r="BI1023" s="79"/>
      <c r="BJ1023" s="80"/>
      <c r="BK1023" s="81"/>
      <c r="BL1023" s="80"/>
      <c r="BM1023" s="82"/>
      <c r="BN1023" s="80"/>
      <c r="BO1023" s="81"/>
      <c r="BP1023" s="80"/>
      <c r="BQ1023" s="81"/>
      <c r="BR1023" s="80"/>
      <c r="BS1023" s="81"/>
      <c r="BT1023" s="80"/>
      <c r="BU1023" s="81"/>
      <c r="BV1023" s="80"/>
      <c r="BW1023" s="82"/>
      <c r="BX1023" s="80"/>
      <c r="BY1023" s="82"/>
      <c r="BZ1023" s="80" t="s">
        <v>3414</v>
      </c>
      <c r="CA1023" s="82">
        <v>14.81</v>
      </c>
      <c r="CB1023" s="80"/>
      <c r="CC1023" s="82"/>
      <c r="CD1023" s="80"/>
      <c r="CE1023" s="82"/>
      <c r="CF1023" s="80"/>
      <c r="CG1023" s="82"/>
      <c r="CH1023" s="80"/>
      <c r="CI1023" s="82"/>
      <c r="CJ1023" s="80"/>
      <c r="CK1023" s="82"/>
      <c r="CL1023" s="80"/>
      <c r="CM1023" s="82"/>
      <c r="CN1023" s="80"/>
      <c r="CO1023" s="82"/>
      <c r="CP1023" s="80"/>
      <c r="CQ1023" s="82"/>
      <c r="CR1023" s="80"/>
      <c r="CS1023" s="82"/>
      <c r="CT1023" s="80"/>
      <c r="CU1023" s="82"/>
      <c r="CV1023" s="80"/>
      <c r="CW1023" s="82"/>
      <c r="CX1023" s="80"/>
      <c r="CY1023" s="82"/>
      <c r="CZ1023" s="80"/>
      <c r="DA1023" s="82"/>
      <c r="DB1023" s="80"/>
      <c r="DC1023" s="82"/>
      <c r="DD1023" s="80"/>
      <c r="DE1023" s="82"/>
      <c r="DF1023" s="80"/>
      <c r="DG1023" s="82"/>
      <c r="DH1023" s="80"/>
      <c r="DI1023" s="81"/>
      <c r="DJ1023" s="80"/>
      <c r="DK1023" s="81"/>
      <c r="DL1023" s="87"/>
      <c r="DM1023" s="88"/>
      <c r="DN1023" s="63"/>
      <c r="DO1023" s="64"/>
      <c r="DP1023" s="63"/>
      <c r="DQ1023" s="64"/>
      <c r="DR1023" s="95"/>
      <c r="DS1023" s="96"/>
      <c r="DT1023" s="63"/>
      <c r="DU1023" s="65"/>
      <c r="DV1023" s="63"/>
      <c r="DW1023" s="65"/>
      <c r="DX1023" s="63"/>
      <c r="DY1023" s="97"/>
      <c r="DZ1023" s="63"/>
      <c r="EA1023" s="97"/>
      <c r="EB1023" s="63"/>
      <c r="EC1023" s="65"/>
    </row>
    <row r="1024" spans="1:133" s="66" customFormat="1" x14ac:dyDescent="0.3">
      <c r="A1024" s="67">
        <v>485</v>
      </c>
      <c r="B1024" s="68">
        <f>COUNT(J1024:EC1024)</f>
        <v>1</v>
      </c>
      <c r="C1024" s="69">
        <f>D1024+E1024</f>
        <v>14.46</v>
      </c>
      <c r="D1024" s="68" t="str">
        <f>IF(B1024&gt;17,(B1024-17)*2,"0")</f>
        <v>0</v>
      </c>
      <c r="E1024" s="70">
        <f>K1024+M1024+O1024+Q1024+S1024+U1024+W1024+Y1024+AA1024+AC1024+AE1024+AG1024+AI1024+AK1024+AM1024+AO1024+AQ1024+AS1024+AU1024+AW1024+AY1024+BA1024+BC1024+BE1024+BG1024+BI1024+BK1024+BM1024+BO1024+BQ1024+BS1024+BU1024+BW1024+BY1024+CA1024+CC1024+CE1024+CG1024+CI1024+CK1024+CM1024+CO1024+CQ1024+CS1024+CU1024+CW1024+CY1024+DA1024+DC1024+DE1024+DG1024+DI1024+DK1024+EC1024+DM1024</f>
        <v>14.46</v>
      </c>
      <c r="F1024" s="71" t="s">
        <v>1764</v>
      </c>
      <c r="G1024" s="71">
        <v>1982</v>
      </c>
      <c r="H1024" s="72" t="s">
        <v>3415</v>
      </c>
      <c r="I1024" s="72" t="s">
        <v>553</v>
      </c>
      <c r="J1024" s="98"/>
      <c r="K1024" s="74"/>
      <c r="L1024" s="75"/>
      <c r="M1024" s="76"/>
      <c r="N1024" s="75"/>
      <c r="O1024" s="76"/>
      <c r="P1024" s="75"/>
      <c r="Q1024" s="76"/>
      <c r="R1024" s="75"/>
      <c r="S1024" s="77"/>
      <c r="T1024" s="78"/>
      <c r="U1024" s="99"/>
      <c r="V1024" s="80"/>
      <c r="W1024" s="81"/>
      <c r="X1024" s="80"/>
      <c r="Y1024" s="82"/>
      <c r="Z1024" s="80"/>
      <c r="AA1024" s="82"/>
      <c r="AB1024" s="83"/>
      <c r="AC1024" s="84"/>
      <c r="AD1024" s="80"/>
      <c r="AE1024" s="82"/>
      <c r="AF1024" s="80"/>
      <c r="AG1024" s="82"/>
      <c r="AH1024" s="80"/>
      <c r="AI1024" s="81"/>
      <c r="AJ1024" s="80"/>
      <c r="AK1024" s="82"/>
      <c r="AL1024" s="80"/>
      <c r="AM1024" s="82"/>
      <c r="AN1024" s="80"/>
      <c r="AO1024" s="82"/>
      <c r="AP1024" s="80"/>
      <c r="AQ1024" s="81"/>
      <c r="AR1024" s="80"/>
      <c r="AS1024" s="81"/>
      <c r="AT1024" s="80"/>
      <c r="AU1024" s="82"/>
      <c r="AV1024" s="80"/>
      <c r="AW1024" s="82"/>
      <c r="AX1024" s="73"/>
      <c r="AY1024" s="79"/>
      <c r="AZ1024" s="85"/>
      <c r="BA1024" s="86"/>
      <c r="BB1024" s="80"/>
      <c r="BC1024" s="81"/>
      <c r="BD1024" s="80"/>
      <c r="BE1024" s="81"/>
      <c r="BF1024" s="80"/>
      <c r="BG1024" s="81"/>
      <c r="BH1024" s="73"/>
      <c r="BI1024" s="79"/>
      <c r="BJ1024" s="80"/>
      <c r="BK1024" s="81"/>
      <c r="BL1024" s="80"/>
      <c r="BM1024" s="82"/>
      <c r="BN1024" s="80"/>
      <c r="BO1024" s="81"/>
      <c r="BP1024" s="80"/>
      <c r="BQ1024" s="81"/>
      <c r="BR1024" s="80"/>
      <c r="BS1024" s="81"/>
      <c r="BT1024" s="80"/>
      <c r="BU1024" s="81"/>
      <c r="BV1024" s="80"/>
      <c r="BW1024" s="82"/>
      <c r="BX1024" s="80" t="s">
        <v>3416</v>
      </c>
      <c r="BY1024" s="82">
        <v>14.46</v>
      </c>
      <c r="BZ1024" s="80"/>
      <c r="CA1024" s="82"/>
      <c r="CB1024" s="80"/>
      <c r="CC1024" s="82"/>
      <c r="CD1024" s="80"/>
      <c r="CE1024" s="82"/>
      <c r="CF1024" s="80"/>
      <c r="CG1024" s="82"/>
      <c r="CH1024" s="80"/>
      <c r="CI1024" s="82"/>
      <c r="CJ1024" s="80"/>
      <c r="CK1024" s="82"/>
      <c r="CL1024" s="80"/>
      <c r="CM1024" s="82"/>
      <c r="CN1024" s="80"/>
      <c r="CO1024" s="82"/>
      <c r="CP1024" s="80"/>
      <c r="CQ1024" s="82"/>
      <c r="CR1024" s="80"/>
      <c r="CS1024" s="82"/>
      <c r="CT1024" s="80"/>
      <c r="CU1024" s="82"/>
      <c r="CV1024" s="80"/>
      <c r="CW1024" s="82"/>
      <c r="CX1024" s="80"/>
      <c r="CY1024" s="82"/>
      <c r="CZ1024" s="80"/>
      <c r="DA1024" s="82"/>
      <c r="DB1024" s="80"/>
      <c r="DC1024" s="82"/>
      <c r="DD1024" s="80"/>
      <c r="DE1024" s="82"/>
      <c r="DF1024" s="80"/>
      <c r="DG1024" s="82"/>
      <c r="DH1024" s="80"/>
      <c r="DI1024" s="81"/>
      <c r="DJ1024" s="80"/>
      <c r="DK1024" s="81"/>
      <c r="DL1024" s="87"/>
      <c r="DM1024" s="88"/>
      <c r="DN1024" s="63"/>
      <c r="DO1024" s="64"/>
      <c r="DP1024" s="63"/>
      <c r="DQ1024" s="64"/>
      <c r="DR1024" s="95"/>
      <c r="DS1024" s="96"/>
      <c r="DT1024" s="63"/>
      <c r="DU1024" s="65"/>
      <c r="DV1024" s="63"/>
      <c r="DW1024" s="65"/>
      <c r="DX1024" s="63"/>
      <c r="DY1024" s="97"/>
      <c r="DZ1024" s="63"/>
      <c r="EA1024" s="97"/>
      <c r="EB1024" s="63"/>
      <c r="EC1024" s="65"/>
    </row>
    <row r="1025" spans="1:133" s="66" customFormat="1" x14ac:dyDescent="0.3">
      <c r="A1025" s="67">
        <v>486</v>
      </c>
      <c r="B1025" s="68">
        <f>COUNT(J1025:EC1025)</f>
        <v>1</v>
      </c>
      <c r="C1025" s="69">
        <f>D1025+E1025</f>
        <v>13.75</v>
      </c>
      <c r="D1025" s="68" t="str">
        <f>IF(B1025&gt;17,(B1025-17)*2,"0")</f>
        <v>0</v>
      </c>
      <c r="E1025" s="70">
        <f>K1025+M1025+O1025+Q1025+S1025+U1025+W1025+Y1025+AA1025+AC1025+AE1025+AG1025+AI1025+AK1025+AM1025+AO1025+AQ1025+AS1025+AU1025+AW1025+AY1025+BA1025+BC1025+BE1025+BG1025+BI1025+BK1025+BM1025+BO1025+BQ1025+BS1025+BU1025+BW1025+BY1025+CA1025+CC1025+CE1025+CG1025+CI1025+CK1025+CM1025+CO1025+CQ1025+CS1025+CU1025+CW1025+CY1025+DA1025+DC1025+DE1025+DG1025+DI1025+DK1025+EC1025+DM1025</f>
        <v>13.75</v>
      </c>
      <c r="F1025" s="71" t="s">
        <v>1764</v>
      </c>
      <c r="G1025" s="71">
        <v>1976</v>
      </c>
      <c r="H1025" s="72" t="s">
        <v>3417</v>
      </c>
      <c r="I1025" s="72"/>
      <c r="J1025" s="98"/>
      <c r="K1025" s="74"/>
      <c r="L1025" s="75"/>
      <c r="M1025" s="76"/>
      <c r="N1025" s="75"/>
      <c r="O1025" s="76"/>
      <c r="P1025" s="75"/>
      <c r="Q1025" s="76"/>
      <c r="R1025" s="75"/>
      <c r="S1025" s="77"/>
      <c r="T1025" s="78"/>
      <c r="U1025" s="99"/>
      <c r="V1025" s="80"/>
      <c r="W1025" s="81"/>
      <c r="X1025" s="80"/>
      <c r="Y1025" s="82"/>
      <c r="Z1025" s="80"/>
      <c r="AA1025" s="82"/>
      <c r="AB1025" s="83"/>
      <c r="AC1025" s="84"/>
      <c r="AD1025" s="80"/>
      <c r="AE1025" s="82"/>
      <c r="AF1025" s="80"/>
      <c r="AG1025" s="82"/>
      <c r="AH1025" s="80"/>
      <c r="AI1025" s="81"/>
      <c r="AJ1025" s="80"/>
      <c r="AK1025" s="82"/>
      <c r="AL1025" s="80"/>
      <c r="AM1025" s="82"/>
      <c r="AN1025" s="80"/>
      <c r="AO1025" s="82"/>
      <c r="AP1025" s="80"/>
      <c r="AQ1025" s="81"/>
      <c r="AR1025" s="80"/>
      <c r="AS1025" s="81"/>
      <c r="AT1025" s="80"/>
      <c r="AU1025" s="82"/>
      <c r="AV1025" s="80"/>
      <c r="AW1025" s="82"/>
      <c r="AX1025" s="73"/>
      <c r="AY1025" s="79"/>
      <c r="AZ1025" s="85"/>
      <c r="BA1025" s="86"/>
      <c r="BB1025" s="80"/>
      <c r="BC1025" s="81"/>
      <c r="BD1025" s="80"/>
      <c r="BE1025" s="81"/>
      <c r="BF1025" s="80"/>
      <c r="BG1025" s="81"/>
      <c r="BH1025" s="73"/>
      <c r="BI1025" s="79"/>
      <c r="BJ1025" s="80"/>
      <c r="BK1025" s="81"/>
      <c r="BL1025" s="80"/>
      <c r="BM1025" s="82"/>
      <c r="BN1025" s="80"/>
      <c r="BO1025" s="81"/>
      <c r="BP1025" s="80"/>
      <c r="BQ1025" s="81"/>
      <c r="BR1025" s="80"/>
      <c r="BS1025" s="81"/>
      <c r="BT1025" s="80"/>
      <c r="BU1025" s="81"/>
      <c r="BV1025" s="80"/>
      <c r="BW1025" s="82"/>
      <c r="BX1025" s="80"/>
      <c r="BY1025" s="82"/>
      <c r="BZ1025" s="80" t="s">
        <v>3418</v>
      </c>
      <c r="CA1025" s="82">
        <v>13.75</v>
      </c>
      <c r="CB1025" s="80"/>
      <c r="CC1025" s="82"/>
      <c r="CD1025" s="80"/>
      <c r="CE1025" s="82"/>
      <c r="CF1025" s="80"/>
      <c r="CG1025" s="82"/>
      <c r="CH1025" s="80"/>
      <c r="CI1025" s="82"/>
      <c r="CJ1025" s="80"/>
      <c r="CK1025" s="82"/>
      <c r="CL1025" s="80"/>
      <c r="CM1025" s="82"/>
      <c r="CN1025" s="80"/>
      <c r="CO1025" s="82"/>
      <c r="CP1025" s="80"/>
      <c r="CQ1025" s="82"/>
      <c r="CR1025" s="80"/>
      <c r="CS1025" s="82"/>
      <c r="CT1025" s="80"/>
      <c r="CU1025" s="82"/>
      <c r="CV1025" s="80"/>
      <c r="CW1025" s="82"/>
      <c r="CX1025" s="80"/>
      <c r="CY1025" s="82"/>
      <c r="CZ1025" s="80"/>
      <c r="DA1025" s="82"/>
      <c r="DB1025" s="80"/>
      <c r="DC1025" s="82"/>
      <c r="DD1025" s="80"/>
      <c r="DE1025" s="82"/>
      <c r="DF1025" s="80"/>
      <c r="DG1025" s="82"/>
      <c r="DH1025" s="80"/>
      <c r="DI1025" s="81"/>
      <c r="DJ1025" s="80"/>
      <c r="DK1025" s="81"/>
      <c r="DL1025" s="87"/>
      <c r="DM1025" s="88"/>
      <c r="DN1025" s="63"/>
      <c r="DO1025" s="64"/>
      <c r="DP1025" s="63"/>
      <c r="DQ1025" s="64"/>
      <c r="DR1025" s="95"/>
      <c r="DS1025" s="96"/>
      <c r="DT1025" s="63"/>
      <c r="DU1025" s="65"/>
      <c r="DV1025" s="63"/>
      <c r="DW1025" s="65"/>
      <c r="DX1025" s="63"/>
      <c r="DY1025" s="97"/>
      <c r="DZ1025" s="63"/>
      <c r="EA1025" s="97"/>
      <c r="EB1025" s="63"/>
      <c r="EC1025" s="65"/>
    </row>
    <row r="1026" spans="1:133" s="66" customFormat="1" x14ac:dyDescent="0.3">
      <c r="A1026" s="67">
        <v>487</v>
      </c>
      <c r="B1026" s="68">
        <f>COUNT(J1026:EC1026)</f>
        <v>1</v>
      </c>
      <c r="C1026" s="69">
        <f>D1026+E1026</f>
        <v>12.47</v>
      </c>
      <c r="D1026" s="68" t="str">
        <f>IF(B1026&gt;17,(B1026-17)*2,"0")</f>
        <v>0</v>
      </c>
      <c r="E1026" s="70">
        <f>K1026+M1026+O1026+Q1026+S1026+U1026+W1026+Y1026+AA1026+AC1026+AE1026+AG1026+AI1026+AK1026+AM1026+AO1026+AQ1026+AS1026+AU1026+AW1026+AY1026+BA1026+BC1026+BE1026+BG1026+BI1026+BK1026+BM1026+BO1026+BQ1026+BS1026+BU1026+BW1026+BY1026+CA1026+CC1026+CE1026+CG1026+CI1026+CK1026+CM1026+CO1026+CQ1026+CS1026+CU1026+CW1026+CY1026+DA1026+DC1026+DE1026+DG1026+DI1026+DK1026+EC1026+DM1026</f>
        <v>12.47</v>
      </c>
      <c r="F1026" s="71" t="s">
        <v>1764</v>
      </c>
      <c r="G1026" s="71">
        <v>1974</v>
      </c>
      <c r="H1026" s="72" t="s">
        <v>3419</v>
      </c>
      <c r="I1026" s="72" t="s">
        <v>3420</v>
      </c>
      <c r="J1026" s="98"/>
      <c r="K1026" s="74"/>
      <c r="L1026" s="75"/>
      <c r="M1026" s="76"/>
      <c r="N1026" s="75"/>
      <c r="O1026" s="76"/>
      <c r="P1026" s="75"/>
      <c r="Q1026" s="76"/>
      <c r="R1026" s="75"/>
      <c r="S1026" s="77"/>
      <c r="T1026" s="78"/>
      <c r="U1026" s="99"/>
      <c r="V1026" s="80"/>
      <c r="W1026" s="81"/>
      <c r="X1026" s="80"/>
      <c r="Y1026" s="82"/>
      <c r="Z1026" s="80"/>
      <c r="AA1026" s="82"/>
      <c r="AB1026" s="83"/>
      <c r="AC1026" s="84"/>
      <c r="AD1026" s="80"/>
      <c r="AE1026" s="82"/>
      <c r="AF1026" s="80"/>
      <c r="AG1026" s="82"/>
      <c r="AH1026" s="80"/>
      <c r="AI1026" s="81"/>
      <c r="AJ1026" s="80"/>
      <c r="AK1026" s="82"/>
      <c r="AL1026" s="80"/>
      <c r="AM1026" s="82"/>
      <c r="AN1026" s="80"/>
      <c r="AO1026" s="82"/>
      <c r="AP1026" s="80"/>
      <c r="AQ1026" s="81"/>
      <c r="AR1026" s="80"/>
      <c r="AS1026" s="81"/>
      <c r="AT1026" s="80"/>
      <c r="AU1026" s="82"/>
      <c r="AV1026" s="80"/>
      <c r="AW1026" s="82"/>
      <c r="AX1026" s="73"/>
      <c r="AY1026" s="79"/>
      <c r="AZ1026" s="85"/>
      <c r="BA1026" s="86"/>
      <c r="BB1026" s="80"/>
      <c r="BC1026" s="81"/>
      <c r="BD1026" s="80"/>
      <c r="BE1026" s="81"/>
      <c r="BF1026" s="80"/>
      <c r="BG1026" s="81"/>
      <c r="BH1026" s="73"/>
      <c r="BI1026" s="79"/>
      <c r="BJ1026" s="80"/>
      <c r="BK1026" s="81"/>
      <c r="BL1026" s="80"/>
      <c r="BM1026" s="82"/>
      <c r="BN1026" s="80"/>
      <c r="BO1026" s="77"/>
      <c r="BP1026" s="80"/>
      <c r="BQ1026" s="81"/>
      <c r="BR1026" s="80"/>
      <c r="BS1026" s="81"/>
      <c r="BT1026" s="80"/>
      <c r="BU1026" s="81"/>
      <c r="BV1026" s="80"/>
      <c r="BW1026" s="82"/>
      <c r="BX1026" s="80"/>
      <c r="BY1026" s="82"/>
      <c r="BZ1026" s="80" t="s">
        <v>3421</v>
      </c>
      <c r="CA1026" s="82">
        <v>12.47</v>
      </c>
      <c r="CB1026" s="80"/>
      <c r="CC1026" s="82"/>
      <c r="CD1026" s="80"/>
      <c r="CE1026" s="82"/>
      <c r="CF1026" s="80"/>
      <c r="CG1026" s="82"/>
      <c r="CH1026" s="80"/>
      <c r="CI1026" s="82"/>
      <c r="CJ1026" s="80"/>
      <c r="CK1026" s="82"/>
      <c r="CL1026" s="80"/>
      <c r="CM1026" s="82"/>
      <c r="CN1026" s="80"/>
      <c r="CO1026" s="82"/>
      <c r="CP1026" s="80"/>
      <c r="CQ1026" s="82"/>
      <c r="CR1026" s="80"/>
      <c r="CS1026" s="82"/>
      <c r="CT1026" s="80"/>
      <c r="CU1026" s="82"/>
      <c r="CV1026" s="80"/>
      <c r="CW1026" s="82"/>
      <c r="CX1026" s="80"/>
      <c r="CY1026" s="82"/>
      <c r="CZ1026" s="80"/>
      <c r="DA1026" s="82"/>
      <c r="DB1026" s="80"/>
      <c r="DC1026" s="82"/>
      <c r="DD1026" s="80"/>
      <c r="DE1026" s="82"/>
      <c r="DF1026" s="80"/>
      <c r="DG1026" s="82"/>
      <c r="DH1026" s="80"/>
      <c r="DI1026" s="81"/>
      <c r="DJ1026" s="80"/>
      <c r="DK1026" s="81"/>
      <c r="DL1026" s="87"/>
      <c r="DM1026" s="88"/>
      <c r="DN1026" s="63"/>
      <c r="DO1026" s="64"/>
      <c r="DP1026" s="63"/>
      <c r="DQ1026" s="64"/>
      <c r="DR1026" s="95"/>
      <c r="DS1026" s="96"/>
      <c r="DT1026" s="63"/>
      <c r="DU1026" s="65"/>
      <c r="DV1026" s="63"/>
      <c r="DW1026" s="65"/>
      <c r="DX1026" s="63"/>
      <c r="DY1026" s="97"/>
      <c r="DZ1026" s="63"/>
      <c r="EA1026" s="97"/>
      <c r="EB1026" s="63"/>
      <c r="EC1026" s="65"/>
    </row>
    <row r="1027" spans="1:133" s="66" customFormat="1" x14ac:dyDescent="0.3">
      <c r="A1027" s="67">
        <v>488</v>
      </c>
      <c r="B1027" s="68">
        <f>COUNT(J1027:EC1027)</f>
        <v>1</v>
      </c>
      <c r="C1027" s="69">
        <f>D1027+E1027</f>
        <v>12.45</v>
      </c>
      <c r="D1027" s="68" t="str">
        <f>IF(B1027&gt;17,(B1027-17)*2,"0")</f>
        <v>0</v>
      </c>
      <c r="E1027" s="70">
        <f>K1027+M1027+O1027+Q1027+S1027+U1027+W1027+Y1027+AA1027+AC1027+AE1027+AG1027+AI1027+AK1027+AM1027+AO1027+AQ1027+AS1027+AU1027+AW1027+AY1027+BA1027+BC1027+BE1027+BG1027+BI1027+BK1027+BM1027+BO1027+BQ1027+BS1027+BU1027+BW1027+BY1027+CA1027+CC1027+CE1027+CG1027+CI1027+CK1027+CM1027+CO1027+CQ1027+CS1027+CU1027+CW1027+CY1027+DA1027+DC1027+DE1027+DG1027+DI1027+DK1027+EC1027+DM1027</f>
        <v>12.45</v>
      </c>
      <c r="F1027" s="71" t="s">
        <v>1764</v>
      </c>
      <c r="G1027" s="71">
        <v>1977</v>
      </c>
      <c r="H1027" s="72" t="s">
        <v>3422</v>
      </c>
      <c r="I1027" s="72" t="s">
        <v>3423</v>
      </c>
      <c r="J1027" s="98"/>
      <c r="K1027" s="74"/>
      <c r="L1027" s="75"/>
      <c r="M1027" s="76"/>
      <c r="N1027" s="75"/>
      <c r="O1027" s="76"/>
      <c r="P1027" s="75"/>
      <c r="Q1027" s="76"/>
      <c r="R1027" s="75"/>
      <c r="S1027" s="77"/>
      <c r="T1027" s="78"/>
      <c r="U1027" s="99"/>
      <c r="V1027" s="80"/>
      <c r="W1027" s="81"/>
      <c r="X1027" s="80"/>
      <c r="Y1027" s="82"/>
      <c r="Z1027" s="80"/>
      <c r="AA1027" s="82"/>
      <c r="AB1027" s="83"/>
      <c r="AC1027" s="84"/>
      <c r="AD1027" s="80"/>
      <c r="AE1027" s="82"/>
      <c r="AF1027" s="80"/>
      <c r="AG1027" s="82"/>
      <c r="AH1027" s="80"/>
      <c r="AI1027" s="81"/>
      <c r="AJ1027" s="80"/>
      <c r="AK1027" s="82"/>
      <c r="AL1027" s="80"/>
      <c r="AM1027" s="82"/>
      <c r="AN1027" s="80"/>
      <c r="AO1027" s="82"/>
      <c r="AP1027" s="80"/>
      <c r="AQ1027" s="81"/>
      <c r="AR1027" s="80"/>
      <c r="AS1027" s="81"/>
      <c r="AT1027" s="80"/>
      <c r="AU1027" s="82"/>
      <c r="AV1027" s="80"/>
      <c r="AW1027" s="82"/>
      <c r="AX1027" s="73"/>
      <c r="AY1027" s="79"/>
      <c r="AZ1027" s="85"/>
      <c r="BA1027" s="86"/>
      <c r="BB1027" s="80"/>
      <c r="BC1027" s="81"/>
      <c r="BD1027" s="80"/>
      <c r="BE1027" s="81"/>
      <c r="BF1027" s="80"/>
      <c r="BG1027" s="81"/>
      <c r="BH1027" s="73"/>
      <c r="BI1027" s="79"/>
      <c r="BJ1027" s="80"/>
      <c r="BK1027" s="81"/>
      <c r="BL1027" s="80"/>
      <c r="BM1027" s="82"/>
      <c r="BN1027" s="80"/>
      <c r="BO1027" s="81"/>
      <c r="BP1027" s="80"/>
      <c r="BQ1027" s="81"/>
      <c r="BR1027" s="80"/>
      <c r="BS1027" s="81"/>
      <c r="BT1027" s="80"/>
      <c r="BU1027" s="81"/>
      <c r="BV1027" s="80"/>
      <c r="BW1027" s="82"/>
      <c r="BX1027" s="80"/>
      <c r="BY1027" s="82"/>
      <c r="BZ1027" s="80" t="s">
        <v>3424</v>
      </c>
      <c r="CA1027" s="82">
        <v>12.45</v>
      </c>
      <c r="CB1027" s="80"/>
      <c r="CC1027" s="82"/>
      <c r="CD1027" s="80"/>
      <c r="CE1027" s="82"/>
      <c r="CF1027" s="80"/>
      <c r="CG1027" s="82"/>
      <c r="CH1027" s="80"/>
      <c r="CI1027" s="82"/>
      <c r="CJ1027" s="80"/>
      <c r="CK1027" s="82"/>
      <c r="CL1027" s="80"/>
      <c r="CM1027" s="82"/>
      <c r="CN1027" s="80"/>
      <c r="CO1027" s="82"/>
      <c r="CP1027" s="80"/>
      <c r="CQ1027" s="82"/>
      <c r="CR1027" s="80"/>
      <c r="CS1027" s="82"/>
      <c r="CT1027" s="80"/>
      <c r="CU1027" s="82"/>
      <c r="CV1027" s="80"/>
      <c r="CW1027" s="82"/>
      <c r="CX1027" s="80"/>
      <c r="CY1027" s="82"/>
      <c r="CZ1027" s="80"/>
      <c r="DA1027" s="82"/>
      <c r="DB1027" s="80"/>
      <c r="DC1027" s="82"/>
      <c r="DD1027" s="80"/>
      <c r="DE1027" s="82"/>
      <c r="DF1027" s="80"/>
      <c r="DG1027" s="82"/>
      <c r="DH1027" s="80"/>
      <c r="DI1027" s="81"/>
      <c r="DJ1027" s="80"/>
      <c r="DK1027" s="81"/>
      <c r="DL1027" s="87"/>
      <c r="DM1027" s="88"/>
      <c r="DN1027" s="63"/>
      <c r="DO1027" s="64"/>
      <c r="DP1027" s="63"/>
      <c r="DQ1027" s="64"/>
      <c r="DR1027" s="95"/>
      <c r="DS1027" s="96"/>
      <c r="DT1027" s="63"/>
      <c r="DU1027" s="65"/>
      <c r="DV1027" s="63"/>
      <c r="DW1027" s="65"/>
      <c r="DX1027" s="63"/>
      <c r="DY1027" s="97"/>
      <c r="DZ1027" s="63"/>
      <c r="EA1027" s="97"/>
      <c r="EB1027" s="63"/>
      <c r="EC1027" s="65"/>
    </row>
    <row r="1028" spans="1:133" s="66" customFormat="1" x14ac:dyDescent="0.3">
      <c r="A1028" s="67">
        <v>489</v>
      </c>
      <c r="B1028" s="68">
        <f>COUNT(J1028:EC1028)</f>
        <v>1</v>
      </c>
      <c r="C1028" s="69">
        <f>D1028+E1028</f>
        <v>12.01</v>
      </c>
      <c r="D1028" s="68" t="str">
        <f>IF(B1028&gt;17,(B1028-17)*2,"0")</f>
        <v>0</v>
      </c>
      <c r="E1028" s="70">
        <f>K1028+M1028+O1028+Q1028+S1028+U1028+W1028+Y1028+AA1028+AC1028+AE1028+AG1028+AI1028+AK1028+AM1028+AO1028+AQ1028+AS1028+AU1028+AW1028+AY1028+BA1028+BC1028+BE1028+BG1028+BI1028+BK1028+BM1028+BO1028+BQ1028+BS1028+BU1028+BW1028+BY1028+CA1028+CC1028+CE1028+CG1028+CI1028+CK1028+CM1028+CO1028+CQ1028+CS1028+CU1028+CW1028+CY1028+DA1028+DC1028+DE1028+DG1028+DI1028+DK1028+EC1028+DM1028</f>
        <v>12.01</v>
      </c>
      <c r="F1028" s="71" t="s">
        <v>1764</v>
      </c>
      <c r="G1028" s="71">
        <v>1978</v>
      </c>
      <c r="H1028" s="72" t="s">
        <v>3425</v>
      </c>
      <c r="I1028" s="72" t="s">
        <v>3426</v>
      </c>
      <c r="J1028" s="98"/>
      <c r="K1028" s="74"/>
      <c r="L1028" s="75"/>
      <c r="M1028" s="76"/>
      <c r="N1028" s="75"/>
      <c r="O1028" s="76"/>
      <c r="P1028" s="75"/>
      <c r="Q1028" s="76"/>
      <c r="R1028" s="75" t="s">
        <v>3427</v>
      </c>
      <c r="S1028" s="77">
        <v>12.01</v>
      </c>
      <c r="T1028" s="78"/>
      <c r="U1028" s="99"/>
      <c r="V1028" s="80"/>
      <c r="W1028" s="81"/>
      <c r="X1028" s="80"/>
      <c r="Y1028" s="82"/>
      <c r="Z1028" s="80"/>
      <c r="AA1028" s="82"/>
      <c r="AB1028" s="83"/>
      <c r="AC1028" s="84"/>
      <c r="AD1028" s="80"/>
      <c r="AE1028" s="82"/>
      <c r="AF1028" s="80"/>
      <c r="AG1028" s="82"/>
      <c r="AH1028" s="80"/>
      <c r="AI1028" s="81"/>
      <c r="AJ1028" s="80"/>
      <c r="AK1028" s="82"/>
      <c r="AL1028" s="80"/>
      <c r="AM1028" s="82"/>
      <c r="AN1028" s="80"/>
      <c r="AO1028" s="82"/>
      <c r="AP1028" s="80"/>
      <c r="AQ1028" s="81"/>
      <c r="AR1028" s="80"/>
      <c r="AS1028" s="81"/>
      <c r="AT1028" s="80"/>
      <c r="AU1028" s="82"/>
      <c r="AV1028" s="80"/>
      <c r="AW1028" s="82"/>
      <c r="AX1028" s="73"/>
      <c r="AY1028" s="79"/>
      <c r="AZ1028" s="85"/>
      <c r="BA1028" s="86"/>
      <c r="BB1028" s="80"/>
      <c r="BC1028" s="81"/>
      <c r="BD1028" s="80"/>
      <c r="BE1028" s="81"/>
      <c r="BF1028" s="80"/>
      <c r="BG1028" s="81"/>
      <c r="BH1028" s="73"/>
      <c r="BI1028" s="79"/>
      <c r="BJ1028" s="80"/>
      <c r="BK1028" s="81"/>
      <c r="BL1028" s="80"/>
      <c r="BM1028" s="82"/>
      <c r="BN1028" s="80"/>
      <c r="BO1028" s="81"/>
      <c r="BP1028" s="80"/>
      <c r="BQ1028" s="81"/>
      <c r="BR1028" s="80"/>
      <c r="BS1028" s="81"/>
      <c r="BT1028" s="80"/>
      <c r="BU1028" s="81"/>
      <c r="BV1028" s="80"/>
      <c r="BW1028" s="82"/>
      <c r="BX1028" s="80"/>
      <c r="BY1028" s="82"/>
      <c r="BZ1028" s="80"/>
      <c r="CA1028" s="82"/>
      <c r="CB1028" s="80"/>
      <c r="CC1028" s="82"/>
      <c r="CD1028" s="80"/>
      <c r="CE1028" s="82"/>
      <c r="CF1028" s="80"/>
      <c r="CG1028" s="82"/>
      <c r="CH1028" s="80"/>
      <c r="CI1028" s="82"/>
      <c r="CJ1028" s="80"/>
      <c r="CK1028" s="82"/>
      <c r="CL1028" s="80"/>
      <c r="CM1028" s="82"/>
      <c r="CN1028" s="80"/>
      <c r="CO1028" s="82"/>
      <c r="CP1028" s="80"/>
      <c r="CQ1028" s="82"/>
      <c r="CR1028" s="80"/>
      <c r="CS1028" s="82"/>
      <c r="CT1028" s="80"/>
      <c r="CU1028" s="82"/>
      <c r="CV1028" s="80"/>
      <c r="CW1028" s="82"/>
      <c r="CX1028" s="80"/>
      <c r="CY1028" s="82"/>
      <c r="CZ1028" s="80"/>
      <c r="DA1028" s="82"/>
      <c r="DB1028" s="80"/>
      <c r="DC1028" s="82"/>
      <c r="DD1028" s="80"/>
      <c r="DE1028" s="82"/>
      <c r="DF1028" s="80"/>
      <c r="DG1028" s="82"/>
      <c r="DH1028" s="80"/>
      <c r="DI1028" s="81"/>
      <c r="DJ1028" s="80"/>
      <c r="DK1028" s="81"/>
      <c r="DL1028" s="87"/>
      <c r="DM1028" s="88"/>
      <c r="DN1028" s="63"/>
      <c r="DO1028" s="64"/>
      <c r="DP1028" s="63"/>
      <c r="DQ1028" s="64"/>
      <c r="DR1028" s="95"/>
      <c r="DS1028" s="96"/>
      <c r="DT1028" s="63"/>
      <c r="DU1028" s="65"/>
      <c r="DV1028" s="63"/>
      <c r="DW1028" s="65"/>
      <c r="DX1028" s="63"/>
      <c r="DY1028" s="97"/>
      <c r="DZ1028" s="63"/>
      <c r="EA1028" s="97"/>
      <c r="EB1028" s="63"/>
      <c r="EC1028" s="65"/>
    </row>
    <row r="1029" spans="1:133" s="66" customFormat="1" x14ac:dyDescent="0.3">
      <c r="A1029" s="67">
        <v>490</v>
      </c>
      <c r="B1029" s="68">
        <f>COUNT(J1029:EC1029)</f>
        <v>1</v>
      </c>
      <c r="C1029" s="69">
        <f>D1029+E1029</f>
        <v>10.98</v>
      </c>
      <c r="D1029" s="68" t="str">
        <f>IF(B1029&gt;17,(B1029-17)*2,"0")</f>
        <v>0</v>
      </c>
      <c r="E1029" s="70">
        <f>K1029+M1029+O1029+Q1029+S1029+U1029+W1029+Y1029+AA1029+AC1029+AE1029+AG1029+AI1029+AK1029+AM1029+AO1029+AQ1029+AS1029+AU1029+AW1029+AY1029+BA1029+BC1029+BE1029+BG1029+BI1029+BK1029+BM1029+BO1029+BQ1029+BS1029+BU1029+BW1029+BY1029+CA1029+CC1029+CE1029+CG1029+CI1029+CK1029+CM1029+CO1029+CQ1029+CS1029+CU1029+CW1029+CY1029+DA1029+DC1029+DE1029+DG1029+DI1029+DK1029+EC1029+DM1029</f>
        <v>10.98</v>
      </c>
      <c r="F1029" s="71" t="s">
        <v>1764</v>
      </c>
      <c r="G1029" s="71">
        <v>19774</v>
      </c>
      <c r="H1029" s="72" t="s">
        <v>3428</v>
      </c>
      <c r="I1029" s="72" t="s">
        <v>533</v>
      </c>
      <c r="J1029" s="98"/>
      <c r="K1029" s="74"/>
      <c r="L1029" s="75"/>
      <c r="M1029" s="76"/>
      <c r="N1029" s="75"/>
      <c r="O1029" s="76"/>
      <c r="P1029" s="75"/>
      <c r="Q1029" s="76"/>
      <c r="R1029" s="75"/>
      <c r="S1029" s="77"/>
      <c r="T1029" s="78"/>
      <c r="U1029" s="99"/>
      <c r="V1029" s="80"/>
      <c r="W1029" s="81"/>
      <c r="X1029" s="80"/>
      <c r="Y1029" s="82"/>
      <c r="Z1029" s="80"/>
      <c r="AA1029" s="82"/>
      <c r="AB1029" s="83"/>
      <c r="AC1029" s="84"/>
      <c r="AD1029" s="80"/>
      <c r="AE1029" s="82"/>
      <c r="AF1029" s="80"/>
      <c r="AG1029" s="82"/>
      <c r="AH1029" s="80"/>
      <c r="AI1029" s="81"/>
      <c r="AJ1029" s="80"/>
      <c r="AK1029" s="82"/>
      <c r="AL1029" s="80"/>
      <c r="AM1029" s="82"/>
      <c r="AN1029" s="80"/>
      <c r="AO1029" s="82"/>
      <c r="AP1029" s="80"/>
      <c r="AQ1029" s="81"/>
      <c r="AR1029" s="80"/>
      <c r="AS1029" s="81"/>
      <c r="AT1029" s="80"/>
      <c r="AU1029" s="82"/>
      <c r="AV1029" s="80"/>
      <c r="AW1029" s="82"/>
      <c r="AX1029" s="73"/>
      <c r="AY1029" s="79"/>
      <c r="AZ1029" s="85"/>
      <c r="BA1029" s="86"/>
      <c r="BB1029" s="80"/>
      <c r="BC1029" s="81"/>
      <c r="BD1029" s="80"/>
      <c r="BE1029" s="81"/>
      <c r="BF1029" s="80"/>
      <c r="BG1029" s="81"/>
      <c r="BH1029" s="73"/>
      <c r="BI1029" s="79"/>
      <c r="BJ1029" s="80"/>
      <c r="BK1029" s="81"/>
      <c r="BL1029" s="80"/>
      <c r="BM1029" s="82"/>
      <c r="BN1029" s="80"/>
      <c r="BO1029" s="81"/>
      <c r="BP1029" s="80"/>
      <c r="BQ1029" s="81"/>
      <c r="BR1029" s="80"/>
      <c r="BS1029" s="81"/>
      <c r="BT1029" s="80"/>
      <c r="BU1029" s="81"/>
      <c r="BV1029" s="80"/>
      <c r="BW1029" s="82"/>
      <c r="BX1029" s="80"/>
      <c r="BY1029" s="82"/>
      <c r="BZ1029" s="80" t="s">
        <v>3429</v>
      </c>
      <c r="CA1029" s="82">
        <v>10.98</v>
      </c>
      <c r="CB1029" s="80"/>
      <c r="CC1029" s="82"/>
      <c r="CD1029" s="80"/>
      <c r="CE1029" s="82"/>
      <c r="CF1029" s="80"/>
      <c r="CG1029" s="82"/>
      <c r="CH1029" s="80"/>
      <c r="CI1029" s="82"/>
      <c r="CJ1029" s="80"/>
      <c r="CK1029" s="82"/>
      <c r="CL1029" s="80"/>
      <c r="CM1029" s="82"/>
      <c r="CN1029" s="80"/>
      <c r="CO1029" s="82"/>
      <c r="CP1029" s="80"/>
      <c r="CQ1029" s="82"/>
      <c r="CR1029" s="80"/>
      <c r="CS1029" s="82"/>
      <c r="CT1029" s="80"/>
      <c r="CU1029" s="82"/>
      <c r="CV1029" s="80"/>
      <c r="CW1029" s="82"/>
      <c r="CX1029" s="80"/>
      <c r="CY1029" s="82"/>
      <c r="CZ1029" s="80"/>
      <c r="DA1029" s="82"/>
      <c r="DB1029" s="80"/>
      <c r="DC1029" s="82"/>
      <c r="DD1029" s="80"/>
      <c r="DE1029" s="82"/>
      <c r="DF1029" s="80"/>
      <c r="DG1029" s="82"/>
      <c r="DH1029" s="80"/>
      <c r="DI1029" s="81"/>
      <c r="DJ1029" s="80"/>
      <c r="DK1029" s="81"/>
      <c r="DL1029" s="87"/>
      <c r="DM1029" s="88"/>
      <c r="DN1029" s="63"/>
      <c r="DO1029" s="64"/>
      <c r="DP1029" s="63"/>
      <c r="DQ1029" s="64"/>
      <c r="DR1029" s="95"/>
      <c r="DS1029" s="96"/>
      <c r="DT1029" s="63"/>
      <c r="DU1029" s="65"/>
      <c r="DV1029" s="63"/>
      <c r="DW1029" s="65"/>
      <c r="DX1029" s="63"/>
      <c r="DY1029" s="97"/>
      <c r="DZ1029" s="63"/>
      <c r="EA1029" s="97"/>
      <c r="EB1029" s="63"/>
      <c r="EC1029" s="65"/>
    </row>
    <row r="1030" spans="1:133" s="66" customFormat="1" x14ac:dyDescent="0.3">
      <c r="A1030" s="67">
        <v>491</v>
      </c>
      <c r="B1030" s="68">
        <f>COUNT(J1030:EC1030)</f>
        <v>1</v>
      </c>
      <c r="C1030" s="69">
        <f>D1030+E1030</f>
        <v>10.25</v>
      </c>
      <c r="D1030" s="68" t="str">
        <f>IF(B1030&gt;17,(B1030-17)*2,"0")</f>
        <v>0</v>
      </c>
      <c r="E1030" s="70">
        <f>K1030+M1030+O1030+Q1030+S1030+U1030+W1030+Y1030+AA1030+AC1030+AE1030+AG1030+AI1030+AK1030+AM1030+AO1030+AQ1030+AS1030+AU1030+AW1030+AY1030+BA1030+BC1030+BE1030+BG1030+BI1030+BK1030+BM1030+BO1030+BQ1030+BS1030+BU1030+BW1030+BY1030+CA1030+CC1030+CE1030+CG1030+CI1030+CK1030+CM1030+CO1030+CQ1030+CS1030+CU1030+CW1030+CY1030+DA1030+DC1030+DE1030+DG1030+DI1030+DK1030+EC1030+DM1030</f>
        <v>10.25</v>
      </c>
      <c r="F1030" s="71" t="s">
        <v>1764</v>
      </c>
      <c r="G1030" s="71">
        <v>1979</v>
      </c>
      <c r="H1030" s="72" t="s">
        <v>3430</v>
      </c>
      <c r="I1030" s="72" t="s">
        <v>3431</v>
      </c>
      <c r="J1030" s="98"/>
      <c r="K1030" s="74"/>
      <c r="L1030" s="75"/>
      <c r="M1030" s="76"/>
      <c r="N1030" s="75"/>
      <c r="O1030" s="76"/>
      <c r="P1030" s="75"/>
      <c r="Q1030" s="76"/>
      <c r="R1030" s="75"/>
      <c r="S1030" s="77"/>
      <c r="T1030" s="78"/>
      <c r="U1030" s="99"/>
      <c r="V1030" s="80"/>
      <c r="W1030" s="81"/>
      <c r="X1030" s="80"/>
      <c r="Y1030" s="82"/>
      <c r="Z1030" s="80"/>
      <c r="AA1030" s="82"/>
      <c r="AB1030" s="83"/>
      <c r="AC1030" s="84"/>
      <c r="AD1030" s="80"/>
      <c r="AE1030" s="82"/>
      <c r="AF1030" s="80"/>
      <c r="AG1030" s="82"/>
      <c r="AH1030" s="80"/>
      <c r="AI1030" s="81"/>
      <c r="AJ1030" s="80"/>
      <c r="AK1030" s="82"/>
      <c r="AL1030" s="80"/>
      <c r="AM1030" s="82"/>
      <c r="AN1030" s="80"/>
      <c r="AO1030" s="82"/>
      <c r="AP1030" s="80"/>
      <c r="AQ1030" s="81"/>
      <c r="AR1030" s="80"/>
      <c r="AS1030" s="81"/>
      <c r="AT1030" s="80"/>
      <c r="AU1030" s="82"/>
      <c r="AV1030" s="80"/>
      <c r="AW1030" s="82"/>
      <c r="AX1030" s="73"/>
      <c r="AY1030" s="79"/>
      <c r="AZ1030" s="85"/>
      <c r="BA1030" s="86"/>
      <c r="BB1030" s="80"/>
      <c r="BC1030" s="81"/>
      <c r="BD1030" s="80"/>
      <c r="BE1030" s="81"/>
      <c r="BF1030" s="80"/>
      <c r="BG1030" s="81"/>
      <c r="BH1030" s="73"/>
      <c r="BI1030" s="79"/>
      <c r="BJ1030" s="80"/>
      <c r="BK1030" s="81"/>
      <c r="BL1030" s="80"/>
      <c r="BM1030" s="82"/>
      <c r="BN1030" s="80"/>
      <c r="BO1030" s="81"/>
      <c r="BP1030" s="80"/>
      <c r="BQ1030" s="81"/>
      <c r="BR1030" s="80"/>
      <c r="BS1030" s="81"/>
      <c r="BT1030" s="80"/>
      <c r="BU1030" s="81"/>
      <c r="BV1030" s="80"/>
      <c r="BW1030" s="82"/>
      <c r="BX1030" s="80" t="s">
        <v>3432</v>
      </c>
      <c r="BY1030" s="82">
        <v>10.25</v>
      </c>
      <c r="BZ1030" s="80"/>
      <c r="CA1030" s="82"/>
      <c r="CB1030" s="80"/>
      <c r="CC1030" s="82"/>
      <c r="CD1030" s="80"/>
      <c r="CE1030" s="82"/>
      <c r="CF1030" s="80"/>
      <c r="CG1030" s="82"/>
      <c r="CH1030" s="80"/>
      <c r="CI1030" s="82"/>
      <c r="CJ1030" s="80"/>
      <c r="CK1030" s="82"/>
      <c r="CL1030" s="80"/>
      <c r="CM1030" s="82"/>
      <c r="CN1030" s="80"/>
      <c r="CO1030" s="82"/>
      <c r="CP1030" s="80"/>
      <c r="CQ1030" s="82"/>
      <c r="CR1030" s="80"/>
      <c r="CS1030" s="82"/>
      <c r="CT1030" s="80"/>
      <c r="CU1030" s="82"/>
      <c r="CV1030" s="80"/>
      <c r="CW1030" s="82"/>
      <c r="CX1030" s="80"/>
      <c r="CY1030" s="82"/>
      <c r="CZ1030" s="80"/>
      <c r="DA1030" s="82"/>
      <c r="DB1030" s="80"/>
      <c r="DC1030" s="82"/>
      <c r="DD1030" s="80"/>
      <c r="DE1030" s="82"/>
      <c r="DF1030" s="80"/>
      <c r="DG1030" s="82"/>
      <c r="DH1030" s="80"/>
      <c r="DI1030" s="81"/>
      <c r="DJ1030" s="80"/>
      <c r="DK1030" s="81"/>
      <c r="DL1030" s="87"/>
      <c r="DM1030" s="88"/>
      <c r="DN1030" s="63"/>
      <c r="DO1030" s="64"/>
      <c r="DP1030" s="63"/>
      <c r="DQ1030" s="64"/>
      <c r="DR1030" s="95"/>
      <c r="DS1030" s="96"/>
      <c r="DT1030" s="63"/>
      <c r="DU1030" s="65"/>
      <c r="DV1030" s="63"/>
      <c r="DW1030" s="65"/>
      <c r="DX1030" s="63"/>
      <c r="DY1030" s="97"/>
      <c r="DZ1030" s="63"/>
      <c r="EA1030" s="97"/>
      <c r="EB1030" s="63"/>
      <c r="EC1030" s="65"/>
    </row>
    <row r="1031" spans="1:133" s="66" customFormat="1" x14ac:dyDescent="0.3">
      <c r="A1031" s="67">
        <v>492</v>
      </c>
      <c r="B1031" s="68">
        <f>COUNT(J1031:EC1031)</f>
        <v>1</v>
      </c>
      <c r="C1031" s="69">
        <f>D1031+E1031</f>
        <v>9.35</v>
      </c>
      <c r="D1031" s="68" t="str">
        <f>IF(B1031&gt;17,(B1031-17)*2,"0")</f>
        <v>0</v>
      </c>
      <c r="E1031" s="70">
        <f>K1031+M1031+O1031+Q1031+S1031+U1031+W1031+Y1031+AA1031+AC1031+AE1031+AG1031+AI1031+AK1031+AM1031+AO1031+AQ1031+AS1031+AU1031+AW1031+AY1031+BA1031+BC1031+BE1031+BG1031+BI1031+BK1031+BM1031+BO1031+BQ1031+BS1031+BU1031+BW1031+BY1031+CA1031+CC1031+CE1031+CG1031+CI1031+CK1031+CM1031+CO1031+CQ1031+CS1031+CU1031+CW1031+CY1031+DA1031+DC1031+DE1031+DG1031+DI1031+DK1031+EC1031+DM1031</f>
        <v>9.35</v>
      </c>
      <c r="F1031" s="71" t="s">
        <v>1764</v>
      </c>
      <c r="G1031" s="71">
        <v>1976</v>
      </c>
      <c r="H1031" s="72" t="s">
        <v>3433</v>
      </c>
      <c r="I1031" s="72" t="s">
        <v>3434</v>
      </c>
      <c r="J1031" s="98"/>
      <c r="K1031" s="74"/>
      <c r="L1031" s="75"/>
      <c r="M1031" s="76"/>
      <c r="N1031" s="75"/>
      <c r="O1031" s="76"/>
      <c r="P1031" s="75"/>
      <c r="Q1031" s="76"/>
      <c r="R1031" s="75"/>
      <c r="S1031" s="77"/>
      <c r="T1031" s="78"/>
      <c r="U1031" s="99"/>
      <c r="V1031" s="80"/>
      <c r="W1031" s="81"/>
      <c r="X1031" s="80"/>
      <c r="Y1031" s="82"/>
      <c r="Z1031" s="80"/>
      <c r="AA1031" s="82"/>
      <c r="AB1031" s="83"/>
      <c r="AC1031" s="84"/>
      <c r="AD1031" s="80"/>
      <c r="AE1031" s="82"/>
      <c r="AF1031" s="80"/>
      <c r="AG1031" s="82"/>
      <c r="AH1031" s="80"/>
      <c r="AI1031" s="81"/>
      <c r="AJ1031" s="80"/>
      <c r="AK1031" s="82"/>
      <c r="AL1031" s="80"/>
      <c r="AM1031" s="82"/>
      <c r="AN1031" s="80"/>
      <c r="AO1031" s="82"/>
      <c r="AP1031" s="80"/>
      <c r="AQ1031" s="81"/>
      <c r="AR1031" s="80"/>
      <c r="AS1031" s="81"/>
      <c r="AT1031" s="80"/>
      <c r="AU1031" s="82"/>
      <c r="AV1031" s="80"/>
      <c r="AW1031" s="82"/>
      <c r="AX1031" s="73"/>
      <c r="AY1031" s="79"/>
      <c r="AZ1031" s="85"/>
      <c r="BA1031" s="86"/>
      <c r="BB1031" s="80"/>
      <c r="BC1031" s="81"/>
      <c r="BD1031" s="80"/>
      <c r="BE1031" s="81"/>
      <c r="BF1031" s="80"/>
      <c r="BG1031" s="81"/>
      <c r="BH1031" s="73"/>
      <c r="BI1031" s="79"/>
      <c r="BJ1031" s="80"/>
      <c r="BK1031" s="81"/>
      <c r="BL1031" s="80"/>
      <c r="BM1031" s="82"/>
      <c r="BN1031" s="80"/>
      <c r="BO1031" s="81"/>
      <c r="BP1031" s="80"/>
      <c r="BQ1031" s="81"/>
      <c r="BR1031" s="80"/>
      <c r="BS1031" s="81"/>
      <c r="BT1031" s="80"/>
      <c r="BU1031" s="81"/>
      <c r="BV1031" s="80"/>
      <c r="BW1031" s="82"/>
      <c r="BX1031" s="80"/>
      <c r="BY1031" s="82"/>
      <c r="BZ1031" s="80" t="s">
        <v>3435</v>
      </c>
      <c r="CA1031" s="82">
        <v>9.35</v>
      </c>
      <c r="CB1031" s="80"/>
      <c r="CC1031" s="82"/>
      <c r="CD1031" s="80"/>
      <c r="CE1031" s="82"/>
      <c r="CF1031" s="80"/>
      <c r="CG1031" s="82"/>
      <c r="CH1031" s="80"/>
      <c r="CI1031" s="82"/>
      <c r="CJ1031" s="80"/>
      <c r="CK1031" s="82"/>
      <c r="CL1031" s="80"/>
      <c r="CM1031" s="82"/>
      <c r="CN1031" s="80"/>
      <c r="CO1031" s="82"/>
      <c r="CP1031" s="80"/>
      <c r="CQ1031" s="82"/>
      <c r="CR1031" s="80"/>
      <c r="CS1031" s="82"/>
      <c r="CT1031" s="80"/>
      <c r="CU1031" s="82"/>
      <c r="CV1031" s="80"/>
      <c r="CW1031" s="82"/>
      <c r="CX1031" s="80"/>
      <c r="CY1031" s="82"/>
      <c r="CZ1031" s="80"/>
      <c r="DA1031" s="82"/>
      <c r="DB1031" s="80"/>
      <c r="DC1031" s="82"/>
      <c r="DD1031" s="80"/>
      <c r="DE1031" s="82"/>
      <c r="DF1031" s="80"/>
      <c r="DG1031" s="82"/>
      <c r="DH1031" s="80"/>
      <c r="DI1031" s="81"/>
      <c r="DJ1031" s="80"/>
      <c r="DK1031" s="81"/>
      <c r="DL1031" s="87"/>
      <c r="DM1031" s="88"/>
      <c r="DN1031" s="63"/>
      <c r="DO1031" s="64"/>
      <c r="DP1031" s="63"/>
      <c r="DQ1031" s="64"/>
      <c r="DR1031" s="95"/>
      <c r="DS1031" s="96"/>
      <c r="DT1031" s="63"/>
      <c r="DU1031" s="65"/>
      <c r="DV1031" s="63"/>
      <c r="DW1031" s="65"/>
      <c r="DX1031" s="63"/>
      <c r="DY1031" s="97"/>
      <c r="DZ1031" s="63"/>
      <c r="EA1031" s="97"/>
      <c r="EB1031" s="63"/>
      <c r="EC1031" s="65"/>
    </row>
    <row r="1032" spans="1:133" s="66" customFormat="1" x14ac:dyDescent="0.3">
      <c r="A1032" s="67">
        <v>493</v>
      </c>
      <c r="B1032" s="68">
        <f>COUNT(J1032:EC1032)</f>
        <v>1</v>
      </c>
      <c r="C1032" s="69">
        <f>D1032+E1032</f>
        <v>8.7799999999999994</v>
      </c>
      <c r="D1032" s="68" t="str">
        <f>IF(B1032&gt;17,(B1032-17)*2,"0")</f>
        <v>0</v>
      </c>
      <c r="E1032" s="70">
        <f>K1032+M1032+O1032+Q1032+S1032+U1032+W1032+Y1032+AA1032+AC1032+AE1032+AG1032+AI1032+AK1032+AM1032+AO1032+AQ1032+AS1032+AU1032+AW1032+AY1032+BA1032+BC1032+BE1032+BG1032+BI1032+BK1032+BM1032+BO1032+BQ1032+BS1032+BU1032+BW1032+BY1032+CA1032+CC1032+CE1032+CG1032+CI1032+CK1032+CM1032+CO1032+CQ1032+CS1032+CU1032+CW1032+CY1032+DA1032+DC1032+DE1032+DG1032+DI1032+DK1032+EC1032+DM1032</f>
        <v>8.7799999999999994</v>
      </c>
      <c r="F1032" s="71" t="s">
        <v>1764</v>
      </c>
      <c r="G1032" s="71">
        <v>1979</v>
      </c>
      <c r="H1032" s="72" t="s">
        <v>3436</v>
      </c>
      <c r="I1032" s="72"/>
      <c r="J1032" s="98"/>
      <c r="K1032" s="74"/>
      <c r="L1032" s="75"/>
      <c r="M1032" s="76"/>
      <c r="N1032" s="75"/>
      <c r="O1032" s="76"/>
      <c r="P1032" s="75"/>
      <c r="Q1032" s="76"/>
      <c r="R1032" s="75"/>
      <c r="S1032" s="77"/>
      <c r="T1032" s="78"/>
      <c r="U1032" s="99"/>
      <c r="V1032" s="80"/>
      <c r="W1032" s="81"/>
      <c r="X1032" s="80"/>
      <c r="Y1032" s="82"/>
      <c r="Z1032" s="80"/>
      <c r="AA1032" s="82"/>
      <c r="AB1032" s="83"/>
      <c r="AC1032" s="84"/>
      <c r="AD1032" s="80"/>
      <c r="AE1032" s="82"/>
      <c r="AF1032" s="80"/>
      <c r="AG1032" s="82"/>
      <c r="AH1032" s="80"/>
      <c r="AI1032" s="81"/>
      <c r="AJ1032" s="80"/>
      <c r="AK1032" s="82"/>
      <c r="AL1032" s="80"/>
      <c r="AM1032" s="82"/>
      <c r="AN1032" s="80"/>
      <c r="AO1032" s="82"/>
      <c r="AP1032" s="80"/>
      <c r="AQ1032" s="81"/>
      <c r="AR1032" s="80"/>
      <c r="AS1032" s="81"/>
      <c r="AT1032" s="80"/>
      <c r="AU1032" s="82"/>
      <c r="AV1032" s="80"/>
      <c r="AW1032" s="82"/>
      <c r="AX1032" s="73"/>
      <c r="AY1032" s="79"/>
      <c r="AZ1032" s="85"/>
      <c r="BA1032" s="86"/>
      <c r="BB1032" s="80"/>
      <c r="BC1032" s="81"/>
      <c r="BD1032" s="80"/>
      <c r="BE1032" s="81"/>
      <c r="BF1032" s="80"/>
      <c r="BG1032" s="81"/>
      <c r="BH1032" s="73"/>
      <c r="BI1032" s="79"/>
      <c r="BJ1032" s="80"/>
      <c r="BK1032" s="81"/>
      <c r="BL1032" s="80"/>
      <c r="BM1032" s="82"/>
      <c r="BN1032" s="80"/>
      <c r="BO1032" s="81"/>
      <c r="BP1032" s="80"/>
      <c r="BQ1032" s="81"/>
      <c r="BR1032" s="80"/>
      <c r="BS1032" s="81"/>
      <c r="BT1032" s="80"/>
      <c r="BU1032" s="81"/>
      <c r="BV1032" s="80"/>
      <c r="BW1032" s="82"/>
      <c r="BX1032" s="80"/>
      <c r="BY1032" s="82"/>
      <c r="BZ1032" s="80" t="s">
        <v>3437</v>
      </c>
      <c r="CA1032" s="82">
        <v>8.7799999999999994</v>
      </c>
      <c r="CB1032" s="80"/>
      <c r="CC1032" s="82"/>
      <c r="CD1032" s="80"/>
      <c r="CE1032" s="82"/>
      <c r="CF1032" s="80"/>
      <c r="CG1032" s="82"/>
      <c r="CH1032" s="80"/>
      <c r="CI1032" s="82"/>
      <c r="CJ1032" s="80"/>
      <c r="CK1032" s="82"/>
      <c r="CL1032" s="80"/>
      <c r="CM1032" s="82"/>
      <c r="CN1032" s="80"/>
      <c r="CO1032" s="82"/>
      <c r="CP1032" s="80"/>
      <c r="CQ1032" s="82"/>
      <c r="CR1032" s="80"/>
      <c r="CS1032" s="82"/>
      <c r="CT1032" s="80"/>
      <c r="CU1032" s="82"/>
      <c r="CV1032" s="80"/>
      <c r="CW1032" s="82"/>
      <c r="CX1032" s="80"/>
      <c r="CY1032" s="82"/>
      <c r="CZ1032" s="80"/>
      <c r="DA1032" s="82"/>
      <c r="DB1032" s="80"/>
      <c r="DC1032" s="82"/>
      <c r="DD1032" s="80"/>
      <c r="DE1032" s="82"/>
      <c r="DF1032" s="80"/>
      <c r="DG1032" s="82"/>
      <c r="DH1032" s="80"/>
      <c r="DI1032" s="81"/>
      <c r="DJ1032" s="80"/>
      <c r="DK1032" s="81"/>
      <c r="DL1032" s="87"/>
      <c r="DM1032" s="88"/>
      <c r="DN1032" s="63"/>
      <c r="DO1032" s="64"/>
      <c r="DP1032" s="63"/>
      <c r="DQ1032" s="64"/>
      <c r="DR1032" s="95"/>
      <c r="DS1032" s="96"/>
      <c r="DT1032" s="63"/>
      <c r="DU1032" s="65"/>
      <c r="DV1032" s="63"/>
      <c r="DW1032" s="65"/>
      <c r="DX1032" s="63"/>
      <c r="DY1032" s="97"/>
      <c r="DZ1032" s="63"/>
      <c r="EA1032" s="97"/>
      <c r="EB1032" s="63"/>
      <c r="EC1032" s="65"/>
    </row>
    <row r="1033" spans="1:133" s="66" customFormat="1" x14ac:dyDescent="0.3">
      <c r="A1033" s="67">
        <v>494</v>
      </c>
      <c r="B1033" s="68">
        <f>COUNT(J1033:EC1033)</f>
        <v>1</v>
      </c>
      <c r="C1033" s="69">
        <f>D1033+E1033</f>
        <v>8.64</v>
      </c>
      <c r="D1033" s="68" t="str">
        <f>IF(B1033&gt;17,(B1033-17)*2,"0")</f>
        <v>0</v>
      </c>
      <c r="E1033" s="70">
        <f>K1033+M1033+O1033+Q1033+S1033+U1033+W1033+Y1033+AA1033+AC1033+AE1033+AG1033+AI1033+AK1033+AM1033+AO1033+AQ1033+AS1033+AU1033+AW1033+AY1033+BA1033+BC1033+BE1033+BG1033+BI1033+BK1033+BM1033+BO1033+BQ1033+BS1033+BU1033+BW1033+BY1033+CA1033+CC1033+CE1033+CG1033+CI1033+CK1033+CM1033+CO1033+CQ1033+CS1033+CU1033+CW1033+CY1033+DA1033+DC1033+DE1033+DG1033+DI1033+DK1033+EC1033+DM1033</f>
        <v>8.64</v>
      </c>
      <c r="F1033" s="71" t="s">
        <v>1764</v>
      </c>
      <c r="G1033" s="71">
        <v>1978</v>
      </c>
      <c r="H1033" s="72" t="s">
        <v>3438</v>
      </c>
      <c r="I1033" s="72"/>
      <c r="J1033" s="98"/>
      <c r="K1033" s="74"/>
      <c r="L1033" s="75"/>
      <c r="M1033" s="76"/>
      <c r="N1033" s="75"/>
      <c r="O1033" s="76"/>
      <c r="P1033" s="75"/>
      <c r="Q1033" s="76"/>
      <c r="R1033" s="75"/>
      <c r="S1033" s="77"/>
      <c r="T1033" s="78"/>
      <c r="U1033" s="99"/>
      <c r="V1033" s="80"/>
      <c r="W1033" s="81"/>
      <c r="X1033" s="80"/>
      <c r="Y1033" s="82"/>
      <c r="Z1033" s="80"/>
      <c r="AA1033" s="82"/>
      <c r="AB1033" s="83"/>
      <c r="AC1033" s="84"/>
      <c r="AD1033" s="80"/>
      <c r="AE1033" s="82"/>
      <c r="AF1033" s="80"/>
      <c r="AG1033" s="82"/>
      <c r="AH1033" s="80"/>
      <c r="AI1033" s="81"/>
      <c r="AJ1033" s="80"/>
      <c r="AK1033" s="82"/>
      <c r="AL1033" s="80"/>
      <c r="AM1033" s="82"/>
      <c r="AN1033" s="80"/>
      <c r="AO1033" s="82"/>
      <c r="AP1033" s="80"/>
      <c r="AQ1033" s="81"/>
      <c r="AR1033" s="80"/>
      <c r="AS1033" s="81"/>
      <c r="AT1033" s="80"/>
      <c r="AU1033" s="82"/>
      <c r="AV1033" s="80"/>
      <c r="AW1033" s="82"/>
      <c r="AX1033" s="73"/>
      <c r="AY1033" s="79"/>
      <c r="AZ1033" s="85"/>
      <c r="BA1033" s="86"/>
      <c r="BB1033" s="80"/>
      <c r="BC1033" s="81"/>
      <c r="BD1033" s="80"/>
      <c r="BE1033" s="81"/>
      <c r="BF1033" s="80"/>
      <c r="BG1033" s="81"/>
      <c r="BH1033" s="73"/>
      <c r="BI1033" s="79"/>
      <c r="BJ1033" s="80"/>
      <c r="BK1033" s="81"/>
      <c r="BL1033" s="80"/>
      <c r="BM1033" s="82"/>
      <c r="BN1033" s="80"/>
      <c r="BO1033" s="81"/>
      <c r="BP1033" s="80"/>
      <c r="BQ1033" s="81"/>
      <c r="BR1033" s="80"/>
      <c r="BS1033" s="81"/>
      <c r="BT1033" s="80"/>
      <c r="BU1033" s="81"/>
      <c r="BV1033" s="80"/>
      <c r="BW1033" s="82"/>
      <c r="BX1033" s="80"/>
      <c r="BY1033" s="82"/>
      <c r="BZ1033" s="80" t="s">
        <v>3439</v>
      </c>
      <c r="CA1033" s="82">
        <v>8.64</v>
      </c>
      <c r="CB1033" s="80"/>
      <c r="CC1033" s="82"/>
      <c r="CD1033" s="80"/>
      <c r="CE1033" s="82"/>
      <c r="CF1033" s="80"/>
      <c r="CG1033" s="82"/>
      <c r="CH1033" s="80"/>
      <c r="CI1033" s="82"/>
      <c r="CJ1033" s="80"/>
      <c r="CK1033" s="82"/>
      <c r="CL1033" s="80"/>
      <c r="CM1033" s="82"/>
      <c r="CN1033" s="80"/>
      <c r="CO1033" s="82"/>
      <c r="CP1033" s="80"/>
      <c r="CQ1033" s="82"/>
      <c r="CR1033" s="80"/>
      <c r="CS1033" s="82"/>
      <c r="CT1033" s="80"/>
      <c r="CU1033" s="82"/>
      <c r="CV1033" s="80"/>
      <c r="CW1033" s="82"/>
      <c r="CX1033" s="80"/>
      <c r="CY1033" s="82"/>
      <c r="CZ1033" s="80"/>
      <c r="DA1033" s="82"/>
      <c r="DB1033" s="80"/>
      <c r="DC1033" s="82"/>
      <c r="DD1033" s="80"/>
      <c r="DE1033" s="82"/>
      <c r="DF1033" s="80"/>
      <c r="DG1033" s="82"/>
      <c r="DH1033" s="80"/>
      <c r="DI1033" s="81"/>
      <c r="DJ1033" s="80"/>
      <c r="DK1033" s="81"/>
      <c r="DL1033" s="87"/>
      <c r="DM1033" s="88"/>
      <c r="DN1033" s="63"/>
      <c r="DO1033" s="64"/>
      <c r="DP1033" s="63"/>
      <c r="DQ1033" s="64"/>
      <c r="DR1033" s="95"/>
      <c r="DS1033" s="96"/>
      <c r="DT1033" s="63"/>
      <c r="DU1033" s="65"/>
      <c r="DV1033" s="63"/>
      <c r="DW1033" s="65"/>
      <c r="DX1033" s="63"/>
      <c r="DY1033" s="97"/>
      <c r="DZ1033" s="63"/>
      <c r="EA1033" s="97"/>
      <c r="EB1033" s="63"/>
      <c r="EC1033" s="65"/>
    </row>
    <row r="1034" spans="1:133" s="66" customFormat="1" x14ac:dyDescent="0.3">
      <c r="A1034" s="67">
        <v>495</v>
      </c>
      <c r="B1034" s="68">
        <f>COUNT(J1034:EC1034)</f>
        <v>1</v>
      </c>
      <c r="C1034" s="69">
        <f>D1034+E1034</f>
        <v>7.96</v>
      </c>
      <c r="D1034" s="68" t="str">
        <f>IF(B1034&gt;17,(B1034-17)*2,"0")</f>
        <v>0</v>
      </c>
      <c r="E1034" s="70">
        <f>K1034+M1034+O1034+Q1034+S1034+U1034+W1034+Y1034+AA1034+AC1034+AE1034+AG1034+AI1034+AK1034+AM1034+AO1034+AQ1034+AS1034+AU1034+AW1034+AY1034+BA1034+BC1034+BE1034+BG1034+BI1034+BK1034+BM1034+BO1034+BQ1034+BS1034+BU1034+BW1034+BY1034+CA1034+CC1034+CE1034+CG1034+CI1034+CK1034+CM1034+CO1034+CQ1034+CS1034+CU1034+CW1034+CY1034+DA1034+DC1034+DE1034+DG1034+DI1034+DK1034+EC1034+DM1034</f>
        <v>7.96</v>
      </c>
      <c r="F1034" s="71" t="s">
        <v>1764</v>
      </c>
      <c r="G1034" s="71">
        <v>1979</v>
      </c>
      <c r="H1034" s="72" t="s">
        <v>3440</v>
      </c>
      <c r="I1034" s="72" t="s">
        <v>3441</v>
      </c>
      <c r="J1034" s="98"/>
      <c r="K1034" s="74"/>
      <c r="L1034" s="75"/>
      <c r="M1034" s="76"/>
      <c r="N1034" s="75"/>
      <c r="O1034" s="76"/>
      <c r="P1034" s="75"/>
      <c r="Q1034" s="76"/>
      <c r="R1034" s="75"/>
      <c r="S1034" s="77"/>
      <c r="T1034" s="78"/>
      <c r="U1034" s="99"/>
      <c r="V1034" s="80"/>
      <c r="W1034" s="81"/>
      <c r="X1034" s="80"/>
      <c r="Y1034" s="82"/>
      <c r="Z1034" s="80"/>
      <c r="AA1034" s="82"/>
      <c r="AB1034" s="83"/>
      <c r="AC1034" s="84"/>
      <c r="AD1034" s="80"/>
      <c r="AE1034" s="82"/>
      <c r="AF1034" s="80"/>
      <c r="AG1034" s="82"/>
      <c r="AH1034" s="80"/>
      <c r="AI1034" s="81"/>
      <c r="AJ1034" s="80"/>
      <c r="AK1034" s="82"/>
      <c r="AL1034" s="80"/>
      <c r="AM1034" s="82"/>
      <c r="AN1034" s="80"/>
      <c r="AO1034" s="82"/>
      <c r="AP1034" s="80"/>
      <c r="AQ1034" s="81"/>
      <c r="AR1034" s="80"/>
      <c r="AS1034" s="81"/>
      <c r="AT1034" s="80"/>
      <c r="AU1034" s="82"/>
      <c r="AV1034" s="80"/>
      <c r="AW1034" s="82"/>
      <c r="AX1034" s="73"/>
      <c r="AY1034" s="79"/>
      <c r="AZ1034" s="85"/>
      <c r="BA1034" s="86"/>
      <c r="BB1034" s="80"/>
      <c r="BC1034" s="81"/>
      <c r="BD1034" s="80"/>
      <c r="BE1034" s="81"/>
      <c r="BF1034" s="80"/>
      <c r="BG1034" s="81"/>
      <c r="BH1034" s="73"/>
      <c r="BI1034" s="79"/>
      <c r="BJ1034" s="80"/>
      <c r="BK1034" s="81"/>
      <c r="BL1034" s="80"/>
      <c r="BM1034" s="82"/>
      <c r="BN1034" s="80"/>
      <c r="BO1034" s="81"/>
      <c r="BP1034" s="80"/>
      <c r="BQ1034" s="81"/>
      <c r="BR1034" s="80"/>
      <c r="BS1034" s="81"/>
      <c r="BT1034" s="80"/>
      <c r="BU1034" s="81"/>
      <c r="BV1034" s="80"/>
      <c r="BW1034" s="82"/>
      <c r="BX1034" s="80" t="s">
        <v>3442</v>
      </c>
      <c r="BY1034" s="82">
        <v>7.96</v>
      </c>
      <c r="BZ1034" s="80"/>
      <c r="CA1034" s="82"/>
      <c r="CB1034" s="80"/>
      <c r="CC1034" s="82"/>
      <c r="CD1034" s="80"/>
      <c r="CE1034" s="82"/>
      <c r="CF1034" s="80"/>
      <c r="CG1034" s="82"/>
      <c r="CH1034" s="80"/>
      <c r="CI1034" s="82"/>
      <c r="CJ1034" s="80"/>
      <c r="CK1034" s="82"/>
      <c r="CL1034" s="80"/>
      <c r="CM1034" s="82"/>
      <c r="CN1034" s="80"/>
      <c r="CO1034" s="82"/>
      <c r="CP1034" s="80"/>
      <c r="CQ1034" s="82"/>
      <c r="CR1034" s="80"/>
      <c r="CS1034" s="82"/>
      <c r="CT1034" s="80"/>
      <c r="CU1034" s="82"/>
      <c r="CV1034" s="80"/>
      <c r="CW1034" s="82"/>
      <c r="CX1034" s="80"/>
      <c r="CY1034" s="82"/>
      <c r="CZ1034" s="80"/>
      <c r="DA1034" s="82"/>
      <c r="DB1034" s="80"/>
      <c r="DC1034" s="82"/>
      <c r="DD1034" s="80"/>
      <c r="DE1034" s="82"/>
      <c r="DF1034" s="80"/>
      <c r="DG1034" s="82"/>
      <c r="DH1034" s="80"/>
      <c r="DI1034" s="81"/>
      <c r="DJ1034" s="80"/>
      <c r="DK1034" s="81"/>
      <c r="DL1034" s="87"/>
      <c r="DM1034" s="88"/>
      <c r="DN1034" s="63"/>
      <c r="DO1034" s="64"/>
      <c r="DP1034" s="63"/>
      <c r="DQ1034" s="64"/>
      <c r="DR1034" s="95"/>
      <c r="DS1034" s="96"/>
      <c r="DT1034" s="63"/>
      <c r="DU1034" s="65"/>
      <c r="DV1034" s="63"/>
      <c r="DW1034" s="65"/>
      <c r="DX1034" s="63"/>
      <c r="DY1034" s="97"/>
      <c r="DZ1034" s="63"/>
      <c r="EA1034" s="97"/>
      <c r="EB1034" s="63"/>
      <c r="EC1034" s="65"/>
    </row>
    <row r="1035" spans="1:133" s="66" customFormat="1" x14ac:dyDescent="0.3">
      <c r="A1035" s="67">
        <v>496</v>
      </c>
      <c r="B1035" s="68">
        <f>COUNT(J1035:EC1035)</f>
        <v>1</v>
      </c>
      <c r="C1035" s="69">
        <f>D1035+E1035</f>
        <v>7.8</v>
      </c>
      <c r="D1035" s="68" t="str">
        <f>IF(B1035&gt;17,(B1035-17)*2,"0")</f>
        <v>0</v>
      </c>
      <c r="E1035" s="70">
        <f>K1035+M1035+O1035+Q1035+S1035+U1035+W1035+Y1035+AA1035+AC1035+AE1035+AG1035+AI1035+AK1035+AM1035+AO1035+AQ1035+AS1035+AU1035+AW1035+AY1035+BA1035+BC1035+BE1035+BG1035+BI1035+BK1035+BM1035+BO1035+BQ1035+BS1035+BU1035+BW1035+BY1035+CA1035+CC1035+CE1035+CG1035+CI1035+CK1035+CM1035+CO1035+CQ1035+CS1035+CU1035+CW1035+CY1035+DA1035+DC1035+DE1035+DG1035+DI1035+DK1035+EC1035+DM1035</f>
        <v>7.8</v>
      </c>
      <c r="F1035" s="71" t="s">
        <v>1764</v>
      </c>
      <c r="G1035" s="71">
        <v>1983</v>
      </c>
      <c r="H1035" s="72" t="s">
        <v>3443</v>
      </c>
      <c r="I1035" s="72" t="s">
        <v>338</v>
      </c>
      <c r="J1035" s="98"/>
      <c r="K1035" s="74"/>
      <c r="L1035" s="75"/>
      <c r="M1035" s="76"/>
      <c r="N1035" s="75"/>
      <c r="O1035" s="76"/>
      <c r="P1035" s="75"/>
      <c r="Q1035" s="76"/>
      <c r="R1035" s="75"/>
      <c r="S1035" s="77"/>
      <c r="T1035" s="78"/>
      <c r="U1035" s="99"/>
      <c r="V1035" s="80"/>
      <c r="W1035" s="81"/>
      <c r="X1035" s="80"/>
      <c r="Y1035" s="82"/>
      <c r="Z1035" s="80"/>
      <c r="AA1035" s="82"/>
      <c r="AB1035" s="83"/>
      <c r="AC1035" s="84"/>
      <c r="AD1035" s="80"/>
      <c r="AE1035" s="82"/>
      <c r="AF1035" s="80"/>
      <c r="AG1035" s="82"/>
      <c r="AH1035" s="80"/>
      <c r="AI1035" s="81"/>
      <c r="AJ1035" s="80"/>
      <c r="AK1035" s="82"/>
      <c r="AL1035" s="80"/>
      <c r="AM1035" s="82"/>
      <c r="AN1035" s="80"/>
      <c r="AO1035" s="82"/>
      <c r="AP1035" s="80"/>
      <c r="AQ1035" s="81"/>
      <c r="AR1035" s="80"/>
      <c r="AS1035" s="81"/>
      <c r="AT1035" s="80"/>
      <c r="AU1035" s="82"/>
      <c r="AV1035" s="80"/>
      <c r="AW1035" s="82"/>
      <c r="AX1035" s="73"/>
      <c r="AY1035" s="79"/>
      <c r="AZ1035" s="85"/>
      <c r="BA1035" s="86"/>
      <c r="BB1035" s="80"/>
      <c r="BC1035" s="81"/>
      <c r="BD1035" s="80"/>
      <c r="BE1035" s="81"/>
      <c r="BF1035" s="80"/>
      <c r="BG1035" s="81"/>
      <c r="BH1035" s="73"/>
      <c r="BI1035" s="79"/>
      <c r="BJ1035" s="80"/>
      <c r="BK1035" s="81"/>
      <c r="BL1035" s="80"/>
      <c r="BM1035" s="82"/>
      <c r="BN1035" s="80"/>
      <c r="BO1035" s="81"/>
      <c r="BP1035" s="80"/>
      <c r="BQ1035" s="81"/>
      <c r="BR1035" s="80"/>
      <c r="BS1035" s="81"/>
      <c r="BT1035" s="80"/>
      <c r="BU1035" s="81"/>
      <c r="BV1035" s="80"/>
      <c r="BW1035" s="82"/>
      <c r="BX1035" s="80"/>
      <c r="BY1035" s="82"/>
      <c r="BZ1035" s="80" t="s">
        <v>3444</v>
      </c>
      <c r="CA1035" s="82">
        <v>7.8</v>
      </c>
      <c r="CB1035" s="80"/>
      <c r="CC1035" s="82"/>
      <c r="CD1035" s="80"/>
      <c r="CE1035" s="82"/>
      <c r="CF1035" s="80"/>
      <c r="CG1035" s="82"/>
      <c r="CH1035" s="80"/>
      <c r="CI1035" s="82"/>
      <c r="CJ1035" s="80"/>
      <c r="CK1035" s="82"/>
      <c r="CL1035" s="80"/>
      <c r="CM1035" s="82"/>
      <c r="CN1035" s="80"/>
      <c r="CO1035" s="82"/>
      <c r="CP1035" s="80"/>
      <c r="CQ1035" s="82"/>
      <c r="CR1035" s="80"/>
      <c r="CS1035" s="82"/>
      <c r="CT1035" s="80"/>
      <c r="CU1035" s="82"/>
      <c r="CV1035" s="80"/>
      <c r="CW1035" s="82"/>
      <c r="CX1035" s="80"/>
      <c r="CY1035" s="82"/>
      <c r="CZ1035" s="80"/>
      <c r="DA1035" s="82"/>
      <c r="DB1035" s="80"/>
      <c r="DC1035" s="82"/>
      <c r="DD1035" s="80"/>
      <c r="DE1035" s="82"/>
      <c r="DF1035" s="80"/>
      <c r="DG1035" s="82"/>
      <c r="DH1035" s="80"/>
      <c r="DI1035" s="81"/>
      <c r="DJ1035" s="80"/>
      <c r="DK1035" s="81"/>
      <c r="DL1035" s="87"/>
      <c r="DM1035" s="88"/>
      <c r="DN1035" s="63"/>
      <c r="DO1035" s="64"/>
      <c r="DP1035" s="63"/>
      <c r="DQ1035" s="64"/>
      <c r="DR1035" s="95"/>
      <c r="DS1035" s="96"/>
      <c r="DT1035" s="63"/>
      <c r="DU1035" s="65"/>
      <c r="DV1035" s="63"/>
      <c r="DW1035" s="65"/>
      <c r="DX1035" s="63"/>
      <c r="DY1035" s="97"/>
      <c r="DZ1035" s="63"/>
      <c r="EA1035" s="97"/>
      <c r="EB1035" s="63"/>
      <c r="EC1035" s="65"/>
    </row>
    <row r="1036" spans="1:133" s="66" customFormat="1" x14ac:dyDescent="0.3">
      <c r="A1036" s="67">
        <v>497</v>
      </c>
      <c r="B1036" s="68">
        <f>COUNT(J1036:EC1036)</f>
        <v>1</v>
      </c>
      <c r="C1036" s="69">
        <f>D1036+E1036</f>
        <v>7.65</v>
      </c>
      <c r="D1036" s="68" t="str">
        <f>IF(B1036&gt;17,(B1036-17)*2,"0")</f>
        <v>0</v>
      </c>
      <c r="E1036" s="70">
        <f>K1036+M1036+O1036+Q1036+S1036+U1036+W1036+Y1036+AA1036+AC1036+AE1036+AG1036+AI1036+AK1036+AM1036+AO1036+AQ1036+AS1036+AU1036+AW1036+AY1036+BA1036+BC1036+BE1036+BG1036+BI1036+BK1036+BM1036+BO1036+BQ1036+BS1036+BU1036+BW1036+BY1036+CA1036+CC1036+CE1036+CG1036+CI1036+CK1036+CM1036+CO1036+CQ1036+CS1036+CU1036+CW1036+CY1036+DA1036+DC1036+DE1036+DG1036+DI1036+DK1036+EC1036+DM1036</f>
        <v>7.65</v>
      </c>
      <c r="F1036" s="71" t="s">
        <v>1764</v>
      </c>
      <c r="G1036" s="71">
        <v>1981</v>
      </c>
      <c r="H1036" s="72" t="s">
        <v>3445</v>
      </c>
      <c r="I1036" s="72" t="s">
        <v>3266</v>
      </c>
      <c r="J1036" s="98"/>
      <c r="K1036" s="74"/>
      <c r="L1036" s="75"/>
      <c r="M1036" s="76"/>
      <c r="N1036" s="75"/>
      <c r="O1036" s="76"/>
      <c r="P1036" s="75"/>
      <c r="Q1036" s="76"/>
      <c r="R1036" s="75"/>
      <c r="S1036" s="77"/>
      <c r="T1036" s="78"/>
      <c r="U1036" s="99"/>
      <c r="V1036" s="80"/>
      <c r="W1036" s="81"/>
      <c r="X1036" s="80"/>
      <c r="Y1036" s="82"/>
      <c r="Z1036" s="80"/>
      <c r="AA1036" s="82"/>
      <c r="AB1036" s="83"/>
      <c r="AC1036" s="84"/>
      <c r="AD1036" s="80"/>
      <c r="AE1036" s="82"/>
      <c r="AF1036" s="80"/>
      <c r="AG1036" s="82"/>
      <c r="AH1036" s="80"/>
      <c r="AI1036" s="81"/>
      <c r="AJ1036" s="80"/>
      <c r="AK1036" s="82"/>
      <c r="AL1036" s="80"/>
      <c r="AM1036" s="82"/>
      <c r="AN1036" s="80"/>
      <c r="AO1036" s="82"/>
      <c r="AP1036" s="80"/>
      <c r="AQ1036" s="81"/>
      <c r="AR1036" s="80"/>
      <c r="AS1036" s="81"/>
      <c r="AT1036" s="80"/>
      <c r="AU1036" s="82"/>
      <c r="AV1036" s="80"/>
      <c r="AW1036" s="82"/>
      <c r="AX1036" s="73"/>
      <c r="AY1036" s="79"/>
      <c r="AZ1036" s="85"/>
      <c r="BA1036" s="86"/>
      <c r="BB1036" s="80"/>
      <c r="BC1036" s="81"/>
      <c r="BD1036" s="80"/>
      <c r="BE1036" s="81"/>
      <c r="BF1036" s="80"/>
      <c r="BG1036" s="81"/>
      <c r="BH1036" s="73"/>
      <c r="BI1036" s="79"/>
      <c r="BJ1036" s="80"/>
      <c r="BK1036" s="81"/>
      <c r="BL1036" s="80"/>
      <c r="BM1036" s="82"/>
      <c r="BN1036" s="80"/>
      <c r="BO1036" s="81"/>
      <c r="BP1036" s="80"/>
      <c r="BQ1036" s="81"/>
      <c r="BR1036" s="80"/>
      <c r="BS1036" s="81"/>
      <c r="BT1036" s="80"/>
      <c r="BU1036" s="81"/>
      <c r="BV1036" s="80"/>
      <c r="BW1036" s="82"/>
      <c r="BX1036" s="80" t="s">
        <v>3446</v>
      </c>
      <c r="BY1036" s="82">
        <v>7.65</v>
      </c>
      <c r="BZ1036" s="80"/>
      <c r="CA1036" s="82"/>
      <c r="CB1036" s="80"/>
      <c r="CC1036" s="82"/>
      <c r="CD1036" s="80"/>
      <c r="CE1036" s="82"/>
      <c r="CF1036" s="80"/>
      <c r="CG1036" s="82"/>
      <c r="CH1036" s="80"/>
      <c r="CI1036" s="82"/>
      <c r="CJ1036" s="80"/>
      <c r="CK1036" s="82"/>
      <c r="CL1036" s="80"/>
      <c r="CM1036" s="82"/>
      <c r="CN1036" s="80"/>
      <c r="CO1036" s="82"/>
      <c r="CP1036" s="80"/>
      <c r="CQ1036" s="82"/>
      <c r="CR1036" s="80"/>
      <c r="CS1036" s="82"/>
      <c r="CT1036" s="80"/>
      <c r="CU1036" s="82"/>
      <c r="CV1036" s="80"/>
      <c r="CW1036" s="82"/>
      <c r="CX1036" s="80"/>
      <c r="CY1036" s="82"/>
      <c r="CZ1036" s="80"/>
      <c r="DA1036" s="82"/>
      <c r="DB1036" s="80"/>
      <c r="DC1036" s="82"/>
      <c r="DD1036" s="80"/>
      <c r="DE1036" s="82"/>
      <c r="DF1036" s="80"/>
      <c r="DG1036" s="82"/>
      <c r="DH1036" s="80"/>
      <c r="DI1036" s="81"/>
      <c r="DJ1036" s="80"/>
      <c r="DK1036" s="81"/>
      <c r="DL1036" s="87"/>
      <c r="DM1036" s="88"/>
      <c r="DN1036" s="63"/>
      <c r="DO1036" s="64"/>
      <c r="DP1036" s="63"/>
      <c r="DQ1036" s="64"/>
      <c r="DR1036" s="95"/>
      <c r="DS1036" s="96"/>
      <c r="DT1036" s="63"/>
      <c r="DU1036" s="65"/>
      <c r="DV1036" s="63"/>
      <c r="DW1036" s="65"/>
      <c r="DX1036" s="63"/>
      <c r="DY1036" s="97"/>
      <c r="DZ1036" s="63"/>
      <c r="EA1036" s="97"/>
      <c r="EB1036" s="63"/>
      <c r="EC1036" s="65"/>
    </row>
    <row r="1037" spans="1:133" s="66" customFormat="1" x14ac:dyDescent="0.3">
      <c r="A1037" s="67">
        <v>498</v>
      </c>
      <c r="B1037" s="68">
        <f>COUNT(J1037:EC1037)</f>
        <v>1</v>
      </c>
      <c r="C1037" s="69">
        <f>D1037+E1037</f>
        <v>1.45</v>
      </c>
      <c r="D1037" s="68" t="str">
        <f>IF(B1037&gt;17,(B1037-17)*2,"0")</f>
        <v>0</v>
      </c>
      <c r="E1037" s="70">
        <f>K1037+M1037+O1037+Q1037+S1037+U1037+W1037+Y1037+AA1037+AC1037+AE1037+AG1037+AI1037+AK1037+AM1037+AO1037+AQ1037+AS1037+AU1037+AW1037+AY1037+BA1037+BC1037+BE1037+BG1037+BI1037+BK1037+BM1037+BO1037+BQ1037+BS1037+BU1037+BW1037+BY1037+CA1037+CC1037+CE1037+CG1037+CI1037+CK1037+CM1037+CO1037+CQ1037+CS1037+CU1037+CW1037+CY1037+DA1037+DC1037+DE1037+DG1037+DI1037+DK1037+EC1037+DM1037</f>
        <v>1.45</v>
      </c>
      <c r="F1037" s="71" t="s">
        <v>1764</v>
      </c>
      <c r="G1037" s="71">
        <v>1978</v>
      </c>
      <c r="H1037" s="72" t="s">
        <v>3447</v>
      </c>
      <c r="I1037" s="72" t="s">
        <v>3448</v>
      </c>
      <c r="J1037" s="98"/>
      <c r="K1037" s="74"/>
      <c r="L1037" s="75"/>
      <c r="M1037" s="76"/>
      <c r="N1037" s="75"/>
      <c r="O1037" s="76"/>
      <c r="P1037" s="75"/>
      <c r="Q1037" s="76"/>
      <c r="R1037" s="75"/>
      <c r="S1037" s="77"/>
      <c r="T1037" s="78"/>
      <c r="U1037" s="99"/>
      <c r="V1037" s="80"/>
      <c r="W1037" s="81"/>
      <c r="X1037" s="80"/>
      <c r="Y1037" s="82"/>
      <c r="Z1037" s="80"/>
      <c r="AA1037" s="82"/>
      <c r="AB1037" s="83"/>
      <c r="AC1037" s="84"/>
      <c r="AD1037" s="80"/>
      <c r="AE1037" s="82"/>
      <c r="AF1037" s="80"/>
      <c r="AG1037" s="82"/>
      <c r="AH1037" s="80"/>
      <c r="AI1037" s="81"/>
      <c r="AJ1037" s="80"/>
      <c r="AK1037" s="82"/>
      <c r="AL1037" s="80"/>
      <c r="AM1037" s="82"/>
      <c r="AN1037" s="80"/>
      <c r="AO1037" s="82"/>
      <c r="AP1037" s="80"/>
      <c r="AQ1037" s="81"/>
      <c r="AR1037" s="80"/>
      <c r="AS1037" s="81"/>
      <c r="AT1037" s="80"/>
      <c r="AU1037" s="82"/>
      <c r="AV1037" s="80"/>
      <c r="AW1037" s="82"/>
      <c r="AX1037" s="73"/>
      <c r="AY1037" s="79"/>
      <c r="AZ1037" s="85"/>
      <c r="BA1037" s="86"/>
      <c r="BB1037" s="80"/>
      <c r="BC1037" s="81"/>
      <c r="BD1037" s="80"/>
      <c r="BE1037" s="81"/>
      <c r="BF1037" s="80"/>
      <c r="BG1037" s="81"/>
      <c r="BH1037" s="73"/>
      <c r="BI1037" s="79"/>
      <c r="BJ1037" s="80"/>
      <c r="BK1037" s="81"/>
      <c r="BL1037" s="80"/>
      <c r="BM1037" s="82"/>
      <c r="BN1037" s="80"/>
      <c r="BO1037" s="81"/>
      <c r="BP1037" s="80"/>
      <c r="BQ1037" s="81"/>
      <c r="BR1037" s="80"/>
      <c r="BS1037" s="81"/>
      <c r="BT1037" s="80"/>
      <c r="BU1037" s="81"/>
      <c r="BV1037" s="80"/>
      <c r="BW1037" s="82"/>
      <c r="BX1037" s="80"/>
      <c r="BY1037" s="82"/>
      <c r="BZ1037" s="80" t="s">
        <v>3449</v>
      </c>
      <c r="CA1037" s="82">
        <v>1.45</v>
      </c>
      <c r="CB1037" s="80"/>
      <c r="CC1037" s="82"/>
      <c r="CD1037" s="80"/>
      <c r="CE1037" s="82"/>
      <c r="CF1037" s="80"/>
      <c r="CG1037" s="82"/>
      <c r="CH1037" s="80"/>
      <c r="CI1037" s="82"/>
      <c r="CJ1037" s="80"/>
      <c r="CK1037" s="82"/>
      <c r="CL1037" s="80"/>
      <c r="CM1037" s="82"/>
      <c r="CN1037" s="80"/>
      <c r="CO1037" s="82"/>
      <c r="CP1037" s="80"/>
      <c r="CQ1037" s="82"/>
      <c r="CR1037" s="80"/>
      <c r="CS1037" s="82"/>
      <c r="CT1037" s="80"/>
      <c r="CU1037" s="82"/>
      <c r="CV1037" s="80"/>
      <c r="CW1037" s="82"/>
      <c r="CX1037" s="80"/>
      <c r="CY1037" s="82"/>
      <c r="CZ1037" s="80"/>
      <c r="DA1037" s="82"/>
      <c r="DB1037" s="80"/>
      <c r="DC1037" s="82"/>
      <c r="DD1037" s="80"/>
      <c r="DE1037" s="82"/>
      <c r="DF1037" s="80"/>
      <c r="DG1037" s="82"/>
      <c r="DH1037" s="80"/>
      <c r="DI1037" s="81"/>
      <c r="DJ1037" s="80"/>
      <c r="DK1037" s="81"/>
      <c r="DL1037" s="87"/>
      <c r="DM1037" s="88"/>
      <c r="DN1037" s="63"/>
      <c r="DO1037" s="64"/>
      <c r="DP1037" s="63"/>
      <c r="DQ1037" s="64"/>
      <c r="DR1037" s="95"/>
      <c r="DS1037" s="96"/>
      <c r="DT1037" s="63"/>
      <c r="DU1037" s="65"/>
      <c r="DV1037" s="63"/>
      <c r="DW1037" s="65"/>
      <c r="DX1037" s="63"/>
      <c r="DY1037" s="97"/>
      <c r="DZ1037" s="63"/>
      <c r="EA1037" s="97"/>
      <c r="EB1037" s="63"/>
      <c r="EC1037" s="65"/>
    </row>
    <row r="1038" spans="1:133" s="66" customFormat="1" x14ac:dyDescent="0.3">
      <c r="A1038" s="67">
        <v>499</v>
      </c>
      <c r="B1038" s="68">
        <f>COUNT(J1038:EC1038)</f>
        <v>1</v>
      </c>
      <c r="C1038" s="69">
        <f>D1038+E1038</f>
        <v>1.1399999999999999</v>
      </c>
      <c r="D1038" s="68" t="str">
        <f>IF(B1038&gt;17,(B1038-17)*2,"0")</f>
        <v>0</v>
      </c>
      <c r="E1038" s="70">
        <f>K1038+M1038+O1038+Q1038+S1038+U1038+W1038+Y1038+AA1038+AC1038+AE1038+AG1038+AI1038+AK1038+AM1038+AO1038+AQ1038+AS1038+AU1038+AW1038+AY1038+BA1038+BC1038+BE1038+BG1038+BI1038+BK1038+BM1038+BO1038+BQ1038+BS1038+BU1038+BW1038+BY1038+CA1038+CC1038+CE1038+CG1038+CI1038+CK1038+CM1038+CO1038+CQ1038+CS1038+CU1038+CW1038+CY1038+DA1038+DC1038+DE1038+DG1038+DI1038+DK1038+EC1038+DM1038</f>
        <v>1.1399999999999999</v>
      </c>
      <c r="F1038" s="71" t="s">
        <v>1764</v>
      </c>
      <c r="G1038" s="71">
        <v>1982</v>
      </c>
      <c r="H1038" s="72" t="s">
        <v>3450</v>
      </c>
      <c r="I1038" s="72" t="s">
        <v>2345</v>
      </c>
      <c r="J1038" s="98"/>
      <c r="K1038" s="74"/>
      <c r="L1038" s="75"/>
      <c r="M1038" s="76"/>
      <c r="N1038" s="75"/>
      <c r="O1038" s="76"/>
      <c r="P1038" s="75"/>
      <c r="Q1038" s="76"/>
      <c r="R1038" s="75"/>
      <c r="S1038" s="77"/>
      <c r="T1038" s="78"/>
      <c r="U1038" s="99"/>
      <c r="V1038" s="80"/>
      <c r="W1038" s="81"/>
      <c r="X1038" s="80"/>
      <c r="Y1038" s="82"/>
      <c r="Z1038" s="80"/>
      <c r="AA1038" s="82"/>
      <c r="AB1038" s="83"/>
      <c r="AC1038" s="84"/>
      <c r="AD1038" s="80"/>
      <c r="AE1038" s="82"/>
      <c r="AF1038" s="80"/>
      <c r="AG1038" s="82"/>
      <c r="AH1038" s="80"/>
      <c r="AI1038" s="81"/>
      <c r="AJ1038" s="80"/>
      <c r="AK1038" s="82"/>
      <c r="AL1038" s="80"/>
      <c r="AM1038" s="82"/>
      <c r="AN1038" s="80"/>
      <c r="AO1038" s="82"/>
      <c r="AP1038" s="80"/>
      <c r="AQ1038" s="81"/>
      <c r="AR1038" s="80"/>
      <c r="AS1038" s="81"/>
      <c r="AT1038" s="80"/>
      <c r="AU1038" s="82"/>
      <c r="AV1038" s="80"/>
      <c r="AW1038" s="82"/>
      <c r="AX1038" s="73"/>
      <c r="AY1038" s="79"/>
      <c r="AZ1038" s="85"/>
      <c r="BA1038" s="86"/>
      <c r="BB1038" s="80"/>
      <c r="BC1038" s="81"/>
      <c r="BD1038" s="80"/>
      <c r="BE1038" s="81"/>
      <c r="BF1038" s="80"/>
      <c r="BG1038" s="81"/>
      <c r="BH1038" s="73"/>
      <c r="BI1038" s="79"/>
      <c r="BJ1038" s="80"/>
      <c r="BK1038" s="81"/>
      <c r="BL1038" s="80"/>
      <c r="BM1038" s="82"/>
      <c r="BN1038" s="80"/>
      <c r="BO1038" s="81"/>
      <c r="BP1038" s="80"/>
      <c r="BQ1038" s="81"/>
      <c r="BR1038" s="80"/>
      <c r="BS1038" s="81"/>
      <c r="BT1038" s="80"/>
      <c r="BU1038" s="81"/>
      <c r="BV1038" s="80"/>
      <c r="BW1038" s="82"/>
      <c r="BX1038" s="80"/>
      <c r="BY1038" s="82"/>
      <c r="BZ1038" s="80"/>
      <c r="CA1038" s="82"/>
      <c r="CB1038" s="80"/>
      <c r="CC1038" s="82"/>
      <c r="CD1038" s="80"/>
      <c r="CE1038" s="82"/>
      <c r="CF1038" s="80"/>
      <c r="CG1038" s="82"/>
      <c r="CH1038" s="80"/>
      <c r="CI1038" s="82"/>
      <c r="CJ1038" s="80"/>
      <c r="CK1038" s="82"/>
      <c r="CL1038" s="80"/>
      <c r="CM1038" s="82"/>
      <c r="CN1038" s="80"/>
      <c r="CO1038" s="82"/>
      <c r="CP1038" s="80"/>
      <c r="CQ1038" s="82"/>
      <c r="CR1038" s="80"/>
      <c r="CS1038" s="82"/>
      <c r="CT1038" s="80"/>
      <c r="CU1038" s="82"/>
      <c r="CV1038" s="80"/>
      <c r="CW1038" s="82"/>
      <c r="CX1038" s="80" t="s">
        <v>3451</v>
      </c>
      <c r="CY1038" s="82">
        <v>1.1399999999999999</v>
      </c>
      <c r="CZ1038" s="80"/>
      <c r="DA1038" s="82"/>
      <c r="DB1038" s="80"/>
      <c r="DC1038" s="82"/>
      <c r="DD1038" s="80"/>
      <c r="DE1038" s="82"/>
      <c r="DF1038" s="80"/>
      <c r="DG1038" s="82"/>
      <c r="DH1038" s="80"/>
      <c r="DI1038" s="81"/>
      <c r="DJ1038" s="80"/>
      <c r="DK1038" s="81"/>
      <c r="DL1038" s="87"/>
      <c r="DM1038" s="88"/>
      <c r="DN1038" s="63"/>
      <c r="DO1038" s="64"/>
      <c r="DP1038" s="63"/>
      <c r="DQ1038" s="64"/>
      <c r="DR1038" s="95"/>
      <c r="DS1038" s="96"/>
      <c r="DT1038" s="63"/>
      <c r="DU1038" s="65"/>
      <c r="DV1038" s="63"/>
      <c r="DW1038" s="65"/>
      <c r="DX1038" s="63"/>
      <c r="DY1038" s="97"/>
      <c r="DZ1038" s="63"/>
      <c r="EA1038" s="97"/>
      <c r="EB1038" s="63"/>
      <c r="EC1038" s="65"/>
    </row>
    <row r="1039" spans="1:133" s="66" customFormat="1" x14ac:dyDescent="0.3">
      <c r="A1039" s="67">
        <v>500</v>
      </c>
      <c r="B1039" s="68">
        <f>COUNT(J1039:EC1039)</f>
        <v>1</v>
      </c>
      <c r="C1039" s="69">
        <f>D1039+E1039</f>
        <v>0</v>
      </c>
      <c r="D1039" s="68" t="str">
        <f>IF(B1039&gt;17,(B1039-17)*2,"0")</f>
        <v>0</v>
      </c>
      <c r="E1039" s="70">
        <f>K1039+M1039+O1039+Q1039+S1039+U1039+W1039+Y1039+AA1039+AC1039+AE1039+AG1039+AI1039+AK1039+AM1039+AO1039+AQ1039+AS1039+AU1039+AW1039+AY1039+BA1039+BC1039+BE1039+BG1039+BI1039+BK1039+BM1039+BO1039+BQ1039+BS1039+BU1039+BW1039+BY1039+CA1039+CC1039+CE1039+CG1039+CI1039+CK1039+CM1039+CO1039+CQ1039+CS1039+CU1039+CW1039+CY1039+DA1039+DC1039+DE1039+DG1039+DI1039+DK1039+EC1039+DM1039</f>
        <v>0</v>
      </c>
      <c r="F1039" s="71" t="s">
        <v>1764</v>
      </c>
      <c r="G1039" s="71">
        <v>1976</v>
      </c>
      <c r="H1039" s="72" t="s">
        <v>3452</v>
      </c>
      <c r="I1039" s="72"/>
      <c r="J1039" s="98"/>
      <c r="K1039" s="74"/>
      <c r="L1039" s="75"/>
      <c r="M1039" s="76"/>
      <c r="N1039" s="75"/>
      <c r="O1039" s="76"/>
      <c r="P1039" s="75"/>
      <c r="Q1039" s="76"/>
      <c r="R1039" s="75"/>
      <c r="S1039" s="77"/>
      <c r="T1039" s="78"/>
      <c r="U1039" s="99"/>
      <c r="V1039" s="80"/>
      <c r="W1039" s="81"/>
      <c r="X1039" s="80"/>
      <c r="Y1039" s="82"/>
      <c r="Z1039" s="80"/>
      <c r="AA1039" s="82"/>
      <c r="AB1039" s="83"/>
      <c r="AC1039" s="84"/>
      <c r="AD1039" s="80"/>
      <c r="AE1039" s="82"/>
      <c r="AF1039" s="80"/>
      <c r="AG1039" s="82"/>
      <c r="AH1039" s="80"/>
      <c r="AI1039" s="81"/>
      <c r="AJ1039" s="80"/>
      <c r="AK1039" s="82"/>
      <c r="AL1039" s="80"/>
      <c r="AM1039" s="82"/>
      <c r="AN1039" s="80"/>
      <c r="AO1039" s="82"/>
      <c r="AP1039" s="80"/>
      <c r="AQ1039" s="81"/>
      <c r="AR1039" s="80"/>
      <c r="AS1039" s="81"/>
      <c r="AT1039" s="80"/>
      <c r="AU1039" s="82"/>
      <c r="AV1039" s="80"/>
      <c r="AW1039" s="82"/>
      <c r="AX1039" s="73"/>
      <c r="AY1039" s="79"/>
      <c r="AZ1039" s="85"/>
      <c r="BA1039" s="86"/>
      <c r="BB1039" s="80"/>
      <c r="BC1039" s="81"/>
      <c r="BD1039" s="80"/>
      <c r="BE1039" s="81"/>
      <c r="BF1039" s="80"/>
      <c r="BG1039" s="81"/>
      <c r="BH1039" s="73"/>
      <c r="BI1039" s="79"/>
      <c r="BJ1039" s="80"/>
      <c r="BK1039" s="81"/>
      <c r="BL1039" s="80"/>
      <c r="BM1039" s="82"/>
      <c r="BN1039" s="80"/>
      <c r="BO1039" s="81"/>
      <c r="BP1039" s="80"/>
      <c r="BQ1039" s="81"/>
      <c r="BR1039" s="80"/>
      <c r="BS1039" s="81"/>
      <c r="BT1039" s="80"/>
      <c r="BU1039" s="81"/>
      <c r="BV1039" s="80"/>
      <c r="BW1039" s="82"/>
      <c r="BX1039" s="80" t="s">
        <v>3453</v>
      </c>
      <c r="BY1039" s="82">
        <v>0</v>
      </c>
      <c r="BZ1039" s="80"/>
      <c r="CA1039" s="82"/>
      <c r="CB1039" s="80"/>
      <c r="CC1039" s="82"/>
      <c r="CD1039" s="80"/>
      <c r="CE1039" s="82"/>
      <c r="CF1039" s="80"/>
      <c r="CG1039" s="82"/>
      <c r="CH1039" s="80"/>
      <c r="CI1039" s="82"/>
      <c r="CJ1039" s="80"/>
      <c r="CK1039" s="82"/>
      <c r="CL1039" s="80"/>
      <c r="CM1039" s="82"/>
      <c r="CN1039" s="80"/>
      <c r="CO1039" s="82"/>
      <c r="CP1039" s="80"/>
      <c r="CQ1039" s="82"/>
      <c r="CR1039" s="80"/>
      <c r="CS1039" s="82"/>
      <c r="CT1039" s="80"/>
      <c r="CU1039" s="82"/>
      <c r="CV1039" s="80"/>
      <c r="CW1039" s="82"/>
      <c r="CX1039" s="80"/>
      <c r="CY1039" s="82"/>
      <c r="CZ1039" s="80"/>
      <c r="DA1039" s="82"/>
      <c r="DB1039" s="80"/>
      <c r="DC1039" s="82"/>
      <c r="DD1039" s="80"/>
      <c r="DE1039" s="82"/>
      <c r="DF1039" s="80"/>
      <c r="DG1039" s="82"/>
      <c r="DH1039" s="80"/>
      <c r="DI1039" s="81"/>
      <c r="DJ1039" s="80"/>
      <c r="DK1039" s="81"/>
      <c r="DL1039" s="87"/>
      <c r="DM1039" s="88"/>
      <c r="DN1039" s="63"/>
      <c r="DO1039" s="64"/>
      <c r="DP1039" s="63"/>
      <c r="DQ1039" s="64"/>
      <c r="DR1039" s="95"/>
      <c r="DS1039" s="96"/>
      <c r="DT1039" s="63"/>
      <c r="DU1039" s="65"/>
      <c r="DV1039" s="63"/>
      <c r="DW1039" s="65"/>
      <c r="DX1039" s="63"/>
      <c r="DY1039" s="97"/>
      <c r="DZ1039" s="63"/>
      <c r="EA1039" s="97"/>
      <c r="EB1039" s="63"/>
      <c r="EC1039" s="65"/>
    </row>
    <row r="1040" spans="1:133" s="66" customFormat="1" x14ac:dyDescent="0.3">
      <c r="A1040" s="67">
        <v>501</v>
      </c>
      <c r="B1040" s="68">
        <f>COUNT(J1040:EC1040)</f>
        <v>1</v>
      </c>
      <c r="C1040" s="69">
        <f>D1040+E1040</f>
        <v>0</v>
      </c>
      <c r="D1040" s="68" t="str">
        <f>IF(B1040&gt;17,(B1040-17)*2,"0")</f>
        <v>0</v>
      </c>
      <c r="E1040" s="70">
        <f>K1040+M1040+O1040+Q1040+S1040+U1040+W1040+Y1040+AA1040+AC1040+AE1040+AG1040+AI1040+AK1040+AM1040+AO1040+AQ1040+AS1040+AU1040+AW1040+AY1040+BA1040+BC1040+BE1040+BG1040+BI1040+BK1040+BM1040+BO1040+BQ1040+BS1040+BU1040+BW1040+BY1040+CA1040+CC1040+CE1040+CG1040+CI1040+CK1040+CM1040+CO1040+CQ1040+CS1040+CU1040+CW1040+CY1040+DA1040+DC1040+DE1040+DG1040+DI1040+DK1040+EC1040+DM1040</f>
        <v>0</v>
      </c>
      <c r="F1040" s="71" t="s">
        <v>1764</v>
      </c>
      <c r="G1040" s="71">
        <v>1980</v>
      </c>
      <c r="H1040" s="72" t="s">
        <v>3454</v>
      </c>
      <c r="I1040" s="72"/>
      <c r="J1040" s="98"/>
      <c r="K1040" s="74"/>
      <c r="L1040" s="75"/>
      <c r="M1040" s="76"/>
      <c r="N1040" s="75"/>
      <c r="O1040" s="76"/>
      <c r="P1040" s="75"/>
      <c r="Q1040" s="76"/>
      <c r="R1040" s="75"/>
      <c r="S1040" s="77"/>
      <c r="T1040" s="78"/>
      <c r="U1040" s="99"/>
      <c r="V1040" s="80"/>
      <c r="W1040" s="81"/>
      <c r="X1040" s="80"/>
      <c r="Y1040" s="82"/>
      <c r="Z1040" s="80"/>
      <c r="AA1040" s="82"/>
      <c r="AB1040" s="83"/>
      <c r="AC1040" s="84"/>
      <c r="AD1040" s="80"/>
      <c r="AE1040" s="82"/>
      <c r="AF1040" s="80"/>
      <c r="AG1040" s="82"/>
      <c r="AH1040" s="80"/>
      <c r="AI1040" s="81"/>
      <c r="AJ1040" s="80"/>
      <c r="AK1040" s="82"/>
      <c r="AL1040" s="80"/>
      <c r="AM1040" s="82"/>
      <c r="AN1040" s="80"/>
      <c r="AO1040" s="82"/>
      <c r="AP1040" s="80"/>
      <c r="AQ1040" s="81"/>
      <c r="AR1040" s="80"/>
      <c r="AS1040" s="81"/>
      <c r="AT1040" s="80"/>
      <c r="AU1040" s="82"/>
      <c r="AV1040" s="80"/>
      <c r="AW1040" s="82"/>
      <c r="AX1040" s="73"/>
      <c r="AY1040" s="79"/>
      <c r="AZ1040" s="85"/>
      <c r="BA1040" s="86"/>
      <c r="BB1040" s="80"/>
      <c r="BC1040" s="81"/>
      <c r="BD1040" s="80"/>
      <c r="BE1040" s="81"/>
      <c r="BF1040" s="80"/>
      <c r="BG1040" s="81"/>
      <c r="BH1040" s="73"/>
      <c r="BI1040" s="79"/>
      <c r="BJ1040" s="80"/>
      <c r="BK1040" s="81"/>
      <c r="BL1040" s="80"/>
      <c r="BM1040" s="82"/>
      <c r="BN1040" s="80"/>
      <c r="BO1040" s="81"/>
      <c r="BP1040" s="80"/>
      <c r="BQ1040" s="81"/>
      <c r="BR1040" s="80"/>
      <c r="BS1040" s="81"/>
      <c r="BT1040" s="80"/>
      <c r="BU1040" s="81"/>
      <c r="BV1040" s="80"/>
      <c r="BW1040" s="82"/>
      <c r="BX1040" s="80"/>
      <c r="BY1040" s="82"/>
      <c r="BZ1040" s="80" t="s">
        <v>3455</v>
      </c>
      <c r="CA1040" s="82">
        <v>0</v>
      </c>
      <c r="CB1040" s="80"/>
      <c r="CC1040" s="82"/>
      <c r="CD1040" s="80"/>
      <c r="CE1040" s="82"/>
      <c r="CF1040" s="80"/>
      <c r="CG1040" s="82"/>
      <c r="CH1040" s="80"/>
      <c r="CI1040" s="82"/>
      <c r="CJ1040" s="80"/>
      <c r="CK1040" s="82"/>
      <c r="CL1040" s="80"/>
      <c r="CM1040" s="82"/>
      <c r="CN1040" s="80"/>
      <c r="CO1040" s="82"/>
      <c r="CP1040" s="80"/>
      <c r="CQ1040" s="82"/>
      <c r="CR1040" s="80"/>
      <c r="CS1040" s="82"/>
      <c r="CT1040" s="80"/>
      <c r="CU1040" s="82"/>
      <c r="CV1040" s="80"/>
      <c r="CW1040" s="82"/>
      <c r="CX1040" s="80"/>
      <c r="CY1040" s="82"/>
      <c r="CZ1040" s="80"/>
      <c r="DA1040" s="82"/>
      <c r="DB1040" s="80"/>
      <c r="DC1040" s="82"/>
      <c r="DD1040" s="80"/>
      <c r="DE1040" s="82"/>
      <c r="DF1040" s="80"/>
      <c r="DG1040" s="82"/>
      <c r="DH1040" s="80"/>
      <c r="DI1040" s="81"/>
      <c r="DJ1040" s="80"/>
      <c r="DK1040" s="81"/>
      <c r="DL1040" s="87"/>
      <c r="DM1040" s="88"/>
      <c r="DN1040" s="63"/>
      <c r="DO1040" s="64"/>
      <c r="DP1040" s="63"/>
      <c r="DQ1040" s="64"/>
      <c r="DR1040" s="95"/>
      <c r="DS1040" s="96"/>
      <c r="DT1040" s="63"/>
      <c r="DU1040" s="65"/>
      <c r="DV1040" s="63"/>
      <c r="DW1040" s="65"/>
      <c r="DX1040" s="63"/>
      <c r="DY1040" s="97"/>
      <c r="DZ1040" s="63"/>
      <c r="EA1040" s="97"/>
      <c r="EB1040" s="63"/>
      <c r="EC1040" s="65"/>
    </row>
    <row r="1041" spans="1:247" s="66" customFormat="1" x14ac:dyDescent="0.3">
      <c r="A1041" s="67">
        <v>502</v>
      </c>
      <c r="B1041" s="68">
        <f>COUNT(J1041:EC1041)</f>
        <v>1</v>
      </c>
      <c r="C1041" s="69">
        <f>D1041+E1041</f>
        <v>0</v>
      </c>
      <c r="D1041" s="68" t="str">
        <f>IF(B1041&gt;17,(B1041-17)*2,"0")</f>
        <v>0</v>
      </c>
      <c r="E1041" s="70">
        <f>K1041+M1041+O1041+Q1041+S1041+U1041+W1041+Y1041+AA1041+AC1041+AE1041+AG1041+AI1041+AK1041+AM1041+AO1041+AQ1041+AS1041+AU1041+AW1041+AY1041+BA1041+BC1041+BE1041+BG1041+BI1041+BK1041+BM1041+BO1041+BQ1041+BS1041+BU1041+BW1041+BY1041+CA1041+CC1041+CE1041+CG1041+CI1041+CK1041+CM1041+CO1041+CQ1041+CS1041+CU1041+CW1041+CY1041+DA1041+DC1041+DE1041+DG1041+DI1041+DK1041+EC1041+DM1041</f>
        <v>0</v>
      </c>
      <c r="F1041" s="71" t="s">
        <v>1764</v>
      </c>
      <c r="G1041" s="71">
        <v>1983</v>
      </c>
      <c r="H1041" s="72" t="s">
        <v>3456</v>
      </c>
      <c r="I1041" s="72" t="s">
        <v>3457</v>
      </c>
      <c r="J1041" s="98"/>
      <c r="K1041" s="74"/>
      <c r="L1041" s="75"/>
      <c r="M1041" s="76"/>
      <c r="N1041" s="75"/>
      <c r="O1041" s="76"/>
      <c r="P1041" s="75"/>
      <c r="Q1041" s="76"/>
      <c r="R1041" s="75"/>
      <c r="S1041" s="77"/>
      <c r="T1041" s="78"/>
      <c r="U1041" s="99"/>
      <c r="V1041" s="80"/>
      <c r="W1041" s="81"/>
      <c r="X1041" s="80"/>
      <c r="Y1041" s="82"/>
      <c r="Z1041" s="80"/>
      <c r="AA1041" s="82"/>
      <c r="AB1041" s="83"/>
      <c r="AC1041" s="84"/>
      <c r="AD1041" s="80"/>
      <c r="AE1041" s="82"/>
      <c r="AF1041" s="80"/>
      <c r="AG1041" s="82"/>
      <c r="AH1041" s="80"/>
      <c r="AI1041" s="81"/>
      <c r="AJ1041" s="80"/>
      <c r="AK1041" s="82"/>
      <c r="AL1041" s="80"/>
      <c r="AM1041" s="82"/>
      <c r="AN1041" s="80"/>
      <c r="AO1041" s="82"/>
      <c r="AP1041" s="80"/>
      <c r="AQ1041" s="81"/>
      <c r="AR1041" s="80"/>
      <c r="AS1041" s="81"/>
      <c r="AT1041" s="80"/>
      <c r="AU1041" s="82"/>
      <c r="AV1041" s="80"/>
      <c r="AW1041" s="82"/>
      <c r="AX1041" s="73"/>
      <c r="AY1041" s="79"/>
      <c r="AZ1041" s="85"/>
      <c r="BA1041" s="86"/>
      <c r="BB1041" s="80"/>
      <c r="BC1041" s="81"/>
      <c r="BD1041" s="80"/>
      <c r="BE1041" s="81"/>
      <c r="BF1041" s="80"/>
      <c r="BG1041" s="81"/>
      <c r="BH1041" s="73"/>
      <c r="BI1041" s="79"/>
      <c r="BJ1041" s="80"/>
      <c r="BK1041" s="81"/>
      <c r="BL1041" s="80"/>
      <c r="BM1041" s="82"/>
      <c r="BN1041" s="80"/>
      <c r="BO1041" s="81"/>
      <c r="BP1041" s="80"/>
      <c r="BQ1041" s="81"/>
      <c r="BR1041" s="80"/>
      <c r="BS1041" s="81"/>
      <c r="BT1041" s="80"/>
      <c r="BU1041" s="81"/>
      <c r="BV1041" s="80"/>
      <c r="BW1041" s="82"/>
      <c r="BX1041" s="80"/>
      <c r="BY1041" s="82"/>
      <c r="BZ1041" s="80" t="s">
        <v>3458</v>
      </c>
      <c r="CA1041" s="82">
        <v>0</v>
      </c>
      <c r="CB1041" s="80"/>
      <c r="CC1041" s="82"/>
      <c r="CD1041" s="80"/>
      <c r="CE1041" s="82"/>
      <c r="CF1041" s="80"/>
      <c r="CG1041" s="82"/>
      <c r="CH1041" s="80"/>
      <c r="CI1041" s="82"/>
      <c r="CJ1041" s="80"/>
      <c r="CK1041" s="82"/>
      <c r="CL1041" s="80"/>
      <c r="CM1041" s="82"/>
      <c r="CN1041" s="80"/>
      <c r="CO1041" s="82"/>
      <c r="CP1041" s="80"/>
      <c r="CQ1041" s="82"/>
      <c r="CR1041" s="80"/>
      <c r="CS1041" s="82"/>
      <c r="CT1041" s="80"/>
      <c r="CU1041" s="82"/>
      <c r="CV1041" s="80"/>
      <c r="CW1041" s="82"/>
      <c r="CX1041" s="80"/>
      <c r="CY1041" s="82"/>
      <c r="CZ1041" s="80"/>
      <c r="DA1041" s="82"/>
      <c r="DB1041" s="80"/>
      <c r="DC1041" s="82"/>
      <c r="DD1041" s="80"/>
      <c r="DE1041" s="82"/>
      <c r="DF1041" s="80"/>
      <c r="DG1041" s="82"/>
      <c r="DH1041" s="80"/>
      <c r="DI1041" s="81"/>
      <c r="DJ1041" s="80"/>
      <c r="DK1041" s="81"/>
      <c r="DL1041" s="87"/>
      <c r="DM1041" s="88"/>
      <c r="DN1041" s="63"/>
      <c r="DO1041" s="64"/>
      <c r="DP1041" s="63"/>
      <c r="DQ1041" s="64"/>
      <c r="DR1041" s="95"/>
      <c r="DS1041" s="96"/>
      <c r="DT1041" s="63"/>
      <c r="DU1041" s="65"/>
      <c r="DV1041" s="63"/>
      <c r="DW1041" s="65"/>
      <c r="DX1041" s="63"/>
      <c r="DY1041" s="97"/>
      <c r="DZ1041" s="63"/>
      <c r="EA1041" s="97"/>
      <c r="EB1041" s="63"/>
      <c r="EC1041" s="65"/>
    </row>
    <row r="1042" spans="1:247" s="66" customFormat="1" x14ac:dyDescent="0.3">
      <c r="A1042" s="67">
        <v>503</v>
      </c>
      <c r="B1042" s="68">
        <f>COUNT(J1042:EC1042)</f>
        <v>1</v>
      </c>
      <c r="C1042" s="69">
        <f>D1042+E1042</f>
        <v>0</v>
      </c>
      <c r="D1042" s="68" t="str">
        <f>IF(B1042&gt;17,(B1042-17)*2,"0")</f>
        <v>0</v>
      </c>
      <c r="E1042" s="70">
        <f>K1042+M1042+O1042+Q1042+S1042+U1042+W1042+Y1042+AA1042+AC1042+AE1042+AG1042+AI1042+AK1042+AM1042+AO1042+AQ1042+AS1042+AU1042+AW1042+AY1042+BA1042+BC1042+BE1042+BG1042+BI1042+BK1042+BM1042+BO1042+BQ1042+BS1042+BU1042+BW1042+BY1042+CA1042+CC1042+CE1042+CG1042+CI1042+CK1042+CM1042+CO1042+CQ1042+CS1042+CU1042+CW1042+CY1042+DA1042+DC1042+DE1042+DG1042+DI1042+DK1042+EC1042+DM1042</f>
        <v>0</v>
      </c>
      <c r="F1042" s="71" t="s">
        <v>1764</v>
      </c>
      <c r="G1042" s="71">
        <v>1980</v>
      </c>
      <c r="H1042" s="72" t="s">
        <v>3459</v>
      </c>
      <c r="I1042" s="72" t="s">
        <v>3460</v>
      </c>
      <c r="J1042" s="98"/>
      <c r="K1042" s="74"/>
      <c r="L1042" s="75"/>
      <c r="M1042" s="76"/>
      <c r="N1042" s="75"/>
      <c r="O1042" s="76"/>
      <c r="P1042" s="75"/>
      <c r="Q1042" s="76"/>
      <c r="R1042" s="75"/>
      <c r="S1042" s="77"/>
      <c r="T1042" s="78"/>
      <c r="U1042" s="99"/>
      <c r="V1042" s="80"/>
      <c r="W1042" s="81"/>
      <c r="X1042" s="80"/>
      <c r="Y1042" s="82"/>
      <c r="Z1042" s="80"/>
      <c r="AA1042" s="82"/>
      <c r="AB1042" s="83"/>
      <c r="AC1042" s="84"/>
      <c r="AD1042" s="80"/>
      <c r="AE1042" s="82"/>
      <c r="AF1042" s="80"/>
      <c r="AG1042" s="82"/>
      <c r="AH1042" s="80"/>
      <c r="AI1042" s="81"/>
      <c r="AJ1042" s="80"/>
      <c r="AK1042" s="82"/>
      <c r="AL1042" s="80"/>
      <c r="AM1042" s="82"/>
      <c r="AN1042" s="80"/>
      <c r="AO1042" s="82"/>
      <c r="AP1042" s="80"/>
      <c r="AQ1042" s="81"/>
      <c r="AR1042" s="80"/>
      <c r="AS1042" s="81"/>
      <c r="AT1042" s="80"/>
      <c r="AU1042" s="82"/>
      <c r="AV1042" s="80"/>
      <c r="AW1042" s="82"/>
      <c r="AX1042" s="73"/>
      <c r="AY1042" s="79"/>
      <c r="AZ1042" s="85"/>
      <c r="BA1042" s="86"/>
      <c r="BB1042" s="80"/>
      <c r="BC1042" s="81"/>
      <c r="BD1042" s="80"/>
      <c r="BE1042" s="81"/>
      <c r="BF1042" s="80"/>
      <c r="BG1042" s="81"/>
      <c r="BH1042" s="73"/>
      <c r="BI1042" s="79"/>
      <c r="BJ1042" s="80"/>
      <c r="BK1042" s="81"/>
      <c r="BL1042" s="80"/>
      <c r="BM1042" s="82"/>
      <c r="BN1042" s="80"/>
      <c r="BO1042" s="81"/>
      <c r="BP1042" s="80"/>
      <c r="BQ1042" s="81"/>
      <c r="BR1042" s="80"/>
      <c r="BS1042" s="81"/>
      <c r="BT1042" s="80"/>
      <c r="BU1042" s="81"/>
      <c r="BV1042" s="80"/>
      <c r="BW1042" s="82"/>
      <c r="BX1042" s="80"/>
      <c r="BY1042" s="82"/>
      <c r="BZ1042" s="80" t="s">
        <v>3461</v>
      </c>
      <c r="CA1042" s="82">
        <v>0</v>
      </c>
      <c r="CB1042" s="80"/>
      <c r="CC1042" s="82"/>
      <c r="CD1042" s="80"/>
      <c r="CE1042" s="82"/>
      <c r="CF1042" s="80"/>
      <c r="CG1042" s="82"/>
      <c r="CH1042" s="80"/>
      <c r="CI1042" s="82"/>
      <c r="CJ1042" s="80"/>
      <c r="CK1042" s="82"/>
      <c r="CL1042" s="80"/>
      <c r="CM1042" s="82"/>
      <c r="CN1042" s="80"/>
      <c r="CO1042" s="82"/>
      <c r="CP1042" s="80"/>
      <c r="CQ1042" s="82"/>
      <c r="CR1042" s="80"/>
      <c r="CS1042" s="82"/>
      <c r="CT1042" s="80"/>
      <c r="CU1042" s="82"/>
      <c r="CV1042" s="80"/>
      <c r="CW1042" s="82"/>
      <c r="CX1042" s="80"/>
      <c r="CY1042" s="82"/>
      <c r="CZ1042" s="80"/>
      <c r="DA1042" s="82"/>
      <c r="DB1042" s="80"/>
      <c r="DC1042" s="82"/>
      <c r="DD1042" s="80"/>
      <c r="DE1042" s="82"/>
      <c r="DF1042" s="80"/>
      <c r="DG1042" s="82"/>
      <c r="DH1042" s="80"/>
      <c r="DI1042" s="81"/>
      <c r="DJ1042" s="80"/>
      <c r="DK1042" s="81"/>
      <c r="DL1042" s="87"/>
      <c r="DM1042" s="88"/>
      <c r="DN1042" s="63"/>
      <c r="DO1042" s="64"/>
      <c r="DP1042" s="63"/>
      <c r="DQ1042" s="64"/>
      <c r="DR1042" s="95"/>
      <c r="DS1042" s="96"/>
      <c r="DT1042" s="63"/>
      <c r="DU1042" s="65"/>
      <c r="DV1042" s="63"/>
      <c r="DW1042" s="65"/>
      <c r="DX1042" s="63"/>
      <c r="DY1042" s="97"/>
      <c r="DZ1042" s="63"/>
      <c r="EA1042" s="97"/>
      <c r="EB1042" s="63"/>
      <c r="EC1042" s="65"/>
    </row>
    <row r="1043" spans="1:247" s="66" customFormat="1" x14ac:dyDescent="0.3">
      <c r="A1043" s="67">
        <v>504</v>
      </c>
      <c r="B1043" s="68">
        <f>COUNT(J1043:EC1043)</f>
        <v>1</v>
      </c>
      <c r="C1043" s="69">
        <f>D1043+E1043</f>
        <v>0</v>
      </c>
      <c r="D1043" s="68" t="str">
        <f>IF(B1043&gt;17,(B1043-17)*2,"0")</f>
        <v>0</v>
      </c>
      <c r="E1043" s="70">
        <f>K1043+M1043+O1043+Q1043+S1043+U1043+W1043+Y1043+AA1043+AC1043+AE1043+AG1043+AI1043+AK1043+AM1043+AO1043+AQ1043+AS1043+AU1043+AW1043+AY1043+BA1043+BC1043+BE1043+BG1043+BI1043+BK1043+BM1043+BO1043+BQ1043+BS1043+BU1043+BW1043+BY1043+CA1043+CC1043+CE1043+CG1043+CI1043+CK1043+CM1043+CO1043+CQ1043+CS1043+CU1043+CW1043+CY1043+DA1043+DC1043+DE1043+DG1043+DI1043+DK1043+EC1043+DM1043</f>
        <v>0</v>
      </c>
      <c r="F1043" s="71" t="s">
        <v>1764</v>
      </c>
      <c r="G1043" s="71">
        <v>1980</v>
      </c>
      <c r="H1043" s="72" t="s">
        <v>3462</v>
      </c>
      <c r="I1043" s="72" t="s">
        <v>2418</v>
      </c>
      <c r="J1043" s="91"/>
      <c r="K1043" s="74"/>
      <c r="L1043" s="75"/>
      <c r="M1043" s="76"/>
      <c r="N1043" s="75"/>
      <c r="O1043" s="76"/>
      <c r="P1043" s="75"/>
      <c r="Q1043" s="76"/>
      <c r="R1043" s="75"/>
      <c r="S1043" s="77"/>
      <c r="T1043" s="78"/>
      <c r="U1043" s="99"/>
      <c r="V1043" s="80"/>
      <c r="W1043" s="81"/>
      <c r="X1043" s="80"/>
      <c r="Y1043" s="82"/>
      <c r="Z1043" s="80"/>
      <c r="AA1043" s="82"/>
      <c r="AB1043" s="83"/>
      <c r="AC1043" s="84"/>
      <c r="AD1043" s="80"/>
      <c r="AE1043" s="82"/>
      <c r="AF1043" s="80"/>
      <c r="AG1043" s="82"/>
      <c r="AH1043" s="80"/>
      <c r="AI1043" s="81"/>
      <c r="AJ1043" s="80"/>
      <c r="AK1043" s="82"/>
      <c r="AL1043" s="80"/>
      <c r="AM1043" s="82"/>
      <c r="AN1043" s="80"/>
      <c r="AO1043" s="82"/>
      <c r="AP1043" s="80"/>
      <c r="AQ1043" s="81"/>
      <c r="AR1043" s="80"/>
      <c r="AS1043" s="81"/>
      <c r="AT1043" s="80"/>
      <c r="AU1043" s="82"/>
      <c r="AV1043" s="80"/>
      <c r="AW1043" s="82"/>
      <c r="AX1043" s="73"/>
      <c r="AY1043" s="79"/>
      <c r="AZ1043" s="85"/>
      <c r="BA1043" s="86"/>
      <c r="BB1043" s="80"/>
      <c r="BC1043" s="81"/>
      <c r="BD1043" s="80"/>
      <c r="BE1043" s="81"/>
      <c r="BF1043" s="80"/>
      <c r="BG1043" s="81"/>
      <c r="BH1043" s="73"/>
      <c r="BI1043" s="79"/>
      <c r="BJ1043" s="80"/>
      <c r="BK1043" s="81"/>
      <c r="BL1043" s="80"/>
      <c r="BM1043" s="82"/>
      <c r="BN1043" s="80"/>
      <c r="BO1043" s="81"/>
      <c r="BP1043" s="80"/>
      <c r="BQ1043" s="81"/>
      <c r="BR1043" s="80"/>
      <c r="BS1043" s="81"/>
      <c r="BT1043" s="80"/>
      <c r="BU1043" s="81"/>
      <c r="BV1043" s="80"/>
      <c r="BW1043" s="82"/>
      <c r="BX1043" s="80" t="s">
        <v>3463</v>
      </c>
      <c r="BY1043" s="82">
        <v>0</v>
      </c>
      <c r="BZ1043" s="80"/>
      <c r="CA1043" s="82"/>
      <c r="CB1043" s="80"/>
      <c r="CC1043" s="82"/>
      <c r="CD1043" s="80"/>
      <c r="CE1043" s="82"/>
      <c r="CF1043" s="80"/>
      <c r="CG1043" s="82"/>
      <c r="CH1043" s="80"/>
      <c r="CI1043" s="82"/>
      <c r="CJ1043" s="80"/>
      <c r="CK1043" s="82"/>
      <c r="CL1043" s="80"/>
      <c r="CM1043" s="82"/>
      <c r="CN1043" s="80"/>
      <c r="CO1043" s="82"/>
      <c r="CP1043" s="80"/>
      <c r="CQ1043" s="82"/>
      <c r="CR1043" s="80"/>
      <c r="CS1043" s="82"/>
      <c r="CT1043" s="80"/>
      <c r="CU1043" s="82"/>
      <c r="CV1043" s="80"/>
      <c r="CW1043" s="82"/>
      <c r="CX1043" s="80"/>
      <c r="CY1043" s="82"/>
      <c r="CZ1043" s="80"/>
      <c r="DA1043" s="82"/>
      <c r="DB1043" s="80"/>
      <c r="DC1043" s="82"/>
      <c r="DD1043" s="80"/>
      <c r="DE1043" s="82"/>
      <c r="DF1043" s="80"/>
      <c r="DG1043" s="82"/>
      <c r="DH1043" s="80"/>
      <c r="DI1043" s="81"/>
      <c r="DJ1043" s="80"/>
      <c r="DK1043" s="81"/>
      <c r="DL1043" s="87"/>
      <c r="DM1043" s="88"/>
      <c r="DN1043" s="63"/>
      <c r="DO1043" s="64"/>
      <c r="DP1043" s="63"/>
      <c r="DQ1043" s="64"/>
      <c r="DR1043" s="95"/>
      <c r="DS1043" s="96"/>
      <c r="DT1043" s="63"/>
      <c r="DU1043" s="65"/>
      <c r="DV1043" s="63"/>
      <c r="DW1043" s="65"/>
      <c r="DX1043" s="63"/>
      <c r="DY1043" s="97"/>
      <c r="DZ1043" s="63"/>
      <c r="EA1043" s="97"/>
      <c r="EB1043" s="63"/>
      <c r="EC1043" s="65"/>
    </row>
    <row r="1044" spans="1:247" s="66" customFormat="1" x14ac:dyDescent="0.3">
      <c r="A1044" s="67">
        <v>505</v>
      </c>
      <c r="B1044" s="68">
        <f>COUNT(J1044:EC1044)</f>
        <v>1</v>
      </c>
      <c r="C1044" s="69">
        <f>D1044+E1044</f>
        <v>0</v>
      </c>
      <c r="D1044" s="68" t="str">
        <f>IF(B1044&gt;17,(B1044-17)*2,"0")</f>
        <v>0</v>
      </c>
      <c r="E1044" s="70">
        <f>K1044+M1044+O1044+Q1044+S1044+U1044+W1044+Y1044+AA1044+AC1044+AE1044+AG1044+AI1044+AK1044+AM1044+AO1044+AQ1044+AS1044+AU1044+AW1044+AY1044+BA1044+BC1044+BE1044+BG1044+BI1044+BK1044+BM1044+BO1044+BQ1044+BS1044+BU1044+BW1044+BY1044+CA1044+CC1044+CE1044+CG1044+CI1044+CK1044+CM1044+CO1044+CQ1044+CS1044+CU1044+CW1044+CY1044+DA1044+DC1044+DE1044+DG1044+DI1044+DK1044+EC1044+DM1044</f>
        <v>0</v>
      </c>
      <c r="F1044" s="71" t="s">
        <v>1764</v>
      </c>
      <c r="G1044" s="71">
        <v>1974</v>
      </c>
      <c r="H1044" s="72" t="s">
        <v>3464</v>
      </c>
      <c r="I1044" s="72" t="s">
        <v>3465</v>
      </c>
      <c r="J1044" s="98"/>
      <c r="K1044" s="74"/>
      <c r="L1044" s="75"/>
      <c r="M1044" s="76"/>
      <c r="N1044" s="75"/>
      <c r="O1044" s="76"/>
      <c r="P1044" s="75"/>
      <c r="Q1044" s="76"/>
      <c r="R1044" s="75"/>
      <c r="S1044" s="77"/>
      <c r="T1044" s="78"/>
      <c r="U1044" s="99"/>
      <c r="V1044" s="80"/>
      <c r="W1044" s="81"/>
      <c r="X1044" s="80"/>
      <c r="Y1044" s="82"/>
      <c r="Z1044" s="80"/>
      <c r="AA1044" s="82"/>
      <c r="AB1044" s="83"/>
      <c r="AC1044" s="84"/>
      <c r="AD1044" s="80"/>
      <c r="AE1044" s="82"/>
      <c r="AF1044" s="80"/>
      <c r="AG1044" s="82"/>
      <c r="AH1044" s="80"/>
      <c r="AI1044" s="81"/>
      <c r="AJ1044" s="80"/>
      <c r="AK1044" s="82"/>
      <c r="AL1044" s="80"/>
      <c r="AM1044" s="82"/>
      <c r="AN1044" s="80"/>
      <c r="AO1044" s="82"/>
      <c r="AP1044" s="80"/>
      <c r="AQ1044" s="81"/>
      <c r="AR1044" s="80"/>
      <c r="AS1044" s="81"/>
      <c r="AT1044" s="80"/>
      <c r="AU1044" s="82"/>
      <c r="AV1044" s="80"/>
      <c r="AW1044" s="82"/>
      <c r="AX1044" s="73"/>
      <c r="AY1044" s="79"/>
      <c r="AZ1044" s="85"/>
      <c r="BA1044" s="86"/>
      <c r="BB1044" s="80"/>
      <c r="BC1044" s="81"/>
      <c r="BD1044" s="80"/>
      <c r="BE1044" s="81"/>
      <c r="BF1044" s="80"/>
      <c r="BG1044" s="81"/>
      <c r="BH1044" s="73"/>
      <c r="BI1044" s="79"/>
      <c r="BJ1044" s="80"/>
      <c r="BK1044" s="81"/>
      <c r="BL1044" s="80"/>
      <c r="BM1044" s="82"/>
      <c r="BN1044" s="80"/>
      <c r="BO1044" s="81"/>
      <c r="BP1044" s="80"/>
      <c r="BQ1044" s="81"/>
      <c r="BR1044" s="80"/>
      <c r="BS1044" s="81"/>
      <c r="BT1044" s="80"/>
      <c r="BU1044" s="81"/>
      <c r="BV1044" s="80"/>
      <c r="BW1044" s="82"/>
      <c r="BX1044" s="80" t="s">
        <v>3466</v>
      </c>
      <c r="BY1044" s="82">
        <v>0</v>
      </c>
      <c r="BZ1044" s="80"/>
      <c r="CA1044" s="82"/>
      <c r="CB1044" s="80"/>
      <c r="CC1044" s="82"/>
      <c r="CD1044" s="80"/>
      <c r="CE1044" s="82"/>
      <c r="CF1044" s="80"/>
      <c r="CG1044" s="82"/>
      <c r="CH1044" s="80"/>
      <c r="CI1044" s="82"/>
      <c r="CJ1044" s="80"/>
      <c r="CK1044" s="82"/>
      <c r="CL1044" s="80"/>
      <c r="CM1044" s="82"/>
      <c r="CN1044" s="80"/>
      <c r="CO1044" s="82"/>
      <c r="CP1044" s="80"/>
      <c r="CQ1044" s="82"/>
      <c r="CR1044" s="80"/>
      <c r="CS1044" s="82"/>
      <c r="CT1044" s="80"/>
      <c r="CU1044" s="82"/>
      <c r="CV1044" s="80"/>
      <c r="CW1044" s="82"/>
      <c r="CX1044" s="80"/>
      <c r="CY1044" s="82"/>
      <c r="CZ1044" s="80"/>
      <c r="DA1044" s="82"/>
      <c r="DB1044" s="80"/>
      <c r="DC1044" s="82"/>
      <c r="DD1044" s="80"/>
      <c r="DE1044" s="82"/>
      <c r="DF1044" s="80"/>
      <c r="DG1044" s="82"/>
      <c r="DH1044" s="80"/>
      <c r="DI1044" s="81"/>
      <c r="DJ1044" s="80"/>
      <c r="DK1044" s="81"/>
      <c r="DL1044" s="87"/>
      <c r="DM1044" s="88"/>
      <c r="DN1044" s="63"/>
      <c r="DO1044" s="64"/>
      <c r="DP1044" s="63"/>
      <c r="DQ1044" s="64"/>
      <c r="DR1044" s="95"/>
      <c r="DS1044" s="96"/>
      <c r="DT1044" s="63"/>
      <c r="DU1044" s="65"/>
      <c r="DV1044" s="63"/>
      <c r="DW1044" s="65"/>
      <c r="DX1044" s="63"/>
      <c r="DY1044" s="97"/>
      <c r="DZ1044" s="63"/>
      <c r="EA1044" s="97"/>
      <c r="EB1044" s="63"/>
      <c r="EC1044" s="65"/>
    </row>
    <row r="1045" spans="1:247" s="66" customFormat="1" x14ac:dyDescent="0.3">
      <c r="A1045" s="67">
        <v>506</v>
      </c>
      <c r="B1045" s="68">
        <f>COUNT(J1045:EC1045)</f>
        <v>1</v>
      </c>
      <c r="C1045" s="69">
        <f>D1045+E1045</f>
        <v>0</v>
      </c>
      <c r="D1045" s="68" t="str">
        <f>IF(B1045&gt;17,(B1045-17)*2,"0")</f>
        <v>0</v>
      </c>
      <c r="E1045" s="70">
        <f>K1045+M1045+O1045+Q1045+S1045+U1045+W1045+Y1045+AA1045+AC1045+AE1045+AG1045+AI1045+AK1045+AM1045+AO1045+AQ1045+AS1045+AU1045+AW1045+AY1045+BA1045+BC1045+BE1045+BG1045+BI1045+BK1045+BM1045+BO1045+BQ1045+BS1045+BU1045+BW1045+BY1045+CA1045+CC1045+CE1045+CG1045+CI1045+CK1045+CM1045+CO1045+CQ1045+CS1045+CU1045+CW1045+CY1045+DA1045+DC1045+DE1045+DG1045+DI1045+DK1045+EC1045+DM1045</f>
        <v>0</v>
      </c>
      <c r="F1045" s="71" t="s">
        <v>1764</v>
      </c>
      <c r="G1045" s="71">
        <v>1976</v>
      </c>
      <c r="H1045" s="72" t="s">
        <v>3467</v>
      </c>
      <c r="I1045" s="72" t="s">
        <v>3266</v>
      </c>
      <c r="J1045" s="98"/>
      <c r="K1045" s="74"/>
      <c r="L1045" s="75"/>
      <c r="M1045" s="76"/>
      <c r="N1045" s="75"/>
      <c r="O1045" s="76"/>
      <c r="P1045" s="75"/>
      <c r="Q1045" s="76"/>
      <c r="R1045" s="75"/>
      <c r="S1045" s="77"/>
      <c r="T1045" s="78"/>
      <c r="U1045" s="99"/>
      <c r="V1045" s="80"/>
      <c r="W1045" s="81"/>
      <c r="X1045" s="80"/>
      <c r="Y1045" s="82"/>
      <c r="Z1045" s="80"/>
      <c r="AA1045" s="82"/>
      <c r="AB1045" s="83"/>
      <c r="AC1045" s="84"/>
      <c r="AD1045" s="80"/>
      <c r="AE1045" s="82"/>
      <c r="AF1045" s="80"/>
      <c r="AG1045" s="82"/>
      <c r="AH1045" s="80"/>
      <c r="AI1045" s="81"/>
      <c r="AJ1045" s="80"/>
      <c r="AK1045" s="82"/>
      <c r="AL1045" s="80"/>
      <c r="AM1045" s="82"/>
      <c r="AN1045" s="80"/>
      <c r="AO1045" s="82"/>
      <c r="AP1045" s="80"/>
      <c r="AQ1045" s="81"/>
      <c r="AR1045" s="80"/>
      <c r="AS1045" s="81"/>
      <c r="AT1045" s="80"/>
      <c r="AU1045" s="82"/>
      <c r="AV1045" s="80"/>
      <c r="AW1045" s="82"/>
      <c r="AX1045" s="73"/>
      <c r="AY1045" s="79"/>
      <c r="AZ1045" s="85"/>
      <c r="BA1045" s="86"/>
      <c r="BB1045" s="80"/>
      <c r="BC1045" s="81"/>
      <c r="BD1045" s="80"/>
      <c r="BE1045" s="81"/>
      <c r="BF1045" s="80"/>
      <c r="BG1045" s="81"/>
      <c r="BH1045" s="73"/>
      <c r="BI1045" s="79"/>
      <c r="BJ1045" s="80"/>
      <c r="BK1045" s="81"/>
      <c r="BL1045" s="80"/>
      <c r="BM1045" s="82"/>
      <c r="BN1045" s="80"/>
      <c r="BO1045" s="81"/>
      <c r="BP1045" s="80"/>
      <c r="BQ1045" s="81"/>
      <c r="BR1045" s="80"/>
      <c r="BS1045" s="81"/>
      <c r="BT1045" s="80"/>
      <c r="BU1045" s="81"/>
      <c r="BV1045" s="80"/>
      <c r="BW1045" s="82"/>
      <c r="BX1045" s="80" t="s">
        <v>3468</v>
      </c>
      <c r="BY1045" s="82">
        <v>0</v>
      </c>
      <c r="BZ1045" s="80"/>
      <c r="CA1045" s="82"/>
      <c r="CB1045" s="80"/>
      <c r="CC1045" s="82"/>
      <c r="CD1045" s="80"/>
      <c r="CE1045" s="82"/>
      <c r="CF1045" s="80"/>
      <c r="CG1045" s="82"/>
      <c r="CH1045" s="80"/>
      <c r="CI1045" s="82"/>
      <c r="CJ1045" s="80"/>
      <c r="CK1045" s="82"/>
      <c r="CL1045" s="80"/>
      <c r="CM1045" s="82"/>
      <c r="CN1045" s="80"/>
      <c r="CO1045" s="82"/>
      <c r="CP1045" s="80"/>
      <c r="CQ1045" s="82"/>
      <c r="CR1045" s="80"/>
      <c r="CS1045" s="82"/>
      <c r="CT1045" s="80"/>
      <c r="CU1045" s="82"/>
      <c r="CV1045" s="80"/>
      <c r="CW1045" s="82"/>
      <c r="CX1045" s="80"/>
      <c r="CY1045" s="82"/>
      <c r="CZ1045" s="80"/>
      <c r="DA1045" s="82"/>
      <c r="DB1045" s="80"/>
      <c r="DC1045" s="82"/>
      <c r="DD1045" s="80"/>
      <c r="DE1045" s="82"/>
      <c r="DF1045" s="80"/>
      <c r="DG1045" s="82"/>
      <c r="DH1045" s="80"/>
      <c r="DI1045" s="81"/>
      <c r="DJ1045" s="80"/>
      <c r="DK1045" s="81"/>
      <c r="DL1045" s="87"/>
      <c r="DM1045" s="88"/>
      <c r="DN1045" s="63"/>
      <c r="DO1045" s="64"/>
      <c r="DP1045" s="63"/>
      <c r="DQ1045" s="64"/>
      <c r="DR1045" s="95"/>
      <c r="DS1045" s="96"/>
      <c r="DT1045" s="63"/>
      <c r="DU1045" s="65"/>
      <c r="DV1045" s="63"/>
      <c r="DW1045" s="65"/>
      <c r="DX1045" s="63"/>
      <c r="DY1045" s="97"/>
      <c r="DZ1045" s="63"/>
      <c r="EA1045" s="97"/>
      <c r="EB1045" s="63"/>
      <c r="EC1045" s="65"/>
    </row>
    <row r="1046" spans="1:247" s="66" customFormat="1" x14ac:dyDescent="0.3">
      <c r="A1046" s="67">
        <v>507</v>
      </c>
      <c r="B1046" s="68">
        <f>COUNT(J1046:EC1046)</f>
        <v>1</v>
      </c>
      <c r="C1046" s="69">
        <f>D1046+E1046</f>
        <v>0</v>
      </c>
      <c r="D1046" s="68" t="str">
        <f>IF(B1046&gt;17,(B1046-17)*2,"0")</f>
        <v>0</v>
      </c>
      <c r="E1046" s="70">
        <f>K1046+M1046+O1046+Q1046+S1046+U1046+W1046+Y1046+AA1046+AC1046+AE1046+AG1046+AI1046+AK1046+AM1046+AO1046+AQ1046+AS1046+AU1046+AW1046+AY1046+BA1046+BC1046+BE1046+BG1046+BI1046+BK1046+BM1046+BO1046+BQ1046+BS1046+BU1046+BW1046+BY1046+CA1046+CC1046+CE1046+CG1046+CI1046+CK1046+CM1046+CO1046+CQ1046+CS1046+CU1046+CW1046+CY1046+DA1046+DC1046+DE1046+DG1046+DI1046+DK1046+EC1046+DM1046</f>
        <v>0</v>
      </c>
      <c r="F1046" s="71" t="s">
        <v>1764</v>
      </c>
      <c r="G1046" s="71">
        <v>1974</v>
      </c>
      <c r="H1046" s="72" t="s">
        <v>3469</v>
      </c>
      <c r="I1046" s="72" t="s">
        <v>1539</v>
      </c>
      <c r="J1046" s="98"/>
      <c r="K1046" s="74"/>
      <c r="L1046" s="75"/>
      <c r="M1046" s="76"/>
      <c r="N1046" s="75"/>
      <c r="O1046" s="76"/>
      <c r="P1046" s="75"/>
      <c r="Q1046" s="76"/>
      <c r="R1046" s="75"/>
      <c r="S1046" s="77"/>
      <c r="T1046" s="78"/>
      <c r="U1046" s="99"/>
      <c r="V1046" s="80"/>
      <c r="W1046" s="81"/>
      <c r="X1046" s="80"/>
      <c r="Y1046" s="82"/>
      <c r="Z1046" s="80"/>
      <c r="AA1046" s="82"/>
      <c r="AB1046" s="83"/>
      <c r="AC1046" s="84"/>
      <c r="AD1046" s="80"/>
      <c r="AE1046" s="82"/>
      <c r="AF1046" s="80"/>
      <c r="AG1046" s="82"/>
      <c r="AH1046" s="80"/>
      <c r="AI1046" s="81"/>
      <c r="AJ1046" s="80"/>
      <c r="AK1046" s="82"/>
      <c r="AL1046" s="80"/>
      <c r="AM1046" s="82"/>
      <c r="AN1046" s="80"/>
      <c r="AO1046" s="82"/>
      <c r="AP1046" s="80"/>
      <c r="AQ1046" s="81"/>
      <c r="AR1046" s="80"/>
      <c r="AS1046" s="81"/>
      <c r="AT1046" s="80"/>
      <c r="AU1046" s="82"/>
      <c r="AV1046" s="80"/>
      <c r="AW1046" s="82"/>
      <c r="AX1046" s="73"/>
      <c r="AY1046" s="79"/>
      <c r="AZ1046" s="85"/>
      <c r="BA1046" s="86"/>
      <c r="BB1046" s="80"/>
      <c r="BC1046" s="81"/>
      <c r="BD1046" s="80"/>
      <c r="BE1046" s="81"/>
      <c r="BF1046" s="80"/>
      <c r="BG1046" s="81"/>
      <c r="BH1046" s="73"/>
      <c r="BI1046" s="79"/>
      <c r="BJ1046" s="80"/>
      <c r="BK1046" s="81"/>
      <c r="BL1046" s="80"/>
      <c r="BM1046" s="82"/>
      <c r="BN1046" s="80"/>
      <c r="BO1046" s="81"/>
      <c r="BP1046" s="80"/>
      <c r="BQ1046" s="81"/>
      <c r="BR1046" s="80"/>
      <c r="BS1046" s="81"/>
      <c r="BT1046" s="80"/>
      <c r="BU1046" s="81"/>
      <c r="BV1046" s="80"/>
      <c r="BW1046" s="82"/>
      <c r="BX1046" s="80"/>
      <c r="BY1046" s="82"/>
      <c r="BZ1046" s="80" t="s">
        <v>3470</v>
      </c>
      <c r="CA1046" s="82">
        <v>0</v>
      </c>
      <c r="CB1046" s="80"/>
      <c r="CC1046" s="82"/>
      <c r="CD1046" s="80"/>
      <c r="CE1046" s="82"/>
      <c r="CF1046" s="80"/>
      <c r="CG1046" s="82"/>
      <c r="CH1046" s="80"/>
      <c r="CI1046" s="82"/>
      <c r="CJ1046" s="80"/>
      <c r="CK1046" s="82"/>
      <c r="CL1046" s="80"/>
      <c r="CM1046" s="82"/>
      <c r="CN1046" s="80"/>
      <c r="CO1046" s="82"/>
      <c r="CP1046" s="80"/>
      <c r="CQ1046" s="82"/>
      <c r="CR1046" s="80"/>
      <c r="CS1046" s="82"/>
      <c r="CT1046" s="80"/>
      <c r="CU1046" s="82"/>
      <c r="CV1046" s="80"/>
      <c r="CW1046" s="82"/>
      <c r="CX1046" s="80"/>
      <c r="CY1046" s="82"/>
      <c r="CZ1046" s="80"/>
      <c r="DA1046" s="82"/>
      <c r="DB1046" s="80"/>
      <c r="DC1046" s="82"/>
      <c r="DD1046" s="80"/>
      <c r="DE1046" s="82"/>
      <c r="DF1046" s="80"/>
      <c r="DG1046" s="82"/>
      <c r="DH1046" s="80"/>
      <c r="DI1046" s="81"/>
      <c r="DJ1046" s="80"/>
      <c r="DK1046" s="81"/>
      <c r="DL1046" s="87"/>
      <c r="DM1046" s="88"/>
      <c r="DN1046" s="63"/>
      <c r="DO1046" s="64"/>
      <c r="DP1046" s="63"/>
      <c r="DQ1046" s="64"/>
      <c r="DR1046" s="95"/>
      <c r="DS1046" s="96"/>
      <c r="DT1046" s="63"/>
      <c r="DU1046" s="65"/>
      <c r="DV1046" s="63"/>
      <c r="DW1046" s="65"/>
      <c r="DX1046" s="63"/>
      <c r="DY1046" s="97"/>
      <c r="DZ1046" s="63"/>
      <c r="EA1046" s="97"/>
      <c r="EB1046" s="63"/>
      <c r="EC1046" s="65"/>
    </row>
    <row r="1047" spans="1:247" s="66" customFormat="1" x14ac:dyDescent="0.3">
      <c r="A1047" s="67">
        <v>508</v>
      </c>
      <c r="B1047" s="68">
        <f>COUNT(J1047:EC1047)</f>
        <v>1</v>
      </c>
      <c r="C1047" s="69">
        <f>D1047+E1047</f>
        <v>0</v>
      </c>
      <c r="D1047" s="68" t="str">
        <f>IF(B1047&gt;17,(B1047-17)*2,"0")</f>
        <v>0</v>
      </c>
      <c r="E1047" s="70">
        <f>K1047+M1047+O1047+Q1047+S1047+U1047+W1047+Y1047+AA1047+AC1047+AE1047+AG1047+AI1047+AK1047+AM1047+AO1047+AQ1047+AS1047+AU1047+AW1047+AY1047+BA1047+BC1047+BE1047+BG1047+BI1047+BK1047+BM1047+BO1047+BQ1047+BS1047+BU1047+BW1047+BY1047+CA1047+CC1047+CE1047+CG1047+CI1047+CK1047+CM1047+CO1047+CQ1047+CS1047+CU1047+CW1047+CY1047+DA1047+DC1047+DE1047+DG1047+DI1047+DK1047+EC1047+DM1047</f>
        <v>0</v>
      </c>
      <c r="F1047" s="71" t="s">
        <v>1764</v>
      </c>
      <c r="G1047" s="71">
        <v>1979</v>
      </c>
      <c r="H1047" s="72" t="s">
        <v>3471</v>
      </c>
      <c r="I1047" s="72" t="s">
        <v>3266</v>
      </c>
      <c r="J1047" s="98"/>
      <c r="K1047" s="74"/>
      <c r="L1047" s="75"/>
      <c r="M1047" s="76"/>
      <c r="N1047" s="75"/>
      <c r="O1047" s="76"/>
      <c r="P1047" s="75"/>
      <c r="Q1047" s="76"/>
      <c r="R1047" s="75"/>
      <c r="S1047" s="77"/>
      <c r="T1047" s="78"/>
      <c r="U1047" s="99"/>
      <c r="V1047" s="80"/>
      <c r="W1047" s="81"/>
      <c r="X1047" s="80"/>
      <c r="Y1047" s="82"/>
      <c r="Z1047" s="80"/>
      <c r="AA1047" s="82"/>
      <c r="AB1047" s="83"/>
      <c r="AC1047" s="84"/>
      <c r="AD1047" s="80"/>
      <c r="AE1047" s="82"/>
      <c r="AF1047" s="80"/>
      <c r="AG1047" s="82"/>
      <c r="AH1047" s="80"/>
      <c r="AI1047" s="81"/>
      <c r="AJ1047" s="80"/>
      <c r="AK1047" s="82"/>
      <c r="AL1047" s="80"/>
      <c r="AM1047" s="82"/>
      <c r="AN1047" s="80"/>
      <c r="AO1047" s="82"/>
      <c r="AP1047" s="80"/>
      <c r="AQ1047" s="81"/>
      <c r="AR1047" s="80"/>
      <c r="AS1047" s="81"/>
      <c r="AT1047" s="80"/>
      <c r="AU1047" s="82"/>
      <c r="AV1047" s="80"/>
      <c r="AW1047" s="82"/>
      <c r="AX1047" s="73"/>
      <c r="AY1047" s="79"/>
      <c r="AZ1047" s="85"/>
      <c r="BA1047" s="86"/>
      <c r="BB1047" s="80"/>
      <c r="BC1047" s="81"/>
      <c r="BD1047" s="80"/>
      <c r="BE1047" s="81"/>
      <c r="BF1047" s="80"/>
      <c r="BG1047" s="81"/>
      <c r="BH1047" s="73"/>
      <c r="BI1047" s="79"/>
      <c r="BJ1047" s="80"/>
      <c r="BK1047" s="81"/>
      <c r="BL1047" s="80"/>
      <c r="BM1047" s="82"/>
      <c r="BN1047" s="80"/>
      <c r="BO1047" s="81"/>
      <c r="BP1047" s="80"/>
      <c r="BQ1047" s="81"/>
      <c r="BR1047" s="80"/>
      <c r="BS1047" s="81"/>
      <c r="BT1047" s="80"/>
      <c r="BU1047" s="81"/>
      <c r="BV1047" s="80"/>
      <c r="BW1047" s="82"/>
      <c r="BX1047" s="80" t="s">
        <v>3472</v>
      </c>
      <c r="BY1047" s="82">
        <v>0</v>
      </c>
      <c r="BZ1047" s="80"/>
      <c r="CA1047" s="82"/>
      <c r="CB1047" s="80"/>
      <c r="CC1047" s="82"/>
      <c r="CD1047" s="80"/>
      <c r="CE1047" s="82"/>
      <c r="CF1047" s="80"/>
      <c r="CG1047" s="82"/>
      <c r="CH1047" s="80"/>
      <c r="CI1047" s="82"/>
      <c r="CJ1047" s="80"/>
      <c r="CK1047" s="82"/>
      <c r="CL1047" s="80"/>
      <c r="CM1047" s="82"/>
      <c r="CN1047" s="80"/>
      <c r="CO1047" s="82"/>
      <c r="CP1047" s="80"/>
      <c r="CQ1047" s="82"/>
      <c r="CR1047" s="80"/>
      <c r="CS1047" s="82"/>
      <c r="CT1047" s="80"/>
      <c r="CU1047" s="82"/>
      <c r="CV1047" s="80"/>
      <c r="CW1047" s="82"/>
      <c r="CX1047" s="80"/>
      <c r="CY1047" s="82"/>
      <c r="CZ1047" s="80"/>
      <c r="DA1047" s="82"/>
      <c r="DB1047" s="80"/>
      <c r="DC1047" s="82"/>
      <c r="DD1047" s="80"/>
      <c r="DE1047" s="82"/>
      <c r="DF1047" s="80"/>
      <c r="DG1047" s="82"/>
      <c r="DH1047" s="80"/>
      <c r="DI1047" s="81"/>
      <c r="DJ1047" s="80"/>
      <c r="DK1047" s="81"/>
      <c r="DL1047" s="87"/>
      <c r="DM1047" s="88"/>
      <c r="DN1047" s="63"/>
      <c r="DO1047" s="64"/>
      <c r="DP1047" s="63"/>
      <c r="DQ1047" s="64"/>
      <c r="DR1047" s="95"/>
      <c r="DS1047" s="96"/>
      <c r="DT1047" s="63"/>
      <c r="DU1047" s="65"/>
      <c r="DV1047" s="63"/>
      <c r="DW1047" s="65"/>
      <c r="DX1047" s="63"/>
      <c r="DY1047" s="97"/>
      <c r="DZ1047" s="63"/>
      <c r="EA1047" s="97"/>
      <c r="EB1047" s="63"/>
      <c r="EC1047" s="65"/>
    </row>
    <row r="1048" spans="1:247" s="66" customFormat="1" x14ac:dyDescent="0.3">
      <c r="A1048" s="67">
        <v>509</v>
      </c>
      <c r="B1048" s="68">
        <f>COUNT(J1048:EC1048)</f>
        <v>1</v>
      </c>
      <c r="C1048" s="69">
        <f>D1048+E1048</f>
        <v>0</v>
      </c>
      <c r="D1048" s="68" t="str">
        <f>IF(B1048&gt;17,(B1048-17)*2,"0")</f>
        <v>0</v>
      </c>
      <c r="E1048" s="70">
        <f>K1048+M1048+O1048+Q1048+S1048+U1048+W1048+Y1048+AA1048+AC1048+AE1048+AG1048+AI1048+AK1048+AM1048+AO1048+AQ1048+AS1048+AU1048+AW1048+AY1048+BA1048+BC1048+BE1048+BG1048+BI1048+BK1048+BM1048+BO1048+BQ1048+BS1048+BU1048+BW1048+BY1048+CA1048+CC1048+CE1048+CG1048+CI1048+CK1048+CM1048+CO1048+CQ1048+CS1048+CU1048+CW1048+CY1048+DA1048+DC1048+DE1048+DG1048+DI1048+DK1048+EC1048+DM1048</f>
        <v>0</v>
      </c>
      <c r="F1048" s="71" t="s">
        <v>1764</v>
      </c>
      <c r="G1048" s="71">
        <v>1983</v>
      </c>
      <c r="H1048" s="72" t="s">
        <v>3473</v>
      </c>
      <c r="I1048" s="72" t="s">
        <v>330</v>
      </c>
      <c r="J1048" s="98"/>
      <c r="K1048" s="74"/>
      <c r="L1048" s="75"/>
      <c r="M1048" s="76"/>
      <c r="N1048" s="75"/>
      <c r="O1048" s="76"/>
      <c r="P1048" s="75"/>
      <c r="Q1048" s="76"/>
      <c r="R1048" s="75"/>
      <c r="S1048" s="77"/>
      <c r="T1048" s="78"/>
      <c r="U1048" s="99"/>
      <c r="V1048" s="80"/>
      <c r="W1048" s="81"/>
      <c r="X1048" s="80"/>
      <c r="Y1048" s="82"/>
      <c r="Z1048" s="80"/>
      <c r="AA1048" s="82"/>
      <c r="AB1048" s="83"/>
      <c r="AC1048" s="84"/>
      <c r="AD1048" s="80"/>
      <c r="AE1048" s="82"/>
      <c r="AF1048" s="80"/>
      <c r="AG1048" s="82"/>
      <c r="AH1048" s="80"/>
      <c r="AI1048" s="81"/>
      <c r="AJ1048" s="80"/>
      <c r="AK1048" s="82"/>
      <c r="AL1048" s="80"/>
      <c r="AM1048" s="82"/>
      <c r="AN1048" s="80"/>
      <c r="AO1048" s="82"/>
      <c r="AP1048" s="80"/>
      <c r="AQ1048" s="81"/>
      <c r="AR1048" s="80"/>
      <c r="AS1048" s="81"/>
      <c r="AT1048" s="80"/>
      <c r="AU1048" s="82"/>
      <c r="AV1048" s="80"/>
      <c r="AW1048" s="82"/>
      <c r="AX1048" s="73"/>
      <c r="AY1048" s="79"/>
      <c r="AZ1048" s="85"/>
      <c r="BA1048" s="86"/>
      <c r="BB1048" s="80"/>
      <c r="BC1048" s="81"/>
      <c r="BD1048" s="80"/>
      <c r="BE1048" s="81"/>
      <c r="BF1048" s="80"/>
      <c r="BG1048" s="81"/>
      <c r="BH1048" s="73"/>
      <c r="BI1048" s="79"/>
      <c r="BJ1048" s="80"/>
      <c r="BK1048" s="81"/>
      <c r="BL1048" s="80"/>
      <c r="BM1048" s="82"/>
      <c r="BN1048" s="80"/>
      <c r="BO1048" s="81"/>
      <c r="BP1048" s="80"/>
      <c r="BQ1048" s="81"/>
      <c r="BR1048" s="80"/>
      <c r="BS1048" s="81"/>
      <c r="BT1048" s="80"/>
      <c r="BU1048" s="81"/>
      <c r="BV1048" s="80"/>
      <c r="BW1048" s="82"/>
      <c r="BX1048" s="80"/>
      <c r="BY1048" s="82"/>
      <c r="BZ1048" s="80" t="s">
        <v>3474</v>
      </c>
      <c r="CA1048" s="82">
        <v>0</v>
      </c>
      <c r="CB1048" s="80"/>
      <c r="CC1048" s="82"/>
      <c r="CD1048" s="80"/>
      <c r="CE1048" s="82"/>
      <c r="CF1048" s="80"/>
      <c r="CG1048" s="82"/>
      <c r="CH1048" s="80"/>
      <c r="CI1048" s="82"/>
      <c r="CJ1048" s="80"/>
      <c r="CK1048" s="82"/>
      <c r="CL1048" s="80"/>
      <c r="CM1048" s="82"/>
      <c r="CN1048" s="80"/>
      <c r="CO1048" s="82"/>
      <c r="CP1048" s="80"/>
      <c r="CQ1048" s="82"/>
      <c r="CR1048" s="80"/>
      <c r="CS1048" s="82"/>
      <c r="CT1048" s="80"/>
      <c r="CU1048" s="82"/>
      <c r="CV1048" s="80"/>
      <c r="CW1048" s="82"/>
      <c r="CX1048" s="80"/>
      <c r="CY1048" s="82"/>
      <c r="CZ1048" s="80"/>
      <c r="DA1048" s="82"/>
      <c r="DB1048" s="80"/>
      <c r="DC1048" s="82"/>
      <c r="DD1048" s="80"/>
      <c r="DE1048" s="82"/>
      <c r="DF1048" s="80"/>
      <c r="DG1048" s="82"/>
      <c r="DH1048" s="80"/>
      <c r="DI1048" s="81"/>
      <c r="DJ1048" s="80"/>
      <c r="DK1048" s="81"/>
      <c r="DL1048" s="87"/>
      <c r="DM1048" s="88"/>
      <c r="DN1048" s="63"/>
      <c r="DO1048" s="64"/>
      <c r="DP1048" s="63"/>
      <c r="DQ1048" s="64"/>
      <c r="DR1048" s="95"/>
      <c r="DS1048" s="96"/>
      <c r="DT1048" s="63"/>
      <c r="DU1048" s="65"/>
      <c r="DV1048" s="63"/>
      <c r="DW1048" s="65"/>
      <c r="DX1048" s="63"/>
      <c r="DY1048" s="97"/>
      <c r="DZ1048" s="63"/>
      <c r="EA1048" s="97"/>
      <c r="EB1048" s="63"/>
      <c r="EC1048" s="65"/>
    </row>
    <row r="1049" spans="1:247" s="66" customFormat="1" x14ac:dyDescent="0.3">
      <c r="A1049" s="67">
        <v>510</v>
      </c>
      <c r="B1049" s="68">
        <f>COUNT(J1049:EC1049)</f>
        <v>1</v>
      </c>
      <c r="C1049" s="69">
        <v>0</v>
      </c>
      <c r="D1049" s="68" t="str">
        <f>IF(B1049&gt;17,(B1049-17)*2,"0")</f>
        <v>0</v>
      </c>
      <c r="E1049" s="70">
        <f>K1049+M1049+O1049+Q1049+S1049+U1049+W1049+Y1049+AA1049+AC1049+AE1049+AG1049+AI1049+AK1049+AM1049+AO1049+AQ1049+AS1049+AU1049+AW1049+AY1049+BA1049+BC1049+BE1049+BG1049+BI1049+BK1049+BM1049+BO1049+BQ1049+BS1049+BU1049+BW1049+BY1049+CA1049+CC1049+CE1049+CG1049+CI1049+CK1049+CM1049+CO1049+CQ1049+CS1049+CU1049+CW1049+CY1049+DA1049+DC1049+DE1049+DG1049+DI1049+DK1049+EC1049+DM1049</f>
        <v>0</v>
      </c>
      <c r="F1049" s="71" t="s">
        <v>1764</v>
      </c>
      <c r="G1049" s="71">
        <v>1979</v>
      </c>
      <c r="H1049" s="72" t="s">
        <v>3475</v>
      </c>
      <c r="I1049" s="72" t="s">
        <v>712</v>
      </c>
      <c r="J1049" s="98"/>
      <c r="K1049" s="74"/>
      <c r="L1049" s="75"/>
      <c r="M1049" s="76"/>
      <c r="N1049" s="75"/>
      <c r="O1049" s="76"/>
      <c r="P1049" s="75"/>
      <c r="Q1049" s="76"/>
      <c r="R1049" s="75"/>
      <c r="S1049" s="77"/>
      <c r="T1049" s="78"/>
      <c r="U1049" s="99"/>
      <c r="V1049" s="80"/>
      <c r="W1049" s="81"/>
      <c r="X1049" s="80"/>
      <c r="Y1049" s="82"/>
      <c r="Z1049" s="80"/>
      <c r="AA1049" s="82"/>
      <c r="AB1049" s="83"/>
      <c r="AC1049" s="84"/>
      <c r="AD1049" s="80"/>
      <c r="AE1049" s="82"/>
      <c r="AF1049" s="80"/>
      <c r="AG1049" s="82"/>
      <c r="AH1049" s="80"/>
      <c r="AI1049" s="81"/>
      <c r="AJ1049" s="80"/>
      <c r="AK1049" s="82"/>
      <c r="AL1049" s="80"/>
      <c r="AM1049" s="82"/>
      <c r="AN1049" s="80"/>
      <c r="AO1049" s="82"/>
      <c r="AP1049" s="80"/>
      <c r="AQ1049" s="81"/>
      <c r="AR1049" s="80"/>
      <c r="AS1049" s="81"/>
      <c r="AT1049" s="80"/>
      <c r="AU1049" s="82"/>
      <c r="AV1049" s="80"/>
      <c r="AW1049" s="82"/>
      <c r="AX1049" s="73"/>
      <c r="AY1049" s="79"/>
      <c r="AZ1049" s="85"/>
      <c r="BA1049" s="86"/>
      <c r="BB1049" s="80"/>
      <c r="BC1049" s="81"/>
      <c r="BD1049" s="80"/>
      <c r="BE1049" s="81"/>
      <c r="BF1049" s="80"/>
      <c r="BG1049" s="81"/>
      <c r="BH1049" s="73"/>
      <c r="BI1049" s="79"/>
      <c r="BJ1049" s="80"/>
      <c r="BK1049" s="81"/>
      <c r="BL1049" s="80"/>
      <c r="BM1049" s="82"/>
      <c r="BN1049" s="80"/>
      <c r="BO1049" s="77"/>
      <c r="BP1049" s="80"/>
      <c r="BQ1049" s="81"/>
      <c r="BR1049" s="80"/>
      <c r="BS1049" s="81"/>
      <c r="BT1049" s="80"/>
      <c r="BU1049" s="81"/>
      <c r="BV1049" s="80"/>
      <c r="BW1049" s="82"/>
      <c r="BX1049" s="80"/>
      <c r="BY1049" s="82"/>
      <c r="BZ1049" s="80" t="s">
        <v>3476</v>
      </c>
      <c r="CA1049" s="82">
        <v>0</v>
      </c>
      <c r="CB1049" s="80"/>
      <c r="CC1049" s="82"/>
      <c r="CD1049" s="80"/>
      <c r="CE1049" s="82"/>
      <c r="CF1049" s="80"/>
      <c r="CG1049" s="82"/>
      <c r="CH1049" s="80"/>
      <c r="CI1049" s="82"/>
      <c r="CJ1049" s="80"/>
      <c r="CK1049" s="82"/>
      <c r="CL1049" s="80"/>
      <c r="CM1049" s="82"/>
      <c r="CN1049" s="80"/>
      <c r="CO1049" s="82"/>
      <c r="CP1049" s="80"/>
      <c r="CQ1049" s="82"/>
      <c r="CR1049" s="80"/>
      <c r="CS1049" s="82"/>
      <c r="CT1049" s="80"/>
      <c r="CU1049" s="82"/>
      <c r="CV1049" s="80"/>
      <c r="CW1049" s="82"/>
      <c r="CX1049" s="80"/>
      <c r="CY1049" s="82"/>
      <c r="CZ1049" s="80"/>
      <c r="DA1049" s="82"/>
      <c r="DB1049" s="80"/>
      <c r="DC1049" s="82"/>
      <c r="DD1049" s="80"/>
      <c r="DE1049" s="82"/>
      <c r="DF1049" s="80"/>
      <c r="DG1049" s="82"/>
      <c r="DH1049" s="80"/>
      <c r="DI1049" s="81"/>
      <c r="DJ1049" s="80"/>
      <c r="DK1049" s="81"/>
      <c r="DL1049" s="87"/>
      <c r="DM1049" s="88"/>
      <c r="DN1049" s="63"/>
      <c r="DO1049" s="64"/>
      <c r="DP1049" s="63"/>
      <c r="DQ1049" s="64"/>
      <c r="DR1049" s="95"/>
      <c r="DS1049" s="96"/>
      <c r="DT1049" s="63"/>
      <c r="DU1049" s="65"/>
      <c r="DV1049" s="63"/>
      <c r="DW1049" s="65"/>
      <c r="DX1049" s="63"/>
      <c r="DY1049" s="97"/>
      <c r="DZ1049" s="63"/>
      <c r="EA1049" s="97"/>
      <c r="EB1049" s="63"/>
      <c r="EC1049" s="65"/>
    </row>
    <row r="1050" spans="1:247" s="66" customFormat="1" x14ac:dyDescent="0.3">
      <c r="A1050" s="67">
        <v>511</v>
      </c>
      <c r="B1050" s="68">
        <f>COUNT(J1050:EC1050)</f>
        <v>1</v>
      </c>
      <c r="C1050" s="69">
        <f>D1050+E1050</f>
        <v>0</v>
      </c>
      <c r="D1050" s="68" t="str">
        <f>IF(B1050&gt;17,(B1050-17)*2,"0")</f>
        <v>0</v>
      </c>
      <c r="E1050" s="70">
        <f>K1050+M1050+O1050+Q1050+S1050+U1050+W1050+Y1050+AA1050+AC1050+AE1050+AG1050+AI1050+AK1050+AM1050+AO1050+AQ1050+AS1050+AU1050+AW1050+AY1050+BA1050+BC1050+BE1050+BG1050+BI1050+BK1050+BM1050+BO1050+BQ1050+BS1050+BU1050+BW1050+BY1050+CA1050+CC1050+CE1050+CG1050+CI1050+CK1050+CM1050+CO1050+CQ1050+CS1050+CU1050+CW1050+CY1050+DA1050+DC1050+DE1050+DG1050+DI1050+DK1050+EC1050+DM1050</f>
        <v>0</v>
      </c>
      <c r="F1050" s="71" t="s">
        <v>1764</v>
      </c>
      <c r="G1050" s="71">
        <v>1978</v>
      </c>
      <c r="H1050" s="72" t="s">
        <v>3477</v>
      </c>
      <c r="I1050" s="72"/>
      <c r="J1050" s="98"/>
      <c r="K1050" s="74"/>
      <c r="L1050" s="75"/>
      <c r="M1050" s="76"/>
      <c r="N1050" s="75"/>
      <c r="O1050" s="76"/>
      <c r="P1050" s="75"/>
      <c r="Q1050" s="76"/>
      <c r="R1050" s="75"/>
      <c r="S1050" s="77"/>
      <c r="T1050" s="78"/>
      <c r="U1050" s="99"/>
      <c r="V1050" s="80"/>
      <c r="W1050" s="81"/>
      <c r="X1050" s="80"/>
      <c r="Y1050" s="82"/>
      <c r="Z1050" s="80"/>
      <c r="AA1050" s="82"/>
      <c r="AB1050" s="83"/>
      <c r="AC1050" s="84"/>
      <c r="AD1050" s="80"/>
      <c r="AE1050" s="82"/>
      <c r="AF1050" s="80"/>
      <c r="AG1050" s="82"/>
      <c r="AH1050" s="80"/>
      <c r="AI1050" s="81"/>
      <c r="AJ1050" s="80"/>
      <c r="AK1050" s="82"/>
      <c r="AL1050" s="80"/>
      <c r="AM1050" s="82"/>
      <c r="AN1050" s="80"/>
      <c r="AO1050" s="82"/>
      <c r="AP1050" s="80"/>
      <c r="AQ1050" s="81"/>
      <c r="AR1050" s="80"/>
      <c r="AS1050" s="81"/>
      <c r="AT1050" s="80"/>
      <c r="AU1050" s="82"/>
      <c r="AV1050" s="80"/>
      <c r="AW1050" s="82"/>
      <c r="AX1050" s="73"/>
      <c r="AY1050" s="79"/>
      <c r="AZ1050" s="85"/>
      <c r="BA1050" s="86"/>
      <c r="BB1050" s="80"/>
      <c r="BC1050" s="81"/>
      <c r="BD1050" s="80"/>
      <c r="BE1050" s="81"/>
      <c r="BF1050" s="80"/>
      <c r="BG1050" s="81"/>
      <c r="BH1050" s="73"/>
      <c r="BI1050" s="79"/>
      <c r="BJ1050" s="80"/>
      <c r="BK1050" s="81"/>
      <c r="BL1050" s="80"/>
      <c r="BM1050" s="82"/>
      <c r="BN1050" s="80"/>
      <c r="BO1050" s="81"/>
      <c r="BP1050" s="80"/>
      <c r="BQ1050" s="81"/>
      <c r="BR1050" s="80"/>
      <c r="BS1050" s="81"/>
      <c r="BT1050" s="80"/>
      <c r="BU1050" s="81"/>
      <c r="BV1050" s="80"/>
      <c r="BW1050" s="82"/>
      <c r="BX1050" s="80" t="s">
        <v>3478</v>
      </c>
      <c r="BY1050" s="82">
        <v>0</v>
      </c>
      <c r="BZ1050" s="80"/>
      <c r="CA1050" s="82"/>
      <c r="CB1050" s="80"/>
      <c r="CC1050" s="82"/>
      <c r="CD1050" s="80"/>
      <c r="CE1050" s="82"/>
      <c r="CF1050" s="80"/>
      <c r="CG1050" s="82"/>
      <c r="CH1050" s="80"/>
      <c r="CI1050" s="82"/>
      <c r="CJ1050" s="80"/>
      <c r="CK1050" s="82"/>
      <c r="CL1050" s="80"/>
      <c r="CM1050" s="82"/>
      <c r="CN1050" s="80"/>
      <c r="CO1050" s="82"/>
      <c r="CP1050" s="80"/>
      <c r="CQ1050" s="82"/>
      <c r="CR1050" s="80"/>
      <c r="CS1050" s="82"/>
      <c r="CT1050" s="80"/>
      <c r="CU1050" s="82"/>
      <c r="CV1050" s="80"/>
      <c r="CW1050" s="82"/>
      <c r="CX1050" s="80"/>
      <c r="CY1050" s="82"/>
      <c r="CZ1050" s="80"/>
      <c r="DA1050" s="82"/>
      <c r="DB1050" s="80"/>
      <c r="DC1050" s="82"/>
      <c r="DD1050" s="80"/>
      <c r="DE1050" s="82"/>
      <c r="DF1050" s="80"/>
      <c r="DG1050" s="82"/>
      <c r="DH1050" s="80"/>
      <c r="DI1050" s="81"/>
      <c r="DJ1050" s="80"/>
      <c r="DK1050" s="81"/>
      <c r="DL1050" s="87"/>
      <c r="DM1050" s="88"/>
      <c r="DN1050" s="63"/>
      <c r="DO1050" s="64"/>
      <c r="DP1050" s="63"/>
      <c r="DQ1050" s="64"/>
      <c r="DR1050" s="95"/>
      <c r="DS1050" s="96"/>
      <c r="DT1050" s="63"/>
      <c r="DU1050" s="65"/>
      <c r="DV1050" s="63"/>
      <c r="DW1050" s="65"/>
      <c r="DX1050" s="63"/>
      <c r="DY1050" s="97"/>
      <c r="DZ1050" s="63"/>
      <c r="EA1050" s="97"/>
      <c r="EB1050" s="63"/>
      <c r="EC1050" s="65"/>
    </row>
    <row r="1051" spans="1:247" s="66" customFormat="1" x14ac:dyDescent="0.3">
      <c r="A1051" s="67">
        <v>512</v>
      </c>
      <c r="B1051" s="68">
        <f>COUNT(J1051:EC1051)</f>
        <v>1</v>
      </c>
      <c r="C1051" s="69">
        <f>D1051+E1051</f>
        <v>0</v>
      </c>
      <c r="D1051" s="68" t="str">
        <f>IF(B1051&gt;17,(B1051-17)*2,"0")</f>
        <v>0</v>
      </c>
      <c r="E1051" s="70">
        <f>K1051+M1051+O1051+Q1051+S1051+U1051+W1051+Y1051+AA1051+AC1051+AE1051+AG1051+AI1051+AK1051+AM1051+AO1051+AQ1051+AS1051+AU1051+AW1051+AY1051+BA1051+BC1051+BE1051+BG1051+BI1051+BK1051+BM1051+BO1051+BQ1051+BS1051+BU1051+BW1051+BY1051+CA1051+CC1051+CE1051+CG1051+CI1051+CK1051+CM1051+CO1051+CQ1051+CS1051+CU1051+CW1051+CY1051+DA1051+DC1051+DE1051+DG1051+DI1051+DK1051+EC1051+DM1051</f>
        <v>0</v>
      </c>
      <c r="F1051" s="71" t="s">
        <v>1764</v>
      </c>
      <c r="G1051" s="71">
        <v>1983</v>
      </c>
      <c r="H1051" s="72" t="s">
        <v>3479</v>
      </c>
      <c r="I1051" s="72"/>
      <c r="J1051" s="91"/>
      <c r="K1051" s="74"/>
      <c r="L1051" s="75"/>
      <c r="M1051" s="76"/>
      <c r="N1051" s="75"/>
      <c r="O1051" s="76"/>
      <c r="P1051" s="75"/>
      <c r="Q1051" s="76"/>
      <c r="R1051" s="75"/>
      <c r="S1051" s="77"/>
      <c r="T1051" s="78"/>
      <c r="U1051" s="99"/>
      <c r="V1051" s="80"/>
      <c r="W1051" s="81"/>
      <c r="X1051" s="80"/>
      <c r="Y1051" s="82"/>
      <c r="Z1051" s="80"/>
      <c r="AA1051" s="82"/>
      <c r="AB1051" s="83"/>
      <c r="AC1051" s="84"/>
      <c r="AD1051" s="80"/>
      <c r="AE1051" s="82"/>
      <c r="AF1051" s="80"/>
      <c r="AG1051" s="82"/>
      <c r="AH1051" s="80"/>
      <c r="AI1051" s="81"/>
      <c r="AJ1051" s="80"/>
      <c r="AK1051" s="82"/>
      <c r="AL1051" s="80"/>
      <c r="AM1051" s="82"/>
      <c r="AN1051" s="80"/>
      <c r="AO1051" s="82"/>
      <c r="AP1051" s="80"/>
      <c r="AQ1051" s="81"/>
      <c r="AR1051" s="80"/>
      <c r="AS1051" s="81"/>
      <c r="AT1051" s="80"/>
      <c r="AU1051" s="82"/>
      <c r="AV1051" s="80"/>
      <c r="AW1051" s="82"/>
      <c r="AX1051" s="73"/>
      <c r="AY1051" s="79"/>
      <c r="AZ1051" s="85"/>
      <c r="BA1051" s="86"/>
      <c r="BB1051" s="80"/>
      <c r="BC1051" s="81"/>
      <c r="BD1051" s="80"/>
      <c r="BE1051" s="81"/>
      <c r="BF1051" s="80"/>
      <c r="BG1051" s="81"/>
      <c r="BH1051" s="73"/>
      <c r="BI1051" s="79"/>
      <c r="BJ1051" s="80"/>
      <c r="BK1051" s="81"/>
      <c r="BL1051" s="80"/>
      <c r="BM1051" s="82"/>
      <c r="BN1051" s="80"/>
      <c r="BO1051" s="81"/>
      <c r="BP1051" s="80"/>
      <c r="BQ1051" s="81"/>
      <c r="BR1051" s="80"/>
      <c r="BS1051" s="81"/>
      <c r="BT1051" s="80"/>
      <c r="BU1051" s="81"/>
      <c r="BV1051" s="80"/>
      <c r="BW1051" s="82"/>
      <c r="BX1051" s="80" t="s">
        <v>3480</v>
      </c>
      <c r="BY1051" s="82">
        <v>0</v>
      </c>
      <c r="BZ1051" s="80"/>
      <c r="CA1051" s="82"/>
      <c r="CB1051" s="80"/>
      <c r="CC1051" s="82"/>
      <c r="CD1051" s="80"/>
      <c r="CE1051" s="82"/>
      <c r="CF1051" s="80"/>
      <c r="CG1051" s="82"/>
      <c r="CH1051" s="80"/>
      <c r="CI1051" s="82"/>
      <c r="CJ1051" s="80"/>
      <c r="CK1051" s="82"/>
      <c r="CL1051" s="80"/>
      <c r="CM1051" s="82"/>
      <c r="CN1051" s="80"/>
      <c r="CO1051" s="82"/>
      <c r="CP1051" s="80"/>
      <c r="CQ1051" s="82"/>
      <c r="CR1051" s="80"/>
      <c r="CS1051" s="82"/>
      <c r="CT1051" s="80"/>
      <c r="CU1051" s="82"/>
      <c r="CV1051" s="80"/>
      <c r="CW1051" s="82"/>
      <c r="CX1051" s="80"/>
      <c r="CY1051" s="82"/>
      <c r="CZ1051" s="80"/>
      <c r="DA1051" s="82"/>
      <c r="DB1051" s="80"/>
      <c r="DC1051" s="82"/>
      <c r="DD1051" s="80"/>
      <c r="DE1051" s="82"/>
      <c r="DF1051" s="80"/>
      <c r="DG1051" s="82"/>
      <c r="DH1051" s="80"/>
      <c r="DI1051" s="81"/>
      <c r="DJ1051" s="80"/>
      <c r="DK1051" s="81"/>
      <c r="DL1051" s="87"/>
      <c r="DM1051" s="88"/>
      <c r="DN1051" s="63"/>
      <c r="DO1051" s="64"/>
      <c r="DP1051" s="63"/>
      <c r="DQ1051" s="64"/>
      <c r="DR1051" s="95"/>
      <c r="DS1051" s="96"/>
      <c r="DT1051" s="63"/>
      <c r="DU1051" s="65"/>
      <c r="DV1051" s="63"/>
      <c r="DW1051" s="65"/>
      <c r="DX1051" s="63"/>
      <c r="DY1051" s="97"/>
      <c r="DZ1051" s="63"/>
      <c r="EA1051" s="97"/>
      <c r="EB1051" s="63"/>
      <c r="EC1051" s="65"/>
    </row>
    <row r="1052" spans="1:247" s="66" customFormat="1" x14ac:dyDescent="0.3">
      <c r="A1052" s="67">
        <v>513</v>
      </c>
      <c r="B1052" s="68">
        <f>COUNT(J1052:EC1052)</f>
        <v>1</v>
      </c>
      <c r="C1052" s="69">
        <f>D1052+E1052</f>
        <v>0</v>
      </c>
      <c r="D1052" s="68" t="str">
        <f>IF(B1052&gt;17,(B1052-17)*2,"0")</f>
        <v>0</v>
      </c>
      <c r="E1052" s="70">
        <f>K1052+M1052+O1052+Q1052+S1052+U1052+W1052+Y1052+AA1052+AC1052+AE1052+AG1052+AI1052+AK1052+AM1052+AO1052+AQ1052+AS1052+AU1052+AW1052+AY1052+BA1052+BC1052+BE1052+BG1052+BI1052+BK1052+BM1052+BO1052+BQ1052+BS1052+BU1052+BW1052+BY1052+CA1052+CC1052+CE1052+CG1052+CI1052+CK1052+CM1052+CO1052+CQ1052+CS1052+CU1052+CW1052+CY1052+DA1052+DC1052+DE1052+DG1052+DI1052+DK1052+EC1052+DM1052</f>
        <v>0</v>
      </c>
      <c r="F1052" s="71" t="s">
        <v>1764</v>
      </c>
      <c r="G1052" s="71">
        <v>1982</v>
      </c>
      <c r="H1052" s="72" t="s">
        <v>3481</v>
      </c>
      <c r="I1052" s="90"/>
      <c r="J1052" s="98"/>
      <c r="K1052" s="74"/>
      <c r="L1052" s="75"/>
      <c r="M1052" s="76"/>
      <c r="N1052" s="75"/>
      <c r="O1052" s="76"/>
      <c r="P1052" s="75"/>
      <c r="Q1052" s="76"/>
      <c r="R1052" s="75"/>
      <c r="S1052" s="77"/>
      <c r="T1052" s="78"/>
      <c r="U1052" s="99"/>
      <c r="V1052" s="80"/>
      <c r="W1052" s="81"/>
      <c r="X1052" s="80"/>
      <c r="Y1052" s="82"/>
      <c r="Z1052" s="80"/>
      <c r="AA1052" s="82"/>
      <c r="AB1052" s="83"/>
      <c r="AC1052" s="84"/>
      <c r="AD1052" s="80"/>
      <c r="AE1052" s="82"/>
      <c r="AF1052" s="80"/>
      <c r="AG1052" s="82"/>
      <c r="AH1052" s="80"/>
      <c r="AI1052" s="81"/>
      <c r="AJ1052" s="80"/>
      <c r="AK1052" s="82"/>
      <c r="AL1052" s="80"/>
      <c r="AM1052" s="82"/>
      <c r="AN1052" s="80"/>
      <c r="AO1052" s="82"/>
      <c r="AP1052" s="80"/>
      <c r="AQ1052" s="81"/>
      <c r="AR1052" s="80"/>
      <c r="AS1052" s="81"/>
      <c r="AT1052" s="80"/>
      <c r="AU1052" s="82"/>
      <c r="AV1052" s="80"/>
      <c r="AW1052" s="82"/>
      <c r="AX1052" s="73"/>
      <c r="AY1052" s="79"/>
      <c r="AZ1052" s="85"/>
      <c r="BA1052" s="86"/>
      <c r="BB1052" s="80"/>
      <c r="BC1052" s="81"/>
      <c r="BD1052" s="80"/>
      <c r="BE1052" s="81"/>
      <c r="BF1052" s="80"/>
      <c r="BG1052" s="81"/>
      <c r="BH1052" s="73"/>
      <c r="BI1052" s="79"/>
      <c r="BJ1052" s="80"/>
      <c r="BK1052" s="81"/>
      <c r="BL1052" s="80"/>
      <c r="BM1052" s="82"/>
      <c r="BN1052" s="80"/>
      <c r="BO1052" s="81"/>
      <c r="BP1052" s="80"/>
      <c r="BQ1052" s="81"/>
      <c r="BR1052" s="80"/>
      <c r="BS1052" s="81"/>
      <c r="BT1052" s="80"/>
      <c r="BU1052" s="81"/>
      <c r="BV1052" s="80"/>
      <c r="BW1052" s="82"/>
      <c r="BX1052" s="80" t="s">
        <v>3482</v>
      </c>
      <c r="BY1052" s="82">
        <v>0</v>
      </c>
      <c r="BZ1052" s="80"/>
      <c r="CA1052" s="82"/>
      <c r="CB1052" s="80"/>
      <c r="CC1052" s="82"/>
      <c r="CD1052" s="80"/>
      <c r="CE1052" s="82"/>
      <c r="CF1052" s="80"/>
      <c r="CG1052" s="82"/>
      <c r="CH1052" s="80"/>
      <c r="CI1052" s="82"/>
      <c r="CJ1052" s="80"/>
      <c r="CK1052" s="82"/>
      <c r="CL1052" s="80"/>
      <c r="CM1052" s="82"/>
      <c r="CN1052" s="80"/>
      <c r="CO1052" s="82"/>
      <c r="CP1052" s="80"/>
      <c r="CQ1052" s="82"/>
      <c r="CR1052" s="80"/>
      <c r="CS1052" s="82"/>
      <c r="CT1052" s="80"/>
      <c r="CU1052" s="82"/>
      <c r="CV1052" s="80"/>
      <c r="CW1052" s="82"/>
      <c r="CX1052" s="80"/>
      <c r="CY1052" s="82"/>
      <c r="CZ1052" s="80"/>
      <c r="DA1052" s="82"/>
      <c r="DB1052" s="80"/>
      <c r="DC1052" s="82"/>
      <c r="DD1052" s="80"/>
      <c r="DE1052" s="82"/>
      <c r="DF1052" s="80"/>
      <c r="DG1052" s="82"/>
      <c r="DH1052" s="80"/>
      <c r="DI1052" s="81"/>
      <c r="DJ1052" s="80"/>
      <c r="DK1052" s="81"/>
      <c r="DL1052" s="87"/>
      <c r="DM1052" s="88"/>
      <c r="DN1052" s="63"/>
      <c r="DO1052" s="64"/>
      <c r="DP1052" s="63"/>
      <c r="DQ1052" s="64"/>
      <c r="DR1052" s="95"/>
      <c r="DS1052" s="96"/>
      <c r="DT1052" s="63"/>
      <c r="DU1052" s="65"/>
      <c r="DV1052" s="63"/>
      <c r="DW1052" s="65"/>
      <c r="DX1052" s="63"/>
      <c r="DY1052" s="97"/>
      <c r="DZ1052" s="63"/>
      <c r="EA1052" s="97"/>
      <c r="EB1052" s="63"/>
      <c r="EC1052" s="65"/>
    </row>
    <row r="1053" spans="1:247" s="66" customFormat="1" x14ac:dyDescent="0.3">
      <c r="A1053" s="67">
        <v>514</v>
      </c>
      <c r="B1053" s="68">
        <f>COUNT(J1053:EC1053)</f>
        <v>1</v>
      </c>
      <c r="C1053" s="69">
        <f>D1053+E1053</f>
        <v>0</v>
      </c>
      <c r="D1053" s="68" t="str">
        <f>IF(B1053&gt;17,(B1053-17)*2,"0")</f>
        <v>0</v>
      </c>
      <c r="E1053" s="70">
        <f>K1053+M1053+O1053+Q1053+S1053+U1053+W1053+Y1053+AA1053+AC1053+AE1053+AG1053+AI1053+AK1053+AM1053+AO1053+AQ1053+AS1053+AU1053+AW1053+AY1053+BA1053+BC1053+BE1053+BG1053+BI1053+BK1053+BM1053+BO1053+BQ1053+BS1053+BU1053+BW1053+BY1053+CA1053+CC1053+CE1053+CG1053+CI1053+CK1053+CM1053+CO1053+CQ1053+CS1053+CU1053+CW1053+CY1053+DA1053+DC1053+DE1053+DG1053+DI1053+DK1053+EC1053+DM1053</f>
        <v>0</v>
      </c>
      <c r="F1053" s="71" t="s">
        <v>1764</v>
      </c>
      <c r="G1053" s="71">
        <v>1980</v>
      </c>
      <c r="H1053" s="72" t="s">
        <v>3483</v>
      </c>
      <c r="I1053" s="72" t="s">
        <v>1271</v>
      </c>
      <c r="J1053" s="98"/>
      <c r="K1053" s="74"/>
      <c r="L1053" s="75"/>
      <c r="M1053" s="76"/>
      <c r="N1053" s="75"/>
      <c r="O1053" s="76"/>
      <c r="P1053" s="75"/>
      <c r="Q1053" s="76"/>
      <c r="R1053" s="75"/>
      <c r="S1053" s="77"/>
      <c r="T1053" s="78"/>
      <c r="U1053" s="99"/>
      <c r="V1053" s="80"/>
      <c r="W1053" s="81"/>
      <c r="X1053" s="80"/>
      <c r="Y1053" s="82"/>
      <c r="Z1053" s="80"/>
      <c r="AA1053" s="82"/>
      <c r="AB1053" s="83"/>
      <c r="AC1053" s="84"/>
      <c r="AD1053" s="80"/>
      <c r="AE1053" s="82"/>
      <c r="AF1053" s="80"/>
      <c r="AG1053" s="82"/>
      <c r="AH1053" s="80"/>
      <c r="AI1053" s="81"/>
      <c r="AJ1053" s="80"/>
      <c r="AK1053" s="82"/>
      <c r="AL1053" s="80"/>
      <c r="AM1053" s="82"/>
      <c r="AN1053" s="80"/>
      <c r="AO1053" s="82"/>
      <c r="AP1053" s="80"/>
      <c r="AQ1053" s="81"/>
      <c r="AR1053" s="80"/>
      <c r="AS1053" s="81"/>
      <c r="AT1053" s="80"/>
      <c r="AU1053" s="82"/>
      <c r="AV1053" s="80"/>
      <c r="AW1053" s="82"/>
      <c r="AX1053" s="73"/>
      <c r="AY1053" s="79"/>
      <c r="AZ1053" s="85"/>
      <c r="BA1053" s="86"/>
      <c r="BB1053" s="80"/>
      <c r="BC1053" s="81"/>
      <c r="BD1053" s="80"/>
      <c r="BE1053" s="81"/>
      <c r="BF1053" s="80"/>
      <c r="BG1053" s="81"/>
      <c r="BH1053" s="73"/>
      <c r="BI1053" s="79"/>
      <c r="BJ1053" s="80"/>
      <c r="BK1053" s="81"/>
      <c r="BL1053" s="80"/>
      <c r="BM1053" s="82"/>
      <c r="BN1053" s="80"/>
      <c r="BO1053" s="81"/>
      <c r="BP1053" s="80"/>
      <c r="BQ1053" s="81"/>
      <c r="BR1053" s="80"/>
      <c r="BS1053" s="81"/>
      <c r="BT1053" s="80"/>
      <c r="BU1053" s="81"/>
      <c r="BV1053" s="80"/>
      <c r="BW1053" s="82"/>
      <c r="BX1053" s="80" t="s">
        <v>3484</v>
      </c>
      <c r="BY1053" s="82">
        <v>0</v>
      </c>
      <c r="BZ1053" s="80"/>
      <c r="CA1053" s="82"/>
      <c r="CB1053" s="80"/>
      <c r="CC1053" s="82"/>
      <c r="CD1053" s="80"/>
      <c r="CE1053" s="82"/>
      <c r="CF1053" s="80"/>
      <c r="CG1053" s="82"/>
      <c r="CH1053" s="80"/>
      <c r="CI1053" s="82"/>
      <c r="CJ1053" s="80"/>
      <c r="CK1053" s="82"/>
      <c r="CL1053" s="80"/>
      <c r="CM1053" s="82"/>
      <c r="CN1053" s="80"/>
      <c r="CO1053" s="82"/>
      <c r="CP1053" s="80"/>
      <c r="CQ1053" s="82"/>
      <c r="CR1053" s="80"/>
      <c r="CS1053" s="82"/>
      <c r="CT1053" s="80"/>
      <c r="CU1053" s="82"/>
      <c r="CV1053" s="80"/>
      <c r="CW1053" s="82"/>
      <c r="CX1053" s="80"/>
      <c r="CY1053" s="82"/>
      <c r="CZ1053" s="80"/>
      <c r="DA1053" s="82"/>
      <c r="DB1053" s="80"/>
      <c r="DC1053" s="82"/>
      <c r="DD1053" s="80"/>
      <c r="DE1053" s="82"/>
      <c r="DF1053" s="80"/>
      <c r="DG1053" s="82"/>
      <c r="DH1053" s="80"/>
      <c r="DI1053" s="81"/>
      <c r="DJ1053" s="80"/>
      <c r="DK1053" s="81"/>
      <c r="DL1053" s="87"/>
      <c r="DM1053" s="88"/>
      <c r="DN1053" s="63"/>
      <c r="DO1053" s="64"/>
      <c r="DP1053" s="63"/>
      <c r="DQ1053" s="64"/>
      <c r="DR1053" s="95"/>
      <c r="DS1053" s="96"/>
      <c r="DT1053" s="63"/>
      <c r="DU1053" s="65"/>
      <c r="DV1053" s="63"/>
      <c r="DW1053" s="65"/>
      <c r="DX1053" s="63"/>
      <c r="DY1053" s="97"/>
      <c r="DZ1053" s="63"/>
      <c r="EA1053" s="97"/>
      <c r="EB1053" s="63"/>
      <c r="EC1053" s="65"/>
    </row>
    <row r="1054" spans="1:247" s="66" customFormat="1" x14ac:dyDescent="0.3">
      <c r="A1054" s="40">
        <v>1</v>
      </c>
      <c r="B1054" s="41">
        <f>COUNT(J1054:EC1054)</f>
        <v>26</v>
      </c>
      <c r="C1054" s="42">
        <f>D1054+E1054</f>
        <v>1201.0000000000002</v>
      </c>
      <c r="D1054" s="41">
        <f>IF(B1054&gt;17,(B1054-17)*2,"0")</f>
        <v>18</v>
      </c>
      <c r="E1054" s="43">
        <v>1183.0000000000002</v>
      </c>
      <c r="F1054" s="44" t="s">
        <v>3485</v>
      </c>
      <c r="G1054" s="44">
        <v>1972</v>
      </c>
      <c r="H1054" s="45" t="s">
        <v>3486</v>
      </c>
      <c r="I1054" s="45" t="s">
        <v>3487</v>
      </c>
      <c r="J1054" s="93"/>
      <c r="K1054" s="47"/>
      <c r="L1054" s="48"/>
      <c r="M1054" s="49"/>
      <c r="N1054" s="48"/>
      <c r="O1054" s="49"/>
      <c r="P1054" s="48"/>
      <c r="Q1054" s="49"/>
      <c r="R1054" s="48" t="s">
        <v>3488</v>
      </c>
      <c r="S1054" s="49">
        <v>64.11</v>
      </c>
      <c r="T1054" s="51" t="s">
        <v>3489</v>
      </c>
      <c r="U1054" s="94">
        <v>70</v>
      </c>
      <c r="V1054" s="53" t="s">
        <v>472</v>
      </c>
      <c r="W1054" s="54">
        <v>65.34</v>
      </c>
      <c r="X1054" s="53" t="s">
        <v>3490</v>
      </c>
      <c r="Y1054" s="55">
        <v>68.97</v>
      </c>
      <c r="Z1054" s="53" t="s">
        <v>207</v>
      </c>
      <c r="AA1054" s="55">
        <v>68.400000000000006</v>
      </c>
      <c r="AB1054" s="56" t="s">
        <v>1866</v>
      </c>
      <c r="AC1054" s="57">
        <v>67.09</v>
      </c>
      <c r="AD1054" s="53"/>
      <c r="AE1054" s="55"/>
      <c r="AF1054" s="53"/>
      <c r="AG1054" s="55"/>
      <c r="AH1054" s="53" t="s">
        <v>989</v>
      </c>
      <c r="AI1054" s="54">
        <v>70</v>
      </c>
      <c r="AJ1054" s="53" t="s">
        <v>3491</v>
      </c>
      <c r="AK1054" s="55">
        <v>68.02</v>
      </c>
      <c r="AL1054" s="53"/>
      <c r="AM1054" s="55"/>
      <c r="AN1054" s="53" t="s">
        <v>1061</v>
      </c>
      <c r="AO1054" s="55">
        <v>70</v>
      </c>
      <c r="AP1054" s="53" t="s">
        <v>2539</v>
      </c>
      <c r="AQ1054" s="54">
        <v>70</v>
      </c>
      <c r="AR1054" s="53"/>
      <c r="AS1054" s="54"/>
      <c r="AT1054" s="53"/>
      <c r="AU1054" s="55"/>
      <c r="AV1054" s="53"/>
      <c r="AW1054" s="55"/>
      <c r="AX1054" s="46"/>
      <c r="AY1054" s="52"/>
      <c r="AZ1054" s="58"/>
      <c r="BA1054" s="59"/>
      <c r="BB1054" s="53"/>
      <c r="BC1054" s="54"/>
      <c r="BD1054" s="53"/>
      <c r="BE1054" s="54"/>
      <c r="BF1054" s="53" t="s">
        <v>3492</v>
      </c>
      <c r="BG1054" s="54">
        <v>70</v>
      </c>
      <c r="BH1054" s="46" t="s">
        <v>3493</v>
      </c>
      <c r="BI1054" s="52">
        <v>69.56</v>
      </c>
      <c r="BJ1054" s="53" t="s">
        <v>3494</v>
      </c>
      <c r="BK1054" s="54">
        <v>69.709999999999994</v>
      </c>
      <c r="BL1054" s="53" t="s">
        <v>3495</v>
      </c>
      <c r="BM1054" s="55">
        <v>63.16</v>
      </c>
      <c r="BN1054" s="53" t="s">
        <v>2167</v>
      </c>
      <c r="BO1054" s="54">
        <v>70</v>
      </c>
      <c r="BP1054" s="53"/>
      <c r="BQ1054" s="54"/>
      <c r="BR1054" s="53"/>
      <c r="BS1054" s="54"/>
      <c r="BT1054" s="53" t="s">
        <v>3496</v>
      </c>
      <c r="BU1054" s="54">
        <v>68.41</v>
      </c>
      <c r="BV1054" s="53" t="s">
        <v>3497</v>
      </c>
      <c r="BW1054" s="55">
        <v>69.430000000000007</v>
      </c>
      <c r="BX1054" s="53"/>
      <c r="BY1054" s="55"/>
      <c r="BZ1054" s="53"/>
      <c r="CA1054" s="55"/>
      <c r="CB1054" s="53" t="s">
        <v>3498</v>
      </c>
      <c r="CC1054" s="55">
        <v>67.819999999999993</v>
      </c>
      <c r="CD1054" s="53"/>
      <c r="CE1054" s="55"/>
      <c r="CF1054" s="53"/>
      <c r="CG1054" s="55"/>
      <c r="CH1054" s="53" t="s">
        <v>1004</v>
      </c>
      <c r="CI1054" s="55">
        <v>70</v>
      </c>
      <c r="CJ1054" s="53"/>
      <c r="CK1054" s="55"/>
      <c r="CL1054" s="53"/>
      <c r="CM1054" s="55"/>
      <c r="CN1054" s="53"/>
      <c r="CO1054" s="55"/>
      <c r="CP1054" s="53" t="s">
        <v>1769</v>
      </c>
      <c r="CQ1054" s="55">
        <v>68.52</v>
      </c>
      <c r="CR1054" s="53" t="s">
        <v>535</v>
      </c>
      <c r="CS1054" s="55">
        <v>70</v>
      </c>
      <c r="CT1054" s="53" t="s">
        <v>3499</v>
      </c>
      <c r="CU1054" s="55">
        <v>65.2</v>
      </c>
      <c r="CV1054" s="53" t="s">
        <v>3500</v>
      </c>
      <c r="CW1054" s="55">
        <v>70</v>
      </c>
      <c r="CX1054" s="53" t="s">
        <v>3501</v>
      </c>
      <c r="CY1054" s="55">
        <v>65.989999999999995</v>
      </c>
      <c r="CZ1054" s="53" t="s">
        <v>3502</v>
      </c>
      <c r="DA1054" s="55">
        <v>70</v>
      </c>
      <c r="DB1054" s="53"/>
      <c r="DC1054" s="55"/>
      <c r="DD1054" s="53"/>
      <c r="DE1054" s="55"/>
      <c r="DF1054" s="53" t="s">
        <v>3503</v>
      </c>
      <c r="DG1054" s="55">
        <v>60.01</v>
      </c>
      <c r="DH1054" s="53"/>
      <c r="DI1054" s="54"/>
      <c r="DJ1054" s="53"/>
      <c r="DK1054" s="54"/>
      <c r="DL1054" s="61"/>
      <c r="DM1054" s="62"/>
      <c r="DN1054" s="63"/>
      <c r="DO1054" s="64"/>
      <c r="DP1054" s="63"/>
      <c r="DQ1054" s="64"/>
      <c r="DR1054" s="63"/>
      <c r="DS1054" s="64"/>
      <c r="DT1054" s="63"/>
      <c r="DU1054" s="65"/>
      <c r="DV1054" s="63"/>
      <c r="DW1054" s="65"/>
      <c r="DX1054" s="63"/>
      <c r="DY1054" s="65"/>
      <c r="DZ1054" s="63"/>
      <c r="EA1054" s="65"/>
      <c r="EB1054" s="63"/>
      <c r="EC1054" s="65"/>
      <c r="ED1054" s="38"/>
      <c r="EE1054" s="38"/>
      <c r="EF1054" s="38"/>
      <c r="EG1054" s="38"/>
      <c r="EH1054" s="38"/>
      <c r="EI1054" s="38"/>
      <c r="EJ1054" s="38"/>
      <c r="EK1054" s="38"/>
      <c r="EL1054" s="38"/>
      <c r="EM1054" s="38"/>
      <c r="EN1054" s="38"/>
      <c r="EO1054" s="38"/>
      <c r="EP1054" s="38"/>
      <c r="EQ1054" s="38"/>
      <c r="ER1054" s="38"/>
      <c r="ES1054" s="38"/>
      <c r="ET1054" s="38"/>
      <c r="EU1054" s="38"/>
      <c r="EV1054" s="38"/>
      <c r="EW1054" s="38"/>
      <c r="EX1054" s="38"/>
      <c r="EY1054" s="38"/>
      <c r="EZ1054" s="38"/>
      <c r="FA1054" s="38"/>
      <c r="FB1054" s="38"/>
      <c r="FC1054" s="38"/>
      <c r="FD1054" s="38"/>
      <c r="FE1054" s="38"/>
      <c r="FF1054" s="38"/>
      <c r="FG1054" s="38"/>
      <c r="FH1054" s="38"/>
      <c r="FI1054" s="38"/>
      <c r="FJ1054" s="38"/>
      <c r="FK1054" s="38"/>
      <c r="FL1054" s="38"/>
      <c r="FM1054" s="38"/>
      <c r="FN1054" s="38"/>
      <c r="FO1054" s="38"/>
      <c r="FP1054" s="38"/>
      <c r="FQ1054" s="38"/>
      <c r="FR1054" s="38"/>
      <c r="FS1054" s="38"/>
      <c r="FT1054" s="38"/>
      <c r="FU1054" s="38"/>
      <c r="FV1054" s="38"/>
      <c r="FW1054" s="38"/>
      <c r="FX1054" s="38"/>
      <c r="FY1054" s="38"/>
      <c r="FZ1054" s="38"/>
      <c r="GA1054" s="38"/>
      <c r="GB1054" s="38"/>
      <c r="GC1054" s="38"/>
      <c r="GD1054" s="38"/>
      <c r="GE1054" s="38"/>
      <c r="GF1054" s="38"/>
      <c r="GG1054" s="38"/>
      <c r="GH1054" s="38"/>
      <c r="GI1054" s="38"/>
      <c r="GJ1054" s="38"/>
      <c r="GK1054" s="38"/>
      <c r="GL1054" s="38"/>
      <c r="GM1054" s="38"/>
      <c r="GN1054" s="38"/>
      <c r="GO1054" s="38"/>
      <c r="GP1054" s="38"/>
      <c r="GQ1054" s="38"/>
      <c r="GR1054" s="38"/>
      <c r="GS1054" s="38"/>
      <c r="GT1054" s="38"/>
      <c r="GU1054" s="38"/>
      <c r="GV1054" s="38"/>
      <c r="GW1054" s="38"/>
      <c r="GX1054" s="38"/>
      <c r="GY1054" s="38"/>
      <c r="GZ1054" s="38"/>
      <c r="HA1054" s="38"/>
      <c r="HB1054" s="38"/>
      <c r="HC1054" s="38"/>
      <c r="HD1054" s="38"/>
      <c r="HE1054" s="38"/>
      <c r="HF1054" s="38"/>
      <c r="HG1054" s="38"/>
      <c r="HH1054" s="38"/>
      <c r="HI1054" s="38"/>
      <c r="HJ1054" s="38"/>
      <c r="HK1054" s="38"/>
      <c r="HL1054" s="38"/>
      <c r="HM1054" s="38"/>
      <c r="HN1054" s="38"/>
      <c r="HO1054" s="38"/>
      <c r="HP1054" s="38"/>
      <c r="HQ1054" s="38"/>
      <c r="HR1054" s="38"/>
      <c r="HS1054" s="38"/>
      <c r="HT1054" s="38"/>
      <c r="HU1054" s="38"/>
      <c r="HV1054" s="38"/>
      <c r="HW1054" s="38"/>
      <c r="HX1054" s="38"/>
      <c r="HY1054" s="38"/>
      <c r="HZ1054" s="38"/>
      <c r="IA1054" s="38"/>
      <c r="IB1054" s="38"/>
      <c r="IC1054" s="38"/>
      <c r="ID1054" s="38"/>
      <c r="IE1054" s="38"/>
      <c r="IF1054" s="38"/>
      <c r="IG1054" s="38"/>
      <c r="IH1054" s="38"/>
      <c r="II1054" s="38"/>
      <c r="IJ1054" s="38"/>
      <c r="IK1054" s="38"/>
      <c r="IL1054" s="38"/>
      <c r="IM1054" s="38"/>
    </row>
    <row r="1055" spans="1:247" s="66" customFormat="1" x14ac:dyDescent="0.3">
      <c r="A1055" s="40">
        <v>2</v>
      </c>
      <c r="B1055" s="41">
        <f>COUNT(J1055:EC1055)</f>
        <v>27</v>
      </c>
      <c r="C1055" s="42">
        <f>D1055+E1055</f>
        <v>1171.3</v>
      </c>
      <c r="D1055" s="41">
        <f>IF(B1055&gt;17,(B1055-17)*2,"0")</f>
        <v>20</v>
      </c>
      <c r="E1055" s="43">
        <v>1151.3</v>
      </c>
      <c r="F1055" s="44" t="s">
        <v>3485</v>
      </c>
      <c r="G1055" s="44">
        <v>1969</v>
      </c>
      <c r="H1055" s="45" t="s">
        <v>3504</v>
      </c>
      <c r="I1055" s="45" t="s">
        <v>880</v>
      </c>
      <c r="J1055" s="93" t="s">
        <v>2273</v>
      </c>
      <c r="K1055" s="47">
        <v>64.239999999999995</v>
      </c>
      <c r="L1055" s="48" t="s">
        <v>3505</v>
      </c>
      <c r="M1055" s="49">
        <v>67.44</v>
      </c>
      <c r="N1055" s="48" t="s">
        <v>3506</v>
      </c>
      <c r="O1055" s="49">
        <v>64.41</v>
      </c>
      <c r="P1055" s="48" t="s">
        <v>2243</v>
      </c>
      <c r="Q1055" s="49">
        <v>63.23</v>
      </c>
      <c r="R1055" s="48"/>
      <c r="S1055" s="49"/>
      <c r="T1055" s="51" t="s">
        <v>419</v>
      </c>
      <c r="U1055" s="94">
        <v>67.69</v>
      </c>
      <c r="V1055" s="53" t="s">
        <v>3507</v>
      </c>
      <c r="W1055" s="54">
        <v>61.33</v>
      </c>
      <c r="X1055" s="53" t="s">
        <v>3508</v>
      </c>
      <c r="Y1055" s="55">
        <v>68.59</v>
      </c>
      <c r="Z1055" s="53" t="s">
        <v>3240</v>
      </c>
      <c r="AA1055" s="55">
        <v>66.27</v>
      </c>
      <c r="AB1055" s="56" t="s">
        <v>2575</v>
      </c>
      <c r="AC1055" s="57">
        <v>66.709999999999994</v>
      </c>
      <c r="AD1055" s="53" t="s">
        <v>3509</v>
      </c>
      <c r="AE1055" s="55">
        <v>57.36</v>
      </c>
      <c r="AF1055" s="53" t="s">
        <v>3510</v>
      </c>
      <c r="AG1055" s="55">
        <v>66.06</v>
      </c>
      <c r="AH1055" s="53" t="s">
        <v>690</v>
      </c>
      <c r="AI1055" s="54">
        <v>65.14</v>
      </c>
      <c r="AJ1055" s="53"/>
      <c r="AK1055" s="55"/>
      <c r="AL1055" s="53"/>
      <c r="AM1055" s="55"/>
      <c r="AN1055" s="53" t="s">
        <v>3511</v>
      </c>
      <c r="AO1055" s="55">
        <v>69.3</v>
      </c>
      <c r="AP1055" s="53" t="s">
        <v>3512</v>
      </c>
      <c r="AQ1055" s="54">
        <v>57.43</v>
      </c>
      <c r="AR1055" s="53"/>
      <c r="AS1055" s="54"/>
      <c r="AT1055" s="53" t="s">
        <v>3513</v>
      </c>
      <c r="AU1055" s="55">
        <v>66.22</v>
      </c>
      <c r="AV1055" s="53" t="s">
        <v>804</v>
      </c>
      <c r="AW1055" s="55">
        <v>70</v>
      </c>
      <c r="AX1055" s="46" t="s">
        <v>3514</v>
      </c>
      <c r="AY1055" s="52">
        <v>55.48</v>
      </c>
      <c r="AZ1055" s="58"/>
      <c r="BA1055" s="59"/>
      <c r="BB1055" s="53" t="s">
        <v>431</v>
      </c>
      <c r="BC1055" s="54">
        <v>64.88</v>
      </c>
      <c r="BD1055" s="53"/>
      <c r="BE1055" s="54"/>
      <c r="BF1055" s="53"/>
      <c r="BG1055" s="54"/>
      <c r="BH1055" s="46"/>
      <c r="BI1055" s="52"/>
      <c r="BJ1055" s="53"/>
      <c r="BK1055" s="54"/>
      <c r="BL1055" s="53"/>
      <c r="BM1055" s="55"/>
      <c r="BN1055" s="53"/>
      <c r="BO1055" s="54"/>
      <c r="BP1055" s="53" t="s">
        <v>3515</v>
      </c>
      <c r="BQ1055" s="54">
        <v>66.010000000000005</v>
      </c>
      <c r="BR1055" s="53"/>
      <c r="BS1055" s="54"/>
      <c r="BT1055" s="53"/>
      <c r="BU1055" s="54"/>
      <c r="BV1055" s="53"/>
      <c r="BW1055" s="55"/>
      <c r="BX1055" s="53" t="s">
        <v>3516</v>
      </c>
      <c r="BY1055" s="55">
        <v>53.48</v>
      </c>
      <c r="BZ1055" s="53"/>
      <c r="CA1055" s="55"/>
      <c r="CB1055" s="53" t="s">
        <v>3517</v>
      </c>
      <c r="CC1055" s="55">
        <v>66.06</v>
      </c>
      <c r="CD1055" s="53" t="s">
        <v>3518</v>
      </c>
      <c r="CE1055" s="55">
        <v>66.22</v>
      </c>
      <c r="CF1055" s="53" t="s">
        <v>3519</v>
      </c>
      <c r="CG1055" s="55">
        <v>69.95</v>
      </c>
      <c r="CH1055" s="53" t="s">
        <v>3520</v>
      </c>
      <c r="CI1055" s="55">
        <v>68.81</v>
      </c>
      <c r="CJ1055" s="53" t="s">
        <v>3521</v>
      </c>
      <c r="CK1055" s="55">
        <v>70</v>
      </c>
      <c r="CL1055" s="53"/>
      <c r="CM1055" s="55"/>
      <c r="CN1055" s="53"/>
      <c r="CO1055" s="55"/>
      <c r="CP1055" s="53" t="s">
        <v>2036</v>
      </c>
      <c r="CQ1055" s="55">
        <v>66.489999999999995</v>
      </c>
      <c r="CR1055" s="53"/>
      <c r="CS1055" s="55"/>
      <c r="CT1055" s="53"/>
      <c r="CU1055" s="55"/>
      <c r="CV1055" s="53"/>
      <c r="CW1055" s="55"/>
      <c r="CX1055" s="53"/>
      <c r="CY1055" s="55"/>
      <c r="CZ1055" s="53"/>
      <c r="DA1055" s="55"/>
      <c r="DB1055" s="53"/>
      <c r="DC1055" s="55"/>
      <c r="DD1055" s="53"/>
      <c r="DE1055" s="55"/>
      <c r="DF1055" s="53"/>
      <c r="DG1055" s="55"/>
      <c r="DH1055" s="53"/>
      <c r="DI1055" s="54"/>
      <c r="DJ1055" s="53"/>
      <c r="DK1055" s="54"/>
      <c r="DL1055" s="61" t="s">
        <v>2175</v>
      </c>
      <c r="DM1055" s="62">
        <v>69.48</v>
      </c>
      <c r="DN1055" s="63"/>
      <c r="DO1055" s="64"/>
      <c r="DP1055" s="63"/>
      <c r="DQ1055" s="64"/>
      <c r="DR1055" s="63"/>
      <c r="DS1055" s="64"/>
      <c r="DT1055" s="63"/>
      <c r="DU1055" s="65"/>
      <c r="DV1055" s="63"/>
      <c r="DW1055" s="65"/>
      <c r="DX1055" s="63"/>
      <c r="DY1055" s="65"/>
      <c r="DZ1055" s="63"/>
      <c r="EA1055" s="65"/>
      <c r="EB1055" s="63"/>
      <c r="EC1055" s="65"/>
      <c r="ED1055" s="38"/>
      <c r="EE1055" s="38"/>
      <c r="EF1055" s="38"/>
      <c r="EG1055" s="38"/>
      <c r="EH1055" s="38"/>
      <c r="EI1055" s="38"/>
      <c r="EJ1055" s="38"/>
      <c r="EK1055" s="38"/>
      <c r="EL1055" s="38"/>
      <c r="EM1055" s="38"/>
      <c r="EN1055" s="38"/>
      <c r="EO1055" s="38"/>
      <c r="EP1055" s="38"/>
      <c r="EQ1055" s="38"/>
      <c r="ER1055" s="38"/>
      <c r="ES1055" s="38"/>
      <c r="ET1055" s="38"/>
      <c r="EU1055" s="38"/>
      <c r="EV1055" s="38"/>
      <c r="EW1055" s="38"/>
      <c r="EX1055" s="38"/>
      <c r="EY1055" s="38"/>
      <c r="EZ1055" s="38"/>
      <c r="FA1055" s="38"/>
      <c r="FB1055" s="38"/>
      <c r="FC1055" s="38"/>
      <c r="FD1055" s="38"/>
      <c r="FE1055" s="38"/>
      <c r="FF1055" s="38"/>
      <c r="FG1055" s="38"/>
      <c r="FH1055" s="38"/>
      <c r="FI1055" s="38"/>
      <c r="FJ1055" s="38"/>
      <c r="FK1055" s="38"/>
      <c r="FL1055" s="38"/>
      <c r="FM1055" s="38"/>
      <c r="FN1055" s="38"/>
      <c r="FO1055" s="38"/>
      <c r="FP1055" s="38"/>
      <c r="FQ1055" s="38"/>
      <c r="FR1055" s="38"/>
      <c r="FS1055" s="38"/>
      <c r="FT1055" s="38"/>
      <c r="FU1055" s="38"/>
      <c r="FV1055" s="38"/>
      <c r="FW1055" s="38"/>
      <c r="FX1055" s="38"/>
      <c r="FY1055" s="38"/>
      <c r="FZ1055" s="38"/>
      <c r="GA1055" s="38"/>
      <c r="GB1055" s="38"/>
      <c r="GC1055" s="38"/>
      <c r="GD1055" s="38"/>
      <c r="GE1055" s="38"/>
      <c r="GF1055" s="38"/>
      <c r="GG1055" s="38"/>
      <c r="GH1055" s="38"/>
      <c r="GI1055" s="38"/>
      <c r="GJ1055" s="38"/>
      <c r="GK1055" s="38"/>
      <c r="GL1055" s="38"/>
      <c r="GM1055" s="38"/>
      <c r="GN1055" s="38"/>
      <c r="GO1055" s="38"/>
      <c r="GP1055" s="38"/>
      <c r="GQ1055" s="38"/>
      <c r="GR1055" s="38"/>
      <c r="GS1055" s="38"/>
      <c r="GT1055" s="38"/>
      <c r="GU1055" s="38"/>
      <c r="GV1055" s="38"/>
      <c r="GW1055" s="38"/>
      <c r="GX1055" s="38"/>
      <c r="GY1055" s="38"/>
      <c r="GZ1055" s="38"/>
      <c r="HA1055" s="38"/>
      <c r="HB1055" s="38"/>
      <c r="HC1055" s="38"/>
      <c r="HD1055" s="38"/>
      <c r="HE1055" s="38"/>
      <c r="HF1055" s="38"/>
      <c r="HG1055" s="38"/>
      <c r="HH1055" s="38"/>
      <c r="HI1055" s="38"/>
      <c r="HJ1055" s="38"/>
      <c r="HK1055" s="38"/>
      <c r="HL1055" s="38"/>
      <c r="HM1055" s="38"/>
      <c r="HN1055" s="38"/>
      <c r="HO1055" s="38"/>
      <c r="HP1055" s="38"/>
      <c r="HQ1055" s="38"/>
      <c r="HR1055" s="38"/>
      <c r="HS1055" s="38"/>
      <c r="HT1055" s="38"/>
      <c r="HU1055" s="38"/>
      <c r="HV1055" s="38"/>
      <c r="HW1055" s="38"/>
      <c r="HX1055" s="38"/>
      <c r="HY1055" s="38"/>
      <c r="HZ1055" s="38"/>
      <c r="IA1055" s="38"/>
      <c r="IB1055" s="38"/>
      <c r="IC1055" s="38"/>
      <c r="ID1055" s="38"/>
      <c r="IE1055" s="38"/>
      <c r="IF1055" s="38"/>
      <c r="IG1055" s="38"/>
      <c r="IH1055" s="38"/>
      <c r="II1055" s="38"/>
      <c r="IJ1055" s="38"/>
      <c r="IK1055" s="38"/>
      <c r="IL1055" s="38"/>
      <c r="IM1055" s="38"/>
    </row>
    <row r="1056" spans="1:247" s="66" customFormat="1" x14ac:dyDescent="0.3">
      <c r="A1056" s="40">
        <v>3</v>
      </c>
      <c r="B1056" s="41">
        <f>COUNT(J1056:EC1056)</f>
        <v>18</v>
      </c>
      <c r="C1056" s="42">
        <f>D1056+E1056</f>
        <v>1166.3599999999999</v>
      </c>
      <c r="D1056" s="41">
        <f>IF(B1056&gt;17,(B1056-17)*2,"0")</f>
        <v>2</v>
      </c>
      <c r="E1056" s="43">
        <v>1164.3599999999999</v>
      </c>
      <c r="F1056" s="44" t="s">
        <v>3485</v>
      </c>
      <c r="G1056" s="44">
        <v>1969</v>
      </c>
      <c r="H1056" s="45" t="s">
        <v>3450</v>
      </c>
      <c r="I1056" s="45" t="s">
        <v>3522</v>
      </c>
      <c r="J1056" s="93"/>
      <c r="K1056" s="47"/>
      <c r="L1056" s="48" t="s">
        <v>3523</v>
      </c>
      <c r="M1056" s="49">
        <v>70</v>
      </c>
      <c r="N1056" s="48" t="s">
        <v>3524</v>
      </c>
      <c r="O1056" s="49">
        <v>66.03</v>
      </c>
      <c r="P1056" s="48" t="s">
        <v>2748</v>
      </c>
      <c r="Q1056" s="49">
        <v>66.260000000000005</v>
      </c>
      <c r="R1056" s="48"/>
      <c r="S1056" s="49"/>
      <c r="T1056" s="51"/>
      <c r="U1056" s="94"/>
      <c r="V1056" s="53"/>
      <c r="W1056" s="54"/>
      <c r="X1056" s="53"/>
      <c r="Y1056" s="55"/>
      <c r="Z1056" s="53"/>
      <c r="AA1056" s="55"/>
      <c r="AB1056" s="56"/>
      <c r="AC1056" s="57"/>
      <c r="AD1056" s="53" t="s">
        <v>3525</v>
      </c>
      <c r="AE1056" s="55">
        <v>69.23</v>
      </c>
      <c r="AF1056" s="53" t="s">
        <v>3526</v>
      </c>
      <c r="AG1056" s="55">
        <v>70</v>
      </c>
      <c r="AH1056" s="53" t="s">
        <v>3527</v>
      </c>
      <c r="AI1056" s="54">
        <v>68.62</v>
      </c>
      <c r="AJ1056" s="53"/>
      <c r="AK1056" s="55"/>
      <c r="AL1056" s="53"/>
      <c r="AM1056" s="55"/>
      <c r="AN1056" s="53" t="s">
        <v>3528</v>
      </c>
      <c r="AO1056" s="55">
        <v>68.88</v>
      </c>
      <c r="AP1056" s="53"/>
      <c r="AQ1056" s="54"/>
      <c r="AR1056" s="53"/>
      <c r="AS1056" s="54"/>
      <c r="AT1056" s="53" t="s">
        <v>3529</v>
      </c>
      <c r="AU1056" s="55">
        <v>64.290000000000006</v>
      </c>
      <c r="AV1056" s="53"/>
      <c r="AW1056" s="55"/>
      <c r="AX1056" s="46"/>
      <c r="AY1056" s="52"/>
      <c r="AZ1056" s="58"/>
      <c r="BA1056" s="59"/>
      <c r="BB1056" s="53"/>
      <c r="BC1056" s="54"/>
      <c r="BD1056" s="53" t="s">
        <v>3530</v>
      </c>
      <c r="BE1056" s="54">
        <v>66.900000000000006</v>
      </c>
      <c r="BF1056" s="53"/>
      <c r="BG1056" s="54"/>
      <c r="BH1056" s="46" t="s">
        <v>3531</v>
      </c>
      <c r="BI1056" s="52">
        <v>70</v>
      </c>
      <c r="BJ1056" s="53"/>
      <c r="BK1056" s="54"/>
      <c r="BL1056" s="53"/>
      <c r="BM1056" s="55"/>
      <c r="BN1056" s="53"/>
      <c r="BO1056" s="54"/>
      <c r="BP1056" s="53" t="s">
        <v>3532</v>
      </c>
      <c r="BQ1056" s="54">
        <v>66.760000000000005</v>
      </c>
      <c r="BR1056" s="53"/>
      <c r="BS1056" s="54"/>
      <c r="BT1056" s="53"/>
      <c r="BU1056" s="54"/>
      <c r="BV1056" s="53" t="s">
        <v>165</v>
      </c>
      <c r="BW1056" s="55">
        <v>70</v>
      </c>
      <c r="BX1056" s="53"/>
      <c r="BY1056" s="55"/>
      <c r="BZ1056" s="53"/>
      <c r="CA1056" s="55"/>
      <c r="CB1056" s="53" t="s">
        <v>3533</v>
      </c>
      <c r="CC1056" s="55">
        <v>70</v>
      </c>
      <c r="CD1056" s="53"/>
      <c r="CE1056" s="55"/>
      <c r="CF1056" s="53" t="s">
        <v>210</v>
      </c>
      <c r="CG1056" s="55">
        <v>70</v>
      </c>
      <c r="CH1056" s="53"/>
      <c r="CI1056" s="55"/>
      <c r="CJ1056" s="53"/>
      <c r="CK1056" s="55"/>
      <c r="CL1056" s="53"/>
      <c r="CM1056" s="55"/>
      <c r="CN1056" s="53" t="s">
        <v>3534</v>
      </c>
      <c r="CO1056" s="55">
        <v>70</v>
      </c>
      <c r="CP1056" s="53" t="s">
        <v>3490</v>
      </c>
      <c r="CQ1056" s="55">
        <v>63.24</v>
      </c>
      <c r="CR1056" s="53"/>
      <c r="CS1056" s="55"/>
      <c r="CT1056" s="53"/>
      <c r="CU1056" s="55"/>
      <c r="CV1056" s="53"/>
      <c r="CW1056" s="55"/>
      <c r="CX1056" s="53"/>
      <c r="CY1056" s="55"/>
      <c r="CZ1056" s="53"/>
      <c r="DA1056" s="55"/>
      <c r="DB1056" s="53"/>
      <c r="DC1056" s="55"/>
      <c r="DD1056" s="53" t="s">
        <v>1894</v>
      </c>
      <c r="DE1056" s="55">
        <v>70</v>
      </c>
      <c r="DF1056" s="53"/>
      <c r="DG1056" s="55"/>
      <c r="DH1056" s="53" t="s">
        <v>3159</v>
      </c>
      <c r="DI1056" s="54">
        <v>67.39</v>
      </c>
      <c r="DJ1056" s="53"/>
      <c r="DK1056" s="54"/>
      <c r="DL1056" s="61"/>
      <c r="DM1056" s="62"/>
      <c r="DN1056" s="63"/>
      <c r="DO1056" s="64"/>
      <c r="DP1056" s="63"/>
      <c r="DQ1056" s="64"/>
      <c r="DR1056" s="63"/>
      <c r="DS1056" s="64"/>
      <c r="DT1056" s="63"/>
      <c r="DU1056" s="65"/>
      <c r="DV1056" s="63"/>
      <c r="DW1056" s="65"/>
      <c r="DX1056" s="63"/>
      <c r="DY1056" s="65"/>
      <c r="DZ1056" s="63"/>
      <c r="EA1056" s="65"/>
      <c r="EB1056" s="63"/>
      <c r="EC1056" s="65"/>
      <c r="ED1056" s="38"/>
      <c r="EE1056" s="38"/>
      <c r="EF1056" s="38"/>
      <c r="EG1056" s="38"/>
      <c r="EH1056" s="38"/>
      <c r="EI1056" s="38"/>
      <c r="EJ1056" s="38"/>
      <c r="EK1056" s="38"/>
      <c r="EL1056" s="38"/>
      <c r="EM1056" s="38"/>
      <c r="EN1056" s="38"/>
      <c r="EO1056" s="38"/>
      <c r="EP1056" s="38"/>
      <c r="EQ1056" s="38"/>
      <c r="ER1056" s="38"/>
      <c r="ES1056" s="38"/>
      <c r="ET1056" s="38"/>
      <c r="EU1056" s="38"/>
      <c r="EV1056" s="38"/>
      <c r="EW1056" s="38"/>
      <c r="EX1056" s="38"/>
      <c r="EY1056" s="38"/>
      <c r="EZ1056" s="38"/>
      <c r="FA1056" s="38"/>
      <c r="FB1056" s="38"/>
      <c r="FC1056" s="38"/>
      <c r="FD1056" s="38"/>
      <c r="FE1056" s="38"/>
      <c r="FF1056" s="38"/>
      <c r="FG1056" s="38"/>
      <c r="FH1056" s="38"/>
      <c r="FI1056" s="38"/>
      <c r="FJ1056" s="38"/>
      <c r="FK1056" s="38"/>
      <c r="FL1056" s="38"/>
      <c r="FM1056" s="38"/>
      <c r="FN1056" s="38"/>
      <c r="FO1056" s="38"/>
      <c r="FP1056" s="38"/>
      <c r="FQ1056" s="38"/>
      <c r="FR1056" s="38"/>
      <c r="FS1056" s="38"/>
      <c r="FT1056" s="38"/>
      <c r="FU1056" s="38"/>
      <c r="FV1056" s="38"/>
      <c r="FW1056" s="38"/>
      <c r="FX1056" s="38"/>
      <c r="FY1056" s="38"/>
      <c r="FZ1056" s="38"/>
      <c r="GA1056" s="38"/>
      <c r="GB1056" s="38"/>
      <c r="GC1056" s="38"/>
      <c r="GD1056" s="38"/>
      <c r="GE1056" s="38"/>
      <c r="GF1056" s="38"/>
      <c r="GG1056" s="38"/>
      <c r="GH1056" s="38"/>
      <c r="GI1056" s="38"/>
      <c r="GJ1056" s="38"/>
      <c r="GK1056" s="38"/>
      <c r="GL1056" s="38"/>
      <c r="GM1056" s="38"/>
      <c r="GN1056" s="38"/>
      <c r="GO1056" s="38"/>
      <c r="GP1056" s="38"/>
      <c r="GQ1056" s="38"/>
      <c r="GR1056" s="38"/>
      <c r="GS1056" s="38"/>
      <c r="GT1056" s="38"/>
      <c r="GU1056" s="38"/>
      <c r="GV1056" s="38"/>
      <c r="GW1056" s="38"/>
      <c r="GX1056" s="38"/>
      <c r="GY1056" s="38"/>
      <c r="GZ1056" s="38"/>
      <c r="HA1056" s="38"/>
      <c r="HB1056" s="38"/>
      <c r="HC1056" s="38"/>
      <c r="HD1056" s="38"/>
      <c r="HE1056" s="38"/>
      <c r="HF1056" s="38"/>
      <c r="HG1056" s="38"/>
      <c r="HH1056" s="38"/>
      <c r="HI1056" s="38"/>
      <c r="HJ1056" s="38"/>
      <c r="HK1056" s="38"/>
      <c r="HL1056" s="38"/>
      <c r="HM1056" s="38"/>
      <c r="HN1056" s="38"/>
      <c r="HO1056" s="38"/>
      <c r="HP1056" s="38"/>
      <c r="HQ1056" s="38"/>
      <c r="HR1056" s="38"/>
      <c r="HS1056" s="38"/>
      <c r="HT1056" s="38"/>
      <c r="HU1056" s="38"/>
      <c r="HV1056" s="38"/>
      <c r="HW1056" s="38"/>
      <c r="HX1056" s="38"/>
      <c r="HY1056" s="38"/>
      <c r="HZ1056" s="38"/>
      <c r="IA1056" s="38"/>
      <c r="IB1056" s="38"/>
      <c r="IC1056" s="38"/>
      <c r="ID1056" s="38"/>
      <c r="IE1056" s="38"/>
      <c r="IF1056" s="38"/>
      <c r="IG1056" s="38"/>
      <c r="IH1056" s="38"/>
      <c r="II1056" s="38"/>
      <c r="IJ1056" s="38"/>
      <c r="IK1056" s="38"/>
      <c r="IL1056" s="38"/>
      <c r="IM1056" s="38"/>
    </row>
    <row r="1057" spans="1:247" s="66" customFormat="1" x14ac:dyDescent="0.3">
      <c r="A1057" s="67">
        <v>4</v>
      </c>
      <c r="B1057" s="68">
        <f>COUNT(J1057:EC1057)</f>
        <v>25</v>
      </c>
      <c r="C1057" s="69">
        <f>D1057+E1057</f>
        <v>1142.0500000000002</v>
      </c>
      <c r="D1057" s="68">
        <f>IF(B1057&gt;17,(B1057-17)*2,"0")</f>
        <v>16</v>
      </c>
      <c r="E1057" s="70">
        <v>1126.0500000000002</v>
      </c>
      <c r="F1057" s="71" t="s">
        <v>3485</v>
      </c>
      <c r="G1057" s="71">
        <v>1964</v>
      </c>
      <c r="H1057" s="72" t="s">
        <v>3535</v>
      </c>
      <c r="I1057" s="72" t="s">
        <v>412</v>
      </c>
      <c r="J1057" s="98" t="s">
        <v>2203</v>
      </c>
      <c r="K1057" s="74">
        <v>60.98</v>
      </c>
      <c r="L1057" s="75"/>
      <c r="M1057" s="76"/>
      <c r="N1057" s="75" t="s">
        <v>3536</v>
      </c>
      <c r="O1057" s="76">
        <v>62.65</v>
      </c>
      <c r="P1057" s="75" t="s">
        <v>3537</v>
      </c>
      <c r="Q1057" s="76">
        <v>63.02</v>
      </c>
      <c r="R1057" s="75" t="s">
        <v>2811</v>
      </c>
      <c r="S1057" s="76">
        <v>60.94</v>
      </c>
      <c r="T1057" s="78" t="s">
        <v>2008</v>
      </c>
      <c r="U1057" s="99">
        <v>66.52</v>
      </c>
      <c r="V1057" s="80" t="s">
        <v>1820</v>
      </c>
      <c r="W1057" s="81">
        <v>63.02</v>
      </c>
      <c r="X1057" s="80" t="s">
        <v>130</v>
      </c>
      <c r="Y1057" s="82">
        <v>65</v>
      </c>
      <c r="Z1057" s="80"/>
      <c r="AA1057" s="82"/>
      <c r="AB1057" s="83" t="s">
        <v>2125</v>
      </c>
      <c r="AC1057" s="84">
        <v>61.37</v>
      </c>
      <c r="AD1057" s="80" t="s">
        <v>486</v>
      </c>
      <c r="AE1057" s="82">
        <v>65.849999999999994</v>
      </c>
      <c r="AF1057" s="80" t="s">
        <v>3538</v>
      </c>
      <c r="AG1057" s="82">
        <v>65.209999999999994</v>
      </c>
      <c r="AH1057" s="80" t="s">
        <v>3539</v>
      </c>
      <c r="AI1057" s="81">
        <v>65.03</v>
      </c>
      <c r="AJ1057" s="80"/>
      <c r="AK1057" s="82"/>
      <c r="AL1057" s="80"/>
      <c r="AM1057" s="82"/>
      <c r="AN1057" s="80"/>
      <c r="AO1057" s="82"/>
      <c r="AP1057" s="80"/>
      <c r="AQ1057" s="81"/>
      <c r="AR1057" s="80" t="s">
        <v>3540</v>
      </c>
      <c r="AS1057" s="81">
        <v>70</v>
      </c>
      <c r="AT1057" s="80" t="s">
        <v>3541</v>
      </c>
      <c r="AU1057" s="82">
        <v>54.35</v>
      </c>
      <c r="AV1057" s="80"/>
      <c r="AW1057" s="82"/>
      <c r="AX1057" s="73"/>
      <c r="AY1057" s="79"/>
      <c r="AZ1057" s="85"/>
      <c r="BA1057" s="86"/>
      <c r="BB1057" s="80"/>
      <c r="BC1057" s="81"/>
      <c r="BD1057" s="80"/>
      <c r="BE1057" s="81"/>
      <c r="BF1057" s="80"/>
      <c r="BG1057" s="81"/>
      <c r="BH1057" s="73" t="s">
        <v>3542</v>
      </c>
      <c r="BI1057" s="79">
        <v>62.21</v>
      </c>
      <c r="BJ1057" s="80"/>
      <c r="BK1057" s="81"/>
      <c r="BL1057" s="80"/>
      <c r="BM1057" s="82"/>
      <c r="BN1057" s="80"/>
      <c r="BO1057" s="81"/>
      <c r="BP1057" s="80" t="s">
        <v>3543</v>
      </c>
      <c r="BQ1057" s="81">
        <v>65.010000000000005</v>
      </c>
      <c r="BR1057" s="80"/>
      <c r="BS1057" s="81"/>
      <c r="BT1057" s="80"/>
      <c r="BU1057" s="81"/>
      <c r="BV1057" s="80"/>
      <c r="BW1057" s="82"/>
      <c r="BX1057" s="80"/>
      <c r="BY1057" s="82"/>
      <c r="BZ1057" s="80" t="s">
        <v>1445</v>
      </c>
      <c r="CA1057" s="82">
        <v>58.67</v>
      </c>
      <c r="CB1057" s="80"/>
      <c r="CC1057" s="82"/>
      <c r="CD1057" s="80"/>
      <c r="CE1057" s="82"/>
      <c r="CF1057" s="80" t="s">
        <v>3544</v>
      </c>
      <c r="CG1057" s="82">
        <v>66.92</v>
      </c>
      <c r="CH1057" s="80" t="s">
        <v>3545</v>
      </c>
      <c r="CI1057" s="82">
        <v>68.150000000000006</v>
      </c>
      <c r="CJ1057" s="80"/>
      <c r="CK1057" s="82"/>
      <c r="CL1057" s="80" t="s">
        <v>2347</v>
      </c>
      <c r="CM1057" s="82">
        <v>66.56</v>
      </c>
      <c r="CN1057" s="80"/>
      <c r="CO1057" s="82"/>
      <c r="CP1057" s="80" t="s">
        <v>3546</v>
      </c>
      <c r="CQ1057" s="82">
        <v>63.85</v>
      </c>
      <c r="CR1057" s="80"/>
      <c r="CS1057" s="82"/>
      <c r="CT1057" s="80" t="s">
        <v>3547</v>
      </c>
      <c r="CU1057" s="82">
        <v>65.08</v>
      </c>
      <c r="CV1057" s="80"/>
      <c r="CW1057" s="82"/>
      <c r="CX1057" s="80" t="s">
        <v>3548</v>
      </c>
      <c r="CY1057" s="82">
        <v>63.77</v>
      </c>
      <c r="CZ1057" s="80"/>
      <c r="DA1057" s="82"/>
      <c r="DB1057" s="80" t="s">
        <v>2270</v>
      </c>
      <c r="DC1057" s="82">
        <v>66.69</v>
      </c>
      <c r="DD1057" s="80" t="s">
        <v>624</v>
      </c>
      <c r="DE1057" s="82">
        <v>69.91</v>
      </c>
      <c r="DF1057" s="80"/>
      <c r="DG1057" s="82"/>
      <c r="DH1057" s="80"/>
      <c r="DI1057" s="81"/>
      <c r="DJ1057" s="80"/>
      <c r="DK1057" s="81"/>
      <c r="DL1057" s="87" t="s">
        <v>2175</v>
      </c>
      <c r="DM1057" s="88">
        <v>69.48</v>
      </c>
      <c r="DN1057" s="63"/>
      <c r="DO1057" s="64"/>
      <c r="DP1057" s="63"/>
      <c r="DQ1057" s="64"/>
      <c r="DR1057" s="63"/>
      <c r="DS1057" s="64"/>
      <c r="DT1057" s="63"/>
      <c r="DU1057" s="65"/>
      <c r="DV1057" s="63"/>
      <c r="DW1057" s="65"/>
      <c r="DX1057" s="63"/>
      <c r="DY1057" s="65"/>
      <c r="DZ1057" s="63"/>
      <c r="EA1057" s="65"/>
      <c r="EB1057" s="63"/>
      <c r="EC1057" s="65"/>
      <c r="ED1057" s="38"/>
      <c r="EE1057" s="38"/>
      <c r="EF1057" s="38"/>
      <c r="EG1057" s="38"/>
      <c r="EH1057" s="38"/>
      <c r="EI1057" s="38"/>
      <c r="EJ1057" s="38"/>
      <c r="EK1057" s="38"/>
      <c r="EL1057" s="38"/>
      <c r="EM1057" s="38"/>
      <c r="EN1057" s="38"/>
      <c r="EO1057" s="38"/>
      <c r="EP1057" s="38"/>
      <c r="EQ1057" s="38"/>
      <c r="ER1057" s="38"/>
      <c r="ES1057" s="38"/>
      <c r="ET1057" s="38"/>
      <c r="EU1057" s="38"/>
      <c r="EV1057" s="38"/>
      <c r="EW1057" s="38"/>
      <c r="EX1057" s="38"/>
      <c r="EY1057" s="38"/>
      <c r="EZ1057" s="38"/>
      <c r="FA1057" s="38"/>
      <c r="FB1057" s="38"/>
      <c r="FC1057" s="38"/>
      <c r="FD1057" s="38"/>
      <c r="FE1057" s="38"/>
      <c r="FF1057" s="38"/>
      <c r="FG1057" s="38"/>
      <c r="FH1057" s="38"/>
      <c r="FI1057" s="38"/>
      <c r="FJ1057" s="38"/>
      <c r="FK1057" s="38"/>
      <c r="FL1057" s="38"/>
      <c r="FM1057" s="38"/>
      <c r="FN1057" s="38"/>
      <c r="FO1057" s="38"/>
      <c r="FP1057" s="38"/>
      <c r="FQ1057" s="38"/>
      <c r="FR1057" s="38"/>
      <c r="FS1057" s="38"/>
      <c r="FT1057" s="38"/>
      <c r="FU1057" s="38"/>
      <c r="FV1057" s="38"/>
      <c r="FW1057" s="38"/>
      <c r="FX1057" s="38"/>
      <c r="FY1057" s="38"/>
      <c r="FZ1057" s="38"/>
      <c r="GA1057" s="38"/>
      <c r="GB1057" s="38"/>
      <c r="GC1057" s="38"/>
      <c r="GD1057" s="38"/>
      <c r="GE1057" s="38"/>
      <c r="GF1057" s="38"/>
      <c r="GG1057" s="38"/>
      <c r="GH1057" s="38"/>
      <c r="GI1057" s="38"/>
      <c r="GJ1057" s="38"/>
      <c r="GK1057" s="38"/>
      <c r="GL1057" s="38"/>
      <c r="GM1057" s="38"/>
      <c r="GN1057" s="38"/>
      <c r="GO1057" s="38"/>
      <c r="GP1057" s="38"/>
      <c r="GQ1057" s="38"/>
      <c r="GR1057" s="38"/>
      <c r="GS1057" s="38"/>
      <c r="GT1057" s="38"/>
      <c r="GU1057" s="38"/>
      <c r="GV1057" s="38"/>
      <c r="GW1057" s="38"/>
      <c r="GX1057" s="38"/>
      <c r="GY1057" s="38"/>
      <c r="GZ1057" s="38"/>
      <c r="HA1057" s="38"/>
      <c r="HB1057" s="38"/>
      <c r="HC1057" s="38"/>
      <c r="HD1057" s="38"/>
      <c r="HE1057" s="38"/>
      <c r="HF1057" s="38"/>
      <c r="HG1057" s="38"/>
      <c r="HH1057" s="38"/>
      <c r="HI1057" s="38"/>
      <c r="HJ1057" s="38"/>
      <c r="HK1057" s="38"/>
      <c r="HL1057" s="38"/>
      <c r="HM1057" s="38"/>
      <c r="HN1057" s="38"/>
      <c r="HO1057" s="38"/>
      <c r="HP1057" s="38"/>
      <c r="HQ1057" s="38"/>
      <c r="HR1057" s="38"/>
      <c r="HS1057" s="38"/>
      <c r="HT1057" s="38"/>
      <c r="HU1057" s="38"/>
      <c r="HV1057" s="38"/>
      <c r="HW1057" s="38"/>
      <c r="HX1057" s="38"/>
      <c r="HY1057" s="38"/>
      <c r="HZ1057" s="38"/>
      <c r="IA1057" s="38"/>
      <c r="IB1057" s="38"/>
      <c r="IC1057" s="38"/>
      <c r="ID1057" s="38"/>
      <c r="IE1057" s="38"/>
      <c r="IF1057" s="38"/>
      <c r="IG1057" s="38"/>
      <c r="IH1057" s="38"/>
      <c r="II1057" s="38"/>
      <c r="IJ1057" s="38"/>
      <c r="IK1057" s="38"/>
      <c r="IL1057" s="38"/>
      <c r="IM1057" s="38"/>
    </row>
    <row r="1058" spans="1:247" x14ac:dyDescent="0.3">
      <c r="A1058" s="67">
        <v>5</v>
      </c>
      <c r="B1058" s="68">
        <f>COUNT(J1058:EC1058)</f>
        <v>17</v>
      </c>
      <c r="C1058" s="69">
        <f>D1058+E1058</f>
        <v>1048.94</v>
      </c>
      <c r="D1058" s="68" t="str">
        <f>IF(B1058&gt;17,(B1058-17)*2,"0")</f>
        <v>0</v>
      </c>
      <c r="E1058" s="70">
        <f>K1058+M1058+O1058+Q1058+S1058+U1058+W1058+Y1058+AA1058+AC1058+AE1058+AG1058+AI1058+AK1058+AM1058+AO1058+AQ1058+AS1058+AU1058+AW1058+AY1058+BA1058+BC1058+BE1058+BG1058+BI1058+BK1058+BM1058+BO1058+BQ1058+BS1058+BU1058+BW1058+BY1058+CA1058+CC1058+CE1058+CG1058+CI1058+CK1058+CM1058+CO1058+CQ1058+CS1058+CU1058+CW1058+CY1058+DA1058+DC1058+DE1058+DG1058+DI1058+DK1058+EC1058+DM1058</f>
        <v>1048.94</v>
      </c>
      <c r="F1058" s="71" t="s">
        <v>3485</v>
      </c>
      <c r="G1058" s="71">
        <v>1972</v>
      </c>
      <c r="H1058" s="72" t="s">
        <v>3549</v>
      </c>
      <c r="I1058" s="72" t="s">
        <v>794</v>
      </c>
      <c r="J1058" s="98" t="s">
        <v>3550</v>
      </c>
      <c r="K1058" s="74">
        <v>54.38</v>
      </c>
      <c r="L1058" s="75"/>
      <c r="M1058" s="76"/>
      <c r="N1058" s="75"/>
      <c r="O1058" s="76"/>
      <c r="P1058" s="75"/>
      <c r="Q1058" s="76"/>
      <c r="R1058" s="75"/>
      <c r="S1058" s="76"/>
      <c r="T1058" s="78" t="s">
        <v>767</v>
      </c>
      <c r="U1058" s="99">
        <v>63.21</v>
      </c>
      <c r="V1058" s="80" t="s">
        <v>3551</v>
      </c>
      <c r="W1058" s="81">
        <v>57.31</v>
      </c>
      <c r="X1058" s="80" t="s">
        <v>3552</v>
      </c>
      <c r="Y1058" s="82">
        <v>61.18</v>
      </c>
      <c r="Z1058" s="80" t="s">
        <v>3553</v>
      </c>
      <c r="AA1058" s="82">
        <v>59.44</v>
      </c>
      <c r="AB1058" s="83" t="s">
        <v>3554</v>
      </c>
      <c r="AC1058" s="84">
        <v>59.12</v>
      </c>
      <c r="AD1058" s="80"/>
      <c r="AE1058" s="82"/>
      <c r="AF1058" s="80" t="s">
        <v>3555</v>
      </c>
      <c r="AG1058" s="82">
        <v>64.48</v>
      </c>
      <c r="AH1058" s="80"/>
      <c r="AI1058" s="81"/>
      <c r="AJ1058" s="80" t="s">
        <v>3556</v>
      </c>
      <c r="AK1058" s="82">
        <v>59.29</v>
      </c>
      <c r="AL1058" s="80"/>
      <c r="AM1058" s="82"/>
      <c r="AN1058" s="80" t="s">
        <v>3557</v>
      </c>
      <c r="AO1058" s="82">
        <v>61.8</v>
      </c>
      <c r="AP1058" s="80" t="s">
        <v>3558</v>
      </c>
      <c r="AQ1058" s="81">
        <v>61.89</v>
      </c>
      <c r="AR1058" s="80"/>
      <c r="AS1058" s="81"/>
      <c r="AT1058" s="80"/>
      <c r="AU1058" s="82"/>
      <c r="AV1058" s="80" t="s">
        <v>3559</v>
      </c>
      <c r="AW1058" s="82">
        <v>66.41</v>
      </c>
      <c r="AZ1058" s="85" t="s">
        <v>1892</v>
      </c>
      <c r="BA1058" s="86">
        <v>63.37</v>
      </c>
      <c r="BB1058" s="80"/>
      <c r="BC1058" s="81"/>
      <c r="BD1058" s="80"/>
      <c r="BE1058" s="81"/>
      <c r="BF1058" s="80"/>
      <c r="BG1058" s="81"/>
      <c r="BI1058" s="79"/>
      <c r="BJ1058" s="80" t="s">
        <v>2223</v>
      </c>
      <c r="BK1058" s="81">
        <v>62.22</v>
      </c>
      <c r="BL1058" s="80"/>
      <c r="BM1058" s="82"/>
      <c r="BN1058" s="80"/>
      <c r="BO1058" s="81"/>
      <c r="BP1058" s="80" t="s">
        <v>3560</v>
      </c>
      <c r="BQ1058" s="81">
        <v>62.33</v>
      </c>
      <c r="BR1058" s="80" t="s">
        <v>2087</v>
      </c>
      <c r="BS1058" s="81">
        <v>70</v>
      </c>
      <c r="BT1058" s="80" t="s">
        <v>3561</v>
      </c>
      <c r="BU1058" s="81">
        <v>62.17</v>
      </c>
      <c r="BV1058" s="80"/>
      <c r="BW1058" s="82"/>
      <c r="BX1058" s="80"/>
      <c r="BY1058" s="82"/>
      <c r="BZ1058" s="80"/>
      <c r="CA1058" s="82"/>
      <c r="CB1058" s="80"/>
      <c r="CC1058" s="82"/>
      <c r="CD1058" s="80"/>
      <c r="CE1058" s="82"/>
      <c r="CF1058" s="80"/>
      <c r="CG1058" s="82"/>
      <c r="CH1058" s="80"/>
      <c r="CI1058" s="82"/>
      <c r="CJ1058" s="80"/>
      <c r="CK1058" s="82"/>
      <c r="CL1058" s="80"/>
      <c r="CM1058" s="82"/>
      <c r="CN1058" s="80"/>
      <c r="CO1058" s="82"/>
      <c r="CP1058" s="80"/>
      <c r="CQ1058" s="82"/>
      <c r="CR1058" s="80"/>
      <c r="CS1058" s="82"/>
      <c r="CT1058" s="80"/>
      <c r="CU1058" s="82"/>
      <c r="CV1058" s="80"/>
      <c r="CW1058" s="82"/>
      <c r="CX1058" s="80" t="s">
        <v>3562</v>
      </c>
      <c r="CY1058" s="82">
        <v>60.34</v>
      </c>
      <c r="CZ1058" s="80"/>
      <c r="DA1058" s="82"/>
      <c r="DB1058" s="80"/>
      <c r="DC1058" s="82"/>
      <c r="DD1058" s="80"/>
      <c r="DE1058" s="82"/>
      <c r="DF1058" s="80"/>
      <c r="DG1058" s="82"/>
      <c r="DH1058" s="80"/>
      <c r="DI1058" s="81"/>
      <c r="DJ1058" s="80"/>
      <c r="DK1058" s="81"/>
      <c r="DL1058" s="87"/>
      <c r="DM1058" s="88"/>
      <c r="DN1058" s="63"/>
      <c r="DO1058" s="64"/>
      <c r="DP1058" s="63"/>
      <c r="DQ1058" s="64"/>
      <c r="DR1058" s="63"/>
      <c r="DS1058" s="64"/>
      <c r="DT1058" s="63"/>
      <c r="DU1058" s="65"/>
      <c r="DV1058" s="63"/>
      <c r="DW1058" s="65"/>
      <c r="DX1058" s="63"/>
      <c r="DY1058" s="65"/>
      <c r="DZ1058" s="63"/>
      <c r="EA1058" s="65"/>
      <c r="EB1058" s="63"/>
      <c r="EC1058" s="65"/>
    </row>
    <row r="1059" spans="1:247" s="66" customFormat="1" x14ac:dyDescent="0.3">
      <c r="A1059" s="67">
        <v>6</v>
      </c>
      <c r="B1059" s="68">
        <f>COUNT(J1059:EC1059)</f>
        <v>21</v>
      </c>
      <c r="C1059" s="69">
        <f>D1059+E1059</f>
        <v>1000.01</v>
      </c>
      <c r="D1059" s="68">
        <f>IF(B1059&gt;17,(B1059-17)*2,"0")</f>
        <v>8</v>
      </c>
      <c r="E1059" s="70">
        <v>992.01</v>
      </c>
      <c r="F1059" s="71" t="s">
        <v>3485</v>
      </c>
      <c r="G1059" s="71">
        <v>1966</v>
      </c>
      <c r="H1059" s="72" t="s">
        <v>3563</v>
      </c>
      <c r="I1059" s="72" t="s">
        <v>123</v>
      </c>
      <c r="J1059" s="98" t="s">
        <v>3564</v>
      </c>
      <c r="K1059" s="74">
        <v>0</v>
      </c>
      <c r="L1059" s="75"/>
      <c r="M1059" s="76"/>
      <c r="N1059" s="75" t="s">
        <v>3565</v>
      </c>
      <c r="O1059" s="76">
        <v>42.39</v>
      </c>
      <c r="P1059" s="75"/>
      <c r="Q1059" s="76"/>
      <c r="R1059" s="75"/>
      <c r="S1059" s="76"/>
      <c r="T1059" s="78" t="s">
        <v>145</v>
      </c>
      <c r="U1059" s="99">
        <v>56.49</v>
      </c>
      <c r="V1059" s="80"/>
      <c r="W1059" s="81"/>
      <c r="X1059" s="80" t="s">
        <v>3566</v>
      </c>
      <c r="Y1059" s="82">
        <v>55.04</v>
      </c>
      <c r="Z1059" s="80"/>
      <c r="AA1059" s="82"/>
      <c r="AB1059" s="83" t="s">
        <v>2565</v>
      </c>
      <c r="AC1059" s="84">
        <v>50.31</v>
      </c>
      <c r="AD1059" s="80" t="s">
        <v>3567</v>
      </c>
      <c r="AE1059" s="82">
        <v>57.13</v>
      </c>
      <c r="AF1059" s="80"/>
      <c r="AG1059" s="82"/>
      <c r="AH1059" s="80"/>
      <c r="AI1059" s="81"/>
      <c r="AJ1059" s="80" t="s">
        <v>762</v>
      </c>
      <c r="AK1059" s="82">
        <v>55.91</v>
      </c>
      <c r="AL1059" s="80"/>
      <c r="AM1059" s="82"/>
      <c r="AN1059" s="80"/>
      <c r="AO1059" s="82"/>
      <c r="AP1059" s="80" t="s">
        <v>1448</v>
      </c>
      <c r="AQ1059" s="81">
        <v>57.57</v>
      </c>
      <c r="AR1059" s="80" t="s">
        <v>3568</v>
      </c>
      <c r="AS1059" s="81">
        <v>69.150000000000006</v>
      </c>
      <c r="AT1059" s="80" t="s">
        <v>3569</v>
      </c>
      <c r="AU1059" s="82">
        <v>23.54</v>
      </c>
      <c r="AV1059" s="80" t="s">
        <v>170</v>
      </c>
      <c r="AW1059" s="82">
        <v>54.38</v>
      </c>
      <c r="AX1059" s="73"/>
      <c r="AY1059" s="79"/>
      <c r="AZ1059" s="85"/>
      <c r="BA1059" s="86"/>
      <c r="BB1059" s="80"/>
      <c r="BC1059" s="81"/>
      <c r="BD1059" s="80" t="s">
        <v>3570</v>
      </c>
      <c r="BE1059" s="81">
        <v>57.44</v>
      </c>
      <c r="BF1059" s="80"/>
      <c r="BG1059" s="81"/>
      <c r="BH1059" s="73" t="s">
        <v>3518</v>
      </c>
      <c r="BI1059" s="79">
        <v>61</v>
      </c>
      <c r="BJ1059" s="80"/>
      <c r="BK1059" s="81"/>
      <c r="BL1059" s="80" t="s">
        <v>3571</v>
      </c>
      <c r="BM1059" s="82">
        <v>46.81</v>
      </c>
      <c r="BN1059" s="80"/>
      <c r="BO1059" s="81"/>
      <c r="BP1059" s="80" t="s">
        <v>3572</v>
      </c>
      <c r="BQ1059" s="81">
        <v>60.7</v>
      </c>
      <c r="BR1059" s="80"/>
      <c r="BS1059" s="81"/>
      <c r="BT1059" s="80"/>
      <c r="BU1059" s="81"/>
      <c r="BV1059" s="80"/>
      <c r="BW1059" s="82"/>
      <c r="BX1059" s="80"/>
      <c r="BY1059" s="82"/>
      <c r="BZ1059" s="80"/>
      <c r="CA1059" s="82"/>
      <c r="CB1059" s="80"/>
      <c r="CC1059" s="82"/>
      <c r="CD1059" s="80"/>
      <c r="CE1059" s="82"/>
      <c r="CF1059" s="80"/>
      <c r="CG1059" s="82"/>
      <c r="CH1059" s="80"/>
      <c r="CI1059" s="82"/>
      <c r="CJ1059" s="80" t="s">
        <v>3573</v>
      </c>
      <c r="CK1059" s="82">
        <v>64.36</v>
      </c>
      <c r="CL1059" s="80"/>
      <c r="CM1059" s="82"/>
      <c r="CN1059" s="80"/>
      <c r="CO1059" s="82"/>
      <c r="CP1059" s="80" t="s">
        <v>3574</v>
      </c>
      <c r="CQ1059" s="82">
        <v>58.7</v>
      </c>
      <c r="CR1059" s="80"/>
      <c r="CS1059" s="82"/>
      <c r="CT1059" s="80" t="s">
        <v>3575</v>
      </c>
      <c r="CU1059" s="82">
        <v>55.22</v>
      </c>
      <c r="CV1059" s="80"/>
      <c r="CW1059" s="82"/>
      <c r="CX1059" s="80" t="s">
        <v>2476</v>
      </c>
      <c r="CY1059" s="82">
        <v>59.13</v>
      </c>
      <c r="CZ1059" s="80" t="s">
        <v>3576</v>
      </c>
      <c r="DA1059" s="82">
        <v>60.75</v>
      </c>
      <c r="DB1059" s="80"/>
      <c r="DC1059" s="82"/>
      <c r="DD1059" s="80"/>
      <c r="DE1059" s="82"/>
      <c r="DF1059" s="80"/>
      <c r="DG1059" s="82"/>
      <c r="DH1059" s="80" t="s">
        <v>3577</v>
      </c>
      <c r="DI1059" s="81">
        <v>58.73</v>
      </c>
      <c r="DJ1059" s="80"/>
      <c r="DK1059" s="81"/>
      <c r="DL1059" s="87"/>
      <c r="DM1059" s="88"/>
      <c r="DN1059" s="63"/>
      <c r="DO1059" s="64"/>
      <c r="DP1059" s="63"/>
      <c r="DQ1059" s="64"/>
      <c r="DR1059" s="63"/>
      <c r="DS1059" s="64"/>
      <c r="DT1059" s="63"/>
      <c r="DU1059" s="65"/>
      <c r="DV1059" s="63"/>
      <c r="DW1059" s="65"/>
      <c r="DX1059" s="63"/>
      <c r="DY1059" s="65"/>
      <c r="DZ1059" s="63"/>
      <c r="EA1059" s="65"/>
      <c r="EB1059" s="63"/>
      <c r="EC1059" s="65"/>
      <c r="ED1059" s="38"/>
      <c r="EE1059" s="38"/>
      <c r="EF1059" s="38"/>
      <c r="EG1059" s="38"/>
      <c r="EH1059" s="38"/>
      <c r="EI1059" s="38"/>
      <c r="EJ1059" s="38"/>
      <c r="EK1059" s="38"/>
      <c r="EL1059" s="38"/>
      <c r="EM1059" s="38"/>
      <c r="EN1059" s="38"/>
      <c r="EO1059" s="38"/>
      <c r="EP1059" s="38"/>
      <c r="EQ1059" s="38"/>
      <c r="ER1059" s="38"/>
      <c r="ES1059" s="38"/>
      <c r="ET1059" s="38"/>
      <c r="EU1059" s="38"/>
      <c r="EV1059" s="38"/>
      <c r="EW1059" s="38"/>
      <c r="EX1059" s="38"/>
      <c r="EY1059" s="38"/>
      <c r="EZ1059" s="38"/>
      <c r="FA1059" s="38"/>
      <c r="FB1059" s="38"/>
      <c r="FC1059" s="38"/>
      <c r="FD1059" s="38"/>
      <c r="FE1059" s="38"/>
      <c r="FF1059" s="38"/>
      <c r="FG1059" s="38"/>
      <c r="FH1059" s="38"/>
      <c r="FI1059" s="38"/>
      <c r="FJ1059" s="38"/>
      <c r="FK1059" s="38"/>
      <c r="FL1059" s="38"/>
      <c r="FM1059" s="38"/>
      <c r="FN1059" s="38"/>
      <c r="FO1059" s="38"/>
      <c r="FP1059" s="38"/>
      <c r="FQ1059" s="38"/>
      <c r="FR1059" s="38"/>
      <c r="FS1059" s="38"/>
      <c r="FT1059" s="38"/>
      <c r="FU1059" s="38"/>
      <c r="FV1059" s="38"/>
      <c r="FW1059" s="38"/>
      <c r="FX1059" s="38"/>
      <c r="FY1059" s="38"/>
      <c r="FZ1059" s="38"/>
      <c r="GA1059" s="38"/>
      <c r="GB1059" s="38"/>
      <c r="GC1059" s="38"/>
      <c r="GD1059" s="38"/>
      <c r="GE1059" s="38"/>
      <c r="GF1059" s="38"/>
      <c r="GG1059" s="38"/>
      <c r="GH1059" s="38"/>
      <c r="GI1059" s="38"/>
      <c r="GJ1059" s="38"/>
      <c r="GK1059" s="38"/>
      <c r="GL1059" s="38"/>
      <c r="GM1059" s="38"/>
      <c r="GN1059" s="38"/>
      <c r="GO1059" s="38"/>
      <c r="GP1059" s="38"/>
      <c r="GQ1059" s="38"/>
      <c r="GR1059" s="38"/>
      <c r="GS1059" s="38"/>
      <c r="GT1059" s="38"/>
      <c r="GU1059" s="38"/>
      <c r="GV1059" s="38"/>
      <c r="GW1059" s="38"/>
      <c r="GX1059" s="38"/>
      <c r="GY1059" s="38"/>
      <c r="GZ1059" s="38"/>
      <c r="HA1059" s="38"/>
      <c r="HB1059" s="38"/>
      <c r="HC1059" s="38"/>
      <c r="HD1059" s="38"/>
      <c r="HE1059" s="38"/>
      <c r="HF1059" s="38"/>
      <c r="HG1059" s="38"/>
      <c r="HH1059" s="38"/>
      <c r="HI1059" s="38"/>
      <c r="HJ1059" s="38"/>
      <c r="HK1059" s="38"/>
      <c r="HL1059" s="38"/>
      <c r="HM1059" s="38"/>
      <c r="HN1059" s="38"/>
      <c r="HO1059" s="38"/>
      <c r="HP1059" s="38"/>
      <c r="HQ1059" s="38"/>
      <c r="HR1059" s="38"/>
      <c r="HS1059" s="38"/>
      <c r="HT1059" s="38"/>
      <c r="HU1059" s="38"/>
      <c r="HV1059" s="38"/>
      <c r="HW1059" s="38"/>
      <c r="HX1059" s="38"/>
      <c r="HY1059" s="38"/>
      <c r="HZ1059" s="38"/>
      <c r="IA1059" s="38"/>
      <c r="IB1059" s="38"/>
      <c r="IC1059" s="38"/>
      <c r="ID1059" s="38"/>
      <c r="IE1059" s="38"/>
      <c r="IF1059" s="38"/>
      <c r="IG1059" s="38"/>
      <c r="IH1059" s="38"/>
      <c r="II1059" s="38"/>
      <c r="IJ1059" s="38"/>
      <c r="IK1059" s="38"/>
      <c r="IL1059" s="38"/>
      <c r="IM1059" s="38"/>
    </row>
    <row r="1060" spans="1:247" s="66" customFormat="1" x14ac:dyDescent="0.3">
      <c r="A1060" s="67">
        <v>7</v>
      </c>
      <c r="B1060" s="68">
        <f>COUNT(J1060:EC1060)</f>
        <v>21</v>
      </c>
      <c r="C1060" s="69">
        <f>D1060+E1060</f>
        <v>948.79999999999984</v>
      </c>
      <c r="D1060" s="68">
        <f>IF(B1060&gt;17,(B1060-17)*2,"0")</f>
        <v>8</v>
      </c>
      <c r="E1060" s="70">
        <v>940.79999999999984</v>
      </c>
      <c r="F1060" s="71" t="s">
        <v>3485</v>
      </c>
      <c r="G1060" s="71">
        <v>1971</v>
      </c>
      <c r="H1060" s="72" t="s">
        <v>2224</v>
      </c>
      <c r="I1060" s="72" t="s">
        <v>631</v>
      </c>
      <c r="J1060" s="98"/>
      <c r="K1060" s="74"/>
      <c r="L1060" s="75" t="s">
        <v>361</v>
      </c>
      <c r="M1060" s="76">
        <v>51.29</v>
      </c>
      <c r="N1060" s="75"/>
      <c r="O1060" s="76"/>
      <c r="P1060" s="75" t="s">
        <v>3578</v>
      </c>
      <c r="Q1060" s="76">
        <v>46.33</v>
      </c>
      <c r="R1060" s="75" t="s">
        <v>3579</v>
      </c>
      <c r="S1060" s="76">
        <v>50.03</v>
      </c>
      <c r="T1060" s="78" t="s">
        <v>1043</v>
      </c>
      <c r="U1060" s="99">
        <v>51.9</v>
      </c>
      <c r="V1060" s="80" t="s">
        <v>946</v>
      </c>
      <c r="W1060" s="81">
        <v>52.11</v>
      </c>
      <c r="X1060" s="80"/>
      <c r="Y1060" s="82"/>
      <c r="Z1060" s="80"/>
      <c r="AA1060" s="82"/>
      <c r="AB1060" s="83" t="s">
        <v>2062</v>
      </c>
      <c r="AC1060" s="84">
        <v>37.06</v>
      </c>
      <c r="AD1060" s="80" t="s">
        <v>3580</v>
      </c>
      <c r="AE1060" s="82">
        <v>49.38</v>
      </c>
      <c r="AF1060" s="80"/>
      <c r="AG1060" s="82"/>
      <c r="AH1060" s="80" t="s">
        <v>3581</v>
      </c>
      <c r="AI1060" s="81">
        <v>55.37</v>
      </c>
      <c r="AJ1060" s="80" t="s">
        <v>1951</v>
      </c>
      <c r="AK1060" s="82">
        <v>54.63</v>
      </c>
      <c r="AL1060" s="80"/>
      <c r="AM1060" s="82"/>
      <c r="AN1060" s="80" t="s">
        <v>3582</v>
      </c>
      <c r="AO1060" s="82">
        <v>39.22</v>
      </c>
      <c r="AP1060" s="80"/>
      <c r="AQ1060" s="81"/>
      <c r="AR1060" s="80" t="s">
        <v>3583</v>
      </c>
      <c r="AS1060" s="81">
        <v>61.22</v>
      </c>
      <c r="AT1060" s="80"/>
      <c r="AU1060" s="82"/>
      <c r="AV1060" s="80" t="s">
        <v>2194</v>
      </c>
      <c r="AW1060" s="82">
        <v>59.66</v>
      </c>
      <c r="AX1060" s="73"/>
      <c r="AY1060" s="79"/>
      <c r="AZ1060" s="85"/>
      <c r="BA1060" s="86"/>
      <c r="BB1060" s="80"/>
      <c r="BC1060" s="81"/>
      <c r="BD1060" s="80" t="s">
        <v>408</v>
      </c>
      <c r="BE1060" s="81">
        <v>51.14</v>
      </c>
      <c r="BF1060" s="80"/>
      <c r="BG1060" s="81"/>
      <c r="BH1060" s="73" t="s">
        <v>3584</v>
      </c>
      <c r="BI1060" s="79">
        <v>57.28</v>
      </c>
      <c r="BJ1060" s="80"/>
      <c r="BK1060" s="81"/>
      <c r="BL1060" s="80"/>
      <c r="BM1060" s="82"/>
      <c r="BN1060" s="80"/>
      <c r="BO1060" s="81"/>
      <c r="BP1060" s="80" t="s">
        <v>3585</v>
      </c>
      <c r="BQ1060" s="81">
        <v>53.4</v>
      </c>
      <c r="BR1060" s="80"/>
      <c r="BS1060" s="81"/>
      <c r="BT1060" s="80"/>
      <c r="BU1060" s="81"/>
      <c r="BV1060" s="80"/>
      <c r="BW1060" s="82"/>
      <c r="BX1060" s="80"/>
      <c r="BY1060" s="82"/>
      <c r="BZ1060" s="80" t="s">
        <v>3586</v>
      </c>
      <c r="CA1060" s="82">
        <v>23.4</v>
      </c>
      <c r="CB1060" s="80"/>
      <c r="CC1060" s="82"/>
      <c r="CD1060" s="80"/>
      <c r="CE1060" s="82"/>
      <c r="CF1060" s="80"/>
      <c r="CG1060" s="82"/>
      <c r="CH1060" s="80"/>
      <c r="CI1060" s="82"/>
      <c r="CJ1060" s="80" t="s">
        <v>839</v>
      </c>
      <c r="CK1060" s="82">
        <v>60.67</v>
      </c>
      <c r="CL1060" s="80"/>
      <c r="CM1060" s="82"/>
      <c r="CN1060" s="80"/>
      <c r="CO1060" s="82"/>
      <c r="CP1060" s="80" t="s">
        <v>3587</v>
      </c>
      <c r="CQ1060" s="82">
        <v>55.44</v>
      </c>
      <c r="CR1060" s="80"/>
      <c r="CS1060" s="82"/>
      <c r="CT1060" s="80"/>
      <c r="CU1060" s="82"/>
      <c r="CV1060" s="80"/>
      <c r="CW1060" s="82"/>
      <c r="CX1060" s="80" t="s">
        <v>3588</v>
      </c>
      <c r="CY1060" s="82">
        <v>57.09</v>
      </c>
      <c r="CZ1060" s="80"/>
      <c r="DA1060" s="82"/>
      <c r="DB1060" s="80"/>
      <c r="DC1060" s="82"/>
      <c r="DD1060" s="80" t="s">
        <v>3551</v>
      </c>
      <c r="DE1060" s="82">
        <v>60.22</v>
      </c>
      <c r="DF1060" s="80"/>
      <c r="DG1060" s="82"/>
      <c r="DH1060" s="80"/>
      <c r="DI1060" s="81"/>
      <c r="DJ1060" s="80" t="s">
        <v>2147</v>
      </c>
      <c r="DK1060" s="81">
        <v>59.97</v>
      </c>
      <c r="DL1060" s="87"/>
      <c r="DM1060" s="88"/>
      <c r="DN1060" s="63"/>
      <c r="DO1060" s="64"/>
      <c r="DP1060" s="63"/>
      <c r="DQ1060" s="64"/>
      <c r="DR1060" s="63"/>
      <c r="DS1060" s="64"/>
      <c r="DT1060" s="63"/>
      <c r="DU1060" s="65"/>
      <c r="DV1060" s="63"/>
      <c r="DW1060" s="65"/>
      <c r="DX1060" s="63"/>
      <c r="DY1060" s="65"/>
      <c r="DZ1060" s="63"/>
      <c r="EA1060" s="65"/>
      <c r="EB1060" s="63"/>
      <c r="EC1060" s="65"/>
      <c r="ED1060" s="38"/>
      <c r="EE1060" s="38"/>
      <c r="EF1060" s="38"/>
      <c r="EG1060" s="38"/>
      <c r="EH1060" s="38"/>
      <c r="EI1060" s="38"/>
      <c r="EJ1060" s="38"/>
      <c r="EK1060" s="38"/>
      <c r="EL1060" s="38"/>
      <c r="EM1060" s="38"/>
      <c r="EN1060" s="38"/>
      <c r="EO1060" s="38"/>
      <c r="EP1060" s="38"/>
      <c r="EQ1060" s="38"/>
      <c r="ER1060" s="38"/>
      <c r="ES1060" s="38"/>
      <c r="ET1060" s="38"/>
      <c r="EU1060" s="38"/>
      <c r="EV1060" s="38"/>
      <c r="EW1060" s="38"/>
      <c r="EX1060" s="38"/>
      <c r="EY1060" s="38"/>
      <c r="EZ1060" s="38"/>
      <c r="FA1060" s="38"/>
      <c r="FB1060" s="38"/>
      <c r="FC1060" s="38"/>
      <c r="FD1060" s="38"/>
      <c r="FE1060" s="38"/>
      <c r="FF1060" s="38"/>
      <c r="FG1060" s="38"/>
      <c r="FH1060" s="38"/>
      <c r="FI1060" s="38"/>
      <c r="FJ1060" s="38"/>
      <c r="FK1060" s="38"/>
      <c r="FL1060" s="38"/>
      <c r="FM1060" s="38"/>
      <c r="FN1060" s="38"/>
      <c r="FO1060" s="38"/>
      <c r="FP1060" s="38"/>
      <c r="FQ1060" s="38"/>
      <c r="FR1060" s="38"/>
      <c r="FS1060" s="38"/>
      <c r="FT1060" s="38"/>
      <c r="FU1060" s="38"/>
      <c r="FV1060" s="38"/>
      <c r="FW1060" s="38"/>
      <c r="FX1060" s="38"/>
      <c r="FY1060" s="38"/>
      <c r="FZ1060" s="38"/>
      <c r="GA1060" s="38"/>
      <c r="GB1060" s="38"/>
      <c r="GC1060" s="38"/>
      <c r="GD1060" s="38"/>
      <c r="GE1060" s="38"/>
      <c r="GF1060" s="38"/>
      <c r="GG1060" s="38"/>
      <c r="GH1060" s="38"/>
      <c r="GI1060" s="38"/>
      <c r="GJ1060" s="38"/>
      <c r="GK1060" s="38"/>
      <c r="GL1060" s="38"/>
      <c r="GM1060" s="38"/>
      <c r="GN1060" s="38"/>
      <c r="GO1060" s="38"/>
      <c r="GP1060" s="38"/>
      <c r="GQ1060" s="38"/>
      <c r="GR1060" s="38"/>
      <c r="GS1060" s="38"/>
      <c r="GT1060" s="38"/>
      <c r="GU1060" s="38"/>
      <c r="GV1060" s="38"/>
      <c r="GW1060" s="38"/>
      <c r="GX1060" s="38"/>
      <c r="GY1060" s="38"/>
      <c r="GZ1060" s="38"/>
      <c r="HA1060" s="38"/>
      <c r="HB1060" s="38"/>
      <c r="HC1060" s="38"/>
      <c r="HD1060" s="38"/>
      <c r="HE1060" s="38"/>
      <c r="HF1060" s="38"/>
      <c r="HG1060" s="38"/>
      <c r="HH1060" s="38"/>
      <c r="HI1060" s="38"/>
      <c r="HJ1060" s="38"/>
      <c r="HK1060" s="38"/>
      <c r="HL1060" s="38"/>
      <c r="HM1060" s="38"/>
      <c r="HN1060" s="38"/>
      <c r="HO1060" s="38"/>
      <c r="HP1060" s="38"/>
      <c r="HQ1060" s="38"/>
      <c r="HR1060" s="38"/>
      <c r="HS1060" s="38"/>
      <c r="HT1060" s="38"/>
      <c r="HU1060" s="38"/>
      <c r="HV1060" s="38"/>
      <c r="HW1060" s="38"/>
      <c r="HX1060" s="38"/>
      <c r="HY1060" s="38"/>
      <c r="HZ1060" s="38"/>
      <c r="IA1060" s="38"/>
      <c r="IB1060" s="38"/>
      <c r="IC1060" s="38"/>
      <c r="ID1060" s="38"/>
      <c r="IE1060" s="38"/>
      <c r="IF1060" s="38"/>
      <c r="IG1060" s="38"/>
      <c r="IH1060" s="38"/>
      <c r="II1060" s="38"/>
      <c r="IJ1060" s="38"/>
      <c r="IK1060" s="38"/>
      <c r="IL1060" s="38"/>
      <c r="IM1060" s="38"/>
    </row>
    <row r="1061" spans="1:247" s="66" customFormat="1" x14ac:dyDescent="0.3">
      <c r="A1061" s="67">
        <v>8</v>
      </c>
      <c r="B1061" s="68">
        <f>COUNT(J1061:EC1061)</f>
        <v>14</v>
      </c>
      <c r="C1061" s="69">
        <f>D1061+E1061</f>
        <v>945.68999999999994</v>
      </c>
      <c r="D1061" s="68" t="str">
        <f>IF(B1061&gt;17,(B1061-17)*2,"0")</f>
        <v>0</v>
      </c>
      <c r="E1061" s="70">
        <f>K1061+M1061+O1061+Q1061+S1061+U1061+W1061+Y1061+AA1061+AC1061+AE1061+AG1061+AI1061+AK1061+AM1061+AO1061+AQ1061+AS1061+AU1061+AW1061+AY1061+BA1061+BC1061+BE1061+BG1061+BI1061+BK1061+BM1061+BO1061+BQ1061+BS1061+BU1061+BW1061+BY1061+CA1061+CC1061+CE1061+CG1061+CI1061+CK1061+CM1061+CO1061+CQ1061+CS1061+CU1061+CW1061+CY1061+DA1061+DC1061+DE1061+DG1061+DI1061+DK1061+EC1061+DM1061</f>
        <v>945.68999999999994</v>
      </c>
      <c r="F1061" s="71" t="s">
        <v>3485</v>
      </c>
      <c r="G1061" s="71">
        <v>1973</v>
      </c>
      <c r="H1061" s="72" t="s">
        <v>3589</v>
      </c>
      <c r="I1061" s="72" t="s">
        <v>529</v>
      </c>
      <c r="J1061" s="98" t="s">
        <v>3590</v>
      </c>
      <c r="K1061" s="74">
        <v>66.94</v>
      </c>
      <c r="L1061" s="75"/>
      <c r="M1061" s="76"/>
      <c r="N1061" s="75"/>
      <c r="O1061" s="76"/>
      <c r="P1061" s="75" t="s">
        <v>185</v>
      </c>
      <c r="Q1061" s="76">
        <v>64.86</v>
      </c>
      <c r="R1061" s="75" t="s">
        <v>3591</v>
      </c>
      <c r="S1061" s="76">
        <v>62.96</v>
      </c>
      <c r="T1061" s="78"/>
      <c r="U1061" s="99"/>
      <c r="V1061" s="80"/>
      <c r="W1061" s="81"/>
      <c r="X1061" s="80"/>
      <c r="Y1061" s="82"/>
      <c r="Z1061" s="80"/>
      <c r="AA1061" s="82"/>
      <c r="AB1061" s="83" t="s">
        <v>298</v>
      </c>
      <c r="AC1061" s="84">
        <v>65.73</v>
      </c>
      <c r="AD1061" s="80"/>
      <c r="AE1061" s="82"/>
      <c r="AF1061" s="80"/>
      <c r="AG1061" s="82"/>
      <c r="AH1061" s="80"/>
      <c r="AI1061" s="81"/>
      <c r="AJ1061" s="80" t="s">
        <v>1963</v>
      </c>
      <c r="AK1061" s="82">
        <v>66.62</v>
      </c>
      <c r="AL1061" s="80"/>
      <c r="AM1061" s="82"/>
      <c r="AN1061" s="80"/>
      <c r="AO1061" s="82"/>
      <c r="AP1061" s="80"/>
      <c r="AQ1061" s="81"/>
      <c r="AR1061" s="80"/>
      <c r="AS1061" s="81"/>
      <c r="AT1061" s="80" t="s">
        <v>3592</v>
      </c>
      <c r="AU1061" s="82">
        <v>65.91</v>
      </c>
      <c r="AV1061" s="80"/>
      <c r="AW1061" s="82"/>
      <c r="AX1061" s="73"/>
      <c r="AY1061" s="79"/>
      <c r="AZ1061" s="85"/>
      <c r="BA1061" s="86"/>
      <c r="BB1061" s="80"/>
      <c r="BC1061" s="81"/>
      <c r="BD1061" s="80"/>
      <c r="BE1061" s="81"/>
      <c r="BF1061" s="80"/>
      <c r="BG1061" s="81"/>
      <c r="BH1061" s="73"/>
      <c r="BI1061" s="79"/>
      <c r="BJ1061" s="80"/>
      <c r="BK1061" s="81"/>
      <c r="BL1061" s="80"/>
      <c r="BM1061" s="82"/>
      <c r="BN1061" s="80"/>
      <c r="BO1061" s="81"/>
      <c r="BP1061" s="80"/>
      <c r="BQ1061" s="81"/>
      <c r="BR1061" s="80"/>
      <c r="BS1061" s="81"/>
      <c r="BT1061" s="80"/>
      <c r="BU1061" s="81"/>
      <c r="BV1061" s="80"/>
      <c r="BW1061" s="82"/>
      <c r="BX1061" s="80" t="s">
        <v>3593</v>
      </c>
      <c r="BY1061" s="82">
        <v>62.81</v>
      </c>
      <c r="BZ1061" s="80"/>
      <c r="CA1061" s="82"/>
      <c r="CB1061" s="80" t="s">
        <v>2195</v>
      </c>
      <c r="CC1061" s="82">
        <v>69.86</v>
      </c>
      <c r="CD1061" s="80" t="s">
        <v>3594</v>
      </c>
      <c r="CE1061" s="82">
        <v>70</v>
      </c>
      <c r="CF1061" s="80"/>
      <c r="CG1061" s="82"/>
      <c r="CH1061" s="80"/>
      <c r="CI1061" s="82"/>
      <c r="CJ1061" s="80"/>
      <c r="CK1061" s="82"/>
      <c r="CL1061" s="80" t="s">
        <v>3595</v>
      </c>
      <c r="CM1061" s="82">
        <v>70</v>
      </c>
      <c r="CN1061" s="80"/>
      <c r="CO1061" s="82"/>
      <c r="CP1061" s="80" t="s">
        <v>3596</v>
      </c>
      <c r="CQ1061" s="82">
        <v>70</v>
      </c>
      <c r="CR1061" s="80"/>
      <c r="CS1061" s="82"/>
      <c r="CT1061" s="80" t="s">
        <v>1369</v>
      </c>
      <c r="CU1061" s="82">
        <v>70</v>
      </c>
      <c r="CV1061" s="80"/>
      <c r="CW1061" s="82"/>
      <c r="CX1061" s="80"/>
      <c r="CY1061" s="82"/>
      <c r="CZ1061" s="80"/>
      <c r="DA1061" s="82"/>
      <c r="DB1061" s="80"/>
      <c r="DC1061" s="82"/>
      <c r="DD1061" s="80"/>
      <c r="DE1061" s="82"/>
      <c r="DF1061" s="80"/>
      <c r="DG1061" s="82"/>
      <c r="DH1061" s="80" t="s">
        <v>3597</v>
      </c>
      <c r="DI1061" s="81">
        <v>70</v>
      </c>
      <c r="DJ1061" s="80" t="s">
        <v>3598</v>
      </c>
      <c r="DK1061" s="81">
        <v>70</v>
      </c>
      <c r="DL1061" s="87"/>
      <c r="DM1061" s="88"/>
      <c r="DN1061" s="63"/>
      <c r="DO1061" s="64"/>
      <c r="DP1061" s="63"/>
      <c r="DQ1061" s="64"/>
      <c r="DR1061" s="63"/>
      <c r="DS1061" s="64"/>
      <c r="DT1061" s="63"/>
      <c r="DU1061" s="65"/>
      <c r="DV1061" s="63"/>
      <c r="DW1061" s="65"/>
      <c r="DX1061" s="63"/>
      <c r="DY1061" s="65"/>
      <c r="DZ1061" s="63"/>
      <c r="EA1061" s="65"/>
      <c r="EB1061" s="63"/>
      <c r="EC1061" s="65"/>
      <c r="ED1061" s="38"/>
      <c r="EE1061" s="38"/>
      <c r="EF1061" s="38"/>
      <c r="EG1061" s="38"/>
      <c r="EH1061" s="38"/>
      <c r="EI1061" s="38"/>
      <c r="EJ1061" s="38"/>
      <c r="EK1061" s="38"/>
      <c r="EL1061" s="38"/>
      <c r="EM1061" s="38"/>
      <c r="EN1061" s="38"/>
      <c r="EO1061" s="38"/>
      <c r="EP1061" s="38"/>
      <c r="EQ1061" s="38"/>
      <c r="ER1061" s="38"/>
      <c r="ES1061" s="38"/>
      <c r="ET1061" s="38"/>
      <c r="EU1061" s="38"/>
      <c r="EV1061" s="38"/>
      <c r="EW1061" s="38"/>
      <c r="EX1061" s="38"/>
      <c r="EY1061" s="38"/>
      <c r="EZ1061" s="38"/>
      <c r="FA1061" s="38"/>
      <c r="FB1061" s="38"/>
      <c r="FC1061" s="38"/>
      <c r="FD1061" s="38"/>
      <c r="FE1061" s="38"/>
      <c r="FF1061" s="38"/>
      <c r="FG1061" s="38"/>
      <c r="FH1061" s="38"/>
      <c r="FI1061" s="38"/>
      <c r="FJ1061" s="38"/>
      <c r="FK1061" s="38"/>
      <c r="FL1061" s="38"/>
      <c r="FM1061" s="38"/>
      <c r="FN1061" s="38"/>
      <c r="FO1061" s="38"/>
      <c r="FP1061" s="38"/>
      <c r="FQ1061" s="38"/>
      <c r="FR1061" s="38"/>
      <c r="FS1061" s="38"/>
      <c r="FT1061" s="38"/>
      <c r="FU1061" s="38"/>
      <c r="FV1061" s="38"/>
      <c r="FW1061" s="38"/>
      <c r="FX1061" s="38"/>
      <c r="FY1061" s="38"/>
      <c r="FZ1061" s="38"/>
      <c r="GA1061" s="38"/>
      <c r="GB1061" s="38"/>
      <c r="GC1061" s="38"/>
      <c r="GD1061" s="38"/>
      <c r="GE1061" s="38"/>
      <c r="GF1061" s="38"/>
      <c r="GG1061" s="38"/>
      <c r="GH1061" s="38"/>
      <c r="GI1061" s="38"/>
      <c r="GJ1061" s="38"/>
      <c r="GK1061" s="38"/>
      <c r="GL1061" s="38"/>
      <c r="GM1061" s="38"/>
      <c r="GN1061" s="38"/>
      <c r="GO1061" s="38"/>
      <c r="GP1061" s="38"/>
      <c r="GQ1061" s="38"/>
      <c r="GR1061" s="38"/>
      <c r="GS1061" s="38"/>
      <c r="GT1061" s="38"/>
      <c r="GU1061" s="38"/>
      <c r="GV1061" s="38"/>
      <c r="GW1061" s="38"/>
      <c r="GX1061" s="38"/>
      <c r="GY1061" s="38"/>
      <c r="GZ1061" s="38"/>
      <c r="HA1061" s="38"/>
      <c r="HB1061" s="38"/>
      <c r="HC1061" s="38"/>
      <c r="HD1061" s="38"/>
      <c r="HE1061" s="38"/>
      <c r="HF1061" s="38"/>
      <c r="HG1061" s="38"/>
      <c r="HH1061" s="38"/>
      <c r="HI1061" s="38"/>
      <c r="HJ1061" s="38"/>
      <c r="HK1061" s="38"/>
      <c r="HL1061" s="38"/>
      <c r="HM1061" s="38"/>
      <c r="HN1061" s="38"/>
      <c r="HO1061" s="38"/>
      <c r="HP1061" s="38"/>
      <c r="HQ1061" s="38"/>
      <c r="HR1061" s="38"/>
      <c r="HS1061" s="38"/>
      <c r="HT1061" s="38"/>
      <c r="HU1061" s="38"/>
      <c r="HV1061" s="38"/>
      <c r="HW1061" s="38"/>
      <c r="HX1061" s="38"/>
      <c r="HY1061" s="38"/>
      <c r="HZ1061" s="38"/>
      <c r="IA1061" s="38"/>
      <c r="IB1061" s="38"/>
      <c r="IC1061" s="38"/>
      <c r="ID1061" s="38"/>
      <c r="IE1061" s="38"/>
      <c r="IF1061" s="38"/>
      <c r="IG1061" s="38"/>
      <c r="IH1061" s="38"/>
      <c r="II1061" s="38"/>
      <c r="IJ1061" s="38"/>
      <c r="IK1061" s="38"/>
      <c r="IL1061" s="38"/>
      <c r="IM1061" s="38"/>
    </row>
    <row r="1062" spans="1:247" s="66" customFormat="1" x14ac:dyDescent="0.3">
      <c r="A1062" s="67">
        <v>9</v>
      </c>
      <c r="B1062" s="68">
        <f>COUNT(J1062:EC1062)</f>
        <v>13</v>
      </c>
      <c r="C1062" s="69">
        <f>D1062+E1062</f>
        <v>704.30000000000007</v>
      </c>
      <c r="D1062" s="68" t="str">
        <f>IF(B1062&gt;17,(B1062-17)*2,"0")</f>
        <v>0</v>
      </c>
      <c r="E1062" s="70">
        <f>K1062+M1062+O1062+Q1062+S1062+U1062+W1062+Y1062+AA1062+AC1062+AE1062+AG1062+AI1062+AK1062+AM1062+AO1062+AQ1062+AS1062+AU1062+AW1062+AY1062+BA1062+BC1062+BE1062+BG1062+BI1062+BK1062+BM1062+BO1062+BQ1062+BS1062+BU1062+BW1062+BY1062+CA1062+CC1062+CE1062+CG1062+CI1062+CK1062+CM1062+CO1062+CQ1062+CS1062+CU1062+CW1062+CY1062+DA1062+DC1062+DE1062+DG1062+DI1062+DK1062+EC1062+DM1062</f>
        <v>704.30000000000007</v>
      </c>
      <c r="F1062" s="71" t="s">
        <v>3485</v>
      </c>
      <c r="G1062" s="71">
        <v>1972</v>
      </c>
      <c r="H1062" s="72" t="s">
        <v>3599</v>
      </c>
      <c r="I1062" s="72" t="s">
        <v>823</v>
      </c>
      <c r="J1062" s="98" t="s">
        <v>3600</v>
      </c>
      <c r="K1062" s="74">
        <v>51.34</v>
      </c>
      <c r="L1062" s="75"/>
      <c r="M1062" s="76"/>
      <c r="N1062" s="75"/>
      <c r="O1062" s="76"/>
      <c r="P1062" s="75"/>
      <c r="Q1062" s="76"/>
      <c r="R1062" s="75"/>
      <c r="S1062" s="76"/>
      <c r="T1062" s="78" t="s">
        <v>171</v>
      </c>
      <c r="U1062" s="99">
        <v>57.24</v>
      </c>
      <c r="V1062" s="80" t="s">
        <v>473</v>
      </c>
      <c r="W1062" s="81">
        <v>54.69</v>
      </c>
      <c r="X1062" s="80"/>
      <c r="Y1062" s="82"/>
      <c r="Z1062" s="80"/>
      <c r="AA1062" s="82"/>
      <c r="AB1062" s="83" t="s">
        <v>3601</v>
      </c>
      <c r="AC1062" s="84">
        <v>42.07</v>
      </c>
      <c r="AD1062" s="80" t="s">
        <v>197</v>
      </c>
      <c r="AE1062" s="82">
        <v>59.66</v>
      </c>
      <c r="AF1062" s="80"/>
      <c r="AG1062" s="82"/>
      <c r="AH1062" s="80"/>
      <c r="AI1062" s="81"/>
      <c r="AJ1062" s="80" t="s">
        <v>3602</v>
      </c>
      <c r="AK1062" s="82">
        <v>50.43</v>
      </c>
      <c r="AL1062" s="80"/>
      <c r="AM1062" s="82"/>
      <c r="AN1062" s="80"/>
      <c r="AO1062" s="82"/>
      <c r="AP1062" s="80"/>
      <c r="AQ1062" s="81"/>
      <c r="AR1062" s="80" t="s">
        <v>2404</v>
      </c>
      <c r="AS1062" s="81">
        <v>55.59</v>
      </c>
      <c r="AT1062" s="80"/>
      <c r="AU1062" s="82"/>
      <c r="AV1062" s="80"/>
      <c r="AW1062" s="82"/>
      <c r="AX1062" s="73"/>
      <c r="AY1062" s="79"/>
      <c r="AZ1062" s="85"/>
      <c r="BA1062" s="86"/>
      <c r="BB1062" s="80"/>
      <c r="BC1062" s="81"/>
      <c r="BD1062" s="80" t="s">
        <v>2320</v>
      </c>
      <c r="BE1062" s="81">
        <v>55.44</v>
      </c>
      <c r="BF1062" s="80"/>
      <c r="BG1062" s="81"/>
      <c r="BH1062" s="73" t="s">
        <v>3603</v>
      </c>
      <c r="BI1062" s="79">
        <v>55.36</v>
      </c>
      <c r="BJ1062" s="80"/>
      <c r="BK1062" s="81"/>
      <c r="BL1062" s="80"/>
      <c r="BM1062" s="82"/>
      <c r="BN1062" s="80"/>
      <c r="BO1062" s="81"/>
      <c r="BP1062" s="80" t="s">
        <v>3604</v>
      </c>
      <c r="BQ1062" s="81">
        <v>56.71</v>
      </c>
      <c r="BR1062" s="80"/>
      <c r="BS1062" s="81"/>
      <c r="BT1062" s="80"/>
      <c r="BU1062" s="81"/>
      <c r="BV1062" s="80" t="s">
        <v>2221</v>
      </c>
      <c r="BW1062" s="82">
        <v>55.82</v>
      </c>
      <c r="BX1062" s="80"/>
      <c r="BY1062" s="82"/>
      <c r="BZ1062" s="80"/>
      <c r="CA1062" s="82"/>
      <c r="CB1062" s="80"/>
      <c r="CC1062" s="82"/>
      <c r="CD1062" s="80" t="s">
        <v>3605</v>
      </c>
      <c r="CE1062" s="82">
        <v>53.73</v>
      </c>
      <c r="CF1062" s="80"/>
      <c r="CG1062" s="82"/>
      <c r="CH1062" s="80"/>
      <c r="CI1062" s="82"/>
      <c r="CJ1062" s="80"/>
      <c r="CK1062" s="82"/>
      <c r="CL1062" s="80"/>
      <c r="CM1062" s="82"/>
      <c r="CN1062" s="80"/>
      <c r="CO1062" s="82"/>
      <c r="CP1062" s="80" t="s">
        <v>586</v>
      </c>
      <c r="CQ1062" s="82">
        <v>56.22</v>
      </c>
      <c r="CR1062" s="80"/>
      <c r="CS1062" s="82"/>
      <c r="CT1062" s="80"/>
      <c r="CU1062" s="82"/>
      <c r="CV1062" s="80"/>
      <c r="CW1062" s="82"/>
      <c r="CX1062" s="80"/>
      <c r="CY1062" s="82"/>
      <c r="CZ1062" s="80"/>
      <c r="DA1062" s="82"/>
      <c r="DB1062" s="80"/>
      <c r="DC1062" s="82"/>
      <c r="DD1062" s="80"/>
      <c r="DE1062" s="82"/>
      <c r="DF1062" s="80"/>
      <c r="DG1062" s="82"/>
      <c r="DH1062" s="80"/>
      <c r="DI1062" s="81"/>
      <c r="DJ1062" s="80"/>
      <c r="DK1062" s="81"/>
      <c r="DL1062" s="87"/>
      <c r="DM1062" s="88"/>
      <c r="DN1062" s="63"/>
      <c r="DO1062" s="64"/>
      <c r="DP1062" s="63"/>
      <c r="DQ1062" s="64"/>
      <c r="DR1062" s="63"/>
      <c r="DS1062" s="64"/>
      <c r="DT1062" s="63"/>
      <c r="DU1062" s="65"/>
      <c r="DV1062" s="63"/>
      <c r="DW1062" s="65"/>
      <c r="DX1062" s="63"/>
      <c r="DY1062" s="65"/>
      <c r="DZ1062" s="63"/>
      <c r="EA1062" s="65"/>
      <c r="EB1062" s="63"/>
      <c r="EC1062" s="65"/>
      <c r="ED1062" s="38"/>
      <c r="EE1062" s="38"/>
      <c r="EF1062" s="38"/>
      <c r="EG1062" s="38"/>
      <c r="EH1062" s="38"/>
      <c r="EI1062" s="38"/>
      <c r="EJ1062" s="38"/>
      <c r="EK1062" s="38"/>
      <c r="EL1062" s="38"/>
      <c r="EM1062" s="38"/>
      <c r="EN1062" s="38"/>
      <c r="EO1062" s="38"/>
      <c r="EP1062" s="38"/>
      <c r="EQ1062" s="38"/>
      <c r="ER1062" s="38"/>
      <c r="ES1062" s="38"/>
      <c r="ET1062" s="38"/>
      <c r="EU1062" s="38"/>
      <c r="EV1062" s="38"/>
      <c r="EW1062" s="38"/>
      <c r="EX1062" s="38"/>
      <c r="EY1062" s="38"/>
      <c r="EZ1062" s="38"/>
      <c r="FA1062" s="38"/>
      <c r="FB1062" s="38"/>
      <c r="FC1062" s="38"/>
      <c r="FD1062" s="38"/>
      <c r="FE1062" s="38"/>
      <c r="FF1062" s="38"/>
      <c r="FG1062" s="38"/>
      <c r="FH1062" s="38"/>
      <c r="FI1062" s="38"/>
      <c r="FJ1062" s="38"/>
      <c r="FK1062" s="38"/>
      <c r="FL1062" s="38"/>
      <c r="FM1062" s="38"/>
      <c r="FN1062" s="38"/>
      <c r="FO1062" s="38"/>
      <c r="FP1062" s="38"/>
      <c r="FQ1062" s="38"/>
      <c r="FR1062" s="38"/>
      <c r="FS1062" s="38"/>
      <c r="FT1062" s="38"/>
      <c r="FU1062" s="38"/>
      <c r="FV1062" s="38"/>
      <c r="FW1062" s="38"/>
      <c r="FX1062" s="38"/>
      <c r="FY1062" s="38"/>
      <c r="FZ1062" s="38"/>
      <c r="GA1062" s="38"/>
      <c r="GB1062" s="38"/>
      <c r="GC1062" s="38"/>
      <c r="GD1062" s="38"/>
      <c r="GE1062" s="38"/>
      <c r="GF1062" s="38"/>
      <c r="GG1062" s="38"/>
      <c r="GH1062" s="38"/>
      <c r="GI1062" s="38"/>
      <c r="GJ1062" s="38"/>
      <c r="GK1062" s="38"/>
      <c r="GL1062" s="38"/>
      <c r="GM1062" s="38"/>
      <c r="GN1062" s="38"/>
      <c r="GO1062" s="38"/>
      <c r="GP1062" s="38"/>
      <c r="GQ1062" s="38"/>
      <c r="GR1062" s="38"/>
      <c r="GS1062" s="38"/>
      <c r="GT1062" s="38"/>
      <c r="GU1062" s="38"/>
      <c r="GV1062" s="38"/>
      <c r="GW1062" s="38"/>
      <c r="GX1062" s="38"/>
      <c r="GY1062" s="38"/>
      <c r="GZ1062" s="38"/>
      <c r="HA1062" s="38"/>
      <c r="HB1062" s="38"/>
      <c r="HC1062" s="38"/>
      <c r="HD1062" s="38"/>
      <c r="HE1062" s="38"/>
      <c r="HF1062" s="38"/>
      <c r="HG1062" s="38"/>
      <c r="HH1062" s="38"/>
      <c r="HI1062" s="38"/>
      <c r="HJ1062" s="38"/>
      <c r="HK1062" s="38"/>
      <c r="HL1062" s="38"/>
      <c r="HM1062" s="38"/>
      <c r="HN1062" s="38"/>
      <c r="HO1062" s="38"/>
      <c r="HP1062" s="38"/>
      <c r="HQ1062" s="38"/>
      <c r="HR1062" s="38"/>
      <c r="HS1062" s="38"/>
      <c r="HT1062" s="38"/>
      <c r="HU1062" s="38"/>
      <c r="HV1062" s="38"/>
      <c r="HW1062" s="38"/>
      <c r="HX1062" s="38"/>
      <c r="HY1062" s="38"/>
      <c r="HZ1062" s="38"/>
      <c r="IA1062" s="38"/>
      <c r="IB1062" s="38"/>
      <c r="IC1062" s="38"/>
      <c r="ID1062" s="38"/>
      <c r="IE1062" s="38"/>
      <c r="IF1062" s="38"/>
      <c r="IG1062" s="38"/>
      <c r="IH1062" s="38"/>
      <c r="II1062" s="38"/>
      <c r="IJ1062" s="38"/>
      <c r="IK1062" s="38"/>
      <c r="IL1062" s="38"/>
      <c r="IM1062" s="38"/>
    </row>
    <row r="1063" spans="1:247" s="66" customFormat="1" x14ac:dyDescent="0.3">
      <c r="A1063" s="67">
        <v>10</v>
      </c>
      <c r="B1063" s="68">
        <f>COUNT(J1063:EC1063)</f>
        <v>10</v>
      </c>
      <c r="C1063" s="69">
        <f>D1063+E1063</f>
        <v>685.59999999999991</v>
      </c>
      <c r="D1063" s="68" t="str">
        <f>IF(B1063&gt;17,(B1063-17)*2,"0")</f>
        <v>0</v>
      </c>
      <c r="E1063" s="70">
        <f>K1063+M1063+O1063+Q1063+S1063+U1063+W1063+Y1063+AA1063+AC1063+AE1063+AG1063+AI1063+AK1063+AM1063+AO1063+AQ1063+AS1063+AU1063+AW1063+AY1063+BA1063+BC1063+BE1063+BG1063+BI1063+BK1063+BM1063+BO1063+BQ1063+BS1063+BU1063+BW1063+BY1063+CA1063+CC1063+CE1063+CG1063+CI1063+CK1063+CM1063+CO1063+CQ1063+CS1063+CU1063+CW1063+CY1063+DA1063+DC1063+DE1063+DG1063+DI1063+DK1063+EC1063+DM1063</f>
        <v>685.59999999999991</v>
      </c>
      <c r="F1063" s="71" t="s">
        <v>3485</v>
      </c>
      <c r="G1063" s="71">
        <v>1972</v>
      </c>
      <c r="H1063" s="72" t="s">
        <v>3606</v>
      </c>
      <c r="I1063" s="72" t="s">
        <v>3607</v>
      </c>
      <c r="J1063" s="98" t="s">
        <v>3608</v>
      </c>
      <c r="K1063" s="74">
        <v>68.95</v>
      </c>
      <c r="L1063" s="75"/>
      <c r="M1063" s="76"/>
      <c r="N1063" s="75" t="s">
        <v>3609</v>
      </c>
      <c r="O1063" s="76">
        <v>70</v>
      </c>
      <c r="P1063" s="75"/>
      <c r="Q1063" s="76"/>
      <c r="R1063" s="75"/>
      <c r="S1063" s="76"/>
      <c r="T1063" s="78"/>
      <c r="U1063" s="99"/>
      <c r="V1063" s="80"/>
      <c r="W1063" s="81"/>
      <c r="X1063" s="80"/>
      <c r="Y1063" s="82"/>
      <c r="Z1063" s="80"/>
      <c r="AA1063" s="82"/>
      <c r="AB1063" s="83"/>
      <c r="AC1063" s="84"/>
      <c r="AD1063" s="80"/>
      <c r="AE1063" s="82"/>
      <c r="AF1063" s="80"/>
      <c r="AG1063" s="82"/>
      <c r="AH1063" s="80"/>
      <c r="AI1063" s="81"/>
      <c r="AJ1063" s="80"/>
      <c r="AK1063" s="82"/>
      <c r="AL1063" s="80"/>
      <c r="AM1063" s="82"/>
      <c r="AN1063" s="80"/>
      <c r="AO1063" s="82"/>
      <c r="AP1063" s="80"/>
      <c r="AQ1063" s="81"/>
      <c r="AR1063" s="80"/>
      <c r="AS1063" s="81"/>
      <c r="AT1063" s="80"/>
      <c r="AU1063" s="82"/>
      <c r="AV1063" s="80"/>
      <c r="AW1063" s="82"/>
      <c r="AX1063" s="73" t="s">
        <v>3610</v>
      </c>
      <c r="AY1063" s="79">
        <v>60.71</v>
      </c>
      <c r="AZ1063" s="85" t="s">
        <v>3611</v>
      </c>
      <c r="BA1063" s="86">
        <v>70</v>
      </c>
      <c r="BB1063" s="80" t="s">
        <v>3612</v>
      </c>
      <c r="BC1063" s="81">
        <v>70</v>
      </c>
      <c r="BD1063" s="80"/>
      <c r="BE1063" s="81"/>
      <c r="BF1063" s="80"/>
      <c r="BG1063" s="81"/>
      <c r="BH1063" s="73"/>
      <c r="BI1063" s="79"/>
      <c r="BJ1063" s="80"/>
      <c r="BK1063" s="81"/>
      <c r="BL1063" s="80"/>
      <c r="BM1063" s="82"/>
      <c r="BN1063" s="80"/>
      <c r="BO1063" s="81"/>
      <c r="BP1063" s="80" t="s">
        <v>3613</v>
      </c>
      <c r="BQ1063" s="81">
        <v>70</v>
      </c>
      <c r="BR1063" s="80"/>
      <c r="BS1063" s="81"/>
      <c r="BT1063" s="80"/>
      <c r="BU1063" s="81"/>
      <c r="BV1063" s="80"/>
      <c r="BW1063" s="82"/>
      <c r="BX1063" s="80"/>
      <c r="BY1063" s="82"/>
      <c r="BZ1063" s="80"/>
      <c r="CA1063" s="82"/>
      <c r="CB1063" s="80" t="s">
        <v>3614</v>
      </c>
      <c r="CC1063" s="82">
        <v>66.760000000000005</v>
      </c>
      <c r="CD1063" s="80"/>
      <c r="CE1063" s="82"/>
      <c r="CF1063" s="80"/>
      <c r="CG1063" s="82"/>
      <c r="CH1063" s="80" t="s">
        <v>3615</v>
      </c>
      <c r="CI1063" s="82">
        <v>69.180000000000007</v>
      </c>
      <c r="CJ1063" s="80"/>
      <c r="CK1063" s="82"/>
      <c r="CL1063" s="80"/>
      <c r="CM1063" s="82"/>
      <c r="CN1063" s="80"/>
      <c r="CO1063" s="82"/>
      <c r="CP1063" s="80"/>
      <c r="CQ1063" s="82"/>
      <c r="CR1063" s="80"/>
      <c r="CS1063" s="82"/>
      <c r="CT1063" s="80"/>
      <c r="CU1063" s="82"/>
      <c r="CV1063" s="80"/>
      <c r="CW1063" s="82"/>
      <c r="CX1063" s="80"/>
      <c r="CY1063" s="82"/>
      <c r="CZ1063" s="80"/>
      <c r="DA1063" s="82"/>
      <c r="DB1063" s="80" t="s">
        <v>3616</v>
      </c>
      <c r="DC1063" s="82">
        <v>70</v>
      </c>
      <c r="DD1063" s="80"/>
      <c r="DE1063" s="82"/>
      <c r="DF1063" s="80" t="s">
        <v>3617</v>
      </c>
      <c r="DG1063" s="82">
        <v>70</v>
      </c>
      <c r="DH1063" s="80"/>
      <c r="DI1063" s="81"/>
      <c r="DJ1063" s="80"/>
      <c r="DK1063" s="81"/>
      <c r="DL1063" s="87"/>
      <c r="DM1063" s="88"/>
      <c r="DN1063" s="63"/>
      <c r="DO1063" s="64"/>
      <c r="DP1063" s="63"/>
      <c r="DQ1063" s="64"/>
      <c r="DR1063" s="63"/>
      <c r="DS1063" s="64"/>
      <c r="DT1063" s="63"/>
      <c r="DU1063" s="65"/>
      <c r="DV1063" s="63"/>
      <c r="DW1063" s="65"/>
      <c r="DX1063" s="63"/>
      <c r="DY1063" s="65"/>
      <c r="DZ1063" s="63"/>
      <c r="EA1063" s="65"/>
      <c r="EB1063" s="63"/>
      <c r="EC1063" s="65"/>
      <c r="ED1063" s="38"/>
      <c r="EE1063" s="38"/>
      <c r="EF1063" s="38"/>
      <c r="EG1063" s="38"/>
      <c r="EH1063" s="38"/>
      <c r="EI1063" s="38"/>
      <c r="EJ1063" s="38"/>
      <c r="EK1063" s="38"/>
      <c r="EL1063" s="38"/>
      <c r="EM1063" s="38"/>
      <c r="EN1063" s="38"/>
      <c r="EO1063" s="38"/>
      <c r="EP1063" s="38"/>
      <c r="EQ1063" s="38"/>
      <c r="ER1063" s="38"/>
      <c r="ES1063" s="38"/>
      <c r="ET1063" s="38"/>
      <c r="EU1063" s="38"/>
      <c r="EV1063" s="38"/>
      <c r="EW1063" s="38"/>
      <c r="EX1063" s="38"/>
      <c r="EY1063" s="38"/>
      <c r="EZ1063" s="38"/>
      <c r="FA1063" s="38"/>
      <c r="FB1063" s="38"/>
      <c r="FC1063" s="38"/>
      <c r="FD1063" s="38"/>
      <c r="FE1063" s="38"/>
      <c r="FF1063" s="38"/>
      <c r="FG1063" s="38"/>
      <c r="FH1063" s="38"/>
      <c r="FI1063" s="38"/>
      <c r="FJ1063" s="38"/>
      <c r="FK1063" s="38"/>
      <c r="FL1063" s="38"/>
      <c r="FM1063" s="38"/>
      <c r="FN1063" s="38"/>
      <c r="FO1063" s="38"/>
      <c r="FP1063" s="38"/>
      <c r="FQ1063" s="38"/>
      <c r="FR1063" s="38"/>
      <c r="FS1063" s="38"/>
      <c r="FT1063" s="38"/>
      <c r="FU1063" s="38"/>
      <c r="FV1063" s="38"/>
      <c r="FW1063" s="38"/>
      <c r="FX1063" s="38"/>
      <c r="FY1063" s="38"/>
      <c r="FZ1063" s="38"/>
      <c r="GA1063" s="38"/>
      <c r="GB1063" s="38"/>
      <c r="GC1063" s="38"/>
      <c r="GD1063" s="38"/>
      <c r="GE1063" s="38"/>
      <c r="GF1063" s="38"/>
      <c r="GG1063" s="38"/>
      <c r="GH1063" s="38"/>
      <c r="GI1063" s="38"/>
      <c r="GJ1063" s="38"/>
      <c r="GK1063" s="38"/>
      <c r="GL1063" s="38"/>
      <c r="GM1063" s="38"/>
      <c r="GN1063" s="38"/>
      <c r="GO1063" s="38"/>
      <c r="GP1063" s="38"/>
      <c r="GQ1063" s="38"/>
      <c r="GR1063" s="38"/>
      <c r="GS1063" s="38"/>
      <c r="GT1063" s="38"/>
      <c r="GU1063" s="38"/>
      <c r="GV1063" s="38"/>
      <c r="GW1063" s="38"/>
      <c r="GX1063" s="38"/>
      <c r="GY1063" s="38"/>
      <c r="GZ1063" s="38"/>
      <c r="HA1063" s="38"/>
      <c r="HB1063" s="38"/>
      <c r="HC1063" s="38"/>
      <c r="HD1063" s="38"/>
      <c r="HE1063" s="38"/>
      <c r="HF1063" s="38"/>
      <c r="HG1063" s="38"/>
      <c r="HH1063" s="38"/>
      <c r="HI1063" s="38"/>
      <c r="HJ1063" s="38"/>
      <c r="HK1063" s="38"/>
      <c r="HL1063" s="38"/>
      <c r="HM1063" s="38"/>
      <c r="HN1063" s="38"/>
      <c r="HO1063" s="38"/>
      <c r="HP1063" s="38"/>
      <c r="HQ1063" s="38"/>
      <c r="HR1063" s="38"/>
      <c r="HS1063" s="38"/>
      <c r="HT1063" s="38"/>
      <c r="HU1063" s="38"/>
      <c r="HV1063" s="38"/>
      <c r="HW1063" s="38"/>
      <c r="HX1063" s="38"/>
      <c r="HY1063" s="38"/>
      <c r="HZ1063" s="38"/>
      <c r="IA1063" s="38"/>
      <c r="IB1063" s="38"/>
      <c r="IC1063" s="38"/>
      <c r="ID1063" s="38"/>
      <c r="IE1063" s="38"/>
      <c r="IF1063" s="38"/>
      <c r="IG1063" s="38"/>
      <c r="IH1063" s="38"/>
      <c r="II1063" s="38"/>
      <c r="IJ1063" s="38"/>
      <c r="IK1063" s="38"/>
      <c r="IL1063" s="38"/>
      <c r="IM1063" s="38"/>
    </row>
    <row r="1064" spans="1:247" s="66" customFormat="1" x14ac:dyDescent="0.3">
      <c r="A1064" s="67">
        <v>11</v>
      </c>
      <c r="B1064" s="68">
        <f>COUNT(J1064:EC1064)</f>
        <v>9</v>
      </c>
      <c r="C1064" s="69">
        <f>D1064+E1064</f>
        <v>598.31000000000017</v>
      </c>
      <c r="D1064" s="68" t="str">
        <f>IF(B1064&gt;17,(B1064-17)*2,"0")</f>
        <v>0</v>
      </c>
      <c r="E1064" s="70">
        <f>K1064+M1064+O1064+Q1064+S1064+U1064+W1064+Y1064+AA1064+AC1064+AE1064+AG1064+AI1064+AK1064+AM1064+AO1064+AQ1064+AS1064+AU1064+AW1064+AY1064+BA1064+BC1064+BE1064+BG1064+BI1064+BK1064+BM1064+BO1064+BQ1064+BS1064+BU1064+BW1064+BY1064+CA1064+CC1064+CE1064+CG1064+CI1064+CK1064+CM1064+CO1064+CQ1064+CS1064+CU1064+CW1064+CY1064+DA1064+DC1064+DE1064+DG1064+DI1064+DK1064+EC1064+DM1064</f>
        <v>598.31000000000017</v>
      </c>
      <c r="F1064" s="71" t="s">
        <v>3485</v>
      </c>
      <c r="G1064" s="71">
        <v>1971</v>
      </c>
      <c r="H1064" s="72" t="s">
        <v>3618</v>
      </c>
      <c r="I1064" s="72" t="s">
        <v>304</v>
      </c>
      <c r="J1064" s="98" t="s">
        <v>3619</v>
      </c>
      <c r="K1064" s="74">
        <v>67.2</v>
      </c>
      <c r="L1064" s="75"/>
      <c r="M1064" s="76"/>
      <c r="N1064" s="75" t="s">
        <v>3620</v>
      </c>
      <c r="O1064" s="76">
        <v>67.92</v>
      </c>
      <c r="P1064" s="75" t="s">
        <v>3591</v>
      </c>
      <c r="Q1064" s="76">
        <v>63.94</v>
      </c>
      <c r="R1064" s="75"/>
      <c r="S1064" s="76"/>
      <c r="T1064" s="78"/>
      <c r="U1064" s="99"/>
      <c r="V1064" s="80"/>
      <c r="W1064" s="81"/>
      <c r="X1064" s="80" t="s">
        <v>434</v>
      </c>
      <c r="Y1064" s="82">
        <v>70</v>
      </c>
      <c r="Z1064" s="80"/>
      <c r="AA1064" s="82"/>
      <c r="AB1064" s="83"/>
      <c r="AC1064" s="84"/>
      <c r="AD1064" s="80"/>
      <c r="AE1064" s="82"/>
      <c r="AF1064" s="80"/>
      <c r="AG1064" s="82"/>
      <c r="AH1064" s="80"/>
      <c r="AI1064" s="81"/>
      <c r="AJ1064" s="80"/>
      <c r="AK1064" s="82"/>
      <c r="AL1064" s="80"/>
      <c r="AM1064" s="82"/>
      <c r="AN1064" s="80"/>
      <c r="AO1064" s="82"/>
      <c r="AP1064" s="80"/>
      <c r="AQ1064" s="81"/>
      <c r="AR1064" s="80"/>
      <c r="AS1064" s="81"/>
      <c r="AT1064" s="80"/>
      <c r="AU1064" s="82"/>
      <c r="AV1064" s="80" t="s">
        <v>2060</v>
      </c>
      <c r="AW1064" s="82">
        <v>68.48</v>
      </c>
      <c r="AX1064" s="73"/>
      <c r="AY1064" s="79"/>
      <c r="AZ1064" s="85" t="s">
        <v>2275</v>
      </c>
      <c r="BA1064" s="86">
        <v>65.75</v>
      </c>
      <c r="BB1064" s="80"/>
      <c r="BC1064" s="81"/>
      <c r="BD1064" s="80"/>
      <c r="BE1064" s="81"/>
      <c r="BF1064" s="80"/>
      <c r="BG1064" s="81"/>
      <c r="BH1064" s="73"/>
      <c r="BI1064" s="79"/>
      <c r="BJ1064" s="80"/>
      <c r="BK1064" s="81"/>
      <c r="BL1064" s="80"/>
      <c r="BM1064" s="82"/>
      <c r="BN1064" s="80"/>
      <c r="BO1064" s="81"/>
      <c r="BP1064" s="80"/>
      <c r="BQ1064" s="81"/>
      <c r="BR1064" s="80"/>
      <c r="BS1064" s="81"/>
      <c r="BT1064" s="80"/>
      <c r="BU1064" s="81"/>
      <c r="BV1064" s="80"/>
      <c r="BW1064" s="82"/>
      <c r="BX1064" s="80"/>
      <c r="BY1064" s="82"/>
      <c r="BZ1064" s="80"/>
      <c r="CA1064" s="82"/>
      <c r="CB1064" s="80"/>
      <c r="CC1064" s="82"/>
      <c r="CD1064" s="80"/>
      <c r="CE1064" s="82"/>
      <c r="CF1064" s="80"/>
      <c r="CG1064" s="82"/>
      <c r="CH1064" s="80"/>
      <c r="CI1064" s="82"/>
      <c r="CJ1064" s="80"/>
      <c r="CK1064" s="82"/>
      <c r="CL1064" s="80"/>
      <c r="CM1064" s="82"/>
      <c r="CN1064" s="80"/>
      <c r="CO1064" s="82"/>
      <c r="CP1064" s="80"/>
      <c r="CQ1064" s="82"/>
      <c r="CR1064" s="80"/>
      <c r="CS1064" s="82"/>
      <c r="CT1064" s="80" t="s">
        <v>3621</v>
      </c>
      <c r="CU1064" s="82">
        <v>64.150000000000006</v>
      </c>
      <c r="CV1064" s="80"/>
      <c r="CW1064" s="82"/>
      <c r="CX1064" s="80"/>
      <c r="CY1064" s="82"/>
      <c r="CZ1064" s="80"/>
      <c r="DA1064" s="82"/>
      <c r="DB1064" s="80" t="s">
        <v>3622</v>
      </c>
      <c r="DC1064" s="82">
        <v>66.930000000000007</v>
      </c>
      <c r="DD1064" s="80"/>
      <c r="DE1064" s="82"/>
      <c r="DF1064" s="80" t="s">
        <v>2815</v>
      </c>
      <c r="DG1064" s="82">
        <v>63.94</v>
      </c>
      <c r="DH1064" s="80"/>
      <c r="DI1064" s="81"/>
      <c r="DJ1064" s="80"/>
      <c r="DK1064" s="81"/>
      <c r="DL1064" s="87"/>
      <c r="DM1064" s="88"/>
      <c r="DN1064" s="63"/>
      <c r="DO1064" s="64"/>
      <c r="DP1064" s="63"/>
      <c r="DQ1064" s="64"/>
      <c r="DR1064" s="63"/>
      <c r="DS1064" s="64"/>
      <c r="DT1064" s="63"/>
      <c r="DU1064" s="65"/>
      <c r="DV1064" s="63"/>
      <c r="DW1064" s="65"/>
      <c r="DX1064" s="63"/>
      <c r="DY1064" s="65"/>
      <c r="DZ1064" s="63"/>
      <c r="EA1064" s="65"/>
      <c r="EB1064" s="63"/>
      <c r="EC1064" s="65"/>
      <c r="ED1064" s="38"/>
      <c r="EE1064" s="38"/>
      <c r="EF1064" s="38"/>
      <c r="EG1064" s="38"/>
      <c r="EH1064" s="38"/>
      <c r="EI1064" s="38"/>
      <c r="EJ1064" s="38"/>
      <c r="EK1064" s="38"/>
      <c r="EL1064" s="38"/>
      <c r="EM1064" s="38"/>
      <c r="EN1064" s="38"/>
      <c r="EO1064" s="38"/>
      <c r="EP1064" s="38"/>
      <c r="EQ1064" s="38"/>
      <c r="ER1064" s="38"/>
      <c r="ES1064" s="38"/>
      <c r="ET1064" s="38"/>
      <c r="EU1064" s="38"/>
      <c r="EV1064" s="38"/>
      <c r="EW1064" s="38"/>
      <c r="EX1064" s="38"/>
      <c r="EY1064" s="38"/>
      <c r="EZ1064" s="38"/>
      <c r="FA1064" s="38"/>
      <c r="FB1064" s="38"/>
      <c r="FC1064" s="38"/>
      <c r="FD1064" s="38"/>
      <c r="FE1064" s="38"/>
      <c r="FF1064" s="38"/>
      <c r="FG1064" s="38"/>
      <c r="FH1064" s="38"/>
      <c r="FI1064" s="38"/>
      <c r="FJ1064" s="38"/>
      <c r="FK1064" s="38"/>
      <c r="FL1064" s="38"/>
      <c r="FM1064" s="38"/>
      <c r="FN1064" s="38"/>
      <c r="FO1064" s="38"/>
      <c r="FP1064" s="38"/>
      <c r="FQ1064" s="38"/>
      <c r="FR1064" s="38"/>
      <c r="FS1064" s="38"/>
      <c r="FT1064" s="38"/>
      <c r="FU1064" s="38"/>
      <c r="FV1064" s="38"/>
      <c r="FW1064" s="38"/>
      <c r="FX1064" s="38"/>
      <c r="FY1064" s="38"/>
      <c r="FZ1064" s="38"/>
      <c r="GA1064" s="38"/>
      <c r="GB1064" s="38"/>
      <c r="GC1064" s="38"/>
      <c r="GD1064" s="38"/>
      <c r="GE1064" s="38"/>
      <c r="GF1064" s="38"/>
      <c r="GG1064" s="38"/>
      <c r="GH1064" s="38"/>
      <c r="GI1064" s="38"/>
      <c r="GJ1064" s="38"/>
      <c r="GK1064" s="38"/>
      <c r="GL1064" s="38"/>
      <c r="GM1064" s="38"/>
      <c r="GN1064" s="38"/>
      <c r="GO1064" s="38"/>
      <c r="GP1064" s="38"/>
      <c r="GQ1064" s="38"/>
      <c r="GR1064" s="38"/>
      <c r="GS1064" s="38"/>
      <c r="GT1064" s="38"/>
      <c r="GU1064" s="38"/>
      <c r="GV1064" s="38"/>
      <c r="GW1064" s="38"/>
      <c r="GX1064" s="38"/>
      <c r="GY1064" s="38"/>
      <c r="GZ1064" s="38"/>
      <c r="HA1064" s="38"/>
      <c r="HB1064" s="38"/>
      <c r="HC1064" s="38"/>
      <c r="HD1064" s="38"/>
      <c r="HE1064" s="38"/>
      <c r="HF1064" s="38"/>
      <c r="HG1064" s="38"/>
      <c r="HH1064" s="38"/>
      <c r="HI1064" s="38"/>
      <c r="HJ1064" s="38"/>
      <c r="HK1064" s="38"/>
      <c r="HL1064" s="38"/>
      <c r="HM1064" s="38"/>
      <c r="HN1064" s="38"/>
      <c r="HO1064" s="38"/>
      <c r="HP1064" s="38"/>
      <c r="HQ1064" s="38"/>
      <c r="HR1064" s="38"/>
      <c r="HS1064" s="38"/>
      <c r="HT1064" s="38"/>
      <c r="HU1064" s="38"/>
      <c r="HV1064" s="38"/>
      <c r="HW1064" s="38"/>
      <c r="HX1064" s="38"/>
      <c r="HY1064" s="38"/>
      <c r="HZ1064" s="38"/>
      <c r="IA1064" s="38"/>
      <c r="IB1064" s="38"/>
      <c r="IC1064" s="38"/>
      <c r="ID1064" s="38"/>
      <c r="IE1064" s="38"/>
      <c r="IF1064" s="38"/>
      <c r="IG1064" s="38"/>
      <c r="IH1064" s="38"/>
      <c r="II1064" s="38"/>
      <c r="IJ1064" s="38"/>
      <c r="IK1064" s="38"/>
      <c r="IL1064" s="38"/>
      <c r="IM1064" s="38"/>
    </row>
    <row r="1065" spans="1:247" s="66" customFormat="1" x14ac:dyDescent="0.3">
      <c r="A1065" s="67">
        <v>12</v>
      </c>
      <c r="B1065" s="68">
        <f>COUNT(J1065:EC1065)</f>
        <v>7</v>
      </c>
      <c r="C1065" s="69">
        <f>D1065+E1065</f>
        <v>479.01</v>
      </c>
      <c r="D1065" s="68" t="str">
        <f>IF(B1065&gt;17,(B1065-17)*2,"0")</f>
        <v>0</v>
      </c>
      <c r="E1065" s="70">
        <f>K1065+M1065+O1065+Q1065+S1065+U1065+W1065+Y1065+AA1065+AC1065+AE1065+AG1065+AI1065+AK1065+AM1065+AO1065+AQ1065+AS1065+AU1065+AW1065+AY1065+BA1065+BC1065+BE1065+BG1065+BI1065+BK1065+BM1065+BO1065+BQ1065+BS1065+BU1065+BW1065+BY1065+CA1065+CC1065+CE1065+CG1065+CI1065+CK1065+CM1065+CO1065+CQ1065+CS1065+CU1065+CW1065+CY1065+DA1065+DC1065+DE1065+DG1065+DI1065+DK1065+EC1065+DM1065</f>
        <v>479.01</v>
      </c>
      <c r="F1065" s="71" t="s">
        <v>3485</v>
      </c>
      <c r="G1065" s="71">
        <v>1971</v>
      </c>
      <c r="H1065" s="72" t="s">
        <v>3623</v>
      </c>
      <c r="I1065" s="72" t="s">
        <v>3624</v>
      </c>
      <c r="J1065" s="98"/>
      <c r="K1065" s="74"/>
      <c r="L1065" s="75"/>
      <c r="M1065" s="76"/>
      <c r="N1065" s="75"/>
      <c r="O1065" s="76"/>
      <c r="P1065" s="75"/>
      <c r="Q1065" s="76"/>
      <c r="R1065" s="75"/>
      <c r="S1065" s="76"/>
      <c r="T1065" s="78"/>
      <c r="U1065" s="99"/>
      <c r="V1065" s="80" t="s">
        <v>3625</v>
      </c>
      <c r="W1065" s="81">
        <v>65.03</v>
      </c>
      <c r="X1065" s="80"/>
      <c r="Y1065" s="82"/>
      <c r="Z1065" s="80" t="s">
        <v>2610</v>
      </c>
      <c r="AA1065" s="82">
        <v>70</v>
      </c>
      <c r="AB1065" s="83" t="s">
        <v>2507</v>
      </c>
      <c r="AC1065" s="84">
        <v>70</v>
      </c>
      <c r="AD1065" s="80"/>
      <c r="AE1065" s="82"/>
      <c r="AF1065" s="80"/>
      <c r="AG1065" s="82"/>
      <c r="AH1065" s="80"/>
      <c r="AI1065" s="81"/>
      <c r="AJ1065" s="80" t="s">
        <v>3626</v>
      </c>
      <c r="AK1065" s="82">
        <v>69.959999999999994</v>
      </c>
      <c r="AL1065" s="80" t="s">
        <v>3627</v>
      </c>
      <c r="AM1065" s="82">
        <v>70</v>
      </c>
      <c r="AN1065" s="80"/>
      <c r="AO1065" s="82"/>
      <c r="AP1065" s="80"/>
      <c r="AQ1065" s="81"/>
      <c r="AR1065" s="80"/>
      <c r="AS1065" s="81"/>
      <c r="AT1065" s="80" t="s">
        <v>734</v>
      </c>
      <c r="AU1065" s="82">
        <v>70</v>
      </c>
      <c r="AV1065" s="80"/>
      <c r="AW1065" s="82"/>
      <c r="AX1065" s="73"/>
      <c r="AY1065" s="79"/>
      <c r="AZ1065" s="85"/>
      <c r="BA1065" s="86"/>
      <c r="BB1065" s="80"/>
      <c r="BC1065" s="81"/>
      <c r="BD1065" s="80"/>
      <c r="BE1065" s="81"/>
      <c r="BF1065" s="80"/>
      <c r="BG1065" s="81"/>
      <c r="BH1065" s="73"/>
      <c r="BI1065" s="79"/>
      <c r="BJ1065" s="80"/>
      <c r="BK1065" s="81"/>
      <c r="BL1065" s="80"/>
      <c r="BM1065" s="82"/>
      <c r="BN1065" s="80"/>
      <c r="BO1065" s="81"/>
      <c r="BP1065" s="80"/>
      <c r="BQ1065" s="81"/>
      <c r="BR1065" s="80"/>
      <c r="BS1065" s="81"/>
      <c r="BT1065" s="80"/>
      <c r="BU1065" s="81"/>
      <c r="BV1065" s="80"/>
      <c r="BW1065" s="82"/>
      <c r="BX1065" s="80"/>
      <c r="BY1065" s="82"/>
      <c r="BZ1065" s="80"/>
      <c r="CA1065" s="82"/>
      <c r="CB1065" s="80"/>
      <c r="CC1065" s="82"/>
      <c r="CD1065" s="80"/>
      <c r="CE1065" s="82"/>
      <c r="CF1065" s="80"/>
      <c r="CG1065" s="82"/>
      <c r="CH1065" s="80"/>
      <c r="CI1065" s="82"/>
      <c r="CJ1065" s="80"/>
      <c r="CK1065" s="82"/>
      <c r="CL1065" s="80"/>
      <c r="CM1065" s="82"/>
      <c r="CN1065" s="80"/>
      <c r="CO1065" s="82"/>
      <c r="CP1065" s="80"/>
      <c r="CQ1065" s="82"/>
      <c r="CR1065" s="80"/>
      <c r="CS1065" s="82"/>
      <c r="CT1065" s="80"/>
      <c r="CU1065" s="82"/>
      <c r="CV1065" s="80"/>
      <c r="CW1065" s="82"/>
      <c r="CX1065" s="80" t="s">
        <v>3628</v>
      </c>
      <c r="CY1065" s="82">
        <v>64.02</v>
      </c>
      <c r="CZ1065" s="80"/>
      <c r="DA1065" s="82"/>
      <c r="DB1065" s="80"/>
      <c r="DC1065" s="82"/>
      <c r="DD1065" s="80"/>
      <c r="DE1065" s="82"/>
      <c r="DF1065" s="80"/>
      <c r="DG1065" s="82"/>
      <c r="DH1065" s="80"/>
      <c r="DI1065" s="81"/>
      <c r="DJ1065" s="80"/>
      <c r="DK1065" s="81"/>
      <c r="DL1065" s="87"/>
      <c r="DM1065" s="88"/>
      <c r="DN1065" s="63"/>
      <c r="DO1065" s="64"/>
      <c r="DP1065" s="63"/>
      <c r="DQ1065" s="64"/>
      <c r="DR1065" s="63"/>
      <c r="DS1065" s="64"/>
      <c r="DT1065" s="63"/>
      <c r="DU1065" s="65"/>
      <c r="DV1065" s="63"/>
      <c r="DW1065" s="65"/>
      <c r="DX1065" s="63"/>
      <c r="DY1065" s="65"/>
      <c r="DZ1065" s="63"/>
      <c r="EA1065" s="65"/>
      <c r="EB1065" s="63"/>
      <c r="EC1065" s="65"/>
      <c r="ED1065" s="38"/>
      <c r="EE1065" s="38"/>
      <c r="EF1065" s="38"/>
      <c r="EG1065" s="38"/>
      <c r="EH1065" s="38"/>
      <c r="EI1065" s="38"/>
      <c r="EJ1065" s="38"/>
      <c r="EK1065" s="38"/>
      <c r="EL1065" s="38"/>
      <c r="EM1065" s="38"/>
      <c r="EN1065" s="38"/>
      <c r="EO1065" s="38"/>
      <c r="EP1065" s="38"/>
      <c r="EQ1065" s="38"/>
      <c r="ER1065" s="38"/>
      <c r="ES1065" s="38"/>
      <c r="ET1065" s="38"/>
      <c r="EU1065" s="38"/>
      <c r="EV1065" s="38"/>
      <c r="EW1065" s="38"/>
      <c r="EX1065" s="38"/>
      <c r="EY1065" s="38"/>
      <c r="EZ1065" s="38"/>
      <c r="FA1065" s="38"/>
      <c r="FB1065" s="38"/>
      <c r="FC1065" s="38"/>
      <c r="FD1065" s="38"/>
      <c r="FE1065" s="38"/>
      <c r="FF1065" s="38"/>
      <c r="FG1065" s="38"/>
      <c r="FH1065" s="38"/>
      <c r="FI1065" s="38"/>
      <c r="FJ1065" s="38"/>
      <c r="FK1065" s="38"/>
      <c r="FL1065" s="38"/>
      <c r="FM1065" s="38"/>
      <c r="FN1065" s="38"/>
      <c r="FO1065" s="38"/>
      <c r="FP1065" s="38"/>
      <c r="FQ1065" s="38"/>
      <c r="FR1065" s="38"/>
      <c r="FS1065" s="38"/>
      <c r="FT1065" s="38"/>
      <c r="FU1065" s="38"/>
      <c r="FV1065" s="38"/>
      <c r="FW1065" s="38"/>
      <c r="FX1065" s="38"/>
      <c r="FY1065" s="38"/>
      <c r="FZ1065" s="38"/>
      <c r="GA1065" s="38"/>
      <c r="GB1065" s="38"/>
      <c r="GC1065" s="38"/>
      <c r="GD1065" s="38"/>
      <c r="GE1065" s="38"/>
      <c r="GF1065" s="38"/>
      <c r="GG1065" s="38"/>
      <c r="GH1065" s="38"/>
      <c r="GI1065" s="38"/>
      <c r="GJ1065" s="38"/>
      <c r="GK1065" s="38"/>
      <c r="GL1065" s="38"/>
      <c r="GM1065" s="38"/>
      <c r="GN1065" s="38"/>
      <c r="GO1065" s="38"/>
      <c r="GP1065" s="38"/>
      <c r="GQ1065" s="38"/>
      <c r="GR1065" s="38"/>
      <c r="GS1065" s="38"/>
      <c r="GT1065" s="38"/>
      <c r="GU1065" s="38"/>
      <c r="GV1065" s="38"/>
      <c r="GW1065" s="38"/>
      <c r="GX1065" s="38"/>
      <c r="GY1065" s="38"/>
      <c r="GZ1065" s="38"/>
      <c r="HA1065" s="38"/>
      <c r="HB1065" s="38"/>
      <c r="HC1065" s="38"/>
      <c r="HD1065" s="38"/>
      <c r="HE1065" s="38"/>
      <c r="HF1065" s="38"/>
      <c r="HG1065" s="38"/>
      <c r="HH1065" s="38"/>
      <c r="HI1065" s="38"/>
      <c r="HJ1065" s="38"/>
      <c r="HK1065" s="38"/>
      <c r="HL1065" s="38"/>
      <c r="HM1065" s="38"/>
      <c r="HN1065" s="38"/>
      <c r="HO1065" s="38"/>
      <c r="HP1065" s="38"/>
      <c r="HQ1065" s="38"/>
      <c r="HR1065" s="38"/>
      <c r="HS1065" s="38"/>
      <c r="HT1065" s="38"/>
      <c r="HU1065" s="38"/>
      <c r="HV1065" s="38"/>
      <c r="HW1065" s="38"/>
      <c r="HX1065" s="38"/>
      <c r="HY1065" s="38"/>
      <c r="HZ1065" s="38"/>
      <c r="IA1065" s="38"/>
      <c r="IB1065" s="38"/>
      <c r="IC1065" s="38"/>
      <c r="ID1065" s="38"/>
      <c r="IE1065" s="38"/>
      <c r="IF1065" s="38"/>
      <c r="IG1065" s="38"/>
      <c r="IH1065" s="38"/>
      <c r="II1065" s="38"/>
      <c r="IJ1065" s="38"/>
      <c r="IK1065" s="38"/>
      <c r="IL1065" s="38"/>
      <c r="IM1065" s="38"/>
    </row>
    <row r="1066" spans="1:247" s="66" customFormat="1" x14ac:dyDescent="0.3">
      <c r="A1066" s="67">
        <v>13</v>
      </c>
      <c r="B1066" s="68">
        <f>COUNT(J1066:EC1066)</f>
        <v>8</v>
      </c>
      <c r="C1066" s="69">
        <f>D1066+E1066</f>
        <v>455.03000000000003</v>
      </c>
      <c r="D1066" s="68" t="str">
        <f>IF(B1066&gt;17,(B1066-17)*2,"0")</f>
        <v>0</v>
      </c>
      <c r="E1066" s="70">
        <f>K1066+M1066+O1066+Q1066+S1066+U1066+W1066+Y1066+AA1066+AC1066+AE1066+AG1066+AI1066+AK1066+AM1066+AO1066+AQ1066+AS1066+AU1066+AW1066+AY1066+BA1066+BC1066+BE1066+BG1066+BI1066+BK1066+BM1066+BO1066+BQ1066+BS1066+BU1066+BW1066+BY1066+CA1066+CC1066+CE1066+CG1066+CI1066+CK1066+CM1066+CO1066+CQ1066+CS1066+CU1066+CW1066+CY1066+DA1066+DC1066+DE1066+DG1066+DI1066+DK1066+EC1066+DM1066</f>
        <v>455.03000000000003</v>
      </c>
      <c r="F1066" s="71" t="s">
        <v>3485</v>
      </c>
      <c r="G1066" s="71">
        <v>1969</v>
      </c>
      <c r="H1066" s="72" t="s">
        <v>3629</v>
      </c>
      <c r="I1066" s="72" t="s">
        <v>880</v>
      </c>
      <c r="J1066" s="98" t="s">
        <v>3630</v>
      </c>
      <c r="K1066" s="74">
        <v>57.02</v>
      </c>
      <c r="L1066" s="75"/>
      <c r="M1066" s="76"/>
      <c r="N1066" s="75" t="s">
        <v>3631</v>
      </c>
      <c r="O1066" s="76">
        <v>52.32</v>
      </c>
      <c r="P1066" s="75" t="s">
        <v>2521</v>
      </c>
      <c r="Q1066" s="76">
        <v>55.12</v>
      </c>
      <c r="R1066" s="75"/>
      <c r="S1066" s="76"/>
      <c r="T1066" s="78"/>
      <c r="U1066" s="99"/>
      <c r="V1066" s="80"/>
      <c r="W1066" s="81"/>
      <c r="X1066" s="80"/>
      <c r="Y1066" s="82"/>
      <c r="Z1066" s="80"/>
      <c r="AA1066" s="82"/>
      <c r="AB1066" s="83"/>
      <c r="AC1066" s="84"/>
      <c r="AD1066" s="80"/>
      <c r="AE1066" s="82"/>
      <c r="AF1066" s="80"/>
      <c r="AG1066" s="82"/>
      <c r="AH1066" s="80"/>
      <c r="AI1066" s="81"/>
      <c r="AJ1066" s="80"/>
      <c r="AK1066" s="82"/>
      <c r="AL1066" s="80"/>
      <c r="AM1066" s="82"/>
      <c r="AN1066" s="80"/>
      <c r="AO1066" s="82"/>
      <c r="AP1066" s="80"/>
      <c r="AQ1066" s="81"/>
      <c r="AR1066" s="80" t="s">
        <v>3632</v>
      </c>
      <c r="AS1066" s="81">
        <v>65.67</v>
      </c>
      <c r="AT1066" s="80" t="s">
        <v>3633</v>
      </c>
      <c r="AU1066" s="82">
        <v>54.97</v>
      </c>
      <c r="AV1066" s="80"/>
      <c r="AW1066" s="82"/>
      <c r="AX1066" s="73"/>
      <c r="AY1066" s="79"/>
      <c r="AZ1066" s="85"/>
      <c r="BA1066" s="86"/>
      <c r="BB1066" s="80"/>
      <c r="BC1066" s="81"/>
      <c r="BD1066" s="80"/>
      <c r="BE1066" s="81"/>
      <c r="BF1066" s="80"/>
      <c r="BG1066" s="81"/>
      <c r="BH1066" s="73" t="s">
        <v>287</v>
      </c>
      <c r="BI1066" s="79">
        <v>62.32</v>
      </c>
      <c r="BJ1066" s="80"/>
      <c r="BK1066" s="81"/>
      <c r="BL1066" s="80"/>
      <c r="BM1066" s="82"/>
      <c r="BN1066" s="80"/>
      <c r="BO1066" s="81"/>
      <c r="BP1066" s="80"/>
      <c r="BQ1066" s="81"/>
      <c r="BR1066" s="80"/>
      <c r="BS1066" s="81"/>
      <c r="BT1066" s="80"/>
      <c r="BU1066" s="81"/>
      <c r="BV1066" s="80"/>
      <c r="BW1066" s="82"/>
      <c r="BX1066" s="80"/>
      <c r="BY1066" s="82"/>
      <c r="BZ1066" s="80" t="s">
        <v>3634</v>
      </c>
      <c r="CA1066" s="82">
        <v>57.49</v>
      </c>
      <c r="CB1066" s="80"/>
      <c r="CC1066" s="82"/>
      <c r="CD1066" s="80"/>
      <c r="CE1066" s="82"/>
      <c r="CF1066" s="80"/>
      <c r="CG1066" s="82"/>
      <c r="CH1066" s="80"/>
      <c r="CI1066" s="82"/>
      <c r="CJ1066" s="80"/>
      <c r="CK1066" s="82"/>
      <c r="CL1066" s="80"/>
      <c r="CM1066" s="82"/>
      <c r="CN1066" s="80"/>
      <c r="CO1066" s="82"/>
      <c r="CP1066" s="80"/>
      <c r="CQ1066" s="82"/>
      <c r="CR1066" s="80"/>
      <c r="CS1066" s="82"/>
      <c r="CT1066" s="80"/>
      <c r="CU1066" s="82"/>
      <c r="CV1066" s="80"/>
      <c r="CW1066" s="82"/>
      <c r="CX1066" s="80"/>
      <c r="CY1066" s="82"/>
      <c r="CZ1066" s="80"/>
      <c r="DA1066" s="82"/>
      <c r="DB1066" s="80" t="s">
        <v>3635</v>
      </c>
      <c r="DC1066" s="82">
        <v>50.12</v>
      </c>
      <c r="DD1066" s="80"/>
      <c r="DE1066" s="82"/>
      <c r="DF1066" s="80"/>
      <c r="DG1066" s="82"/>
      <c r="DH1066" s="80"/>
      <c r="DI1066" s="81"/>
      <c r="DJ1066" s="80"/>
      <c r="DK1066" s="81"/>
      <c r="DL1066" s="87"/>
      <c r="DM1066" s="88"/>
      <c r="DN1066" s="63"/>
      <c r="DO1066" s="64"/>
      <c r="DP1066" s="63"/>
      <c r="DQ1066" s="64"/>
      <c r="DR1066" s="63"/>
      <c r="DS1066" s="64"/>
      <c r="DT1066" s="63"/>
      <c r="DU1066" s="65"/>
      <c r="DV1066" s="63"/>
      <c r="DW1066" s="65"/>
      <c r="DX1066" s="63"/>
      <c r="DY1066" s="65"/>
      <c r="DZ1066" s="63"/>
      <c r="EA1066" s="65"/>
      <c r="EB1066" s="63"/>
      <c r="EC1066" s="65"/>
      <c r="ED1066" s="38"/>
      <c r="EE1066" s="38"/>
      <c r="EF1066" s="38"/>
      <c r="EG1066" s="38"/>
      <c r="EH1066" s="38"/>
      <c r="EI1066" s="38"/>
      <c r="EJ1066" s="38"/>
      <c r="EK1066" s="38"/>
      <c r="EL1066" s="38"/>
      <c r="EM1066" s="38"/>
      <c r="EN1066" s="38"/>
      <c r="EO1066" s="38"/>
      <c r="EP1066" s="38"/>
      <c r="EQ1066" s="38"/>
      <c r="ER1066" s="38"/>
      <c r="ES1066" s="38"/>
      <c r="ET1066" s="38"/>
      <c r="EU1066" s="38"/>
      <c r="EV1066" s="38"/>
      <c r="EW1066" s="38"/>
      <c r="EX1066" s="38"/>
      <c r="EY1066" s="38"/>
      <c r="EZ1066" s="38"/>
      <c r="FA1066" s="38"/>
      <c r="FB1066" s="38"/>
      <c r="FC1066" s="38"/>
      <c r="FD1066" s="38"/>
      <c r="FE1066" s="38"/>
      <c r="FF1066" s="38"/>
      <c r="FG1066" s="38"/>
      <c r="FH1066" s="38"/>
      <c r="FI1066" s="38"/>
      <c r="FJ1066" s="38"/>
      <c r="FK1066" s="38"/>
      <c r="FL1066" s="38"/>
      <c r="FM1066" s="38"/>
      <c r="FN1066" s="38"/>
      <c r="FO1066" s="38"/>
      <c r="FP1066" s="38"/>
      <c r="FQ1066" s="38"/>
      <c r="FR1066" s="38"/>
      <c r="FS1066" s="38"/>
      <c r="FT1066" s="38"/>
      <c r="FU1066" s="38"/>
      <c r="FV1066" s="38"/>
      <c r="FW1066" s="38"/>
      <c r="FX1066" s="38"/>
      <c r="FY1066" s="38"/>
      <c r="FZ1066" s="38"/>
      <c r="GA1066" s="38"/>
      <c r="GB1066" s="38"/>
      <c r="GC1066" s="38"/>
      <c r="GD1066" s="38"/>
      <c r="GE1066" s="38"/>
      <c r="GF1066" s="38"/>
      <c r="GG1066" s="38"/>
      <c r="GH1066" s="38"/>
      <c r="GI1066" s="38"/>
      <c r="GJ1066" s="38"/>
      <c r="GK1066" s="38"/>
      <c r="GL1066" s="38"/>
      <c r="GM1066" s="38"/>
      <c r="GN1066" s="38"/>
      <c r="GO1066" s="38"/>
      <c r="GP1066" s="38"/>
      <c r="GQ1066" s="38"/>
      <c r="GR1066" s="38"/>
      <c r="GS1066" s="38"/>
      <c r="GT1066" s="38"/>
      <c r="GU1066" s="38"/>
      <c r="GV1066" s="38"/>
      <c r="GW1066" s="38"/>
      <c r="GX1066" s="38"/>
      <c r="GY1066" s="38"/>
      <c r="GZ1066" s="38"/>
      <c r="HA1066" s="38"/>
      <c r="HB1066" s="38"/>
      <c r="HC1066" s="38"/>
      <c r="HD1066" s="38"/>
      <c r="HE1066" s="38"/>
      <c r="HF1066" s="38"/>
      <c r="HG1066" s="38"/>
      <c r="HH1066" s="38"/>
      <c r="HI1066" s="38"/>
      <c r="HJ1066" s="38"/>
      <c r="HK1066" s="38"/>
      <c r="HL1066" s="38"/>
      <c r="HM1066" s="38"/>
      <c r="HN1066" s="38"/>
      <c r="HO1066" s="38"/>
      <c r="HP1066" s="38"/>
      <c r="HQ1066" s="38"/>
      <c r="HR1066" s="38"/>
      <c r="HS1066" s="38"/>
      <c r="HT1066" s="38"/>
      <c r="HU1066" s="38"/>
      <c r="HV1066" s="38"/>
      <c r="HW1066" s="38"/>
      <c r="HX1066" s="38"/>
      <c r="HY1066" s="38"/>
      <c r="HZ1066" s="38"/>
      <c r="IA1066" s="38"/>
      <c r="IB1066" s="38"/>
      <c r="IC1066" s="38"/>
      <c r="ID1066" s="38"/>
      <c r="IE1066" s="38"/>
      <c r="IF1066" s="38"/>
      <c r="IG1066" s="38"/>
      <c r="IH1066" s="38"/>
      <c r="II1066" s="38"/>
      <c r="IJ1066" s="38"/>
      <c r="IK1066" s="38"/>
      <c r="IL1066" s="38"/>
      <c r="IM1066" s="38"/>
    </row>
    <row r="1067" spans="1:247" s="66" customFormat="1" x14ac:dyDescent="0.3">
      <c r="A1067" s="67">
        <v>14</v>
      </c>
      <c r="B1067" s="68">
        <f>COUNT(J1067:EC1067)</f>
        <v>7</v>
      </c>
      <c r="C1067" s="69">
        <f>D1067+E1067</f>
        <v>425.99000000000007</v>
      </c>
      <c r="D1067" s="68" t="str">
        <f>IF(B1067&gt;17,(B1067-17)*2,"0")</f>
        <v>0</v>
      </c>
      <c r="E1067" s="70">
        <f>K1067+M1067+O1067+Q1067+S1067+U1067+W1067+Y1067+AA1067+AC1067+AE1067+AG1067+AI1067+AK1067+AM1067+AO1067+AQ1067+AS1067+AU1067+AW1067+AY1067+BA1067+BC1067+BE1067+BG1067+BI1067+BK1067+BM1067+BO1067+BQ1067+BS1067+BU1067+BW1067+BY1067+CA1067+CC1067+CE1067+CG1067+CI1067+CK1067+CM1067+CO1067+CQ1067+CS1067+CU1067+CW1067+CY1067+DA1067+DC1067+DE1067+DG1067+DI1067+DK1067+EC1067+DM1067</f>
        <v>425.99000000000007</v>
      </c>
      <c r="F1067" s="71" t="s">
        <v>3485</v>
      </c>
      <c r="G1067" s="71">
        <v>1972</v>
      </c>
      <c r="H1067" s="72" t="s">
        <v>3636</v>
      </c>
      <c r="I1067" s="72" t="s">
        <v>3637</v>
      </c>
      <c r="J1067" s="98"/>
      <c r="K1067" s="74"/>
      <c r="L1067" s="75"/>
      <c r="M1067" s="76"/>
      <c r="N1067" s="75"/>
      <c r="O1067" s="76"/>
      <c r="P1067" s="75" t="s">
        <v>1896</v>
      </c>
      <c r="Q1067" s="76">
        <v>50.92</v>
      </c>
      <c r="R1067" s="75"/>
      <c r="S1067" s="76"/>
      <c r="T1067" s="78" t="s">
        <v>1915</v>
      </c>
      <c r="U1067" s="99">
        <v>61.22</v>
      </c>
      <c r="V1067" s="80"/>
      <c r="W1067" s="81"/>
      <c r="X1067" s="80"/>
      <c r="Y1067" s="82"/>
      <c r="Z1067" s="80"/>
      <c r="AA1067" s="82"/>
      <c r="AB1067" s="83" t="s">
        <v>3638</v>
      </c>
      <c r="AC1067" s="84">
        <v>55.62</v>
      </c>
      <c r="AD1067" s="80"/>
      <c r="AE1067" s="82"/>
      <c r="AF1067" s="80" t="s">
        <v>3639</v>
      </c>
      <c r="AG1067" s="82">
        <v>55.68</v>
      </c>
      <c r="AH1067" s="80"/>
      <c r="AI1067" s="81"/>
      <c r="AJ1067" s="80"/>
      <c r="AK1067" s="82"/>
      <c r="AL1067" s="80"/>
      <c r="AM1067" s="82"/>
      <c r="AN1067" s="80"/>
      <c r="AO1067" s="82"/>
      <c r="AP1067" s="80"/>
      <c r="AQ1067" s="81"/>
      <c r="AR1067" s="80"/>
      <c r="AS1067" s="81"/>
      <c r="AT1067" s="80"/>
      <c r="AU1067" s="82"/>
      <c r="AV1067" s="80"/>
      <c r="AW1067" s="82"/>
      <c r="AX1067" s="73"/>
      <c r="AY1067" s="79"/>
      <c r="AZ1067" s="85"/>
      <c r="BA1067" s="86"/>
      <c r="BB1067" s="80"/>
      <c r="BC1067" s="81"/>
      <c r="BD1067" s="80"/>
      <c r="BE1067" s="81"/>
      <c r="BF1067" s="80"/>
      <c r="BG1067" s="81"/>
      <c r="BH1067" s="73"/>
      <c r="BI1067" s="79"/>
      <c r="BJ1067" s="80"/>
      <c r="BK1067" s="81"/>
      <c r="BL1067" s="80"/>
      <c r="BM1067" s="82"/>
      <c r="BN1067" s="80"/>
      <c r="BO1067" s="81"/>
      <c r="BP1067" s="80"/>
      <c r="BQ1067" s="81"/>
      <c r="BR1067" s="80"/>
      <c r="BS1067" s="81"/>
      <c r="BT1067" s="80"/>
      <c r="BU1067" s="81"/>
      <c r="BV1067" s="80"/>
      <c r="BW1067" s="82"/>
      <c r="BX1067" s="80"/>
      <c r="BY1067" s="82"/>
      <c r="BZ1067" s="80"/>
      <c r="CA1067" s="82"/>
      <c r="CB1067" s="80"/>
      <c r="CC1067" s="82"/>
      <c r="CD1067" s="80"/>
      <c r="CE1067" s="82"/>
      <c r="CF1067" s="80"/>
      <c r="CG1067" s="82"/>
      <c r="CH1067" s="80"/>
      <c r="CI1067" s="82"/>
      <c r="CJ1067" s="80"/>
      <c r="CK1067" s="82"/>
      <c r="CL1067" s="80"/>
      <c r="CM1067" s="82"/>
      <c r="CN1067" s="80" t="s">
        <v>1080</v>
      </c>
      <c r="CO1067" s="82">
        <v>67.73</v>
      </c>
      <c r="CP1067" s="80"/>
      <c r="CQ1067" s="82"/>
      <c r="CR1067" s="80"/>
      <c r="CS1067" s="82"/>
      <c r="CT1067" s="80"/>
      <c r="CU1067" s="82"/>
      <c r="CV1067" s="80" t="s">
        <v>3640</v>
      </c>
      <c r="CW1067" s="82">
        <v>67.150000000000006</v>
      </c>
      <c r="CX1067" s="80"/>
      <c r="CY1067" s="82"/>
      <c r="CZ1067" s="80"/>
      <c r="DA1067" s="82"/>
      <c r="DB1067" s="80"/>
      <c r="DC1067" s="82"/>
      <c r="DD1067" s="80"/>
      <c r="DE1067" s="82"/>
      <c r="DF1067" s="80"/>
      <c r="DG1067" s="82"/>
      <c r="DH1067" s="80" t="s">
        <v>3641</v>
      </c>
      <c r="DI1067" s="81">
        <v>67.67</v>
      </c>
      <c r="DJ1067" s="80"/>
      <c r="DK1067" s="81"/>
      <c r="DL1067" s="87"/>
      <c r="DM1067" s="88"/>
      <c r="DN1067" s="63"/>
      <c r="DO1067" s="64"/>
      <c r="DP1067" s="63"/>
      <c r="DQ1067" s="64"/>
      <c r="DR1067" s="63"/>
      <c r="DS1067" s="64"/>
      <c r="DT1067" s="63"/>
      <c r="DU1067" s="65"/>
      <c r="DV1067" s="63"/>
      <c r="DW1067" s="65"/>
      <c r="DX1067" s="63"/>
      <c r="DY1067" s="65"/>
      <c r="DZ1067" s="63"/>
      <c r="EA1067" s="65"/>
      <c r="EB1067" s="63"/>
      <c r="EC1067" s="65"/>
      <c r="ED1067" s="38"/>
      <c r="EE1067" s="38"/>
      <c r="EF1067" s="38"/>
      <c r="EG1067" s="38"/>
      <c r="EH1067" s="38"/>
      <c r="EI1067" s="38"/>
      <c r="EJ1067" s="38"/>
      <c r="EK1067" s="38"/>
      <c r="EL1067" s="38"/>
      <c r="EM1067" s="38"/>
      <c r="EN1067" s="38"/>
      <c r="EO1067" s="38"/>
      <c r="EP1067" s="38"/>
      <c r="EQ1067" s="38"/>
      <c r="ER1067" s="38"/>
      <c r="ES1067" s="38"/>
      <c r="ET1067" s="38"/>
      <c r="EU1067" s="38"/>
      <c r="EV1067" s="38"/>
      <c r="EW1067" s="38"/>
      <c r="EX1067" s="38"/>
      <c r="EY1067" s="38"/>
      <c r="EZ1067" s="38"/>
      <c r="FA1067" s="38"/>
      <c r="FB1067" s="38"/>
      <c r="FC1067" s="38"/>
      <c r="FD1067" s="38"/>
      <c r="FE1067" s="38"/>
      <c r="FF1067" s="38"/>
      <c r="FG1067" s="38"/>
      <c r="FH1067" s="38"/>
      <c r="FI1067" s="38"/>
      <c r="FJ1067" s="38"/>
      <c r="FK1067" s="38"/>
      <c r="FL1067" s="38"/>
      <c r="FM1067" s="38"/>
      <c r="FN1067" s="38"/>
      <c r="FO1067" s="38"/>
      <c r="FP1067" s="38"/>
      <c r="FQ1067" s="38"/>
      <c r="FR1067" s="38"/>
      <c r="FS1067" s="38"/>
      <c r="FT1067" s="38"/>
      <c r="FU1067" s="38"/>
      <c r="FV1067" s="38"/>
      <c r="FW1067" s="38"/>
      <c r="FX1067" s="38"/>
      <c r="FY1067" s="38"/>
      <c r="FZ1067" s="38"/>
      <c r="GA1067" s="38"/>
      <c r="GB1067" s="38"/>
      <c r="GC1067" s="38"/>
      <c r="GD1067" s="38"/>
      <c r="GE1067" s="38"/>
      <c r="GF1067" s="38"/>
      <c r="GG1067" s="38"/>
      <c r="GH1067" s="38"/>
      <c r="GI1067" s="38"/>
      <c r="GJ1067" s="38"/>
      <c r="GK1067" s="38"/>
      <c r="GL1067" s="38"/>
      <c r="GM1067" s="38"/>
      <c r="GN1067" s="38"/>
      <c r="GO1067" s="38"/>
      <c r="GP1067" s="38"/>
      <c r="GQ1067" s="38"/>
      <c r="GR1067" s="38"/>
      <c r="GS1067" s="38"/>
      <c r="GT1067" s="38"/>
      <c r="GU1067" s="38"/>
      <c r="GV1067" s="38"/>
      <c r="GW1067" s="38"/>
      <c r="GX1067" s="38"/>
      <c r="GY1067" s="38"/>
      <c r="GZ1067" s="38"/>
      <c r="HA1067" s="38"/>
      <c r="HB1067" s="38"/>
      <c r="HC1067" s="38"/>
      <c r="HD1067" s="38"/>
      <c r="HE1067" s="38"/>
      <c r="HF1067" s="38"/>
      <c r="HG1067" s="38"/>
      <c r="HH1067" s="38"/>
      <c r="HI1067" s="38"/>
      <c r="HJ1067" s="38"/>
      <c r="HK1067" s="38"/>
      <c r="HL1067" s="38"/>
      <c r="HM1067" s="38"/>
      <c r="HN1067" s="38"/>
      <c r="HO1067" s="38"/>
      <c r="HP1067" s="38"/>
      <c r="HQ1067" s="38"/>
      <c r="HR1067" s="38"/>
      <c r="HS1067" s="38"/>
      <c r="HT1067" s="38"/>
      <c r="HU1067" s="38"/>
      <c r="HV1067" s="38"/>
      <c r="HW1067" s="38"/>
      <c r="HX1067" s="38"/>
      <c r="HY1067" s="38"/>
      <c r="HZ1067" s="38"/>
      <c r="IA1067" s="38"/>
      <c r="IB1067" s="38"/>
      <c r="IC1067" s="38"/>
      <c r="ID1067" s="38"/>
      <c r="IE1067" s="38"/>
      <c r="IF1067" s="38"/>
      <c r="IG1067" s="38"/>
      <c r="IH1067" s="38"/>
      <c r="II1067" s="38"/>
      <c r="IJ1067" s="38"/>
      <c r="IK1067" s="38"/>
      <c r="IL1067" s="38"/>
      <c r="IM1067" s="38"/>
    </row>
    <row r="1068" spans="1:247" s="66" customFormat="1" x14ac:dyDescent="0.3">
      <c r="A1068" s="67">
        <v>15</v>
      </c>
      <c r="B1068" s="68">
        <f>COUNT(J1068:EC1068)</f>
        <v>7</v>
      </c>
      <c r="C1068" s="69">
        <f>D1068+E1068</f>
        <v>407.05999999999995</v>
      </c>
      <c r="D1068" s="68" t="str">
        <f>IF(B1068&gt;17,(B1068-17)*2,"0")</f>
        <v>0</v>
      </c>
      <c r="E1068" s="70">
        <f>K1068+M1068+O1068+Q1068+S1068+U1068+W1068+Y1068+AA1068+AC1068+AE1068+AG1068+AI1068+AK1068+AM1068+AO1068+AQ1068+AS1068+AU1068+AW1068+AY1068+BA1068+BC1068+BE1068+BG1068+BI1068+BK1068+BM1068+BO1068+BQ1068+BS1068+BU1068+BW1068+BY1068+CA1068+CC1068+CE1068+CG1068+CI1068+CK1068+CM1068+CO1068+CQ1068+CS1068+CU1068+CW1068+CY1068+DA1068+DC1068+DE1068+DG1068+DI1068+DK1068+EC1068+DM1068</f>
        <v>407.05999999999995</v>
      </c>
      <c r="F1068" s="71" t="s">
        <v>3485</v>
      </c>
      <c r="G1068" s="71">
        <v>1969</v>
      </c>
      <c r="H1068" s="72" t="s">
        <v>3642</v>
      </c>
      <c r="I1068" s="72" t="s">
        <v>529</v>
      </c>
      <c r="J1068" s="98" t="s">
        <v>2374</v>
      </c>
      <c r="K1068" s="74">
        <v>64.680000000000007</v>
      </c>
      <c r="L1068" s="75"/>
      <c r="M1068" s="76"/>
      <c r="N1068" s="75"/>
      <c r="O1068" s="76"/>
      <c r="P1068" s="75"/>
      <c r="Q1068" s="76"/>
      <c r="R1068" s="75"/>
      <c r="S1068" s="76"/>
      <c r="T1068" s="78"/>
      <c r="U1068" s="99"/>
      <c r="V1068" s="80"/>
      <c r="W1068" s="81"/>
      <c r="X1068" s="80"/>
      <c r="Y1068" s="82"/>
      <c r="Z1068" s="80" t="s">
        <v>3643</v>
      </c>
      <c r="AA1068" s="82">
        <v>63.59</v>
      </c>
      <c r="AB1068" s="83" t="s">
        <v>3644</v>
      </c>
      <c r="AC1068" s="84">
        <v>66.41</v>
      </c>
      <c r="AD1068" s="80"/>
      <c r="AE1068" s="82"/>
      <c r="AF1068" s="80"/>
      <c r="AG1068" s="82"/>
      <c r="AH1068" s="80"/>
      <c r="AI1068" s="81"/>
      <c r="AJ1068" s="80" t="s">
        <v>1796</v>
      </c>
      <c r="AK1068" s="82">
        <v>65.099999999999994</v>
      </c>
      <c r="AL1068" s="80" t="s">
        <v>530</v>
      </c>
      <c r="AM1068" s="82">
        <v>32.950000000000003</v>
      </c>
      <c r="AN1068" s="80"/>
      <c r="AO1068" s="82"/>
      <c r="AP1068" s="80"/>
      <c r="AQ1068" s="81"/>
      <c r="AR1068" s="80"/>
      <c r="AS1068" s="81"/>
      <c r="AT1068" s="80"/>
      <c r="AU1068" s="82"/>
      <c r="AV1068" s="80"/>
      <c r="AW1068" s="82"/>
      <c r="AX1068" s="73"/>
      <c r="AY1068" s="79"/>
      <c r="AZ1068" s="85"/>
      <c r="BA1068" s="86"/>
      <c r="BB1068" s="80"/>
      <c r="BC1068" s="81"/>
      <c r="BD1068" s="80"/>
      <c r="BE1068" s="81"/>
      <c r="BF1068" s="80"/>
      <c r="BG1068" s="81"/>
      <c r="BH1068" s="73"/>
      <c r="BI1068" s="79"/>
      <c r="BJ1068" s="80"/>
      <c r="BK1068" s="81"/>
      <c r="BL1068" s="80"/>
      <c r="BM1068" s="82"/>
      <c r="BN1068" s="80"/>
      <c r="BO1068" s="81"/>
      <c r="BP1068" s="80"/>
      <c r="BQ1068" s="81"/>
      <c r="BR1068" s="80"/>
      <c r="BS1068" s="81"/>
      <c r="BT1068" s="80"/>
      <c r="BU1068" s="81"/>
      <c r="BV1068" s="80"/>
      <c r="BW1068" s="82"/>
      <c r="BX1068" s="80"/>
      <c r="BY1068" s="82"/>
      <c r="BZ1068" s="80" t="s">
        <v>3645</v>
      </c>
      <c r="CA1068" s="82">
        <v>49.32</v>
      </c>
      <c r="CB1068" s="80"/>
      <c r="CC1068" s="82"/>
      <c r="CD1068" s="80"/>
      <c r="CE1068" s="82"/>
      <c r="CF1068" s="80"/>
      <c r="CG1068" s="82"/>
      <c r="CH1068" s="80"/>
      <c r="CI1068" s="82"/>
      <c r="CJ1068" s="80"/>
      <c r="CK1068" s="82"/>
      <c r="CL1068" s="80"/>
      <c r="CM1068" s="82"/>
      <c r="CN1068" s="80"/>
      <c r="CO1068" s="82"/>
      <c r="CP1068" s="80" t="s">
        <v>1796</v>
      </c>
      <c r="CQ1068" s="82">
        <v>65.010000000000005</v>
      </c>
      <c r="CR1068" s="80"/>
      <c r="CS1068" s="82"/>
      <c r="CT1068" s="80"/>
      <c r="CU1068" s="82"/>
      <c r="CV1068" s="80"/>
      <c r="CW1068" s="82"/>
      <c r="CX1068" s="80"/>
      <c r="CY1068" s="82"/>
      <c r="CZ1068" s="80"/>
      <c r="DA1068" s="82"/>
      <c r="DB1068" s="80"/>
      <c r="DC1068" s="82"/>
      <c r="DD1068" s="80"/>
      <c r="DE1068" s="82"/>
      <c r="DF1068" s="80"/>
      <c r="DG1068" s="82"/>
      <c r="DH1068" s="80"/>
      <c r="DI1068" s="81"/>
      <c r="DJ1068" s="80"/>
      <c r="DK1068" s="81"/>
      <c r="DL1068" s="87"/>
      <c r="DM1068" s="88"/>
      <c r="DN1068" s="63"/>
      <c r="DO1068" s="64"/>
      <c r="DP1068" s="63"/>
      <c r="DQ1068" s="64"/>
      <c r="DR1068" s="63"/>
      <c r="DS1068" s="64"/>
      <c r="DT1068" s="63"/>
      <c r="DU1068" s="65"/>
      <c r="DV1068" s="63"/>
      <c r="DW1068" s="65"/>
      <c r="DX1068" s="63"/>
      <c r="DY1068" s="65"/>
      <c r="DZ1068" s="63"/>
      <c r="EA1068" s="65"/>
      <c r="EB1068" s="63"/>
      <c r="EC1068" s="65"/>
      <c r="ED1068" s="38"/>
      <c r="EE1068" s="38"/>
      <c r="EF1068" s="38"/>
      <c r="EG1068" s="38"/>
      <c r="EH1068" s="38"/>
      <c r="EI1068" s="38"/>
      <c r="EJ1068" s="38"/>
      <c r="EK1068" s="38"/>
      <c r="EL1068" s="38"/>
      <c r="EM1068" s="38"/>
      <c r="EN1068" s="38"/>
      <c r="EO1068" s="38"/>
      <c r="EP1068" s="38"/>
      <c r="EQ1068" s="38"/>
      <c r="ER1068" s="38"/>
      <c r="ES1068" s="38"/>
      <c r="ET1068" s="38"/>
      <c r="EU1068" s="38"/>
      <c r="EV1068" s="38"/>
      <c r="EW1068" s="38"/>
      <c r="EX1068" s="38"/>
      <c r="EY1068" s="38"/>
      <c r="EZ1068" s="38"/>
      <c r="FA1068" s="38"/>
      <c r="FB1068" s="38"/>
      <c r="FC1068" s="38"/>
      <c r="FD1068" s="38"/>
      <c r="FE1068" s="38"/>
      <c r="FF1068" s="38"/>
      <c r="FG1068" s="38"/>
      <c r="FH1068" s="38"/>
      <c r="FI1068" s="38"/>
      <c r="FJ1068" s="38"/>
      <c r="FK1068" s="38"/>
      <c r="FL1068" s="38"/>
      <c r="FM1068" s="38"/>
      <c r="FN1068" s="38"/>
      <c r="FO1068" s="38"/>
      <c r="FP1068" s="38"/>
      <c r="FQ1068" s="38"/>
      <c r="FR1068" s="38"/>
      <c r="FS1068" s="38"/>
      <c r="FT1068" s="38"/>
      <c r="FU1068" s="38"/>
      <c r="FV1068" s="38"/>
      <c r="FW1068" s="38"/>
      <c r="FX1068" s="38"/>
      <c r="FY1068" s="38"/>
      <c r="FZ1068" s="38"/>
      <c r="GA1068" s="38"/>
      <c r="GB1068" s="38"/>
      <c r="GC1068" s="38"/>
      <c r="GD1068" s="38"/>
      <c r="GE1068" s="38"/>
      <c r="GF1068" s="38"/>
      <c r="GG1068" s="38"/>
      <c r="GH1068" s="38"/>
      <c r="GI1068" s="38"/>
      <c r="GJ1068" s="38"/>
      <c r="GK1068" s="38"/>
      <c r="GL1068" s="38"/>
      <c r="GM1068" s="38"/>
      <c r="GN1068" s="38"/>
      <c r="GO1068" s="38"/>
      <c r="GP1068" s="38"/>
      <c r="GQ1068" s="38"/>
      <c r="GR1068" s="38"/>
      <c r="GS1068" s="38"/>
      <c r="GT1068" s="38"/>
      <c r="GU1068" s="38"/>
      <c r="GV1068" s="38"/>
      <c r="GW1068" s="38"/>
      <c r="GX1068" s="38"/>
      <c r="GY1068" s="38"/>
      <c r="GZ1068" s="38"/>
      <c r="HA1068" s="38"/>
      <c r="HB1068" s="38"/>
      <c r="HC1068" s="38"/>
      <c r="HD1068" s="38"/>
      <c r="HE1068" s="38"/>
      <c r="HF1068" s="38"/>
      <c r="HG1068" s="38"/>
      <c r="HH1068" s="38"/>
      <c r="HI1068" s="38"/>
      <c r="HJ1068" s="38"/>
      <c r="HK1068" s="38"/>
      <c r="HL1068" s="38"/>
      <c r="HM1068" s="38"/>
      <c r="HN1068" s="38"/>
      <c r="HO1068" s="38"/>
      <c r="HP1068" s="38"/>
      <c r="HQ1068" s="38"/>
      <c r="HR1068" s="38"/>
      <c r="HS1068" s="38"/>
      <c r="HT1068" s="38"/>
      <c r="HU1068" s="38"/>
      <c r="HV1068" s="38"/>
      <c r="HW1068" s="38"/>
      <c r="HX1068" s="38"/>
      <c r="HY1068" s="38"/>
      <c r="HZ1068" s="38"/>
      <c r="IA1068" s="38"/>
      <c r="IB1068" s="38"/>
      <c r="IC1068" s="38"/>
      <c r="ID1068" s="38"/>
      <c r="IE1068" s="38"/>
      <c r="IF1068" s="38"/>
      <c r="IG1068" s="38"/>
      <c r="IH1068" s="38"/>
      <c r="II1068" s="38"/>
      <c r="IJ1068" s="38"/>
      <c r="IK1068" s="38"/>
      <c r="IL1068" s="38"/>
      <c r="IM1068" s="38"/>
    </row>
    <row r="1069" spans="1:247" s="66" customFormat="1" x14ac:dyDescent="0.3">
      <c r="A1069" s="67">
        <v>16</v>
      </c>
      <c r="B1069" s="68">
        <f>COUNT(J1069:EC1069)</f>
        <v>7</v>
      </c>
      <c r="C1069" s="69">
        <f>D1069+E1069</f>
        <v>366.71000000000004</v>
      </c>
      <c r="D1069" s="68" t="str">
        <f>IF(B1069&gt;17,(B1069-17)*2,"0")</f>
        <v>0</v>
      </c>
      <c r="E1069" s="70">
        <f>K1069+M1069+O1069+Q1069+S1069+U1069+W1069+Y1069+AA1069+AC1069+AE1069+AG1069+AI1069+AK1069+AM1069+AO1069+AQ1069+AS1069+AU1069+AW1069+AY1069+BA1069+BC1069+BE1069+BG1069+BI1069+BK1069+BM1069+BO1069+BQ1069+BS1069+BU1069+BW1069+BY1069+CA1069+CC1069+CE1069+CG1069+CI1069+CK1069+CM1069+CO1069+CQ1069+CS1069+CU1069+CW1069+CY1069+DA1069+DC1069+DE1069+DG1069+DI1069+DK1069+EC1069+DM1069</f>
        <v>366.71000000000004</v>
      </c>
      <c r="F1069" s="71" t="s">
        <v>3485</v>
      </c>
      <c r="G1069" s="71">
        <v>1965</v>
      </c>
      <c r="H1069" s="72" t="s">
        <v>942</v>
      </c>
      <c r="I1069" s="72" t="s">
        <v>123</v>
      </c>
      <c r="J1069" s="98" t="s">
        <v>3646</v>
      </c>
      <c r="K1069" s="74">
        <v>45.66</v>
      </c>
      <c r="L1069" s="75"/>
      <c r="M1069" s="76"/>
      <c r="N1069" s="75"/>
      <c r="O1069" s="76"/>
      <c r="P1069" s="75"/>
      <c r="Q1069" s="76"/>
      <c r="R1069" s="75"/>
      <c r="S1069" s="76"/>
      <c r="T1069" s="78"/>
      <c r="U1069" s="99"/>
      <c r="V1069" s="80"/>
      <c r="W1069" s="81"/>
      <c r="X1069" s="80"/>
      <c r="Y1069" s="82"/>
      <c r="Z1069" s="80"/>
      <c r="AA1069" s="82"/>
      <c r="AB1069" s="83"/>
      <c r="AC1069" s="84"/>
      <c r="AD1069" s="80"/>
      <c r="AE1069" s="82"/>
      <c r="AF1069" s="80"/>
      <c r="AG1069" s="82"/>
      <c r="AH1069" s="80"/>
      <c r="AI1069" s="81"/>
      <c r="AJ1069" s="80"/>
      <c r="AK1069" s="82"/>
      <c r="AL1069" s="80"/>
      <c r="AM1069" s="82"/>
      <c r="AN1069" s="80"/>
      <c r="AO1069" s="82"/>
      <c r="AP1069" s="80"/>
      <c r="AQ1069" s="81"/>
      <c r="AR1069" s="80" t="s">
        <v>3647</v>
      </c>
      <c r="AS1069" s="81">
        <v>51.55</v>
      </c>
      <c r="AT1069" s="80"/>
      <c r="AU1069" s="82"/>
      <c r="AV1069" s="80"/>
      <c r="AW1069" s="82"/>
      <c r="AX1069" s="73"/>
      <c r="AY1069" s="79"/>
      <c r="AZ1069" s="85"/>
      <c r="BA1069" s="86"/>
      <c r="BB1069" s="80" t="s">
        <v>216</v>
      </c>
      <c r="BC1069" s="81">
        <v>50.08</v>
      </c>
      <c r="BD1069" s="80"/>
      <c r="BE1069" s="81"/>
      <c r="BF1069" s="80"/>
      <c r="BG1069" s="81"/>
      <c r="BH1069" s="73"/>
      <c r="BI1069" s="79"/>
      <c r="BJ1069" s="80"/>
      <c r="BK1069" s="81"/>
      <c r="BL1069" s="80"/>
      <c r="BM1069" s="82"/>
      <c r="BN1069" s="80" t="s">
        <v>3648</v>
      </c>
      <c r="BO1069" s="81">
        <v>48.7</v>
      </c>
      <c r="BP1069" s="80"/>
      <c r="BQ1069" s="81"/>
      <c r="BR1069" s="80"/>
      <c r="BS1069" s="81"/>
      <c r="BT1069" s="80"/>
      <c r="BU1069" s="81"/>
      <c r="BV1069" s="80"/>
      <c r="BW1069" s="82"/>
      <c r="BX1069" s="80"/>
      <c r="BY1069" s="82"/>
      <c r="BZ1069" s="80"/>
      <c r="CA1069" s="82"/>
      <c r="CB1069" s="80"/>
      <c r="CC1069" s="82"/>
      <c r="CD1069" s="80"/>
      <c r="CE1069" s="82"/>
      <c r="CF1069" s="80"/>
      <c r="CG1069" s="82"/>
      <c r="CH1069" s="80"/>
      <c r="CI1069" s="82"/>
      <c r="CJ1069" s="80" t="s">
        <v>3649</v>
      </c>
      <c r="CK1069" s="82">
        <v>60.84</v>
      </c>
      <c r="CL1069" s="80" t="s">
        <v>3650</v>
      </c>
      <c r="CM1069" s="82">
        <v>54.01</v>
      </c>
      <c r="CN1069" s="80"/>
      <c r="CO1069" s="82"/>
      <c r="CP1069" s="80"/>
      <c r="CQ1069" s="82"/>
      <c r="CR1069" s="80"/>
      <c r="CS1069" s="82"/>
      <c r="CT1069" s="80"/>
      <c r="CU1069" s="82"/>
      <c r="CV1069" s="80" t="s">
        <v>3651</v>
      </c>
      <c r="CW1069" s="82">
        <v>55.87</v>
      </c>
      <c r="CX1069" s="80"/>
      <c r="CY1069" s="82"/>
      <c r="CZ1069" s="80"/>
      <c r="DA1069" s="82"/>
      <c r="DB1069" s="80"/>
      <c r="DC1069" s="82"/>
      <c r="DD1069" s="80"/>
      <c r="DE1069" s="82"/>
      <c r="DF1069" s="80"/>
      <c r="DG1069" s="82"/>
      <c r="DH1069" s="80"/>
      <c r="DI1069" s="81"/>
      <c r="DJ1069" s="80"/>
      <c r="DK1069" s="81"/>
      <c r="DL1069" s="87"/>
      <c r="DM1069" s="88"/>
      <c r="DN1069" s="63"/>
      <c r="DO1069" s="64"/>
      <c r="DP1069" s="63"/>
      <c r="DQ1069" s="64"/>
      <c r="DR1069" s="63"/>
      <c r="DS1069" s="64"/>
      <c r="DT1069" s="63"/>
      <c r="DU1069" s="65"/>
      <c r="DV1069" s="63"/>
      <c r="DW1069" s="65"/>
      <c r="DX1069" s="63"/>
      <c r="DY1069" s="65"/>
      <c r="DZ1069" s="63"/>
      <c r="EA1069" s="65"/>
      <c r="EB1069" s="63"/>
      <c r="EC1069" s="65"/>
      <c r="ED1069" s="38"/>
      <c r="EE1069" s="38"/>
      <c r="EF1069" s="38"/>
      <c r="EG1069" s="38"/>
      <c r="EH1069" s="38"/>
      <c r="EI1069" s="38"/>
      <c r="EJ1069" s="38"/>
      <c r="EK1069" s="38"/>
      <c r="EL1069" s="38"/>
      <c r="EM1069" s="38"/>
      <c r="EN1069" s="38"/>
      <c r="EO1069" s="38"/>
      <c r="EP1069" s="38"/>
      <c r="EQ1069" s="38"/>
      <c r="ER1069" s="38"/>
      <c r="ES1069" s="38"/>
      <c r="ET1069" s="38"/>
      <c r="EU1069" s="38"/>
      <c r="EV1069" s="38"/>
      <c r="EW1069" s="38"/>
      <c r="EX1069" s="38"/>
      <c r="EY1069" s="38"/>
      <c r="EZ1069" s="38"/>
      <c r="FA1069" s="38"/>
      <c r="FB1069" s="38"/>
      <c r="FC1069" s="38"/>
      <c r="FD1069" s="38"/>
      <c r="FE1069" s="38"/>
      <c r="FF1069" s="38"/>
      <c r="FG1069" s="38"/>
      <c r="FH1069" s="38"/>
      <c r="FI1069" s="38"/>
      <c r="FJ1069" s="38"/>
      <c r="FK1069" s="38"/>
      <c r="FL1069" s="38"/>
      <c r="FM1069" s="38"/>
      <c r="FN1069" s="38"/>
      <c r="FO1069" s="38"/>
      <c r="FP1069" s="38"/>
      <c r="FQ1069" s="38"/>
      <c r="FR1069" s="38"/>
      <c r="FS1069" s="38"/>
      <c r="FT1069" s="38"/>
      <c r="FU1069" s="38"/>
      <c r="FV1069" s="38"/>
      <c r="FW1069" s="38"/>
      <c r="FX1069" s="38"/>
      <c r="FY1069" s="38"/>
      <c r="FZ1069" s="38"/>
      <c r="GA1069" s="38"/>
      <c r="GB1069" s="38"/>
      <c r="GC1069" s="38"/>
      <c r="GD1069" s="38"/>
      <c r="GE1069" s="38"/>
      <c r="GF1069" s="38"/>
      <c r="GG1069" s="38"/>
      <c r="GH1069" s="38"/>
      <c r="GI1069" s="38"/>
      <c r="GJ1069" s="38"/>
      <c r="GK1069" s="38"/>
      <c r="GL1069" s="38"/>
      <c r="GM1069" s="38"/>
      <c r="GN1069" s="38"/>
      <c r="GO1069" s="38"/>
      <c r="GP1069" s="38"/>
      <c r="GQ1069" s="38"/>
      <c r="GR1069" s="38"/>
      <c r="GS1069" s="38"/>
      <c r="GT1069" s="38"/>
      <c r="GU1069" s="38"/>
      <c r="GV1069" s="38"/>
      <c r="GW1069" s="38"/>
      <c r="GX1069" s="38"/>
      <c r="GY1069" s="38"/>
      <c r="GZ1069" s="38"/>
      <c r="HA1069" s="38"/>
      <c r="HB1069" s="38"/>
      <c r="HC1069" s="38"/>
      <c r="HD1069" s="38"/>
      <c r="HE1069" s="38"/>
      <c r="HF1069" s="38"/>
      <c r="HG1069" s="38"/>
      <c r="HH1069" s="38"/>
      <c r="HI1069" s="38"/>
      <c r="HJ1069" s="38"/>
      <c r="HK1069" s="38"/>
      <c r="HL1069" s="38"/>
      <c r="HM1069" s="38"/>
      <c r="HN1069" s="38"/>
      <c r="HO1069" s="38"/>
      <c r="HP1069" s="38"/>
      <c r="HQ1069" s="38"/>
      <c r="HR1069" s="38"/>
      <c r="HS1069" s="38"/>
      <c r="HT1069" s="38"/>
      <c r="HU1069" s="38"/>
      <c r="HV1069" s="38"/>
      <c r="HW1069" s="38"/>
      <c r="HX1069" s="38"/>
      <c r="HY1069" s="38"/>
      <c r="HZ1069" s="38"/>
      <c r="IA1069" s="38"/>
      <c r="IB1069" s="38"/>
      <c r="IC1069" s="38"/>
      <c r="ID1069" s="38"/>
      <c r="IE1069" s="38"/>
      <c r="IF1069" s="38"/>
      <c r="IG1069" s="38"/>
      <c r="IH1069" s="38"/>
      <c r="II1069" s="38"/>
      <c r="IJ1069" s="38"/>
      <c r="IK1069" s="38"/>
      <c r="IL1069" s="38"/>
      <c r="IM1069" s="38"/>
    </row>
    <row r="1070" spans="1:247" s="66" customFormat="1" x14ac:dyDescent="0.3">
      <c r="A1070" s="67">
        <v>17</v>
      </c>
      <c r="B1070" s="68">
        <f>COUNT(J1070:EC1070)</f>
        <v>7</v>
      </c>
      <c r="C1070" s="69">
        <f>D1070+E1070</f>
        <v>353.96999999999997</v>
      </c>
      <c r="D1070" s="68" t="str">
        <f>IF(B1070&gt;17,(B1070-17)*2,"0")</f>
        <v>0</v>
      </c>
      <c r="E1070" s="70">
        <f>K1070+M1070+O1070+Q1070+S1070+U1070+W1070+Y1070+AA1070+AC1070+AE1070+AG1070+AI1070+AK1070+AM1070+AO1070+AQ1070+AS1070+AU1070+AW1070+AY1070+BA1070+BC1070+BE1070+BG1070+BI1070+BK1070+BM1070+BO1070+BQ1070+BS1070+BU1070+BW1070+BY1070+CA1070+CC1070+CE1070+CG1070+CI1070+CK1070+CM1070+CO1070+CQ1070+CS1070+CU1070+CW1070+CY1070+DA1070+DC1070+DE1070+DG1070+DI1070+DK1070+EC1070+DM1070</f>
        <v>353.96999999999997</v>
      </c>
      <c r="F1070" s="71" t="s">
        <v>3485</v>
      </c>
      <c r="G1070" s="71">
        <v>1969</v>
      </c>
      <c r="H1070" s="72" t="s">
        <v>3652</v>
      </c>
      <c r="I1070" s="72" t="s">
        <v>281</v>
      </c>
      <c r="J1070" s="98"/>
      <c r="K1070" s="74"/>
      <c r="L1070" s="75"/>
      <c r="M1070" s="76"/>
      <c r="N1070" s="75"/>
      <c r="O1070" s="76"/>
      <c r="P1070" s="75"/>
      <c r="Q1070" s="76"/>
      <c r="R1070" s="75" t="s">
        <v>3653</v>
      </c>
      <c r="S1070" s="76">
        <v>47.08</v>
      </c>
      <c r="T1070" s="78"/>
      <c r="U1070" s="99"/>
      <c r="V1070" s="80" t="s">
        <v>646</v>
      </c>
      <c r="W1070" s="81">
        <v>48.98</v>
      </c>
      <c r="X1070" s="80"/>
      <c r="Y1070" s="82"/>
      <c r="Z1070" s="80"/>
      <c r="AA1070" s="82"/>
      <c r="AB1070" s="83"/>
      <c r="AC1070" s="84"/>
      <c r="AD1070" s="80"/>
      <c r="AE1070" s="82"/>
      <c r="AF1070" s="80" t="s">
        <v>3654</v>
      </c>
      <c r="AG1070" s="82">
        <v>56.2</v>
      </c>
      <c r="AH1070" s="80"/>
      <c r="AI1070" s="81"/>
      <c r="AJ1070" s="80"/>
      <c r="AK1070" s="82"/>
      <c r="AL1070" s="80"/>
      <c r="AM1070" s="82"/>
      <c r="AN1070" s="80"/>
      <c r="AO1070" s="82"/>
      <c r="AP1070" s="80"/>
      <c r="AQ1070" s="81"/>
      <c r="AR1070" s="80"/>
      <c r="AS1070" s="81"/>
      <c r="AT1070" s="80"/>
      <c r="AU1070" s="82"/>
      <c r="AV1070" s="80"/>
      <c r="AW1070" s="82"/>
      <c r="AX1070" s="73"/>
      <c r="AY1070" s="79"/>
      <c r="AZ1070" s="85"/>
      <c r="BA1070" s="86"/>
      <c r="BB1070" s="80"/>
      <c r="BC1070" s="81"/>
      <c r="BD1070" s="80" t="s">
        <v>3655</v>
      </c>
      <c r="BE1070" s="81">
        <v>46.2</v>
      </c>
      <c r="BF1070" s="80"/>
      <c r="BG1070" s="81"/>
      <c r="BH1070" s="73"/>
      <c r="BI1070" s="79"/>
      <c r="BJ1070" s="80"/>
      <c r="BK1070" s="81"/>
      <c r="BL1070" s="80"/>
      <c r="BM1070" s="82"/>
      <c r="BN1070" s="80"/>
      <c r="BO1070" s="81"/>
      <c r="BP1070" s="80" t="s">
        <v>2007</v>
      </c>
      <c r="BQ1070" s="81">
        <v>52.53</v>
      </c>
      <c r="BR1070" s="80"/>
      <c r="BS1070" s="81"/>
      <c r="BT1070" s="80"/>
      <c r="BU1070" s="81"/>
      <c r="BV1070" s="80"/>
      <c r="BW1070" s="82"/>
      <c r="BX1070" s="80"/>
      <c r="BY1070" s="82"/>
      <c r="BZ1070" s="80"/>
      <c r="CA1070" s="82"/>
      <c r="CB1070" s="80"/>
      <c r="CC1070" s="82"/>
      <c r="CD1070" s="80"/>
      <c r="CE1070" s="82"/>
      <c r="CF1070" s="80"/>
      <c r="CG1070" s="82"/>
      <c r="CH1070" s="80"/>
      <c r="CI1070" s="82"/>
      <c r="CJ1070" s="80"/>
      <c r="CK1070" s="82"/>
      <c r="CL1070" s="80"/>
      <c r="CM1070" s="82"/>
      <c r="CN1070" s="80" t="s">
        <v>3519</v>
      </c>
      <c r="CO1070" s="82">
        <v>54.21</v>
      </c>
      <c r="CP1070" s="80"/>
      <c r="CQ1070" s="82"/>
      <c r="CR1070" s="80"/>
      <c r="CS1070" s="82"/>
      <c r="CT1070" s="80"/>
      <c r="CU1070" s="82"/>
      <c r="CV1070" s="80"/>
      <c r="CW1070" s="82"/>
      <c r="CX1070" s="80"/>
      <c r="CY1070" s="82"/>
      <c r="CZ1070" s="80"/>
      <c r="DA1070" s="82"/>
      <c r="DB1070" s="80"/>
      <c r="DC1070" s="82"/>
      <c r="DD1070" s="80"/>
      <c r="DE1070" s="82"/>
      <c r="DF1070" s="80"/>
      <c r="DG1070" s="82"/>
      <c r="DH1070" s="80" t="s">
        <v>3656</v>
      </c>
      <c r="DI1070" s="81">
        <v>48.77</v>
      </c>
      <c r="DJ1070" s="80"/>
      <c r="DK1070" s="81"/>
      <c r="DL1070" s="87"/>
      <c r="DM1070" s="88"/>
      <c r="DN1070" s="63"/>
      <c r="DO1070" s="64"/>
      <c r="DP1070" s="63"/>
      <c r="DQ1070" s="64"/>
      <c r="DR1070" s="63"/>
      <c r="DS1070" s="64"/>
      <c r="DT1070" s="63"/>
      <c r="DU1070" s="65"/>
      <c r="DV1070" s="63"/>
      <c r="DW1070" s="65"/>
      <c r="DX1070" s="63"/>
      <c r="DY1070" s="65"/>
      <c r="DZ1070" s="63"/>
      <c r="EA1070" s="65"/>
      <c r="EB1070" s="63"/>
      <c r="EC1070" s="65"/>
      <c r="ED1070" s="38"/>
      <c r="EE1070" s="38"/>
      <c r="EF1070" s="38"/>
      <c r="EG1070" s="38"/>
      <c r="EH1070" s="38"/>
      <c r="EI1070" s="38"/>
      <c r="EJ1070" s="38"/>
      <c r="EK1070" s="38"/>
      <c r="EL1070" s="38"/>
      <c r="EM1070" s="38"/>
      <c r="EN1070" s="38"/>
      <c r="EO1070" s="38"/>
      <c r="EP1070" s="38"/>
      <c r="EQ1070" s="38"/>
      <c r="ER1070" s="38"/>
      <c r="ES1070" s="38"/>
      <c r="ET1070" s="38"/>
      <c r="EU1070" s="38"/>
      <c r="EV1070" s="38"/>
      <c r="EW1070" s="38"/>
      <c r="EX1070" s="38"/>
      <c r="EY1070" s="38"/>
      <c r="EZ1070" s="38"/>
      <c r="FA1070" s="38"/>
      <c r="FB1070" s="38"/>
      <c r="FC1070" s="38"/>
      <c r="FD1070" s="38"/>
      <c r="FE1070" s="38"/>
      <c r="FF1070" s="38"/>
      <c r="FG1070" s="38"/>
      <c r="FH1070" s="38"/>
      <c r="FI1070" s="38"/>
      <c r="FJ1070" s="38"/>
      <c r="FK1070" s="38"/>
      <c r="FL1070" s="38"/>
      <c r="FM1070" s="38"/>
      <c r="FN1070" s="38"/>
      <c r="FO1070" s="38"/>
      <c r="FP1070" s="38"/>
      <c r="FQ1070" s="38"/>
      <c r="FR1070" s="38"/>
      <c r="FS1070" s="38"/>
      <c r="FT1070" s="38"/>
      <c r="FU1070" s="38"/>
      <c r="FV1070" s="38"/>
      <c r="FW1070" s="38"/>
      <c r="FX1070" s="38"/>
      <c r="FY1070" s="38"/>
      <c r="FZ1070" s="38"/>
      <c r="GA1070" s="38"/>
      <c r="GB1070" s="38"/>
      <c r="GC1070" s="38"/>
      <c r="GD1070" s="38"/>
      <c r="GE1070" s="38"/>
      <c r="GF1070" s="38"/>
      <c r="GG1070" s="38"/>
      <c r="GH1070" s="38"/>
      <c r="GI1070" s="38"/>
      <c r="GJ1070" s="38"/>
      <c r="GK1070" s="38"/>
      <c r="GL1070" s="38"/>
      <c r="GM1070" s="38"/>
      <c r="GN1070" s="38"/>
      <c r="GO1070" s="38"/>
      <c r="GP1070" s="38"/>
      <c r="GQ1070" s="38"/>
      <c r="GR1070" s="38"/>
      <c r="GS1070" s="38"/>
      <c r="GT1070" s="38"/>
      <c r="GU1070" s="38"/>
      <c r="GV1070" s="38"/>
      <c r="GW1070" s="38"/>
      <c r="GX1070" s="38"/>
      <c r="GY1070" s="38"/>
      <c r="GZ1070" s="38"/>
      <c r="HA1070" s="38"/>
      <c r="HB1070" s="38"/>
      <c r="HC1070" s="38"/>
      <c r="HD1070" s="38"/>
      <c r="HE1070" s="38"/>
      <c r="HF1070" s="38"/>
      <c r="HG1070" s="38"/>
      <c r="HH1070" s="38"/>
      <c r="HI1070" s="38"/>
      <c r="HJ1070" s="38"/>
      <c r="HK1070" s="38"/>
      <c r="HL1070" s="38"/>
      <c r="HM1070" s="38"/>
      <c r="HN1070" s="38"/>
      <c r="HO1070" s="38"/>
      <c r="HP1070" s="38"/>
      <c r="HQ1070" s="38"/>
      <c r="HR1070" s="38"/>
      <c r="HS1070" s="38"/>
      <c r="HT1070" s="38"/>
      <c r="HU1070" s="38"/>
      <c r="HV1070" s="38"/>
      <c r="HW1070" s="38"/>
      <c r="HX1070" s="38"/>
      <c r="HY1070" s="38"/>
      <c r="HZ1070" s="38"/>
      <c r="IA1070" s="38"/>
      <c r="IB1070" s="38"/>
      <c r="IC1070" s="38"/>
      <c r="ID1070" s="38"/>
      <c r="IE1070" s="38"/>
      <c r="IF1070" s="38"/>
      <c r="IG1070" s="38"/>
      <c r="IH1070" s="38"/>
      <c r="II1070" s="38"/>
      <c r="IJ1070" s="38"/>
      <c r="IK1070" s="38"/>
      <c r="IL1070" s="38"/>
      <c r="IM1070" s="38"/>
    </row>
    <row r="1071" spans="1:247" s="66" customFormat="1" x14ac:dyDescent="0.3">
      <c r="A1071" s="67">
        <v>18</v>
      </c>
      <c r="B1071" s="68">
        <f>COUNT(J1071:EC1071)</f>
        <v>8</v>
      </c>
      <c r="C1071" s="69">
        <f>D1071+E1071</f>
        <v>346.73</v>
      </c>
      <c r="D1071" s="68" t="str">
        <f>IF(B1071&gt;17,(B1071-17)*2,"0")</f>
        <v>0</v>
      </c>
      <c r="E1071" s="70">
        <f>K1071+M1071+O1071+Q1071+S1071+U1071+W1071+Y1071+AA1071+AC1071+AE1071+AG1071+AI1071+AK1071+AM1071+AO1071+AQ1071+AS1071+AU1071+AW1071+AY1071+BA1071+BC1071+BE1071+BG1071+BI1071+BK1071+BM1071+BO1071+BQ1071+BS1071+BU1071+BW1071+BY1071+CA1071+CC1071+CE1071+CG1071+CI1071+CK1071+CM1071+CO1071+CQ1071+CS1071+CU1071+CW1071+CY1071+DA1071+DC1071+DE1071+DG1071+DI1071+DK1071+EC1071+DM1071</f>
        <v>346.73</v>
      </c>
      <c r="F1071" s="71" t="s">
        <v>3485</v>
      </c>
      <c r="G1071" s="71">
        <v>1968</v>
      </c>
      <c r="H1071" s="72" t="s">
        <v>3657</v>
      </c>
      <c r="I1071" s="72" t="s">
        <v>3658</v>
      </c>
      <c r="J1071" s="98"/>
      <c r="K1071" s="74"/>
      <c r="L1071" s="75"/>
      <c r="M1071" s="76"/>
      <c r="N1071" s="75" t="s">
        <v>3659</v>
      </c>
      <c r="O1071" s="76">
        <v>34.71</v>
      </c>
      <c r="P1071" s="75"/>
      <c r="Q1071" s="76"/>
      <c r="R1071" s="75"/>
      <c r="S1071" s="76"/>
      <c r="T1071" s="78"/>
      <c r="U1071" s="99"/>
      <c r="V1071" s="80"/>
      <c r="W1071" s="81"/>
      <c r="X1071" s="80"/>
      <c r="Y1071" s="82"/>
      <c r="Z1071" s="80"/>
      <c r="AA1071" s="82"/>
      <c r="AB1071" s="83" t="s">
        <v>1779</v>
      </c>
      <c r="AC1071" s="84">
        <v>40.5</v>
      </c>
      <c r="AD1071" s="80" t="s">
        <v>352</v>
      </c>
      <c r="AE1071" s="82">
        <v>45.28</v>
      </c>
      <c r="AF1071" s="80"/>
      <c r="AG1071" s="82"/>
      <c r="AH1071" s="80"/>
      <c r="AI1071" s="81"/>
      <c r="AJ1071" s="80" t="s">
        <v>3660</v>
      </c>
      <c r="AK1071" s="82">
        <v>43.71</v>
      </c>
      <c r="AL1071" s="80"/>
      <c r="AM1071" s="82"/>
      <c r="AN1071" s="80"/>
      <c r="AO1071" s="82"/>
      <c r="AP1071" s="80"/>
      <c r="AQ1071" s="81"/>
      <c r="AR1071" s="80"/>
      <c r="AS1071" s="81"/>
      <c r="AT1071" s="80"/>
      <c r="AU1071" s="82"/>
      <c r="AV1071" s="80"/>
      <c r="AW1071" s="82"/>
      <c r="AX1071" s="73"/>
      <c r="AY1071" s="79"/>
      <c r="AZ1071" s="85"/>
      <c r="BA1071" s="86"/>
      <c r="BB1071" s="80" t="s">
        <v>3661</v>
      </c>
      <c r="BC1071" s="81">
        <v>43.73</v>
      </c>
      <c r="BD1071" s="80"/>
      <c r="BE1071" s="81"/>
      <c r="BF1071" s="80"/>
      <c r="BG1071" s="81"/>
      <c r="BH1071" s="73" t="s">
        <v>3662</v>
      </c>
      <c r="BI1071" s="79">
        <v>43.87</v>
      </c>
      <c r="BJ1071" s="80"/>
      <c r="BK1071" s="81"/>
      <c r="BL1071" s="80"/>
      <c r="BM1071" s="82"/>
      <c r="BN1071" s="80"/>
      <c r="BO1071" s="81"/>
      <c r="BP1071" s="80"/>
      <c r="BQ1071" s="81"/>
      <c r="BR1071" s="80"/>
      <c r="BS1071" s="81"/>
      <c r="BT1071" s="80"/>
      <c r="BU1071" s="81"/>
      <c r="BV1071" s="80"/>
      <c r="BW1071" s="82"/>
      <c r="BX1071" s="80"/>
      <c r="BY1071" s="82"/>
      <c r="BZ1071" s="80"/>
      <c r="CA1071" s="82"/>
      <c r="CB1071" s="80"/>
      <c r="CC1071" s="82"/>
      <c r="CD1071" s="80"/>
      <c r="CE1071" s="82"/>
      <c r="CF1071" s="80"/>
      <c r="CG1071" s="82"/>
      <c r="CH1071" s="80" t="s">
        <v>1970</v>
      </c>
      <c r="CI1071" s="82">
        <v>43.71</v>
      </c>
      <c r="CJ1071" s="80" t="s">
        <v>3663</v>
      </c>
      <c r="CK1071" s="82">
        <v>51.22</v>
      </c>
      <c r="CL1071" s="80"/>
      <c r="CM1071" s="82"/>
      <c r="CN1071" s="80"/>
      <c r="CO1071" s="82"/>
      <c r="CP1071" s="80"/>
      <c r="CQ1071" s="82"/>
      <c r="CR1071" s="80"/>
      <c r="CS1071" s="82"/>
      <c r="CT1071" s="80"/>
      <c r="CU1071" s="82"/>
      <c r="CV1071" s="80"/>
      <c r="CW1071" s="82"/>
      <c r="CX1071" s="80"/>
      <c r="CY1071" s="82"/>
      <c r="CZ1071" s="80"/>
      <c r="DA1071" s="82"/>
      <c r="DB1071" s="80"/>
      <c r="DC1071" s="82"/>
      <c r="DD1071" s="80"/>
      <c r="DE1071" s="82"/>
      <c r="DF1071" s="80"/>
      <c r="DG1071" s="82"/>
      <c r="DH1071" s="80"/>
      <c r="DI1071" s="81"/>
      <c r="DJ1071" s="80"/>
      <c r="DK1071" s="81"/>
      <c r="DL1071" s="87"/>
      <c r="DM1071" s="88"/>
      <c r="DN1071" s="63"/>
      <c r="DO1071" s="64"/>
      <c r="DP1071" s="63"/>
      <c r="DQ1071" s="64"/>
      <c r="DR1071" s="63"/>
      <c r="DS1071" s="64"/>
      <c r="DT1071" s="63"/>
      <c r="DU1071" s="65"/>
      <c r="DV1071" s="63"/>
      <c r="DW1071" s="65"/>
      <c r="DX1071" s="63"/>
      <c r="DY1071" s="65"/>
      <c r="DZ1071" s="63"/>
      <c r="EA1071" s="65"/>
      <c r="EB1071" s="63"/>
      <c r="EC1071" s="65"/>
      <c r="ED1071" s="38"/>
      <c r="EE1071" s="38"/>
      <c r="EF1071" s="38"/>
      <c r="EG1071" s="38"/>
      <c r="EH1071" s="38"/>
      <c r="EI1071" s="38"/>
      <c r="EJ1071" s="38"/>
      <c r="EK1071" s="38"/>
      <c r="EL1071" s="38"/>
      <c r="EM1071" s="38"/>
      <c r="EN1071" s="38"/>
      <c r="EO1071" s="38"/>
      <c r="EP1071" s="38"/>
      <c r="EQ1071" s="38"/>
      <c r="ER1071" s="38"/>
      <c r="ES1071" s="38"/>
      <c r="ET1071" s="38"/>
      <c r="EU1071" s="38"/>
      <c r="EV1071" s="38"/>
      <c r="EW1071" s="38"/>
      <c r="EX1071" s="38"/>
      <c r="EY1071" s="38"/>
      <c r="EZ1071" s="38"/>
      <c r="FA1071" s="38"/>
      <c r="FB1071" s="38"/>
      <c r="FC1071" s="38"/>
      <c r="FD1071" s="38"/>
      <c r="FE1071" s="38"/>
      <c r="FF1071" s="38"/>
      <c r="FG1071" s="38"/>
      <c r="FH1071" s="38"/>
      <c r="FI1071" s="38"/>
      <c r="FJ1071" s="38"/>
      <c r="FK1071" s="38"/>
      <c r="FL1071" s="38"/>
      <c r="FM1071" s="38"/>
      <c r="FN1071" s="38"/>
      <c r="FO1071" s="38"/>
      <c r="FP1071" s="38"/>
      <c r="FQ1071" s="38"/>
      <c r="FR1071" s="38"/>
      <c r="FS1071" s="38"/>
      <c r="FT1071" s="38"/>
      <c r="FU1071" s="38"/>
      <c r="FV1071" s="38"/>
      <c r="FW1071" s="38"/>
      <c r="FX1071" s="38"/>
      <c r="FY1071" s="38"/>
      <c r="FZ1071" s="38"/>
      <c r="GA1071" s="38"/>
      <c r="GB1071" s="38"/>
      <c r="GC1071" s="38"/>
      <c r="GD1071" s="38"/>
      <c r="GE1071" s="38"/>
      <c r="GF1071" s="38"/>
      <c r="GG1071" s="38"/>
      <c r="GH1071" s="38"/>
      <c r="GI1071" s="38"/>
      <c r="GJ1071" s="38"/>
      <c r="GK1071" s="38"/>
      <c r="GL1071" s="38"/>
      <c r="GM1071" s="38"/>
      <c r="GN1071" s="38"/>
      <c r="GO1071" s="38"/>
      <c r="GP1071" s="38"/>
      <c r="GQ1071" s="38"/>
      <c r="GR1071" s="38"/>
      <c r="GS1071" s="38"/>
      <c r="GT1071" s="38"/>
      <c r="GU1071" s="38"/>
      <c r="GV1071" s="38"/>
      <c r="GW1071" s="38"/>
      <c r="GX1071" s="38"/>
      <c r="GY1071" s="38"/>
      <c r="GZ1071" s="38"/>
      <c r="HA1071" s="38"/>
      <c r="HB1071" s="38"/>
      <c r="HC1071" s="38"/>
      <c r="HD1071" s="38"/>
      <c r="HE1071" s="38"/>
      <c r="HF1071" s="38"/>
      <c r="HG1071" s="38"/>
      <c r="HH1071" s="38"/>
      <c r="HI1071" s="38"/>
      <c r="HJ1071" s="38"/>
      <c r="HK1071" s="38"/>
      <c r="HL1071" s="38"/>
      <c r="HM1071" s="38"/>
      <c r="HN1071" s="38"/>
      <c r="HO1071" s="38"/>
      <c r="HP1071" s="38"/>
      <c r="HQ1071" s="38"/>
      <c r="HR1071" s="38"/>
      <c r="HS1071" s="38"/>
      <c r="HT1071" s="38"/>
      <c r="HU1071" s="38"/>
      <c r="HV1071" s="38"/>
      <c r="HW1071" s="38"/>
      <c r="HX1071" s="38"/>
      <c r="HY1071" s="38"/>
      <c r="HZ1071" s="38"/>
      <c r="IA1071" s="38"/>
      <c r="IB1071" s="38"/>
      <c r="IC1071" s="38"/>
      <c r="ID1071" s="38"/>
      <c r="IE1071" s="38"/>
      <c r="IF1071" s="38"/>
      <c r="IG1071" s="38"/>
      <c r="IH1071" s="38"/>
      <c r="II1071" s="38"/>
      <c r="IJ1071" s="38"/>
      <c r="IK1071" s="38"/>
      <c r="IL1071" s="38"/>
      <c r="IM1071" s="38"/>
    </row>
    <row r="1072" spans="1:247" s="66" customFormat="1" x14ac:dyDescent="0.3">
      <c r="A1072" s="67">
        <v>19</v>
      </c>
      <c r="B1072" s="68">
        <f>COUNT(J1072:EC1072)</f>
        <v>7</v>
      </c>
      <c r="C1072" s="69">
        <f>D1072+E1072</f>
        <v>344.06999999999994</v>
      </c>
      <c r="D1072" s="68" t="str">
        <f>IF(B1072&gt;17,(B1072-17)*2,"0")</f>
        <v>0</v>
      </c>
      <c r="E1072" s="70">
        <f>K1072+M1072+O1072+Q1072+S1072+U1072+W1072+Y1072+AA1072+AC1072+AE1072+AG1072+AI1072+AK1072+AM1072+AO1072+AQ1072+AS1072+AU1072+AW1072+AY1072+BA1072+BC1072+BE1072+BG1072+BI1072+BK1072+BM1072+BO1072+BQ1072+BS1072+BU1072+BW1072+BY1072+CA1072+CC1072+CE1072+CG1072+CI1072+CK1072+CM1072+CO1072+CQ1072+CS1072+CU1072+CW1072+CY1072+DA1072+DC1072+DE1072+DG1072+DI1072+DK1072+EC1072+DM1072</f>
        <v>344.06999999999994</v>
      </c>
      <c r="F1072" s="71" t="s">
        <v>3485</v>
      </c>
      <c r="G1072" s="71">
        <v>1971</v>
      </c>
      <c r="H1072" s="72" t="s">
        <v>3664</v>
      </c>
      <c r="I1072" s="72" t="s">
        <v>1274</v>
      </c>
      <c r="J1072" s="98"/>
      <c r="K1072" s="74"/>
      <c r="L1072" s="75"/>
      <c r="M1072" s="76"/>
      <c r="N1072" s="75"/>
      <c r="O1072" s="76"/>
      <c r="P1072" s="75"/>
      <c r="Q1072" s="76"/>
      <c r="R1072" s="75" t="s">
        <v>3665</v>
      </c>
      <c r="S1072" s="76">
        <v>39.479999999999997</v>
      </c>
      <c r="T1072" s="78"/>
      <c r="U1072" s="99"/>
      <c r="V1072" s="80"/>
      <c r="W1072" s="81"/>
      <c r="X1072" s="80"/>
      <c r="Y1072" s="82"/>
      <c r="Z1072" s="80"/>
      <c r="AA1072" s="82"/>
      <c r="AB1072" s="83"/>
      <c r="AC1072" s="84"/>
      <c r="AD1072" s="80"/>
      <c r="AE1072" s="82"/>
      <c r="AF1072" s="80"/>
      <c r="AG1072" s="82"/>
      <c r="AH1072" s="80" t="s">
        <v>1517</v>
      </c>
      <c r="AI1072" s="81">
        <v>46.27</v>
      </c>
      <c r="AJ1072" s="80"/>
      <c r="AK1072" s="82"/>
      <c r="AL1072" s="80"/>
      <c r="AM1072" s="82"/>
      <c r="AN1072" s="80" t="s">
        <v>3666</v>
      </c>
      <c r="AO1072" s="82">
        <v>47.58</v>
      </c>
      <c r="AP1072" s="80"/>
      <c r="AQ1072" s="81"/>
      <c r="AR1072" s="80"/>
      <c r="AS1072" s="81"/>
      <c r="AT1072" s="80"/>
      <c r="AU1072" s="82"/>
      <c r="AV1072" s="80"/>
      <c r="AW1072" s="82"/>
      <c r="AX1072" s="73"/>
      <c r="AY1072" s="79"/>
      <c r="AZ1072" s="85" t="s">
        <v>1517</v>
      </c>
      <c r="BA1072" s="86">
        <v>51.55</v>
      </c>
      <c r="BB1072" s="80"/>
      <c r="BC1072" s="81"/>
      <c r="BD1072" s="80"/>
      <c r="BE1072" s="81"/>
      <c r="BF1072" s="80"/>
      <c r="BG1072" s="81"/>
      <c r="BH1072" s="73"/>
      <c r="BI1072" s="79"/>
      <c r="BJ1072" s="80"/>
      <c r="BK1072" s="81"/>
      <c r="BL1072" s="80"/>
      <c r="BM1072" s="82"/>
      <c r="BN1072" s="80"/>
      <c r="BO1072" s="81"/>
      <c r="BP1072" s="80"/>
      <c r="BQ1072" s="81"/>
      <c r="BR1072" s="80"/>
      <c r="BS1072" s="81"/>
      <c r="BT1072" s="80"/>
      <c r="BU1072" s="81"/>
      <c r="BV1072" s="80"/>
      <c r="BW1072" s="82"/>
      <c r="BX1072" s="80"/>
      <c r="BY1072" s="82"/>
      <c r="BZ1072" s="80"/>
      <c r="CA1072" s="82"/>
      <c r="CB1072" s="80"/>
      <c r="CC1072" s="82"/>
      <c r="CD1072" s="80" t="s">
        <v>3667</v>
      </c>
      <c r="CE1072" s="82">
        <v>51.89</v>
      </c>
      <c r="CF1072" s="80"/>
      <c r="CG1072" s="82"/>
      <c r="CH1072" s="80"/>
      <c r="CI1072" s="82"/>
      <c r="CJ1072" s="80"/>
      <c r="CK1072" s="82"/>
      <c r="CL1072" s="80"/>
      <c r="CM1072" s="82"/>
      <c r="CN1072" s="80"/>
      <c r="CO1072" s="82"/>
      <c r="CP1072" s="80"/>
      <c r="CQ1072" s="82"/>
      <c r="CR1072" s="80"/>
      <c r="CS1072" s="82"/>
      <c r="CT1072" s="80"/>
      <c r="CU1072" s="82"/>
      <c r="CV1072" s="80"/>
      <c r="CW1072" s="82"/>
      <c r="CX1072" s="80" t="s">
        <v>3668</v>
      </c>
      <c r="CY1072" s="82">
        <v>53.53</v>
      </c>
      <c r="CZ1072" s="80"/>
      <c r="DA1072" s="82"/>
      <c r="DB1072" s="80" t="s">
        <v>1915</v>
      </c>
      <c r="DC1072" s="82">
        <v>53.77</v>
      </c>
      <c r="DD1072" s="80"/>
      <c r="DE1072" s="82"/>
      <c r="DF1072" s="80"/>
      <c r="DG1072" s="82"/>
      <c r="DH1072" s="80"/>
      <c r="DI1072" s="81"/>
      <c r="DJ1072" s="80"/>
      <c r="DK1072" s="81"/>
      <c r="DL1072" s="87"/>
      <c r="DM1072" s="88"/>
      <c r="DN1072" s="63"/>
      <c r="DO1072" s="64"/>
      <c r="DP1072" s="63"/>
      <c r="DQ1072" s="64"/>
      <c r="DR1072" s="63"/>
      <c r="DS1072" s="64"/>
      <c r="DT1072" s="63"/>
      <c r="DU1072" s="65"/>
      <c r="DV1072" s="63"/>
      <c r="DW1072" s="65"/>
      <c r="DX1072" s="63"/>
      <c r="DY1072" s="65"/>
      <c r="DZ1072" s="63"/>
      <c r="EA1072" s="65"/>
      <c r="EB1072" s="63"/>
      <c r="EC1072" s="65"/>
      <c r="ED1072" s="38"/>
      <c r="EE1072" s="38"/>
      <c r="EF1072" s="38"/>
      <c r="EG1072" s="38"/>
      <c r="EH1072" s="38"/>
      <c r="EI1072" s="38"/>
      <c r="EJ1072" s="38"/>
      <c r="EK1072" s="38"/>
      <c r="EL1072" s="38"/>
      <c r="EM1072" s="38"/>
      <c r="EN1072" s="38"/>
      <c r="EO1072" s="38"/>
      <c r="EP1072" s="38"/>
      <c r="EQ1072" s="38"/>
      <c r="ER1072" s="38"/>
      <c r="ES1072" s="38"/>
      <c r="ET1072" s="38"/>
      <c r="EU1072" s="38"/>
      <c r="EV1072" s="38"/>
      <c r="EW1072" s="38"/>
      <c r="EX1072" s="38"/>
      <c r="EY1072" s="38"/>
      <c r="EZ1072" s="38"/>
      <c r="FA1072" s="38"/>
      <c r="FB1072" s="38"/>
      <c r="FC1072" s="38"/>
      <c r="FD1072" s="38"/>
      <c r="FE1072" s="38"/>
      <c r="FF1072" s="38"/>
      <c r="FG1072" s="38"/>
      <c r="FH1072" s="38"/>
      <c r="FI1072" s="38"/>
      <c r="FJ1072" s="38"/>
      <c r="FK1072" s="38"/>
      <c r="FL1072" s="38"/>
      <c r="FM1072" s="38"/>
      <c r="FN1072" s="38"/>
      <c r="FO1072" s="38"/>
      <c r="FP1072" s="38"/>
      <c r="FQ1072" s="38"/>
      <c r="FR1072" s="38"/>
      <c r="FS1072" s="38"/>
      <c r="FT1072" s="38"/>
      <c r="FU1072" s="38"/>
      <c r="FV1072" s="38"/>
      <c r="FW1072" s="38"/>
      <c r="FX1072" s="38"/>
      <c r="FY1072" s="38"/>
      <c r="FZ1072" s="38"/>
      <c r="GA1072" s="38"/>
      <c r="GB1072" s="38"/>
      <c r="GC1072" s="38"/>
      <c r="GD1072" s="38"/>
      <c r="GE1072" s="38"/>
      <c r="GF1072" s="38"/>
      <c r="GG1072" s="38"/>
      <c r="GH1072" s="38"/>
      <c r="GI1072" s="38"/>
      <c r="GJ1072" s="38"/>
      <c r="GK1072" s="38"/>
      <c r="GL1072" s="38"/>
      <c r="GM1072" s="38"/>
      <c r="GN1072" s="38"/>
      <c r="GO1072" s="38"/>
      <c r="GP1072" s="38"/>
      <c r="GQ1072" s="38"/>
      <c r="GR1072" s="38"/>
      <c r="GS1072" s="38"/>
      <c r="GT1072" s="38"/>
      <c r="GU1072" s="38"/>
      <c r="GV1072" s="38"/>
      <c r="GW1072" s="38"/>
      <c r="GX1072" s="38"/>
      <c r="GY1072" s="38"/>
      <c r="GZ1072" s="38"/>
      <c r="HA1072" s="38"/>
      <c r="HB1072" s="38"/>
      <c r="HC1072" s="38"/>
      <c r="HD1072" s="38"/>
      <c r="HE1072" s="38"/>
      <c r="HF1072" s="38"/>
      <c r="HG1072" s="38"/>
      <c r="HH1072" s="38"/>
      <c r="HI1072" s="38"/>
      <c r="HJ1072" s="38"/>
      <c r="HK1072" s="38"/>
      <c r="HL1072" s="38"/>
      <c r="HM1072" s="38"/>
      <c r="HN1072" s="38"/>
      <c r="HO1072" s="38"/>
      <c r="HP1072" s="38"/>
      <c r="HQ1072" s="38"/>
      <c r="HR1072" s="38"/>
      <c r="HS1072" s="38"/>
      <c r="HT1072" s="38"/>
      <c r="HU1072" s="38"/>
      <c r="HV1072" s="38"/>
      <c r="HW1072" s="38"/>
      <c r="HX1072" s="38"/>
      <c r="HY1072" s="38"/>
      <c r="HZ1072" s="38"/>
      <c r="IA1072" s="38"/>
      <c r="IB1072" s="38"/>
      <c r="IC1072" s="38"/>
      <c r="ID1072" s="38"/>
      <c r="IE1072" s="38"/>
      <c r="IF1072" s="38"/>
      <c r="IG1072" s="38"/>
      <c r="IH1072" s="38"/>
      <c r="II1072" s="38"/>
      <c r="IJ1072" s="38"/>
      <c r="IK1072" s="38"/>
      <c r="IL1072" s="38"/>
      <c r="IM1072" s="38"/>
    </row>
    <row r="1073" spans="1:247" s="66" customFormat="1" x14ac:dyDescent="0.3">
      <c r="A1073" s="67">
        <v>20</v>
      </c>
      <c r="B1073" s="68">
        <f>COUNT(J1073:EC1073)</f>
        <v>10</v>
      </c>
      <c r="C1073" s="69">
        <f>D1073+E1073</f>
        <v>328.66999999999996</v>
      </c>
      <c r="D1073" s="68" t="str">
        <f>IF(B1073&gt;17,(B1073-17)*2,"0")</f>
        <v>0</v>
      </c>
      <c r="E1073" s="70">
        <f>K1073+M1073+O1073+Q1073+S1073+U1073+W1073+Y1073+AA1073+AC1073+AE1073+AG1073+AI1073+AK1073+AM1073+AO1073+AQ1073+AS1073+AU1073+AW1073+AY1073+BA1073+BC1073+BE1073+BG1073+BI1073+BK1073+BM1073+BO1073+BQ1073+BS1073+BU1073+BW1073+BY1073+CA1073+CC1073+CE1073+CG1073+CI1073+CK1073+CM1073+CO1073+CQ1073+CS1073+CU1073+CW1073+CY1073+DA1073+DC1073+DE1073+DG1073+DI1073+DK1073+EC1073+DM1073</f>
        <v>328.66999999999996</v>
      </c>
      <c r="F1073" s="71" t="s">
        <v>3485</v>
      </c>
      <c r="G1073" s="71">
        <v>1964</v>
      </c>
      <c r="H1073" s="72" t="s">
        <v>3669</v>
      </c>
      <c r="I1073" s="72" t="s">
        <v>2305</v>
      </c>
      <c r="J1073" s="98" t="s">
        <v>3670</v>
      </c>
      <c r="K1073" s="74">
        <v>31.74</v>
      </c>
      <c r="L1073" s="75" t="s">
        <v>3671</v>
      </c>
      <c r="M1073" s="76">
        <v>31.22</v>
      </c>
      <c r="N1073" s="75"/>
      <c r="O1073" s="76"/>
      <c r="P1073" s="75"/>
      <c r="Q1073" s="76"/>
      <c r="R1073" s="75" t="s">
        <v>3672</v>
      </c>
      <c r="S1073" s="76">
        <v>25.84</v>
      </c>
      <c r="T1073" s="78" t="s">
        <v>1853</v>
      </c>
      <c r="U1073" s="99">
        <v>35.299999999999997</v>
      </c>
      <c r="V1073" s="80"/>
      <c r="W1073" s="81"/>
      <c r="X1073" s="80"/>
      <c r="Y1073" s="82"/>
      <c r="Z1073" s="80"/>
      <c r="AA1073" s="82"/>
      <c r="AB1073" s="83"/>
      <c r="AC1073" s="84"/>
      <c r="AD1073" s="80" t="s">
        <v>3673</v>
      </c>
      <c r="AE1073" s="82">
        <v>37.03</v>
      </c>
      <c r="AF1073" s="80"/>
      <c r="AG1073" s="82"/>
      <c r="AH1073" s="80"/>
      <c r="AI1073" s="81"/>
      <c r="AJ1073" s="80"/>
      <c r="AK1073" s="82"/>
      <c r="AL1073" s="80"/>
      <c r="AM1073" s="82"/>
      <c r="AN1073" s="80"/>
      <c r="AO1073" s="82"/>
      <c r="AP1073" s="80"/>
      <c r="AQ1073" s="81"/>
      <c r="AR1073" s="80"/>
      <c r="AS1073" s="81"/>
      <c r="AT1073" s="80"/>
      <c r="AU1073" s="82"/>
      <c r="AV1073" s="80"/>
      <c r="AW1073" s="82"/>
      <c r="AX1073" s="73"/>
      <c r="AY1073" s="79"/>
      <c r="AZ1073" s="85"/>
      <c r="BA1073" s="86"/>
      <c r="BB1073" s="80"/>
      <c r="BC1073" s="81"/>
      <c r="BD1073" s="80"/>
      <c r="BE1073" s="81"/>
      <c r="BF1073" s="80"/>
      <c r="BG1073" s="81"/>
      <c r="BH1073" s="73"/>
      <c r="BI1073" s="79"/>
      <c r="BJ1073" s="80"/>
      <c r="BK1073" s="81"/>
      <c r="BL1073" s="80"/>
      <c r="BM1073" s="82"/>
      <c r="BN1073" s="80"/>
      <c r="BO1073" s="81"/>
      <c r="BP1073" s="80"/>
      <c r="BQ1073" s="81"/>
      <c r="BR1073" s="80"/>
      <c r="BS1073" s="81"/>
      <c r="BT1073" s="80"/>
      <c r="BU1073" s="81"/>
      <c r="BV1073" s="80"/>
      <c r="BW1073" s="82"/>
      <c r="BX1073" s="80" t="s">
        <v>687</v>
      </c>
      <c r="BY1073" s="82">
        <v>22.26</v>
      </c>
      <c r="BZ1073" s="80"/>
      <c r="CA1073" s="82"/>
      <c r="CB1073" s="80"/>
      <c r="CC1073" s="82"/>
      <c r="CD1073" s="80"/>
      <c r="CE1073" s="82"/>
      <c r="CF1073" s="80"/>
      <c r="CG1073" s="82"/>
      <c r="CH1073" s="80"/>
      <c r="CI1073" s="82"/>
      <c r="CJ1073" s="80"/>
      <c r="CK1073" s="82"/>
      <c r="CL1073" s="80"/>
      <c r="CM1073" s="82"/>
      <c r="CN1073" s="80"/>
      <c r="CO1073" s="82"/>
      <c r="CP1073" s="80"/>
      <c r="CQ1073" s="82"/>
      <c r="CR1073" s="80" t="s">
        <v>3674</v>
      </c>
      <c r="CS1073" s="82">
        <v>38.57</v>
      </c>
      <c r="CT1073" s="80" t="s">
        <v>3675</v>
      </c>
      <c r="CU1073" s="82">
        <v>33.54</v>
      </c>
      <c r="CV1073" s="80"/>
      <c r="CW1073" s="82"/>
      <c r="CX1073" s="80" t="s">
        <v>310</v>
      </c>
      <c r="CY1073" s="82">
        <v>38.15</v>
      </c>
      <c r="CZ1073" s="80"/>
      <c r="DA1073" s="82"/>
      <c r="DB1073" s="80" t="s">
        <v>2035</v>
      </c>
      <c r="DC1073" s="82">
        <v>35.020000000000003</v>
      </c>
      <c r="DD1073" s="80"/>
      <c r="DE1073" s="82"/>
      <c r="DF1073" s="80"/>
      <c r="DG1073" s="82"/>
      <c r="DH1073" s="80"/>
      <c r="DI1073" s="81"/>
      <c r="DJ1073" s="80"/>
      <c r="DK1073" s="81"/>
      <c r="DL1073" s="87"/>
      <c r="DM1073" s="88"/>
      <c r="DN1073" s="63"/>
      <c r="DO1073" s="64"/>
      <c r="DP1073" s="63"/>
      <c r="DQ1073" s="64"/>
      <c r="DR1073" s="63"/>
      <c r="DS1073" s="64"/>
      <c r="DT1073" s="63"/>
      <c r="DU1073" s="65"/>
      <c r="DV1073" s="63"/>
      <c r="DW1073" s="65"/>
      <c r="DX1073" s="63"/>
      <c r="DY1073" s="65"/>
      <c r="DZ1073" s="63"/>
      <c r="EA1073" s="65"/>
      <c r="EB1073" s="63"/>
      <c r="EC1073" s="65"/>
      <c r="ED1073" s="38"/>
      <c r="EE1073" s="38"/>
      <c r="EF1073" s="38"/>
      <c r="EG1073" s="38"/>
      <c r="EH1073" s="38"/>
      <c r="EI1073" s="38"/>
      <c r="EJ1073" s="38"/>
      <c r="EK1073" s="38"/>
      <c r="EL1073" s="38"/>
      <c r="EM1073" s="38"/>
      <c r="EN1073" s="38"/>
      <c r="EO1073" s="38"/>
      <c r="EP1073" s="38"/>
      <c r="EQ1073" s="38"/>
      <c r="ER1073" s="38"/>
      <c r="ES1073" s="38"/>
      <c r="ET1073" s="38"/>
      <c r="EU1073" s="38"/>
      <c r="EV1073" s="38"/>
      <c r="EW1073" s="38"/>
      <c r="EX1073" s="38"/>
      <c r="EY1073" s="38"/>
      <c r="EZ1073" s="38"/>
      <c r="FA1073" s="38"/>
      <c r="FB1073" s="38"/>
      <c r="FC1073" s="38"/>
      <c r="FD1073" s="38"/>
      <c r="FE1073" s="38"/>
      <c r="FF1073" s="38"/>
      <c r="FG1073" s="38"/>
      <c r="FH1073" s="38"/>
      <c r="FI1073" s="38"/>
      <c r="FJ1073" s="38"/>
      <c r="FK1073" s="38"/>
      <c r="FL1073" s="38"/>
      <c r="FM1073" s="38"/>
      <c r="FN1073" s="38"/>
      <c r="FO1073" s="38"/>
      <c r="FP1073" s="38"/>
      <c r="FQ1073" s="38"/>
      <c r="FR1073" s="38"/>
      <c r="FS1073" s="38"/>
      <c r="FT1073" s="38"/>
      <c r="FU1073" s="38"/>
      <c r="FV1073" s="38"/>
      <c r="FW1073" s="38"/>
      <c r="FX1073" s="38"/>
      <c r="FY1073" s="38"/>
      <c r="FZ1073" s="38"/>
      <c r="GA1073" s="38"/>
      <c r="GB1073" s="38"/>
      <c r="GC1073" s="38"/>
      <c r="GD1073" s="38"/>
      <c r="GE1073" s="38"/>
      <c r="GF1073" s="38"/>
      <c r="GG1073" s="38"/>
      <c r="GH1073" s="38"/>
      <c r="GI1073" s="38"/>
      <c r="GJ1073" s="38"/>
      <c r="GK1073" s="38"/>
      <c r="GL1073" s="38"/>
      <c r="GM1073" s="38"/>
      <c r="GN1073" s="38"/>
      <c r="GO1073" s="38"/>
      <c r="GP1073" s="38"/>
      <c r="GQ1073" s="38"/>
      <c r="GR1073" s="38"/>
      <c r="GS1073" s="38"/>
      <c r="GT1073" s="38"/>
      <c r="GU1073" s="38"/>
      <c r="GV1073" s="38"/>
      <c r="GW1073" s="38"/>
      <c r="GX1073" s="38"/>
      <c r="GY1073" s="38"/>
      <c r="GZ1073" s="38"/>
      <c r="HA1073" s="38"/>
      <c r="HB1073" s="38"/>
      <c r="HC1073" s="38"/>
      <c r="HD1073" s="38"/>
      <c r="HE1073" s="38"/>
      <c r="HF1073" s="38"/>
      <c r="HG1073" s="38"/>
      <c r="HH1073" s="38"/>
      <c r="HI1073" s="38"/>
      <c r="HJ1073" s="38"/>
      <c r="HK1073" s="38"/>
      <c r="HL1073" s="38"/>
      <c r="HM1073" s="38"/>
      <c r="HN1073" s="38"/>
      <c r="HO1073" s="38"/>
      <c r="HP1073" s="38"/>
      <c r="HQ1073" s="38"/>
      <c r="HR1073" s="38"/>
      <c r="HS1073" s="38"/>
      <c r="HT1073" s="38"/>
      <c r="HU1073" s="38"/>
      <c r="HV1073" s="38"/>
      <c r="HW1073" s="38"/>
      <c r="HX1073" s="38"/>
      <c r="HY1073" s="38"/>
      <c r="HZ1073" s="38"/>
      <c r="IA1073" s="38"/>
      <c r="IB1073" s="38"/>
      <c r="IC1073" s="38"/>
      <c r="ID1073" s="38"/>
      <c r="IE1073" s="38"/>
      <c r="IF1073" s="38"/>
      <c r="IG1073" s="38"/>
      <c r="IH1073" s="38"/>
      <c r="II1073" s="38"/>
      <c r="IJ1073" s="38"/>
      <c r="IK1073" s="38"/>
      <c r="IL1073" s="38"/>
      <c r="IM1073" s="38"/>
    </row>
    <row r="1074" spans="1:247" s="66" customFormat="1" x14ac:dyDescent="0.3">
      <c r="A1074" s="67">
        <v>21</v>
      </c>
      <c r="B1074" s="68">
        <f>COUNT(J1074:EC1074)</f>
        <v>5</v>
      </c>
      <c r="C1074" s="69">
        <f>D1074+E1074</f>
        <v>315.72999999999996</v>
      </c>
      <c r="D1074" s="68" t="str">
        <f>IF(B1074&gt;17,(B1074-17)*2,"0")</f>
        <v>0</v>
      </c>
      <c r="E1074" s="70">
        <f>K1074+M1074+O1074+Q1074+S1074+U1074+W1074+Y1074+AA1074+AC1074+AE1074+AG1074+AI1074+AK1074+AM1074+AO1074+AQ1074+AS1074+AU1074+AW1074+AY1074+BA1074+BC1074+BE1074+BG1074+BI1074+BK1074+BM1074+BO1074+BQ1074+BS1074+BU1074+BW1074+BY1074+CA1074+CC1074+CE1074+CG1074+CI1074+CK1074+CM1074+CO1074+CQ1074+CS1074+CU1074+CW1074+CY1074+DA1074+DC1074+DE1074+DG1074+DI1074+DK1074+EC1074+DM1074</f>
        <v>315.72999999999996</v>
      </c>
      <c r="F1074" s="71" t="s">
        <v>3485</v>
      </c>
      <c r="G1074" s="71">
        <v>1973</v>
      </c>
      <c r="H1074" s="72" t="s">
        <v>3676</v>
      </c>
      <c r="I1074" s="72" t="s">
        <v>2472</v>
      </c>
      <c r="J1074" s="98"/>
      <c r="K1074" s="74"/>
      <c r="L1074" s="75"/>
      <c r="M1074" s="76"/>
      <c r="N1074" s="75"/>
      <c r="O1074" s="76"/>
      <c r="P1074" s="75"/>
      <c r="Q1074" s="76"/>
      <c r="R1074" s="75"/>
      <c r="S1074" s="76"/>
      <c r="T1074" s="78"/>
      <c r="U1074" s="99"/>
      <c r="V1074" s="80"/>
      <c r="W1074" s="81"/>
      <c r="X1074" s="80"/>
      <c r="Y1074" s="82"/>
      <c r="Z1074" s="80"/>
      <c r="AA1074" s="82"/>
      <c r="AB1074" s="83"/>
      <c r="AC1074" s="84"/>
      <c r="AD1074" s="80"/>
      <c r="AE1074" s="82"/>
      <c r="AF1074" s="80"/>
      <c r="AG1074" s="82"/>
      <c r="AH1074" s="80"/>
      <c r="AI1074" s="81"/>
      <c r="AJ1074" s="80"/>
      <c r="AK1074" s="82"/>
      <c r="AL1074" s="80"/>
      <c r="AM1074" s="82"/>
      <c r="AN1074" s="80"/>
      <c r="AO1074" s="82"/>
      <c r="AP1074" s="80"/>
      <c r="AQ1074" s="81"/>
      <c r="AR1074" s="80"/>
      <c r="AS1074" s="81"/>
      <c r="AT1074" s="80"/>
      <c r="AU1074" s="82"/>
      <c r="AV1074" s="80"/>
      <c r="AW1074" s="82"/>
      <c r="AX1074" s="73"/>
      <c r="AY1074" s="79"/>
      <c r="AZ1074" s="85"/>
      <c r="BA1074" s="86"/>
      <c r="BB1074" s="80"/>
      <c r="BC1074" s="81"/>
      <c r="BD1074" s="80" t="s">
        <v>3677</v>
      </c>
      <c r="BE1074" s="81">
        <v>59.57</v>
      </c>
      <c r="BF1074" s="80" t="s">
        <v>3678</v>
      </c>
      <c r="BG1074" s="81">
        <v>66.09</v>
      </c>
      <c r="BH1074" s="73"/>
      <c r="BI1074" s="79"/>
      <c r="BJ1074" s="80" t="s">
        <v>1920</v>
      </c>
      <c r="BK1074" s="81">
        <v>64.069999999999993</v>
      </c>
      <c r="BL1074" s="80"/>
      <c r="BM1074" s="82"/>
      <c r="BN1074" s="80" t="s">
        <v>3679</v>
      </c>
      <c r="BO1074" s="81">
        <v>63.01</v>
      </c>
      <c r="BP1074" s="80"/>
      <c r="BQ1074" s="81"/>
      <c r="BR1074" s="80"/>
      <c r="BS1074" s="81"/>
      <c r="BT1074" s="80" t="s">
        <v>3680</v>
      </c>
      <c r="BU1074" s="81">
        <v>62.99</v>
      </c>
      <c r="BV1074" s="80"/>
      <c r="BW1074" s="82"/>
      <c r="BX1074" s="80"/>
      <c r="BY1074" s="82"/>
      <c r="BZ1074" s="80"/>
      <c r="CA1074" s="82"/>
      <c r="CB1074" s="80"/>
      <c r="CC1074" s="82"/>
      <c r="CD1074" s="80"/>
      <c r="CE1074" s="82"/>
      <c r="CF1074" s="80"/>
      <c r="CG1074" s="82"/>
      <c r="CH1074" s="80"/>
      <c r="CI1074" s="82"/>
      <c r="CJ1074" s="80"/>
      <c r="CK1074" s="82"/>
      <c r="CL1074" s="80"/>
      <c r="CM1074" s="82"/>
      <c r="CN1074" s="80"/>
      <c r="CO1074" s="82"/>
      <c r="CP1074" s="80"/>
      <c r="CQ1074" s="82"/>
      <c r="CR1074" s="80"/>
      <c r="CS1074" s="82"/>
      <c r="CT1074" s="80"/>
      <c r="CU1074" s="82"/>
      <c r="CV1074" s="80"/>
      <c r="CW1074" s="82"/>
      <c r="CX1074" s="80"/>
      <c r="CY1074" s="82"/>
      <c r="CZ1074" s="80"/>
      <c r="DA1074" s="82"/>
      <c r="DB1074" s="80"/>
      <c r="DC1074" s="82"/>
      <c r="DD1074" s="80"/>
      <c r="DE1074" s="82"/>
      <c r="DF1074" s="80"/>
      <c r="DG1074" s="82"/>
      <c r="DH1074" s="80"/>
      <c r="DI1074" s="81"/>
      <c r="DJ1074" s="80"/>
      <c r="DK1074" s="81"/>
      <c r="DL1074" s="87"/>
      <c r="DM1074" s="88"/>
      <c r="DN1074" s="63"/>
      <c r="DO1074" s="64"/>
      <c r="DP1074" s="63"/>
      <c r="DQ1074" s="64"/>
      <c r="DR1074" s="63"/>
      <c r="DS1074" s="64"/>
      <c r="DT1074" s="63"/>
      <c r="DU1074" s="65"/>
      <c r="DV1074" s="63"/>
      <c r="DW1074" s="65"/>
      <c r="DX1074" s="63"/>
      <c r="DY1074" s="65"/>
      <c r="DZ1074" s="63"/>
      <c r="EA1074" s="65"/>
      <c r="EB1074" s="63"/>
      <c r="EC1074" s="65"/>
      <c r="ED1074" s="38"/>
      <c r="EE1074" s="38"/>
      <c r="EF1074" s="38"/>
      <c r="EG1074" s="38"/>
      <c r="EH1074" s="38"/>
      <c r="EI1074" s="38"/>
      <c r="EJ1074" s="38"/>
      <c r="EK1074" s="38"/>
      <c r="EL1074" s="38"/>
      <c r="EM1074" s="38"/>
      <c r="EN1074" s="38"/>
      <c r="EO1074" s="38"/>
      <c r="EP1074" s="38"/>
      <c r="EQ1074" s="38"/>
      <c r="ER1074" s="38"/>
      <c r="ES1074" s="38"/>
      <c r="ET1074" s="38"/>
      <c r="EU1074" s="38"/>
      <c r="EV1074" s="38"/>
      <c r="EW1074" s="38"/>
      <c r="EX1074" s="38"/>
      <c r="EY1074" s="38"/>
      <c r="EZ1074" s="38"/>
      <c r="FA1074" s="38"/>
      <c r="FB1074" s="38"/>
      <c r="FC1074" s="38"/>
      <c r="FD1074" s="38"/>
      <c r="FE1074" s="38"/>
      <c r="FF1074" s="38"/>
      <c r="FG1074" s="38"/>
      <c r="FH1074" s="38"/>
      <c r="FI1074" s="38"/>
      <c r="FJ1074" s="38"/>
      <c r="FK1074" s="38"/>
      <c r="FL1074" s="38"/>
      <c r="FM1074" s="38"/>
      <c r="FN1074" s="38"/>
      <c r="FO1074" s="38"/>
      <c r="FP1074" s="38"/>
      <c r="FQ1074" s="38"/>
      <c r="FR1074" s="38"/>
      <c r="FS1074" s="38"/>
      <c r="FT1074" s="38"/>
      <c r="FU1074" s="38"/>
      <c r="FV1074" s="38"/>
      <c r="FW1074" s="38"/>
      <c r="FX1074" s="38"/>
      <c r="FY1074" s="38"/>
      <c r="FZ1074" s="38"/>
      <c r="GA1074" s="38"/>
      <c r="GB1074" s="38"/>
      <c r="GC1074" s="38"/>
      <c r="GD1074" s="38"/>
      <c r="GE1074" s="38"/>
      <c r="GF1074" s="38"/>
      <c r="GG1074" s="38"/>
      <c r="GH1074" s="38"/>
      <c r="GI1074" s="38"/>
      <c r="GJ1074" s="38"/>
      <c r="GK1074" s="38"/>
      <c r="GL1074" s="38"/>
      <c r="GM1074" s="38"/>
      <c r="GN1074" s="38"/>
      <c r="GO1074" s="38"/>
      <c r="GP1074" s="38"/>
      <c r="GQ1074" s="38"/>
      <c r="GR1074" s="38"/>
      <c r="GS1074" s="38"/>
      <c r="GT1074" s="38"/>
      <c r="GU1074" s="38"/>
      <c r="GV1074" s="38"/>
      <c r="GW1074" s="38"/>
      <c r="GX1074" s="38"/>
      <c r="GY1074" s="38"/>
      <c r="GZ1074" s="38"/>
      <c r="HA1074" s="38"/>
      <c r="HB1074" s="38"/>
      <c r="HC1074" s="38"/>
      <c r="HD1074" s="38"/>
      <c r="HE1074" s="38"/>
      <c r="HF1074" s="38"/>
      <c r="HG1074" s="38"/>
      <c r="HH1074" s="38"/>
      <c r="HI1074" s="38"/>
      <c r="HJ1074" s="38"/>
      <c r="HK1074" s="38"/>
      <c r="HL1074" s="38"/>
      <c r="HM1074" s="38"/>
      <c r="HN1074" s="38"/>
      <c r="HO1074" s="38"/>
      <c r="HP1074" s="38"/>
      <c r="HQ1074" s="38"/>
      <c r="HR1074" s="38"/>
      <c r="HS1074" s="38"/>
      <c r="HT1074" s="38"/>
      <c r="HU1074" s="38"/>
      <c r="HV1074" s="38"/>
      <c r="HW1074" s="38"/>
      <c r="HX1074" s="38"/>
      <c r="HY1074" s="38"/>
      <c r="HZ1074" s="38"/>
      <c r="IA1074" s="38"/>
      <c r="IB1074" s="38"/>
      <c r="IC1074" s="38"/>
      <c r="ID1074" s="38"/>
      <c r="IE1074" s="38"/>
      <c r="IF1074" s="38"/>
      <c r="IG1074" s="38"/>
      <c r="IH1074" s="38"/>
      <c r="II1074" s="38"/>
      <c r="IJ1074" s="38"/>
      <c r="IK1074" s="38"/>
      <c r="IL1074" s="38"/>
      <c r="IM1074" s="38"/>
    </row>
    <row r="1075" spans="1:247" s="66" customFormat="1" x14ac:dyDescent="0.3">
      <c r="A1075" s="67">
        <v>22</v>
      </c>
      <c r="B1075" s="68">
        <f>COUNT(J1075:EC1075)</f>
        <v>6</v>
      </c>
      <c r="C1075" s="69">
        <f>D1075+E1075</f>
        <v>314.7</v>
      </c>
      <c r="D1075" s="68" t="str">
        <f>IF(B1075&gt;17,(B1075-17)*2,"0")</f>
        <v>0</v>
      </c>
      <c r="E1075" s="70">
        <f>K1075+M1075+O1075+Q1075+S1075+U1075+W1075+Y1075+AA1075+AC1075+AE1075+AG1075+AI1075+AK1075+AM1075+AO1075+AQ1075+AS1075+AU1075+AW1075+AY1075+BA1075+BC1075+BE1075+BG1075+BI1075+BK1075+BM1075+BO1075+BQ1075+BS1075+BU1075+BW1075+BY1075+CA1075+CC1075+CE1075+CG1075+CI1075+CK1075+CM1075+CO1075+CQ1075+CS1075+CU1075+CW1075+CY1075+DA1075+DC1075+DE1075+DG1075+DI1075+DK1075+EC1075+DM1075</f>
        <v>314.7</v>
      </c>
      <c r="F1075" s="71" t="s">
        <v>3485</v>
      </c>
      <c r="G1075" s="71">
        <v>1971</v>
      </c>
      <c r="H1075" s="72" t="s">
        <v>3681</v>
      </c>
      <c r="I1075" s="72" t="s">
        <v>1213</v>
      </c>
      <c r="J1075" s="98"/>
      <c r="K1075" s="74"/>
      <c r="L1075" s="75"/>
      <c r="M1075" s="76"/>
      <c r="N1075" s="75"/>
      <c r="O1075" s="76"/>
      <c r="P1075" s="75"/>
      <c r="Q1075" s="76"/>
      <c r="R1075" s="75"/>
      <c r="S1075" s="76"/>
      <c r="T1075" s="78"/>
      <c r="U1075" s="99"/>
      <c r="V1075" s="80"/>
      <c r="W1075" s="81"/>
      <c r="X1075" s="80" t="s">
        <v>3682</v>
      </c>
      <c r="Y1075" s="82">
        <v>47.98</v>
      </c>
      <c r="Z1075" s="80"/>
      <c r="AA1075" s="82"/>
      <c r="AB1075" s="83"/>
      <c r="AC1075" s="84"/>
      <c r="AD1075" s="80" t="s">
        <v>1455</v>
      </c>
      <c r="AE1075" s="82">
        <v>49.85</v>
      </c>
      <c r="AF1075" s="80"/>
      <c r="AG1075" s="82"/>
      <c r="AH1075" s="80"/>
      <c r="AI1075" s="81"/>
      <c r="AJ1075" s="80"/>
      <c r="AK1075" s="82"/>
      <c r="AL1075" s="80"/>
      <c r="AM1075" s="82"/>
      <c r="AN1075" s="80"/>
      <c r="AO1075" s="82"/>
      <c r="AP1075" s="80" t="s">
        <v>1857</v>
      </c>
      <c r="AQ1075" s="81">
        <v>51.81</v>
      </c>
      <c r="AR1075" s="80"/>
      <c r="AS1075" s="81"/>
      <c r="AT1075" s="80"/>
      <c r="AU1075" s="82"/>
      <c r="AV1075" s="80"/>
      <c r="AW1075" s="82"/>
      <c r="AX1075" s="73"/>
      <c r="AY1075" s="79"/>
      <c r="AZ1075" s="85"/>
      <c r="BA1075" s="86"/>
      <c r="BB1075" s="80"/>
      <c r="BC1075" s="81"/>
      <c r="BD1075" s="80"/>
      <c r="BE1075" s="81"/>
      <c r="BF1075" s="80"/>
      <c r="BG1075" s="81"/>
      <c r="BH1075" s="73" t="s">
        <v>2426</v>
      </c>
      <c r="BI1075" s="79">
        <v>58.19</v>
      </c>
      <c r="BJ1075" s="80"/>
      <c r="BK1075" s="81"/>
      <c r="BL1075" s="80"/>
      <c r="BM1075" s="82"/>
      <c r="BN1075" s="80"/>
      <c r="BO1075" s="81"/>
      <c r="BP1075" s="80"/>
      <c r="BQ1075" s="81"/>
      <c r="BR1075" s="80"/>
      <c r="BS1075" s="81"/>
      <c r="BT1075" s="80"/>
      <c r="BU1075" s="81"/>
      <c r="BV1075" s="80"/>
      <c r="BW1075" s="82"/>
      <c r="BX1075" s="80"/>
      <c r="BY1075" s="82"/>
      <c r="BZ1075" s="80"/>
      <c r="CA1075" s="82"/>
      <c r="CB1075" s="80" t="s">
        <v>594</v>
      </c>
      <c r="CC1075" s="82">
        <v>51.14</v>
      </c>
      <c r="CD1075" s="80"/>
      <c r="CE1075" s="82"/>
      <c r="CF1075" s="80"/>
      <c r="CG1075" s="82"/>
      <c r="CH1075" s="80" t="s">
        <v>973</v>
      </c>
      <c r="CI1075" s="82">
        <v>55.73</v>
      </c>
      <c r="CJ1075" s="80"/>
      <c r="CK1075" s="82"/>
      <c r="CL1075" s="80"/>
      <c r="CM1075" s="82"/>
      <c r="CN1075" s="80"/>
      <c r="CO1075" s="82"/>
      <c r="CP1075" s="80"/>
      <c r="CQ1075" s="82"/>
      <c r="CR1075" s="80"/>
      <c r="CS1075" s="82"/>
      <c r="CT1075" s="80"/>
      <c r="CU1075" s="82"/>
      <c r="CV1075" s="80"/>
      <c r="CW1075" s="82"/>
      <c r="CX1075" s="80"/>
      <c r="CY1075" s="82"/>
      <c r="CZ1075" s="80"/>
      <c r="DA1075" s="82"/>
      <c r="DB1075" s="80"/>
      <c r="DC1075" s="82"/>
      <c r="DD1075" s="80"/>
      <c r="DE1075" s="82"/>
      <c r="DF1075" s="80"/>
      <c r="DG1075" s="82"/>
      <c r="DH1075" s="80"/>
      <c r="DI1075" s="81"/>
      <c r="DJ1075" s="80"/>
      <c r="DK1075" s="81"/>
      <c r="DL1075" s="87"/>
      <c r="DM1075" s="88"/>
      <c r="DN1075" s="63"/>
      <c r="DO1075" s="64"/>
      <c r="DP1075" s="63"/>
      <c r="DQ1075" s="64"/>
      <c r="DR1075" s="63"/>
      <c r="DS1075" s="64"/>
      <c r="DT1075" s="63"/>
      <c r="DU1075" s="65"/>
      <c r="DV1075" s="63"/>
      <c r="DW1075" s="65"/>
      <c r="DX1075" s="63"/>
      <c r="DY1075" s="65"/>
      <c r="DZ1075" s="63"/>
      <c r="EA1075" s="65"/>
      <c r="EB1075" s="63"/>
      <c r="EC1075" s="65"/>
      <c r="ED1075" s="38"/>
      <c r="EE1075" s="38"/>
      <c r="EF1075" s="38"/>
      <c r="EG1075" s="38"/>
      <c r="EH1075" s="38"/>
      <c r="EI1075" s="38"/>
      <c r="EJ1075" s="38"/>
      <c r="EK1075" s="38"/>
      <c r="EL1075" s="38"/>
      <c r="EM1075" s="38"/>
      <c r="EN1075" s="38"/>
      <c r="EO1075" s="38"/>
      <c r="EP1075" s="38"/>
      <c r="EQ1075" s="38"/>
      <c r="ER1075" s="38"/>
      <c r="ES1075" s="38"/>
      <c r="ET1075" s="38"/>
      <c r="EU1075" s="38"/>
      <c r="EV1075" s="38"/>
      <c r="EW1075" s="38"/>
      <c r="EX1075" s="38"/>
      <c r="EY1075" s="38"/>
      <c r="EZ1075" s="38"/>
      <c r="FA1075" s="38"/>
      <c r="FB1075" s="38"/>
      <c r="FC1075" s="38"/>
      <c r="FD1075" s="38"/>
      <c r="FE1075" s="38"/>
      <c r="FF1075" s="38"/>
      <c r="FG1075" s="38"/>
      <c r="FH1075" s="38"/>
      <c r="FI1075" s="38"/>
      <c r="FJ1075" s="38"/>
      <c r="FK1075" s="38"/>
      <c r="FL1075" s="38"/>
      <c r="FM1075" s="38"/>
      <c r="FN1075" s="38"/>
      <c r="FO1075" s="38"/>
      <c r="FP1075" s="38"/>
      <c r="FQ1075" s="38"/>
      <c r="FR1075" s="38"/>
      <c r="FS1075" s="38"/>
      <c r="FT1075" s="38"/>
      <c r="FU1075" s="38"/>
      <c r="FV1075" s="38"/>
      <c r="FW1075" s="38"/>
      <c r="FX1075" s="38"/>
      <c r="FY1075" s="38"/>
      <c r="FZ1075" s="38"/>
      <c r="GA1075" s="38"/>
      <c r="GB1075" s="38"/>
      <c r="GC1075" s="38"/>
      <c r="GD1075" s="38"/>
      <c r="GE1075" s="38"/>
      <c r="GF1075" s="38"/>
      <c r="GG1075" s="38"/>
      <c r="GH1075" s="38"/>
      <c r="GI1075" s="38"/>
      <c r="GJ1075" s="38"/>
      <c r="GK1075" s="38"/>
      <c r="GL1075" s="38"/>
      <c r="GM1075" s="38"/>
      <c r="GN1075" s="38"/>
      <c r="GO1075" s="38"/>
      <c r="GP1075" s="38"/>
      <c r="GQ1075" s="38"/>
      <c r="GR1075" s="38"/>
      <c r="GS1075" s="38"/>
      <c r="GT1075" s="38"/>
      <c r="GU1075" s="38"/>
      <c r="GV1075" s="38"/>
      <c r="GW1075" s="38"/>
      <c r="GX1075" s="38"/>
      <c r="GY1075" s="38"/>
      <c r="GZ1075" s="38"/>
      <c r="HA1075" s="38"/>
      <c r="HB1075" s="38"/>
      <c r="HC1075" s="38"/>
      <c r="HD1075" s="38"/>
      <c r="HE1075" s="38"/>
      <c r="HF1075" s="38"/>
      <c r="HG1075" s="38"/>
      <c r="HH1075" s="38"/>
      <c r="HI1075" s="38"/>
      <c r="HJ1075" s="38"/>
      <c r="HK1075" s="38"/>
      <c r="HL1075" s="38"/>
      <c r="HM1075" s="38"/>
      <c r="HN1075" s="38"/>
      <c r="HO1075" s="38"/>
      <c r="HP1075" s="38"/>
      <c r="HQ1075" s="38"/>
      <c r="HR1075" s="38"/>
      <c r="HS1075" s="38"/>
      <c r="HT1075" s="38"/>
      <c r="HU1075" s="38"/>
      <c r="HV1075" s="38"/>
      <c r="HW1075" s="38"/>
      <c r="HX1075" s="38"/>
      <c r="HY1075" s="38"/>
      <c r="HZ1075" s="38"/>
      <c r="IA1075" s="38"/>
      <c r="IB1075" s="38"/>
      <c r="IC1075" s="38"/>
      <c r="ID1075" s="38"/>
      <c r="IE1075" s="38"/>
      <c r="IF1075" s="38"/>
      <c r="IG1075" s="38"/>
      <c r="IH1075" s="38"/>
      <c r="II1075" s="38"/>
      <c r="IJ1075" s="38"/>
      <c r="IK1075" s="38"/>
      <c r="IL1075" s="38"/>
      <c r="IM1075" s="38"/>
    </row>
    <row r="1076" spans="1:247" s="66" customFormat="1" x14ac:dyDescent="0.3">
      <c r="A1076" s="67">
        <v>23</v>
      </c>
      <c r="B1076" s="68">
        <f>COUNT(J1076:EC1076)</f>
        <v>6</v>
      </c>
      <c r="C1076" s="69">
        <f>D1076+E1076</f>
        <v>314.08</v>
      </c>
      <c r="D1076" s="68" t="str">
        <f>IF(B1076&gt;17,(B1076-17)*2,"0")</f>
        <v>0</v>
      </c>
      <c r="E1076" s="70">
        <f>K1076+M1076+O1076+Q1076+S1076+U1076+W1076+Y1076+AA1076+AC1076+AE1076+AG1076+AI1076+AK1076+AM1076+AO1076+AQ1076+AS1076+AU1076+AW1076+AY1076+BA1076+BC1076+BE1076+BG1076+BI1076+BK1076+BM1076+BO1076+BQ1076+BS1076+BU1076+BW1076+BY1076+CA1076+CC1076+CE1076+CG1076+CI1076+CK1076+CM1076+CO1076+CQ1076+CS1076+CU1076+CW1076+CY1076+DA1076+DC1076+DE1076+DG1076+DI1076+DK1076+EC1076+DM1076</f>
        <v>314.08</v>
      </c>
      <c r="F1076" s="71" t="s">
        <v>3485</v>
      </c>
      <c r="G1076" s="71">
        <v>1969</v>
      </c>
      <c r="H1076" s="72" t="s">
        <v>3683</v>
      </c>
      <c r="I1076" s="72" t="s">
        <v>2442</v>
      </c>
      <c r="J1076" s="98" t="s">
        <v>3684</v>
      </c>
      <c r="K1076" s="74">
        <v>51.45</v>
      </c>
      <c r="L1076" s="75" t="s">
        <v>3685</v>
      </c>
      <c r="M1076" s="76">
        <v>55.21</v>
      </c>
      <c r="N1076" s="75"/>
      <c r="O1076" s="76"/>
      <c r="P1076" s="75"/>
      <c r="Q1076" s="76"/>
      <c r="R1076" s="75"/>
      <c r="S1076" s="76"/>
      <c r="T1076" s="78" t="s">
        <v>3488</v>
      </c>
      <c r="U1076" s="99">
        <v>53.01</v>
      </c>
      <c r="V1076" s="80"/>
      <c r="W1076" s="81"/>
      <c r="X1076" s="80"/>
      <c r="Y1076" s="82"/>
      <c r="Z1076" s="80"/>
      <c r="AA1076" s="82"/>
      <c r="AB1076" s="83"/>
      <c r="AC1076" s="84"/>
      <c r="AD1076" s="80"/>
      <c r="AE1076" s="82"/>
      <c r="AF1076" s="80"/>
      <c r="AG1076" s="82"/>
      <c r="AH1076" s="80"/>
      <c r="AI1076" s="81"/>
      <c r="AJ1076" s="80"/>
      <c r="AK1076" s="82"/>
      <c r="AL1076" s="80"/>
      <c r="AM1076" s="82"/>
      <c r="AN1076" s="80"/>
      <c r="AO1076" s="82"/>
      <c r="AP1076" s="80" t="s">
        <v>3686</v>
      </c>
      <c r="AQ1076" s="81">
        <v>48.24</v>
      </c>
      <c r="AR1076" s="80"/>
      <c r="AS1076" s="81"/>
      <c r="AT1076" s="80"/>
      <c r="AU1076" s="82"/>
      <c r="AV1076" s="80"/>
      <c r="AW1076" s="82"/>
      <c r="AX1076" s="73"/>
      <c r="AY1076" s="79"/>
      <c r="AZ1076" s="85"/>
      <c r="BA1076" s="86"/>
      <c r="BB1076" s="80"/>
      <c r="BC1076" s="81"/>
      <c r="BD1076" s="80"/>
      <c r="BE1076" s="81"/>
      <c r="BF1076" s="80"/>
      <c r="BG1076" s="81"/>
      <c r="BH1076" s="73" t="s">
        <v>3687</v>
      </c>
      <c r="BI1076" s="79">
        <v>52.11</v>
      </c>
      <c r="BJ1076" s="80"/>
      <c r="BK1076" s="81"/>
      <c r="BL1076" s="80"/>
      <c r="BM1076" s="82"/>
      <c r="BN1076" s="80"/>
      <c r="BO1076" s="81"/>
      <c r="BP1076" s="80"/>
      <c r="BQ1076" s="81"/>
      <c r="BR1076" s="80"/>
      <c r="BS1076" s="81"/>
      <c r="BT1076" s="80"/>
      <c r="BU1076" s="81"/>
      <c r="BV1076" s="80"/>
      <c r="BW1076" s="82"/>
      <c r="BX1076" s="80"/>
      <c r="BY1076" s="82"/>
      <c r="BZ1076" s="80"/>
      <c r="CA1076" s="82"/>
      <c r="CB1076" s="80"/>
      <c r="CC1076" s="82"/>
      <c r="CD1076" s="80"/>
      <c r="CE1076" s="82"/>
      <c r="CF1076" s="80"/>
      <c r="CG1076" s="82"/>
      <c r="CH1076" s="80" t="s">
        <v>1214</v>
      </c>
      <c r="CI1076" s="82">
        <v>54.06</v>
      </c>
      <c r="CJ1076" s="80"/>
      <c r="CK1076" s="82"/>
      <c r="CL1076" s="80"/>
      <c r="CM1076" s="82"/>
      <c r="CN1076" s="80"/>
      <c r="CO1076" s="82"/>
      <c r="CP1076" s="80"/>
      <c r="CQ1076" s="82"/>
      <c r="CR1076" s="80"/>
      <c r="CS1076" s="82"/>
      <c r="CT1076" s="80"/>
      <c r="CU1076" s="82"/>
      <c r="CV1076" s="80"/>
      <c r="CW1076" s="82"/>
      <c r="CX1076" s="80"/>
      <c r="CY1076" s="82"/>
      <c r="CZ1076" s="80"/>
      <c r="DA1076" s="82"/>
      <c r="DB1076" s="80"/>
      <c r="DC1076" s="82"/>
      <c r="DD1076" s="80"/>
      <c r="DE1076" s="82"/>
      <c r="DF1076" s="80"/>
      <c r="DG1076" s="82"/>
      <c r="DH1076" s="80"/>
      <c r="DI1076" s="81"/>
      <c r="DJ1076" s="80"/>
      <c r="DK1076" s="81"/>
      <c r="DL1076" s="87"/>
      <c r="DM1076" s="88"/>
      <c r="DN1076" s="63"/>
      <c r="DO1076" s="64"/>
      <c r="DP1076" s="63"/>
      <c r="DQ1076" s="64"/>
      <c r="DR1076" s="63"/>
      <c r="DS1076" s="64"/>
      <c r="DT1076" s="63"/>
      <c r="DU1076" s="65"/>
      <c r="DV1076" s="63"/>
      <c r="DW1076" s="65"/>
      <c r="DX1076" s="63"/>
      <c r="DY1076" s="65"/>
      <c r="DZ1076" s="63"/>
      <c r="EA1076" s="65"/>
      <c r="EB1076" s="63"/>
      <c r="EC1076" s="65"/>
      <c r="ED1076" s="38"/>
      <c r="EE1076" s="38"/>
      <c r="EF1076" s="38"/>
      <c r="EG1076" s="38"/>
      <c r="EH1076" s="38"/>
      <c r="EI1076" s="38"/>
      <c r="EJ1076" s="38"/>
      <c r="EK1076" s="38"/>
      <c r="EL1076" s="38"/>
      <c r="EM1076" s="38"/>
      <c r="EN1076" s="38"/>
      <c r="EO1076" s="38"/>
      <c r="EP1076" s="38"/>
      <c r="EQ1076" s="38"/>
      <c r="ER1076" s="38"/>
      <c r="ES1076" s="38"/>
      <c r="ET1076" s="38"/>
      <c r="EU1076" s="38"/>
      <c r="EV1076" s="38"/>
      <c r="EW1076" s="38"/>
      <c r="EX1076" s="38"/>
      <c r="EY1076" s="38"/>
      <c r="EZ1076" s="38"/>
      <c r="FA1076" s="38"/>
      <c r="FB1076" s="38"/>
      <c r="FC1076" s="38"/>
      <c r="FD1076" s="38"/>
      <c r="FE1076" s="38"/>
      <c r="FF1076" s="38"/>
      <c r="FG1076" s="38"/>
      <c r="FH1076" s="38"/>
      <c r="FI1076" s="38"/>
      <c r="FJ1076" s="38"/>
      <c r="FK1076" s="38"/>
      <c r="FL1076" s="38"/>
      <c r="FM1076" s="38"/>
      <c r="FN1076" s="38"/>
      <c r="FO1076" s="38"/>
      <c r="FP1076" s="38"/>
      <c r="FQ1076" s="38"/>
      <c r="FR1076" s="38"/>
      <c r="FS1076" s="38"/>
      <c r="FT1076" s="38"/>
      <c r="FU1076" s="38"/>
      <c r="FV1076" s="38"/>
      <c r="FW1076" s="38"/>
      <c r="FX1076" s="38"/>
      <c r="FY1076" s="38"/>
      <c r="FZ1076" s="38"/>
      <c r="GA1076" s="38"/>
      <c r="GB1076" s="38"/>
      <c r="GC1076" s="38"/>
      <c r="GD1076" s="38"/>
      <c r="GE1076" s="38"/>
      <c r="GF1076" s="38"/>
      <c r="GG1076" s="38"/>
      <c r="GH1076" s="38"/>
      <c r="GI1076" s="38"/>
      <c r="GJ1076" s="38"/>
      <c r="GK1076" s="38"/>
      <c r="GL1076" s="38"/>
      <c r="GM1076" s="38"/>
      <c r="GN1076" s="38"/>
      <c r="GO1076" s="38"/>
      <c r="GP1076" s="38"/>
      <c r="GQ1076" s="38"/>
      <c r="GR1076" s="38"/>
      <c r="GS1076" s="38"/>
      <c r="GT1076" s="38"/>
      <c r="GU1076" s="38"/>
      <c r="GV1076" s="38"/>
      <c r="GW1076" s="38"/>
      <c r="GX1076" s="38"/>
      <c r="GY1076" s="38"/>
      <c r="GZ1076" s="38"/>
      <c r="HA1076" s="38"/>
      <c r="HB1076" s="38"/>
      <c r="HC1076" s="38"/>
      <c r="HD1076" s="38"/>
      <c r="HE1076" s="38"/>
      <c r="HF1076" s="38"/>
      <c r="HG1076" s="38"/>
      <c r="HH1076" s="38"/>
      <c r="HI1076" s="38"/>
      <c r="HJ1076" s="38"/>
      <c r="HK1076" s="38"/>
      <c r="HL1076" s="38"/>
      <c r="HM1076" s="38"/>
      <c r="HN1076" s="38"/>
      <c r="HO1076" s="38"/>
      <c r="HP1076" s="38"/>
      <c r="HQ1076" s="38"/>
      <c r="HR1076" s="38"/>
      <c r="HS1076" s="38"/>
      <c r="HT1076" s="38"/>
      <c r="HU1076" s="38"/>
      <c r="HV1076" s="38"/>
      <c r="HW1076" s="38"/>
      <c r="HX1076" s="38"/>
      <c r="HY1076" s="38"/>
      <c r="HZ1076" s="38"/>
      <c r="IA1076" s="38"/>
      <c r="IB1076" s="38"/>
      <c r="IC1076" s="38"/>
      <c r="ID1076" s="38"/>
      <c r="IE1076" s="38"/>
      <c r="IF1076" s="38"/>
      <c r="IG1076" s="38"/>
      <c r="IH1076" s="38"/>
      <c r="II1076" s="38"/>
      <c r="IJ1076" s="38"/>
      <c r="IK1076" s="38"/>
      <c r="IL1076" s="38"/>
      <c r="IM1076" s="38"/>
    </row>
    <row r="1077" spans="1:247" s="66" customFormat="1" ht="12.6" customHeight="1" x14ac:dyDescent="0.3">
      <c r="A1077" s="67">
        <v>24</v>
      </c>
      <c r="B1077" s="68">
        <f>COUNT(J1077:EC1077)</f>
        <v>7</v>
      </c>
      <c r="C1077" s="69">
        <f>D1077+E1077</f>
        <v>305.84000000000003</v>
      </c>
      <c r="D1077" s="68" t="str">
        <f>IF(B1077&gt;17,(B1077-17)*2,"0")</f>
        <v>0</v>
      </c>
      <c r="E1077" s="70">
        <f>K1077+M1077+O1077+Q1077+S1077+U1077+W1077+Y1077+AA1077+AC1077+AE1077+AG1077+AI1077+AK1077+AM1077+AO1077+AQ1077+AS1077+AU1077+AW1077+AY1077+BA1077+BC1077+BE1077+BG1077+BI1077+BK1077+BM1077+BO1077+BQ1077+BS1077+BU1077+BW1077+BY1077+CA1077+CC1077+CE1077+CG1077+CI1077+CK1077+CM1077+CO1077+CQ1077+CS1077+CU1077+CW1077+CY1077+DA1077+DC1077+DE1077+DG1077+DI1077+DK1077+EC1077+DM1077</f>
        <v>305.84000000000003</v>
      </c>
      <c r="F1077" s="71" t="s">
        <v>3485</v>
      </c>
      <c r="G1077" s="71">
        <v>1969</v>
      </c>
      <c r="H1077" s="72" t="s">
        <v>3688</v>
      </c>
      <c r="I1077" s="72" t="s">
        <v>2193</v>
      </c>
      <c r="J1077" s="98"/>
      <c r="K1077" s="74"/>
      <c r="L1077" s="75" t="s">
        <v>3689</v>
      </c>
      <c r="M1077" s="76">
        <v>51.21</v>
      </c>
      <c r="N1077" s="75"/>
      <c r="O1077" s="76"/>
      <c r="P1077" s="75" t="s">
        <v>1083</v>
      </c>
      <c r="Q1077" s="76">
        <v>43.36</v>
      </c>
      <c r="R1077" s="75" t="s">
        <v>3605</v>
      </c>
      <c r="S1077" s="76">
        <v>42.96</v>
      </c>
      <c r="T1077" s="78"/>
      <c r="U1077" s="99"/>
      <c r="V1077" s="80" t="s">
        <v>3690</v>
      </c>
      <c r="W1077" s="81">
        <v>43.24</v>
      </c>
      <c r="X1077" s="80"/>
      <c r="Y1077" s="82"/>
      <c r="Z1077" s="80"/>
      <c r="AA1077" s="82"/>
      <c r="AB1077" s="83"/>
      <c r="AC1077" s="84"/>
      <c r="AD1077" s="80"/>
      <c r="AE1077" s="82"/>
      <c r="AF1077" s="80"/>
      <c r="AG1077" s="82"/>
      <c r="AH1077" s="80"/>
      <c r="AI1077" s="81"/>
      <c r="AJ1077" s="80" t="s">
        <v>568</v>
      </c>
      <c r="AK1077" s="82">
        <v>45.2</v>
      </c>
      <c r="AL1077" s="80" t="s">
        <v>3691</v>
      </c>
      <c r="AM1077" s="82">
        <v>40.64</v>
      </c>
      <c r="AN1077" s="80"/>
      <c r="AO1077" s="82"/>
      <c r="AP1077" s="80"/>
      <c r="AQ1077" s="81"/>
      <c r="AR1077" s="80"/>
      <c r="AS1077" s="81"/>
      <c r="AT1077" s="80"/>
      <c r="AU1077" s="82"/>
      <c r="AV1077" s="80"/>
      <c r="AW1077" s="82"/>
      <c r="AX1077" s="73"/>
      <c r="AY1077" s="79"/>
      <c r="AZ1077" s="85"/>
      <c r="BA1077" s="86"/>
      <c r="BB1077" s="80"/>
      <c r="BC1077" s="81"/>
      <c r="BD1077" s="80" t="s">
        <v>3692</v>
      </c>
      <c r="BE1077" s="81">
        <v>39.229999999999997</v>
      </c>
      <c r="BF1077" s="80"/>
      <c r="BG1077" s="81"/>
      <c r="BH1077" s="73"/>
      <c r="BI1077" s="79"/>
      <c r="BJ1077" s="80"/>
      <c r="BK1077" s="81"/>
      <c r="BL1077" s="80"/>
      <c r="BM1077" s="82"/>
      <c r="BN1077" s="80"/>
      <c r="BO1077" s="81"/>
      <c r="BP1077" s="80"/>
      <c r="BQ1077" s="81"/>
      <c r="BR1077" s="80"/>
      <c r="BS1077" s="81"/>
      <c r="BT1077" s="80"/>
      <c r="BU1077" s="81"/>
      <c r="BV1077" s="80"/>
      <c r="BW1077" s="82"/>
      <c r="BX1077" s="80"/>
      <c r="BY1077" s="82"/>
      <c r="BZ1077" s="80"/>
      <c r="CA1077" s="82"/>
      <c r="CB1077" s="80"/>
      <c r="CC1077" s="82"/>
      <c r="CD1077" s="80"/>
      <c r="CE1077" s="82"/>
      <c r="CF1077" s="80"/>
      <c r="CG1077" s="82"/>
      <c r="CH1077" s="80"/>
      <c r="CI1077" s="82"/>
      <c r="CJ1077" s="80"/>
      <c r="CK1077" s="82"/>
      <c r="CL1077" s="80"/>
      <c r="CM1077" s="82"/>
      <c r="CN1077" s="80"/>
      <c r="CO1077" s="82"/>
      <c r="CP1077" s="80"/>
      <c r="CQ1077" s="82"/>
      <c r="CR1077" s="80"/>
      <c r="CS1077" s="82"/>
      <c r="CT1077" s="80"/>
      <c r="CU1077" s="82"/>
      <c r="CV1077" s="80"/>
      <c r="CW1077" s="82"/>
      <c r="CX1077" s="80"/>
      <c r="CY1077" s="82"/>
      <c r="CZ1077" s="80"/>
      <c r="DA1077" s="82"/>
      <c r="DB1077" s="80"/>
      <c r="DC1077" s="82"/>
      <c r="DD1077" s="80"/>
      <c r="DE1077" s="82"/>
      <c r="DF1077" s="80"/>
      <c r="DG1077" s="82"/>
      <c r="DH1077" s="80"/>
      <c r="DI1077" s="81"/>
      <c r="DJ1077" s="80"/>
      <c r="DK1077" s="81"/>
      <c r="DL1077" s="87"/>
      <c r="DM1077" s="88"/>
      <c r="DN1077" s="63"/>
      <c r="DO1077" s="64"/>
      <c r="DP1077" s="63"/>
      <c r="DQ1077" s="64"/>
      <c r="DR1077" s="63"/>
      <c r="DS1077" s="64"/>
      <c r="DT1077" s="63"/>
      <c r="DU1077" s="65"/>
      <c r="DV1077" s="63"/>
      <c r="DW1077" s="65"/>
      <c r="DX1077" s="63"/>
      <c r="DY1077" s="65"/>
      <c r="DZ1077" s="63"/>
      <c r="EA1077" s="65"/>
      <c r="EB1077" s="63"/>
      <c r="EC1077" s="65"/>
      <c r="ED1077" s="38"/>
      <c r="EE1077" s="38"/>
      <c r="EF1077" s="38"/>
      <c r="EG1077" s="38"/>
      <c r="EH1077" s="38"/>
      <c r="EI1077" s="38"/>
      <c r="EJ1077" s="38"/>
      <c r="EK1077" s="38"/>
      <c r="EL1077" s="38"/>
      <c r="EM1077" s="38"/>
      <c r="EN1077" s="38"/>
      <c r="EO1077" s="38"/>
      <c r="EP1077" s="38"/>
      <c r="EQ1077" s="38"/>
      <c r="ER1077" s="38"/>
      <c r="ES1077" s="38"/>
      <c r="ET1077" s="38"/>
      <c r="EU1077" s="38"/>
      <c r="EV1077" s="38"/>
      <c r="EW1077" s="38"/>
      <c r="EX1077" s="38"/>
      <c r="EY1077" s="38"/>
      <c r="EZ1077" s="38"/>
      <c r="FA1077" s="38"/>
      <c r="FB1077" s="38"/>
      <c r="FC1077" s="38"/>
      <c r="FD1077" s="38"/>
      <c r="FE1077" s="38"/>
      <c r="FF1077" s="38"/>
      <c r="FG1077" s="38"/>
      <c r="FH1077" s="38"/>
      <c r="FI1077" s="38"/>
      <c r="FJ1077" s="38"/>
      <c r="FK1077" s="38"/>
      <c r="FL1077" s="38"/>
      <c r="FM1077" s="38"/>
      <c r="FN1077" s="38"/>
      <c r="FO1077" s="38"/>
      <c r="FP1077" s="38"/>
      <c r="FQ1077" s="38"/>
      <c r="FR1077" s="38"/>
      <c r="FS1077" s="38"/>
      <c r="FT1077" s="38"/>
      <c r="FU1077" s="38"/>
      <c r="FV1077" s="38"/>
      <c r="FW1077" s="38"/>
      <c r="FX1077" s="38"/>
      <c r="FY1077" s="38"/>
      <c r="FZ1077" s="38"/>
      <c r="GA1077" s="38"/>
      <c r="GB1077" s="38"/>
      <c r="GC1077" s="38"/>
      <c r="GD1077" s="38"/>
      <c r="GE1077" s="38"/>
      <c r="GF1077" s="38"/>
      <c r="GG1077" s="38"/>
      <c r="GH1077" s="38"/>
      <c r="GI1077" s="38"/>
      <c r="GJ1077" s="38"/>
      <c r="GK1077" s="38"/>
      <c r="GL1077" s="38"/>
      <c r="GM1077" s="38"/>
      <c r="GN1077" s="38"/>
      <c r="GO1077" s="38"/>
      <c r="GP1077" s="38"/>
      <c r="GQ1077" s="38"/>
      <c r="GR1077" s="38"/>
      <c r="GS1077" s="38"/>
      <c r="GT1077" s="38"/>
      <c r="GU1077" s="38"/>
      <c r="GV1077" s="38"/>
      <c r="GW1077" s="38"/>
      <c r="GX1077" s="38"/>
      <c r="GY1077" s="38"/>
      <c r="GZ1077" s="38"/>
      <c r="HA1077" s="38"/>
      <c r="HB1077" s="38"/>
      <c r="HC1077" s="38"/>
      <c r="HD1077" s="38"/>
      <c r="HE1077" s="38"/>
      <c r="HF1077" s="38"/>
      <c r="HG1077" s="38"/>
      <c r="HH1077" s="38"/>
      <c r="HI1077" s="38"/>
      <c r="HJ1077" s="38"/>
      <c r="HK1077" s="38"/>
      <c r="HL1077" s="38"/>
      <c r="HM1077" s="38"/>
      <c r="HN1077" s="38"/>
      <c r="HO1077" s="38"/>
      <c r="HP1077" s="38"/>
      <c r="HQ1077" s="38"/>
      <c r="HR1077" s="38"/>
      <c r="HS1077" s="38"/>
      <c r="HT1077" s="38"/>
      <c r="HU1077" s="38"/>
      <c r="HV1077" s="38"/>
      <c r="HW1077" s="38"/>
      <c r="HX1077" s="38"/>
      <c r="HY1077" s="38"/>
      <c r="HZ1077" s="38"/>
      <c r="IA1077" s="38"/>
      <c r="IB1077" s="38"/>
      <c r="IC1077" s="38"/>
      <c r="ID1077" s="38"/>
      <c r="IE1077" s="38"/>
      <c r="IF1077" s="38"/>
      <c r="IG1077" s="38"/>
      <c r="IH1077" s="38"/>
      <c r="II1077" s="38"/>
      <c r="IJ1077" s="38"/>
      <c r="IK1077" s="38"/>
      <c r="IL1077" s="38"/>
      <c r="IM1077" s="38"/>
    </row>
    <row r="1078" spans="1:247" s="66" customFormat="1" ht="12.6" customHeight="1" x14ac:dyDescent="0.3">
      <c r="A1078" s="67">
        <v>25</v>
      </c>
      <c r="B1078" s="68">
        <f>COUNT(J1078:EC1078)</f>
        <v>5</v>
      </c>
      <c r="C1078" s="69">
        <f>D1078+E1078</f>
        <v>289.92</v>
      </c>
      <c r="D1078" s="68" t="str">
        <f>IF(B1078&gt;17,(B1078-17)*2,"0")</f>
        <v>0</v>
      </c>
      <c r="E1078" s="70">
        <f>K1078+M1078+O1078+Q1078+S1078+U1078+W1078+Y1078+AA1078+AC1078+AE1078+AG1078+AI1078+AK1078+AM1078+AO1078+AQ1078+AS1078+AU1078+AW1078+AY1078+BA1078+BC1078+BE1078+BG1078+BI1078+BK1078+BM1078+BO1078+BQ1078+BS1078+BU1078+BW1078+BY1078+CA1078+CC1078+CE1078+CG1078+CI1078+CK1078+CM1078+CO1078+CQ1078+CS1078+CU1078+CW1078+CY1078+DA1078+DC1078+DE1078+DG1078+DI1078+DK1078+EC1078+DM1078</f>
        <v>289.92</v>
      </c>
      <c r="F1078" s="71" t="s">
        <v>3485</v>
      </c>
      <c r="G1078" s="71">
        <v>1968</v>
      </c>
      <c r="H1078" s="72" t="s">
        <v>3693</v>
      </c>
      <c r="I1078" s="72" t="s">
        <v>754</v>
      </c>
      <c r="J1078" s="98"/>
      <c r="K1078" s="74"/>
      <c r="L1078" s="75"/>
      <c r="M1078" s="76"/>
      <c r="N1078" s="75"/>
      <c r="O1078" s="76"/>
      <c r="P1078" s="75"/>
      <c r="Q1078" s="76"/>
      <c r="R1078" s="75"/>
      <c r="S1078" s="76"/>
      <c r="T1078" s="78"/>
      <c r="U1078" s="99"/>
      <c r="V1078" s="80"/>
      <c r="W1078" s="81"/>
      <c r="X1078" s="80"/>
      <c r="Y1078" s="82"/>
      <c r="Z1078" s="80"/>
      <c r="AA1078" s="82"/>
      <c r="AB1078" s="83"/>
      <c r="AC1078" s="84"/>
      <c r="AD1078" s="80" t="s">
        <v>3579</v>
      </c>
      <c r="AE1078" s="82">
        <v>54.53</v>
      </c>
      <c r="AF1078" s="80"/>
      <c r="AG1078" s="82"/>
      <c r="AH1078" s="80"/>
      <c r="AI1078" s="81"/>
      <c r="AJ1078" s="80"/>
      <c r="AK1078" s="82"/>
      <c r="AL1078" s="80"/>
      <c r="AM1078" s="82"/>
      <c r="AN1078" s="80"/>
      <c r="AO1078" s="82"/>
      <c r="AP1078" s="80"/>
      <c r="AQ1078" s="81"/>
      <c r="AR1078" s="80" t="s">
        <v>267</v>
      </c>
      <c r="AS1078" s="81">
        <v>64.790000000000006</v>
      </c>
      <c r="AT1078" s="80" t="s">
        <v>3694</v>
      </c>
      <c r="AU1078" s="82">
        <v>48.32</v>
      </c>
      <c r="AV1078" s="80"/>
      <c r="AW1078" s="82"/>
      <c r="AX1078" s="73"/>
      <c r="AY1078" s="79"/>
      <c r="AZ1078" s="85"/>
      <c r="BA1078" s="86"/>
      <c r="BB1078" s="80"/>
      <c r="BC1078" s="81"/>
      <c r="BD1078" s="80"/>
      <c r="BE1078" s="81"/>
      <c r="BF1078" s="80"/>
      <c r="BG1078" s="81"/>
      <c r="BH1078" s="73"/>
      <c r="BI1078" s="79"/>
      <c r="BJ1078" s="80"/>
      <c r="BK1078" s="81"/>
      <c r="BL1078" s="80"/>
      <c r="BM1078" s="82"/>
      <c r="BN1078" s="80"/>
      <c r="BO1078" s="81"/>
      <c r="BP1078" s="80"/>
      <c r="BQ1078" s="81"/>
      <c r="BR1078" s="80"/>
      <c r="BS1078" s="81"/>
      <c r="BT1078" s="80"/>
      <c r="BU1078" s="81"/>
      <c r="BV1078" s="80"/>
      <c r="BW1078" s="82"/>
      <c r="BX1078" s="80"/>
      <c r="BY1078" s="82"/>
      <c r="BZ1078" s="80"/>
      <c r="CA1078" s="82"/>
      <c r="CB1078" s="80"/>
      <c r="CC1078" s="82"/>
      <c r="CD1078" s="80"/>
      <c r="CE1078" s="82"/>
      <c r="CF1078" s="80" t="s">
        <v>3695</v>
      </c>
      <c r="CG1078" s="82">
        <v>59.94</v>
      </c>
      <c r="CH1078" s="80"/>
      <c r="CI1078" s="82"/>
      <c r="CJ1078" s="80"/>
      <c r="CK1078" s="82"/>
      <c r="CL1078" s="80"/>
      <c r="CM1078" s="82"/>
      <c r="CN1078" s="80"/>
      <c r="CO1078" s="82"/>
      <c r="CP1078" s="80"/>
      <c r="CQ1078" s="82"/>
      <c r="CR1078" s="80"/>
      <c r="CS1078" s="82"/>
      <c r="CT1078" s="80"/>
      <c r="CU1078" s="82"/>
      <c r="CV1078" s="80"/>
      <c r="CW1078" s="82"/>
      <c r="CX1078" s="80"/>
      <c r="CY1078" s="82"/>
      <c r="CZ1078" s="80"/>
      <c r="DA1078" s="82"/>
      <c r="DB1078" s="80"/>
      <c r="DC1078" s="82"/>
      <c r="DD1078" s="80" t="s">
        <v>3696</v>
      </c>
      <c r="DE1078" s="82">
        <v>62.34</v>
      </c>
      <c r="DF1078" s="80"/>
      <c r="DG1078" s="82"/>
      <c r="DH1078" s="80"/>
      <c r="DI1078" s="81"/>
      <c r="DJ1078" s="80"/>
      <c r="DK1078" s="81"/>
      <c r="DL1078" s="87"/>
      <c r="DM1078" s="88"/>
      <c r="DN1078" s="63"/>
      <c r="DO1078" s="64"/>
      <c r="DP1078" s="63"/>
      <c r="DQ1078" s="64"/>
      <c r="DR1078" s="63"/>
      <c r="DS1078" s="64"/>
      <c r="DT1078" s="63"/>
      <c r="DU1078" s="65"/>
      <c r="DV1078" s="63"/>
      <c r="DW1078" s="65"/>
      <c r="DX1078" s="63"/>
      <c r="DY1078" s="65"/>
      <c r="DZ1078" s="63"/>
      <c r="EA1078" s="65"/>
      <c r="EB1078" s="63"/>
      <c r="EC1078" s="65"/>
      <c r="ED1078" s="38"/>
      <c r="EE1078" s="38"/>
      <c r="EF1078" s="38"/>
      <c r="EG1078" s="38"/>
      <c r="EH1078" s="38"/>
      <c r="EI1078" s="38"/>
      <c r="EJ1078" s="38"/>
      <c r="EK1078" s="38"/>
      <c r="EL1078" s="38"/>
      <c r="EM1078" s="38"/>
      <c r="EN1078" s="38"/>
      <c r="EO1078" s="38"/>
      <c r="EP1078" s="38"/>
      <c r="EQ1078" s="38"/>
      <c r="ER1078" s="38"/>
      <c r="ES1078" s="38"/>
      <c r="ET1078" s="38"/>
      <c r="EU1078" s="38"/>
      <c r="EV1078" s="38"/>
      <c r="EW1078" s="38"/>
      <c r="EX1078" s="38"/>
      <c r="EY1078" s="38"/>
      <c r="EZ1078" s="38"/>
      <c r="FA1078" s="38"/>
      <c r="FB1078" s="38"/>
      <c r="FC1078" s="38"/>
      <c r="FD1078" s="38"/>
      <c r="FE1078" s="38"/>
      <c r="FF1078" s="38"/>
      <c r="FG1078" s="38"/>
      <c r="FH1078" s="38"/>
      <c r="FI1078" s="38"/>
      <c r="FJ1078" s="38"/>
      <c r="FK1078" s="38"/>
      <c r="FL1078" s="38"/>
      <c r="FM1078" s="38"/>
      <c r="FN1078" s="38"/>
      <c r="FO1078" s="38"/>
      <c r="FP1078" s="38"/>
      <c r="FQ1078" s="38"/>
      <c r="FR1078" s="38"/>
      <c r="FS1078" s="38"/>
      <c r="FT1078" s="38"/>
      <c r="FU1078" s="38"/>
      <c r="FV1078" s="38"/>
      <c r="FW1078" s="38"/>
      <c r="FX1078" s="38"/>
      <c r="FY1078" s="38"/>
      <c r="FZ1078" s="38"/>
      <c r="GA1078" s="38"/>
      <c r="GB1078" s="38"/>
      <c r="GC1078" s="38"/>
      <c r="GD1078" s="38"/>
      <c r="GE1078" s="38"/>
      <c r="GF1078" s="38"/>
      <c r="GG1078" s="38"/>
      <c r="GH1078" s="38"/>
      <c r="GI1078" s="38"/>
      <c r="GJ1078" s="38"/>
      <c r="GK1078" s="38"/>
      <c r="GL1078" s="38"/>
      <c r="GM1078" s="38"/>
      <c r="GN1078" s="38"/>
      <c r="GO1078" s="38"/>
      <c r="GP1078" s="38"/>
      <c r="GQ1078" s="38"/>
      <c r="GR1078" s="38"/>
      <c r="GS1078" s="38"/>
      <c r="GT1078" s="38"/>
      <c r="GU1078" s="38"/>
      <c r="GV1078" s="38"/>
      <c r="GW1078" s="38"/>
      <c r="GX1078" s="38"/>
      <c r="GY1078" s="38"/>
      <c r="GZ1078" s="38"/>
      <c r="HA1078" s="38"/>
      <c r="HB1078" s="38"/>
      <c r="HC1078" s="38"/>
      <c r="HD1078" s="38"/>
      <c r="HE1078" s="38"/>
      <c r="HF1078" s="38"/>
      <c r="HG1078" s="38"/>
      <c r="HH1078" s="38"/>
      <c r="HI1078" s="38"/>
      <c r="HJ1078" s="38"/>
      <c r="HK1078" s="38"/>
      <c r="HL1078" s="38"/>
      <c r="HM1078" s="38"/>
      <c r="HN1078" s="38"/>
      <c r="HO1078" s="38"/>
      <c r="HP1078" s="38"/>
      <c r="HQ1078" s="38"/>
      <c r="HR1078" s="38"/>
      <c r="HS1078" s="38"/>
      <c r="HT1078" s="38"/>
      <c r="HU1078" s="38"/>
      <c r="HV1078" s="38"/>
      <c r="HW1078" s="38"/>
      <c r="HX1078" s="38"/>
      <c r="HY1078" s="38"/>
      <c r="HZ1078" s="38"/>
      <c r="IA1078" s="38"/>
      <c r="IB1078" s="38"/>
      <c r="IC1078" s="38"/>
      <c r="ID1078" s="38"/>
      <c r="IE1078" s="38"/>
      <c r="IF1078" s="38"/>
      <c r="IG1078" s="38"/>
      <c r="IH1078" s="38"/>
      <c r="II1078" s="38"/>
      <c r="IJ1078" s="38"/>
      <c r="IK1078" s="38"/>
      <c r="IL1078" s="38"/>
      <c r="IM1078" s="38"/>
    </row>
    <row r="1079" spans="1:247" s="66" customFormat="1" x14ac:dyDescent="0.3">
      <c r="A1079" s="67">
        <v>26</v>
      </c>
      <c r="B1079" s="68">
        <f>COUNT(J1079:EC1079)</f>
        <v>5</v>
      </c>
      <c r="C1079" s="69">
        <f>D1079+E1079</f>
        <v>287.45</v>
      </c>
      <c r="D1079" s="68" t="str">
        <f>IF(B1079&gt;17,(B1079-17)*2,"0")</f>
        <v>0</v>
      </c>
      <c r="E1079" s="70">
        <f>K1079+M1079+O1079+Q1079+S1079+U1079+W1079+Y1079+AA1079+AC1079+AE1079+AG1079+AI1079+AK1079+AM1079+AO1079+AQ1079+AS1079+AU1079+AW1079+AY1079+BA1079+BC1079+BE1079+BG1079+BI1079+BK1079+BM1079+BO1079+BQ1079+BS1079+BU1079+BW1079+BY1079+CA1079+CC1079+CE1079+CG1079+CI1079+CK1079+CM1079+CO1079+CQ1079+CS1079+CU1079+CW1079+CY1079+DA1079+DC1079+DE1079+DG1079+DI1079+DK1079+EC1079+DM1079</f>
        <v>287.45</v>
      </c>
      <c r="F1079" s="71" t="s">
        <v>3485</v>
      </c>
      <c r="G1079" s="71">
        <v>1967</v>
      </c>
      <c r="H1079" s="72" t="s">
        <v>3697</v>
      </c>
      <c r="I1079" s="72" t="s">
        <v>281</v>
      </c>
      <c r="J1079" s="98"/>
      <c r="K1079" s="74"/>
      <c r="L1079" s="75"/>
      <c r="M1079" s="76"/>
      <c r="N1079" s="75"/>
      <c r="O1079" s="76"/>
      <c r="P1079" s="75"/>
      <c r="Q1079" s="76"/>
      <c r="R1079" s="75"/>
      <c r="S1079" s="76"/>
      <c r="T1079" s="78"/>
      <c r="U1079" s="99"/>
      <c r="V1079" s="80" t="s">
        <v>2144</v>
      </c>
      <c r="W1079" s="81">
        <v>52.46</v>
      </c>
      <c r="X1079" s="80"/>
      <c r="Y1079" s="82"/>
      <c r="Z1079" s="80"/>
      <c r="AA1079" s="82"/>
      <c r="AB1079" s="83"/>
      <c r="AC1079" s="84"/>
      <c r="AD1079" s="80"/>
      <c r="AE1079" s="82"/>
      <c r="AF1079" s="80" t="s">
        <v>3698</v>
      </c>
      <c r="AG1079" s="82">
        <v>62.18</v>
      </c>
      <c r="AH1079" s="80"/>
      <c r="AI1079" s="81"/>
      <c r="AJ1079" s="80"/>
      <c r="AK1079" s="82"/>
      <c r="AL1079" s="80" t="s">
        <v>3699</v>
      </c>
      <c r="AM1079" s="82">
        <v>56.15</v>
      </c>
      <c r="AN1079" s="80"/>
      <c r="AO1079" s="82"/>
      <c r="AP1079" s="80"/>
      <c r="AQ1079" s="81"/>
      <c r="AR1079" s="80"/>
      <c r="AS1079" s="81"/>
      <c r="AT1079" s="80"/>
      <c r="AU1079" s="82"/>
      <c r="AV1079" s="80"/>
      <c r="AW1079" s="82"/>
      <c r="AX1079" s="73"/>
      <c r="AY1079" s="79"/>
      <c r="AZ1079" s="85"/>
      <c r="BA1079" s="86"/>
      <c r="BB1079" s="80"/>
      <c r="BC1079" s="81"/>
      <c r="BD1079" s="80"/>
      <c r="BE1079" s="81"/>
      <c r="BF1079" s="80"/>
      <c r="BG1079" s="81"/>
      <c r="BH1079" s="73"/>
      <c r="BI1079" s="79"/>
      <c r="BJ1079" s="80"/>
      <c r="BK1079" s="81"/>
      <c r="BL1079" s="80"/>
      <c r="BM1079" s="82"/>
      <c r="BN1079" s="80"/>
      <c r="BO1079" s="81"/>
      <c r="BP1079" s="80"/>
      <c r="BQ1079" s="81"/>
      <c r="BR1079" s="80"/>
      <c r="BS1079" s="81"/>
      <c r="BT1079" s="80"/>
      <c r="BU1079" s="81"/>
      <c r="BV1079" s="80"/>
      <c r="BW1079" s="82"/>
      <c r="BX1079" s="80"/>
      <c r="BY1079" s="82"/>
      <c r="BZ1079" s="80"/>
      <c r="CA1079" s="82"/>
      <c r="CB1079" s="80"/>
      <c r="CC1079" s="82"/>
      <c r="CD1079" s="80"/>
      <c r="CE1079" s="82"/>
      <c r="CF1079" s="80"/>
      <c r="CG1079" s="82"/>
      <c r="CH1079" s="80"/>
      <c r="CI1079" s="82"/>
      <c r="CJ1079" s="80"/>
      <c r="CK1079" s="82"/>
      <c r="CL1079" s="80"/>
      <c r="CM1079" s="82"/>
      <c r="CN1079" s="80"/>
      <c r="CO1079" s="82"/>
      <c r="CP1079" s="80"/>
      <c r="CQ1079" s="82"/>
      <c r="CR1079" s="80"/>
      <c r="CS1079" s="82"/>
      <c r="CT1079" s="80"/>
      <c r="CU1079" s="82"/>
      <c r="CV1079" s="80"/>
      <c r="CW1079" s="82"/>
      <c r="CX1079" s="80" t="s">
        <v>3700</v>
      </c>
      <c r="CY1079" s="82">
        <v>58.49</v>
      </c>
      <c r="CZ1079" s="80"/>
      <c r="DA1079" s="82"/>
      <c r="DB1079" s="80"/>
      <c r="DC1079" s="82"/>
      <c r="DD1079" s="80"/>
      <c r="DE1079" s="82"/>
      <c r="DF1079" s="80"/>
      <c r="DG1079" s="82"/>
      <c r="DH1079" s="80" t="s">
        <v>3701</v>
      </c>
      <c r="DI1079" s="81">
        <v>58.17</v>
      </c>
      <c r="DJ1079" s="80"/>
      <c r="DK1079" s="81"/>
      <c r="DL1079" s="87"/>
      <c r="DM1079" s="88"/>
      <c r="DN1079" s="63"/>
      <c r="DO1079" s="64"/>
      <c r="DP1079" s="63"/>
      <c r="DQ1079" s="64"/>
      <c r="DR1079" s="63"/>
      <c r="DS1079" s="64"/>
      <c r="DT1079" s="63"/>
      <c r="DU1079" s="65"/>
      <c r="DV1079" s="63"/>
      <c r="DW1079" s="65"/>
      <c r="DX1079" s="63"/>
      <c r="DY1079" s="65"/>
      <c r="DZ1079" s="63"/>
      <c r="EA1079" s="65"/>
      <c r="EB1079" s="63"/>
      <c r="EC1079" s="65"/>
      <c r="ED1079" s="38"/>
      <c r="EE1079" s="38"/>
      <c r="EF1079" s="38"/>
      <c r="EG1079" s="38"/>
      <c r="EH1079" s="38"/>
      <c r="EI1079" s="38"/>
      <c r="EJ1079" s="38"/>
      <c r="EK1079" s="38"/>
      <c r="EL1079" s="38"/>
      <c r="EM1079" s="38"/>
      <c r="EN1079" s="38"/>
      <c r="EO1079" s="38"/>
      <c r="EP1079" s="38"/>
      <c r="EQ1079" s="38"/>
      <c r="ER1079" s="38"/>
      <c r="ES1079" s="38"/>
      <c r="ET1079" s="38"/>
      <c r="EU1079" s="38"/>
      <c r="EV1079" s="38"/>
      <c r="EW1079" s="38"/>
      <c r="EX1079" s="38"/>
      <c r="EY1079" s="38"/>
      <c r="EZ1079" s="38"/>
      <c r="FA1079" s="38"/>
      <c r="FB1079" s="38"/>
      <c r="FC1079" s="38"/>
      <c r="FD1079" s="38"/>
      <c r="FE1079" s="38"/>
      <c r="FF1079" s="38"/>
      <c r="FG1079" s="38"/>
      <c r="FH1079" s="38"/>
      <c r="FI1079" s="38"/>
      <c r="FJ1079" s="38"/>
      <c r="FK1079" s="38"/>
      <c r="FL1079" s="38"/>
      <c r="FM1079" s="38"/>
      <c r="FN1079" s="38"/>
      <c r="FO1079" s="38"/>
      <c r="FP1079" s="38"/>
      <c r="FQ1079" s="38"/>
      <c r="FR1079" s="38"/>
      <c r="FS1079" s="38"/>
      <c r="FT1079" s="38"/>
      <c r="FU1079" s="38"/>
      <c r="FV1079" s="38"/>
      <c r="FW1079" s="38"/>
      <c r="FX1079" s="38"/>
      <c r="FY1079" s="38"/>
      <c r="FZ1079" s="38"/>
      <c r="GA1079" s="38"/>
      <c r="GB1079" s="38"/>
      <c r="GC1079" s="38"/>
      <c r="GD1079" s="38"/>
      <c r="GE1079" s="38"/>
      <c r="GF1079" s="38"/>
      <c r="GG1079" s="38"/>
      <c r="GH1079" s="38"/>
      <c r="GI1079" s="38"/>
      <c r="GJ1079" s="38"/>
      <c r="GK1079" s="38"/>
      <c r="GL1079" s="38"/>
      <c r="GM1079" s="38"/>
      <c r="GN1079" s="38"/>
      <c r="GO1079" s="38"/>
      <c r="GP1079" s="38"/>
      <c r="GQ1079" s="38"/>
      <c r="GR1079" s="38"/>
      <c r="GS1079" s="38"/>
      <c r="GT1079" s="38"/>
      <c r="GU1079" s="38"/>
      <c r="GV1079" s="38"/>
      <c r="GW1079" s="38"/>
      <c r="GX1079" s="38"/>
      <c r="GY1079" s="38"/>
      <c r="GZ1079" s="38"/>
      <c r="HA1079" s="38"/>
      <c r="HB1079" s="38"/>
      <c r="HC1079" s="38"/>
      <c r="HD1079" s="38"/>
      <c r="HE1079" s="38"/>
      <c r="HF1079" s="38"/>
      <c r="HG1079" s="38"/>
      <c r="HH1079" s="38"/>
      <c r="HI1079" s="38"/>
      <c r="HJ1079" s="38"/>
      <c r="HK1079" s="38"/>
      <c r="HL1079" s="38"/>
      <c r="HM1079" s="38"/>
      <c r="HN1079" s="38"/>
      <c r="HO1079" s="38"/>
      <c r="HP1079" s="38"/>
      <c r="HQ1079" s="38"/>
      <c r="HR1079" s="38"/>
      <c r="HS1079" s="38"/>
      <c r="HT1079" s="38"/>
      <c r="HU1079" s="38"/>
      <c r="HV1079" s="38"/>
      <c r="HW1079" s="38"/>
      <c r="HX1079" s="38"/>
      <c r="HY1079" s="38"/>
      <c r="HZ1079" s="38"/>
      <c r="IA1079" s="38"/>
      <c r="IB1079" s="38"/>
      <c r="IC1079" s="38"/>
      <c r="ID1079" s="38"/>
      <c r="IE1079" s="38"/>
      <c r="IF1079" s="38"/>
      <c r="IG1079" s="38"/>
      <c r="IH1079" s="38"/>
      <c r="II1079" s="38"/>
      <c r="IJ1079" s="38"/>
      <c r="IK1079" s="38"/>
      <c r="IL1079" s="38"/>
      <c r="IM1079" s="38"/>
    </row>
    <row r="1080" spans="1:247" s="66" customFormat="1" x14ac:dyDescent="0.3">
      <c r="A1080" s="67">
        <v>27</v>
      </c>
      <c r="B1080" s="68">
        <f>COUNT(J1080:EC1080)</f>
        <v>6</v>
      </c>
      <c r="C1080" s="69">
        <f>D1080+E1080</f>
        <v>274.57</v>
      </c>
      <c r="D1080" s="68" t="str">
        <f>IF(B1080&gt;17,(B1080-17)*2,"0")</f>
        <v>0</v>
      </c>
      <c r="E1080" s="70">
        <f>K1080+M1080+O1080+Q1080+S1080+U1080+W1080+Y1080+AA1080+AC1080+AE1080+AG1080+AI1080+AK1080+AM1080+AO1080+AQ1080+AS1080+AU1080+AW1080+AY1080+BA1080+BC1080+BE1080+BG1080+BI1080+BK1080+BM1080+BO1080+BQ1080+BS1080+BU1080+BW1080+BY1080+CA1080+CC1080+CE1080+CG1080+CI1080+CK1080+CM1080+CO1080+CQ1080+CS1080+CU1080+CW1080+CY1080+DA1080+DC1080+DE1080+DG1080+DI1080+DK1080+EC1080+DM1080</f>
        <v>274.57</v>
      </c>
      <c r="F1080" s="71" t="s">
        <v>3485</v>
      </c>
      <c r="G1080" s="71">
        <v>1968</v>
      </c>
      <c r="H1080" s="72" t="s">
        <v>3702</v>
      </c>
      <c r="I1080" s="90" t="s">
        <v>330</v>
      </c>
      <c r="J1080" s="98"/>
      <c r="K1080" s="74"/>
      <c r="L1080" s="75"/>
      <c r="M1080" s="76"/>
      <c r="N1080" s="75"/>
      <c r="O1080" s="76"/>
      <c r="P1080" s="75"/>
      <c r="Q1080" s="76"/>
      <c r="R1080" s="75"/>
      <c r="S1080" s="76"/>
      <c r="T1080" s="78"/>
      <c r="U1080" s="99"/>
      <c r="V1080" s="80"/>
      <c r="W1080" s="81"/>
      <c r="X1080" s="80" t="s">
        <v>3703</v>
      </c>
      <c r="Y1080" s="82">
        <v>53.28</v>
      </c>
      <c r="Z1080" s="80"/>
      <c r="AA1080" s="82"/>
      <c r="AB1080" s="83"/>
      <c r="AC1080" s="84"/>
      <c r="AD1080" s="80"/>
      <c r="AE1080" s="82"/>
      <c r="AF1080" s="80"/>
      <c r="AG1080" s="82"/>
      <c r="AH1080" s="80"/>
      <c r="AI1080" s="81"/>
      <c r="AJ1080" s="80" t="s">
        <v>3704</v>
      </c>
      <c r="AK1080" s="82">
        <v>47.22</v>
      </c>
      <c r="AL1080" s="80"/>
      <c r="AM1080" s="82"/>
      <c r="AN1080" s="80"/>
      <c r="AO1080" s="82"/>
      <c r="AP1080" s="80"/>
      <c r="AQ1080" s="81"/>
      <c r="AR1080" s="80"/>
      <c r="AS1080" s="81"/>
      <c r="AT1080" s="80"/>
      <c r="AU1080" s="82"/>
      <c r="AV1080" s="80"/>
      <c r="AW1080" s="82"/>
      <c r="AX1080" s="73"/>
      <c r="AY1080" s="79"/>
      <c r="AZ1080" s="85"/>
      <c r="BA1080" s="86"/>
      <c r="BB1080" s="80"/>
      <c r="BC1080" s="81"/>
      <c r="BD1080" s="80"/>
      <c r="BE1080" s="81"/>
      <c r="BF1080" s="80"/>
      <c r="BG1080" s="81"/>
      <c r="BH1080" s="73" t="s">
        <v>3705</v>
      </c>
      <c r="BI1080" s="79">
        <v>49.92</v>
      </c>
      <c r="BJ1080" s="80"/>
      <c r="BK1080" s="81"/>
      <c r="BL1080" s="80"/>
      <c r="BM1080" s="82"/>
      <c r="BN1080" s="80"/>
      <c r="BO1080" s="81"/>
      <c r="BP1080" s="80"/>
      <c r="BQ1080" s="81"/>
      <c r="BR1080" s="80"/>
      <c r="BS1080" s="81"/>
      <c r="BT1080" s="80"/>
      <c r="BU1080" s="81"/>
      <c r="BV1080" s="80"/>
      <c r="BW1080" s="82"/>
      <c r="BX1080" s="80"/>
      <c r="BY1080" s="82"/>
      <c r="BZ1080" s="80"/>
      <c r="CA1080" s="82"/>
      <c r="CB1080" s="80"/>
      <c r="CC1080" s="82"/>
      <c r="CD1080" s="80" t="s">
        <v>3706</v>
      </c>
      <c r="CE1080" s="82">
        <v>27.76</v>
      </c>
      <c r="CF1080" s="80" t="s">
        <v>3707</v>
      </c>
      <c r="CG1080" s="82">
        <v>46.78</v>
      </c>
      <c r="CH1080" s="80"/>
      <c r="CI1080" s="82"/>
      <c r="CJ1080" s="80"/>
      <c r="CK1080" s="82"/>
      <c r="CL1080" s="80"/>
      <c r="CM1080" s="82"/>
      <c r="CN1080" s="80"/>
      <c r="CO1080" s="82"/>
      <c r="CP1080" s="80"/>
      <c r="CQ1080" s="82"/>
      <c r="CR1080" s="80"/>
      <c r="CS1080" s="82"/>
      <c r="CT1080" s="80"/>
      <c r="CU1080" s="82"/>
      <c r="CV1080" s="80"/>
      <c r="CW1080" s="82"/>
      <c r="CX1080" s="80"/>
      <c r="CY1080" s="82"/>
      <c r="CZ1080" s="80"/>
      <c r="DA1080" s="82"/>
      <c r="DB1080" s="80" t="s">
        <v>324</v>
      </c>
      <c r="DC1080" s="82">
        <v>49.61</v>
      </c>
      <c r="DD1080" s="80"/>
      <c r="DE1080" s="82"/>
      <c r="DF1080" s="80"/>
      <c r="DG1080" s="82"/>
      <c r="DH1080" s="80"/>
      <c r="DI1080" s="81"/>
      <c r="DJ1080" s="80"/>
      <c r="DK1080" s="81"/>
      <c r="DL1080" s="87"/>
      <c r="DM1080" s="88"/>
      <c r="DN1080" s="63"/>
      <c r="DO1080" s="64"/>
      <c r="DP1080" s="63"/>
      <c r="DQ1080" s="64"/>
      <c r="DR1080" s="63"/>
      <c r="DS1080" s="64"/>
      <c r="DT1080" s="63"/>
      <c r="DU1080" s="65"/>
      <c r="DV1080" s="63"/>
      <c r="DW1080" s="65"/>
      <c r="DX1080" s="63"/>
      <c r="DY1080" s="65"/>
      <c r="DZ1080" s="63"/>
      <c r="EA1080" s="65"/>
      <c r="EB1080" s="63"/>
      <c r="EC1080" s="65"/>
      <c r="ED1080" s="38"/>
      <c r="EE1080" s="38"/>
      <c r="EF1080" s="38"/>
      <c r="EG1080" s="38"/>
      <c r="EH1080" s="38"/>
      <c r="EI1080" s="38"/>
      <c r="EJ1080" s="38"/>
      <c r="EK1080" s="38"/>
      <c r="EL1080" s="38"/>
      <c r="EM1080" s="38"/>
      <c r="EN1080" s="38"/>
      <c r="EO1080" s="38"/>
      <c r="EP1080" s="38"/>
      <c r="EQ1080" s="38"/>
      <c r="ER1080" s="38"/>
      <c r="ES1080" s="38"/>
      <c r="ET1080" s="38"/>
      <c r="EU1080" s="38"/>
      <c r="EV1080" s="38"/>
      <c r="EW1080" s="38"/>
      <c r="EX1080" s="38"/>
      <c r="EY1080" s="38"/>
      <c r="EZ1080" s="38"/>
      <c r="FA1080" s="38"/>
      <c r="FB1080" s="38"/>
      <c r="FC1080" s="38"/>
      <c r="FD1080" s="38"/>
      <c r="FE1080" s="38"/>
      <c r="FF1080" s="38"/>
      <c r="FG1080" s="38"/>
      <c r="FH1080" s="38"/>
      <c r="FI1080" s="38"/>
      <c r="FJ1080" s="38"/>
      <c r="FK1080" s="38"/>
      <c r="FL1080" s="38"/>
      <c r="FM1080" s="38"/>
      <c r="FN1080" s="38"/>
      <c r="FO1080" s="38"/>
      <c r="FP1080" s="38"/>
      <c r="FQ1080" s="38"/>
      <c r="FR1080" s="38"/>
      <c r="FS1080" s="38"/>
      <c r="FT1080" s="38"/>
      <c r="FU1080" s="38"/>
      <c r="FV1080" s="38"/>
      <c r="FW1080" s="38"/>
      <c r="FX1080" s="38"/>
      <c r="FY1080" s="38"/>
      <c r="FZ1080" s="38"/>
      <c r="GA1080" s="38"/>
      <c r="GB1080" s="38"/>
      <c r="GC1080" s="38"/>
      <c r="GD1080" s="38"/>
      <c r="GE1080" s="38"/>
      <c r="GF1080" s="38"/>
      <c r="GG1080" s="38"/>
      <c r="GH1080" s="38"/>
      <c r="GI1080" s="38"/>
      <c r="GJ1080" s="38"/>
      <c r="GK1080" s="38"/>
      <c r="GL1080" s="38"/>
      <c r="GM1080" s="38"/>
      <c r="GN1080" s="38"/>
      <c r="GO1080" s="38"/>
      <c r="GP1080" s="38"/>
      <c r="GQ1080" s="38"/>
      <c r="GR1080" s="38"/>
      <c r="GS1080" s="38"/>
      <c r="GT1080" s="38"/>
      <c r="GU1080" s="38"/>
      <c r="GV1080" s="38"/>
      <c r="GW1080" s="38"/>
      <c r="GX1080" s="38"/>
      <c r="GY1080" s="38"/>
      <c r="GZ1080" s="38"/>
      <c r="HA1080" s="38"/>
      <c r="HB1080" s="38"/>
      <c r="HC1080" s="38"/>
      <c r="HD1080" s="38"/>
      <c r="HE1080" s="38"/>
      <c r="HF1080" s="38"/>
      <c r="HG1080" s="38"/>
      <c r="HH1080" s="38"/>
      <c r="HI1080" s="38"/>
      <c r="HJ1080" s="38"/>
      <c r="HK1080" s="38"/>
      <c r="HL1080" s="38"/>
      <c r="HM1080" s="38"/>
      <c r="HN1080" s="38"/>
      <c r="HO1080" s="38"/>
      <c r="HP1080" s="38"/>
      <c r="HQ1080" s="38"/>
      <c r="HR1080" s="38"/>
      <c r="HS1080" s="38"/>
      <c r="HT1080" s="38"/>
      <c r="HU1080" s="38"/>
      <c r="HV1080" s="38"/>
      <c r="HW1080" s="38"/>
      <c r="HX1080" s="38"/>
      <c r="HY1080" s="38"/>
      <c r="HZ1080" s="38"/>
      <c r="IA1080" s="38"/>
      <c r="IB1080" s="38"/>
      <c r="IC1080" s="38"/>
      <c r="ID1080" s="38"/>
      <c r="IE1080" s="38"/>
      <c r="IF1080" s="38"/>
      <c r="IG1080" s="38"/>
      <c r="IH1080" s="38"/>
      <c r="II1080" s="38"/>
      <c r="IJ1080" s="38"/>
      <c r="IK1080" s="38"/>
      <c r="IL1080" s="38"/>
      <c r="IM1080" s="38"/>
    </row>
    <row r="1081" spans="1:247" s="66" customFormat="1" x14ac:dyDescent="0.3">
      <c r="A1081" s="67">
        <v>28</v>
      </c>
      <c r="B1081" s="68">
        <f>COUNT(J1081:EC1081)</f>
        <v>4</v>
      </c>
      <c r="C1081" s="69">
        <f>D1081+E1081</f>
        <v>264.18</v>
      </c>
      <c r="D1081" s="68" t="str">
        <f>IF(B1081&gt;17,(B1081-17)*2,"0")</f>
        <v>0</v>
      </c>
      <c r="E1081" s="70">
        <f>K1081+M1081+O1081+Q1081+S1081+U1081+W1081+Y1081+AA1081+AC1081+AE1081+AG1081+AI1081+AK1081+AM1081+AO1081+AQ1081+AS1081+AU1081+AW1081+AY1081+BA1081+BC1081+BE1081+BG1081+BI1081+BK1081+BM1081+BO1081+BQ1081+BS1081+BU1081+BW1081+BY1081+CA1081+CC1081+CE1081+CG1081+CI1081+CK1081+CM1081+CO1081+CQ1081+CS1081+CU1081+CW1081+CY1081+DA1081+DC1081+DE1081+DG1081+DI1081+DK1081+EC1081+DM1081</f>
        <v>264.18</v>
      </c>
      <c r="F1081" s="71" t="s">
        <v>3485</v>
      </c>
      <c r="G1081" s="71">
        <v>1967</v>
      </c>
      <c r="H1081" s="72" t="s">
        <v>3708</v>
      </c>
      <c r="I1081" s="72" t="s">
        <v>1034</v>
      </c>
      <c r="J1081" s="98"/>
      <c r="K1081" s="74"/>
      <c r="L1081" s="75"/>
      <c r="M1081" s="76"/>
      <c r="N1081" s="75"/>
      <c r="O1081" s="76"/>
      <c r="P1081" s="75"/>
      <c r="Q1081" s="76"/>
      <c r="R1081" s="75"/>
      <c r="S1081" s="76"/>
      <c r="T1081" s="78"/>
      <c r="U1081" s="99"/>
      <c r="V1081" s="80"/>
      <c r="W1081" s="81"/>
      <c r="X1081" s="80"/>
      <c r="Y1081" s="82"/>
      <c r="Z1081" s="80"/>
      <c r="AA1081" s="82"/>
      <c r="AB1081" s="83" t="s">
        <v>3709</v>
      </c>
      <c r="AC1081" s="84">
        <v>64.66</v>
      </c>
      <c r="AD1081" s="80"/>
      <c r="AE1081" s="82"/>
      <c r="AF1081" s="80"/>
      <c r="AG1081" s="82"/>
      <c r="AH1081" s="80"/>
      <c r="AI1081" s="81"/>
      <c r="AJ1081" s="80"/>
      <c r="AK1081" s="82"/>
      <c r="AL1081" s="80"/>
      <c r="AM1081" s="82"/>
      <c r="AN1081" s="80" t="s">
        <v>1789</v>
      </c>
      <c r="AO1081" s="82">
        <v>66.099999999999994</v>
      </c>
      <c r="AP1081" s="80" t="s">
        <v>2896</v>
      </c>
      <c r="AQ1081" s="81">
        <v>67.84</v>
      </c>
      <c r="AR1081" s="80"/>
      <c r="AS1081" s="81"/>
      <c r="AT1081" s="80"/>
      <c r="AU1081" s="82"/>
      <c r="AV1081" s="80"/>
      <c r="AW1081" s="82"/>
      <c r="AX1081" s="73"/>
      <c r="AY1081" s="79"/>
      <c r="AZ1081" s="85" t="s">
        <v>233</v>
      </c>
      <c r="BA1081" s="86">
        <v>65.58</v>
      </c>
      <c r="BB1081" s="80"/>
      <c r="BC1081" s="81"/>
      <c r="BD1081" s="80"/>
      <c r="BE1081" s="81"/>
      <c r="BF1081" s="80"/>
      <c r="BG1081" s="81"/>
      <c r="BH1081" s="73"/>
      <c r="BI1081" s="79"/>
      <c r="BJ1081" s="80"/>
      <c r="BK1081" s="81"/>
      <c r="BL1081" s="80"/>
      <c r="BM1081" s="82"/>
      <c r="BN1081" s="80"/>
      <c r="BO1081" s="81"/>
      <c r="BP1081" s="80"/>
      <c r="BQ1081" s="81"/>
      <c r="BR1081" s="80"/>
      <c r="BS1081" s="81"/>
      <c r="BT1081" s="80"/>
      <c r="BU1081" s="81"/>
      <c r="BV1081" s="80"/>
      <c r="BW1081" s="82"/>
      <c r="BX1081" s="80"/>
      <c r="BY1081" s="82"/>
      <c r="BZ1081" s="80"/>
      <c r="CA1081" s="82"/>
      <c r="CB1081" s="80"/>
      <c r="CC1081" s="82"/>
      <c r="CD1081" s="80"/>
      <c r="CE1081" s="82"/>
      <c r="CF1081" s="80"/>
      <c r="CG1081" s="82"/>
      <c r="CH1081" s="80"/>
      <c r="CI1081" s="82"/>
      <c r="CJ1081" s="80"/>
      <c r="CK1081" s="82"/>
      <c r="CL1081" s="80"/>
      <c r="CM1081" s="82"/>
      <c r="CN1081" s="80"/>
      <c r="CO1081" s="82"/>
      <c r="CP1081" s="80"/>
      <c r="CQ1081" s="82"/>
      <c r="CR1081" s="80"/>
      <c r="CS1081" s="82"/>
      <c r="CT1081" s="80"/>
      <c r="CU1081" s="82"/>
      <c r="CV1081" s="80"/>
      <c r="CW1081" s="82"/>
      <c r="CX1081" s="80"/>
      <c r="CY1081" s="82"/>
      <c r="CZ1081" s="80"/>
      <c r="DA1081" s="82"/>
      <c r="DB1081" s="80"/>
      <c r="DC1081" s="82"/>
      <c r="DD1081" s="80"/>
      <c r="DE1081" s="82"/>
      <c r="DF1081" s="80"/>
      <c r="DG1081" s="82"/>
      <c r="DH1081" s="80"/>
      <c r="DI1081" s="81"/>
      <c r="DJ1081" s="80"/>
      <c r="DK1081" s="81"/>
      <c r="DL1081" s="87"/>
      <c r="DM1081" s="88"/>
      <c r="DN1081" s="63"/>
      <c r="DO1081" s="64"/>
      <c r="DP1081" s="63"/>
      <c r="DQ1081" s="64"/>
      <c r="DR1081" s="63"/>
      <c r="DS1081" s="64"/>
      <c r="DT1081" s="63"/>
      <c r="DU1081" s="65"/>
      <c r="DV1081" s="63"/>
      <c r="DW1081" s="65"/>
      <c r="DX1081" s="63"/>
      <c r="DY1081" s="65"/>
      <c r="DZ1081" s="63"/>
      <c r="EA1081" s="65"/>
      <c r="EB1081" s="63"/>
      <c r="EC1081" s="65"/>
      <c r="ED1081" s="38"/>
      <c r="EE1081" s="38"/>
      <c r="EF1081" s="38"/>
      <c r="EG1081" s="38"/>
      <c r="EH1081" s="38"/>
      <c r="EI1081" s="38"/>
      <c r="EJ1081" s="38"/>
      <c r="EK1081" s="38"/>
      <c r="EL1081" s="38"/>
      <c r="EM1081" s="38"/>
      <c r="EN1081" s="38"/>
      <c r="EO1081" s="38"/>
      <c r="EP1081" s="38"/>
      <c r="EQ1081" s="38"/>
      <c r="ER1081" s="38"/>
      <c r="ES1081" s="38"/>
      <c r="ET1081" s="38"/>
      <c r="EU1081" s="38"/>
      <c r="EV1081" s="38"/>
      <c r="EW1081" s="38"/>
      <c r="EX1081" s="38"/>
      <c r="EY1081" s="38"/>
      <c r="EZ1081" s="38"/>
      <c r="FA1081" s="38"/>
      <c r="FB1081" s="38"/>
      <c r="FC1081" s="38"/>
      <c r="FD1081" s="38"/>
      <c r="FE1081" s="38"/>
      <c r="FF1081" s="38"/>
      <c r="FG1081" s="38"/>
      <c r="FH1081" s="38"/>
      <c r="FI1081" s="38"/>
      <c r="FJ1081" s="38"/>
      <c r="FK1081" s="38"/>
      <c r="FL1081" s="38"/>
      <c r="FM1081" s="38"/>
      <c r="FN1081" s="38"/>
      <c r="FO1081" s="38"/>
      <c r="FP1081" s="38"/>
      <c r="FQ1081" s="38"/>
      <c r="FR1081" s="38"/>
      <c r="FS1081" s="38"/>
      <c r="FT1081" s="38"/>
      <c r="FU1081" s="38"/>
      <c r="FV1081" s="38"/>
      <c r="FW1081" s="38"/>
      <c r="FX1081" s="38"/>
      <c r="FY1081" s="38"/>
      <c r="FZ1081" s="38"/>
      <c r="GA1081" s="38"/>
      <c r="GB1081" s="38"/>
      <c r="GC1081" s="38"/>
      <c r="GD1081" s="38"/>
      <c r="GE1081" s="38"/>
      <c r="GF1081" s="38"/>
      <c r="GG1081" s="38"/>
      <c r="GH1081" s="38"/>
      <c r="GI1081" s="38"/>
      <c r="GJ1081" s="38"/>
      <c r="GK1081" s="38"/>
      <c r="GL1081" s="38"/>
      <c r="GM1081" s="38"/>
      <c r="GN1081" s="38"/>
      <c r="GO1081" s="38"/>
      <c r="GP1081" s="38"/>
      <c r="GQ1081" s="38"/>
      <c r="GR1081" s="38"/>
      <c r="GS1081" s="38"/>
      <c r="GT1081" s="38"/>
      <c r="GU1081" s="38"/>
      <c r="GV1081" s="38"/>
      <c r="GW1081" s="38"/>
      <c r="GX1081" s="38"/>
      <c r="GY1081" s="38"/>
      <c r="GZ1081" s="38"/>
      <c r="HA1081" s="38"/>
      <c r="HB1081" s="38"/>
      <c r="HC1081" s="38"/>
      <c r="HD1081" s="38"/>
      <c r="HE1081" s="38"/>
      <c r="HF1081" s="38"/>
      <c r="HG1081" s="38"/>
      <c r="HH1081" s="38"/>
      <c r="HI1081" s="38"/>
      <c r="HJ1081" s="38"/>
      <c r="HK1081" s="38"/>
      <c r="HL1081" s="38"/>
      <c r="HM1081" s="38"/>
      <c r="HN1081" s="38"/>
      <c r="HO1081" s="38"/>
      <c r="HP1081" s="38"/>
      <c r="HQ1081" s="38"/>
      <c r="HR1081" s="38"/>
      <c r="HS1081" s="38"/>
      <c r="HT1081" s="38"/>
      <c r="HU1081" s="38"/>
      <c r="HV1081" s="38"/>
      <c r="HW1081" s="38"/>
      <c r="HX1081" s="38"/>
      <c r="HY1081" s="38"/>
      <c r="HZ1081" s="38"/>
      <c r="IA1081" s="38"/>
      <c r="IB1081" s="38"/>
      <c r="IC1081" s="38"/>
      <c r="ID1081" s="38"/>
      <c r="IE1081" s="38"/>
      <c r="IF1081" s="38"/>
      <c r="IG1081" s="38"/>
      <c r="IH1081" s="38"/>
      <c r="II1081" s="38"/>
      <c r="IJ1081" s="38"/>
      <c r="IK1081" s="38"/>
      <c r="IL1081" s="38"/>
      <c r="IM1081" s="38"/>
    </row>
    <row r="1082" spans="1:247" s="66" customFormat="1" x14ac:dyDescent="0.3">
      <c r="A1082" s="67">
        <v>29</v>
      </c>
      <c r="B1082" s="68">
        <f>COUNT(J1082:EC1082)</f>
        <v>4</v>
      </c>
      <c r="C1082" s="69">
        <f>D1082+E1082</f>
        <v>236.88</v>
      </c>
      <c r="D1082" s="68" t="str">
        <f>IF(B1082&gt;17,(B1082-17)*2,"0")</f>
        <v>0</v>
      </c>
      <c r="E1082" s="70">
        <f>K1082+M1082+O1082+Q1082+S1082+U1082+W1082+Y1082+AA1082+AC1082+AE1082+AG1082+AI1082+AK1082+AM1082+AO1082+AQ1082+AS1082+AU1082+AW1082+AY1082+BA1082+BC1082+BE1082+BG1082+BI1082+BK1082+BM1082+BO1082+BQ1082+BS1082+BU1082+BW1082+BY1082+CA1082+CC1082+CE1082+CG1082+CI1082+CK1082+CM1082+CO1082+CQ1082+CS1082+CU1082+CW1082+CY1082+DA1082+DC1082+DE1082+DG1082+DI1082+DK1082+EC1082+DM1082</f>
        <v>236.88</v>
      </c>
      <c r="F1082" s="71" t="s">
        <v>3485</v>
      </c>
      <c r="G1082" s="71">
        <v>1971</v>
      </c>
      <c r="H1082" s="72" t="s">
        <v>3710</v>
      </c>
      <c r="I1082" s="72" t="s">
        <v>3711</v>
      </c>
      <c r="J1082" s="98"/>
      <c r="K1082" s="74"/>
      <c r="L1082" s="75"/>
      <c r="M1082" s="76"/>
      <c r="N1082" s="75"/>
      <c r="O1082" s="76"/>
      <c r="P1082" s="75"/>
      <c r="Q1082" s="76"/>
      <c r="R1082" s="75"/>
      <c r="S1082" s="76"/>
      <c r="T1082" s="78"/>
      <c r="U1082" s="99"/>
      <c r="V1082" s="80"/>
      <c r="W1082" s="81"/>
      <c r="X1082" s="80"/>
      <c r="Y1082" s="82"/>
      <c r="Z1082" s="80" t="s">
        <v>3712</v>
      </c>
      <c r="AA1082" s="82">
        <v>54.5</v>
      </c>
      <c r="AB1082" s="83" t="s">
        <v>2114</v>
      </c>
      <c r="AC1082" s="84">
        <v>54.11</v>
      </c>
      <c r="AD1082" s="80"/>
      <c r="AE1082" s="82"/>
      <c r="AF1082" s="80"/>
      <c r="AG1082" s="82"/>
      <c r="AH1082" s="80"/>
      <c r="AI1082" s="81"/>
      <c r="AJ1082" s="80"/>
      <c r="AK1082" s="82"/>
      <c r="AL1082" s="80"/>
      <c r="AM1082" s="82"/>
      <c r="AN1082" s="80"/>
      <c r="AO1082" s="82"/>
      <c r="AP1082" s="80"/>
      <c r="AQ1082" s="81"/>
      <c r="AR1082" s="80"/>
      <c r="AS1082" s="81"/>
      <c r="AT1082" s="80"/>
      <c r="AU1082" s="82"/>
      <c r="AV1082" s="80"/>
      <c r="AW1082" s="82"/>
      <c r="AX1082" s="73"/>
      <c r="AY1082" s="79"/>
      <c r="AZ1082" s="85"/>
      <c r="BA1082" s="86"/>
      <c r="BB1082" s="80"/>
      <c r="BC1082" s="81"/>
      <c r="BD1082" s="80"/>
      <c r="BE1082" s="81"/>
      <c r="BF1082" s="80"/>
      <c r="BG1082" s="81"/>
      <c r="BH1082" s="73"/>
      <c r="BI1082" s="79"/>
      <c r="BJ1082" s="80"/>
      <c r="BK1082" s="81"/>
      <c r="BL1082" s="80"/>
      <c r="BM1082" s="82"/>
      <c r="BN1082" s="80"/>
      <c r="BO1082" s="81"/>
      <c r="BP1082" s="80"/>
      <c r="BQ1082" s="81"/>
      <c r="BR1082" s="80"/>
      <c r="BS1082" s="81"/>
      <c r="BT1082" s="80"/>
      <c r="BU1082" s="81"/>
      <c r="BV1082" s="80"/>
      <c r="BW1082" s="82"/>
      <c r="BX1082" s="80"/>
      <c r="BY1082" s="82"/>
      <c r="BZ1082" s="80"/>
      <c r="CA1082" s="82"/>
      <c r="CB1082" s="80"/>
      <c r="CC1082" s="82"/>
      <c r="CD1082" s="80"/>
      <c r="CE1082" s="82"/>
      <c r="CF1082" s="80"/>
      <c r="CG1082" s="82"/>
      <c r="CH1082" s="80"/>
      <c r="CI1082" s="82"/>
      <c r="CJ1082" s="80"/>
      <c r="CK1082" s="82"/>
      <c r="CL1082" s="80"/>
      <c r="CM1082" s="82"/>
      <c r="CN1082" s="80"/>
      <c r="CO1082" s="82"/>
      <c r="CP1082" s="80"/>
      <c r="CQ1082" s="82"/>
      <c r="CR1082" s="80"/>
      <c r="CS1082" s="82"/>
      <c r="CT1082" s="80"/>
      <c r="CU1082" s="82"/>
      <c r="CV1082" s="80"/>
      <c r="CW1082" s="82"/>
      <c r="CX1082" s="80"/>
      <c r="CY1082" s="82"/>
      <c r="CZ1082" s="80"/>
      <c r="DA1082" s="82"/>
      <c r="DB1082" s="80"/>
      <c r="DC1082" s="82"/>
      <c r="DD1082" s="80"/>
      <c r="DE1082" s="82"/>
      <c r="DF1082" s="80" t="s">
        <v>3713</v>
      </c>
      <c r="DG1082" s="82">
        <v>58.27</v>
      </c>
      <c r="DH1082" s="80"/>
      <c r="DI1082" s="81"/>
      <c r="DJ1082" s="80"/>
      <c r="DK1082" s="81"/>
      <c r="DL1082" s="87" t="s">
        <v>3714</v>
      </c>
      <c r="DM1082" s="88">
        <v>70</v>
      </c>
      <c r="DN1082" s="63"/>
      <c r="DO1082" s="64"/>
      <c r="DP1082" s="63"/>
      <c r="DQ1082" s="64"/>
      <c r="DR1082" s="63"/>
      <c r="DS1082" s="64"/>
      <c r="DT1082" s="63"/>
      <c r="DU1082" s="65"/>
      <c r="DV1082" s="63"/>
      <c r="DW1082" s="65"/>
      <c r="DX1082" s="63"/>
      <c r="DY1082" s="65"/>
      <c r="DZ1082" s="63"/>
      <c r="EA1082" s="65"/>
      <c r="EB1082" s="63"/>
      <c r="EC1082" s="65"/>
      <c r="ED1082" s="38"/>
      <c r="EE1082" s="38"/>
      <c r="EF1082" s="38"/>
      <c r="EG1082" s="38"/>
      <c r="EH1082" s="38"/>
      <c r="EI1082" s="38"/>
      <c r="EJ1082" s="38"/>
      <c r="EK1082" s="38"/>
      <c r="EL1082" s="38"/>
      <c r="EM1082" s="38"/>
      <c r="EN1082" s="38"/>
      <c r="EO1082" s="38"/>
      <c r="EP1082" s="38"/>
      <c r="EQ1082" s="38"/>
      <c r="ER1082" s="38"/>
      <c r="ES1082" s="38"/>
      <c r="ET1082" s="38"/>
      <c r="EU1082" s="38"/>
      <c r="EV1082" s="38"/>
      <c r="EW1082" s="38"/>
      <c r="EX1082" s="38"/>
      <c r="EY1082" s="38"/>
      <c r="EZ1082" s="38"/>
      <c r="FA1082" s="38"/>
      <c r="FB1082" s="38"/>
      <c r="FC1082" s="38"/>
      <c r="FD1082" s="38"/>
      <c r="FE1082" s="38"/>
      <c r="FF1082" s="38"/>
      <c r="FG1082" s="38"/>
      <c r="FH1082" s="38"/>
      <c r="FI1082" s="38"/>
      <c r="FJ1082" s="38"/>
      <c r="FK1082" s="38"/>
      <c r="FL1082" s="38"/>
      <c r="FM1082" s="38"/>
      <c r="FN1082" s="38"/>
      <c r="FO1082" s="38"/>
      <c r="FP1082" s="38"/>
      <c r="FQ1082" s="38"/>
      <c r="FR1082" s="38"/>
      <c r="FS1082" s="38"/>
      <c r="FT1082" s="38"/>
      <c r="FU1082" s="38"/>
      <c r="FV1082" s="38"/>
      <c r="FW1082" s="38"/>
      <c r="FX1082" s="38"/>
      <c r="FY1082" s="38"/>
      <c r="FZ1082" s="38"/>
      <c r="GA1082" s="38"/>
      <c r="GB1082" s="38"/>
      <c r="GC1082" s="38"/>
      <c r="GD1082" s="38"/>
      <c r="GE1082" s="38"/>
      <c r="GF1082" s="38"/>
      <c r="GG1082" s="38"/>
      <c r="GH1082" s="38"/>
      <c r="GI1082" s="38"/>
      <c r="GJ1082" s="38"/>
      <c r="GK1082" s="38"/>
      <c r="GL1082" s="38"/>
      <c r="GM1082" s="38"/>
      <c r="GN1082" s="38"/>
      <c r="GO1082" s="38"/>
      <c r="GP1082" s="38"/>
      <c r="GQ1082" s="38"/>
      <c r="GR1082" s="38"/>
      <c r="GS1082" s="38"/>
      <c r="GT1082" s="38"/>
      <c r="GU1082" s="38"/>
      <c r="GV1082" s="38"/>
      <c r="GW1082" s="38"/>
      <c r="GX1082" s="38"/>
      <c r="GY1082" s="38"/>
      <c r="GZ1082" s="38"/>
      <c r="HA1082" s="38"/>
      <c r="HB1082" s="38"/>
      <c r="HC1082" s="38"/>
      <c r="HD1082" s="38"/>
      <c r="HE1082" s="38"/>
      <c r="HF1082" s="38"/>
      <c r="HG1082" s="38"/>
      <c r="HH1082" s="38"/>
      <c r="HI1082" s="38"/>
      <c r="HJ1082" s="38"/>
      <c r="HK1082" s="38"/>
      <c r="HL1082" s="38"/>
      <c r="HM1082" s="38"/>
      <c r="HN1082" s="38"/>
      <c r="HO1082" s="38"/>
      <c r="HP1082" s="38"/>
      <c r="HQ1082" s="38"/>
      <c r="HR1082" s="38"/>
      <c r="HS1082" s="38"/>
      <c r="HT1082" s="38"/>
      <c r="HU1082" s="38"/>
      <c r="HV1082" s="38"/>
      <c r="HW1082" s="38"/>
      <c r="HX1082" s="38"/>
      <c r="HY1082" s="38"/>
      <c r="HZ1082" s="38"/>
      <c r="IA1082" s="38"/>
      <c r="IB1082" s="38"/>
      <c r="IC1082" s="38"/>
      <c r="ID1082" s="38"/>
      <c r="IE1082" s="38"/>
      <c r="IF1082" s="38"/>
      <c r="IG1082" s="38"/>
      <c r="IH1082" s="38"/>
      <c r="II1082" s="38"/>
      <c r="IJ1082" s="38"/>
      <c r="IK1082" s="38"/>
      <c r="IL1082" s="38"/>
      <c r="IM1082" s="38"/>
    </row>
    <row r="1083" spans="1:247" s="66" customFormat="1" x14ac:dyDescent="0.3">
      <c r="A1083" s="67">
        <v>30</v>
      </c>
      <c r="B1083" s="68">
        <f>COUNT(J1083:EC1083)</f>
        <v>4</v>
      </c>
      <c r="C1083" s="69">
        <f>D1083+E1083</f>
        <v>234.73999999999998</v>
      </c>
      <c r="D1083" s="68" t="str">
        <f>IF(B1083&gt;17,(B1083-17)*2,"0")</f>
        <v>0</v>
      </c>
      <c r="E1083" s="70">
        <f>K1083+M1083+O1083+Q1083+S1083+U1083+W1083+Y1083+AA1083+AC1083+AE1083+AG1083+AI1083+AK1083+AM1083+AO1083+AQ1083+AS1083+AU1083+AW1083+AY1083+BA1083+BC1083+BE1083+BG1083+BI1083+BK1083+BM1083+BO1083+BQ1083+BS1083+BU1083+BW1083+BY1083+CA1083+CC1083+CE1083+CG1083+CI1083+CK1083+CM1083+CO1083+CQ1083+CS1083+CU1083+CW1083+CY1083+DA1083+DC1083+DE1083+DG1083+DI1083+DK1083+EC1083+DM1083</f>
        <v>234.73999999999998</v>
      </c>
      <c r="F1083" s="71" t="s">
        <v>3485</v>
      </c>
      <c r="G1083" s="71">
        <v>1965</v>
      </c>
      <c r="H1083" s="72" t="s">
        <v>3715</v>
      </c>
      <c r="I1083" s="72" t="s">
        <v>1137</v>
      </c>
      <c r="J1083" s="98"/>
      <c r="K1083" s="74"/>
      <c r="L1083" s="75"/>
      <c r="M1083" s="76"/>
      <c r="N1083" s="75" t="s">
        <v>3716</v>
      </c>
      <c r="O1083" s="76">
        <v>57.69</v>
      </c>
      <c r="P1083" s="75"/>
      <c r="Q1083" s="76"/>
      <c r="R1083" s="75"/>
      <c r="S1083" s="76"/>
      <c r="T1083" s="78"/>
      <c r="U1083" s="99"/>
      <c r="V1083" s="80"/>
      <c r="W1083" s="81"/>
      <c r="X1083" s="80"/>
      <c r="Y1083" s="82"/>
      <c r="Z1083" s="80"/>
      <c r="AA1083" s="82"/>
      <c r="AB1083" s="83"/>
      <c r="AC1083" s="84"/>
      <c r="AD1083" s="80"/>
      <c r="AE1083" s="82"/>
      <c r="AF1083" s="80"/>
      <c r="AG1083" s="82"/>
      <c r="AH1083" s="80"/>
      <c r="AI1083" s="81"/>
      <c r="AJ1083" s="80"/>
      <c r="AK1083" s="82"/>
      <c r="AL1083" s="80"/>
      <c r="AM1083" s="82"/>
      <c r="AN1083" s="80" t="s">
        <v>3717</v>
      </c>
      <c r="AO1083" s="82">
        <v>60.75</v>
      </c>
      <c r="AP1083" s="80"/>
      <c r="AQ1083" s="81"/>
      <c r="AR1083" s="80"/>
      <c r="AS1083" s="81"/>
      <c r="AT1083" s="80"/>
      <c r="AU1083" s="82"/>
      <c r="AV1083" s="80"/>
      <c r="AW1083" s="82"/>
      <c r="AX1083" s="73"/>
      <c r="AY1083" s="79"/>
      <c r="AZ1083" s="85"/>
      <c r="BA1083" s="86"/>
      <c r="BB1083" s="80"/>
      <c r="BC1083" s="81"/>
      <c r="BD1083" s="80"/>
      <c r="BE1083" s="81"/>
      <c r="BF1083" s="80"/>
      <c r="BG1083" s="81"/>
      <c r="BH1083" s="73"/>
      <c r="BI1083" s="79"/>
      <c r="BJ1083" s="80"/>
      <c r="BK1083" s="81"/>
      <c r="BL1083" s="80" t="s">
        <v>3056</v>
      </c>
      <c r="BM1083" s="82">
        <v>56.79</v>
      </c>
      <c r="BN1083" s="80"/>
      <c r="BO1083" s="81"/>
      <c r="BP1083" s="80"/>
      <c r="BQ1083" s="81"/>
      <c r="BR1083" s="80"/>
      <c r="BS1083" s="81"/>
      <c r="BT1083" s="80"/>
      <c r="BU1083" s="81"/>
      <c r="BV1083" s="80"/>
      <c r="BW1083" s="82"/>
      <c r="BX1083" s="80"/>
      <c r="BY1083" s="82"/>
      <c r="BZ1083" s="80"/>
      <c r="CA1083" s="82"/>
      <c r="CB1083" s="80"/>
      <c r="CC1083" s="82"/>
      <c r="CD1083" s="80"/>
      <c r="CE1083" s="82"/>
      <c r="CF1083" s="80"/>
      <c r="CG1083" s="82"/>
      <c r="CH1083" s="80" t="s">
        <v>3718</v>
      </c>
      <c r="CI1083" s="82">
        <v>59.51</v>
      </c>
      <c r="CJ1083" s="80"/>
      <c r="CK1083" s="82"/>
      <c r="CL1083" s="80"/>
      <c r="CM1083" s="82"/>
      <c r="CN1083" s="80"/>
      <c r="CO1083" s="82"/>
      <c r="CP1083" s="80"/>
      <c r="CQ1083" s="82"/>
      <c r="CR1083" s="80"/>
      <c r="CS1083" s="82"/>
      <c r="CT1083" s="80"/>
      <c r="CU1083" s="82"/>
      <c r="CV1083" s="80"/>
      <c r="CW1083" s="82"/>
      <c r="CX1083" s="80"/>
      <c r="CY1083" s="82"/>
      <c r="CZ1083" s="80"/>
      <c r="DA1083" s="82"/>
      <c r="DB1083" s="80"/>
      <c r="DC1083" s="82"/>
      <c r="DD1083" s="80"/>
      <c r="DE1083" s="82"/>
      <c r="DF1083" s="80"/>
      <c r="DG1083" s="82"/>
      <c r="DH1083" s="80"/>
      <c r="DI1083" s="81"/>
      <c r="DJ1083" s="80"/>
      <c r="DK1083" s="81"/>
      <c r="DL1083" s="87"/>
      <c r="DM1083" s="88"/>
      <c r="DN1083" s="63"/>
      <c r="DO1083" s="64"/>
      <c r="DP1083" s="63"/>
      <c r="DQ1083" s="64"/>
      <c r="DR1083" s="63"/>
      <c r="DS1083" s="64"/>
      <c r="DT1083" s="63"/>
      <c r="DU1083" s="65"/>
      <c r="DV1083" s="63"/>
      <c r="DW1083" s="65"/>
      <c r="DX1083" s="63"/>
      <c r="DY1083" s="65"/>
      <c r="DZ1083" s="63"/>
      <c r="EA1083" s="65"/>
      <c r="EB1083" s="63"/>
      <c r="EC1083" s="65"/>
      <c r="ED1083" s="38"/>
      <c r="EE1083" s="38"/>
      <c r="EF1083" s="38"/>
      <c r="EG1083" s="38"/>
      <c r="EH1083" s="38"/>
      <c r="EI1083" s="38"/>
      <c r="EJ1083" s="38"/>
      <c r="EK1083" s="38"/>
      <c r="EL1083" s="38"/>
      <c r="EM1083" s="38"/>
      <c r="EN1083" s="38"/>
      <c r="EO1083" s="38"/>
      <c r="EP1083" s="38"/>
      <c r="EQ1083" s="38"/>
      <c r="ER1083" s="38"/>
      <c r="ES1083" s="38"/>
      <c r="ET1083" s="38"/>
      <c r="EU1083" s="38"/>
      <c r="EV1083" s="38"/>
      <c r="EW1083" s="38"/>
      <c r="EX1083" s="38"/>
      <c r="EY1083" s="38"/>
      <c r="EZ1083" s="38"/>
      <c r="FA1083" s="38"/>
      <c r="FB1083" s="38"/>
      <c r="FC1083" s="38"/>
      <c r="FD1083" s="38"/>
      <c r="FE1083" s="38"/>
      <c r="FF1083" s="38"/>
      <c r="FG1083" s="38"/>
      <c r="FH1083" s="38"/>
      <c r="FI1083" s="38"/>
      <c r="FJ1083" s="38"/>
      <c r="FK1083" s="38"/>
      <c r="FL1083" s="38"/>
      <c r="FM1083" s="38"/>
      <c r="FN1083" s="38"/>
      <c r="FO1083" s="38"/>
      <c r="FP1083" s="38"/>
      <c r="FQ1083" s="38"/>
      <c r="FR1083" s="38"/>
      <c r="FS1083" s="38"/>
      <c r="FT1083" s="38"/>
      <c r="FU1083" s="38"/>
      <c r="FV1083" s="38"/>
      <c r="FW1083" s="38"/>
      <c r="FX1083" s="38"/>
      <c r="FY1083" s="38"/>
      <c r="FZ1083" s="38"/>
      <c r="GA1083" s="38"/>
      <c r="GB1083" s="38"/>
      <c r="GC1083" s="38"/>
      <c r="GD1083" s="38"/>
      <c r="GE1083" s="38"/>
      <c r="GF1083" s="38"/>
      <c r="GG1083" s="38"/>
      <c r="GH1083" s="38"/>
      <c r="GI1083" s="38"/>
      <c r="GJ1083" s="38"/>
      <c r="GK1083" s="38"/>
      <c r="GL1083" s="38"/>
      <c r="GM1083" s="38"/>
      <c r="GN1083" s="38"/>
      <c r="GO1083" s="38"/>
      <c r="GP1083" s="38"/>
      <c r="GQ1083" s="38"/>
      <c r="GR1083" s="38"/>
      <c r="GS1083" s="38"/>
      <c r="GT1083" s="38"/>
      <c r="GU1083" s="38"/>
      <c r="GV1083" s="38"/>
      <c r="GW1083" s="38"/>
      <c r="GX1083" s="38"/>
      <c r="GY1083" s="38"/>
      <c r="GZ1083" s="38"/>
      <c r="HA1083" s="38"/>
      <c r="HB1083" s="38"/>
      <c r="HC1083" s="38"/>
      <c r="HD1083" s="38"/>
      <c r="HE1083" s="38"/>
      <c r="HF1083" s="38"/>
      <c r="HG1083" s="38"/>
      <c r="HH1083" s="38"/>
      <c r="HI1083" s="38"/>
      <c r="HJ1083" s="38"/>
      <c r="HK1083" s="38"/>
      <c r="HL1083" s="38"/>
      <c r="HM1083" s="38"/>
      <c r="HN1083" s="38"/>
      <c r="HO1083" s="38"/>
      <c r="HP1083" s="38"/>
      <c r="HQ1083" s="38"/>
      <c r="HR1083" s="38"/>
      <c r="HS1083" s="38"/>
      <c r="HT1083" s="38"/>
      <c r="HU1083" s="38"/>
      <c r="HV1083" s="38"/>
      <c r="HW1083" s="38"/>
      <c r="HX1083" s="38"/>
      <c r="HY1083" s="38"/>
      <c r="HZ1083" s="38"/>
      <c r="IA1083" s="38"/>
      <c r="IB1083" s="38"/>
      <c r="IC1083" s="38"/>
      <c r="ID1083" s="38"/>
      <c r="IE1083" s="38"/>
      <c r="IF1083" s="38"/>
      <c r="IG1083" s="38"/>
      <c r="IH1083" s="38"/>
      <c r="II1083" s="38"/>
      <c r="IJ1083" s="38"/>
      <c r="IK1083" s="38"/>
      <c r="IL1083" s="38"/>
      <c r="IM1083" s="38"/>
    </row>
    <row r="1084" spans="1:247" s="66" customFormat="1" x14ac:dyDescent="0.3">
      <c r="A1084" s="67">
        <v>31</v>
      </c>
      <c r="B1084" s="68">
        <f>COUNT(J1084:EC1084)</f>
        <v>4</v>
      </c>
      <c r="C1084" s="69">
        <f>D1084+E1084</f>
        <v>234.43</v>
      </c>
      <c r="D1084" s="68" t="str">
        <f>IF(B1084&gt;17,(B1084-17)*2,"0")</f>
        <v>0</v>
      </c>
      <c r="E1084" s="70">
        <f>K1084+M1084+O1084+Q1084+S1084+U1084+W1084+Y1084+AA1084+AC1084+AE1084+AG1084+AI1084+AK1084+AM1084+AO1084+AQ1084+AS1084+AU1084+AW1084+AY1084+BA1084+BC1084+BE1084+BG1084+BI1084+BK1084+BM1084+BO1084+BQ1084+BS1084+BU1084+BW1084+BY1084+CA1084+CC1084+CE1084+CG1084+CI1084+CK1084+CM1084+CO1084+CQ1084+CS1084+CU1084+CW1084+CY1084+DA1084+DC1084+DE1084+DG1084+DI1084+DK1084+EC1084+DM1084</f>
        <v>234.43</v>
      </c>
      <c r="F1084" s="71" t="s">
        <v>3485</v>
      </c>
      <c r="G1084" s="71">
        <v>1973</v>
      </c>
      <c r="H1084" s="72" t="s">
        <v>3719</v>
      </c>
      <c r="I1084" s="72" t="s">
        <v>368</v>
      </c>
      <c r="J1084" s="98"/>
      <c r="K1084" s="74"/>
      <c r="L1084" s="75"/>
      <c r="M1084" s="76"/>
      <c r="N1084" s="75"/>
      <c r="O1084" s="76"/>
      <c r="P1084" s="75"/>
      <c r="Q1084" s="76"/>
      <c r="R1084" s="75"/>
      <c r="S1084" s="76"/>
      <c r="T1084" s="78"/>
      <c r="U1084" s="99"/>
      <c r="V1084" s="80"/>
      <c r="W1084" s="81"/>
      <c r="X1084" s="80"/>
      <c r="Y1084" s="82"/>
      <c r="Z1084" s="80"/>
      <c r="AA1084" s="82"/>
      <c r="AB1084" s="83"/>
      <c r="AC1084" s="84"/>
      <c r="AD1084" s="80"/>
      <c r="AE1084" s="82"/>
      <c r="AF1084" s="80"/>
      <c r="AG1084" s="82"/>
      <c r="AH1084" s="80"/>
      <c r="AI1084" s="81"/>
      <c r="AJ1084" s="80"/>
      <c r="AK1084" s="82"/>
      <c r="AL1084" s="80"/>
      <c r="AM1084" s="82"/>
      <c r="AN1084" s="80"/>
      <c r="AO1084" s="82"/>
      <c r="AP1084" s="80"/>
      <c r="AQ1084" s="81"/>
      <c r="AR1084" s="80"/>
      <c r="AS1084" s="81"/>
      <c r="AT1084" s="80"/>
      <c r="AU1084" s="82"/>
      <c r="AV1084" s="80"/>
      <c r="AW1084" s="82"/>
      <c r="AX1084" s="73"/>
      <c r="AY1084" s="79"/>
      <c r="AZ1084" s="85"/>
      <c r="BA1084" s="86"/>
      <c r="BB1084" s="80"/>
      <c r="BC1084" s="81"/>
      <c r="BD1084" s="80"/>
      <c r="BE1084" s="81"/>
      <c r="BF1084" s="80"/>
      <c r="BG1084" s="81"/>
      <c r="BH1084" s="73" t="s">
        <v>2035</v>
      </c>
      <c r="BI1084" s="79">
        <v>60.35</v>
      </c>
      <c r="BJ1084" s="80" t="s">
        <v>3720</v>
      </c>
      <c r="BK1084" s="81">
        <v>57.75</v>
      </c>
      <c r="BL1084" s="80"/>
      <c r="BM1084" s="82"/>
      <c r="BN1084" s="80" t="s">
        <v>2241</v>
      </c>
      <c r="BO1084" s="81">
        <v>55.69</v>
      </c>
      <c r="BP1084" s="80"/>
      <c r="BQ1084" s="81"/>
      <c r="BR1084" s="80"/>
      <c r="BS1084" s="81"/>
      <c r="BT1084" s="80" t="s">
        <v>2005</v>
      </c>
      <c r="BU1084" s="81">
        <v>60.64</v>
      </c>
      <c r="BV1084" s="80"/>
      <c r="BW1084" s="82"/>
      <c r="BX1084" s="80"/>
      <c r="BY1084" s="82"/>
      <c r="BZ1084" s="80"/>
      <c r="CA1084" s="82"/>
      <c r="CB1084" s="80"/>
      <c r="CC1084" s="82"/>
      <c r="CD1084" s="80"/>
      <c r="CE1084" s="82"/>
      <c r="CF1084" s="80"/>
      <c r="CG1084" s="82"/>
      <c r="CH1084" s="80"/>
      <c r="CI1084" s="82"/>
      <c r="CJ1084" s="80"/>
      <c r="CK1084" s="82"/>
      <c r="CL1084" s="80"/>
      <c r="CM1084" s="82"/>
      <c r="CN1084" s="80"/>
      <c r="CO1084" s="82"/>
      <c r="CP1084" s="80"/>
      <c r="CQ1084" s="82"/>
      <c r="CR1084" s="80"/>
      <c r="CS1084" s="82"/>
      <c r="CT1084" s="80"/>
      <c r="CU1084" s="82"/>
      <c r="CV1084" s="80"/>
      <c r="CW1084" s="82"/>
      <c r="CX1084" s="80"/>
      <c r="CY1084" s="82"/>
      <c r="CZ1084" s="80"/>
      <c r="DA1084" s="82"/>
      <c r="DB1084" s="80"/>
      <c r="DC1084" s="82"/>
      <c r="DD1084" s="80"/>
      <c r="DE1084" s="82"/>
      <c r="DF1084" s="80"/>
      <c r="DG1084" s="82"/>
      <c r="DH1084" s="80"/>
      <c r="DI1084" s="81"/>
      <c r="DJ1084" s="80"/>
      <c r="DK1084" s="81"/>
      <c r="DL1084" s="87"/>
      <c r="DM1084" s="88"/>
      <c r="DN1084" s="63"/>
      <c r="DO1084" s="64"/>
      <c r="DP1084" s="63"/>
      <c r="DQ1084" s="64"/>
      <c r="DR1084" s="63"/>
      <c r="DS1084" s="64"/>
      <c r="DT1084" s="63"/>
      <c r="DU1084" s="65"/>
      <c r="DV1084" s="63"/>
      <c r="DW1084" s="65"/>
      <c r="DX1084" s="63"/>
      <c r="DY1084" s="65"/>
      <c r="DZ1084" s="63"/>
      <c r="EA1084" s="65"/>
      <c r="EB1084" s="63"/>
      <c r="EC1084" s="65"/>
      <c r="ED1084" s="38"/>
      <c r="EE1084" s="38"/>
      <c r="EF1084" s="38"/>
      <c r="EG1084" s="38"/>
      <c r="EH1084" s="38"/>
      <c r="EI1084" s="38"/>
      <c r="EJ1084" s="38"/>
      <c r="EK1084" s="38"/>
      <c r="EL1084" s="38"/>
      <c r="EM1084" s="38"/>
      <c r="EN1084" s="38"/>
      <c r="EO1084" s="38"/>
      <c r="EP1084" s="38"/>
      <c r="EQ1084" s="38"/>
      <c r="ER1084" s="38"/>
      <c r="ES1084" s="38"/>
      <c r="ET1084" s="38"/>
      <c r="EU1084" s="38"/>
      <c r="EV1084" s="38"/>
      <c r="EW1084" s="38"/>
      <c r="EX1084" s="38"/>
      <c r="EY1084" s="38"/>
      <c r="EZ1084" s="38"/>
      <c r="FA1084" s="38"/>
      <c r="FB1084" s="38"/>
      <c r="FC1084" s="38"/>
      <c r="FD1084" s="38"/>
      <c r="FE1084" s="38"/>
      <c r="FF1084" s="38"/>
      <c r="FG1084" s="38"/>
      <c r="FH1084" s="38"/>
      <c r="FI1084" s="38"/>
      <c r="FJ1084" s="38"/>
      <c r="FK1084" s="38"/>
      <c r="FL1084" s="38"/>
      <c r="FM1084" s="38"/>
      <c r="FN1084" s="38"/>
      <c r="FO1084" s="38"/>
      <c r="FP1084" s="38"/>
      <c r="FQ1084" s="38"/>
      <c r="FR1084" s="38"/>
      <c r="FS1084" s="38"/>
      <c r="FT1084" s="38"/>
      <c r="FU1084" s="38"/>
      <c r="FV1084" s="38"/>
      <c r="FW1084" s="38"/>
      <c r="FX1084" s="38"/>
      <c r="FY1084" s="38"/>
      <c r="FZ1084" s="38"/>
      <c r="GA1084" s="38"/>
      <c r="GB1084" s="38"/>
      <c r="GC1084" s="38"/>
      <c r="GD1084" s="38"/>
      <c r="GE1084" s="38"/>
      <c r="GF1084" s="38"/>
      <c r="GG1084" s="38"/>
      <c r="GH1084" s="38"/>
      <c r="GI1084" s="38"/>
      <c r="GJ1084" s="38"/>
      <c r="GK1084" s="38"/>
      <c r="GL1084" s="38"/>
      <c r="GM1084" s="38"/>
      <c r="GN1084" s="38"/>
      <c r="GO1084" s="38"/>
      <c r="GP1084" s="38"/>
      <c r="GQ1084" s="38"/>
      <c r="GR1084" s="38"/>
      <c r="GS1084" s="38"/>
      <c r="GT1084" s="38"/>
      <c r="GU1084" s="38"/>
      <c r="GV1084" s="38"/>
      <c r="GW1084" s="38"/>
      <c r="GX1084" s="38"/>
      <c r="GY1084" s="38"/>
      <c r="GZ1084" s="38"/>
      <c r="HA1084" s="38"/>
      <c r="HB1084" s="38"/>
      <c r="HC1084" s="38"/>
      <c r="HD1084" s="38"/>
      <c r="HE1084" s="38"/>
      <c r="HF1084" s="38"/>
      <c r="HG1084" s="38"/>
      <c r="HH1084" s="38"/>
      <c r="HI1084" s="38"/>
      <c r="HJ1084" s="38"/>
      <c r="HK1084" s="38"/>
      <c r="HL1084" s="38"/>
      <c r="HM1084" s="38"/>
      <c r="HN1084" s="38"/>
      <c r="HO1084" s="38"/>
      <c r="HP1084" s="38"/>
      <c r="HQ1084" s="38"/>
      <c r="HR1084" s="38"/>
      <c r="HS1084" s="38"/>
      <c r="HT1084" s="38"/>
      <c r="HU1084" s="38"/>
      <c r="HV1084" s="38"/>
      <c r="HW1084" s="38"/>
      <c r="HX1084" s="38"/>
      <c r="HY1084" s="38"/>
      <c r="HZ1084" s="38"/>
      <c r="IA1084" s="38"/>
      <c r="IB1084" s="38"/>
      <c r="IC1084" s="38"/>
      <c r="ID1084" s="38"/>
      <c r="IE1084" s="38"/>
      <c r="IF1084" s="38"/>
      <c r="IG1084" s="38"/>
      <c r="IH1084" s="38"/>
      <c r="II1084" s="38"/>
      <c r="IJ1084" s="38"/>
      <c r="IK1084" s="38"/>
      <c r="IL1084" s="38"/>
      <c r="IM1084" s="38"/>
    </row>
    <row r="1085" spans="1:247" s="66" customFormat="1" x14ac:dyDescent="0.3">
      <c r="A1085" s="67">
        <v>32</v>
      </c>
      <c r="B1085" s="68">
        <f>COUNT(J1085:EC1085)</f>
        <v>5</v>
      </c>
      <c r="C1085" s="69">
        <f>D1085+E1085</f>
        <v>234.39999999999998</v>
      </c>
      <c r="D1085" s="68" t="str">
        <f>IF(B1085&gt;17,(B1085-17)*2,"0")</f>
        <v>0</v>
      </c>
      <c r="E1085" s="70">
        <f>K1085+M1085+O1085+Q1085+S1085+U1085+W1085+Y1085+AA1085+AC1085+AE1085+AG1085+AI1085+AK1085+AM1085+AO1085+AQ1085+AS1085+AU1085+AW1085+AY1085+BA1085+BC1085+BE1085+BG1085+BI1085+BK1085+BM1085+BO1085+BQ1085+BS1085+BU1085+BW1085+BY1085+CA1085+CC1085+CE1085+CG1085+CI1085+CK1085+CM1085+CO1085+CQ1085+CS1085+CU1085+CW1085+CY1085+DA1085+DC1085+DE1085+DG1085+DI1085+DK1085+EC1085+DM1085</f>
        <v>234.39999999999998</v>
      </c>
      <c r="F1085" s="71" t="s">
        <v>3485</v>
      </c>
      <c r="G1085" s="71">
        <v>1968</v>
      </c>
      <c r="H1085" s="72" t="s">
        <v>3721</v>
      </c>
      <c r="I1085" s="72" t="s">
        <v>3722</v>
      </c>
      <c r="J1085" s="98"/>
      <c r="K1085" s="74"/>
      <c r="L1085" s="75" t="s">
        <v>3723</v>
      </c>
      <c r="M1085" s="76">
        <v>52.08</v>
      </c>
      <c r="N1085" s="75"/>
      <c r="O1085" s="76"/>
      <c r="P1085" s="75" t="s">
        <v>3724</v>
      </c>
      <c r="Q1085" s="76">
        <v>42.66</v>
      </c>
      <c r="R1085" s="75" t="s">
        <v>491</v>
      </c>
      <c r="S1085" s="76">
        <v>41.59</v>
      </c>
      <c r="T1085" s="78"/>
      <c r="U1085" s="99"/>
      <c r="V1085" s="80"/>
      <c r="W1085" s="81"/>
      <c r="X1085" s="80"/>
      <c r="Y1085" s="82"/>
      <c r="Z1085" s="80"/>
      <c r="AA1085" s="82"/>
      <c r="AB1085" s="83"/>
      <c r="AC1085" s="84"/>
      <c r="AD1085" s="80"/>
      <c r="AE1085" s="82"/>
      <c r="AF1085" s="80"/>
      <c r="AG1085" s="82"/>
      <c r="AH1085" s="80"/>
      <c r="AI1085" s="81"/>
      <c r="AJ1085" s="80"/>
      <c r="AK1085" s="82"/>
      <c r="AL1085" s="80"/>
      <c r="AM1085" s="82"/>
      <c r="AN1085" s="80"/>
      <c r="AO1085" s="82"/>
      <c r="AP1085" s="80"/>
      <c r="AQ1085" s="81"/>
      <c r="AR1085" s="80"/>
      <c r="AS1085" s="81"/>
      <c r="AT1085" s="80"/>
      <c r="AU1085" s="82"/>
      <c r="AV1085" s="80"/>
      <c r="AW1085" s="82"/>
      <c r="AX1085" s="73"/>
      <c r="AY1085" s="79"/>
      <c r="AZ1085" s="85"/>
      <c r="BA1085" s="86"/>
      <c r="BB1085" s="80"/>
      <c r="BC1085" s="81"/>
      <c r="BD1085" s="80"/>
      <c r="BE1085" s="81"/>
      <c r="BF1085" s="80"/>
      <c r="BG1085" s="81"/>
      <c r="BH1085" s="73"/>
      <c r="BI1085" s="79"/>
      <c r="BJ1085" s="80"/>
      <c r="BK1085" s="81"/>
      <c r="BL1085" s="80"/>
      <c r="BM1085" s="82"/>
      <c r="BN1085" s="80"/>
      <c r="BO1085" s="81"/>
      <c r="BP1085" s="80"/>
      <c r="BQ1085" s="81"/>
      <c r="BR1085" s="80"/>
      <c r="BS1085" s="81"/>
      <c r="BT1085" s="80"/>
      <c r="BU1085" s="81"/>
      <c r="BV1085" s="80"/>
      <c r="BW1085" s="82"/>
      <c r="BX1085" s="80"/>
      <c r="BY1085" s="82"/>
      <c r="BZ1085" s="80"/>
      <c r="CA1085" s="82"/>
      <c r="CB1085" s="80"/>
      <c r="CC1085" s="82"/>
      <c r="CD1085" s="80"/>
      <c r="CE1085" s="82"/>
      <c r="CF1085" s="80"/>
      <c r="CG1085" s="82"/>
      <c r="CH1085" s="80"/>
      <c r="CI1085" s="82"/>
      <c r="CJ1085" s="80"/>
      <c r="CK1085" s="82"/>
      <c r="CL1085" s="80"/>
      <c r="CM1085" s="82"/>
      <c r="CN1085" s="80"/>
      <c r="CO1085" s="82"/>
      <c r="CP1085" s="80"/>
      <c r="CQ1085" s="82"/>
      <c r="CR1085" s="80" t="s">
        <v>3725</v>
      </c>
      <c r="CS1085" s="82">
        <v>52.76</v>
      </c>
      <c r="CT1085" s="80" t="s">
        <v>3726</v>
      </c>
      <c r="CU1085" s="82">
        <v>45.31</v>
      </c>
      <c r="CV1085" s="80"/>
      <c r="CW1085" s="82"/>
      <c r="CX1085" s="80"/>
      <c r="CY1085" s="82"/>
      <c r="CZ1085" s="80"/>
      <c r="DA1085" s="82"/>
      <c r="DB1085" s="80"/>
      <c r="DC1085" s="82"/>
      <c r="DD1085" s="80"/>
      <c r="DE1085" s="82"/>
      <c r="DF1085" s="80"/>
      <c r="DG1085" s="82"/>
      <c r="DH1085" s="80"/>
      <c r="DI1085" s="81"/>
      <c r="DJ1085" s="80"/>
      <c r="DK1085" s="81"/>
      <c r="DL1085" s="87"/>
      <c r="DM1085" s="88"/>
      <c r="DN1085" s="63"/>
      <c r="DO1085" s="64"/>
      <c r="DP1085" s="63"/>
      <c r="DQ1085" s="64"/>
      <c r="DR1085" s="63"/>
      <c r="DS1085" s="64"/>
      <c r="DT1085" s="63"/>
      <c r="DU1085" s="65"/>
      <c r="DV1085" s="63"/>
      <c r="DW1085" s="65"/>
      <c r="DX1085" s="63"/>
      <c r="DY1085" s="65"/>
      <c r="DZ1085" s="63"/>
      <c r="EA1085" s="65"/>
      <c r="EB1085" s="63"/>
      <c r="EC1085" s="65"/>
      <c r="ED1085" s="38"/>
      <c r="EE1085" s="38"/>
      <c r="EF1085" s="38"/>
      <c r="EG1085" s="38"/>
      <c r="EH1085" s="38"/>
      <c r="EI1085" s="38"/>
      <c r="EJ1085" s="38"/>
      <c r="EK1085" s="38"/>
      <c r="EL1085" s="38"/>
      <c r="EM1085" s="38"/>
      <c r="EN1085" s="38"/>
      <c r="EO1085" s="38"/>
      <c r="EP1085" s="38"/>
      <c r="EQ1085" s="38"/>
      <c r="ER1085" s="38"/>
      <c r="ES1085" s="38"/>
      <c r="ET1085" s="38"/>
      <c r="EU1085" s="38"/>
      <c r="EV1085" s="38"/>
      <c r="EW1085" s="38"/>
      <c r="EX1085" s="38"/>
      <c r="EY1085" s="38"/>
      <c r="EZ1085" s="38"/>
      <c r="FA1085" s="38"/>
      <c r="FB1085" s="38"/>
      <c r="FC1085" s="38"/>
      <c r="FD1085" s="38"/>
      <c r="FE1085" s="38"/>
      <c r="FF1085" s="38"/>
      <c r="FG1085" s="38"/>
      <c r="FH1085" s="38"/>
      <c r="FI1085" s="38"/>
      <c r="FJ1085" s="38"/>
      <c r="FK1085" s="38"/>
      <c r="FL1085" s="38"/>
      <c r="FM1085" s="38"/>
      <c r="FN1085" s="38"/>
      <c r="FO1085" s="38"/>
      <c r="FP1085" s="38"/>
      <c r="FQ1085" s="38"/>
      <c r="FR1085" s="38"/>
      <c r="FS1085" s="38"/>
      <c r="FT1085" s="38"/>
      <c r="FU1085" s="38"/>
      <c r="FV1085" s="38"/>
      <c r="FW1085" s="38"/>
      <c r="FX1085" s="38"/>
      <c r="FY1085" s="38"/>
      <c r="FZ1085" s="38"/>
      <c r="GA1085" s="38"/>
      <c r="GB1085" s="38"/>
      <c r="GC1085" s="38"/>
      <c r="GD1085" s="38"/>
      <c r="GE1085" s="38"/>
      <c r="GF1085" s="38"/>
      <c r="GG1085" s="38"/>
      <c r="GH1085" s="38"/>
      <c r="GI1085" s="38"/>
      <c r="GJ1085" s="38"/>
      <c r="GK1085" s="38"/>
      <c r="GL1085" s="38"/>
      <c r="GM1085" s="38"/>
      <c r="GN1085" s="38"/>
      <c r="GO1085" s="38"/>
      <c r="GP1085" s="38"/>
      <c r="GQ1085" s="38"/>
      <c r="GR1085" s="38"/>
      <c r="GS1085" s="38"/>
      <c r="GT1085" s="38"/>
      <c r="GU1085" s="38"/>
      <c r="GV1085" s="38"/>
      <c r="GW1085" s="38"/>
      <c r="GX1085" s="38"/>
      <c r="GY1085" s="38"/>
      <c r="GZ1085" s="38"/>
      <c r="HA1085" s="38"/>
      <c r="HB1085" s="38"/>
      <c r="HC1085" s="38"/>
      <c r="HD1085" s="38"/>
      <c r="HE1085" s="38"/>
      <c r="HF1085" s="38"/>
      <c r="HG1085" s="38"/>
      <c r="HH1085" s="38"/>
      <c r="HI1085" s="38"/>
      <c r="HJ1085" s="38"/>
      <c r="HK1085" s="38"/>
      <c r="HL1085" s="38"/>
      <c r="HM1085" s="38"/>
      <c r="HN1085" s="38"/>
      <c r="HO1085" s="38"/>
      <c r="HP1085" s="38"/>
      <c r="HQ1085" s="38"/>
      <c r="HR1085" s="38"/>
      <c r="HS1085" s="38"/>
      <c r="HT1085" s="38"/>
      <c r="HU1085" s="38"/>
      <c r="HV1085" s="38"/>
      <c r="HW1085" s="38"/>
      <c r="HX1085" s="38"/>
      <c r="HY1085" s="38"/>
      <c r="HZ1085" s="38"/>
      <c r="IA1085" s="38"/>
      <c r="IB1085" s="38"/>
      <c r="IC1085" s="38"/>
      <c r="ID1085" s="38"/>
      <c r="IE1085" s="38"/>
      <c r="IF1085" s="38"/>
      <c r="IG1085" s="38"/>
      <c r="IH1085" s="38"/>
      <c r="II1085" s="38"/>
      <c r="IJ1085" s="38"/>
      <c r="IK1085" s="38"/>
      <c r="IL1085" s="38"/>
      <c r="IM1085" s="38"/>
    </row>
    <row r="1086" spans="1:247" s="66" customFormat="1" x14ac:dyDescent="0.3">
      <c r="A1086" s="67">
        <v>33</v>
      </c>
      <c r="B1086" s="68">
        <f>COUNT(J1086:EC1086)</f>
        <v>4</v>
      </c>
      <c r="C1086" s="69">
        <f>D1086+E1086</f>
        <v>233.20999999999998</v>
      </c>
      <c r="D1086" s="68" t="str">
        <f>IF(B1086&gt;17,(B1086-17)*2,"0")</f>
        <v>0</v>
      </c>
      <c r="E1086" s="70">
        <f>K1086+M1086+O1086+Q1086+S1086+U1086+W1086+Y1086+AA1086+AC1086+AE1086+AG1086+AI1086+AK1086+AM1086+AO1086+AQ1086+AS1086+AU1086+AW1086+AY1086+BA1086+BC1086+BE1086+BG1086+BI1086+BK1086+BM1086+BO1086+BQ1086+BS1086+BU1086+BW1086+BY1086+CA1086+CC1086+CE1086+CG1086+CI1086+CK1086+CM1086+CO1086+CQ1086+CS1086+CU1086+CW1086+CY1086+DA1086+DC1086+DE1086+DG1086+DI1086+DK1086+EC1086+DM1086</f>
        <v>233.20999999999998</v>
      </c>
      <c r="F1086" s="71" t="s">
        <v>3485</v>
      </c>
      <c r="G1086" s="71">
        <v>1970</v>
      </c>
      <c r="H1086" s="72" t="s">
        <v>3727</v>
      </c>
      <c r="I1086" s="72" t="s">
        <v>452</v>
      </c>
      <c r="J1086" s="98"/>
      <c r="K1086" s="74"/>
      <c r="L1086" s="75"/>
      <c r="M1086" s="76"/>
      <c r="N1086" s="75"/>
      <c r="O1086" s="76"/>
      <c r="P1086" s="75"/>
      <c r="Q1086" s="76"/>
      <c r="R1086" s="75"/>
      <c r="S1086" s="76"/>
      <c r="T1086" s="78"/>
      <c r="U1086" s="99"/>
      <c r="V1086" s="80"/>
      <c r="W1086" s="81"/>
      <c r="X1086" s="80"/>
      <c r="Y1086" s="82"/>
      <c r="Z1086" s="80"/>
      <c r="AA1086" s="82"/>
      <c r="AB1086" s="83"/>
      <c r="AC1086" s="84"/>
      <c r="AD1086" s="80"/>
      <c r="AE1086" s="82"/>
      <c r="AF1086" s="80"/>
      <c r="AG1086" s="82"/>
      <c r="AH1086" s="80"/>
      <c r="AI1086" s="81"/>
      <c r="AJ1086" s="80"/>
      <c r="AK1086" s="82"/>
      <c r="AL1086" s="80"/>
      <c r="AM1086" s="82"/>
      <c r="AN1086" s="80"/>
      <c r="AO1086" s="82"/>
      <c r="AP1086" s="80"/>
      <c r="AQ1086" s="81"/>
      <c r="AR1086" s="80"/>
      <c r="AS1086" s="81"/>
      <c r="AT1086" s="80"/>
      <c r="AU1086" s="82"/>
      <c r="AV1086" s="80"/>
      <c r="AW1086" s="82"/>
      <c r="AX1086" s="73"/>
      <c r="AY1086" s="79"/>
      <c r="AZ1086" s="85"/>
      <c r="BA1086" s="86"/>
      <c r="BB1086" s="80"/>
      <c r="BC1086" s="81"/>
      <c r="BD1086" s="80" t="s">
        <v>1836</v>
      </c>
      <c r="BE1086" s="81">
        <v>54.34</v>
      </c>
      <c r="BF1086" s="80" t="s">
        <v>3728</v>
      </c>
      <c r="BG1086" s="81">
        <v>59.58</v>
      </c>
      <c r="BH1086" s="73"/>
      <c r="BI1086" s="79"/>
      <c r="BJ1086" s="80" t="s">
        <v>3729</v>
      </c>
      <c r="BK1086" s="81">
        <v>59.65</v>
      </c>
      <c r="BL1086" s="80"/>
      <c r="BM1086" s="82"/>
      <c r="BN1086" s="80"/>
      <c r="BO1086" s="81"/>
      <c r="BP1086" s="80"/>
      <c r="BQ1086" s="81"/>
      <c r="BR1086" s="80"/>
      <c r="BS1086" s="81"/>
      <c r="BT1086" s="80" t="s">
        <v>3730</v>
      </c>
      <c r="BU1086" s="81">
        <v>59.64</v>
      </c>
      <c r="BV1086" s="80"/>
      <c r="BW1086" s="82"/>
      <c r="BX1086" s="80"/>
      <c r="BY1086" s="82"/>
      <c r="BZ1086" s="80"/>
      <c r="CA1086" s="82"/>
      <c r="CB1086" s="80"/>
      <c r="CC1086" s="82"/>
      <c r="CD1086" s="80"/>
      <c r="CE1086" s="82"/>
      <c r="CF1086" s="80"/>
      <c r="CG1086" s="82"/>
      <c r="CH1086" s="80"/>
      <c r="CI1086" s="82"/>
      <c r="CJ1086" s="80"/>
      <c r="CK1086" s="82"/>
      <c r="CL1086" s="80"/>
      <c r="CM1086" s="82"/>
      <c r="CN1086" s="80"/>
      <c r="CO1086" s="82"/>
      <c r="CP1086" s="80"/>
      <c r="CQ1086" s="82"/>
      <c r="CR1086" s="80"/>
      <c r="CS1086" s="82"/>
      <c r="CT1086" s="80"/>
      <c r="CU1086" s="82"/>
      <c r="CV1086" s="80"/>
      <c r="CW1086" s="82"/>
      <c r="CX1086" s="80"/>
      <c r="CY1086" s="82"/>
      <c r="CZ1086" s="80"/>
      <c r="DA1086" s="82"/>
      <c r="DB1086" s="80"/>
      <c r="DC1086" s="82"/>
      <c r="DD1086" s="80"/>
      <c r="DE1086" s="82"/>
      <c r="DF1086" s="80"/>
      <c r="DG1086" s="82"/>
      <c r="DH1086" s="80"/>
      <c r="DI1086" s="81"/>
      <c r="DJ1086" s="80"/>
      <c r="DK1086" s="81"/>
      <c r="DL1086" s="87"/>
      <c r="DM1086" s="88"/>
      <c r="DN1086" s="63"/>
      <c r="DO1086" s="64"/>
      <c r="DP1086" s="63"/>
      <c r="DQ1086" s="64"/>
      <c r="DR1086" s="63"/>
      <c r="DS1086" s="64"/>
      <c r="DT1086" s="63"/>
      <c r="DU1086" s="65"/>
      <c r="DV1086" s="63"/>
      <c r="DW1086" s="65"/>
      <c r="DX1086" s="63"/>
      <c r="DY1086" s="65"/>
      <c r="DZ1086" s="63"/>
      <c r="EA1086" s="65"/>
      <c r="EB1086" s="63"/>
      <c r="EC1086" s="65"/>
      <c r="ED1086" s="38"/>
      <c r="EE1086" s="38"/>
      <c r="EF1086" s="38"/>
      <c r="EG1086" s="38"/>
      <c r="EH1086" s="38"/>
      <c r="EI1086" s="38"/>
      <c r="EJ1086" s="38"/>
      <c r="EK1086" s="38"/>
      <c r="EL1086" s="38"/>
      <c r="EM1086" s="38"/>
      <c r="EN1086" s="38"/>
      <c r="EO1086" s="38"/>
      <c r="EP1086" s="38"/>
      <c r="EQ1086" s="38"/>
      <c r="ER1086" s="38"/>
      <c r="ES1086" s="38"/>
      <c r="ET1086" s="38"/>
      <c r="EU1086" s="38"/>
      <c r="EV1086" s="38"/>
      <c r="EW1086" s="38"/>
      <c r="EX1086" s="38"/>
      <c r="EY1086" s="38"/>
      <c r="EZ1086" s="38"/>
      <c r="FA1086" s="38"/>
      <c r="FB1086" s="38"/>
      <c r="FC1086" s="38"/>
      <c r="FD1086" s="38"/>
      <c r="FE1086" s="38"/>
      <c r="FF1086" s="38"/>
      <c r="FG1086" s="38"/>
      <c r="FH1086" s="38"/>
      <c r="FI1086" s="38"/>
      <c r="FJ1086" s="38"/>
      <c r="FK1086" s="38"/>
      <c r="FL1086" s="38"/>
      <c r="FM1086" s="38"/>
      <c r="FN1086" s="38"/>
      <c r="FO1086" s="38"/>
      <c r="FP1086" s="38"/>
      <c r="FQ1086" s="38"/>
      <c r="FR1086" s="38"/>
      <c r="FS1086" s="38"/>
      <c r="FT1086" s="38"/>
      <c r="FU1086" s="38"/>
      <c r="FV1086" s="38"/>
      <c r="FW1086" s="38"/>
      <c r="FX1086" s="38"/>
      <c r="FY1086" s="38"/>
      <c r="FZ1086" s="38"/>
      <c r="GA1086" s="38"/>
      <c r="GB1086" s="38"/>
      <c r="GC1086" s="38"/>
      <c r="GD1086" s="38"/>
      <c r="GE1086" s="38"/>
      <c r="GF1086" s="38"/>
      <c r="GG1086" s="38"/>
      <c r="GH1086" s="38"/>
      <c r="GI1086" s="38"/>
      <c r="GJ1086" s="38"/>
      <c r="GK1086" s="38"/>
      <c r="GL1086" s="38"/>
      <c r="GM1086" s="38"/>
      <c r="GN1086" s="38"/>
      <c r="GO1086" s="38"/>
      <c r="GP1086" s="38"/>
      <c r="GQ1086" s="38"/>
      <c r="GR1086" s="38"/>
      <c r="GS1086" s="38"/>
      <c r="GT1086" s="38"/>
      <c r="GU1086" s="38"/>
      <c r="GV1086" s="38"/>
      <c r="GW1086" s="38"/>
      <c r="GX1086" s="38"/>
      <c r="GY1086" s="38"/>
      <c r="GZ1086" s="38"/>
      <c r="HA1086" s="38"/>
      <c r="HB1086" s="38"/>
      <c r="HC1086" s="38"/>
      <c r="HD1086" s="38"/>
      <c r="HE1086" s="38"/>
      <c r="HF1086" s="38"/>
      <c r="HG1086" s="38"/>
      <c r="HH1086" s="38"/>
      <c r="HI1086" s="38"/>
      <c r="HJ1086" s="38"/>
      <c r="HK1086" s="38"/>
      <c r="HL1086" s="38"/>
      <c r="HM1086" s="38"/>
      <c r="HN1086" s="38"/>
      <c r="HO1086" s="38"/>
      <c r="HP1086" s="38"/>
      <c r="HQ1086" s="38"/>
      <c r="HR1086" s="38"/>
      <c r="HS1086" s="38"/>
      <c r="HT1086" s="38"/>
      <c r="HU1086" s="38"/>
      <c r="HV1086" s="38"/>
      <c r="HW1086" s="38"/>
      <c r="HX1086" s="38"/>
      <c r="HY1086" s="38"/>
      <c r="HZ1086" s="38"/>
      <c r="IA1086" s="38"/>
      <c r="IB1086" s="38"/>
      <c r="IC1086" s="38"/>
      <c r="ID1086" s="38"/>
      <c r="IE1086" s="38"/>
      <c r="IF1086" s="38"/>
      <c r="IG1086" s="38"/>
      <c r="IH1086" s="38"/>
      <c r="II1086" s="38"/>
      <c r="IJ1086" s="38"/>
      <c r="IK1086" s="38"/>
      <c r="IL1086" s="38"/>
      <c r="IM1086" s="38"/>
    </row>
    <row r="1087" spans="1:247" s="66" customFormat="1" x14ac:dyDescent="0.3">
      <c r="A1087" s="67">
        <v>34</v>
      </c>
      <c r="B1087" s="68">
        <f>COUNT(J1087:EC1087)</f>
        <v>4</v>
      </c>
      <c r="C1087" s="69">
        <f>D1087+E1087</f>
        <v>228.76999999999998</v>
      </c>
      <c r="D1087" s="68" t="str">
        <f>IF(B1087&gt;17,(B1087-17)*2,"0")</f>
        <v>0</v>
      </c>
      <c r="E1087" s="70">
        <f>K1087+M1087+O1087+Q1087+S1087+U1087+W1087+Y1087+AA1087+AC1087+AE1087+AG1087+AI1087+AK1087+AM1087+AO1087+AQ1087+AS1087+AU1087+AW1087+AY1087+BA1087+BC1087+BE1087+BG1087+BI1087+BK1087+BM1087+BO1087+BQ1087+BS1087+BU1087+BW1087+BY1087+CA1087+CC1087+CE1087+CG1087+CI1087+CK1087+CM1087+CO1087+CQ1087+CS1087+CU1087+CW1087+CY1087+DA1087+DC1087+DE1087+DG1087+DI1087+DK1087+EC1087+DM1087</f>
        <v>228.76999999999998</v>
      </c>
      <c r="F1087" s="71" t="s">
        <v>3485</v>
      </c>
      <c r="G1087" s="71">
        <v>1968</v>
      </c>
      <c r="H1087" s="72" t="s">
        <v>3731</v>
      </c>
      <c r="I1087" s="72" t="s">
        <v>3312</v>
      </c>
      <c r="J1087" s="98"/>
      <c r="K1087" s="74"/>
      <c r="L1087" s="75"/>
      <c r="M1087" s="76"/>
      <c r="N1087" s="75"/>
      <c r="O1087" s="76"/>
      <c r="P1087" s="75"/>
      <c r="Q1087" s="76"/>
      <c r="R1087" s="75"/>
      <c r="S1087" s="76"/>
      <c r="T1087" s="78"/>
      <c r="U1087" s="99"/>
      <c r="V1087" s="80"/>
      <c r="W1087" s="81"/>
      <c r="X1087" s="80" t="s">
        <v>3732</v>
      </c>
      <c r="Y1087" s="82">
        <v>65.38</v>
      </c>
      <c r="Z1087" s="80"/>
      <c r="AA1087" s="82"/>
      <c r="AB1087" s="83"/>
      <c r="AC1087" s="84"/>
      <c r="AD1087" s="80"/>
      <c r="AE1087" s="82"/>
      <c r="AF1087" s="80"/>
      <c r="AG1087" s="82"/>
      <c r="AH1087" s="80"/>
      <c r="AI1087" s="81"/>
      <c r="AJ1087" s="80"/>
      <c r="AK1087" s="82"/>
      <c r="AL1087" s="80"/>
      <c r="AM1087" s="82"/>
      <c r="AN1087" s="80"/>
      <c r="AO1087" s="82"/>
      <c r="AP1087" s="80"/>
      <c r="AQ1087" s="81"/>
      <c r="AR1087" s="80"/>
      <c r="AS1087" s="81"/>
      <c r="AT1087" s="80"/>
      <c r="AU1087" s="82"/>
      <c r="AV1087" s="80"/>
      <c r="AW1087" s="82"/>
      <c r="AX1087" s="73"/>
      <c r="AY1087" s="79"/>
      <c r="AZ1087" s="85"/>
      <c r="BA1087" s="86"/>
      <c r="BB1087" s="80"/>
      <c r="BC1087" s="81"/>
      <c r="BD1087" s="80"/>
      <c r="BE1087" s="81"/>
      <c r="BF1087" s="80"/>
      <c r="BG1087" s="81"/>
      <c r="BH1087" s="73"/>
      <c r="BI1087" s="79"/>
      <c r="BJ1087" s="80"/>
      <c r="BK1087" s="81"/>
      <c r="BL1087" s="80" t="s">
        <v>2671</v>
      </c>
      <c r="BM1087" s="82">
        <v>51.3</v>
      </c>
      <c r="BN1087" s="80" t="s">
        <v>2687</v>
      </c>
      <c r="BO1087" s="81">
        <v>58.93</v>
      </c>
      <c r="BP1087" s="80"/>
      <c r="BQ1087" s="81"/>
      <c r="BR1087" s="80"/>
      <c r="BS1087" s="81"/>
      <c r="BT1087" s="80"/>
      <c r="BU1087" s="81"/>
      <c r="BV1087" s="80"/>
      <c r="BW1087" s="82"/>
      <c r="BX1087" s="80" t="s">
        <v>3733</v>
      </c>
      <c r="BY1087" s="82">
        <v>53.16</v>
      </c>
      <c r="BZ1087" s="80"/>
      <c r="CA1087" s="82"/>
      <c r="CB1087" s="80"/>
      <c r="CC1087" s="82"/>
      <c r="CD1087" s="80"/>
      <c r="CE1087" s="82"/>
      <c r="CF1087" s="80"/>
      <c r="CG1087" s="82"/>
      <c r="CH1087" s="80"/>
      <c r="CI1087" s="82"/>
      <c r="CJ1087" s="80"/>
      <c r="CK1087" s="82"/>
      <c r="CL1087" s="80"/>
      <c r="CM1087" s="82"/>
      <c r="CN1087" s="80"/>
      <c r="CO1087" s="82"/>
      <c r="CP1087" s="80"/>
      <c r="CQ1087" s="82"/>
      <c r="CR1087" s="80"/>
      <c r="CS1087" s="82"/>
      <c r="CT1087" s="80"/>
      <c r="CU1087" s="82"/>
      <c r="CV1087" s="80"/>
      <c r="CW1087" s="82"/>
      <c r="CX1087" s="80"/>
      <c r="CY1087" s="82"/>
      <c r="CZ1087" s="80"/>
      <c r="DA1087" s="82"/>
      <c r="DB1087" s="80"/>
      <c r="DC1087" s="82"/>
      <c r="DD1087" s="80"/>
      <c r="DE1087" s="82"/>
      <c r="DF1087" s="80"/>
      <c r="DG1087" s="82"/>
      <c r="DH1087" s="80"/>
      <c r="DI1087" s="81"/>
      <c r="DJ1087" s="80"/>
      <c r="DK1087" s="81"/>
      <c r="DL1087" s="87"/>
      <c r="DM1087" s="88"/>
      <c r="DN1087" s="63"/>
      <c r="DO1087" s="64"/>
      <c r="DP1087" s="63"/>
      <c r="DQ1087" s="64"/>
      <c r="DR1087" s="63"/>
      <c r="DS1087" s="64"/>
      <c r="DT1087" s="63"/>
      <c r="DU1087" s="65"/>
      <c r="DV1087" s="63"/>
      <c r="DW1087" s="65"/>
      <c r="DX1087" s="63"/>
      <c r="DY1087" s="65"/>
      <c r="DZ1087" s="63"/>
      <c r="EA1087" s="65"/>
      <c r="EB1087" s="63"/>
      <c r="EC1087" s="65"/>
      <c r="ED1087" s="38"/>
      <c r="EE1087" s="38"/>
      <c r="EF1087" s="38"/>
      <c r="EG1087" s="38"/>
      <c r="EH1087" s="38"/>
      <c r="EI1087" s="38"/>
      <c r="EJ1087" s="38"/>
      <c r="EK1087" s="38"/>
      <c r="EL1087" s="38"/>
      <c r="EM1087" s="38"/>
      <c r="EN1087" s="38"/>
      <c r="EO1087" s="38"/>
      <c r="EP1087" s="38"/>
      <c r="EQ1087" s="38"/>
      <c r="ER1087" s="38"/>
      <c r="ES1087" s="38"/>
      <c r="ET1087" s="38"/>
      <c r="EU1087" s="38"/>
      <c r="EV1087" s="38"/>
      <c r="EW1087" s="38"/>
      <c r="EX1087" s="38"/>
      <c r="EY1087" s="38"/>
      <c r="EZ1087" s="38"/>
      <c r="FA1087" s="38"/>
      <c r="FB1087" s="38"/>
      <c r="FC1087" s="38"/>
      <c r="FD1087" s="38"/>
      <c r="FE1087" s="38"/>
      <c r="FF1087" s="38"/>
      <c r="FG1087" s="38"/>
      <c r="FH1087" s="38"/>
      <c r="FI1087" s="38"/>
      <c r="FJ1087" s="38"/>
      <c r="FK1087" s="38"/>
      <c r="FL1087" s="38"/>
      <c r="FM1087" s="38"/>
      <c r="FN1087" s="38"/>
      <c r="FO1087" s="38"/>
      <c r="FP1087" s="38"/>
      <c r="FQ1087" s="38"/>
      <c r="FR1087" s="38"/>
      <c r="FS1087" s="38"/>
      <c r="FT1087" s="38"/>
      <c r="FU1087" s="38"/>
      <c r="FV1087" s="38"/>
      <c r="FW1087" s="38"/>
      <c r="FX1087" s="38"/>
      <c r="FY1087" s="38"/>
      <c r="FZ1087" s="38"/>
      <c r="GA1087" s="38"/>
      <c r="GB1087" s="38"/>
      <c r="GC1087" s="38"/>
      <c r="GD1087" s="38"/>
      <c r="GE1087" s="38"/>
      <c r="GF1087" s="38"/>
      <c r="GG1087" s="38"/>
      <c r="GH1087" s="38"/>
      <c r="GI1087" s="38"/>
      <c r="GJ1087" s="38"/>
      <c r="GK1087" s="38"/>
      <c r="GL1087" s="38"/>
      <c r="GM1087" s="38"/>
      <c r="GN1087" s="38"/>
      <c r="GO1087" s="38"/>
      <c r="GP1087" s="38"/>
      <c r="GQ1087" s="38"/>
      <c r="GR1087" s="38"/>
      <c r="GS1087" s="38"/>
      <c r="GT1087" s="38"/>
      <c r="GU1087" s="38"/>
      <c r="GV1087" s="38"/>
      <c r="GW1087" s="38"/>
      <c r="GX1087" s="38"/>
      <c r="GY1087" s="38"/>
      <c r="GZ1087" s="38"/>
      <c r="HA1087" s="38"/>
      <c r="HB1087" s="38"/>
      <c r="HC1087" s="38"/>
      <c r="HD1087" s="38"/>
      <c r="HE1087" s="38"/>
      <c r="HF1087" s="38"/>
      <c r="HG1087" s="38"/>
      <c r="HH1087" s="38"/>
      <c r="HI1087" s="38"/>
      <c r="HJ1087" s="38"/>
      <c r="HK1087" s="38"/>
      <c r="HL1087" s="38"/>
      <c r="HM1087" s="38"/>
      <c r="HN1087" s="38"/>
      <c r="HO1087" s="38"/>
      <c r="HP1087" s="38"/>
      <c r="HQ1087" s="38"/>
      <c r="HR1087" s="38"/>
      <c r="HS1087" s="38"/>
      <c r="HT1087" s="38"/>
      <c r="HU1087" s="38"/>
      <c r="HV1087" s="38"/>
      <c r="HW1087" s="38"/>
      <c r="HX1087" s="38"/>
      <c r="HY1087" s="38"/>
      <c r="HZ1087" s="38"/>
      <c r="IA1087" s="38"/>
      <c r="IB1087" s="38"/>
      <c r="IC1087" s="38"/>
      <c r="ID1087" s="38"/>
      <c r="IE1087" s="38"/>
      <c r="IF1087" s="38"/>
      <c r="IG1087" s="38"/>
      <c r="IH1087" s="38"/>
      <c r="II1087" s="38"/>
      <c r="IJ1087" s="38"/>
      <c r="IK1087" s="38"/>
      <c r="IL1087" s="38"/>
      <c r="IM1087" s="38"/>
    </row>
    <row r="1088" spans="1:247" s="66" customFormat="1" x14ac:dyDescent="0.3">
      <c r="A1088" s="67">
        <v>35</v>
      </c>
      <c r="B1088" s="68">
        <f>COUNT(J1088:EC1088)</f>
        <v>5</v>
      </c>
      <c r="C1088" s="69">
        <f>D1088+E1088</f>
        <v>228.25</v>
      </c>
      <c r="D1088" s="68" t="str">
        <f>IF(B1088&gt;17,(B1088-17)*2,"0")</f>
        <v>0</v>
      </c>
      <c r="E1088" s="70">
        <f>K1088+M1088+O1088+Q1088+S1088+U1088+W1088+Y1088+AA1088+AC1088+AE1088+AG1088+AI1088+AK1088+AM1088+AO1088+AQ1088+AS1088+AU1088+AW1088+AY1088+BA1088+BC1088+BE1088+BG1088+BI1088+BK1088+BM1088+BO1088+BQ1088+BS1088+BU1088+BW1088+BY1088+CA1088+CC1088+CE1088+CG1088+CI1088+CK1088+CM1088+CO1088+CQ1088+CS1088+CU1088+CW1088+CY1088+DA1088+DC1088+DE1088+DG1088+DI1088+DK1088+EC1088+DM1088</f>
        <v>228.25</v>
      </c>
      <c r="F1088" s="71" t="s">
        <v>3485</v>
      </c>
      <c r="G1088" s="71">
        <v>1968</v>
      </c>
      <c r="H1088" s="72" t="s">
        <v>3734</v>
      </c>
      <c r="I1088" s="72" t="s">
        <v>123</v>
      </c>
      <c r="J1088" s="98" t="s">
        <v>3735</v>
      </c>
      <c r="K1088" s="74">
        <v>46.67</v>
      </c>
      <c r="L1088" s="75"/>
      <c r="M1088" s="76"/>
      <c r="N1088" s="75"/>
      <c r="O1088" s="76"/>
      <c r="P1088" s="75"/>
      <c r="Q1088" s="76"/>
      <c r="R1088" s="75"/>
      <c r="S1088" s="76"/>
      <c r="T1088" s="78"/>
      <c r="U1088" s="99"/>
      <c r="V1088" s="80"/>
      <c r="W1088" s="81"/>
      <c r="X1088" s="80"/>
      <c r="Y1088" s="82"/>
      <c r="Z1088" s="80"/>
      <c r="AA1088" s="82"/>
      <c r="AB1088" s="83"/>
      <c r="AC1088" s="84"/>
      <c r="AD1088" s="80" t="s">
        <v>3605</v>
      </c>
      <c r="AE1088" s="82">
        <v>47.82</v>
      </c>
      <c r="AF1088" s="80"/>
      <c r="AG1088" s="82"/>
      <c r="AH1088" s="80"/>
      <c r="AI1088" s="81"/>
      <c r="AJ1088" s="80"/>
      <c r="AK1088" s="82"/>
      <c r="AL1088" s="80"/>
      <c r="AM1088" s="82"/>
      <c r="AN1088" s="80"/>
      <c r="AO1088" s="82"/>
      <c r="AP1088" s="80"/>
      <c r="AQ1088" s="81"/>
      <c r="AR1088" s="80"/>
      <c r="AS1088" s="81"/>
      <c r="AT1088" s="80"/>
      <c r="AU1088" s="82"/>
      <c r="AV1088" s="80"/>
      <c r="AW1088" s="82"/>
      <c r="AX1088" s="73"/>
      <c r="AY1088" s="79"/>
      <c r="AZ1088" s="85"/>
      <c r="BA1088" s="86"/>
      <c r="BB1088" s="80" t="s">
        <v>1307</v>
      </c>
      <c r="BC1088" s="81">
        <v>42.46</v>
      </c>
      <c r="BD1088" s="80"/>
      <c r="BE1088" s="81"/>
      <c r="BF1088" s="80"/>
      <c r="BG1088" s="81"/>
      <c r="BH1088" s="73"/>
      <c r="BI1088" s="79"/>
      <c r="BJ1088" s="80"/>
      <c r="BK1088" s="81"/>
      <c r="BL1088" s="80"/>
      <c r="BM1088" s="82"/>
      <c r="BN1088" s="80"/>
      <c r="BO1088" s="81"/>
      <c r="BP1088" s="80"/>
      <c r="BQ1088" s="81"/>
      <c r="BR1088" s="80"/>
      <c r="BS1088" s="81"/>
      <c r="BT1088" s="80"/>
      <c r="BU1088" s="81"/>
      <c r="BV1088" s="80"/>
      <c r="BW1088" s="82"/>
      <c r="BX1088" s="80"/>
      <c r="BY1088" s="82"/>
      <c r="BZ1088" s="80"/>
      <c r="CA1088" s="82"/>
      <c r="CB1088" s="80"/>
      <c r="CC1088" s="82"/>
      <c r="CD1088" s="80"/>
      <c r="CE1088" s="82"/>
      <c r="CF1088" s="80"/>
      <c r="CG1088" s="82"/>
      <c r="CH1088" s="80"/>
      <c r="CI1088" s="82"/>
      <c r="CJ1088" s="80"/>
      <c r="CK1088" s="82"/>
      <c r="CL1088" s="80"/>
      <c r="CM1088" s="82"/>
      <c r="CN1088" s="80"/>
      <c r="CO1088" s="82"/>
      <c r="CP1088" s="80"/>
      <c r="CQ1088" s="82"/>
      <c r="CR1088" s="80"/>
      <c r="CS1088" s="82"/>
      <c r="CT1088" s="80"/>
      <c r="CU1088" s="82"/>
      <c r="CV1088" s="80"/>
      <c r="CW1088" s="82"/>
      <c r="CX1088" s="80"/>
      <c r="CY1088" s="82"/>
      <c r="CZ1088" s="80"/>
      <c r="DA1088" s="82"/>
      <c r="DB1088" s="80"/>
      <c r="DC1088" s="82"/>
      <c r="DD1088" s="80"/>
      <c r="DE1088" s="82"/>
      <c r="DF1088" s="80"/>
      <c r="DG1088" s="82"/>
      <c r="DH1088" s="80"/>
      <c r="DI1088" s="81"/>
      <c r="DJ1088" s="80" t="s">
        <v>870</v>
      </c>
      <c r="DK1088" s="81">
        <v>39.729999999999997</v>
      </c>
      <c r="DL1088" s="87" t="s">
        <v>3736</v>
      </c>
      <c r="DM1088" s="88">
        <v>51.57</v>
      </c>
      <c r="DN1088" s="63"/>
      <c r="DO1088" s="64"/>
      <c r="DP1088" s="63"/>
      <c r="DQ1088" s="64"/>
      <c r="DR1088" s="63"/>
      <c r="DS1088" s="64"/>
      <c r="DT1088" s="63"/>
      <c r="DU1088" s="65"/>
      <c r="DV1088" s="63"/>
      <c r="DW1088" s="65"/>
      <c r="DX1088" s="63"/>
      <c r="DY1088" s="65"/>
      <c r="DZ1088" s="63"/>
      <c r="EA1088" s="65"/>
      <c r="EB1088" s="63"/>
      <c r="EC1088" s="65"/>
      <c r="ED1088" s="38"/>
      <c r="EE1088" s="38"/>
      <c r="EF1088" s="38"/>
      <c r="EG1088" s="38"/>
      <c r="EH1088" s="38"/>
      <c r="EI1088" s="38"/>
      <c r="EJ1088" s="38"/>
      <c r="EK1088" s="38"/>
      <c r="EL1088" s="38"/>
      <c r="EM1088" s="38"/>
      <c r="EN1088" s="38"/>
      <c r="EO1088" s="38"/>
      <c r="EP1088" s="38"/>
      <c r="EQ1088" s="38"/>
      <c r="ER1088" s="38"/>
      <c r="ES1088" s="38"/>
      <c r="ET1088" s="38"/>
      <c r="EU1088" s="38"/>
      <c r="EV1088" s="38"/>
      <c r="EW1088" s="38"/>
      <c r="EX1088" s="38"/>
      <c r="EY1088" s="38"/>
      <c r="EZ1088" s="38"/>
      <c r="FA1088" s="38"/>
      <c r="FB1088" s="38"/>
      <c r="FC1088" s="38"/>
      <c r="FD1088" s="38"/>
      <c r="FE1088" s="38"/>
      <c r="FF1088" s="38"/>
      <c r="FG1088" s="38"/>
      <c r="FH1088" s="38"/>
      <c r="FI1088" s="38"/>
      <c r="FJ1088" s="38"/>
      <c r="FK1088" s="38"/>
      <c r="FL1088" s="38"/>
      <c r="FM1088" s="38"/>
      <c r="FN1088" s="38"/>
      <c r="FO1088" s="38"/>
      <c r="FP1088" s="38"/>
      <c r="FQ1088" s="38"/>
      <c r="FR1088" s="38"/>
      <c r="FS1088" s="38"/>
      <c r="FT1088" s="38"/>
      <c r="FU1088" s="38"/>
      <c r="FV1088" s="38"/>
      <c r="FW1088" s="38"/>
      <c r="FX1088" s="38"/>
      <c r="FY1088" s="38"/>
      <c r="FZ1088" s="38"/>
      <c r="GA1088" s="38"/>
      <c r="GB1088" s="38"/>
      <c r="GC1088" s="38"/>
      <c r="GD1088" s="38"/>
      <c r="GE1088" s="38"/>
      <c r="GF1088" s="38"/>
      <c r="GG1088" s="38"/>
      <c r="GH1088" s="38"/>
      <c r="GI1088" s="38"/>
      <c r="GJ1088" s="38"/>
      <c r="GK1088" s="38"/>
      <c r="GL1088" s="38"/>
      <c r="GM1088" s="38"/>
      <c r="GN1088" s="38"/>
      <c r="GO1088" s="38"/>
      <c r="GP1088" s="38"/>
      <c r="GQ1088" s="38"/>
      <c r="GR1088" s="38"/>
      <c r="GS1088" s="38"/>
      <c r="GT1088" s="38"/>
      <c r="GU1088" s="38"/>
      <c r="GV1088" s="38"/>
      <c r="GW1088" s="38"/>
      <c r="GX1088" s="38"/>
      <c r="GY1088" s="38"/>
      <c r="GZ1088" s="38"/>
      <c r="HA1088" s="38"/>
      <c r="HB1088" s="38"/>
      <c r="HC1088" s="38"/>
      <c r="HD1088" s="38"/>
      <c r="HE1088" s="38"/>
      <c r="HF1088" s="38"/>
      <c r="HG1088" s="38"/>
      <c r="HH1088" s="38"/>
      <c r="HI1088" s="38"/>
      <c r="HJ1088" s="38"/>
      <c r="HK1088" s="38"/>
      <c r="HL1088" s="38"/>
      <c r="HM1088" s="38"/>
      <c r="HN1088" s="38"/>
      <c r="HO1088" s="38"/>
      <c r="HP1088" s="38"/>
      <c r="HQ1088" s="38"/>
      <c r="HR1088" s="38"/>
      <c r="HS1088" s="38"/>
      <c r="HT1088" s="38"/>
      <c r="HU1088" s="38"/>
      <c r="HV1088" s="38"/>
      <c r="HW1088" s="38"/>
      <c r="HX1088" s="38"/>
      <c r="HY1088" s="38"/>
      <c r="HZ1088" s="38"/>
      <c r="IA1088" s="38"/>
      <c r="IB1088" s="38"/>
      <c r="IC1088" s="38"/>
      <c r="ID1088" s="38"/>
      <c r="IE1088" s="38"/>
      <c r="IF1088" s="38"/>
      <c r="IG1088" s="38"/>
      <c r="IH1088" s="38"/>
      <c r="II1088" s="38"/>
      <c r="IJ1088" s="38"/>
      <c r="IK1088" s="38"/>
      <c r="IL1088" s="38"/>
      <c r="IM1088" s="38"/>
    </row>
    <row r="1089" spans="1:247" s="66" customFormat="1" x14ac:dyDescent="0.3">
      <c r="A1089" s="67">
        <v>36</v>
      </c>
      <c r="B1089" s="68">
        <f>COUNT(J1089:EC1089)</f>
        <v>4</v>
      </c>
      <c r="C1089" s="69">
        <f>D1089+E1089</f>
        <v>213.08999999999997</v>
      </c>
      <c r="D1089" s="68" t="str">
        <f>IF(B1089&gt;17,(B1089-17)*2,"0")</f>
        <v>0</v>
      </c>
      <c r="E1089" s="70">
        <f>K1089+M1089+O1089+Q1089+S1089+U1089+W1089+Y1089+AA1089+AC1089+AE1089+AG1089+AI1089+AK1089+AM1089+AO1089+AQ1089+AS1089+AU1089+AW1089+AY1089+BA1089+BC1089+BE1089+BG1089+BI1089+BK1089+BM1089+BO1089+BQ1089+BS1089+BU1089+BW1089+BY1089+CA1089+CC1089+CE1089+CG1089+CI1089+CK1089+CM1089+CO1089+CQ1089+CS1089+CU1089+CW1089+CY1089+DA1089+DC1089+DE1089+DG1089+DI1089+DK1089+EC1089+DM1089</f>
        <v>213.08999999999997</v>
      </c>
      <c r="F1089" s="71" t="s">
        <v>3485</v>
      </c>
      <c r="G1089" s="71">
        <v>1973</v>
      </c>
      <c r="H1089" s="72" t="s">
        <v>3737</v>
      </c>
      <c r="I1089" s="72" t="s">
        <v>3738</v>
      </c>
      <c r="J1089" s="98" t="s">
        <v>3093</v>
      </c>
      <c r="K1089" s="74">
        <v>52.73</v>
      </c>
      <c r="L1089" s="75"/>
      <c r="M1089" s="76"/>
      <c r="N1089" s="75"/>
      <c r="O1089" s="76"/>
      <c r="P1089" s="75" t="s">
        <v>357</v>
      </c>
      <c r="Q1089" s="76">
        <v>51.23</v>
      </c>
      <c r="R1089" s="75"/>
      <c r="S1089" s="76"/>
      <c r="T1089" s="78"/>
      <c r="U1089" s="99"/>
      <c r="V1089" s="80"/>
      <c r="W1089" s="81"/>
      <c r="X1089" s="80"/>
      <c r="Y1089" s="82"/>
      <c r="Z1089" s="80"/>
      <c r="AA1089" s="82"/>
      <c r="AB1089" s="83"/>
      <c r="AC1089" s="84"/>
      <c r="AD1089" s="80"/>
      <c r="AE1089" s="82"/>
      <c r="AF1089" s="80"/>
      <c r="AG1089" s="82"/>
      <c r="AH1089" s="80"/>
      <c r="AI1089" s="81"/>
      <c r="AJ1089" s="80" t="s">
        <v>3739</v>
      </c>
      <c r="AK1089" s="82">
        <v>52.37</v>
      </c>
      <c r="AL1089" s="80"/>
      <c r="AM1089" s="82"/>
      <c r="AN1089" s="80"/>
      <c r="AO1089" s="82"/>
      <c r="AP1089" s="80"/>
      <c r="AQ1089" s="81"/>
      <c r="AR1089" s="80"/>
      <c r="AS1089" s="81"/>
      <c r="AT1089" s="80"/>
      <c r="AU1089" s="82"/>
      <c r="AV1089" s="80"/>
      <c r="AW1089" s="82"/>
      <c r="AX1089" s="73"/>
      <c r="AY1089" s="79"/>
      <c r="AZ1089" s="85"/>
      <c r="BA1089" s="86"/>
      <c r="BB1089" s="80"/>
      <c r="BC1089" s="81"/>
      <c r="BD1089" s="80"/>
      <c r="BE1089" s="81"/>
      <c r="BF1089" s="80"/>
      <c r="BG1089" s="81"/>
      <c r="BH1089" s="73"/>
      <c r="BI1089" s="79"/>
      <c r="BJ1089" s="80"/>
      <c r="BK1089" s="81"/>
      <c r="BL1089" s="80"/>
      <c r="BM1089" s="82"/>
      <c r="BN1089" s="80"/>
      <c r="BO1089" s="81"/>
      <c r="BP1089" s="80"/>
      <c r="BQ1089" s="81"/>
      <c r="BR1089" s="80"/>
      <c r="BS1089" s="81"/>
      <c r="BT1089" s="80"/>
      <c r="BU1089" s="81"/>
      <c r="BV1089" s="80"/>
      <c r="BW1089" s="82"/>
      <c r="BX1089" s="80"/>
      <c r="BY1089" s="82"/>
      <c r="BZ1089" s="80"/>
      <c r="CA1089" s="82"/>
      <c r="CB1089" s="80"/>
      <c r="CC1089" s="82"/>
      <c r="CD1089" s="80"/>
      <c r="CE1089" s="82"/>
      <c r="CF1089" s="80"/>
      <c r="CG1089" s="82"/>
      <c r="CH1089" s="80"/>
      <c r="CI1089" s="82"/>
      <c r="CJ1089" s="80"/>
      <c r="CK1089" s="82"/>
      <c r="CL1089" s="80"/>
      <c r="CM1089" s="82"/>
      <c r="CN1089" s="80"/>
      <c r="CO1089" s="82"/>
      <c r="CP1089" s="80" t="s">
        <v>971</v>
      </c>
      <c r="CQ1089" s="82">
        <v>56.76</v>
      </c>
      <c r="CR1089" s="80"/>
      <c r="CS1089" s="82"/>
      <c r="CT1089" s="80"/>
      <c r="CU1089" s="82"/>
      <c r="CV1089" s="80"/>
      <c r="CW1089" s="82"/>
      <c r="CX1089" s="80"/>
      <c r="CY1089" s="82"/>
      <c r="CZ1089" s="80"/>
      <c r="DA1089" s="82"/>
      <c r="DB1089" s="80"/>
      <c r="DC1089" s="82"/>
      <c r="DD1089" s="80"/>
      <c r="DE1089" s="82"/>
      <c r="DF1089" s="80"/>
      <c r="DG1089" s="82"/>
      <c r="DH1089" s="80"/>
      <c r="DI1089" s="81"/>
      <c r="DJ1089" s="80"/>
      <c r="DK1089" s="81"/>
      <c r="DL1089" s="87"/>
      <c r="DM1089" s="88"/>
      <c r="DN1089" s="63"/>
      <c r="DO1089" s="64"/>
      <c r="DP1089" s="63"/>
      <c r="DQ1089" s="64"/>
      <c r="DR1089" s="63"/>
      <c r="DS1089" s="64"/>
      <c r="DT1089" s="63"/>
      <c r="DU1089" s="65"/>
      <c r="DV1089" s="63"/>
      <c r="DW1089" s="65"/>
      <c r="DX1089" s="63"/>
      <c r="DY1089" s="65"/>
      <c r="DZ1089" s="63"/>
      <c r="EA1089" s="65"/>
      <c r="EB1089" s="63"/>
      <c r="EC1089" s="65"/>
      <c r="ED1089" s="38"/>
      <c r="EE1089" s="38"/>
      <c r="EF1089" s="38"/>
      <c r="EG1089" s="38"/>
      <c r="EH1089" s="38"/>
      <c r="EI1089" s="38"/>
      <c r="EJ1089" s="38"/>
      <c r="EK1089" s="38"/>
      <c r="EL1089" s="38"/>
      <c r="EM1089" s="38"/>
      <c r="EN1089" s="38"/>
      <c r="EO1089" s="38"/>
      <c r="EP1089" s="38"/>
      <c r="EQ1089" s="38"/>
      <c r="ER1089" s="38"/>
      <c r="ES1089" s="38"/>
      <c r="ET1089" s="38"/>
      <c r="EU1089" s="38"/>
      <c r="EV1089" s="38"/>
      <c r="EW1089" s="38"/>
      <c r="EX1089" s="38"/>
      <c r="EY1089" s="38"/>
      <c r="EZ1089" s="38"/>
      <c r="FA1089" s="38"/>
      <c r="FB1089" s="38"/>
      <c r="FC1089" s="38"/>
      <c r="FD1089" s="38"/>
      <c r="FE1089" s="38"/>
      <c r="FF1089" s="38"/>
      <c r="FG1089" s="38"/>
      <c r="FH1089" s="38"/>
      <c r="FI1089" s="38"/>
      <c r="FJ1089" s="38"/>
      <c r="FK1089" s="38"/>
      <c r="FL1089" s="38"/>
      <c r="FM1089" s="38"/>
      <c r="FN1089" s="38"/>
      <c r="FO1089" s="38"/>
      <c r="FP1089" s="38"/>
      <c r="FQ1089" s="38"/>
      <c r="FR1089" s="38"/>
      <c r="FS1089" s="38"/>
      <c r="FT1089" s="38"/>
      <c r="FU1089" s="38"/>
      <c r="FV1089" s="38"/>
      <c r="FW1089" s="38"/>
      <c r="FX1089" s="38"/>
      <c r="FY1089" s="38"/>
      <c r="FZ1089" s="38"/>
      <c r="GA1089" s="38"/>
      <c r="GB1089" s="38"/>
      <c r="GC1089" s="38"/>
      <c r="GD1089" s="38"/>
      <c r="GE1089" s="38"/>
      <c r="GF1089" s="38"/>
      <c r="GG1089" s="38"/>
      <c r="GH1089" s="38"/>
      <c r="GI1089" s="38"/>
      <c r="GJ1089" s="38"/>
      <c r="GK1089" s="38"/>
      <c r="GL1089" s="38"/>
      <c r="GM1089" s="38"/>
      <c r="GN1089" s="38"/>
      <c r="GO1089" s="38"/>
      <c r="GP1089" s="38"/>
      <c r="GQ1089" s="38"/>
      <c r="GR1089" s="38"/>
      <c r="GS1089" s="38"/>
      <c r="GT1089" s="38"/>
      <c r="GU1089" s="38"/>
      <c r="GV1089" s="38"/>
      <c r="GW1089" s="38"/>
      <c r="GX1089" s="38"/>
      <c r="GY1089" s="38"/>
      <c r="GZ1089" s="38"/>
      <c r="HA1089" s="38"/>
      <c r="HB1089" s="38"/>
      <c r="HC1089" s="38"/>
      <c r="HD1089" s="38"/>
      <c r="HE1089" s="38"/>
      <c r="HF1089" s="38"/>
      <c r="HG1089" s="38"/>
      <c r="HH1089" s="38"/>
      <c r="HI1089" s="38"/>
      <c r="HJ1089" s="38"/>
      <c r="HK1089" s="38"/>
      <c r="HL1089" s="38"/>
      <c r="HM1089" s="38"/>
      <c r="HN1089" s="38"/>
      <c r="HO1089" s="38"/>
      <c r="HP1089" s="38"/>
      <c r="HQ1089" s="38"/>
      <c r="HR1089" s="38"/>
      <c r="HS1089" s="38"/>
      <c r="HT1089" s="38"/>
      <c r="HU1089" s="38"/>
      <c r="HV1089" s="38"/>
      <c r="HW1089" s="38"/>
      <c r="HX1089" s="38"/>
      <c r="HY1089" s="38"/>
      <c r="HZ1089" s="38"/>
      <c r="IA1089" s="38"/>
      <c r="IB1089" s="38"/>
      <c r="IC1089" s="38"/>
      <c r="ID1089" s="38"/>
      <c r="IE1089" s="38"/>
      <c r="IF1089" s="38"/>
      <c r="IG1089" s="38"/>
      <c r="IH1089" s="38"/>
      <c r="II1089" s="38"/>
      <c r="IJ1089" s="38"/>
      <c r="IK1089" s="38"/>
      <c r="IL1089" s="38"/>
      <c r="IM1089" s="38"/>
    </row>
    <row r="1090" spans="1:247" s="66" customFormat="1" x14ac:dyDescent="0.3">
      <c r="A1090" s="67">
        <v>37</v>
      </c>
      <c r="B1090" s="68">
        <f>COUNT(J1090:EC1090)</f>
        <v>4</v>
      </c>
      <c r="C1090" s="69">
        <f>D1090+E1090</f>
        <v>209.46</v>
      </c>
      <c r="D1090" s="68" t="str">
        <f>IF(B1090&gt;17,(B1090-17)*2,"0")</f>
        <v>0</v>
      </c>
      <c r="E1090" s="70">
        <f>K1090+M1090+O1090+Q1090+S1090+U1090+W1090+Y1090+AA1090+AC1090+AE1090+AG1090+AI1090+AK1090+AM1090+AO1090+AQ1090+AS1090+AU1090+AW1090+AY1090+BA1090+BC1090+BE1090+BG1090+BI1090+BK1090+BM1090+BO1090+BQ1090+BS1090+BU1090+BW1090+BY1090+CA1090+CC1090+CE1090+CG1090+CI1090+CK1090+CM1090+CO1090+CQ1090+CS1090+CU1090+CW1090+CY1090+DA1090+DC1090+DE1090+DG1090+DI1090+DK1090+EC1090+DM1090</f>
        <v>209.46</v>
      </c>
      <c r="F1090" s="71" t="s">
        <v>3485</v>
      </c>
      <c r="G1090" s="71">
        <v>1964</v>
      </c>
      <c r="H1090" s="72" t="s">
        <v>3740</v>
      </c>
      <c r="I1090" s="72" t="s">
        <v>368</v>
      </c>
      <c r="J1090" s="98"/>
      <c r="K1090" s="74"/>
      <c r="L1090" s="75"/>
      <c r="M1090" s="76"/>
      <c r="N1090" s="75"/>
      <c r="O1090" s="76"/>
      <c r="P1090" s="75"/>
      <c r="Q1090" s="76"/>
      <c r="R1090" s="75"/>
      <c r="S1090" s="76"/>
      <c r="T1090" s="78"/>
      <c r="U1090" s="99"/>
      <c r="V1090" s="80"/>
      <c r="W1090" s="81"/>
      <c r="X1090" s="80"/>
      <c r="Y1090" s="82"/>
      <c r="Z1090" s="80"/>
      <c r="AA1090" s="82"/>
      <c r="AB1090" s="83"/>
      <c r="AC1090" s="84"/>
      <c r="AD1090" s="80"/>
      <c r="AE1090" s="82"/>
      <c r="AF1090" s="80"/>
      <c r="AG1090" s="82"/>
      <c r="AH1090" s="80"/>
      <c r="AI1090" s="81"/>
      <c r="AJ1090" s="80"/>
      <c r="AK1090" s="82"/>
      <c r="AL1090" s="80"/>
      <c r="AM1090" s="82"/>
      <c r="AN1090" s="80"/>
      <c r="AO1090" s="82"/>
      <c r="AP1090" s="80"/>
      <c r="AQ1090" s="81"/>
      <c r="AR1090" s="80"/>
      <c r="AS1090" s="81"/>
      <c r="AT1090" s="80"/>
      <c r="AU1090" s="82"/>
      <c r="AV1090" s="80"/>
      <c r="AW1090" s="82"/>
      <c r="AX1090" s="73"/>
      <c r="AY1090" s="79"/>
      <c r="AZ1090" s="85"/>
      <c r="BA1090" s="86"/>
      <c r="BB1090" s="80"/>
      <c r="BC1090" s="81"/>
      <c r="BD1090" s="80" t="s">
        <v>2097</v>
      </c>
      <c r="BE1090" s="81">
        <v>44.72</v>
      </c>
      <c r="BF1090" s="80"/>
      <c r="BG1090" s="81"/>
      <c r="BH1090" s="73"/>
      <c r="BI1090" s="79"/>
      <c r="BJ1090" s="80" t="s">
        <v>3741</v>
      </c>
      <c r="BK1090" s="81">
        <v>55.9</v>
      </c>
      <c r="BL1090" s="80"/>
      <c r="BM1090" s="82"/>
      <c r="BN1090" s="80" t="s">
        <v>3742</v>
      </c>
      <c r="BO1090" s="81">
        <v>54.5</v>
      </c>
      <c r="BP1090" s="80"/>
      <c r="BQ1090" s="81"/>
      <c r="BR1090" s="80"/>
      <c r="BS1090" s="81"/>
      <c r="BT1090" s="80" t="s">
        <v>453</v>
      </c>
      <c r="BU1090" s="81">
        <v>54.34</v>
      </c>
      <c r="BV1090" s="80"/>
      <c r="BW1090" s="82"/>
      <c r="BX1090" s="80"/>
      <c r="BY1090" s="82"/>
      <c r="BZ1090" s="80"/>
      <c r="CA1090" s="82"/>
      <c r="CB1090" s="80"/>
      <c r="CC1090" s="82"/>
      <c r="CD1090" s="80"/>
      <c r="CE1090" s="82"/>
      <c r="CF1090" s="80"/>
      <c r="CG1090" s="82"/>
      <c r="CH1090" s="80"/>
      <c r="CI1090" s="82"/>
      <c r="CJ1090" s="80"/>
      <c r="CK1090" s="82"/>
      <c r="CL1090" s="80"/>
      <c r="CM1090" s="82"/>
      <c r="CN1090" s="80"/>
      <c r="CO1090" s="82"/>
      <c r="CP1090" s="80"/>
      <c r="CQ1090" s="82"/>
      <c r="CR1090" s="80"/>
      <c r="CS1090" s="82"/>
      <c r="CT1090" s="80"/>
      <c r="CU1090" s="82"/>
      <c r="CV1090" s="80"/>
      <c r="CW1090" s="82"/>
      <c r="CX1090" s="80"/>
      <c r="CY1090" s="82"/>
      <c r="CZ1090" s="80"/>
      <c r="DA1090" s="82"/>
      <c r="DB1090" s="80"/>
      <c r="DC1090" s="82"/>
      <c r="DD1090" s="80"/>
      <c r="DE1090" s="82"/>
      <c r="DF1090" s="80"/>
      <c r="DG1090" s="82"/>
      <c r="DH1090" s="80"/>
      <c r="DI1090" s="81"/>
      <c r="DJ1090" s="80"/>
      <c r="DK1090" s="81"/>
      <c r="DL1090" s="87"/>
      <c r="DM1090" s="88"/>
      <c r="DN1090" s="63"/>
      <c r="DO1090" s="64"/>
      <c r="DP1090" s="63"/>
      <c r="DQ1090" s="64"/>
      <c r="DR1090" s="63"/>
      <c r="DS1090" s="64"/>
      <c r="DT1090" s="63"/>
      <c r="DU1090" s="65"/>
      <c r="DV1090" s="63"/>
      <c r="DW1090" s="65"/>
      <c r="DX1090" s="63"/>
      <c r="DY1090" s="65"/>
      <c r="DZ1090" s="63"/>
      <c r="EA1090" s="65"/>
      <c r="EB1090" s="63"/>
      <c r="EC1090" s="65"/>
      <c r="ED1090" s="38"/>
      <c r="EE1090" s="38"/>
      <c r="EF1090" s="38"/>
      <c r="EG1090" s="38"/>
      <c r="EH1090" s="38"/>
      <c r="EI1090" s="38"/>
      <c r="EJ1090" s="38"/>
      <c r="EK1090" s="38"/>
      <c r="EL1090" s="38"/>
      <c r="EM1090" s="38"/>
      <c r="EN1090" s="38"/>
      <c r="EO1090" s="38"/>
      <c r="EP1090" s="38"/>
      <c r="EQ1090" s="38"/>
      <c r="ER1090" s="38"/>
      <c r="ES1090" s="38"/>
      <c r="ET1090" s="38"/>
      <c r="EU1090" s="38"/>
      <c r="EV1090" s="38"/>
      <c r="EW1090" s="38"/>
      <c r="EX1090" s="38"/>
      <c r="EY1090" s="38"/>
      <c r="EZ1090" s="38"/>
      <c r="FA1090" s="38"/>
      <c r="FB1090" s="38"/>
      <c r="FC1090" s="38"/>
      <c r="FD1090" s="38"/>
      <c r="FE1090" s="38"/>
      <c r="FF1090" s="38"/>
      <c r="FG1090" s="38"/>
      <c r="FH1090" s="38"/>
      <c r="FI1090" s="38"/>
      <c r="FJ1090" s="38"/>
      <c r="FK1090" s="38"/>
      <c r="FL1090" s="38"/>
      <c r="FM1090" s="38"/>
      <c r="FN1090" s="38"/>
      <c r="FO1090" s="38"/>
      <c r="FP1090" s="38"/>
      <c r="FQ1090" s="38"/>
      <c r="FR1090" s="38"/>
      <c r="FS1090" s="38"/>
      <c r="FT1090" s="38"/>
      <c r="FU1090" s="38"/>
      <c r="FV1090" s="38"/>
      <c r="FW1090" s="38"/>
      <c r="FX1090" s="38"/>
      <c r="FY1090" s="38"/>
      <c r="FZ1090" s="38"/>
      <c r="GA1090" s="38"/>
      <c r="GB1090" s="38"/>
      <c r="GC1090" s="38"/>
      <c r="GD1090" s="38"/>
      <c r="GE1090" s="38"/>
      <c r="GF1090" s="38"/>
      <c r="GG1090" s="38"/>
      <c r="GH1090" s="38"/>
      <c r="GI1090" s="38"/>
      <c r="GJ1090" s="38"/>
      <c r="GK1090" s="38"/>
      <c r="GL1090" s="38"/>
      <c r="GM1090" s="38"/>
      <c r="GN1090" s="38"/>
      <c r="GO1090" s="38"/>
      <c r="GP1090" s="38"/>
      <c r="GQ1090" s="38"/>
      <c r="GR1090" s="38"/>
      <c r="GS1090" s="38"/>
      <c r="GT1090" s="38"/>
      <c r="GU1090" s="38"/>
      <c r="GV1090" s="38"/>
      <c r="GW1090" s="38"/>
      <c r="GX1090" s="38"/>
      <c r="GY1090" s="38"/>
      <c r="GZ1090" s="38"/>
      <c r="HA1090" s="38"/>
      <c r="HB1090" s="38"/>
      <c r="HC1090" s="38"/>
      <c r="HD1090" s="38"/>
      <c r="HE1090" s="38"/>
      <c r="HF1090" s="38"/>
      <c r="HG1090" s="38"/>
      <c r="HH1090" s="38"/>
      <c r="HI1090" s="38"/>
      <c r="HJ1090" s="38"/>
      <c r="HK1090" s="38"/>
      <c r="HL1090" s="38"/>
      <c r="HM1090" s="38"/>
      <c r="HN1090" s="38"/>
      <c r="HO1090" s="38"/>
      <c r="HP1090" s="38"/>
      <c r="HQ1090" s="38"/>
      <c r="HR1090" s="38"/>
      <c r="HS1090" s="38"/>
      <c r="HT1090" s="38"/>
      <c r="HU1090" s="38"/>
      <c r="HV1090" s="38"/>
      <c r="HW1090" s="38"/>
      <c r="HX1090" s="38"/>
      <c r="HY1090" s="38"/>
      <c r="HZ1090" s="38"/>
      <c r="IA1090" s="38"/>
      <c r="IB1090" s="38"/>
      <c r="IC1090" s="38"/>
      <c r="ID1090" s="38"/>
      <c r="IE1090" s="38"/>
      <c r="IF1090" s="38"/>
      <c r="IG1090" s="38"/>
      <c r="IH1090" s="38"/>
      <c r="II1090" s="38"/>
      <c r="IJ1090" s="38"/>
      <c r="IK1090" s="38"/>
      <c r="IL1090" s="38"/>
      <c r="IM1090" s="38"/>
    </row>
    <row r="1091" spans="1:247" s="66" customFormat="1" x14ac:dyDescent="0.3">
      <c r="A1091" s="67">
        <v>38</v>
      </c>
      <c r="B1091" s="68">
        <f>COUNT(J1091:EC1091)</f>
        <v>3</v>
      </c>
      <c r="C1091" s="69">
        <f>D1091+E1091</f>
        <v>196.72</v>
      </c>
      <c r="D1091" s="68" t="str">
        <f>IF(B1091&gt;17,(B1091-17)*2,"0")</f>
        <v>0</v>
      </c>
      <c r="E1091" s="70">
        <f>K1091+M1091+O1091+Q1091+S1091+U1091+W1091+Y1091+AA1091+AC1091+AE1091+AG1091+AI1091+AK1091+AM1091+AO1091+AQ1091+AS1091+AU1091+AW1091+AY1091+BA1091+BC1091+BE1091+BG1091+BI1091+BK1091+BM1091+BO1091+BQ1091+BS1091+BU1091+BW1091+BY1091+CA1091+CC1091+CE1091+CG1091+CI1091+CK1091+CM1091+CO1091+CQ1091+CS1091+CU1091+CW1091+CY1091+DA1091+DC1091+DE1091+DG1091+DI1091+DK1091+EC1091+DM1091</f>
        <v>196.72</v>
      </c>
      <c r="F1091" s="71" t="s">
        <v>3485</v>
      </c>
      <c r="G1091" s="71">
        <v>1972</v>
      </c>
      <c r="H1091" s="72" t="s">
        <v>3743</v>
      </c>
      <c r="I1091" s="72" t="s">
        <v>2309</v>
      </c>
      <c r="J1091" s="98" t="s">
        <v>2512</v>
      </c>
      <c r="K1091" s="74">
        <v>65.040000000000006</v>
      </c>
      <c r="L1091" s="75"/>
      <c r="M1091" s="76"/>
      <c r="N1091" s="75"/>
      <c r="O1091" s="76"/>
      <c r="P1091" s="75"/>
      <c r="Q1091" s="76"/>
      <c r="R1091" s="75"/>
      <c r="S1091" s="76"/>
      <c r="T1091" s="78"/>
      <c r="U1091" s="99"/>
      <c r="V1091" s="80" t="s">
        <v>3306</v>
      </c>
      <c r="W1091" s="81">
        <v>61.68</v>
      </c>
      <c r="X1091" s="80"/>
      <c r="Y1091" s="82"/>
      <c r="Z1091" s="80"/>
      <c r="AA1091" s="82"/>
      <c r="AB1091" s="83"/>
      <c r="AC1091" s="84"/>
      <c r="AD1091" s="80"/>
      <c r="AE1091" s="82"/>
      <c r="AF1091" s="80"/>
      <c r="AG1091" s="82"/>
      <c r="AH1091" s="80"/>
      <c r="AI1091" s="81"/>
      <c r="AJ1091" s="80"/>
      <c r="AK1091" s="82"/>
      <c r="AL1091" s="80"/>
      <c r="AM1091" s="82"/>
      <c r="AN1091" s="80"/>
      <c r="AO1091" s="82"/>
      <c r="AP1091" s="80"/>
      <c r="AQ1091" s="81"/>
      <c r="AR1091" s="80"/>
      <c r="AS1091" s="81"/>
      <c r="AT1091" s="80"/>
      <c r="AU1091" s="82"/>
      <c r="AV1091" s="80"/>
      <c r="AW1091" s="82"/>
      <c r="AX1091" s="73"/>
      <c r="AY1091" s="79"/>
      <c r="AZ1091" s="85"/>
      <c r="BA1091" s="86"/>
      <c r="BB1091" s="80"/>
      <c r="BC1091" s="81"/>
      <c r="BD1091" s="80"/>
      <c r="BE1091" s="81"/>
      <c r="BF1091" s="80"/>
      <c r="BG1091" s="81"/>
      <c r="BH1091" s="73"/>
      <c r="BI1091" s="79"/>
      <c r="BJ1091" s="80"/>
      <c r="BK1091" s="81"/>
      <c r="BL1091" s="80"/>
      <c r="BM1091" s="82"/>
      <c r="BN1091" s="80"/>
      <c r="BO1091" s="81"/>
      <c r="BP1091" s="80"/>
      <c r="BQ1091" s="81"/>
      <c r="BR1091" s="80"/>
      <c r="BS1091" s="81"/>
      <c r="BT1091" s="80"/>
      <c r="BU1091" s="81"/>
      <c r="BV1091" s="80"/>
      <c r="BW1091" s="82"/>
      <c r="BX1091" s="80"/>
      <c r="BY1091" s="82"/>
      <c r="BZ1091" s="80"/>
      <c r="CA1091" s="82"/>
      <c r="CB1091" s="80"/>
      <c r="CC1091" s="82"/>
      <c r="CD1091" s="80"/>
      <c r="CE1091" s="82"/>
      <c r="CF1091" s="80"/>
      <c r="CG1091" s="82"/>
      <c r="CH1091" s="80"/>
      <c r="CI1091" s="82"/>
      <c r="CJ1091" s="80"/>
      <c r="CK1091" s="82"/>
      <c r="CL1091" s="80"/>
      <c r="CM1091" s="82"/>
      <c r="CN1091" s="80"/>
      <c r="CO1091" s="82"/>
      <c r="CP1091" s="80"/>
      <c r="CQ1091" s="82"/>
      <c r="CR1091" s="80"/>
      <c r="CS1091" s="82"/>
      <c r="CT1091" s="80"/>
      <c r="CU1091" s="82"/>
      <c r="CV1091" s="80"/>
      <c r="CW1091" s="82"/>
      <c r="CX1091" s="80" t="s">
        <v>3744</v>
      </c>
      <c r="CY1091" s="82">
        <v>70</v>
      </c>
      <c r="CZ1091" s="80"/>
      <c r="DA1091" s="82"/>
      <c r="DB1091" s="80"/>
      <c r="DC1091" s="82"/>
      <c r="DD1091" s="80"/>
      <c r="DE1091" s="82"/>
      <c r="DF1091" s="80"/>
      <c r="DG1091" s="82"/>
      <c r="DH1091" s="80"/>
      <c r="DI1091" s="81"/>
      <c r="DJ1091" s="80"/>
      <c r="DK1091" s="81"/>
      <c r="DL1091" s="87"/>
      <c r="DM1091" s="88"/>
      <c r="DN1091" s="63"/>
      <c r="DO1091" s="64"/>
      <c r="DP1091" s="63"/>
      <c r="DQ1091" s="64"/>
      <c r="DR1091" s="63"/>
      <c r="DS1091" s="64"/>
      <c r="DT1091" s="63"/>
      <c r="DU1091" s="65"/>
      <c r="DV1091" s="63"/>
      <c r="DW1091" s="65"/>
      <c r="DX1091" s="63"/>
      <c r="DY1091" s="65"/>
      <c r="DZ1091" s="63"/>
      <c r="EA1091" s="65"/>
      <c r="EB1091" s="63"/>
      <c r="EC1091" s="65"/>
      <c r="ED1091" s="38"/>
      <c r="EE1091" s="38"/>
      <c r="EF1091" s="38"/>
      <c r="EG1091" s="38"/>
      <c r="EH1091" s="38"/>
      <c r="EI1091" s="38"/>
      <c r="EJ1091" s="38"/>
      <c r="EK1091" s="38"/>
      <c r="EL1091" s="38"/>
      <c r="EM1091" s="38"/>
      <c r="EN1091" s="38"/>
      <c r="EO1091" s="38"/>
      <c r="EP1091" s="38"/>
      <c r="EQ1091" s="38"/>
      <c r="ER1091" s="38"/>
      <c r="ES1091" s="38"/>
      <c r="ET1091" s="38"/>
      <c r="EU1091" s="38"/>
      <c r="EV1091" s="38"/>
      <c r="EW1091" s="38"/>
      <c r="EX1091" s="38"/>
      <c r="EY1091" s="38"/>
      <c r="EZ1091" s="38"/>
      <c r="FA1091" s="38"/>
      <c r="FB1091" s="38"/>
      <c r="FC1091" s="38"/>
      <c r="FD1091" s="38"/>
      <c r="FE1091" s="38"/>
      <c r="FF1091" s="38"/>
      <c r="FG1091" s="38"/>
      <c r="FH1091" s="38"/>
      <c r="FI1091" s="38"/>
      <c r="FJ1091" s="38"/>
      <c r="FK1091" s="38"/>
      <c r="FL1091" s="38"/>
      <c r="FM1091" s="38"/>
      <c r="FN1091" s="38"/>
      <c r="FO1091" s="38"/>
      <c r="FP1091" s="38"/>
      <c r="FQ1091" s="38"/>
      <c r="FR1091" s="38"/>
      <c r="FS1091" s="38"/>
      <c r="FT1091" s="38"/>
      <c r="FU1091" s="38"/>
      <c r="FV1091" s="38"/>
      <c r="FW1091" s="38"/>
      <c r="FX1091" s="38"/>
      <c r="FY1091" s="38"/>
      <c r="FZ1091" s="38"/>
      <c r="GA1091" s="38"/>
      <c r="GB1091" s="38"/>
      <c r="GC1091" s="38"/>
      <c r="GD1091" s="38"/>
      <c r="GE1091" s="38"/>
      <c r="GF1091" s="38"/>
      <c r="GG1091" s="38"/>
      <c r="GH1091" s="38"/>
      <c r="GI1091" s="38"/>
      <c r="GJ1091" s="38"/>
      <c r="GK1091" s="38"/>
      <c r="GL1091" s="38"/>
      <c r="GM1091" s="38"/>
      <c r="GN1091" s="38"/>
      <c r="GO1091" s="38"/>
      <c r="GP1091" s="38"/>
      <c r="GQ1091" s="38"/>
      <c r="GR1091" s="38"/>
      <c r="GS1091" s="38"/>
      <c r="GT1091" s="38"/>
      <c r="GU1091" s="38"/>
      <c r="GV1091" s="38"/>
      <c r="GW1091" s="38"/>
      <c r="GX1091" s="38"/>
      <c r="GY1091" s="38"/>
      <c r="GZ1091" s="38"/>
      <c r="HA1091" s="38"/>
      <c r="HB1091" s="38"/>
      <c r="HC1091" s="38"/>
      <c r="HD1091" s="38"/>
      <c r="HE1091" s="38"/>
      <c r="HF1091" s="38"/>
      <c r="HG1091" s="38"/>
      <c r="HH1091" s="38"/>
      <c r="HI1091" s="38"/>
      <c r="HJ1091" s="38"/>
      <c r="HK1091" s="38"/>
      <c r="HL1091" s="38"/>
      <c r="HM1091" s="38"/>
      <c r="HN1091" s="38"/>
      <c r="HO1091" s="38"/>
      <c r="HP1091" s="38"/>
      <c r="HQ1091" s="38"/>
      <c r="HR1091" s="38"/>
      <c r="HS1091" s="38"/>
      <c r="HT1091" s="38"/>
      <c r="HU1091" s="38"/>
      <c r="HV1091" s="38"/>
      <c r="HW1091" s="38"/>
      <c r="HX1091" s="38"/>
      <c r="HY1091" s="38"/>
      <c r="HZ1091" s="38"/>
      <c r="IA1091" s="38"/>
      <c r="IB1091" s="38"/>
      <c r="IC1091" s="38"/>
      <c r="ID1091" s="38"/>
      <c r="IE1091" s="38"/>
      <c r="IF1091" s="38"/>
      <c r="IG1091" s="38"/>
      <c r="IH1091" s="38"/>
      <c r="II1091" s="38"/>
      <c r="IJ1091" s="38"/>
      <c r="IK1091" s="38"/>
      <c r="IL1091" s="38"/>
      <c r="IM1091" s="38"/>
    </row>
    <row r="1092" spans="1:247" s="66" customFormat="1" x14ac:dyDescent="0.3">
      <c r="A1092" s="67">
        <v>39</v>
      </c>
      <c r="B1092" s="68">
        <f>COUNT(J1092:EC1092)</f>
        <v>4</v>
      </c>
      <c r="C1092" s="69">
        <f>D1092+E1092</f>
        <v>185.25</v>
      </c>
      <c r="D1092" s="68" t="str">
        <f>IF(B1092&gt;17,(B1092-17)*2,"0")</f>
        <v>0</v>
      </c>
      <c r="E1092" s="70">
        <f>K1092+M1092+O1092+Q1092+S1092+U1092+W1092+Y1092+AA1092+AC1092+AE1092+AG1092+AI1092+AK1092+AM1092+AO1092+AQ1092+AS1092+AU1092+AW1092+AY1092+BA1092+BC1092+BE1092+BG1092+BI1092+BK1092+BM1092+BO1092+BQ1092+BS1092+BU1092+BW1092+BY1092+CA1092+CC1092+CE1092+CG1092+CI1092+CK1092+CM1092+CO1092+CQ1092+CS1092+CU1092+CW1092+CY1092+DA1092+DC1092+DE1092+DG1092+DI1092+DK1092+EC1092+DM1092</f>
        <v>185.25</v>
      </c>
      <c r="F1092" s="71" t="s">
        <v>3485</v>
      </c>
      <c r="G1092" s="71">
        <v>1968</v>
      </c>
      <c r="H1092" s="72" t="s">
        <v>3745</v>
      </c>
      <c r="I1092" s="72" t="s">
        <v>631</v>
      </c>
      <c r="J1092" s="98"/>
      <c r="K1092" s="74"/>
      <c r="L1092" s="75"/>
      <c r="M1092" s="76"/>
      <c r="N1092" s="75"/>
      <c r="O1092" s="76"/>
      <c r="P1092" s="75"/>
      <c r="Q1092" s="76"/>
      <c r="R1092" s="75"/>
      <c r="S1092" s="76"/>
      <c r="T1092" s="78"/>
      <c r="U1092" s="99"/>
      <c r="V1092" s="80"/>
      <c r="W1092" s="81"/>
      <c r="X1092" s="80"/>
      <c r="Y1092" s="82"/>
      <c r="Z1092" s="80"/>
      <c r="AA1092" s="82"/>
      <c r="AB1092" s="83"/>
      <c r="AC1092" s="84"/>
      <c r="AD1092" s="80" t="s">
        <v>3746</v>
      </c>
      <c r="AE1092" s="82">
        <v>40.69</v>
      </c>
      <c r="AF1092" s="80"/>
      <c r="AG1092" s="82"/>
      <c r="AH1092" s="80"/>
      <c r="AI1092" s="81"/>
      <c r="AJ1092" s="80"/>
      <c r="AK1092" s="82"/>
      <c r="AL1092" s="80"/>
      <c r="AM1092" s="82"/>
      <c r="AN1092" s="80"/>
      <c r="AO1092" s="82"/>
      <c r="AP1092" s="80"/>
      <c r="AQ1092" s="81"/>
      <c r="AR1092" s="80"/>
      <c r="AS1092" s="81"/>
      <c r="AT1092" s="80"/>
      <c r="AU1092" s="82"/>
      <c r="AV1092" s="80"/>
      <c r="AW1092" s="82"/>
      <c r="AX1092" s="73"/>
      <c r="AY1092" s="79"/>
      <c r="AZ1092" s="85"/>
      <c r="BA1092" s="86"/>
      <c r="BB1092" s="80"/>
      <c r="BC1092" s="81"/>
      <c r="BD1092" s="80"/>
      <c r="BE1092" s="81"/>
      <c r="BF1092" s="80"/>
      <c r="BG1092" s="81"/>
      <c r="BH1092" s="73"/>
      <c r="BI1092" s="79"/>
      <c r="BJ1092" s="80"/>
      <c r="BK1092" s="81"/>
      <c r="BL1092" s="80" t="s">
        <v>3735</v>
      </c>
      <c r="BM1092" s="82">
        <v>40.69</v>
      </c>
      <c r="BN1092" s="80"/>
      <c r="BO1092" s="81"/>
      <c r="BP1092" s="80" t="s">
        <v>2245</v>
      </c>
      <c r="BQ1092" s="81">
        <v>50.35</v>
      </c>
      <c r="BR1092" s="80"/>
      <c r="BS1092" s="81"/>
      <c r="BT1092" s="80"/>
      <c r="BU1092" s="81"/>
      <c r="BV1092" s="80"/>
      <c r="BW1092" s="82"/>
      <c r="BX1092" s="80"/>
      <c r="BY1092" s="82"/>
      <c r="BZ1092" s="80"/>
      <c r="CA1092" s="82"/>
      <c r="CB1092" s="80"/>
      <c r="CC1092" s="82"/>
      <c r="CD1092" s="80"/>
      <c r="CE1092" s="82"/>
      <c r="CF1092" s="80"/>
      <c r="CG1092" s="82"/>
      <c r="CH1092" s="80"/>
      <c r="CI1092" s="82"/>
      <c r="CJ1092" s="80"/>
      <c r="CK1092" s="82"/>
      <c r="CL1092" s="80"/>
      <c r="CM1092" s="82"/>
      <c r="CN1092" s="80"/>
      <c r="CO1092" s="82"/>
      <c r="CP1092" s="80"/>
      <c r="CQ1092" s="82"/>
      <c r="CR1092" s="80"/>
      <c r="CS1092" s="82"/>
      <c r="CT1092" s="80"/>
      <c r="CU1092" s="82"/>
      <c r="CV1092" s="80"/>
      <c r="CW1092" s="82"/>
      <c r="CX1092" s="80"/>
      <c r="CY1092" s="82"/>
      <c r="CZ1092" s="80"/>
      <c r="DA1092" s="82"/>
      <c r="DB1092" s="80"/>
      <c r="DC1092" s="82"/>
      <c r="DD1092" s="80"/>
      <c r="DE1092" s="82"/>
      <c r="DF1092" s="80"/>
      <c r="DG1092" s="82"/>
      <c r="DH1092" s="80"/>
      <c r="DI1092" s="81"/>
      <c r="DJ1092" s="80"/>
      <c r="DK1092" s="81"/>
      <c r="DL1092" s="87" t="s">
        <v>2400</v>
      </c>
      <c r="DM1092" s="88">
        <v>53.52</v>
      </c>
      <c r="DN1092" s="63"/>
      <c r="DO1092" s="64"/>
      <c r="DP1092" s="63"/>
      <c r="DQ1092" s="64"/>
      <c r="DR1092" s="63"/>
      <c r="DS1092" s="64"/>
      <c r="DT1092" s="63"/>
      <c r="DU1092" s="65"/>
      <c r="DV1092" s="63"/>
      <c r="DW1092" s="65"/>
      <c r="DX1092" s="63"/>
      <c r="DY1092" s="65"/>
      <c r="DZ1092" s="63"/>
      <c r="EA1092" s="65"/>
      <c r="EB1092" s="63"/>
      <c r="EC1092" s="65"/>
      <c r="ED1092" s="38"/>
      <c r="EE1092" s="38"/>
      <c r="EF1092" s="38"/>
      <c r="EG1092" s="38"/>
      <c r="EH1092" s="38"/>
      <c r="EI1092" s="38"/>
      <c r="EJ1092" s="38"/>
      <c r="EK1092" s="38"/>
      <c r="EL1092" s="38"/>
      <c r="EM1092" s="38"/>
      <c r="EN1092" s="38"/>
      <c r="EO1092" s="38"/>
      <c r="EP1092" s="38"/>
      <c r="EQ1092" s="38"/>
      <c r="ER1092" s="38"/>
      <c r="ES1092" s="38"/>
      <c r="ET1092" s="38"/>
      <c r="EU1092" s="38"/>
      <c r="EV1092" s="38"/>
      <c r="EW1092" s="38"/>
      <c r="EX1092" s="38"/>
      <c r="EY1092" s="38"/>
      <c r="EZ1092" s="38"/>
      <c r="FA1092" s="38"/>
      <c r="FB1092" s="38"/>
      <c r="FC1092" s="38"/>
      <c r="FD1092" s="38"/>
      <c r="FE1092" s="38"/>
      <c r="FF1092" s="38"/>
      <c r="FG1092" s="38"/>
      <c r="FH1092" s="38"/>
      <c r="FI1092" s="38"/>
      <c r="FJ1092" s="38"/>
      <c r="FK1092" s="38"/>
      <c r="FL1092" s="38"/>
      <c r="FM1092" s="38"/>
      <c r="FN1092" s="38"/>
      <c r="FO1092" s="38"/>
      <c r="FP1092" s="38"/>
      <c r="FQ1092" s="38"/>
      <c r="FR1092" s="38"/>
      <c r="FS1092" s="38"/>
      <c r="FT1092" s="38"/>
      <c r="FU1092" s="38"/>
      <c r="FV1092" s="38"/>
      <c r="FW1092" s="38"/>
      <c r="FX1092" s="38"/>
      <c r="FY1092" s="38"/>
      <c r="FZ1092" s="38"/>
      <c r="GA1092" s="38"/>
      <c r="GB1092" s="38"/>
      <c r="GC1092" s="38"/>
      <c r="GD1092" s="38"/>
      <c r="GE1092" s="38"/>
      <c r="GF1092" s="38"/>
      <c r="GG1092" s="38"/>
      <c r="GH1092" s="38"/>
      <c r="GI1092" s="38"/>
      <c r="GJ1092" s="38"/>
      <c r="GK1092" s="38"/>
      <c r="GL1092" s="38"/>
      <c r="GM1092" s="38"/>
      <c r="GN1092" s="38"/>
      <c r="GO1092" s="38"/>
      <c r="GP1092" s="38"/>
      <c r="GQ1092" s="38"/>
      <c r="GR1092" s="38"/>
      <c r="GS1092" s="38"/>
      <c r="GT1092" s="38"/>
      <c r="GU1092" s="38"/>
      <c r="GV1092" s="38"/>
      <c r="GW1092" s="38"/>
      <c r="GX1092" s="38"/>
      <c r="GY1092" s="38"/>
      <c r="GZ1092" s="38"/>
      <c r="HA1092" s="38"/>
      <c r="HB1092" s="38"/>
      <c r="HC1092" s="38"/>
      <c r="HD1092" s="38"/>
      <c r="HE1092" s="38"/>
      <c r="HF1092" s="38"/>
      <c r="HG1092" s="38"/>
      <c r="HH1092" s="38"/>
      <c r="HI1092" s="38"/>
      <c r="HJ1092" s="38"/>
      <c r="HK1092" s="38"/>
      <c r="HL1092" s="38"/>
      <c r="HM1092" s="38"/>
      <c r="HN1092" s="38"/>
      <c r="HO1092" s="38"/>
      <c r="HP1092" s="38"/>
      <c r="HQ1092" s="38"/>
      <c r="HR1092" s="38"/>
      <c r="HS1092" s="38"/>
      <c r="HT1092" s="38"/>
      <c r="HU1092" s="38"/>
      <c r="HV1092" s="38"/>
      <c r="HW1092" s="38"/>
      <c r="HX1092" s="38"/>
      <c r="HY1092" s="38"/>
      <c r="HZ1092" s="38"/>
      <c r="IA1092" s="38"/>
      <c r="IB1092" s="38"/>
      <c r="IC1092" s="38"/>
      <c r="ID1092" s="38"/>
      <c r="IE1092" s="38"/>
      <c r="IF1092" s="38"/>
      <c r="IG1092" s="38"/>
      <c r="IH1092" s="38"/>
      <c r="II1092" s="38"/>
      <c r="IJ1092" s="38"/>
      <c r="IK1092" s="38"/>
      <c r="IL1092" s="38"/>
      <c r="IM1092" s="38"/>
    </row>
    <row r="1093" spans="1:247" s="66" customFormat="1" x14ac:dyDescent="0.3">
      <c r="A1093" s="67">
        <v>40</v>
      </c>
      <c r="B1093" s="68">
        <f>COUNT(J1093:EC1093)</f>
        <v>3</v>
      </c>
      <c r="C1093" s="69">
        <f>D1093+E1093</f>
        <v>183.57999999999998</v>
      </c>
      <c r="D1093" s="68" t="str">
        <f>IF(B1093&gt;17,(B1093-17)*2,"0")</f>
        <v>0</v>
      </c>
      <c r="E1093" s="70">
        <f>K1093+M1093+O1093+Q1093+S1093+U1093+W1093+Y1093+AA1093+AC1093+AE1093+AG1093+AI1093+AK1093+AM1093+AO1093+AQ1093+AS1093+AU1093+AW1093+AY1093+BA1093+BC1093+BE1093+BG1093+BI1093+BK1093+BM1093+BO1093+BQ1093+BS1093+BU1093+BW1093+BY1093+CA1093+CC1093+CE1093+CG1093+CI1093+CK1093+CM1093+CO1093+CQ1093+CS1093+CU1093+CW1093+CY1093+DA1093+DC1093+DE1093+DG1093+DI1093+DK1093+EC1093+DM1093</f>
        <v>183.57999999999998</v>
      </c>
      <c r="F1093" s="71" t="s">
        <v>3485</v>
      </c>
      <c r="G1093" s="71">
        <v>1972</v>
      </c>
      <c r="H1093" s="72" t="s">
        <v>3747</v>
      </c>
      <c r="I1093" s="72" t="s">
        <v>1266</v>
      </c>
      <c r="J1093" s="98"/>
      <c r="K1093" s="74"/>
      <c r="L1093" s="75"/>
      <c r="M1093" s="76"/>
      <c r="N1093" s="75"/>
      <c r="O1093" s="76"/>
      <c r="P1093" s="75"/>
      <c r="Q1093" s="76"/>
      <c r="R1093" s="75"/>
      <c r="S1093" s="76"/>
      <c r="T1093" s="78"/>
      <c r="U1093" s="99"/>
      <c r="V1093" s="80"/>
      <c r="W1093" s="81"/>
      <c r="X1093" s="80"/>
      <c r="Y1093" s="82"/>
      <c r="Z1093" s="80"/>
      <c r="AA1093" s="82"/>
      <c r="AB1093" s="83"/>
      <c r="AC1093" s="84"/>
      <c r="AD1093" s="80"/>
      <c r="AE1093" s="82"/>
      <c r="AF1093" s="80"/>
      <c r="AG1093" s="82"/>
      <c r="AH1093" s="80"/>
      <c r="AI1093" s="81"/>
      <c r="AJ1093" s="80"/>
      <c r="AK1093" s="82"/>
      <c r="AL1093" s="80"/>
      <c r="AM1093" s="82"/>
      <c r="AN1093" s="80"/>
      <c r="AO1093" s="82"/>
      <c r="AP1093" s="80"/>
      <c r="AQ1093" s="81"/>
      <c r="AR1093" s="80"/>
      <c r="AS1093" s="81"/>
      <c r="AT1093" s="80"/>
      <c r="AU1093" s="82"/>
      <c r="AV1093" s="80"/>
      <c r="AW1093" s="82"/>
      <c r="AX1093" s="73"/>
      <c r="AY1093" s="79"/>
      <c r="AZ1093" s="85"/>
      <c r="BA1093" s="86"/>
      <c r="BB1093" s="80"/>
      <c r="BC1093" s="81"/>
      <c r="BD1093" s="80" t="s">
        <v>804</v>
      </c>
      <c r="BE1093" s="81">
        <v>58.25</v>
      </c>
      <c r="BF1093" s="80"/>
      <c r="BG1093" s="81"/>
      <c r="BH1093" s="73"/>
      <c r="BI1093" s="79"/>
      <c r="BJ1093" s="80" t="s">
        <v>3748</v>
      </c>
      <c r="BK1093" s="81">
        <v>61.25</v>
      </c>
      <c r="BL1093" s="80"/>
      <c r="BM1093" s="82"/>
      <c r="BN1093" s="80"/>
      <c r="BO1093" s="81"/>
      <c r="BP1093" s="80"/>
      <c r="BQ1093" s="81"/>
      <c r="BR1093" s="80"/>
      <c r="BS1093" s="81"/>
      <c r="BT1093" s="80"/>
      <c r="BU1093" s="81"/>
      <c r="BV1093" s="80"/>
      <c r="BW1093" s="82"/>
      <c r="BX1093" s="80"/>
      <c r="BY1093" s="82"/>
      <c r="BZ1093" s="80"/>
      <c r="CA1093" s="82"/>
      <c r="CB1093" s="80"/>
      <c r="CC1093" s="82"/>
      <c r="CD1093" s="80"/>
      <c r="CE1093" s="82"/>
      <c r="CF1093" s="80" t="s">
        <v>3749</v>
      </c>
      <c r="CG1093" s="82">
        <v>64.08</v>
      </c>
      <c r="CH1093" s="80"/>
      <c r="CI1093" s="82"/>
      <c r="CJ1093" s="80"/>
      <c r="CK1093" s="82"/>
      <c r="CL1093" s="80"/>
      <c r="CM1093" s="82"/>
      <c r="CN1093" s="80"/>
      <c r="CO1093" s="82"/>
      <c r="CP1093" s="80"/>
      <c r="CQ1093" s="82"/>
      <c r="CR1093" s="80"/>
      <c r="CS1093" s="82"/>
      <c r="CT1093" s="80"/>
      <c r="CU1093" s="82"/>
      <c r="CV1093" s="80"/>
      <c r="CW1093" s="82"/>
      <c r="CX1093" s="80"/>
      <c r="CY1093" s="82"/>
      <c r="CZ1093" s="80"/>
      <c r="DA1093" s="82"/>
      <c r="DB1093" s="80"/>
      <c r="DC1093" s="82"/>
      <c r="DD1093" s="80"/>
      <c r="DE1093" s="82"/>
      <c r="DF1093" s="80"/>
      <c r="DG1093" s="82"/>
      <c r="DH1093" s="80"/>
      <c r="DI1093" s="81"/>
      <c r="DJ1093" s="80"/>
      <c r="DK1093" s="81"/>
      <c r="DL1093" s="87"/>
      <c r="DM1093" s="88"/>
      <c r="DN1093" s="63"/>
      <c r="DO1093" s="64"/>
      <c r="DP1093" s="63"/>
      <c r="DQ1093" s="64"/>
      <c r="DR1093" s="63"/>
      <c r="DS1093" s="64"/>
      <c r="DT1093" s="63"/>
      <c r="DU1093" s="65"/>
      <c r="DV1093" s="63"/>
      <c r="DW1093" s="65"/>
      <c r="DX1093" s="63"/>
      <c r="DY1093" s="65"/>
      <c r="DZ1093" s="63"/>
      <c r="EA1093" s="65"/>
      <c r="EB1093" s="63"/>
      <c r="EC1093" s="65"/>
      <c r="ED1093" s="38"/>
      <c r="EE1093" s="38"/>
      <c r="EF1093" s="38"/>
      <c r="EG1093" s="38"/>
      <c r="EH1093" s="38"/>
      <c r="EI1093" s="38"/>
      <c r="EJ1093" s="38"/>
      <c r="EK1093" s="38"/>
      <c r="EL1093" s="38"/>
      <c r="EM1093" s="38"/>
      <c r="EN1093" s="38"/>
      <c r="EO1093" s="38"/>
      <c r="EP1093" s="38"/>
      <c r="EQ1093" s="38"/>
      <c r="ER1093" s="38"/>
      <c r="ES1093" s="38"/>
      <c r="ET1093" s="38"/>
      <c r="EU1093" s="38"/>
      <c r="EV1093" s="38"/>
      <c r="EW1093" s="38"/>
      <c r="EX1093" s="38"/>
      <c r="EY1093" s="38"/>
      <c r="EZ1093" s="38"/>
      <c r="FA1093" s="38"/>
      <c r="FB1093" s="38"/>
      <c r="FC1093" s="38"/>
      <c r="FD1093" s="38"/>
      <c r="FE1093" s="38"/>
      <c r="FF1093" s="38"/>
      <c r="FG1093" s="38"/>
      <c r="FH1093" s="38"/>
      <c r="FI1093" s="38"/>
      <c r="FJ1093" s="38"/>
      <c r="FK1093" s="38"/>
      <c r="FL1093" s="38"/>
      <c r="FM1093" s="38"/>
      <c r="FN1093" s="38"/>
      <c r="FO1093" s="38"/>
      <c r="FP1093" s="38"/>
      <c r="FQ1093" s="38"/>
      <c r="FR1093" s="38"/>
      <c r="FS1093" s="38"/>
      <c r="FT1093" s="38"/>
      <c r="FU1093" s="38"/>
      <c r="FV1093" s="38"/>
      <c r="FW1093" s="38"/>
      <c r="FX1093" s="38"/>
      <c r="FY1093" s="38"/>
      <c r="FZ1093" s="38"/>
      <c r="GA1093" s="38"/>
      <c r="GB1093" s="38"/>
      <c r="GC1093" s="38"/>
      <c r="GD1093" s="38"/>
      <c r="GE1093" s="38"/>
      <c r="GF1093" s="38"/>
      <c r="GG1093" s="38"/>
      <c r="GH1093" s="38"/>
      <c r="GI1093" s="38"/>
      <c r="GJ1093" s="38"/>
      <c r="GK1093" s="38"/>
      <c r="GL1093" s="38"/>
      <c r="GM1093" s="38"/>
      <c r="GN1093" s="38"/>
      <c r="GO1093" s="38"/>
      <c r="GP1093" s="38"/>
      <c r="GQ1093" s="38"/>
      <c r="GR1093" s="38"/>
      <c r="GS1093" s="38"/>
      <c r="GT1093" s="38"/>
      <c r="GU1093" s="38"/>
      <c r="GV1093" s="38"/>
      <c r="GW1093" s="38"/>
      <c r="GX1093" s="38"/>
      <c r="GY1093" s="38"/>
      <c r="GZ1093" s="38"/>
      <c r="HA1093" s="38"/>
      <c r="HB1093" s="38"/>
      <c r="HC1093" s="38"/>
      <c r="HD1093" s="38"/>
      <c r="HE1093" s="38"/>
      <c r="HF1093" s="38"/>
      <c r="HG1093" s="38"/>
      <c r="HH1093" s="38"/>
      <c r="HI1093" s="38"/>
      <c r="HJ1093" s="38"/>
      <c r="HK1093" s="38"/>
      <c r="HL1093" s="38"/>
      <c r="HM1093" s="38"/>
      <c r="HN1093" s="38"/>
      <c r="HO1093" s="38"/>
      <c r="HP1093" s="38"/>
      <c r="HQ1093" s="38"/>
      <c r="HR1093" s="38"/>
      <c r="HS1093" s="38"/>
      <c r="HT1093" s="38"/>
      <c r="HU1093" s="38"/>
      <c r="HV1093" s="38"/>
      <c r="HW1093" s="38"/>
      <c r="HX1093" s="38"/>
      <c r="HY1093" s="38"/>
      <c r="HZ1093" s="38"/>
      <c r="IA1093" s="38"/>
      <c r="IB1093" s="38"/>
      <c r="IC1093" s="38"/>
      <c r="ID1093" s="38"/>
      <c r="IE1093" s="38"/>
      <c r="IF1093" s="38"/>
      <c r="IG1093" s="38"/>
      <c r="IH1093" s="38"/>
      <c r="II1093" s="38"/>
      <c r="IJ1093" s="38"/>
      <c r="IK1093" s="38"/>
      <c r="IL1093" s="38"/>
      <c r="IM1093" s="38"/>
    </row>
    <row r="1094" spans="1:247" s="66" customFormat="1" x14ac:dyDescent="0.3">
      <c r="A1094" s="67">
        <v>41</v>
      </c>
      <c r="B1094" s="68">
        <f>COUNT(J1094:EC1094)</f>
        <v>3</v>
      </c>
      <c r="C1094" s="69">
        <f>D1094+E1094</f>
        <v>179.3</v>
      </c>
      <c r="D1094" s="68" t="str">
        <f>IF(B1094&gt;17,(B1094-17)*2,"0")</f>
        <v>0</v>
      </c>
      <c r="E1094" s="70">
        <f>K1094+M1094+O1094+Q1094+S1094+U1094+W1094+Y1094+AA1094+AC1094+AE1094+AG1094+AI1094+AK1094+AM1094+AO1094+AQ1094+AS1094+AU1094+AW1094+AY1094+BA1094+BC1094+BE1094+BG1094+BI1094+BK1094+BM1094+BO1094+BQ1094+BS1094+BU1094+BW1094+BY1094+CA1094+CC1094+CE1094+CG1094+CI1094+CK1094+CM1094+CO1094+CQ1094+CS1094+CU1094+CW1094+CY1094+DA1094+DC1094+DE1094+DG1094+DI1094+DK1094+EC1094+DM1094</f>
        <v>179.3</v>
      </c>
      <c r="F1094" s="71" t="s">
        <v>3485</v>
      </c>
      <c r="G1094" s="71">
        <v>1970</v>
      </c>
      <c r="H1094" s="100" t="s">
        <v>3750</v>
      </c>
      <c r="I1094" s="72" t="s">
        <v>3751</v>
      </c>
      <c r="J1094" s="98"/>
      <c r="K1094" s="74"/>
      <c r="L1094" s="75"/>
      <c r="M1094" s="76"/>
      <c r="N1094" s="75"/>
      <c r="O1094" s="76"/>
      <c r="P1094" s="75"/>
      <c r="Q1094" s="76"/>
      <c r="R1094" s="75"/>
      <c r="S1094" s="76"/>
      <c r="T1094" s="78"/>
      <c r="U1094" s="99"/>
      <c r="V1094" s="80"/>
      <c r="W1094" s="81"/>
      <c r="X1094" s="80"/>
      <c r="Y1094" s="82"/>
      <c r="Z1094" s="80"/>
      <c r="AA1094" s="82"/>
      <c r="AB1094" s="83"/>
      <c r="AC1094" s="84"/>
      <c r="AD1094" s="80"/>
      <c r="AE1094" s="82"/>
      <c r="AF1094" s="80"/>
      <c r="AG1094" s="82"/>
      <c r="AH1094" s="80"/>
      <c r="AI1094" s="81"/>
      <c r="AJ1094" s="80"/>
      <c r="AK1094" s="82"/>
      <c r="AL1094" s="80"/>
      <c r="AM1094" s="82"/>
      <c r="AN1094" s="80"/>
      <c r="AO1094" s="82"/>
      <c r="AP1094" s="80"/>
      <c r="AQ1094" s="81"/>
      <c r="AR1094" s="80"/>
      <c r="AS1094" s="81"/>
      <c r="AT1094" s="80"/>
      <c r="AU1094" s="82"/>
      <c r="AV1094" s="80"/>
      <c r="AW1094" s="82"/>
      <c r="AX1094" s="73"/>
      <c r="AY1094" s="79"/>
      <c r="AZ1094" s="85"/>
      <c r="BA1094" s="86"/>
      <c r="BB1094" s="80"/>
      <c r="BC1094" s="81"/>
      <c r="BD1094" s="80"/>
      <c r="BE1094" s="81"/>
      <c r="BF1094" s="80"/>
      <c r="BG1094" s="81"/>
      <c r="BH1094" s="73"/>
      <c r="BI1094" s="79"/>
      <c r="BJ1094" s="80"/>
      <c r="BK1094" s="81"/>
      <c r="BL1094" s="80"/>
      <c r="BM1094" s="82"/>
      <c r="BN1094" s="80"/>
      <c r="BO1094" s="81"/>
      <c r="BP1094" s="80"/>
      <c r="BQ1094" s="81"/>
      <c r="BR1094" s="80"/>
      <c r="BS1094" s="81"/>
      <c r="BT1094" s="80"/>
      <c r="BU1094" s="81"/>
      <c r="BV1094" s="80"/>
      <c r="BW1094" s="82"/>
      <c r="BX1094" s="80" t="s">
        <v>3752</v>
      </c>
      <c r="BY1094" s="82">
        <v>50.78</v>
      </c>
      <c r="BZ1094" s="80"/>
      <c r="CA1094" s="82"/>
      <c r="CB1094" s="80"/>
      <c r="CC1094" s="82"/>
      <c r="CD1094" s="80"/>
      <c r="CE1094" s="82"/>
      <c r="CF1094" s="80"/>
      <c r="CG1094" s="82"/>
      <c r="CH1094" s="80" t="s">
        <v>3753</v>
      </c>
      <c r="CI1094" s="82">
        <v>64.400000000000006</v>
      </c>
      <c r="CJ1094" s="80"/>
      <c r="CK1094" s="82"/>
      <c r="CL1094" s="80"/>
      <c r="CM1094" s="82"/>
      <c r="CN1094" s="80"/>
      <c r="CO1094" s="82"/>
      <c r="CP1094" s="80"/>
      <c r="CQ1094" s="82"/>
      <c r="CR1094" s="80"/>
      <c r="CS1094" s="82"/>
      <c r="CT1094" s="80"/>
      <c r="CU1094" s="82"/>
      <c r="CV1094" s="80"/>
      <c r="CW1094" s="82"/>
      <c r="CX1094" s="80"/>
      <c r="CY1094" s="82"/>
      <c r="CZ1094" s="80"/>
      <c r="DA1094" s="82"/>
      <c r="DB1094" s="80"/>
      <c r="DC1094" s="82"/>
      <c r="DD1094" s="80" t="s">
        <v>3754</v>
      </c>
      <c r="DE1094" s="82">
        <v>64.12</v>
      </c>
      <c r="DF1094" s="80"/>
      <c r="DG1094" s="82"/>
      <c r="DH1094" s="80"/>
      <c r="DI1094" s="81"/>
      <c r="DJ1094" s="80"/>
      <c r="DK1094" s="81"/>
      <c r="DL1094" s="87"/>
      <c r="DM1094" s="88"/>
      <c r="DN1094" s="63"/>
      <c r="DO1094" s="64"/>
      <c r="DP1094" s="63"/>
      <c r="DQ1094" s="64"/>
      <c r="DR1094" s="63"/>
      <c r="DS1094" s="64"/>
      <c r="DT1094" s="63"/>
      <c r="DU1094" s="65"/>
      <c r="DV1094" s="63"/>
      <c r="DW1094" s="65"/>
      <c r="DX1094" s="63"/>
      <c r="DY1094" s="65"/>
      <c r="DZ1094" s="63"/>
      <c r="EA1094" s="65"/>
      <c r="EB1094" s="63"/>
      <c r="EC1094" s="65"/>
      <c r="ED1094" s="38"/>
      <c r="EE1094" s="38"/>
      <c r="EF1094" s="38"/>
      <c r="EG1094" s="38"/>
      <c r="EH1094" s="38"/>
      <c r="EI1094" s="38"/>
      <c r="EJ1094" s="38"/>
      <c r="EK1094" s="38"/>
      <c r="EL1094" s="38"/>
      <c r="EM1094" s="38"/>
      <c r="EN1094" s="38"/>
      <c r="EO1094" s="38"/>
      <c r="EP1094" s="38"/>
      <c r="EQ1094" s="38"/>
      <c r="ER1094" s="38"/>
      <c r="ES1094" s="38"/>
      <c r="ET1094" s="38"/>
      <c r="EU1094" s="38"/>
      <c r="EV1094" s="38"/>
      <c r="EW1094" s="38"/>
      <c r="EX1094" s="38"/>
      <c r="EY1094" s="38"/>
      <c r="EZ1094" s="38"/>
      <c r="FA1094" s="38"/>
      <c r="FB1094" s="38"/>
      <c r="FC1094" s="38"/>
      <c r="FD1094" s="38"/>
      <c r="FE1094" s="38"/>
      <c r="FF1094" s="38"/>
      <c r="FG1094" s="38"/>
      <c r="FH1094" s="38"/>
      <c r="FI1094" s="38"/>
      <c r="FJ1094" s="38"/>
      <c r="FK1094" s="38"/>
      <c r="FL1094" s="38"/>
      <c r="FM1094" s="38"/>
      <c r="FN1094" s="38"/>
      <c r="FO1094" s="38"/>
      <c r="FP1094" s="38"/>
      <c r="FQ1094" s="38"/>
      <c r="FR1094" s="38"/>
      <c r="FS1094" s="38"/>
      <c r="FT1094" s="38"/>
      <c r="FU1094" s="38"/>
      <c r="FV1094" s="38"/>
      <c r="FW1094" s="38"/>
      <c r="FX1094" s="38"/>
      <c r="FY1094" s="38"/>
      <c r="FZ1094" s="38"/>
      <c r="GA1094" s="38"/>
      <c r="GB1094" s="38"/>
      <c r="GC1094" s="38"/>
      <c r="GD1094" s="38"/>
      <c r="GE1094" s="38"/>
      <c r="GF1094" s="38"/>
      <c r="GG1094" s="38"/>
      <c r="GH1094" s="38"/>
      <c r="GI1094" s="38"/>
      <c r="GJ1094" s="38"/>
      <c r="GK1094" s="38"/>
      <c r="GL1094" s="38"/>
      <c r="GM1094" s="38"/>
      <c r="GN1094" s="38"/>
      <c r="GO1094" s="38"/>
      <c r="GP1094" s="38"/>
      <c r="GQ1094" s="38"/>
      <c r="GR1094" s="38"/>
      <c r="GS1094" s="38"/>
      <c r="GT1094" s="38"/>
      <c r="GU1094" s="38"/>
      <c r="GV1094" s="38"/>
      <c r="GW1094" s="38"/>
      <c r="GX1094" s="38"/>
      <c r="GY1094" s="38"/>
      <c r="GZ1094" s="38"/>
      <c r="HA1094" s="38"/>
      <c r="HB1094" s="38"/>
      <c r="HC1094" s="38"/>
      <c r="HD1094" s="38"/>
      <c r="HE1094" s="38"/>
      <c r="HF1094" s="38"/>
      <c r="HG1094" s="38"/>
      <c r="HH1094" s="38"/>
      <c r="HI1094" s="38"/>
      <c r="HJ1094" s="38"/>
      <c r="HK1094" s="38"/>
      <c r="HL1094" s="38"/>
      <c r="HM1094" s="38"/>
      <c r="HN1094" s="38"/>
      <c r="HO1094" s="38"/>
      <c r="HP1094" s="38"/>
      <c r="HQ1094" s="38"/>
      <c r="HR1094" s="38"/>
      <c r="HS1094" s="38"/>
      <c r="HT1094" s="38"/>
      <c r="HU1094" s="38"/>
      <c r="HV1094" s="38"/>
      <c r="HW1094" s="38"/>
      <c r="HX1094" s="38"/>
      <c r="HY1094" s="38"/>
      <c r="HZ1094" s="38"/>
      <c r="IA1094" s="38"/>
      <c r="IB1094" s="38"/>
      <c r="IC1094" s="38"/>
      <c r="ID1094" s="38"/>
      <c r="IE1094" s="38"/>
      <c r="IF1094" s="38"/>
      <c r="IG1094" s="38"/>
      <c r="IH1094" s="38"/>
      <c r="II1094" s="38"/>
      <c r="IJ1094" s="38"/>
      <c r="IK1094" s="38"/>
      <c r="IL1094" s="38"/>
      <c r="IM1094" s="38"/>
    </row>
    <row r="1095" spans="1:247" s="66" customFormat="1" x14ac:dyDescent="0.3">
      <c r="A1095" s="67">
        <v>42</v>
      </c>
      <c r="B1095" s="68">
        <f>COUNT(J1095:EC1095)</f>
        <v>3</v>
      </c>
      <c r="C1095" s="69">
        <f>D1095+E1095</f>
        <v>174.63</v>
      </c>
      <c r="D1095" s="68" t="str">
        <f>IF(B1095&gt;17,(B1095-17)*2,"0")</f>
        <v>0</v>
      </c>
      <c r="E1095" s="70">
        <f>K1095+M1095+O1095+Q1095+S1095+U1095+W1095+Y1095+AA1095+AC1095+AE1095+AG1095+AI1095+AK1095+AM1095+AO1095+AQ1095+AS1095+AU1095+AW1095+AY1095+BA1095+BC1095+BE1095+BG1095+BI1095+BK1095+BM1095+BO1095+BQ1095+BS1095+BU1095+BW1095+BY1095+CA1095+CC1095+CE1095+CG1095+CI1095+CK1095+CM1095+CO1095+CQ1095+CS1095+CU1095+CW1095+CY1095+DA1095+DC1095+DE1095+DG1095+DI1095+DK1095+EC1095+DM1095</f>
        <v>174.63</v>
      </c>
      <c r="F1095" s="71" t="s">
        <v>3485</v>
      </c>
      <c r="G1095" s="71">
        <v>1970</v>
      </c>
      <c r="H1095" s="72" t="s">
        <v>3755</v>
      </c>
      <c r="I1095" s="72" t="s">
        <v>2442</v>
      </c>
      <c r="J1095" s="98" t="s">
        <v>3756</v>
      </c>
      <c r="K1095" s="74">
        <v>55.97</v>
      </c>
      <c r="L1095" s="75"/>
      <c r="M1095" s="76"/>
      <c r="N1095" s="75"/>
      <c r="O1095" s="76"/>
      <c r="P1095" s="75"/>
      <c r="Q1095" s="76"/>
      <c r="R1095" s="75"/>
      <c r="S1095" s="76"/>
      <c r="T1095" s="78"/>
      <c r="U1095" s="99"/>
      <c r="V1095" s="80"/>
      <c r="W1095" s="81"/>
      <c r="X1095" s="80"/>
      <c r="Y1095" s="82"/>
      <c r="Z1095" s="80"/>
      <c r="AA1095" s="82"/>
      <c r="AB1095" s="83"/>
      <c r="AC1095" s="84"/>
      <c r="AD1095" s="80"/>
      <c r="AE1095" s="82"/>
      <c r="AF1095" s="80"/>
      <c r="AG1095" s="82"/>
      <c r="AH1095" s="80"/>
      <c r="AI1095" s="81"/>
      <c r="AJ1095" s="80"/>
      <c r="AK1095" s="82"/>
      <c r="AL1095" s="80"/>
      <c r="AM1095" s="82"/>
      <c r="AN1095" s="80"/>
      <c r="AO1095" s="82"/>
      <c r="AP1095" s="80"/>
      <c r="AQ1095" s="81"/>
      <c r="AR1095" s="80"/>
      <c r="AS1095" s="81"/>
      <c r="AT1095" s="80"/>
      <c r="AU1095" s="82"/>
      <c r="AV1095" s="80"/>
      <c r="AW1095" s="82"/>
      <c r="AX1095" s="73"/>
      <c r="AY1095" s="79"/>
      <c r="AZ1095" s="85"/>
      <c r="BA1095" s="86"/>
      <c r="BB1095" s="80"/>
      <c r="BC1095" s="81"/>
      <c r="BD1095" s="80"/>
      <c r="BE1095" s="81"/>
      <c r="BF1095" s="80"/>
      <c r="BG1095" s="81"/>
      <c r="BH1095" s="73"/>
      <c r="BI1095" s="79"/>
      <c r="BJ1095" s="80"/>
      <c r="BK1095" s="81"/>
      <c r="BL1095" s="80"/>
      <c r="BM1095" s="82"/>
      <c r="BN1095" s="80"/>
      <c r="BO1095" s="81"/>
      <c r="BP1095" s="80"/>
      <c r="BQ1095" s="81"/>
      <c r="BR1095" s="80"/>
      <c r="BS1095" s="81"/>
      <c r="BT1095" s="80"/>
      <c r="BU1095" s="81"/>
      <c r="BV1095" s="80"/>
      <c r="BW1095" s="82"/>
      <c r="BX1095" s="80" t="s">
        <v>3757</v>
      </c>
      <c r="BY1095" s="82">
        <v>52.61</v>
      </c>
      <c r="BZ1095" s="80"/>
      <c r="CA1095" s="82"/>
      <c r="CB1095" s="80"/>
      <c r="CC1095" s="82"/>
      <c r="CD1095" s="80"/>
      <c r="CE1095" s="82"/>
      <c r="CF1095" s="80" t="s">
        <v>2230</v>
      </c>
      <c r="CG1095" s="82">
        <v>66.05</v>
      </c>
      <c r="CH1095" s="80"/>
      <c r="CI1095" s="82"/>
      <c r="CJ1095" s="80"/>
      <c r="CK1095" s="82"/>
      <c r="CL1095" s="80"/>
      <c r="CM1095" s="82"/>
      <c r="CN1095" s="80"/>
      <c r="CO1095" s="82"/>
      <c r="CP1095" s="80"/>
      <c r="CQ1095" s="82"/>
      <c r="CR1095" s="80"/>
      <c r="CS1095" s="82"/>
      <c r="CT1095" s="80"/>
      <c r="CU1095" s="82"/>
      <c r="CV1095" s="80"/>
      <c r="CW1095" s="82"/>
      <c r="CX1095" s="80"/>
      <c r="CY1095" s="82"/>
      <c r="CZ1095" s="80"/>
      <c r="DA1095" s="82"/>
      <c r="DB1095" s="80"/>
      <c r="DC1095" s="82"/>
      <c r="DD1095" s="80"/>
      <c r="DE1095" s="82"/>
      <c r="DF1095" s="80"/>
      <c r="DG1095" s="82"/>
      <c r="DH1095" s="80"/>
      <c r="DI1095" s="81"/>
      <c r="DJ1095" s="80"/>
      <c r="DK1095" s="81"/>
      <c r="DL1095" s="87"/>
      <c r="DM1095" s="88"/>
      <c r="DN1095" s="63"/>
      <c r="DO1095" s="64"/>
      <c r="DP1095" s="63"/>
      <c r="DQ1095" s="64"/>
      <c r="DR1095" s="63"/>
      <c r="DS1095" s="64"/>
      <c r="DT1095" s="63"/>
      <c r="DU1095" s="65"/>
      <c r="DV1095" s="63"/>
      <c r="DW1095" s="65"/>
      <c r="DX1095" s="63"/>
      <c r="DY1095" s="65"/>
      <c r="DZ1095" s="63"/>
      <c r="EA1095" s="65"/>
      <c r="EB1095" s="63"/>
      <c r="EC1095" s="65"/>
      <c r="ED1095" s="38"/>
      <c r="EE1095" s="38"/>
      <c r="EF1095" s="38"/>
      <c r="EG1095" s="38"/>
      <c r="EH1095" s="38"/>
      <c r="EI1095" s="38"/>
      <c r="EJ1095" s="38"/>
      <c r="EK1095" s="38"/>
      <c r="EL1095" s="38"/>
      <c r="EM1095" s="38"/>
      <c r="EN1095" s="38"/>
      <c r="EO1095" s="38"/>
      <c r="EP1095" s="38"/>
      <c r="EQ1095" s="38"/>
      <c r="ER1095" s="38"/>
      <c r="ES1095" s="38"/>
      <c r="ET1095" s="38"/>
      <c r="EU1095" s="38"/>
      <c r="EV1095" s="38"/>
      <c r="EW1095" s="38"/>
      <c r="EX1095" s="38"/>
      <c r="EY1095" s="38"/>
      <c r="EZ1095" s="38"/>
      <c r="FA1095" s="38"/>
      <c r="FB1095" s="38"/>
      <c r="FC1095" s="38"/>
      <c r="FD1095" s="38"/>
      <c r="FE1095" s="38"/>
      <c r="FF1095" s="38"/>
      <c r="FG1095" s="38"/>
      <c r="FH1095" s="38"/>
      <c r="FI1095" s="38"/>
      <c r="FJ1095" s="38"/>
      <c r="FK1095" s="38"/>
      <c r="FL1095" s="38"/>
      <c r="FM1095" s="38"/>
      <c r="FN1095" s="38"/>
      <c r="FO1095" s="38"/>
      <c r="FP1095" s="38"/>
      <c r="FQ1095" s="38"/>
      <c r="FR1095" s="38"/>
      <c r="FS1095" s="38"/>
      <c r="FT1095" s="38"/>
      <c r="FU1095" s="38"/>
      <c r="FV1095" s="38"/>
      <c r="FW1095" s="38"/>
      <c r="FX1095" s="38"/>
      <c r="FY1095" s="38"/>
      <c r="FZ1095" s="38"/>
      <c r="GA1095" s="38"/>
      <c r="GB1095" s="38"/>
      <c r="GC1095" s="38"/>
      <c r="GD1095" s="38"/>
      <c r="GE1095" s="38"/>
      <c r="GF1095" s="38"/>
      <c r="GG1095" s="38"/>
      <c r="GH1095" s="38"/>
      <c r="GI1095" s="38"/>
      <c r="GJ1095" s="38"/>
      <c r="GK1095" s="38"/>
      <c r="GL1095" s="38"/>
      <c r="GM1095" s="38"/>
      <c r="GN1095" s="38"/>
      <c r="GO1095" s="38"/>
      <c r="GP1095" s="38"/>
      <c r="GQ1095" s="38"/>
      <c r="GR1095" s="38"/>
      <c r="GS1095" s="38"/>
      <c r="GT1095" s="38"/>
      <c r="GU1095" s="38"/>
      <c r="GV1095" s="38"/>
      <c r="GW1095" s="38"/>
      <c r="GX1095" s="38"/>
      <c r="GY1095" s="38"/>
      <c r="GZ1095" s="38"/>
      <c r="HA1095" s="38"/>
      <c r="HB1095" s="38"/>
      <c r="HC1095" s="38"/>
      <c r="HD1095" s="38"/>
      <c r="HE1095" s="38"/>
      <c r="HF1095" s="38"/>
      <c r="HG1095" s="38"/>
      <c r="HH1095" s="38"/>
      <c r="HI1095" s="38"/>
      <c r="HJ1095" s="38"/>
      <c r="HK1095" s="38"/>
      <c r="HL1095" s="38"/>
      <c r="HM1095" s="38"/>
      <c r="HN1095" s="38"/>
      <c r="HO1095" s="38"/>
      <c r="HP1095" s="38"/>
      <c r="HQ1095" s="38"/>
      <c r="HR1095" s="38"/>
      <c r="HS1095" s="38"/>
      <c r="HT1095" s="38"/>
      <c r="HU1095" s="38"/>
      <c r="HV1095" s="38"/>
      <c r="HW1095" s="38"/>
      <c r="HX1095" s="38"/>
      <c r="HY1095" s="38"/>
      <c r="HZ1095" s="38"/>
      <c r="IA1095" s="38"/>
      <c r="IB1095" s="38"/>
      <c r="IC1095" s="38"/>
      <c r="ID1095" s="38"/>
      <c r="IE1095" s="38"/>
      <c r="IF1095" s="38"/>
      <c r="IG1095" s="38"/>
      <c r="IH1095" s="38"/>
      <c r="II1095" s="38"/>
      <c r="IJ1095" s="38"/>
      <c r="IK1095" s="38"/>
      <c r="IL1095" s="38"/>
      <c r="IM1095" s="38"/>
    </row>
    <row r="1096" spans="1:247" s="66" customFormat="1" x14ac:dyDescent="0.3">
      <c r="A1096" s="67">
        <v>43</v>
      </c>
      <c r="B1096" s="68">
        <f>COUNT(J1096:EC1096)</f>
        <v>3</v>
      </c>
      <c r="C1096" s="69">
        <f>D1096+E1096</f>
        <v>163.16</v>
      </c>
      <c r="D1096" s="68" t="str">
        <f>IF(B1096&gt;17,(B1096-17)*2,"0")</f>
        <v>0</v>
      </c>
      <c r="E1096" s="70">
        <f>K1096+M1096+O1096+Q1096+S1096+U1096+W1096+Y1096+AA1096+AC1096+AE1096+AG1096+AI1096+AK1096+AM1096+AO1096+AQ1096+AS1096+AU1096+AW1096+AY1096+BA1096+BC1096+BE1096+BG1096+BI1096+BK1096+BM1096+BO1096+BQ1096+BS1096+BU1096+BW1096+BY1096+CA1096+CC1096+CE1096+CG1096+CI1096+CK1096+CM1096+CO1096+CQ1096+CS1096+CU1096+CW1096+CY1096+DA1096+DC1096+DE1096+DG1096+DI1096+DK1096+EC1096+DM1096</f>
        <v>163.16</v>
      </c>
      <c r="F1096" s="71" t="s">
        <v>3485</v>
      </c>
      <c r="G1096" s="71">
        <v>1972</v>
      </c>
      <c r="H1096" s="72" t="s">
        <v>3758</v>
      </c>
      <c r="I1096" s="72" t="s">
        <v>3759</v>
      </c>
      <c r="J1096" s="98" t="s">
        <v>3557</v>
      </c>
      <c r="K1096" s="74">
        <v>53.96</v>
      </c>
      <c r="L1096" s="75"/>
      <c r="M1096" s="76"/>
      <c r="N1096" s="75"/>
      <c r="O1096" s="76"/>
      <c r="P1096" s="75"/>
      <c r="Q1096" s="76"/>
      <c r="R1096" s="75"/>
      <c r="S1096" s="76"/>
      <c r="T1096" s="78"/>
      <c r="U1096" s="99"/>
      <c r="V1096" s="80"/>
      <c r="W1096" s="81"/>
      <c r="X1096" s="80"/>
      <c r="Y1096" s="82"/>
      <c r="Z1096" s="80"/>
      <c r="AA1096" s="82"/>
      <c r="AB1096" s="83"/>
      <c r="AC1096" s="84"/>
      <c r="AD1096" s="80"/>
      <c r="AE1096" s="82"/>
      <c r="AF1096" s="80"/>
      <c r="AG1096" s="82"/>
      <c r="AH1096" s="80"/>
      <c r="AI1096" s="81"/>
      <c r="AJ1096" s="80"/>
      <c r="AK1096" s="82"/>
      <c r="AL1096" s="80"/>
      <c r="AM1096" s="82"/>
      <c r="AN1096" s="80"/>
      <c r="AO1096" s="82"/>
      <c r="AP1096" s="80"/>
      <c r="AQ1096" s="81"/>
      <c r="AR1096" s="80"/>
      <c r="AS1096" s="81"/>
      <c r="AT1096" s="80"/>
      <c r="AU1096" s="82"/>
      <c r="AV1096" s="80"/>
      <c r="AW1096" s="82"/>
      <c r="AX1096" s="73"/>
      <c r="AY1096" s="79"/>
      <c r="AZ1096" s="85"/>
      <c r="BA1096" s="86"/>
      <c r="BB1096" s="80"/>
      <c r="BC1096" s="81"/>
      <c r="BD1096" s="80"/>
      <c r="BE1096" s="81"/>
      <c r="BF1096" s="80"/>
      <c r="BG1096" s="81"/>
      <c r="BH1096" s="73"/>
      <c r="BI1096" s="79"/>
      <c r="BJ1096" s="80"/>
      <c r="BK1096" s="81"/>
      <c r="BL1096" s="80" t="s">
        <v>489</v>
      </c>
      <c r="BM1096" s="82">
        <v>56.52</v>
      </c>
      <c r="BN1096" s="80"/>
      <c r="BO1096" s="81"/>
      <c r="BP1096" s="80"/>
      <c r="BQ1096" s="81"/>
      <c r="BR1096" s="80"/>
      <c r="BS1096" s="81"/>
      <c r="BT1096" s="80"/>
      <c r="BU1096" s="81"/>
      <c r="BV1096" s="80"/>
      <c r="BW1096" s="82"/>
      <c r="BX1096" s="80"/>
      <c r="BY1096" s="82"/>
      <c r="BZ1096" s="80" t="s">
        <v>3760</v>
      </c>
      <c r="CA1096" s="82">
        <v>52.68</v>
      </c>
      <c r="CB1096" s="80"/>
      <c r="CC1096" s="82"/>
      <c r="CD1096" s="80"/>
      <c r="CE1096" s="82"/>
      <c r="CF1096" s="80"/>
      <c r="CG1096" s="82"/>
      <c r="CH1096" s="80"/>
      <c r="CI1096" s="82"/>
      <c r="CJ1096" s="80"/>
      <c r="CK1096" s="82"/>
      <c r="CL1096" s="80"/>
      <c r="CM1096" s="82"/>
      <c r="CN1096" s="80"/>
      <c r="CO1096" s="82"/>
      <c r="CP1096" s="80"/>
      <c r="CQ1096" s="82"/>
      <c r="CR1096" s="80"/>
      <c r="CS1096" s="82"/>
      <c r="CT1096" s="80"/>
      <c r="CU1096" s="82"/>
      <c r="CV1096" s="80"/>
      <c r="CW1096" s="82"/>
      <c r="CX1096" s="80"/>
      <c r="CY1096" s="82"/>
      <c r="CZ1096" s="80"/>
      <c r="DA1096" s="82"/>
      <c r="DB1096" s="80"/>
      <c r="DC1096" s="82"/>
      <c r="DD1096" s="80"/>
      <c r="DE1096" s="82"/>
      <c r="DF1096" s="80"/>
      <c r="DG1096" s="82"/>
      <c r="DH1096" s="80"/>
      <c r="DI1096" s="81"/>
      <c r="DJ1096" s="80"/>
      <c r="DK1096" s="81"/>
      <c r="DL1096" s="87"/>
      <c r="DM1096" s="88"/>
      <c r="DN1096" s="63"/>
      <c r="DO1096" s="64"/>
      <c r="DP1096" s="63"/>
      <c r="DQ1096" s="64"/>
      <c r="DR1096" s="63"/>
      <c r="DS1096" s="64"/>
      <c r="DT1096" s="63"/>
      <c r="DU1096" s="65"/>
      <c r="DV1096" s="63"/>
      <c r="DW1096" s="65"/>
      <c r="DX1096" s="63"/>
      <c r="DY1096" s="65"/>
      <c r="DZ1096" s="63"/>
      <c r="EA1096" s="65"/>
      <c r="EB1096" s="63"/>
      <c r="EC1096" s="65"/>
      <c r="ED1096" s="38"/>
      <c r="EE1096" s="38"/>
      <c r="EF1096" s="38"/>
      <c r="EG1096" s="38"/>
      <c r="EH1096" s="38"/>
      <c r="EI1096" s="38"/>
      <c r="EJ1096" s="38"/>
      <c r="EK1096" s="38"/>
      <c r="EL1096" s="38"/>
      <c r="EM1096" s="38"/>
      <c r="EN1096" s="38"/>
      <c r="EO1096" s="38"/>
      <c r="EP1096" s="38"/>
      <c r="EQ1096" s="38"/>
      <c r="ER1096" s="38"/>
      <c r="ES1096" s="38"/>
      <c r="ET1096" s="38"/>
      <c r="EU1096" s="38"/>
      <c r="EV1096" s="38"/>
      <c r="EW1096" s="38"/>
      <c r="EX1096" s="38"/>
      <c r="EY1096" s="38"/>
      <c r="EZ1096" s="38"/>
      <c r="FA1096" s="38"/>
      <c r="FB1096" s="38"/>
      <c r="FC1096" s="38"/>
      <c r="FD1096" s="38"/>
      <c r="FE1096" s="38"/>
      <c r="FF1096" s="38"/>
      <c r="FG1096" s="38"/>
      <c r="FH1096" s="38"/>
      <c r="FI1096" s="38"/>
      <c r="FJ1096" s="38"/>
      <c r="FK1096" s="38"/>
      <c r="FL1096" s="38"/>
      <c r="FM1096" s="38"/>
      <c r="FN1096" s="38"/>
      <c r="FO1096" s="38"/>
      <c r="FP1096" s="38"/>
      <c r="FQ1096" s="38"/>
      <c r="FR1096" s="38"/>
      <c r="FS1096" s="38"/>
      <c r="FT1096" s="38"/>
      <c r="FU1096" s="38"/>
      <c r="FV1096" s="38"/>
      <c r="FW1096" s="38"/>
      <c r="FX1096" s="38"/>
      <c r="FY1096" s="38"/>
      <c r="FZ1096" s="38"/>
      <c r="GA1096" s="38"/>
      <c r="GB1096" s="38"/>
      <c r="GC1096" s="38"/>
      <c r="GD1096" s="38"/>
      <c r="GE1096" s="38"/>
      <c r="GF1096" s="38"/>
      <c r="GG1096" s="38"/>
      <c r="GH1096" s="38"/>
      <c r="GI1096" s="38"/>
      <c r="GJ1096" s="38"/>
      <c r="GK1096" s="38"/>
      <c r="GL1096" s="38"/>
      <c r="GM1096" s="38"/>
      <c r="GN1096" s="38"/>
      <c r="GO1096" s="38"/>
      <c r="GP1096" s="38"/>
      <c r="GQ1096" s="38"/>
      <c r="GR1096" s="38"/>
      <c r="GS1096" s="38"/>
      <c r="GT1096" s="38"/>
      <c r="GU1096" s="38"/>
      <c r="GV1096" s="38"/>
      <c r="GW1096" s="38"/>
      <c r="GX1096" s="38"/>
      <c r="GY1096" s="38"/>
      <c r="GZ1096" s="38"/>
      <c r="HA1096" s="38"/>
      <c r="HB1096" s="38"/>
      <c r="HC1096" s="38"/>
      <c r="HD1096" s="38"/>
      <c r="HE1096" s="38"/>
      <c r="HF1096" s="38"/>
      <c r="HG1096" s="38"/>
      <c r="HH1096" s="38"/>
      <c r="HI1096" s="38"/>
      <c r="HJ1096" s="38"/>
      <c r="HK1096" s="38"/>
      <c r="HL1096" s="38"/>
      <c r="HM1096" s="38"/>
      <c r="HN1096" s="38"/>
      <c r="HO1096" s="38"/>
      <c r="HP1096" s="38"/>
      <c r="HQ1096" s="38"/>
      <c r="HR1096" s="38"/>
      <c r="HS1096" s="38"/>
      <c r="HT1096" s="38"/>
      <c r="HU1096" s="38"/>
      <c r="HV1096" s="38"/>
      <c r="HW1096" s="38"/>
      <c r="HX1096" s="38"/>
      <c r="HY1096" s="38"/>
      <c r="HZ1096" s="38"/>
      <c r="IA1096" s="38"/>
      <c r="IB1096" s="38"/>
      <c r="IC1096" s="38"/>
      <c r="ID1096" s="38"/>
      <c r="IE1096" s="38"/>
      <c r="IF1096" s="38"/>
      <c r="IG1096" s="38"/>
      <c r="IH1096" s="38"/>
      <c r="II1096" s="38"/>
      <c r="IJ1096" s="38"/>
      <c r="IK1096" s="38"/>
      <c r="IL1096" s="38"/>
      <c r="IM1096" s="38"/>
    </row>
    <row r="1097" spans="1:247" s="66" customFormat="1" ht="15" customHeight="1" x14ac:dyDescent="0.3">
      <c r="A1097" s="67">
        <v>44</v>
      </c>
      <c r="B1097" s="68">
        <f>COUNT(J1097:EC1097)</f>
        <v>3</v>
      </c>
      <c r="C1097" s="69">
        <f>D1097+E1097</f>
        <v>159.32999999999998</v>
      </c>
      <c r="D1097" s="68" t="str">
        <f>IF(B1097&gt;17,(B1097-17)*2,"0")</f>
        <v>0</v>
      </c>
      <c r="E1097" s="70">
        <f>K1097+M1097+O1097+Q1097+S1097+U1097+W1097+Y1097+AA1097+AC1097+AE1097+AG1097+AI1097+AK1097+AM1097+AO1097+AQ1097+AS1097+AU1097+AW1097+AY1097+BA1097+BC1097+BE1097+BG1097+BI1097+BK1097+BM1097+BO1097+BQ1097+BS1097+BU1097+BW1097+BY1097+CA1097+CC1097+CE1097+CG1097+CI1097+CK1097+CM1097+CO1097+CQ1097+CS1097+CU1097+CW1097+CY1097+DA1097+DC1097+DE1097+DG1097+DI1097+DK1097+EC1097+DM1097</f>
        <v>159.32999999999998</v>
      </c>
      <c r="F1097" s="71" t="s">
        <v>3485</v>
      </c>
      <c r="G1097" s="71">
        <v>1969</v>
      </c>
      <c r="H1097" s="72" t="s">
        <v>3761</v>
      </c>
      <c r="I1097" s="72" t="s">
        <v>3762</v>
      </c>
      <c r="J1097" s="98"/>
      <c r="K1097" s="74"/>
      <c r="L1097" s="75"/>
      <c r="M1097" s="76"/>
      <c r="N1097" s="75"/>
      <c r="O1097" s="76"/>
      <c r="P1097" s="75"/>
      <c r="Q1097" s="76"/>
      <c r="R1097" s="75"/>
      <c r="S1097" s="76"/>
      <c r="T1097" s="78"/>
      <c r="U1097" s="99"/>
      <c r="V1097" s="80"/>
      <c r="W1097" s="81"/>
      <c r="X1097" s="80" t="s">
        <v>3763</v>
      </c>
      <c r="Y1097" s="82">
        <v>49.62</v>
      </c>
      <c r="Z1097" s="80"/>
      <c r="AA1097" s="82"/>
      <c r="AB1097" s="83"/>
      <c r="AC1097" s="84"/>
      <c r="AD1097" s="80"/>
      <c r="AE1097" s="82"/>
      <c r="AF1097" s="80"/>
      <c r="AG1097" s="82"/>
      <c r="AH1097" s="80"/>
      <c r="AI1097" s="81"/>
      <c r="AJ1097" s="80"/>
      <c r="AK1097" s="82"/>
      <c r="AL1097" s="80"/>
      <c r="AM1097" s="82"/>
      <c r="AN1097" s="80"/>
      <c r="AO1097" s="82"/>
      <c r="AP1097" s="80"/>
      <c r="AQ1097" s="81"/>
      <c r="AR1097" s="80"/>
      <c r="AS1097" s="81"/>
      <c r="AT1097" s="80"/>
      <c r="AU1097" s="82"/>
      <c r="AV1097" s="80"/>
      <c r="AW1097" s="82"/>
      <c r="AX1097" s="73"/>
      <c r="AY1097" s="79"/>
      <c r="AZ1097" s="85"/>
      <c r="BA1097" s="86"/>
      <c r="BB1097" s="80"/>
      <c r="BC1097" s="81"/>
      <c r="BD1097" s="80"/>
      <c r="BE1097" s="81"/>
      <c r="BF1097" s="80"/>
      <c r="BG1097" s="81"/>
      <c r="BH1097" s="73"/>
      <c r="BI1097" s="79"/>
      <c r="BJ1097" s="80"/>
      <c r="BK1097" s="81"/>
      <c r="BL1097" s="80"/>
      <c r="BM1097" s="82"/>
      <c r="BN1097" s="80"/>
      <c r="BO1097" s="81"/>
      <c r="BP1097" s="80"/>
      <c r="BQ1097" s="81"/>
      <c r="BR1097" s="80"/>
      <c r="BS1097" s="81"/>
      <c r="BT1097" s="80"/>
      <c r="BU1097" s="81"/>
      <c r="BV1097" s="80"/>
      <c r="BW1097" s="82"/>
      <c r="BX1097" s="80"/>
      <c r="BY1097" s="82"/>
      <c r="BZ1097" s="80"/>
      <c r="CA1097" s="82"/>
      <c r="CB1097" s="80"/>
      <c r="CC1097" s="82"/>
      <c r="CD1097" s="80"/>
      <c r="CE1097" s="82"/>
      <c r="CF1097" s="80"/>
      <c r="CG1097" s="82"/>
      <c r="CH1097" s="80"/>
      <c r="CI1097" s="82"/>
      <c r="CJ1097" s="80"/>
      <c r="CK1097" s="82"/>
      <c r="CL1097" s="80"/>
      <c r="CM1097" s="82"/>
      <c r="CN1097" s="80" t="s">
        <v>1143</v>
      </c>
      <c r="CO1097" s="82">
        <v>53.91</v>
      </c>
      <c r="CP1097" s="80"/>
      <c r="CQ1097" s="82"/>
      <c r="CR1097" s="80"/>
      <c r="CS1097" s="82"/>
      <c r="CT1097" s="80"/>
      <c r="CU1097" s="82"/>
      <c r="CV1097" s="80"/>
      <c r="CW1097" s="82"/>
      <c r="CX1097" s="80"/>
      <c r="CY1097" s="82"/>
      <c r="CZ1097" s="80"/>
      <c r="DA1097" s="82"/>
      <c r="DB1097" s="80" t="s">
        <v>1772</v>
      </c>
      <c r="DC1097" s="82">
        <v>55.8</v>
      </c>
      <c r="DD1097" s="80"/>
      <c r="DE1097" s="82"/>
      <c r="DF1097" s="80"/>
      <c r="DG1097" s="82"/>
      <c r="DH1097" s="80"/>
      <c r="DI1097" s="81"/>
      <c r="DJ1097" s="80"/>
      <c r="DK1097" s="81"/>
      <c r="DL1097" s="87"/>
      <c r="DM1097" s="88"/>
      <c r="DN1097" s="63"/>
      <c r="DO1097" s="64"/>
      <c r="DP1097" s="63"/>
      <c r="DQ1097" s="64"/>
      <c r="DR1097" s="63"/>
      <c r="DS1097" s="64"/>
      <c r="DT1097" s="63"/>
      <c r="DU1097" s="65"/>
      <c r="DV1097" s="63"/>
      <c r="DW1097" s="65"/>
      <c r="DX1097" s="63"/>
      <c r="DY1097" s="65"/>
      <c r="DZ1097" s="63"/>
      <c r="EA1097" s="65"/>
      <c r="EB1097" s="63"/>
      <c r="EC1097" s="65"/>
      <c r="ED1097" s="38"/>
      <c r="EE1097" s="38"/>
      <c r="EF1097" s="38"/>
      <c r="EG1097" s="38"/>
      <c r="EH1097" s="38"/>
      <c r="EI1097" s="38"/>
      <c r="EJ1097" s="38"/>
      <c r="EK1097" s="38"/>
      <c r="EL1097" s="38"/>
      <c r="EM1097" s="38"/>
      <c r="EN1097" s="38"/>
      <c r="EO1097" s="38"/>
      <c r="EP1097" s="38"/>
      <c r="EQ1097" s="38"/>
      <c r="ER1097" s="38"/>
      <c r="ES1097" s="38"/>
      <c r="ET1097" s="38"/>
      <c r="EU1097" s="38"/>
      <c r="EV1097" s="38"/>
      <c r="EW1097" s="38"/>
      <c r="EX1097" s="38"/>
      <c r="EY1097" s="38"/>
      <c r="EZ1097" s="38"/>
      <c r="FA1097" s="38"/>
      <c r="FB1097" s="38"/>
      <c r="FC1097" s="38"/>
      <c r="FD1097" s="38"/>
      <c r="FE1097" s="38"/>
      <c r="FF1097" s="38"/>
      <c r="FG1097" s="38"/>
      <c r="FH1097" s="38"/>
      <c r="FI1097" s="38"/>
      <c r="FJ1097" s="38"/>
      <c r="FK1097" s="38"/>
      <c r="FL1097" s="38"/>
      <c r="FM1097" s="38"/>
      <c r="FN1097" s="38"/>
      <c r="FO1097" s="38"/>
      <c r="FP1097" s="38"/>
      <c r="FQ1097" s="38"/>
      <c r="FR1097" s="38"/>
      <c r="FS1097" s="38"/>
      <c r="FT1097" s="38"/>
      <c r="FU1097" s="38"/>
      <c r="FV1097" s="38"/>
      <c r="FW1097" s="38"/>
      <c r="FX1097" s="38"/>
      <c r="FY1097" s="38"/>
      <c r="FZ1097" s="38"/>
      <c r="GA1097" s="38"/>
      <c r="GB1097" s="38"/>
      <c r="GC1097" s="38"/>
      <c r="GD1097" s="38"/>
      <c r="GE1097" s="38"/>
      <c r="GF1097" s="38"/>
      <c r="GG1097" s="38"/>
      <c r="GH1097" s="38"/>
      <c r="GI1097" s="38"/>
      <c r="GJ1097" s="38"/>
      <c r="GK1097" s="38"/>
      <c r="GL1097" s="38"/>
      <c r="GM1097" s="38"/>
      <c r="GN1097" s="38"/>
      <c r="GO1097" s="38"/>
      <c r="GP1097" s="38"/>
      <c r="GQ1097" s="38"/>
      <c r="GR1097" s="38"/>
      <c r="GS1097" s="38"/>
      <c r="GT1097" s="38"/>
      <c r="GU1097" s="38"/>
      <c r="GV1097" s="38"/>
      <c r="GW1097" s="38"/>
      <c r="GX1097" s="38"/>
      <c r="GY1097" s="38"/>
      <c r="GZ1097" s="38"/>
      <c r="HA1097" s="38"/>
      <c r="HB1097" s="38"/>
      <c r="HC1097" s="38"/>
      <c r="HD1097" s="38"/>
      <c r="HE1097" s="38"/>
      <c r="HF1097" s="38"/>
      <c r="HG1097" s="38"/>
      <c r="HH1097" s="38"/>
      <c r="HI1097" s="38"/>
      <c r="HJ1097" s="38"/>
      <c r="HK1097" s="38"/>
      <c r="HL1097" s="38"/>
      <c r="HM1097" s="38"/>
      <c r="HN1097" s="38"/>
      <c r="HO1097" s="38"/>
      <c r="HP1097" s="38"/>
      <c r="HQ1097" s="38"/>
      <c r="HR1097" s="38"/>
      <c r="HS1097" s="38"/>
      <c r="HT1097" s="38"/>
      <c r="HU1097" s="38"/>
      <c r="HV1097" s="38"/>
      <c r="HW1097" s="38"/>
      <c r="HX1097" s="38"/>
      <c r="HY1097" s="38"/>
      <c r="HZ1097" s="38"/>
      <c r="IA1097" s="38"/>
      <c r="IB1097" s="38"/>
      <c r="IC1097" s="38"/>
      <c r="ID1097" s="38"/>
      <c r="IE1097" s="38"/>
      <c r="IF1097" s="38"/>
      <c r="IG1097" s="38"/>
      <c r="IH1097" s="38"/>
      <c r="II1097" s="38"/>
      <c r="IJ1097" s="38"/>
      <c r="IK1097" s="38"/>
      <c r="IL1097" s="38"/>
      <c r="IM1097" s="38"/>
    </row>
    <row r="1098" spans="1:247" s="66" customFormat="1" ht="15" customHeight="1" x14ac:dyDescent="0.3">
      <c r="A1098" s="67">
        <v>45</v>
      </c>
      <c r="B1098" s="68">
        <f>COUNT(J1098:EC1098)</f>
        <v>3</v>
      </c>
      <c r="C1098" s="69">
        <f>D1098+E1098</f>
        <v>143.68</v>
      </c>
      <c r="D1098" s="68" t="str">
        <f>IF(B1098&gt;17,(B1098-17)*2,"0")</f>
        <v>0</v>
      </c>
      <c r="E1098" s="70">
        <f>K1098+M1098+O1098+Q1098+S1098+U1098+W1098+Y1098+AA1098+AC1098+AE1098+AG1098+AI1098+AK1098+AM1098+AO1098+AQ1098+AS1098+AU1098+AW1098+AY1098+BA1098+BC1098+BE1098+BG1098+BI1098+BK1098+BM1098+BO1098+BQ1098+BS1098+BU1098+BW1098+BY1098+CA1098+CC1098+CE1098+CG1098+CI1098+CK1098+CM1098+CO1098+CQ1098+CS1098+CU1098+CW1098+CY1098+DA1098+DC1098+DE1098+DG1098+DI1098+DK1098+EC1098+DM1098</f>
        <v>143.68</v>
      </c>
      <c r="F1098" s="71" t="s">
        <v>3485</v>
      </c>
      <c r="G1098" s="71">
        <v>1966</v>
      </c>
      <c r="H1098" s="72" t="s">
        <v>3764</v>
      </c>
      <c r="I1098" s="72" t="s">
        <v>1137</v>
      </c>
      <c r="J1098" s="98"/>
      <c r="K1098" s="74"/>
      <c r="L1098" s="75"/>
      <c r="M1098" s="76"/>
      <c r="N1098" s="75"/>
      <c r="O1098" s="76"/>
      <c r="P1098" s="75"/>
      <c r="Q1098" s="76"/>
      <c r="R1098" s="75"/>
      <c r="S1098" s="76"/>
      <c r="T1098" s="78"/>
      <c r="U1098" s="99"/>
      <c r="V1098" s="80"/>
      <c r="W1098" s="81"/>
      <c r="X1098" s="80"/>
      <c r="Y1098" s="82"/>
      <c r="Z1098" s="80"/>
      <c r="AA1098" s="82"/>
      <c r="AB1098" s="83"/>
      <c r="AC1098" s="84"/>
      <c r="AD1098" s="80" t="s">
        <v>3765</v>
      </c>
      <c r="AE1098" s="82">
        <v>44.4</v>
      </c>
      <c r="AF1098" s="80"/>
      <c r="AG1098" s="82"/>
      <c r="AH1098" s="80"/>
      <c r="AI1098" s="81"/>
      <c r="AJ1098" s="80"/>
      <c r="AK1098" s="82"/>
      <c r="AL1098" s="80"/>
      <c r="AM1098" s="82"/>
      <c r="AN1098" s="80"/>
      <c r="AO1098" s="82"/>
      <c r="AP1098" s="80"/>
      <c r="AQ1098" s="81"/>
      <c r="AR1098" s="80"/>
      <c r="AS1098" s="81"/>
      <c r="AT1098" s="80"/>
      <c r="AU1098" s="82"/>
      <c r="AV1098" s="80"/>
      <c r="AW1098" s="82"/>
      <c r="AX1098" s="73"/>
      <c r="AY1098" s="79"/>
      <c r="AZ1098" s="85"/>
      <c r="BA1098" s="86"/>
      <c r="BB1098" s="80"/>
      <c r="BC1098" s="81"/>
      <c r="BD1098" s="80"/>
      <c r="BE1098" s="81"/>
      <c r="BF1098" s="80"/>
      <c r="BG1098" s="81"/>
      <c r="BH1098" s="73" t="s">
        <v>1035</v>
      </c>
      <c r="BI1098" s="79">
        <v>49.04</v>
      </c>
      <c r="BJ1098" s="80"/>
      <c r="BK1098" s="81"/>
      <c r="BL1098" s="80"/>
      <c r="BM1098" s="82"/>
      <c r="BN1098" s="80"/>
      <c r="BO1098" s="81"/>
      <c r="BP1098" s="80"/>
      <c r="BQ1098" s="81"/>
      <c r="BR1098" s="80"/>
      <c r="BS1098" s="81"/>
      <c r="BT1098" s="80"/>
      <c r="BU1098" s="81"/>
      <c r="BV1098" s="80"/>
      <c r="BW1098" s="82"/>
      <c r="BX1098" s="80"/>
      <c r="BY1098" s="82"/>
      <c r="BZ1098" s="80"/>
      <c r="CA1098" s="82"/>
      <c r="CB1098" s="80"/>
      <c r="CC1098" s="82"/>
      <c r="CD1098" s="80"/>
      <c r="CE1098" s="82"/>
      <c r="CF1098" s="80"/>
      <c r="CG1098" s="82"/>
      <c r="CH1098" s="80" t="s">
        <v>180</v>
      </c>
      <c r="CI1098" s="82">
        <v>50.24</v>
      </c>
      <c r="CJ1098" s="80"/>
      <c r="CK1098" s="82"/>
      <c r="CL1098" s="80"/>
      <c r="CM1098" s="82"/>
      <c r="CN1098" s="80"/>
      <c r="CO1098" s="82"/>
      <c r="CP1098" s="80"/>
      <c r="CQ1098" s="82"/>
      <c r="CR1098" s="80"/>
      <c r="CS1098" s="82"/>
      <c r="CT1098" s="80"/>
      <c r="CU1098" s="82"/>
      <c r="CV1098" s="80"/>
      <c r="CW1098" s="82"/>
      <c r="CX1098" s="80"/>
      <c r="CY1098" s="82"/>
      <c r="CZ1098" s="80"/>
      <c r="DA1098" s="82"/>
      <c r="DB1098" s="80"/>
      <c r="DC1098" s="82"/>
      <c r="DD1098" s="80"/>
      <c r="DE1098" s="82"/>
      <c r="DF1098" s="80"/>
      <c r="DG1098" s="82"/>
      <c r="DH1098" s="80"/>
      <c r="DI1098" s="81"/>
      <c r="DJ1098" s="80"/>
      <c r="DK1098" s="81"/>
      <c r="DL1098" s="87"/>
      <c r="DM1098" s="88"/>
      <c r="DN1098" s="63"/>
      <c r="DO1098" s="64"/>
      <c r="DP1098" s="63"/>
      <c r="DQ1098" s="64"/>
      <c r="DR1098" s="63"/>
      <c r="DS1098" s="64"/>
      <c r="DT1098" s="63"/>
      <c r="DU1098" s="65"/>
      <c r="DV1098" s="63"/>
      <c r="DW1098" s="65"/>
      <c r="DX1098" s="63"/>
      <c r="DY1098" s="65"/>
      <c r="DZ1098" s="63"/>
      <c r="EA1098" s="65"/>
      <c r="EB1098" s="63"/>
      <c r="EC1098" s="65"/>
      <c r="ED1098" s="38"/>
      <c r="EE1098" s="38"/>
      <c r="EF1098" s="38"/>
      <c r="EG1098" s="38"/>
      <c r="EH1098" s="38"/>
      <c r="EI1098" s="38"/>
      <c r="EJ1098" s="38"/>
      <c r="EK1098" s="38"/>
      <c r="EL1098" s="38"/>
      <c r="EM1098" s="38"/>
      <c r="EN1098" s="38"/>
      <c r="EO1098" s="38"/>
      <c r="EP1098" s="38"/>
      <c r="EQ1098" s="38"/>
      <c r="ER1098" s="38"/>
      <c r="ES1098" s="38"/>
      <c r="ET1098" s="38"/>
      <c r="EU1098" s="38"/>
      <c r="EV1098" s="38"/>
      <c r="EW1098" s="38"/>
      <c r="EX1098" s="38"/>
      <c r="EY1098" s="38"/>
      <c r="EZ1098" s="38"/>
      <c r="FA1098" s="38"/>
      <c r="FB1098" s="38"/>
      <c r="FC1098" s="38"/>
      <c r="FD1098" s="38"/>
      <c r="FE1098" s="38"/>
      <c r="FF1098" s="38"/>
      <c r="FG1098" s="38"/>
      <c r="FH1098" s="38"/>
      <c r="FI1098" s="38"/>
      <c r="FJ1098" s="38"/>
      <c r="FK1098" s="38"/>
      <c r="FL1098" s="38"/>
      <c r="FM1098" s="38"/>
      <c r="FN1098" s="38"/>
      <c r="FO1098" s="38"/>
      <c r="FP1098" s="38"/>
      <c r="FQ1098" s="38"/>
      <c r="FR1098" s="38"/>
      <c r="FS1098" s="38"/>
      <c r="FT1098" s="38"/>
      <c r="FU1098" s="38"/>
      <c r="FV1098" s="38"/>
      <c r="FW1098" s="38"/>
      <c r="FX1098" s="38"/>
      <c r="FY1098" s="38"/>
      <c r="FZ1098" s="38"/>
      <c r="GA1098" s="38"/>
      <c r="GB1098" s="38"/>
      <c r="GC1098" s="38"/>
      <c r="GD1098" s="38"/>
      <c r="GE1098" s="38"/>
      <c r="GF1098" s="38"/>
      <c r="GG1098" s="38"/>
      <c r="GH1098" s="38"/>
      <c r="GI1098" s="38"/>
      <c r="GJ1098" s="38"/>
      <c r="GK1098" s="38"/>
      <c r="GL1098" s="38"/>
      <c r="GM1098" s="38"/>
      <c r="GN1098" s="38"/>
      <c r="GO1098" s="38"/>
      <c r="GP1098" s="38"/>
      <c r="GQ1098" s="38"/>
      <c r="GR1098" s="38"/>
      <c r="GS1098" s="38"/>
      <c r="GT1098" s="38"/>
      <c r="GU1098" s="38"/>
      <c r="GV1098" s="38"/>
      <c r="GW1098" s="38"/>
      <c r="GX1098" s="38"/>
      <c r="GY1098" s="38"/>
      <c r="GZ1098" s="38"/>
      <c r="HA1098" s="38"/>
      <c r="HB1098" s="38"/>
      <c r="HC1098" s="38"/>
      <c r="HD1098" s="38"/>
      <c r="HE1098" s="38"/>
      <c r="HF1098" s="38"/>
      <c r="HG1098" s="38"/>
      <c r="HH1098" s="38"/>
      <c r="HI1098" s="38"/>
      <c r="HJ1098" s="38"/>
      <c r="HK1098" s="38"/>
      <c r="HL1098" s="38"/>
      <c r="HM1098" s="38"/>
      <c r="HN1098" s="38"/>
      <c r="HO1098" s="38"/>
      <c r="HP1098" s="38"/>
      <c r="HQ1098" s="38"/>
      <c r="HR1098" s="38"/>
      <c r="HS1098" s="38"/>
      <c r="HT1098" s="38"/>
      <c r="HU1098" s="38"/>
      <c r="HV1098" s="38"/>
      <c r="HW1098" s="38"/>
      <c r="HX1098" s="38"/>
      <c r="HY1098" s="38"/>
      <c r="HZ1098" s="38"/>
      <c r="IA1098" s="38"/>
      <c r="IB1098" s="38"/>
      <c r="IC1098" s="38"/>
      <c r="ID1098" s="38"/>
      <c r="IE1098" s="38"/>
      <c r="IF1098" s="38"/>
      <c r="IG1098" s="38"/>
      <c r="IH1098" s="38"/>
      <c r="II1098" s="38"/>
      <c r="IJ1098" s="38"/>
      <c r="IK1098" s="38"/>
      <c r="IL1098" s="38"/>
      <c r="IM1098" s="38"/>
    </row>
    <row r="1099" spans="1:247" s="66" customFormat="1" ht="15" customHeight="1" x14ac:dyDescent="0.3">
      <c r="A1099" s="67">
        <v>46</v>
      </c>
      <c r="B1099" s="68">
        <f>COUNT(J1099:EC1099)</f>
        <v>2</v>
      </c>
      <c r="C1099" s="69">
        <f>D1099+E1099</f>
        <v>140</v>
      </c>
      <c r="D1099" s="68" t="str">
        <f>IF(B1099&gt;17,(B1099-17)*2,"0")</f>
        <v>0</v>
      </c>
      <c r="E1099" s="70">
        <f>K1099+M1099+O1099+Q1099+S1099+U1099+W1099+Y1099+AA1099+AC1099+AE1099+AG1099+AI1099+AK1099+AM1099+AO1099+AQ1099+AS1099+AU1099+AW1099+AY1099+BA1099+BC1099+BE1099+BG1099+BI1099+BK1099+BM1099+BO1099+BQ1099+BS1099+BU1099+BW1099+BY1099+CA1099+CC1099+CE1099+CG1099+CI1099+CK1099+CM1099+CO1099+CQ1099+CS1099+CU1099+CW1099+CY1099+DA1099+DC1099+DE1099+DG1099+DI1099+DK1099+EC1099+DM1099</f>
        <v>140</v>
      </c>
      <c r="F1099" s="71" t="s">
        <v>3485</v>
      </c>
      <c r="G1099" s="71">
        <v>1973</v>
      </c>
      <c r="H1099" s="72" t="s">
        <v>3766</v>
      </c>
      <c r="I1099" s="72" t="s">
        <v>850</v>
      </c>
      <c r="J1099" s="98"/>
      <c r="K1099" s="74"/>
      <c r="L1099" s="75"/>
      <c r="M1099" s="76"/>
      <c r="N1099" s="75"/>
      <c r="O1099" s="76"/>
      <c r="P1099" s="75" t="s">
        <v>3767</v>
      </c>
      <c r="Q1099" s="76">
        <v>70</v>
      </c>
      <c r="R1099" s="75"/>
      <c r="S1099" s="76"/>
      <c r="T1099" s="78"/>
      <c r="U1099" s="99"/>
      <c r="V1099" s="80" t="s">
        <v>2576</v>
      </c>
      <c r="W1099" s="81">
        <v>70</v>
      </c>
      <c r="X1099" s="80"/>
      <c r="Y1099" s="82"/>
      <c r="Z1099" s="80"/>
      <c r="AA1099" s="82"/>
      <c r="AB1099" s="83"/>
      <c r="AC1099" s="84"/>
      <c r="AD1099" s="80"/>
      <c r="AE1099" s="82"/>
      <c r="AF1099" s="80"/>
      <c r="AG1099" s="82"/>
      <c r="AH1099" s="80"/>
      <c r="AI1099" s="81"/>
      <c r="AJ1099" s="80"/>
      <c r="AK1099" s="82"/>
      <c r="AL1099" s="80"/>
      <c r="AM1099" s="82"/>
      <c r="AN1099" s="80"/>
      <c r="AO1099" s="82"/>
      <c r="AP1099" s="80"/>
      <c r="AQ1099" s="81"/>
      <c r="AR1099" s="80"/>
      <c r="AS1099" s="81"/>
      <c r="AT1099" s="80"/>
      <c r="AU1099" s="82"/>
      <c r="AV1099" s="80"/>
      <c r="AW1099" s="82"/>
      <c r="AX1099" s="73"/>
      <c r="AY1099" s="79"/>
      <c r="AZ1099" s="85"/>
      <c r="BA1099" s="86"/>
      <c r="BB1099" s="80"/>
      <c r="BC1099" s="81"/>
      <c r="BD1099" s="80"/>
      <c r="BE1099" s="81"/>
      <c r="BF1099" s="80"/>
      <c r="BG1099" s="81"/>
      <c r="BH1099" s="73"/>
      <c r="BI1099" s="79"/>
      <c r="BJ1099" s="80"/>
      <c r="BK1099" s="81"/>
      <c r="BL1099" s="80"/>
      <c r="BM1099" s="82"/>
      <c r="BN1099" s="80"/>
      <c r="BO1099" s="81"/>
      <c r="BP1099" s="80"/>
      <c r="BQ1099" s="81"/>
      <c r="BR1099" s="80"/>
      <c r="BS1099" s="81"/>
      <c r="BT1099" s="80"/>
      <c r="BU1099" s="81"/>
      <c r="BV1099" s="80"/>
      <c r="BW1099" s="82"/>
      <c r="BX1099" s="80"/>
      <c r="BY1099" s="82"/>
      <c r="BZ1099" s="80"/>
      <c r="CA1099" s="82"/>
      <c r="CB1099" s="80"/>
      <c r="CC1099" s="82"/>
      <c r="CD1099" s="80"/>
      <c r="CE1099" s="82"/>
      <c r="CF1099" s="80"/>
      <c r="CG1099" s="82"/>
      <c r="CH1099" s="80"/>
      <c r="CI1099" s="82"/>
      <c r="CJ1099" s="80"/>
      <c r="CK1099" s="82"/>
      <c r="CL1099" s="80"/>
      <c r="CM1099" s="82"/>
      <c r="CN1099" s="80"/>
      <c r="CO1099" s="82"/>
      <c r="CP1099" s="80"/>
      <c r="CQ1099" s="82"/>
      <c r="CR1099" s="80"/>
      <c r="CS1099" s="82"/>
      <c r="CT1099" s="80"/>
      <c r="CU1099" s="82"/>
      <c r="CV1099" s="80"/>
      <c r="CW1099" s="82"/>
      <c r="CX1099" s="80"/>
      <c r="CY1099" s="82"/>
      <c r="CZ1099" s="80"/>
      <c r="DA1099" s="82"/>
      <c r="DB1099" s="80"/>
      <c r="DC1099" s="82"/>
      <c r="DD1099" s="80"/>
      <c r="DE1099" s="82"/>
      <c r="DF1099" s="80"/>
      <c r="DG1099" s="82"/>
      <c r="DH1099" s="80"/>
      <c r="DI1099" s="81"/>
      <c r="DJ1099" s="80"/>
      <c r="DK1099" s="81"/>
      <c r="DL1099" s="87"/>
      <c r="DM1099" s="88"/>
      <c r="DN1099" s="63"/>
      <c r="DO1099" s="64"/>
      <c r="DP1099" s="63"/>
      <c r="DQ1099" s="64"/>
      <c r="DR1099" s="63"/>
      <c r="DS1099" s="64"/>
      <c r="DT1099" s="63"/>
      <c r="DU1099" s="65"/>
      <c r="DV1099" s="63"/>
      <c r="DW1099" s="65"/>
      <c r="DX1099" s="63"/>
      <c r="DY1099" s="65"/>
      <c r="DZ1099" s="63"/>
      <c r="EA1099" s="65"/>
      <c r="EB1099" s="63"/>
      <c r="EC1099" s="65"/>
      <c r="ED1099" s="38"/>
      <c r="EE1099" s="38"/>
      <c r="EF1099" s="38"/>
      <c r="EG1099" s="38"/>
      <c r="EH1099" s="38"/>
      <c r="EI1099" s="38"/>
      <c r="EJ1099" s="38"/>
      <c r="EK1099" s="38"/>
      <c r="EL1099" s="38"/>
      <c r="EM1099" s="38"/>
      <c r="EN1099" s="38"/>
      <c r="EO1099" s="38"/>
      <c r="EP1099" s="38"/>
      <c r="EQ1099" s="38"/>
      <c r="ER1099" s="38"/>
      <c r="ES1099" s="38"/>
      <c r="ET1099" s="38"/>
      <c r="EU1099" s="38"/>
      <c r="EV1099" s="38"/>
      <c r="EW1099" s="38"/>
      <c r="EX1099" s="38"/>
      <c r="EY1099" s="38"/>
      <c r="EZ1099" s="38"/>
      <c r="FA1099" s="38"/>
      <c r="FB1099" s="38"/>
      <c r="FC1099" s="38"/>
      <c r="FD1099" s="38"/>
      <c r="FE1099" s="38"/>
      <c r="FF1099" s="38"/>
      <c r="FG1099" s="38"/>
      <c r="FH1099" s="38"/>
      <c r="FI1099" s="38"/>
      <c r="FJ1099" s="38"/>
      <c r="FK1099" s="38"/>
      <c r="FL1099" s="38"/>
      <c r="FM1099" s="38"/>
      <c r="FN1099" s="38"/>
      <c r="FO1099" s="38"/>
      <c r="FP1099" s="38"/>
      <c r="FQ1099" s="38"/>
      <c r="FR1099" s="38"/>
      <c r="FS1099" s="38"/>
      <c r="FT1099" s="38"/>
      <c r="FU1099" s="38"/>
      <c r="FV1099" s="38"/>
      <c r="FW1099" s="38"/>
      <c r="FX1099" s="38"/>
      <c r="FY1099" s="38"/>
      <c r="FZ1099" s="38"/>
      <c r="GA1099" s="38"/>
      <c r="GB1099" s="38"/>
      <c r="GC1099" s="38"/>
      <c r="GD1099" s="38"/>
      <c r="GE1099" s="38"/>
      <c r="GF1099" s="38"/>
      <c r="GG1099" s="38"/>
      <c r="GH1099" s="38"/>
      <c r="GI1099" s="38"/>
      <c r="GJ1099" s="38"/>
      <c r="GK1099" s="38"/>
      <c r="GL1099" s="38"/>
      <c r="GM1099" s="38"/>
      <c r="GN1099" s="38"/>
      <c r="GO1099" s="38"/>
      <c r="GP1099" s="38"/>
      <c r="GQ1099" s="38"/>
      <c r="GR1099" s="38"/>
      <c r="GS1099" s="38"/>
      <c r="GT1099" s="38"/>
      <c r="GU1099" s="38"/>
      <c r="GV1099" s="38"/>
      <c r="GW1099" s="38"/>
      <c r="GX1099" s="38"/>
      <c r="GY1099" s="38"/>
      <c r="GZ1099" s="38"/>
      <c r="HA1099" s="38"/>
      <c r="HB1099" s="38"/>
      <c r="HC1099" s="38"/>
      <c r="HD1099" s="38"/>
      <c r="HE1099" s="38"/>
      <c r="HF1099" s="38"/>
      <c r="HG1099" s="38"/>
      <c r="HH1099" s="38"/>
      <c r="HI1099" s="38"/>
      <c r="HJ1099" s="38"/>
      <c r="HK1099" s="38"/>
      <c r="HL1099" s="38"/>
      <c r="HM1099" s="38"/>
      <c r="HN1099" s="38"/>
      <c r="HO1099" s="38"/>
      <c r="HP1099" s="38"/>
      <c r="HQ1099" s="38"/>
      <c r="HR1099" s="38"/>
      <c r="HS1099" s="38"/>
      <c r="HT1099" s="38"/>
      <c r="HU1099" s="38"/>
      <c r="HV1099" s="38"/>
      <c r="HW1099" s="38"/>
      <c r="HX1099" s="38"/>
      <c r="HY1099" s="38"/>
      <c r="HZ1099" s="38"/>
      <c r="IA1099" s="38"/>
      <c r="IB1099" s="38"/>
      <c r="IC1099" s="38"/>
      <c r="ID1099" s="38"/>
      <c r="IE1099" s="38"/>
      <c r="IF1099" s="38"/>
      <c r="IG1099" s="38"/>
      <c r="IH1099" s="38"/>
      <c r="II1099" s="38"/>
      <c r="IJ1099" s="38"/>
      <c r="IK1099" s="38"/>
      <c r="IL1099" s="38"/>
      <c r="IM1099" s="38"/>
    </row>
    <row r="1100" spans="1:247" s="66" customFormat="1" ht="15" customHeight="1" x14ac:dyDescent="0.3">
      <c r="A1100" s="67">
        <v>47</v>
      </c>
      <c r="B1100" s="68">
        <f>COUNT(J1100:EC1100)</f>
        <v>2</v>
      </c>
      <c r="C1100" s="69">
        <f>D1100+E1100</f>
        <v>140</v>
      </c>
      <c r="D1100" s="68" t="str">
        <f>IF(B1100&gt;17,(B1100-17)*2,"0")</f>
        <v>0</v>
      </c>
      <c r="E1100" s="70">
        <f>K1100+M1100+O1100+Q1100+S1100+U1100+W1100+Y1100+AA1100+AC1100+AE1100+AG1100+AI1100+AK1100+AM1100+AO1100+AQ1100+AS1100+AU1100+AW1100+AY1100+BA1100+BC1100+BE1100+BG1100+BI1100+BK1100+BM1100+BO1100+BQ1100+BS1100+BU1100+BW1100+BY1100+CA1100+CC1100+CE1100+CG1100+CI1100+CK1100+CM1100+CO1100+CQ1100+CS1100+CU1100+CW1100+CY1100+DA1100+DC1100+DE1100+DG1100+DI1100+DK1100+EC1100+DM1100</f>
        <v>140</v>
      </c>
      <c r="F1100" s="71" t="s">
        <v>3485</v>
      </c>
      <c r="G1100" s="71">
        <v>1972</v>
      </c>
      <c r="H1100" s="72" t="s">
        <v>3768</v>
      </c>
      <c r="I1100" s="72" t="s">
        <v>3769</v>
      </c>
      <c r="J1100" s="98"/>
      <c r="K1100" s="74"/>
      <c r="L1100" s="75"/>
      <c r="M1100" s="76"/>
      <c r="N1100" s="75"/>
      <c r="O1100" s="76"/>
      <c r="P1100" s="75"/>
      <c r="Q1100" s="76"/>
      <c r="R1100" s="75"/>
      <c r="S1100" s="76"/>
      <c r="T1100" s="78"/>
      <c r="U1100" s="99"/>
      <c r="V1100" s="80"/>
      <c r="W1100" s="81"/>
      <c r="X1100" s="80"/>
      <c r="Y1100" s="82"/>
      <c r="Z1100" s="80"/>
      <c r="AA1100" s="82"/>
      <c r="AB1100" s="83"/>
      <c r="AC1100" s="84"/>
      <c r="AD1100" s="80"/>
      <c r="AE1100" s="82"/>
      <c r="AF1100" s="80"/>
      <c r="AG1100" s="82"/>
      <c r="AH1100" s="80"/>
      <c r="AI1100" s="81"/>
      <c r="AJ1100" s="80"/>
      <c r="AK1100" s="82"/>
      <c r="AL1100" s="80"/>
      <c r="AM1100" s="82"/>
      <c r="AN1100" s="80"/>
      <c r="AO1100" s="82"/>
      <c r="AP1100" s="80"/>
      <c r="AQ1100" s="81"/>
      <c r="AR1100" s="80"/>
      <c r="AS1100" s="81"/>
      <c r="AT1100" s="80"/>
      <c r="AU1100" s="82"/>
      <c r="AV1100" s="80"/>
      <c r="AW1100" s="82"/>
      <c r="AX1100" s="73"/>
      <c r="AY1100" s="79"/>
      <c r="AZ1100" s="85"/>
      <c r="BA1100" s="86"/>
      <c r="BB1100" s="80"/>
      <c r="BC1100" s="81"/>
      <c r="BD1100" s="80" t="s">
        <v>579</v>
      </c>
      <c r="BE1100" s="81">
        <v>70</v>
      </c>
      <c r="BF1100" s="80"/>
      <c r="BG1100" s="81"/>
      <c r="BH1100" s="73"/>
      <c r="BI1100" s="79"/>
      <c r="BJ1100" s="80"/>
      <c r="BK1100" s="81"/>
      <c r="BL1100" s="80"/>
      <c r="BM1100" s="82"/>
      <c r="BN1100" s="80"/>
      <c r="BO1100" s="81"/>
      <c r="BP1100" s="80"/>
      <c r="BQ1100" s="81"/>
      <c r="BR1100" s="80"/>
      <c r="BS1100" s="81"/>
      <c r="BT1100" s="80" t="s">
        <v>3770</v>
      </c>
      <c r="BU1100" s="81">
        <v>70</v>
      </c>
      <c r="BV1100" s="80"/>
      <c r="BW1100" s="82"/>
      <c r="BX1100" s="80"/>
      <c r="BY1100" s="82"/>
      <c r="BZ1100" s="80"/>
      <c r="CA1100" s="82"/>
      <c r="CB1100" s="80"/>
      <c r="CC1100" s="82"/>
      <c r="CD1100" s="80"/>
      <c r="CE1100" s="82"/>
      <c r="CF1100" s="80"/>
      <c r="CG1100" s="82"/>
      <c r="CH1100" s="80"/>
      <c r="CI1100" s="82"/>
      <c r="CJ1100" s="80"/>
      <c r="CK1100" s="82"/>
      <c r="CL1100" s="80"/>
      <c r="CM1100" s="82"/>
      <c r="CN1100" s="80"/>
      <c r="CO1100" s="82"/>
      <c r="CP1100" s="80"/>
      <c r="CQ1100" s="82"/>
      <c r="CR1100" s="80"/>
      <c r="CS1100" s="82"/>
      <c r="CT1100" s="80"/>
      <c r="CU1100" s="82"/>
      <c r="CV1100" s="80"/>
      <c r="CW1100" s="82"/>
      <c r="CX1100" s="80"/>
      <c r="CY1100" s="82"/>
      <c r="CZ1100" s="80"/>
      <c r="DA1100" s="82"/>
      <c r="DB1100" s="80"/>
      <c r="DC1100" s="82"/>
      <c r="DD1100" s="80"/>
      <c r="DE1100" s="82"/>
      <c r="DF1100" s="80"/>
      <c r="DG1100" s="82"/>
      <c r="DH1100" s="80"/>
      <c r="DI1100" s="81"/>
      <c r="DJ1100" s="80"/>
      <c r="DK1100" s="81"/>
      <c r="DL1100" s="87"/>
      <c r="DM1100" s="88"/>
      <c r="DN1100" s="63"/>
      <c r="DO1100" s="64"/>
      <c r="DP1100" s="63"/>
      <c r="DQ1100" s="64"/>
      <c r="DR1100" s="63"/>
      <c r="DS1100" s="64"/>
      <c r="DT1100" s="63"/>
      <c r="DU1100" s="65"/>
      <c r="DV1100" s="63"/>
      <c r="DW1100" s="65"/>
      <c r="DX1100" s="63"/>
      <c r="DY1100" s="65"/>
      <c r="DZ1100" s="63"/>
      <c r="EA1100" s="65"/>
      <c r="EB1100" s="63"/>
      <c r="EC1100" s="65"/>
      <c r="ED1100" s="38"/>
      <c r="EE1100" s="38"/>
      <c r="EF1100" s="38"/>
      <c r="EG1100" s="38"/>
      <c r="EH1100" s="38"/>
      <c r="EI1100" s="38"/>
      <c r="EJ1100" s="38"/>
      <c r="EK1100" s="38"/>
      <c r="EL1100" s="38"/>
      <c r="EM1100" s="38"/>
      <c r="EN1100" s="38"/>
      <c r="EO1100" s="38"/>
      <c r="EP1100" s="38"/>
      <c r="EQ1100" s="38"/>
      <c r="ER1100" s="38"/>
      <c r="ES1100" s="38"/>
      <c r="ET1100" s="38"/>
      <c r="EU1100" s="38"/>
      <c r="EV1100" s="38"/>
      <c r="EW1100" s="38"/>
      <c r="EX1100" s="38"/>
      <c r="EY1100" s="38"/>
      <c r="EZ1100" s="38"/>
      <c r="FA1100" s="38"/>
      <c r="FB1100" s="38"/>
      <c r="FC1100" s="38"/>
      <c r="FD1100" s="38"/>
      <c r="FE1100" s="38"/>
      <c r="FF1100" s="38"/>
      <c r="FG1100" s="38"/>
      <c r="FH1100" s="38"/>
      <c r="FI1100" s="38"/>
      <c r="FJ1100" s="38"/>
      <c r="FK1100" s="38"/>
      <c r="FL1100" s="38"/>
      <c r="FM1100" s="38"/>
      <c r="FN1100" s="38"/>
      <c r="FO1100" s="38"/>
      <c r="FP1100" s="38"/>
      <c r="FQ1100" s="38"/>
      <c r="FR1100" s="38"/>
      <c r="FS1100" s="38"/>
      <c r="FT1100" s="38"/>
      <c r="FU1100" s="38"/>
      <c r="FV1100" s="38"/>
      <c r="FW1100" s="38"/>
      <c r="FX1100" s="38"/>
      <c r="FY1100" s="38"/>
      <c r="FZ1100" s="38"/>
      <c r="GA1100" s="38"/>
      <c r="GB1100" s="38"/>
      <c r="GC1100" s="38"/>
      <c r="GD1100" s="38"/>
      <c r="GE1100" s="38"/>
      <c r="GF1100" s="38"/>
      <c r="GG1100" s="38"/>
      <c r="GH1100" s="38"/>
      <c r="GI1100" s="38"/>
      <c r="GJ1100" s="38"/>
      <c r="GK1100" s="38"/>
      <c r="GL1100" s="38"/>
      <c r="GM1100" s="38"/>
      <c r="GN1100" s="38"/>
      <c r="GO1100" s="38"/>
      <c r="GP1100" s="38"/>
      <c r="GQ1100" s="38"/>
      <c r="GR1100" s="38"/>
      <c r="GS1100" s="38"/>
      <c r="GT1100" s="38"/>
      <c r="GU1100" s="38"/>
      <c r="GV1100" s="38"/>
      <c r="GW1100" s="38"/>
      <c r="GX1100" s="38"/>
      <c r="GY1100" s="38"/>
      <c r="GZ1100" s="38"/>
      <c r="HA1100" s="38"/>
      <c r="HB1100" s="38"/>
      <c r="HC1100" s="38"/>
      <c r="HD1100" s="38"/>
      <c r="HE1100" s="38"/>
      <c r="HF1100" s="38"/>
      <c r="HG1100" s="38"/>
      <c r="HH1100" s="38"/>
      <c r="HI1100" s="38"/>
      <c r="HJ1100" s="38"/>
      <c r="HK1100" s="38"/>
      <c r="HL1100" s="38"/>
      <c r="HM1100" s="38"/>
      <c r="HN1100" s="38"/>
      <c r="HO1100" s="38"/>
      <c r="HP1100" s="38"/>
      <c r="HQ1100" s="38"/>
      <c r="HR1100" s="38"/>
      <c r="HS1100" s="38"/>
      <c r="HT1100" s="38"/>
      <c r="HU1100" s="38"/>
      <c r="HV1100" s="38"/>
      <c r="HW1100" s="38"/>
      <c r="HX1100" s="38"/>
      <c r="HY1100" s="38"/>
      <c r="HZ1100" s="38"/>
      <c r="IA1100" s="38"/>
      <c r="IB1100" s="38"/>
      <c r="IC1100" s="38"/>
      <c r="ID1100" s="38"/>
      <c r="IE1100" s="38"/>
      <c r="IF1100" s="38"/>
      <c r="IG1100" s="38"/>
      <c r="IH1100" s="38"/>
      <c r="II1100" s="38"/>
      <c r="IJ1100" s="38"/>
      <c r="IK1100" s="38"/>
      <c r="IL1100" s="38"/>
      <c r="IM1100" s="38"/>
    </row>
    <row r="1101" spans="1:247" s="66" customFormat="1" ht="15" customHeight="1" x14ac:dyDescent="0.3">
      <c r="A1101" s="67">
        <v>48</v>
      </c>
      <c r="B1101" s="68">
        <f>COUNT(J1101:EC1101)</f>
        <v>3</v>
      </c>
      <c r="C1101" s="69">
        <f>D1101+E1101</f>
        <v>139.32</v>
      </c>
      <c r="D1101" s="68" t="str">
        <f>IF(B1101&gt;17,(B1101-17)*2,"0")</f>
        <v>0</v>
      </c>
      <c r="E1101" s="70">
        <f>K1101+M1101+O1101+Q1101+S1101+U1101+W1101+Y1101+AA1101+AC1101+AE1101+AG1101+AI1101+AK1101+AM1101+AO1101+AQ1101+AS1101+AU1101+AW1101+AY1101+BA1101+BC1101+BE1101+BG1101+BI1101+BK1101+BM1101+BO1101+BQ1101+BS1101+BU1101+BW1101+BY1101+CA1101+CC1101+CE1101+CG1101+CI1101+CK1101+CM1101+CO1101+CQ1101+CS1101+CU1101+CW1101+CY1101+DA1101+DC1101+DE1101+DG1101+DI1101+DK1101+EC1101+DM1101</f>
        <v>139.32</v>
      </c>
      <c r="F1101" s="71" t="s">
        <v>3485</v>
      </c>
      <c r="G1101" s="71">
        <v>1968</v>
      </c>
      <c r="H1101" s="72" t="s">
        <v>3771</v>
      </c>
      <c r="I1101" s="72" t="s">
        <v>3219</v>
      </c>
      <c r="J1101" s="98"/>
      <c r="K1101" s="74"/>
      <c r="L1101" s="75"/>
      <c r="M1101" s="76"/>
      <c r="N1101" s="75"/>
      <c r="O1101" s="76"/>
      <c r="P1101" s="75"/>
      <c r="Q1101" s="76"/>
      <c r="R1101" s="75" t="s">
        <v>3772</v>
      </c>
      <c r="S1101" s="76">
        <v>45.75</v>
      </c>
      <c r="T1101" s="78"/>
      <c r="U1101" s="99"/>
      <c r="V1101" s="80"/>
      <c r="W1101" s="81"/>
      <c r="X1101" s="80"/>
      <c r="Y1101" s="82"/>
      <c r="Z1101" s="80"/>
      <c r="AA1101" s="82"/>
      <c r="AB1101" s="83"/>
      <c r="AC1101" s="84"/>
      <c r="AD1101" s="80"/>
      <c r="AE1101" s="82"/>
      <c r="AF1101" s="80"/>
      <c r="AG1101" s="82"/>
      <c r="AH1101" s="80"/>
      <c r="AI1101" s="81"/>
      <c r="AJ1101" s="80"/>
      <c r="AK1101" s="82"/>
      <c r="AL1101" s="80" t="s">
        <v>3773</v>
      </c>
      <c r="AM1101" s="82">
        <v>45.31</v>
      </c>
      <c r="AN1101" s="80"/>
      <c r="AO1101" s="82"/>
      <c r="AP1101" s="80"/>
      <c r="AQ1101" s="81"/>
      <c r="AR1101" s="80"/>
      <c r="AS1101" s="81"/>
      <c r="AT1101" s="80"/>
      <c r="AU1101" s="82"/>
      <c r="AV1101" s="80"/>
      <c r="AW1101" s="82"/>
      <c r="AX1101" s="73"/>
      <c r="AY1101" s="79"/>
      <c r="AZ1101" s="85"/>
      <c r="BA1101" s="86"/>
      <c r="BB1101" s="80"/>
      <c r="BC1101" s="81"/>
      <c r="BD1101" s="80"/>
      <c r="BE1101" s="81"/>
      <c r="BF1101" s="80"/>
      <c r="BG1101" s="81"/>
      <c r="BH1101" s="73"/>
      <c r="BI1101" s="79"/>
      <c r="BJ1101" s="80"/>
      <c r="BK1101" s="81"/>
      <c r="BL1101" s="80"/>
      <c r="BM1101" s="82"/>
      <c r="BN1101" s="80"/>
      <c r="BO1101" s="81"/>
      <c r="BP1101" s="80"/>
      <c r="BQ1101" s="81"/>
      <c r="BR1101" s="80"/>
      <c r="BS1101" s="81"/>
      <c r="BT1101" s="80"/>
      <c r="BU1101" s="81"/>
      <c r="BV1101" s="80"/>
      <c r="BW1101" s="82"/>
      <c r="BX1101" s="80"/>
      <c r="BY1101" s="82"/>
      <c r="BZ1101" s="80"/>
      <c r="CA1101" s="82"/>
      <c r="CB1101" s="80"/>
      <c r="CC1101" s="82"/>
      <c r="CD1101" s="80"/>
      <c r="CE1101" s="82"/>
      <c r="CF1101" s="80"/>
      <c r="CG1101" s="82"/>
      <c r="CH1101" s="80"/>
      <c r="CI1101" s="82"/>
      <c r="CJ1101" s="80"/>
      <c r="CK1101" s="82"/>
      <c r="CL1101" s="80"/>
      <c r="CM1101" s="82"/>
      <c r="CN1101" s="80"/>
      <c r="CO1101" s="82"/>
      <c r="CP1101" s="80"/>
      <c r="CQ1101" s="82"/>
      <c r="CR1101" s="80"/>
      <c r="CS1101" s="82"/>
      <c r="CT1101" s="80"/>
      <c r="CU1101" s="82"/>
      <c r="CV1101" s="80"/>
      <c r="CW1101" s="82"/>
      <c r="CX1101" s="80" t="s">
        <v>3774</v>
      </c>
      <c r="CY1101" s="82">
        <v>48.26</v>
      </c>
      <c r="CZ1101" s="80"/>
      <c r="DA1101" s="82"/>
      <c r="DB1101" s="80"/>
      <c r="DC1101" s="82"/>
      <c r="DD1101" s="80"/>
      <c r="DE1101" s="82"/>
      <c r="DF1101" s="80"/>
      <c r="DG1101" s="82"/>
      <c r="DH1101" s="80"/>
      <c r="DI1101" s="81"/>
      <c r="DJ1101" s="80"/>
      <c r="DK1101" s="81"/>
      <c r="DL1101" s="87"/>
      <c r="DM1101" s="88"/>
      <c r="DN1101" s="63"/>
      <c r="DO1101" s="64"/>
      <c r="DP1101" s="63"/>
      <c r="DQ1101" s="64"/>
      <c r="DR1101" s="63"/>
      <c r="DS1101" s="64"/>
      <c r="DT1101" s="63"/>
      <c r="DU1101" s="65"/>
      <c r="DV1101" s="63"/>
      <c r="DW1101" s="65"/>
      <c r="DX1101" s="63"/>
      <c r="DY1101" s="65"/>
      <c r="DZ1101" s="63"/>
      <c r="EA1101" s="65"/>
      <c r="EB1101" s="63"/>
      <c r="EC1101" s="65"/>
      <c r="ED1101" s="38"/>
      <c r="EE1101" s="38"/>
      <c r="EF1101" s="38"/>
      <c r="EG1101" s="38"/>
      <c r="EH1101" s="38"/>
      <c r="EI1101" s="38"/>
      <c r="EJ1101" s="38"/>
      <c r="EK1101" s="38"/>
      <c r="EL1101" s="38"/>
      <c r="EM1101" s="38"/>
      <c r="EN1101" s="38"/>
      <c r="EO1101" s="38"/>
      <c r="EP1101" s="38"/>
      <c r="EQ1101" s="38"/>
      <c r="ER1101" s="38"/>
      <c r="ES1101" s="38"/>
      <c r="ET1101" s="38"/>
      <c r="EU1101" s="38"/>
      <c r="EV1101" s="38"/>
      <c r="EW1101" s="38"/>
      <c r="EX1101" s="38"/>
      <c r="EY1101" s="38"/>
      <c r="EZ1101" s="38"/>
      <c r="FA1101" s="38"/>
      <c r="FB1101" s="38"/>
      <c r="FC1101" s="38"/>
      <c r="FD1101" s="38"/>
      <c r="FE1101" s="38"/>
      <c r="FF1101" s="38"/>
      <c r="FG1101" s="38"/>
      <c r="FH1101" s="38"/>
      <c r="FI1101" s="38"/>
      <c r="FJ1101" s="38"/>
      <c r="FK1101" s="38"/>
      <c r="FL1101" s="38"/>
      <c r="FM1101" s="38"/>
      <c r="FN1101" s="38"/>
      <c r="FO1101" s="38"/>
      <c r="FP1101" s="38"/>
      <c r="FQ1101" s="38"/>
      <c r="FR1101" s="38"/>
      <c r="FS1101" s="38"/>
      <c r="FT1101" s="38"/>
      <c r="FU1101" s="38"/>
      <c r="FV1101" s="38"/>
      <c r="FW1101" s="38"/>
      <c r="FX1101" s="38"/>
      <c r="FY1101" s="38"/>
      <c r="FZ1101" s="38"/>
      <c r="GA1101" s="38"/>
      <c r="GB1101" s="38"/>
      <c r="GC1101" s="38"/>
      <c r="GD1101" s="38"/>
      <c r="GE1101" s="38"/>
      <c r="GF1101" s="38"/>
      <c r="GG1101" s="38"/>
      <c r="GH1101" s="38"/>
      <c r="GI1101" s="38"/>
      <c r="GJ1101" s="38"/>
      <c r="GK1101" s="38"/>
      <c r="GL1101" s="38"/>
      <c r="GM1101" s="38"/>
      <c r="GN1101" s="38"/>
      <c r="GO1101" s="38"/>
      <c r="GP1101" s="38"/>
      <c r="GQ1101" s="38"/>
      <c r="GR1101" s="38"/>
      <c r="GS1101" s="38"/>
      <c r="GT1101" s="38"/>
      <c r="GU1101" s="38"/>
      <c r="GV1101" s="38"/>
      <c r="GW1101" s="38"/>
      <c r="GX1101" s="38"/>
      <c r="GY1101" s="38"/>
      <c r="GZ1101" s="38"/>
      <c r="HA1101" s="38"/>
      <c r="HB1101" s="38"/>
      <c r="HC1101" s="38"/>
      <c r="HD1101" s="38"/>
      <c r="HE1101" s="38"/>
      <c r="HF1101" s="38"/>
      <c r="HG1101" s="38"/>
      <c r="HH1101" s="38"/>
      <c r="HI1101" s="38"/>
      <c r="HJ1101" s="38"/>
      <c r="HK1101" s="38"/>
      <c r="HL1101" s="38"/>
      <c r="HM1101" s="38"/>
      <c r="HN1101" s="38"/>
      <c r="HO1101" s="38"/>
      <c r="HP1101" s="38"/>
      <c r="HQ1101" s="38"/>
      <c r="HR1101" s="38"/>
      <c r="HS1101" s="38"/>
      <c r="HT1101" s="38"/>
      <c r="HU1101" s="38"/>
      <c r="HV1101" s="38"/>
      <c r="HW1101" s="38"/>
      <c r="HX1101" s="38"/>
      <c r="HY1101" s="38"/>
      <c r="HZ1101" s="38"/>
      <c r="IA1101" s="38"/>
      <c r="IB1101" s="38"/>
      <c r="IC1101" s="38"/>
      <c r="ID1101" s="38"/>
      <c r="IE1101" s="38"/>
      <c r="IF1101" s="38"/>
      <c r="IG1101" s="38"/>
      <c r="IH1101" s="38"/>
      <c r="II1101" s="38"/>
      <c r="IJ1101" s="38"/>
      <c r="IK1101" s="38"/>
      <c r="IL1101" s="38"/>
      <c r="IM1101" s="38"/>
    </row>
    <row r="1102" spans="1:247" s="66" customFormat="1" ht="15" customHeight="1" x14ac:dyDescent="0.3">
      <c r="A1102" s="67">
        <v>49</v>
      </c>
      <c r="B1102" s="68">
        <f>COUNT(J1102:EC1102)</f>
        <v>2</v>
      </c>
      <c r="C1102" s="69">
        <f>D1102+E1102</f>
        <v>138.38999999999999</v>
      </c>
      <c r="D1102" s="68" t="str">
        <f>IF(B1102&gt;17,(B1102-17)*2,"0")</f>
        <v>0</v>
      </c>
      <c r="E1102" s="70">
        <f>K1102+M1102+O1102+Q1102+S1102+U1102+W1102+Y1102+AA1102+AC1102+AE1102+AG1102+AI1102+AK1102+AM1102+AO1102+AQ1102+AS1102+AU1102+AW1102+AY1102+BA1102+BC1102+BE1102+BG1102+BI1102+BK1102+BM1102+BO1102+BQ1102+BS1102+BU1102+BW1102+BY1102+CA1102+CC1102+CE1102+CG1102+CI1102+CK1102+CM1102+CO1102+CQ1102+CS1102+CU1102+CW1102+CY1102+DA1102+DC1102+DE1102+DG1102+DI1102+DK1102+EC1102+DM1102</f>
        <v>138.38999999999999</v>
      </c>
      <c r="F1102" s="71" t="s">
        <v>3485</v>
      </c>
      <c r="G1102" s="71">
        <v>1971</v>
      </c>
      <c r="H1102" s="72" t="s">
        <v>3775</v>
      </c>
      <c r="I1102" s="72" t="s">
        <v>533</v>
      </c>
      <c r="J1102" s="98"/>
      <c r="K1102" s="74"/>
      <c r="L1102" s="75"/>
      <c r="M1102" s="76"/>
      <c r="N1102" s="75"/>
      <c r="O1102" s="76"/>
      <c r="P1102" s="75"/>
      <c r="Q1102" s="76"/>
      <c r="R1102" s="75" t="s">
        <v>3776</v>
      </c>
      <c r="S1102" s="76">
        <v>68.39</v>
      </c>
      <c r="T1102" s="78"/>
      <c r="U1102" s="99"/>
      <c r="V1102" s="80"/>
      <c r="W1102" s="81"/>
      <c r="X1102" s="80"/>
      <c r="Y1102" s="82"/>
      <c r="Z1102" s="80"/>
      <c r="AA1102" s="82"/>
      <c r="AB1102" s="83"/>
      <c r="AC1102" s="84"/>
      <c r="AD1102" s="80"/>
      <c r="AE1102" s="82"/>
      <c r="AF1102" s="80"/>
      <c r="AG1102" s="82"/>
      <c r="AH1102" s="80"/>
      <c r="AI1102" s="81"/>
      <c r="AJ1102" s="80"/>
      <c r="AK1102" s="82"/>
      <c r="AL1102" s="80"/>
      <c r="AM1102" s="82"/>
      <c r="AN1102" s="80"/>
      <c r="AO1102" s="82"/>
      <c r="AP1102" s="80"/>
      <c r="AQ1102" s="81"/>
      <c r="AR1102" s="80"/>
      <c r="AS1102" s="81"/>
      <c r="AT1102" s="80"/>
      <c r="AU1102" s="82"/>
      <c r="AV1102" s="80"/>
      <c r="AW1102" s="82"/>
      <c r="AX1102" s="73"/>
      <c r="AY1102" s="79"/>
      <c r="AZ1102" s="85"/>
      <c r="BA1102" s="86"/>
      <c r="BB1102" s="80"/>
      <c r="BC1102" s="81"/>
      <c r="BD1102" s="80"/>
      <c r="BE1102" s="81"/>
      <c r="BF1102" s="80"/>
      <c r="BG1102" s="81"/>
      <c r="BH1102" s="73"/>
      <c r="BI1102" s="79"/>
      <c r="BJ1102" s="80"/>
      <c r="BK1102" s="81"/>
      <c r="BL1102" s="80" t="s">
        <v>3777</v>
      </c>
      <c r="BM1102" s="82">
        <v>70</v>
      </c>
      <c r="BN1102" s="80"/>
      <c r="BO1102" s="81"/>
      <c r="BP1102" s="80"/>
      <c r="BQ1102" s="81"/>
      <c r="BR1102" s="80"/>
      <c r="BS1102" s="81"/>
      <c r="BT1102" s="80"/>
      <c r="BU1102" s="81"/>
      <c r="BV1102" s="80"/>
      <c r="BW1102" s="82"/>
      <c r="BX1102" s="80"/>
      <c r="BY1102" s="82"/>
      <c r="BZ1102" s="80"/>
      <c r="CA1102" s="82"/>
      <c r="CB1102" s="80"/>
      <c r="CC1102" s="82"/>
      <c r="CD1102" s="80"/>
      <c r="CE1102" s="82"/>
      <c r="CF1102" s="80"/>
      <c r="CG1102" s="82"/>
      <c r="CH1102" s="80"/>
      <c r="CI1102" s="82"/>
      <c r="CJ1102" s="80"/>
      <c r="CK1102" s="82"/>
      <c r="CL1102" s="80"/>
      <c r="CM1102" s="82"/>
      <c r="CN1102" s="80"/>
      <c r="CO1102" s="82"/>
      <c r="CP1102" s="80"/>
      <c r="CQ1102" s="82"/>
      <c r="CR1102" s="80"/>
      <c r="CS1102" s="82"/>
      <c r="CT1102" s="80"/>
      <c r="CU1102" s="82"/>
      <c r="CV1102" s="80"/>
      <c r="CW1102" s="82"/>
      <c r="CX1102" s="80"/>
      <c r="CY1102" s="82"/>
      <c r="CZ1102" s="80"/>
      <c r="DA1102" s="82"/>
      <c r="DB1102" s="80"/>
      <c r="DC1102" s="82"/>
      <c r="DD1102" s="80"/>
      <c r="DE1102" s="82"/>
      <c r="DF1102" s="80"/>
      <c r="DG1102" s="82"/>
      <c r="DH1102" s="80"/>
      <c r="DI1102" s="81"/>
      <c r="DJ1102" s="80"/>
      <c r="DK1102" s="81"/>
      <c r="DL1102" s="87"/>
      <c r="DM1102" s="88"/>
      <c r="DN1102" s="63"/>
      <c r="DO1102" s="64"/>
      <c r="DP1102" s="63"/>
      <c r="DQ1102" s="64"/>
      <c r="DR1102" s="63"/>
      <c r="DS1102" s="64"/>
      <c r="DT1102" s="63"/>
      <c r="DU1102" s="65"/>
      <c r="DV1102" s="63"/>
      <c r="DW1102" s="65"/>
      <c r="DX1102" s="63"/>
      <c r="DY1102" s="65"/>
      <c r="DZ1102" s="63"/>
      <c r="EA1102" s="65"/>
      <c r="EB1102" s="63"/>
      <c r="EC1102" s="65"/>
      <c r="ED1102" s="38"/>
      <c r="EE1102" s="38"/>
      <c r="EF1102" s="38"/>
      <c r="EG1102" s="38"/>
      <c r="EH1102" s="38"/>
      <c r="EI1102" s="38"/>
      <c r="EJ1102" s="38"/>
      <c r="EK1102" s="38"/>
      <c r="EL1102" s="38"/>
      <c r="EM1102" s="38"/>
      <c r="EN1102" s="38"/>
      <c r="EO1102" s="38"/>
      <c r="EP1102" s="38"/>
      <c r="EQ1102" s="38"/>
      <c r="ER1102" s="38"/>
      <c r="ES1102" s="38"/>
      <c r="ET1102" s="38"/>
      <c r="EU1102" s="38"/>
      <c r="EV1102" s="38"/>
      <c r="EW1102" s="38"/>
      <c r="EX1102" s="38"/>
      <c r="EY1102" s="38"/>
      <c r="EZ1102" s="38"/>
      <c r="FA1102" s="38"/>
      <c r="FB1102" s="38"/>
      <c r="FC1102" s="38"/>
      <c r="FD1102" s="38"/>
      <c r="FE1102" s="38"/>
      <c r="FF1102" s="38"/>
      <c r="FG1102" s="38"/>
      <c r="FH1102" s="38"/>
      <c r="FI1102" s="38"/>
      <c r="FJ1102" s="38"/>
      <c r="FK1102" s="38"/>
      <c r="FL1102" s="38"/>
      <c r="FM1102" s="38"/>
      <c r="FN1102" s="38"/>
      <c r="FO1102" s="38"/>
      <c r="FP1102" s="38"/>
      <c r="FQ1102" s="38"/>
      <c r="FR1102" s="38"/>
      <c r="FS1102" s="38"/>
      <c r="FT1102" s="38"/>
      <c r="FU1102" s="38"/>
      <c r="FV1102" s="38"/>
      <c r="FW1102" s="38"/>
      <c r="FX1102" s="38"/>
      <c r="FY1102" s="38"/>
      <c r="FZ1102" s="38"/>
      <c r="GA1102" s="38"/>
      <c r="GB1102" s="38"/>
      <c r="GC1102" s="38"/>
      <c r="GD1102" s="38"/>
      <c r="GE1102" s="38"/>
      <c r="GF1102" s="38"/>
      <c r="GG1102" s="38"/>
      <c r="GH1102" s="38"/>
      <c r="GI1102" s="38"/>
      <c r="GJ1102" s="38"/>
      <c r="GK1102" s="38"/>
      <c r="GL1102" s="38"/>
      <c r="GM1102" s="38"/>
      <c r="GN1102" s="38"/>
      <c r="GO1102" s="38"/>
      <c r="GP1102" s="38"/>
      <c r="GQ1102" s="38"/>
      <c r="GR1102" s="38"/>
      <c r="GS1102" s="38"/>
      <c r="GT1102" s="38"/>
      <c r="GU1102" s="38"/>
      <c r="GV1102" s="38"/>
      <c r="GW1102" s="38"/>
      <c r="GX1102" s="38"/>
      <c r="GY1102" s="38"/>
      <c r="GZ1102" s="38"/>
      <c r="HA1102" s="38"/>
      <c r="HB1102" s="38"/>
      <c r="HC1102" s="38"/>
      <c r="HD1102" s="38"/>
      <c r="HE1102" s="38"/>
      <c r="HF1102" s="38"/>
      <c r="HG1102" s="38"/>
      <c r="HH1102" s="38"/>
      <c r="HI1102" s="38"/>
      <c r="HJ1102" s="38"/>
      <c r="HK1102" s="38"/>
      <c r="HL1102" s="38"/>
      <c r="HM1102" s="38"/>
      <c r="HN1102" s="38"/>
      <c r="HO1102" s="38"/>
      <c r="HP1102" s="38"/>
      <c r="HQ1102" s="38"/>
      <c r="HR1102" s="38"/>
      <c r="HS1102" s="38"/>
      <c r="HT1102" s="38"/>
      <c r="HU1102" s="38"/>
      <c r="HV1102" s="38"/>
      <c r="HW1102" s="38"/>
      <c r="HX1102" s="38"/>
      <c r="HY1102" s="38"/>
      <c r="HZ1102" s="38"/>
      <c r="IA1102" s="38"/>
      <c r="IB1102" s="38"/>
      <c r="IC1102" s="38"/>
      <c r="ID1102" s="38"/>
      <c r="IE1102" s="38"/>
      <c r="IF1102" s="38"/>
      <c r="IG1102" s="38"/>
      <c r="IH1102" s="38"/>
      <c r="II1102" s="38"/>
      <c r="IJ1102" s="38"/>
      <c r="IK1102" s="38"/>
      <c r="IL1102" s="38"/>
      <c r="IM1102" s="38"/>
    </row>
    <row r="1103" spans="1:247" s="66" customFormat="1" ht="13.8" customHeight="1" x14ac:dyDescent="0.3">
      <c r="A1103" s="67">
        <v>50</v>
      </c>
      <c r="B1103" s="68">
        <f>COUNT(J1103:EC1103)</f>
        <v>3</v>
      </c>
      <c r="C1103" s="69">
        <f>D1103+E1103</f>
        <v>137.57999999999998</v>
      </c>
      <c r="D1103" s="68" t="str">
        <f>IF(B1103&gt;17,(B1103-17)*2,"0")</f>
        <v>0</v>
      </c>
      <c r="E1103" s="70">
        <f>K1103+M1103+O1103+Q1103+S1103+U1103+W1103+Y1103+AA1103+AC1103+AE1103+AG1103+AI1103+AK1103+AM1103+AO1103+AQ1103+AS1103+AU1103+AW1103+AY1103+BA1103+BC1103+BE1103+BG1103+BI1103+BK1103+BM1103+BO1103+BQ1103+BS1103+BU1103+BW1103+BY1103+CA1103+CC1103+CE1103+CG1103+CI1103+CK1103+CM1103+CO1103+CQ1103+CS1103+CU1103+CW1103+CY1103+DA1103+DC1103+DE1103+DG1103+DI1103+DK1103+EC1103+DM1103</f>
        <v>137.57999999999998</v>
      </c>
      <c r="F1103" s="71" t="s">
        <v>3485</v>
      </c>
      <c r="G1103" s="71">
        <v>1969</v>
      </c>
      <c r="H1103" s="72" t="s">
        <v>3778</v>
      </c>
      <c r="I1103" s="72" t="s">
        <v>3779</v>
      </c>
      <c r="J1103" s="98"/>
      <c r="K1103" s="74"/>
      <c r="L1103" s="75"/>
      <c r="M1103" s="76"/>
      <c r="N1103" s="75"/>
      <c r="O1103" s="76"/>
      <c r="P1103" s="75"/>
      <c r="Q1103" s="76"/>
      <c r="R1103" s="75" t="s">
        <v>3780</v>
      </c>
      <c r="S1103" s="76">
        <v>43.36</v>
      </c>
      <c r="T1103" s="78"/>
      <c r="U1103" s="99"/>
      <c r="V1103" s="80"/>
      <c r="W1103" s="81"/>
      <c r="X1103" s="80"/>
      <c r="Y1103" s="82"/>
      <c r="Z1103" s="80"/>
      <c r="AA1103" s="82"/>
      <c r="AB1103" s="83"/>
      <c r="AC1103" s="84"/>
      <c r="AD1103" s="80"/>
      <c r="AE1103" s="82"/>
      <c r="AF1103" s="80"/>
      <c r="AG1103" s="82"/>
      <c r="AH1103" s="80"/>
      <c r="AI1103" s="81"/>
      <c r="AJ1103" s="80"/>
      <c r="AK1103" s="82"/>
      <c r="AL1103" s="80"/>
      <c r="AM1103" s="82"/>
      <c r="AN1103" s="80"/>
      <c r="AO1103" s="82"/>
      <c r="AP1103" s="80"/>
      <c r="AQ1103" s="81"/>
      <c r="AR1103" s="80"/>
      <c r="AS1103" s="81"/>
      <c r="AT1103" s="80"/>
      <c r="AU1103" s="82"/>
      <c r="AV1103" s="80"/>
      <c r="AW1103" s="82"/>
      <c r="AX1103" s="73"/>
      <c r="AY1103" s="79"/>
      <c r="AZ1103" s="85"/>
      <c r="BA1103" s="86"/>
      <c r="BB1103" s="80"/>
      <c r="BC1103" s="81"/>
      <c r="BD1103" s="80"/>
      <c r="BE1103" s="81"/>
      <c r="BF1103" s="80"/>
      <c r="BG1103" s="81"/>
      <c r="BH1103" s="73"/>
      <c r="BI1103" s="79"/>
      <c r="BJ1103" s="80"/>
      <c r="BK1103" s="81"/>
      <c r="BL1103" s="80"/>
      <c r="BM1103" s="82"/>
      <c r="BN1103" s="80"/>
      <c r="BO1103" s="81"/>
      <c r="BP1103" s="80"/>
      <c r="BQ1103" s="81"/>
      <c r="BR1103" s="80"/>
      <c r="BS1103" s="81"/>
      <c r="BT1103" s="80"/>
      <c r="BU1103" s="81"/>
      <c r="BV1103" s="80"/>
      <c r="BW1103" s="82"/>
      <c r="BX1103" s="80"/>
      <c r="BY1103" s="82"/>
      <c r="BZ1103" s="80"/>
      <c r="CA1103" s="82"/>
      <c r="CB1103" s="80"/>
      <c r="CC1103" s="82"/>
      <c r="CD1103" s="80"/>
      <c r="CE1103" s="82"/>
      <c r="CF1103" s="80"/>
      <c r="CG1103" s="82"/>
      <c r="CH1103" s="80"/>
      <c r="CI1103" s="82"/>
      <c r="CJ1103" s="80"/>
      <c r="CK1103" s="82"/>
      <c r="CL1103" s="80"/>
      <c r="CM1103" s="82"/>
      <c r="CN1103" s="80"/>
      <c r="CO1103" s="82"/>
      <c r="CP1103" s="80"/>
      <c r="CQ1103" s="82"/>
      <c r="CR1103" s="80"/>
      <c r="CS1103" s="82"/>
      <c r="CT1103" s="80"/>
      <c r="CU1103" s="82"/>
      <c r="CV1103" s="80" t="s">
        <v>3781</v>
      </c>
      <c r="CW1103" s="82">
        <v>46.92</v>
      </c>
      <c r="CX1103" s="80"/>
      <c r="CY1103" s="82"/>
      <c r="CZ1103" s="80"/>
      <c r="DA1103" s="82"/>
      <c r="DB1103" s="80"/>
      <c r="DC1103" s="82"/>
      <c r="DD1103" s="80"/>
      <c r="DE1103" s="82"/>
      <c r="DF1103" s="80"/>
      <c r="DG1103" s="82"/>
      <c r="DH1103" s="80" t="s">
        <v>3782</v>
      </c>
      <c r="DI1103" s="81">
        <v>47.3</v>
      </c>
      <c r="DJ1103" s="80"/>
      <c r="DK1103" s="81"/>
      <c r="DL1103" s="87"/>
      <c r="DM1103" s="88"/>
      <c r="DN1103" s="63"/>
      <c r="DO1103" s="64"/>
      <c r="DP1103" s="63"/>
      <c r="DQ1103" s="64"/>
      <c r="DR1103" s="63"/>
      <c r="DS1103" s="64"/>
      <c r="DT1103" s="63"/>
      <c r="DU1103" s="65"/>
      <c r="DV1103" s="63"/>
      <c r="DW1103" s="65"/>
      <c r="DX1103" s="63"/>
      <c r="DY1103" s="65"/>
      <c r="DZ1103" s="63"/>
      <c r="EA1103" s="65"/>
      <c r="EB1103" s="63"/>
      <c r="EC1103" s="65"/>
      <c r="ED1103" s="38"/>
      <c r="EE1103" s="38"/>
      <c r="EF1103" s="38"/>
      <c r="EG1103" s="38"/>
      <c r="EH1103" s="38"/>
      <c r="EI1103" s="38"/>
      <c r="EJ1103" s="38"/>
      <c r="EK1103" s="38"/>
      <c r="EL1103" s="38"/>
      <c r="EM1103" s="38"/>
      <c r="EN1103" s="38"/>
      <c r="EO1103" s="38"/>
      <c r="EP1103" s="38"/>
      <c r="EQ1103" s="38"/>
      <c r="ER1103" s="38"/>
      <c r="ES1103" s="38"/>
      <c r="ET1103" s="38"/>
      <c r="EU1103" s="38"/>
      <c r="EV1103" s="38"/>
      <c r="EW1103" s="38"/>
      <c r="EX1103" s="38"/>
      <c r="EY1103" s="38"/>
      <c r="EZ1103" s="38"/>
      <c r="FA1103" s="38"/>
      <c r="FB1103" s="38"/>
      <c r="FC1103" s="38"/>
      <c r="FD1103" s="38"/>
      <c r="FE1103" s="38"/>
      <c r="FF1103" s="38"/>
      <c r="FG1103" s="38"/>
      <c r="FH1103" s="38"/>
      <c r="FI1103" s="38"/>
      <c r="FJ1103" s="38"/>
      <c r="FK1103" s="38"/>
      <c r="FL1103" s="38"/>
      <c r="FM1103" s="38"/>
      <c r="FN1103" s="38"/>
      <c r="FO1103" s="38"/>
      <c r="FP1103" s="38"/>
      <c r="FQ1103" s="38"/>
      <c r="FR1103" s="38"/>
      <c r="FS1103" s="38"/>
      <c r="FT1103" s="38"/>
      <c r="FU1103" s="38"/>
      <c r="FV1103" s="38"/>
      <c r="FW1103" s="38"/>
      <c r="FX1103" s="38"/>
      <c r="FY1103" s="38"/>
      <c r="FZ1103" s="38"/>
      <c r="GA1103" s="38"/>
      <c r="GB1103" s="38"/>
      <c r="GC1103" s="38"/>
      <c r="GD1103" s="38"/>
      <c r="GE1103" s="38"/>
      <c r="GF1103" s="38"/>
      <c r="GG1103" s="38"/>
      <c r="GH1103" s="38"/>
      <c r="GI1103" s="38"/>
      <c r="GJ1103" s="38"/>
      <c r="GK1103" s="38"/>
      <c r="GL1103" s="38"/>
      <c r="GM1103" s="38"/>
      <c r="GN1103" s="38"/>
      <c r="GO1103" s="38"/>
      <c r="GP1103" s="38"/>
      <c r="GQ1103" s="38"/>
      <c r="GR1103" s="38"/>
      <c r="GS1103" s="38"/>
      <c r="GT1103" s="38"/>
      <c r="GU1103" s="38"/>
      <c r="GV1103" s="38"/>
      <c r="GW1103" s="38"/>
      <c r="GX1103" s="38"/>
      <c r="GY1103" s="38"/>
      <c r="GZ1103" s="38"/>
      <c r="HA1103" s="38"/>
      <c r="HB1103" s="38"/>
      <c r="HC1103" s="38"/>
      <c r="HD1103" s="38"/>
      <c r="HE1103" s="38"/>
      <c r="HF1103" s="38"/>
      <c r="HG1103" s="38"/>
      <c r="HH1103" s="38"/>
      <c r="HI1103" s="38"/>
      <c r="HJ1103" s="38"/>
      <c r="HK1103" s="38"/>
      <c r="HL1103" s="38"/>
      <c r="HM1103" s="38"/>
      <c r="HN1103" s="38"/>
      <c r="HO1103" s="38"/>
      <c r="HP1103" s="38"/>
      <c r="HQ1103" s="38"/>
      <c r="HR1103" s="38"/>
      <c r="HS1103" s="38"/>
      <c r="HT1103" s="38"/>
      <c r="HU1103" s="38"/>
      <c r="HV1103" s="38"/>
      <c r="HW1103" s="38"/>
      <c r="HX1103" s="38"/>
      <c r="HY1103" s="38"/>
      <c r="HZ1103" s="38"/>
      <c r="IA1103" s="38"/>
      <c r="IB1103" s="38"/>
      <c r="IC1103" s="38"/>
      <c r="ID1103" s="38"/>
      <c r="IE1103" s="38"/>
      <c r="IF1103" s="38"/>
      <c r="IG1103" s="38"/>
      <c r="IH1103" s="38"/>
      <c r="II1103" s="38"/>
      <c r="IJ1103" s="38"/>
      <c r="IK1103" s="38"/>
      <c r="IL1103" s="38"/>
      <c r="IM1103" s="38"/>
    </row>
    <row r="1104" spans="1:247" s="66" customFormat="1" ht="13.8" customHeight="1" x14ac:dyDescent="0.3">
      <c r="A1104" s="67">
        <v>51</v>
      </c>
      <c r="B1104" s="68">
        <f>COUNT(J1104:EC1104)</f>
        <v>2</v>
      </c>
      <c r="C1104" s="69">
        <f>D1104+E1104</f>
        <v>136.57999999999998</v>
      </c>
      <c r="D1104" s="68" t="str">
        <f>IF(B1104&gt;17,(B1104-17)*2,"0")</f>
        <v>0</v>
      </c>
      <c r="E1104" s="70">
        <f>K1104+M1104+O1104+Q1104+S1104+U1104+W1104+Y1104+AA1104+AC1104+AE1104+AG1104+AI1104+AK1104+AM1104+AO1104+AQ1104+AS1104+AU1104+AW1104+AY1104+BA1104+BC1104+BE1104+BG1104+BI1104+BK1104+BM1104+BO1104+BQ1104+BS1104+BU1104+BW1104+BY1104+CA1104+CC1104+CE1104+CG1104+CI1104+CK1104+CM1104+CO1104+CQ1104+CS1104+CU1104+CW1104+CY1104+DA1104+DC1104+DE1104+DG1104+DI1104+DK1104+EC1104+DM1104</f>
        <v>136.57999999999998</v>
      </c>
      <c r="F1104" s="71" t="s">
        <v>3485</v>
      </c>
      <c r="G1104" s="71">
        <v>1972</v>
      </c>
      <c r="H1104" s="72" t="s">
        <v>3783</v>
      </c>
      <c r="I1104" s="72" t="s">
        <v>3769</v>
      </c>
      <c r="J1104" s="98"/>
      <c r="K1104" s="74"/>
      <c r="L1104" s="75"/>
      <c r="M1104" s="76"/>
      <c r="N1104" s="75"/>
      <c r="O1104" s="76"/>
      <c r="P1104" s="75"/>
      <c r="Q1104" s="76"/>
      <c r="R1104" s="75"/>
      <c r="S1104" s="76"/>
      <c r="T1104" s="78"/>
      <c r="U1104" s="99"/>
      <c r="V1104" s="80"/>
      <c r="W1104" s="81"/>
      <c r="X1104" s="80"/>
      <c r="Y1104" s="82"/>
      <c r="Z1104" s="80"/>
      <c r="AA1104" s="82"/>
      <c r="AB1104" s="83"/>
      <c r="AC1104" s="84"/>
      <c r="AD1104" s="80"/>
      <c r="AE1104" s="82"/>
      <c r="AF1104" s="80"/>
      <c r="AG1104" s="82"/>
      <c r="AH1104" s="80"/>
      <c r="AI1104" s="81"/>
      <c r="AJ1104" s="80"/>
      <c r="AK1104" s="82"/>
      <c r="AL1104" s="80"/>
      <c r="AM1104" s="82"/>
      <c r="AN1104" s="80"/>
      <c r="AO1104" s="82"/>
      <c r="AP1104" s="80"/>
      <c r="AQ1104" s="81"/>
      <c r="AR1104" s="80"/>
      <c r="AS1104" s="81"/>
      <c r="AT1104" s="80"/>
      <c r="AU1104" s="82"/>
      <c r="AV1104" s="80"/>
      <c r="AW1104" s="82"/>
      <c r="AX1104" s="73"/>
      <c r="AY1104" s="79"/>
      <c r="AZ1104" s="85"/>
      <c r="BA1104" s="86"/>
      <c r="BB1104" s="80"/>
      <c r="BC1104" s="81"/>
      <c r="BD1104" s="80"/>
      <c r="BE1104" s="81"/>
      <c r="BF1104" s="80"/>
      <c r="BG1104" s="81"/>
      <c r="BH1104" s="73"/>
      <c r="BI1104" s="79"/>
      <c r="BJ1104" s="80" t="s">
        <v>3784</v>
      </c>
      <c r="BK1104" s="81">
        <v>70</v>
      </c>
      <c r="BL1104" s="80"/>
      <c r="BM1104" s="82"/>
      <c r="BN1104" s="80" t="s">
        <v>3785</v>
      </c>
      <c r="BO1104" s="81">
        <v>66.58</v>
      </c>
      <c r="BP1104" s="80"/>
      <c r="BQ1104" s="81"/>
      <c r="BR1104" s="80"/>
      <c r="BS1104" s="81"/>
      <c r="BT1104" s="80"/>
      <c r="BU1104" s="81"/>
      <c r="BV1104" s="80"/>
      <c r="BW1104" s="82"/>
      <c r="BX1104" s="80"/>
      <c r="BY1104" s="82"/>
      <c r="BZ1104" s="80"/>
      <c r="CA1104" s="82"/>
      <c r="CB1104" s="80"/>
      <c r="CC1104" s="82"/>
      <c r="CD1104" s="80"/>
      <c r="CE1104" s="82"/>
      <c r="CF1104" s="80"/>
      <c r="CG1104" s="82"/>
      <c r="CH1104" s="80"/>
      <c r="CI1104" s="82"/>
      <c r="CJ1104" s="80"/>
      <c r="CK1104" s="82"/>
      <c r="CL1104" s="80"/>
      <c r="CM1104" s="82"/>
      <c r="CN1104" s="80"/>
      <c r="CO1104" s="82"/>
      <c r="CP1104" s="80"/>
      <c r="CQ1104" s="82"/>
      <c r="CR1104" s="80"/>
      <c r="CS1104" s="82"/>
      <c r="CT1104" s="80"/>
      <c r="CU1104" s="82"/>
      <c r="CV1104" s="80"/>
      <c r="CW1104" s="82"/>
      <c r="CX1104" s="80"/>
      <c r="CY1104" s="82"/>
      <c r="CZ1104" s="80"/>
      <c r="DA1104" s="82"/>
      <c r="DB1104" s="80"/>
      <c r="DC1104" s="82"/>
      <c r="DD1104" s="80"/>
      <c r="DE1104" s="82"/>
      <c r="DF1104" s="80"/>
      <c r="DG1104" s="82"/>
      <c r="DH1104" s="80"/>
      <c r="DI1104" s="81"/>
      <c r="DJ1104" s="80"/>
      <c r="DK1104" s="81"/>
      <c r="DL1104" s="87"/>
      <c r="DM1104" s="88"/>
      <c r="DN1104" s="63"/>
      <c r="DO1104" s="64"/>
      <c r="DP1104" s="63"/>
      <c r="DQ1104" s="64"/>
      <c r="DR1104" s="63"/>
      <c r="DS1104" s="64"/>
      <c r="DT1104" s="63"/>
      <c r="DU1104" s="65"/>
      <c r="DV1104" s="63"/>
      <c r="DW1104" s="65"/>
      <c r="DX1104" s="63"/>
      <c r="DY1104" s="65"/>
      <c r="DZ1104" s="63"/>
      <c r="EA1104" s="65"/>
      <c r="EB1104" s="63"/>
      <c r="EC1104" s="65"/>
      <c r="ED1104" s="38"/>
      <c r="EE1104" s="38"/>
      <c r="EF1104" s="38"/>
      <c r="EG1104" s="38"/>
      <c r="EH1104" s="38"/>
      <c r="EI1104" s="38"/>
      <c r="EJ1104" s="38"/>
      <c r="EK1104" s="38"/>
      <c r="EL1104" s="38"/>
      <c r="EM1104" s="38"/>
      <c r="EN1104" s="38"/>
      <c r="EO1104" s="38"/>
      <c r="EP1104" s="38"/>
      <c r="EQ1104" s="38"/>
      <c r="ER1104" s="38"/>
      <c r="ES1104" s="38"/>
      <c r="ET1104" s="38"/>
      <c r="EU1104" s="38"/>
      <c r="EV1104" s="38"/>
      <c r="EW1104" s="38"/>
      <c r="EX1104" s="38"/>
      <c r="EY1104" s="38"/>
      <c r="EZ1104" s="38"/>
      <c r="FA1104" s="38"/>
      <c r="FB1104" s="38"/>
      <c r="FC1104" s="38"/>
      <c r="FD1104" s="38"/>
      <c r="FE1104" s="38"/>
      <c r="FF1104" s="38"/>
      <c r="FG1104" s="38"/>
      <c r="FH1104" s="38"/>
      <c r="FI1104" s="38"/>
      <c r="FJ1104" s="38"/>
      <c r="FK1104" s="38"/>
      <c r="FL1104" s="38"/>
      <c r="FM1104" s="38"/>
      <c r="FN1104" s="38"/>
      <c r="FO1104" s="38"/>
      <c r="FP1104" s="38"/>
      <c r="FQ1104" s="38"/>
      <c r="FR1104" s="38"/>
      <c r="FS1104" s="38"/>
      <c r="FT1104" s="38"/>
      <c r="FU1104" s="38"/>
      <c r="FV1104" s="38"/>
      <c r="FW1104" s="38"/>
      <c r="FX1104" s="38"/>
      <c r="FY1104" s="38"/>
      <c r="FZ1104" s="38"/>
      <c r="GA1104" s="38"/>
      <c r="GB1104" s="38"/>
      <c r="GC1104" s="38"/>
      <c r="GD1104" s="38"/>
      <c r="GE1104" s="38"/>
      <c r="GF1104" s="38"/>
      <c r="GG1104" s="38"/>
      <c r="GH1104" s="38"/>
      <c r="GI1104" s="38"/>
      <c r="GJ1104" s="38"/>
      <c r="GK1104" s="38"/>
      <c r="GL1104" s="38"/>
      <c r="GM1104" s="38"/>
      <c r="GN1104" s="38"/>
      <c r="GO1104" s="38"/>
      <c r="GP1104" s="38"/>
      <c r="GQ1104" s="38"/>
      <c r="GR1104" s="38"/>
      <c r="GS1104" s="38"/>
      <c r="GT1104" s="38"/>
      <c r="GU1104" s="38"/>
      <c r="GV1104" s="38"/>
      <c r="GW1104" s="38"/>
      <c r="GX1104" s="38"/>
      <c r="GY1104" s="38"/>
      <c r="GZ1104" s="38"/>
      <c r="HA1104" s="38"/>
      <c r="HB1104" s="38"/>
      <c r="HC1104" s="38"/>
      <c r="HD1104" s="38"/>
      <c r="HE1104" s="38"/>
      <c r="HF1104" s="38"/>
      <c r="HG1104" s="38"/>
      <c r="HH1104" s="38"/>
      <c r="HI1104" s="38"/>
      <c r="HJ1104" s="38"/>
      <c r="HK1104" s="38"/>
      <c r="HL1104" s="38"/>
      <c r="HM1104" s="38"/>
      <c r="HN1104" s="38"/>
      <c r="HO1104" s="38"/>
      <c r="HP1104" s="38"/>
      <c r="HQ1104" s="38"/>
      <c r="HR1104" s="38"/>
      <c r="HS1104" s="38"/>
      <c r="HT1104" s="38"/>
      <c r="HU1104" s="38"/>
      <c r="HV1104" s="38"/>
      <c r="HW1104" s="38"/>
      <c r="HX1104" s="38"/>
      <c r="HY1104" s="38"/>
      <c r="HZ1104" s="38"/>
      <c r="IA1104" s="38"/>
      <c r="IB1104" s="38"/>
      <c r="IC1104" s="38"/>
      <c r="ID1104" s="38"/>
      <c r="IE1104" s="38"/>
      <c r="IF1104" s="38"/>
      <c r="IG1104" s="38"/>
      <c r="IH1104" s="38"/>
      <c r="II1104" s="38"/>
      <c r="IJ1104" s="38"/>
      <c r="IK1104" s="38"/>
      <c r="IL1104" s="38"/>
      <c r="IM1104" s="38"/>
    </row>
    <row r="1105" spans="1:247" s="66" customFormat="1" x14ac:dyDescent="0.3">
      <c r="A1105" s="67">
        <v>52</v>
      </c>
      <c r="B1105" s="68">
        <f>COUNT(J1105:EC1105)</f>
        <v>2</v>
      </c>
      <c r="C1105" s="69">
        <f>D1105+E1105</f>
        <v>135.55000000000001</v>
      </c>
      <c r="D1105" s="68" t="str">
        <f>IF(B1105&gt;17,(B1105-17)*2,"0")</f>
        <v>0</v>
      </c>
      <c r="E1105" s="70">
        <f>K1105+M1105+O1105+Q1105+S1105+U1105+W1105+Y1105+AA1105+AC1105+AE1105+AG1105+AI1105+AK1105+AM1105+AO1105+AQ1105+AS1105+AU1105+AW1105+AY1105+BA1105+BC1105+BE1105+BG1105+BI1105+BK1105+BM1105+BO1105+BQ1105+BS1105+BU1105+BW1105+BY1105+CA1105+CC1105+CE1105+CG1105+CI1105+CK1105+CM1105+CO1105+CQ1105+CS1105+CU1105+CW1105+CY1105+DA1105+DC1105+DE1105+DG1105+DI1105+DK1105+EC1105+DM1105</f>
        <v>135.55000000000001</v>
      </c>
      <c r="F1105" s="71" t="s">
        <v>3485</v>
      </c>
      <c r="G1105" s="71">
        <v>1972</v>
      </c>
      <c r="H1105" s="72" t="s">
        <v>3786</v>
      </c>
      <c r="I1105" s="72" t="s">
        <v>452</v>
      </c>
      <c r="J1105" s="98" t="s">
        <v>3787</v>
      </c>
      <c r="K1105" s="74">
        <v>69.61</v>
      </c>
      <c r="L1105" s="75"/>
      <c r="M1105" s="76"/>
      <c r="N1105" s="75"/>
      <c r="O1105" s="76"/>
      <c r="P1105" s="75"/>
      <c r="Q1105" s="76"/>
      <c r="R1105" s="75"/>
      <c r="S1105" s="76"/>
      <c r="T1105" s="78"/>
      <c r="U1105" s="99"/>
      <c r="V1105" s="80"/>
      <c r="W1105" s="81"/>
      <c r="X1105" s="80"/>
      <c r="Y1105" s="82"/>
      <c r="Z1105" s="80"/>
      <c r="AA1105" s="82"/>
      <c r="AB1105" s="83"/>
      <c r="AC1105" s="84"/>
      <c r="AD1105" s="80"/>
      <c r="AE1105" s="82"/>
      <c r="AF1105" s="80"/>
      <c r="AG1105" s="82"/>
      <c r="AH1105" s="80"/>
      <c r="AI1105" s="81"/>
      <c r="AJ1105" s="80"/>
      <c r="AK1105" s="82"/>
      <c r="AL1105" s="80"/>
      <c r="AM1105" s="82"/>
      <c r="AN1105" s="80"/>
      <c r="AO1105" s="82"/>
      <c r="AP1105" s="80"/>
      <c r="AQ1105" s="81"/>
      <c r="AR1105" s="80"/>
      <c r="AS1105" s="81"/>
      <c r="AT1105" s="80" t="s">
        <v>3788</v>
      </c>
      <c r="AU1105" s="82">
        <v>65.94</v>
      </c>
      <c r="AV1105" s="80"/>
      <c r="AW1105" s="82"/>
      <c r="AX1105" s="73"/>
      <c r="AY1105" s="79"/>
      <c r="AZ1105" s="85"/>
      <c r="BA1105" s="86"/>
      <c r="BB1105" s="80"/>
      <c r="BC1105" s="81"/>
      <c r="BD1105" s="80"/>
      <c r="BE1105" s="81"/>
      <c r="BF1105" s="80"/>
      <c r="BG1105" s="81"/>
      <c r="BH1105" s="73"/>
      <c r="BI1105" s="79"/>
      <c r="BJ1105" s="80"/>
      <c r="BK1105" s="81"/>
      <c r="BL1105" s="80"/>
      <c r="BM1105" s="82"/>
      <c r="BN1105" s="80"/>
      <c r="BO1105" s="81"/>
      <c r="BP1105" s="80"/>
      <c r="BQ1105" s="81"/>
      <c r="BR1105" s="80"/>
      <c r="BS1105" s="81"/>
      <c r="BT1105" s="80"/>
      <c r="BU1105" s="81"/>
      <c r="BV1105" s="80"/>
      <c r="BW1105" s="82"/>
      <c r="BX1105" s="80"/>
      <c r="BY1105" s="82"/>
      <c r="BZ1105" s="80"/>
      <c r="CA1105" s="82"/>
      <c r="CB1105" s="80"/>
      <c r="CC1105" s="82"/>
      <c r="CD1105" s="80"/>
      <c r="CE1105" s="82"/>
      <c r="CF1105" s="80"/>
      <c r="CG1105" s="82"/>
      <c r="CH1105" s="80"/>
      <c r="CI1105" s="82"/>
      <c r="CJ1105" s="80"/>
      <c r="CK1105" s="82"/>
      <c r="CL1105" s="80"/>
      <c r="CM1105" s="82"/>
      <c r="CN1105" s="80"/>
      <c r="CO1105" s="82"/>
      <c r="CP1105" s="80"/>
      <c r="CQ1105" s="82"/>
      <c r="CR1105" s="80"/>
      <c r="CS1105" s="82"/>
      <c r="CT1105" s="80"/>
      <c r="CU1105" s="82"/>
      <c r="CV1105" s="80"/>
      <c r="CW1105" s="82"/>
      <c r="CX1105" s="80"/>
      <c r="CY1105" s="82"/>
      <c r="CZ1105" s="80"/>
      <c r="DA1105" s="82"/>
      <c r="DB1105" s="80"/>
      <c r="DC1105" s="82"/>
      <c r="DD1105" s="80"/>
      <c r="DE1105" s="82"/>
      <c r="DF1105" s="80"/>
      <c r="DG1105" s="82"/>
      <c r="DH1105" s="80"/>
      <c r="DI1105" s="81"/>
      <c r="DJ1105" s="80"/>
      <c r="DK1105" s="81"/>
      <c r="DL1105" s="87"/>
      <c r="DM1105" s="88"/>
      <c r="DN1105" s="63"/>
      <c r="DO1105" s="64"/>
      <c r="DP1105" s="63"/>
      <c r="DQ1105" s="64"/>
      <c r="DR1105" s="63"/>
      <c r="DS1105" s="64"/>
      <c r="DT1105" s="63"/>
      <c r="DU1105" s="65"/>
      <c r="DV1105" s="63"/>
      <c r="DW1105" s="65"/>
      <c r="DX1105" s="63"/>
      <c r="DY1105" s="65"/>
      <c r="DZ1105" s="63"/>
      <c r="EA1105" s="65"/>
      <c r="EB1105" s="63"/>
      <c r="EC1105" s="65"/>
      <c r="ED1105" s="38"/>
      <c r="EE1105" s="38"/>
      <c r="EF1105" s="38"/>
      <c r="EG1105" s="38"/>
      <c r="EH1105" s="38"/>
      <c r="EI1105" s="38"/>
      <c r="EJ1105" s="38"/>
      <c r="EK1105" s="38"/>
      <c r="EL1105" s="38"/>
      <c r="EM1105" s="38"/>
      <c r="EN1105" s="38"/>
      <c r="EO1105" s="38"/>
      <c r="EP1105" s="38"/>
      <c r="EQ1105" s="38"/>
      <c r="ER1105" s="38"/>
      <c r="ES1105" s="38"/>
      <c r="ET1105" s="38"/>
      <c r="EU1105" s="38"/>
      <c r="EV1105" s="38"/>
      <c r="EW1105" s="38"/>
      <c r="EX1105" s="38"/>
      <c r="EY1105" s="38"/>
      <c r="EZ1105" s="38"/>
      <c r="FA1105" s="38"/>
      <c r="FB1105" s="38"/>
      <c r="FC1105" s="38"/>
      <c r="FD1105" s="38"/>
      <c r="FE1105" s="38"/>
      <c r="FF1105" s="38"/>
      <c r="FG1105" s="38"/>
      <c r="FH1105" s="38"/>
      <c r="FI1105" s="38"/>
      <c r="FJ1105" s="38"/>
      <c r="FK1105" s="38"/>
      <c r="FL1105" s="38"/>
      <c r="FM1105" s="38"/>
      <c r="FN1105" s="38"/>
      <c r="FO1105" s="38"/>
      <c r="FP1105" s="38"/>
      <c r="FQ1105" s="38"/>
      <c r="FR1105" s="38"/>
      <c r="FS1105" s="38"/>
      <c r="FT1105" s="38"/>
      <c r="FU1105" s="38"/>
      <c r="FV1105" s="38"/>
      <c r="FW1105" s="38"/>
      <c r="FX1105" s="38"/>
      <c r="FY1105" s="38"/>
      <c r="FZ1105" s="38"/>
      <c r="GA1105" s="38"/>
      <c r="GB1105" s="38"/>
      <c r="GC1105" s="38"/>
      <c r="GD1105" s="38"/>
      <c r="GE1105" s="38"/>
      <c r="GF1105" s="38"/>
      <c r="GG1105" s="38"/>
      <c r="GH1105" s="38"/>
      <c r="GI1105" s="38"/>
      <c r="GJ1105" s="38"/>
      <c r="GK1105" s="38"/>
      <c r="GL1105" s="38"/>
      <c r="GM1105" s="38"/>
      <c r="GN1105" s="38"/>
      <c r="GO1105" s="38"/>
      <c r="GP1105" s="38"/>
      <c r="GQ1105" s="38"/>
      <c r="GR1105" s="38"/>
      <c r="GS1105" s="38"/>
      <c r="GT1105" s="38"/>
      <c r="GU1105" s="38"/>
      <c r="GV1105" s="38"/>
      <c r="GW1105" s="38"/>
      <c r="GX1105" s="38"/>
      <c r="GY1105" s="38"/>
      <c r="GZ1105" s="38"/>
      <c r="HA1105" s="38"/>
      <c r="HB1105" s="38"/>
      <c r="HC1105" s="38"/>
      <c r="HD1105" s="38"/>
      <c r="HE1105" s="38"/>
      <c r="HF1105" s="38"/>
      <c r="HG1105" s="38"/>
      <c r="HH1105" s="38"/>
      <c r="HI1105" s="38"/>
      <c r="HJ1105" s="38"/>
      <c r="HK1105" s="38"/>
      <c r="HL1105" s="38"/>
      <c r="HM1105" s="38"/>
      <c r="HN1105" s="38"/>
      <c r="HO1105" s="38"/>
      <c r="HP1105" s="38"/>
      <c r="HQ1105" s="38"/>
      <c r="HR1105" s="38"/>
      <c r="HS1105" s="38"/>
      <c r="HT1105" s="38"/>
      <c r="HU1105" s="38"/>
      <c r="HV1105" s="38"/>
      <c r="HW1105" s="38"/>
      <c r="HX1105" s="38"/>
      <c r="HY1105" s="38"/>
      <c r="HZ1105" s="38"/>
      <c r="IA1105" s="38"/>
      <c r="IB1105" s="38"/>
      <c r="IC1105" s="38"/>
      <c r="ID1105" s="38"/>
      <c r="IE1105" s="38"/>
      <c r="IF1105" s="38"/>
      <c r="IG1105" s="38"/>
      <c r="IH1105" s="38"/>
      <c r="II1105" s="38"/>
      <c r="IJ1105" s="38"/>
      <c r="IK1105" s="38"/>
      <c r="IL1105" s="38"/>
      <c r="IM1105" s="38"/>
    </row>
    <row r="1106" spans="1:247" s="66" customFormat="1" x14ac:dyDescent="0.3">
      <c r="A1106" s="67">
        <v>53</v>
      </c>
      <c r="B1106" s="68">
        <f>COUNT(J1106:EC1106)</f>
        <v>2</v>
      </c>
      <c r="C1106" s="69">
        <f>D1106+E1106</f>
        <v>135.24</v>
      </c>
      <c r="D1106" s="68" t="str">
        <f>IF(B1106&gt;17,(B1106-17)*2,"0")</f>
        <v>0</v>
      </c>
      <c r="E1106" s="70">
        <f>K1106+M1106+O1106+Q1106+S1106+U1106+W1106+Y1106+AA1106+AC1106+AE1106+AG1106+AI1106+AK1106+AM1106+AO1106+AQ1106+AS1106+AU1106+AW1106+AY1106+BA1106+BC1106+BE1106+BG1106+BI1106+BK1106+BM1106+BO1106+BQ1106+BS1106+BU1106+BW1106+BY1106+CA1106+CC1106+CE1106+CG1106+CI1106+CK1106+CM1106+CO1106+CQ1106+CS1106+CU1106+CW1106+CY1106+DA1106+DC1106+DE1106+DG1106+DI1106+DK1106+EC1106+DM1106</f>
        <v>135.24</v>
      </c>
      <c r="F1106" s="71" t="s">
        <v>3485</v>
      </c>
      <c r="G1106" s="71">
        <v>1971</v>
      </c>
      <c r="H1106" s="72" t="s">
        <v>3789</v>
      </c>
      <c r="I1106" s="72" t="s">
        <v>752</v>
      </c>
      <c r="J1106" s="98"/>
      <c r="K1106" s="74"/>
      <c r="L1106" s="75"/>
      <c r="M1106" s="76"/>
      <c r="N1106" s="75"/>
      <c r="O1106" s="76"/>
      <c r="P1106" s="75"/>
      <c r="Q1106" s="76"/>
      <c r="R1106" s="75"/>
      <c r="S1106" s="76"/>
      <c r="T1106" s="78"/>
      <c r="U1106" s="99"/>
      <c r="V1106" s="80"/>
      <c r="W1106" s="81"/>
      <c r="X1106" s="80"/>
      <c r="Y1106" s="82"/>
      <c r="Z1106" s="80" t="s">
        <v>3790</v>
      </c>
      <c r="AA1106" s="82">
        <v>65.239999999999995</v>
      </c>
      <c r="AB1106" s="83"/>
      <c r="AC1106" s="84"/>
      <c r="AD1106" s="80"/>
      <c r="AE1106" s="82"/>
      <c r="AF1106" s="80"/>
      <c r="AG1106" s="82"/>
      <c r="AH1106" s="80"/>
      <c r="AI1106" s="81"/>
      <c r="AJ1106" s="80" t="s">
        <v>3791</v>
      </c>
      <c r="AK1106" s="82">
        <v>70</v>
      </c>
      <c r="AL1106" s="80"/>
      <c r="AM1106" s="82"/>
      <c r="AN1106" s="80"/>
      <c r="AO1106" s="82"/>
      <c r="AP1106" s="80"/>
      <c r="AQ1106" s="81"/>
      <c r="AR1106" s="80"/>
      <c r="AS1106" s="81"/>
      <c r="AT1106" s="80"/>
      <c r="AU1106" s="82"/>
      <c r="AV1106" s="80"/>
      <c r="AW1106" s="82"/>
      <c r="AX1106" s="73"/>
      <c r="AY1106" s="79"/>
      <c r="AZ1106" s="85"/>
      <c r="BA1106" s="86"/>
      <c r="BB1106" s="80"/>
      <c r="BC1106" s="81"/>
      <c r="BD1106" s="80"/>
      <c r="BE1106" s="81"/>
      <c r="BF1106" s="80"/>
      <c r="BG1106" s="81"/>
      <c r="BH1106" s="73"/>
      <c r="BI1106" s="79"/>
      <c r="BJ1106" s="80"/>
      <c r="BK1106" s="81"/>
      <c r="BL1106" s="80"/>
      <c r="BM1106" s="82"/>
      <c r="BN1106" s="80"/>
      <c r="BO1106" s="81"/>
      <c r="BP1106" s="80"/>
      <c r="BQ1106" s="81"/>
      <c r="BR1106" s="80"/>
      <c r="BS1106" s="81"/>
      <c r="BT1106" s="80"/>
      <c r="BU1106" s="81"/>
      <c r="BV1106" s="80"/>
      <c r="BW1106" s="82"/>
      <c r="BX1106" s="80"/>
      <c r="BY1106" s="82"/>
      <c r="BZ1106" s="80"/>
      <c r="CA1106" s="82"/>
      <c r="CB1106" s="80"/>
      <c r="CC1106" s="82"/>
      <c r="CD1106" s="80"/>
      <c r="CE1106" s="82"/>
      <c r="CF1106" s="80"/>
      <c r="CG1106" s="82"/>
      <c r="CH1106" s="80"/>
      <c r="CI1106" s="82"/>
      <c r="CJ1106" s="80"/>
      <c r="CK1106" s="82"/>
      <c r="CL1106" s="80"/>
      <c r="CM1106" s="82"/>
      <c r="CN1106" s="80"/>
      <c r="CO1106" s="82"/>
      <c r="CP1106" s="80"/>
      <c r="CQ1106" s="82"/>
      <c r="CR1106" s="80"/>
      <c r="CS1106" s="82"/>
      <c r="CT1106" s="80"/>
      <c r="CU1106" s="82"/>
      <c r="CV1106" s="80"/>
      <c r="CW1106" s="82"/>
      <c r="CX1106" s="80"/>
      <c r="CY1106" s="82"/>
      <c r="CZ1106" s="80"/>
      <c r="DA1106" s="82"/>
      <c r="DB1106" s="80"/>
      <c r="DC1106" s="82"/>
      <c r="DD1106" s="80"/>
      <c r="DE1106" s="82"/>
      <c r="DF1106" s="80"/>
      <c r="DG1106" s="82"/>
      <c r="DH1106" s="80"/>
      <c r="DI1106" s="81"/>
      <c r="DJ1106" s="80"/>
      <c r="DK1106" s="81"/>
      <c r="DL1106" s="87"/>
      <c r="DM1106" s="88"/>
      <c r="DN1106" s="63"/>
      <c r="DO1106" s="64"/>
      <c r="DP1106" s="63"/>
      <c r="DQ1106" s="64"/>
      <c r="DR1106" s="63"/>
      <c r="DS1106" s="64"/>
      <c r="DT1106" s="63"/>
      <c r="DU1106" s="65"/>
      <c r="DV1106" s="63"/>
      <c r="DW1106" s="65"/>
      <c r="DX1106" s="63"/>
      <c r="DY1106" s="65"/>
      <c r="DZ1106" s="63"/>
      <c r="EA1106" s="65"/>
      <c r="EB1106" s="63"/>
      <c r="EC1106" s="65"/>
      <c r="ED1106" s="38"/>
      <c r="EE1106" s="38"/>
      <c r="EF1106" s="38"/>
      <c r="EG1106" s="38"/>
      <c r="EH1106" s="38"/>
      <c r="EI1106" s="38"/>
      <c r="EJ1106" s="38"/>
      <c r="EK1106" s="38"/>
      <c r="EL1106" s="38"/>
      <c r="EM1106" s="38"/>
      <c r="EN1106" s="38"/>
      <c r="EO1106" s="38"/>
      <c r="EP1106" s="38"/>
      <c r="EQ1106" s="38"/>
      <c r="ER1106" s="38"/>
      <c r="ES1106" s="38"/>
      <c r="ET1106" s="38"/>
      <c r="EU1106" s="38"/>
      <c r="EV1106" s="38"/>
      <c r="EW1106" s="38"/>
      <c r="EX1106" s="38"/>
      <c r="EY1106" s="38"/>
      <c r="EZ1106" s="38"/>
      <c r="FA1106" s="38"/>
      <c r="FB1106" s="38"/>
      <c r="FC1106" s="38"/>
      <c r="FD1106" s="38"/>
      <c r="FE1106" s="38"/>
      <c r="FF1106" s="38"/>
      <c r="FG1106" s="38"/>
      <c r="FH1106" s="38"/>
      <c r="FI1106" s="38"/>
      <c r="FJ1106" s="38"/>
      <c r="FK1106" s="38"/>
      <c r="FL1106" s="38"/>
      <c r="FM1106" s="38"/>
      <c r="FN1106" s="38"/>
      <c r="FO1106" s="38"/>
      <c r="FP1106" s="38"/>
      <c r="FQ1106" s="38"/>
      <c r="FR1106" s="38"/>
      <c r="FS1106" s="38"/>
      <c r="FT1106" s="38"/>
      <c r="FU1106" s="38"/>
      <c r="FV1106" s="38"/>
      <c r="FW1106" s="38"/>
      <c r="FX1106" s="38"/>
      <c r="FY1106" s="38"/>
      <c r="FZ1106" s="38"/>
      <c r="GA1106" s="38"/>
      <c r="GB1106" s="38"/>
      <c r="GC1106" s="38"/>
      <c r="GD1106" s="38"/>
      <c r="GE1106" s="38"/>
      <c r="GF1106" s="38"/>
      <c r="GG1106" s="38"/>
      <c r="GH1106" s="38"/>
      <c r="GI1106" s="38"/>
      <c r="GJ1106" s="38"/>
      <c r="GK1106" s="38"/>
      <c r="GL1106" s="38"/>
      <c r="GM1106" s="38"/>
      <c r="GN1106" s="38"/>
      <c r="GO1106" s="38"/>
      <c r="GP1106" s="38"/>
      <c r="GQ1106" s="38"/>
      <c r="GR1106" s="38"/>
      <c r="GS1106" s="38"/>
      <c r="GT1106" s="38"/>
      <c r="GU1106" s="38"/>
      <c r="GV1106" s="38"/>
      <c r="GW1106" s="38"/>
      <c r="GX1106" s="38"/>
      <c r="GY1106" s="38"/>
      <c r="GZ1106" s="38"/>
      <c r="HA1106" s="38"/>
      <c r="HB1106" s="38"/>
      <c r="HC1106" s="38"/>
      <c r="HD1106" s="38"/>
      <c r="HE1106" s="38"/>
      <c r="HF1106" s="38"/>
      <c r="HG1106" s="38"/>
      <c r="HH1106" s="38"/>
      <c r="HI1106" s="38"/>
      <c r="HJ1106" s="38"/>
      <c r="HK1106" s="38"/>
      <c r="HL1106" s="38"/>
      <c r="HM1106" s="38"/>
      <c r="HN1106" s="38"/>
      <c r="HO1106" s="38"/>
      <c r="HP1106" s="38"/>
      <c r="HQ1106" s="38"/>
      <c r="HR1106" s="38"/>
      <c r="HS1106" s="38"/>
      <c r="HT1106" s="38"/>
      <c r="HU1106" s="38"/>
      <c r="HV1106" s="38"/>
      <c r="HW1106" s="38"/>
      <c r="HX1106" s="38"/>
      <c r="HY1106" s="38"/>
      <c r="HZ1106" s="38"/>
      <c r="IA1106" s="38"/>
      <c r="IB1106" s="38"/>
      <c r="IC1106" s="38"/>
      <c r="ID1106" s="38"/>
      <c r="IE1106" s="38"/>
      <c r="IF1106" s="38"/>
      <c r="IG1106" s="38"/>
      <c r="IH1106" s="38"/>
      <c r="II1106" s="38"/>
      <c r="IJ1106" s="38"/>
      <c r="IK1106" s="38"/>
      <c r="IL1106" s="38"/>
      <c r="IM1106" s="38"/>
    </row>
    <row r="1107" spans="1:247" s="66" customFormat="1" x14ac:dyDescent="0.3">
      <c r="A1107" s="67">
        <v>54</v>
      </c>
      <c r="B1107" s="68">
        <f>COUNT(J1107:EC1107)</f>
        <v>3</v>
      </c>
      <c r="C1107" s="69">
        <f>D1107+E1107</f>
        <v>132.42000000000002</v>
      </c>
      <c r="D1107" s="68" t="str">
        <f>IF(B1107&gt;17,(B1107-17)*2,"0")</f>
        <v>0</v>
      </c>
      <c r="E1107" s="70">
        <f>K1107+M1107+O1107+Q1107+S1107+U1107+W1107+Y1107+AA1107+AC1107+AE1107+AG1107+AI1107+AK1107+AM1107+AO1107+AQ1107+AS1107+AU1107+AW1107+AY1107+BA1107+BC1107+BE1107+BG1107+BI1107+BK1107+BM1107+BO1107+BQ1107+BS1107+BU1107+BW1107+BY1107+CA1107+CC1107+CE1107+CG1107+CI1107+CK1107+CM1107+CO1107+CQ1107+CS1107+CU1107+CW1107+CY1107+DA1107+DC1107+DE1107+DG1107+DI1107+DK1107+EC1107+DM1107</f>
        <v>132.42000000000002</v>
      </c>
      <c r="F1107" s="71" t="s">
        <v>3485</v>
      </c>
      <c r="G1107" s="71">
        <v>1969</v>
      </c>
      <c r="H1107" s="72" t="s">
        <v>3792</v>
      </c>
      <c r="I1107" s="72" t="s">
        <v>3793</v>
      </c>
      <c r="J1107" s="98"/>
      <c r="K1107" s="74"/>
      <c r="L1107" s="75"/>
      <c r="M1107" s="76"/>
      <c r="N1107" s="75"/>
      <c r="O1107" s="76"/>
      <c r="P1107" s="75"/>
      <c r="Q1107" s="76"/>
      <c r="R1107" s="75"/>
      <c r="S1107" s="76"/>
      <c r="T1107" s="78"/>
      <c r="U1107" s="99"/>
      <c r="V1107" s="80"/>
      <c r="W1107" s="81"/>
      <c r="X1107" s="80"/>
      <c r="Y1107" s="82"/>
      <c r="Z1107" s="80"/>
      <c r="AA1107" s="82"/>
      <c r="AB1107" s="83"/>
      <c r="AC1107" s="84"/>
      <c r="AD1107" s="80"/>
      <c r="AE1107" s="82"/>
      <c r="AF1107" s="80"/>
      <c r="AG1107" s="82"/>
      <c r="AH1107" s="80"/>
      <c r="AI1107" s="81"/>
      <c r="AJ1107" s="80" t="s">
        <v>1813</v>
      </c>
      <c r="AK1107" s="82">
        <v>43.92</v>
      </c>
      <c r="AL1107" s="80"/>
      <c r="AM1107" s="82"/>
      <c r="AN1107" s="80"/>
      <c r="AO1107" s="82"/>
      <c r="AP1107" s="80" t="s">
        <v>3794</v>
      </c>
      <c r="AQ1107" s="81">
        <v>46.84</v>
      </c>
      <c r="AR1107" s="80"/>
      <c r="AS1107" s="81"/>
      <c r="AT1107" s="80"/>
      <c r="AU1107" s="82"/>
      <c r="AV1107" s="80"/>
      <c r="AW1107" s="82"/>
      <c r="AX1107" s="73"/>
      <c r="AY1107" s="79"/>
      <c r="AZ1107" s="85"/>
      <c r="BA1107" s="86"/>
      <c r="BB1107" s="80"/>
      <c r="BC1107" s="81"/>
      <c r="BD1107" s="80"/>
      <c r="BE1107" s="81"/>
      <c r="BF1107" s="80"/>
      <c r="BG1107" s="81"/>
      <c r="BH1107" s="73" t="s">
        <v>645</v>
      </c>
      <c r="BI1107" s="79">
        <v>41.66</v>
      </c>
      <c r="BJ1107" s="80"/>
      <c r="BK1107" s="81"/>
      <c r="BL1107" s="80"/>
      <c r="BM1107" s="82"/>
      <c r="BN1107" s="80"/>
      <c r="BO1107" s="81"/>
      <c r="BP1107" s="80"/>
      <c r="BQ1107" s="81"/>
      <c r="BR1107" s="80"/>
      <c r="BS1107" s="81"/>
      <c r="BT1107" s="80"/>
      <c r="BU1107" s="81"/>
      <c r="BV1107" s="80"/>
      <c r="BW1107" s="82"/>
      <c r="BX1107" s="80"/>
      <c r="BY1107" s="82"/>
      <c r="BZ1107" s="80"/>
      <c r="CA1107" s="82"/>
      <c r="CB1107" s="80"/>
      <c r="CC1107" s="82"/>
      <c r="CD1107" s="80"/>
      <c r="CE1107" s="82"/>
      <c r="CF1107" s="80"/>
      <c r="CG1107" s="82"/>
      <c r="CH1107" s="80"/>
      <c r="CI1107" s="82"/>
      <c r="CJ1107" s="80"/>
      <c r="CK1107" s="82"/>
      <c r="CL1107" s="80"/>
      <c r="CM1107" s="82"/>
      <c r="CN1107" s="80"/>
      <c r="CO1107" s="82"/>
      <c r="CP1107" s="80"/>
      <c r="CQ1107" s="82"/>
      <c r="CR1107" s="80"/>
      <c r="CS1107" s="82"/>
      <c r="CT1107" s="80"/>
      <c r="CU1107" s="82"/>
      <c r="CV1107" s="80"/>
      <c r="CW1107" s="82"/>
      <c r="CX1107" s="80"/>
      <c r="CY1107" s="82"/>
      <c r="CZ1107" s="80"/>
      <c r="DA1107" s="82"/>
      <c r="DB1107" s="80"/>
      <c r="DC1107" s="82"/>
      <c r="DD1107" s="80"/>
      <c r="DE1107" s="82"/>
      <c r="DF1107" s="80"/>
      <c r="DG1107" s="82"/>
      <c r="DH1107" s="80"/>
      <c r="DI1107" s="81"/>
      <c r="DJ1107" s="80"/>
      <c r="DK1107" s="81"/>
      <c r="DL1107" s="87"/>
      <c r="DM1107" s="88"/>
      <c r="DN1107" s="63"/>
      <c r="DO1107" s="64"/>
      <c r="DP1107" s="63"/>
      <c r="DQ1107" s="64"/>
      <c r="DR1107" s="63"/>
      <c r="DS1107" s="64"/>
      <c r="DT1107" s="63"/>
      <c r="DU1107" s="65"/>
      <c r="DV1107" s="63"/>
      <c r="DW1107" s="65"/>
      <c r="DX1107" s="63"/>
      <c r="DY1107" s="65"/>
      <c r="DZ1107" s="63"/>
      <c r="EA1107" s="65"/>
      <c r="EB1107" s="63"/>
      <c r="EC1107" s="65"/>
      <c r="ED1107" s="38"/>
      <c r="EE1107" s="38"/>
      <c r="EF1107" s="38"/>
      <c r="EG1107" s="38"/>
      <c r="EH1107" s="38"/>
      <c r="EI1107" s="38"/>
      <c r="EJ1107" s="38"/>
      <c r="EK1107" s="38"/>
      <c r="EL1107" s="38"/>
      <c r="EM1107" s="38"/>
      <c r="EN1107" s="38"/>
      <c r="EO1107" s="38"/>
      <c r="EP1107" s="38"/>
      <c r="EQ1107" s="38"/>
      <c r="ER1107" s="38"/>
      <c r="ES1107" s="38"/>
      <c r="ET1107" s="38"/>
      <c r="EU1107" s="38"/>
      <c r="EV1107" s="38"/>
      <c r="EW1107" s="38"/>
      <c r="EX1107" s="38"/>
      <c r="EY1107" s="38"/>
      <c r="EZ1107" s="38"/>
      <c r="FA1107" s="38"/>
      <c r="FB1107" s="38"/>
      <c r="FC1107" s="38"/>
      <c r="FD1107" s="38"/>
      <c r="FE1107" s="38"/>
      <c r="FF1107" s="38"/>
      <c r="FG1107" s="38"/>
      <c r="FH1107" s="38"/>
      <c r="FI1107" s="38"/>
      <c r="FJ1107" s="38"/>
      <c r="FK1107" s="38"/>
      <c r="FL1107" s="38"/>
      <c r="FM1107" s="38"/>
      <c r="FN1107" s="38"/>
      <c r="FO1107" s="38"/>
      <c r="FP1107" s="38"/>
      <c r="FQ1107" s="38"/>
      <c r="FR1107" s="38"/>
      <c r="FS1107" s="38"/>
      <c r="FT1107" s="38"/>
      <c r="FU1107" s="38"/>
      <c r="FV1107" s="38"/>
      <c r="FW1107" s="38"/>
      <c r="FX1107" s="38"/>
      <c r="FY1107" s="38"/>
      <c r="FZ1107" s="38"/>
      <c r="GA1107" s="38"/>
      <c r="GB1107" s="38"/>
      <c r="GC1107" s="38"/>
      <c r="GD1107" s="38"/>
      <c r="GE1107" s="38"/>
      <c r="GF1107" s="38"/>
      <c r="GG1107" s="38"/>
      <c r="GH1107" s="38"/>
      <c r="GI1107" s="38"/>
      <c r="GJ1107" s="38"/>
      <c r="GK1107" s="38"/>
      <c r="GL1107" s="38"/>
      <c r="GM1107" s="38"/>
      <c r="GN1107" s="38"/>
      <c r="GO1107" s="38"/>
      <c r="GP1107" s="38"/>
      <c r="GQ1107" s="38"/>
      <c r="GR1107" s="38"/>
      <c r="GS1107" s="38"/>
      <c r="GT1107" s="38"/>
      <c r="GU1107" s="38"/>
      <c r="GV1107" s="38"/>
      <c r="GW1107" s="38"/>
      <c r="GX1107" s="38"/>
      <c r="GY1107" s="38"/>
      <c r="GZ1107" s="38"/>
      <c r="HA1107" s="38"/>
      <c r="HB1107" s="38"/>
      <c r="HC1107" s="38"/>
      <c r="HD1107" s="38"/>
      <c r="HE1107" s="38"/>
      <c r="HF1107" s="38"/>
      <c r="HG1107" s="38"/>
      <c r="HH1107" s="38"/>
      <c r="HI1107" s="38"/>
      <c r="HJ1107" s="38"/>
      <c r="HK1107" s="38"/>
      <c r="HL1107" s="38"/>
      <c r="HM1107" s="38"/>
      <c r="HN1107" s="38"/>
      <c r="HO1107" s="38"/>
      <c r="HP1107" s="38"/>
      <c r="HQ1107" s="38"/>
      <c r="HR1107" s="38"/>
      <c r="HS1107" s="38"/>
      <c r="HT1107" s="38"/>
      <c r="HU1107" s="38"/>
      <c r="HV1107" s="38"/>
      <c r="HW1107" s="38"/>
      <c r="HX1107" s="38"/>
      <c r="HY1107" s="38"/>
      <c r="HZ1107" s="38"/>
      <c r="IA1107" s="38"/>
      <c r="IB1107" s="38"/>
      <c r="IC1107" s="38"/>
      <c r="ID1107" s="38"/>
      <c r="IE1107" s="38"/>
      <c r="IF1107" s="38"/>
      <c r="IG1107" s="38"/>
      <c r="IH1107" s="38"/>
      <c r="II1107" s="38"/>
      <c r="IJ1107" s="38"/>
      <c r="IK1107" s="38"/>
      <c r="IL1107" s="38"/>
      <c r="IM1107" s="38"/>
    </row>
    <row r="1108" spans="1:247" s="66" customFormat="1" x14ac:dyDescent="0.3">
      <c r="A1108" s="67">
        <v>55</v>
      </c>
      <c r="B1108" s="68">
        <f>COUNT(J1108:EC1108)</f>
        <v>2</v>
      </c>
      <c r="C1108" s="69">
        <f>D1108+E1108</f>
        <v>130.91</v>
      </c>
      <c r="D1108" s="68" t="str">
        <f>IF(B1108&gt;17,(B1108-17)*2,"0")</f>
        <v>0</v>
      </c>
      <c r="E1108" s="70">
        <f>K1108+M1108+O1108+Q1108+S1108+U1108+W1108+Y1108+AA1108+AC1108+AE1108+AG1108+AI1108+AK1108+AM1108+AO1108+AQ1108+AS1108+AU1108+AW1108+AY1108+BA1108+BC1108+BE1108+BG1108+BI1108+BK1108+BM1108+BO1108+BQ1108+BS1108+BU1108+BW1108+BY1108+CA1108+CC1108+CE1108+CG1108+CI1108+CK1108+CM1108+CO1108+CQ1108+CS1108+CU1108+CW1108+CY1108+DA1108+DC1108+DE1108+DG1108+DI1108+DK1108+EC1108+DM1108</f>
        <v>130.91</v>
      </c>
      <c r="F1108" s="71" t="s">
        <v>3485</v>
      </c>
      <c r="G1108" s="71">
        <v>1971</v>
      </c>
      <c r="H1108" s="72" t="s">
        <v>3795</v>
      </c>
      <c r="I1108" s="72" t="s">
        <v>2472</v>
      </c>
      <c r="J1108" s="98"/>
      <c r="K1108" s="74"/>
      <c r="L1108" s="75"/>
      <c r="M1108" s="76"/>
      <c r="N1108" s="75"/>
      <c r="O1108" s="76"/>
      <c r="P1108" s="75"/>
      <c r="Q1108" s="76"/>
      <c r="R1108" s="75"/>
      <c r="S1108" s="76"/>
      <c r="T1108" s="78"/>
      <c r="U1108" s="99"/>
      <c r="V1108" s="80"/>
      <c r="W1108" s="81"/>
      <c r="X1108" s="80"/>
      <c r="Y1108" s="82"/>
      <c r="Z1108" s="80"/>
      <c r="AA1108" s="82"/>
      <c r="AB1108" s="83"/>
      <c r="AC1108" s="84"/>
      <c r="AD1108" s="80"/>
      <c r="AE1108" s="82"/>
      <c r="AF1108" s="80"/>
      <c r="AG1108" s="82"/>
      <c r="AH1108" s="80"/>
      <c r="AI1108" s="81"/>
      <c r="AJ1108" s="80"/>
      <c r="AK1108" s="82"/>
      <c r="AL1108" s="80"/>
      <c r="AM1108" s="82"/>
      <c r="AN1108" s="80"/>
      <c r="AO1108" s="82"/>
      <c r="AP1108" s="80"/>
      <c r="AQ1108" s="81"/>
      <c r="AR1108" s="80"/>
      <c r="AS1108" s="81"/>
      <c r="AT1108" s="80"/>
      <c r="AU1108" s="82"/>
      <c r="AV1108" s="80"/>
      <c r="AW1108" s="82"/>
      <c r="AX1108" s="73"/>
      <c r="AY1108" s="79"/>
      <c r="AZ1108" s="85"/>
      <c r="BA1108" s="86"/>
      <c r="BB1108" s="80"/>
      <c r="BC1108" s="81"/>
      <c r="BD1108" s="80"/>
      <c r="BE1108" s="81"/>
      <c r="BF1108" s="80"/>
      <c r="BG1108" s="81"/>
      <c r="BH1108" s="73"/>
      <c r="BI1108" s="79"/>
      <c r="BJ1108" s="80"/>
      <c r="BK1108" s="81"/>
      <c r="BL1108" s="80"/>
      <c r="BM1108" s="82"/>
      <c r="BN1108" s="80" t="s">
        <v>2432</v>
      </c>
      <c r="BO1108" s="81">
        <v>63.58</v>
      </c>
      <c r="BP1108" s="80"/>
      <c r="BQ1108" s="81"/>
      <c r="BR1108" s="80"/>
      <c r="BS1108" s="81"/>
      <c r="BT1108" s="80"/>
      <c r="BU1108" s="81"/>
      <c r="BV1108" s="80"/>
      <c r="BW1108" s="82"/>
      <c r="BX1108" s="80"/>
      <c r="BY1108" s="82"/>
      <c r="BZ1108" s="80"/>
      <c r="CA1108" s="82"/>
      <c r="CB1108" s="80"/>
      <c r="CC1108" s="82"/>
      <c r="CD1108" s="80"/>
      <c r="CE1108" s="82"/>
      <c r="CF1108" s="80"/>
      <c r="CG1108" s="82"/>
      <c r="CH1108" s="80"/>
      <c r="CI1108" s="82"/>
      <c r="CJ1108" s="80"/>
      <c r="CK1108" s="82"/>
      <c r="CL1108" s="80"/>
      <c r="CM1108" s="82"/>
      <c r="CN1108" s="80"/>
      <c r="CO1108" s="82"/>
      <c r="CP1108" s="80"/>
      <c r="CQ1108" s="82"/>
      <c r="CR1108" s="80"/>
      <c r="CS1108" s="82"/>
      <c r="CT1108" s="80"/>
      <c r="CU1108" s="82"/>
      <c r="CV1108" s="80"/>
      <c r="CW1108" s="82"/>
      <c r="CX1108" s="80" t="s">
        <v>3796</v>
      </c>
      <c r="CY1108" s="82">
        <v>67.33</v>
      </c>
      <c r="CZ1108" s="80"/>
      <c r="DA1108" s="82"/>
      <c r="DB1108" s="80"/>
      <c r="DC1108" s="82"/>
      <c r="DD1108" s="80"/>
      <c r="DE1108" s="82"/>
      <c r="DF1108" s="80"/>
      <c r="DG1108" s="82"/>
      <c r="DH1108" s="80"/>
      <c r="DI1108" s="81"/>
      <c r="DJ1108" s="80"/>
      <c r="DK1108" s="81"/>
      <c r="DL1108" s="87"/>
      <c r="DM1108" s="88"/>
      <c r="DN1108" s="63"/>
      <c r="DO1108" s="64"/>
      <c r="DP1108" s="63"/>
      <c r="DQ1108" s="64"/>
      <c r="DR1108" s="63"/>
      <c r="DS1108" s="64"/>
      <c r="DT1108" s="63"/>
      <c r="DU1108" s="65"/>
      <c r="DV1108" s="63"/>
      <c r="DW1108" s="65"/>
      <c r="DX1108" s="63"/>
      <c r="DY1108" s="65"/>
      <c r="DZ1108" s="63"/>
      <c r="EA1108" s="65"/>
      <c r="EB1108" s="63"/>
      <c r="EC1108" s="65"/>
      <c r="ED1108" s="38"/>
      <c r="EE1108" s="38"/>
      <c r="EF1108" s="38"/>
      <c r="EG1108" s="38"/>
      <c r="EH1108" s="38"/>
      <c r="EI1108" s="38"/>
      <c r="EJ1108" s="38"/>
      <c r="EK1108" s="38"/>
      <c r="EL1108" s="38"/>
      <c r="EM1108" s="38"/>
      <c r="EN1108" s="38"/>
      <c r="EO1108" s="38"/>
      <c r="EP1108" s="38"/>
      <c r="EQ1108" s="38"/>
      <c r="ER1108" s="38"/>
      <c r="ES1108" s="38"/>
      <c r="ET1108" s="38"/>
      <c r="EU1108" s="38"/>
      <c r="EV1108" s="38"/>
      <c r="EW1108" s="38"/>
      <c r="EX1108" s="38"/>
      <c r="EY1108" s="38"/>
      <c r="EZ1108" s="38"/>
      <c r="FA1108" s="38"/>
      <c r="FB1108" s="38"/>
      <c r="FC1108" s="38"/>
      <c r="FD1108" s="38"/>
      <c r="FE1108" s="38"/>
      <c r="FF1108" s="38"/>
      <c r="FG1108" s="38"/>
      <c r="FH1108" s="38"/>
      <c r="FI1108" s="38"/>
      <c r="FJ1108" s="38"/>
      <c r="FK1108" s="38"/>
      <c r="FL1108" s="38"/>
      <c r="FM1108" s="38"/>
      <c r="FN1108" s="38"/>
      <c r="FO1108" s="38"/>
      <c r="FP1108" s="38"/>
      <c r="FQ1108" s="38"/>
      <c r="FR1108" s="38"/>
      <c r="FS1108" s="38"/>
      <c r="FT1108" s="38"/>
      <c r="FU1108" s="38"/>
      <c r="FV1108" s="38"/>
      <c r="FW1108" s="38"/>
      <c r="FX1108" s="38"/>
      <c r="FY1108" s="38"/>
      <c r="FZ1108" s="38"/>
      <c r="GA1108" s="38"/>
      <c r="GB1108" s="38"/>
      <c r="GC1108" s="38"/>
      <c r="GD1108" s="38"/>
      <c r="GE1108" s="38"/>
      <c r="GF1108" s="38"/>
      <c r="GG1108" s="38"/>
      <c r="GH1108" s="38"/>
      <c r="GI1108" s="38"/>
      <c r="GJ1108" s="38"/>
      <c r="GK1108" s="38"/>
      <c r="GL1108" s="38"/>
      <c r="GM1108" s="38"/>
      <c r="GN1108" s="38"/>
      <c r="GO1108" s="38"/>
      <c r="GP1108" s="38"/>
      <c r="GQ1108" s="38"/>
      <c r="GR1108" s="38"/>
      <c r="GS1108" s="38"/>
      <c r="GT1108" s="38"/>
      <c r="GU1108" s="38"/>
      <c r="GV1108" s="38"/>
      <c r="GW1108" s="38"/>
      <c r="GX1108" s="38"/>
      <c r="GY1108" s="38"/>
      <c r="GZ1108" s="38"/>
      <c r="HA1108" s="38"/>
      <c r="HB1108" s="38"/>
      <c r="HC1108" s="38"/>
      <c r="HD1108" s="38"/>
      <c r="HE1108" s="38"/>
      <c r="HF1108" s="38"/>
      <c r="HG1108" s="38"/>
      <c r="HH1108" s="38"/>
      <c r="HI1108" s="38"/>
      <c r="HJ1108" s="38"/>
      <c r="HK1108" s="38"/>
      <c r="HL1108" s="38"/>
      <c r="HM1108" s="38"/>
      <c r="HN1108" s="38"/>
      <c r="HO1108" s="38"/>
      <c r="HP1108" s="38"/>
      <c r="HQ1108" s="38"/>
      <c r="HR1108" s="38"/>
      <c r="HS1108" s="38"/>
      <c r="HT1108" s="38"/>
      <c r="HU1108" s="38"/>
      <c r="HV1108" s="38"/>
      <c r="HW1108" s="38"/>
      <c r="HX1108" s="38"/>
      <c r="HY1108" s="38"/>
      <c r="HZ1108" s="38"/>
      <c r="IA1108" s="38"/>
      <c r="IB1108" s="38"/>
      <c r="IC1108" s="38"/>
      <c r="ID1108" s="38"/>
      <c r="IE1108" s="38"/>
      <c r="IF1108" s="38"/>
      <c r="IG1108" s="38"/>
      <c r="IH1108" s="38"/>
      <c r="II1108" s="38"/>
      <c r="IJ1108" s="38"/>
      <c r="IK1108" s="38"/>
      <c r="IL1108" s="38"/>
      <c r="IM1108" s="38"/>
    </row>
    <row r="1109" spans="1:247" s="66" customFormat="1" x14ac:dyDescent="0.3">
      <c r="A1109" s="67">
        <v>56</v>
      </c>
      <c r="B1109" s="68">
        <f>COUNT(J1109:EC1109)</f>
        <v>2</v>
      </c>
      <c r="C1109" s="69">
        <f>D1109+E1109</f>
        <v>130.41999999999999</v>
      </c>
      <c r="D1109" s="68" t="str">
        <f>IF(B1109&gt;17,(B1109-17)*2,"0")</f>
        <v>0</v>
      </c>
      <c r="E1109" s="70">
        <f>K1109+M1109+O1109+Q1109+S1109+U1109+W1109+Y1109+AA1109+AC1109+AE1109+AG1109+AI1109+AK1109+AM1109+AO1109+AQ1109+AS1109+AU1109+AW1109+AY1109+BA1109+BC1109+BE1109+BG1109+BI1109+BK1109+BM1109+BO1109+BQ1109+BS1109+BU1109+BW1109+BY1109+CA1109+CC1109+CE1109+CG1109+CI1109+CK1109+CM1109+CO1109+CQ1109+CS1109+CU1109+CW1109+CY1109+DA1109+DC1109+DE1109+DG1109+DI1109+DK1109+EC1109+DM1109</f>
        <v>130.41999999999999</v>
      </c>
      <c r="F1109" s="71" t="s">
        <v>3485</v>
      </c>
      <c r="G1109" s="71">
        <v>1973</v>
      </c>
      <c r="H1109" s="72" t="s">
        <v>3797</v>
      </c>
      <c r="I1109" s="72" t="s">
        <v>3798</v>
      </c>
      <c r="J1109" s="98"/>
      <c r="K1109" s="74"/>
      <c r="L1109" s="75"/>
      <c r="M1109" s="76"/>
      <c r="N1109" s="75"/>
      <c r="O1109" s="76"/>
      <c r="P1109" s="75"/>
      <c r="Q1109" s="76"/>
      <c r="R1109" s="75" t="s">
        <v>1823</v>
      </c>
      <c r="S1109" s="76">
        <v>62.68</v>
      </c>
      <c r="T1109" s="78"/>
      <c r="U1109" s="99"/>
      <c r="V1109" s="80"/>
      <c r="W1109" s="81"/>
      <c r="X1109" s="80"/>
      <c r="Y1109" s="82"/>
      <c r="Z1109" s="80"/>
      <c r="AA1109" s="82"/>
      <c r="AB1109" s="83"/>
      <c r="AC1109" s="84"/>
      <c r="AD1109" s="80"/>
      <c r="AE1109" s="82"/>
      <c r="AF1109" s="80"/>
      <c r="AG1109" s="82"/>
      <c r="AH1109" s="80"/>
      <c r="AI1109" s="81"/>
      <c r="AJ1109" s="80"/>
      <c r="AK1109" s="82"/>
      <c r="AL1109" s="80"/>
      <c r="AM1109" s="82"/>
      <c r="AN1109" s="80"/>
      <c r="AO1109" s="82"/>
      <c r="AP1109" s="80"/>
      <c r="AQ1109" s="81"/>
      <c r="AR1109" s="80"/>
      <c r="AS1109" s="81"/>
      <c r="AT1109" s="80"/>
      <c r="AU1109" s="82"/>
      <c r="AV1109" s="80"/>
      <c r="AW1109" s="82"/>
      <c r="AX1109" s="73"/>
      <c r="AY1109" s="79"/>
      <c r="AZ1109" s="85"/>
      <c r="BA1109" s="86"/>
      <c r="BB1109" s="80"/>
      <c r="BC1109" s="81"/>
      <c r="BD1109" s="80"/>
      <c r="BE1109" s="81"/>
      <c r="BF1109" s="80"/>
      <c r="BG1109" s="81"/>
      <c r="BH1109" s="73"/>
      <c r="BI1109" s="79"/>
      <c r="BJ1109" s="80"/>
      <c r="BK1109" s="81"/>
      <c r="BL1109" s="80"/>
      <c r="BM1109" s="82"/>
      <c r="BN1109" s="80"/>
      <c r="BO1109" s="81"/>
      <c r="BP1109" s="80"/>
      <c r="BQ1109" s="81"/>
      <c r="BR1109" s="80"/>
      <c r="BS1109" s="81"/>
      <c r="BT1109" s="80"/>
      <c r="BU1109" s="81"/>
      <c r="BV1109" s="80"/>
      <c r="BW1109" s="82"/>
      <c r="BX1109" s="80"/>
      <c r="BY1109" s="82"/>
      <c r="BZ1109" s="80"/>
      <c r="CA1109" s="82"/>
      <c r="CB1109" s="80"/>
      <c r="CC1109" s="82"/>
      <c r="CD1109" s="80"/>
      <c r="CE1109" s="82"/>
      <c r="CF1109" s="80"/>
      <c r="CG1109" s="82"/>
      <c r="CH1109" s="80"/>
      <c r="CI1109" s="82"/>
      <c r="CJ1109" s="80"/>
      <c r="CK1109" s="82"/>
      <c r="CL1109" s="80"/>
      <c r="CM1109" s="82"/>
      <c r="CN1109" s="80"/>
      <c r="CO1109" s="82"/>
      <c r="CP1109" s="80"/>
      <c r="CQ1109" s="82"/>
      <c r="CR1109" s="80"/>
      <c r="CS1109" s="82"/>
      <c r="CT1109" s="80"/>
      <c r="CU1109" s="82"/>
      <c r="CV1109" s="80"/>
      <c r="CW1109" s="82"/>
      <c r="CX1109" s="80"/>
      <c r="CY1109" s="82"/>
      <c r="CZ1109" s="80"/>
      <c r="DA1109" s="82"/>
      <c r="DB1109" s="80"/>
      <c r="DC1109" s="82"/>
      <c r="DD1109" s="80"/>
      <c r="DE1109" s="82"/>
      <c r="DF1109" s="80"/>
      <c r="DG1109" s="82"/>
      <c r="DH1109" s="80" t="s">
        <v>170</v>
      </c>
      <c r="DI1109" s="81">
        <v>67.739999999999995</v>
      </c>
      <c r="DJ1109" s="80"/>
      <c r="DK1109" s="81"/>
      <c r="DL1109" s="87"/>
      <c r="DM1109" s="88"/>
      <c r="DN1109" s="63"/>
      <c r="DO1109" s="64"/>
      <c r="DP1109" s="63"/>
      <c r="DQ1109" s="64"/>
      <c r="DR1109" s="63"/>
      <c r="DS1109" s="64"/>
      <c r="DT1109" s="63"/>
      <c r="DU1109" s="65"/>
      <c r="DV1109" s="63"/>
      <c r="DW1109" s="65"/>
      <c r="DX1109" s="63"/>
      <c r="DY1109" s="65"/>
      <c r="DZ1109" s="63"/>
      <c r="EA1109" s="65"/>
      <c r="EB1109" s="63"/>
      <c r="EC1109" s="65"/>
      <c r="ED1109" s="38"/>
      <c r="EE1109" s="38"/>
      <c r="EF1109" s="38"/>
      <c r="EG1109" s="38"/>
      <c r="EH1109" s="38"/>
      <c r="EI1109" s="38"/>
      <c r="EJ1109" s="38"/>
      <c r="EK1109" s="38"/>
      <c r="EL1109" s="38"/>
      <c r="EM1109" s="38"/>
      <c r="EN1109" s="38"/>
      <c r="EO1109" s="38"/>
      <c r="EP1109" s="38"/>
      <c r="EQ1109" s="38"/>
      <c r="ER1109" s="38"/>
      <c r="ES1109" s="38"/>
      <c r="ET1109" s="38"/>
      <c r="EU1109" s="38"/>
      <c r="EV1109" s="38"/>
      <c r="EW1109" s="38"/>
      <c r="EX1109" s="38"/>
      <c r="EY1109" s="38"/>
      <c r="EZ1109" s="38"/>
      <c r="FA1109" s="38"/>
      <c r="FB1109" s="38"/>
      <c r="FC1109" s="38"/>
      <c r="FD1109" s="38"/>
      <c r="FE1109" s="38"/>
      <c r="FF1109" s="38"/>
      <c r="FG1109" s="38"/>
      <c r="FH1109" s="38"/>
      <c r="FI1109" s="38"/>
      <c r="FJ1109" s="38"/>
      <c r="FK1109" s="38"/>
      <c r="FL1109" s="38"/>
      <c r="FM1109" s="38"/>
      <c r="FN1109" s="38"/>
      <c r="FO1109" s="38"/>
      <c r="FP1109" s="38"/>
      <c r="FQ1109" s="38"/>
      <c r="FR1109" s="38"/>
      <c r="FS1109" s="38"/>
      <c r="FT1109" s="38"/>
      <c r="FU1109" s="38"/>
      <c r="FV1109" s="38"/>
      <c r="FW1109" s="38"/>
      <c r="FX1109" s="38"/>
      <c r="FY1109" s="38"/>
      <c r="FZ1109" s="38"/>
      <c r="GA1109" s="38"/>
      <c r="GB1109" s="38"/>
      <c r="GC1109" s="38"/>
      <c r="GD1109" s="38"/>
      <c r="GE1109" s="38"/>
      <c r="GF1109" s="38"/>
      <c r="GG1109" s="38"/>
      <c r="GH1109" s="38"/>
      <c r="GI1109" s="38"/>
      <c r="GJ1109" s="38"/>
      <c r="GK1109" s="38"/>
      <c r="GL1109" s="38"/>
      <c r="GM1109" s="38"/>
      <c r="GN1109" s="38"/>
      <c r="GO1109" s="38"/>
      <c r="GP1109" s="38"/>
      <c r="GQ1109" s="38"/>
      <c r="GR1109" s="38"/>
      <c r="GS1109" s="38"/>
      <c r="GT1109" s="38"/>
      <c r="GU1109" s="38"/>
      <c r="GV1109" s="38"/>
      <c r="GW1109" s="38"/>
      <c r="GX1109" s="38"/>
      <c r="GY1109" s="38"/>
      <c r="GZ1109" s="38"/>
      <c r="HA1109" s="38"/>
      <c r="HB1109" s="38"/>
      <c r="HC1109" s="38"/>
      <c r="HD1109" s="38"/>
      <c r="HE1109" s="38"/>
      <c r="HF1109" s="38"/>
      <c r="HG1109" s="38"/>
      <c r="HH1109" s="38"/>
      <c r="HI1109" s="38"/>
      <c r="HJ1109" s="38"/>
      <c r="HK1109" s="38"/>
      <c r="HL1109" s="38"/>
      <c r="HM1109" s="38"/>
      <c r="HN1109" s="38"/>
      <c r="HO1109" s="38"/>
      <c r="HP1109" s="38"/>
      <c r="HQ1109" s="38"/>
      <c r="HR1109" s="38"/>
      <c r="HS1109" s="38"/>
      <c r="HT1109" s="38"/>
      <c r="HU1109" s="38"/>
      <c r="HV1109" s="38"/>
      <c r="HW1109" s="38"/>
      <c r="HX1109" s="38"/>
      <c r="HY1109" s="38"/>
      <c r="HZ1109" s="38"/>
      <c r="IA1109" s="38"/>
      <c r="IB1109" s="38"/>
      <c r="IC1109" s="38"/>
      <c r="ID1109" s="38"/>
      <c r="IE1109" s="38"/>
      <c r="IF1109" s="38"/>
      <c r="IG1109" s="38"/>
      <c r="IH1109" s="38"/>
      <c r="II1109" s="38"/>
      <c r="IJ1109" s="38"/>
      <c r="IK1109" s="38"/>
      <c r="IL1109" s="38"/>
      <c r="IM1109" s="38"/>
    </row>
    <row r="1110" spans="1:247" s="66" customFormat="1" x14ac:dyDescent="0.3">
      <c r="A1110" s="67">
        <v>57</v>
      </c>
      <c r="B1110" s="68">
        <f>COUNT(J1110:EC1110)</f>
        <v>2</v>
      </c>
      <c r="C1110" s="69">
        <f>D1110+E1110</f>
        <v>130</v>
      </c>
      <c r="D1110" s="68" t="str">
        <f>IF(B1110&gt;17,(B1110-17)*2,"0")</f>
        <v>0</v>
      </c>
      <c r="E1110" s="70">
        <f>K1110+M1110+O1110+Q1110+S1110+U1110+W1110+Y1110+AA1110+AC1110+AE1110+AG1110+AI1110+AK1110+AM1110+AO1110+AQ1110+AS1110+AU1110+AW1110+AY1110+BA1110+BC1110+BE1110+BG1110+BI1110+BK1110+BM1110+BO1110+BQ1110+BS1110+BU1110+BW1110+BY1110+CA1110+CC1110+CE1110+CG1110+CI1110+CK1110+CM1110+CO1110+CQ1110+CS1110+CU1110+CW1110+CY1110+DA1110+DC1110+DE1110+DG1110+DI1110+DK1110+EC1110+DM1110</f>
        <v>130</v>
      </c>
      <c r="F1110" s="71" t="s">
        <v>3485</v>
      </c>
      <c r="G1110" s="71">
        <v>1970</v>
      </c>
      <c r="H1110" s="72" t="s">
        <v>3799</v>
      </c>
      <c r="I1110" s="72" t="s">
        <v>3800</v>
      </c>
      <c r="J1110" s="98"/>
      <c r="K1110" s="74"/>
      <c r="L1110" s="75"/>
      <c r="M1110" s="76"/>
      <c r="N1110" s="75"/>
      <c r="O1110" s="76"/>
      <c r="P1110" s="75"/>
      <c r="Q1110" s="76"/>
      <c r="R1110" s="75"/>
      <c r="S1110" s="76"/>
      <c r="T1110" s="78"/>
      <c r="U1110" s="99"/>
      <c r="V1110" s="80"/>
      <c r="W1110" s="81"/>
      <c r="X1110" s="80"/>
      <c r="Y1110" s="82"/>
      <c r="Z1110" s="80" t="s">
        <v>3801</v>
      </c>
      <c r="AA1110" s="82">
        <v>61.06</v>
      </c>
      <c r="AB1110" s="83"/>
      <c r="AC1110" s="84"/>
      <c r="AD1110" s="80"/>
      <c r="AE1110" s="82"/>
      <c r="AF1110" s="80"/>
      <c r="AG1110" s="82"/>
      <c r="AH1110" s="80"/>
      <c r="AI1110" s="81"/>
      <c r="AJ1110" s="80"/>
      <c r="AK1110" s="82"/>
      <c r="AL1110" s="80"/>
      <c r="AM1110" s="82"/>
      <c r="AN1110" s="80"/>
      <c r="AO1110" s="82"/>
      <c r="AP1110" s="80"/>
      <c r="AQ1110" s="81"/>
      <c r="AR1110" s="80"/>
      <c r="AS1110" s="81"/>
      <c r="AT1110" s="80"/>
      <c r="AU1110" s="82"/>
      <c r="AV1110" s="80"/>
      <c r="AW1110" s="82"/>
      <c r="AX1110" s="73"/>
      <c r="AY1110" s="79"/>
      <c r="AZ1110" s="85"/>
      <c r="BA1110" s="86"/>
      <c r="BB1110" s="80"/>
      <c r="BC1110" s="81"/>
      <c r="BD1110" s="80"/>
      <c r="BE1110" s="81"/>
      <c r="BF1110" s="80"/>
      <c r="BG1110" s="81"/>
      <c r="BH1110" s="73"/>
      <c r="BI1110" s="79"/>
      <c r="BJ1110" s="80"/>
      <c r="BK1110" s="81"/>
      <c r="BL1110" s="80"/>
      <c r="BM1110" s="82"/>
      <c r="BN1110" s="80"/>
      <c r="BO1110" s="81"/>
      <c r="BP1110" s="80"/>
      <c r="BQ1110" s="81"/>
      <c r="BR1110" s="80"/>
      <c r="BS1110" s="81"/>
      <c r="BT1110" s="80"/>
      <c r="BU1110" s="81"/>
      <c r="BV1110" s="80"/>
      <c r="BW1110" s="82"/>
      <c r="BX1110" s="80"/>
      <c r="BY1110" s="82"/>
      <c r="BZ1110" s="80"/>
      <c r="CA1110" s="82"/>
      <c r="CB1110" s="80"/>
      <c r="CC1110" s="82"/>
      <c r="CD1110" s="80"/>
      <c r="CE1110" s="82"/>
      <c r="CF1110" s="80"/>
      <c r="CG1110" s="82"/>
      <c r="CH1110" s="80"/>
      <c r="CI1110" s="82"/>
      <c r="CJ1110" s="80"/>
      <c r="CK1110" s="82"/>
      <c r="CL1110" s="80"/>
      <c r="CM1110" s="82"/>
      <c r="CN1110" s="80"/>
      <c r="CO1110" s="82"/>
      <c r="CP1110" s="80"/>
      <c r="CQ1110" s="82"/>
      <c r="CR1110" s="80"/>
      <c r="CS1110" s="82"/>
      <c r="CT1110" s="80"/>
      <c r="CU1110" s="82"/>
      <c r="CV1110" s="80" t="s">
        <v>2239</v>
      </c>
      <c r="CW1110" s="82">
        <v>68.94</v>
      </c>
      <c r="CX1110" s="80"/>
      <c r="CY1110" s="82"/>
      <c r="CZ1110" s="80"/>
      <c r="DA1110" s="82"/>
      <c r="DB1110" s="80"/>
      <c r="DC1110" s="82"/>
      <c r="DD1110" s="80"/>
      <c r="DE1110" s="82"/>
      <c r="DF1110" s="80"/>
      <c r="DG1110" s="82"/>
      <c r="DH1110" s="80"/>
      <c r="DI1110" s="81"/>
      <c r="DJ1110" s="80"/>
      <c r="DK1110" s="81"/>
      <c r="DL1110" s="87"/>
      <c r="DM1110" s="88"/>
      <c r="DN1110" s="63"/>
      <c r="DO1110" s="64"/>
      <c r="DP1110" s="63"/>
      <c r="DQ1110" s="64"/>
      <c r="DR1110" s="63"/>
      <c r="DS1110" s="64"/>
      <c r="DT1110" s="63"/>
      <c r="DU1110" s="65"/>
      <c r="DV1110" s="63"/>
      <c r="DW1110" s="65"/>
      <c r="DX1110" s="63"/>
      <c r="DY1110" s="65"/>
      <c r="DZ1110" s="63"/>
      <c r="EA1110" s="65"/>
      <c r="EB1110" s="63"/>
      <c r="EC1110" s="65"/>
      <c r="ED1110" s="38"/>
      <c r="EE1110" s="38"/>
      <c r="EF1110" s="38"/>
      <c r="EG1110" s="38"/>
      <c r="EH1110" s="38"/>
      <c r="EI1110" s="38"/>
      <c r="EJ1110" s="38"/>
      <c r="EK1110" s="38"/>
      <c r="EL1110" s="38"/>
      <c r="EM1110" s="38"/>
      <c r="EN1110" s="38"/>
      <c r="EO1110" s="38"/>
      <c r="EP1110" s="38"/>
      <c r="EQ1110" s="38"/>
      <c r="ER1110" s="38"/>
      <c r="ES1110" s="38"/>
      <c r="ET1110" s="38"/>
      <c r="EU1110" s="38"/>
      <c r="EV1110" s="38"/>
      <c r="EW1110" s="38"/>
      <c r="EX1110" s="38"/>
      <c r="EY1110" s="38"/>
      <c r="EZ1110" s="38"/>
      <c r="FA1110" s="38"/>
      <c r="FB1110" s="38"/>
      <c r="FC1110" s="38"/>
      <c r="FD1110" s="38"/>
      <c r="FE1110" s="38"/>
      <c r="FF1110" s="38"/>
      <c r="FG1110" s="38"/>
      <c r="FH1110" s="38"/>
      <c r="FI1110" s="38"/>
      <c r="FJ1110" s="38"/>
      <c r="FK1110" s="38"/>
      <c r="FL1110" s="38"/>
      <c r="FM1110" s="38"/>
      <c r="FN1110" s="38"/>
      <c r="FO1110" s="38"/>
      <c r="FP1110" s="38"/>
      <c r="FQ1110" s="38"/>
      <c r="FR1110" s="38"/>
      <c r="FS1110" s="38"/>
      <c r="FT1110" s="38"/>
      <c r="FU1110" s="38"/>
      <c r="FV1110" s="38"/>
      <c r="FW1110" s="38"/>
      <c r="FX1110" s="38"/>
      <c r="FY1110" s="38"/>
      <c r="FZ1110" s="38"/>
      <c r="GA1110" s="38"/>
      <c r="GB1110" s="38"/>
      <c r="GC1110" s="38"/>
      <c r="GD1110" s="38"/>
      <c r="GE1110" s="38"/>
      <c r="GF1110" s="38"/>
      <c r="GG1110" s="38"/>
      <c r="GH1110" s="38"/>
      <c r="GI1110" s="38"/>
      <c r="GJ1110" s="38"/>
      <c r="GK1110" s="38"/>
      <c r="GL1110" s="38"/>
      <c r="GM1110" s="38"/>
      <c r="GN1110" s="38"/>
      <c r="GO1110" s="38"/>
      <c r="GP1110" s="38"/>
      <c r="GQ1110" s="38"/>
      <c r="GR1110" s="38"/>
      <c r="GS1110" s="38"/>
      <c r="GT1110" s="38"/>
      <c r="GU1110" s="38"/>
      <c r="GV1110" s="38"/>
      <c r="GW1110" s="38"/>
      <c r="GX1110" s="38"/>
      <c r="GY1110" s="38"/>
      <c r="GZ1110" s="38"/>
      <c r="HA1110" s="38"/>
      <c r="HB1110" s="38"/>
      <c r="HC1110" s="38"/>
      <c r="HD1110" s="38"/>
      <c r="HE1110" s="38"/>
      <c r="HF1110" s="38"/>
      <c r="HG1110" s="38"/>
      <c r="HH1110" s="38"/>
      <c r="HI1110" s="38"/>
      <c r="HJ1110" s="38"/>
      <c r="HK1110" s="38"/>
      <c r="HL1110" s="38"/>
      <c r="HM1110" s="38"/>
      <c r="HN1110" s="38"/>
      <c r="HO1110" s="38"/>
      <c r="HP1110" s="38"/>
      <c r="HQ1110" s="38"/>
      <c r="HR1110" s="38"/>
      <c r="HS1110" s="38"/>
      <c r="HT1110" s="38"/>
      <c r="HU1110" s="38"/>
      <c r="HV1110" s="38"/>
      <c r="HW1110" s="38"/>
      <c r="HX1110" s="38"/>
      <c r="HY1110" s="38"/>
      <c r="HZ1110" s="38"/>
      <c r="IA1110" s="38"/>
      <c r="IB1110" s="38"/>
      <c r="IC1110" s="38"/>
      <c r="ID1110" s="38"/>
      <c r="IE1110" s="38"/>
      <c r="IF1110" s="38"/>
      <c r="IG1110" s="38"/>
      <c r="IH1110" s="38"/>
      <c r="II1110" s="38"/>
      <c r="IJ1110" s="38"/>
      <c r="IK1110" s="38"/>
      <c r="IL1110" s="38"/>
      <c r="IM1110" s="38"/>
    </row>
    <row r="1111" spans="1:247" s="66" customFormat="1" x14ac:dyDescent="0.3">
      <c r="A1111" s="67">
        <v>58</v>
      </c>
      <c r="B1111" s="68">
        <f>COUNT(J1111:EC1111)</f>
        <v>2</v>
      </c>
      <c r="C1111" s="69">
        <f>D1111+E1111</f>
        <v>129.56</v>
      </c>
      <c r="D1111" s="68" t="str">
        <f>IF(B1111&gt;17,(B1111-17)*2,"0")</f>
        <v>0</v>
      </c>
      <c r="E1111" s="70">
        <f>K1111+M1111+O1111+Q1111+S1111+U1111+W1111+Y1111+AA1111+AC1111+AE1111+AG1111+AI1111+AK1111+AM1111+AO1111+AQ1111+AS1111+AU1111+AW1111+AY1111+BA1111+BC1111+BE1111+BG1111+BI1111+BK1111+BM1111+BO1111+BQ1111+BS1111+BU1111+BW1111+BY1111+CA1111+CC1111+CE1111+CG1111+CI1111+CK1111+CM1111+CO1111+CQ1111+CS1111+CU1111+CW1111+CY1111+DA1111+DC1111+DE1111+DG1111+DI1111+DK1111+EC1111+DM1111</f>
        <v>129.56</v>
      </c>
      <c r="F1111" s="71" t="s">
        <v>3485</v>
      </c>
      <c r="G1111" s="71">
        <v>1965</v>
      </c>
      <c r="H1111" s="72" t="s">
        <v>3802</v>
      </c>
      <c r="I1111" s="72" t="s">
        <v>3803</v>
      </c>
      <c r="J1111" s="98"/>
      <c r="K1111" s="74"/>
      <c r="L1111" s="75"/>
      <c r="M1111" s="76"/>
      <c r="N1111" s="75"/>
      <c r="O1111" s="76"/>
      <c r="P1111" s="75"/>
      <c r="Q1111" s="76"/>
      <c r="R1111" s="75" t="s">
        <v>3677</v>
      </c>
      <c r="S1111" s="76">
        <v>62.74</v>
      </c>
      <c r="T1111" s="78"/>
      <c r="U1111" s="99"/>
      <c r="V1111" s="80"/>
      <c r="W1111" s="81"/>
      <c r="X1111" s="80"/>
      <c r="Y1111" s="82"/>
      <c r="Z1111" s="80"/>
      <c r="AA1111" s="82"/>
      <c r="AB1111" s="83"/>
      <c r="AC1111" s="84"/>
      <c r="AD1111" s="80"/>
      <c r="AE1111" s="82"/>
      <c r="AF1111" s="80"/>
      <c r="AG1111" s="82"/>
      <c r="AH1111" s="80"/>
      <c r="AI1111" s="81"/>
      <c r="AJ1111" s="80"/>
      <c r="AK1111" s="82"/>
      <c r="AL1111" s="80"/>
      <c r="AM1111" s="82"/>
      <c r="AN1111" s="80"/>
      <c r="AO1111" s="82"/>
      <c r="AP1111" s="80"/>
      <c r="AQ1111" s="81"/>
      <c r="AR1111" s="80"/>
      <c r="AS1111" s="81"/>
      <c r="AT1111" s="80"/>
      <c r="AU1111" s="82"/>
      <c r="AV1111" s="80"/>
      <c r="AW1111" s="82"/>
      <c r="AX1111" s="73"/>
      <c r="AY1111" s="79"/>
      <c r="AZ1111" s="85"/>
      <c r="BA1111" s="86"/>
      <c r="BB1111" s="80"/>
      <c r="BC1111" s="81"/>
      <c r="BD1111" s="80"/>
      <c r="BE1111" s="81"/>
      <c r="BF1111" s="80"/>
      <c r="BG1111" s="81"/>
      <c r="BH1111" s="73"/>
      <c r="BI1111" s="79"/>
      <c r="BJ1111" s="80"/>
      <c r="BK1111" s="81"/>
      <c r="BL1111" s="80"/>
      <c r="BM1111" s="82"/>
      <c r="BN1111" s="80"/>
      <c r="BO1111" s="81"/>
      <c r="BP1111" s="80"/>
      <c r="BQ1111" s="81"/>
      <c r="BR1111" s="80"/>
      <c r="BS1111" s="81"/>
      <c r="BT1111" s="80"/>
      <c r="BU1111" s="81"/>
      <c r="BV1111" s="80"/>
      <c r="BW1111" s="82"/>
      <c r="BX1111" s="80"/>
      <c r="BY1111" s="82"/>
      <c r="BZ1111" s="80"/>
      <c r="CA1111" s="82"/>
      <c r="CB1111" s="80"/>
      <c r="CC1111" s="82"/>
      <c r="CD1111" s="80"/>
      <c r="CE1111" s="82"/>
      <c r="CF1111" s="80"/>
      <c r="CG1111" s="82"/>
      <c r="CH1111" s="80"/>
      <c r="CI1111" s="82"/>
      <c r="CJ1111" s="80"/>
      <c r="CK1111" s="82"/>
      <c r="CL1111" s="80"/>
      <c r="CM1111" s="82"/>
      <c r="CN1111" s="80"/>
      <c r="CO1111" s="82"/>
      <c r="CP1111" s="80"/>
      <c r="CQ1111" s="82"/>
      <c r="CR1111" s="80"/>
      <c r="CS1111" s="82"/>
      <c r="CT1111" s="80"/>
      <c r="CU1111" s="82"/>
      <c r="CV1111" s="80"/>
      <c r="CW1111" s="82"/>
      <c r="CX1111" s="80"/>
      <c r="CY1111" s="82"/>
      <c r="CZ1111" s="80"/>
      <c r="DA1111" s="82"/>
      <c r="DB1111" s="80"/>
      <c r="DC1111" s="82"/>
      <c r="DD1111" s="80"/>
      <c r="DE1111" s="82"/>
      <c r="DF1111" s="80"/>
      <c r="DG1111" s="82"/>
      <c r="DH1111" s="80"/>
      <c r="DI1111" s="81"/>
      <c r="DJ1111" s="80" t="s">
        <v>3804</v>
      </c>
      <c r="DK1111" s="81">
        <v>66.819999999999993</v>
      </c>
      <c r="DL1111" s="87"/>
      <c r="DM1111" s="88"/>
      <c r="DN1111" s="63"/>
      <c r="DO1111" s="64"/>
      <c r="DP1111" s="63"/>
      <c r="DQ1111" s="64"/>
      <c r="DR1111" s="63"/>
      <c r="DS1111" s="64"/>
      <c r="DT1111" s="63"/>
      <c r="DU1111" s="65"/>
      <c r="DV1111" s="63"/>
      <c r="DW1111" s="65"/>
      <c r="DX1111" s="63"/>
      <c r="DY1111" s="65"/>
      <c r="DZ1111" s="63"/>
      <c r="EA1111" s="65"/>
      <c r="EB1111" s="63"/>
      <c r="EC1111" s="65"/>
      <c r="ED1111" s="38"/>
      <c r="EE1111" s="38"/>
      <c r="EF1111" s="38"/>
      <c r="EG1111" s="38"/>
      <c r="EH1111" s="38"/>
      <c r="EI1111" s="38"/>
      <c r="EJ1111" s="38"/>
      <c r="EK1111" s="38"/>
      <c r="EL1111" s="38"/>
      <c r="EM1111" s="38"/>
      <c r="EN1111" s="38"/>
      <c r="EO1111" s="38"/>
      <c r="EP1111" s="38"/>
      <c r="EQ1111" s="38"/>
      <c r="ER1111" s="38"/>
      <c r="ES1111" s="38"/>
      <c r="ET1111" s="38"/>
      <c r="EU1111" s="38"/>
      <c r="EV1111" s="38"/>
      <c r="EW1111" s="38"/>
      <c r="EX1111" s="38"/>
      <c r="EY1111" s="38"/>
      <c r="EZ1111" s="38"/>
      <c r="FA1111" s="38"/>
      <c r="FB1111" s="38"/>
      <c r="FC1111" s="38"/>
      <c r="FD1111" s="38"/>
      <c r="FE1111" s="38"/>
      <c r="FF1111" s="38"/>
      <c r="FG1111" s="38"/>
      <c r="FH1111" s="38"/>
      <c r="FI1111" s="38"/>
      <c r="FJ1111" s="38"/>
      <c r="FK1111" s="38"/>
      <c r="FL1111" s="38"/>
      <c r="FM1111" s="38"/>
      <c r="FN1111" s="38"/>
      <c r="FO1111" s="38"/>
      <c r="FP1111" s="38"/>
      <c r="FQ1111" s="38"/>
      <c r="FR1111" s="38"/>
      <c r="FS1111" s="38"/>
      <c r="FT1111" s="38"/>
      <c r="FU1111" s="38"/>
      <c r="FV1111" s="38"/>
      <c r="FW1111" s="38"/>
      <c r="FX1111" s="38"/>
      <c r="FY1111" s="38"/>
      <c r="FZ1111" s="38"/>
      <c r="GA1111" s="38"/>
      <c r="GB1111" s="38"/>
      <c r="GC1111" s="38"/>
      <c r="GD1111" s="38"/>
      <c r="GE1111" s="38"/>
      <c r="GF1111" s="38"/>
      <c r="GG1111" s="38"/>
      <c r="GH1111" s="38"/>
      <c r="GI1111" s="38"/>
      <c r="GJ1111" s="38"/>
      <c r="GK1111" s="38"/>
      <c r="GL1111" s="38"/>
      <c r="GM1111" s="38"/>
      <c r="GN1111" s="38"/>
      <c r="GO1111" s="38"/>
      <c r="GP1111" s="38"/>
      <c r="GQ1111" s="38"/>
      <c r="GR1111" s="38"/>
      <c r="GS1111" s="38"/>
      <c r="GT1111" s="38"/>
      <c r="GU1111" s="38"/>
      <c r="GV1111" s="38"/>
      <c r="GW1111" s="38"/>
      <c r="GX1111" s="38"/>
      <c r="GY1111" s="38"/>
      <c r="GZ1111" s="38"/>
      <c r="HA1111" s="38"/>
      <c r="HB1111" s="38"/>
      <c r="HC1111" s="38"/>
      <c r="HD1111" s="38"/>
      <c r="HE1111" s="38"/>
      <c r="HF1111" s="38"/>
      <c r="HG1111" s="38"/>
      <c r="HH1111" s="38"/>
      <c r="HI1111" s="38"/>
      <c r="HJ1111" s="38"/>
      <c r="HK1111" s="38"/>
      <c r="HL1111" s="38"/>
      <c r="HM1111" s="38"/>
      <c r="HN1111" s="38"/>
      <c r="HO1111" s="38"/>
      <c r="HP1111" s="38"/>
      <c r="HQ1111" s="38"/>
      <c r="HR1111" s="38"/>
      <c r="HS1111" s="38"/>
      <c r="HT1111" s="38"/>
      <c r="HU1111" s="38"/>
      <c r="HV1111" s="38"/>
      <c r="HW1111" s="38"/>
      <c r="HX1111" s="38"/>
      <c r="HY1111" s="38"/>
      <c r="HZ1111" s="38"/>
      <c r="IA1111" s="38"/>
      <c r="IB1111" s="38"/>
      <c r="IC1111" s="38"/>
      <c r="ID1111" s="38"/>
      <c r="IE1111" s="38"/>
      <c r="IF1111" s="38"/>
      <c r="IG1111" s="38"/>
      <c r="IH1111" s="38"/>
      <c r="II1111" s="38"/>
      <c r="IJ1111" s="38"/>
      <c r="IK1111" s="38"/>
      <c r="IL1111" s="38"/>
      <c r="IM1111" s="38"/>
    </row>
    <row r="1112" spans="1:247" s="66" customFormat="1" x14ac:dyDescent="0.3">
      <c r="A1112" s="67">
        <v>59</v>
      </c>
      <c r="B1112" s="68">
        <f>COUNT(J1112:EC1112)</f>
        <v>2</v>
      </c>
      <c r="C1112" s="69">
        <f>D1112+E1112</f>
        <v>128.80000000000001</v>
      </c>
      <c r="D1112" s="68" t="str">
        <f>IF(B1112&gt;17,(B1112-17)*2,"0")</f>
        <v>0</v>
      </c>
      <c r="E1112" s="70">
        <f>K1112+M1112+O1112+Q1112+S1112+U1112+W1112+Y1112+AA1112+AC1112+AE1112+AG1112+AI1112+AK1112+AM1112+AO1112+AQ1112+AS1112+AU1112+AW1112+AY1112+BA1112+BC1112+BE1112+BG1112+BI1112+BK1112+BM1112+BO1112+BQ1112+BS1112+BU1112+BW1112+BY1112+CA1112+CC1112+CE1112+CG1112+CI1112+CK1112+CM1112+CO1112+CQ1112+CS1112+CU1112+CW1112+CY1112+DA1112+DC1112+DE1112+DG1112+DI1112+DK1112+EC1112+DM1112</f>
        <v>128.80000000000001</v>
      </c>
      <c r="F1112" s="71" t="s">
        <v>3485</v>
      </c>
      <c r="G1112" s="71">
        <v>1970</v>
      </c>
      <c r="H1112" s="72" t="s">
        <v>3805</v>
      </c>
      <c r="I1112" s="90"/>
      <c r="J1112" s="98"/>
      <c r="K1112" s="74"/>
      <c r="L1112" s="75"/>
      <c r="M1112" s="76"/>
      <c r="N1112" s="75"/>
      <c r="O1112" s="76"/>
      <c r="P1112" s="75"/>
      <c r="Q1112" s="76"/>
      <c r="R1112" s="75"/>
      <c r="S1112" s="76"/>
      <c r="T1112" s="78"/>
      <c r="U1112" s="99"/>
      <c r="V1112" s="80"/>
      <c r="W1112" s="81"/>
      <c r="X1112" s="80"/>
      <c r="Y1112" s="82"/>
      <c r="Z1112" s="80"/>
      <c r="AA1112" s="82"/>
      <c r="AB1112" s="83"/>
      <c r="AC1112" s="84"/>
      <c r="AD1112" s="80"/>
      <c r="AE1112" s="82"/>
      <c r="AF1112" s="80"/>
      <c r="AG1112" s="82"/>
      <c r="AH1112" s="80"/>
      <c r="AI1112" s="81"/>
      <c r="AJ1112" s="80"/>
      <c r="AK1112" s="82"/>
      <c r="AL1112" s="80"/>
      <c r="AM1112" s="82"/>
      <c r="AN1112" s="80"/>
      <c r="AO1112" s="82"/>
      <c r="AP1112" s="80"/>
      <c r="AQ1112" s="81"/>
      <c r="AR1112" s="80"/>
      <c r="AS1112" s="81"/>
      <c r="AT1112" s="80"/>
      <c r="AU1112" s="82"/>
      <c r="AV1112" s="80"/>
      <c r="AW1112" s="82"/>
      <c r="AX1112" s="73"/>
      <c r="AY1112" s="79"/>
      <c r="AZ1112" s="85"/>
      <c r="BA1112" s="86"/>
      <c r="BB1112" s="80"/>
      <c r="BC1112" s="81"/>
      <c r="BD1112" s="80"/>
      <c r="BE1112" s="81"/>
      <c r="BF1112" s="80"/>
      <c r="BG1112" s="81"/>
      <c r="BH1112" s="73"/>
      <c r="BI1112" s="79"/>
      <c r="BJ1112" s="80"/>
      <c r="BK1112" s="81"/>
      <c r="BL1112" s="80"/>
      <c r="BM1112" s="82"/>
      <c r="BN1112" s="80"/>
      <c r="BO1112" s="81"/>
      <c r="BP1112" s="80"/>
      <c r="BQ1112" s="81"/>
      <c r="BR1112" s="80"/>
      <c r="BS1112" s="81"/>
      <c r="BT1112" s="80"/>
      <c r="BU1112" s="81"/>
      <c r="BV1112" s="80"/>
      <c r="BW1112" s="82"/>
      <c r="BX1112" s="80"/>
      <c r="BY1112" s="82"/>
      <c r="BZ1112" s="80" t="s">
        <v>3806</v>
      </c>
      <c r="CA1112" s="82">
        <v>63.42</v>
      </c>
      <c r="CB1112" s="80"/>
      <c r="CC1112" s="82"/>
      <c r="CD1112" s="80"/>
      <c r="CE1112" s="82"/>
      <c r="CF1112" s="80"/>
      <c r="CG1112" s="82"/>
      <c r="CH1112" s="80"/>
      <c r="CI1112" s="82"/>
      <c r="CJ1112" s="80"/>
      <c r="CK1112" s="82"/>
      <c r="CL1112" s="80"/>
      <c r="CM1112" s="82"/>
      <c r="CN1112" s="80"/>
      <c r="CO1112" s="82"/>
      <c r="CP1112" s="80"/>
      <c r="CQ1112" s="82"/>
      <c r="CR1112" s="80"/>
      <c r="CS1112" s="82"/>
      <c r="CT1112" s="80"/>
      <c r="CU1112" s="82"/>
      <c r="CV1112" s="80"/>
      <c r="CW1112" s="82"/>
      <c r="CX1112" s="80"/>
      <c r="CY1112" s="82"/>
      <c r="CZ1112" s="80"/>
      <c r="DA1112" s="82"/>
      <c r="DB1112" s="80"/>
      <c r="DC1112" s="82"/>
      <c r="DD1112" s="80"/>
      <c r="DE1112" s="82"/>
      <c r="DF1112" s="80"/>
      <c r="DG1112" s="82"/>
      <c r="DH1112" s="80"/>
      <c r="DI1112" s="81"/>
      <c r="DJ1112" s="80" t="s">
        <v>3807</v>
      </c>
      <c r="DK1112" s="81">
        <v>65.38</v>
      </c>
      <c r="DL1112" s="87"/>
      <c r="DM1112" s="88"/>
      <c r="DN1112" s="63"/>
      <c r="DO1112" s="64"/>
      <c r="DP1112" s="63"/>
      <c r="DQ1112" s="64"/>
      <c r="DR1112" s="63"/>
      <c r="DS1112" s="64"/>
      <c r="DT1112" s="63"/>
      <c r="DU1112" s="65"/>
      <c r="DV1112" s="63"/>
      <c r="DW1112" s="65"/>
      <c r="DX1112" s="63"/>
      <c r="DY1112" s="65"/>
      <c r="DZ1112" s="63"/>
      <c r="EA1112" s="65"/>
      <c r="EB1112" s="63"/>
      <c r="EC1112" s="65"/>
      <c r="ED1112" s="38"/>
      <c r="EE1112" s="38"/>
      <c r="EF1112" s="38"/>
      <c r="EG1112" s="38"/>
      <c r="EH1112" s="38"/>
      <c r="EI1112" s="38"/>
      <c r="EJ1112" s="38"/>
      <c r="EK1112" s="38"/>
      <c r="EL1112" s="38"/>
      <c r="EM1112" s="38"/>
      <c r="EN1112" s="38"/>
      <c r="EO1112" s="38"/>
      <c r="EP1112" s="38"/>
      <c r="EQ1112" s="38"/>
      <c r="ER1112" s="38"/>
      <c r="ES1112" s="38"/>
      <c r="ET1112" s="38"/>
      <c r="EU1112" s="38"/>
      <c r="EV1112" s="38"/>
      <c r="EW1112" s="38"/>
      <c r="EX1112" s="38"/>
      <c r="EY1112" s="38"/>
      <c r="EZ1112" s="38"/>
      <c r="FA1112" s="38"/>
      <c r="FB1112" s="38"/>
      <c r="FC1112" s="38"/>
      <c r="FD1112" s="38"/>
      <c r="FE1112" s="38"/>
      <c r="FF1112" s="38"/>
      <c r="FG1112" s="38"/>
      <c r="FH1112" s="38"/>
      <c r="FI1112" s="38"/>
      <c r="FJ1112" s="38"/>
      <c r="FK1112" s="38"/>
      <c r="FL1112" s="38"/>
      <c r="FM1112" s="38"/>
      <c r="FN1112" s="38"/>
      <c r="FO1112" s="38"/>
      <c r="FP1112" s="38"/>
      <c r="FQ1112" s="38"/>
      <c r="FR1112" s="38"/>
      <c r="FS1112" s="38"/>
      <c r="FT1112" s="38"/>
      <c r="FU1112" s="38"/>
      <c r="FV1112" s="38"/>
      <c r="FW1112" s="38"/>
      <c r="FX1112" s="38"/>
      <c r="FY1112" s="38"/>
      <c r="FZ1112" s="38"/>
      <c r="GA1112" s="38"/>
      <c r="GB1112" s="38"/>
      <c r="GC1112" s="38"/>
      <c r="GD1112" s="38"/>
      <c r="GE1112" s="38"/>
      <c r="GF1112" s="38"/>
      <c r="GG1112" s="38"/>
      <c r="GH1112" s="38"/>
      <c r="GI1112" s="38"/>
      <c r="GJ1112" s="38"/>
      <c r="GK1112" s="38"/>
      <c r="GL1112" s="38"/>
      <c r="GM1112" s="38"/>
      <c r="GN1112" s="38"/>
      <c r="GO1112" s="38"/>
      <c r="GP1112" s="38"/>
      <c r="GQ1112" s="38"/>
      <c r="GR1112" s="38"/>
      <c r="GS1112" s="38"/>
      <c r="GT1112" s="38"/>
      <c r="GU1112" s="38"/>
      <c r="GV1112" s="38"/>
      <c r="GW1112" s="38"/>
      <c r="GX1112" s="38"/>
      <c r="GY1112" s="38"/>
      <c r="GZ1112" s="38"/>
      <c r="HA1112" s="38"/>
      <c r="HB1112" s="38"/>
      <c r="HC1112" s="38"/>
      <c r="HD1112" s="38"/>
      <c r="HE1112" s="38"/>
      <c r="HF1112" s="38"/>
      <c r="HG1112" s="38"/>
      <c r="HH1112" s="38"/>
      <c r="HI1112" s="38"/>
      <c r="HJ1112" s="38"/>
      <c r="HK1112" s="38"/>
      <c r="HL1112" s="38"/>
      <c r="HM1112" s="38"/>
      <c r="HN1112" s="38"/>
      <c r="HO1112" s="38"/>
      <c r="HP1112" s="38"/>
      <c r="HQ1112" s="38"/>
      <c r="HR1112" s="38"/>
      <c r="HS1112" s="38"/>
      <c r="HT1112" s="38"/>
      <c r="HU1112" s="38"/>
      <c r="HV1112" s="38"/>
      <c r="HW1112" s="38"/>
      <c r="HX1112" s="38"/>
      <c r="HY1112" s="38"/>
      <c r="HZ1112" s="38"/>
      <c r="IA1112" s="38"/>
      <c r="IB1112" s="38"/>
      <c r="IC1112" s="38"/>
      <c r="ID1112" s="38"/>
      <c r="IE1112" s="38"/>
      <c r="IF1112" s="38"/>
      <c r="IG1112" s="38"/>
      <c r="IH1112" s="38"/>
      <c r="II1112" s="38"/>
      <c r="IJ1112" s="38"/>
      <c r="IK1112" s="38"/>
      <c r="IL1112" s="38"/>
      <c r="IM1112" s="38"/>
    </row>
    <row r="1113" spans="1:247" s="66" customFormat="1" x14ac:dyDescent="0.3">
      <c r="A1113" s="67">
        <v>60</v>
      </c>
      <c r="B1113" s="68">
        <f>COUNT(J1113:EC1113)</f>
        <v>2</v>
      </c>
      <c r="C1113" s="69">
        <f>D1113+E1113</f>
        <v>126.97999999999999</v>
      </c>
      <c r="D1113" s="68" t="str">
        <f>IF(B1113&gt;17,(B1113-17)*2,"0")</f>
        <v>0</v>
      </c>
      <c r="E1113" s="70">
        <f>K1113+M1113+O1113+Q1113+S1113+U1113+W1113+Y1113+AA1113+AC1113+AE1113+AG1113+AI1113+AK1113+AM1113+AO1113+AQ1113+AS1113+AU1113+AW1113+AY1113+BA1113+BC1113+BE1113+BG1113+BI1113+BK1113+BM1113+BO1113+BQ1113+BS1113+BU1113+BW1113+BY1113+CA1113+CC1113+CE1113+CG1113+CI1113+CK1113+CM1113+CO1113+CQ1113+CS1113+CU1113+CW1113+CY1113+DA1113+DC1113+DE1113+DG1113+DI1113+DK1113+EC1113+DM1113</f>
        <v>126.97999999999999</v>
      </c>
      <c r="F1113" s="71" t="s">
        <v>3485</v>
      </c>
      <c r="G1113" s="71">
        <v>1966</v>
      </c>
      <c r="H1113" s="72" t="s">
        <v>3808</v>
      </c>
      <c r="I1113" s="72" t="s">
        <v>3809</v>
      </c>
      <c r="J1113" s="98"/>
      <c r="K1113" s="74"/>
      <c r="L1113" s="75"/>
      <c r="M1113" s="76"/>
      <c r="N1113" s="75"/>
      <c r="O1113" s="76"/>
      <c r="P1113" s="75"/>
      <c r="Q1113" s="76"/>
      <c r="R1113" s="75"/>
      <c r="S1113" s="76"/>
      <c r="T1113" s="78"/>
      <c r="U1113" s="99"/>
      <c r="V1113" s="80"/>
      <c r="W1113" s="81"/>
      <c r="X1113" s="80"/>
      <c r="Y1113" s="82"/>
      <c r="Z1113" s="80"/>
      <c r="AA1113" s="82"/>
      <c r="AB1113" s="83"/>
      <c r="AC1113" s="84"/>
      <c r="AD1113" s="80"/>
      <c r="AE1113" s="82"/>
      <c r="AF1113" s="80"/>
      <c r="AG1113" s="82"/>
      <c r="AH1113" s="80"/>
      <c r="AI1113" s="81"/>
      <c r="AJ1113" s="80"/>
      <c r="AK1113" s="82"/>
      <c r="AL1113" s="80"/>
      <c r="AM1113" s="82"/>
      <c r="AN1113" s="80"/>
      <c r="AO1113" s="82"/>
      <c r="AP1113" s="80"/>
      <c r="AQ1113" s="81"/>
      <c r="AR1113" s="80"/>
      <c r="AS1113" s="81"/>
      <c r="AT1113" s="80"/>
      <c r="AU1113" s="82"/>
      <c r="AV1113" s="80"/>
      <c r="AW1113" s="82"/>
      <c r="AX1113" s="73"/>
      <c r="AY1113" s="79"/>
      <c r="AZ1113" s="85"/>
      <c r="BA1113" s="86"/>
      <c r="BB1113" s="80"/>
      <c r="BC1113" s="81"/>
      <c r="BD1113" s="80"/>
      <c r="BE1113" s="81"/>
      <c r="BF1113" s="80"/>
      <c r="BG1113" s="81"/>
      <c r="BH1113" s="73"/>
      <c r="BI1113" s="79"/>
      <c r="BJ1113" s="80"/>
      <c r="BK1113" s="81"/>
      <c r="BL1113" s="80"/>
      <c r="BM1113" s="82"/>
      <c r="BN1113" s="80"/>
      <c r="BO1113" s="81"/>
      <c r="BP1113" s="80"/>
      <c r="BQ1113" s="81"/>
      <c r="BR1113" s="80"/>
      <c r="BS1113" s="81"/>
      <c r="BT1113" s="80"/>
      <c r="BU1113" s="81"/>
      <c r="BV1113" s="80"/>
      <c r="BW1113" s="82"/>
      <c r="BX1113" s="80"/>
      <c r="BY1113" s="82"/>
      <c r="BZ1113" s="80"/>
      <c r="CA1113" s="82"/>
      <c r="CB1113" s="80"/>
      <c r="CC1113" s="82"/>
      <c r="CD1113" s="80"/>
      <c r="CE1113" s="82"/>
      <c r="CF1113" s="80"/>
      <c r="CG1113" s="82"/>
      <c r="CH1113" s="80"/>
      <c r="CI1113" s="82"/>
      <c r="CJ1113" s="80" t="s">
        <v>3810</v>
      </c>
      <c r="CK1113" s="82">
        <v>64.86</v>
      </c>
      <c r="CL1113" s="80"/>
      <c r="CM1113" s="82"/>
      <c r="CN1113" s="80"/>
      <c r="CO1113" s="82"/>
      <c r="CP1113" s="80"/>
      <c r="CQ1113" s="82"/>
      <c r="CR1113" s="80"/>
      <c r="CS1113" s="82"/>
      <c r="CT1113" s="80"/>
      <c r="CU1113" s="82"/>
      <c r="CV1113" s="80"/>
      <c r="CW1113" s="82"/>
      <c r="CX1113" s="80" t="s">
        <v>150</v>
      </c>
      <c r="CY1113" s="82">
        <v>62.12</v>
      </c>
      <c r="CZ1113" s="80"/>
      <c r="DA1113" s="82"/>
      <c r="DB1113" s="80"/>
      <c r="DC1113" s="82"/>
      <c r="DD1113" s="80"/>
      <c r="DE1113" s="82"/>
      <c r="DF1113" s="80"/>
      <c r="DG1113" s="82"/>
      <c r="DH1113" s="80"/>
      <c r="DI1113" s="81"/>
      <c r="DJ1113" s="80"/>
      <c r="DK1113" s="81"/>
      <c r="DL1113" s="87"/>
      <c r="DM1113" s="88"/>
      <c r="DN1113" s="63"/>
      <c r="DO1113" s="64"/>
      <c r="DP1113" s="63"/>
      <c r="DQ1113" s="64"/>
      <c r="DR1113" s="63"/>
      <c r="DS1113" s="64"/>
      <c r="DT1113" s="63"/>
      <c r="DU1113" s="65"/>
      <c r="DV1113" s="63"/>
      <c r="DW1113" s="65"/>
      <c r="DX1113" s="63"/>
      <c r="DY1113" s="65"/>
      <c r="DZ1113" s="63"/>
      <c r="EA1113" s="65"/>
      <c r="EB1113" s="63"/>
      <c r="EC1113" s="65"/>
      <c r="ED1113" s="38"/>
      <c r="EE1113" s="38"/>
      <c r="EF1113" s="38"/>
      <c r="EG1113" s="38"/>
      <c r="EH1113" s="38"/>
      <c r="EI1113" s="38"/>
      <c r="EJ1113" s="38"/>
      <c r="EK1113" s="38"/>
      <c r="EL1113" s="38"/>
      <c r="EM1113" s="38"/>
      <c r="EN1113" s="38"/>
      <c r="EO1113" s="38"/>
      <c r="EP1113" s="38"/>
      <c r="EQ1113" s="38"/>
      <c r="ER1113" s="38"/>
      <c r="ES1113" s="38"/>
      <c r="ET1113" s="38"/>
      <c r="EU1113" s="38"/>
      <c r="EV1113" s="38"/>
      <c r="EW1113" s="38"/>
      <c r="EX1113" s="38"/>
      <c r="EY1113" s="38"/>
      <c r="EZ1113" s="38"/>
      <c r="FA1113" s="38"/>
      <c r="FB1113" s="38"/>
      <c r="FC1113" s="38"/>
      <c r="FD1113" s="38"/>
      <c r="FE1113" s="38"/>
      <c r="FF1113" s="38"/>
      <c r="FG1113" s="38"/>
      <c r="FH1113" s="38"/>
      <c r="FI1113" s="38"/>
      <c r="FJ1113" s="38"/>
      <c r="FK1113" s="38"/>
      <c r="FL1113" s="38"/>
      <c r="FM1113" s="38"/>
      <c r="FN1113" s="38"/>
      <c r="FO1113" s="38"/>
      <c r="FP1113" s="38"/>
      <c r="FQ1113" s="38"/>
      <c r="FR1113" s="38"/>
      <c r="FS1113" s="38"/>
      <c r="FT1113" s="38"/>
      <c r="FU1113" s="38"/>
      <c r="FV1113" s="38"/>
      <c r="FW1113" s="38"/>
      <c r="FX1113" s="38"/>
      <c r="FY1113" s="38"/>
      <c r="FZ1113" s="38"/>
      <c r="GA1113" s="38"/>
      <c r="GB1113" s="38"/>
      <c r="GC1113" s="38"/>
      <c r="GD1113" s="38"/>
      <c r="GE1113" s="38"/>
      <c r="GF1113" s="38"/>
      <c r="GG1113" s="38"/>
      <c r="GH1113" s="38"/>
      <c r="GI1113" s="38"/>
      <c r="GJ1113" s="38"/>
      <c r="GK1113" s="38"/>
      <c r="GL1113" s="38"/>
      <c r="GM1113" s="38"/>
      <c r="GN1113" s="38"/>
      <c r="GO1113" s="38"/>
      <c r="GP1113" s="38"/>
      <c r="GQ1113" s="38"/>
      <c r="GR1113" s="38"/>
      <c r="GS1113" s="38"/>
      <c r="GT1113" s="38"/>
      <c r="GU1113" s="38"/>
      <c r="GV1113" s="38"/>
      <c r="GW1113" s="38"/>
      <c r="GX1113" s="38"/>
      <c r="GY1113" s="38"/>
      <c r="GZ1113" s="38"/>
      <c r="HA1113" s="38"/>
      <c r="HB1113" s="38"/>
      <c r="HC1113" s="38"/>
      <c r="HD1113" s="38"/>
      <c r="HE1113" s="38"/>
      <c r="HF1113" s="38"/>
      <c r="HG1113" s="38"/>
      <c r="HH1113" s="38"/>
      <c r="HI1113" s="38"/>
      <c r="HJ1113" s="38"/>
      <c r="HK1113" s="38"/>
      <c r="HL1113" s="38"/>
      <c r="HM1113" s="38"/>
      <c r="HN1113" s="38"/>
      <c r="HO1113" s="38"/>
      <c r="HP1113" s="38"/>
      <c r="HQ1113" s="38"/>
      <c r="HR1113" s="38"/>
      <c r="HS1113" s="38"/>
      <c r="HT1113" s="38"/>
      <c r="HU1113" s="38"/>
      <c r="HV1113" s="38"/>
      <c r="HW1113" s="38"/>
      <c r="HX1113" s="38"/>
      <c r="HY1113" s="38"/>
      <c r="HZ1113" s="38"/>
      <c r="IA1113" s="38"/>
      <c r="IB1113" s="38"/>
      <c r="IC1113" s="38"/>
      <c r="ID1113" s="38"/>
      <c r="IE1113" s="38"/>
      <c r="IF1113" s="38"/>
      <c r="IG1113" s="38"/>
      <c r="IH1113" s="38"/>
      <c r="II1113" s="38"/>
      <c r="IJ1113" s="38"/>
      <c r="IK1113" s="38"/>
      <c r="IL1113" s="38"/>
      <c r="IM1113" s="38"/>
    </row>
    <row r="1114" spans="1:247" s="66" customFormat="1" x14ac:dyDescent="0.3">
      <c r="A1114" s="67">
        <v>61</v>
      </c>
      <c r="B1114" s="68">
        <f>COUNT(J1114:EC1114)</f>
        <v>2</v>
      </c>
      <c r="C1114" s="69">
        <f>D1114+E1114</f>
        <v>126.05</v>
      </c>
      <c r="D1114" s="68" t="str">
        <f>IF(B1114&gt;17,(B1114-17)*2,"0")</f>
        <v>0</v>
      </c>
      <c r="E1114" s="70">
        <f>K1114+M1114+O1114+Q1114+S1114+U1114+W1114+Y1114+AA1114+AC1114+AE1114+AG1114+AI1114+AK1114+AM1114+AO1114+AQ1114+AS1114+AU1114+AW1114+AY1114+BA1114+BC1114+BE1114+BG1114+BI1114+BK1114+BM1114+BO1114+BQ1114+BS1114+BU1114+BW1114+BY1114+CA1114+CC1114+CE1114+CG1114+CI1114+CK1114+CM1114+CO1114+CQ1114+CS1114+CU1114+CW1114+CY1114+DA1114+DC1114+DE1114+DG1114+DI1114+DK1114+EC1114+DM1114</f>
        <v>126.05</v>
      </c>
      <c r="F1114" s="71" t="s">
        <v>3485</v>
      </c>
      <c r="G1114" s="71">
        <v>1965</v>
      </c>
      <c r="H1114" s="72" t="s">
        <v>3811</v>
      </c>
      <c r="I1114" s="72" t="s">
        <v>533</v>
      </c>
      <c r="J1114" s="98"/>
      <c r="K1114" s="74"/>
      <c r="L1114" s="75"/>
      <c r="M1114" s="76"/>
      <c r="N1114" s="75"/>
      <c r="O1114" s="76"/>
      <c r="P1114" s="75"/>
      <c r="Q1114" s="76"/>
      <c r="R1114" s="75" t="s">
        <v>325</v>
      </c>
      <c r="S1114" s="76">
        <v>63.8</v>
      </c>
      <c r="T1114" s="78"/>
      <c r="U1114" s="99"/>
      <c r="V1114" s="80"/>
      <c r="W1114" s="81"/>
      <c r="X1114" s="80"/>
      <c r="Y1114" s="82"/>
      <c r="Z1114" s="80"/>
      <c r="AA1114" s="82"/>
      <c r="AB1114" s="83"/>
      <c r="AC1114" s="84"/>
      <c r="AD1114" s="80"/>
      <c r="AE1114" s="82"/>
      <c r="AF1114" s="80"/>
      <c r="AG1114" s="82"/>
      <c r="AH1114" s="80"/>
      <c r="AI1114" s="81"/>
      <c r="AJ1114" s="80"/>
      <c r="AK1114" s="82"/>
      <c r="AL1114" s="80" t="s">
        <v>3812</v>
      </c>
      <c r="AM1114" s="82">
        <v>62.25</v>
      </c>
      <c r="AN1114" s="80"/>
      <c r="AO1114" s="82"/>
      <c r="AP1114" s="80"/>
      <c r="AQ1114" s="81"/>
      <c r="AR1114" s="80"/>
      <c r="AS1114" s="81"/>
      <c r="AT1114" s="80"/>
      <c r="AU1114" s="82"/>
      <c r="AV1114" s="80"/>
      <c r="AW1114" s="82"/>
      <c r="AX1114" s="73"/>
      <c r="AY1114" s="79"/>
      <c r="AZ1114" s="85"/>
      <c r="BA1114" s="86"/>
      <c r="BB1114" s="80"/>
      <c r="BC1114" s="81"/>
      <c r="BD1114" s="80"/>
      <c r="BE1114" s="81"/>
      <c r="BF1114" s="80"/>
      <c r="BG1114" s="81"/>
      <c r="BH1114" s="73"/>
      <c r="BI1114" s="79"/>
      <c r="BJ1114" s="80"/>
      <c r="BK1114" s="81"/>
      <c r="BL1114" s="80"/>
      <c r="BM1114" s="82"/>
      <c r="BN1114" s="80"/>
      <c r="BO1114" s="81"/>
      <c r="BP1114" s="80"/>
      <c r="BQ1114" s="81"/>
      <c r="BR1114" s="80"/>
      <c r="BS1114" s="81"/>
      <c r="BT1114" s="80"/>
      <c r="BU1114" s="81"/>
      <c r="BV1114" s="80"/>
      <c r="BW1114" s="82"/>
      <c r="BX1114" s="80"/>
      <c r="BY1114" s="82"/>
      <c r="BZ1114" s="80"/>
      <c r="CA1114" s="82"/>
      <c r="CB1114" s="80"/>
      <c r="CC1114" s="82"/>
      <c r="CD1114" s="80"/>
      <c r="CE1114" s="82"/>
      <c r="CF1114" s="80"/>
      <c r="CG1114" s="82"/>
      <c r="CH1114" s="80"/>
      <c r="CI1114" s="82"/>
      <c r="CJ1114" s="80"/>
      <c r="CK1114" s="82"/>
      <c r="CL1114" s="80"/>
      <c r="CM1114" s="82"/>
      <c r="CN1114" s="80"/>
      <c r="CO1114" s="82"/>
      <c r="CP1114" s="80"/>
      <c r="CQ1114" s="82"/>
      <c r="CR1114" s="80"/>
      <c r="CS1114" s="82"/>
      <c r="CT1114" s="80"/>
      <c r="CU1114" s="82"/>
      <c r="CV1114" s="80"/>
      <c r="CW1114" s="82"/>
      <c r="CX1114" s="80"/>
      <c r="CY1114" s="82"/>
      <c r="CZ1114" s="80"/>
      <c r="DA1114" s="82"/>
      <c r="DB1114" s="80"/>
      <c r="DC1114" s="82"/>
      <c r="DD1114" s="80"/>
      <c r="DE1114" s="82"/>
      <c r="DF1114" s="80"/>
      <c r="DG1114" s="82"/>
      <c r="DH1114" s="80"/>
      <c r="DI1114" s="81"/>
      <c r="DJ1114" s="80"/>
      <c r="DK1114" s="81"/>
      <c r="DL1114" s="87"/>
      <c r="DM1114" s="88"/>
      <c r="DN1114" s="63"/>
      <c r="DO1114" s="64"/>
      <c r="DP1114" s="63"/>
      <c r="DQ1114" s="64"/>
      <c r="DR1114" s="63"/>
      <c r="DS1114" s="64"/>
      <c r="DT1114" s="63"/>
      <c r="DU1114" s="65"/>
      <c r="DV1114" s="63"/>
      <c r="DW1114" s="65"/>
      <c r="DX1114" s="63"/>
      <c r="DY1114" s="65"/>
      <c r="DZ1114" s="63"/>
      <c r="EA1114" s="65"/>
      <c r="EB1114" s="63"/>
      <c r="EC1114" s="65"/>
      <c r="ED1114" s="38"/>
      <c r="EE1114" s="38"/>
      <c r="EF1114" s="38"/>
      <c r="EG1114" s="38"/>
      <c r="EH1114" s="38"/>
      <c r="EI1114" s="38"/>
      <c r="EJ1114" s="38"/>
      <c r="EK1114" s="38"/>
      <c r="EL1114" s="38"/>
      <c r="EM1114" s="38"/>
      <c r="EN1114" s="38"/>
      <c r="EO1114" s="38"/>
      <c r="EP1114" s="38"/>
      <c r="EQ1114" s="38"/>
      <c r="ER1114" s="38"/>
      <c r="ES1114" s="38"/>
      <c r="ET1114" s="38"/>
      <c r="EU1114" s="38"/>
      <c r="EV1114" s="38"/>
      <c r="EW1114" s="38"/>
      <c r="EX1114" s="38"/>
      <c r="EY1114" s="38"/>
      <c r="EZ1114" s="38"/>
      <c r="FA1114" s="38"/>
      <c r="FB1114" s="38"/>
      <c r="FC1114" s="38"/>
      <c r="FD1114" s="38"/>
      <c r="FE1114" s="38"/>
      <c r="FF1114" s="38"/>
      <c r="FG1114" s="38"/>
      <c r="FH1114" s="38"/>
      <c r="FI1114" s="38"/>
      <c r="FJ1114" s="38"/>
      <c r="FK1114" s="38"/>
      <c r="FL1114" s="38"/>
      <c r="FM1114" s="38"/>
      <c r="FN1114" s="38"/>
      <c r="FO1114" s="38"/>
      <c r="FP1114" s="38"/>
      <c r="FQ1114" s="38"/>
      <c r="FR1114" s="38"/>
      <c r="FS1114" s="38"/>
      <c r="FT1114" s="38"/>
      <c r="FU1114" s="38"/>
      <c r="FV1114" s="38"/>
      <c r="FW1114" s="38"/>
      <c r="FX1114" s="38"/>
      <c r="FY1114" s="38"/>
      <c r="FZ1114" s="38"/>
      <c r="GA1114" s="38"/>
      <c r="GB1114" s="38"/>
      <c r="GC1114" s="38"/>
      <c r="GD1114" s="38"/>
      <c r="GE1114" s="38"/>
      <c r="GF1114" s="38"/>
      <c r="GG1114" s="38"/>
      <c r="GH1114" s="38"/>
      <c r="GI1114" s="38"/>
      <c r="GJ1114" s="38"/>
      <c r="GK1114" s="38"/>
      <c r="GL1114" s="38"/>
      <c r="GM1114" s="38"/>
      <c r="GN1114" s="38"/>
      <c r="GO1114" s="38"/>
      <c r="GP1114" s="38"/>
      <c r="GQ1114" s="38"/>
      <c r="GR1114" s="38"/>
      <c r="GS1114" s="38"/>
      <c r="GT1114" s="38"/>
      <c r="GU1114" s="38"/>
      <c r="GV1114" s="38"/>
      <c r="GW1114" s="38"/>
      <c r="GX1114" s="38"/>
      <c r="GY1114" s="38"/>
      <c r="GZ1114" s="38"/>
      <c r="HA1114" s="38"/>
      <c r="HB1114" s="38"/>
      <c r="HC1114" s="38"/>
      <c r="HD1114" s="38"/>
      <c r="HE1114" s="38"/>
      <c r="HF1114" s="38"/>
      <c r="HG1114" s="38"/>
      <c r="HH1114" s="38"/>
      <c r="HI1114" s="38"/>
      <c r="HJ1114" s="38"/>
      <c r="HK1114" s="38"/>
      <c r="HL1114" s="38"/>
      <c r="HM1114" s="38"/>
      <c r="HN1114" s="38"/>
      <c r="HO1114" s="38"/>
      <c r="HP1114" s="38"/>
      <c r="HQ1114" s="38"/>
      <c r="HR1114" s="38"/>
      <c r="HS1114" s="38"/>
      <c r="HT1114" s="38"/>
      <c r="HU1114" s="38"/>
      <c r="HV1114" s="38"/>
      <c r="HW1114" s="38"/>
      <c r="HX1114" s="38"/>
      <c r="HY1114" s="38"/>
      <c r="HZ1114" s="38"/>
      <c r="IA1114" s="38"/>
      <c r="IB1114" s="38"/>
      <c r="IC1114" s="38"/>
      <c r="ID1114" s="38"/>
      <c r="IE1114" s="38"/>
      <c r="IF1114" s="38"/>
      <c r="IG1114" s="38"/>
      <c r="IH1114" s="38"/>
      <c r="II1114" s="38"/>
      <c r="IJ1114" s="38"/>
      <c r="IK1114" s="38"/>
      <c r="IL1114" s="38"/>
      <c r="IM1114" s="38"/>
    </row>
    <row r="1115" spans="1:247" s="66" customFormat="1" x14ac:dyDescent="0.3">
      <c r="A1115" s="67">
        <v>62</v>
      </c>
      <c r="B1115" s="68">
        <f>COUNT(J1115:EC1115)</f>
        <v>2</v>
      </c>
      <c r="C1115" s="69">
        <f>D1115+E1115</f>
        <v>121.63</v>
      </c>
      <c r="D1115" s="68" t="str">
        <f>IF(B1115&gt;17,(B1115-17)*2,"0")</f>
        <v>0</v>
      </c>
      <c r="E1115" s="70">
        <f>K1115+M1115+O1115+Q1115+S1115+U1115+W1115+Y1115+AA1115+AC1115+AE1115+AG1115+AI1115+AK1115+AM1115+AO1115+AQ1115+AS1115+AU1115+AW1115+AY1115+BA1115+BC1115+BE1115+BG1115+BI1115+BK1115+BM1115+BO1115+BQ1115+BS1115+BU1115+BW1115+BY1115+CA1115+CC1115+CE1115+CG1115+CI1115+CK1115+CM1115+CO1115+CQ1115+CS1115+CU1115+CW1115+CY1115+DA1115+DC1115+DE1115+DG1115+DI1115+DK1115+EC1115+DM1115</f>
        <v>121.63</v>
      </c>
      <c r="F1115" s="71" t="s">
        <v>3485</v>
      </c>
      <c r="G1115" s="71">
        <v>1972</v>
      </c>
      <c r="H1115" s="72" t="s">
        <v>3813</v>
      </c>
      <c r="I1115" s="72" t="s">
        <v>3814</v>
      </c>
      <c r="J1115" s="98"/>
      <c r="K1115" s="74"/>
      <c r="L1115" s="75"/>
      <c r="M1115" s="76"/>
      <c r="N1115" s="75"/>
      <c r="O1115" s="76"/>
      <c r="P1115" s="75"/>
      <c r="Q1115" s="76"/>
      <c r="R1115" s="75"/>
      <c r="S1115" s="76"/>
      <c r="T1115" s="78"/>
      <c r="U1115" s="99"/>
      <c r="V1115" s="80"/>
      <c r="W1115" s="81"/>
      <c r="X1115" s="80"/>
      <c r="Y1115" s="82"/>
      <c r="Z1115" s="80"/>
      <c r="AA1115" s="82"/>
      <c r="AB1115" s="83"/>
      <c r="AC1115" s="84"/>
      <c r="AD1115" s="80"/>
      <c r="AE1115" s="82"/>
      <c r="AF1115" s="80"/>
      <c r="AG1115" s="82"/>
      <c r="AH1115" s="80"/>
      <c r="AI1115" s="81"/>
      <c r="AJ1115" s="80"/>
      <c r="AK1115" s="82"/>
      <c r="AL1115" s="80"/>
      <c r="AM1115" s="82"/>
      <c r="AN1115" s="80"/>
      <c r="AO1115" s="82"/>
      <c r="AP1115" s="80"/>
      <c r="AQ1115" s="81"/>
      <c r="AR1115" s="80"/>
      <c r="AS1115" s="81"/>
      <c r="AT1115" s="80"/>
      <c r="AU1115" s="82"/>
      <c r="AV1115" s="80"/>
      <c r="AW1115" s="82"/>
      <c r="AX1115" s="73"/>
      <c r="AY1115" s="79"/>
      <c r="AZ1115" s="85"/>
      <c r="BA1115" s="86"/>
      <c r="BB1115" s="80"/>
      <c r="BC1115" s="81"/>
      <c r="BD1115" s="80"/>
      <c r="BE1115" s="81"/>
      <c r="BF1115" s="80"/>
      <c r="BG1115" s="81"/>
      <c r="BH1115" s="73"/>
      <c r="BI1115" s="79"/>
      <c r="BJ1115" s="80" t="s">
        <v>3748</v>
      </c>
      <c r="BK1115" s="81">
        <v>61.25</v>
      </c>
      <c r="BL1115" s="80"/>
      <c r="BM1115" s="82"/>
      <c r="BN1115" s="80" t="s">
        <v>2221</v>
      </c>
      <c r="BO1115" s="81">
        <v>60.38</v>
      </c>
      <c r="BP1115" s="80"/>
      <c r="BQ1115" s="81"/>
      <c r="BR1115" s="80"/>
      <c r="BS1115" s="81"/>
      <c r="BT1115" s="80"/>
      <c r="BU1115" s="81"/>
      <c r="BV1115" s="80"/>
      <c r="BW1115" s="82"/>
      <c r="BX1115" s="80"/>
      <c r="BY1115" s="82"/>
      <c r="BZ1115" s="80"/>
      <c r="CA1115" s="82"/>
      <c r="CB1115" s="80"/>
      <c r="CC1115" s="82"/>
      <c r="CD1115" s="80"/>
      <c r="CE1115" s="82"/>
      <c r="CF1115" s="80"/>
      <c r="CG1115" s="82"/>
      <c r="CH1115" s="80"/>
      <c r="CI1115" s="82"/>
      <c r="CJ1115" s="80"/>
      <c r="CK1115" s="82"/>
      <c r="CL1115" s="80"/>
      <c r="CM1115" s="82"/>
      <c r="CN1115" s="80"/>
      <c r="CO1115" s="82"/>
      <c r="CP1115" s="80"/>
      <c r="CQ1115" s="82"/>
      <c r="CR1115" s="80"/>
      <c r="CS1115" s="82"/>
      <c r="CT1115" s="80"/>
      <c r="CU1115" s="82"/>
      <c r="CV1115" s="80"/>
      <c r="CW1115" s="82"/>
      <c r="CX1115" s="80"/>
      <c r="CY1115" s="82"/>
      <c r="CZ1115" s="80"/>
      <c r="DA1115" s="82"/>
      <c r="DB1115" s="80"/>
      <c r="DC1115" s="82"/>
      <c r="DD1115" s="80"/>
      <c r="DE1115" s="82"/>
      <c r="DF1115" s="80"/>
      <c r="DG1115" s="82"/>
      <c r="DH1115" s="80"/>
      <c r="DI1115" s="81"/>
      <c r="DJ1115" s="80"/>
      <c r="DK1115" s="81"/>
      <c r="DL1115" s="87"/>
      <c r="DM1115" s="88"/>
      <c r="DN1115" s="63"/>
      <c r="DO1115" s="64"/>
      <c r="DP1115" s="63"/>
      <c r="DQ1115" s="64"/>
      <c r="DR1115" s="63"/>
      <c r="DS1115" s="64"/>
      <c r="DT1115" s="63"/>
      <c r="DU1115" s="65"/>
      <c r="DV1115" s="63"/>
      <c r="DW1115" s="65"/>
      <c r="DX1115" s="63"/>
      <c r="DY1115" s="65"/>
      <c r="DZ1115" s="63"/>
      <c r="EA1115" s="65"/>
      <c r="EB1115" s="63"/>
      <c r="EC1115" s="65"/>
      <c r="ED1115" s="38"/>
      <c r="EE1115" s="38"/>
      <c r="EF1115" s="38"/>
      <c r="EG1115" s="38"/>
      <c r="EH1115" s="38"/>
      <c r="EI1115" s="38"/>
      <c r="EJ1115" s="38"/>
      <c r="EK1115" s="38"/>
      <c r="EL1115" s="38"/>
      <c r="EM1115" s="38"/>
      <c r="EN1115" s="38"/>
      <c r="EO1115" s="38"/>
      <c r="EP1115" s="38"/>
      <c r="EQ1115" s="38"/>
      <c r="ER1115" s="38"/>
      <c r="ES1115" s="38"/>
      <c r="ET1115" s="38"/>
      <c r="EU1115" s="38"/>
      <c r="EV1115" s="38"/>
      <c r="EW1115" s="38"/>
      <c r="EX1115" s="38"/>
      <c r="EY1115" s="38"/>
      <c r="EZ1115" s="38"/>
      <c r="FA1115" s="38"/>
      <c r="FB1115" s="38"/>
      <c r="FC1115" s="38"/>
      <c r="FD1115" s="38"/>
      <c r="FE1115" s="38"/>
      <c r="FF1115" s="38"/>
      <c r="FG1115" s="38"/>
      <c r="FH1115" s="38"/>
      <c r="FI1115" s="38"/>
      <c r="FJ1115" s="38"/>
      <c r="FK1115" s="38"/>
      <c r="FL1115" s="38"/>
      <c r="FM1115" s="38"/>
      <c r="FN1115" s="38"/>
      <c r="FO1115" s="38"/>
      <c r="FP1115" s="38"/>
      <c r="FQ1115" s="38"/>
      <c r="FR1115" s="38"/>
      <c r="FS1115" s="38"/>
      <c r="FT1115" s="38"/>
      <c r="FU1115" s="38"/>
      <c r="FV1115" s="38"/>
      <c r="FW1115" s="38"/>
      <c r="FX1115" s="38"/>
      <c r="FY1115" s="38"/>
      <c r="FZ1115" s="38"/>
      <c r="GA1115" s="38"/>
      <c r="GB1115" s="38"/>
      <c r="GC1115" s="38"/>
      <c r="GD1115" s="38"/>
      <c r="GE1115" s="38"/>
      <c r="GF1115" s="38"/>
      <c r="GG1115" s="38"/>
      <c r="GH1115" s="38"/>
      <c r="GI1115" s="38"/>
      <c r="GJ1115" s="38"/>
      <c r="GK1115" s="38"/>
      <c r="GL1115" s="38"/>
      <c r="GM1115" s="38"/>
      <c r="GN1115" s="38"/>
      <c r="GO1115" s="38"/>
      <c r="GP1115" s="38"/>
      <c r="GQ1115" s="38"/>
      <c r="GR1115" s="38"/>
      <c r="GS1115" s="38"/>
      <c r="GT1115" s="38"/>
      <c r="GU1115" s="38"/>
      <c r="GV1115" s="38"/>
      <c r="GW1115" s="38"/>
      <c r="GX1115" s="38"/>
      <c r="GY1115" s="38"/>
      <c r="GZ1115" s="38"/>
      <c r="HA1115" s="38"/>
      <c r="HB1115" s="38"/>
      <c r="HC1115" s="38"/>
      <c r="HD1115" s="38"/>
      <c r="HE1115" s="38"/>
      <c r="HF1115" s="38"/>
      <c r="HG1115" s="38"/>
      <c r="HH1115" s="38"/>
      <c r="HI1115" s="38"/>
      <c r="HJ1115" s="38"/>
      <c r="HK1115" s="38"/>
      <c r="HL1115" s="38"/>
      <c r="HM1115" s="38"/>
      <c r="HN1115" s="38"/>
      <c r="HO1115" s="38"/>
      <c r="HP1115" s="38"/>
      <c r="HQ1115" s="38"/>
      <c r="HR1115" s="38"/>
      <c r="HS1115" s="38"/>
      <c r="HT1115" s="38"/>
      <c r="HU1115" s="38"/>
      <c r="HV1115" s="38"/>
      <c r="HW1115" s="38"/>
      <c r="HX1115" s="38"/>
      <c r="HY1115" s="38"/>
      <c r="HZ1115" s="38"/>
      <c r="IA1115" s="38"/>
      <c r="IB1115" s="38"/>
      <c r="IC1115" s="38"/>
      <c r="ID1115" s="38"/>
      <c r="IE1115" s="38"/>
      <c r="IF1115" s="38"/>
      <c r="IG1115" s="38"/>
      <c r="IH1115" s="38"/>
      <c r="II1115" s="38"/>
      <c r="IJ1115" s="38"/>
      <c r="IK1115" s="38"/>
      <c r="IL1115" s="38"/>
      <c r="IM1115" s="38"/>
    </row>
    <row r="1116" spans="1:247" s="66" customFormat="1" x14ac:dyDescent="0.3">
      <c r="A1116" s="67">
        <v>63</v>
      </c>
      <c r="B1116" s="68">
        <f>COUNT(J1116:EC1116)</f>
        <v>2</v>
      </c>
      <c r="C1116" s="69">
        <f>D1116+E1116</f>
        <v>115.84</v>
      </c>
      <c r="D1116" s="68" t="str">
        <f>IF(B1116&gt;17,(B1116-17)*2,"0")</f>
        <v>0</v>
      </c>
      <c r="E1116" s="70">
        <f>K1116+M1116+O1116+Q1116+S1116+U1116+W1116+Y1116+AA1116+AC1116+AE1116+AG1116+AI1116+AK1116+AM1116+AO1116+AQ1116+AS1116+AU1116+AW1116+AY1116+BA1116+BC1116+BE1116+BG1116+BI1116+BK1116+BM1116+BO1116+BQ1116+BS1116+BU1116+BW1116+BY1116+CA1116+CC1116+CE1116+CG1116+CI1116+CK1116+CM1116+CO1116+CQ1116+CS1116+CU1116+CW1116+CY1116+DA1116+DC1116+DE1116+DG1116+DI1116+DK1116+EC1116+DM1116</f>
        <v>115.84</v>
      </c>
      <c r="F1116" s="71" t="s">
        <v>3485</v>
      </c>
      <c r="G1116" s="71">
        <v>1972</v>
      </c>
      <c r="H1116" s="72" t="s">
        <v>3815</v>
      </c>
      <c r="I1116" s="72"/>
      <c r="J1116" s="98" t="s">
        <v>2671</v>
      </c>
      <c r="K1116" s="74">
        <v>56.64</v>
      </c>
      <c r="L1116" s="75"/>
      <c r="M1116" s="76"/>
      <c r="N1116" s="75" t="s">
        <v>3816</v>
      </c>
      <c r="O1116" s="76">
        <v>59.2</v>
      </c>
      <c r="P1116" s="75"/>
      <c r="Q1116" s="76"/>
      <c r="R1116" s="75"/>
      <c r="S1116" s="76"/>
      <c r="T1116" s="78"/>
      <c r="U1116" s="99"/>
      <c r="V1116" s="80"/>
      <c r="W1116" s="81"/>
      <c r="X1116" s="80"/>
      <c r="Y1116" s="82"/>
      <c r="Z1116" s="80"/>
      <c r="AA1116" s="82"/>
      <c r="AB1116" s="83"/>
      <c r="AC1116" s="84"/>
      <c r="AD1116" s="80"/>
      <c r="AE1116" s="82"/>
      <c r="AF1116" s="80"/>
      <c r="AG1116" s="82"/>
      <c r="AH1116" s="80"/>
      <c r="AI1116" s="81"/>
      <c r="AJ1116" s="80"/>
      <c r="AK1116" s="82"/>
      <c r="AL1116" s="80"/>
      <c r="AM1116" s="82"/>
      <c r="AN1116" s="80"/>
      <c r="AO1116" s="82"/>
      <c r="AP1116" s="80"/>
      <c r="AQ1116" s="81"/>
      <c r="AR1116" s="80"/>
      <c r="AS1116" s="81"/>
      <c r="AT1116" s="80"/>
      <c r="AU1116" s="82"/>
      <c r="AV1116" s="80"/>
      <c r="AW1116" s="82"/>
      <c r="AX1116" s="73"/>
      <c r="AY1116" s="79"/>
      <c r="AZ1116" s="85"/>
      <c r="BA1116" s="86"/>
      <c r="BB1116" s="80"/>
      <c r="BC1116" s="81"/>
      <c r="BD1116" s="80"/>
      <c r="BE1116" s="81"/>
      <c r="BF1116" s="80"/>
      <c r="BG1116" s="81"/>
      <c r="BH1116" s="73"/>
      <c r="BI1116" s="79"/>
      <c r="BJ1116" s="80"/>
      <c r="BK1116" s="81"/>
      <c r="BL1116" s="80"/>
      <c r="BM1116" s="82"/>
      <c r="BN1116" s="80"/>
      <c r="BO1116" s="81"/>
      <c r="BP1116" s="80"/>
      <c r="BQ1116" s="81"/>
      <c r="BR1116" s="80"/>
      <c r="BS1116" s="81"/>
      <c r="BT1116" s="80"/>
      <c r="BU1116" s="81"/>
      <c r="BV1116" s="80"/>
      <c r="BW1116" s="82"/>
      <c r="BX1116" s="80"/>
      <c r="BY1116" s="82"/>
      <c r="BZ1116" s="80"/>
      <c r="CA1116" s="82"/>
      <c r="CB1116" s="80"/>
      <c r="CC1116" s="82"/>
      <c r="CD1116" s="80"/>
      <c r="CE1116" s="82"/>
      <c r="CF1116" s="80"/>
      <c r="CG1116" s="82"/>
      <c r="CH1116" s="80"/>
      <c r="CI1116" s="82"/>
      <c r="CJ1116" s="80"/>
      <c r="CK1116" s="82"/>
      <c r="CL1116" s="80"/>
      <c r="CM1116" s="82"/>
      <c r="CN1116" s="80"/>
      <c r="CO1116" s="82"/>
      <c r="CP1116" s="80"/>
      <c r="CQ1116" s="82"/>
      <c r="CR1116" s="80"/>
      <c r="CS1116" s="82"/>
      <c r="CT1116" s="80"/>
      <c r="CU1116" s="82"/>
      <c r="CV1116" s="80"/>
      <c r="CW1116" s="82"/>
      <c r="CX1116" s="80"/>
      <c r="CY1116" s="82"/>
      <c r="CZ1116" s="80"/>
      <c r="DA1116" s="82"/>
      <c r="DB1116" s="80"/>
      <c r="DC1116" s="82"/>
      <c r="DD1116" s="80"/>
      <c r="DE1116" s="82"/>
      <c r="DF1116" s="80"/>
      <c r="DG1116" s="82"/>
      <c r="DH1116" s="80"/>
      <c r="DI1116" s="81"/>
      <c r="DJ1116" s="80"/>
      <c r="DK1116" s="81"/>
      <c r="DL1116" s="87"/>
      <c r="DM1116" s="88"/>
      <c r="DN1116" s="63"/>
      <c r="DO1116" s="64"/>
      <c r="DP1116" s="63"/>
      <c r="DQ1116" s="64"/>
      <c r="DR1116" s="63"/>
      <c r="DS1116" s="64"/>
      <c r="DT1116" s="63"/>
      <c r="DU1116" s="65"/>
      <c r="DV1116" s="63"/>
      <c r="DW1116" s="65"/>
      <c r="DX1116" s="63"/>
      <c r="DY1116" s="65"/>
      <c r="DZ1116" s="63"/>
      <c r="EA1116" s="65"/>
      <c r="EB1116" s="63"/>
      <c r="EC1116" s="65"/>
      <c r="ED1116" s="38"/>
      <c r="EE1116" s="38"/>
      <c r="EF1116" s="38"/>
      <c r="EG1116" s="38"/>
      <c r="EH1116" s="38"/>
      <c r="EI1116" s="38"/>
      <c r="EJ1116" s="38"/>
      <c r="EK1116" s="38"/>
      <c r="EL1116" s="38"/>
      <c r="EM1116" s="38"/>
      <c r="EN1116" s="38"/>
      <c r="EO1116" s="38"/>
      <c r="EP1116" s="38"/>
      <c r="EQ1116" s="38"/>
      <c r="ER1116" s="38"/>
      <c r="ES1116" s="38"/>
      <c r="ET1116" s="38"/>
      <c r="EU1116" s="38"/>
      <c r="EV1116" s="38"/>
      <c r="EW1116" s="38"/>
      <c r="EX1116" s="38"/>
      <c r="EY1116" s="38"/>
      <c r="EZ1116" s="38"/>
      <c r="FA1116" s="38"/>
      <c r="FB1116" s="38"/>
      <c r="FC1116" s="38"/>
      <c r="FD1116" s="38"/>
      <c r="FE1116" s="38"/>
      <c r="FF1116" s="38"/>
      <c r="FG1116" s="38"/>
      <c r="FH1116" s="38"/>
      <c r="FI1116" s="38"/>
      <c r="FJ1116" s="38"/>
      <c r="FK1116" s="38"/>
      <c r="FL1116" s="38"/>
      <c r="FM1116" s="38"/>
      <c r="FN1116" s="38"/>
      <c r="FO1116" s="38"/>
      <c r="FP1116" s="38"/>
      <c r="FQ1116" s="38"/>
      <c r="FR1116" s="38"/>
      <c r="FS1116" s="38"/>
      <c r="FT1116" s="38"/>
      <c r="FU1116" s="38"/>
      <c r="FV1116" s="38"/>
      <c r="FW1116" s="38"/>
      <c r="FX1116" s="38"/>
      <c r="FY1116" s="38"/>
      <c r="FZ1116" s="38"/>
      <c r="GA1116" s="38"/>
      <c r="GB1116" s="38"/>
      <c r="GC1116" s="38"/>
      <c r="GD1116" s="38"/>
      <c r="GE1116" s="38"/>
      <c r="GF1116" s="38"/>
      <c r="GG1116" s="38"/>
      <c r="GH1116" s="38"/>
      <c r="GI1116" s="38"/>
      <c r="GJ1116" s="38"/>
      <c r="GK1116" s="38"/>
      <c r="GL1116" s="38"/>
      <c r="GM1116" s="38"/>
      <c r="GN1116" s="38"/>
      <c r="GO1116" s="38"/>
      <c r="GP1116" s="38"/>
      <c r="GQ1116" s="38"/>
      <c r="GR1116" s="38"/>
      <c r="GS1116" s="38"/>
      <c r="GT1116" s="38"/>
      <c r="GU1116" s="38"/>
      <c r="GV1116" s="38"/>
      <c r="GW1116" s="38"/>
      <c r="GX1116" s="38"/>
      <c r="GY1116" s="38"/>
      <c r="GZ1116" s="38"/>
      <c r="HA1116" s="38"/>
      <c r="HB1116" s="38"/>
      <c r="HC1116" s="38"/>
      <c r="HD1116" s="38"/>
      <c r="HE1116" s="38"/>
      <c r="HF1116" s="38"/>
      <c r="HG1116" s="38"/>
      <c r="HH1116" s="38"/>
      <c r="HI1116" s="38"/>
      <c r="HJ1116" s="38"/>
      <c r="HK1116" s="38"/>
      <c r="HL1116" s="38"/>
      <c r="HM1116" s="38"/>
      <c r="HN1116" s="38"/>
      <c r="HO1116" s="38"/>
      <c r="HP1116" s="38"/>
      <c r="HQ1116" s="38"/>
      <c r="HR1116" s="38"/>
      <c r="HS1116" s="38"/>
      <c r="HT1116" s="38"/>
      <c r="HU1116" s="38"/>
      <c r="HV1116" s="38"/>
      <c r="HW1116" s="38"/>
      <c r="HX1116" s="38"/>
      <c r="HY1116" s="38"/>
      <c r="HZ1116" s="38"/>
      <c r="IA1116" s="38"/>
      <c r="IB1116" s="38"/>
      <c r="IC1116" s="38"/>
      <c r="ID1116" s="38"/>
      <c r="IE1116" s="38"/>
      <c r="IF1116" s="38"/>
      <c r="IG1116" s="38"/>
      <c r="IH1116" s="38"/>
      <c r="II1116" s="38"/>
      <c r="IJ1116" s="38"/>
      <c r="IK1116" s="38"/>
      <c r="IL1116" s="38"/>
      <c r="IM1116" s="38"/>
    </row>
    <row r="1117" spans="1:247" s="66" customFormat="1" x14ac:dyDescent="0.3">
      <c r="A1117" s="67">
        <v>64</v>
      </c>
      <c r="B1117" s="68">
        <f>COUNT(J1117:EC1117)</f>
        <v>2</v>
      </c>
      <c r="C1117" s="69">
        <f>D1117+E1117</f>
        <v>115.78</v>
      </c>
      <c r="D1117" s="68" t="str">
        <f>IF(B1117&gt;17,(B1117-17)*2,"0")</f>
        <v>0</v>
      </c>
      <c r="E1117" s="70">
        <f>K1117+M1117+O1117+Q1117+S1117+U1117+W1117+Y1117+AA1117+AC1117+AE1117+AG1117+AI1117+AK1117+AM1117+AO1117+AQ1117+AS1117+AU1117+AW1117+AY1117+BA1117+BC1117+BE1117+BG1117+BI1117+BK1117+BM1117+BO1117+BQ1117+BS1117+BU1117+BW1117+BY1117+CA1117+CC1117+CE1117+CG1117+CI1117+CK1117+CM1117+CO1117+CQ1117+CS1117+CU1117+CW1117+CY1117+DA1117+DC1117+DE1117+DG1117+DI1117+DK1117+EC1117+DM1117</f>
        <v>115.78</v>
      </c>
      <c r="F1117" s="71" t="s">
        <v>3485</v>
      </c>
      <c r="G1117" s="71">
        <v>1964</v>
      </c>
      <c r="H1117" s="72" t="s">
        <v>3817</v>
      </c>
      <c r="I1117" s="72" t="s">
        <v>2601</v>
      </c>
      <c r="J1117" s="98"/>
      <c r="K1117" s="74"/>
      <c r="L1117" s="75"/>
      <c r="M1117" s="76"/>
      <c r="N1117" s="75"/>
      <c r="O1117" s="76"/>
      <c r="P1117" s="75"/>
      <c r="Q1117" s="76"/>
      <c r="R1117" s="75" t="s">
        <v>3818</v>
      </c>
      <c r="S1117" s="76">
        <v>55.02</v>
      </c>
      <c r="T1117" s="78"/>
      <c r="U1117" s="99"/>
      <c r="V1117" s="80"/>
      <c r="W1117" s="81"/>
      <c r="X1117" s="80"/>
      <c r="Y1117" s="82"/>
      <c r="Z1117" s="80"/>
      <c r="AA1117" s="82"/>
      <c r="AB1117" s="83"/>
      <c r="AC1117" s="84"/>
      <c r="AD1117" s="80"/>
      <c r="AE1117" s="82"/>
      <c r="AF1117" s="80"/>
      <c r="AG1117" s="82"/>
      <c r="AH1117" s="80"/>
      <c r="AI1117" s="81"/>
      <c r="AJ1117" s="80"/>
      <c r="AK1117" s="82"/>
      <c r="AL1117" s="80"/>
      <c r="AM1117" s="82"/>
      <c r="AN1117" s="80"/>
      <c r="AO1117" s="82"/>
      <c r="AP1117" s="80"/>
      <c r="AQ1117" s="81"/>
      <c r="AR1117" s="80"/>
      <c r="AS1117" s="81"/>
      <c r="AT1117" s="80"/>
      <c r="AU1117" s="82"/>
      <c r="AV1117" s="80"/>
      <c r="AW1117" s="82"/>
      <c r="AX1117" s="73"/>
      <c r="AY1117" s="79"/>
      <c r="AZ1117" s="85"/>
      <c r="BA1117" s="86"/>
      <c r="BB1117" s="80"/>
      <c r="BC1117" s="81"/>
      <c r="BD1117" s="80"/>
      <c r="BE1117" s="81"/>
      <c r="BF1117" s="80"/>
      <c r="BG1117" s="81"/>
      <c r="BH1117" s="73"/>
      <c r="BI1117" s="79"/>
      <c r="BJ1117" s="80"/>
      <c r="BK1117" s="81"/>
      <c r="BL1117" s="80"/>
      <c r="BM1117" s="82"/>
      <c r="BN1117" s="80"/>
      <c r="BO1117" s="81"/>
      <c r="BP1117" s="80"/>
      <c r="BQ1117" s="81"/>
      <c r="BR1117" s="80"/>
      <c r="BS1117" s="81"/>
      <c r="BT1117" s="80"/>
      <c r="BU1117" s="81"/>
      <c r="BV1117" s="80"/>
      <c r="BW1117" s="82"/>
      <c r="BX1117" s="80"/>
      <c r="BY1117" s="82"/>
      <c r="BZ1117" s="80"/>
      <c r="CA1117" s="82"/>
      <c r="CB1117" s="80"/>
      <c r="CC1117" s="82"/>
      <c r="CD1117" s="80"/>
      <c r="CE1117" s="82"/>
      <c r="CF1117" s="80"/>
      <c r="CG1117" s="82"/>
      <c r="CH1117" s="80"/>
      <c r="CI1117" s="82"/>
      <c r="CJ1117" s="80"/>
      <c r="CK1117" s="82"/>
      <c r="CL1117" s="80"/>
      <c r="CM1117" s="82"/>
      <c r="CN1117" s="80"/>
      <c r="CO1117" s="82"/>
      <c r="CP1117" s="80"/>
      <c r="CQ1117" s="82"/>
      <c r="CR1117" s="80"/>
      <c r="CS1117" s="82"/>
      <c r="CT1117" s="80"/>
      <c r="CU1117" s="82"/>
      <c r="CV1117" s="80"/>
      <c r="CW1117" s="82"/>
      <c r="CX1117" s="80"/>
      <c r="CY1117" s="82"/>
      <c r="CZ1117" s="80"/>
      <c r="DA1117" s="82"/>
      <c r="DB1117" s="80"/>
      <c r="DC1117" s="82"/>
      <c r="DD1117" s="80"/>
      <c r="DE1117" s="82"/>
      <c r="DF1117" s="80"/>
      <c r="DG1117" s="82"/>
      <c r="DH1117" s="80" t="s">
        <v>3093</v>
      </c>
      <c r="DI1117" s="81">
        <v>60.76</v>
      </c>
      <c r="DJ1117" s="80"/>
      <c r="DK1117" s="81"/>
      <c r="DL1117" s="87"/>
      <c r="DM1117" s="88"/>
      <c r="DN1117" s="63"/>
      <c r="DO1117" s="64"/>
      <c r="DP1117" s="63"/>
      <c r="DQ1117" s="64"/>
      <c r="DR1117" s="63"/>
      <c r="DS1117" s="64"/>
      <c r="DT1117" s="63"/>
      <c r="DU1117" s="65"/>
      <c r="DV1117" s="63"/>
      <c r="DW1117" s="65"/>
      <c r="DX1117" s="63"/>
      <c r="DY1117" s="65"/>
      <c r="DZ1117" s="63"/>
      <c r="EA1117" s="65"/>
      <c r="EB1117" s="63"/>
      <c r="EC1117" s="65"/>
      <c r="ED1117" s="38"/>
      <c r="EE1117" s="38"/>
      <c r="EF1117" s="38"/>
      <c r="EG1117" s="38"/>
      <c r="EH1117" s="38"/>
      <c r="EI1117" s="38"/>
      <c r="EJ1117" s="38"/>
      <c r="EK1117" s="38"/>
      <c r="EL1117" s="38"/>
      <c r="EM1117" s="38"/>
      <c r="EN1117" s="38"/>
      <c r="EO1117" s="38"/>
      <c r="EP1117" s="38"/>
      <c r="EQ1117" s="38"/>
      <c r="ER1117" s="38"/>
      <c r="ES1117" s="38"/>
      <c r="ET1117" s="38"/>
      <c r="EU1117" s="38"/>
      <c r="EV1117" s="38"/>
      <c r="EW1117" s="38"/>
      <c r="EX1117" s="38"/>
      <c r="EY1117" s="38"/>
      <c r="EZ1117" s="38"/>
      <c r="FA1117" s="38"/>
      <c r="FB1117" s="38"/>
      <c r="FC1117" s="38"/>
      <c r="FD1117" s="38"/>
      <c r="FE1117" s="38"/>
      <c r="FF1117" s="38"/>
      <c r="FG1117" s="38"/>
      <c r="FH1117" s="38"/>
      <c r="FI1117" s="38"/>
      <c r="FJ1117" s="38"/>
      <c r="FK1117" s="38"/>
      <c r="FL1117" s="38"/>
      <c r="FM1117" s="38"/>
      <c r="FN1117" s="38"/>
      <c r="FO1117" s="38"/>
      <c r="FP1117" s="38"/>
      <c r="FQ1117" s="38"/>
      <c r="FR1117" s="38"/>
      <c r="FS1117" s="38"/>
      <c r="FT1117" s="38"/>
      <c r="FU1117" s="38"/>
      <c r="FV1117" s="38"/>
      <c r="FW1117" s="38"/>
      <c r="FX1117" s="38"/>
      <c r="FY1117" s="38"/>
      <c r="FZ1117" s="38"/>
      <c r="GA1117" s="38"/>
      <c r="GB1117" s="38"/>
      <c r="GC1117" s="38"/>
      <c r="GD1117" s="38"/>
      <c r="GE1117" s="38"/>
      <c r="GF1117" s="38"/>
      <c r="GG1117" s="38"/>
      <c r="GH1117" s="38"/>
      <c r="GI1117" s="38"/>
      <c r="GJ1117" s="38"/>
      <c r="GK1117" s="38"/>
      <c r="GL1117" s="38"/>
      <c r="GM1117" s="38"/>
      <c r="GN1117" s="38"/>
      <c r="GO1117" s="38"/>
      <c r="GP1117" s="38"/>
      <c r="GQ1117" s="38"/>
      <c r="GR1117" s="38"/>
      <c r="GS1117" s="38"/>
      <c r="GT1117" s="38"/>
      <c r="GU1117" s="38"/>
      <c r="GV1117" s="38"/>
      <c r="GW1117" s="38"/>
      <c r="GX1117" s="38"/>
      <c r="GY1117" s="38"/>
      <c r="GZ1117" s="38"/>
      <c r="HA1117" s="38"/>
      <c r="HB1117" s="38"/>
      <c r="HC1117" s="38"/>
      <c r="HD1117" s="38"/>
      <c r="HE1117" s="38"/>
      <c r="HF1117" s="38"/>
      <c r="HG1117" s="38"/>
      <c r="HH1117" s="38"/>
      <c r="HI1117" s="38"/>
      <c r="HJ1117" s="38"/>
      <c r="HK1117" s="38"/>
      <c r="HL1117" s="38"/>
      <c r="HM1117" s="38"/>
      <c r="HN1117" s="38"/>
      <c r="HO1117" s="38"/>
      <c r="HP1117" s="38"/>
      <c r="HQ1117" s="38"/>
      <c r="HR1117" s="38"/>
      <c r="HS1117" s="38"/>
      <c r="HT1117" s="38"/>
      <c r="HU1117" s="38"/>
      <c r="HV1117" s="38"/>
      <c r="HW1117" s="38"/>
      <c r="HX1117" s="38"/>
      <c r="HY1117" s="38"/>
      <c r="HZ1117" s="38"/>
      <c r="IA1117" s="38"/>
      <c r="IB1117" s="38"/>
      <c r="IC1117" s="38"/>
      <c r="ID1117" s="38"/>
      <c r="IE1117" s="38"/>
      <c r="IF1117" s="38"/>
      <c r="IG1117" s="38"/>
      <c r="IH1117" s="38"/>
      <c r="II1117" s="38"/>
      <c r="IJ1117" s="38"/>
      <c r="IK1117" s="38"/>
      <c r="IL1117" s="38"/>
      <c r="IM1117" s="38"/>
    </row>
    <row r="1118" spans="1:247" s="66" customFormat="1" x14ac:dyDescent="0.3">
      <c r="A1118" s="67">
        <v>65</v>
      </c>
      <c r="B1118" s="68">
        <f>COUNT(J1118:EC1118)</f>
        <v>2</v>
      </c>
      <c r="C1118" s="69">
        <f>D1118+E1118</f>
        <v>115.50999999999999</v>
      </c>
      <c r="D1118" s="68" t="str">
        <f>IF(B1118&gt;17,(B1118-17)*2,"0")</f>
        <v>0</v>
      </c>
      <c r="E1118" s="70">
        <f>K1118+M1118+O1118+Q1118+S1118+U1118+W1118+Y1118+AA1118+AC1118+AE1118+AG1118+AI1118+AK1118+AM1118+AO1118+AQ1118+AS1118+AU1118+AW1118+AY1118+BA1118+BC1118+BE1118+BG1118+BI1118+BK1118+BM1118+BO1118+BQ1118+BS1118+BU1118+BW1118+BY1118+CA1118+CC1118+CE1118+CG1118+CI1118+CK1118+CM1118+CO1118+CQ1118+CS1118+CU1118+CW1118+CY1118+DA1118+DC1118+DE1118+DG1118+DI1118+DK1118+EC1118+DM1118</f>
        <v>115.50999999999999</v>
      </c>
      <c r="F1118" s="71" t="s">
        <v>3485</v>
      </c>
      <c r="G1118" s="71">
        <v>1966</v>
      </c>
      <c r="H1118" s="72" t="s">
        <v>3819</v>
      </c>
      <c r="I1118" s="72" t="s">
        <v>3820</v>
      </c>
      <c r="J1118" s="98"/>
      <c r="K1118" s="74"/>
      <c r="L1118" s="75"/>
      <c r="M1118" s="76"/>
      <c r="N1118" s="75"/>
      <c r="O1118" s="76"/>
      <c r="P1118" s="75"/>
      <c r="Q1118" s="76"/>
      <c r="R1118" s="75"/>
      <c r="S1118" s="76"/>
      <c r="T1118" s="78"/>
      <c r="U1118" s="99"/>
      <c r="V1118" s="80"/>
      <c r="W1118" s="81"/>
      <c r="X1118" s="80"/>
      <c r="Y1118" s="82"/>
      <c r="Z1118" s="80"/>
      <c r="AA1118" s="82"/>
      <c r="AB1118" s="83"/>
      <c r="AC1118" s="84"/>
      <c r="AD1118" s="80"/>
      <c r="AE1118" s="82"/>
      <c r="AF1118" s="80"/>
      <c r="AG1118" s="82"/>
      <c r="AH1118" s="80"/>
      <c r="AI1118" s="81"/>
      <c r="AJ1118" s="80"/>
      <c r="AK1118" s="82"/>
      <c r="AL1118" s="80"/>
      <c r="AM1118" s="82"/>
      <c r="AN1118" s="80"/>
      <c r="AO1118" s="82"/>
      <c r="AP1118" s="80"/>
      <c r="AQ1118" s="81"/>
      <c r="AR1118" s="80"/>
      <c r="AS1118" s="81"/>
      <c r="AT1118" s="80"/>
      <c r="AU1118" s="82"/>
      <c r="AV1118" s="80"/>
      <c r="AW1118" s="82"/>
      <c r="AX1118" s="73"/>
      <c r="AY1118" s="79"/>
      <c r="AZ1118" s="85"/>
      <c r="BA1118" s="86"/>
      <c r="BB1118" s="80"/>
      <c r="BC1118" s="81"/>
      <c r="BD1118" s="80"/>
      <c r="BE1118" s="81"/>
      <c r="BF1118" s="80"/>
      <c r="BG1118" s="81"/>
      <c r="BH1118" s="73" t="s">
        <v>2455</v>
      </c>
      <c r="BI1118" s="79">
        <v>58.28</v>
      </c>
      <c r="BJ1118" s="80"/>
      <c r="BK1118" s="81"/>
      <c r="BL1118" s="80"/>
      <c r="BM1118" s="82"/>
      <c r="BN1118" s="80"/>
      <c r="BO1118" s="81"/>
      <c r="BP1118" s="80"/>
      <c r="BQ1118" s="81"/>
      <c r="BR1118" s="80"/>
      <c r="BS1118" s="81"/>
      <c r="BT1118" s="80"/>
      <c r="BU1118" s="81"/>
      <c r="BV1118" s="80"/>
      <c r="BW1118" s="82"/>
      <c r="BX1118" s="80"/>
      <c r="BY1118" s="82"/>
      <c r="BZ1118" s="80"/>
      <c r="CA1118" s="82"/>
      <c r="CB1118" s="80"/>
      <c r="CC1118" s="82"/>
      <c r="CD1118" s="80"/>
      <c r="CE1118" s="82"/>
      <c r="CF1118" s="80"/>
      <c r="CG1118" s="82"/>
      <c r="CH1118" s="80"/>
      <c r="CI1118" s="82"/>
      <c r="CJ1118" s="80"/>
      <c r="CK1118" s="82"/>
      <c r="CL1118" s="80" t="s">
        <v>2562</v>
      </c>
      <c r="CM1118" s="82">
        <v>57.23</v>
      </c>
      <c r="CN1118" s="80"/>
      <c r="CO1118" s="82"/>
      <c r="CP1118" s="80"/>
      <c r="CQ1118" s="82"/>
      <c r="CR1118" s="80"/>
      <c r="CS1118" s="82"/>
      <c r="CT1118" s="80"/>
      <c r="CU1118" s="82"/>
      <c r="CV1118" s="80"/>
      <c r="CW1118" s="82"/>
      <c r="CX1118" s="80"/>
      <c r="CY1118" s="82"/>
      <c r="CZ1118" s="80"/>
      <c r="DA1118" s="82"/>
      <c r="DB1118" s="80"/>
      <c r="DC1118" s="82"/>
      <c r="DD1118" s="80"/>
      <c r="DE1118" s="82"/>
      <c r="DF1118" s="80"/>
      <c r="DG1118" s="82"/>
      <c r="DH1118" s="80"/>
      <c r="DI1118" s="81"/>
      <c r="DJ1118" s="80"/>
      <c r="DK1118" s="81"/>
      <c r="DL1118" s="87"/>
      <c r="DM1118" s="88"/>
      <c r="DN1118" s="63"/>
      <c r="DO1118" s="64"/>
      <c r="DP1118" s="63"/>
      <c r="DQ1118" s="64"/>
      <c r="DR1118" s="63"/>
      <c r="DS1118" s="64"/>
      <c r="DT1118" s="63"/>
      <c r="DU1118" s="65"/>
      <c r="DV1118" s="63"/>
      <c r="DW1118" s="65"/>
      <c r="DX1118" s="63"/>
      <c r="DY1118" s="65"/>
      <c r="DZ1118" s="63"/>
      <c r="EA1118" s="65"/>
      <c r="EB1118" s="63"/>
      <c r="EC1118" s="65"/>
      <c r="ED1118" s="38"/>
      <c r="EE1118" s="38"/>
      <c r="EF1118" s="38"/>
      <c r="EG1118" s="38"/>
      <c r="EH1118" s="38"/>
      <c r="EI1118" s="38"/>
      <c r="EJ1118" s="38"/>
      <c r="EK1118" s="38"/>
      <c r="EL1118" s="38"/>
      <c r="EM1118" s="38"/>
      <c r="EN1118" s="38"/>
      <c r="EO1118" s="38"/>
      <c r="EP1118" s="38"/>
      <c r="EQ1118" s="38"/>
      <c r="ER1118" s="38"/>
      <c r="ES1118" s="38"/>
      <c r="ET1118" s="38"/>
      <c r="EU1118" s="38"/>
      <c r="EV1118" s="38"/>
      <c r="EW1118" s="38"/>
      <c r="EX1118" s="38"/>
      <c r="EY1118" s="38"/>
      <c r="EZ1118" s="38"/>
      <c r="FA1118" s="38"/>
      <c r="FB1118" s="38"/>
      <c r="FC1118" s="38"/>
      <c r="FD1118" s="38"/>
      <c r="FE1118" s="38"/>
      <c r="FF1118" s="38"/>
      <c r="FG1118" s="38"/>
      <c r="FH1118" s="38"/>
      <c r="FI1118" s="38"/>
      <c r="FJ1118" s="38"/>
      <c r="FK1118" s="38"/>
      <c r="FL1118" s="38"/>
      <c r="FM1118" s="38"/>
      <c r="FN1118" s="38"/>
      <c r="FO1118" s="38"/>
      <c r="FP1118" s="38"/>
      <c r="FQ1118" s="38"/>
      <c r="FR1118" s="38"/>
      <c r="FS1118" s="38"/>
      <c r="FT1118" s="38"/>
      <c r="FU1118" s="38"/>
      <c r="FV1118" s="38"/>
      <c r="FW1118" s="38"/>
      <c r="FX1118" s="38"/>
      <c r="FY1118" s="38"/>
      <c r="FZ1118" s="38"/>
      <c r="GA1118" s="38"/>
      <c r="GB1118" s="38"/>
      <c r="GC1118" s="38"/>
      <c r="GD1118" s="38"/>
      <c r="GE1118" s="38"/>
      <c r="GF1118" s="38"/>
      <c r="GG1118" s="38"/>
      <c r="GH1118" s="38"/>
      <c r="GI1118" s="38"/>
      <c r="GJ1118" s="38"/>
      <c r="GK1118" s="38"/>
      <c r="GL1118" s="38"/>
      <c r="GM1118" s="38"/>
      <c r="GN1118" s="38"/>
      <c r="GO1118" s="38"/>
      <c r="GP1118" s="38"/>
      <c r="GQ1118" s="38"/>
      <c r="GR1118" s="38"/>
      <c r="GS1118" s="38"/>
      <c r="GT1118" s="38"/>
      <c r="GU1118" s="38"/>
      <c r="GV1118" s="38"/>
      <c r="GW1118" s="38"/>
      <c r="GX1118" s="38"/>
      <c r="GY1118" s="38"/>
      <c r="GZ1118" s="38"/>
      <c r="HA1118" s="38"/>
      <c r="HB1118" s="38"/>
      <c r="HC1118" s="38"/>
      <c r="HD1118" s="38"/>
      <c r="HE1118" s="38"/>
      <c r="HF1118" s="38"/>
      <c r="HG1118" s="38"/>
      <c r="HH1118" s="38"/>
      <c r="HI1118" s="38"/>
      <c r="HJ1118" s="38"/>
      <c r="HK1118" s="38"/>
      <c r="HL1118" s="38"/>
      <c r="HM1118" s="38"/>
      <c r="HN1118" s="38"/>
      <c r="HO1118" s="38"/>
      <c r="HP1118" s="38"/>
      <c r="HQ1118" s="38"/>
      <c r="HR1118" s="38"/>
      <c r="HS1118" s="38"/>
      <c r="HT1118" s="38"/>
      <c r="HU1118" s="38"/>
      <c r="HV1118" s="38"/>
      <c r="HW1118" s="38"/>
      <c r="HX1118" s="38"/>
      <c r="HY1118" s="38"/>
      <c r="HZ1118" s="38"/>
      <c r="IA1118" s="38"/>
      <c r="IB1118" s="38"/>
      <c r="IC1118" s="38"/>
      <c r="ID1118" s="38"/>
      <c r="IE1118" s="38"/>
      <c r="IF1118" s="38"/>
      <c r="IG1118" s="38"/>
      <c r="IH1118" s="38"/>
      <c r="II1118" s="38"/>
      <c r="IJ1118" s="38"/>
      <c r="IK1118" s="38"/>
      <c r="IL1118" s="38"/>
      <c r="IM1118" s="38"/>
    </row>
    <row r="1119" spans="1:247" s="66" customFormat="1" x14ac:dyDescent="0.3">
      <c r="A1119" s="67">
        <v>66</v>
      </c>
      <c r="B1119" s="68">
        <f>COUNT(J1119:EC1119)</f>
        <v>3</v>
      </c>
      <c r="C1119" s="69">
        <f>D1119+E1119</f>
        <v>114.23</v>
      </c>
      <c r="D1119" s="68" t="str">
        <f>IF(B1119&gt;17,(B1119-17)*2,"0")</f>
        <v>0</v>
      </c>
      <c r="E1119" s="70">
        <f>K1119+M1119+O1119+Q1119+S1119+U1119+W1119+Y1119+AA1119+AC1119+AE1119+AG1119+AI1119+AK1119+AM1119+AO1119+AQ1119+AS1119+AU1119+AW1119+AY1119+BA1119+BC1119+BE1119+BG1119+BI1119+BK1119+BM1119+BO1119+BQ1119+BS1119+BU1119+BW1119+BY1119+CA1119+CC1119+CE1119+CG1119+CI1119+CK1119+CM1119+CO1119+CQ1119+CS1119+CU1119+CW1119+CY1119+DA1119+DC1119+DE1119+DG1119+DI1119+DK1119+EC1119+DM1119</f>
        <v>114.23</v>
      </c>
      <c r="F1119" s="71" t="s">
        <v>3485</v>
      </c>
      <c r="G1119" s="71">
        <v>1971</v>
      </c>
      <c r="H1119" s="72" t="s">
        <v>3821</v>
      </c>
      <c r="I1119" s="72" t="s">
        <v>1218</v>
      </c>
      <c r="J1119" s="98"/>
      <c r="K1119" s="74"/>
      <c r="L1119" s="75"/>
      <c r="M1119" s="76"/>
      <c r="N1119" s="75"/>
      <c r="O1119" s="76"/>
      <c r="P1119" s="75"/>
      <c r="Q1119" s="76"/>
      <c r="R1119" s="75"/>
      <c r="S1119" s="76"/>
      <c r="T1119" s="78"/>
      <c r="U1119" s="99"/>
      <c r="V1119" s="80"/>
      <c r="W1119" s="81"/>
      <c r="X1119" s="80"/>
      <c r="Y1119" s="82"/>
      <c r="Z1119" s="80"/>
      <c r="AA1119" s="82"/>
      <c r="AB1119" s="83"/>
      <c r="AC1119" s="84"/>
      <c r="AD1119" s="80"/>
      <c r="AE1119" s="82"/>
      <c r="AF1119" s="80"/>
      <c r="AG1119" s="82"/>
      <c r="AH1119" s="80"/>
      <c r="AI1119" s="81"/>
      <c r="AJ1119" s="80"/>
      <c r="AK1119" s="82"/>
      <c r="AL1119" s="80"/>
      <c r="AM1119" s="82"/>
      <c r="AN1119" s="80"/>
      <c r="AO1119" s="82"/>
      <c r="AP1119" s="80"/>
      <c r="AQ1119" s="81"/>
      <c r="AR1119" s="80"/>
      <c r="AS1119" s="81"/>
      <c r="AT1119" s="80"/>
      <c r="AU1119" s="82"/>
      <c r="AV1119" s="80"/>
      <c r="AW1119" s="82"/>
      <c r="AX1119" s="73"/>
      <c r="AY1119" s="79"/>
      <c r="AZ1119" s="85"/>
      <c r="BA1119" s="86"/>
      <c r="BB1119" s="80"/>
      <c r="BC1119" s="81"/>
      <c r="BD1119" s="80"/>
      <c r="BE1119" s="81"/>
      <c r="BF1119" s="80"/>
      <c r="BG1119" s="81"/>
      <c r="BH1119" s="73"/>
      <c r="BI1119" s="79"/>
      <c r="BJ1119" s="80"/>
      <c r="BK1119" s="81"/>
      <c r="BL1119" s="80"/>
      <c r="BM1119" s="82"/>
      <c r="BN1119" s="80"/>
      <c r="BO1119" s="81"/>
      <c r="BP1119" s="80"/>
      <c r="BQ1119" s="81"/>
      <c r="BR1119" s="80"/>
      <c r="BS1119" s="81"/>
      <c r="BT1119" s="80"/>
      <c r="BU1119" s="81"/>
      <c r="BV1119" s="80"/>
      <c r="BW1119" s="82"/>
      <c r="BX1119" s="80" t="s">
        <v>3411</v>
      </c>
      <c r="BY1119" s="82">
        <v>22.24</v>
      </c>
      <c r="BZ1119" s="80"/>
      <c r="CA1119" s="82"/>
      <c r="CB1119" s="80"/>
      <c r="CC1119" s="82"/>
      <c r="CD1119" s="80"/>
      <c r="CE1119" s="82"/>
      <c r="CF1119" s="80"/>
      <c r="CG1119" s="82"/>
      <c r="CH1119" s="80"/>
      <c r="CI1119" s="82"/>
      <c r="CJ1119" s="80"/>
      <c r="CK1119" s="82"/>
      <c r="CL1119" s="80"/>
      <c r="CM1119" s="82"/>
      <c r="CN1119" s="80"/>
      <c r="CO1119" s="82"/>
      <c r="CP1119" s="80"/>
      <c r="CQ1119" s="82"/>
      <c r="CR1119" s="80" t="s">
        <v>3822</v>
      </c>
      <c r="CS1119" s="82">
        <v>50.18</v>
      </c>
      <c r="CT1119" s="80" t="s">
        <v>3823</v>
      </c>
      <c r="CU1119" s="82">
        <v>41.81</v>
      </c>
      <c r="CV1119" s="80"/>
      <c r="CW1119" s="82"/>
      <c r="CX1119" s="80"/>
      <c r="CY1119" s="82"/>
      <c r="CZ1119" s="80"/>
      <c r="DA1119" s="82"/>
      <c r="DB1119" s="80"/>
      <c r="DC1119" s="82"/>
      <c r="DD1119" s="80"/>
      <c r="DE1119" s="82"/>
      <c r="DF1119" s="80"/>
      <c r="DG1119" s="82"/>
      <c r="DH1119" s="80"/>
      <c r="DI1119" s="81"/>
      <c r="DJ1119" s="80"/>
      <c r="DK1119" s="81"/>
      <c r="DL1119" s="87"/>
      <c r="DM1119" s="88"/>
      <c r="DN1119" s="63"/>
      <c r="DO1119" s="64"/>
      <c r="DP1119" s="63"/>
      <c r="DQ1119" s="64"/>
      <c r="DR1119" s="63"/>
      <c r="DS1119" s="64"/>
      <c r="DT1119" s="63"/>
      <c r="DU1119" s="65"/>
      <c r="DV1119" s="63"/>
      <c r="DW1119" s="65"/>
      <c r="DX1119" s="63"/>
      <c r="DY1119" s="65"/>
      <c r="DZ1119" s="63"/>
      <c r="EA1119" s="65"/>
      <c r="EB1119" s="63"/>
      <c r="EC1119" s="65"/>
      <c r="ED1119" s="38"/>
      <c r="EE1119" s="38"/>
      <c r="EF1119" s="38"/>
      <c r="EG1119" s="38"/>
      <c r="EH1119" s="38"/>
      <c r="EI1119" s="38"/>
      <c r="EJ1119" s="38"/>
      <c r="EK1119" s="38"/>
      <c r="EL1119" s="38"/>
      <c r="EM1119" s="38"/>
      <c r="EN1119" s="38"/>
      <c r="EO1119" s="38"/>
      <c r="EP1119" s="38"/>
      <c r="EQ1119" s="38"/>
      <c r="ER1119" s="38"/>
      <c r="ES1119" s="38"/>
      <c r="ET1119" s="38"/>
      <c r="EU1119" s="38"/>
      <c r="EV1119" s="38"/>
      <c r="EW1119" s="38"/>
      <c r="EX1119" s="38"/>
      <c r="EY1119" s="38"/>
      <c r="EZ1119" s="38"/>
      <c r="FA1119" s="38"/>
      <c r="FB1119" s="38"/>
      <c r="FC1119" s="38"/>
      <c r="FD1119" s="38"/>
      <c r="FE1119" s="38"/>
      <c r="FF1119" s="38"/>
      <c r="FG1119" s="38"/>
      <c r="FH1119" s="38"/>
      <c r="FI1119" s="38"/>
      <c r="FJ1119" s="38"/>
      <c r="FK1119" s="38"/>
      <c r="FL1119" s="38"/>
      <c r="FM1119" s="38"/>
      <c r="FN1119" s="38"/>
      <c r="FO1119" s="38"/>
      <c r="FP1119" s="38"/>
      <c r="FQ1119" s="38"/>
      <c r="FR1119" s="38"/>
      <c r="FS1119" s="38"/>
      <c r="FT1119" s="38"/>
      <c r="FU1119" s="38"/>
      <c r="FV1119" s="38"/>
      <c r="FW1119" s="38"/>
      <c r="FX1119" s="38"/>
      <c r="FY1119" s="38"/>
      <c r="FZ1119" s="38"/>
      <c r="GA1119" s="38"/>
      <c r="GB1119" s="38"/>
      <c r="GC1119" s="38"/>
      <c r="GD1119" s="38"/>
      <c r="GE1119" s="38"/>
      <c r="GF1119" s="38"/>
      <c r="GG1119" s="38"/>
      <c r="GH1119" s="38"/>
      <c r="GI1119" s="38"/>
      <c r="GJ1119" s="38"/>
      <c r="GK1119" s="38"/>
      <c r="GL1119" s="38"/>
      <c r="GM1119" s="38"/>
      <c r="GN1119" s="38"/>
      <c r="GO1119" s="38"/>
      <c r="GP1119" s="38"/>
      <c r="GQ1119" s="38"/>
      <c r="GR1119" s="38"/>
      <c r="GS1119" s="38"/>
      <c r="GT1119" s="38"/>
      <c r="GU1119" s="38"/>
      <c r="GV1119" s="38"/>
      <c r="GW1119" s="38"/>
      <c r="GX1119" s="38"/>
      <c r="GY1119" s="38"/>
      <c r="GZ1119" s="38"/>
      <c r="HA1119" s="38"/>
      <c r="HB1119" s="38"/>
      <c r="HC1119" s="38"/>
      <c r="HD1119" s="38"/>
      <c r="HE1119" s="38"/>
      <c r="HF1119" s="38"/>
      <c r="HG1119" s="38"/>
      <c r="HH1119" s="38"/>
      <c r="HI1119" s="38"/>
      <c r="HJ1119" s="38"/>
      <c r="HK1119" s="38"/>
      <c r="HL1119" s="38"/>
      <c r="HM1119" s="38"/>
      <c r="HN1119" s="38"/>
      <c r="HO1119" s="38"/>
      <c r="HP1119" s="38"/>
      <c r="HQ1119" s="38"/>
      <c r="HR1119" s="38"/>
      <c r="HS1119" s="38"/>
      <c r="HT1119" s="38"/>
      <c r="HU1119" s="38"/>
      <c r="HV1119" s="38"/>
      <c r="HW1119" s="38"/>
      <c r="HX1119" s="38"/>
      <c r="HY1119" s="38"/>
      <c r="HZ1119" s="38"/>
      <c r="IA1119" s="38"/>
      <c r="IB1119" s="38"/>
      <c r="IC1119" s="38"/>
      <c r="ID1119" s="38"/>
      <c r="IE1119" s="38"/>
      <c r="IF1119" s="38"/>
      <c r="IG1119" s="38"/>
      <c r="IH1119" s="38"/>
      <c r="II1119" s="38"/>
      <c r="IJ1119" s="38"/>
      <c r="IK1119" s="38"/>
      <c r="IL1119" s="38"/>
      <c r="IM1119" s="38"/>
    </row>
    <row r="1120" spans="1:247" s="66" customFormat="1" x14ac:dyDescent="0.3">
      <c r="A1120" s="67">
        <v>67</v>
      </c>
      <c r="B1120" s="68">
        <f>COUNT(J1120:EC1120)</f>
        <v>3</v>
      </c>
      <c r="C1120" s="69">
        <f>D1120+E1120</f>
        <v>109.20000000000002</v>
      </c>
      <c r="D1120" s="68" t="str">
        <f>IF(B1120&gt;17,(B1120-17)*2,"0")</f>
        <v>0</v>
      </c>
      <c r="E1120" s="70">
        <f>K1120+M1120+O1120+Q1120+S1120+U1120+W1120+Y1120+AA1120+AC1120+AE1120+AG1120+AI1120+AK1120+AM1120+AO1120+AQ1120+AS1120+AU1120+AW1120+AY1120+BA1120+BC1120+BE1120+BG1120+BI1120+BK1120+BM1120+BO1120+BQ1120+BS1120+BU1120+BW1120+BY1120+CA1120+CC1120+CE1120+CG1120+CI1120+CK1120+CM1120+CO1120+CQ1120+CS1120+CU1120+CW1120+CY1120+DA1120+DC1120+DE1120+DG1120+DI1120+DK1120+EC1120+DM1120</f>
        <v>109.20000000000002</v>
      </c>
      <c r="F1120" s="71" t="s">
        <v>3485</v>
      </c>
      <c r="G1120" s="71">
        <v>1970</v>
      </c>
      <c r="H1120" s="72" t="s">
        <v>3824</v>
      </c>
      <c r="I1120" s="72" t="s">
        <v>2601</v>
      </c>
      <c r="J1120" s="98"/>
      <c r="K1120" s="74"/>
      <c r="L1120" s="75"/>
      <c r="M1120" s="76"/>
      <c r="N1120" s="75"/>
      <c r="O1120" s="76"/>
      <c r="P1120" s="75"/>
      <c r="Q1120" s="76"/>
      <c r="R1120" s="75" t="s">
        <v>3825</v>
      </c>
      <c r="S1120" s="76">
        <v>33.770000000000003</v>
      </c>
      <c r="T1120" s="78"/>
      <c r="U1120" s="99"/>
      <c r="V1120" s="80"/>
      <c r="W1120" s="81"/>
      <c r="X1120" s="80"/>
      <c r="Y1120" s="82"/>
      <c r="Z1120" s="80"/>
      <c r="AA1120" s="82"/>
      <c r="AB1120" s="83"/>
      <c r="AC1120" s="84"/>
      <c r="AD1120" s="80"/>
      <c r="AE1120" s="82"/>
      <c r="AF1120" s="80"/>
      <c r="AG1120" s="82"/>
      <c r="AH1120" s="80"/>
      <c r="AI1120" s="81"/>
      <c r="AJ1120" s="80"/>
      <c r="AK1120" s="82"/>
      <c r="AL1120" s="80"/>
      <c r="AM1120" s="82"/>
      <c r="AN1120" s="80"/>
      <c r="AO1120" s="82"/>
      <c r="AP1120" s="80"/>
      <c r="AQ1120" s="81"/>
      <c r="AR1120" s="80"/>
      <c r="AS1120" s="81"/>
      <c r="AT1120" s="80"/>
      <c r="AU1120" s="82"/>
      <c r="AV1120" s="80"/>
      <c r="AW1120" s="82"/>
      <c r="AX1120" s="73"/>
      <c r="AY1120" s="79"/>
      <c r="AZ1120" s="85"/>
      <c r="BA1120" s="86"/>
      <c r="BB1120" s="80"/>
      <c r="BC1120" s="81"/>
      <c r="BD1120" s="80"/>
      <c r="BE1120" s="81"/>
      <c r="BF1120" s="80"/>
      <c r="BG1120" s="81"/>
      <c r="BH1120" s="73"/>
      <c r="BI1120" s="79"/>
      <c r="BJ1120" s="80"/>
      <c r="BK1120" s="81"/>
      <c r="BL1120" s="80"/>
      <c r="BM1120" s="82"/>
      <c r="BN1120" s="80"/>
      <c r="BO1120" s="81"/>
      <c r="BP1120" s="80"/>
      <c r="BQ1120" s="81"/>
      <c r="BR1120" s="80"/>
      <c r="BS1120" s="81"/>
      <c r="BT1120" s="80"/>
      <c r="BU1120" s="81"/>
      <c r="BV1120" s="80"/>
      <c r="BW1120" s="82"/>
      <c r="BX1120" s="80"/>
      <c r="BY1120" s="82"/>
      <c r="BZ1120" s="80"/>
      <c r="CA1120" s="82"/>
      <c r="CB1120" s="80"/>
      <c r="CC1120" s="82"/>
      <c r="CD1120" s="80"/>
      <c r="CE1120" s="82"/>
      <c r="CF1120" s="80"/>
      <c r="CG1120" s="82"/>
      <c r="CH1120" s="80"/>
      <c r="CI1120" s="82"/>
      <c r="CJ1120" s="80"/>
      <c r="CK1120" s="82"/>
      <c r="CL1120" s="80"/>
      <c r="CM1120" s="82"/>
      <c r="CN1120" s="80"/>
      <c r="CO1120" s="82"/>
      <c r="CP1120" s="80"/>
      <c r="CQ1120" s="82"/>
      <c r="CR1120" s="80"/>
      <c r="CS1120" s="82"/>
      <c r="CT1120" s="80"/>
      <c r="CU1120" s="82"/>
      <c r="CV1120" s="80" t="s">
        <v>3826</v>
      </c>
      <c r="CW1120" s="82">
        <v>37.28</v>
      </c>
      <c r="CX1120" s="80"/>
      <c r="CY1120" s="82"/>
      <c r="CZ1120" s="80"/>
      <c r="DA1120" s="82"/>
      <c r="DB1120" s="80"/>
      <c r="DC1120" s="82"/>
      <c r="DD1120" s="80"/>
      <c r="DE1120" s="82"/>
      <c r="DF1120" s="80"/>
      <c r="DG1120" s="82"/>
      <c r="DH1120" s="80" t="s">
        <v>3827</v>
      </c>
      <c r="DI1120" s="81">
        <v>38.15</v>
      </c>
      <c r="DJ1120" s="80"/>
      <c r="DK1120" s="81"/>
      <c r="DL1120" s="87"/>
      <c r="DM1120" s="88"/>
      <c r="DN1120" s="63"/>
      <c r="DO1120" s="64"/>
      <c r="DP1120" s="63"/>
      <c r="DQ1120" s="64"/>
      <c r="DR1120" s="63"/>
      <c r="DS1120" s="64"/>
      <c r="DT1120" s="63"/>
      <c r="DU1120" s="65"/>
      <c r="DV1120" s="63"/>
      <c r="DW1120" s="65"/>
      <c r="DX1120" s="63"/>
      <c r="DY1120" s="65"/>
      <c r="DZ1120" s="63"/>
      <c r="EA1120" s="65"/>
      <c r="EB1120" s="63"/>
      <c r="EC1120" s="65"/>
      <c r="ED1120" s="38"/>
      <c r="EE1120" s="38"/>
      <c r="EF1120" s="38"/>
      <c r="EG1120" s="38"/>
      <c r="EH1120" s="38"/>
      <c r="EI1120" s="38"/>
      <c r="EJ1120" s="38"/>
      <c r="EK1120" s="38"/>
      <c r="EL1120" s="38"/>
      <c r="EM1120" s="38"/>
      <c r="EN1120" s="38"/>
      <c r="EO1120" s="38"/>
      <c r="EP1120" s="38"/>
      <c r="EQ1120" s="38"/>
      <c r="ER1120" s="38"/>
      <c r="ES1120" s="38"/>
      <c r="ET1120" s="38"/>
      <c r="EU1120" s="38"/>
      <c r="EV1120" s="38"/>
      <c r="EW1120" s="38"/>
      <c r="EX1120" s="38"/>
      <c r="EY1120" s="38"/>
      <c r="EZ1120" s="38"/>
      <c r="FA1120" s="38"/>
      <c r="FB1120" s="38"/>
      <c r="FC1120" s="38"/>
      <c r="FD1120" s="38"/>
      <c r="FE1120" s="38"/>
      <c r="FF1120" s="38"/>
      <c r="FG1120" s="38"/>
      <c r="FH1120" s="38"/>
      <c r="FI1120" s="38"/>
      <c r="FJ1120" s="38"/>
      <c r="FK1120" s="38"/>
      <c r="FL1120" s="38"/>
      <c r="FM1120" s="38"/>
      <c r="FN1120" s="38"/>
      <c r="FO1120" s="38"/>
      <c r="FP1120" s="38"/>
      <c r="FQ1120" s="38"/>
      <c r="FR1120" s="38"/>
      <c r="FS1120" s="38"/>
      <c r="FT1120" s="38"/>
      <c r="FU1120" s="38"/>
      <c r="FV1120" s="38"/>
      <c r="FW1120" s="38"/>
      <c r="FX1120" s="38"/>
      <c r="FY1120" s="38"/>
      <c r="FZ1120" s="38"/>
      <c r="GA1120" s="38"/>
      <c r="GB1120" s="38"/>
      <c r="GC1120" s="38"/>
      <c r="GD1120" s="38"/>
      <c r="GE1120" s="38"/>
      <c r="GF1120" s="38"/>
      <c r="GG1120" s="38"/>
      <c r="GH1120" s="38"/>
      <c r="GI1120" s="38"/>
      <c r="GJ1120" s="38"/>
      <c r="GK1120" s="38"/>
      <c r="GL1120" s="38"/>
      <c r="GM1120" s="38"/>
      <c r="GN1120" s="38"/>
      <c r="GO1120" s="38"/>
      <c r="GP1120" s="38"/>
      <c r="GQ1120" s="38"/>
      <c r="GR1120" s="38"/>
      <c r="GS1120" s="38"/>
      <c r="GT1120" s="38"/>
      <c r="GU1120" s="38"/>
      <c r="GV1120" s="38"/>
      <c r="GW1120" s="38"/>
      <c r="GX1120" s="38"/>
      <c r="GY1120" s="38"/>
      <c r="GZ1120" s="38"/>
      <c r="HA1120" s="38"/>
      <c r="HB1120" s="38"/>
      <c r="HC1120" s="38"/>
      <c r="HD1120" s="38"/>
      <c r="HE1120" s="38"/>
      <c r="HF1120" s="38"/>
      <c r="HG1120" s="38"/>
      <c r="HH1120" s="38"/>
      <c r="HI1120" s="38"/>
      <c r="HJ1120" s="38"/>
      <c r="HK1120" s="38"/>
      <c r="HL1120" s="38"/>
      <c r="HM1120" s="38"/>
      <c r="HN1120" s="38"/>
      <c r="HO1120" s="38"/>
      <c r="HP1120" s="38"/>
      <c r="HQ1120" s="38"/>
      <c r="HR1120" s="38"/>
      <c r="HS1120" s="38"/>
      <c r="HT1120" s="38"/>
      <c r="HU1120" s="38"/>
      <c r="HV1120" s="38"/>
      <c r="HW1120" s="38"/>
      <c r="HX1120" s="38"/>
      <c r="HY1120" s="38"/>
      <c r="HZ1120" s="38"/>
      <c r="IA1120" s="38"/>
      <c r="IB1120" s="38"/>
      <c r="IC1120" s="38"/>
      <c r="ID1120" s="38"/>
      <c r="IE1120" s="38"/>
      <c r="IF1120" s="38"/>
      <c r="IG1120" s="38"/>
      <c r="IH1120" s="38"/>
      <c r="II1120" s="38"/>
      <c r="IJ1120" s="38"/>
      <c r="IK1120" s="38"/>
      <c r="IL1120" s="38"/>
      <c r="IM1120" s="38"/>
    </row>
    <row r="1121" spans="1:247" s="66" customFormat="1" x14ac:dyDescent="0.3">
      <c r="A1121" s="67">
        <v>68</v>
      </c>
      <c r="B1121" s="68">
        <f>COUNT(J1121:EC1121)</f>
        <v>2</v>
      </c>
      <c r="C1121" s="69">
        <f>D1121+E1121</f>
        <v>109.18</v>
      </c>
      <c r="D1121" s="68" t="str">
        <f>IF(B1121&gt;17,(B1121-17)*2,"0")</f>
        <v>0</v>
      </c>
      <c r="E1121" s="70">
        <f>K1121+M1121+O1121+Q1121+S1121+U1121+W1121+Y1121+AA1121+AC1121+AE1121+AG1121+AI1121+AK1121+AM1121+AO1121+AQ1121+AS1121+AU1121+AW1121+AY1121+BA1121+BC1121+BE1121+BG1121+BI1121+BK1121+BM1121+BO1121+BQ1121+BS1121+BU1121+BW1121+BY1121+CA1121+CC1121+CE1121+CG1121+CI1121+CK1121+CM1121+CO1121+CQ1121+CS1121+CU1121+CW1121+CY1121+DA1121+DC1121+DE1121+DG1121+DI1121+DK1121+EC1121+DM1121</f>
        <v>109.18</v>
      </c>
      <c r="F1121" s="71" t="s">
        <v>3485</v>
      </c>
      <c r="G1121" s="71">
        <v>1973</v>
      </c>
      <c r="H1121" s="72" t="s">
        <v>3828</v>
      </c>
      <c r="I1121" s="72" t="s">
        <v>3829</v>
      </c>
      <c r="J1121" s="98"/>
      <c r="K1121" s="74"/>
      <c r="L1121" s="75"/>
      <c r="M1121" s="76"/>
      <c r="N1121" s="75"/>
      <c r="O1121" s="76"/>
      <c r="P1121" s="75"/>
      <c r="Q1121" s="76"/>
      <c r="R1121" s="75"/>
      <c r="S1121" s="76"/>
      <c r="T1121" s="78"/>
      <c r="U1121" s="99"/>
      <c r="V1121" s="80"/>
      <c r="W1121" s="81"/>
      <c r="X1121" s="80"/>
      <c r="Y1121" s="82"/>
      <c r="Z1121" s="80"/>
      <c r="AA1121" s="82"/>
      <c r="AB1121" s="83"/>
      <c r="AC1121" s="84"/>
      <c r="AD1121" s="80"/>
      <c r="AE1121" s="82"/>
      <c r="AF1121" s="80"/>
      <c r="AG1121" s="82"/>
      <c r="AH1121" s="80"/>
      <c r="AI1121" s="81"/>
      <c r="AJ1121" s="80"/>
      <c r="AK1121" s="82"/>
      <c r="AL1121" s="80"/>
      <c r="AM1121" s="82"/>
      <c r="AN1121" s="80"/>
      <c r="AO1121" s="82"/>
      <c r="AP1121" s="80"/>
      <c r="AQ1121" s="81"/>
      <c r="AR1121" s="80"/>
      <c r="AS1121" s="81"/>
      <c r="AT1121" s="80"/>
      <c r="AU1121" s="82"/>
      <c r="AV1121" s="80"/>
      <c r="AW1121" s="82"/>
      <c r="AX1121" s="73"/>
      <c r="AY1121" s="79"/>
      <c r="AZ1121" s="85" t="s">
        <v>3140</v>
      </c>
      <c r="BA1121" s="86">
        <v>52.19</v>
      </c>
      <c r="BB1121" s="80"/>
      <c r="BC1121" s="81"/>
      <c r="BD1121" s="80"/>
      <c r="BE1121" s="81"/>
      <c r="BF1121" s="80"/>
      <c r="BG1121" s="81"/>
      <c r="BH1121" s="73"/>
      <c r="BI1121" s="79"/>
      <c r="BJ1121" s="80"/>
      <c r="BK1121" s="81"/>
      <c r="BL1121" s="80"/>
      <c r="BM1121" s="82"/>
      <c r="BN1121" s="80"/>
      <c r="BO1121" s="81"/>
      <c r="BP1121" s="80"/>
      <c r="BQ1121" s="81"/>
      <c r="BR1121" s="80"/>
      <c r="BS1121" s="81"/>
      <c r="BT1121" s="80" t="s">
        <v>3830</v>
      </c>
      <c r="BU1121" s="81">
        <v>56.99</v>
      </c>
      <c r="BV1121" s="80"/>
      <c r="BW1121" s="82"/>
      <c r="BX1121" s="80"/>
      <c r="BY1121" s="82"/>
      <c r="BZ1121" s="80"/>
      <c r="CA1121" s="82"/>
      <c r="CB1121" s="80"/>
      <c r="CC1121" s="82"/>
      <c r="CD1121" s="80"/>
      <c r="CE1121" s="82"/>
      <c r="CF1121" s="80"/>
      <c r="CG1121" s="82"/>
      <c r="CH1121" s="80"/>
      <c r="CI1121" s="82"/>
      <c r="CJ1121" s="80"/>
      <c r="CK1121" s="82"/>
      <c r="CL1121" s="80"/>
      <c r="CM1121" s="82"/>
      <c r="CN1121" s="80"/>
      <c r="CO1121" s="82"/>
      <c r="CP1121" s="80"/>
      <c r="CQ1121" s="82"/>
      <c r="CR1121" s="80"/>
      <c r="CS1121" s="82"/>
      <c r="CT1121" s="80"/>
      <c r="CU1121" s="82"/>
      <c r="CV1121" s="80"/>
      <c r="CW1121" s="82"/>
      <c r="CX1121" s="80"/>
      <c r="CY1121" s="82"/>
      <c r="CZ1121" s="80"/>
      <c r="DA1121" s="82"/>
      <c r="DB1121" s="80"/>
      <c r="DC1121" s="82"/>
      <c r="DD1121" s="80"/>
      <c r="DE1121" s="82"/>
      <c r="DF1121" s="80"/>
      <c r="DG1121" s="82"/>
      <c r="DH1121" s="80"/>
      <c r="DI1121" s="81"/>
      <c r="DJ1121" s="80"/>
      <c r="DK1121" s="81"/>
      <c r="DL1121" s="87"/>
      <c r="DM1121" s="88"/>
      <c r="DN1121" s="63"/>
      <c r="DO1121" s="64"/>
      <c r="DP1121" s="63"/>
      <c r="DQ1121" s="64"/>
      <c r="DR1121" s="63"/>
      <c r="DS1121" s="64"/>
      <c r="DT1121" s="63"/>
      <c r="DU1121" s="65"/>
      <c r="DV1121" s="63"/>
      <c r="DW1121" s="65"/>
      <c r="DX1121" s="63"/>
      <c r="DY1121" s="65"/>
      <c r="DZ1121" s="63"/>
      <c r="EA1121" s="65"/>
      <c r="EB1121" s="63"/>
      <c r="EC1121" s="65"/>
      <c r="ED1121" s="38"/>
      <c r="EE1121" s="38"/>
      <c r="EF1121" s="38"/>
      <c r="EG1121" s="38"/>
      <c r="EH1121" s="38"/>
      <c r="EI1121" s="38"/>
      <c r="EJ1121" s="38"/>
      <c r="EK1121" s="38"/>
      <c r="EL1121" s="38"/>
      <c r="EM1121" s="38"/>
      <c r="EN1121" s="38"/>
      <c r="EO1121" s="38"/>
      <c r="EP1121" s="38"/>
      <c r="EQ1121" s="38"/>
      <c r="ER1121" s="38"/>
      <c r="ES1121" s="38"/>
      <c r="ET1121" s="38"/>
      <c r="EU1121" s="38"/>
      <c r="EV1121" s="38"/>
      <c r="EW1121" s="38"/>
      <c r="EX1121" s="38"/>
      <c r="EY1121" s="38"/>
      <c r="EZ1121" s="38"/>
      <c r="FA1121" s="38"/>
      <c r="FB1121" s="38"/>
      <c r="FC1121" s="38"/>
      <c r="FD1121" s="38"/>
      <c r="FE1121" s="38"/>
      <c r="FF1121" s="38"/>
      <c r="FG1121" s="38"/>
      <c r="FH1121" s="38"/>
      <c r="FI1121" s="38"/>
      <c r="FJ1121" s="38"/>
      <c r="FK1121" s="38"/>
      <c r="FL1121" s="38"/>
      <c r="FM1121" s="38"/>
      <c r="FN1121" s="38"/>
      <c r="FO1121" s="38"/>
      <c r="FP1121" s="38"/>
      <c r="FQ1121" s="38"/>
      <c r="FR1121" s="38"/>
      <c r="FS1121" s="38"/>
      <c r="FT1121" s="38"/>
      <c r="FU1121" s="38"/>
      <c r="FV1121" s="38"/>
      <c r="FW1121" s="38"/>
      <c r="FX1121" s="38"/>
      <c r="FY1121" s="38"/>
      <c r="FZ1121" s="38"/>
      <c r="GA1121" s="38"/>
      <c r="GB1121" s="38"/>
      <c r="GC1121" s="38"/>
      <c r="GD1121" s="38"/>
      <c r="GE1121" s="38"/>
      <c r="GF1121" s="38"/>
      <c r="GG1121" s="38"/>
      <c r="GH1121" s="38"/>
      <c r="GI1121" s="38"/>
      <c r="GJ1121" s="38"/>
      <c r="GK1121" s="38"/>
      <c r="GL1121" s="38"/>
      <c r="GM1121" s="38"/>
      <c r="GN1121" s="38"/>
      <c r="GO1121" s="38"/>
      <c r="GP1121" s="38"/>
      <c r="GQ1121" s="38"/>
      <c r="GR1121" s="38"/>
      <c r="GS1121" s="38"/>
      <c r="GT1121" s="38"/>
      <c r="GU1121" s="38"/>
      <c r="GV1121" s="38"/>
      <c r="GW1121" s="38"/>
      <c r="GX1121" s="38"/>
      <c r="GY1121" s="38"/>
      <c r="GZ1121" s="38"/>
      <c r="HA1121" s="38"/>
      <c r="HB1121" s="38"/>
      <c r="HC1121" s="38"/>
      <c r="HD1121" s="38"/>
      <c r="HE1121" s="38"/>
      <c r="HF1121" s="38"/>
      <c r="HG1121" s="38"/>
      <c r="HH1121" s="38"/>
      <c r="HI1121" s="38"/>
      <c r="HJ1121" s="38"/>
      <c r="HK1121" s="38"/>
      <c r="HL1121" s="38"/>
      <c r="HM1121" s="38"/>
      <c r="HN1121" s="38"/>
      <c r="HO1121" s="38"/>
      <c r="HP1121" s="38"/>
      <c r="HQ1121" s="38"/>
      <c r="HR1121" s="38"/>
      <c r="HS1121" s="38"/>
      <c r="HT1121" s="38"/>
      <c r="HU1121" s="38"/>
      <c r="HV1121" s="38"/>
      <c r="HW1121" s="38"/>
      <c r="HX1121" s="38"/>
      <c r="HY1121" s="38"/>
      <c r="HZ1121" s="38"/>
      <c r="IA1121" s="38"/>
      <c r="IB1121" s="38"/>
      <c r="IC1121" s="38"/>
      <c r="ID1121" s="38"/>
      <c r="IE1121" s="38"/>
      <c r="IF1121" s="38"/>
      <c r="IG1121" s="38"/>
      <c r="IH1121" s="38"/>
      <c r="II1121" s="38"/>
      <c r="IJ1121" s="38"/>
      <c r="IK1121" s="38"/>
      <c r="IL1121" s="38"/>
      <c r="IM1121" s="38"/>
    </row>
    <row r="1122" spans="1:247" s="66" customFormat="1" x14ac:dyDescent="0.3">
      <c r="A1122" s="67">
        <v>69</v>
      </c>
      <c r="B1122" s="68">
        <f>COUNT(J1122:EC1122)</f>
        <v>2</v>
      </c>
      <c r="C1122" s="69">
        <f>D1122+E1122</f>
        <v>109.15</v>
      </c>
      <c r="D1122" s="68" t="str">
        <f>IF(B1122&gt;17,(B1122-17)*2,"0")</f>
        <v>0</v>
      </c>
      <c r="E1122" s="70">
        <f>K1122+M1122+O1122+Q1122+S1122+U1122+W1122+Y1122+AA1122+AC1122+AE1122+AG1122+AI1122+AK1122+AM1122+AO1122+AQ1122+AS1122+AU1122+AW1122+AY1122+BA1122+BC1122+BE1122+BG1122+BI1122+BK1122+BM1122+BO1122+BQ1122+BS1122+BU1122+BW1122+BY1122+CA1122+CC1122+CE1122+CG1122+CI1122+CK1122+CM1122+CO1122+CQ1122+CS1122+CU1122+CW1122+CY1122+DA1122+DC1122+DE1122+DG1122+DI1122+DK1122+EC1122+DM1122</f>
        <v>109.15</v>
      </c>
      <c r="F1122" s="71" t="s">
        <v>3485</v>
      </c>
      <c r="G1122" s="71">
        <v>1973</v>
      </c>
      <c r="H1122" s="72" t="s">
        <v>3831</v>
      </c>
      <c r="I1122" s="72" t="s">
        <v>3832</v>
      </c>
      <c r="J1122" s="98"/>
      <c r="K1122" s="74"/>
      <c r="L1122" s="75"/>
      <c r="M1122" s="76"/>
      <c r="N1122" s="75"/>
      <c r="O1122" s="76"/>
      <c r="P1122" s="75"/>
      <c r="Q1122" s="76"/>
      <c r="R1122" s="75" t="s">
        <v>3638</v>
      </c>
      <c r="S1122" s="76">
        <v>51.73</v>
      </c>
      <c r="T1122" s="78"/>
      <c r="U1122" s="99"/>
      <c r="V1122" s="80"/>
      <c r="W1122" s="81"/>
      <c r="X1122" s="80"/>
      <c r="Y1122" s="82"/>
      <c r="Z1122" s="80"/>
      <c r="AA1122" s="82"/>
      <c r="AB1122" s="83"/>
      <c r="AC1122" s="84"/>
      <c r="AD1122" s="80"/>
      <c r="AE1122" s="82"/>
      <c r="AF1122" s="80"/>
      <c r="AG1122" s="82"/>
      <c r="AH1122" s="80"/>
      <c r="AI1122" s="81"/>
      <c r="AJ1122" s="80"/>
      <c r="AK1122" s="82"/>
      <c r="AL1122" s="80"/>
      <c r="AM1122" s="82"/>
      <c r="AN1122" s="80"/>
      <c r="AO1122" s="82"/>
      <c r="AP1122" s="80"/>
      <c r="AQ1122" s="81"/>
      <c r="AR1122" s="80"/>
      <c r="AS1122" s="81"/>
      <c r="AT1122" s="80"/>
      <c r="AU1122" s="82"/>
      <c r="AV1122" s="80"/>
      <c r="AW1122" s="82"/>
      <c r="AX1122" s="73"/>
      <c r="AY1122" s="79"/>
      <c r="AZ1122" s="85"/>
      <c r="BA1122" s="86"/>
      <c r="BB1122" s="80"/>
      <c r="BC1122" s="81"/>
      <c r="BD1122" s="80"/>
      <c r="BE1122" s="81"/>
      <c r="BF1122" s="80"/>
      <c r="BG1122" s="81"/>
      <c r="BH1122" s="73"/>
      <c r="BI1122" s="79"/>
      <c r="BJ1122" s="80"/>
      <c r="BK1122" s="81"/>
      <c r="BL1122" s="80"/>
      <c r="BM1122" s="82"/>
      <c r="BN1122" s="80"/>
      <c r="BO1122" s="81"/>
      <c r="BP1122" s="80"/>
      <c r="BQ1122" s="81"/>
      <c r="BR1122" s="80"/>
      <c r="BS1122" s="81"/>
      <c r="BT1122" s="80"/>
      <c r="BU1122" s="81"/>
      <c r="BV1122" s="80"/>
      <c r="BW1122" s="82"/>
      <c r="BX1122" s="80"/>
      <c r="BY1122" s="82"/>
      <c r="BZ1122" s="80"/>
      <c r="CA1122" s="82"/>
      <c r="CB1122" s="80"/>
      <c r="CC1122" s="82"/>
      <c r="CD1122" s="80"/>
      <c r="CE1122" s="82"/>
      <c r="CF1122" s="80"/>
      <c r="CG1122" s="82"/>
      <c r="CH1122" s="80"/>
      <c r="CI1122" s="82"/>
      <c r="CJ1122" s="80"/>
      <c r="CK1122" s="82"/>
      <c r="CL1122" s="80"/>
      <c r="CM1122" s="82"/>
      <c r="CN1122" s="80"/>
      <c r="CO1122" s="82"/>
      <c r="CP1122" s="80"/>
      <c r="CQ1122" s="82"/>
      <c r="CR1122" s="80"/>
      <c r="CS1122" s="82"/>
      <c r="CT1122" s="80"/>
      <c r="CU1122" s="82"/>
      <c r="CV1122" s="80"/>
      <c r="CW1122" s="82"/>
      <c r="CX1122" s="80"/>
      <c r="CY1122" s="82"/>
      <c r="CZ1122" s="80"/>
      <c r="DA1122" s="82"/>
      <c r="DB1122" s="80"/>
      <c r="DC1122" s="82"/>
      <c r="DD1122" s="80"/>
      <c r="DE1122" s="82"/>
      <c r="DF1122" s="80"/>
      <c r="DG1122" s="82"/>
      <c r="DH1122" s="80" t="s">
        <v>3833</v>
      </c>
      <c r="DI1122" s="81">
        <v>57.42</v>
      </c>
      <c r="DJ1122" s="80"/>
      <c r="DK1122" s="81"/>
      <c r="DL1122" s="87"/>
      <c r="DM1122" s="88"/>
      <c r="DN1122" s="63"/>
      <c r="DO1122" s="64"/>
      <c r="DP1122" s="63"/>
      <c r="DQ1122" s="64"/>
      <c r="DR1122" s="63"/>
      <c r="DS1122" s="64"/>
      <c r="DT1122" s="63"/>
      <c r="DU1122" s="65"/>
      <c r="DV1122" s="63"/>
      <c r="DW1122" s="65"/>
      <c r="DX1122" s="63"/>
      <c r="DY1122" s="65"/>
      <c r="DZ1122" s="63"/>
      <c r="EA1122" s="65"/>
      <c r="EB1122" s="63"/>
      <c r="EC1122" s="65"/>
      <c r="ED1122" s="38"/>
      <c r="EE1122" s="38"/>
      <c r="EF1122" s="38"/>
      <c r="EG1122" s="38"/>
      <c r="EH1122" s="38"/>
      <c r="EI1122" s="38"/>
      <c r="EJ1122" s="38"/>
      <c r="EK1122" s="38"/>
      <c r="EL1122" s="38"/>
      <c r="EM1122" s="38"/>
      <c r="EN1122" s="38"/>
      <c r="EO1122" s="38"/>
      <c r="EP1122" s="38"/>
      <c r="EQ1122" s="38"/>
      <c r="ER1122" s="38"/>
      <c r="ES1122" s="38"/>
      <c r="ET1122" s="38"/>
      <c r="EU1122" s="38"/>
      <c r="EV1122" s="38"/>
      <c r="EW1122" s="38"/>
      <c r="EX1122" s="38"/>
      <c r="EY1122" s="38"/>
      <c r="EZ1122" s="38"/>
      <c r="FA1122" s="38"/>
      <c r="FB1122" s="38"/>
      <c r="FC1122" s="38"/>
      <c r="FD1122" s="38"/>
      <c r="FE1122" s="38"/>
      <c r="FF1122" s="38"/>
      <c r="FG1122" s="38"/>
      <c r="FH1122" s="38"/>
      <c r="FI1122" s="38"/>
      <c r="FJ1122" s="38"/>
      <c r="FK1122" s="38"/>
      <c r="FL1122" s="38"/>
      <c r="FM1122" s="38"/>
      <c r="FN1122" s="38"/>
      <c r="FO1122" s="38"/>
      <c r="FP1122" s="38"/>
      <c r="FQ1122" s="38"/>
      <c r="FR1122" s="38"/>
      <c r="FS1122" s="38"/>
      <c r="FT1122" s="38"/>
      <c r="FU1122" s="38"/>
      <c r="FV1122" s="38"/>
      <c r="FW1122" s="38"/>
      <c r="FX1122" s="38"/>
      <c r="FY1122" s="38"/>
      <c r="FZ1122" s="38"/>
      <c r="GA1122" s="38"/>
      <c r="GB1122" s="38"/>
      <c r="GC1122" s="38"/>
      <c r="GD1122" s="38"/>
      <c r="GE1122" s="38"/>
      <c r="GF1122" s="38"/>
      <c r="GG1122" s="38"/>
      <c r="GH1122" s="38"/>
      <c r="GI1122" s="38"/>
      <c r="GJ1122" s="38"/>
      <c r="GK1122" s="38"/>
      <c r="GL1122" s="38"/>
      <c r="GM1122" s="38"/>
      <c r="GN1122" s="38"/>
      <c r="GO1122" s="38"/>
      <c r="GP1122" s="38"/>
      <c r="GQ1122" s="38"/>
      <c r="GR1122" s="38"/>
      <c r="GS1122" s="38"/>
      <c r="GT1122" s="38"/>
      <c r="GU1122" s="38"/>
      <c r="GV1122" s="38"/>
      <c r="GW1122" s="38"/>
      <c r="GX1122" s="38"/>
      <c r="GY1122" s="38"/>
      <c r="GZ1122" s="38"/>
      <c r="HA1122" s="38"/>
      <c r="HB1122" s="38"/>
      <c r="HC1122" s="38"/>
      <c r="HD1122" s="38"/>
      <c r="HE1122" s="38"/>
      <c r="HF1122" s="38"/>
      <c r="HG1122" s="38"/>
      <c r="HH1122" s="38"/>
      <c r="HI1122" s="38"/>
      <c r="HJ1122" s="38"/>
      <c r="HK1122" s="38"/>
      <c r="HL1122" s="38"/>
      <c r="HM1122" s="38"/>
      <c r="HN1122" s="38"/>
      <c r="HO1122" s="38"/>
      <c r="HP1122" s="38"/>
      <c r="HQ1122" s="38"/>
      <c r="HR1122" s="38"/>
      <c r="HS1122" s="38"/>
      <c r="HT1122" s="38"/>
      <c r="HU1122" s="38"/>
      <c r="HV1122" s="38"/>
      <c r="HW1122" s="38"/>
      <c r="HX1122" s="38"/>
      <c r="HY1122" s="38"/>
      <c r="HZ1122" s="38"/>
      <c r="IA1122" s="38"/>
      <c r="IB1122" s="38"/>
      <c r="IC1122" s="38"/>
      <c r="ID1122" s="38"/>
      <c r="IE1122" s="38"/>
      <c r="IF1122" s="38"/>
      <c r="IG1122" s="38"/>
      <c r="IH1122" s="38"/>
      <c r="II1122" s="38"/>
      <c r="IJ1122" s="38"/>
      <c r="IK1122" s="38"/>
      <c r="IL1122" s="38"/>
      <c r="IM1122" s="38"/>
    </row>
    <row r="1123" spans="1:247" s="66" customFormat="1" x14ac:dyDescent="0.3">
      <c r="A1123" s="67">
        <v>70</v>
      </c>
      <c r="B1123" s="68">
        <f>COUNT(J1123:EC1123)</f>
        <v>2</v>
      </c>
      <c r="C1123" s="69">
        <f>D1123+E1123</f>
        <v>108.69</v>
      </c>
      <c r="D1123" s="68" t="str">
        <f>IF(B1123&gt;17,(B1123-17)*2,"0")</f>
        <v>0</v>
      </c>
      <c r="E1123" s="70">
        <f>K1123+M1123+O1123+Q1123+S1123+U1123+W1123+Y1123+AA1123+AC1123+AE1123+AG1123+AI1123+AK1123+AM1123+AO1123+AQ1123+AS1123+AU1123+AW1123+AY1123+BA1123+BC1123+BE1123+BG1123+BI1123+BK1123+BM1123+BO1123+BQ1123+BS1123+BU1123+BW1123+BY1123+CA1123+CC1123+CE1123+CG1123+CI1123+CK1123+CM1123+CO1123+CQ1123+CS1123+CU1123+CW1123+CY1123+DA1123+DC1123+DE1123+DG1123+DI1123+DK1123+EC1123+DM1123</f>
        <v>108.69</v>
      </c>
      <c r="F1123" s="71" t="s">
        <v>3485</v>
      </c>
      <c r="G1123" s="71">
        <v>1972</v>
      </c>
      <c r="H1123" s="72" t="s">
        <v>3834</v>
      </c>
      <c r="I1123" s="72" t="s">
        <v>3835</v>
      </c>
      <c r="J1123" s="98"/>
      <c r="K1123" s="74"/>
      <c r="L1123" s="75"/>
      <c r="M1123" s="76"/>
      <c r="N1123" s="75"/>
      <c r="O1123" s="76"/>
      <c r="P1123" s="75"/>
      <c r="Q1123" s="76"/>
      <c r="R1123" s="75"/>
      <c r="S1123" s="76"/>
      <c r="T1123" s="78"/>
      <c r="U1123" s="99"/>
      <c r="V1123" s="80"/>
      <c r="W1123" s="81"/>
      <c r="X1123" s="80"/>
      <c r="Y1123" s="82"/>
      <c r="Z1123" s="80"/>
      <c r="AA1123" s="82"/>
      <c r="AB1123" s="83"/>
      <c r="AC1123" s="84"/>
      <c r="AD1123" s="80"/>
      <c r="AE1123" s="82"/>
      <c r="AF1123" s="80" t="s">
        <v>3836</v>
      </c>
      <c r="AG1123" s="82">
        <v>51.16</v>
      </c>
      <c r="AH1123" s="80"/>
      <c r="AI1123" s="81"/>
      <c r="AJ1123" s="80"/>
      <c r="AK1123" s="82"/>
      <c r="AL1123" s="80"/>
      <c r="AM1123" s="82"/>
      <c r="AN1123" s="80"/>
      <c r="AO1123" s="82"/>
      <c r="AP1123" s="80"/>
      <c r="AQ1123" s="81"/>
      <c r="AR1123" s="80" t="s">
        <v>3837</v>
      </c>
      <c r="AS1123" s="81">
        <v>57.53</v>
      </c>
      <c r="AT1123" s="80"/>
      <c r="AU1123" s="82"/>
      <c r="AV1123" s="80"/>
      <c r="AW1123" s="82"/>
      <c r="AX1123" s="73"/>
      <c r="AY1123" s="79"/>
      <c r="AZ1123" s="85"/>
      <c r="BA1123" s="86"/>
      <c r="BB1123" s="80"/>
      <c r="BC1123" s="81"/>
      <c r="BD1123" s="80"/>
      <c r="BE1123" s="81"/>
      <c r="BF1123" s="80"/>
      <c r="BG1123" s="81"/>
      <c r="BH1123" s="73"/>
      <c r="BI1123" s="79"/>
      <c r="BJ1123" s="80"/>
      <c r="BK1123" s="81"/>
      <c r="BL1123" s="80"/>
      <c r="BM1123" s="82"/>
      <c r="BN1123" s="80"/>
      <c r="BO1123" s="81"/>
      <c r="BP1123" s="80"/>
      <c r="BQ1123" s="81"/>
      <c r="BR1123" s="80"/>
      <c r="BS1123" s="81"/>
      <c r="BT1123" s="80"/>
      <c r="BU1123" s="81"/>
      <c r="BV1123" s="80"/>
      <c r="BW1123" s="82"/>
      <c r="BX1123" s="80"/>
      <c r="BY1123" s="82"/>
      <c r="BZ1123" s="80"/>
      <c r="CA1123" s="82"/>
      <c r="CB1123" s="80"/>
      <c r="CC1123" s="82"/>
      <c r="CD1123" s="80"/>
      <c r="CE1123" s="82"/>
      <c r="CF1123" s="80"/>
      <c r="CG1123" s="82"/>
      <c r="CH1123" s="80"/>
      <c r="CI1123" s="82"/>
      <c r="CJ1123" s="80"/>
      <c r="CK1123" s="82"/>
      <c r="CL1123" s="80"/>
      <c r="CM1123" s="82"/>
      <c r="CN1123" s="80"/>
      <c r="CO1123" s="82"/>
      <c r="CP1123" s="80"/>
      <c r="CQ1123" s="82"/>
      <c r="CR1123" s="80"/>
      <c r="CS1123" s="82"/>
      <c r="CT1123" s="80"/>
      <c r="CU1123" s="82"/>
      <c r="CV1123" s="80"/>
      <c r="CW1123" s="82"/>
      <c r="CX1123" s="80"/>
      <c r="CY1123" s="82"/>
      <c r="CZ1123" s="80"/>
      <c r="DA1123" s="82"/>
      <c r="DB1123" s="80"/>
      <c r="DC1123" s="82"/>
      <c r="DD1123" s="80"/>
      <c r="DE1123" s="82"/>
      <c r="DF1123" s="80"/>
      <c r="DG1123" s="82"/>
      <c r="DH1123" s="80"/>
      <c r="DI1123" s="81"/>
      <c r="DJ1123" s="80"/>
      <c r="DK1123" s="81"/>
      <c r="DL1123" s="87"/>
      <c r="DM1123" s="88"/>
      <c r="DN1123" s="63"/>
      <c r="DO1123" s="64"/>
      <c r="DP1123" s="63"/>
      <c r="DQ1123" s="64"/>
      <c r="DR1123" s="63"/>
      <c r="DS1123" s="64"/>
      <c r="DT1123" s="63"/>
      <c r="DU1123" s="65"/>
      <c r="DV1123" s="63"/>
      <c r="DW1123" s="65"/>
      <c r="DX1123" s="63"/>
      <c r="DY1123" s="65"/>
      <c r="DZ1123" s="63"/>
      <c r="EA1123" s="65"/>
      <c r="EB1123" s="63"/>
      <c r="EC1123" s="65"/>
      <c r="ED1123" s="38"/>
      <c r="EE1123" s="38"/>
      <c r="EF1123" s="38"/>
      <c r="EG1123" s="38"/>
      <c r="EH1123" s="38"/>
      <c r="EI1123" s="38"/>
      <c r="EJ1123" s="38"/>
      <c r="EK1123" s="38"/>
      <c r="EL1123" s="38"/>
      <c r="EM1123" s="38"/>
      <c r="EN1123" s="38"/>
      <c r="EO1123" s="38"/>
      <c r="EP1123" s="38"/>
      <c r="EQ1123" s="38"/>
      <c r="ER1123" s="38"/>
      <c r="ES1123" s="38"/>
      <c r="ET1123" s="38"/>
      <c r="EU1123" s="38"/>
      <c r="EV1123" s="38"/>
      <c r="EW1123" s="38"/>
      <c r="EX1123" s="38"/>
      <c r="EY1123" s="38"/>
      <c r="EZ1123" s="38"/>
      <c r="FA1123" s="38"/>
      <c r="FB1123" s="38"/>
      <c r="FC1123" s="38"/>
      <c r="FD1123" s="38"/>
      <c r="FE1123" s="38"/>
      <c r="FF1123" s="38"/>
      <c r="FG1123" s="38"/>
      <c r="FH1123" s="38"/>
      <c r="FI1123" s="38"/>
      <c r="FJ1123" s="38"/>
      <c r="FK1123" s="38"/>
      <c r="FL1123" s="38"/>
      <c r="FM1123" s="38"/>
      <c r="FN1123" s="38"/>
      <c r="FO1123" s="38"/>
      <c r="FP1123" s="38"/>
      <c r="FQ1123" s="38"/>
      <c r="FR1123" s="38"/>
      <c r="FS1123" s="38"/>
      <c r="FT1123" s="38"/>
      <c r="FU1123" s="38"/>
      <c r="FV1123" s="38"/>
      <c r="FW1123" s="38"/>
      <c r="FX1123" s="38"/>
      <c r="FY1123" s="38"/>
      <c r="FZ1123" s="38"/>
      <c r="GA1123" s="38"/>
      <c r="GB1123" s="38"/>
      <c r="GC1123" s="38"/>
      <c r="GD1123" s="38"/>
      <c r="GE1123" s="38"/>
      <c r="GF1123" s="38"/>
      <c r="GG1123" s="38"/>
      <c r="GH1123" s="38"/>
      <c r="GI1123" s="38"/>
      <c r="GJ1123" s="38"/>
      <c r="GK1123" s="38"/>
      <c r="GL1123" s="38"/>
      <c r="GM1123" s="38"/>
      <c r="GN1123" s="38"/>
      <c r="GO1123" s="38"/>
      <c r="GP1123" s="38"/>
      <c r="GQ1123" s="38"/>
      <c r="GR1123" s="38"/>
      <c r="GS1123" s="38"/>
      <c r="GT1123" s="38"/>
      <c r="GU1123" s="38"/>
      <c r="GV1123" s="38"/>
      <c r="GW1123" s="38"/>
      <c r="GX1123" s="38"/>
      <c r="GY1123" s="38"/>
      <c r="GZ1123" s="38"/>
      <c r="HA1123" s="38"/>
      <c r="HB1123" s="38"/>
      <c r="HC1123" s="38"/>
      <c r="HD1123" s="38"/>
      <c r="HE1123" s="38"/>
      <c r="HF1123" s="38"/>
      <c r="HG1123" s="38"/>
      <c r="HH1123" s="38"/>
      <c r="HI1123" s="38"/>
      <c r="HJ1123" s="38"/>
      <c r="HK1123" s="38"/>
      <c r="HL1123" s="38"/>
      <c r="HM1123" s="38"/>
      <c r="HN1123" s="38"/>
      <c r="HO1123" s="38"/>
      <c r="HP1123" s="38"/>
      <c r="HQ1123" s="38"/>
      <c r="HR1123" s="38"/>
      <c r="HS1123" s="38"/>
      <c r="HT1123" s="38"/>
      <c r="HU1123" s="38"/>
      <c r="HV1123" s="38"/>
      <c r="HW1123" s="38"/>
      <c r="HX1123" s="38"/>
      <c r="HY1123" s="38"/>
      <c r="HZ1123" s="38"/>
      <c r="IA1123" s="38"/>
      <c r="IB1123" s="38"/>
      <c r="IC1123" s="38"/>
      <c r="ID1123" s="38"/>
      <c r="IE1123" s="38"/>
      <c r="IF1123" s="38"/>
      <c r="IG1123" s="38"/>
      <c r="IH1123" s="38"/>
      <c r="II1123" s="38"/>
      <c r="IJ1123" s="38"/>
      <c r="IK1123" s="38"/>
      <c r="IL1123" s="38"/>
      <c r="IM1123" s="38"/>
    </row>
    <row r="1124" spans="1:247" x14ac:dyDescent="0.3">
      <c r="A1124" s="67">
        <v>71</v>
      </c>
      <c r="B1124" s="68">
        <f>COUNT(J1124:EC1124)</f>
        <v>2</v>
      </c>
      <c r="C1124" s="69">
        <f>D1124+E1124</f>
        <v>108.11</v>
      </c>
      <c r="D1124" s="68" t="str">
        <f>IF(B1124&gt;17,(B1124-17)*2,"0")</f>
        <v>0</v>
      </c>
      <c r="E1124" s="70">
        <f>K1124+M1124+O1124+Q1124+S1124+U1124+W1124+Y1124+AA1124+AC1124+AE1124+AG1124+AI1124+AK1124+AM1124+AO1124+AQ1124+AS1124+AU1124+AW1124+AY1124+BA1124+BC1124+BE1124+BG1124+BI1124+BK1124+BM1124+BO1124+BQ1124+BS1124+BU1124+BW1124+BY1124+CA1124+CC1124+CE1124+CG1124+CI1124+CK1124+CM1124+CO1124+CQ1124+CS1124+CU1124+CW1124+CY1124+DA1124+DC1124+DE1124+DG1124+DI1124+DK1124+EC1124+DM1124</f>
        <v>108.11</v>
      </c>
      <c r="F1124" s="71" t="s">
        <v>3485</v>
      </c>
      <c r="G1124" s="71">
        <v>1973</v>
      </c>
      <c r="H1124" s="72" t="s">
        <v>3838</v>
      </c>
      <c r="I1124" s="72" t="s">
        <v>3839</v>
      </c>
      <c r="J1124" s="98"/>
      <c r="K1124" s="74"/>
      <c r="L1124" s="75"/>
      <c r="M1124" s="76"/>
      <c r="N1124" s="75"/>
      <c r="O1124" s="76"/>
      <c r="P1124" s="75"/>
      <c r="Q1124" s="76"/>
      <c r="R1124" s="75"/>
      <c r="S1124" s="76"/>
      <c r="T1124" s="78"/>
      <c r="U1124" s="99"/>
      <c r="V1124" s="80"/>
      <c r="W1124" s="81"/>
      <c r="X1124" s="80"/>
      <c r="Y1124" s="82"/>
      <c r="Z1124" s="80"/>
      <c r="AA1124" s="82"/>
      <c r="AB1124" s="83"/>
      <c r="AC1124" s="84"/>
      <c r="AD1124" s="80"/>
      <c r="AE1124" s="82"/>
      <c r="AF1124" s="80" t="s">
        <v>3840</v>
      </c>
      <c r="AG1124" s="82">
        <v>64.78</v>
      </c>
      <c r="AH1124" s="80"/>
      <c r="AI1124" s="81"/>
      <c r="AJ1124" s="80"/>
      <c r="AK1124" s="82"/>
      <c r="AL1124" s="80"/>
      <c r="AM1124" s="82"/>
      <c r="AN1124" s="80"/>
      <c r="AO1124" s="82"/>
      <c r="AP1124" s="80"/>
      <c r="AQ1124" s="81"/>
      <c r="AR1124" s="80"/>
      <c r="AS1124" s="81"/>
      <c r="AT1124" s="80"/>
      <c r="AU1124" s="82"/>
      <c r="AV1124" s="80"/>
      <c r="AW1124" s="82"/>
      <c r="AZ1124" s="85"/>
      <c r="BA1124" s="86"/>
      <c r="BB1124" s="80"/>
      <c r="BC1124" s="81"/>
      <c r="BD1124" s="80"/>
      <c r="BE1124" s="81"/>
      <c r="BF1124" s="80"/>
      <c r="BG1124" s="81"/>
      <c r="BI1124" s="79"/>
      <c r="BJ1124" s="80"/>
      <c r="BK1124" s="81"/>
      <c r="BL1124" s="80"/>
      <c r="BM1124" s="82"/>
      <c r="BN1124" s="80"/>
      <c r="BO1124" s="81"/>
      <c r="BP1124" s="80"/>
      <c r="BQ1124" s="81"/>
      <c r="BR1124" s="80"/>
      <c r="BS1124" s="81"/>
      <c r="BT1124" s="80"/>
      <c r="BU1124" s="81"/>
      <c r="BV1124" s="80"/>
      <c r="BW1124" s="82"/>
      <c r="BX1124" s="80"/>
      <c r="BY1124" s="82"/>
      <c r="BZ1124" s="80" t="s">
        <v>3841</v>
      </c>
      <c r="CA1124" s="82">
        <v>43.33</v>
      </c>
      <c r="CB1124" s="80"/>
      <c r="CC1124" s="82"/>
      <c r="CD1124" s="80"/>
      <c r="CE1124" s="82"/>
      <c r="CF1124" s="80"/>
      <c r="CG1124" s="82"/>
      <c r="CH1124" s="80"/>
      <c r="CI1124" s="82"/>
      <c r="CJ1124" s="80"/>
      <c r="CK1124" s="82"/>
      <c r="CL1124" s="80"/>
      <c r="CM1124" s="82"/>
      <c r="CN1124" s="80"/>
      <c r="CO1124" s="82"/>
      <c r="CP1124" s="80"/>
      <c r="CQ1124" s="82"/>
      <c r="CR1124" s="80"/>
      <c r="CS1124" s="82"/>
      <c r="CT1124" s="80"/>
      <c r="CU1124" s="82"/>
      <c r="CV1124" s="80"/>
      <c r="CW1124" s="82"/>
      <c r="CX1124" s="80"/>
      <c r="CY1124" s="82"/>
      <c r="CZ1124" s="80"/>
      <c r="DA1124" s="82"/>
      <c r="DB1124" s="80"/>
      <c r="DC1124" s="82"/>
      <c r="DD1124" s="80"/>
      <c r="DE1124" s="82"/>
      <c r="DF1124" s="80"/>
      <c r="DG1124" s="82"/>
      <c r="DH1124" s="80"/>
      <c r="DI1124" s="81"/>
      <c r="DJ1124" s="80"/>
      <c r="DK1124" s="81"/>
      <c r="DL1124" s="87"/>
      <c r="DM1124" s="88"/>
      <c r="DN1124" s="63"/>
      <c r="DO1124" s="64"/>
      <c r="DP1124" s="63"/>
      <c r="DQ1124" s="64"/>
      <c r="DR1124" s="63"/>
      <c r="DS1124" s="64"/>
      <c r="DT1124" s="63"/>
      <c r="DU1124" s="65"/>
      <c r="DV1124" s="63"/>
      <c r="DW1124" s="65"/>
      <c r="DX1124" s="63"/>
      <c r="DY1124" s="65"/>
      <c r="DZ1124" s="63"/>
      <c r="EA1124" s="65"/>
      <c r="EB1124" s="63"/>
      <c r="EC1124" s="65"/>
    </row>
    <row r="1125" spans="1:247" x14ac:dyDescent="0.3">
      <c r="A1125" s="67">
        <v>72</v>
      </c>
      <c r="B1125" s="68">
        <f>COUNT(J1125:EC1125)</f>
        <v>2</v>
      </c>
      <c r="C1125" s="69">
        <f>D1125+E1125</f>
        <v>102.72</v>
      </c>
      <c r="D1125" s="68" t="str">
        <f>IF(B1125&gt;17,(B1125-17)*2,"0")</f>
        <v>0</v>
      </c>
      <c r="E1125" s="70">
        <f>K1125+M1125+O1125+Q1125+S1125+U1125+W1125+Y1125+AA1125+AC1125+AE1125+AG1125+AI1125+AK1125+AM1125+AO1125+AQ1125+AS1125+AU1125+AW1125+AY1125+BA1125+BC1125+BE1125+BG1125+BI1125+BK1125+BM1125+BO1125+BQ1125+BS1125+BU1125+BW1125+BY1125+CA1125+CC1125+CE1125+CG1125+CI1125+CK1125+CM1125+CO1125+CQ1125+CS1125+CU1125+CW1125+CY1125+DA1125+DC1125+DE1125+DG1125+DI1125+DK1125+EC1125+DM1125</f>
        <v>102.72</v>
      </c>
      <c r="F1125" s="71" t="s">
        <v>3485</v>
      </c>
      <c r="G1125" s="71">
        <v>1972</v>
      </c>
      <c r="H1125" s="72" t="s">
        <v>3842</v>
      </c>
      <c r="I1125" s="72"/>
      <c r="J1125" s="98"/>
      <c r="K1125" s="74"/>
      <c r="L1125" s="75"/>
      <c r="M1125" s="76"/>
      <c r="N1125" s="75"/>
      <c r="O1125" s="76"/>
      <c r="P1125" s="75"/>
      <c r="Q1125" s="76"/>
      <c r="R1125" s="75"/>
      <c r="S1125" s="76"/>
      <c r="T1125" s="78"/>
      <c r="U1125" s="99"/>
      <c r="V1125" s="80"/>
      <c r="W1125" s="81"/>
      <c r="X1125" s="80"/>
      <c r="Y1125" s="82"/>
      <c r="Z1125" s="80"/>
      <c r="AA1125" s="82"/>
      <c r="AB1125" s="83"/>
      <c r="AC1125" s="84"/>
      <c r="AD1125" s="80"/>
      <c r="AE1125" s="82"/>
      <c r="AF1125" s="80"/>
      <c r="AG1125" s="82"/>
      <c r="AH1125" s="80"/>
      <c r="AI1125" s="81"/>
      <c r="AJ1125" s="80"/>
      <c r="AK1125" s="82"/>
      <c r="AL1125" s="80"/>
      <c r="AM1125" s="82"/>
      <c r="AN1125" s="80" t="s">
        <v>3843</v>
      </c>
      <c r="AO1125" s="82">
        <v>57.01</v>
      </c>
      <c r="AP1125" s="80"/>
      <c r="AQ1125" s="81"/>
      <c r="AR1125" s="80"/>
      <c r="AS1125" s="81"/>
      <c r="AT1125" s="80"/>
      <c r="AU1125" s="82"/>
      <c r="AV1125" s="80"/>
      <c r="AW1125" s="82"/>
      <c r="AX1125" s="73" t="s">
        <v>3844</v>
      </c>
      <c r="AY1125" s="79">
        <v>45.71</v>
      </c>
      <c r="AZ1125" s="85"/>
      <c r="BA1125" s="86"/>
      <c r="BB1125" s="80"/>
      <c r="BC1125" s="81"/>
      <c r="BD1125" s="80"/>
      <c r="BE1125" s="81"/>
      <c r="BF1125" s="80"/>
      <c r="BG1125" s="81"/>
      <c r="BI1125" s="79"/>
      <c r="BJ1125" s="80"/>
      <c r="BK1125" s="81"/>
      <c r="BL1125" s="80"/>
      <c r="BM1125" s="82"/>
      <c r="BN1125" s="80"/>
      <c r="BO1125" s="81"/>
      <c r="BP1125" s="80"/>
      <c r="BQ1125" s="81"/>
      <c r="BR1125" s="80"/>
      <c r="BS1125" s="81"/>
      <c r="BT1125" s="80"/>
      <c r="BU1125" s="81"/>
      <c r="BV1125" s="80"/>
      <c r="BW1125" s="82"/>
      <c r="BX1125" s="80"/>
      <c r="BY1125" s="82"/>
      <c r="BZ1125" s="80"/>
      <c r="CA1125" s="82"/>
      <c r="CB1125" s="80"/>
      <c r="CC1125" s="82"/>
      <c r="CD1125" s="80"/>
      <c r="CE1125" s="82"/>
      <c r="CF1125" s="80"/>
      <c r="CG1125" s="82"/>
      <c r="CH1125" s="80"/>
      <c r="CI1125" s="82"/>
      <c r="CJ1125" s="80"/>
      <c r="CK1125" s="82"/>
      <c r="CL1125" s="80"/>
      <c r="CM1125" s="82"/>
      <c r="CN1125" s="80"/>
      <c r="CO1125" s="82"/>
      <c r="CP1125" s="80"/>
      <c r="CQ1125" s="82"/>
      <c r="CR1125" s="80"/>
      <c r="CS1125" s="82"/>
      <c r="CT1125" s="80"/>
      <c r="CU1125" s="82"/>
      <c r="CV1125" s="80"/>
      <c r="CW1125" s="82"/>
      <c r="CX1125" s="80"/>
      <c r="CY1125" s="82"/>
      <c r="CZ1125" s="80"/>
      <c r="DA1125" s="82"/>
      <c r="DB1125" s="80"/>
      <c r="DC1125" s="82"/>
      <c r="DD1125" s="80"/>
      <c r="DE1125" s="82"/>
      <c r="DF1125" s="80"/>
      <c r="DG1125" s="82"/>
      <c r="DH1125" s="80"/>
      <c r="DI1125" s="81"/>
      <c r="DJ1125" s="80"/>
      <c r="DK1125" s="81"/>
      <c r="DL1125" s="87"/>
      <c r="DM1125" s="88"/>
      <c r="DN1125" s="63"/>
      <c r="DO1125" s="64"/>
      <c r="DP1125" s="63"/>
      <c r="DQ1125" s="64"/>
      <c r="DR1125" s="63"/>
      <c r="DS1125" s="64"/>
      <c r="DT1125" s="63"/>
      <c r="DU1125" s="65"/>
      <c r="DV1125" s="63"/>
      <c r="DW1125" s="65"/>
      <c r="DX1125" s="63"/>
      <c r="DY1125" s="65"/>
      <c r="DZ1125" s="63"/>
      <c r="EA1125" s="65"/>
      <c r="EB1125" s="63"/>
      <c r="EC1125" s="65"/>
    </row>
    <row r="1126" spans="1:247" x14ac:dyDescent="0.3">
      <c r="A1126" s="67">
        <v>73</v>
      </c>
      <c r="B1126" s="68">
        <f>COUNT(J1126:EC1126)</f>
        <v>2</v>
      </c>
      <c r="C1126" s="69">
        <f>D1126+E1126</f>
        <v>100.5</v>
      </c>
      <c r="D1126" s="68" t="str">
        <f>IF(B1126&gt;17,(B1126-17)*2,"0")</f>
        <v>0</v>
      </c>
      <c r="E1126" s="70">
        <f>K1126+M1126+O1126+Q1126+S1126+U1126+W1126+Y1126+AA1126+AC1126+AE1126+AG1126+AI1126+AK1126+AM1126+AO1126+AQ1126+AS1126+AU1126+AW1126+AY1126+BA1126+BC1126+BE1126+BG1126+BI1126+BK1126+BM1126+BO1126+BQ1126+BS1126+BU1126+BW1126+BY1126+CA1126+CC1126+CE1126+CG1126+CI1126+CK1126+CM1126+CO1126+CQ1126+CS1126+CU1126+CW1126+CY1126+DA1126+DC1126+DE1126+DG1126+DI1126+DK1126+EC1126+DM1126</f>
        <v>100.5</v>
      </c>
      <c r="F1126" s="71" t="s">
        <v>3485</v>
      </c>
      <c r="G1126" s="71">
        <v>1969</v>
      </c>
      <c r="H1126" s="72" t="s">
        <v>3845</v>
      </c>
      <c r="I1126" s="72" t="s">
        <v>880</v>
      </c>
      <c r="J1126" s="98"/>
      <c r="K1126" s="74"/>
      <c r="L1126" s="75"/>
      <c r="M1126" s="76"/>
      <c r="N1126" s="75" t="s">
        <v>3846</v>
      </c>
      <c r="O1126" s="76">
        <v>52.19</v>
      </c>
      <c r="P1126" s="75"/>
      <c r="Q1126" s="76"/>
      <c r="R1126" s="75"/>
      <c r="S1126" s="76"/>
      <c r="T1126" s="78"/>
      <c r="U1126" s="99"/>
      <c r="V1126" s="80"/>
      <c r="W1126" s="81"/>
      <c r="X1126" s="80"/>
      <c r="Y1126" s="82"/>
      <c r="Z1126" s="80" t="s">
        <v>3847</v>
      </c>
      <c r="AA1126" s="82">
        <v>48.31</v>
      </c>
      <c r="AB1126" s="83"/>
      <c r="AC1126" s="84"/>
      <c r="AD1126" s="80"/>
      <c r="AE1126" s="82"/>
      <c r="AF1126" s="80"/>
      <c r="AG1126" s="82"/>
      <c r="AH1126" s="80"/>
      <c r="AI1126" s="81"/>
      <c r="AJ1126" s="80"/>
      <c r="AK1126" s="82"/>
      <c r="AL1126" s="80"/>
      <c r="AM1126" s="82"/>
      <c r="AN1126" s="80"/>
      <c r="AO1126" s="82"/>
      <c r="AP1126" s="80"/>
      <c r="AQ1126" s="81"/>
      <c r="AR1126" s="80"/>
      <c r="AS1126" s="81"/>
      <c r="AT1126" s="80"/>
      <c r="AU1126" s="82"/>
      <c r="AV1126" s="80"/>
      <c r="AW1126" s="82"/>
      <c r="AZ1126" s="85"/>
      <c r="BA1126" s="86"/>
      <c r="BB1126" s="80"/>
      <c r="BC1126" s="81"/>
      <c r="BD1126" s="80"/>
      <c r="BE1126" s="81"/>
      <c r="BF1126" s="80"/>
      <c r="BG1126" s="81"/>
      <c r="BI1126" s="79"/>
      <c r="BJ1126" s="80"/>
      <c r="BK1126" s="81"/>
      <c r="BL1126" s="80"/>
      <c r="BM1126" s="82"/>
      <c r="BN1126" s="80"/>
      <c r="BO1126" s="81"/>
      <c r="BP1126" s="80"/>
      <c r="BQ1126" s="81"/>
      <c r="BR1126" s="80"/>
      <c r="BS1126" s="81"/>
      <c r="BT1126" s="80"/>
      <c r="BU1126" s="81"/>
      <c r="BV1126" s="80"/>
      <c r="BW1126" s="82"/>
      <c r="BX1126" s="80"/>
      <c r="BY1126" s="82"/>
      <c r="BZ1126" s="80"/>
      <c r="CA1126" s="82"/>
      <c r="CB1126" s="80"/>
      <c r="CC1126" s="82"/>
      <c r="CD1126" s="80"/>
      <c r="CE1126" s="82"/>
      <c r="CF1126" s="80"/>
      <c r="CG1126" s="82"/>
      <c r="CH1126" s="80"/>
      <c r="CI1126" s="82"/>
      <c r="CJ1126" s="80"/>
      <c r="CK1126" s="82"/>
      <c r="CL1126" s="80"/>
      <c r="CM1126" s="82"/>
      <c r="CN1126" s="80"/>
      <c r="CO1126" s="82"/>
      <c r="CP1126" s="80"/>
      <c r="CQ1126" s="82"/>
      <c r="CR1126" s="80"/>
      <c r="CS1126" s="82"/>
      <c r="CT1126" s="80"/>
      <c r="CU1126" s="82"/>
      <c r="CV1126" s="80"/>
      <c r="CW1126" s="82"/>
      <c r="CX1126" s="80"/>
      <c r="CY1126" s="82"/>
      <c r="CZ1126" s="80"/>
      <c r="DA1126" s="82"/>
      <c r="DB1126" s="80"/>
      <c r="DC1126" s="82"/>
      <c r="DD1126" s="80"/>
      <c r="DE1126" s="82"/>
      <c r="DF1126" s="80"/>
      <c r="DG1126" s="82"/>
      <c r="DH1126" s="80"/>
      <c r="DI1126" s="81"/>
      <c r="DJ1126" s="80"/>
      <c r="DK1126" s="81"/>
      <c r="DL1126" s="87"/>
      <c r="DM1126" s="88"/>
      <c r="DN1126" s="63"/>
      <c r="DO1126" s="64"/>
      <c r="DP1126" s="63"/>
      <c r="DQ1126" s="64"/>
      <c r="DR1126" s="63"/>
      <c r="DS1126" s="64"/>
      <c r="DT1126" s="63"/>
      <c r="DU1126" s="65"/>
      <c r="DV1126" s="63"/>
      <c r="DW1126" s="65"/>
      <c r="DX1126" s="63"/>
      <c r="DY1126" s="65"/>
      <c r="DZ1126" s="63"/>
      <c r="EA1126" s="65"/>
      <c r="EB1126" s="63"/>
      <c r="EC1126" s="65"/>
    </row>
    <row r="1127" spans="1:247" x14ac:dyDescent="0.3">
      <c r="A1127" s="67">
        <v>74</v>
      </c>
      <c r="B1127" s="68">
        <f>COUNT(J1127:EC1127)</f>
        <v>2</v>
      </c>
      <c r="C1127" s="69">
        <f>D1127+E1127</f>
        <v>98.55</v>
      </c>
      <c r="D1127" s="68" t="str">
        <f>IF(B1127&gt;17,(B1127-17)*2,"0")</f>
        <v>0</v>
      </c>
      <c r="E1127" s="70">
        <f>K1127+M1127+O1127+Q1127+S1127+U1127+W1127+Y1127+AA1127+AC1127+AE1127+AG1127+AI1127+AK1127+AM1127+AO1127+AQ1127+AS1127+AU1127+AW1127+AY1127+BA1127+BC1127+BE1127+BG1127+BI1127+BK1127+BM1127+BO1127+BQ1127+BS1127+BU1127+BW1127+BY1127+CA1127+CC1127+CE1127+CG1127+CI1127+CK1127+CM1127+CO1127+CQ1127+CS1127+CU1127+CW1127+CY1127+DA1127+DC1127+DE1127+DG1127+DI1127+DK1127+EC1127+DM1127</f>
        <v>98.55</v>
      </c>
      <c r="F1127" s="71" t="s">
        <v>3485</v>
      </c>
      <c r="G1127" s="71">
        <v>1972</v>
      </c>
      <c r="H1127" s="72" t="s">
        <v>3848</v>
      </c>
      <c r="I1127" s="72" t="s">
        <v>529</v>
      </c>
      <c r="J1127" s="98" t="s">
        <v>543</v>
      </c>
      <c r="K1127" s="74">
        <v>46.62</v>
      </c>
      <c r="L1127" s="75"/>
      <c r="M1127" s="76"/>
      <c r="N1127" s="75"/>
      <c r="O1127" s="76"/>
      <c r="P1127" s="75" t="s">
        <v>1208</v>
      </c>
      <c r="Q1127" s="76">
        <v>51.93</v>
      </c>
      <c r="R1127" s="75"/>
      <c r="S1127" s="76"/>
      <c r="T1127" s="78"/>
      <c r="U1127" s="99"/>
      <c r="V1127" s="80"/>
      <c r="W1127" s="81"/>
      <c r="X1127" s="80"/>
      <c r="Y1127" s="82"/>
      <c r="Z1127" s="80"/>
      <c r="AA1127" s="82"/>
      <c r="AB1127" s="83"/>
      <c r="AC1127" s="84"/>
      <c r="AD1127" s="80"/>
      <c r="AE1127" s="82"/>
      <c r="AF1127" s="80"/>
      <c r="AG1127" s="82"/>
      <c r="AH1127" s="80"/>
      <c r="AI1127" s="81"/>
      <c r="AJ1127" s="80"/>
      <c r="AK1127" s="82"/>
      <c r="AL1127" s="80"/>
      <c r="AM1127" s="82"/>
      <c r="AN1127" s="80"/>
      <c r="AO1127" s="82"/>
      <c r="AP1127" s="80"/>
      <c r="AQ1127" s="81"/>
      <c r="AR1127" s="80"/>
      <c r="AS1127" s="81"/>
      <c r="AT1127" s="80"/>
      <c r="AU1127" s="82"/>
      <c r="AV1127" s="80"/>
      <c r="AW1127" s="82"/>
      <c r="AZ1127" s="85"/>
      <c r="BA1127" s="86"/>
      <c r="BB1127" s="80"/>
      <c r="BC1127" s="81"/>
      <c r="BD1127" s="80"/>
      <c r="BE1127" s="81"/>
      <c r="BF1127" s="80"/>
      <c r="BG1127" s="81"/>
      <c r="BI1127" s="79"/>
      <c r="BJ1127" s="80"/>
      <c r="BK1127" s="81"/>
      <c r="BL1127" s="80"/>
      <c r="BM1127" s="82"/>
      <c r="BN1127" s="80"/>
      <c r="BO1127" s="81"/>
      <c r="BP1127" s="80"/>
      <c r="BQ1127" s="81"/>
      <c r="BR1127" s="80"/>
      <c r="BS1127" s="81"/>
      <c r="BT1127" s="80"/>
      <c r="BU1127" s="81"/>
      <c r="BV1127" s="80"/>
      <c r="BW1127" s="82"/>
      <c r="BX1127" s="80"/>
      <c r="BY1127" s="82"/>
      <c r="BZ1127" s="80"/>
      <c r="CA1127" s="82"/>
      <c r="CB1127" s="80"/>
      <c r="CC1127" s="82"/>
      <c r="CD1127" s="80"/>
      <c r="CE1127" s="82"/>
      <c r="CF1127" s="80"/>
      <c r="CG1127" s="82"/>
      <c r="CH1127" s="80"/>
      <c r="CI1127" s="82"/>
      <c r="CJ1127" s="80"/>
      <c r="CK1127" s="82"/>
      <c r="CL1127" s="80"/>
      <c r="CM1127" s="82"/>
      <c r="CN1127" s="80"/>
      <c r="CO1127" s="82"/>
      <c r="CP1127" s="80"/>
      <c r="CQ1127" s="82"/>
      <c r="CR1127" s="80"/>
      <c r="CS1127" s="82"/>
      <c r="CT1127" s="80"/>
      <c r="CU1127" s="82"/>
      <c r="CV1127" s="80"/>
      <c r="CW1127" s="82"/>
      <c r="CX1127" s="80"/>
      <c r="CY1127" s="82"/>
      <c r="CZ1127" s="80"/>
      <c r="DA1127" s="82"/>
      <c r="DB1127" s="80"/>
      <c r="DC1127" s="82"/>
      <c r="DD1127" s="80"/>
      <c r="DE1127" s="82"/>
      <c r="DF1127" s="80"/>
      <c r="DG1127" s="82"/>
      <c r="DH1127" s="80"/>
      <c r="DI1127" s="81"/>
      <c r="DJ1127" s="80"/>
      <c r="DK1127" s="81"/>
      <c r="DL1127" s="87"/>
      <c r="DM1127" s="88"/>
      <c r="DN1127" s="63"/>
      <c r="DO1127" s="64"/>
      <c r="DP1127" s="63"/>
      <c r="DQ1127" s="64"/>
      <c r="DR1127" s="63"/>
      <c r="DS1127" s="64"/>
      <c r="DT1127" s="63"/>
      <c r="DU1127" s="65"/>
      <c r="DV1127" s="63"/>
      <c r="DW1127" s="65"/>
      <c r="DX1127" s="63"/>
      <c r="DY1127" s="65"/>
      <c r="DZ1127" s="63"/>
      <c r="EA1127" s="65"/>
      <c r="EB1127" s="63"/>
      <c r="EC1127" s="65"/>
    </row>
    <row r="1128" spans="1:247" x14ac:dyDescent="0.3">
      <c r="A1128" s="67">
        <v>75</v>
      </c>
      <c r="B1128" s="68">
        <f>COUNT(J1128:EC1128)</f>
        <v>2</v>
      </c>
      <c r="C1128" s="69">
        <f>D1128+E1128</f>
        <v>97.75</v>
      </c>
      <c r="D1128" s="68" t="str">
        <f>IF(B1128&gt;17,(B1128-17)*2,"0")</f>
        <v>0</v>
      </c>
      <c r="E1128" s="70">
        <f>K1128+M1128+O1128+Q1128+S1128+U1128+W1128+Y1128+AA1128+AC1128+AE1128+AG1128+AI1128+AK1128+AM1128+AO1128+AQ1128+AS1128+AU1128+AW1128+AY1128+BA1128+BC1128+BE1128+BG1128+BI1128+BK1128+BM1128+BO1128+BQ1128+BS1128+BU1128+BW1128+BY1128+CA1128+CC1128+CE1128+CG1128+CI1128+CK1128+CM1128+CO1128+CQ1128+CS1128+CU1128+CW1128+CY1128+DA1128+DC1128+DE1128+DG1128+DI1128+DK1128+EC1128+DM1128</f>
        <v>97.75</v>
      </c>
      <c r="F1128" s="71" t="s">
        <v>3485</v>
      </c>
      <c r="G1128" s="71">
        <v>1968</v>
      </c>
      <c r="H1128" s="72" t="s">
        <v>3849</v>
      </c>
      <c r="I1128" s="72" t="s">
        <v>3850</v>
      </c>
      <c r="J1128" s="98"/>
      <c r="K1128" s="74"/>
      <c r="L1128" s="75"/>
      <c r="M1128" s="76"/>
      <c r="N1128" s="75"/>
      <c r="O1128" s="76"/>
      <c r="P1128" s="75"/>
      <c r="Q1128" s="76"/>
      <c r="R1128" s="75" t="s">
        <v>3851</v>
      </c>
      <c r="S1128" s="76">
        <v>52.51</v>
      </c>
      <c r="T1128" s="78"/>
      <c r="U1128" s="99"/>
      <c r="V1128" s="80"/>
      <c r="W1128" s="81"/>
      <c r="X1128" s="80"/>
      <c r="Y1128" s="82"/>
      <c r="Z1128" s="80"/>
      <c r="AA1128" s="82"/>
      <c r="AB1128" s="83"/>
      <c r="AC1128" s="84"/>
      <c r="AD1128" s="80"/>
      <c r="AE1128" s="82"/>
      <c r="AF1128" s="80"/>
      <c r="AG1128" s="82"/>
      <c r="AH1128" s="80"/>
      <c r="AI1128" s="81"/>
      <c r="AJ1128" s="80"/>
      <c r="AK1128" s="82"/>
      <c r="AL1128" s="80"/>
      <c r="AM1128" s="82"/>
      <c r="AN1128" s="80"/>
      <c r="AO1128" s="82"/>
      <c r="AP1128" s="80"/>
      <c r="AQ1128" s="81"/>
      <c r="AR1128" s="80"/>
      <c r="AS1128" s="81"/>
      <c r="AT1128" s="80"/>
      <c r="AU1128" s="82"/>
      <c r="AV1128" s="80"/>
      <c r="AW1128" s="82"/>
      <c r="AZ1128" s="85"/>
      <c r="BA1128" s="86"/>
      <c r="BB1128" s="80"/>
      <c r="BC1128" s="81"/>
      <c r="BD1128" s="80"/>
      <c r="BE1128" s="81"/>
      <c r="BF1128" s="80"/>
      <c r="BG1128" s="81"/>
      <c r="BI1128" s="79"/>
      <c r="BJ1128" s="80"/>
      <c r="BK1128" s="81"/>
      <c r="BL1128" s="80"/>
      <c r="BM1128" s="82"/>
      <c r="BN1128" s="80"/>
      <c r="BO1128" s="81"/>
      <c r="BP1128" s="80"/>
      <c r="BQ1128" s="81"/>
      <c r="BR1128" s="80"/>
      <c r="BS1128" s="81"/>
      <c r="BT1128" s="80"/>
      <c r="BU1128" s="81"/>
      <c r="BV1128" s="80"/>
      <c r="BW1128" s="82"/>
      <c r="BX1128" s="80" t="s">
        <v>3852</v>
      </c>
      <c r="BY1128" s="82">
        <v>45.24</v>
      </c>
      <c r="BZ1128" s="80"/>
      <c r="CA1128" s="82"/>
      <c r="CB1128" s="80"/>
      <c r="CC1128" s="82"/>
      <c r="CD1128" s="80"/>
      <c r="CE1128" s="82"/>
      <c r="CF1128" s="80"/>
      <c r="CG1128" s="82"/>
      <c r="CH1128" s="80"/>
      <c r="CI1128" s="82"/>
      <c r="CJ1128" s="80"/>
      <c r="CK1128" s="82"/>
      <c r="CL1128" s="80"/>
      <c r="CM1128" s="82"/>
      <c r="CN1128" s="80"/>
      <c r="CO1128" s="82"/>
      <c r="CP1128" s="80"/>
      <c r="CQ1128" s="82"/>
      <c r="CR1128" s="80"/>
      <c r="CS1128" s="82"/>
      <c r="CT1128" s="80"/>
      <c r="CU1128" s="82"/>
      <c r="CV1128" s="80"/>
      <c r="CW1128" s="82"/>
      <c r="CX1128" s="80"/>
      <c r="CY1128" s="82"/>
      <c r="CZ1128" s="80"/>
      <c r="DA1128" s="82"/>
      <c r="DB1128" s="80"/>
      <c r="DC1128" s="82"/>
      <c r="DD1128" s="80"/>
      <c r="DE1128" s="82"/>
      <c r="DF1128" s="80"/>
      <c r="DG1128" s="82"/>
      <c r="DH1128" s="80"/>
      <c r="DI1128" s="81"/>
      <c r="DJ1128" s="80"/>
      <c r="DK1128" s="81"/>
      <c r="DL1128" s="87"/>
      <c r="DM1128" s="88"/>
      <c r="DN1128" s="63"/>
      <c r="DO1128" s="64"/>
      <c r="DP1128" s="63"/>
      <c r="DQ1128" s="64"/>
      <c r="DR1128" s="63"/>
      <c r="DS1128" s="64"/>
      <c r="DT1128" s="63"/>
      <c r="DU1128" s="65"/>
      <c r="DV1128" s="63"/>
      <c r="DW1128" s="65"/>
      <c r="DX1128" s="63"/>
      <c r="DY1128" s="65"/>
      <c r="DZ1128" s="63"/>
      <c r="EA1128" s="65"/>
      <c r="EB1128" s="63"/>
      <c r="EC1128" s="65"/>
    </row>
    <row r="1129" spans="1:247" x14ac:dyDescent="0.3">
      <c r="A1129" s="67">
        <v>76</v>
      </c>
      <c r="B1129" s="68">
        <f>COUNT(J1129:EC1129)</f>
        <v>2</v>
      </c>
      <c r="C1129" s="69">
        <f>D1129+E1129</f>
        <v>97.64</v>
      </c>
      <c r="D1129" s="68" t="str">
        <f>IF(B1129&gt;17,(B1129-17)*2,"0")</f>
        <v>0</v>
      </c>
      <c r="E1129" s="70">
        <f>K1129+M1129+O1129+Q1129+S1129+U1129+W1129+Y1129+AA1129+AC1129+AE1129+AG1129+AI1129+AK1129+AM1129+AO1129+AQ1129+AS1129+AU1129+AW1129+AY1129+BA1129+BC1129+BE1129+BG1129+BI1129+BK1129+BM1129+BO1129+BQ1129+BS1129+BU1129+BW1129+BY1129+CA1129+CC1129+CE1129+CG1129+CI1129+CK1129+CM1129+CO1129+CQ1129+CS1129+CU1129+CW1129+CY1129+DA1129+DC1129+DE1129+DG1129+DI1129+DK1129+EC1129+DM1129</f>
        <v>97.64</v>
      </c>
      <c r="F1129" s="71" t="s">
        <v>3485</v>
      </c>
      <c r="G1129" s="71">
        <v>1966</v>
      </c>
      <c r="H1129" s="72" t="s">
        <v>3853</v>
      </c>
      <c r="I1129" s="72"/>
      <c r="J1129" s="98"/>
      <c r="K1129" s="74"/>
      <c r="L1129" s="75"/>
      <c r="M1129" s="76"/>
      <c r="N1129" s="75"/>
      <c r="O1129" s="76"/>
      <c r="P1129" s="75"/>
      <c r="Q1129" s="76"/>
      <c r="R1129" s="75"/>
      <c r="S1129" s="76"/>
      <c r="T1129" s="78"/>
      <c r="U1129" s="99"/>
      <c r="V1129" s="80"/>
      <c r="W1129" s="81"/>
      <c r="X1129" s="80" t="s">
        <v>471</v>
      </c>
      <c r="Y1129" s="82">
        <v>45.38</v>
      </c>
      <c r="Z1129" s="80"/>
      <c r="AA1129" s="82"/>
      <c r="AB1129" s="83"/>
      <c r="AC1129" s="84"/>
      <c r="AD1129" s="80"/>
      <c r="AE1129" s="82"/>
      <c r="AF1129" s="80"/>
      <c r="AG1129" s="82"/>
      <c r="AH1129" s="80"/>
      <c r="AI1129" s="81"/>
      <c r="AJ1129" s="80"/>
      <c r="AK1129" s="82"/>
      <c r="AL1129" s="80"/>
      <c r="AM1129" s="82"/>
      <c r="AN1129" s="80"/>
      <c r="AO1129" s="82"/>
      <c r="AP1129" s="80"/>
      <c r="AQ1129" s="81"/>
      <c r="AR1129" s="80"/>
      <c r="AS1129" s="81"/>
      <c r="AT1129" s="80"/>
      <c r="AU1129" s="82"/>
      <c r="AV1129" s="80"/>
      <c r="AW1129" s="82"/>
      <c r="AZ1129" s="85"/>
      <c r="BA1129" s="86"/>
      <c r="BB1129" s="80"/>
      <c r="BC1129" s="81"/>
      <c r="BD1129" s="80"/>
      <c r="BE1129" s="81"/>
      <c r="BF1129" s="80"/>
      <c r="BG1129" s="81"/>
      <c r="BI1129" s="79"/>
      <c r="BJ1129" s="80"/>
      <c r="BK1129" s="81"/>
      <c r="BL1129" s="80"/>
      <c r="BM1129" s="82"/>
      <c r="BN1129" s="80"/>
      <c r="BO1129" s="81"/>
      <c r="BP1129" s="80"/>
      <c r="BQ1129" s="81"/>
      <c r="BR1129" s="80"/>
      <c r="BS1129" s="81"/>
      <c r="BT1129" s="80"/>
      <c r="BU1129" s="81"/>
      <c r="BV1129" s="80"/>
      <c r="BW1129" s="82"/>
      <c r="BX1129" s="80"/>
      <c r="BY1129" s="82"/>
      <c r="BZ1129" s="80"/>
      <c r="CA1129" s="82"/>
      <c r="CB1129" s="80"/>
      <c r="CC1129" s="82"/>
      <c r="CD1129" s="80"/>
      <c r="CE1129" s="82"/>
      <c r="CF1129" s="80"/>
      <c r="CG1129" s="82"/>
      <c r="CH1129" s="80"/>
      <c r="CI1129" s="82"/>
      <c r="CJ1129" s="80"/>
      <c r="CK1129" s="82"/>
      <c r="CL1129" s="80"/>
      <c r="CM1129" s="82"/>
      <c r="CN1129" s="80"/>
      <c r="CO1129" s="82"/>
      <c r="CP1129" s="80"/>
      <c r="CQ1129" s="82"/>
      <c r="CR1129" s="80"/>
      <c r="CS1129" s="82"/>
      <c r="CT1129" s="80"/>
      <c r="CU1129" s="82"/>
      <c r="CV1129" s="80"/>
      <c r="CW1129" s="82"/>
      <c r="CX1129" s="80"/>
      <c r="CY1129" s="82"/>
      <c r="CZ1129" s="80"/>
      <c r="DA1129" s="82"/>
      <c r="DB1129" s="80" t="s">
        <v>2180</v>
      </c>
      <c r="DC1129" s="82">
        <v>52.26</v>
      </c>
      <c r="DD1129" s="80"/>
      <c r="DE1129" s="82"/>
      <c r="DF1129" s="80"/>
      <c r="DG1129" s="82"/>
      <c r="DH1129" s="80"/>
      <c r="DI1129" s="81"/>
      <c r="DJ1129" s="80"/>
      <c r="DK1129" s="81"/>
      <c r="DL1129" s="87"/>
      <c r="DM1129" s="88"/>
      <c r="DN1129" s="63"/>
      <c r="DO1129" s="64"/>
      <c r="DP1129" s="63"/>
      <c r="DQ1129" s="64"/>
      <c r="DR1129" s="63"/>
      <c r="DS1129" s="64"/>
      <c r="DT1129" s="63"/>
      <c r="DU1129" s="65"/>
      <c r="DV1129" s="63"/>
      <c r="DW1129" s="65"/>
      <c r="DX1129" s="63"/>
      <c r="DY1129" s="65"/>
      <c r="DZ1129" s="63"/>
      <c r="EA1129" s="65"/>
      <c r="EB1129" s="63"/>
      <c r="EC1129" s="65"/>
    </row>
    <row r="1130" spans="1:247" x14ac:dyDescent="0.3">
      <c r="A1130" s="67">
        <v>77</v>
      </c>
      <c r="B1130" s="68">
        <f>COUNT(J1130:EC1130)</f>
        <v>2</v>
      </c>
      <c r="C1130" s="69">
        <f>D1130+E1130</f>
        <v>95.259999999999991</v>
      </c>
      <c r="D1130" s="68" t="str">
        <f>IF(B1130&gt;17,(B1130-17)*2,"0")</f>
        <v>0</v>
      </c>
      <c r="E1130" s="70">
        <f>K1130+M1130+O1130+Q1130+S1130+U1130+W1130+Y1130+AA1130+AC1130+AE1130+AG1130+AI1130+AK1130+AM1130+AO1130+AQ1130+AS1130+AU1130+AW1130+AY1130+BA1130+BC1130+BE1130+BG1130+BI1130+BK1130+BM1130+BO1130+BQ1130+BS1130+BU1130+BW1130+BY1130+CA1130+CC1130+CE1130+CG1130+CI1130+CK1130+CM1130+CO1130+CQ1130+CS1130+CU1130+CW1130+CY1130+DA1130+DC1130+DE1130+DG1130+DI1130+DK1130+EC1130+DM1130</f>
        <v>95.259999999999991</v>
      </c>
      <c r="F1130" s="71" t="s">
        <v>3485</v>
      </c>
      <c r="G1130" s="71">
        <v>1969</v>
      </c>
      <c r="H1130" s="72" t="s">
        <v>3854</v>
      </c>
      <c r="I1130" s="72" t="s">
        <v>1213</v>
      </c>
      <c r="J1130" s="98"/>
      <c r="K1130" s="74"/>
      <c r="L1130" s="75"/>
      <c r="M1130" s="76"/>
      <c r="N1130" s="75"/>
      <c r="O1130" s="76"/>
      <c r="P1130" s="75"/>
      <c r="Q1130" s="76"/>
      <c r="R1130" s="75"/>
      <c r="S1130" s="76"/>
      <c r="T1130" s="78"/>
      <c r="U1130" s="99"/>
      <c r="V1130" s="80"/>
      <c r="W1130" s="81"/>
      <c r="X1130" s="80" t="s">
        <v>3855</v>
      </c>
      <c r="Y1130" s="82">
        <v>57.75</v>
      </c>
      <c r="Z1130" s="80"/>
      <c r="AA1130" s="82"/>
      <c r="AB1130" s="83"/>
      <c r="AC1130" s="84"/>
      <c r="AD1130" s="80"/>
      <c r="AE1130" s="82"/>
      <c r="AF1130" s="80"/>
      <c r="AG1130" s="82"/>
      <c r="AH1130" s="80"/>
      <c r="AI1130" s="81"/>
      <c r="AJ1130" s="80"/>
      <c r="AK1130" s="82"/>
      <c r="AL1130" s="80"/>
      <c r="AM1130" s="82"/>
      <c r="AN1130" s="80"/>
      <c r="AO1130" s="82"/>
      <c r="AP1130" s="80"/>
      <c r="AQ1130" s="81"/>
      <c r="AR1130" s="80"/>
      <c r="AS1130" s="81"/>
      <c r="AT1130" s="80"/>
      <c r="AU1130" s="82"/>
      <c r="AV1130" s="80"/>
      <c r="AW1130" s="82"/>
      <c r="AZ1130" s="85"/>
      <c r="BA1130" s="86"/>
      <c r="BB1130" s="80"/>
      <c r="BC1130" s="81"/>
      <c r="BD1130" s="80"/>
      <c r="BE1130" s="81"/>
      <c r="BF1130" s="80"/>
      <c r="BG1130" s="81"/>
      <c r="BI1130" s="79"/>
      <c r="BJ1130" s="80"/>
      <c r="BK1130" s="81"/>
      <c r="BL1130" s="80"/>
      <c r="BM1130" s="82"/>
      <c r="BN1130" s="80"/>
      <c r="BO1130" s="81"/>
      <c r="BP1130" s="80"/>
      <c r="BQ1130" s="81"/>
      <c r="BR1130" s="80"/>
      <c r="BS1130" s="81"/>
      <c r="BT1130" s="80"/>
      <c r="BU1130" s="81"/>
      <c r="BV1130" s="80"/>
      <c r="BW1130" s="82"/>
      <c r="BX1130" s="80" t="s">
        <v>3856</v>
      </c>
      <c r="BY1130" s="82">
        <v>37.51</v>
      </c>
      <c r="BZ1130" s="80"/>
      <c r="CA1130" s="82"/>
      <c r="CB1130" s="80"/>
      <c r="CC1130" s="82"/>
      <c r="CD1130" s="80"/>
      <c r="CE1130" s="82"/>
      <c r="CF1130" s="80"/>
      <c r="CG1130" s="82"/>
      <c r="CH1130" s="80"/>
      <c r="CI1130" s="82"/>
      <c r="CJ1130" s="80"/>
      <c r="CK1130" s="82"/>
      <c r="CL1130" s="80"/>
      <c r="CM1130" s="82"/>
      <c r="CN1130" s="80"/>
      <c r="CO1130" s="82"/>
      <c r="CP1130" s="80"/>
      <c r="CQ1130" s="82"/>
      <c r="CR1130" s="80"/>
      <c r="CS1130" s="82"/>
      <c r="CT1130" s="80"/>
      <c r="CU1130" s="82"/>
      <c r="CV1130" s="80"/>
      <c r="CW1130" s="82"/>
      <c r="CX1130" s="80"/>
      <c r="CY1130" s="82"/>
      <c r="CZ1130" s="80"/>
      <c r="DA1130" s="82"/>
      <c r="DB1130" s="80"/>
      <c r="DC1130" s="82"/>
      <c r="DD1130" s="80"/>
      <c r="DE1130" s="82"/>
      <c r="DF1130" s="80"/>
      <c r="DG1130" s="82"/>
      <c r="DH1130" s="80"/>
      <c r="DI1130" s="81"/>
      <c r="DJ1130" s="80"/>
      <c r="DK1130" s="81"/>
      <c r="DL1130" s="87"/>
      <c r="DM1130" s="88"/>
      <c r="DN1130" s="63"/>
      <c r="DO1130" s="64"/>
      <c r="DP1130" s="63"/>
      <c r="DQ1130" s="64"/>
      <c r="DR1130" s="63"/>
      <c r="DS1130" s="64"/>
      <c r="DT1130" s="63"/>
      <c r="DU1130" s="65"/>
      <c r="DV1130" s="63"/>
      <c r="DW1130" s="65"/>
      <c r="DX1130" s="63"/>
      <c r="DY1130" s="65"/>
      <c r="DZ1130" s="63"/>
      <c r="EA1130" s="65"/>
      <c r="EB1130" s="63"/>
      <c r="EC1130" s="65"/>
    </row>
    <row r="1131" spans="1:247" x14ac:dyDescent="0.3">
      <c r="A1131" s="67">
        <v>78</v>
      </c>
      <c r="B1131" s="68">
        <f>COUNT(J1131:EC1131)</f>
        <v>2</v>
      </c>
      <c r="C1131" s="69">
        <f>D1131+E1131</f>
        <v>93.77</v>
      </c>
      <c r="D1131" s="68" t="str">
        <f>IF(B1131&gt;17,(B1131-17)*2,"0")</f>
        <v>0</v>
      </c>
      <c r="E1131" s="70">
        <f>K1131+M1131+O1131+Q1131+S1131+U1131+W1131+Y1131+AA1131+AC1131+AE1131+AG1131+AI1131+AK1131+AM1131+AO1131+AQ1131+AS1131+AU1131+AW1131+AY1131+BA1131+BC1131+BE1131+BG1131+BI1131+BK1131+BM1131+BO1131+BQ1131+BS1131+BU1131+BW1131+BY1131+CA1131+CC1131+CE1131+CG1131+CI1131+CK1131+CM1131+CO1131+CQ1131+CS1131+CU1131+CW1131+CY1131+DA1131+DC1131+DE1131+DG1131+DI1131+DK1131+EC1131+DM1131</f>
        <v>93.77</v>
      </c>
      <c r="F1131" s="71" t="s">
        <v>3485</v>
      </c>
      <c r="G1131" s="71">
        <v>1968</v>
      </c>
      <c r="H1131" s="72" t="s">
        <v>3857</v>
      </c>
      <c r="I1131" s="72" t="s">
        <v>3858</v>
      </c>
      <c r="J1131" s="98"/>
      <c r="K1131" s="74"/>
      <c r="L1131" s="75"/>
      <c r="M1131" s="76"/>
      <c r="N1131" s="75"/>
      <c r="O1131" s="76"/>
      <c r="P1131" s="75"/>
      <c r="Q1131" s="76"/>
      <c r="R1131" s="75"/>
      <c r="S1131" s="76"/>
      <c r="T1131" s="78"/>
      <c r="U1131" s="99"/>
      <c r="V1131" s="80"/>
      <c r="W1131" s="81"/>
      <c r="X1131" s="80"/>
      <c r="Y1131" s="82"/>
      <c r="Z1131" s="80"/>
      <c r="AA1131" s="82"/>
      <c r="AB1131" s="83"/>
      <c r="AC1131" s="84"/>
      <c r="AD1131" s="80"/>
      <c r="AE1131" s="82"/>
      <c r="AF1131" s="80"/>
      <c r="AG1131" s="82"/>
      <c r="AH1131" s="80"/>
      <c r="AI1131" s="81"/>
      <c r="AJ1131" s="80"/>
      <c r="AK1131" s="82"/>
      <c r="AL1131" s="80" t="s">
        <v>3859</v>
      </c>
      <c r="AM1131" s="82">
        <v>44.98</v>
      </c>
      <c r="AN1131" s="80"/>
      <c r="AO1131" s="82"/>
      <c r="AP1131" s="80"/>
      <c r="AQ1131" s="81"/>
      <c r="AR1131" s="80"/>
      <c r="AS1131" s="81"/>
      <c r="AT1131" s="80"/>
      <c r="AU1131" s="82"/>
      <c r="AV1131" s="80"/>
      <c r="AW1131" s="82"/>
      <c r="AZ1131" s="85"/>
      <c r="BA1131" s="86"/>
      <c r="BB1131" s="80"/>
      <c r="BC1131" s="81"/>
      <c r="BD1131" s="80"/>
      <c r="BE1131" s="81"/>
      <c r="BF1131" s="80"/>
      <c r="BG1131" s="81"/>
      <c r="BI1131" s="79"/>
      <c r="BJ1131" s="80"/>
      <c r="BK1131" s="81"/>
      <c r="BL1131" s="80"/>
      <c r="BM1131" s="82"/>
      <c r="BN1131" s="80"/>
      <c r="BO1131" s="81"/>
      <c r="BP1131" s="80"/>
      <c r="BQ1131" s="81"/>
      <c r="BR1131" s="80"/>
      <c r="BS1131" s="81"/>
      <c r="BT1131" s="80"/>
      <c r="BU1131" s="81"/>
      <c r="BV1131" s="80"/>
      <c r="BW1131" s="82"/>
      <c r="BX1131" s="80"/>
      <c r="BY1131" s="82"/>
      <c r="BZ1131" s="80"/>
      <c r="CA1131" s="82"/>
      <c r="CB1131" s="80"/>
      <c r="CC1131" s="82"/>
      <c r="CD1131" s="80"/>
      <c r="CE1131" s="82"/>
      <c r="CF1131" s="80"/>
      <c r="CG1131" s="82"/>
      <c r="CH1131" s="80"/>
      <c r="CI1131" s="82"/>
      <c r="CJ1131" s="80"/>
      <c r="CK1131" s="82"/>
      <c r="CL1131" s="80"/>
      <c r="CM1131" s="82"/>
      <c r="CN1131" s="80"/>
      <c r="CO1131" s="82"/>
      <c r="CP1131" s="80"/>
      <c r="CQ1131" s="82"/>
      <c r="CR1131" s="80"/>
      <c r="CS1131" s="82"/>
      <c r="CT1131" s="80"/>
      <c r="CU1131" s="82"/>
      <c r="CV1131" s="80"/>
      <c r="CW1131" s="82"/>
      <c r="CX1131" s="80"/>
      <c r="CY1131" s="82"/>
      <c r="CZ1131" s="80" t="s">
        <v>3860</v>
      </c>
      <c r="DA1131" s="82">
        <v>48.79</v>
      </c>
      <c r="DB1131" s="80"/>
      <c r="DC1131" s="82"/>
      <c r="DD1131" s="80"/>
      <c r="DE1131" s="82"/>
      <c r="DF1131" s="80"/>
      <c r="DG1131" s="82"/>
      <c r="DH1131" s="80"/>
      <c r="DI1131" s="81"/>
      <c r="DJ1131" s="80"/>
      <c r="DK1131" s="81"/>
      <c r="DL1131" s="87"/>
      <c r="DM1131" s="88"/>
      <c r="DN1131" s="63"/>
      <c r="DO1131" s="64"/>
      <c r="DP1131" s="63"/>
      <c r="DQ1131" s="64"/>
      <c r="DR1131" s="63"/>
      <c r="DS1131" s="64"/>
      <c r="DT1131" s="63"/>
      <c r="DU1131" s="65"/>
      <c r="DV1131" s="63"/>
      <c r="DW1131" s="65"/>
      <c r="DX1131" s="63"/>
      <c r="DY1131" s="65"/>
      <c r="DZ1131" s="63"/>
      <c r="EA1131" s="65"/>
      <c r="EB1131" s="63"/>
      <c r="EC1131" s="65"/>
    </row>
    <row r="1132" spans="1:247" x14ac:dyDescent="0.3">
      <c r="A1132" s="67">
        <v>79</v>
      </c>
      <c r="B1132" s="68">
        <f>COUNT(J1132:EC1132)</f>
        <v>2</v>
      </c>
      <c r="C1132" s="69">
        <f>D1132+E1132</f>
        <v>92.34</v>
      </c>
      <c r="D1132" s="68" t="str">
        <f>IF(B1132&gt;17,(B1132-17)*2,"0")</f>
        <v>0</v>
      </c>
      <c r="E1132" s="70">
        <f>K1132+M1132+O1132+Q1132+S1132+U1132+W1132+Y1132+AA1132+AC1132+AE1132+AG1132+AI1132+AK1132+AM1132+AO1132+AQ1132+AS1132+AU1132+AW1132+AY1132+BA1132+BC1132+BE1132+BG1132+BI1132+BK1132+BM1132+BO1132+BQ1132+BS1132+BU1132+BW1132+BY1132+CA1132+CC1132+CE1132+CG1132+CI1132+CK1132+CM1132+CO1132+CQ1132+CS1132+CU1132+CW1132+CY1132+DA1132+DC1132+DE1132+DG1132+DI1132+DK1132+EC1132+DM1132</f>
        <v>92.34</v>
      </c>
      <c r="F1132" s="71" t="s">
        <v>3485</v>
      </c>
      <c r="G1132" s="71">
        <v>1973</v>
      </c>
      <c r="H1132" s="72" t="s">
        <v>3861</v>
      </c>
      <c r="I1132" s="72" t="s">
        <v>3027</v>
      </c>
      <c r="J1132" s="98"/>
      <c r="K1132" s="74"/>
      <c r="L1132" s="75"/>
      <c r="M1132" s="76"/>
      <c r="N1132" s="75"/>
      <c r="O1132" s="76"/>
      <c r="P1132" s="75"/>
      <c r="Q1132" s="76"/>
      <c r="R1132" s="75"/>
      <c r="S1132" s="76"/>
      <c r="T1132" s="78"/>
      <c r="U1132" s="99"/>
      <c r="V1132" s="80"/>
      <c r="W1132" s="81"/>
      <c r="X1132" s="80"/>
      <c r="Y1132" s="82"/>
      <c r="Z1132" s="80"/>
      <c r="AA1132" s="82"/>
      <c r="AB1132" s="83"/>
      <c r="AC1132" s="84"/>
      <c r="AD1132" s="80"/>
      <c r="AE1132" s="82"/>
      <c r="AF1132" s="80"/>
      <c r="AG1132" s="82"/>
      <c r="AH1132" s="80"/>
      <c r="AI1132" s="81"/>
      <c r="AJ1132" s="80"/>
      <c r="AK1132" s="82"/>
      <c r="AL1132" s="80"/>
      <c r="AM1132" s="82"/>
      <c r="AN1132" s="80"/>
      <c r="AO1132" s="82"/>
      <c r="AP1132" s="80"/>
      <c r="AQ1132" s="81"/>
      <c r="AR1132" s="80"/>
      <c r="AS1132" s="81"/>
      <c r="AT1132" s="80"/>
      <c r="AU1132" s="82"/>
      <c r="AV1132" s="80"/>
      <c r="AW1132" s="82"/>
      <c r="AX1132" s="73" t="s">
        <v>3862</v>
      </c>
      <c r="AY1132" s="79">
        <v>47.51</v>
      </c>
      <c r="AZ1132" s="85"/>
      <c r="BA1132" s="86"/>
      <c r="BB1132" s="80"/>
      <c r="BC1132" s="81"/>
      <c r="BD1132" s="80"/>
      <c r="BE1132" s="81"/>
      <c r="BF1132" s="80"/>
      <c r="BG1132" s="81"/>
      <c r="BI1132" s="79"/>
      <c r="BJ1132" s="80"/>
      <c r="BK1132" s="81"/>
      <c r="BL1132" s="80"/>
      <c r="BM1132" s="82"/>
      <c r="BN1132" s="80"/>
      <c r="BO1132" s="81"/>
      <c r="BP1132" s="80"/>
      <c r="BQ1132" s="81"/>
      <c r="BR1132" s="80"/>
      <c r="BS1132" s="81"/>
      <c r="BT1132" s="80"/>
      <c r="BU1132" s="81"/>
      <c r="BV1132" s="80"/>
      <c r="BW1132" s="82"/>
      <c r="BX1132" s="80" t="s">
        <v>3863</v>
      </c>
      <c r="BY1132" s="82">
        <v>44.83</v>
      </c>
      <c r="BZ1132" s="80"/>
      <c r="CA1132" s="82"/>
      <c r="CB1132" s="80"/>
      <c r="CC1132" s="82"/>
      <c r="CD1132" s="80"/>
      <c r="CE1132" s="82"/>
      <c r="CF1132" s="80"/>
      <c r="CG1132" s="82"/>
      <c r="CH1132" s="80"/>
      <c r="CI1132" s="82"/>
      <c r="CJ1132" s="80"/>
      <c r="CK1132" s="82"/>
      <c r="CL1132" s="80"/>
      <c r="CM1132" s="82"/>
      <c r="CN1132" s="80"/>
      <c r="CO1132" s="82"/>
      <c r="CP1132" s="80"/>
      <c r="CQ1132" s="82"/>
      <c r="CR1132" s="80"/>
      <c r="CS1132" s="82"/>
      <c r="CT1132" s="80"/>
      <c r="CU1132" s="82"/>
      <c r="CV1132" s="80"/>
      <c r="CW1132" s="82"/>
      <c r="CX1132" s="80"/>
      <c r="CY1132" s="82"/>
      <c r="CZ1132" s="80"/>
      <c r="DA1132" s="82"/>
      <c r="DB1132" s="80"/>
      <c r="DC1132" s="82"/>
      <c r="DD1132" s="80"/>
      <c r="DE1132" s="82"/>
      <c r="DF1132" s="80"/>
      <c r="DG1132" s="82"/>
      <c r="DH1132" s="80"/>
      <c r="DI1132" s="81"/>
      <c r="DJ1132" s="80"/>
      <c r="DK1132" s="81"/>
      <c r="DL1132" s="87"/>
      <c r="DM1132" s="88"/>
      <c r="DN1132" s="63"/>
      <c r="DO1132" s="64"/>
      <c r="DP1132" s="63"/>
      <c r="DQ1132" s="64"/>
      <c r="DR1132" s="63"/>
      <c r="DS1132" s="64"/>
      <c r="DT1132" s="63"/>
      <c r="DU1132" s="65"/>
      <c r="DV1132" s="63"/>
      <c r="DW1132" s="65"/>
      <c r="DX1132" s="63"/>
      <c r="DY1132" s="65"/>
      <c r="DZ1132" s="63"/>
      <c r="EA1132" s="65"/>
      <c r="EB1132" s="63"/>
      <c r="EC1132" s="65"/>
    </row>
    <row r="1133" spans="1:247" x14ac:dyDescent="0.3">
      <c r="A1133" s="67">
        <v>80</v>
      </c>
      <c r="B1133" s="68">
        <f>COUNT(J1133:EC1133)</f>
        <v>2</v>
      </c>
      <c r="C1133" s="69">
        <f>D1133+E1133</f>
        <v>87.51</v>
      </c>
      <c r="D1133" s="68" t="str">
        <f>IF(B1133&gt;17,(B1133-17)*2,"0")</f>
        <v>0</v>
      </c>
      <c r="E1133" s="70">
        <f>K1133+M1133+O1133+Q1133+S1133+U1133+W1133+Y1133+AA1133+AC1133+AE1133+AG1133+AI1133+AK1133+AM1133+AO1133+AQ1133+AS1133+AU1133+AW1133+AY1133+BA1133+BC1133+BE1133+BG1133+BI1133+BK1133+BM1133+BO1133+BQ1133+BS1133+BU1133+BW1133+BY1133+CA1133+CC1133+CE1133+CG1133+CI1133+CK1133+CM1133+CO1133+CQ1133+CS1133+CU1133+CW1133+CY1133+DA1133+DC1133+DE1133+DG1133+DI1133+DK1133+EC1133+DM1133</f>
        <v>87.51</v>
      </c>
      <c r="F1133" s="71" t="s">
        <v>3485</v>
      </c>
      <c r="G1133" s="71">
        <v>1973</v>
      </c>
      <c r="H1133" s="72" t="s">
        <v>3864</v>
      </c>
      <c r="I1133" s="72" t="s">
        <v>3865</v>
      </c>
      <c r="J1133" s="98" t="s">
        <v>3866</v>
      </c>
      <c r="K1133" s="74">
        <v>42.38</v>
      </c>
      <c r="L1133" s="75"/>
      <c r="M1133" s="76"/>
      <c r="N1133" s="75"/>
      <c r="O1133" s="76"/>
      <c r="P1133" s="75"/>
      <c r="Q1133" s="76"/>
      <c r="R1133" s="75" t="s">
        <v>3578</v>
      </c>
      <c r="S1133" s="76">
        <v>45.13</v>
      </c>
      <c r="T1133" s="78"/>
      <c r="U1133" s="99"/>
      <c r="V1133" s="80"/>
      <c r="W1133" s="81"/>
      <c r="X1133" s="80"/>
      <c r="Y1133" s="82"/>
      <c r="Z1133" s="80"/>
      <c r="AA1133" s="82"/>
      <c r="AB1133" s="83"/>
      <c r="AC1133" s="84"/>
      <c r="AD1133" s="80"/>
      <c r="AE1133" s="82"/>
      <c r="AF1133" s="80"/>
      <c r="AG1133" s="82"/>
      <c r="AH1133" s="80"/>
      <c r="AI1133" s="81"/>
      <c r="AJ1133" s="80"/>
      <c r="AK1133" s="82"/>
      <c r="AL1133" s="80"/>
      <c r="AM1133" s="82"/>
      <c r="AN1133" s="80"/>
      <c r="AO1133" s="82"/>
      <c r="AP1133" s="80"/>
      <c r="AQ1133" s="81"/>
      <c r="AR1133" s="80"/>
      <c r="AS1133" s="81"/>
      <c r="AT1133" s="80"/>
      <c r="AU1133" s="82"/>
      <c r="AV1133" s="80"/>
      <c r="AW1133" s="82"/>
      <c r="AZ1133" s="85"/>
      <c r="BA1133" s="86"/>
      <c r="BB1133" s="80"/>
      <c r="BC1133" s="81"/>
      <c r="BD1133" s="80"/>
      <c r="BE1133" s="81"/>
      <c r="BF1133" s="80"/>
      <c r="BG1133" s="81"/>
      <c r="BI1133" s="79"/>
      <c r="BJ1133" s="80"/>
      <c r="BK1133" s="81"/>
      <c r="BL1133" s="80"/>
      <c r="BM1133" s="82"/>
      <c r="BN1133" s="80"/>
      <c r="BO1133" s="81"/>
      <c r="BP1133" s="80"/>
      <c r="BQ1133" s="81"/>
      <c r="BR1133" s="80"/>
      <c r="BS1133" s="81"/>
      <c r="BT1133" s="80"/>
      <c r="BU1133" s="81"/>
      <c r="BV1133" s="80"/>
      <c r="BW1133" s="82"/>
      <c r="BX1133" s="80"/>
      <c r="BY1133" s="82"/>
      <c r="BZ1133" s="80"/>
      <c r="CA1133" s="82"/>
      <c r="CB1133" s="80"/>
      <c r="CC1133" s="82"/>
      <c r="CD1133" s="80"/>
      <c r="CE1133" s="82"/>
      <c r="CF1133" s="80"/>
      <c r="CG1133" s="82"/>
      <c r="CH1133" s="80"/>
      <c r="CI1133" s="82"/>
      <c r="CJ1133" s="80"/>
      <c r="CK1133" s="82"/>
      <c r="CL1133" s="80"/>
      <c r="CM1133" s="82"/>
      <c r="CN1133" s="80"/>
      <c r="CO1133" s="82"/>
      <c r="CP1133" s="80"/>
      <c r="CQ1133" s="82"/>
      <c r="CR1133" s="80"/>
      <c r="CS1133" s="82"/>
      <c r="CT1133" s="80"/>
      <c r="CU1133" s="82"/>
      <c r="CV1133" s="80"/>
      <c r="CW1133" s="82"/>
      <c r="CX1133" s="80"/>
      <c r="CY1133" s="82"/>
      <c r="CZ1133" s="80"/>
      <c r="DA1133" s="82"/>
      <c r="DB1133" s="80"/>
      <c r="DC1133" s="82"/>
      <c r="DD1133" s="80"/>
      <c r="DE1133" s="82"/>
      <c r="DF1133" s="80"/>
      <c r="DG1133" s="82"/>
      <c r="DH1133" s="80"/>
      <c r="DI1133" s="81"/>
      <c r="DJ1133" s="80"/>
      <c r="DK1133" s="81"/>
      <c r="DL1133" s="87"/>
      <c r="DM1133" s="88"/>
      <c r="DN1133" s="63"/>
      <c r="DO1133" s="64"/>
      <c r="DP1133" s="63"/>
      <c r="DQ1133" s="64"/>
      <c r="DR1133" s="63"/>
      <c r="DS1133" s="64"/>
      <c r="DT1133" s="63"/>
      <c r="DU1133" s="65"/>
      <c r="DV1133" s="63"/>
      <c r="DW1133" s="65"/>
      <c r="DX1133" s="63"/>
      <c r="DY1133" s="65"/>
      <c r="DZ1133" s="63"/>
      <c r="EA1133" s="65"/>
      <c r="EB1133" s="63"/>
      <c r="EC1133" s="65"/>
    </row>
    <row r="1134" spans="1:247" x14ac:dyDescent="0.3">
      <c r="A1134" s="67">
        <v>81</v>
      </c>
      <c r="B1134" s="68">
        <f>COUNT(J1134:EC1134)</f>
        <v>2</v>
      </c>
      <c r="C1134" s="69">
        <f>D1134+E1134</f>
        <v>87.490000000000009</v>
      </c>
      <c r="D1134" s="68" t="str">
        <f>IF(B1134&gt;17,(B1134-17)*2,"0")</f>
        <v>0</v>
      </c>
      <c r="E1134" s="70">
        <f>K1134+M1134+O1134+Q1134+S1134+U1134+W1134+Y1134+AA1134+AC1134+AE1134+AG1134+AI1134+AK1134+AM1134+AO1134+AQ1134+AS1134+AU1134+AW1134+AY1134+BA1134+BC1134+BE1134+BG1134+BI1134+BK1134+BM1134+BO1134+BQ1134+BS1134+BU1134+BW1134+BY1134+CA1134+CC1134+CE1134+CG1134+CI1134+CK1134+CM1134+CO1134+CQ1134+CS1134+CU1134+CW1134+CY1134+DA1134+DC1134+DE1134+DG1134+DI1134+DK1134+EC1134+DM1134</f>
        <v>87.490000000000009</v>
      </c>
      <c r="F1134" s="71" t="s">
        <v>3485</v>
      </c>
      <c r="G1134" s="71">
        <v>1972</v>
      </c>
      <c r="H1134" s="72" t="s">
        <v>3867</v>
      </c>
      <c r="I1134" s="72" t="s">
        <v>3868</v>
      </c>
      <c r="J1134" s="98"/>
      <c r="K1134" s="74"/>
      <c r="L1134" s="75"/>
      <c r="M1134" s="76"/>
      <c r="N1134" s="75"/>
      <c r="O1134" s="76"/>
      <c r="P1134" s="75"/>
      <c r="Q1134" s="76"/>
      <c r="R1134" s="75"/>
      <c r="S1134" s="76"/>
      <c r="T1134" s="78"/>
      <c r="U1134" s="99"/>
      <c r="V1134" s="80"/>
      <c r="W1134" s="81"/>
      <c r="X1134" s="80"/>
      <c r="Y1134" s="82"/>
      <c r="Z1134" s="80"/>
      <c r="AA1134" s="82"/>
      <c r="AB1134" s="83"/>
      <c r="AC1134" s="84"/>
      <c r="AD1134" s="80"/>
      <c r="AE1134" s="82"/>
      <c r="AF1134" s="80"/>
      <c r="AG1134" s="82"/>
      <c r="AH1134" s="80"/>
      <c r="AI1134" s="81"/>
      <c r="AJ1134" s="80"/>
      <c r="AK1134" s="82"/>
      <c r="AL1134" s="80"/>
      <c r="AM1134" s="82"/>
      <c r="AN1134" s="80"/>
      <c r="AO1134" s="82"/>
      <c r="AP1134" s="80"/>
      <c r="AQ1134" s="81"/>
      <c r="AR1134" s="80"/>
      <c r="AS1134" s="81"/>
      <c r="AT1134" s="80"/>
      <c r="AU1134" s="82"/>
      <c r="AV1134" s="80"/>
      <c r="AW1134" s="82"/>
      <c r="AZ1134" s="85"/>
      <c r="BA1134" s="86"/>
      <c r="BB1134" s="80"/>
      <c r="BC1134" s="81"/>
      <c r="BD1134" s="80" t="s">
        <v>3690</v>
      </c>
      <c r="BE1134" s="81">
        <v>42.04</v>
      </c>
      <c r="BF1134" s="80"/>
      <c r="BG1134" s="81"/>
      <c r="BI1134" s="79"/>
      <c r="BJ1134" s="80" t="s">
        <v>246</v>
      </c>
      <c r="BK1134" s="81">
        <v>45.45</v>
      </c>
      <c r="BL1134" s="80"/>
      <c r="BM1134" s="82"/>
      <c r="BN1134" s="80"/>
      <c r="BO1134" s="81"/>
      <c r="BP1134" s="80"/>
      <c r="BQ1134" s="81"/>
      <c r="BR1134" s="80"/>
      <c r="BS1134" s="81"/>
      <c r="BT1134" s="80"/>
      <c r="BU1134" s="81"/>
      <c r="BV1134" s="80"/>
      <c r="BW1134" s="82"/>
      <c r="BX1134" s="80"/>
      <c r="BY1134" s="82"/>
      <c r="BZ1134" s="80"/>
      <c r="CA1134" s="82"/>
      <c r="CB1134" s="80"/>
      <c r="CC1134" s="82"/>
      <c r="CD1134" s="80"/>
      <c r="CE1134" s="82"/>
      <c r="CF1134" s="80"/>
      <c r="CG1134" s="82"/>
      <c r="CH1134" s="80"/>
      <c r="CI1134" s="82"/>
      <c r="CJ1134" s="80"/>
      <c r="CK1134" s="82"/>
      <c r="CL1134" s="80"/>
      <c r="CM1134" s="82"/>
      <c r="CN1134" s="80"/>
      <c r="CO1134" s="82"/>
      <c r="CP1134" s="80"/>
      <c r="CQ1134" s="82"/>
      <c r="CR1134" s="80"/>
      <c r="CS1134" s="82"/>
      <c r="CT1134" s="80"/>
      <c r="CU1134" s="82"/>
      <c r="CV1134" s="80"/>
      <c r="CW1134" s="82"/>
      <c r="CX1134" s="80"/>
      <c r="CY1134" s="82"/>
      <c r="CZ1134" s="80"/>
      <c r="DA1134" s="82"/>
      <c r="DB1134" s="80"/>
      <c r="DC1134" s="82"/>
      <c r="DD1134" s="80"/>
      <c r="DE1134" s="82"/>
      <c r="DF1134" s="80"/>
      <c r="DG1134" s="82"/>
      <c r="DH1134" s="80"/>
      <c r="DI1134" s="81"/>
      <c r="DJ1134" s="80"/>
      <c r="DK1134" s="81"/>
      <c r="DL1134" s="87"/>
      <c r="DM1134" s="88"/>
      <c r="DN1134" s="63"/>
      <c r="DO1134" s="64"/>
      <c r="DP1134" s="63"/>
      <c r="DQ1134" s="64"/>
      <c r="DR1134" s="63"/>
      <c r="DS1134" s="64"/>
      <c r="DT1134" s="63"/>
      <c r="DU1134" s="65"/>
      <c r="DV1134" s="63"/>
      <c r="DW1134" s="65"/>
      <c r="DX1134" s="63"/>
      <c r="DY1134" s="65"/>
      <c r="DZ1134" s="63"/>
      <c r="EA1134" s="65"/>
      <c r="EB1134" s="63"/>
      <c r="EC1134" s="65"/>
    </row>
    <row r="1135" spans="1:247" x14ac:dyDescent="0.3">
      <c r="A1135" s="67">
        <v>82</v>
      </c>
      <c r="B1135" s="68">
        <f>COUNT(J1135:EC1135)</f>
        <v>2</v>
      </c>
      <c r="C1135" s="69">
        <f>D1135+E1135</f>
        <v>86.199999999999989</v>
      </c>
      <c r="D1135" s="68" t="str">
        <f>IF(B1135&gt;17,(B1135-17)*2,"0")</f>
        <v>0</v>
      </c>
      <c r="E1135" s="70">
        <f>K1135+M1135+O1135+Q1135+S1135+U1135+W1135+Y1135+AA1135+AC1135+AE1135+AG1135+AI1135+AK1135+AM1135+AO1135+AQ1135+AS1135+AU1135+AW1135+AY1135+BA1135+BC1135+BE1135+BG1135+BI1135+BK1135+BM1135+BO1135+BQ1135+BS1135+BU1135+BW1135+BY1135+CA1135+CC1135+CE1135+CG1135+CI1135+CK1135+CM1135+CO1135+CQ1135+CS1135+CU1135+CW1135+CY1135+DA1135+DC1135+DE1135+DG1135+DI1135+DK1135+EC1135+DM1135</f>
        <v>86.199999999999989</v>
      </c>
      <c r="F1135" s="71" t="s">
        <v>3485</v>
      </c>
      <c r="G1135" s="71">
        <v>1973</v>
      </c>
      <c r="H1135" s="72" t="s">
        <v>3869</v>
      </c>
      <c r="I1135" s="72" t="s">
        <v>330</v>
      </c>
      <c r="J1135" s="98"/>
      <c r="K1135" s="74"/>
      <c r="L1135" s="75"/>
      <c r="M1135" s="76"/>
      <c r="N1135" s="75"/>
      <c r="O1135" s="76"/>
      <c r="P1135" s="75"/>
      <c r="Q1135" s="76"/>
      <c r="R1135" s="75" t="s">
        <v>1895</v>
      </c>
      <c r="S1135" s="76">
        <v>39.729999999999997</v>
      </c>
      <c r="T1135" s="78"/>
      <c r="U1135" s="99"/>
      <c r="V1135" s="80"/>
      <c r="W1135" s="81"/>
      <c r="X1135" s="80"/>
      <c r="Y1135" s="82"/>
      <c r="Z1135" s="80"/>
      <c r="AA1135" s="82"/>
      <c r="AB1135" s="83"/>
      <c r="AC1135" s="84"/>
      <c r="AD1135" s="80"/>
      <c r="AE1135" s="82"/>
      <c r="AF1135" s="80"/>
      <c r="AG1135" s="82"/>
      <c r="AH1135" s="80"/>
      <c r="AI1135" s="81"/>
      <c r="AJ1135" s="80" t="s">
        <v>968</v>
      </c>
      <c r="AK1135" s="82">
        <v>46.47</v>
      </c>
      <c r="AL1135" s="80"/>
      <c r="AM1135" s="82"/>
      <c r="AN1135" s="80"/>
      <c r="AO1135" s="82"/>
      <c r="AP1135" s="80"/>
      <c r="AQ1135" s="81"/>
      <c r="AR1135" s="80"/>
      <c r="AS1135" s="81"/>
      <c r="AT1135" s="80"/>
      <c r="AU1135" s="82"/>
      <c r="AV1135" s="80"/>
      <c r="AW1135" s="82"/>
      <c r="AZ1135" s="85"/>
      <c r="BA1135" s="86"/>
      <c r="BB1135" s="80"/>
      <c r="BC1135" s="81"/>
      <c r="BD1135" s="80"/>
      <c r="BE1135" s="81"/>
      <c r="BF1135" s="80"/>
      <c r="BG1135" s="81"/>
      <c r="BI1135" s="79"/>
      <c r="BJ1135" s="80"/>
      <c r="BK1135" s="81"/>
      <c r="BL1135" s="80"/>
      <c r="BM1135" s="82"/>
      <c r="BN1135" s="80"/>
      <c r="BO1135" s="81"/>
      <c r="BP1135" s="80"/>
      <c r="BQ1135" s="81"/>
      <c r="BR1135" s="80"/>
      <c r="BS1135" s="81"/>
      <c r="BT1135" s="80"/>
      <c r="BU1135" s="81"/>
      <c r="BV1135" s="80"/>
      <c r="BW1135" s="82"/>
      <c r="BX1135" s="80"/>
      <c r="BY1135" s="82"/>
      <c r="BZ1135" s="80"/>
      <c r="CA1135" s="82"/>
      <c r="CB1135" s="80"/>
      <c r="CC1135" s="82"/>
      <c r="CD1135" s="80"/>
      <c r="CE1135" s="82"/>
      <c r="CF1135" s="80"/>
      <c r="CG1135" s="82"/>
      <c r="CH1135" s="80"/>
      <c r="CI1135" s="82"/>
      <c r="CJ1135" s="80"/>
      <c r="CK1135" s="82"/>
      <c r="CL1135" s="80"/>
      <c r="CM1135" s="82"/>
      <c r="CN1135" s="80"/>
      <c r="CO1135" s="82"/>
      <c r="CP1135" s="80"/>
      <c r="CQ1135" s="82"/>
      <c r="CR1135" s="80"/>
      <c r="CS1135" s="82"/>
      <c r="CT1135" s="80"/>
      <c r="CU1135" s="82"/>
      <c r="CV1135" s="80"/>
      <c r="CW1135" s="82"/>
      <c r="CX1135" s="80"/>
      <c r="CY1135" s="82"/>
      <c r="CZ1135" s="80"/>
      <c r="DA1135" s="82"/>
      <c r="DB1135" s="80"/>
      <c r="DC1135" s="82"/>
      <c r="DD1135" s="80"/>
      <c r="DE1135" s="82"/>
      <c r="DF1135" s="80"/>
      <c r="DG1135" s="82"/>
      <c r="DH1135" s="80"/>
      <c r="DI1135" s="81"/>
      <c r="DJ1135" s="80"/>
      <c r="DK1135" s="81"/>
      <c r="DL1135" s="87"/>
      <c r="DM1135" s="88"/>
      <c r="DN1135" s="63"/>
      <c r="DO1135" s="64"/>
      <c r="DP1135" s="63"/>
      <c r="DQ1135" s="64"/>
      <c r="DR1135" s="63"/>
      <c r="DS1135" s="64"/>
      <c r="DT1135" s="63"/>
      <c r="DU1135" s="65"/>
      <c r="DV1135" s="63"/>
      <c r="DW1135" s="65"/>
      <c r="DX1135" s="63"/>
      <c r="DY1135" s="65"/>
      <c r="DZ1135" s="63"/>
      <c r="EA1135" s="65"/>
      <c r="EB1135" s="63"/>
      <c r="EC1135" s="65"/>
    </row>
    <row r="1136" spans="1:247" x14ac:dyDescent="0.3">
      <c r="A1136" s="67">
        <v>83</v>
      </c>
      <c r="B1136" s="68">
        <f>COUNT(J1136:EC1136)</f>
        <v>2</v>
      </c>
      <c r="C1136" s="69">
        <f>D1136+E1136</f>
        <v>77.89</v>
      </c>
      <c r="D1136" s="68" t="str">
        <f>IF(B1136&gt;17,(B1136-17)*2,"0")</f>
        <v>0</v>
      </c>
      <c r="E1136" s="70">
        <f>K1136+M1136+O1136+Q1136+S1136+U1136+W1136+Y1136+AA1136+AC1136+AE1136+AG1136+AI1136+AK1136+AM1136+AO1136+AQ1136+AS1136+AU1136+AW1136+AY1136+BA1136+BC1136+BE1136+BG1136+BI1136+BK1136+BM1136+BO1136+BQ1136+BS1136+BU1136+BW1136+BY1136+CA1136+CC1136+CE1136+CG1136+CI1136+CK1136+CM1136+CO1136+CQ1136+CS1136+CU1136+CW1136+CY1136+DA1136+DC1136+DE1136+DG1136+DI1136+DK1136+EC1136+DM1136</f>
        <v>77.89</v>
      </c>
      <c r="F1136" s="71" t="s">
        <v>3485</v>
      </c>
      <c r="G1136" s="71">
        <v>1964</v>
      </c>
      <c r="H1136" s="72" t="s">
        <v>3870</v>
      </c>
      <c r="I1136" s="72" t="s">
        <v>3871</v>
      </c>
      <c r="J1136" s="98"/>
      <c r="K1136" s="74"/>
      <c r="L1136" s="75"/>
      <c r="M1136" s="76"/>
      <c r="N1136" s="75"/>
      <c r="O1136" s="76"/>
      <c r="P1136" s="75"/>
      <c r="Q1136" s="76"/>
      <c r="R1136" s="75"/>
      <c r="S1136" s="76"/>
      <c r="T1136" s="78"/>
      <c r="U1136" s="99"/>
      <c r="V1136" s="80"/>
      <c r="W1136" s="81"/>
      <c r="X1136" s="80"/>
      <c r="Y1136" s="82"/>
      <c r="Z1136" s="80"/>
      <c r="AA1136" s="82"/>
      <c r="AB1136" s="83"/>
      <c r="AC1136" s="84"/>
      <c r="AD1136" s="80"/>
      <c r="AE1136" s="82"/>
      <c r="AF1136" s="80"/>
      <c r="AG1136" s="82"/>
      <c r="AH1136" s="80"/>
      <c r="AI1136" s="81"/>
      <c r="AJ1136" s="80"/>
      <c r="AK1136" s="82"/>
      <c r="AL1136" s="80"/>
      <c r="AM1136" s="82"/>
      <c r="AN1136" s="80"/>
      <c r="AO1136" s="82"/>
      <c r="AP1136" s="80"/>
      <c r="AQ1136" s="81"/>
      <c r="AR1136" s="80"/>
      <c r="AS1136" s="81"/>
      <c r="AT1136" s="80"/>
      <c r="AU1136" s="82"/>
      <c r="AV1136" s="80"/>
      <c r="AW1136" s="82"/>
      <c r="AZ1136" s="85"/>
      <c r="BA1136" s="86"/>
      <c r="BB1136" s="80"/>
      <c r="BC1136" s="81"/>
      <c r="BD1136" s="80"/>
      <c r="BE1136" s="81"/>
      <c r="BF1136" s="80"/>
      <c r="BG1136" s="81"/>
      <c r="BI1136" s="79"/>
      <c r="BJ1136" s="80"/>
      <c r="BK1136" s="81"/>
      <c r="BL1136" s="80"/>
      <c r="BM1136" s="82"/>
      <c r="BN1136" s="80"/>
      <c r="BO1136" s="81"/>
      <c r="BP1136" s="80"/>
      <c r="BQ1136" s="81"/>
      <c r="BR1136" s="80"/>
      <c r="BS1136" s="81"/>
      <c r="BT1136" s="80"/>
      <c r="BU1136" s="81"/>
      <c r="BV1136" s="80"/>
      <c r="BW1136" s="82"/>
      <c r="BX1136" s="80"/>
      <c r="BY1136" s="82"/>
      <c r="BZ1136" s="80"/>
      <c r="CA1136" s="82"/>
      <c r="CB1136" s="80"/>
      <c r="CC1136" s="82"/>
      <c r="CD1136" s="80"/>
      <c r="CE1136" s="82"/>
      <c r="CF1136" s="80"/>
      <c r="CG1136" s="82"/>
      <c r="CH1136" s="80"/>
      <c r="CI1136" s="82"/>
      <c r="CJ1136" s="80" t="s">
        <v>3872</v>
      </c>
      <c r="CK1136" s="82">
        <v>47.41</v>
      </c>
      <c r="CL1136" s="80"/>
      <c r="CM1136" s="82"/>
      <c r="CN1136" s="80"/>
      <c r="CO1136" s="82"/>
      <c r="CP1136" s="80" t="s">
        <v>897</v>
      </c>
      <c r="CQ1136" s="82">
        <v>30.48</v>
      </c>
      <c r="CR1136" s="80"/>
      <c r="CS1136" s="82"/>
      <c r="CT1136" s="80"/>
      <c r="CU1136" s="82"/>
      <c r="CV1136" s="80"/>
      <c r="CW1136" s="82"/>
      <c r="CX1136" s="80"/>
      <c r="CY1136" s="82"/>
      <c r="CZ1136" s="80"/>
      <c r="DA1136" s="82"/>
      <c r="DB1136" s="80"/>
      <c r="DC1136" s="82"/>
      <c r="DD1136" s="80"/>
      <c r="DE1136" s="82"/>
      <c r="DF1136" s="80"/>
      <c r="DG1136" s="82"/>
      <c r="DH1136" s="80"/>
      <c r="DI1136" s="81"/>
      <c r="DJ1136" s="80"/>
      <c r="DK1136" s="81"/>
      <c r="DL1136" s="87"/>
      <c r="DM1136" s="88"/>
      <c r="DN1136" s="63"/>
      <c r="DO1136" s="64"/>
      <c r="DP1136" s="63"/>
      <c r="DQ1136" s="64"/>
      <c r="DR1136" s="63"/>
      <c r="DS1136" s="64"/>
      <c r="DT1136" s="63"/>
      <c r="DU1136" s="65"/>
      <c r="DV1136" s="63"/>
      <c r="DW1136" s="65"/>
      <c r="DX1136" s="63"/>
      <c r="DY1136" s="65"/>
      <c r="DZ1136" s="63"/>
      <c r="EA1136" s="65"/>
      <c r="EB1136" s="63"/>
      <c r="EC1136" s="65"/>
    </row>
    <row r="1137" spans="1:133" x14ac:dyDescent="0.3">
      <c r="A1137" s="67">
        <v>84</v>
      </c>
      <c r="B1137" s="68">
        <f>COUNT(J1137:EC1137)</f>
        <v>2</v>
      </c>
      <c r="C1137" s="69">
        <f>D1137+E1137</f>
        <v>77.240000000000009</v>
      </c>
      <c r="D1137" s="68" t="str">
        <f>IF(B1137&gt;17,(B1137-17)*2,"0")</f>
        <v>0</v>
      </c>
      <c r="E1137" s="70">
        <f>K1137+M1137+O1137+Q1137+S1137+U1137+W1137+Y1137+AA1137+AC1137+AE1137+AG1137+AI1137+AK1137+AM1137+AO1137+AQ1137+AS1137+AU1137+AW1137+AY1137+BA1137+BC1137+BE1137+BG1137+BI1137+BK1137+BM1137+BO1137+BQ1137+BS1137+BU1137+BW1137+BY1137+CA1137+CC1137+CE1137+CG1137+CI1137+CK1137+CM1137+CO1137+CQ1137+CS1137+CU1137+CW1137+CY1137+DA1137+DC1137+DE1137+DG1137+DI1137+DK1137+EC1137+DM1137</f>
        <v>77.240000000000009</v>
      </c>
      <c r="F1137" s="71" t="s">
        <v>3485</v>
      </c>
      <c r="G1137" s="71">
        <v>1973</v>
      </c>
      <c r="H1137" s="72" t="s">
        <v>3873</v>
      </c>
      <c r="I1137" s="72" t="s">
        <v>2601</v>
      </c>
      <c r="J1137" s="98"/>
      <c r="K1137" s="74"/>
      <c r="L1137" s="75"/>
      <c r="M1137" s="76"/>
      <c r="N1137" s="75"/>
      <c r="O1137" s="76"/>
      <c r="P1137" s="75"/>
      <c r="Q1137" s="76"/>
      <c r="R1137" s="75" t="s">
        <v>2161</v>
      </c>
      <c r="S1137" s="76">
        <v>35.82</v>
      </c>
      <c r="T1137" s="78"/>
      <c r="U1137" s="99"/>
      <c r="V1137" s="80"/>
      <c r="W1137" s="81"/>
      <c r="X1137" s="80"/>
      <c r="Y1137" s="82"/>
      <c r="Z1137" s="80"/>
      <c r="AA1137" s="82"/>
      <c r="AB1137" s="83"/>
      <c r="AC1137" s="84"/>
      <c r="AD1137" s="80"/>
      <c r="AE1137" s="82"/>
      <c r="AF1137" s="80"/>
      <c r="AG1137" s="82"/>
      <c r="AH1137" s="80"/>
      <c r="AI1137" s="81"/>
      <c r="AJ1137" s="80"/>
      <c r="AK1137" s="82"/>
      <c r="AL1137" s="80"/>
      <c r="AM1137" s="82"/>
      <c r="AN1137" s="80"/>
      <c r="AO1137" s="82"/>
      <c r="AP1137" s="80"/>
      <c r="AQ1137" s="81"/>
      <c r="AR1137" s="80"/>
      <c r="AS1137" s="81"/>
      <c r="AT1137" s="80"/>
      <c r="AU1137" s="82"/>
      <c r="AV1137" s="80"/>
      <c r="AW1137" s="82"/>
      <c r="AZ1137" s="85"/>
      <c r="BA1137" s="86"/>
      <c r="BB1137" s="80"/>
      <c r="BC1137" s="81"/>
      <c r="BD1137" s="80"/>
      <c r="BE1137" s="81"/>
      <c r="BF1137" s="80"/>
      <c r="BG1137" s="81"/>
      <c r="BI1137" s="79"/>
      <c r="BJ1137" s="80"/>
      <c r="BK1137" s="81"/>
      <c r="BL1137" s="80"/>
      <c r="BM1137" s="82"/>
      <c r="BN1137" s="80"/>
      <c r="BO1137" s="81"/>
      <c r="BP1137" s="80"/>
      <c r="BQ1137" s="81"/>
      <c r="BR1137" s="80"/>
      <c r="BS1137" s="81"/>
      <c r="BT1137" s="80"/>
      <c r="BU1137" s="81"/>
      <c r="BV1137" s="80"/>
      <c r="BW1137" s="82"/>
      <c r="BX1137" s="80"/>
      <c r="BY1137" s="82"/>
      <c r="BZ1137" s="80"/>
      <c r="CA1137" s="82"/>
      <c r="CB1137" s="80"/>
      <c r="CC1137" s="82"/>
      <c r="CD1137" s="80"/>
      <c r="CE1137" s="82"/>
      <c r="CF1137" s="80"/>
      <c r="CG1137" s="82"/>
      <c r="CH1137" s="80"/>
      <c r="CI1137" s="82"/>
      <c r="CJ1137" s="80"/>
      <c r="CK1137" s="82"/>
      <c r="CL1137" s="80"/>
      <c r="CM1137" s="82"/>
      <c r="CN1137" s="80"/>
      <c r="CO1137" s="82"/>
      <c r="CP1137" s="80"/>
      <c r="CQ1137" s="82"/>
      <c r="CR1137" s="80"/>
      <c r="CS1137" s="82"/>
      <c r="CT1137" s="80"/>
      <c r="CU1137" s="82"/>
      <c r="CV1137" s="80"/>
      <c r="CW1137" s="82"/>
      <c r="CX1137" s="80"/>
      <c r="CY1137" s="82"/>
      <c r="CZ1137" s="80"/>
      <c r="DA1137" s="82"/>
      <c r="DB1137" s="80"/>
      <c r="DC1137" s="82"/>
      <c r="DD1137" s="80"/>
      <c r="DE1137" s="82"/>
      <c r="DF1137" s="80"/>
      <c r="DG1137" s="82"/>
      <c r="DH1137" s="80" t="s">
        <v>3874</v>
      </c>
      <c r="DI1137" s="81">
        <v>41.42</v>
      </c>
      <c r="DJ1137" s="80"/>
      <c r="DK1137" s="81"/>
      <c r="DL1137" s="87"/>
      <c r="DM1137" s="88"/>
      <c r="DN1137" s="63"/>
      <c r="DO1137" s="64"/>
      <c r="DP1137" s="63"/>
      <c r="DQ1137" s="64"/>
      <c r="DR1137" s="63"/>
      <c r="DS1137" s="64"/>
      <c r="DT1137" s="63"/>
      <c r="DU1137" s="65"/>
      <c r="DV1137" s="63"/>
      <c r="DW1137" s="65"/>
      <c r="DX1137" s="63"/>
      <c r="DY1137" s="65"/>
      <c r="DZ1137" s="63"/>
      <c r="EA1137" s="65"/>
      <c r="EB1137" s="63"/>
      <c r="EC1137" s="65"/>
    </row>
    <row r="1138" spans="1:133" x14ac:dyDescent="0.3">
      <c r="A1138" s="67">
        <v>85</v>
      </c>
      <c r="B1138" s="68">
        <f>COUNT(J1138:EC1138)</f>
        <v>2</v>
      </c>
      <c r="C1138" s="69">
        <f>D1138+E1138</f>
        <v>74.97</v>
      </c>
      <c r="D1138" s="68" t="str">
        <f>IF(B1138&gt;17,(B1138-17)*2,"0")</f>
        <v>0</v>
      </c>
      <c r="E1138" s="70">
        <f>K1138+M1138+O1138+Q1138+S1138+U1138+W1138+Y1138+AA1138+AC1138+AE1138+AG1138+AI1138+AK1138+AM1138+AO1138+AQ1138+AS1138+AU1138+AW1138+AY1138+BA1138+BC1138+BE1138+BG1138+BI1138+BK1138+BM1138+BO1138+BQ1138+BS1138+BU1138+BW1138+BY1138+CA1138+CC1138+CE1138+CG1138+CI1138+CK1138+CM1138+CO1138+CQ1138+CS1138+CU1138+CW1138+CY1138+DA1138+DC1138+DE1138+DG1138+DI1138+DK1138+EC1138+DM1138</f>
        <v>74.97</v>
      </c>
      <c r="F1138" s="71" t="s">
        <v>3485</v>
      </c>
      <c r="G1138" s="71">
        <v>1964</v>
      </c>
      <c r="H1138" s="72" t="s">
        <v>3875</v>
      </c>
      <c r="I1138" s="72" t="s">
        <v>3876</v>
      </c>
      <c r="J1138" s="98"/>
      <c r="K1138" s="74"/>
      <c r="L1138" s="75"/>
      <c r="M1138" s="76"/>
      <c r="N1138" s="75"/>
      <c r="O1138" s="76"/>
      <c r="P1138" s="75"/>
      <c r="Q1138" s="76"/>
      <c r="R1138" s="75" t="s">
        <v>2321</v>
      </c>
      <c r="S1138" s="76">
        <v>32.880000000000003</v>
      </c>
      <c r="T1138" s="78"/>
      <c r="U1138" s="99"/>
      <c r="V1138" s="80"/>
      <c r="W1138" s="81"/>
      <c r="X1138" s="80"/>
      <c r="Y1138" s="82"/>
      <c r="Z1138" s="80"/>
      <c r="AA1138" s="82"/>
      <c r="AB1138" s="83"/>
      <c r="AC1138" s="84"/>
      <c r="AD1138" s="80"/>
      <c r="AE1138" s="82"/>
      <c r="AF1138" s="80"/>
      <c r="AG1138" s="82"/>
      <c r="AH1138" s="80"/>
      <c r="AI1138" s="81"/>
      <c r="AJ1138" s="80"/>
      <c r="AK1138" s="82"/>
      <c r="AL1138" s="80"/>
      <c r="AM1138" s="82"/>
      <c r="AN1138" s="80"/>
      <c r="AO1138" s="82"/>
      <c r="AP1138" s="80"/>
      <c r="AQ1138" s="81"/>
      <c r="AR1138" s="80"/>
      <c r="AS1138" s="81"/>
      <c r="AT1138" s="80"/>
      <c r="AU1138" s="82"/>
      <c r="AV1138" s="80"/>
      <c r="AW1138" s="82"/>
      <c r="AZ1138" s="85"/>
      <c r="BA1138" s="86"/>
      <c r="BB1138" s="80"/>
      <c r="BC1138" s="81"/>
      <c r="BD1138" s="80"/>
      <c r="BE1138" s="81"/>
      <c r="BF1138" s="80"/>
      <c r="BG1138" s="81"/>
      <c r="BI1138" s="79"/>
      <c r="BJ1138" s="80"/>
      <c r="BK1138" s="81"/>
      <c r="BL1138" s="80"/>
      <c r="BM1138" s="82"/>
      <c r="BN1138" s="80"/>
      <c r="BO1138" s="81"/>
      <c r="BP1138" s="80"/>
      <c r="BQ1138" s="81"/>
      <c r="BR1138" s="80"/>
      <c r="BS1138" s="81"/>
      <c r="BT1138" s="80"/>
      <c r="BU1138" s="81"/>
      <c r="BV1138" s="80"/>
      <c r="BW1138" s="82"/>
      <c r="BX1138" s="80"/>
      <c r="BY1138" s="82"/>
      <c r="BZ1138" s="80"/>
      <c r="CA1138" s="82"/>
      <c r="CB1138" s="80"/>
      <c r="CC1138" s="82"/>
      <c r="CD1138" s="80"/>
      <c r="CE1138" s="82"/>
      <c r="CF1138" s="80"/>
      <c r="CG1138" s="82"/>
      <c r="CH1138" s="80"/>
      <c r="CI1138" s="82"/>
      <c r="CJ1138" s="80"/>
      <c r="CK1138" s="82"/>
      <c r="CL1138" s="80"/>
      <c r="CM1138" s="82"/>
      <c r="CN1138" s="80"/>
      <c r="CO1138" s="82"/>
      <c r="CP1138" s="80"/>
      <c r="CQ1138" s="82"/>
      <c r="CR1138" s="80"/>
      <c r="CS1138" s="82"/>
      <c r="CT1138" s="80"/>
      <c r="CU1138" s="82"/>
      <c r="CV1138" s="80" t="s">
        <v>3877</v>
      </c>
      <c r="CW1138" s="82">
        <v>42.09</v>
      </c>
      <c r="CX1138" s="80"/>
      <c r="CY1138" s="82"/>
      <c r="CZ1138" s="80"/>
      <c r="DA1138" s="82"/>
      <c r="DB1138" s="80"/>
      <c r="DC1138" s="82"/>
      <c r="DD1138" s="80"/>
      <c r="DE1138" s="82"/>
      <c r="DF1138" s="80"/>
      <c r="DG1138" s="82"/>
      <c r="DH1138" s="80"/>
      <c r="DI1138" s="81"/>
      <c r="DJ1138" s="80"/>
      <c r="DK1138" s="81"/>
      <c r="DL1138" s="87"/>
      <c r="DM1138" s="88"/>
      <c r="DN1138" s="63"/>
      <c r="DO1138" s="64"/>
      <c r="DP1138" s="63"/>
      <c r="DQ1138" s="64"/>
      <c r="DR1138" s="63"/>
      <c r="DS1138" s="64"/>
      <c r="DT1138" s="63"/>
      <c r="DU1138" s="65"/>
      <c r="DV1138" s="63"/>
      <c r="DW1138" s="65"/>
      <c r="DX1138" s="63"/>
      <c r="DY1138" s="65"/>
      <c r="DZ1138" s="63"/>
      <c r="EA1138" s="65"/>
      <c r="EB1138" s="63"/>
      <c r="EC1138" s="65"/>
    </row>
    <row r="1139" spans="1:133" x14ac:dyDescent="0.3">
      <c r="A1139" s="67">
        <v>86</v>
      </c>
      <c r="B1139" s="68">
        <f>COUNT(J1139:EC1139)</f>
        <v>2</v>
      </c>
      <c r="C1139" s="69">
        <f>D1139+E1139</f>
        <v>74.27</v>
      </c>
      <c r="D1139" s="68" t="str">
        <f>IF(B1139&gt;17,(B1139-17)*2,"0")</f>
        <v>0</v>
      </c>
      <c r="E1139" s="70">
        <f>K1139+M1139+O1139+Q1139+S1139+U1139+W1139+Y1139+AA1139+AC1139+AE1139+AG1139+AI1139+AK1139+AM1139+AO1139+AQ1139+AS1139+AU1139+AW1139+AY1139+BA1139+BC1139+BE1139+BG1139+BI1139+BK1139+BM1139+BO1139+BQ1139+BS1139+BU1139+BW1139+BY1139+CA1139+CC1139+CE1139+CG1139+CI1139+CK1139+CM1139+CO1139+CQ1139+CS1139+CU1139+CW1139+CY1139+DA1139+DC1139+DE1139+DG1139+DI1139+DK1139+EC1139+DM1139</f>
        <v>74.27</v>
      </c>
      <c r="F1139" s="71" t="s">
        <v>3485</v>
      </c>
      <c r="G1139" s="71">
        <v>1972</v>
      </c>
      <c r="H1139" s="72" t="s">
        <v>3878</v>
      </c>
      <c r="I1139" s="72" t="s">
        <v>123</v>
      </c>
      <c r="J1139" s="98"/>
      <c r="K1139" s="74"/>
      <c r="L1139" s="75"/>
      <c r="M1139" s="76"/>
      <c r="N1139" s="75"/>
      <c r="O1139" s="76"/>
      <c r="P1139" s="75"/>
      <c r="Q1139" s="76"/>
      <c r="R1139" s="75"/>
      <c r="S1139" s="76"/>
      <c r="T1139" s="78"/>
      <c r="U1139" s="99"/>
      <c r="V1139" s="80"/>
      <c r="W1139" s="81"/>
      <c r="X1139" s="80"/>
      <c r="Y1139" s="82"/>
      <c r="Z1139" s="80"/>
      <c r="AA1139" s="82"/>
      <c r="AB1139" s="83"/>
      <c r="AC1139" s="84"/>
      <c r="AD1139" s="80" t="s">
        <v>2127</v>
      </c>
      <c r="AE1139" s="82">
        <v>40.659999999999997</v>
      </c>
      <c r="AF1139" s="80"/>
      <c r="AG1139" s="82"/>
      <c r="AH1139" s="80"/>
      <c r="AI1139" s="81"/>
      <c r="AJ1139" s="80"/>
      <c r="AK1139" s="82"/>
      <c r="AL1139" s="80"/>
      <c r="AM1139" s="82"/>
      <c r="AN1139" s="80"/>
      <c r="AO1139" s="82"/>
      <c r="AP1139" s="80"/>
      <c r="AQ1139" s="81"/>
      <c r="AR1139" s="80"/>
      <c r="AS1139" s="81"/>
      <c r="AT1139" s="80"/>
      <c r="AU1139" s="82"/>
      <c r="AV1139" s="80"/>
      <c r="AW1139" s="82"/>
      <c r="AZ1139" s="85"/>
      <c r="BA1139" s="86"/>
      <c r="BB1139" s="80"/>
      <c r="BC1139" s="81"/>
      <c r="BD1139" s="80"/>
      <c r="BE1139" s="81"/>
      <c r="BF1139" s="80"/>
      <c r="BG1139" s="81"/>
      <c r="BI1139" s="79"/>
      <c r="BJ1139" s="80"/>
      <c r="BK1139" s="81"/>
      <c r="BL1139" s="80"/>
      <c r="BM1139" s="82"/>
      <c r="BN1139" s="80"/>
      <c r="BO1139" s="81"/>
      <c r="BP1139" s="80"/>
      <c r="BQ1139" s="81"/>
      <c r="BR1139" s="80"/>
      <c r="BS1139" s="81"/>
      <c r="BT1139" s="80"/>
      <c r="BU1139" s="81"/>
      <c r="BV1139" s="80"/>
      <c r="BW1139" s="82"/>
      <c r="BX1139" s="80" t="s">
        <v>3879</v>
      </c>
      <c r="BY1139" s="82">
        <v>33.61</v>
      </c>
      <c r="BZ1139" s="80"/>
      <c r="CA1139" s="82"/>
      <c r="CB1139" s="80"/>
      <c r="CC1139" s="82"/>
      <c r="CD1139" s="80"/>
      <c r="CE1139" s="82"/>
      <c r="CF1139" s="80"/>
      <c r="CG1139" s="82"/>
      <c r="CH1139" s="80"/>
      <c r="CI1139" s="82"/>
      <c r="CJ1139" s="80"/>
      <c r="CK1139" s="82"/>
      <c r="CL1139" s="80"/>
      <c r="CM1139" s="82"/>
      <c r="CN1139" s="80"/>
      <c r="CO1139" s="82"/>
      <c r="CP1139" s="80"/>
      <c r="CQ1139" s="82"/>
      <c r="CR1139" s="80"/>
      <c r="CS1139" s="82"/>
      <c r="CT1139" s="80"/>
      <c r="CU1139" s="82"/>
      <c r="CV1139" s="80"/>
      <c r="CW1139" s="82"/>
      <c r="CX1139" s="80"/>
      <c r="CY1139" s="82"/>
      <c r="CZ1139" s="80"/>
      <c r="DA1139" s="82"/>
      <c r="DB1139" s="80"/>
      <c r="DC1139" s="82"/>
      <c r="DD1139" s="80"/>
      <c r="DE1139" s="82"/>
      <c r="DF1139" s="80"/>
      <c r="DG1139" s="82"/>
      <c r="DH1139" s="80"/>
      <c r="DI1139" s="81"/>
      <c r="DJ1139" s="80"/>
      <c r="DK1139" s="81"/>
      <c r="DL1139" s="87"/>
      <c r="DM1139" s="88"/>
      <c r="DN1139" s="63"/>
      <c r="DO1139" s="64"/>
      <c r="DP1139" s="63"/>
      <c r="DQ1139" s="64"/>
      <c r="DR1139" s="63"/>
      <c r="DS1139" s="64"/>
      <c r="DT1139" s="63"/>
      <c r="DU1139" s="65"/>
      <c r="DV1139" s="63"/>
      <c r="DW1139" s="65"/>
      <c r="DX1139" s="63"/>
      <c r="DY1139" s="65"/>
      <c r="DZ1139" s="63"/>
      <c r="EA1139" s="65"/>
      <c r="EB1139" s="63"/>
      <c r="EC1139" s="65"/>
    </row>
    <row r="1140" spans="1:133" x14ac:dyDescent="0.3">
      <c r="A1140" s="67">
        <v>87</v>
      </c>
      <c r="B1140" s="68">
        <f>COUNT(J1140:EC1140)</f>
        <v>2</v>
      </c>
      <c r="C1140" s="69">
        <f>D1140+E1140</f>
        <v>73.56</v>
      </c>
      <c r="D1140" s="68" t="str">
        <f>IF(B1140&gt;17,(B1140-17)*2,"0")</f>
        <v>0</v>
      </c>
      <c r="E1140" s="70">
        <f>K1140+M1140+O1140+Q1140+S1140+U1140+W1140+Y1140+AA1140+AC1140+AE1140+AG1140+AI1140+AK1140+AM1140+AO1140+AQ1140+AS1140+AU1140+AW1140+AY1140+BA1140+BC1140+BE1140+BG1140+BI1140+BK1140+BM1140+BO1140+BQ1140+BS1140+BU1140+BW1140+BY1140+CA1140+CC1140+CE1140+CG1140+CI1140+CK1140+CM1140+CO1140+CQ1140+CS1140+CU1140+CW1140+CY1140+DA1140+DC1140+DE1140+DG1140+DI1140+DK1140+EC1140+DM1140</f>
        <v>73.56</v>
      </c>
      <c r="F1140" s="71" t="s">
        <v>3485</v>
      </c>
      <c r="G1140" s="71">
        <v>1964</v>
      </c>
      <c r="H1140" s="72" t="s">
        <v>3880</v>
      </c>
      <c r="I1140" s="72" t="s">
        <v>3881</v>
      </c>
      <c r="J1140" s="98"/>
      <c r="K1140" s="74"/>
      <c r="L1140" s="75"/>
      <c r="M1140" s="76"/>
      <c r="N1140" s="75"/>
      <c r="O1140" s="76"/>
      <c r="P1140" s="75"/>
      <c r="Q1140" s="76"/>
      <c r="R1140" s="75"/>
      <c r="S1140" s="76"/>
      <c r="T1140" s="78"/>
      <c r="U1140" s="99"/>
      <c r="V1140" s="80"/>
      <c r="W1140" s="81"/>
      <c r="X1140" s="80"/>
      <c r="Y1140" s="82"/>
      <c r="Z1140" s="80"/>
      <c r="AA1140" s="82"/>
      <c r="AB1140" s="83"/>
      <c r="AC1140" s="84"/>
      <c r="AD1140" s="80"/>
      <c r="AE1140" s="82"/>
      <c r="AF1140" s="80"/>
      <c r="AG1140" s="82"/>
      <c r="AH1140" s="80"/>
      <c r="AI1140" s="81"/>
      <c r="AJ1140" s="80"/>
      <c r="AK1140" s="82"/>
      <c r="AL1140" s="80"/>
      <c r="AM1140" s="82"/>
      <c r="AN1140" s="80"/>
      <c r="AO1140" s="82"/>
      <c r="AP1140" s="80" t="s">
        <v>3882</v>
      </c>
      <c r="AQ1140" s="81">
        <v>49.38</v>
      </c>
      <c r="AR1140" s="80"/>
      <c r="AS1140" s="81"/>
      <c r="AT1140" s="80"/>
      <c r="AU1140" s="82"/>
      <c r="AV1140" s="80"/>
      <c r="AW1140" s="82"/>
      <c r="AZ1140" s="85"/>
      <c r="BA1140" s="86"/>
      <c r="BB1140" s="80"/>
      <c r="BC1140" s="81"/>
      <c r="BD1140" s="80"/>
      <c r="BE1140" s="81"/>
      <c r="BF1140" s="80"/>
      <c r="BG1140" s="81"/>
      <c r="BI1140" s="79"/>
      <c r="BJ1140" s="80"/>
      <c r="BK1140" s="81"/>
      <c r="BL1140" s="80"/>
      <c r="BM1140" s="82"/>
      <c r="BN1140" s="80"/>
      <c r="BO1140" s="81"/>
      <c r="BP1140" s="80"/>
      <c r="BQ1140" s="81"/>
      <c r="BR1140" s="80"/>
      <c r="BS1140" s="81"/>
      <c r="BT1140" s="80"/>
      <c r="BU1140" s="81"/>
      <c r="BV1140" s="80"/>
      <c r="BW1140" s="82"/>
      <c r="BX1140" s="80" t="s">
        <v>1665</v>
      </c>
      <c r="BY1140" s="82">
        <v>24.18</v>
      </c>
      <c r="BZ1140" s="80"/>
      <c r="CA1140" s="82"/>
      <c r="CB1140" s="80"/>
      <c r="CC1140" s="82"/>
      <c r="CD1140" s="80"/>
      <c r="CE1140" s="82"/>
      <c r="CF1140" s="80"/>
      <c r="CG1140" s="82"/>
      <c r="CH1140" s="80"/>
      <c r="CI1140" s="82"/>
      <c r="CJ1140" s="80"/>
      <c r="CK1140" s="82"/>
      <c r="CL1140" s="80"/>
      <c r="CM1140" s="82"/>
      <c r="CN1140" s="80"/>
      <c r="CO1140" s="82"/>
      <c r="CP1140" s="80"/>
      <c r="CQ1140" s="82"/>
      <c r="CR1140" s="80"/>
      <c r="CS1140" s="82"/>
      <c r="CT1140" s="80"/>
      <c r="CU1140" s="82"/>
      <c r="CV1140" s="80"/>
      <c r="CW1140" s="82"/>
      <c r="CX1140" s="80"/>
      <c r="CY1140" s="82"/>
      <c r="CZ1140" s="80"/>
      <c r="DA1140" s="82"/>
      <c r="DB1140" s="80"/>
      <c r="DC1140" s="82"/>
      <c r="DD1140" s="80"/>
      <c r="DE1140" s="82"/>
      <c r="DF1140" s="80"/>
      <c r="DG1140" s="82"/>
      <c r="DH1140" s="80"/>
      <c r="DI1140" s="81"/>
      <c r="DJ1140" s="80"/>
      <c r="DK1140" s="81"/>
      <c r="DL1140" s="87"/>
      <c r="DM1140" s="88"/>
      <c r="DN1140" s="63"/>
      <c r="DO1140" s="64"/>
      <c r="DP1140" s="63"/>
      <c r="DQ1140" s="64"/>
      <c r="DR1140" s="63"/>
      <c r="DS1140" s="64"/>
      <c r="DT1140" s="63"/>
      <c r="DU1140" s="65"/>
      <c r="DV1140" s="63"/>
      <c r="DW1140" s="65"/>
      <c r="DX1140" s="63"/>
      <c r="DY1140" s="65"/>
      <c r="DZ1140" s="63"/>
      <c r="EA1140" s="65"/>
      <c r="EB1140" s="63"/>
      <c r="EC1140" s="65"/>
    </row>
    <row r="1141" spans="1:133" ht="13.8" customHeight="1" x14ac:dyDescent="0.3">
      <c r="A1141" s="67">
        <v>88</v>
      </c>
      <c r="B1141" s="68">
        <f>COUNT(J1141:EC1141)</f>
        <v>1</v>
      </c>
      <c r="C1141" s="69">
        <f>D1141+E1141</f>
        <v>70</v>
      </c>
      <c r="D1141" s="68" t="str">
        <f>IF(B1141&gt;17,(B1141-17)*2,"0")</f>
        <v>0</v>
      </c>
      <c r="E1141" s="70">
        <f>K1141+M1141+O1141+Q1141+S1141+U1141+W1141+Y1141+AA1141+AC1141+AE1141+AG1141+AI1141+AK1141+AM1141+AO1141+AQ1141+AS1141+AU1141+AW1141+AY1141+BA1141+BC1141+BE1141+BG1141+BI1141+BK1141+BM1141+BO1141+BQ1141+BS1141+BU1141+BW1141+BY1141+CA1141+CC1141+CE1141+CG1141+CI1141+CK1141+CM1141+CO1141+CQ1141+CS1141+CU1141+CW1141+CY1141+DA1141+DC1141+DE1141+DG1141+DI1141+DK1141+EC1141+DM1141</f>
        <v>70</v>
      </c>
      <c r="F1141" s="71" t="s">
        <v>3485</v>
      </c>
      <c r="G1141" s="71">
        <v>1973</v>
      </c>
      <c r="H1141" s="72" t="s">
        <v>3883</v>
      </c>
      <c r="I1141" s="72" t="s">
        <v>3884</v>
      </c>
      <c r="J1141" s="98"/>
      <c r="K1141" s="74"/>
      <c r="L1141" s="75"/>
      <c r="M1141" s="76"/>
      <c r="N1141" s="75"/>
      <c r="O1141" s="76"/>
      <c r="P1141" s="75"/>
      <c r="Q1141" s="76"/>
      <c r="R1141" s="75" t="s">
        <v>3885</v>
      </c>
      <c r="S1141" s="76">
        <v>70</v>
      </c>
      <c r="T1141" s="78"/>
      <c r="U1141" s="99"/>
      <c r="V1141" s="80"/>
      <c r="W1141" s="81"/>
      <c r="X1141" s="80"/>
      <c r="Y1141" s="82"/>
      <c r="Z1141" s="80"/>
      <c r="AA1141" s="82"/>
      <c r="AB1141" s="83"/>
      <c r="AC1141" s="84"/>
      <c r="AD1141" s="80"/>
      <c r="AE1141" s="82"/>
      <c r="AF1141" s="80"/>
      <c r="AG1141" s="82"/>
      <c r="AH1141" s="80"/>
      <c r="AI1141" s="81"/>
      <c r="AJ1141" s="80"/>
      <c r="AK1141" s="82"/>
      <c r="AL1141" s="80"/>
      <c r="AM1141" s="82"/>
      <c r="AN1141" s="80"/>
      <c r="AO1141" s="82"/>
      <c r="AP1141" s="80"/>
      <c r="AQ1141" s="81"/>
      <c r="AR1141" s="80"/>
      <c r="AS1141" s="81"/>
      <c r="AT1141" s="80"/>
      <c r="AU1141" s="82"/>
      <c r="AV1141" s="80"/>
      <c r="AW1141" s="82"/>
      <c r="AZ1141" s="85"/>
      <c r="BA1141" s="86"/>
      <c r="BB1141" s="80"/>
      <c r="BC1141" s="81"/>
      <c r="BD1141" s="80"/>
      <c r="BE1141" s="81"/>
      <c r="BF1141" s="80"/>
      <c r="BG1141" s="81"/>
      <c r="BI1141" s="79"/>
      <c r="BJ1141" s="80"/>
      <c r="BK1141" s="81"/>
      <c r="BL1141" s="80"/>
      <c r="BM1141" s="82"/>
      <c r="BN1141" s="80"/>
      <c r="BO1141" s="81"/>
      <c r="BP1141" s="80"/>
      <c r="BQ1141" s="81"/>
      <c r="BR1141" s="80"/>
      <c r="BS1141" s="81"/>
      <c r="BT1141" s="80"/>
      <c r="BU1141" s="81"/>
      <c r="BV1141" s="80"/>
      <c r="BW1141" s="82"/>
      <c r="BX1141" s="80"/>
      <c r="BY1141" s="82"/>
      <c r="BZ1141" s="80"/>
      <c r="CA1141" s="82"/>
      <c r="CB1141" s="80"/>
      <c r="CC1141" s="82"/>
      <c r="CD1141" s="80"/>
      <c r="CE1141" s="82"/>
      <c r="CF1141" s="80"/>
      <c r="CG1141" s="82"/>
      <c r="CH1141" s="80"/>
      <c r="CI1141" s="82"/>
      <c r="CJ1141" s="80"/>
      <c r="CK1141" s="82"/>
      <c r="CL1141" s="80"/>
      <c r="CM1141" s="82"/>
      <c r="CN1141" s="80"/>
      <c r="CO1141" s="82"/>
      <c r="CP1141" s="80"/>
      <c r="CQ1141" s="82"/>
      <c r="CR1141" s="80"/>
      <c r="CS1141" s="82"/>
      <c r="CT1141" s="80"/>
      <c r="CU1141" s="82"/>
      <c r="CV1141" s="80"/>
      <c r="CW1141" s="82"/>
      <c r="CX1141" s="80"/>
      <c r="CY1141" s="82"/>
      <c r="CZ1141" s="80"/>
      <c r="DA1141" s="82"/>
      <c r="DB1141" s="80"/>
      <c r="DC1141" s="82"/>
      <c r="DD1141" s="80"/>
      <c r="DE1141" s="82"/>
      <c r="DF1141" s="80"/>
      <c r="DG1141" s="82"/>
      <c r="DH1141" s="80"/>
      <c r="DI1141" s="81"/>
      <c r="DJ1141" s="80"/>
      <c r="DK1141" s="81"/>
      <c r="DL1141" s="87"/>
      <c r="DM1141" s="88"/>
      <c r="DN1141" s="63"/>
      <c r="DO1141" s="64"/>
      <c r="DP1141" s="63"/>
      <c r="DQ1141" s="64"/>
      <c r="DR1141" s="63"/>
      <c r="DS1141" s="64"/>
      <c r="DT1141" s="63"/>
      <c r="DU1141" s="65"/>
      <c r="DV1141" s="63"/>
      <c r="DW1141" s="65"/>
      <c r="DX1141" s="63"/>
      <c r="DY1141" s="65"/>
      <c r="DZ1141" s="63"/>
      <c r="EA1141" s="65"/>
      <c r="EB1141" s="63"/>
      <c r="EC1141" s="65"/>
    </row>
    <row r="1142" spans="1:133" ht="13.8" customHeight="1" x14ac:dyDescent="0.3">
      <c r="A1142" s="67">
        <v>89</v>
      </c>
      <c r="B1142" s="68">
        <f>COUNT(J1142:EC1142)</f>
        <v>1</v>
      </c>
      <c r="C1142" s="69">
        <f>D1142+E1142</f>
        <v>70</v>
      </c>
      <c r="D1142" s="68" t="str">
        <f>IF(B1142&gt;17,(B1142-17)*2,"0")</f>
        <v>0</v>
      </c>
      <c r="E1142" s="70">
        <f>K1142+M1142+O1142+Q1142+S1142+U1142+W1142+Y1142+AA1142+AC1142+AE1142+AG1142+AI1142+AK1142+AM1142+AO1142+AQ1142+AS1142+AU1142+AW1142+AY1142+BA1142+BC1142+BE1142+BG1142+BI1142+BK1142+BM1142+BO1142+BQ1142+BS1142+BU1142+BW1142+BY1142+CA1142+CC1142+CE1142+CG1142+CI1142+CK1142+CM1142+CO1142+CQ1142+CS1142+CU1142+CW1142+CY1142+DA1142+DC1142+DE1142+DG1142+DI1142+DK1142+EC1142+DM1142</f>
        <v>70</v>
      </c>
      <c r="F1142" s="71" t="s">
        <v>3485</v>
      </c>
      <c r="G1142" s="71">
        <v>1969</v>
      </c>
      <c r="H1142" s="72" t="s">
        <v>3886</v>
      </c>
      <c r="I1142" s="72" t="s">
        <v>3887</v>
      </c>
      <c r="J1142" s="98"/>
      <c r="K1142" s="74"/>
      <c r="L1142" s="75"/>
      <c r="M1142" s="76"/>
      <c r="N1142" s="75"/>
      <c r="O1142" s="76"/>
      <c r="P1142" s="75"/>
      <c r="Q1142" s="76"/>
      <c r="R1142" s="75"/>
      <c r="S1142" s="76"/>
      <c r="T1142" s="78"/>
      <c r="U1142" s="99"/>
      <c r="V1142" s="80"/>
      <c r="W1142" s="81"/>
      <c r="X1142" s="80"/>
      <c r="Y1142" s="82"/>
      <c r="Z1142" s="80"/>
      <c r="AA1142" s="82"/>
      <c r="AB1142" s="83"/>
      <c r="AC1142" s="84"/>
      <c r="AD1142" s="80"/>
      <c r="AE1142" s="82"/>
      <c r="AF1142" s="80"/>
      <c r="AG1142" s="82"/>
      <c r="AH1142" s="80"/>
      <c r="AI1142" s="81"/>
      <c r="AJ1142" s="80"/>
      <c r="AK1142" s="82"/>
      <c r="AL1142" s="80"/>
      <c r="AM1142" s="82"/>
      <c r="AN1142" s="80"/>
      <c r="AO1142" s="82"/>
      <c r="AP1142" s="80"/>
      <c r="AQ1142" s="81"/>
      <c r="AR1142" s="80"/>
      <c r="AS1142" s="81"/>
      <c r="AT1142" s="80"/>
      <c r="AU1142" s="82"/>
      <c r="AV1142" s="80"/>
      <c r="AW1142" s="82"/>
      <c r="AZ1142" s="85"/>
      <c r="BA1142" s="86"/>
      <c r="BB1142" s="80"/>
      <c r="BC1142" s="81"/>
      <c r="BD1142" s="80"/>
      <c r="BE1142" s="81"/>
      <c r="BF1142" s="80"/>
      <c r="BG1142" s="81"/>
      <c r="BI1142" s="79"/>
      <c r="BJ1142" s="80"/>
      <c r="BK1142" s="81"/>
      <c r="BL1142" s="80"/>
      <c r="BM1142" s="82"/>
      <c r="BN1142" s="80"/>
      <c r="BO1142" s="81"/>
      <c r="BP1142" s="80"/>
      <c r="BQ1142" s="81"/>
      <c r="BR1142" s="80"/>
      <c r="BS1142" s="81"/>
      <c r="BT1142" s="80"/>
      <c r="BU1142" s="81"/>
      <c r="BV1142" s="80"/>
      <c r="BW1142" s="82"/>
      <c r="BX1142" s="80" t="s">
        <v>3888</v>
      </c>
      <c r="BY1142" s="82">
        <v>70</v>
      </c>
      <c r="BZ1142" s="80"/>
      <c r="CA1142" s="82"/>
      <c r="CB1142" s="80"/>
      <c r="CC1142" s="82"/>
      <c r="CD1142" s="80"/>
      <c r="CE1142" s="82"/>
      <c r="CF1142" s="80"/>
      <c r="CG1142" s="82"/>
      <c r="CH1142" s="80"/>
      <c r="CI1142" s="82"/>
      <c r="CJ1142" s="80"/>
      <c r="CK1142" s="82"/>
      <c r="CL1142" s="80"/>
      <c r="CM1142" s="82"/>
      <c r="CN1142" s="80"/>
      <c r="CO1142" s="82"/>
      <c r="CP1142" s="80"/>
      <c r="CQ1142" s="82"/>
      <c r="CR1142" s="80"/>
      <c r="CS1142" s="82"/>
      <c r="CT1142" s="80"/>
      <c r="CU1142" s="82"/>
      <c r="CV1142" s="80"/>
      <c r="CW1142" s="82"/>
      <c r="CX1142" s="80"/>
      <c r="CY1142" s="82"/>
      <c r="CZ1142" s="80"/>
      <c r="DA1142" s="82"/>
      <c r="DB1142" s="80"/>
      <c r="DC1142" s="82"/>
      <c r="DD1142" s="80"/>
      <c r="DE1142" s="82"/>
      <c r="DF1142" s="80"/>
      <c r="DG1142" s="82"/>
      <c r="DH1142" s="80"/>
      <c r="DI1142" s="81"/>
      <c r="DJ1142" s="80"/>
      <c r="DK1142" s="81"/>
      <c r="DL1142" s="87"/>
      <c r="DM1142" s="88"/>
      <c r="DN1142" s="63"/>
      <c r="DO1142" s="64"/>
      <c r="DP1142" s="63"/>
      <c r="DQ1142" s="64"/>
      <c r="DR1142" s="63"/>
      <c r="DS1142" s="64"/>
      <c r="DT1142" s="63"/>
      <c r="DU1142" s="65"/>
      <c r="DV1142" s="63"/>
      <c r="DW1142" s="65"/>
      <c r="DX1142" s="63"/>
      <c r="DY1142" s="65"/>
      <c r="DZ1142" s="63"/>
      <c r="EA1142" s="65"/>
      <c r="EB1142" s="63"/>
      <c r="EC1142" s="65"/>
    </row>
    <row r="1143" spans="1:133" ht="13.8" customHeight="1" x14ac:dyDescent="0.3">
      <c r="A1143" s="67">
        <v>90</v>
      </c>
      <c r="B1143" s="68">
        <f>COUNT(J1143:EC1143)</f>
        <v>1</v>
      </c>
      <c r="C1143" s="69">
        <f>D1143+E1143</f>
        <v>70</v>
      </c>
      <c r="D1143" s="68" t="str">
        <f>IF(B1143&gt;17,(B1143-17)*2,"0")</f>
        <v>0</v>
      </c>
      <c r="E1143" s="70">
        <f>K1143+M1143+O1143+Q1143+S1143+U1143+W1143+Y1143+AA1143+AC1143+AE1143+AG1143+AI1143+AK1143+AM1143+AO1143+AQ1143+AS1143+AU1143+AW1143+AY1143+BA1143+BC1143+BE1143+BG1143+BI1143+BK1143+BM1143+BO1143+BQ1143+BS1143+BU1143+BW1143+BY1143+CA1143+CC1143+CE1143+CG1143+CI1143+CK1143+CM1143+CO1143+CQ1143+CS1143+CU1143+CW1143+CY1143+DA1143+DC1143+DE1143+DG1143+DI1143+DK1143+EC1143+DM1143</f>
        <v>70</v>
      </c>
      <c r="F1143" s="71" t="s">
        <v>3485</v>
      </c>
      <c r="G1143" s="71">
        <v>1970</v>
      </c>
      <c r="H1143" s="72" t="s">
        <v>3889</v>
      </c>
      <c r="I1143" s="90" t="s">
        <v>3890</v>
      </c>
      <c r="J1143" s="98"/>
      <c r="K1143" s="74"/>
      <c r="L1143" s="75"/>
      <c r="M1143" s="76"/>
      <c r="N1143" s="75"/>
      <c r="O1143" s="76"/>
      <c r="P1143" s="75"/>
      <c r="Q1143" s="76"/>
      <c r="R1143" s="75"/>
      <c r="S1143" s="76"/>
      <c r="T1143" s="78"/>
      <c r="U1143" s="99"/>
      <c r="V1143" s="80"/>
      <c r="W1143" s="81"/>
      <c r="X1143" s="80"/>
      <c r="Y1143" s="82"/>
      <c r="Z1143" s="80"/>
      <c r="AA1143" s="82"/>
      <c r="AB1143" s="83"/>
      <c r="AC1143" s="84"/>
      <c r="AD1143" s="80" t="s">
        <v>3891</v>
      </c>
      <c r="AE1143" s="82">
        <v>70</v>
      </c>
      <c r="AF1143" s="80"/>
      <c r="AG1143" s="82"/>
      <c r="AH1143" s="80"/>
      <c r="AI1143" s="81"/>
      <c r="AJ1143" s="80"/>
      <c r="AK1143" s="82"/>
      <c r="AL1143" s="80"/>
      <c r="AM1143" s="82"/>
      <c r="AN1143" s="80"/>
      <c r="AO1143" s="82"/>
      <c r="AP1143" s="80"/>
      <c r="AQ1143" s="81"/>
      <c r="AR1143" s="80"/>
      <c r="AS1143" s="81"/>
      <c r="AT1143" s="80"/>
      <c r="AU1143" s="82"/>
      <c r="AV1143" s="80"/>
      <c r="AW1143" s="82"/>
      <c r="AZ1143" s="85"/>
      <c r="BA1143" s="86"/>
      <c r="BB1143" s="80"/>
      <c r="BC1143" s="81"/>
      <c r="BD1143" s="80"/>
      <c r="BE1143" s="81"/>
      <c r="BF1143" s="80"/>
      <c r="BG1143" s="81"/>
      <c r="BI1143" s="79"/>
      <c r="BJ1143" s="80"/>
      <c r="BK1143" s="81"/>
      <c r="BL1143" s="80"/>
      <c r="BM1143" s="82"/>
      <c r="BN1143" s="80"/>
      <c r="BO1143" s="81"/>
      <c r="BP1143" s="80"/>
      <c r="BQ1143" s="81"/>
      <c r="BR1143" s="80"/>
      <c r="BS1143" s="81"/>
      <c r="BT1143" s="80"/>
      <c r="BU1143" s="81"/>
      <c r="BV1143" s="80"/>
      <c r="BW1143" s="82"/>
      <c r="BX1143" s="80"/>
      <c r="BY1143" s="82"/>
      <c r="BZ1143" s="80"/>
      <c r="CA1143" s="82"/>
      <c r="CB1143" s="80"/>
      <c r="CC1143" s="82"/>
      <c r="CD1143" s="80"/>
      <c r="CE1143" s="82"/>
      <c r="CF1143" s="80"/>
      <c r="CG1143" s="82"/>
      <c r="CH1143" s="80"/>
      <c r="CI1143" s="82"/>
      <c r="CJ1143" s="80"/>
      <c r="CK1143" s="82"/>
      <c r="CL1143" s="80"/>
      <c r="CM1143" s="82"/>
      <c r="CN1143" s="80"/>
      <c r="CO1143" s="82"/>
      <c r="CP1143" s="80"/>
      <c r="CQ1143" s="82"/>
      <c r="CR1143" s="80"/>
      <c r="CS1143" s="82"/>
      <c r="CT1143" s="80"/>
      <c r="CU1143" s="82"/>
      <c r="CV1143" s="80"/>
      <c r="CW1143" s="82"/>
      <c r="CX1143" s="80"/>
      <c r="CY1143" s="82"/>
      <c r="CZ1143" s="80"/>
      <c r="DA1143" s="82"/>
      <c r="DB1143" s="80"/>
      <c r="DC1143" s="82"/>
      <c r="DD1143" s="80"/>
      <c r="DE1143" s="82"/>
      <c r="DF1143" s="80"/>
      <c r="DG1143" s="82"/>
      <c r="DH1143" s="80"/>
      <c r="DI1143" s="81"/>
      <c r="DJ1143" s="80"/>
      <c r="DK1143" s="81"/>
      <c r="DL1143" s="87"/>
      <c r="DM1143" s="88"/>
      <c r="DN1143" s="63"/>
      <c r="DO1143" s="64"/>
      <c r="DP1143" s="63"/>
      <c r="DQ1143" s="64"/>
      <c r="DR1143" s="63"/>
      <c r="DS1143" s="64"/>
      <c r="DT1143" s="63"/>
      <c r="DU1143" s="65"/>
      <c r="DV1143" s="63"/>
      <c r="DW1143" s="65"/>
      <c r="DX1143" s="63"/>
      <c r="DY1143" s="65"/>
      <c r="DZ1143" s="63"/>
      <c r="EA1143" s="65"/>
      <c r="EB1143" s="63"/>
      <c r="EC1143" s="65"/>
    </row>
    <row r="1144" spans="1:133" x14ac:dyDescent="0.3">
      <c r="A1144" s="67">
        <v>91</v>
      </c>
      <c r="B1144" s="68">
        <f>COUNT(J1144:EC1144)</f>
        <v>1</v>
      </c>
      <c r="C1144" s="69">
        <f>D1144+E1144</f>
        <v>70</v>
      </c>
      <c r="D1144" s="68" t="str">
        <f>IF(B1144&gt;17,(B1144-17)*2,"0")</f>
        <v>0</v>
      </c>
      <c r="E1144" s="70">
        <f>K1144+M1144+O1144+Q1144+S1144+U1144+W1144+Y1144+AA1144+AC1144+AE1144+AG1144+AI1144+AK1144+AM1144+AO1144+AQ1144+AS1144+AU1144+AW1144+AY1144+BA1144+BC1144+BE1144+BG1144+BI1144+BK1144+BM1144+BO1144+BQ1144+BS1144+BU1144+BW1144+BY1144+CA1144+CC1144+CE1144+CG1144+CI1144+CK1144+CM1144+CO1144+CQ1144+CS1144+CU1144+CW1144+CY1144+DA1144+DC1144+DE1144+DG1144+DI1144+DK1144+EC1144+DM1144</f>
        <v>70</v>
      </c>
      <c r="F1144" s="71" t="s">
        <v>3485</v>
      </c>
      <c r="G1144" s="71">
        <v>1973</v>
      </c>
      <c r="H1144" s="72" t="s">
        <v>3892</v>
      </c>
      <c r="I1144" s="72" t="s">
        <v>3893</v>
      </c>
      <c r="J1144" s="98"/>
      <c r="K1144" s="74"/>
      <c r="L1144" s="75"/>
      <c r="M1144" s="76"/>
      <c r="N1144" s="75"/>
      <c r="O1144" s="76"/>
      <c r="P1144" s="75"/>
      <c r="Q1144" s="76"/>
      <c r="R1144" s="75"/>
      <c r="S1144" s="76"/>
      <c r="T1144" s="78"/>
      <c r="U1144" s="99"/>
      <c r="V1144" s="80"/>
      <c r="W1144" s="81"/>
      <c r="X1144" s="80"/>
      <c r="Y1144" s="82"/>
      <c r="Z1144" s="80"/>
      <c r="AA1144" s="82"/>
      <c r="AB1144" s="83"/>
      <c r="AC1144" s="84"/>
      <c r="AD1144" s="80"/>
      <c r="AE1144" s="82"/>
      <c r="AF1144" s="80"/>
      <c r="AG1144" s="82"/>
      <c r="AH1144" s="80"/>
      <c r="AI1144" s="81"/>
      <c r="AJ1144" s="80"/>
      <c r="AK1144" s="82"/>
      <c r="AL1144" s="80"/>
      <c r="AM1144" s="82"/>
      <c r="AN1144" s="80"/>
      <c r="AO1144" s="82"/>
      <c r="AP1144" s="80"/>
      <c r="AQ1144" s="81"/>
      <c r="AR1144" s="80"/>
      <c r="AS1144" s="81"/>
      <c r="AT1144" s="80"/>
      <c r="AU1144" s="82"/>
      <c r="AV1144" s="80"/>
      <c r="AW1144" s="82"/>
      <c r="AX1144" s="73" t="s">
        <v>3894</v>
      </c>
      <c r="AY1144" s="79">
        <v>70</v>
      </c>
      <c r="AZ1144" s="85"/>
      <c r="BA1144" s="86"/>
      <c r="BB1144" s="80"/>
      <c r="BC1144" s="81"/>
      <c r="BD1144" s="80"/>
      <c r="BE1144" s="81"/>
      <c r="BF1144" s="80"/>
      <c r="BG1144" s="81"/>
      <c r="BI1144" s="79"/>
      <c r="BJ1144" s="80"/>
      <c r="BK1144" s="81"/>
      <c r="BL1144" s="80"/>
      <c r="BM1144" s="82"/>
      <c r="BN1144" s="80"/>
      <c r="BO1144" s="81"/>
      <c r="BP1144" s="80"/>
      <c r="BQ1144" s="81"/>
      <c r="BR1144" s="80"/>
      <c r="BS1144" s="81"/>
      <c r="BT1144" s="80"/>
      <c r="BU1144" s="81"/>
      <c r="BV1144" s="80"/>
      <c r="BW1144" s="82"/>
      <c r="BX1144" s="80"/>
      <c r="BY1144" s="82"/>
      <c r="BZ1144" s="80"/>
      <c r="CA1144" s="82"/>
      <c r="CB1144" s="80"/>
      <c r="CC1144" s="82"/>
      <c r="CD1144" s="80"/>
      <c r="CE1144" s="82"/>
      <c r="CF1144" s="80"/>
      <c r="CG1144" s="82"/>
      <c r="CH1144" s="80"/>
      <c r="CI1144" s="82"/>
      <c r="CJ1144" s="80"/>
      <c r="CK1144" s="82"/>
      <c r="CL1144" s="80"/>
      <c r="CM1144" s="82"/>
      <c r="CN1144" s="80"/>
      <c r="CO1144" s="82"/>
      <c r="CP1144" s="80"/>
      <c r="CQ1144" s="82"/>
      <c r="CR1144" s="80"/>
      <c r="CS1144" s="82"/>
      <c r="CT1144" s="80"/>
      <c r="CU1144" s="82"/>
      <c r="CV1144" s="80"/>
      <c r="CW1144" s="82"/>
      <c r="CX1144" s="80"/>
      <c r="CY1144" s="82"/>
      <c r="CZ1144" s="80"/>
      <c r="DA1144" s="82"/>
      <c r="DB1144" s="80"/>
      <c r="DC1144" s="82"/>
      <c r="DD1144" s="80"/>
      <c r="DE1144" s="82"/>
      <c r="DF1144" s="80"/>
      <c r="DG1144" s="82"/>
      <c r="DH1144" s="80"/>
      <c r="DI1144" s="81"/>
      <c r="DJ1144" s="80"/>
      <c r="DK1144" s="81"/>
      <c r="DL1144" s="87"/>
      <c r="DM1144" s="88"/>
      <c r="DN1144" s="63"/>
      <c r="DO1144" s="64"/>
      <c r="DP1144" s="63"/>
      <c r="DQ1144" s="64"/>
      <c r="DR1144" s="63"/>
      <c r="DS1144" s="64"/>
      <c r="DT1144" s="63"/>
      <c r="DU1144" s="65"/>
      <c r="DV1144" s="63"/>
      <c r="DW1144" s="65"/>
      <c r="DX1144" s="63"/>
      <c r="DY1144" s="65"/>
      <c r="DZ1144" s="63"/>
      <c r="EA1144" s="65"/>
      <c r="EB1144" s="63"/>
      <c r="EC1144" s="65"/>
    </row>
    <row r="1145" spans="1:133" x14ac:dyDescent="0.3">
      <c r="A1145" s="67">
        <v>92</v>
      </c>
      <c r="B1145" s="68">
        <f>COUNT(J1145:EC1145)</f>
        <v>1</v>
      </c>
      <c r="C1145" s="69">
        <f>D1145+E1145</f>
        <v>70</v>
      </c>
      <c r="D1145" s="68" t="str">
        <f>IF(B1145&gt;17,(B1145-17)*2,"0")</f>
        <v>0</v>
      </c>
      <c r="E1145" s="70">
        <f>K1145+M1145+O1145+Q1145+S1145+U1145+W1145+Y1145+AA1145+AC1145+AE1145+AG1145+AI1145+AK1145+AM1145+AO1145+AQ1145+AS1145+AU1145+AW1145+AY1145+BA1145+BC1145+BE1145+BG1145+BI1145+BK1145+BM1145+BO1145+BQ1145+BS1145+BU1145+BW1145+BY1145+CA1145+CC1145+CE1145+CG1145+CI1145+CK1145+CM1145+CO1145+CQ1145+CS1145+CU1145+CW1145+CY1145+DA1145+DC1145+DE1145+DG1145+DI1145+DK1145+EC1145+DM1145</f>
        <v>70</v>
      </c>
      <c r="F1145" s="71" t="s">
        <v>3485</v>
      </c>
      <c r="G1145" s="71">
        <v>1967</v>
      </c>
      <c r="H1145" s="72" t="s">
        <v>3895</v>
      </c>
      <c r="I1145" s="72" t="s">
        <v>3896</v>
      </c>
      <c r="J1145" s="98"/>
      <c r="K1145" s="74"/>
      <c r="L1145" s="75"/>
      <c r="M1145" s="76"/>
      <c r="N1145" s="75"/>
      <c r="O1145" s="76"/>
      <c r="P1145" s="75"/>
      <c r="Q1145" s="76"/>
      <c r="R1145" s="75"/>
      <c r="S1145" s="76"/>
      <c r="T1145" s="78"/>
      <c r="U1145" s="99"/>
      <c r="V1145" s="80"/>
      <c r="W1145" s="81"/>
      <c r="X1145" s="80"/>
      <c r="Y1145" s="82"/>
      <c r="Z1145" s="80"/>
      <c r="AA1145" s="82"/>
      <c r="AB1145" s="83"/>
      <c r="AC1145" s="84"/>
      <c r="AD1145" s="80"/>
      <c r="AE1145" s="82"/>
      <c r="AF1145" s="80"/>
      <c r="AG1145" s="82"/>
      <c r="AH1145" s="80"/>
      <c r="AI1145" s="81"/>
      <c r="AJ1145" s="80"/>
      <c r="AK1145" s="82"/>
      <c r="AL1145" s="80"/>
      <c r="AM1145" s="82"/>
      <c r="AN1145" s="80"/>
      <c r="AO1145" s="82"/>
      <c r="AP1145" s="80"/>
      <c r="AQ1145" s="81"/>
      <c r="AR1145" s="80"/>
      <c r="AS1145" s="81"/>
      <c r="AT1145" s="80"/>
      <c r="AU1145" s="82"/>
      <c r="AV1145" s="80"/>
      <c r="AW1145" s="82"/>
      <c r="AZ1145" s="85"/>
      <c r="BA1145" s="86"/>
      <c r="BB1145" s="80"/>
      <c r="BC1145" s="81"/>
      <c r="BD1145" s="80"/>
      <c r="BE1145" s="81"/>
      <c r="BF1145" s="80"/>
      <c r="BG1145" s="81"/>
      <c r="BI1145" s="79"/>
      <c r="BJ1145" s="80"/>
      <c r="BK1145" s="81"/>
      <c r="BL1145" s="80"/>
      <c r="BM1145" s="82"/>
      <c r="BN1145" s="80"/>
      <c r="BO1145" s="81"/>
      <c r="BP1145" s="80"/>
      <c r="BQ1145" s="81"/>
      <c r="BR1145" s="80"/>
      <c r="BS1145" s="81"/>
      <c r="BT1145" s="80"/>
      <c r="BU1145" s="81"/>
      <c r="BV1145" s="80"/>
      <c r="BW1145" s="82"/>
      <c r="BX1145" s="80"/>
      <c r="BY1145" s="82"/>
      <c r="BZ1145" s="80" t="s">
        <v>3897</v>
      </c>
      <c r="CA1145" s="82">
        <v>70</v>
      </c>
      <c r="CB1145" s="80"/>
      <c r="CC1145" s="82"/>
      <c r="CD1145" s="80"/>
      <c r="CE1145" s="82"/>
      <c r="CF1145" s="80"/>
      <c r="CG1145" s="82"/>
      <c r="CH1145" s="80"/>
      <c r="CI1145" s="82"/>
      <c r="CJ1145" s="80"/>
      <c r="CK1145" s="82"/>
      <c r="CL1145" s="80"/>
      <c r="CM1145" s="82"/>
      <c r="CN1145" s="80"/>
      <c r="CO1145" s="82"/>
      <c r="CP1145" s="80"/>
      <c r="CQ1145" s="82"/>
      <c r="CR1145" s="80"/>
      <c r="CS1145" s="82"/>
      <c r="CT1145" s="80"/>
      <c r="CU1145" s="82"/>
      <c r="CV1145" s="80"/>
      <c r="CW1145" s="82"/>
      <c r="CX1145" s="80"/>
      <c r="CY1145" s="82"/>
      <c r="CZ1145" s="80"/>
      <c r="DA1145" s="82"/>
      <c r="DB1145" s="80"/>
      <c r="DC1145" s="82"/>
      <c r="DD1145" s="80"/>
      <c r="DE1145" s="82"/>
      <c r="DF1145" s="80"/>
      <c r="DG1145" s="82"/>
      <c r="DH1145" s="80"/>
      <c r="DI1145" s="81"/>
      <c r="DJ1145" s="80"/>
      <c r="DK1145" s="81"/>
      <c r="DL1145" s="87"/>
      <c r="DM1145" s="88"/>
      <c r="DN1145" s="63"/>
      <c r="DO1145" s="64"/>
      <c r="DP1145" s="63"/>
      <c r="DQ1145" s="64"/>
      <c r="DR1145" s="63"/>
      <c r="DS1145" s="64"/>
      <c r="DT1145" s="63"/>
      <c r="DU1145" s="65"/>
      <c r="DV1145" s="63"/>
      <c r="DW1145" s="65"/>
      <c r="DX1145" s="63"/>
      <c r="DY1145" s="65"/>
      <c r="DZ1145" s="63"/>
      <c r="EA1145" s="65"/>
      <c r="EB1145" s="63"/>
      <c r="EC1145" s="65"/>
    </row>
    <row r="1146" spans="1:133" x14ac:dyDescent="0.3">
      <c r="A1146" s="67">
        <v>93</v>
      </c>
      <c r="B1146" s="68">
        <f>COUNT(J1146:EC1146)</f>
        <v>1</v>
      </c>
      <c r="C1146" s="69">
        <f>D1146+E1146</f>
        <v>70</v>
      </c>
      <c r="D1146" s="68" t="str">
        <f>IF(B1146&gt;17,(B1146-17)*2,"0")</f>
        <v>0</v>
      </c>
      <c r="E1146" s="70">
        <f>K1146+M1146+O1146+Q1146+S1146+U1146+W1146+Y1146+AA1146+AC1146+AE1146+AG1146+AI1146+AK1146+AM1146+AO1146+AQ1146+AS1146+AU1146+AW1146+AY1146+BA1146+BC1146+BE1146+BG1146+BI1146+BK1146+BM1146+BO1146+BQ1146+BS1146+BU1146+BW1146+BY1146+CA1146+CC1146+CE1146+CG1146+CI1146+CK1146+CM1146+CO1146+CQ1146+CS1146+CU1146+CW1146+CY1146+DA1146+DC1146+DE1146+DG1146+DI1146+DK1146+EC1146+DM1146</f>
        <v>70</v>
      </c>
      <c r="F1146" s="71" t="s">
        <v>3485</v>
      </c>
      <c r="G1146" s="71">
        <v>1971</v>
      </c>
      <c r="H1146" s="72" t="s">
        <v>3898</v>
      </c>
      <c r="I1146" s="72" t="s">
        <v>689</v>
      </c>
      <c r="J1146" s="98" t="s">
        <v>1250</v>
      </c>
      <c r="K1146" s="74">
        <v>70</v>
      </c>
      <c r="L1146" s="75"/>
      <c r="M1146" s="76"/>
      <c r="N1146" s="75"/>
      <c r="O1146" s="76"/>
      <c r="P1146" s="75"/>
      <c r="Q1146" s="76"/>
      <c r="R1146" s="75"/>
      <c r="S1146" s="76"/>
      <c r="T1146" s="78"/>
      <c r="U1146" s="99"/>
      <c r="V1146" s="80"/>
      <c r="W1146" s="81"/>
      <c r="X1146" s="80"/>
      <c r="Y1146" s="82"/>
      <c r="Z1146" s="80"/>
      <c r="AA1146" s="82"/>
      <c r="AB1146" s="83"/>
      <c r="AC1146" s="84"/>
      <c r="AD1146" s="80"/>
      <c r="AE1146" s="82"/>
      <c r="AF1146" s="80"/>
      <c r="AG1146" s="82"/>
      <c r="AH1146" s="80"/>
      <c r="AI1146" s="81"/>
      <c r="AJ1146" s="80"/>
      <c r="AK1146" s="82"/>
      <c r="AL1146" s="80"/>
      <c r="AM1146" s="82"/>
      <c r="AN1146" s="80"/>
      <c r="AO1146" s="82"/>
      <c r="AP1146" s="80"/>
      <c r="AQ1146" s="81"/>
      <c r="AR1146" s="80"/>
      <c r="AS1146" s="81"/>
      <c r="AT1146" s="80"/>
      <c r="AU1146" s="82"/>
      <c r="AV1146" s="80"/>
      <c r="AW1146" s="82"/>
      <c r="AZ1146" s="85"/>
      <c r="BA1146" s="86"/>
      <c r="BB1146" s="80"/>
      <c r="BC1146" s="81"/>
      <c r="BD1146" s="80"/>
      <c r="BE1146" s="81"/>
      <c r="BF1146" s="80"/>
      <c r="BG1146" s="81"/>
      <c r="BI1146" s="79"/>
      <c r="BJ1146" s="80"/>
      <c r="BK1146" s="81"/>
      <c r="BL1146" s="80"/>
      <c r="BM1146" s="82"/>
      <c r="BN1146" s="80"/>
      <c r="BO1146" s="81"/>
      <c r="BP1146" s="80"/>
      <c r="BQ1146" s="81"/>
      <c r="BR1146" s="80"/>
      <c r="BS1146" s="81"/>
      <c r="BT1146" s="80"/>
      <c r="BU1146" s="81"/>
      <c r="BV1146" s="80"/>
      <c r="BW1146" s="82"/>
      <c r="BX1146" s="80"/>
      <c r="BY1146" s="82"/>
      <c r="BZ1146" s="80"/>
      <c r="CA1146" s="82"/>
      <c r="CB1146" s="80"/>
      <c r="CC1146" s="82"/>
      <c r="CD1146" s="80"/>
      <c r="CE1146" s="82"/>
      <c r="CF1146" s="80"/>
      <c r="CG1146" s="82"/>
      <c r="CH1146" s="80"/>
      <c r="CI1146" s="82"/>
      <c r="CJ1146" s="80"/>
      <c r="CK1146" s="82"/>
      <c r="CL1146" s="80"/>
      <c r="CM1146" s="82"/>
      <c r="CN1146" s="80"/>
      <c r="CO1146" s="82"/>
      <c r="CP1146" s="80"/>
      <c r="CQ1146" s="82"/>
      <c r="CR1146" s="80"/>
      <c r="CS1146" s="82"/>
      <c r="CT1146" s="80"/>
      <c r="CU1146" s="82"/>
      <c r="CV1146" s="80"/>
      <c r="CW1146" s="82"/>
      <c r="CX1146" s="80"/>
      <c r="CY1146" s="82"/>
      <c r="CZ1146" s="80"/>
      <c r="DA1146" s="82"/>
      <c r="DB1146" s="80"/>
      <c r="DC1146" s="82"/>
      <c r="DD1146" s="80"/>
      <c r="DE1146" s="82"/>
      <c r="DF1146" s="80"/>
      <c r="DG1146" s="82"/>
      <c r="DH1146" s="80"/>
      <c r="DI1146" s="81"/>
      <c r="DJ1146" s="80"/>
      <c r="DK1146" s="81"/>
      <c r="DL1146" s="87"/>
      <c r="DM1146" s="88"/>
      <c r="DN1146" s="63"/>
      <c r="DO1146" s="64"/>
      <c r="DP1146" s="63"/>
      <c r="DQ1146" s="64"/>
      <c r="DR1146" s="63"/>
      <c r="DS1146" s="64"/>
      <c r="DT1146" s="63"/>
      <c r="DU1146" s="65"/>
      <c r="DV1146" s="63"/>
      <c r="DW1146" s="65"/>
      <c r="DX1146" s="63"/>
      <c r="DY1146" s="65"/>
      <c r="DZ1146" s="63"/>
      <c r="EA1146" s="65"/>
      <c r="EB1146" s="63"/>
      <c r="EC1146" s="65"/>
    </row>
    <row r="1147" spans="1:133" x14ac:dyDescent="0.3">
      <c r="A1147" s="67">
        <v>94</v>
      </c>
      <c r="B1147" s="68">
        <f>COUNT(J1147:EC1147)</f>
        <v>1</v>
      </c>
      <c r="C1147" s="69">
        <f>D1147+E1147</f>
        <v>69.64</v>
      </c>
      <c r="D1147" s="68" t="str">
        <f>IF(B1147&gt;17,(B1147-17)*2,"0")</f>
        <v>0</v>
      </c>
      <c r="E1147" s="70">
        <f>K1147+M1147+O1147+Q1147+S1147+U1147+W1147+Y1147+AA1147+AC1147+AE1147+AG1147+AI1147+AK1147+AM1147+AO1147+AQ1147+AS1147+AU1147+AW1147+AY1147+BA1147+BC1147+BE1147+BG1147+BI1147+BK1147+BM1147+BO1147+BQ1147+BS1147+BU1147+BW1147+BY1147+CA1147+CC1147+CE1147+CG1147+CI1147+CK1147+CM1147+CO1147+CQ1147+CS1147+CU1147+CW1147+CY1147+DA1147+DC1147+DE1147+DG1147+DI1147+DK1147+EC1147+DM1147</f>
        <v>69.64</v>
      </c>
      <c r="F1147" s="71" t="s">
        <v>3485</v>
      </c>
      <c r="G1147" s="71"/>
      <c r="H1147" s="72" t="s">
        <v>3899</v>
      </c>
      <c r="I1147" s="72" t="s">
        <v>3900</v>
      </c>
      <c r="J1147" s="98"/>
      <c r="K1147" s="74"/>
      <c r="L1147" s="75"/>
      <c r="M1147" s="76"/>
      <c r="N1147" s="75"/>
      <c r="O1147" s="76"/>
      <c r="P1147" s="75"/>
      <c r="Q1147" s="76"/>
      <c r="R1147" s="75"/>
      <c r="S1147" s="76"/>
      <c r="T1147" s="78"/>
      <c r="U1147" s="99"/>
      <c r="V1147" s="80"/>
      <c r="W1147" s="81"/>
      <c r="X1147" s="80"/>
      <c r="Y1147" s="82"/>
      <c r="Z1147" s="80"/>
      <c r="AA1147" s="82"/>
      <c r="AB1147" s="83"/>
      <c r="AC1147" s="84"/>
      <c r="AD1147" s="80"/>
      <c r="AE1147" s="82"/>
      <c r="AF1147" s="80"/>
      <c r="AG1147" s="82"/>
      <c r="AH1147" s="80"/>
      <c r="AI1147" s="81"/>
      <c r="AJ1147" s="80"/>
      <c r="AK1147" s="82"/>
      <c r="AL1147" s="80"/>
      <c r="AM1147" s="82"/>
      <c r="AN1147" s="80"/>
      <c r="AO1147" s="82"/>
      <c r="AP1147" s="80"/>
      <c r="AQ1147" s="81"/>
      <c r="AR1147" s="80"/>
      <c r="AS1147" s="81"/>
      <c r="AT1147" s="80"/>
      <c r="AU1147" s="82"/>
      <c r="AV1147" s="80"/>
      <c r="AW1147" s="82"/>
      <c r="AZ1147" s="85"/>
      <c r="BA1147" s="86"/>
      <c r="BB1147" s="80"/>
      <c r="BC1147" s="81"/>
      <c r="BD1147" s="80"/>
      <c r="BE1147" s="81"/>
      <c r="BF1147" s="80"/>
      <c r="BG1147" s="81"/>
      <c r="BI1147" s="79"/>
      <c r="BJ1147" s="80"/>
      <c r="BK1147" s="81"/>
      <c r="BL1147" s="80"/>
      <c r="BM1147" s="82"/>
      <c r="BN1147" s="80"/>
      <c r="BO1147" s="81"/>
      <c r="BP1147" s="80"/>
      <c r="BQ1147" s="81"/>
      <c r="BR1147" s="80"/>
      <c r="BS1147" s="81"/>
      <c r="BT1147" s="80"/>
      <c r="BU1147" s="81"/>
      <c r="BV1147" s="80"/>
      <c r="BW1147" s="82"/>
      <c r="BX1147" s="80"/>
      <c r="BY1147" s="82"/>
      <c r="BZ1147" s="80"/>
      <c r="CA1147" s="82"/>
      <c r="CB1147" s="80"/>
      <c r="CC1147" s="82"/>
      <c r="CD1147" s="80"/>
      <c r="CE1147" s="82"/>
      <c r="CF1147" s="80"/>
      <c r="CG1147" s="82"/>
      <c r="CH1147" s="80"/>
      <c r="CI1147" s="82"/>
      <c r="CJ1147" s="80"/>
      <c r="CK1147" s="82"/>
      <c r="CL1147" s="80"/>
      <c r="CM1147" s="82"/>
      <c r="CN1147" s="80"/>
      <c r="CO1147" s="82"/>
      <c r="CP1147" s="80"/>
      <c r="CQ1147" s="82"/>
      <c r="CR1147" s="80"/>
      <c r="CS1147" s="82"/>
      <c r="CT1147" s="80"/>
      <c r="CU1147" s="82"/>
      <c r="CV1147" s="80"/>
      <c r="CW1147" s="82"/>
      <c r="CX1147" s="80"/>
      <c r="CY1147" s="82"/>
      <c r="CZ1147" s="80" t="s">
        <v>1818</v>
      </c>
      <c r="DA1147" s="82">
        <v>69.64</v>
      </c>
      <c r="DB1147" s="80"/>
      <c r="DC1147" s="82"/>
      <c r="DD1147" s="80"/>
      <c r="DE1147" s="82"/>
      <c r="DF1147" s="80"/>
      <c r="DG1147" s="82"/>
      <c r="DH1147" s="80"/>
      <c r="DI1147" s="81"/>
      <c r="DJ1147" s="80"/>
      <c r="DK1147" s="81"/>
      <c r="DL1147" s="87"/>
      <c r="DM1147" s="88"/>
      <c r="DN1147" s="63"/>
      <c r="DO1147" s="64"/>
      <c r="DP1147" s="63"/>
      <c r="DQ1147" s="64"/>
      <c r="DR1147" s="63"/>
      <c r="DS1147" s="64"/>
      <c r="DT1147" s="63"/>
      <c r="DU1147" s="65"/>
      <c r="DV1147" s="63"/>
      <c r="DW1147" s="65"/>
      <c r="DX1147" s="63"/>
      <c r="DY1147" s="65"/>
      <c r="DZ1147" s="63"/>
      <c r="EA1147" s="65"/>
      <c r="EB1147" s="63"/>
      <c r="EC1147" s="65"/>
    </row>
    <row r="1148" spans="1:133" x14ac:dyDescent="0.3">
      <c r="A1148" s="67">
        <v>95</v>
      </c>
      <c r="B1148" s="68">
        <f>COUNT(J1148:EC1148)</f>
        <v>1</v>
      </c>
      <c r="C1148" s="69">
        <f>D1148+E1148</f>
        <v>69.13</v>
      </c>
      <c r="D1148" s="68" t="str">
        <f>IF(B1148&gt;17,(B1148-17)*2,"0")</f>
        <v>0</v>
      </c>
      <c r="E1148" s="70">
        <f>K1148+M1148+O1148+Q1148+S1148+U1148+W1148+Y1148+AA1148+AC1148+AE1148+AG1148+AI1148+AK1148+AM1148+AO1148+AQ1148+AS1148+AU1148+AW1148+AY1148+BA1148+BC1148+BE1148+BG1148+BI1148+BK1148+BM1148+BO1148+BQ1148+BS1148+BU1148+BW1148+BY1148+CA1148+CC1148+CE1148+CG1148+CI1148+CK1148+CM1148+CO1148+CQ1148+CS1148+CU1148+CW1148+CY1148+DA1148+DC1148+DE1148+DG1148+DI1148+DK1148+EC1148+DM1148</f>
        <v>69.13</v>
      </c>
      <c r="F1148" s="71" t="s">
        <v>3485</v>
      </c>
      <c r="G1148" s="71">
        <v>1967</v>
      </c>
      <c r="H1148" s="72" t="s">
        <v>3901</v>
      </c>
      <c r="I1148" s="72" t="s">
        <v>853</v>
      </c>
      <c r="J1148" s="98"/>
      <c r="K1148" s="74"/>
      <c r="L1148" s="75"/>
      <c r="M1148" s="76"/>
      <c r="N1148" s="75"/>
      <c r="O1148" s="76"/>
      <c r="P1148" s="75"/>
      <c r="Q1148" s="76"/>
      <c r="R1148" s="75"/>
      <c r="S1148" s="76"/>
      <c r="T1148" s="78"/>
      <c r="U1148" s="99"/>
      <c r="V1148" s="80"/>
      <c r="W1148" s="81"/>
      <c r="X1148" s="80"/>
      <c r="Y1148" s="82"/>
      <c r="Z1148" s="80"/>
      <c r="AA1148" s="82"/>
      <c r="AB1148" s="83"/>
      <c r="AC1148" s="84"/>
      <c r="AD1148" s="80"/>
      <c r="AE1148" s="82"/>
      <c r="AF1148" s="80"/>
      <c r="AG1148" s="82"/>
      <c r="AH1148" s="80"/>
      <c r="AI1148" s="81"/>
      <c r="AJ1148" s="80"/>
      <c r="AK1148" s="82"/>
      <c r="AL1148" s="80"/>
      <c r="AM1148" s="82"/>
      <c r="AN1148" s="80"/>
      <c r="AO1148" s="82"/>
      <c r="AP1148" s="80"/>
      <c r="AQ1148" s="81"/>
      <c r="AR1148" s="80"/>
      <c r="AS1148" s="81"/>
      <c r="AT1148" s="80"/>
      <c r="AU1148" s="82"/>
      <c r="AV1148" s="80"/>
      <c r="AW1148" s="82"/>
      <c r="AZ1148" s="85"/>
      <c r="BA1148" s="86"/>
      <c r="BB1148" s="80"/>
      <c r="BC1148" s="81"/>
      <c r="BD1148" s="80"/>
      <c r="BE1148" s="81"/>
      <c r="BF1148" s="80"/>
      <c r="BG1148" s="81"/>
      <c r="BI1148" s="79"/>
      <c r="BJ1148" s="80"/>
      <c r="BK1148" s="81"/>
      <c r="BL1148" s="80"/>
      <c r="BM1148" s="82"/>
      <c r="BN1148" s="80"/>
      <c r="BO1148" s="81"/>
      <c r="BP1148" s="80"/>
      <c r="BQ1148" s="81"/>
      <c r="BR1148" s="80"/>
      <c r="BS1148" s="81"/>
      <c r="BT1148" s="80"/>
      <c r="BU1148" s="81"/>
      <c r="BV1148" s="80"/>
      <c r="BW1148" s="82"/>
      <c r="BX1148" s="80"/>
      <c r="BY1148" s="82"/>
      <c r="BZ1148" s="80"/>
      <c r="CA1148" s="82"/>
      <c r="CB1148" s="80"/>
      <c r="CC1148" s="82"/>
      <c r="CD1148" s="80"/>
      <c r="CE1148" s="82"/>
      <c r="CF1148" s="80"/>
      <c r="CG1148" s="82"/>
      <c r="CH1148" s="80"/>
      <c r="CI1148" s="82"/>
      <c r="CJ1148" s="80"/>
      <c r="CK1148" s="82"/>
      <c r="CL1148" s="80"/>
      <c r="CM1148" s="82"/>
      <c r="CN1148" s="80" t="s">
        <v>159</v>
      </c>
      <c r="CO1148" s="82">
        <v>69.13</v>
      </c>
      <c r="CP1148" s="80"/>
      <c r="CQ1148" s="82"/>
      <c r="CR1148" s="80"/>
      <c r="CS1148" s="82"/>
      <c r="CT1148" s="80"/>
      <c r="CU1148" s="82"/>
      <c r="CV1148" s="80"/>
      <c r="CW1148" s="82"/>
      <c r="CX1148" s="80"/>
      <c r="CY1148" s="82"/>
      <c r="CZ1148" s="80"/>
      <c r="DA1148" s="82"/>
      <c r="DB1148" s="80"/>
      <c r="DC1148" s="82"/>
      <c r="DD1148" s="80"/>
      <c r="DE1148" s="82"/>
      <c r="DF1148" s="80"/>
      <c r="DG1148" s="82"/>
      <c r="DH1148" s="80"/>
      <c r="DI1148" s="81"/>
      <c r="DJ1148" s="80"/>
      <c r="DK1148" s="81"/>
      <c r="DL1148" s="87"/>
      <c r="DM1148" s="88"/>
      <c r="DN1148" s="63"/>
      <c r="DO1148" s="64"/>
      <c r="DP1148" s="63"/>
      <c r="DQ1148" s="64"/>
      <c r="DR1148" s="63"/>
      <c r="DS1148" s="64"/>
      <c r="DT1148" s="63"/>
      <c r="DU1148" s="65"/>
      <c r="DV1148" s="63"/>
      <c r="DW1148" s="65"/>
      <c r="DX1148" s="63"/>
      <c r="DY1148" s="65"/>
      <c r="DZ1148" s="63"/>
      <c r="EA1148" s="65"/>
      <c r="EB1148" s="63"/>
      <c r="EC1148" s="65"/>
    </row>
    <row r="1149" spans="1:133" x14ac:dyDescent="0.3">
      <c r="A1149" s="67">
        <v>96</v>
      </c>
      <c r="B1149" s="68">
        <f>COUNT(J1149:EC1149)</f>
        <v>1</v>
      </c>
      <c r="C1149" s="69">
        <f>D1149+E1149</f>
        <v>68.67</v>
      </c>
      <c r="D1149" s="68" t="str">
        <f>IF(B1149&gt;17,(B1149-17)*2,"0")</f>
        <v>0</v>
      </c>
      <c r="E1149" s="70">
        <f>K1149+M1149+O1149+Q1149+S1149+U1149+W1149+Y1149+AA1149+AC1149+AE1149+AG1149+AI1149+AK1149+AM1149+AO1149+AQ1149+AS1149+AU1149+AW1149+AY1149+BA1149+BC1149+BE1149+BG1149+BI1149+BK1149+BM1149+BO1149+BQ1149+BS1149+BU1149+BW1149+BY1149+CA1149+CC1149+CE1149+CG1149+CI1149+CK1149+CM1149+CO1149+CQ1149+CS1149+CU1149+CW1149+CY1149+DA1149+DC1149+DE1149+DG1149+DI1149+DK1149+EC1149+DM1149</f>
        <v>68.67</v>
      </c>
      <c r="F1149" s="71" t="s">
        <v>3485</v>
      </c>
      <c r="G1149" s="71"/>
      <c r="H1149" s="72" t="s">
        <v>3902</v>
      </c>
      <c r="I1149" s="90" t="s">
        <v>1049</v>
      </c>
      <c r="J1149" s="98"/>
      <c r="K1149" s="74"/>
      <c r="L1149" s="75"/>
      <c r="M1149" s="76"/>
      <c r="N1149" s="75"/>
      <c r="O1149" s="76"/>
      <c r="P1149" s="75"/>
      <c r="Q1149" s="76"/>
      <c r="R1149" s="75"/>
      <c r="S1149" s="76"/>
      <c r="T1149" s="78"/>
      <c r="U1149" s="99"/>
      <c r="V1149" s="80"/>
      <c r="W1149" s="81"/>
      <c r="X1149" s="80"/>
      <c r="Y1149" s="82"/>
      <c r="Z1149" s="80"/>
      <c r="AA1149" s="82"/>
      <c r="AB1149" s="83"/>
      <c r="AC1149" s="84"/>
      <c r="AD1149" s="80"/>
      <c r="AE1149" s="82"/>
      <c r="AF1149" s="80"/>
      <c r="AG1149" s="82"/>
      <c r="AH1149" s="80"/>
      <c r="AI1149" s="81"/>
      <c r="AJ1149" s="80"/>
      <c r="AK1149" s="82"/>
      <c r="AL1149" s="80"/>
      <c r="AM1149" s="82"/>
      <c r="AN1149" s="80"/>
      <c r="AO1149" s="82"/>
      <c r="AP1149" s="80"/>
      <c r="AQ1149" s="81"/>
      <c r="AR1149" s="80"/>
      <c r="AS1149" s="81"/>
      <c r="AT1149" s="80"/>
      <c r="AU1149" s="82"/>
      <c r="AV1149" s="80"/>
      <c r="AW1149" s="82"/>
      <c r="AZ1149" s="85"/>
      <c r="BA1149" s="86"/>
      <c r="BB1149" s="80"/>
      <c r="BC1149" s="81"/>
      <c r="BD1149" s="80"/>
      <c r="BE1149" s="81"/>
      <c r="BF1149" s="80"/>
      <c r="BG1149" s="81"/>
      <c r="BI1149" s="79"/>
      <c r="BJ1149" s="80"/>
      <c r="BK1149" s="81"/>
      <c r="BL1149" s="80"/>
      <c r="BM1149" s="82"/>
      <c r="BN1149" s="80"/>
      <c r="BO1149" s="81"/>
      <c r="BP1149" s="80"/>
      <c r="BQ1149" s="81"/>
      <c r="BR1149" s="80"/>
      <c r="BS1149" s="81"/>
      <c r="BT1149" s="80"/>
      <c r="BU1149" s="81"/>
      <c r="BV1149" s="80"/>
      <c r="BW1149" s="82"/>
      <c r="BX1149" s="80"/>
      <c r="BY1149" s="82"/>
      <c r="BZ1149" s="80"/>
      <c r="CA1149" s="82"/>
      <c r="CB1149" s="80"/>
      <c r="CC1149" s="82"/>
      <c r="CD1149" s="80"/>
      <c r="CE1149" s="82"/>
      <c r="CF1149" s="80"/>
      <c r="CG1149" s="82"/>
      <c r="CH1149" s="80"/>
      <c r="CI1149" s="82"/>
      <c r="CJ1149" s="80"/>
      <c r="CK1149" s="82"/>
      <c r="CL1149" s="80"/>
      <c r="CM1149" s="82"/>
      <c r="CN1149" s="80"/>
      <c r="CO1149" s="82"/>
      <c r="CP1149" s="80"/>
      <c r="CQ1149" s="82"/>
      <c r="CR1149" s="80"/>
      <c r="CS1149" s="82"/>
      <c r="CT1149" s="80"/>
      <c r="CU1149" s="82"/>
      <c r="CV1149" s="80"/>
      <c r="CW1149" s="82"/>
      <c r="CX1149" s="80"/>
      <c r="CY1149" s="82"/>
      <c r="CZ1149" s="80" t="s">
        <v>2001</v>
      </c>
      <c r="DA1149" s="82">
        <v>68.67</v>
      </c>
      <c r="DB1149" s="80"/>
      <c r="DC1149" s="82"/>
      <c r="DD1149" s="80"/>
      <c r="DE1149" s="82"/>
      <c r="DF1149" s="80"/>
      <c r="DG1149" s="82"/>
      <c r="DH1149" s="80"/>
      <c r="DI1149" s="81"/>
      <c r="DJ1149" s="80"/>
      <c r="DK1149" s="81"/>
      <c r="DL1149" s="87"/>
      <c r="DM1149" s="88"/>
      <c r="DN1149" s="63"/>
      <c r="DO1149" s="64"/>
      <c r="DP1149" s="63"/>
      <c r="DQ1149" s="64"/>
      <c r="DR1149" s="63"/>
      <c r="DS1149" s="64"/>
      <c r="DT1149" s="63"/>
      <c r="DU1149" s="65"/>
      <c r="DV1149" s="63"/>
      <c r="DW1149" s="65"/>
      <c r="DX1149" s="63"/>
      <c r="DY1149" s="65"/>
      <c r="DZ1149" s="63"/>
      <c r="EA1149" s="65"/>
      <c r="EB1149" s="63"/>
      <c r="EC1149" s="65"/>
    </row>
    <row r="1150" spans="1:133" x14ac:dyDescent="0.3">
      <c r="A1150" s="67">
        <v>97</v>
      </c>
      <c r="B1150" s="68">
        <f>COUNT(J1150:EC1150)</f>
        <v>1</v>
      </c>
      <c r="C1150" s="69">
        <f>D1150+E1150</f>
        <v>67.819999999999993</v>
      </c>
      <c r="D1150" s="68" t="str">
        <f>IF(B1150&gt;17,(B1150-17)*2,"0")</f>
        <v>0</v>
      </c>
      <c r="E1150" s="70">
        <f>K1150+M1150+O1150+Q1150+S1150+U1150+W1150+Y1150+AA1150+AC1150+AE1150+AG1150+AI1150+AK1150+AM1150+AO1150+AQ1150+AS1150+AU1150+AW1150+AY1150+BA1150+BC1150+BE1150+BG1150+BI1150+BK1150+BM1150+BO1150+BQ1150+BS1150+BU1150+BW1150+BY1150+CA1150+CC1150+CE1150+CG1150+CI1150+CK1150+CM1150+CO1150+CQ1150+CS1150+CU1150+CW1150+CY1150+DA1150+DC1150+DE1150+DG1150+DI1150+DK1150+EC1150+DM1150</f>
        <v>67.819999999999993</v>
      </c>
      <c r="F1150" s="71" t="s">
        <v>3485</v>
      </c>
      <c r="G1150" s="71">
        <v>1968</v>
      </c>
      <c r="H1150" s="72" t="s">
        <v>3903</v>
      </c>
      <c r="I1150" s="72" t="s">
        <v>3904</v>
      </c>
      <c r="J1150" s="98"/>
      <c r="K1150" s="74"/>
      <c r="L1150" s="75"/>
      <c r="M1150" s="76"/>
      <c r="N1150" s="75"/>
      <c r="O1150" s="76"/>
      <c r="P1150" s="75"/>
      <c r="Q1150" s="76"/>
      <c r="R1150" s="75"/>
      <c r="S1150" s="76"/>
      <c r="T1150" s="78"/>
      <c r="U1150" s="99"/>
      <c r="V1150" s="80"/>
      <c r="W1150" s="81"/>
      <c r="X1150" s="80" t="s">
        <v>3905</v>
      </c>
      <c r="Y1150" s="82">
        <v>67.819999999999993</v>
      </c>
      <c r="Z1150" s="80"/>
      <c r="AA1150" s="82"/>
      <c r="AB1150" s="83"/>
      <c r="AC1150" s="84"/>
      <c r="AD1150" s="80"/>
      <c r="AE1150" s="82"/>
      <c r="AF1150" s="80"/>
      <c r="AG1150" s="82"/>
      <c r="AH1150" s="80"/>
      <c r="AI1150" s="81"/>
      <c r="AJ1150" s="80"/>
      <c r="AK1150" s="82"/>
      <c r="AL1150" s="80"/>
      <c r="AM1150" s="82"/>
      <c r="AN1150" s="80"/>
      <c r="AO1150" s="82"/>
      <c r="AP1150" s="80"/>
      <c r="AQ1150" s="81"/>
      <c r="AR1150" s="80"/>
      <c r="AS1150" s="81"/>
      <c r="AT1150" s="80"/>
      <c r="AU1150" s="82"/>
      <c r="AV1150" s="80"/>
      <c r="AW1150" s="82"/>
      <c r="AZ1150" s="85"/>
      <c r="BA1150" s="86"/>
      <c r="BB1150" s="80"/>
      <c r="BC1150" s="81"/>
      <c r="BD1150" s="80"/>
      <c r="BE1150" s="81"/>
      <c r="BF1150" s="80"/>
      <c r="BG1150" s="81"/>
      <c r="BI1150" s="79"/>
      <c r="BJ1150" s="80"/>
      <c r="BK1150" s="81"/>
      <c r="BL1150" s="80"/>
      <c r="BM1150" s="82"/>
      <c r="BN1150" s="80"/>
      <c r="BO1150" s="81"/>
      <c r="BP1150" s="80"/>
      <c r="BQ1150" s="81"/>
      <c r="BR1150" s="80"/>
      <c r="BS1150" s="81"/>
      <c r="BT1150" s="80"/>
      <c r="BU1150" s="81"/>
      <c r="BV1150" s="80"/>
      <c r="BW1150" s="82"/>
      <c r="BX1150" s="80"/>
      <c r="BY1150" s="82"/>
      <c r="BZ1150" s="80"/>
      <c r="CA1150" s="82"/>
      <c r="CB1150" s="80"/>
      <c r="CC1150" s="82"/>
      <c r="CD1150" s="80"/>
      <c r="CE1150" s="82"/>
      <c r="CF1150" s="80"/>
      <c r="CG1150" s="82"/>
      <c r="CH1150" s="80"/>
      <c r="CI1150" s="82"/>
      <c r="CJ1150" s="80"/>
      <c r="CK1150" s="82"/>
      <c r="CL1150" s="80"/>
      <c r="CM1150" s="82"/>
      <c r="CN1150" s="80"/>
      <c r="CO1150" s="82"/>
      <c r="CP1150" s="80"/>
      <c r="CQ1150" s="82"/>
      <c r="CR1150" s="80"/>
      <c r="CS1150" s="82"/>
      <c r="CT1150" s="80"/>
      <c r="CU1150" s="82"/>
      <c r="CV1150" s="80"/>
      <c r="CW1150" s="82"/>
      <c r="CX1150" s="80"/>
      <c r="CY1150" s="82"/>
      <c r="CZ1150" s="80"/>
      <c r="DA1150" s="82"/>
      <c r="DB1150" s="80"/>
      <c r="DC1150" s="82"/>
      <c r="DD1150" s="80"/>
      <c r="DE1150" s="82"/>
      <c r="DF1150" s="80"/>
      <c r="DG1150" s="82"/>
      <c r="DH1150" s="80"/>
      <c r="DI1150" s="81"/>
      <c r="DJ1150" s="80"/>
      <c r="DK1150" s="81"/>
      <c r="DL1150" s="87"/>
      <c r="DM1150" s="88"/>
      <c r="DN1150" s="63"/>
      <c r="DO1150" s="64"/>
      <c r="DP1150" s="63"/>
      <c r="DQ1150" s="64"/>
      <c r="DR1150" s="63"/>
      <c r="DS1150" s="64"/>
      <c r="DT1150" s="63"/>
      <c r="DU1150" s="65"/>
      <c r="DV1150" s="63"/>
      <c r="DW1150" s="65"/>
      <c r="DX1150" s="63"/>
      <c r="DY1150" s="65"/>
      <c r="DZ1150" s="63"/>
      <c r="EA1150" s="65"/>
      <c r="EB1150" s="63"/>
      <c r="EC1150" s="65"/>
    </row>
    <row r="1151" spans="1:133" x14ac:dyDescent="0.3">
      <c r="A1151" s="67">
        <v>98</v>
      </c>
      <c r="B1151" s="68">
        <f>COUNT(J1151:EC1151)</f>
        <v>1</v>
      </c>
      <c r="C1151" s="69">
        <f>D1151+E1151</f>
        <v>66.819999999999993</v>
      </c>
      <c r="D1151" s="68" t="str">
        <f>IF(B1151&gt;17,(B1151-17)*2,"0")</f>
        <v>0</v>
      </c>
      <c r="E1151" s="70">
        <f>K1151+M1151+O1151+Q1151+S1151+U1151+W1151+Y1151+AA1151+AC1151+AE1151+AG1151+AI1151+AK1151+AM1151+AO1151+AQ1151+AS1151+AU1151+AW1151+AY1151+BA1151+BC1151+BE1151+BG1151+BI1151+BK1151+BM1151+BO1151+BQ1151+BS1151+BU1151+BW1151+BY1151+CA1151+CC1151+CE1151+CG1151+CI1151+CK1151+CM1151+CO1151+CQ1151+CS1151+CU1151+CW1151+CY1151+DA1151+DC1151+DE1151+DG1151+DI1151+DK1151+EC1151+DM1151</f>
        <v>66.819999999999993</v>
      </c>
      <c r="F1151" s="71" t="s">
        <v>3485</v>
      </c>
      <c r="G1151" s="71">
        <v>1972</v>
      </c>
      <c r="H1151" s="72" t="s">
        <v>3906</v>
      </c>
      <c r="I1151" s="72" t="s">
        <v>1720</v>
      </c>
      <c r="J1151" s="98"/>
      <c r="K1151" s="74"/>
      <c r="L1151" s="75"/>
      <c r="M1151" s="76"/>
      <c r="N1151" s="75"/>
      <c r="O1151" s="76"/>
      <c r="P1151" s="75"/>
      <c r="Q1151" s="76"/>
      <c r="R1151" s="75"/>
      <c r="S1151" s="76"/>
      <c r="T1151" s="78"/>
      <c r="U1151" s="99"/>
      <c r="V1151" s="80"/>
      <c r="W1151" s="81"/>
      <c r="X1151" s="80"/>
      <c r="Y1151" s="82"/>
      <c r="Z1151" s="80"/>
      <c r="AA1151" s="82"/>
      <c r="AB1151" s="83"/>
      <c r="AC1151" s="84"/>
      <c r="AD1151" s="80"/>
      <c r="AE1151" s="82"/>
      <c r="AF1151" s="80"/>
      <c r="AG1151" s="82"/>
      <c r="AH1151" s="80"/>
      <c r="AI1151" s="81"/>
      <c r="AJ1151" s="80"/>
      <c r="AK1151" s="82"/>
      <c r="AL1151" s="80"/>
      <c r="AM1151" s="82"/>
      <c r="AN1151" s="80"/>
      <c r="AO1151" s="82"/>
      <c r="AP1151" s="80"/>
      <c r="AQ1151" s="81"/>
      <c r="AR1151" s="80"/>
      <c r="AS1151" s="81"/>
      <c r="AT1151" s="80"/>
      <c r="AU1151" s="82"/>
      <c r="AV1151" s="80"/>
      <c r="AW1151" s="82"/>
      <c r="AZ1151" s="85"/>
      <c r="BA1151" s="86"/>
      <c r="BB1151" s="80"/>
      <c r="BC1151" s="81"/>
      <c r="BD1151" s="80"/>
      <c r="BE1151" s="81"/>
      <c r="BF1151" s="80"/>
      <c r="BG1151" s="81"/>
      <c r="BI1151" s="79"/>
      <c r="BJ1151" s="80"/>
      <c r="BK1151" s="81"/>
      <c r="BL1151" s="80"/>
      <c r="BM1151" s="82"/>
      <c r="BN1151" s="80"/>
      <c r="BO1151" s="81"/>
      <c r="BP1151" s="80"/>
      <c r="BQ1151" s="81"/>
      <c r="BR1151" s="80"/>
      <c r="BS1151" s="81"/>
      <c r="BT1151" s="80"/>
      <c r="BU1151" s="81"/>
      <c r="BV1151" s="80"/>
      <c r="BW1151" s="82"/>
      <c r="BX1151" s="80" t="s">
        <v>3907</v>
      </c>
      <c r="BY1151" s="82">
        <v>66.819999999999993</v>
      </c>
      <c r="BZ1151" s="80"/>
      <c r="CA1151" s="82"/>
      <c r="CB1151" s="80"/>
      <c r="CC1151" s="82"/>
      <c r="CD1151" s="80"/>
      <c r="CE1151" s="82"/>
      <c r="CF1151" s="80"/>
      <c r="CG1151" s="82"/>
      <c r="CH1151" s="80"/>
      <c r="CI1151" s="82"/>
      <c r="CJ1151" s="80"/>
      <c r="CK1151" s="82"/>
      <c r="CL1151" s="80"/>
      <c r="CM1151" s="82"/>
      <c r="CN1151" s="80"/>
      <c r="CO1151" s="82"/>
      <c r="CP1151" s="80"/>
      <c r="CQ1151" s="82"/>
      <c r="CR1151" s="80"/>
      <c r="CS1151" s="82"/>
      <c r="CT1151" s="80"/>
      <c r="CU1151" s="82"/>
      <c r="CV1151" s="80"/>
      <c r="CW1151" s="82"/>
      <c r="CX1151" s="80"/>
      <c r="CY1151" s="82"/>
      <c r="CZ1151" s="80"/>
      <c r="DA1151" s="82"/>
      <c r="DB1151" s="80"/>
      <c r="DC1151" s="82"/>
      <c r="DD1151" s="80"/>
      <c r="DE1151" s="82"/>
      <c r="DF1151" s="80"/>
      <c r="DG1151" s="82"/>
      <c r="DH1151" s="80"/>
      <c r="DI1151" s="81"/>
      <c r="DJ1151" s="80"/>
      <c r="DK1151" s="81"/>
      <c r="DL1151" s="87"/>
      <c r="DM1151" s="88"/>
      <c r="DN1151" s="63"/>
      <c r="DO1151" s="64"/>
      <c r="DP1151" s="63"/>
      <c r="DQ1151" s="64"/>
      <c r="DR1151" s="63"/>
      <c r="DS1151" s="64"/>
      <c r="DT1151" s="63"/>
      <c r="DU1151" s="65"/>
      <c r="DV1151" s="63"/>
      <c r="DW1151" s="65"/>
      <c r="DX1151" s="63"/>
      <c r="DY1151" s="65"/>
      <c r="DZ1151" s="63"/>
      <c r="EA1151" s="65"/>
      <c r="EB1151" s="63"/>
      <c r="EC1151" s="65"/>
    </row>
    <row r="1152" spans="1:133" x14ac:dyDescent="0.3">
      <c r="A1152" s="67">
        <v>99</v>
      </c>
      <c r="B1152" s="68">
        <f>COUNT(J1152:EC1152)</f>
        <v>2</v>
      </c>
      <c r="C1152" s="69">
        <f>D1152+E1152</f>
        <v>66.69</v>
      </c>
      <c r="D1152" s="68" t="str">
        <f>IF(B1152&gt;17,(B1152-17)*2,"0")</f>
        <v>0</v>
      </c>
      <c r="E1152" s="70">
        <f>K1152+M1152+O1152+Q1152+S1152+U1152+W1152+Y1152+AA1152+AC1152+AE1152+AG1152+AI1152+AK1152+AM1152+AO1152+AQ1152+AS1152+AU1152+AW1152+AY1152+BA1152+BC1152+BE1152+BG1152+BI1152+BK1152+BM1152+BO1152+BQ1152+BS1152+BU1152+BW1152+BY1152+CA1152+CC1152+CE1152+CG1152+CI1152+CK1152+CM1152+CO1152+CQ1152+CS1152+CU1152+CW1152+CY1152+DA1152+DC1152+DE1152+DG1152+DI1152+DK1152+EC1152+DM1152</f>
        <v>66.69</v>
      </c>
      <c r="F1152" s="71" t="s">
        <v>3485</v>
      </c>
      <c r="G1152" s="71">
        <v>1973</v>
      </c>
      <c r="H1152" s="72" t="s">
        <v>3908</v>
      </c>
      <c r="I1152" s="72" t="s">
        <v>270</v>
      </c>
      <c r="J1152" s="98"/>
      <c r="K1152" s="74"/>
      <c r="L1152" s="75"/>
      <c r="M1152" s="76"/>
      <c r="N1152" s="75"/>
      <c r="O1152" s="76"/>
      <c r="P1152" s="75"/>
      <c r="Q1152" s="76"/>
      <c r="R1152" s="75" t="s">
        <v>3909</v>
      </c>
      <c r="S1152" s="76">
        <v>30.52</v>
      </c>
      <c r="T1152" s="78"/>
      <c r="U1152" s="99"/>
      <c r="V1152" s="80"/>
      <c r="W1152" s="81"/>
      <c r="X1152" s="80"/>
      <c r="Y1152" s="82"/>
      <c r="Z1152" s="80"/>
      <c r="AA1152" s="82"/>
      <c r="AB1152" s="83"/>
      <c r="AC1152" s="84"/>
      <c r="AD1152" s="80"/>
      <c r="AE1152" s="82"/>
      <c r="AF1152" s="80"/>
      <c r="AG1152" s="82"/>
      <c r="AH1152" s="80"/>
      <c r="AI1152" s="81"/>
      <c r="AJ1152" s="80" t="s">
        <v>127</v>
      </c>
      <c r="AK1152" s="82">
        <v>36.17</v>
      </c>
      <c r="AL1152" s="80"/>
      <c r="AM1152" s="82"/>
      <c r="AN1152" s="80"/>
      <c r="AO1152" s="82"/>
      <c r="AP1152" s="80"/>
      <c r="AQ1152" s="81"/>
      <c r="AR1152" s="80"/>
      <c r="AS1152" s="81"/>
      <c r="AT1152" s="80"/>
      <c r="AU1152" s="82"/>
      <c r="AV1152" s="80"/>
      <c r="AW1152" s="82"/>
      <c r="AZ1152" s="85"/>
      <c r="BA1152" s="86"/>
      <c r="BB1152" s="80"/>
      <c r="BC1152" s="81"/>
      <c r="BD1152" s="80"/>
      <c r="BE1152" s="81"/>
      <c r="BF1152" s="80"/>
      <c r="BG1152" s="81"/>
      <c r="BI1152" s="79"/>
      <c r="BJ1152" s="80"/>
      <c r="BK1152" s="81"/>
      <c r="BL1152" s="80"/>
      <c r="BM1152" s="82"/>
      <c r="BN1152" s="80"/>
      <c r="BO1152" s="81"/>
      <c r="BP1152" s="80"/>
      <c r="BQ1152" s="81"/>
      <c r="BR1152" s="80"/>
      <c r="BS1152" s="81"/>
      <c r="BT1152" s="80"/>
      <c r="BU1152" s="81"/>
      <c r="BV1152" s="80"/>
      <c r="BW1152" s="82"/>
      <c r="BX1152" s="80"/>
      <c r="BY1152" s="82"/>
      <c r="BZ1152" s="80"/>
      <c r="CA1152" s="82"/>
      <c r="CB1152" s="80"/>
      <c r="CC1152" s="82"/>
      <c r="CD1152" s="80"/>
      <c r="CE1152" s="82"/>
      <c r="CF1152" s="80"/>
      <c r="CG1152" s="82"/>
      <c r="CH1152" s="80"/>
      <c r="CI1152" s="82"/>
      <c r="CJ1152" s="80"/>
      <c r="CK1152" s="82"/>
      <c r="CL1152" s="80"/>
      <c r="CM1152" s="82"/>
      <c r="CN1152" s="80"/>
      <c r="CO1152" s="82"/>
      <c r="CP1152" s="80"/>
      <c r="CQ1152" s="82"/>
      <c r="CR1152" s="80"/>
      <c r="CS1152" s="82"/>
      <c r="CT1152" s="80"/>
      <c r="CU1152" s="82"/>
      <c r="CV1152" s="80"/>
      <c r="CW1152" s="82"/>
      <c r="CX1152" s="80"/>
      <c r="CY1152" s="82"/>
      <c r="CZ1152" s="80"/>
      <c r="DA1152" s="82"/>
      <c r="DB1152" s="80"/>
      <c r="DC1152" s="82"/>
      <c r="DD1152" s="80"/>
      <c r="DE1152" s="82"/>
      <c r="DF1152" s="80"/>
      <c r="DG1152" s="82"/>
      <c r="DH1152" s="80"/>
      <c r="DI1152" s="81"/>
      <c r="DJ1152" s="80"/>
      <c r="DK1152" s="81"/>
      <c r="DL1152" s="87"/>
      <c r="DM1152" s="88"/>
      <c r="DN1152" s="63"/>
      <c r="DO1152" s="64"/>
      <c r="DP1152" s="63"/>
      <c r="DQ1152" s="64"/>
      <c r="DR1152" s="63"/>
      <c r="DS1152" s="64"/>
      <c r="DT1152" s="63"/>
      <c r="DU1152" s="65"/>
      <c r="DV1152" s="63"/>
      <c r="DW1152" s="65"/>
      <c r="DX1152" s="63"/>
      <c r="DY1152" s="65"/>
      <c r="DZ1152" s="63"/>
      <c r="EA1152" s="65"/>
      <c r="EB1152" s="63"/>
      <c r="EC1152" s="65"/>
    </row>
    <row r="1153" spans="1:133" x14ac:dyDescent="0.3">
      <c r="A1153" s="67">
        <v>100</v>
      </c>
      <c r="B1153" s="68">
        <f>COUNT(J1153:EC1153)</f>
        <v>1</v>
      </c>
      <c r="C1153" s="69">
        <f>D1153+E1153</f>
        <v>66.459999999999994</v>
      </c>
      <c r="D1153" s="68" t="str">
        <f>IF(B1153&gt;17,(B1153-17)*2,"0")</f>
        <v>0</v>
      </c>
      <c r="E1153" s="70">
        <f>K1153+M1153+O1153+Q1153+S1153+U1153+W1153+Y1153+AA1153+AC1153+AE1153+AG1153+AI1153+AK1153+AM1153+AO1153+AQ1153+AS1153+AU1153+AW1153+AY1153+BA1153+BC1153+BE1153+BG1153+BI1153+BK1153+BM1153+BO1153+BQ1153+BS1153+BU1153+BW1153+BY1153+CA1153+CC1153+CE1153+CG1153+CI1153+CK1153+CM1153+CO1153+CQ1153+CS1153+CU1153+CW1153+CY1153+DA1153+DC1153+DE1153+DG1153+DI1153+DK1153+EC1153+DM1153</f>
        <v>66.459999999999994</v>
      </c>
      <c r="F1153" s="71" t="s">
        <v>3485</v>
      </c>
      <c r="G1153" s="71">
        <v>1972</v>
      </c>
      <c r="H1153" s="72" t="s">
        <v>3910</v>
      </c>
      <c r="I1153" s="72" t="s">
        <v>692</v>
      </c>
      <c r="J1153" s="98"/>
      <c r="K1153" s="74"/>
      <c r="L1153" s="75"/>
      <c r="M1153" s="76"/>
      <c r="N1153" s="75"/>
      <c r="O1153" s="76"/>
      <c r="P1153" s="75"/>
      <c r="Q1153" s="76"/>
      <c r="R1153" s="75" t="s">
        <v>3531</v>
      </c>
      <c r="S1153" s="76">
        <v>66.459999999999994</v>
      </c>
      <c r="T1153" s="78"/>
      <c r="U1153" s="99"/>
      <c r="V1153" s="80"/>
      <c r="W1153" s="81"/>
      <c r="X1153" s="80"/>
      <c r="Y1153" s="82"/>
      <c r="Z1153" s="80"/>
      <c r="AA1153" s="82"/>
      <c r="AB1153" s="83"/>
      <c r="AC1153" s="84"/>
      <c r="AD1153" s="80"/>
      <c r="AE1153" s="82"/>
      <c r="AF1153" s="80"/>
      <c r="AG1153" s="82"/>
      <c r="AH1153" s="80"/>
      <c r="AI1153" s="81"/>
      <c r="AJ1153" s="80"/>
      <c r="AK1153" s="82"/>
      <c r="AL1153" s="80"/>
      <c r="AM1153" s="82"/>
      <c r="AN1153" s="80"/>
      <c r="AO1153" s="82"/>
      <c r="AP1153" s="80"/>
      <c r="AQ1153" s="81"/>
      <c r="AR1153" s="80"/>
      <c r="AS1153" s="81"/>
      <c r="AT1153" s="80"/>
      <c r="AU1153" s="82"/>
      <c r="AV1153" s="80"/>
      <c r="AW1153" s="82"/>
      <c r="AZ1153" s="85"/>
      <c r="BA1153" s="86"/>
      <c r="BB1153" s="80"/>
      <c r="BC1153" s="81"/>
      <c r="BD1153" s="80"/>
      <c r="BE1153" s="81"/>
      <c r="BF1153" s="80"/>
      <c r="BG1153" s="81"/>
      <c r="BI1153" s="79"/>
      <c r="BJ1153" s="80"/>
      <c r="BK1153" s="81"/>
      <c r="BL1153" s="80"/>
      <c r="BM1153" s="82"/>
      <c r="BN1153" s="80"/>
      <c r="BO1153" s="81"/>
      <c r="BP1153" s="80"/>
      <c r="BQ1153" s="81"/>
      <c r="BR1153" s="80"/>
      <c r="BS1153" s="81"/>
      <c r="BT1153" s="80"/>
      <c r="BU1153" s="81"/>
      <c r="BV1153" s="80"/>
      <c r="BW1153" s="82"/>
      <c r="BX1153" s="80"/>
      <c r="BY1153" s="82"/>
      <c r="BZ1153" s="80"/>
      <c r="CA1153" s="82"/>
      <c r="CB1153" s="80"/>
      <c r="CC1153" s="82"/>
      <c r="CD1153" s="80"/>
      <c r="CE1153" s="82"/>
      <c r="CF1153" s="80"/>
      <c r="CG1153" s="82"/>
      <c r="CH1153" s="80"/>
      <c r="CI1153" s="82"/>
      <c r="CJ1153" s="80"/>
      <c r="CK1153" s="82"/>
      <c r="CL1153" s="80"/>
      <c r="CM1153" s="82"/>
      <c r="CN1153" s="80"/>
      <c r="CO1153" s="82"/>
      <c r="CP1153" s="80"/>
      <c r="CQ1153" s="82"/>
      <c r="CR1153" s="80"/>
      <c r="CS1153" s="82"/>
      <c r="CT1153" s="80"/>
      <c r="CU1153" s="82"/>
      <c r="CV1153" s="80"/>
      <c r="CW1153" s="82"/>
      <c r="CX1153" s="80"/>
      <c r="CY1153" s="82"/>
      <c r="CZ1153" s="80"/>
      <c r="DA1153" s="82"/>
      <c r="DB1153" s="80"/>
      <c r="DC1153" s="82"/>
      <c r="DD1153" s="80"/>
      <c r="DE1153" s="82"/>
      <c r="DF1153" s="80"/>
      <c r="DG1153" s="82"/>
      <c r="DH1153" s="80"/>
      <c r="DI1153" s="81"/>
      <c r="DJ1153" s="80"/>
      <c r="DK1153" s="81"/>
      <c r="DL1153" s="87"/>
      <c r="DM1153" s="88"/>
      <c r="DN1153" s="63"/>
      <c r="DO1153" s="64"/>
      <c r="DP1153" s="63"/>
      <c r="DQ1153" s="64"/>
      <c r="DR1153" s="63"/>
      <c r="DS1153" s="64"/>
      <c r="DT1153" s="63"/>
      <c r="DU1153" s="65"/>
      <c r="DV1153" s="63"/>
      <c r="DW1153" s="65"/>
      <c r="DX1153" s="63"/>
      <c r="DY1153" s="65"/>
      <c r="DZ1153" s="63"/>
      <c r="EA1153" s="65"/>
      <c r="EB1153" s="63"/>
      <c r="EC1153" s="65"/>
    </row>
    <row r="1154" spans="1:133" x14ac:dyDescent="0.3">
      <c r="A1154" s="67">
        <v>101</v>
      </c>
      <c r="B1154" s="68">
        <f>COUNT(J1154:EC1154)</f>
        <v>1</v>
      </c>
      <c r="C1154" s="69">
        <f>D1154+E1154</f>
        <v>66.349999999999994</v>
      </c>
      <c r="D1154" s="68" t="str">
        <f>IF(B1154&gt;17,(B1154-17)*2,"0")</f>
        <v>0</v>
      </c>
      <c r="E1154" s="70">
        <f>K1154+M1154+O1154+Q1154+S1154+U1154+W1154+Y1154+AA1154+AC1154+AE1154+AG1154+AI1154+AK1154+AM1154+AO1154+AQ1154+AS1154+AU1154+AW1154+AY1154+BA1154+BC1154+BE1154+BG1154+BI1154+BK1154+BM1154+BO1154+BQ1154+BS1154+BU1154+BW1154+BY1154+CA1154+CC1154+CE1154+CG1154+CI1154+CK1154+CM1154+CO1154+CQ1154+CS1154+CU1154+CW1154+CY1154+DA1154+DC1154+DE1154+DG1154+DI1154+DK1154+EC1154+DM1154</f>
        <v>66.349999999999994</v>
      </c>
      <c r="F1154" s="71" t="s">
        <v>3485</v>
      </c>
      <c r="G1154" s="71">
        <v>1971</v>
      </c>
      <c r="H1154" s="72" t="s">
        <v>3911</v>
      </c>
      <c r="I1154" s="72" t="s">
        <v>3912</v>
      </c>
      <c r="J1154" s="98" t="s">
        <v>2422</v>
      </c>
      <c r="K1154" s="74">
        <v>66.349999999999994</v>
      </c>
      <c r="L1154" s="75"/>
      <c r="M1154" s="76"/>
      <c r="N1154" s="75"/>
      <c r="O1154" s="76"/>
      <c r="P1154" s="75"/>
      <c r="Q1154" s="76"/>
      <c r="R1154" s="75"/>
      <c r="S1154" s="76"/>
      <c r="T1154" s="78"/>
      <c r="U1154" s="99"/>
      <c r="V1154" s="80"/>
      <c r="W1154" s="81"/>
      <c r="X1154" s="80"/>
      <c r="Y1154" s="82"/>
      <c r="Z1154" s="80"/>
      <c r="AA1154" s="82"/>
      <c r="AB1154" s="83"/>
      <c r="AC1154" s="84"/>
      <c r="AD1154" s="80"/>
      <c r="AE1154" s="82"/>
      <c r="AF1154" s="80"/>
      <c r="AG1154" s="82"/>
      <c r="AH1154" s="80"/>
      <c r="AI1154" s="81"/>
      <c r="AJ1154" s="80"/>
      <c r="AK1154" s="82"/>
      <c r="AL1154" s="80"/>
      <c r="AM1154" s="82"/>
      <c r="AN1154" s="80"/>
      <c r="AO1154" s="82"/>
      <c r="AP1154" s="80"/>
      <c r="AQ1154" s="81"/>
      <c r="AR1154" s="80"/>
      <c r="AS1154" s="81"/>
      <c r="AT1154" s="80"/>
      <c r="AU1154" s="82"/>
      <c r="AV1154" s="80"/>
      <c r="AW1154" s="82"/>
      <c r="AZ1154" s="85"/>
      <c r="BA1154" s="86"/>
      <c r="BB1154" s="80"/>
      <c r="BC1154" s="81"/>
      <c r="BD1154" s="80"/>
      <c r="BE1154" s="81"/>
      <c r="BF1154" s="80"/>
      <c r="BG1154" s="81"/>
      <c r="BI1154" s="79"/>
      <c r="BJ1154" s="80"/>
      <c r="BK1154" s="81"/>
      <c r="BL1154" s="80"/>
      <c r="BM1154" s="82"/>
      <c r="BN1154" s="80"/>
      <c r="BO1154" s="81"/>
      <c r="BP1154" s="80"/>
      <c r="BQ1154" s="81"/>
      <c r="BR1154" s="80"/>
      <c r="BS1154" s="81"/>
      <c r="BT1154" s="80"/>
      <c r="BU1154" s="81"/>
      <c r="BV1154" s="80"/>
      <c r="BW1154" s="82"/>
      <c r="BX1154" s="80"/>
      <c r="BY1154" s="82"/>
      <c r="BZ1154" s="80"/>
      <c r="CA1154" s="82"/>
      <c r="CB1154" s="80"/>
      <c r="CC1154" s="82"/>
      <c r="CD1154" s="80"/>
      <c r="CE1154" s="82"/>
      <c r="CF1154" s="80"/>
      <c r="CG1154" s="82"/>
      <c r="CH1154" s="80"/>
      <c r="CI1154" s="82"/>
      <c r="CJ1154" s="80"/>
      <c r="CK1154" s="82"/>
      <c r="CL1154" s="80"/>
      <c r="CM1154" s="82"/>
      <c r="CN1154" s="80"/>
      <c r="CO1154" s="82"/>
      <c r="CP1154" s="80"/>
      <c r="CQ1154" s="82"/>
      <c r="CR1154" s="80"/>
      <c r="CS1154" s="82"/>
      <c r="CT1154" s="80"/>
      <c r="CU1154" s="82"/>
      <c r="CV1154" s="80"/>
      <c r="CW1154" s="82"/>
      <c r="CX1154" s="80"/>
      <c r="CY1154" s="82"/>
      <c r="CZ1154" s="80"/>
      <c r="DA1154" s="82"/>
      <c r="DB1154" s="80"/>
      <c r="DC1154" s="82"/>
      <c r="DD1154" s="80"/>
      <c r="DE1154" s="82"/>
      <c r="DF1154" s="80"/>
      <c r="DG1154" s="82"/>
      <c r="DH1154" s="80"/>
      <c r="DI1154" s="81"/>
      <c r="DJ1154" s="80"/>
      <c r="DK1154" s="81"/>
      <c r="DL1154" s="87"/>
      <c r="DM1154" s="88"/>
      <c r="DN1154" s="63"/>
      <c r="DO1154" s="64"/>
      <c r="DP1154" s="63"/>
      <c r="DQ1154" s="64"/>
      <c r="DR1154" s="63"/>
      <c r="DS1154" s="64"/>
      <c r="DT1154" s="63"/>
      <c r="DU1154" s="65"/>
      <c r="DV1154" s="63"/>
      <c r="DW1154" s="65"/>
      <c r="DX1154" s="63"/>
      <c r="DY1154" s="65"/>
      <c r="DZ1154" s="63"/>
      <c r="EA1154" s="65"/>
      <c r="EB1154" s="63"/>
      <c r="EC1154" s="65"/>
    </row>
    <row r="1155" spans="1:133" x14ac:dyDescent="0.3">
      <c r="A1155" s="67">
        <v>102</v>
      </c>
      <c r="B1155" s="68">
        <f>COUNT(J1155:EC1155)</f>
        <v>1</v>
      </c>
      <c r="C1155" s="69">
        <f>D1155+E1155</f>
        <v>66.12</v>
      </c>
      <c r="D1155" s="68" t="str">
        <f>IF(B1155&gt;17,(B1155-17)*2,"0")</f>
        <v>0</v>
      </c>
      <c r="E1155" s="70">
        <f>K1155+M1155+O1155+Q1155+S1155+U1155+W1155+Y1155+AA1155+AC1155+AE1155+AG1155+AI1155+AK1155+AM1155+AO1155+AQ1155+AS1155+AU1155+AW1155+AY1155+BA1155+BC1155+BE1155+BG1155+BI1155+BK1155+BM1155+BO1155+BQ1155+BS1155+BU1155+BW1155+BY1155+CA1155+CC1155+CE1155+CG1155+CI1155+CK1155+CM1155+CO1155+CQ1155+CS1155+CU1155+CW1155+CY1155+DA1155+DC1155+DE1155+DG1155+DI1155+DK1155+EC1155+DM1155</f>
        <v>66.12</v>
      </c>
      <c r="F1155" s="71" t="s">
        <v>3485</v>
      </c>
      <c r="G1155" s="71">
        <v>1970</v>
      </c>
      <c r="H1155" s="72" t="s">
        <v>3913</v>
      </c>
      <c r="I1155" s="72" t="s">
        <v>3914</v>
      </c>
      <c r="J1155" s="98"/>
      <c r="K1155" s="74"/>
      <c r="L1155" s="75"/>
      <c r="M1155" s="76"/>
      <c r="N1155" s="75"/>
      <c r="O1155" s="76"/>
      <c r="P1155" s="75"/>
      <c r="Q1155" s="76"/>
      <c r="R1155" s="75" t="s">
        <v>3915</v>
      </c>
      <c r="S1155" s="76">
        <v>66.12</v>
      </c>
      <c r="T1155" s="78"/>
      <c r="U1155" s="99"/>
      <c r="V1155" s="80"/>
      <c r="W1155" s="81"/>
      <c r="X1155" s="80"/>
      <c r="Y1155" s="82"/>
      <c r="Z1155" s="80"/>
      <c r="AA1155" s="82"/>
      <c r="AB1155" s="83"/>
      <c r="AC1155" s="84"/>
      <c r="AD1155" s="80"/>
      <c r="AE1155" s="82"/>
      <c r="AF1155" s="80"/>
      <c r="AG1155" s="82"/>
      <c r="AH1155" s="80"/>
      <c r="AI1155" s="81"/>
      <c r="AJ1155" s="80"/>
      <c r="AK1155" s="82"/>
      <c r="AL1155" s="80"/>
      <c r="AM1155" s="82"/>
      <c r="AN1155" s="80"/>
      <c r="AO1155" s="82"/>
      <c r="AP1155" s="80"/>
      <c r="AQ1155" s="81"/>
      <c r="AR1155" s="80"/>
      <c r="AS1155" s="81"/>
      <c r="AT1155" s="80"/>
      <c r="AU1155" s="82"/>
      <c r="AV1155" s="80"/>
      <c r="AW1155" s="82"/>
      <c r="AZ1155" s="85"/>
      <c r="BA1155" s="86"/>
      <c r="BB1155" s="80"/>
      <c r="BC1155" s="81"/>
      <c r="BD1155" s="80"/>
      <c r="BE1155" s="81"/>
      <c r="BF1155" s="80"/>
      <c r="BG1155" s="81"/>
      <c r="BI1155" s="79"/>
      <c r="BJ1155" s="80"/>
      <c r="BK1155" s="81"/>
      <c r="BL1155" s="80"/>
      <c r="BM1155" s="82"/>
      <c r="BN1155" s="80"/>
      <c r="BO1155" s="81"/>
      <c r="BP1155" s="80"/>
      <c r="BQ1155" s="81"/>
      <c r="BR1155" s="80"/>
      <c r="BS1155" s="81"/>
      <c r="BT1155" s="80"/>
      <c r="BU1155" s="81"/>
      <c r="BV1155" s="80"/>
      <c r="BW1155" s="82"/>
      <c r="BX1155" s="80"/>
      <c r="BY1155" s="82"/>
      <c r="BZ1155" s="80"/>
      <c r="CA1155" s="82"/>
      <c r="CB1155" s="80"/>
      <c r="CC1155" s="82"/>
      <c r="CD1155" s="80"/>
      <c r="CE1155" s="82"/>
      <c r="CF1155" s="80"/>
      <c r="CG1155" s="82"/>
      <c r="CH1155" s="80"/>
      <c r="CI1155" s="82"/>
      <c r="CJ1155" s="80"/>
      <c r="CK1155" s="82"/>
      <c r="CL1155" s="80"/>
      <c r="CM1155" s="82"/>
      <c r="CN1155" s="80"/>
      <c r="CO1155" s="82"/>
      <c r="CP1155" s="80"/>
      <c r="CQ1155" s="82"/>
      <c r="CR1155" s="80"/>
      <c r="CS1155" s="82"/>
      <c r="CT1155" s="80"/>
      <c r="CU1155" s="82"/>
      <c r="CV1155" s="80"/>
      <c r="CW1155" s="82"/>
      <c r="CX1155" s="80"/>
      <c r="CY1155" s="82"/>
      <c r="CZ1155" s="80"/>
      <c r="DA1155" s="82"/>
      <c r="DB1155" s="80"/>
      <c r="DC1155" s="82"/>
      <c r="DD1155" s="80"/>
      <c r="DE1155" s="82"/>
      <c r="DF1155" s="80"/>
      <c r="DG1155" s="82"/>
      <c r="DH1155" s="80"/>
      <c r="DI1155" s="81"/>
      <c r="DJ1155" s="80"/>
      <c r="DK1155" s="81"/>
      <c r="DL1155" s="87"/>
      <c r="DM1155" s="88"/>
      <c r="DN1155" s="63"/>
      <c r="DO1155" s="64"/>
      <c r="DP1155" s="63"/>
      <c r="DQ1155" s="64"/>
      <c r="DR1155" s="63"/>
      <c r="DS1155" s="64"/>
      <c r="DT1155" s="63"/>
      <c r="DU1155" s="65"/>
      <c r="DV1155" s="63"/>
      <c r="DW1155" s="65"/>
      <c r="DX1155" s="63"/>
      <c r="DY1155" s="65"/>
      <c r="DZ1155" s="63"/>
      <c r="EA1155" s="65"/>
      <c r="EB1155" s="63"/>
      <c r="EC1155" s="65"/>
    </row>
    <row r="1156" spans="1:133" x14ac:dyDescent="0.3">
      <c r="A1156" s="67">
        <v>103</v>
      </c>
      <c r="B1156" s="68">
        <f>COUNT(J1156:EC1156)</f>
        <v>2</v>
      </c>
      <c r="C1156" s="69">
        <f>D1156+E1156</f>
        <v>66.08</v>
      </c>
      <c r="D1156" s="68" t="str">
        <f>IF(B1156&gt;17,(B1156-17)*2,"0")</f>
        <v>0</v>
      </c>
      <c r="E1156" s="70">
        <f>K1156+M1156+O1156+Q1156+S1156+U1156+W1156+Y1156+AA1156+AC1156+AE1156+AG1156+AI1156+AK1156+AM1156+AO1156+AQ1156+AS1156+AU1156+AW1156+AY1156+BA1156+BC1156+BE1156+BG1156+BI1156+BK1156+BM1156+BO1156+BQ1156+BS1156+BU1156+BW1156+BY1156+CA1156+CC1156+CE1156+CG1156+CI1156+CK1156+CM1156+CO1156+CQ1156+CS1156+CU1156+CW1156+CY1156+DA1156+DC1156+DE1156+DG1156+DI1156+DK1156+EC1156+DM1156</f>
        <v>66.08</v>
      </c>
      <c r="F1156" s="71" t="s">
        <v>3485</v>
      </c>
      <c r="G1156" s="71">
        <v>1970</v>
      </c>
      <c r="H1156" s="72" t="s">
        <v>3916</v>
      </c>
      <c r="I1156" s="72" t="s">
        <v>3917</v>
      </c>
      <c r="J1156" s="98"/>
      <c r="K1156" s="74"/>
      <c r="L1156" s="75"/>
      <c r="M1156" s="76"/>
      <c r="N1156" s="75"/>
      <c r="O1156" s="76"/>
      <c r="P1156" s="75"/>
      <c r="Q1156" s="76"/>
      <c r="R1156" s="75"/>
      <c r="S1156" s="76"/>
      <c r="T1156" s="78"/>
      <c r="U1156" s="99"/>
      <c r="V1156" s="80"/>
      <c r="W1156" s="81"/>
      <c r="X1156" s="80"/>
      <c r="Y1156" s="82"/>
      <c r="Z1156" s="80"/>
      <c r="AA1156" s="82"/>
      <c r="AB1156" s="83"/>
      <c r="AC1156" s="84"/>
      <c r="AD1156" s="80"/>
      <c r="AE1156" s="82"/>
      <c r="AF1156" s="80"/>
      <c r="AG1156" s="82"/>
      <c r="AH1156" s="80"/>
      <c r="AI1156" s="81"/>
      <c r="AJ1156" s="80"/>
      <c r="AK1156" s="82"/>
      <c r="AL1156" s="80"/>
      <c r="AM1156" s="82"/>
      <c r="AN1156" s="80"/>
      <c r="AO1156" s="82"/>
      <c r="AP1156" s="80"/>
      <c r="AQ1156" s="81"/>
      <c r="AR1156" s="80"/>
      <c r="AS1156" s="81"/>
      <c r="AT1156" s="80"/>
      <c r="AU1156" s="82"/>
      <c r="AV1156" s="80"/>
      <c r="AW1156" s="82"/>
      <c r="AZ1156" s="85"/>
      <c r="BA1156" s="86"/>
      <c r="BB1156" s="80"/>
      <c r="BC1156" s="81"/>
      <c r="BD1156" s="80"/>
      <c r="BE1156" s="81"/>
      <c r="BF1156" s="80"/>
      <c r="BG1156" s="81"/>
      <c r="BI1156" s="79"/>
      <c r="BJ1156" s="80"/>
      <c r="BK1156" s="81"/>
      <c r="BL1156" s="80"/>
      <c r="BM1156" s="82"/>
      <c r="BN1156" s="80"/>
      <c r="BO1156" s="81"/>
      <c r="BP1156" s="80"/>
      <c r="BQ1156" s="81"/>
      <c r="BR1156" s="80"/>
      <c r="BS1156" s="81"/>
      <c r="BT1156" s="80"/>
      <c r="BU1156" s="81"/>
      <c r="BV1156" s="80"/>
      <c r="BW1156" s="82"/>
      <c r="BX1156" s="80"/>
      <c r="BY1156" s="82"/>
      <c r="BZ1156" s="80"/>
      <c r="CA1156" s="82"/>
      <c r="CB1156" s="80"/>
      <c r="CC1156" s="82"/>
      <c r="CD1156" s="80"/>
      <c r="CE1156" s="82"/>
      <c r="CF1156" s="80"/>
      <c r="CG1156" s="82"/>
      <c r="CH1156" s="80" t="s">
        <v>1966</v>
      </c>
      <c r="CI1156" s="82">
        <v>35.96</v>
      </c>
      <c r="CJ1156" s="80"/>
      <c r="CK1156" s="82"/>
      <c r="CL1156" s="80"/>
      <c r="CM1156" s="82"/>
      <c r="CN1156" s="80"/>
      <c r="CO1156" s="82"/>
      <c r="CP1156" s="80"/>
      <c r="CQ1156" s="82"/>
      <c r="CR1156" s="80"/>
      <c r="CS1156" s="82"/>
      <c r="CT1156" s="80"/>
      <c r="CU1156" s="82"/>
      <c r="CV1156" s="80"/>
      <c r="CW1156" s="82"/>
      <c r="CX1156" s="80"/>
      <c r="CY1156" s="82"/>
      <c r="CZ1156" s="80"/>
      <c r="DA1156" s="82"/>
      <c r="DB1156" s="80" t="s">
        <v>335</v>
      </c>
      <c r="DC1156" s="82">
        <v>30.12</v>
      </c>
      <c r="DD1156" s="80"/>
      <c r="DE1156" s="82"/>
      <c r="DF1156" s="80"/>
      <c r="DG1156" s="82"/>
      <c r="DH1156" s="80"/>
      <c r="DI1156" s="81"/>
      <c r="DJ1156" s="80"/>
      <c r="DK1156" s="81"/>
      <c r="DL1156" s="87"/>
      <c r="DM1156" s="88"/>
      <c r="DN1156" s="63"/>
      <c r="DO1156" s="64"/>
      <c r="DP1156" s="63"/>
      <c r="DQ1156" s="64"/>
      <c r="DR1156" s="63"/>
      <c r="DS1156" s="64"/>
      <c r="DT1156" s="63"/>
      <c r="DU1156" s="65"/>
      <c r="DV1156" s="63"/>
      <c r="DW1156" s="65"/>
      <c r="DX1156" s="63"/>
      <c r="DY1156" s="65"/>
      <c r="DZ1156" s="63"/>
      <c r="EA1156" s="65"/>
      <c r="EB1156" s="63"/>
      <c r="EC1156" s="65"/>
    </row>
    <row r="1157" spans="1:133" x14ac:dyDescent="0.3">
      <c r="A1157" s="67">
        <v>104</v>
      </c>
      <c r="B1157" s="68">
        <f>COUNT(J1157:EC1157)</f>
        <v>1</v>
      </c>
      <c r="C1157" s="69">
        <f>D1157+E1157</f>
        <v>63.89</v>
      </c>
      <c r="D1157" s="68" t="str">
        <f>IF(B1157&gt;17,(B1157-17)*2,"0")</f>
        <v>0</v>
      </c>
      <c r="E1157" s="70">
        <f>K1157+M1157+O1157+Q1157+S1157+U1157+W1157+Y1157+AA1157+AC1157+AE1157+AG1157+AI1157+AK1157+AM1157+AO1157+AQ1157+AS1157+AU1157+AW1157+AY1157+BA1157+BC1157+BE1157+BG1157+BI1157+BK1157+BM1157+BO1157+BQ1157+BS1157+BU1157+BW1157+BY1157+CA1157+CC1157+CE1157+CG1157+CI1157+CK1157+CM1157+CO1157+CQ1157+CS1157+CU1157+CW1157+CY1157+DA1157+DC1157+DE1157+DG1157+DI1157+DK1157+EC1157+DM1157</f>
        <v>63.89</v>
      </c>
      <c r="F1157" s="71" t="s">
        <v>3485</v>
      </c>
      <c r="G1157" s="71">
        <v>1969</v>
      </c>
      <c r="H1157" s="72" t="s">
        <v>3918</v>
      </c>
      <c r="I1157" s="72" t="s">
        <v>3919</v>
      </c>
      <c r="J1157" s="98"/>
      <c r="K1157" s="74"/>
      <c r="L1157" s="75"/>
      <c r="M1157" s="76"/>
      <c r="N1157" s="75"/>
      <c r="O1157" s="76"/>
      <c r="P1157" s="75"/>
      <c r="Q1157" s="76"/>
      <c r="R1157" s="75"/>
      <c r="S1157" s="76"/>
      <c r="T1157" s="78"/>
      <c r="U1157" s="99"/>
      <c r="V1157" s="80"/>
      <c r="W1157" s="81"/>
      <c r="X1157" s="80"/>
      <c r="Y1157" s="82"/>
      <c r="Z1157" s="80"/>
      <c r="AA1157" s="82"/>
      <c r="AB1157" s="83"/>
      <c r="AC1157" s="84"/>
      <c r="AD1157" s="80"/>
      <c r="AE1157" s="82"/>
      <c r="AF1157" s="80"/>
      <c r="AG1157" s="82"/>
      <c r="AH1157" s="80"/>
      <c r="AI1157" s="81"/>
      <c r="AJ1157" s="80"/>
      <c r="AK1157" s="82"/>
      <c r="AL1157" s="80"/>
      <c r="AM1157" s="82"/>
      <c r="AN1157" s="80"/>
      <c r="AO1157" s="82"/>
      <c r="AP1157" s="80"/>
      <c r="AQ1157" s="81"/>
      <c r="AR1157" s="80"/>
      <c r="AS1157" s="81"/>
      <c r="AT1157" s="80"/>
      <c r="AU1157" s="82"/>
      <c r="AV1157" s="80"/>
      <c r="AW1157" s="82"/>
      <c r="AZ1157" s="85"/>
      <c r="BA1157" s="86"/>
      <c r="BB1157" s="80"/>
      <c r="BC1157" s="81"/>
      <c r="BD1157" s="80"/>
      <c r="BE1157" s="81"/>
      <c r="BF1157" s="80"/>
      <c r="BG1157" s="81"/>
      <c r="BI1157" s="79"/>
      <c r="BJ1157" s="80"/>
      <c r="BK1157" s="81"/>
      <c r="BL1157" s="80"/>
      <c r="BM1157" s="82"/>
      <c r="BN1157" s="80"/>
      <c r="BO1157" s="81"/>
      <c r="BP1157" s="80"/>
      <c r="BQ1157" s="81"/>
      <c r="BR1157" s="80"/>
      <c r="BS1157" s="81"/>
      <c r="BT1157" s="80"/>
      <c r="BU1157" s="81"/>
      <c r="BV1157" s="80"/>
      <c r="BW1157" s="82"/>
      <c r="BX1157" s="80"/>
      <c r="BY1157" s="82"/>
      <c r="BZ1157" s="80"/>
      <c r="CA1157" s="82"/>
      <c r="CB1157" s="80"/>
      <c r="CC1157" s="82"/>
      <c r="CD1157" s="80"/>
      <c r="CE1157" s="82"/>
      <c r="CF1157" s="80"/>
      <c r="CG1157" s="82"/>
      <c r="CH1157" s="80"/>
      <c r="CI1157" s="82"/>
      <c r="CJ1157" s="80"/>
      <c r="CK1157" s="82"/>
      <c r="CL1157" s="80"/>
      <c r="CM1157" s="82"/>
      <c r="CN1157" s="80"/>
      <c r="CO1157" s="82"/>
      <c r="CP1157" s="80"/>
      <c r="CQ1157" s="82"/>
      <c r="CR1157" s="80"/>
      <c r="CS1157" s="82"/>
      <c r="CT1157" s="80"/>
      <c r="CU1157" s="82"/>
      <c r="CV1157" s="80"/>
      <c r="CW1157" s="82"/>
      <c r="CX1157" s="80"/>
      <c r="CY1157" s="82"/>
      <c r="CZ1157" s="80"/>
      <c r="DA1157" s="82"/>
      <c r="DB1157" s="80"/>
      <c r="DC1157" s="82"/>
      <c r="DD1157" s="80"/>
      <c r="DE1157" s="82"/>
      <c r="DF1157" s="80"/>
      <c r="DG1157" s="82"/>
      <c r="DH1157" s="80" t="s">
        <v>3920</v>
      </c>
      <c r="DI1157" s="81">
        <v>63.89</v>
      </c>
      <c r="DJ1157" s="80"/>
      <c r="DK1157" s="81"/>
      <c r="DL1157" s="87"/>
      <c r="DM1157" s="88"/>
      <c r="DN1157" s="63"/>
      <c r="DO1157" s="64"/>
      <c r="DP1157" s="63"/>
      <c r="DQ1157" s="64"/>
      <c r="DR1157" s="63"/>
      <c r="DS1157" s="64"/>
      <c r="DT1157" s="63"/>
      <c r="DU1157" s="65"/>
      <c r="DV1157" s="63"/>
      <c r="DW1157" s="65"/>
      <c r="DX1157" s="63"/>
      <c r="DY1157" s="65"/>
      <c r="DZ1157" s="63"/>
      <c r="EA1157" s="65"/>
      <c r="EB1157" s="63"/>
      <c r="EC1157" s="65"/>
    </row>
    <row r="1158" spans="1:133" x14ac:dyDescent="0.3">
      <c r="A1158" s="67">
        <v>105</v>
      </c>
      <c r="B1158" s="68">
        <f>COUNT(J1158:EC1158)</f>
        <v>1</v>
      </c>
      <c r="C1158" s="69">
        <f>D1158+E1158</f>
        <v>62.86</v>
      </c>
      <c r="D1158" s="68" t="str">
        <f>IF(B1158&gt;17,(B1158-17)*2,"0")</f>
        <v>0</v>
      </c>
      <c r="E1158" s="70">
        <f>K1158+M1158+O1158+Q1158+S1158+U1158+W1158+Y1158+AA1158+AC1158+AE1158+AG1158+AI1158+AK1158+AM1158+AO1158+AQ1158+AS1158+AU1158+AW1158+AY1158+BA1158+BC1158+BE1158+BG1158+BI1158+BK1158+BM1158+BO1158+BQ1158+BS1158+BU1158+BW1158+BY1158+CA1158+CC1158+CE1158+CG1158+CI1158+CK1158+CM1158+CO1158+CQ1158+CS1158+CU1158+CW1158+CY1158+DA1158+DC1158+DE1158+DG1158+DI1158+DK1158+EC1158+DM1158</f>
        <v>62.86</v>
      </c>
      <c r="F1158" s="71" t="s">
        <v>3485</v>
      </c>
      <c r="G1158" s="71">
        <v>1971</v>
      </c>
      <c r="H1158" s="72" t="s">
        <v>3921</v>
      </c>
      <c r="I1158" s="72" t="s">
        <v>3922</v>
      </c>
      <c r="J1158" s="98" t="s">
        <v>166</v>
      </c>
      <c r="K1158" s="74">
        <v>62.86</v>
      </c>
      <c r="L1158" s="75"/>
      <c r="M1158" s="76"/>
      <c r="N1158" s="75"/>
      <c r="O1158" s="76"/>
      <c r="P1158" s="75"/>
      <c r="Q1158" s="76"/>
      <c r="R1158" s="75"/>
      <c r="S1158" s="76"/>
      <c r="T1158" s="78"/>
      <c r="U1158" s="99"/>
      <c r="V1158" s="80"/>
      <c r="W1158" s="81"/>
      <c r="X1158" s="80"/>
      <c r="Y1158" s="82"/>
      <c r="Z1158" s="80"/>
      <c r="AA1158" s="82"/>
      <c r="AB1158" s="83"/>
      <c r="AC1158" s="84"/>
      <c r="AD1158" s="80"/>
      <c r="AE1158" s="82"/>
      <c r="AF1158" s="80"/>
      <c r="AG1158" s="82"/>
      <c r="AH1158" s="80"/>
      <c r="AI1158" s="81"/>
      <c r="AJ1158" s="80"/>
      <c r="AK1158" s="82"/>
      <c r="AL1158" s="80"/>
      <c r="AM1158" s="82"/>
      <c r="AN1158" s="80"/>
      <c r="AO1158" s="82"/>
      <c r="AP1158" s="80"/>
      <c r="AQ1158" s="81"/>
      <c r="AR1158" s="80"/>
      <c r="AS1158" s="81"/>
      <c r="AT1158" s="80"/>
      <c r="AU1158" s="82"/>
      <c r="AV1158" s="80"/>
      <c r="AW1158" s="82"/>
      <c r="AZ1158" s="85"/>
      <c r="BA1158" s="86"/>
      <c r="BB1158" s="80"/>
      <c r="BC1158" s="81"/>
      <c r="BD1158" s="80"/>
      <c r="BE1158" s="81"/>
      <c r="BF1158" s="80"/>
      <c r="BG1158" s="81"/>
      <c r="BI1158" s="79"/>
      <c r="BJ1158" s="80"/>
      <c r="BK1158" s="81"/>
      <c r="BL1158" s="80"/>
      <c r="BM1158" s="82"/>
      <c r="BN1158" s="80"/>
      <c r="BO1158" s="81"/>
      <c r="BP1158" s="80"/>
      <c r="BQ1158" s="81"/>
      <c r="BR1158" s="80"/>
      <c r="BS1158" s="81"/>
      <c r="BT1158" s="80"/>
      <c r="BU1158" s="81"/>
      <c r="BV1158" s="80"/>
      <c r="BW1158" s="82"/>
      <c r="BX1158" s="80"/>
      <c r="BY1158" s="82"/>
      <c r="BZ1158" s="80"/>
      <c r="CA1158" s="82"/>
      <c r="CB1158" s="80"/>
      <c r="CC1158" s="82"/>
      <c r="CD1158" s="80"/>
      <c r="CE1158" s="82"/>
      <c r="CF1158" s="80"/>
      <c r="CG1158" s="82"/>
      <c r="CH1158" s="80"/>
      <c r="CI1158" s="82"/>
      <c r="CJ1158" s="80"/>
      <c r="CK1158" s="82"/>
      <c r="CL1158" s="80"/>
      <c r="CM1158" s="82"/>
      <c r="CN1158" s="80"/>
      <c r="CO1158" s="82"/>
      <c r="CP1158" s="80"/>
      <c r="CQ1158" s="82"/>
      <c r="CR1158" s="80"/>
      <c r="CS1158" s="82"/>
      <c r="CT1158" s="80"/>
      <c r="CU1158" s="82"/>
      <c r="CV1158" s="80"/>
      <c r="CW1158" s="82"/>
      <c r="CX1158" s="80"/>
      <c r="CY1158" s="82"/>
      <c r="CZ1158" s="80"/>
      <c r="DA1158" s="82"/>
      <c r="DB1158" s="80"/>
      <c r="DC1158" s="82"/>
      <c r="DD1158" s="80"/>
      <c r="DE1158" s="82"/>
      <c r="DF1158" s="80"/>
      <c r="DG1158" s="82"/>
      <c r="DH1158" s="80"/>
      <c r="DI1158" s="81"/>
      <c r="DJ1158" s="80"/>
      <c r="DK1158" s="81"/>
      <c r="DL1158" s="87"/>
      <c r="DM1158" s="88"/>
      <c r="DN1158" s="63"/>
      <c r="DO1158" s="64"/>
      <c r="DP1158" s="63"/>
      <c r="DQ1158" s="64"/>
      <c r="DR1158" s="63"/>
      <c r="DS1158" s="64"/>
      <c r="DT1158" s="63"/>
      <c r="DU1158" s="65"/>
      <c r="DV1158" s="63"/>
      <c r="DW1158" s="65"/>
      <c r="DX1158" s="63"/>
      <c r="DY1158" s="65"/>
      <c r="DZ1158" s="63"/>
      <c r="EA1158" s="65"/>
      <c r="EB1158" s="63"/>
      <c r="EC1158" s="65"/>
    </row>
    <row r="1159" spans="1:133" x14ac:dyDescent="0.3">
      <c r="A1159" s="67">
        <v>106</v>
      </c>
      <c r="B1159" s="68">
        <f>COUNT(J1159:EC1159)</f>
        <v>1</v>
      </c>
      <c r="C1159" s="69">
        <f>D1159+E1159</f>
        <v>61.64</v>
      </c>
      <c r="D1159" s="68" t="str">
        <f>IF(B1159&gt;17,(B1159-17)*2,"0")</f>
        <v>0</v>
      </c>
      <c r="E1159" s="70">
        <f>K1159+M1159+O1159+Q1159+S1159+U1159+W1159+Y1159+AA1159+AC1159+AE1159+AG1159+AI1159+AK1159+AM1159+AO1159+AQ1159+AS1159+AU1159+AW1159+AY1159+BA1159+BC1159+BE1159+BG1159+BI1159+BK1159+BM1159+BO1159+BQ1159+BS1159+BU1159+BW1159+BY1159+CA1159+CC1159+CE1159+CG1159+CI1159+CK1159+CM1159+CO1159+CQ1159+CS1159+CU1159+CW1159+CY1159+DA1159+DC1159+DE1159+DG1159+DI1159+DK1159+EC1159+DM1159</f>
        <v>61.64</v>
      </c>
      <c r="F1159" s="71" t="s">
        <v>3485</v>
      </c>
      <c r="G1159" s="71">
        <v>1965</v>
      </c>
      <c r="H1159" s="72" t="s">
        <v>3923</v>
      </c>
      <c r="I1159" s="72" t="s">
        <v>3924</v>
      </c>
      <c r="J1159" s="98"/>
      <c r="K1159" s="74"/>
      <c r="L1159" s="75"/>
      <c r="M1159" s="76"/>
      <c r="N1159" s="75"/>
      <c r="O1159" s="76"/>
      <c r="P1159" s="75"/>
      <c r="Q1159" s="76"/>
      <c r="R1159" s="75"/>
      <c r="S1159" s="76"/>
      <c r="T1159" s="78"/>
      <c r="U1159" s="99"/>
      <c r="V1159" s="80"/>
      <c r="W1159" s="81"/>
      <c r="X1159" s="80"/>
      <c r="Y1159" s="82"/>
      <c r="Z1159" s="80"/>
      <c r="AA1159" s="82"/>
      <c r="AB1159" s="83"/>
      <c r="AC1159" s="84"/>
      <c r="AD1159" s="80"/>
      <c r="AE1159" s="82"/>
      <c r="AF1159" s="80"/>
      <c r="AG1159" s="82"/>
      <c r="AH1159" s="80"/>
      <c r="AI1159" s="81"/>
      <c r="AJ1159" s="80" t="s">
        <v>3925</v>
      </c>
      <c r="AK1159" s="82">
        <v>61.64</v>
      </c>
      <c r="AL1159" s="80"/>
      <c r="AM1159" s="82"/>
      <c r="AN1159" s="80"/>
      <c r="AO1159" s="82"/>
      <c r="AP1159" s="80"/>
      <c r="AQ1159" s="81"/>
      <c r="AR1159" s="80"/>
      <c r="AS1159" s="81"/>
      <c r="AT1159" s="80"/>
      <c r="AU1159" s="82"/>
      <c r="AV1159" s="80"/>
      <c r="AW1159" s="82"/>
      <c r="AZ1159" s="85"/>
      <c r="BA1159" s="86"/>
      <c r="BB1159" s="80"/>
      <c r="BC1159" s="81"/>
      <c r="BD1159" s="80"/>
      <c r="BE1159" s="81"/>
      <c r="BF1159" s="80"/>
      <c r="BG1159" s="81"/>
      <c r="BI1159" s="79"/>
      <c r="BJ1159" s="80"/>
      <c r="BK1159" s="81"/>
      <c r="BL1159" s="80"/>
      <c r="BM1159" s="82"/>
      <c r="BN1159" s="80"/>
      <c r="BO1159" s="81"/>
      <c r="BP1159" s="80"/>
      <c r="BQ1159" s="81"/>
      <c r="BR1159" s="80"/>
      <c r="BS1159" s="81"/>
      <c r="BT1159" s="80"/>
      <c r="BU1159" s="81"/>
      <c r="BV1159" s="80"/>
      <c r="BW1159" s="82"/>
      <c r="BX1159" s="80"/>
      <c r="BY1159" s="82"/>
      <c r="BZ1159" s="80"/>
      <c r="CA1159" s="82"/>
      <c r="CB1159" s="80"/>
      <c r="CC1159" s="82"/>
      <c r="CD1159" s="80"/>
      <c r="CE1159" s="82"/>
      <c r="CF1159" s="80"/>
      <c r="CG1159" s="82"/>
      <c r="CH1159" s="80"/>
      <c r="CI1159" s="82"/>
      <c r="CJ1159" s="80"/>
      <c r="CK1159" s="82"/>
      <c r="CL1159" s="80"/>
      <c r="CM1159" s="82"/>
      <c r="CN1159" s="80"/>
      <c r="CO1159" s="82"/>
      <c r="CP1159" s="80"/>
      <c r="CQ1159" s="82"/>
      <c r="CR1159" s="80"/>
      <c r="CS1159" s="82"/>
      <c r="CT1159" s="80"/>
      <c r="CU1159" s="82"/>
      <c r="CV1159" s="80"/>
      <c r="CW1159" s="82"/>
      <c r="CX1159" s="80"/>
      <c r="CY1159" s="82"/>
      <c r="CZ1159" s="80"/>
      <c r="DA1159" s="82"/>
      <c r="DB1159" s="80"/>
      <c r="DC1159" s="82"/>
      <c r="DD1159" s="80"/>
      <c r="DE1159" s="82"/>
      <c r="DF1159" s="80"/>
      <c r="DG1159" s="82"/>
      <c r="DH1159" s="80"/>
      <c r="DI1159" s="81"/>
      <c r="DJ1159" s="80"/>
      <c r="DK1159" s="81"/>
      <c r="DL1159" s="87"/>
      <c r="DM1159" s="88"/>
      <c r="DN1159" s="63"/>
      <c r="DO1159" s="64"/>
      <c r="DP1159" s="63"/>
      <c r="DQ1159" s="64"/>
      <c r="DR1159" s="63"/>
      <c r="DS1159" s="64"/>
      <c r="DT1159" s="63"/>
      <c r="DU1159" s="65"/>
      <c r="DV1159" s="63"/>
      <c r="DW1159" s="65"/>
      <c r="DX1159" s="63"/>
      <c r="DY1159" s="65"/>
      <c r="DZ1159" s="63"/>
      <c r="EA1159" s="65"/>
      <c r="EB1159" s="63"/>
      <c r="EC1159" s="65"/>
    </row>
    <row r="1160" spans="1:133" x14ac:dyDescent="0.3">
      <c r="A1160" s="67">
        <v>107</v>
      </c>
      <c r="B1160" s="68">
        <f>COUNT(J1160:EC1160)</f>
        <v>1</v>
      </c>
      <c r="C1160" s="69">
        <f>D1160+E1160</f>
        <v>61.33</v>
      </c>
      <c r="D1160" s="68" t="str">
        <f>IF(B1160&gt;17,(B1160-17)*2,"0")</f>
        <v>0</v>
      </c>
      <c r="E1160" s="70">
        <f>K1160+M1160+O1160+Q1160+S1160+U1160+W1160+Y1160+AA1160+AC1160+AE1160+AG1160+AI1160+AK1160+AM1160+AO1160+AQ1160+AS1160+AU1160+AW1160+AY1160+BA1160+BC1160+BE1160+BG1160+BI1160+BK1160+BM1160+BO1160+BQ1160+BS1160+BU1160+BW1160+BY1160+CA1160+CC1160+CE1160+CG1160+CI1160+CK1160+CM1160+CO1160+CQ1160+CS1160+CU1160+CW1160+CY1160+DA1160+DC1160+DE1160+DG1160+DI1160+DK1160+EC1160+DM1160</f>
        <v>61.33</v>
      </c>
      <c r="F1160" s="71" t="s">
        <v>3485</v>
      </c>
      <c r="G1160" s="71">
        <v>1973</v>
      </c>
      <c r="H1160" s="72" t="s">
        <v>3926</v>
      </c>
      <c r="I1160" s="72" t="s">
        <v>330</v>
      </c>
      <c r="J1160" s="98"/>
      <c r="K1160" s="74"/>
      <c r="L1160" s="75"/>
      <c r="M1160" s="76"/>
      <c r="N1160" s="75"/>
      <c r="O1160" s="76"/>
      <c r="P1160" s="75"/>
      <c r="Q1160" s="76"/>
      <c r="R1160" s="75"/>
      <c r="S1160" s="76"/>
      <c r="T1160" s="78"/>
      <c r="U1160" s="99"/>
      <c r="V1160" s="80"/>
      <c r="W1160" s="81"/>
      <c r="X1160" s="80"/>
      <c r="Y1160" s="82"/>
      <c r="Z1160" s="80"/>
      <c r="AA1160" s="82"/>
      <c r="AB1160" s="83"/>
      <c r="AC1160" s="84"/>
      <c r="AD1160" s="80"/>
      <c r="AE1160" s="82"/>
      <c r="AF1160" s="80" t="s">
        <v>3927</v>
      </c>
      <c r="AG1160" s="82">
        <v>61.33</v>
      </c>
      <c r="AH1160" s="80"/>
      <c r="AI1160" s="81"/>
      <c r="AJ1160" s="80"/>
      <c r="AK1160" s="82"/>
      <c r="AL1160" s="80"/>
      <c r="AM1160" s="82"/>
      <c r="AN1160" s="80"/>
      <c r="AO1160" s="82"/>
      <c r="AP1160" s="80"/>
      <c r="AQ1160" s="81"/>
      <c r="AR1160" s="80"/>
      <c r="AS1160" s="81"/>
      <c r="AT1160" s="80"/>
      <c r="AU1160" s="82"/>
      <c r="AV1160" s="80"/>
      <c r="AW1160" s="82"/>
      <c r="AZ1160" s="85"/>
      <c r="BA1160" s="86"/>
      <c r="BB1160" s="80"/>
      <c r="BC1160" s="81"/>
      <c r="BD1160" s="80"/>
      <c r="BE1160" s="81"/>
      <c r="BF1160" s="80"/>
      <c r="BG1160" s="81"/>
      <c r="BI1160" s="79"/>
      <c r="BJ1160" s="80"/>
      <c r="BK1160" s="81"/>
      <c r="BL1160" s="80"/>
      <c r="BM1160" s="82"/>
      <c r="BN1160" s="80"/>
      <c r="BO1160" s="81"/>
      <c r="BP1160" s="80"/>
      <c r="BQ1160" s="81"/>
      <c r="BR1160" s="80"/>
      <c r="BS1160" s="81"/>
      <c r="BT1160" s="80"/>
      <c r="BU1160" s="81"/>
      <c r="BV1160" s="80"/>
      <c r="BW1160" s="82"/>
      <c r="BX1160" s="80"/>
      <c r="BY1160" s="82"/>
      <c r="BZ1160" s="80"/>
      <c r="CA1160" s="82"/>
      <c r="CB1160" s="80"/>
      <c r="CC1160" s="82"/>
      <c r="CD1160" s="80"/>
      <c r="CE1160" s="82"/>
      <c r="CF1160" s="80"/>
      <c r="CG1160" s="82"/>
      <c r="CH1160" s="80"/>
      <c r="CI1160" s="82"/>
      <c r="CJ1160" s="80"/>
      <c r="CK1160" s="82"/>
      <c r="CL1160" s="80"/>
      <c r="CM1160" s="82"/>
      <c r="CN1160" s="80"/>
      <c r="CO1160" s="82"/>
      <c r="CP1160" s="80"/>
      <c r="CQ1160" s="82"/>
      <c r="CR1160" s="80"/>
      <c r="CS1160" s="82"/>
      <c r="CT1160" s="80"/>
      <c r="CU1160" s="82"/>
      <c r="CV1160" s="80"/>
      <c r="CW1160" s="82"/>
      <c r="CX1160" s="80"/>
      <c r="CY1160" s="82"/>
      <c r="CZ1160" s="80"/>
      <c r="DA1160" s="82"/>
      <c r="DB1160" s="80"/>
      <c r="DC1160" s="82"/>
      <c r="DD1160" s="80"/>
      <c r="DE1160" s="82"/>
      <c r="DF1160" s="80"/>
      <c r="DG1160" s="82"/>
      <c r="DH1160" s="80"/>
      <c r="DI1160" s="81"/>
      <c r="DJ1160" s="80"/>
      <c r="DK1160" s="81"/>
      <c r="DL1160" s="87"/>
      <c r="DM1160" s="88"/>
      <c r="DN1160" s="63"/>
      <c r="DO1160" s="64"/>
      <c r="DP1160" s="63"/>
      <c r="DQ1160" s="64"/>
      <c r="DR1160" s="63"/>
      <c r="DS1160" s="64"/>
      <c r="DT1160" s="63"/>
      <c r="DU1160" s="65"/>
      <c r="DV1160" s="63"/>
      <c r="DW1160" s="65"/>
      <c r="DX1160" s="63"/>
      <c r="DY1160" s="65"/>
      <c r="DZ1160" s="63"/>
      <c r="EA1160" s="65"/>
      <c r="EB1160" s="63"/>
      <c r="EC1160" s="65"/>
    </row>
    <row r="1161" spans="1:133" x14ac:dyDescent="0.3">
      <c r="A1161" s="67">
        <v>108</v>
      </c>
      <c r="B1161" s="68">
        <f>COUNT(J1161:EC1161)</f>
        <v>1</v>
      </c>
      <c r="C1161" s="69">
        <f>D1161+E1161</f>
        <v>61.19</v>
      </c>
      <c r="D1161" s="68" t="str">
        <f>IF(B1161&gt;17,(B1161-17)*2,"0")</f>
        <v>0</v>
      </c>
      <c r="E1161" s="70">
        <f>K1161+M1161+O1161+Q1161+S1161+U1161+W1161+Y1161+AA1161+AC1161+AE1161+AG1161+AI1161+AK1161+AM1161+AO1161+AQ1161+AS1161+AU1161+AW1161+AY1161+BA1161+BC1161+BE1161+BG1161+BI1161+BK1161+BM1161+BO1161+BQ1161+BS1161+BU1161+BW1161+BY1161+CA1161+CC1161+CE1161+CG1161+CI1161+CK1161+CM1161+CO1161+CQ1161+CS1161+CU1161+CW1161+CY1161+DA1161+DC1161+DE1161+DG1161+DI1161+DK1161+EC1161+DM1161</f>
        <v>61.19</v>
      </c>
      <c r="F1161" s="71" t="s">
        <v>3485</v>
      </c>
      <c r="G1161" s="71">
        <v>1968</v>
      </c>
      <c r="H1161" s="72" t="s">
        <v>3928</v>
      </c>
      <c r="I1161" s="72" t="s">
        <v>3929</v>
      </c>
      <c r="J1161" s="98"/>
      <c r="K1161" s="74"/>
      <c r="L1161" s="75"/>
      <c r="M1161" s="76"/>
      <c r="N1161" s="75"/>
      <c r="O1161" s="76"/>
      <c r="P1161" s="75"/>
      <c r="Q1161" s="76"/>
      <c r="R1161" s="75" t="s">
        <v>3709</v>
      </c>
      <c r="S1161" s="76">
        <v>61.19</v>
      </c>
      <c r="T1161" s="78"/>
      <c r="U1161" s="99"/>
      <c r="V1161" s="80"/>
      <c r="W1161" s="81"/>
      <c r="X1161" s="80"/>
      <c r="Y1161" s="82"/>
      <c r="Z1161" s="80"/>
      <c r="AA1161" s="82"/>
      <c r="AB1161" s="83"/>
      <c r="AC1161" s="84"/>
      <c r="AD1161" s="80"/>
      <c r="AE1161" s="82"/>
      <c r="AF1161" s="80"/>
      <c r="AG1161" s="82"/>
      <c r="AH1161" s="80"/>
      <c r="AI1161" s="81"/>
      <c r="AJ1161" s="80"/>
      <c r="AK1161" s="82"/>
      <c r="AL1161" s="80"/>
      <c r="AM1161" s="82"/>
      <c r="AN1161" s="80"/>
      <c r="AO1161" s="82"/>
      <c r="AP1161" s="80"/>
      <c r="AQ1161" s="81"/>
      <c r="AR1161" s="80"/>
      <c r="AS1161" s="81"/>
      <c r="AT1161" s="80"/>
      <c r="AU1161" s="82"/>
      <c r="AV1161" s="80"/>
      <c r="AW1161" s="82"/>
      <c r="AZ1161" s="85"/>
      <c r="BA1161" s="86"/>
      <c r="BB1161" s="80"/>
      <c r="BC1161" s="81"/>
      <c r="BD1161" s="80"/>
      <c r="BE1161" s="81"/>
      <c r="BF1161" s="80"/>
      <c r="BG1161" s="81"/>
      <c r="BI1161" s="79"/>
      <c r="BJ1161" s="80"/>
      <c r="BK1161" s="81"/>
      <c r="BL1161" s="80"/>
      <c r="BM1161" s="82"/>
      <c r="BN1161" s="80"/>
      <c r="BO1161" s="81"/>
      <c r="BP1161" s="80"/>
      <c r="BQ1161" s="81"/>
      <c r="BR1161" s="80"/>
      <c r="BS1161" s="81"/>
      <c r="BT1161" s="80"/>
      <c r="BU1161" s="81"/>
      <c r="BV1161" s="80"/>
      <c r="BW1161" s="82"/>
      <c r="BX1161" s="80"/>
      <c r="BY1161" s="82"/>
      <c r="BZ1161" s="80"/>
      <c r="CA1161" s="82"/>
      <c r="CB1161" s="80"/>
      <c r="CC1161" s="82"/>
      <c r="CD1161" s="80"/>
      <c r="CE1161" s="82"/>
      <c r="CF1161" s="80"/>
      <c r="CG1161" s="82"/>
      <c r="CH1161" s="80"/>
      <c r="CI1161" s="82"/>
      <c r="CJ1161" s="80"/>
      <c r="CK1161" s="82"/>
      <c r="CL1161" s="80"/>
      <c r="CM1161" s="82"/>
      <c r="CN1161" s="80"/>
      <c r="CO1161" s="82"/>
      <c r="CP1161" s="80"/>
      <c r="CQ1161" s="82"/>
      <c r="CR1161" s="80"/>
      <c r="CS1161" s="82"/>
      <c r="CT1161" s="80"/>
      <c r="CU1161" s="82"/>
      <c r="CV1161" s="80"/>
      <c r="CW1161" s="82"/>
      <c r="CX1161" s="80"/>
      <c r="CY1161" s="82"/>
      <c r="CZ1161" s="80"/>
      <c r="DA1161" s="82"/>
      <c r="DB1161" s="80"/>
      <c r="DC1161" s="82"/>
      <c r="DD1161" s="80"/>
      <c r="DE1161" s="82"/>
      <c r="DF1161" s="80"/>
      <c r="DG1161" s="82"/>
      <c r="DH1161" s="80"/>
      <c r="DI1161" s="81"/>
      <c r="DJ1161" s="80"/>
      <c r="DK1161" s="81"/>
      <c r="DL1161" s="87"/>
      <c r="DM1161" s="88"/>
      <c r="DN1161" s="63"/>
      <c r="DO1161" s="64"/>
      <c r="DP1161" s="63"/>
      <c r="DQ1161" s="64"/>
      <c r="DR1161" s="63"/>
      <c r="DS1161" s="64"/>
      <c r="DT1161" s="63"/>
      <c r="DU1161" s="65"/>
      <c r="DV1161" s="63"/>
      <c r="DW1161" s="65"/>
      <c r="DX1161" s="63"/>
      <c r="DY1161" s="65"/>
      <c r="DZ1161" s="63"/>
      <c r="EA1161" s="65"/>
      <c r="EB1161" s="63"/>
      <c r="EC1161" s="65"/>
    </row>
    <row r="1162" spans="1:133" x14ac:dyDescent="0.3">
      <c r="A1162" s="67">
        <v>109</v>
      </c>
      <c r="B1162" s="68">
        <f>COUNT(J1162:EC1162)</f>
        <v>1</v>
      </c>
      <c r="C1162" s="69">
        <f>D1162+E1162</f>
        <v>61.12</v>
      </c>
      <c r="D1162" s="68" t="str">
        <f>IF(B1162&gt;17,(B1162-17)*2,"0")</f>
        <v>0</v>
      </c>
      <c r="E1162" s="70">
        <f>K1162+M1162+O1162+Q1162+S1162+U1162+W1162+Y1162+AA1162+AC1162+AE1162+AG1162+AI1162+AK1162+AM1162+AO1162+AQ1162+AS1162+AU1162+AW1162+AY1162+BA1162+BC1162+BE1162+BG1162+BI1162+BK1162+BM1162+BO1162+BQ1162+BS1162+BU1162+BW1162+BY1162+CA1162+CC1162+CE1162+CG1162+CI1162+CK1162+CM1162+CO1162+CQ1162+CS1162+CU1162+CW1162+CY1162+DA1162+DC1162+DE1162+DG1162+DI1162+DK1162+EC1162+DM1162</f>
        <v>61.12</v>
      </c>
      <c r="F1162" s="71" t="s">
        <v>3485</v>
      </c>
      <c r="G1162" s="71">
        <v>1973</v>
      </c>
      <c r="H1162" s="72" t="s">
        <v>3930</v>
      </c>
      <c r="I1162" s="72" t="s">
        <v>3931</v>
      </c>
      <c r="J1162" s="98"/>
      <c r="K1162" s="74"/>
      <c r="L1162" s="75"/>
      <c r="M1162" s="76"/>
      <c r="N1162" s="75"/>
      <c r="O1162" s="76"/>
      <c r="P1162" s="75"/>
      <c r="Q1162" s="76"/>
      <c r="R1162" s="75"/>
      <c r="S1162" s="76"/>
      <c r="T1162" s="78"/>
      <c r="U1162" s="99"/>
      <c r="V1162" s="80"/>
      <c r="W1162" s="81"/>
      <c r="X1162" s="80"/>
      <c r="Y1162" s="82"/>
      <c r="Z1162" s="80"/>
      <c r="AA1162" s="82"/>
      <c r="AB1162" s="83"/>
      <c r="AC1162" s="84"/>
      <c r="AD1162" s="80"/>
      <c r="AE1162" s="82"/>
      <c r="AF1162" s="80"/>
      <c r="AG1162" s="82"/>
      <c r="AH1162" s="80"/>
      <c r="AI1162" s="81"/>
      <c r="AJ1162" s="80"/>
      <c r="AK1162" s="82"/>
      <c r="AL1162" s="80"/>
      <c r="AM1162" s="82"/>
      <c r="AN1162" s="80"/>
      <c r="AO1162" s="82"/>
      <c r="AP1162" s="80"/>
      <c r="AQ1162" s="81"/>
      <c r="AR1162" s="80"/>
      <c r="AS1162" s="81"/>
      <c r="AT1162" s="80"/>
      <c r="AU1162" s="82"/>
      <c r="AV1162" s="80"/>
      <c r="AW1162" s="82"/>
      <c r="AZ1162" s="85"/>
      <c r="BA1162" s="86"/>
      <c r="BB1162" s="80"/>
      <c r="BC1162" s="81"/>
      <c r="BD1162" s="80"/>
      <c r="BE1162" s="81"/>
      <c r="BF1162" s="80"/>
      <c r="BG1162" s="81"/>
      <c r="BI1162" s="79"/>
      <c r="BJ1162" s="80"/>
      <c r="BK1162" s="81"/>
      <c r="BL1162" s="80"/>
      <c r="BM1162" s="82"/>
      <c r="BN1162" s="80"/>
      <c r="BO1162" s="81"/>
      <c r="BP1162" s="80"/>
      <c r="BQ1162" s="81"/>
      <c r="BR1162" s="80"/>
      <c r="BS1162" s="81"/>
      <c r="BT1162" s="80"/>
      <c r="BU1162" s="81"/>
      <c r="BV1162" s="80"/>
      <c r="BW1162" s="82"/>
      <c r="BX1162" s="80" t="s">
        <v>3932</v>
      </c>
      <c r="BY1162" s="82">
        <v>61.12</v>
      </c>
      <c r="BZ1162" s="80"/>
      <c r="CA1162" s="82"/>
      <c r="CB1162" s="80"/>
      <c r="CC1162" s="82"/>
      <c r="CD1162" s="80"/>
      <c r="CE1162" s="82"/>
      <c r="CF1162" s="80"/>
      <c r="CG1162" s="82"/>
      <c r="CH1162" s="80"/>
      <c r="CI1162" s="82"/>
      <c r="CJ1162" s="80"/>
      <c r="CK1162" s="82"/>
      <c r="CL1162" s="80"/>
      <c r="CM1162" s="82"/>
      <c r="CN1162" s="80"/>
      <c r="CO1162" s="82"/>
      <c r="CP1162" s="80"/>
      <c r="CQ1162" s="82"/>
      <c r="CR1162" s="80"/>
      <c r="CS1162" s="82"/>
      <c r="CT1162" s="80"/>
      <c r="CU1162" s="82"/>
      <c r="CV1162" s="80"/>
      <c r="CW1162" s="82"/>
      <c r="CX1162" s="80"/>
      <c r="CY1162" s="82"/>
      <c r="CZ1162" s="80"/>
      <c r="DA1162" s="82"/>
      <c r="DB1162" s="80"/>
      <c r="DC1162" s="82"/>
      <c r="DD1162" s="80"/>
      <c r="DE1162" s="82"/>
      <c r="DF1162" s="80"/>
      <c r="DG1162" s="82"/>
      <c r="DH1162" s="80"/>
      <c r="DI1162" s="81"/>
      <c r="DJ1162" s="80"/>
      <c r="DK1162" s="81"/>
      <c r="DL1162" s="87"/>
      <c r="DM1162" s="88"/>
      <c r="DN1162" s="63"/>
      <c r="DO1162" s="64"/>
      <c r="DP1162" s="63"/>
      <c r="DQ1162" s="64"/>
      <c r="DR1162" s="63"/>
      <c r="DS1162" s="64"/>
      <c r="DT1162" s="63"/>
      <c r="DU1162" s="65"/>
      <c r="DV1162" s="63"/>
      <c r="DW1162" s="65"/>
      <c r="DX1162" s="63"/>
      <c r="DY1162" s="65"/>
      <c r="DZ1162" s="63"/>
      <c r="EA1162" s="65"/>
      <c r="EB1162" s="63"/>
      <c r="EC1162" s="65"/>
    </row>
    <row r="1163" spans="1:133" x14ac:dyDescent="0.3">
      <c r="A1163" s="67">
        <v>110</v>
      </c>
      <c r="B1163" s="68">
        <f>COUNT(J1163:EC1163)</f>
        <v>1</v>
      </c>
      <c r="C1163" s="69">
        <f>D1163+E1163</f>
        <v>60.73</v>
      </c>
      <c r="D1163" s="68" t="str">
        <f>IF(B1163&gt;17,(B1163-17)*2,"0")</f>
        <v>0</v>
      </c>
      <c r="E1163" s="70">
        <f>K1163+M1163+O1163+Q1163+S1163+U1163+W1163+Y1163+AA1163+AC1163+AE1163+AG1163+AI1163+AK1163+AM1163+AO1163+AQ1163+AS1163+AU1163+AW1163+AY1163+BA1163+BC1163+BE1163+BG1163+BI1163+BK1163+BM1163+BO1163+BQ1163+BS1163+BU1163+BW1163+BY1163+CA1163+CC1163+CE1163+CG1163+CI1163+CK1163+CM1163+CO1163+CQ1163+CS1163+CU1163+CW1163+CY1163+DA1163+DC1163+DE1163+DG1163+DI1163+DK1163+EC1163+DM1163</f>
        <v>60.73</v>
      </c>
      <c r="F1163" s="71" t="s">
        <v>3485</v>
      </c>
      <c r="G1163" s="71">
        <v>1964</v>
      </c>
      <c r="H1163" s="72" t="s">
        <v>3933</v>
      </c>
      <c r="I1163" s="72" t="s">
        <v>123</v>
      </c>
      <c r="J1163" s="98"/>
      <c r="K1163" s="74"/>
      <c r="L1163" s="75"/>
      <c r="M1163" s="76"/>
      <c r="N1163" s="75"/>
      <c r="O1163" s="76"/>
      <c r="P1163" s="75"/>
      <c r="Q1163" s="76"/>
      <c r="R1163" s="75"/>
      <c r="S1163" s="76"/>
      <c r="T1163" s="78"/>
      <c r="U1163" s="99"/>
      <c r="V1163" s="80"/>
      <c r="W1163" s="81"/>
      <c r="X1163" s="80"/>
      <c r="Y1163" s="82"/>
      <c r="Z1163" s="80"/>
      <c r="AA1163" s="82"/>
      <c r="AB1163" s="83"/>
      <c r="AC1163" s="84"/>
      <c r="AD1163" s="80"/>
      <c r="AE1163" s="82"/>
      <c r="AF1163" s="80"/>
      <c r="AG1163" s="82"/>
      <c r="AH1163" s="80"/>
      <c r="AI1163" s="81"/>
      <c r="AJ1163" s="80"/>
      <c r="AK1163" s="82"/>
      <c r="AL1163" s="80"/>
      <c r="AM1163" s="82"/>
      <c r="AN1163" s="80"/>
      <c r="AO1163" s="82"/>
      <c r="AP1163" s="80"/>
      <c r="AQ1163" s="81"/>
      <c r="AR1163" s="80"/>
      <c r="AS1163" s="81"/>
      <c r="AT1163" s="80"/>
      <c r="AU1163" s="82"/>
      <c r="AV1163" s="80"/>
      <c r="AW1163" s="82"/>
      <c r="AZ1163" s="85"/>
      <c r="BA1163" s="86"/>
      <c r="BB1163" s="80"/>
      <c r="BC1163" s="81"/>
      <c r="BD1163" s="80"/>
      <c r="BE1163" s="81"/>
      <c r="BF1163" s="80"/>
      <c r="BG1163" s="81"/>
      <c r="BH1163" s="73" t="s">
        <v>3934</v>
      </c>
      <c r="BI1163" s="79">
        <v>60.73</v>
      </c>
      <c r="BJ1163" s="80"/>
      <c r="BK1163" s="81"/>
      <c r="BL1163" s="80"/>
      <c r="BM1163" s="82"/>
      <c r="BN1163" s="80"/>
      <c r="BO1163" s="81"/>
      <c r="BP1163" s="80"/>
      <c r="BQ1163" s="81"/>
      <c r="BR1163" s="80"/>
      <c r="BS1163" s="81"/>
      <c r="BT1163" s="80"/>
      <c r="BU1163" s="81"/>
      <c r="BV1163" s="80"/>
      <c r="BW1163" s="82"/>
      <c r="BX1163" s="80"/>
      <c r="BY1163" s="82"/>
      <c r="BZ1163" s="80"/>
      <c r="CA1163" s="82"/>
      <c r="CB1163" s="80"/>
      <c r="CC1163" s="82"/>
      <c r="CD1163" s="80"/>
      <c r="CE1163" s="82"/>
      <c r="CF1163" s="80"/>
      <c r="CG1163" s="82"/>
      <c r="CH1163" s="80"/>
      <c r="CI1163" s="82"/>
      <c r="CJ1163" s="80"/>
      <c r="CK1163" s="82"/>
      <c r="CL1163" s="80"/>
      <c r="CM1163" s="82"/>
      <c r="CN1163" s="80"/>
      <c r="CO1163" s="82"/>
      <c r="CP1163" s="80"/>
      <c r="CQ1163" s="82"/>
      <c r="CR1163" s="80"/>
      <c r="CS1163" s="82"/>
      <c r="CT1163" s="80"/>
      <c r="CU1163" s="82"/>
      <c r="CV1163" s="80"/>
      <c r="CW1163" s="82"/>
      <c r="CX1163" s="80"/>
      <c r="CY1163" s="82"/>
      <c r="CZ1163" s="80"/>
      <c r="DA1163" s="82"/>
      <c r="DB1163" s="80"/>
      <c r="DC1163" s="82"/>
      <c r="DD1163" s="80"/>
      <c r="DE1163" s="82"/>
      <c r="DF1163" s="80"/>
      <c r="DG1163" s="82"/>
      <c r="DH1163" s="80"/>
      <c r="DI1163" s="81"/>
      <c r="DJ1163" s="80"/>
      <c r="DK1163" s="81"/>
      <c r="DL1163" s="87"/>
      <c r="DM1163" s="88"/>
      <c r="DN1163" s="63"/>
      <c r="DO1163" s="64"/>
      <c r="DP1163" s="63"/>
      <c r="DQ1163" s="64"/>
      <c r="DR1163" s="63"/>
      <c r="DS1163" s="64"/>
      <c r="DT1163" s="63"/>
      <c r="DU1163" s="65"/>
      <c r="DV1163" s="63"/>
      <c r="DW1163" s="65"/>
      <c r="DX1163" s="63"/>
      <c r="DY1163" s="65"/>
      <c r="DZ1163" s="63"/>
      <c r="EA1163" s="65"/>
      <c r="EB1163" s="63"/>
      <c r="EC1163" s="65"/>
    </row>
    <row r="1164" spans="1:133" x14ac:dyDescent="0.3">
      <c r="A1164" s="67">
        <v>111</v>
      </c>
      <c r="B1164" s="68">
        <f>COUNT(J1164:EC1164)</f>
        <v>1</v>
      </c>
      <c r="C1164" s="69">
        <f>D1164+E1164</f>
        <v>60.63</v>
      </c>
      <c r="D1164" s="68" t="str">
        <f>IF(B1164&gt;17,(B1164-17)*2,"0")</f>
        <v>0</v>
      </c>
      <c r="E1164" s="70">
        <f>K1164+M1164+O1164+Q1164+S1164+U1164+W1164+Y1164+AA1164+AC1164+AE1164+AG1164+AI1164+AK1164+AM1164+AO1164+AQ1164+AS1164+AU1164+AW1164+AY1164+BA1164+BC1164+BE1164+BG1164+BI1164+BK1164+BM1164+BO1164+BQ1164+BS1164+BU1164+BW1164+BY1164+CA1164+CC1164+CE1164+CG1164+CI1164+CK1164+CM1164+CO1164+CQ1164+CS1164+CU1164+CW1164+CY1164+DA1164+DC1164+DE1164+DG1164+DI1164+DK1164+EC1164+DM1164</f>
        <v>60.63</v>
      </c>
      <c r="F1164" s="71" t="s">
        <v>3485</v>
      </c>
      <c r="G1164" s="71"/>
      <c r="H1164" s="72" t="s">
        <v>3935</v>
      </c>
      <c r="I1164" s="72" t="s">
        <v>3936</v>
      </c>
      <c r="J1164" s="98"/>
      <c r="K1164" s="74"/>
      <c r="L1164" s="75"/>
      <c r="M1164" s="76"/>
      <c r="N1164" s="75"/>
      <c r="O1164" s="76"/>
      <c r="P1164" s="75" t="s">
        <v>348</v>
      </c>
      <c r="Q1164" s="76">
        <v>60.63</v>
      </c>
      <c r="R1164" s="75"/>
      <c r="S1164" s="76"/>
      <c r="T1164" s="78"/>
      <c r="U1164" s="99"/>
      <c r="V1164" s="80"/>
      <c r="W1164" s="81"/>
      <c r="X1164" s="80"/>
      <c r="Y1164" s="82"/>
      <c r="Z1164" s="80"/>
      <c r="AA1164" s="82"/>
      <c r="AB1164" s="83"/>
      <c r="AC1164" s="84"/>
      <c r="AD1164" s="80"/>
      <c r="AE1164" s="82"/>
      <c r="AF1164" s="80"/>
      <c r="AG1164" s="82"/>
      <c r="AH1164" s="80"/>
      <c r="AI1164" s="81"/>
      <c r="AJ1164" s="80"/>
      <c r="AK1164" s="82"/>
      <c r="AL1164" s="80"/>
      <c r="AM1164" s="82"/>
      <c r="AN1164" s="80"/>
      <c r="AO1164" s="82"/>
      <c r="AP1164" s="80"/>
      <c r="AQ1164" s="81"/>
      <c r="AR1164" s="80"/>
      <c r="AS1164" s="81"/>
      <c r="AT1164" s="80"/>
      <c r="AU1164" s="82"/>
      <c r="AV1164" s="80"/>
      <c r="AW1164" s="82"/>
      <c r="AZ1164" s="85"/>
      <c r="BA1164" s="86"/>
      <c r="BB1164" s="80"/>
      <c r="BC1164" s="81"/>
      <c r="BD1164" s="80"/>
      <c r="BE1164" s="81"/>
      <c r="BF1164" s="80"/>
      <c r="BG1164" s="81"/>
      <c r="BI1164" s="79"/>
      <c r="BJ1164" s="80"/>
      <c r="BK1164" s="81"/>
      <c r="BL1164" s="80"/>
      <c r="BM1164" s="82"/>
      <c r="BN1164" s="80"/>
      <c r="BO1164" s="81"/>
      <c r="BP1164" s="80"/>
      <c r="BQ1164" s="81"/>
      <c r="BR1164" s="80"/>
      <c r="BS1164" s="81"/>
      <c r="BT1164" s="80"/>
      <c r="BU1164" s="81"/>
      <c r="BV1164" s="80"/>
      <c r="BW1164" s="82"/>
      <c r="BX1164" s="80"/>
      <c r="BY1164" s="82"/>
      <c r="BZ1164" s="80"/>
      <c r="CA1164" s="82"/>
      <c r="CB1164" s="80"/>
      <c r="CC1164" s="82"/>
      <c r="CD1164" s="80"/>
      <c r="CE1164" s="82"/>
      <c r="CF1164" s="80"/>
      <c r="CG1164" s="82"/>
      <c r="CH1164" s="80"/>
      <c r="CI1164" s="82"/>
      <c r="CJ1164" s="80"/>
      <c r="CK1164" s="82"/>
      <c r="CL1164" s="80"/>
      <c r="CM1164" s="82"/>
      <c r="CN1164" s="80"/>
      <c r="CO1164" s="82"/>
      <c r="CP1164" s="80"/>
      <c r="CQ1164" s="82"/>
      <c r="CR1164" s="80"/>
      <c r="CS1164" s="82"/>
      <c r="CT1164" s="80"/>
      <c r="CU1164" s="82"/>
      <c r="CV1164" s="80"/>
      <c r="CW1164" s="82"/>
      <c r="CX1164" s="80"/>
      <c r="CY1164" s="82"/>
      <c r="CZ1164" s="80"/>
      <c r="DA1164" s="82"/>
      <c r="DB1164" s="80"/>
      <c r="DC1164" s="82"/>
      <c r="DD1164" s="80"/>
      <c r="DE1164" s="82"/>
      <c r="DF1164" s="80"/>
      <c r="DG1164" s="82"/>
      <c r="DH1164" s="80"/>
      <c r="DI1164" s="81"/>
      <c r="DJ1164" s="80"/>
      <c r="DK1164" s="81"/>
      <c r="DL1164" s="87"/>
      <c r="DM1164" s="88"/>
      <c r="DN1164" s="63"/>
      <c r="DO1164" s="64"/>
      <c r="DP1164" s="63"/>
      <c r="DQ1164" s="64"/>
      <c r="DR1164" s="63"/>
      <c r="DS1164" s="64"/>
      <c r="DT1164" s="63"/>
      <c r="DU1164" s="65"/>
      <c r="DV1164" s="63"/>
      <c r="DW1164" s="65"/>
      <c r="DX1164" s="63"/>
      <c r="DY1164" s="65"/>
      <c r="DZ1164" s="63"/>
      <c r="EA1164" s="65"/>
      <c r="EB1164" s="63"/>
      <c r="EC1164" s="65"/>
    </row>
    <row r="1165" spans="1:133" x14ac:dyDescent="0.3">
      <c r="A1165" s="67">
        <v>112</v>
      </c>
      <c r="B1165" s="68">
        <f>COUNT(J1165:EC1165)</f>
        <v>1</v>
      </c>
      <c r="C1165" s="69">
        <f>D1165+E1165</f>
        <v>59.43</v>
      </c>
      <c r="D1165" s="68" t="str">
        <f>IF(B1165&gt;17,(B1165-17)*2,"0")</f>
        <v>0</v>
      </c>
      <c r="E1165" s="70">
        <f>K1165+M1165+O1165+Q1165+S1165+U1165+W1165+Y1165+AA1165+AC1165+AE1165+AG1165+AI1165+AK1165+AM1165+AO1165+AQ1165+AS1165+AU1165+AW1165+AY1165+BA1165+BC1165+BE1165+BG1165+BI1165+BK1165+BM1165+BO1165+BQ1165+BS1165+BU1165+BW1165+BY1165+CA1165+CC1165+CE1165+CG1165+CI1165+CK1165+CM1165+CO1165+CQ1165+CS1165+CU1165+CW1165+CY1165+DA1165+DC1165+DE1165+DG1165+DI1165+DK1165+EC1165+DM1165</f>
        <v>59.43</v>
      </c>
      <c r="F1165" s="71" t="s">
        <v>3485</v>
      </c>
      <c r="G1165" s="71">
        <v>1971</v>
      </c>
      <c r="H1165" s="72" t="s">
        <v>3937</v>
      </c>
      <c r="I1165" s="72" t="s">
        <v>3938</v>
      </c>
      <c r="J1165" s="98"/>
      <c r="K1165" s="74"/>
      <c r="L1165" s="75"/>
      <c r="M1165" s="76"/>
      <c r="N1165" s="75"/>
      <c r="O1165" s="76"/>
      <c r="P1165" s="75"/>
      <c r="Q1165" s="76"/>
      <c r="R1165" s="75"/>
      <c r="S1165" s="76"/>
      <c r="T1165" s="78"/>
      <c r="U1165" s="99"/>
      <c r="V1165" s="80"/>
      <c r="W1165" s="81"/>
      <c r="X1165" s="80"/>
      <c r="Y1165" s="82"/>
      <c r="Z1165" s="80"/>
      <c r="AA1165" s="82"/>
      <c r="AB1165" s="83"/>
      <c r="AC1165" s="84"/>
      <c r="AD1165" s="80"/>
      <c r="AE1165" s="82"/>
      <c r="AF1165" s="80"/>
      <c r="AG1165" s="82"/>
      <c r="AH1165" s="80"/>
      <c r="AI1165" s="81"/>
      <c r="AJ1165" s="80"/>
      <c r="AK1165" s="82"/>
      <c r="AL1165" s="80"/>
      <c r="AM1165" s="82"/>
      <c r="AN1165" s="80"/>
      <c r="AO1165" s="82"/>
      <c r="AP1165" s="80"/>
      <c r="AQ1165" s="81"/>
      <c r="AR1165" s="80"/>
      <c r="AS1165" s="81"/>
      <c r="AT1165" s="80"/>
      <c r="AU1165" s="82"/>
      <c r="AV1165" s="80"/>
      <c r="AW1165" s="82"/>
      <c r="AZ1165" s="85"/>
      <c r="BA1165" s="86"/>
      <c r="BB1165" s="80"/>
      <c r="BC1165" s="81"/>
      <c r="BD1165" s="80"/>
      <c r="BE1165" s="81"/>
      <c r="BF1165" s="80"/>
      <c r="BG1165" s="81"/>
      <c r="BH1165" s="73" t="s">
        <v>3939</v>
      </c>
      <c r="BI1165" s="79">
        <v>59.43</v>
      </c>
      <c r="BJ1165" s="80"/>
      <c r="BK1165" s="81"/>
      <c r="BL1165" s="80"/>
      <c r="BM1165" s="82"/>
      <c r="BN1165" s="80"/>
      <c r="BO1165" s="81"/>
      <c r="BP1165" s="80"/>
      <c r="BQ1165" s="81"/>
      <c r="BR1165" s="80"/>
      <c r="BS1165" s="81"/>
      <c r="BT1165" s="80"/>
      <c r="BU1165" s="81"/>
      <c r="BV1165" s="80"/>
      <c r="BW1165" s="82"/>
      <c r="BX1165" s="80"/>
      <c r="BY1165" s="82"/>
      <c r="BZ1165" s="80"/>
      <c r="CA1165" s="82"/>
      <c r="CB1165" s="80"/>
      <c r="CC1165" s="82"/>
      <c r="CD1165" s="80"/>
      <c r="CE1165" s="82"/>
      <c r="CF1165" s="80"/>
      <c r="CG1165" s="82"/>
      <c r="CH1165" s="80"/>
      <c r="CI1165" s="82"/>
      <c r="CJ1165" s="80"/>
      <c r="CK1165" s="82"/>
      <c r="CL1165" s="80"/>
      <c r="CM1165" s="82"/>
      <c r="CN1165" s="80"/>
      <c r="CO1165" s="82"/>
      <c r="CP1165" s="80"/>
      <c r="CQ1165" s="82"/>
      <c r="CR1165" s="80"/>
      <c r="CS1165" s="82"/>
      <c r="CT1165" s="80"/>
      <c r="CU1165" s="82"/>
      <c r="CV1165" s="80"/>
      <c r="CW1165" s="82"/>
      <c r="CX1165" s="80"/>
      <c r="CY1165" s="82"/>
      <c r="CZ1165" s="80"/>
      <c r="DA1165" s="82"/>
      <c r="DB1165" s="80"/>
      <c r="DC1165" s="82"/>
      <c r="DD1165" s="80"/>
      <c r="DE1165" s="82"/>
      <c r="DF1165" s="80"/>
      <c r="DG1165" s="82"/>
      <c r="DH1165" s="80"/>
      <c r="DI1165" s="81"/>
      <c r="DJ1165" s="80"/>
      <c r="DK1165" s="81"/>
      <c r="DL1165" s="87"/>
      <c r="DM1165" s="88"/>
      <c r="DN1165" s="63"/>
      <c r="DO1165" s="64"/>
      <c r="DP1165" s="63"/>
      <c r="DQ1165" s="64"/>
      <c r="DR1165" s="63"/>
      <c r="DS1165" s="64"/>
      <c r="DT1165" s="63"/>
      <c r="DU1165" s="65"/>
      <c r="DV1165" s="63"/>
      <c r="DW1165" s="65"/>
      <c r="DX1165" s="63"/>
      <c r="DY1165" s="65"/>
      <c r="DZ1165" s="63"/>
      <c r="EA1165" s="65"/>
      <c r="EB1165" s="63"/>
      <c r="EC1165" s="65"/>
    </row>
    <row r="1166" spans="1:133" x14ac:dyDescent="0.3">
      <c r="A1166" s="67">
        <v>113</v>
      </c>
      <c r="B1166" s="68">
        <f>COUNT(J1166:EC1166)</f>
        <v>1</v>
      </c>
      <c r="C1166" s="69">
        <f>D1166+E1166</f>
        <v>59.28</v>
      </c>
      <c r="D1166" s="68" t="str">
        <f>IF(B1166&gt;17,(B1166-17)*2,"0")</f>
        <v>0</v>
      </c>
      <c r="E1166" s="70">
        <f>K1166+M1166+O1166+Q1166+S1166+U1166+W1166+Y1166+AA1166+AC1166+AE1166+AG1166+AI1166+AK1166+AM1166+AO1166+AQ1166+AS1166+AU1166+AW1166+AY1166+BA1166+BC1166+BE1166+BG1166+BI1166+BK1166+BM1166+BO1166+BQ1166+BS1166+BU1166+BW1166+BY1166+CA1166+CC1166+CE1166+CG1166+CI1166+CK1166+CM1166+CO1166+CQ1166+CS1166+CU1166+CW1166+CY1166+DA1166+DC1166+DE1166+DG1166+DI1166+DK1166+EC1166+DM1166</f>
        <v>59.28</v>
      </c>
      <c r="F1166" s="71" t="s">
        <v>3485</v>
      </c>
      <c r="G1166" s="71">
        <v>1968</v>
      </c>
      <c r="H1166" s="72" t="s">
        <v>3940</v>
      </c>
      <c r="I1166" s="72" t="s">
        <v>3941</v>
      </c>
      <c r="J1166" s="98"/>
      <c r="K1166" s="74"/>
      <c r="L1166" s="75"/>
      <c r="M1166" s="76"/>
      <c r="N1166" s="75"/>
      <c r="O1166" s="76"/>
      <c r="P1166" s="75"/>
      <c r="Q1166" s="76"/>
      <c r="R1166" s="75"/>
      <c r="S1166" s="76"/>
      <c r="T1166" s="78"/>
      <c r="U1166" s="99"/>
      <c r="V1166" s="80"/>
      <c r="W1166" s="81"/>
      <c r="X1166" s="80"/>
      <c r="Y1166" s="82"/>
      <c r="Z1166" s="80"/>
      <c r="AA1166" s="82"/>
      <c r="AB1166" s="83"/>
      <c r="AC1166" s="84"/>
      <c r="AD1166" s="80"/>
      <c r="AE1166" s="82"/>
      <c r="AF1166" s="80"/>
      <c r="AG1166" s="82"/>
      <c r="AH1166" s="80"/>
      <c r="AI1166" s="81"/>
      <c r="AJ1166" s="80"/>
      <c r="AK1166" s="82"/>
      <c r="AL1166" s="80"/>
      <c r="AM1166" s="82"/>
      <c r="AN1166" s="80"/>
      <c r="AO1166" s="82"/>
      <c r="AP1166" s="80"/>
      <c r="AQ1166" s="81"/>
      <c r="AR1166" s="80"/>
      <c r="AS1166" s="81"/>
      <c r="AT1166" s="80"/>
      <c r="AU1166" s="82"/>
      <c r="AV1166" s="80"/>
      <c r="AW1166" s="82"/>
      <c r="AZ1166" s="85"/>
      <c r="BA1166" s="86"/>
      <c r="BB1166" s="80"/>
      <c r="BC1166" s="81"/>
      <c r="BD1166" s="80"/>
      <c r="BE1166" s="81"/>
      <c r="BF1166" s="80"/>
      <c r="BG1166" s="81"/>
      <c r="BH1166" s="73" t="s">
        <v>2935</v>
      </c>
      <c r="BI1166" s="79">
        <v>59.28</v>
      </c>
      <c r="BJ1166" s="80"/>
      <c r="BK1166" s="81"/>
      <c r="BL1166" s="80"/>
      <c r="BM1166" s="82"/>
      <c r="BN1166" s="80"/>
      <c r="BO1166" s="81"/>
      <c r="BP1166" s="80"/>
      <c r="BQ1166" s="81"/>
      <c r="BR1166" s="80"/>
      <c r="BS1166" s="81"/>
      <c r="BT1166" s="80"/>
      <c r="BU1166" s="81"/>
      <c r="BV1166" s="80"/>
      <c r="BW1166" s="82"/>
      <c r="BX1166" s="80"/>
      <c r="BY1166" s="82"/>
      <c r="BZ1166" s="80"/>
      <c r="CA1166" s="82"/>
      <c r="CB1166" s="80"/>
      <c r="CC1166" s="82"/>
      <c r="CD1166" s="80"/>
      <c r="CE1166" s="82"/>
      <c r="CF1166" s="80"/>
      <c r="CG1166" s="82"/>
      <c r="CH1166" s="80"/>
      <c r="CI1166" s="82"/>
      <c r="CJ1166" s="80"/>
      <c r="CK1166" s="82"/>
      <c r="CL1166" s="80"/>
      <c r="CM1166" s="82"/>
      <c r="CN1166" s="80"/>
      <c r="CO1166" s="82"/>
      <c r="CP1166" s="80"/>
      <c r="CQ1166" s="82"/>
      <c r="CR1166" s="80"/>
      <c r="CS1166" s="82"/>
      <c r="CT1166" s="80"/>
      <c r="CU1166" s="82"/>
      <c r="CV1166" s="80"/>
      <c r="CW1166" s="82"/>
      <c r="CX1166" s="80"/>
      <c r="CY1166" s="82"/>
      <c r="CZ1166" s="80"/>
      <c r="DA1166" s="82"/>
      <c r="DB1166" s="80"/>
      <c r="DC1166" s="82"/>
      <c r="DD1166" s="80"/>
      <c r="DE1166" s="82"/>
      <c r="DF1166" s="80"/>
      <c r="DG1166" s="82"/>
      <c r="DH1166" s="80"/>
      <c r="DI1166" s="81"/>
      <c r="DJ1166" s="80"/>
      <c r="DK1166" s="81"/>
      <c r="DL1166" s="87"/>
      <c r="DM1166" s="88"/>
      <c r="DN1166" s="63"/>
      <c r="DO1166" s="64"/>
      <c r="DP1166" s="63"/>
      <c r="DQ1166" s="64"/>
      <c r="DR1166" s="63"/>
      <c r="DS1166" s="64"/>
      <c r="DT1166" s="63"/>
      <c r="DU1166" s="65"/>
      <c r="DV1166" s="63"/>
      <c r="DW1166" s="65"/>
      <c r="DX1166" s="63"/>
      <c r="DY1166" s="65"/>
      <c r="DZ1166" s="63"/>
      <c r="EA1166" s="65"/>
      <c r="EB1166" s="63"/>
      <c r="EC1166" s="65"/>
    </row>
    <row r="1167" spans="1:133" x14ac:dyDescent="0.3">
      <c r="A1167" s="67">
        <v>114</v>
      </c>
      <c r="B1167" s="68">
        <f>COUNT(J1167:EC1167)</f>
        <v>1</v>
      </c>
      <c r="C1167" s="69">
        <f>D1167+E1167</f>
        <v>58.77</v>
      </c>
      <c r="D1167" s="68" t="str">
        <f>IF(B1167&gt;17,(B1167-17)*2,"0")</f>
        <v>0</v>
      </c>
      <c r="E1167" s="70">
        <f>K1167+M1167+O1167+Q1167+S1167+U1167+W1167+Y1167+AA1167+AC1167+AE1167+AG1167+AI1167+AK1167+AM1167+AO1167+AQ1167+AS1167+AU1167+AW1167+AY1167+BA1167+BC1167+BE1167+BG1167+BI1167+BK1167+BM1167+BO1167+BQ1167+BS1167+BU1167+BW1167+BY1167+CA1167+CC1167+CE1167+CG1167+CI1167+CK1167+CM1167+CO1167+CQ1167+CS1167+CU1167+CW1167+CY1167+DA1167+DC1167+DE1167+DG1167+DI1167+DK1167+EC1167+DM1167</f>
        <v>58.77</v>
      </c>
      <c r="F1167" s="71" t="s">
        <v>3485</v>
      </c>
      <c r="G1167" s="71">
        <v>1971</v>
      </c>
      <c r="H1167" s="72" t="s">
        <v>3942</v>
      </c>
      <c r="I1167" s="72" t="s">
        <v>2445</v>
      </c>
      <c r="J1167" s="98"/>
      <c r="K1167" s="74"/>
      <c r="L1167" s="75"/>
      <c r="M1167" s="76"/>
      <c r="N1167" s="75"/>
      <c r="O1167" s="76"/>
      <c r="P1167" s="75"/>
      <c r="Q1167" s="76"/>
      <c r="R1167" s="75"/>
      <c r="S1167" s="76"/>
      <c r="T1167" s="78"/>
      <c r="U1167" s="99"/>
      <c r="V1167" s="80"/>
      <c r="W1167" s="81"/>
      <c r="X1167" s="80"/>
      <c r="Y1167" s="82"/>
      <c r="Z1167" s="80"/>
      <c r="AA1167" s="82"/>
      <c r="AB1167" s="83"/>
      <c r="AC1167" s="84"/>
      <c r="AD1167" s="80"/>
      <c r="AE1167" s="82"/>
      <c r="AF1167" s="80"/>
      <c r="AG1167" s="82"/>
      <c r="AH1167" s="80"/>
      <c r="AI1167" s="81"/>
      <c r="AJ1167" s="80"/>
      <c r="AK1167" s="82"/>
      <c r="AL1167" s="80"/>
      <c r="AM1167" s="82"/>
      <c r="AN1167" s="80"/>
      <c r="AO1167" s="82"/>
      <c r="AP1167" s="80"/>
      <c r="AQ1167" s="81"/>
      <c r="AR1167" s="80"/>
      <c r="AS1167" s="81"/>
      <c r="AT1167" s="80"/>
      <c r="AU1167" s="82"/>
      <c r="AV1167" s="80"/>
      <c r="AW1167" s="82"/>
      <c r="AZ1167" s="85"/>
      <c r="BA1167" s="86"/>
      <c r="BB1167" s="80"/>
      <c r="BC1167" s="81"/>
      <c r="BD1167" s="80"/>
      <c r="BE1167" s="81"/>
      <c r="BF1167" s="80"/>
      <c r="BG1167" s="81"/>
      <c r="BI1167" s="79"/>
      <c r="BJ1167" s="80"/>
      <c r="BK1167" s="81"/>
      <c r="BL1167" s="80"/>
      <c r="BM1167" s="82"/>
      <c r="BN1167" s="80"/>
      <c r="BO1167" s="81"/>
      <c r="BP1167" s="80"/>
      <c r="BQ1167" s="81"/>
      <c r="BR1167" s="80"/>
      <c r="BS1167" s="81"/>
      <c r="BT1167" s="80"/>
      <c r="BU1167" s="81"/>
      <c r="BV1167" s="80"/>
      <c r="BW1167" s="82"/>
      <c r="BX1167" s="80"/>
      <c r="BY1167" s="82"/>
      <c r="BZ1167" s="80"/>
      <c r="CA1167" s="82"/>
      <c r="CB1167" s="80"/>
      <c r="CC1167" s="82"/>
      <c r="CD1167" s="80"/>
      <c r="CE1167" s="82"/>
      <c r="CF1167" s="80"/>
      <c r="CG1167" s="82"/>
      <c r="CH1167" s="80"/>
      <c r="CI1167" s="82"/>
      <c r="CJ1167" s="80"/>
      <c r="CK1167" s="82"/>
      <c r="CL1167" s="80"/>
      <c r="CM1167" s="82"/>
      <c r="CN1167" s="80"/>
      <c r="CO1167" s="82"/>
      <c r="CP1167" s="80"/>
      <c r="CQ1167" s="82"/>
      <c r="CR1167" s="80"/>
      <c r="CS1167" s="82"/>
      <c r="CT1167" s="80"/>
      <c r="CU1167" s="82"/>
      <c r="CV1167" s="80" t="s">
        <v>3909</v>
      </c>
      <c r="CW1167" s="82">
        <v>58.77</v>
      </c>
      <c r="CX1167" s="80"/>
      <c r="CY1167" s="82"/>
      <c r="CZ1167" s="80"/>
      <c r="DA1167" s="82"/>
      <c r="DB1167" s="80"/>
      <c r="DC1167" s="82"/>
      <c r="DD1167" s="80"/>
      <c r="DE1167" s="82"/>
      <c r="DF1167" s="80"/>
      <c r="DG1167" s="82"/>
      <c r="DH1167" s="80"/>
      <c r="DI1167" s="81"/>
      <c r="DJ1167" s="80"/>
      <c r="DK1167" s="81"/>
      <c r="DL1167" s="87"/>
      <c r="DM1167" s="88"/>
      <c r="DN1167" s="63"/>
      <c r="DO1167" s="64"/>
      <c r="DP1167" s="63"/>
      <c r="DQ1167" s="64"/>
      <c r="DR1167" s="63"/>
      <c r="DS1167" s="64"/>
      <c r="DT1167" s="63"/>
      <c r="DU1167" s="65"/>
      <c r="DV1167" s="63"/>
      <c r="DW1167" s="65"/>
      <c r="DX1167" s="63"/>
      <c r="DY1167" s="65"/>
      <c r="DZ1167" s="63"/>
      <c r="EA1167" s="65"/>
      <c r="EB1167" s="63"/>
      <c r="EC1167" s="65"/>
    </row>
    <row r="1168" spans="1:133" x14ac:dyDescent="0.3">
      <c r="A1168" s="67">
        <v>115</v>
      </c>
      <c r="B1168" s="68">
        <f>COUNT(J1168:EC1168)</f>
        <v>1</v>
      </c>
      <c r="C1168" s="69">
        <f>D1168+E1168</f>
        <v>58.74</v>
      </c>
      <c r="D1168" s="68" t="str">
        <f>IF(B1168&gt;17,(B1168-17)*2,"0")</f>
        <v>0</v>
      </c>
      <c r="E1168" s="70">
        <f>K1168+M1168+O1168+Q1168+S1168+U1168+W1168+Y1168+AA1168+AC1168+AE1168+AG1168+AI1168+AK1168+AM1168+AO1168+AQ1168+AS1168+AU1168+AW1168+AY1168+BA1168+BC1168+BE1168+BG1168+BI1168+BK1168+BM1168+BO1168+BQ1168+BS1168+BU1168+BW1168+BY1168+CA1168+CC1168+CE1168+CG1168+CI1168+CK1168+CM1168+CO1168+CQ1168+CS1168+CU1168+CW1168+CY1168+DA1168+DC1168+DE1168+DG1168+DI1168+DK1168+EC1168+DM1168</f>
        <v>58.74</v>
      </c>
      <c r="F1168" s="71" t="s">
        <v>3485</v>
      </c>
      <c r="G1168" s="71">
        <v>1972</v>
      </c>
      <c r="H1168" s="72" t="s">
        <v>3943</v>
      </c>
      <c r="I1168" s="72" t="s">
        <v>330</v>
      </c>
      <c r="J1168" s="98"/>
      <c r="K1168" s="74"/>
      <c r="L1168" s="75" t="s">
        <v>1238</v>
      </c>
      <c r="M1168" s="76">
        <v>58.74</v>
      </c>
      <c r="N1168" s="75"/>
      <c r="O1168" s="76"/>
      <c r="P1168" s="75"/>
      <c r="Q1168" s="76"/>
      <c r="R1168" s="75"/>
      <c r="S1168" s="76"/>
      <c r="T1168" s="78"/>
      <c r="U1168" s="99"/>
      <c r="V1168" s="80"/>
      <c r="W1168" s="81"/>
      <c r="X1168" s="80"/>
      <c r="Y1168" s="82"/>
      <c r="Z1168" s="80"/>
      <c r="AA1168" s="82"/>
      <c r="AB1168" s="83"/>
      <c r="AC1168" s="84"/>
      <c r="AD1168" s="80"/>
      <c r="AE1168" s="82"/>
      <c r="AF1168" s="80"/>
      <c r="AG1168" s="82"/>
      <c r="AH1168" s="80"/>
      <c r="AI1168" s="81"/>
      <c r="AJ1168" s="80"/>
      <c r="AK1168" s="82"/>
      <c r="AL1168" s="80"/>
      <c r="AM1168" s="82"/>
      <c r="AN1168" s="80"/>
      <c r="AO1168" s="82"/>
      <c r="AP1168" s="80"/>
      <c r="AQ1168" s="81"/>
      <c r="AR1168" s="80"/>
      <c r="AS1168" s="81"/>
      <c r="AT1168" s="80"/>
      <c r="AU1168" s="82"/>
      <c r="AV1168" s="80"/>
      <c r="AW1168" s="82"/>
      <c r="AZ1168" s="85"/>
      <c r="BA1168" s="86"/>
      <c r="BB1168" s="80"/>
      <c r="BC1168" s="81"/>
      <c r="BD1168" s="80"/>
      <c r="BE1168" s="81"/>
      <c r="BF1168" s="80"/>
      <c r="BG1168" s="81"/>
      <c r="BI1168" s="79"/>
      <c r="BJ1168" s="80"/>
      <c r="BK1168" s="81"/>
      <c r="BL1168" s="80"/>
      <c r="BM1168" s="82"/>
      <c r="BN1168" s="80"/>
      <c r="BO1168" s="81"/>
      <c r="BP1168" s="80"/>
      <c r="BQ1168" s="81"/>
      <c r="BR1168" s="80"/>
      <c r="BS1168" s="81"/>
      <c r="BT1168" s="80"/>
      <c r="BU1168" s="81"/>
      <c r="BV1168" s="80"/>
      <c r="BW1168" s="82"/>
      <c r="BX1168" s="80"/>
      <c r="BY1168" s="82"/>
      <c r="BZ1168" s="80"/>
      <c r="CA1168" s="82"/>
      <c r="CB1168" s="80"/>
      <c r="CC1168" s="82"/>
      <c r="CD1168" s="80"/>
      <c r="CE1168" s="82"/>
      <c r="CF1168" s="80"/>
      <c r="CG1168" s="82"/>
      <c r="CH1168" s="80"/>
      <c r="CI1168" s="82"/>
      <c r="CJ1168" s="80"/>
      <c r="CK1168" s="82"/>
      <c r="CL1168" s="80"/>
      <c r="CM1168" s="82"/>
      <c r="CN1168" s="80"/>
      <c r="CO1168" s="82"/>
      <c r="CP1168" s="80"/>
      <c r="CQ1168" s="82"/>
      <c r="CR1168" s="80"/>
      <c r="CS1168" s="82"/>
      <c r="CT1168" s="80"/>
      <c r="CU1168" s="82"/>
      <c r="CV1168" s="80"/>
      <c r="CW1168" s="82"/>
      <c r="CX1168" s="80"/>
      <c r="CY1168" s="82"/>
      <c r="CZ1168" s="80"/>
      <c r="DA1168" s="82"/>
      <c r="DB1168" s="80"/>
      <c r="DC1168" s="82"/>
      <c r="DD1168" s="80"/>
      <c r="DE1168" s="82"/>
      <c r="DF1168" s="80"/>
      <c r="DG1168" s="82"/>
      <c r="DH1168" s="80"/>
      <c r="DI1168" s="81"/>
      <c r="DJ1168" s="80"/>
      <c r="DK1168" s="81"/>
      <c r="DL1168" s="87"/>
      <c r="DM1168" s="88"/>
      <c r="DN1168" s="63"/>
      <c r="DO1168" s="64"/>
      <c r="DP1168" s="63"/>
      <c r="DQ1168" s="64"/>
      <c r="DR1168" s="63"/>
      <c r="DS1168" s="64"/>
      <c r="DT1168" s="63"/>
      <c r="DU1168" s="65"/>
      <c r="DV1168" s="63"/>
      <c r="DW1168" s="65"/>
      <c r="DX1168" s="63"/>
      <c r="DY1168" s="65"/>
      <c r="DZ1168" s="63"/>
      <c r="EA1168" s="65"/>
      <c r="EB1168" s="63"/>
      <c r="EC1168" s="65"/>
    </row>
    <row r="1169" spans="1:133" x14ac:dyDescent="0.3">
      <c r="A1169" s="67">
        <v>116</v>
      </c>
      <c r="B1169" s="68">
        <f>COUNT(J1169:EC1169)</f>
        <v>1</v>
      </c>
      <c r="C1169" s="69">
        <f>D1169+E1169</f>
        <v>58.46</v>
      </c>
      <c r="D1169" s="68" t="str">
        <f>IF(B1169&gt;17,(B1169-17)*2,"0")</f>
        <v>0</v>
      </c>
      <c r="E1169" s="70">
        <f>K1169+M1169+O1169+Q1169+S1169+U1169+W1169+Y1169+AA1169+AC1169+AE1169+AG1169+AI1169+AK1169+AM1169+AO1169+AQ1169+AS1169+AU1169+AW1169+AY1169+BA1169+BC1169+BE1169+BG1169+BI1169+BK1169+BM1169+BO1169+BQ1169+BS1169+BU1169+BW1169+BY1169+CA1169+CC1169+CE1169+CG1169+CI1169+CK1169+CM1169+CO1169+CQ1169+CS1169+CU1169+CW1169+CY1169+DA1169+DC1169+DE1169+DG1169+DI1169+DK1169+EC1169+DM1169</f>
        <v>58.46</v>
      </c>
      <c r="F1169" s="71" t="s">
        <v>3485</v>
      </c>
      <c r="G1169" s="71">
        <v>1968</v>
      </c>
      <c r="H1169" s="72" t="s">
        <v>3944</v>
      </c>
      <c r="I1169" s="72" t="s">
        <v>956</v>
      </c>
      <c r="J1169" s="98"/>
      <c r="K1169" s="74"/>
      <c r="L1169" s="75"/>
      <c r="M1169" s="76"/>
      <c r="N1169" s="75"/>
      <c r="O1169" s="76"/>
      <c r="P1169" s="75"/>
      <c r="Q1169" s="76"/>
      <c r="R1169" s="75"/>
      <c r="S1169" s="76"/>
      <c r="T1169" s="78"/>
      <c r="U1169" s="99"/>
      <c r="V1169" s="80"/>
      <c r="W1169" s="81"/>
      <c r="X1169" s="80"/>
      <c r="Y1169" s="82"/>
      <c r="Z1169" s="80"/>
      <c r="AA1169" s="82"/>
      <c r="AB1169" s="83"/>
      <c r="AC1169" s="84"/>
      <c r="AD1169" s="80"/>
      <c r="AE1169" s="82"/>
      <c r="AF1169" s="80"/>
      <c r="AG1169" s="82"/>
      <c r="AH1169" s="80"/>
      <c r="AI1169" s="81"/>
      <c r="AJ1169" s="80"/>
      <c r="AK1169" s="82"/>
      <c r="AL1169" s="80"/>
      <c r="AM1169" s="82"/>
      <c r="AN1169" s="80"/>
      <c r="AO1169" s="82"/>
      <c r="AP1169" s="80"/>
      <c r="AQ1169" s="81"/>
      <c r="AR1169" s="80"/>
      <c r="AS1169" s="81"/>
      <c r="AT1169" s="80"/>
      <c r="AU1169" s="82"/>
      <c r="AV1169" s="80"/>
      <c r="AW1169" s="82"/>
      <c r="AZ1169" s="85"/>
      <c r="BA1169" s="86"/>
      <c r="BB1169" s="80"/>
      <c r="BC1169" s="81"/>
      <c r="BD1169" s="80"/>
      <c r="BE1169" s="81"/>
      <c r="BF1169" s="80"/>
      <c r="BG1169" s="81"/>
      <c r="BI1169" s="79"/>
      <c r="BJ1169" s="80"/>
      <c r="BK1169" s="81"/>
      <c r="BL1169" s="80"/>
      <c r="BM1169" s="82"/>
      <c r="BN1169" s="80"/>
      <c r="BO1169" s="81"/>
      <c r="BP1169" s="80"/>
      <c r="BQ1169" s="81"/>
      <c r="BR1169" s="80"/>
      <c r="BS1169" s="81"/>
      <c r="BT1169" s="80" t="s">
        <v>3945</v>
      </c>
      <c r="BU1169" s="81">
        <v>58.46</v>
      </c>
      <c r="BV1169" s="80"/>
      <c r="BW1169" s="82"/>
      <c r="BX1169" s="80"/>
      <c r="BY1169" s="82"/>
      <c r="BZ1169" s="80"/>
      <c r="CA1169" s="82"/>
      <c r="CB1169" s="80"/>
      <c r="CC1169" s="82"/>
      <c r="CD1169" s="80"/>
      <c r="CE1169" s="82"/>
      <c r="CF1169" s="80"/>
      <c r="CG1169" s="82"/>
      <c r="CH1169" s="80"/>
      <c r="CI1169" s="82"/>
      <c r="CJ1169" s="80"/>
      <c r="CK1169" s="82"/>
      <c r="CL1169" s="80"/>
      <c r="CM1169" s="82"/>
      <c r="CN1169" s="80"/>
      <c r="CO1169" s="82"/>
      <c r="CP1169" s="80"/>
      <c r="CQ1169" s="82"/>
      <c r="CR1169" s="80"/>
      <c r="CS1169" s="82"/>
      <c r="CT1169" s="80"/>
      <c r="CU1169" s="82"/>
      <c r="CV1169" s="80"/>
      <c r="CW1169" s="82"/>
      <c r="CX1169" s="80"/>
      <c r="CY1169" s="82"/>
      <c r="CZ1169" s="80"/>
      <c r="DA1169" s="82"/>
      <c r="DB1169" s="80"/>
      <c r="DC1169" s="82"/>
      <c r="DD1169" s="80"/>
      <c r="DE1169" s="82"/>
      <c r="DF1169" s="80"/>
      <c r="DG1169" s="82"/>
      <c r="DH1169" s="80"/>
      <c r="DI1169" s="81"/>
      <c r="DJ1169" s="80"/>
      <c r="DK1169" s="81"/>
      <c r="DL1169" s="87"/>
      <c r="DM1169" s="88"/>
      <c r="DN1169" s="63"/>
      <c r="DO1169" s="64"/>
      <c r="DP1169" s="63"/>
      <c r="DQ1169" s="64"/>
      <c r="DR1169" s="63"/>
      <c r="DS1169" s="64"/>
      <c r="DT1169" s="63"/>
      <c r="DU1169" s="65"/>
      <c r="DV1169" s="63"/>
      <c r="DW1169" s="65"/>
      <c r="DX1169" s="63"/>
      <c r="DY1169" s="65"/>
      <c r="DZ1169" s="63"/>
      <c r="EA1169" s="65"/>
      <c r="EB1169" s="63"/>
      <c r="EC1169" s="65"/>
    </row>
    <row r="1170" spans="1:133" x14ac:dyDescent="0.3">
      <c r="A1170" s="67">
        <v>117</v>
      </c>
      <c r="B1170" s="68">
        <f>COUNT(J1170:EC1170)</f>
        <v>1</v>
      </c>
      <c r="C1170" s="69">
        <f>D1170+E1170</f>
        <v>58.27</v>
      </c>
      <c r="D1170" s="68" t="str">
        <f>IF(B1170&gt;17,(B1170-17)*2,"0")</f>
        <v>0</v>
      </c>
      <c r="E1170" s="70">
        <f>K1170+M1170+O1170+Q1170+S1170+U1170+W1170+Y1170+AA1170+AC1170+AE1170+AG1170+AI1170+AK1170+AM1170+AO1170+AQ1170+AS1170+AU1170+AW1170+AY1170+BA1170+BC1170+BE1170+BG1170+BI1170+BK1170+BM1170+BO1170+BQ1170+BS1170+BU1170+BW1170+BY1170+CA1170+CC1170+CE1170+CG1170+CI1170+CK1170+CM1170+CO1170+CQ1170+CS1170+CU1170+CW1170+CY1170+DA1170+DC1170+DE1170+DG1170+DI1170+DK1170+EC1170+DM1170</f>
        <v>58.27</v>
      </c>
      <c r="F1170" s="71" t="s">
        <v>3485</v>
      </c>
      <c r="G1170" s="71">
        <v>1966</v>
      </c>
      <c r="H1170" s="72" t="s">
        <v>3946</v>
      </c>
      <c r="I1170" s="72" t="s">
        <v>3947</v>
      </c>
      <c r="J1170" s="98"/>
      <c r="K1170" s="74"/>
      <c r="L1170" s="75"/>
      <c r="M1170" s="76"/>
      <c r="N1170" s="75"/>
      <c r="O1170" s="76"/>
      <c r="P1170" s="75"/>
      <c r="Q1170" s="76"/>
      <c r="R1170" s="75"/>
      <c r="S1170" s="76"/>
      <c r="T1170" s="78"/>
      <c r="U1170" s="99"/>
      <c r="V1170" s="80"/>
      <c r="W1170" s="81"/>
      <c r="X1170" s="80"/>
      <c r="Y1170" s="82"/>
      <c r="Z1170" s="80"/>
      <c r="AA1170" s="82"/>
      <c r="AB1170" s="83"/>
      <c r="AC1170" s="84"/>
      <c r="AD1170" s="80"/>
      <c r="AE1170" s="82"/>
      <c r="AF1170" s="80"/>
      <c r="AG1170" s="82"/>
      <c r="AH1170" s="80"/>
      <c r="AI1170" s="81"/>
      <c r="AJ1170" s="80"/>
      <c r="AK1170" s="82"/>
      <c r="AL1170" s="80"/>
      <c r="AM1170" s="82"/>
      <c r="AN1170" s="80"/>
      <c r="AO1170" s="82"/>
      <c r="AP1170" s="80"/>
      <c r="AQ1170" s="81"/>
      <c r="AR1170" s="80"/>
      <c r="AS1170" s="81"/>
      <c r="AT1170" s="80"/>
      <c r="AU1170" s="82"/>
      <c r="AV1170" s="80"/>
      <c r="AW1170" s="82"/>
      <c r="AZ1170" s="85"/>
      <c r="BA1170" s="86"/>
      <c r="BB1170" s="80"/>
      <c r="BC1170" s="81"/>
      <c r="BD1170" s="80"/>
      <c r="BE1170" s="81"/>
      <c r="BF1170" s="80"/>
      <c r="BG1170" s="81"/>
      <c r="BI1170" s="79"/>
      <c r="BJ1170" s="80"/>
      <c r="BK1170" s="81"/>
      <c r="BL1170" s="80"/>
      <c r="BM1170" s="82"/>
      <c r="BN1170" s="80"/>
      <c r="BO1170" s="81"/>
      <c r="BP1170" s="80"/>
      <c r="BQ1170" s="81"/>
      <c r="BR1170" s="80"/>
      <c r="BS1170" s="81"/>
      <c r="BT1170" s="80"/>
      <c r="BU1170" s="81"/>
      <c r="BV1170" s="80"/>
      <c r="BW1170" s="82"/>
      <c r="BX1170" s="80"/>
      <c r="BY1170" s="82"/>
      <c r="BZ1170" s="80" t="s">
        <v>3948</v>
      </c>
      <c r="CA1170" s="82">
        <v>58.27</v>
      </c>
      <c r="CB1170" s="80"/>
      <c r="CC1170" s="82"/>
      <c r="CD1170" s="80"/>
      <c r="CE1170" s="82"/>
      <c r="CF1170" s="80"/>
      <c r="CG1170" s="82"/>
      <c r="CH1170" s="80"/>
      <c r="CI1170" s="82"/>
      <c r="CJ1170" s="80"/>
      <c r="CK1170" s="82"/>
      <c r="CL1170" s="80"/>
      <c r="CM1170" s="82"/>
      <c r="CN1170" s="80"/>
      <c r="CO1170" s="82"/>
      <c r="CP1170" s="80"/>
      <c r="CQ1170" s="82"/>
      <c r="CR1170" s="80"/>
      <c r="CS1170" s="82"/>
      <c r="CT1170" s="80"/>
      <c r="CU1170" s="82"/>
      <c r="CV1170" s="80"/>
      <c r="CW1170" s="82"/>
      <c r="CX1170" s="80"/>
      <c r="CY1170" s="82"/>
      <c r="CZ1170" s="80"/>
      <c r="DA1170" s="82"/>
      <c r="DB1170" s="80"/>
      <c r="DC1170" s="82"/>
      <c r="DD1170" s="80"/>
      <c r="DE1170" s="82"/>
      <c r="DF1170" s="80"/>
      <c r="DG1170" s="82"/>
      <c r="DH1170" s="80"/>
      <c r="DI1170" s="81"/>
      <c r="DJ1170" s="80"/>
      <c r="DK1170" s="81"/>
      <c r="DL1170" s="87"/>
      <c r="DM1170" s="88"/>
      <c r="DN1170" s="63"/>
      <c r="DO1170" s="64"/>
      <c r="DP1170" s="63"/>
      <c r="DQ1170" s="64"/>
      <c r="DR1170" s="63"/>
      <c r="DS1170" s="64"/>
      <c r="DT1170" s="63"/>
      <c r="DU1170" s="65"/>
      <c r="DV1170" s="63"/>
      <c r="DW1170" s="65"/>
      <c r="DX1170" s="63"/>
      <c r="DY1170" s="65"/>
      <c r="DZ1170" s="63"/>
      <c r="EA1170" s="65"/>
      <c r="EB1170" s="63"/>
      <c r="EC1170" s="65"/>
    </row>
    <row r="1171" spans="1:133" x14ac:dyDescent="0.3">
      <c r="A1171" s="67">
        <v>118</v>
      </c>
      <c r="B1171" s="68">
        <f>COUNT(J1171:EC1171)</f>
        <v>1</v>
      </c>
      <c r="C1171" s="69">
        <f>D1171+E1171</f>
        <v>58.26</v>
      </c>
      <c r="D1171" s="68" t="str">
        <f>IF(B1171&gt;17,(B1171-17)*2,"0")</f>
        <v>0</v>
      </c>
      <c r="E1171" s="70">
        <f>K1171+M1171+O1171+Q1171+S1171+U1171+W1171+Y1171+AA1171+AC1171+AE1171+AG1171+AI1171+AK1171+AM1171+AO1171+AQ1171+AS1171+AU1171+AW1171+AY1171+BA1171+BC1171+BE1171+BG1171+BI1171+BK1171+BM1171+BO1171+BQ1171+BS1171+BU1171+BW1171+BY1171+CA1171+CC1171+CE1171+CG1171+CI1171+CK1171+CM1171+CO1171+CQ1171+CS1171+CU1171+CW1171+CY1171+DA1171+DC1171+DE1171+DG1171+DI1171+DK1171+EC1171+DM1171</f>
        <v>58.26</v>
      </c>
      <c r="F1171" s="71" t="s">
        <v>3485</v>
      </c>
      <c r="G1171" s="71">
        <v>1967</v>
      </c>
      <c r="H1171" s="72" t="s">
        <v>3949</v>
      </c>
      <c r="I1171" s="72" t="s">
        <v>3950</v>
      </c>
      <c r="J1171" s="98"/>
      <c r="K1171" s="74"/>
      <c r="L1171" s="75"/>
      <c r="M1171" s="76"/>
      <c r="N1171" s="75"/>
      <c r="O1171" s="76"/>
      <c r="P1171" s="75"/>
      <c r="Q1171" s="76"/>
      <c r="R1171" s="75"/>
      <c r="S1171" s="76"/>
      <c r="T1171" s="78"/>
      <c r="U1171" s="99"/>
      <c r="V1171" s="80"/>
      <c r="W1171" s="81"/>
      <c r="X1171" s="80"/>
      <c r="Y1171" s="82"/>
      <c r="Z1171" s="80"/>
      <c r="AA1171" s="82"/>
      <c r="AB1171" s="83"/>
      <c r="AC1171" s="84"/>
      <c r="AD1171" s="80"/>
      <c r="AE1171" s="82"/>
      <c r="AF1171" s="80"/>
      <c r="AG1171" s="82"/>
      <c r="AH1171" s="80"/>
      <c r="AI1171" s="81"/>
      <c r="AJ1171" s="80" t="s">
        <v>396</v>
      </c>
      <c r="AK1171" s="82">
        <v>58.26</v>
      </c>
      <c r="AL1171" s="80"/>
      <c r="AM1171" s="82"/>
      <c r="AN1171" s="80"/>
      <c r="AO1171" s="82"/>
      <c r="AP1171" s="80"/>
      <c r="AQ1171" s="81"/>
      <c r="AR1171" s="80"/>
      <c r="AS1171" s="81"/>
      <c r="AT1171" s="80"/>
      <c r="AU1171" s="82"/>
      <c r="AV1171" s="80"/>
      <c r="AW1171" s="82"/>
      <c r="AZ1171" s="85"/>
      <c r="BA1171" s="86"/>
      <c r="BB1171" s="80"/>
      <c r="BC1171" s="81"/>
      <c r="BD1171" s="80"/>
      <c r="BE1171" s="81"/>
      <c r="BF1171" s="80"/>
      <c r="BG1171" s="81"/>
      <c r="BI1171" s="79"/>
      <c r="BJ1171" s="80"/>
      <c r="BK1171" s="81"/>
      <c r="BL1171" s="80"/>
      <c r="BM1171" s="82"/>
      <c r="BN1171" s="80"/>
      <c r="BO1171" s="81"/>
      <c r="BP1171" s="80"/>
      <c r="BQ1171" s="81"/>
      <c r="BR1171" s="80"/>
      <c r="BS1171" s="81"/>
      <c r="BT1171" s="80"/>
      <c r="BU1171" s="81"/>
      <c r="BV1171" s="80"/>
      <c r="BW1171" s="82"/>
      <c r="BX1171" s="80"/>
      <c r="BY1171" s="82"/>
      <c r="BZ1171" s="80"/>
      <c r="CA1171" s="82"/>
      <c r="CB1171" s="80"/>
      <c r="CC1171" s="82"/>
      <c r="CD1171" s="80"/>
      <c r="CE1171" s="82"/>
      <c r="CF1171" s="80"/>
      <c r="CG1171" s="82"/>
      <c r="CH1171" s="80"/>
      <c r="CI1171" s="82"/>
      <c r="CJ1171" s="80"/>
      <c r="CK1171" s="82"/>
      <c r="CL1171" s="80"/>
      <c r="CM1171" s="82"/>
      <c r="CN1171" s="80"/>
      <c r="CO1171" s="82"/>
      <c r="CP1171" s="80"/>
      <c r="CQ1171" s="82"/>
      <c r="CR1171" s="80"/>
      <c r="CS1171" s="82"/>
      <c r="CT1171" s="80"/>
      <c r="CU1171" s="82"/>
      <c r="CV1171" s="80"/>
      <c r="CW1171" s="82"/>
      <c r="CX1171" s="80"/>
      <c r="CY1171" s="82"/>
      <c r="CZ1171" s="80"/>
      <c r="DA1171" s="82"/>
      <c r="DB1171" s="80"/>
      <c r="DC1171" s="82"/>
      <c r="DD1171" s="80"/>
      <c r="DE1171" s="82"/>
      <c r="DF1171" s="80"/>
      <c r="DG1171" s="82"/>
      <c r="DH1171" s="80"/>
      <c r="DI1171" s="81"/>
      <c r="DJ1171" s="80"/>
      <c r="DK1171" s="81"/>
      <c r="DL1171" s="87"/>
      <c r="DM1171" s="88"/>
      <c r="DN1171" s="63"/>
      <c r="DO1171" s="64"/>
      <c r="DP1171" s="63"/>
      <c r="DQ1171" s="64"/>
      <c r="DR1171" s="63"/>
      <c r="DS1171" s="64"/>
      <c r="DT1171" s="63"/>
      <c r="DU1171" s="65"/>
      <c r="DV1171" s="63"/>
      <c r="DW1171" s="65"/>
      <c r="DX1171" s="63"/>
      <c r="DY1171" s="65"/>
      <c r="DZ1171" s="63"/>
      <c r="EA1171" s="65"/>
      <c r="EB1171" s="63"/>
      <c r="EC1171" s="65"/>
    </row>
    <row r="1172" spans="1:133" x14ac:dyDescent="0.3">
      <c r="A1172" s="67">
        <v>119</v>
      </c>
      <c r="B1172" s="68">
        <f>COUNT(J1172:EC1172)</f>
        <v>1</v>
      </c>
      <c r="C1172" s="69">
        <f>D1172+E1172</f>
        <v>58.18</v>
      </c>
      <c r="D1172" s="68" t="str">
        <f>IF(B1172&gt;17,(B1172-17)*2,"0")</f>
        <v>0</v>
      </c>
      <c r="E1172" s="70">
        <f>K1172+M1172+O1172+Q1172+S1172+U1172+W1172+Y1172+AA1172+AC1172+AE1172+AG1172+AI1172+AK1172+AM1172+AO1172+AQ1172+AS1172+AU1172+AW1172+AY1172+BA1172+BC1172+BE1172+BG1172+BI1172+BK1172+BM1172+BO1172+BQ1172+BS1172+BU1172+BW1172+BY1172+CA1172+CC1172+CE1172+CG1172+CI1172+CK1172+CM1172+CO1172+CQ1172+CS1172+CU1172+CW1172+CY1172+DA1172+DC1172+DE1172+DG1172+DI1172+DK1172+EC1172+DM1172</f>
        <v>58.18</v>
      </c>
      <c r="F1172" s="71" t="s">
        <v>3485</v>
      </c>
      <c r="G1172" s="71">
        <v>1973</v>
      </c>
      <c r="H1172" s="72" t="s">
        <v>3951</v>
      </c>
      <c r="I1172" s="90"/>
      <c r="J1172" s="98"/>
      <c r="K1172" s="74"/>
      <c r="L1172" s="75"/>
      <c r="M1172" s="76"/>
      <c r="N1172" s="75"/>
      <c r="O1172" s="76"/>
      <c r="P1172" s="75"/>
      <c r="Q1172" s="76"/>
      <c r="R1172" s="75"/>
      <c r="S1172" s="76"/>
      <c r="T1172" s="78"/>
      <c r="U1172" s="99"/>
      <c r="V1172" s="80"/>
      <c r="W1172" s="81"/>
      <c r="X1172" s="80"/>
      <c r="Y1172" s="82"/>
      <c r="Z1172" s="80"/>
      <c r="AA1172" s="82"/>
      <c r="AB1172" s="83"/>
      <c r="AC1172" s="84"/>
      <c r="AD1172" s="80"/>
      <c r="AE1172" s="82"/>
      <c r="AF1172" s="80"/>
      <c r="AG1172" s="82"/>
      <c r="AH1172" s="80"/>
      <c r="AI1172" s="81"/>
      <c r="AJ1172" s="80"/>
      <c r="AK1172" s="82"/>
      <c r="AL1172" s="80"/>
      <c r="AM1172" s="82"/>
      <c r="AN1172" s="80"/>
      <c r="AO1172" s="82"/>
      <c r="AP1172" s="80"/>
      <c r="AQ1172" s="81"/>
      <c r="AR1172" s="80"/>
      <c r="AS1172" s="81"/>
      <c r="AT1172" s="80"/>
      <c r="AU1172" s="82"/>
      <c r="AV1172" s="80"/>
      <c r="AW1172" s="82"/>
      <c r="AX1172" s="73" t="s">
        <v>3952</v>
      </c>
      <c r="AY1172" s="79">
        <v>58.18</v>
      </c>
      <c r="AZ1172" s="85"/>
      <c r="BA1172" s="86"/>
      <c r="BB1172" s="80"/>
      <c r="BC1172" s="81"/>
      <c r="BD1172" s="80"/>
      <c r="BE1172" s="81"/>
      <c r="BF1172" s="80"/>
      <c r="BG1172" s="81"/>
      <c r="BI1172" s="79"/>
      <c r="BJ1172" s="80"/>
      <c r="BK1172" s="81"/>
      <c r="BL1172" s="80"/>
      <c r="BM1172" s="82"/>
      <c r="BN1172" s="80"/>
      <c r="BO1172" s="81"/>
      <c r="BP1172" s="80"/>
      <c r="BQ1172" s="81"/>
      <c r="BR1172" s="80"/>
      <c r="BS1172" s="81"/>
      <c r="BT1172" s="80"/>
      <c r="BU1172" s="81"/>
      <c r="BV1172" s="80"/>
      <c r="BW1172" s="82"/>
      <c r="BX1172" s="80"/>
      <c r="BY1172" s="82"/>
      <c r="BZ1172" s="80"/>
      <c r="CA1172" s="82"/>
      <c r="CB1172" s="80"/>
      <c r="CC1172" s="82"/>
      <c r="CD1172" s="80"/>
      <c r="CE1172" s="82"/>
      <c r="CF1172" s="80"/>
      <c r="CG1172" s="82"/>
      <c r="CH1172" s="80"/>
      <c r="CI1172" s="82"/>
      <c r="CJ1172" s="80"/>
      <c r="CK1172" s="82"/>
      <c r="CL1172" s="80"/>
      <c r="CM1172" s="82"/>
      <c r="CN1172" s="80"/>
      <c r="CO1172" s="82"/>
      <c r="CP1172" s="80"/>
      <c r="CQ1172" s="82"/>
      <c r="CR1172" s="80"/>
      <c r="CS1172" s="82"/>
      <c r="CT1172" s="80"/>
      <c r="CU1172" s="82"/>
      <c r="CV1172" s="80"/>
      <c r="CW1172" s="82"/>
      <c r="CX1172" s="80"/>
      <c r="CY1172" s="82"/>
      <c r="CZ1172" s="80"/>
      <c r="DA1172" s="82"/>
      <c r="DB1172" s="80"/>
      <c r="DC1172" s="82"/>
      <c r="DD1172" s="80"/>
      <c r="DE1172" s="82"/>
      <c r="DF1172" s="80"/>
      <c r="DG1172" s="82"/>
      <c r="DH1172" s="80"/>
      <c r="DI1172" s="81"/>
      <c r="DJ1172" s="80"/>
      <c r="DK1172" s="81"/>
      <c r="DL1172" s="87"/>
      <c r="DM1172" s="88"/>
      <c r="DN1172" s="63"/>
      <c r="DO1172" s="64"/>
      <c r="DP1172" s="63"/>
      <c r="DQ1172" s="64"/>
      <c r="DR1172" s="63"/>
      <c r="DS1172" s="64"/>
      <c r="DT1172" s="63"/>
      <c r="DU1172" s="65"/>
      <c r="DV1172" s="63"/>
      <c r="DW1172" s="65"/>
      <c r="DX1172" s="63"/>
      <c r="DY1172" s="65"/>
      <c r="DZ1172" s="63"/>
      <c r="EA1172" s="65"/>
      <c r="EB1172" s="63"/>
      <c r="EC1172" s="65"/>
    </row>
    <row r="1173" spans="1:133" x14ac:dyDescent="0.3">
      <c r="A1173" s="67">
        <v>120</v>
      </c>
      <c r="B1173" s="68">
        <f>COUNT(J1173:EC1173)</f>
        <v>2</v>
      </c>
      <c r="C1173" s="69">
        <f>D1173+E1173</f>
        <v>57.97</v>
      </c>
      <c r="D1173" s="68" t="str">
        <f>IF(B1173&gt;17,(B1173-17)*2,"0")</f>
        <v>0</v>
      </c>
      <c r="E1173" s="70">
        <f>K1173+M1173+O1173+Q1173+S1173+U1173+W1173+Y1173+AA1173+AC1173+AE1173+AG1173+AI1173+AK1173+AM1173+AO1173+AQ1173+AS1173+AU1173+AW1173+AY1173+BA1173+BC1173+BE1173+BG1173+BI1173+BK1173+BM1173+BO1173+BQ1173+BS1173+BU1173+BW1173+BY1173+CA1173+CC1173+CE1173+CG1173+CI1173+CK1173+CM1173+CO1173+CQ1173+CS1173+CU1173+CW1173+CY1173+DA1173+DC1173+DE1173+DG1173+DI1173+DK1173+EC1173+DM1173</f>
        <v>57.97</v>
      </c>
      <c r="F1173" s="71" t="s">
        <v>3485</v>
      </c>
      <c r="G1173" s="71">
        <v>1968</v>
      </c>
      <c r="H1173" s="72" t="s">
        <v>3953</v>
      </c>
      <c r="I1173" s="72" t="s">
        <v>2309</v>
      </c>
      <c r="J1173" s="98"/>
      <c r="K1173" s="74"/>
      <c r="L1173" s="75"/>
      <c r="M1173" s="76"/>
      <c r="N1173" s="75"/>
      <c r="O1173" s="76"/>
      <c r="P1173" s="75"/>
      <c r="Q1173" s="76"/>
      <c r="R1173" s="75" t="s">
        <v>3954</v>
      </c>
      <c r="S1173" s="76">
        <v>29.74</v>
      </c>
      <c r="T1173" s="78"/>
      <c r="U1173" s="99"/>
      <c r="V1173" s="80"/>
      <c r="W1173" s="81"/>
      <c r="X1173" s="80"/>
      <c r="Y1173" s="82"/>
      <c r="Z1173" s="80"/>
      <c r="AA1173" s="82"/>
      <c r="AB1173" s="83"/>
      <c r="AC1173" s="84"/>
      <c r="AD1173" s="80"/>
      <c r="AE1173" s="82"/>
      <c r="AF1173" s="80"/>
      <c r="AG1173" s="82"/>
      <c r="AH1173" s="80"/>
      <c r="AI1173" s="81"/>
      <c r="AJ1173" s="80"/>
      <c r="AK1173" s="82"/>
      <c r="AL1173" s="80"/>
      <c r="AM1173" s="82"/>
      <c r="AN1173" s="80"/>
      <c r="AO1173" s="82"/>
      <c r="AP1173" s="80"/>
      <c r="AQ1173" s="81"/>
      <c r="AR1173" s="80"/>
      <c r="AS1173" s="81"/>
      <c r="AT1173" s="80"/>
      <c r="AU1173" s="82"/>
      <c r="AV1173" s="80"/>
      <c r="AW1173" s="82"/>
      <c r="AZ1173" s="85"/>
      <c r="BA1173" s="86"/>
      <c r="BB1173" s="80"/>
      <c r="BC1173" s="81"/>
      <c r="BD1173" s="80"/>
      <c r="BE1173" s="81"/>
      <c r="BF1173" s="80"/>
      <c r="BG1173" s="81"/>
      <c r="BI1173" s="79"/>
      <c r="BJ1173" s="80"/>
      <c r="BK1173" s="81"/>
      <c r="BL1173" s="80"/>
      <c r="BM1173" s="82"/>
      <c r="BN1173" s="80"/>
      <c r="BO1173" s="81"/>
      <c r="BP1173" s="80"/>
      <c r="BQ1173" s="81"/>
      <c r="BR1173" s="80"/>
      <c r="BS1173" s="81"/>
      <c r="BT1173" s="80"/>
      <c r="BU1173" s="81"/>
      <c r="BV1173" s="80"/>
      <c r="BW1173" s="82"/>
      <c r="BX1173" s="80"/>
      <c r="BY1173" s="82"/>
      <c r="BZ1173" s="80"/>
      <c r="CA1173" s="82"/>
      <c r="CB1173" s="80"/>
      <c r="CC1173" s="82"/>
      <c r="CD1173" s="80"/>
      <c r="CE1173" s="82"/>
      <c r="CF1173" s="80"/>
      <c r="CG1173" s="82"/>
      <c r="CH1173" s="80"/>
      <c r="CI1173" s="82"/>
      <c r="CJ1173" s="80"/>
      <c r="CK1173" s="82"/>
      <c r="CL1173" s="80"/>
      <c r="CM1173" s="82"/>
      <c r="CN1173" s="80"/>
      <c r="CO1173" s="82"/>
      <c r="CP1173" s="80"/>
      <c r="CQ1173" s="82"/>
      <c r="CR1173" s="80"/>
      <c r="CS1173" s="82"/>
      <c r="CT1173" s="80"/>
      <c r="CU1173" s="82"/>
      <c r="CV1173" s="80" t="s">
        <v>3955</v>
      </c>
      <c r="CW1173" s="82">
        <v>28.23</v>
      </c>
      <c r="CX1173" s="80"/>
      <c r="CY1173" s="82"/>
      <c r="CZ1173" s="80"/>
      <c r="DA1173" s="82"/>
      <c r="DB1173" s="80"/>
      <c r="DC1173" s="82"/>
      <c r="DD1173" s="80"/>
      <c r="DE1173" s="82"/>
      <c r="DF1173" s="80"/>
      <c r="DG1173" s="82"/>
      <c r="DH1173" s="80"/>
      <c r="DI1173" s="81"/>
      <c r="DJ1173" s="80"/>
      <c r="DK1173" s="81"/>
      <c r="DL1173" s="87"/>
      <c r="DM1173" s="88"/>
      <c r="DN1173" s="63"/>
      <c r="DO1173" s="64"/>
      <c r="DP1173" s="63"/>
      <c r="DQ1173" s="64"/>
      <c r="DR1173" s="63"/>
      <c r="DS1173" s="64"/>
      <c r="DT1173" s="63"/>
      <c r="DU1173" s="65"/>
      <c r="DV1173" s="63"/>
      <c r="DW1173" s="65"/>
      <c r="DX1173" s="63"/>
      <c r="DY1173" s="65"/>
      <c r="DZ1173" s="63"/>
      <c r="EA1173" s="65"/>
      <c r="EB1173" s="63"/>
      <c r="EC1173" s="65"/>
    </row>
    <row r="1174" spans="1:133" x14ac:dyDescent="0.3">
      <c r="A1174" s="67">
        <v>121</v>
      </c>
      <c r="B1174" s="68">
        <f>COUNT(J1174:EC1174)</f>
        <v>2</v>
      </c>
      <c r="C1174" s="69">
        <f>D1174+E1174</f>
        <v>57.42</v>
      </c>
      <c r="D1174" s="68" t="str">
        <f>IF(B1174&gt;17,(B1174-17)*2,"0")</f>
        <v>0</v>
      </c>
      <c r="E1174" s="70">
        <f>K1174+M1174+O1174+Q1174+S1174+U1174+W1174+Y1174+AA1174+AC1174+AE1174+AG1174+AI1174+AK1174+AM1174+AO1174+AQ1174+AS1174+AU1174+AW1174+AY1174+BA1174+BC1174+BE1174+BG1174+BI1174+BK1174+BM1174+BO1174+BQ1174+BS1174+BU1174+BW1174+BY1174+CA1174+CC1174+CE1174+CG1174+CI1174+CK1174+CM1174+CO1174+CQ1174+CS1174+CU1174+CW1174+CY1174+DA1174+DC1174+DE1174+DG1174+DI1174+DK1174+EC1174+DM1174</f>
        <v>57.42</v>
      </c>
      <c r="F1174" s="71" t="s">
        <v>3485</v>
      </c>
      <c r="G1174" s="71">
        <v>1968</v>
      </c>
      <c r="H1174" s="72" t="s">
        <v>3956</v>
      </c>
      <c r="I1174" s="72" t="s">
        <v>553</v>
      </c>
      <c r="J1174" s="98"/>
      <c r="K1174" s="74"/>
      <c r="L1174" s="75"/>
      <c r="M1174" s="76"/>
      <c r="N1174" s="75"/>
      <c r="O1174" s="76"/>
      <c r="P1174" s="75"/>
      <c r="Q1174" s="76"/>
      <c r="R1174" s="75"/>
      <c r="S1174" s="76"/>
      <c r="T1174" s="78"/>
      <c r="U1174" s="99"/>
      <c r="V1174" s="80"/>
      <c r="W1174" s="81"/>
      <c r="X1174" s="80"/>
      <c r="Y1174" s="82"/>
      <c r="Z1174" s="80"/>
      <c r="AA1174" s="82"/>
      <c r="AB1174" s="83"/>
      <c r="AC1174" s="84"/>
      <c r="AD1174" s="80"/>
      <c r="AE1174" s="82"/>
      <c r="AF1174" s="80"/>
      <c r="AG1174" s="82"/>
      <c r="AH1174" s="80"/>
      <c r="AI1174" s="81"/>
      <c r="AJ1174" s="80"/>
      <c r="AK1174" s="82"/>
      <c r="AL1174" s="80"/>
      <c r="AM1174" s="82"/>
      <c r="AN1174" s="80"/>
      <c r="AO1174" s="82"/>
      <c r="AP1174" s="80"/>
      <c r="AQ1174" s="81"/>
      <c r="AR1174" s="80"/>
      <c r="AS1174" s="81"/>
      <c r="AT1174" s="80"/>
      <c r="AU1174" s="82"/>
      <c r="AV1174" s="80"/>
      <c r="AW1174" s="82"/>
      <c r="AX1174" s="73" t="s">
        <v>3957</v>
      </c>
      <c r="AY1174" s="79">
        <v>30.13</v>
      </c>
      <c r="AZ1174" s="85"/>
      <c r="BA1174" s="86"/>
      <c r="BB1174" s="80"/>
      <c r="BC1174" s="81"/>
      <c r="BD1174" s="80"/>
      <c r="BE1174" s="81"/>
      <c r="BF1174" s="80"/>
      <c r="BG1174" s="81"/>
      <c r="BI1174" s="79"/>
      <c r="BJ1174" s="80"/>
      <c r="BK1174" s="81"/>
      <c r="BL1174" s="80"/>
      <c r="BM1174" s="82"/>
      <c r="BN1174" s="80"/>
      <c r="BO1174" s="81"/>
      <c r="BP1174" s="80"/>
      <c r="BQ1174" s="81"/>
      <c r="BR1174" s="80"/>
      <c r="BS1174" s="81"/>
      <c r="BT1174" s="80"/>
      <c r="BU1174" s="81"/>
      <c r="BV1174" s="80"/>
      <c r="BW1174" s="82"/>
      <c r="BX1174" s="80" t="s">
        <v>3958</v>
      </c>
      <c r="BY1174" s="82">
        <v>27.29</v>
      </c>
      <c r="BZ1174" s="80"/>
      <c r="CA1174" s="82"/>
      <c r="CB1174" s="80"/>
      <c r="CC1174" s="82"/>
      <c r="CD1174" s="80"/>
      <c r="CE1174" s="82"/>
      <c r="CF1174" s="80"/>
      <c r="CG1174" s="82"/>
      <c r="CH1174" s="80"/>
      <c r="CI1174" s="82"/>
      <c r="CJ1174" s="80"/>
      <c r="CK1174" s="82"/>
      <c r="CL1174" s="80"/>
      <c r="CM1174" s="82"/>
      <c r="CN1174" s="80"/>
      <c r="CO1174" s="82"/>
      <c r="CP1174" s="80"/>
      <c r="CQ1174" s="82"/>
      <c r="CR1174" s="80"/>
      <c r="CS1174" s="82"/>
      <c r="CT1174" s="80"/>
      <c r="CU1174" s="82"/>
      <c r="CV1174" s="80"/>
      <c r="CW1174" s="82"/>
      <c r="CX1174" s="80"/>
      <c r="CY1174" s="82"/>
      <c r="CZ1174" s="80"/>
      <c r="DA1174" s="82"/>
      <c r="DB1174" s="80"/>
      <c r="DC1174" s="82"/>
      <c r="DD1174" s="80"/>
      <c r="DE1174" s="82"/>
      <c r="DF1174" s="80"/>
      <c r="DG1174" s="82"/>
      <c r="DH1174" s="80"/>
      <c r="DI1174" s="81"/>
      <c r="DJ1174" s="80"/>
      <c r="DK1174" s="81"/>
      <c r="DL1174" s="87"/>
      <c r="DM1174" s="88"/>
      <c r="DN1174" s="63"/>
      <c r="DO1174" s="64"/>
      <c r="DP1174" s="63"/>
      <c r="DQ1174" s="64"/>
      <c r="DR1174" s="63"/>
      <c r="DS1174" s="64"/>
      <c r="DT1174" s="63"/>
      <c r="DU1174" s="65"/>
      <c r="DV1174" s="63"/>
      <c r="DW1174" s="65"/>
      <c r="DX1174" s="63"/>
      <c r="DY1174" s="65"/>
      <c r="DZ1174" s="63"/>
      <c r="EA1174" s="65"/>
      <c r="EB1174" s="63"/>
      <c r="EC1174" s="65"/>
    </row>
    <row r="1175" spans="1:133" x14ac:dyDescent="0.3">
      <c r="A1175" s="67">
        <v>122</v>
      </c>
      <c r="B1175" s="68">
        <f>COUNT(J1175:EC1175)</f>
        <v>1</v>
      </c>
      <c r="C1175" s="69">
        <f>D1175+E1175</f>
        <v>57.02</v>
      </c>
      <c r="D1175" s="68" t="str">
        <f>IF(B1175&gt;17,(B1175-17)*2,"0")</f>
        <v>0</v>
      </c>
      <c r="E1175" s="70">
        <f>K1175+M1175+O1175+Q1175+S1175+U1175+W1175+Y1175+AA1175+AC1175+AE1175+AG1175+AI1175+AK1175+AM1175+AO1175+AQ1175+AS1175+AU1175+AW1175+AY1175+BA1175+BC1175+BE1175+BG1175+BI1175+BK1175+BM1175+BO1175+BQ1175+BS1175+BU1175+BW1175+BY1175+CA1175+CC1175+CE1175+CG1175+CI1175+CK1175+CM1175+CO1175+CQ1175+CS1175+CU1175+CW1175+CY1175+DA1175+DC1175+DE1175+DG1175+DI1175+DK1175+EC1175+DM1175</f>
        <v>57.02</v>
      </c>
      <c r="F1175" s="71" t="s">
        <v>3485</v>
      </c>
      <c r="G1175" s="71">
        <v>1971</v>
      </c>
      <c r="H1175" s="72" t="s">
        <v>3959</v>
      </c>
      <c r="I1175" s="72" t="s">
        <v>3960</v>
      </c>
      <c r="J1175" s="98"/>
      <c r="K1175" s="74"/>
      <c r="L1175" s="75"/>
      <c r="M1175" s="76"/>
      <c r="N1175" s="75"/>
      <c r="O1175" s="76"/>
      <c r="P1175" s="75"/>
      <c r="Q1175" s="76"/>
      <c r="R1175" s="75"/>
      <c r="S1175" s="76"/>
      <c r="T1175" s="78"/>
      <c r="U1175" s="99"/>
      <c r="V1175" s="80"/>
      <c r="W1175" s="81"/>
      <c r="X1175" s="80"/>
      <c r="Y1175" s="82"/>
      <c r="Z1175" s="80"/>
      <c r="AA1175" s="82"/>
      <c r="AB1175" s="83"/>
      <c r="AC1175" s="84"/>
      <c r="AD1175" s="80"/>
      <c r="AE1175" s="82"/>
      <c r="AF1175" s="80"/>
      <c r="AG1175" s="82"/>
      <c r="AH1175" s="80"/>
      <c r="AI1175" s="81"/>
      <c r="AJ1175" s="80"/>
      <c r="AK1175" s="82"/>
      <c r="AL1175" s="80"/>
      <c r="AM1175" s="82"/>
      <c r="AN1175" s="80"/>
      <c r="AO1175" s="82"/>
      <c r="AP1175" s="80"/>
      <c r="AQ1175" s="81"/>
      <c r="AR1175" s="80"/>
      <c r="AS1175" s="81"/>
      <c r="AT1175" s="80"/>
      <c r="AU1175" s="82"/>
      <c r="AV1175" s="80"/>
      <c r="AW1175" s="82"/>
      <c r="AZ1175" s="85"/>
      <c r="BA1175" s="86"/>
      <c r="BB1175" s="80"/>
      <c r="BC1175" s="81"/>
      <c r="BD1175" s="80"/>
      <c r="BE1175" s="81"/>
      <c r="BF1175" s="80"/>
      <c r="BG1175" s="81"/>
      <c r="BI1175" s="79"/>
      <c r="BJ1175" s="80" t="s">
        <v>2185</v>
      </c>
      <c r="BK1175" s="81">
        <v>57.02</v>
      </c>
      <c r="BL1175" s="80"/>
      <c r="BM1175" s="82"/>
      <c r="BN1175" s="80"/>
      <c r="BO1175" s="81"/>
      <c r="BP1175" s="80"/>
      <c r="BQ1175" s="81"/>
      <c r="BR1175" s="80"/>
      <c r="BS1175" s="81"/>
      <c r="BT1175" s="80"/>
      <c r="BU1175" s="81"/>
      <c r="BV1175" s="80"/>
      <c r="BW1175" s="82"/>
      <c r="BX1175" s="80"/>
      <c r="BY1175" s="82"/>
      <c r="BZ1175" s="80"/>
      <c r="CA1175" s="82"/>
      <c r="CB1175" s="80"/>
      <c r="CC1175" s="82"/>
      <c r="CD1175" s="80"/>
      <c r="CE1175" s="82"/>
      <c r="CF1175" s="80"/>
      <c r="CG1175" s="82"/>
      <c r="CH1175" s="80"/>
      <c r="CI1175" s="82"/>
      <c r="CJ1175" s="80"/>
      <c r="CK1175" s="82"/>
      <c r="CL1175" s="80"/>
      <c r="CM1175" s="82"/>
      <c r="CN1175" s="80"/>
      <c r="CO1175" s="82"/>
      <c r="CP1175" s="80"/>
      <c r="CQ1175" s="82"/>
      <c r="CR1175" s="80"/>
      <c r="CS1175" s="82"/>
      <c r="CT1175" s="80"/>
      <c r="CU1175" s="82"/>
      <c r="CV1175" s="80"/>
      <c r="CW1175" s="82"/>
      <c r="CX1175" s="80"/>
      <c r="CY1175" s="82"/>
      <c r="CZ1175" s="80"/>
      <c r="DA1175" s="82"/>
      <c r="DB1175" s="80"/>
      <c r="DC1175" s="82"/>
      <c r="DD1175" s="80"/>
      <c r="DE1175" s="82"/>
      <c r="DF1175" s="80"/>
      <c r="DG1175" s="82"/>
      <c r="DH1175" s="80"/>
      <c r="DI1175" s="81"/>
      <c r="DJ1175" s="80"/>
      <c r="DK1175" s="81"/>
      <c r="DL1175" s="87"/>
      <c r="DM1175" s="88"/>
      <c r="DN1175" s="63"/>
      <c r="DO1175" s="64"/>
      <c r="DP1175" s="63"/>
      <c r="DQ1175" s="64"/>
      <c r="DR1175" s="63"/>
      <c r="DS1175" s="64"/>
      <c r="DT1175" s="63"/>
      <c r="DU1175" s="65"/>
      <c r="DV1175" s="63"/>
      <c r="DW1175" s="65"/>
      <c r="DX1175" s="63"/>
      <c r="DY1175" s="65"/>
      <c r="DZ1175" s="63"/>
      <c r="EA1175" s="65"/>
      <c r="EB1175" s="63"/>
      <c r="EC1175" s="65"/>
    </row>
    <row r="1176" spans="1:133" x14ac:dyDescent="0.3">
      <c r="A1176" s="67">
        <v>123</v>
      </c>
      <c r="B1176" s="68">
        <f>COUNT(J1176:EC1176)</f>
        <v>1</v>
      </c>
      <c r="C1176" s="69">
        <f>D1176+E1176</f>
        <v>56.81</v>
      </c>
      <c r="D1176" s="68" t="str">
        <f>IF(B1176&gt;17,(B1176-17)*2,"0")</f>
        <v>0</v>
      </c>
      <c r="E1176" s="70">
        <f>K1176+M1176+O1176+Q1176+S1176+U1176+W1176+Y1176+AA1176+AC1176+AE1176+AG1176+AI1176+AK1176+AM1176+AO1176+AQ1176+AS1176+AU1176+AW1176+AY1176+BA1176+BC1176+BE1176+BG1176+BI1176+BK1176+BM1176+BO1176+BQ1176+BS1176+BU1176+BW1176+BY1176+CA1176+CC1176+CE1176+CG1176+CI1176+CK1176+CM1176+CO1176+CQ1176+CS1176+CU1176+CW1176+CY1176+DA1176+DC1176+DE1176+DG1176+DI1176+DK1176+EC1176+DM1176</f>
        <v>56.81</v>
      </c>
      <c r="F1176" s="71" t="s">
        <v>3485</v>
      </c>
      <c r="G1176" s="71">
        <v>1973</v>
      </c>
      <c r="H1176" s="72" t="s">
        <v>3961</v>
      </c>
      <c r="I1176" s="72" t="s">
        <v>3962</v>
      </c>
      <c r="J1176" s="98"/>
      <c r="K1176" s="74"/>
      <c r="L1176" s="75"/>
      <c r="M1176" s="76"/>
      <c r="N1176" s="75"/>
      <c r="O1176" s="76"/>
      <c r="P1176" s="75"/>
      <c r="Q1176" s="76"/>
      <c r="R1176" s="75"/>
      <c r="S1176" s="76"/>
      <c r="T1176" s="78"/>
      <c r="U1176" s="99"/>
      <c r="V1176" s="80"/>
      <c r="W1176" s="81"/>
      <c r="X1176" s="80"/>
      <c r="Y1176" s="82"/>
      <c r="Z1176" s="80"/>
      <c r="AA1176" s="82"/>
      <c r="AB1176" s="83"/>
      <c r="AC1176" s="84"/>
      <c r="AD1176" s="80"/>
      <c r="AE1176" s="82"/>
      <c r="AF1176" s="80"/>
      <c r="AG1176" s="82"/>
      <c r="AH1176" s="80"/>
      <c r="AI1176" s="81"/>
      <c r="AJ1176" s="80"/>
      <c r="AK1176" s="82"/>
      <c r="AL1176" s="80"/>
      <c r="AM1176" s="82"/>
      <c r="AN1176" s="80"/>
      <c r="AO1176" s="82"/>
      <c r="AP1176" s="80"/>
      <c r="AQ1176" s="81"/>
      <c r="AR1176" s="80"/>
      <c r="AS1176" s="81"/>
      <c r="AT1176" s="80"/>
      <c r="AU1176" s="82"/>
      <c r="AV1176" s="80"/>
      <c r="AW1176" s="82"/>
      <c r="AZ1176" s="85"/>
      <c r="BA1176" s="86"/>
      <c r="BB1176" s="80"/>
      <c r="BC1176" s="81"/>
      <c r="BD1176" s="80"/>
      <c r="BE1176" s="81"/>
      <c r="BF1176" s="80"/>
      <c r="BG1176" s="81"/>
      <c r="BI1176" s="79"/>
      <c r="BJ1176" s="80"/>
      <c r="BK1176" s="81"/>
      <c r="BL1176" s="80"/>
      <c r="BM1176" s="82"/>
      <c r="BN1176" s="80"/>
      <c r="BO1176" s="81"/>
      <c r="BP1176" s="80"/>
      <c r="BQ1176" s="81"/>
      <c r="BR1176" s="80"/>
      <c r="BS1176" s="81"/>
      <c r="BT1176" s="80"/>
      <c r="BU1176" s="81"/>
      <c r="BV1176" s="80"/>
      <c r="BW1176" s="82"/>
      <c r="BX1176" s="80" t="s">
        <v>3963</v>
      </c>
      <c r="BY1176" s="82">
        <v>56.81</v>
      </c>
      <c r="BZ1176" s="80"/>
      <c r="CA1176" s="82"/>
      <c r="CB1176" s="80"/>
      <c r="CC1176" s="82"/>
      <c r="CD1176" s="80"/>
      <c r="CE1176" s="82"/>
      <c r="CF1176" s="80"/>
      <c r="CG1176" s="82"/>
      <c r="CH1176" s="80"/>
      <c r="CI1176" s="82"/>
      <c r="CJ1176" s="80"/>
      <c r="CK1176" s="82"/>
      <c r="CL1176" s="80"/>
      <c r="CM1176" s="82"/>
      <c r="CN1176" s="80"/>
      <c r="CO1176" s="82"/>
      <c r="CP1176" s="80"/>
      <c r="CQ1176" s="82"/>
      <c r="CR1176" s="80"/>
      <c r="CS1176" s="82"/>
      <c r="CT1176" s="80"/>
      <c r="CU1176" s="82"/>
      <c r="CV1176" s="80"/>
      <c r="CW1176" s="82"/>
      <c r="CX1176" s="80"/>
      <c r="CY1176" s="82"/>
      <c r="CZ1176" s="80"/>
      <c r="DA1176" s="82"/>
      <c r="DB1176" s="80"/>
      <c r="DC1176" s="82"/>
      <c r="DD1176" s="80"/>
      <c r="DE1176" s="82"/>
      <c r="DF1176" s="80"/>
      <c r="DG1176" s="82"/>
      <c r="DH1176" s="80"/>
      <c r="DI1176" s="81"/>
      <c r="DJ1176" s="80"/>
      <c r="DK1176" s="81"/>
      <c r="DL1176" s="87"/>
      <c r="DM1176" s="88"/>
      <c r="DN1176" s="63"/>
      <c r="DO1176" s="64"/>
      <c r="DP1176" s="63"/>
      <c r="DQ1176" s="64"/>
      <c r="DR1176" s="63"/>
      <c r="DS1176" s="64"/>
      <c r="DT1176" s="63"/>
      <c r="DU1176" s="65"/>
      <c r="DV1176" s="63"/>
      <c r="DW1176" s="65"/>
      <c r="DX1176" s="63"/>
      <c r="DY1176" s="65"/>
      <c r="DZ1176" s="63"/>
      <c r="EA1176" s="65"/>
      <c r="EB1176" s="63"/>
      <c r="EC1176" s="65"/>
    </row>
    <row r="1177" spans="1:133" x14ac:dyDescent="0.3">
      <c r="A1177" s="67">
        <v>124</v>
      </c>
      <c r="B1177" s="68">
        <f>COUNT(J1177:EC1177)</f>
        <v>1</v>
      </c>
      <c r="C1177" s="69">
        <f>D1177+E1177</f>
        <v>56.62</v>
      </c>
      <c r="D1177" s="68" t="str">
        <f>IF(B1177&gt;17,(B1177-17)*2,"0")</f>
        <v>0</v>
      </c>
      <c r="E1177" s="70">
        <f>K1177+M1177+O1177+Q1177+S1177+U1177+W1177+Y1177+AA1177+AC1177+AE1177+AG1177+AI1177+AK1177+AM1177+AO1177+AQ1177+AS1177+AU1177+AW1177+AY1177+BA1177+BC1177+BE1177+BG1177+BI1177+BK1177+BM1177+BO1177+BQ1177+BS1177+BU1177+BW1177+BY1177+CA1177+CC1177+CE1177+CG1177+CI1177+CK1177+CM1177+CO1177+CQ1177+CS1177+CU1177+CW1177+CY1177+DA1177+DC1177+DE1177+DG1177+DI1177+DK1177+EC1177+DM1177</f>
        <v>56.62</v>
      </c>
      <c r="F1177" s="71" t="s">
        <v>3485</v>
      </c>
      <c r="G1177" s="71">
        <v>1971</v>
      </c>
      <c r="H1177" s="72" t="s">
        <v>3964</v>
      </c>
      <c r="I1177" s="72" t="s">
        <v>823</v>
      </c>
      <c r="J1177" s="98"/>
      <c r="K1177" s="74"/>
      <c r="L1177" s="75"/>
      <c r="M1177" s="76"/>
      <c r="N1177" s="75" t="s">
        <v>3965</v>
      </c>
      <c r="O1177" s="76">
        <v>56.62</v>
      </c>
      <c r="P1177" s="75"/>
      <c r="Q1177" s="76"/>
      <c r="R1177" s="75"/>
      <c r="S1177" s="76"/>
      <c r="T1177" s="78"/>
      <c r="U1177" s="99"/>
      <c r="V1177" s="80"/>
      <c r="W1177" s="81"/>
      <c r="X1177" s="80"/>
      <c r="Y1177" s="82"/>
      <c r="Z1177" s="80"/>
      <c r="AA1177" s="82"/>
      <c r="AB1177" s="83"/>
      <c r="AC1177" s="84"/>
      <c r="AD1177" s="80"/>
      <c r="AE1177" s="82"/>
      <c r="AF1177" s="80"/>
      <c r="AG1177" s="82"/>
      <c r="AH1177" s="80"/>
      <c r="AI1177" s="81"/>
      <c r="AJ1177" s="80"/>
      <c r="AK1177" s="82"/>
      <c r="AL1177" s="80"/>
      <c r="AM1177" s="82"/>
      <c r="AN1177" s="80"/>
      <c r="AO1177" s="82"/>
      <c r="AP1177" s="80"/>
      <c r="AQ1177" s="81"/>
      <c r="AR1177" s="80"/>
      <c r="AS1177" s="81"/>
      <c r="AT1177" s="80"/>
      <c r="AU1177" s="82"/>
      <c r="AV1177" s="80"/>
      <c r="AW1177" s="82"/>
      <c r="AZ1177" s="85"/>
      <c r="BA1177" s="86"/>
      <c r="BB1177" s="80"/>
      <c r="BC1177" s="81"/>
      <c r="BD1177" s="80"/>
      <c r="BE1177" s="81"/>
      <c r="BF1177" s="80"/>
      <c r="BG1177" s="81"/>
      <c r="BI1177" s="79"/>
      <c r="BJ1177" s="80"/>
      <c r="BK1177" s="81"/>
      <c r="BL1177" s="80"/>
      <c r="BM1177" s="82"/>
      <c r="BN1177" s="80"/>
      <c r="BO1177" s="81"/>
      <c r="BP1177" s="80"/>
      <c r="BQ1177" s="81"/>
      <c r="BR1177" s="80"/>
      <c r="BS1177" s="81"/>
      <c r="BT1177" s="80"/>
      <c r="BU1177" s="81"/>
      <c r="BV1177" s="80"/>
      <c r="BW1177" s="82"/>
      <c r="BX1177" s="80"/>
      <c r="BY1177" s="82"/>
      <c r="BZ1177" s="80"/>
      <c r="CA1177" s="82"/>
      <c r="CB1177" s="80"/>
      <c r="CC1177" s="82"/>
      <c r="CD1177" s="80"/>
      <c r="CE1177" s="82"/>
      <c r="CF1177" s="80"/>
      <c r="CG1177" s="82"/>
      <c r="CH1177" s="80"/>
      <c r="CI1177" s="82"/>
      <c r="CJ1177" s="80"/>
      <c r="CK1177" s="82"/>
      <c r="CL1177" s="80"/>
      <c r="CM1177" s="82"/>
      <c r="CN1177" s="80"/>
      <c r="CO1177" s="82"/>
      <c r="CP1177" s="80"/>
      <c r="CQ1177" s="82"/>
      <c r="CR1177" s="80"/>
      <c r="CS1177" s="82"/>
      <c r="CT1177" s="80"/>
      <c r="CU1177" s="82"/>
      <c r="CV1177" s="80"/>
      <c r="CW1177" s="82"/>
      <c r="CX1177" s="80"/>
      <c r="CY1177" s="82"/>
      <c r="CZ1177" s="80"/>
      <c r="DA1177" s="82"/>
      <c r="DB1177" s="80"/>
      <c r="DC1177" s="82"/>
      <c r="DD1177" s="80"/>
      <c r="DE1177" s="82"/>
      <c r="DF1177" s="80"/>
      <c r="DG1177" s="82"/>
      <c r="DH1177" s="80"/>
      <c r="DI1177" s="81"/>
      <c r="DJ1177" s="80"/>
      <c r="DK1177" s="81"/>
      <c r="DL1177" s="87"/>
      <c r="DM1177" s="88"/>
      <c r="DN1177" s="63"/>
      <c r="DO1177" s="64"/>
      <c r="DP1177" s="63"/>
      <c r="DQ1177" s="64"/>
      <c r="DR1177" s="63"/>
      <c r="DS1177" s="64"/>
      <c r="DT1177" s="63"/>
      <c r="DU1177" s="65"/>
      <c r="DV1177" s="63"/>
      <c r="DW1177" s="65"/>
      <c r="DX1177" s="63"/>
      <c r="DY1177" s="65"/>
      <c r="DZ1177" s="63"/>
      <c r="EA1177" s="65"/>
      <c r="EB1177" s="63"/>
      <c r="EC1177" s="65"/>
    </row>
    <row r="1178" spans="1:133" x14ac:dyDescent="0.3">
      <c r="A1178" s="67">
        <v>125</v>
      </c>
      <c r="B1178" s="68">
        <f>COUNT(J1178:EC1178)</f>
        <v>1</v>
      </c>
      <c r="C1178" s="69">
        <f>D1178+E1178</f>
        <v>56.53</v>
      </c>
      <c r="D1178" s="68" t="str">
        <f>IF(B1178&gt;17,(B1178-17)*2,"0")</f>
        <v>0</v>
      </c>
      <c r="E1178" s="70">
        <f>K1178+M1178+O1178+Q1178+S1178+U1178+W1178+Y1178+AA1178+AC1178+AE1178+AG1178+AI1178+AK1178+AM1178+AO1178+AQ1178+AS1178+AU1178+AW1178+AY1178+BA1178+BC1178+BE1178+BG1178+BI1178+BK1178+BM1178+BO1178+BQ1178+BS1178+BU1178+BW1178+BY1178+CA1178+CC1178+CE1178+CG1178+CI1178+CK1178+CM1178+CO1178+CQ1178+CS1178+CU1178+CW1178+CY1178+DA1178+DC1178+DE1178+DG1178+DI1178+DK1178+EC1178+DM1178</f>
        <v>56.53</v>
      </c>
      <c r="F1178" s="71" t="s">
        <v>3485</v>
      </c>
      <c r="G1178" s="71">
        <v>1973</v>
      </c>
      <c r="H1178" s="72" t="s">
        <v>3966</v>
      </c>
      <c r="I1178" s="72" t="s">
        <v>3967</v>
      </c>
      <c r="J1178" s="98"/>
      <c r="K1178" s="74"/>
      <c r="L1178" s="75"/>
      <c r="M1178" s="76"/>
      <c r="N1178" s="75"/>
      <c r="O1178" s="76"/>
      <c r="P1178" s="75"/>
      <c r="Q1178" s="76"/>
      <c r="R1178" s="75"/>
      <c r="S1178" s="76"/>
      <c r="T1178" s="78"/>
      <c r="U1178" s="99"/>
      <c r="V1178" s="80"/>
      <c r="W1178" s="81"/>
      <c r="X1178" s="80"/>
      <c r="Y1178" s="82"/>
      <c r="Z1178" s="80"/>
      <c r="AA1178" s="82"/>
      <c r="AB1178" s="83"/>
      <c r="AC1178" s="84"/>
      <c r="AD1178" s="80"/>
      <c r="AE1178" s="82"/>
      <c r="AF1178" s="80"/>
      <c r="AG1178" s="82"/>
      <c r="AH1178" s="80"/>
      <c r="AI1178" s="81"/>
      <c r="AJ1178" s="80"/>
      <c r="AK1178" s="82"/>
      <c r="AL1178" s="80"/>
      <c r="AM1178" s="82"/>
      <c r="AN1178" s="80"/>
      <c r="AO1178" s="82"/>
      <c r="AP1178" s="80"/>
      <c r="AQ1178" s="81"/>
      <c r="AR1178" s="80"/>
      <c r="AS1178" s="81"/>
      <c r="AT1178" s="80"/>
      <c r="AU1178" s="82"/>
      <c r="AV1178" s="80"/>
      <c r="AW1178" s="82"/>
      <c r="AZ1178" s="85"/>
      <c r="BA1178" s="86"/>
      <c r="BB1178" s="80"/>
      <c r="BC1178" s="81"/>
      <c r="BD1178" s="80"/>
      <c r="BE1178" s="81"/>
      <c r="BF1178" s="80" t="s">
        <v>3968</v>
      </c>
      <c r="BG1178" s="81">
        <v>56.53</v>
      </c>
      <c r="BI1178" s="79"/>
      <c r="BJ1178" s="80"/>
      <c r="BK1178" s="81"/>
      <c r="BL1178" s="80"/>
      <c r="BM1178" s="82"/>
      <c r="BN1178" s="80"/>
      <c r="BO1178" s="81"/>
      <c r="BP1178" s="80"/>
      <c r="BQ1178" s="81"/>
      <c r="BR1178" s="80"/>
      <c r="BS1178" s="81"/>
      <c r="BT1178" s="80"/>
      <c r="BU1178" s="81"/>
      <c r="BV1178" s="80"/>
      <c r="BW1178" s="82"/>
      <c r="BX1178" s="80"/>
      <c r="BY1178" s="82"/>
      <c r="BZ1178" s="80"/>
      <c r="CA1178" s="82"/>
      <c r="CB1178" s="80"/>
      <c r="CC1178" s="82"/>
      <c r="CD1178" s="80"/>
      <c r="CE1178" s="82"/>
      <c r="CF1178" s="80"/>
      <c r="CG1178" s="82"/>
      <c r="CH1178" s="80"/>
      <c r="CI1178" s="82"/>
      <c r="CJ1178" s="80"/>
      <c r="CK1178" s="82"/>
      <c r="CL1178" s="80"/>
      <c r="CM1178" s="82"/>
      <c r="CN1178" s="80"/>
      <c r="CO1178" s="82"/>
      <c r="CP1178" s="80"/>
      <c r="CQ1178" s="82"/>
      <c r="CR1178" s="80"/>
      <c r="CS1178" s="82"/>
      <c r="CT1178" s="80"/>
      <c r="CU1178" s="82"/>
      <c r="CV1178" s="80"/>
      <c r="CW1178" s="82"/>
      <c r="CX1178" s="80"/>
      <c r="CY1178" s="82"/>
      <c r="CZ1178" s="80"/>
      <c r="DA1178" s="82"/>
      <c r="DB1178" s="80"/>
      <c r="DC1178" s="82"/>
      <c r="DD1178" s="80"/>
      <c r="DE1178" s="82"/>
      <c r="DF1178" s="80"/>
      <c r="DG1178" s="82"/>
      <c r="DH1178" s="80"/>
      <c r="DI1178" s="81"/>
      <c r="DJ1178" s="80"/>
      <c r="DK1178" s="81"/>
      <c r="DL1178" s="87"/>
      <c r="DM1178" s="88"/>
      <c r="DN1178" s="63"/>
      <c r="DO1178" s="64"/>
      <c r="DP1178" s="63"/>
      <c r="DQ1178" s="64"/>
      <c r="DR1178" s="63"/>
      <c r="DS1178" s="64"/>
      <c r="DT1178" s="63"/>
      <c r="DU1178" s="65"/>
      <c r="DV1178" s="63"/>
      <c r="DW1178" s="65"/>
      <c r="DX1178" s="63"/>
      <c r="DY1178" s="65"/>
      <c r="DZ1178" s="63"/>
      <c r="EA1178" s="65"/>
      <c r="EB1178" s="63"/>
      <c r="EC1178" s="65"/>
    </row>
    <row r="1179" spans="1:133" x14ac:dyDescent="0.3">
      <c r="A1179" s="67">
        <v>126</v>
      </c>
      <c r="B1179" s="68">
        <f>COUNT(J1179:EC1179)</f>
        <v>1</v>
      </c>
      <c r="C1179" s="69">
        <f>D1179+E1179</f>
        <v>56.52</v>
      </c>
      <c r="D1179" s="68" t="str">
        <f>IF(B1179&gt;17,(B1179-17)*2,"0")</f>
        <v>0</v>
      </c>
      <c r="E1179" s="70">
        <f>K1179+M1179+O1179+Q1179+S1179+U1179+W1179+Y1179+AA1179+AC1179+AE1179+AG1179+AI1179+AK1179+AM1179+AO1179+AQ1179+AS1179+AU1179+AW1179+AY1179+BA1179+BC1179+BE1179+BG1179+BI1179+BK1179+BM1179+BO1179+BQ1179+BS1179+BU1179+BW1179+BY1179+CA1179+CC1179+CE1179+CG1179+CI1179+CK1179+CM1179+CO1179+CQ1179+CS1179+CU1179+CW1179+CY1179+DA1179+DC1179+DE1179+DG1179+DI1179+DK1179+EC1179+DM1179</f>
        <v>56.52</v>
      </c>
      <c r="F1179" s="71" t="s">
        <v>3485</v>
      </c>
      <c r="G1179" s="71">
        <v>1971</v>
      </c>
      <c r="H1179" s="72" t="s">
        <v>3969</v>
      </c>
      <c r="I1179" s="72" t="s">
        <v>3970</v>
      </c>
      <c r="J1179" s="98"/>
      <c r="K1179" s="74"/>
      <c r="L1179" s="75"/>
      <c r="M1179" s="76"/>
      <c r="N1179" s="75"/>
      <c r="O1179" s="76"/>
      <c r="P1179" s="75"/>
      <c r="Q1179" s="76"/>
      <c r="R1179" s="75"/>
      <c r="S1179" s="76"/>
      <c r="T1179" s="78"/>
      <c r="U1179" s="99"/>
      <c r="V1179" s="80"/>
      <c r="W1179" s="81"/>
      <c r="X1179" s="80"/>
      <c r="Y1179" s="82"/>
      <c r="Z1179" s="80"/>
      <c r="AA1179" s="82"/>
      <c r="AB1179" s="83"/>
      <c r="AC1179" s="84"/>
      <c r="AD1179" s="80"/>
      <c r="AE1179" s="82"/>
      <c r="AF1179" s="80"/>
      <c r="AG1179" s="82"/>
      <c r="AH1179" s="80"/>
      <c r="AI1179" s="81"/>
      <c r="AJ1179" s="80"/>
      <c r="AK1179" s="82"/>
      <c r="AL1179" s="80"/>
      <c r="AM1179" s="82"/>
      <c r="AN1179" s="80"/>
      <c r="AO1179" s="82"/>
      <c r="AP1179" s="80"/>
      <c r="AQ1179" s="81"/>
      <c r="AR1179" s="80"/>
      <c r="AS1179" s="81"/>
      <c r="AT1179" s="80"/>
      <c r="AU1179" s="82"/>
      <c r="AV1179" s="80"/>
      <c r="AW1179" s="82"/>
      <c r="AX1179" s="73" t="s">
        <v>3971</v>
      </c>
      <c r="AY1179" s="79">
        <v>56.52</v>
      </c>
      <c r="AZ1179" s="85"/>
      <c r="BA1179" s="86"/>
      <c r="BB1179" s="80"/>
      <c r="BC1179" s="81"/>
      <c r="BD1179" s="80"/>
      <c r="BE1179" s="81"/>
      <c r="BF1179" s="80"/>
      <c r="BG1179" s="81"/>
      <c r="BI1179" s="79"/>
      <c r="BJ1179" s="80"/>
      <c r="BK1179" s="81"/>
      <c r="BL1179" s="80"/>
      <c r="BM1179" s="82"/>
      <c r="BN1179" s="80"/>
      <c r="BO1179" s="81"/>
      <c r="BP1179" s="80"/>
      <c r="BQ1179" s="81"/>
      <c r="BR1179" s="80"/>
      <c r="BS1179" s="81"/>
      <c r="BT1179" s="80"/>
      <c r="BU1179" s="81"/>
      <c r="BV1179" s="80"/>
      <c r="BW1179" s="82"/>
      <c r="BX1179" s="80"/>
      <c r="BY1179" s="82"/>
      <c r="BZ1179" s="80"/>
      <c r="CA1179" s="82"/>
      <c r="CB1179" s="80"/>
      <c r="CC1179" s="82"/>
      <c r="CD1179" s="80"/>
      <c r="CE1179" s="82"/>
      <c r="CF1179" s="80"/>
      <c r="CG1179" s="82"/>
      <c r="CH1179" s="80"/>
      <c r="CI1179" s="82"/>
      <c r="CJ1179" s="80"/>
      <c r="CK1179" s="82"/>
      <c r="CL1179" s="80"/>
      <c r="CM1179" s="82"/>
      <c r="CN1179" s="80"/>
      <c r="CO1179" s="82"/>
      <c r="CP1179" s="80"/>
      <c r="CQ1179" s="82"/>
      <c r="CR1179" s="80"/>
      <c r="CS1179" s="82"/>
      <c r="CT1179" s="80"/>
      <c r="CU1179" s="82"/>
      <c r="CV1179" s="80"/>
      <c r="CW1179" s="82"/>
      <c r="CX1179" s="80"/>
      <c r="CY1179" s="82"/>
      <c r="CZ1179" s="80"/>
      <c r="DA1179" s="82"/>
      <c r="DB1179" s="80"/>
      <c r="DC1179" s="82"/>
      <c r="DD1179" s="80"/>
      <c r="DE1179" s="82"/>
      <c r="DF1179" s="80"/>
      <c r="DG1179" s="82"/>
      <c r="DH1179" s="80"/>
      <c r="DI1179" s="81"/>
      <c r="DJ1179" s="80"/>
      <c r="DK1179" s="81"/>
      <c r="DL1179" s="87"/>
      <c r="DM1179" s="88"/>
      <c r="DN1179" s="63"/>
      <c r="DO1179" s="64"/>
      <c r="DP1179" s="63"/>
      <c r="DQ1179" s="64"/>
      <c r="DR1179" s="63"/>
      <c r="DS1179" s="64"/>
      <c r="DT1179" s="63"/>
      <c r="DU1179" s="65"/>
      <c r="DV1179" s="63"/>
      <c r="DW1179" s="65"/>
      <c r="DX1179" s="63"/>
      <c r="DY1179" s="65"/>
      <c r="DZ1179" s="63"/>
      <c r="EA1179" s="65"/>
      <c r="EB1179" s="63"/>
      <c r="EC1179" s="65"/>
    </row>
    <row r="1180" spans="1:133" x14ac:dyDescent="0.3">
      <c r="A1180" s="67">
        <v>127</v>
      </c>
      <c r="B1180" s="68">
        <f>COUNT(J1180:EC1180)</f>
        <v>1</v>
      </c>
      <c r="C1180" s="69">
        <f>D1180+E1180</f>
        <v>55.61</v>
      </c>
      <c r="D1180" s="68" t="str">
        <f>IF(B1180&gt;17,(B1180-17)*2,"0")</f>
        <v>0</v>
      </c>
      <c r="E1180" s="70">
        <f>K1180+M1180+O1180+Q1180+S1180+U1180+W1180+Y1180+AA1180+AC1180+AE1180+AG1180+AI1180+AK1180+AM1180+AO1180+AQ1180+AS1180+AU1180+AW1180+AY1180+BA1180+BC1180+BE1180+BG1180+BI1180+BK1180+BM1180+BO1180+BQ1180+BS1180+BU1180+BW1180+BY1180+CA1180+CC1180+CE1180+CG1180+CI1180+CK1180+CM1180+CO1180+CQ1180+CS1180+CU1180+CW1180+CY1180+DA1180+DC1180+DE1180+DG1180+DI1180+DK1180+EC1180+DM1180</f>
        <v>55.61</v>
      </c>
      <c r="F1180" s="71" t="s">
        <v>3485</v>
      </c>
      <c r="G1180" s="71">
        <v>1970</v>
      </c>
      <c r="H1180" s="72" t="s">
        <v>3972</v>
      </c>
      <c r="I1180" s="72" t="s">
        <v>3973</v>
      </c>
      <c r="J1180" s="98"/>
      <c r="K1180" s="74"/>
      <c r="L1180" s="75"/>
      <c r="M1180" s="76"/>
      <c r="N1180" s="75"/>
      <c r="O1180" s="76"/>
      <c r="P1180" s="75"/>
      <c r="Q1180" s="76"/>
      <c r="R1180" s="75"/>
      <c r="S1180" s="76"/>
      <c r="T1180" s="78"/>
      <c r="U1180" s="99"/>
      <c r="V1180" s="80"/>
      <c r="W1180" s="81"/>
      <c r="X1180" s="80"/>
      <c r="Y1180" s="82"/>
      <c r="Z1180" s="80"/>
      <c r="AA1180" s="82"/>
      <c r="AB1180" s="83"/>
      <c r="AC1180" s="84"/>
      <c r="AD1180" s="80"/>
      <c r="AE1180" s="82"/>
      <c r="AF1180" s="80"/>
      <c r="AG1180" s="82"/>
      <c r="AH1180" s="80"/>
      <c r="AI1180" s="81"/>
      <c r="AJ1180" s="80"/>
      <c r="AK1180" s="82"/>
      <c r="AL1180" s="80"/>
      <c r="AM1180" s="82"/>
      <c r="AN1180" s="80"/>
      <c r="AO1180" s="82"/>
      <c r="AP1180" s="80"/>
      <c r="AQ1180" s="81"/>
      <c r="AR1180" s="80"/>
      <c r="AS1180" s="81"/>
      <c r="AT1180" s="80"/>
      <c r="AU1180" s="82"/>
      <c r="AV1180" s="80"/>
      <c r="AW1180" s="82"/>
      <c r="AZ1180" s="85"/>
      <c r="BA1180" s="86"/>
      <c r="BB1180" s="80"/>
      <c r="BC1180" s="81"/>
      <c r="BD1180" s="80"/>
      <c r="BE1180" s="81"/>
      <c r="BF1180" s="80"/>
      <c r="BG1180" s="81"/>
      <c r="BI1180" s="79"/>
      <c r="BJ1180" s="80"/>
      <c r="BK1180" s="81"/>
      <c r="BL1180" s="80"/>
      <c r="BM1180" s="82"/>
      <c r="BN1180" s="80"/>
      <c r="BO1180" s="81"/>
      <c r="BP1180" s="80"/>
      <c r="BQ1180" s="81"/>
      <c r="BR1180" s="80"/>
      <c r="BS1180" s="81"/>
      <c r="BT1180" s="80"/>
      <c r="BU1180" s="81"/>
      <c r="BV1180" s="80"/>
      <c r="BW1180" s="82"/>
      <c r="BX1180" s="80"/>
      <c r="BY1180" s="82"/>
      <c r="BZ1180" s="80" t="s">
        <v>3974</v>
      </c>
      <c r="CA1180" s="82">
        <v>55.61</v>
      </c>
      <c r="CB1180" s="80"/>
      <c r="CC1180" s="82"/>
      <c r="CD1180" s="80"/>
      <c r="CE1180" s="82"/>
      <c r="CF1180" s="80"/>
      <c r="CG1180" s="82"/>
      <c r="CH1180" s="80"/>
      <c r="CI1180" s="82"/>
      <c r="CJ1180" s="80"/>
      <c r="CK1180" s="82"/>
      <c r="CL1180" s="80"/>
      <c r="CM1180" s="82"/>
      <c r="CN1180" s="80"/>
      <c r="CO1180" s="82"/>
      <c r="CP1180" s="80"/>
      <c r="CQ1180" s="82"/>
      <c r="CR1180" s="80"/>
      <c r="CS1180" s="82"/>
      <c r="CT1180" s="80"/>
      <c r="CU1180" s="82"/>
      <c r="CV1180" s="80"/>
      <c r="CW1180" s="82"/>
      <c r="CX1180" s="80"/>
      <c r="CY1180" s="82"/>
      <c r="CZ1180" s="80"/>
      <c r="DA1180" s="82"/>
      <c r="DB1180" s="80"/>
      <c r="DC1180" s="82"/>
      <c r="DD1180" s="80"/>
      <c r="DE1180" s="82"/>
      <c r="DF1180" s="80"/>
      <c r="DG1180" s="82"/>
      <c r="DH1180" s="80"/>
      <c r="DI1180" s="81"/>
      <c r="DJ1180" s="80"/>
      <c r="DK1180" s="81"/>
      <c r="DL1180" s="87"/>
      <c r="DM1180" s="88"/>
      <c r="DN1180" s="63"/>
      <c r="DO1180" s="64"/>
      <c r="DP1180" s="63"/>
      <c r="DQ1180" s="64"/>
      <c r="DR1180" s="63"/>
      <c r="DS1180" s="64"/>
      <c r="DT1180" s="63"/>
      <c r="DU1180" s="65"/>
      <c r="DV1180" s="63"/>
      <c r="DW1180" s="65"/>
      <c r="DX1180" s="63"/>
      <c r="DY1180" s="65"/>
      <c r="DZ1180" s="63"/>
      <c r="EA1180" s="65"/>
      <c r="EB1180" s="63"/>
      <c r="EC1180" s="65"/>
    </row>
    <row r="1181" spans="1:133" x14ac:dyDescent="0.3">
      <c r="A1181" s="67">
        <v>128</v>
      </c>
      <c r="B1181" s="68">
        <f>COUNT(J1181:EC1181)</f>
        <v>1</v>
      </c>
      <c r="C1181" s="69">
        <f>D1181+E1181</f>
        <v>55.34</v>
      </c>
      <c r="D1181" s="68" t="str">
        <f>IF(B1181&gt;17,(B1181-17)*2,"0")</f>
        <v>0</v>
      </c>
      <c r="E1181" s="70">
        <f>K1181+M1181+O1181+Q1181+S1181+U1181+W1181+Y1181+AA1181+AC1181+AE1181+AG1181+AI1181+AK1181+AM1181+AO1181+AQ1181+AS1181+AU1181+AW1181+AY1181+BA1181+BC1181+BE1181+BG1181+BI1181+BK1181+BM1181+BO1181+BQ1181+BS1181+BU1181+BW1181+BY1181+CA1181+CC1181+CE1181+CG1181+CI1181+CK1181+CM1181+CO1181+CQ1181+CS1181+CU1181+CW1181+CY1181+DA1181+DC1181+DE1181+DG1181+DI1181+DK1181+EC1181+DM1181</f>
        <v>55.34</v>
      </c>
      <c r="F1181" s="71" t="s">
        <v>3485</v>
      </c>
      <c r="G1181" s="71">
        <v>1973</v>
      </c>
      <c r="H1181" s="72" t="s">
        <v>3975</v>
      </c>
      <c r="I1181" s="72" t="s">
        <v>3976</v>
      </c>
      <c r="J1181" s="98"/>
      <c r="K1181" s="74"/>
      <c r="L1181" s="75"/>
      <c r="M1181" s="76"/>
      <c r="N1181" s="75"/>
      <c r="O1181" s="76"/>
      <c r="P1181" s="75"/>
      <c r="Q1181" s="76"/>
      <c r="R1181" s="75"/>
      <c r="S1181" s="76"/>
      <c r="T1181" s="78"/>
      <c r="U1181" s="99"/>
      <c r="V1181" s="80"/>
      <c r="W1181" s="81"/>
      <c r="X1181" s="80"/>
      <c r="Y1181" s="82"/>
      <c r="Z1181" s="80"/>
      <c r="AA1181" s="82"/>
      <c r="AB1181" s="83"/>
      <c r="AC1181" s="84"/>
      <c r="AD1181" s="80"/>
      <c r="AE1181" s="82"/>
      <c r="AF1181" s="80"/>
      <c r="AG1181" s="82"/>
      <c r="AH1181" s="80"/>
      <c r="AI1181" s="81"/>
      <c r="AJ1181" s="80"/>
      <c r="AK1181" s="82"/>
      <c r="AL1181" s="80"/>
      <c r="AM1181" s="82"/>
      <c r="AN1181" s="80"/>
      <c r="AO1181" s="82"/>
      <c r="AP1181" s="80"/>
      <c r="AQ1181" s="81"/>
      <c r="AR1181" s="80"/>
      <c r="AS1181" s="81"/>
      <c r="AT1181" s="80"/>
      <c r="AU1181" s="82"/>
      <c r="AV1181" s="80"/>
      <c r="AW1181" s="82"/>
      <c r="AZ1181" s="85"/>
      <c r="BA1181" s="86"/>
      <c r="BB1181" s="80"/>
      <c r="BC1181" s="81"/>
      <c r="BD1181" s="80"/>
      <c r="BE1181" s="81"/>
      <c r="BF1181" s="80"/>
      <c r="BG1181" s="81"/>
      <c r="BI1181" s="79"/>
      <c r="BJ1181" s="80"/>
      <c r="BK1181" s="81"/>
      <c r="BL1181" s="80"/>
      <c r="BM1181" s="82"/>
      <c r="BN1181" s="80"/>
      <c r="BO1181" s="81"/>
      <c r="BP1181" s="80"/>
      <c r="BQ1181" s="81"/>
      <c r="BR1181" s="80"/>
      <c r="BS1181" s="81"/>
      <c r="BT1181" s="80"/>
      <c r="BU1181" s="81"/>
      <c r="BV1181" s="80"/>
      <c r="BW1181" s="82"/>
      <c r="BX1181" s="80"/>
      <c r="BY1181" s="82"/>
      <c r="BZ1181" s="80" t="s">
        <v>3977</v>
      </c>
      <c r="CA1181" s="82">
        <v>55.34</v>
      </c>
      <c r="CB1181" s="80"/>
      <c r="CC1181" s="82"/>
      <c r="CD1181" s="80"/>
      <c r="CE1181" s="82"/>
      <c r="CF1181" s="80"/>
      <c r="CG1181" s="82"/>
      <c r="CH1181" s="80"/>
      <c r="CI1181" s="82"/>
      <c r="CJ1181" s="80"/>
      <c r="CK1181" s="82"/>
      <c r="CL1181" s="80"/>
      <c r="CM1181" s="82"/>
      <c r="CN1181" s="80"/>
      <c r="CO1181" s="82"/>
      <c r="CP1181" s="80"/>
      <c r="CQ1181" s="82"/>
      <c r="CR1181" s="80"/>
      <c r="CS1181" s="82"/>
      <c r="CT1181" s="80"/>
      <c r="CU1181" s="82"/>
      <c r="CV1181" s="80"/>
      <c r="CW1181" s="82"/>
      <c r="CX1181" s="80"/>
      <c r="CY1181" s="82"/>
      <c r="CZ1181" s="80"/>
      <c r="DA1181" s="82"/>
      <c r="DB1181" s="80"/>
      <c r="DC1181" s="82"/>
      <c r="DD1181" s="80"/>
      <c r="DE1181" s="82"/>
      <c r="DF1181" s="80"/>
      <c r="DG1181" s="82"/>
      <c r="DH1181" s="80"/>
      <c r="DI1181" s="81"/>
      <c r="DJ1181" s="80"/>
      <c r="DK1181" s="81"/>
      <c r="DL1181" s="87"/>
      <c r="DM1181" s="88"/>
      <c r="DN1181" s="63"/>
      <c r="DO1181" s="64"/>
      <c r="DP1181" s="63"/>
      <c r="DQ1181" s="64"/>
      <c r="DR1181" s="63"/>
      <c r="DS1181" s="64"/>
      <c r="DT1181" s="63"/>
      <c r="DU1181" s="65"/>
      <c r="DV1181" s="63"/>
      <c r="DW1181" s="65"/>
      <c r="DX1181" s="63"/>
      <c r="DY1181" s="65"/>
      <c r="DZ1181" s="63"/>
      <c r="EA1181" s="65"/>
      <c r="EB1181" s="63"/>
      <c r="EC1181" s="65"/>
    </row>
    <row r="1182" spans="1:133" x14ac:dyDescent="0.3">
      <c r="A1182" s="67">
        <v>129</v>
      </c>
      <c r="B1182" s="68">
        <f>COUNT(J1182:EC1182)</f>
        <v>1</v>
      </c>
      <c r="C1182" s="69">
        <f>D1182+E1182</f>
        <v>54.94</v>
      </c>
      <c r="D1182" s="68" t="str">
        <f>IF(B1182&gt;17,(B1182-17)*2,"0")</f>
        <v>0</v>
      </c>
      <c r="E1182" s="70">
        <f>K1182+M1182+O1182+Q1182+S1182+U1182+W1182+Y1182+AA1182+AC1182+AE1182+AG1182+AI1182+AK1182+AM1182+AO1182+AQ1182+AS1182+AU1182+AW1182+AY1182+BA1182+BC1182+BE1182+BG1182+BI1182+BK1182+BM1182+BO1182+BQ1182+BS1182+BU1182+BW1182+BY1182+CA1182+CC1182+CE1182+CG1182+CI1182+CK1182+CM1182+CO1182+CQ1182+CS1182+CU1182+CW1182+CY1182+DA1182+DC1182+DE1182+DG1182+DI1182+DK1182+EC1182+DM1182</f>
        <v>54.94</v>
      </c>
      <c r="F1182" s="71" t="s">
        <v>3485</v>
      </c>
      <c r="G1182" s="71"/>
      <c r="H1182" s="72" t="s">
        <v>3978</v>
      </c>
      <c r="I1182" s="72"/>
      <c r="J1182" s="98"/>
      <c r="K1182" s="74"/>
      <c r="L1182" s="75"/>
      <c r="M1182" s="76"/>
      <c r="N1182" s="75"/>
      <c r="O1182" s="76"/>
      <c r="P1182" s="75"/>
      <c r="Q1182" s="76"/>
      <c r="R1182" s="75"/>
      <c r="S1182" s="76"/>
      <c r="T1182" s="78"/>
      <c r="U1182" s="99"/>
      <c r="V1182" s="80"/>
      <c r="W1182" s="81"/>
      <c r="X1182" s="80"/>
      <c r="Y1182" s="82"/>
      <c r="Z1182" s="80"/>
      <c r="AA1182" s="82"/>
      <c r="AB1182" s="83"/>
      <c r="AC1182" s="84"/>
      <c r="AD1182" s="80"/>
      <c r="AE1182" s="82"/>
      <c r="AF1182" s="80"/>
      <c r="AG1182" s="82"/>
      <c r="AH1182" s="80"/>
      <c r="AI1182" s="81"/>
      <c r="AJ1182" s="80"/>
      <c r="AK1182" s="82"/>
      <c r="AL1182" s="80"/>
      <c r="AM1182" s="82"/>
      <c r="AN1182" s="80"/>
      <c r="AO1182" s="82"/>
      <c r="AP1182" s="80"/>
      <c r="AQ1182" s="81"/>
      <c r="AR1182" s="80"/>
      <c r="AS1182" s="81"/>
      <c r="AT1182" s="80"/>
      <c r="AU1182" s="82"/>
      <c r="AV1182" s="80"/>
      <c r="AW1182" s="82"/>
      <c r="AZ1182" s="85"/>
      <c r="BA1182" s="86"/>
      <c r="BB1182" s="80"/>
      <c r="BC1182" s="81"/>
      <c r="BD1182" s="80"/>
      <c r="BE1182" s="81"/>
      <c r="BF1182" s="80"/>
      <c r="BG1182" s="81"/>
      <c r="BI1182" s="79"/>
      <c r="BJ1182" s="80"/>
      <c r="BK1182" s="81"/>
      <c r="BL1182" s="80"/>
      <c r="BM1182" s="82"/>
      <c r="BN1182" s="80"/>
      <c r="BO1182" s="81"/>
      <c r="BP1182" s="80"/>
      <c r="BQ1182" s="81"/>
      <c r="BR1182" s="80"/>
      <c r="BS1182" s="81"/>
      <c r="BT1182" s="80"/>
      <c r="BU1182" s="81"/>
      <c r="BV1182" s="80"/>
      <c r="BW1182" s="82"/>
      <c r="BX1182" s="80"/>
      <c r="BY1182" s="82"/>
      <c r="BZ1182" s="80"/>
      <c r="CA1182" s="82"/>
      <c r="CB1182" s="80"/>
      <c r="CC1182" s="82"/>
      <c r="CD1182" s="80"/>
      <c r="CE1182" s="82"/>
      <c r="CF1182" s="80"/>
      <c r="CG1182" s="82"/>
      <c r="CH1182" s="80"/>
      <c r="CI1182" s="82"/>
      <c r="CJ1182" s="80"/>
      <c r="CK1182" s="82"/>
      <c r="CL1182" s="80"/>
      <c r="CM1182" s="82"/>
      <c r="CN1182" s="80"/>
      <c r="CO1182" s="82"/>
      <c r="CP1182" s="80"/>
      <c r="CQ1182" s="82"/>
      <c r="CR1182" s="80"/>
      <c r="CS1182" s="82"/>
      <c r="CT1182" s="80"/>
      <c r="CU1182" s="82"/>
      <c r="CV1182" s="80"/>
      <c r="CW1182" s="82"/>
      <c r="CX1182" s="80"/>
      <c r="CY1182" s="82"/>
      <c r="CZ1182" s="80"/>
      <c r="DA1182" s="82"/>
      <c r="DB1182" s="80"/>
      <c r="DC1182" s="82"/>
      <c r="DD1182" s="80"/>
      <c r="DE1182" s="82"/>
      <c r="DF1182" s="80" t="s">
        <v>3979</v>
      </c>
      <c r="DG1182" s="82">
        <v>54.94</v>
      </c>
      <c r="DH1182" s="80"/>
      <c r="DI1182" s="81"/>
      <c r="DJ1182" s="80"/>
      <c r="DK1182" s="81"/>
      <c r="DL1182" s="87"/>
      <c r="DM1182" s="88"/>
      <c r="DN1182" s="63"/>
      <c r="DO1182" s="64"/>
      <c r="DP1182" s="63"/>
      <c r="DQ1182" s="64"/>
      <c r="DR1182" s="63"/>
      <c r="DS1182" s="64"/>
      <c r="DT1182" s="63"/>
      <c r="DU1182" s="65"/>
      <c r="DV1182" s="63"/>
      <c r="DW1182" s="65"/>
      <c r="DX1182" s="63"/>
      <c r="DY1182" s="65"/>
      <c r="DZ1182" s="63"/>
      <c r="EA1182" s="65"/>
      <c r="EB1182" s="63"/>
      <c r="EC1182" s="65"/>
    </row>
    <row r="1183" spans="1:133" x14ac:dyDescent="0.3">
      <c r="A1183" s="67">
        <v>130</v>
      </c>
      <c r="B1183" s="68">
        <f>COUNT(J1183:EC1183)</f>
        <v>1</v>
      </c>
      <c r="C1183" s="69">
        <f>D1183+E1183</f>
        <v>54.53</v>
      </c>
      <c r="D1183" s="68" t="str">
        <f>IF(B1183&gt;17,(B1183-17)*2,"0")</f>
        <v>0</v>
      </c>
      <c r="E1183" s="70">
        <f>K1183+M1183+O1183+Q1183+S1183+U1183+W1183+Y1183+AA1183+AC1183+AE1183+AG1183+AI1183+AK1183+AM1183+AO1183+AQ1183+AS1183+AU1183+AW1183+AY1183+BA1183+BC1183+BE1183+BG1183+BI1183+BK1183+BM1183+BO1183+BQ1183+BS1183+BU1183+BW1183+BY1183+CA1183+CC1183+CE1183+CG1183+CI1183+CK1183+CM1183+CO1183+CQ1183+CS1183+CU1183+CW1183+CY1183+DA1183+DC1183+DE1183+DG1183+DI1183+DK1183+EC1183+DM1183</f>
        <v>54.53</v>
      </c>
      <c r="F1183" s="71" t="s">
        <v>3485</v>
      </c>
      <c r="G1183" s="71">
        <v>1969</v>
      </c>
      <c r="H1183" s="72" t="s">
        <v>3980</v>
      </c>
      <c r="I1183" s="72" t="s">
        <v>330</v>
      </c>
      <c r="J1183" s="98"/>
      <c r="K1183" s="74"/>
      <c r="L1183" s="75"/>
      <c r="M1183" s="76"/>
      <c r="N1183" s="75"/>
      <c r="O1183" s="76"/>
      <c r="P1183" s="75"/>
      <c r="Q1183" s="76"/>
      <c r="R1183" s="75"/>
      <c r="S1183" s="76"/>
      <c r="T1183" s="78"/>
      <c r="U1183" s="99"/>
      <c r="V1183" s="80"/>
      <c r="W1183" s="81"/>
      <c r="X1183" s="80"/>
      <c r="Y1183" s="82"/>
      <c r="Z1183" s="80"/>
      <c r="AA1183" s="82"/>
      <c r="AB1183" s="83"/>
      <c r="AC1183" s="84"/>
      <c r="AD1183" s="80"/>
      <c r="AE1183" s="82"/>
      <c r="AF1183" s="80"/>
      <c r="AG1183" s="82"/>
      <c r="AH1183" s="80"/>
      <c r="AI1183" s="81"/>
      <c r="AJ1183" s="80"/>
      <c r="AK1183" s="82"/>
      <c r="AL1183" s="80"/>
      <c r="AM1183" s="82"/>
      <c r="AN1183" s="80"/>
      <c r="AO1183" s="82"/>
      <c r="AP1183" s="80"/>
      <c r="AQ1183" s="81"/>
      <c r="AR1183" s="80"/>
      <c r="AS1183" s="81"/>
      <c r="AT1183" s="80"/>
      <c r="AU1183" s="82"/>
      <c r="AV1183" s="80"/>
      <c r="AW1183" s="82"/>
      <c r="AZ1183" s="85"/>
      <c r="BA1183" s="86"/>
      <c r="BB1183" s="80"/>
      <c r="BC1183" s="81"/>
      <c r="BD1183" s="80"/>
      <c r="BE1183" s="81"/>
      <c r="BF1183" s="80"/>
      <c r="BG1183" s="81"/>
      <c r="BI1183" s="79"/>
      <c r="BJ1183" s="80"/>
      <c r="BK1183" s="81"/>
      <c r="BL1183" s="80"/>
      <c r="BM1183" s="82"/>
      <c r="BN1183" s="80"/>
      <c r="BO1183" s="81"/>
      <c r="BP1183" s="80"/>
      <c r="BQ1183" s="81"/>
      <c r="BR1183" s="80"/>
      <c r="BS1183" s="81"/>
      <c r="BT1183" s="80"/>
      <c r="BU1183" s="81"/>
      <c r="BV1183" s="80"/>
      <c r="BW1183" s="82"/>
      <c r="BX1183" s="80"/>
      <c r="BY1183" s="82"/>
      <c r="BZ1183" s="80"/>
      <c r="CA1183" s="82"/>
      <c r="CB1183" s="80"/>
      <c r="CC1183" s="82"/>
      <c r="CD1183" s="80"/>
      <c r="CE1183" s="82"/>
      <c r="CF1183" s="80"/>
      <c r="CG1183" s="82"/>
      <c r="CH1183" s="80"/>
      <c r="CI1183" s="82"/>
      <c r="CJ1183" s="80"/>
      <c r="CK1183" s="82"/>
      <c r="CL1183" s="80"/>
      <c r="CM1183" s="82"/>
      <c r="CN1183" s="80"/>
      <c r="CO1183" s="82"/>
      <c r="CP1183" s="80" t="s">
        <v>1951</v>
      </c>
      <c r="CQ1183" s="82">
        <v>54.53</v>
      </c>
      <c r="CR1183" s="80"/>
      <c r="CS1183" s="82"/>
      <c r="CT1183" s="80"/>
      <c r="CU1183" s="82"/>
      <c r="CV1183" s="80"/>
      <c r="CW1183" s="82"/>
      <c r="CX1183" s="80"/>
      <c r="CY1183" s="82"/>
      <c r="CZ1183" s="80"/>
      <c r="DA1183" s="82"/>
      <c r="DB1183" s="80"/>
      <c r="DC1183" s="82"/>
      <c r="DD1183" s="80"/>
      <c r="DE1183" s="82"/>
      <c r="DF1183" s="80"/>
      <c r="DG1183" s="82"/>
      <c r="DH1183" s="80"/>
      <c r="DI1183" s="81"/>
      <c r="DJ1183" s="80"/>
      <c r="DK1183" s="81"/>
      <c r="DL1183" s="87"/>
      <c r="DM1183" s="88"/>
      <c r="DN1183" s="63"/>
      <c r="DO1183" s="64"/>
      <c r="DP1183" s="63"/>
      <c r="DQ1183" s="64"/>
      <c r="DR1183" s="63"/>
      <c r="DS1183" s="64"/>
      <c r="DT1183" s="63"/>
      <c r="DU1183" s="65"/>
      <c r="DV1183" s="63"/>
      <c r="DW1183" s="65"/>
      <c r="DX1183" s="63"/>
      <c r="DY1183" s="65"/>
      <c r="DZ1183" s="63"/>
      <c r="EA1183" s="65"/>
      <c r="EB1183" s="63"/>
      <c r="EC1183" s="65"/>
    </row>
    <row r="1184" spans="1:133" x14ac:dyDescent="0.3">
      <c r="A1184" s="67">
        <v>131</v>
      </c>
      <c r="B1184" s="68">
        <f>COUNT(J1184:EC1184)</f>
        <v>1</v>
      </c>
      <c r="C1184" s="69">
        <f>D1184+E1184</f>
        <v>54.06</v>
      </c>
      <c r="D1184" s="68" t="str">
        <f>IF(B1184&gt;17,(B1184-17)*2,"0")</f>
        <v>0</v>
      </c>
      <c r="E1184" s="70">
        <f>K1184+M1184+O1184+Q1184+S1184+U1184+W1184+Y1184+AA1184+AC1184+AE1184+AG1184+AI1184+AK1184+AM1184+AO1184+AQ1184+AS1184+AU1184+AW1184+AY1184+BA1184+BC1184+BE1184+BG1184+BI1184+BK1184+BM1184+BO1184+BQ1184+BS1184+BU1184+BW1184+BY1184+CA1184+CC1184+CE1184+CG1184+CI1184+CK1184+CM1184+CO1184+CQ1184+CS1184+CU1184+CW1184+CY1184+DA1184+DC1184+DE1184+DG1184+DI1184+DK1184+EC1184+DM1184</f>
        <v>54.06</v>
      </c>
      <c r="F1184" s="71" t="s">
        <v>3485</v>
      </c>
      <c r="G1184" s="71">
        <v>1973</v>
      </c>
      <c r="H1184" s="72" t="s">
        <v>3981</v>
      </c>
      <c r="I1184" s="72" t="s">
        <v>3982</v>
      </c>
      <c r="J1184" s="98"/>
      <c r="K1184" s="74"/>
      <c r="L1184" s="75"/>
      <c r="M1184" s="76"/>
      <c r="N1184" s="75"/>
      <c r="O1184" s="76"/>
      <c r="P1184" s="75"/>
      <c r="Q1184" s="76"/>
      <c r="R1184" s="75" t="s">
        <v>2426</v>
      </c>
      <c r="S1184" s="76">
        <v>54.06</v>
      </c>
      <c r="T1184" s="78"/>
      <c r="U1184" s="99"/>
      <c r="V1184" s="80"/>
      <c r="W1184" s="81"/>
      <c r="X1184" s="80"/>
      <c r="Y1184" s="82"/>
      <c r="Z1184" s="80"/>
      <c r="AA1184" s="82"/>
      <c r="AB1184" s="83"/>
      <c r="AC1184" s="84"/>
      <c r="AD1184" s="80"/>
      <c r="AE1184" s="82"/>
      <c r="AF1184" s="80"/>
      <c r="AG1184" s="82"/>
      <c r="AH1184" s="80"/>
      <c r="AI1184" s="81"/>
      <c r="AJ1184" s="80"/>
      <c r="AK1184" s="82"/>
      <c r="AL1184" s="80"/>
      <c r="AM1184" s="82"/>
      <c r="AN1184" s="80"/>
      <c r="AO1184" s="82"/>
      <c r="AP1184" s="80"/>
      <c r="AQ1184" s="81"/>
      <c r="AR1184" s="80"/>
      <c r="AS1184" s="81"/>
      <c r="AT1184" s="80"/>
      <c r="AU1184" s="82"/>
      <c r="AV1184" s="80"/>
      <c r="AW1184" s="82"/>
      <c r="AZ1184" s="85"/>
      <c r="BA1184" s="86"/>
      <c r="BB1184" s="80"/>
      <c r="BC1184" s="81"/>
      <c r="BD1184" s="80"/>
      <c r="BE1184" s="81"/>
      <c r="BF1184" s="80"/>
      <c r="BG1184" s="81"/>
      <c r="BI1184" s="79"/>
      <c r="BJ1184" s="80"/>
      <c r="BK1184" s="81"/>
      <c r="BL1184" s="80"/>
      <c r="BM1184" s="82"/>
      <c r="BN1184" s="80"/>
      <c r="BO1184" s="81"/>
      <c r="BP1184" s="80"/>
      <c r="BQ1184" s="81"/>
      <c r="BR1184" s="80"/>
      <c r="BS1184" s="81"/>
      <c r="BT1184" s="80"/>
      <c r="BU1184" s="81"/>
      <c r="BV1184" s="80"/>
      <c r="BW1184" s="82"/>
      <c r="BX1184" s="80"/>
      <c r="BY1184" s="82"/>
      <c r="BZ1184" s="80"/>
      <c r="CA1184" s="82"/>
      <c r="CB1184" s="80"/>
      <c r="CC1184" s="82"/>
      <c r="CD1184" s="80"/>
      <c r="CE1184" s="82"/>
      <c r="CF1184" s="80"/>
      <c r="CG1184" s="82"/>
      <c r="CH1184" s="80"/>
      <c r="CI1184" s="82"/>
      <c r="CJ1184" s="80"/>
      <c r="CK1184" s="82"/>
      <c r="CL1184" s="80"/>
      <c r="CM1184" s="82"/>
      <c r="CN1184" s="80"/>
      <c r="CO1184" s="82"/>
      <c r="CP1184" s="80"/>
      <c r="CQ1184" s="82"/>
      <c r="CR1184" s="80"/>
      <c r="CS1184" s="82"/>
      <c r="CT1184" s="80"/>
      <c r="CU1184" s="82"/>
      <c r="CV1184" s="80"/>
      <c r="CW1184" s="82"/>
      <c r="CX1184" s="80"/>
      <c r="CY1184" s="82"/>
      <c r="CZ1184" s="80"/>
      <c r="DA1184" s="82"/>
      <c r="DB1184" s="80"/>
      <c r="DC1184" s="82"/>
      <c r="DD1184" s="80"/>
      <c r="DE1184" s="82"/>
      <c r="DF1184" s="80"/>
      <c r="DG1184" s="82"/>
      <c r="DH1184" s="80"/>
      <c r="DI1184" s="81"/>
      <c r="DJ1184" s="80"/>
      <c r="DK1184" s="81"/>
      <c r="DL1184" s="87"/>
      <c r="DM1184" s="88"/>
      <c r="DN1184" s="63"/>
      <c r="DO1184" s="64"/>
      <c r="DP1184" s="63"/>
      <c r="DQ1184" s="64"/>
      <c r="DR1184" s="63"/>
      <c r="DS1184" s="64"/>
      <c r="DT1184" s="63"/>
      <c r="DU1184" s="65"/>
      <c r="DV1184" s="63"/>
      <c r="DW1184" s="65"/>
      <c r="DX1184" s="63"/>
      <c r="DY1184" s="65"/>
      <c r="DZ1184" s="63"/>
      <c r="EA1184" s="65"/>
      <c r="EB1184" s="63"/>
      <c r="EC1184" s="65"/>
    </row>
    <row r="1185" spans="1:133" x14ac:dyDescent="0.3">
      <c r="A1185" s="67">
        <v>132</v>
      </c>
      <c r="B1185" s="68">
        <f>COUNT(J1185:EC1185)</f>
        <v>1</v>
      </c>
      <c r="C1185" s="69">
        <f>D1185+E1185</f>
        <v>53.92</v>
      </c>
      <c r="D1185" s="68" t="str">
        <f>IF(B1185&gt;17,(B1185-17)*2,"0")</f>
        <v>0</v>
      </c>
      <c r="E1185" s="70">
        <f>K1185+M1185+O1185+Q1185+S1185+U1185+W1185+Y1185+AA1185+AC1185+AE1185+AG1185+AI1185+AK1185+AM1185+AO1185+AQ1185+AS1185+AU1185+AW1185+AY1185+BA1185+BC1185+BE1185+BG1185+BI1185+BK1185+BM1185+BO1185+BQ1185+BS1185+BU1185+BW1185+BY1185+CA1185+CC1185+CE1185+CG1185+CI1185+CK1185+CM1185+CO1185+CQ1185+CS1185+CU1185+CW1185+CY1185+DA1185+DC1185+DE1185+DG1185+DI1185+DK1185+EC1185+DM1185</f>
        <v>53.92</v>
      </c>
      <c r="F1185" s="71" t="s">
        <v>3485</v>
      </c>
      <c r="G1185" s="71">
        <v>1970</v>
      </c>
      <c r="H1185" s="72" t="s">
        <v>3983</v>
      </c>
      <c r="I1185" s="72" t="s">
        <v>330</v>
      </c>
      <c r="J1185" s="98"/>
      <c r="K1185" s="74"/>
      <c r="L1185" s="75"/>
      <c r="M1185" s="76"/>
      <c r="N1185" s="75"/>
      <c r="O1185" s="76"/>
      <c r="P1185" s="75"/>
      <c r="Q1185" s="76"/>
      <c r="R1185" s="75"/>
      <c r="S1185" s="76"/>
      <c r="T1185" s="78"/>
      <c r="U1185" s="99"/>
      <c r="V1185" s="80"/>
      <c r="W1185" s="81"/>
      <c r="X1185" s="80"/>
      <c r="Y1185" s="82"/>
      <c r="Z1185" s="80"/>
      <c r="AA1185" s="82"/>
      <c r="AB1185" s="83"/>
      <c r="AC1185" s="84"/>
      <c r="AD1185" s="80"/>
      <c r="AE1185" s="82"/>
      <c r="AF1185" s="80"/>
      <c r="AG1185" s="82"/>
      <c r="AH1185" s="80"/>
      <c r="AI1185" s="81"/>
      <c r="AJ1185" s="80"/>
      <c r="AK1185" s="82"/>
      <c r="AL1185" s="80"/>
      <c r="AM1185" s="82"/>
      <c r="AN1185" s="80"/>
      <c r="AO1185" s="82"/>
      <c r="AP1185" s="80"/>
      <c r="AQ1185" s="81"/>
      <c r="AR1185" s="80"/>
      <c r="AS1185" s="81"/>
      <c r="AT1185" s="80"/>
      <c r="AU1185" s="82"/>
      <c r="AV1185" s="80"/>
      <c r="AW1185" s="82"/>
      <c r="AZ1185" s="85"/>
      <c r="BA1185" s="86"/>
      <c r="BB1185" s="80"/>
      <c r="BC1185" s="81"/>
      <c r="BD1185" s="80"/>
      <c r="BE1185" s="81"/>
      <c r="BF1185" s="80"/>
      <c r="BG1185" s="81"/>
      <c r="BI1185" s="79"/>
      <c r="BJ1185" s="80"/>
      <c r="BK1185" s="81"/>
      <c r="BL1185" s="80"/>
      <c r="BM1185" s="82"/>
      <c r="BN1185" s="80"/>
      <c r="BO1185" s="81"/>
      <c r="BP1185" s="80"/>
      <c r="BQ1185" s="81"/>
      <c r="BR1185" s="80"/>
      <c r="BS1185" s="81"/>
      <c r="BT1185" s="80"/>
      <c r="BU1185" s="81"/>
      <c r="BV1185" s="80"/>
      <c r="BW1185" s="82"/>
      <c r="BX1185" s="80"/>
      <c r="BY1185" s="82"/>
      <c r="BZ1185" s="80"/>
      <c r="CA1185" s="82"/>
      <c r="CB1185" s="80"/>
      <c r="CC1185" s="82"/>
      <c r="CD1185" s="80"/>
      <c r="CE1185" s="82"/>
      <c r="CF1185" s="80" t="s">
        <v>960</v>
      </c>
      <c r="CG1185" s="82">
        <v>53.92</v>
      </c>
      <c r="CH1185" s="80"/>
      <c r="CI1185" s="82"/>
      <c r="CJ1185" s="80"/>
      <c r="CK1185" s="82"/>
      <c r="CL1185" s="80"/>
      <c r="CM1185" s="82"/>
      <c r="CN1185" s="80"/>
      <c r="CO1185" s="82"/>
      <c r="CP1185" s="80"/>
      <c r="CQ1185" s="82"/>
      <c r="CR1185" s="80"/>
      <c r="CS1185" s="82"/>
      <c r="CT1185" s="80"/>
      <c r="CU1185" s="82"/>
      <c r="CV1185" s="80"/>
      <c r="CW1185" s="82"/>
      <c r="CX1185" s="80"/>
      <c r="CY1185" s="82"/>
      <c r="CZ1185" s="80"/>
      <c r="DA1185" s="82"/>
      <c r="DB1185" s="80"/>
      <c r="DC1185" s="82"/>
      <c r="DD1185" s="80"/>
      <c r="DE1185" s="82"/>
      <c r="DF1185" s="80"/>
      <c r="DG1185" s="82"/>
      <c r="DH1185" s="80"/>
      <c r="DI1185" s="81"/>
      <c r="DJ1185" s="80"/>
      <c r="DK1185" s="81"/>
      <c r="DL1185" s="87"/>
      <c r="DM1185" s="88"/>
      <c r="DN1185" s="63"/>
      <c r="DO1185" s="64"/>
      <c r="DP1185" s="63"/>
      <c r="DQ1185" s="64"/>
      <c r="DR1185" s="63"/>
      <c r="DS1185" s="64"/>
      <c r="DT1185" s="63"/>
      <c r="DU1185" s="65"/>
      <c r="DV1185" s="63"/>
      <c r="DW1185" s="65"/>
      <c r="DX1185" s="63"/>
      <c r="DY1185" s="65"/>
      <c r="DZ1185" s="63"/>
      <c r="EA1185" s="65"/>
      <c r="EB1185" s="63"/>
      <c r="EC1185" s="65"/>
    </row>
    <row r="1186" spans="1:133" x14ac:dyDescent="0.3">
      <c r="A1186" s="67">
        <v>133</v>
      </c>
      <c r="B1186" s="68">
        <f>COUNT(J1186:EC1186)</f>
        <v>1</v>
      </c>
      <c r="C1186" s="69">
        <f>D1186+E1186</f>
        <v>53.7</v>
      </c>
      <c r="D1186" s="68" t="str">
        <f>IF(B1186&gt;17,(B1186-17)*2,"0")</f>
        <v>0</v>
      </c>
      <c r="E1186" s="70">
        <f>K1186+M1186+O1186+Q1186+S1186+U1186+W1186+Y1186+AA1186+AC1186+AE1186+AG1186+AI1186+AK1186+AM1186+AO1186+AQ1186+AS1186+AU1186+AW1186+AY1186+BA1186+BC1186+BE1186+BG1186+BI1186+BK1186+BM1186+BO1186+BQ1186+BS1186+BU1186+BW1186+BY1186+CA1186+CC1186+CE1186+CG1186+CI1186+CK1186+CM1186+CO1186+CQ1186+CS1186+CU1186+CW1186+CY1186+DA1186+DC1186+DE1186+DG1186+DI1186+DK1186+EC1186+DM1186</f>
        <v>53.7</v>
      </c>
      <c r="F1186" s="71" t="s">
        <v>3485</v>
      </c>
      <c r="G1186" s="71">
        <v>1972</v>
      </c>
      <c r="H1186" s="72" t="s">
        <v>3984</v>
      </c>
      <c r="I1186" s="90" t="s">
        <v>3985</v>
      </c>
      <c r="J1186" s="98"/>
      <c r="K1186" s="74"/>
      <c r="L1186" s="75"/>
      <c r="M1186" s="76"/>
      <c r="N1186" s="75"/>
      <c r="O1186" s="76"/>
      <c r="P1186" s="75"/>
      <c r="Q1186" s="76"/>
      <c r="R1186" s="75"/>
      <c r="S1186" s="76"/>
      <c r="T1186" s="78"/>
      <c r="U1186" s="99"/>
      <c r="V1186" s="80"/>
      <c r="W1186" s="81"/>
      <c r="X1186" s="80"/>
      <c r="Y1186" s="82"/>
      <c r="Z1186" s="80"/>
      <c r="AA1186" s="82"/>
      <c r="AB1186" s="83"/>
      <c r="AC1186" s="84"/>
      <c r="AD1186" s="80"/>
      <c r="AE1186" s="82"/>
      <c r="AF1186" s="80"/>
      <c r="AG1186" s="82"/>
      <c r="AH1186" s="80"/>
      <c r="AI1186" s="81"/>
      <c r="AJ1186" s="80"/>
      <c r="AK1186" s="82"/>
      <c r="AL1186" s="80"/>
      <c r="AM1186" s="82"/>
      <c r="AN1186" s="80"/>
      <c r="AO1186" s="82"/>
      <c r="AP1186" s="80"/>
      <c r="AQ1186" s="81"/>
      <c r="AR1186" s="80"/>
      <c r="AS1186" s="81"/>
      <c r="AT1186" s="80"/>
      <c r="AU1186" s="82"/>
      <c r="AV1186" s="80"/>
      <c r="AW1186" s="82"/>
      <c r="AZ1186" s="85"/>
      <c r="BA1186" s="86"/>
      <c r="BB1186" s="80"/>
      <c r="BC1186" s="81"/>
      <c r="BD1186" s="80"/>
      <c r="BE1186" s="81"/>
      <c r="BF1186" s="80"/>
      <c r="BG1186" s="81"/>
      <c r="BI1186" s="79"/>
      <c r="BJ1186" s="80"/>
      <c r="BK1186" s="81"/>
      <c r="BL1186" s="80"/>
      <c r="BM1186" s="82"/>
      <c r="BN1186" s="80"/>
      <c r="BO1186" s="81"/>
      <c r="BP1186" s="80"/>
      <c r="BQ1186" s="81"/>
      <c r="BR1186" s="80"/>
      <c r="BS1186" s="81"/>
      <c r="BT1186" s="80"/>
      <c r="BU1186" s="81"/>
      <c r="BV1186" s="80"/>
      <c r="BW1186" s="82"/>
      <c r="BX1186" s="80"/>
      <c r="BY1186" s="82"/>
      <c r="BZ1186" s="80"/>
      <c r="CA1186" s="82"/>
      <c r="CB1186" s="80" t="s">
        <v>271</v>
      </c>
      <c r="CC1186" s="82">
        <v>53.7</v>
      </c>
      <c r="CD1186" s="80"/>
      <c r="CE1186" s="82"/>
      <c r="CF1186" s="80"/>
      <c r="CG1186" s="82"/>
      <c r="CH1186" s="80"/>
      <c r="CI1186" s="82"/>
      <c r="CJ1186" s="80"/>
      <c r="CK1186" s="82"/>
      <c r="CL1186" s="80"/>
      <c r="CM1186" s="82"/>
      <c r="CN1186" s="80"/>
      <c r="CO1186" s="82"/>
      <c r="CP1186" s="80"/>
      <c r="CQ1186" s="82"/>
      <c r="CR1186" s="80"/>
      <c r="CS1186" s="82"/>
      <c r="CT1186" s="80"/>
      <c r="CU1186" s="82"/>
      <c r="CV1186" s="80"/>
      <c r="CW1186" s="82"/>
      <c r="CX1186" s="80"/>
      <c r="CY1186" s="82"/>
      <c r="CZ1186" s="80"/>
      <c r="DA1186" s="82"/>
      <c r="DB1186" s="80"/>
      <c r="DC1186" s="82"/>
      <c r="DD1186" s="80"/>
      <c r="DE1186" s="82"/>
      <c r="DF1186" s="80"/>
      <c r="DG1186" s="82"/>
      <c r="DH1186" s="80"/>
      <c r="DI1186" s="81"/>
      <c r="DJ1186" s="80"/>
      <c r="DK1186" s="81"/>
      <c r="DL1186" s="87"/>
      <c r="DM1186" s="88"/>
      <c r="DN1186" s="63"/>
      <c r="DO1186" s="64"/>
      <c r="DP1186" s="63"/>
      <c r="DQ1186" s="64"/>
      <c r="DR1186" s="63"/>
      <c r="DS1186" s="64"/>
      <c r="DT1186" s="63"/>
      <c r="DU1186" s="65"/>
      <c r="DV1186" s="63"/>
      <c r="DW1186" s="65"/>
      <c r="DX1186" s="63"/>
      <c r="DY1186" s="65"/>
      <c r="DZ1186" s="63"/>
      <c r="EA1186" s="65"/>
      <c r="EB1186" s="63"/>
      <c r="EC1186" s="65"/>
    </row>
    <row r="1187" spans="1:133" x14ac:dyDescent="0.3">
      <c r="A1187" s="67">
        <v>134</v>
      </c>
      <c r="B1187" s="68">
        <f>COUNT(J1187:EC1187)</f>
        <v>1</v>
      </c>
      <c r="C1187" s="69">
        <f>D1187+E1187</f>
        <v>53.59</v>
      </c>
      <c r="D1187" s="68" t="str">
        <f>IF(B1187&gt;17,(B1187-17)*2,"0")</f>
        <v>0</v>
      </c>
      <c r="E1187" s="70">
        <f>K1187+M1187+O1187+Q1187+S1187+U1187+W1187+Y1187+AA1187+AC1187+AE1187+AG1187+AI1187+AK1187+AM1187+AO1187+AQ1187+AS1187+AU1187+AW1187+AY1187+BA1187+BC1187+BE1187+BG1187+BI1187+BK1187+BM1187+BO1187+BQ1187+BS1187+BU1187+BW1187+BY1187+CA1187+CC1187+CE1187+CG1187+CI1187+CK1187+CM1187+CO1187+CQ1187+CS1187+CU1187+CW1187+CY1187+DA1187+DC1187+DE1187+DG1187+DI1187+DK1187+EC1187+DM1187</f>
        <v>53.59</v>
      </c>
      <c r="F1187" s="71" t="s">
        <v>3485</v>
      </c>
      <c r="G1187" s="71"/>
      <c r="H1187" s="72" t="s">
        <v>3986</v>
      </c>
      <c r="I1187" s="72" t="s">
        <v>712</v>
      </c>
      <c r="J1187" s="98"/>
      <c r="K1187" s="74"/>
      <c r="L1187" s="75"/>
      <c r="M1187" s="76"/>
      <c r="N1187" s="75"/>
      <c r="O1187" s="76"/>
      <c r="P1187" s="75" t="s">
        <v>3987</v>
      </c>
      <c r="Q1187" s="76">
        <v>53.59</v>
      </c>
      <c r="R1187" s="75"/>
      <c r="S1187" s="76"/>
      <c r="T1187" s="78"/>
      <c r="U1187" s="99"/>
      <c r="V1187" s="80"/>
      <c r="W1187" s="81"/>
      <c r="X1187" s="80"/>
      <c r="Y1187" s="82"/>
      <c r="Z1187" s="80"/>
      <c r="AA1187" s="82"/>
      <c r="AB1187" s="83"/>
      <c r="AC1187" s="84"/>
      <c r="AD1187" s="80"/>
      <c r="AE1187" s="82"/>
      <c r="AF1187" s="80"/>
      <c r="AG1187" s="82"/>
      <c r="AH1187" s="80"/>
      <c r="AI1187" s="81"/>
      <c r="AJ1187" s="80"/>
      <c r="AK1187" s="82"/>
      <c r="AL1187" s="80"/>
      <c r="AM1187" s="82"/>
      <c r="AN1187" s="80"/>
      <c r="AO1187" s="82"/>
      <c r="AP1187" s="80"/>
      <c r="AQ1187" s="81"/>
      <c r="AR1187" s="80"/>
      <c r="AS1187" s="81"/>
      <c r="AT1187" s="80"/>
      <c r="AU1187" s="82"/>
      <c r="AV1187" s="80"/>
      <c r="AW1187" s="82"/>
      <c r="AZ1187" s="85"/>
      <c r="BA1187" s="86"/>
      <c r="BB1187" s="80"/>
      <c r="BC1187" s="81"/>
      <c r="BD1187" s="80"/>
      <c r="BE1187" s="81"/>
      <c r="BF1187" s="80"/>
      <c r="BG1187" s="81"/>
      <c r="BI1187" s="79"/>
      <c r="BJ1187" s="80"/>
      <c r="BK1187" s="81"/>
      <c r="BL1187" s="80"/>
      <c r="BM1187" s="82"/>
      <c r="BN1187" s="80"/>
      <c r="BO1187" s="81"/>
      <c r="BP1187" s="80"/>
      <c r="BQ1187" s="81"/>
      <c r="BR1187" s="80"/>
      <c r="BS1187" s="81"/>
      <c r="BT1187" s="80"/>
      <c r="BU1187" s="81"/>
      <c r="BV1187" s="80"/>
      <c r="BW1187" s="82"/>
      <c r="BX1187" s="80"/>
      <c r="BY1187" s="82"/>
      <c r="BZ1187" s="80"/>
      <c r="CA1187" s="82"/>
      <c r="CB1187" s="80"/>
      <c r="CC1187" s="82"/>
      <c r="CD1187" s="80"/>
      <c r="CE1187" s="82"/>
      <c r="CF1187" s="80"/>
      <c r="CG1187" s="82"/>
      <c r="CH1187" s="80"/>
      <c r="CI1187" s="82"/>
      <c r="CJ1187" s="80"/>
      <c r="CK1187" s="82"/>
      <c r="CL1187" s="80"/>
      <c r="CM1187" s="82"/>
      <c r="CN1187" s="80"/>
      <c r="CO1187" s="82"/>
      <c r="CP1187" s="80"/>
      <c r="CQ1187" s="82"/>
      <c r="CR1187" s="80"/>
      <c r="CS1187" s="82"/>
      <c r="CT1187" s="80"/>
      <c r="CU1187" s="82"/>
      <c r="CV1187" s="80"/>
      <c r="CW1187" s="82"/>
      <c r="CX1187" s="80"/>
      <c r="CY1187" s="82"/>
      <c r="CZ1187" s="80"/>
      <c r="DA1187" s="82"/>
      <c r="DB1187" s="80"/>
      <c r="DC1187" s="82"/>
      <c r="DD1187" s="80"/>
      <c r="DE1187" s="82"/>
      <c r="DF1187" s="80"/>
      <c r="DG1187" s="82"/>
      <c r="DH1187" s="80"/>
      <c r="DI1187" s="81"/>
      <c r="DJ1187" s="80"/>
      <c r="DK1187" s="81"/>
      <c r="DL1187" s="87"/>
      <c r="DM1187" s="88"/>
      <c r="DN1187" s="63"/>
      <c r="DO1187" s="64"/>
      <c r="DP1187" s="63"/>
      <c r="DQ1187" s="64"/>
      <c r="DR1187" s="63"/>
      <c r="DS1187" s="64"/>
      <c r="DT1187" s="63"/>
      <c r="DU1187" s="65"/>
      <c r="DV1187" s="63"/>
      <c r="DW1187" s="65"/>
      <c r="DX1187" s="63"/>
      <c r="DY1187" s="65"/>
      <c r="DZ1187" s="63"/>
      <c r="EA1187" s="65"/>
      <c r="EB1187" s="63"/>
      <c r="EC1187" s="65"/>
    </row>
    <row r="1188" spans="1:133" x14ac:dyDescent="0.3">
      <c r="A1188" s="67">
        <v>135</v>
      </c>
      <c r="B1188" s="68">
        <f>COUNT(J1188:EC1188)</f>
        <v>1</v>
      </c>
      <c r="C1188" s="69">
        <f>D1188+E1188</f>
        <v>53.22</v>
      </c>
      <c r="D1188" s="68" t="str">
        <f>IF(B1188&gt;17,(B1188-17)*2,"0")</f>
        <v>0</v>
      </c>
      <c r="E1188" s="70">
        <f>K1188+M1188+O1188+Q1188+S1188+U1188+W1188+Y1188+AA1188+AC1188+AE1188+AG1188+AI1188+AK1188+AM1188+AO1188+AQ1188+AS1188+AU1188+AW1188+AY1188+BA1188+BC1188+BE1188+BG1188+BI1188+BK1188+BM1188+BO1188+BQ1188+BS1188+BU1188+BW1188+BY1188+CA1188+CC1188+CE1188+CG1188+CI1188+CK1188+CM1188+CO1188+CQ1188+CS1188+CU1188+CW1188+CY1188+DA1188+DC1188+DE1188+DG1188+DI1188+DK1188+EC1188+DM1188</f>
        <v>53.22</v>
      </c>
      <c r="F1188" s="71" t="s">
        <v>3485</v>
      </c>
      <c r="G1188" s="71">
        <v>1972</v>
      </c>
      <c r="H1188" s="72" t="s">
        <v>3988</v>
      </c>
      <c r="I1188" s="72" t="s">
        <v>3989</v>
      </c>
      <c r="J1188" s="98"/>
      <c r="K1188" s="74"/>
      <c r="L1188" s="75"/>
      <c r="M1188" s="76"/>
      <c r="N1188" s="75"/>
      <c r="O1188" s="76"/>
      <c r="P1188" s="75"/>
      <c r="Q1188" s="76"/>
      <c r="R1188" s="75"/>
      <c r="S1188" s="76"/>
      <c r="T1188" s="78"/>
      <c r="U1188" s="99"/>
      <c r="V1188" s="80"/>
      <c r="W1188" s="81"/>
      <c r="X1188" s="80"/>
      <c r="Y1188" s="82"/>
      <c r="Z1188" s="80"/>
      <c r="AA1188" s="82"/>
      <c r="AB1188" s="83"/>
      <c r="AC1188" s="84"/>
      <c r="AD1188" s="80"/>
      <c r="AE1188" s="82"/>
      <c r="AF1188" s="80"/>
      <c r="AG1188" s="82"/>
      <c r="AH1188" s="80"/>
      <c r="AI1188" s="81"/>
      <c r="AJ1188" s="80"/>
      <c r="AK1188" s="82"/>
      <c r="AL1188" s="80"/>
      <c r="AM1188" s="82"/>
      <c r="AN1188" s="80"/>
      <c r="AO1188" s="82"/>
      <c r="AP1188" s="80"/>
      <c r="AQ1188" s="81"/>
      <c r="AR1188" s="80"/>
      <c r="AS1188" s="81"/>
      <c r="AT1188" s="80"/>
      <c r="AU1188" s="82"/>
      <c r="AV1188" s="80"/>
      <c r="AW1188" s="82"/>
      <c r="AX1188" s="73" t="s">
        <v>3990</v>
      </c>
      <c r="AY1188" s="79">
        <v>53.22</v>
      </c>
      <c r="AZ1188" s="85"/>
      <c r="BA1188" s="86"/>
      <c r="BB1188" s="80"/>
      <c r="BC1188" s="81"/>
      <c r="BD1188" s="80"/>
      <c r="BE1188" s="81"/>
      <c r="BF1188" s="80"/>
      <c r="BG1188" s="81"/>
      <c r="BI1188" s="79"/>
      <c r="BJ1188" s="80"/>
      <c r="BK1188" s="81"/>
      <c r="BL1188" s="80"/>
      <c r="BM1188" s="82"/>
      <c r="BN1188" s="80"/>
      <c r="BO1188" s="81"/>
      <c r="BP1188" s="80"/>
      <c r="BQ1188" s="81"/>
      <c r="BR1188" s="80"/>
      <c r="BS1188" s="81"/>
      <c r="BT1188" s="80"/>
      <c r="BU1188" s="81"/>
      <c r="BV1188" s="80"/>
      <c r="BW1188" s="82"/>
      <c r="BX1188" s="80"/>
      <c r="BY1188" s="82"/>
      <c r="BZ1188" s="80"/>
      <c r="CA1188" s="82"/>
      <c r="CB1188" s="80"/>
      <c r="CC1188" s="82"/>
      <c r="CD1188" s="80"/>
      <c r="CE1188" s="82"/>
      <c r="CF1188" s="80"/>
      <c r="CG1188" s="82"/>
      <c r="CH1188" s="80"/>
      <c r="CI1188" s="82"/>
      <c r="CJ1188" s="80"/>
      <c r="CK1188" s="82"/>
      <c r="CL1188" s="80"/>
      <c r="CM1188" s="82"/>
      <c r="CN1188" s="80"/>
      <c r="CO1188" s="82"/>
      <c r="CP1188" s="80"/>
      <c r="CQ1188" s="82"/>
      <c r="CR1188" s="80"/>
      <c r="CS1188" s="82"/>
      <c r="CT1188" s="80"/>
      <c r="CU1188" s="82"/>
      <c r="CV1188" s="80"/>
      <c r="CW1188" s="82"/>
      <c r="CX1188" s="80"/>
      <c r="CY1188" s="82"/>
      <c r="CZ1188" s="80"/>
      <c r="DA1188" s="82"/>
      <c r="DB1188" s="80"/>
      <c r="DC1188" s="82"/>
      <c r="DD1188" s="80"/>
      <c r="DE1188" s="82"/>
      <c r="DF1188" s="80"/>
      <c r="DG1188" s="82"/>
      <c r="DH1188" s="80"/>
      <c r="DI1188" s="81"/>
      <c r="DJ1188" s="80"/>
      <c r="DK1188" s="81"/>
      <c r="DL1188" s="87"/>
      <c r="DM1188" s="88"/>
      <c r="DN1188" s="63"/>
      <c r="DO1188" s="64"/>
      <c r="DP1188" s="63"/>
      <c r="DQ1188" s="64"/>
      <c r="DR1188" s="63"/>
      <c r="DS1188" s="64"/>
      <c r="DT1188" s="63"/>
      <c r="DU1188" s="65"/>
      <c r="DV1188" s="63"/>
      <c r="DW1188" s="65"/>
      <c r="DX1188" s="63"/>
      <c r="DY1188" s="65"/>
      <c r="DZ1188" s="63"/>
      <c r="EA1188" s="65"/>
      <c r="EB1188" s="63"/>
      <c r="EC1188" s="65"/>
    </row>
    <row r="1189" spans="1:133" x14ac:dyDescent="0.3">
      <c r="A1189" s="67">
        <v>136</v>
      </c>
      <c r="B1189" s="68">
        <f>COUNT(J1189:EC1189)</f>
        <v>1</v>
      </c>
      <c r="C1189" s="69">
        <f>D1189+E1189</f>
        <v>53.13</v>
      </c>
      <c r="D1189" s="68" t="str">
        <f>IF(B1189&gt;17,(B1189-17)*2,"0")</f>
        <v>0</v>
      </c>
      <c r="E1189" s="70">
        <f>K1189+M1189+O1189+Q1189+S1189+U1189+W1189+Y1189+AA1189+AC1189+AE1189+AG1189+AI1189+AK1189+AM1189+AO1189+AQ1189+AS1189+AU1189+AW1189+AY1189+BA1189+BC1189+BE1189+BG1189+BI1189+BK1189+BM1189+BO1189+BQ1189+BS1189+BU1189+BW1189+BY1189+CA1189+CC1189+CE1189+CG1189+CI1189+CK1189+CM1189+CO1189+CQ1189+CS1189+CU1189+CW1189+CY1189+DA1189+DC1189+DE1189+DG1189+DI1189+DK1189+EC1189+DM1189</f>
        <v>53.13</v>
      </c>
      <c r="F1189" s="71" t="s">
        <v>3485</v>
      </c>
      <c r="G1189" s="71">
        <v>1972</v>
      </c>
      <c r="H1189" s="72" t="s">
        <v>3991</v>
      </c>
      <c r="I1189" s="72" t="s">
        <v>3992</v>
      </c>
      <c r="J1189" s="98"/>
      <c r="K1189" s="74"/>
      <c r="L1189" s="75"/>
      <c r="M1189" s="76"/>
      <c r="N1189" s="75"/>
      <c r="O1189" s="76"/>
      <c r="P1189" s="75"/>
      <c r="Q1189" s="76"/>
      <c r="R1189" s="75"/>
      <c r="S1189" s="76"/>
      <c r="T1189" s="78"/>
      <c r="U1189" s="99"/>
      <c r="V1189" s="80"/>
      <c r="W1189" s="81"/>
      <c r="X1189" s="80"/>
      <c r="Y1189" s="82"/>
      <c r="Z1189" s="80"/>
      <c r="AA1189" s="82"/>
      <c r="AB1189" s="83"/>
      <c r="AC1189" s="84"/>
      <c r="AD1189" s="80"/>
      <c r="AE1189" s="82"/>
      <c r="AF1189" s="80"/>
      <c r="AG1189" s="82"/>
      <c r="AH1189" s="80"/>
      <c r="AI1189" s="81"/>
      <c r="AJ1189" s="80"/>
      <c r="AK1189" s="82"/>
      <c r="AL1189" s="80"/>
      <c r="AM1189" s="82"/>
      <c r="AN1189" s="80"/>
      <c r="AO1189" s="82"/>
      <c r="AP1189" s="80"/>
      <c r="AQ1189" s="81"/>
      <c r="AR1189" s="80"/>
      <c r="AS1189" s="81"/>
      <c r="AT1189" s="80"/>
      <c r="AU1189" s="82"/>
      <c r="AV1189" s="80"/>
      <c r="AW1189" s="82"/>
      <c r="AZ1189" s="85"/>
      <c r="BA1189" s="86"/>
      <c r="BB1189" s="80"/>
      <c r="BC1189" s="81"/>
      <c r="BD1189" s="80"/>
      <c r="BE1189" s="81"/>
      <c r="BF1189" s="80"/>
      <c r="BG1189" s="81"/>
      <c r="BI1189" s="79"/>
      <c r="BJ1189" s="80"/>
      <c r="BK1189" s="81"/>
      <c r="BL1189" s="80"/>
      <c r="BM1189" s="82"/>
      <c r="BN1189" s="80"/>
      <c r="BO1189" s="81"/>
      <c r="BP1189" s="80"/>
      <c r="BQ1189" s="81"/>
      <c r="BR1189" s="80"/>
      <c r="BS1189" s="81"/>
      <c r="BT1189" s="80"/>
      <c r="BU1189" s="81"/>
      <c r="BV1189" s="80"/>
      <c r="BW1189" s="82"/>
      <c r="BX1189" s="80" t="s">
        <v>3993</v>
      </c>
      <c r="BY1189" s="82">
        <v>53.13</v>
      </c>
      <c r="BZ1189" s="80"/>
      <c r="CA1189" s="82"/>
      <c r="CB1189" s="80"/>
      <c r="CC1189" s="82"/>
      <c r="CD1189" s="80"/>
      <c r="CE1189" s="82"/>
      <c r="CF1189" s="80"/>
      <c r="CG1189" s="82"/>
      <c r="CH1189" s="80"/>
      <c r="CI1189" s="82"/>
      <c r="CJ1189" s="80"/>
      <c r="CK1189" s="82"/>
      <c r="CL1189" s="80"/>
      <c r="CM1189" s="82"/>
      <c r="CN1189" s="80"/>
      <c r="CO1189" s="82"/>
      <c r="CP1189" s="80"/>
      <c r="CQ1189" s="82"/>
      <c r="CR1189" s="80"/>
      <c r="CS1189" s="82"/>
      <c r="CT1189" s="80"/>
      <c r="CU1189" s="82"/>
      <c r="CV1189" s="80"/>
      <c r="CW1189" s="82"/>
      <c r="CX1189" s="80"/>
      <c r="CY1189" s="82"/>
      <c r="CZ1189" s="80"/>
      <c r="DA1189" s="82"/>
      <c r="DB1189" s="80"/>
      <c r="DC1189" s="82"/>
      <c r="DD1189" s="80"/>
      <c r="DE1189" s="82"/>
      <c r="DF1189" s="80"/>
      <c r="DG1189" s="82"/>
      <c r="DH1189" s="80"/>
      <c r="DI1189" s="81"/>
      <c r="DJ1189" s="80"/>
      <c r="DK1189" s="81"/>
      <c r="DL1189" s="87"/>
      <c r="DM1189" s="88"/>
      <c r="DN1189" s="63"/>
      <c r="DO1189" s="64"/>
      <c r="DP1189" s="63"/>
      <c r="DQ1189" s="64"/>
      <c r="DR1189" s="63"/>
      <c r="DS1189" s="64"/>
      <c r="DT1189" s="63"/>
      <c r="DU1189" s="65"/>
      <c r="DV1189" s="63"/>
      <c r="DW1189" s="65"/>
      <c r="DX1189" s="63"/>
      <c r="DY1189" s="65"/>
      <c r="DZ1189" s="63"/>
      <c r="EA1189" s="65"/>
      <c r="EB1189" s="63"/>
      <c r="EC1189" s="65"/>
    </row>
    <row r="1190" spans="1:133" x14ac:dyDescent="0.3">
      <c r="A1190" s="67">
        <v>137</v>
      </c>
      <c r="B1190" s="68">
        <f>COUNT(J1190:EC1190)</f>
        <v>1</v>
      </c>
      <c r="C1190" s="69">
        <f>D1190+E1190</f>
        <v>53.11</v>
      </c>
      <c r="D1190" s="68" t="str">
        <f>IF(B1190&gt;17,(B1190-17)*2,"0")</f>
        <v>0</v>
      </c>
      <c r="E1190" s="70">
        <f>K1190+M1190+O1190+Q1190+S1190+U1190+W1190+Y1190+AA1190+AC1190+AE1190+AG1190+AI1190+AK1190+AM1190+AO1190+AQ1190+AS1190+AU1190+AW1190+AY1190+BA1190+BC1190+BE1190+BG1190+BI1190+BK1190+BM1190+BO1190+BQ1190+BS1190+BU1190+BW1190+BY1190+CA1190+CC1190+CE1190+CG1190+CI1190+CK1190+CM1190+CO1190+CQ1190+CS1190+CU1190+CW1190+CY1190+DA1190+DC1190+DE1190+DG1190+DI1190+DK1190+EC1190+DM1190</f>
        <v>53.11</v>
      </c>
      <c r="F1190" s="71" t="s">
        <v>3485</v>
      </c>
      <c r="G1190" s="71">
        <v>1968</v>
      </c>
      <c r="H1190" s="72" t="s">
        <v>3994</v>
      </c>
      <c r="I1190" s="72" t="s">
        <v>3995</v>
      </c>
      <c r="J1190" s="98"/>
      <c r="K1190" s="74"/>
      <c r="L1190" s="75"/>
      <c r="M1190" s="76"/>
      <c r="N1190" s="75"/>
      <c r="O1190" s="76"/>
      <c r="P1190" s="75"/>
      <c r="Q1190" s="76"/>
      <c r="R1190" s="75"/>
      <c r="S1190" s="76"/>
      <c r="T1190" s="78"/>
      <c r="U1190" s="99"/>
      <c r="V1190" s="80"/>
      <c r="W1190" s="81"/>
      <c r="X1190" s="80"/>
      <c r="Y1190" s="82"/>
      <c r="Z1190" s="80"/>
      <c r="AA1190" s="82"/>
      <c r="AB1190" s="83"/>
      <c r="AC1190" s="84"/>
      <c r="AD1190" s="80"/>
      <c r="AE1190" s="82"/>
      <c r="AF1190" s="80"/>
      <c r="AG1190" s="82"/>
      <c r="AH1190" s="80"/>
      <c r="AI1190" s="81"/>
      <c r="AJ1190" s="80"/>
      <c r="AK1190" s="82"/>
      <c r="AL1190" s="80"/>
      <c r="AM1190" s="82"/>
      <c r="AN1190" s="80"/>
      <c r="AO1190" s="82"/>
      <c r="AP1190" s="80"/>
      <c r="AQ1190" s="81"/>
      <c r="AR1190" s="80"/>
      <c r="AS1190" s="81"/>
      <c r="AT1190" s="80"/>
      <c r="AU1190" s="82"/>
      <c r="AV1190" s="80"/>
      <c r="AW1190" s="82"/>
      <c r="AZ1190" s="85"/>
      <c r="BA1190" s="86"/>
      <c r="BB1190" s="80"/>
      <c r="BC1190" s="81"/>
      <c r="BD1190" s="80"/>
      <c r="BE1190" s="81"/>
      <c r="BF1190" s="80"/>
      <c r="BG1190" s="81"/>
      <c r="BI1190" s="79"/>
      <c r="BJ1190" s="80"/>
      <c r="BK1190" s="81"/>
      <c r="BL1190" s="80"/>
      <c r="BM1190" s="82"/>
      <c r="BN1190" s="80"/>
      <c r="BO1190" s="81"/>
      <c r="BP1190" s="80"/>
      <c r="BQ1190" s="81"/>
      <c r="BR1190" s="80"/>
      <c r="BS1190" s="81"/>
      <c r="BT1190" s="80"/>
      <c r="BU1190" s="81"/>
      <c r="BV1190" s="80"/>
      <c r="BW1190" s="82"/>
      <c r="BX1190" s="80"/>
      <c r="BY1190" s="82"/>
      <c r="BZ1190" s="80"/>
      <c r="CA1190" s="82"/>
      <c r="CB1190" s="80"/>
      <c r="CC1190" s="82"/>
      <c r="CD1190" s="80"/>
      <c r="CE1190" s="82"/>
      <c r="CF1190" s="80"/>
      <c r="CG1190" s="82"/>
      <c r="CH1190" s="80"/>
      <c r="CI1190" s="82"/>
      <c r="CJ1190" s="80"/>
      <c r="CK1190" s="82"/>
      <c r="CL1190" s="80"/>
      <c r="CM1190" s="82"/>
      <c r="CN1190" s="80"/>
      <c r="CO1190" s="82"/>
      <c r="CP1190" s="80"/>
      <c r="CQ1190" s="82"/>
      <c r="CR1190" s="80"/>
      <c r="CS1190" s="82"/>
      <c r="CT1190" s="80"/>
      <c r="CU1190" s="82"/>
      <c r="CV1190" s="80"/>
      <c r="CW1190" s="82"/>
      <c r="CX1190" s="80"/>
      <c r="CY1190" s="82"/>
      <c r="CZ1190" s="80"/>
      <c r="DA1190" s="82"/>
      <c r="DB1190" s="80" t="s">
        <v>332</v>
      </c>
      <c r="DC1190" s="82">
        <v>53.11</v>
      </c>
      <c r="DD1190" s="80"/>
      <c r="DE1190" s="82"/>
      <c r="DF1190" s="80"/>
      <c r="DG1190" s="82"/>
      <c r="DH1190" s="80"/>
      <c r="DI1190" s="81"/>
      <c r="DJ1190" s="80"/>
      <c r="DK1190" s="81"/>
      <c r="DL1190" s="87"/>
      <c r="DM1190" s="88"/>
      <c r="DN1190" s="63"/>
      <c r="DO1190" s="64"/>
      <c r="DP1190" s="63"/>
      <c r="DQ1190" s="64"/>
      <c r="DR1190" s="63"/>
      <c r="DS1190" s="64"/>
      <c r="DT1190" s="63"/>
      <c r="DU1190" s="65"/>
      <c r="DV1190" s="63"/>
      <c r="DW1190" s="65"/>
      <c r="DX1190" s="63"/>
      <c r="DY1190" s="65"/>
      <c r="DZ1190" s="63"/>
      <c r="EA1190" s="65"/>
      <c r="EB1190" s="63"/>
      <c r="EC1190" s="65"/>
    </row>
    <row r="1191" spans="1:133" x14ac:dyDescent="0.3">
      <c r="A1191" s="67">
        <v>138</v>
      </c>
      <c r="B1191" s="68">
        <f>COUNT(J1191:EC1191)</f>
        <v>1</v>
      </c>
      <c r="C1191" s="69">
        <f>D1191+E1191</f>
        <v>52.78</v>
      </c>
      <c r="D1191" s="68" t="str">
        <f>IF(B1191&gt;17,(B1191-17)*2,"0")</f>
        <v>0</v>
      </c>
      <c r="E1191" s="70">
        <f>K1191+M1191+O1191+Q1191+S1191+U1191+W1191+Y1191+AA1191+AC1191+AE1191+AG1191+AI1191+AK1191+AM1191+AO1191+AQ1191+AS1191+AU1191+AW1191+AY1191+BA1191+BC1191+BE1191+BG1191+BI1191+BK1191+BM1191+BO1191+BQ1191+BS1191+BU1191+BW1191+BY1191+CA1191+CC1191+CE1191+CG1191+CI1191+CK1191+CM1191+CO1191+CQ1191+CS1191+CU1191+CW1191+CY1191+DA1191+DC1191+DE1191+DG1191+DI1191+DK1191+EC1191+DM1191</f>
        <v>52.78</v>
      </c>
      <c r="F1191" s="71" t="s">
        <v>3485</v>
      </c>
      <c r="G1191" s="71">
        <v>1973</v>
      </c>
      <c r="H1191" s="72" t="s">
        <v>3996</v>
      </c>
      <c r="I1191" s="72"/>
      <c r="J1191" s="98"/>
      <c r="K1191" s="74"/>
      <c r="L1191" s="75"/>
      <c r="M1191" s="76"/>
      <c r="N1191" s="75"/>
      <c r="O1191" s="76"/>
      <c r="P1191" s="75"/>
      <c r="Q1191" s="76"/>
      <c r="R1191" s="75"/>
      <c r="S1191" s="76"/>
      <c r="T1191" s="78"/>
      <c r="U1191" s="99"/>
      <c r="V1191" s="80"/>
      <c r="W1191" s="81"/>
      <c r="X1191" s="80"/>
      <c r="Y1191" s="82"/>
      <c r="Z1191" s="80"/>
      <c r="AA1191" s="82"/>
      <c r="AB1191" s="83"/>
      <c r="AC1191" s="84"/>
      <c r="AD1191" s="80"/>
      <c r="AE1191" s="82"/>
      <c r="AF1191" s="80"/>
      <c r="AG1191" s="82"/>
      <c r="AH1191" s="80"/>
      <c r="AI1191" s="81"/>
      <c r="AJ1191" s="80"/>
      <c r="AK1191" s="82"/>
      <c r="AL1191" s="80"/>
      <c r="AM1191" s="82"/>
      <c r="AN1191" s="80"/>
      <c r="AO1191" s="82"/>
      <c r="AP1191" s="80"/>
      <c r="AQ1191" s="81"/>
      <c r="AR1191" s="80"/>
      <c r="AS1191" s="81"/>
      <c r="AT1191" s="80"/>
      <c r="AU1191" s="82"/>
      <c r="AV1191" s="80"/>
      <c r="AW1191" s="82"/>
      <c r="AZ1191" s="85"/>
      <c r="BA1191" s="86"/>
      <c r="BB1191" s="80"/>
      <c r="BC1191" s="81"/>
      <c r="BD1191" s="80"/>
      <c r="BE1191" s="81"/>
      <c r="BF1191" s="80"/>
      <c r="BG1191" s="81"/>
      <c r="BI1191" s="79"/>
      <c r="BJ1191" s="80"/>
      <c r="BK1191" s="81"/>
      <c r="BL1191" s="80"/>
      <c r="BM1191" s="82"/>
      <c r="BN1191" s="80"/>
      <c r="BO1191" s="81"/>
      <c r="BP1191" s="80"/>
      <c r="BQ1191" s="81"/>
      <c r="BR1191" s="80"/>
      <c r="BS1191" s="81"/>
      <c r="BT1191" s="80"/>
      <c r="BU1191" s="81"/>
      <c r="BV1191" s="80"/>
      <c r="BW1191" s="82"/>
      <c r="BX1191" s="80"/>
      <c r="BY1191" s="82"/>
      <c r="BZ1191" s="80" t="s">
        <v>3997</v>
      </c>
      <c r="CA1191" s="82">
        <v>52.78</v>
      </c>
      <c r="CB1191" s="80"/>
      <c r="CC1191" s="82"/>
      <c r="CD1191" s="80"/>
      <c r="CE1191" s="82"/>
      <c r="CF1191" s="80"/>
      <c r="CG1191" s="82"/>
      <c r="CH1191" s="80"/>
      <c r="CI1191" s="82"/>
      <c r="CJ1191" s="80"/>
      <c r="CK1191" s="82"/>
      <c r="CL1191" s="80"/>
      <c r="CM1191" s="82"/>
      <c r="CN1191" s="80"/>
      <c r="CO1191" s="82"/>
      <c r="CP1191" s="80"/>
      <c r="CQ1191" s="82"/>
      <c r="CR1191" s="80"/>
      <c r="CS1191" s="82"/>
      <c r="CT1191" s="80"/>
      <c r="CU1191" s="82"/>
      <c r="CV1191" s="80"/>
      <c r="CW1191" s="82"/>
      <c r="CX1191" s="80"/>
      <c r="CY1191" s="82"/>
      <c r="CZ1191" s="80"/>
      <c r="DA1191" s="82"/>
      <c r="DB1191" s="80"/>
      <c r="DC1191" s="82"/>
      <c r="DD1191" s="80"/>
      <c r="DE1191" s="82"/>
      <c r="DF1191" s="80"/>
      <c r="DG1191" s="82"/>
      <c r="DH1191" s="80"/>
      <c r="DI1191" s="81"/>
      <c r="DJ1191" s="80"/>
      <c r="DK1191" s="81"/>
      <c r="DL1191" s="87"/>
      <c r="DM1191" s="88"/>
      <c r="DN1191" s="63"/>
      <c r="DO1191" s="64"/>
      <c r="DP1191" s="63"/>
      <c r="DQ1191" s="64"/>
      <c r="DR1191" s="63"/>
      <c r="DS1191" s="64"/>
      <c r="DT1191" s="63"/>
      <c r="DU1191" s="65"/>
      <c r="DV1191" s="63"/>
      <c r="DW1191" s="65"/>
      <c r="DX1191" s="63"/>
      <c r="DY1191" s="65"/>
      <c r="DZ1191" s="63"/>
      <c r="EA1191" s="65"/>
      <c r="EB1191" s="63"/>
      <c r="EC1191" s="65"/>
    </row>
    <row r="1192" spans="1:133" x14ac:dyDescent="0.3">
      <c r="A1192" s="67">
        <v>139</v>
      </c>
      <c r="B1192" s="68">
        <f>COUNT(J1192:EC1192)</f>
        <v>2</v>
      </c>
      <c r="C1192" s="69">
        <f>D1192+E1192</f>
        <v>52.65</v>
      </c>
      <c r="D1192" s="68" t="str">
        <f>IF(B1192&gt;17,(B1192-17)*2,"0")</f>
        <v>0</v>
      </c>
      <c r="E1192" s="70">
        <f>K1192+M1192+O1192+Q1192+S1192+U1192+W1192+Y1192+AA1192+AC1192+AE1192+AG1192+AI1192+AK1192+AM1192+AO1192+AQ1192+AS1192+AU1192+AW1192+AY1192+BA1192+BC1192+BE1192+BG1192+BI1192+BK1192+BM1192+BO1192+BQ1192+BS1192+BU1192+BW1192+BY1192+CA1192+CC1192+CE1192+CG1192+CI1192+CK1192+CM1192+CO1192+CQ1192+CS1192+CU1192+CW1192+CY1192+DA1192+DC1192+DE1192+DG1192+DI1192+DK1192+EC1192+DM1192</f>
        <v>52.65</v>
      </c>
      <c r="F1192" s="71" t="s">
        <v>3485</v>
      </c>
      <c r="G1192" s="71">
        <v>1971</v>
      </c>
      <c r="H1192" s="72" t="s">
        <v>3998</v>
      </c>
      <c r="I1192" s="72" t="s">
        <v>3999</v>
      </c>
      <c r="J1192" s="98"/>
      <c r="K1192" s="74"/>
      <c r="L1192" s="75"/>
      <c r="M1192" s="76"/>
      <c r="N1192" s="75"/>
      <c r="O1192" s="76"/>
      <c r="P1192" s="75"/>
      <c r="Q1192" s="76"/>
      <c r="R1192" s="75"/>
      <c r="S1192" s="76"/>
      <c r="T1192" s="78"/>
      <c r="U1192" s="99"/>
      <c r="V1192" s="80"/>
      <c r="W1192" s="81"/>
      <c r="X1192" s="80"/>
      <c r="Y1192" s="82"/>
      <c r="Z1192" s="80"/>
      <c r="AA1192" s="82"/>
      <c r="AB1192" s="83"/>
      <c r="AC1192" s="84"/>
      <c r="AD1192" s="80"/>
      <c r="AE1192" s="82"/>
      <c r="AF1192" s="80"/>
      <c r="AG1192" s="82"/>
      <c r="AH1192" s="80"/>
      <c r="AI1192" s="81"/>
      <c r="AJ1192" s="80"/>
      <c r="AK1192" s="82"/>
      <c r="AL1192" s="80"/>
      <c r="AM1192" s="82"/>
      <c r="AN1192" s="80"/>
      <c r="AO1192" s="82"/>
      <c r="AP1192" s="80"/>
      <c r="AQ1192" s="81"/>
      <c r="AR1192" s="80"/>
      <c r="AS1192" s="81"/>
      <c r="AT1192" s="80"/>
      <c r="AU1192" s="82"/>
      <c r="AV1192" s="80"/>
      <c r="AW1192" s="82"/>
      <c r="AZ1192" s="85"/>
      <c r="BA1192" s="86"/>
      <c r="BB1192" s="80"/>
      <c r="BC1192" s="81"/>
      <c r="BD1192" s="80"/>
      <c r="BE1192" s="81"/>
      <c r="BF1192" s="80"/>
      <c r="BG1192" s="81"/>
      <c r="BH1192" s="73" t="s">
        <v>4000</v>
      </c>
      <c r="BI1192" s="79">
        <v>35.58</v>
      </c>
      <c r="BJ1192" s="80"/>
      <c r="BK1192" s="81"/>
      <c r="BL1192" s="80"/>
      <c r="BM1192" s="82"/>
      <c r="BN1192" s="80"/>
      <c r="BO1192" s="81"/>
      <c r="BP1192" s="80"/>
      <c r="BQ1192" s="81"/>
      <c r="BR1192" s="80"/>
      <c r="BS1192" s="81"/>
      <c r="BT1192" s="80"/>
      <c r="BU1192" s="81"/>
      <c r="BV1192" s="80"/>
      <c r="BW1192" s="82"/>
      <c r="BX1192" s="80" t="s">
        <v>4001</v>
      </c>
      <c r="BY1192" s="82">
        <v>17.07</v>
      </c>
      <c r="BZ1192" s="80"/>
      <c r="CA1192" s="82"/>
      <c r="CB1192" s="80"/>
      <c r="CC1192" s="82"/>
      <c r="CD1192" s="80"/>
      <c r="CE1192" s="82"/>
      <c r="CF1192" s="80"/>
      <c r="CG1192" s="82"/>
      <c r="CH1192" s="80"/>
      <c r="CI1192" s="82"/>
      <c r="CJ1192" s="80"/>
      <c r="CK1192" s="82"/>
      <c r="CL1192" s="80"/>
      <c r="CM1192" s="82"/>
      <c r="CN1192" s="80"/>
      <c r="CO1192" s="82"/>
      <c r="CP1192" s="80"/>
      <c r="CQ1192" s="82"/>
      <c r="CR1192" s="80"/>
      <c r="CS1192" s="82"/>
      <c r="CT1192" s="80"/>
      <c r="CU1192" s="82"/>
      <c r="CV1192" s="80"/>
      <c r="CW1192" s="82"/>
      <c r="CX1192" s="80"/>
      <c r="CY1192" s="82"/>
      <c r="CZ1192" s="80"/>
      <c r="DA1192" s="82"/>
      <c r="DB1192" s="80"/>
      <c r="DC1192" s="82"/>
      <c r="DD1192" s="80"/>
      <c r="DE1192" s="82"/>
      <c r="DF1192" s="80"/>
      <c r="DG1192" s="82"/>
      <c r="DH1192" s="80"/>
      <c r="DI1192" s="81"/>
      <c r="DJ1192" s="80"/>
      <c r="DK1192" s="81"/>
      <c r="DL1192" s="87"/>
      <c r="DM1192" s="88"/>
      <c r="DN1192" s="63"/>
      <c r="DO1192" s="64"/>
      <c r="DP1192" s="63"/>
      <c r="DQ1192" s="64"/>
      <c r="DR1192" s="63"/>
      <c r="DS1192" s="64"/>
      <c r="DT1192" s="63"/>
      <c r="DU1192" s="65"/>
      <c r="DV1192" s="63"/>
      <c r="DW1192" s="65"/>
      <c r="DX1192" s="63"/>
      <c r="DY1192" s="65"/>
      <c r="DZ1192" s="63"/>
      <c r="EA1192" s="65"/>
      <c r="EB1192" s="63"/>
      <c r="EC1192" s="65"/>
    </row>
    <row r="1193" spans="1:133" x14ac:dyDescent="0.3">
      <c r="A1193" s="67">
        <v>140</v>
      </c>
      <c r="B1193" s="68">
        <f>COUNT(J1193:EC1193)</f>
        <v>1</v>
      </c>
      <c r="C1193" s="69">
        <f>D1193+E1193</f>
        <v>52.1</v>
      </c>
      <c r="D1193" s="68" t="str">
        <f>IF(B1193&gt;17,(B1193-17)*2,"0")</f>
        <v>0</v>
      </c>
      <c r="E1193" s="70">
        <f>K1193+M1193+O1193+Q1193+S1193+U1193+W1193+Y1193+AA1193+AC1193+AE1193+AG1193+AI1193+AK1193+AM1193+AO1193+AQ1193+AS1193+AU1193+AW1193+AY1193+BA1193+BC1193+BE1193+BG1193+BI1193+BK1193+BM1193+BO1193+BQ1193+BS1193+BU1193+BW1193+BY1193+CA1193+CC1193+CE1193+CG1193+CI1193+CK1193+CM1193+CO1193+CQ1193+CS1193+CU1193+CW1193+CY1193+DA1193+DC1193+DE1193+DG1193+DI1193+DK1193+EC1193+DM1193</f>
        <v>52.1</v>
      </c>
      <c r="F1193" s="71" t="s">
        <v>3485</v>
      </c>
      <c r="G1193" s="71">
        <v>1972</v>
      </c>
      <c r="H1193" s="72" t="s">
        <v>4002</v>
      </c>
      <c r="I1193" s="72" t="s">
        <v>4003</v>
      </c>
      <c r="J1193" s="98"/>
      <c r="K1193" s="74"/>
      <c r="L1193" s="75"/>
      <c r="M1193" s="76"/>
      <c r="N1193" s="75"/>
      <c r="O1193" s="76"/>
      <c r="P1193" s="75"/>
      <c r="Q1193" s="76"/>
      <c r="R1193" s="75" t="s">
        <v>4004</v>
      </c>
      <c r="S1193" s="76">
        <v>52.1</v>
      </c>
      <c r="T1193" s="78"/>
      <c r="U1193" s="99"/>
      <c r="V1193" s="80"/>
      <c r="W1193" s="81"/>
      <c r="X1193" s="80"/>
      <c r="Y1193" s="82"/>
      <c r="Z1193" s="80"/>
      <c r="AA1193" s="82"/>
      <c r="AB1193" s="83"/>
      <c r="AC1193" s="84"/>
      <c r="AD1193" s="80"/>
      <c r="AE1193" s="82"/>
      <c r="AF1193" s="80"/>
      <c r="AG1193" s="82"/>
      <c r="AH1193" s="80"/>
      <c r="AI1193" s="81"/>
      <c r="AJ1193" s="80"/>
      <c r="AK1193" s="82"/>
      <c r="AL1193" s="80"/>
      <c r="AM1193" s="82"/>
      <c r="AN1193" s="80"/>
      <c r="AO1193" s="82"/>
      <c r="AP1193" s="80"/>
      <c r="AQ1193" s="81"/>
      <c r="AR1193" s="80"/>
      <c r="AS1193" s="81"/>
      <c r="AT1193" s="80"/>
      <c r="AU1193" s="82"/>
      <c r="AV1193" s="80"/>
      <c r="AW1193" s="82"/>
      <c r="AZ1193" s="85"/>
      <c r="BA1193" s="86"/>
      <c r="BB1193" s="80"/>
      <c r="BC1193" s="81"/>
      <c r="BD1193" s="80"/>
      <c r="BE1193" s="81"/>
      <c r="BF1193" s="80"/>
      <c r="BG1193" s="81"/>
      <c r="BI1193" s="79"/>
      <c r="BJ1193" s="80"/>
      <c r="BK1193" s="81"/>
      <c r="BL1193" s="80"/>
      <c r="BM1193" s="82"/>
      <c r="BN1193" s="80"/>
      <c r="BO1193" s="81"/>
      <c r="BP1193" s="80"/>
      <c r="BQ1193" s="81"/>
      <c r="BR1193" s="80"/>
      <c r="BS1193" s="81"/>
      <c r="BT1193" s="80"/>
      <c r="BU1193" s="81"/>
      <c r="BV1193" s="80"/>
      <c r="BW1193" s="82"/>
      <c r="BX1193" s="80"/>
      <c r="BY1193" s="82"/>
      <c r="BZ1193" s="80"/>
      <c r="CA1193" s="82"/>
      <c r="CB1193" s="80"/>
      <c r="CC1193" s="82"/>
      <c r="CD1193" s="80"/>
      <c r="CE1193" s="82"/>
      <c r="CF1193" s="80"/>
      <c r="CG1193" s="82"/>
      <c r="CH1193" s="80"/>
      <c r="CI1193" s="82"/>
      <c r="CJ1193" s="80"/>
      <c r="CK1193" s="82"/>
      <c r="CL1193" s="80"/>
      <c r="CM1193" s="82"/>
      <c r="CN1193" s="80"/>
      <c r="CO1193" s="82"/>
      <c r="CP1193" s="80"/>
      <c r="CQ1193" s="82"/>
      <c r="CR1193" s="80"/>
      <c r="CS1193" s="82"/>
      <c r="CT1193" s="80"/>
      <c r="CU1193" s="82"/>
      <c r="CV1193" s="80"/>
      <c r="CW1193" s="82"/>
      <c r="CX1193" s="80"/>
      <c r="CY1193" s="82"/>
      <c r="CZ1193" s="80"/>
      <c r="DA1193" s="82"/>
      <c r="DB1193" s="80"/>
      <c r="DC1193" s="82"/>
      <c r="DD1193" s="80"/>
      <c r="DE1193" s="82"/>
      <c r="DF1193" s="80"/>
      <c r="DG1193" s="82"/>
      <c r="DH1193" s="80"/>
      <c r="DI1193" s="81"/>
      <c r="DJ1193" s="80"/>
      <c r="DK1193" s="81"/>
      <c r="DL1193" s="87"/>
      <c r="DM1193" s="88"/>
      <c r="DN1193" s="63"/>
      <c r="DO1193" s="64"/>
      <c r="DP1193" s="63"/>
      <c r="DQ1193" s="64"/>
      <c r="DR1193" s="63"/>
      <c r="DS1193" s="64"/>
      <c r="DT1193" s="63"/>
      <c r="DU1193" s="65"/>
      <c r="DV1193" s="63"/>
      <c r="DW1193" s="65"/>
      <c r="DX1193" s="63"/>
      <c r="DY1193" s="65"/>
      <c r="DZ1193" s="63"/>
      <c r="EA1193" s="65"/>
      <c r="EB1193" s="63"/>
      <c r="EC1193" s="65"/>
    </row>
    <row r="1194" spans="1:133" x14ac:dyDescent="0.3">
      <c r="A1194" s="67">
        <v>141</v>
      </c>
      <c r="B1194" s="68">
        <f>COUNT(J1194:EC1194)</f>
        <v>1</v>
      </c>
      <c r="C1194" s="69">
        <f>D1194+E1194</f>
        <v>51.21</v>
      </c>
      <c r="D1194" s="68" t="str">
        <f>IF(B1194&gt;17,(B1194-17)*2,"0")</f>
        <v>0</v>
      </c>
      <c r="E1194" s="70">
        <f>K1194+M1194+O1194+Q1194+S1194+U1194+W1194+Y1194+AA1194+AC1194+AE1194+AG1194+AI1194+AK1194+AM1194+AO1194+AQ1194+AS1194+AU1194+AW1194+AY1194+BA1194+BC1194+BE1194+BG1194+BI1194+BK1194+BM1194+BO1194+BQ1194+BS1194+BU1194+BW1194+BY1194+CA1194+CC1194+CE1194+CG1194+CI1194+CK1194+CM1194+CO1194+CQ1194+CS1194+CU1194+CW1194+CY1194+DA1194+DC1194+DE1194+DG1194+DI1194+DK1194+EC1194+DM1194</f>
        <v>51.21</v>
      </c>
      <c r="F1194" s="71" t="s">
        <v>3485</v>
      </c>
      <c r="G1194" s="71">
        <v>1966</v>
      </c>
      <c r="H1194" s="72" t="s">
        <v>4005</v>
      </c>
      <c r="I1194" s="72"/>
      <c r="J1194" s="98"/>
      <c r="K1194" s="74"/>
      <c r="L1194" s="75"/>
      <c r="M1194" s="76"/>
      <c r="N1194" s="75"/>
      <c r="O1194" s="76"/>
      <c r="P1194" s="75"/>
      <c r="Q1194" s="76"/>
      <c r="R1194" s="75"/>
      <c r="S1194" s="76"/>
      <c r="T1194" s="78"/>
      <c r="U1194" s="99"/>
      <c r="V1194" s="80"/>
      <c r="W1194" s="81"/>
      <c r="X1194" s="80"/>
      <c r="Y1194" s="82"/>
      <c r="Z1194" s="80"/>
      <c r="AA1194" s="82"/>
      <c r="AB1194" s="83"/>
      <c r="AC1194" s="84"/>
      <c r="AD1194" s="80"/>
      <c r="AE1194" s="82"/>
      <c r="AF1194" s="80"/>
      <c r="AG1194" s="82"/>
      <c r="AH1194" s="80"/>
      <c r="AI1194" s="81"/>
      <c r="AJ1194" s="80"/>
      <c r="AK1194" s="82"/>
      <c r="AL1194" s="80"/>
      <c r="AM1194" s="82"/>
      <c r="AN1194" s="80"/>
      <c r="AO1194" s="82"/>
      <c r="AP1194" s="80"/>
      <c r="AQ1194" s="81"/>
      <c r="AR1194" s="80"/>
      <c r="AS1194" s="81"/>
      <c r="AT1194" s="80"/>
      <c r="AU1194" s="82"/>
      <c r="AV1194" s="80"/>
      <c r="AW1194" s="82"/>
      <c r="AX1194" s="73" t="s">
        <v>4006</v>
      </c>
      <c r="AY1194" s="79">
        <v>51.21</v>
      </c>
      <c r="AZ1194" s="85"/>
      <c r="BA1194" s="86"/>
      <c r="BB1194" s="80"/>
      <c r="BC1194" s="81"/>
      <c r="BD1194" s="80"/>
      <c r="BE1194" s="81"/>
      <c r="BF1194" s="80"/>
      <c r="BG1194" s="81"/>
      <c r="BI1194" s="79"/>
      <c r="BJ1194" s="80"/>
      <c r="BK1194" s="81"/>
      <c r="BL1194" s="80"/>
      <c r="BM1194" s="82"/>
      <c r="BN1194" s="80"/>
      <c r="BO1194" s="81"/>
      <c r="BP1194" s="80"/>
      <c r="BQ1194" s="81"/>
      <c r="BR1194" s="80"/>
      <c r="BS1194" s="81"/>
      <c r="BT1194" s="80"/>
      <c r="BU1194" s="81"/>
      <c r="BV1194" s="80"/>
      <c r="BW1194" s="82"/>
      <c r="BX1194" s="80"/>
      <c r="BY1194" s="82"/>
      <c r="BZ1194" s="80"/>
      <c r="CA1194" s="82"/>
      <c r="CB1194" s="80"/>
      <c r="CC1194" s="82"/>
      <c r="CD1194" s="80"/>
      <c r="CE1194" s="82"/>
      <c r="CF1194" s="80"/>
      <c r="CG1194" s="82"/>
      <c r="CH1194" s="80"/>
      <c r="CI1194" s="82"/>
      <c r="CJ1194" s="80"/>
      <c r="CK1194" s="82"/>
      <c r="CL1194" s="80"/>
      <c r="CM1194" s="82"/>
      <c r="CN1194" s="80"/>
      <c r="CO1194" s="82"/>
      <c r="CP1194" s="80"/>
      <c r="CQ1194" s="82"/>
      <c r="CR1194" s="80"/>
      <c r="CS1194" s="82"/>
      <c r="CT1194" s="80"/>
      <c r="CU1194" s="82"/>
      <c r="CV1194" s="80"/>
      <c r="CW1194" s="82"/>
      <c r="CX1194" s="80"/>
      <c r="CY1194" s="82"/>
      <c r="CZ1194" s="80"/>
      <c r="DA1194" s="82"/>
      <c r="DB1194" s="80"/>
      <c r="DC1194" s="82"/>
      <c r="DD1194" s="80"/>
      <c r="DE1194" s="82"/>
      <c r="DF1194" s="80"/>
      <c r="DG1194" s="82"/>
      <c r="DH1194" s="80"/>
      <c r="DI1194" s="81"/>
      <c r="DJ1194" s="80"/>
      <c r="DK1194" s="81"/>
      <c r="DL1194" s="87"/>
      <c r="DM1194" s="88"/>
      <c r="DN1194" s="63"/>
      <c r="DO1194" s="64"/>
      <c r="DP1194" s="63"/>
      <c r="DQ1194" s="64"/>
      <c r="DR1194" s="63"/>
      <c r="DS1194" s="64"/>
      <c r="DT1194" s="63"/>
      <c r="DU1194" s="65"/>
      <c r="DV1194" s="63"/>
      <c r="DW1194" s="65"/>
      <c r="DX1194" s="63"/>
      <c r="DY1194" s="65"/>
      <c r="DZ1194" s="63"/>
      <c r="EA1194" s="65"/>
      <c r="EB1194" s="63"/>
      <c r="EC1194" s="65"/>
    </row>
    <row r="1195" spans="1:133" x14ac:dyDescent="0.3">
      <c r="A1195" s="67">
        <v>142</v>
      </c>
      <c r="B1195" s="68">
        <f>COUNT(J1195:EC1195)</f>
        <v>1</v>
      </c>
      <c r="C1195" s="69">
        <f>D1195+E1195</f>
        <v>51.02</v>
      </c>
      <c r="D1195" s="68" t="str">
        <f>IF(B1195&gt;17,(B1195-17)*2,"0")</f>
        <v>0</v>
      </c>
      <c r="E1195" s="70">
        <f>K1195+M1195+O1195+Q1195+S1195+U1195+W1195+Y1195+AA1195+AC1195+AE1195+AG1195+AI1195+AK1195+AM1195+AO1195+AQ1195+AS1195+AU1195+AW1195+AY1195+BA1195+BC1195+BE1195+BG1195+BI1195+BK1195+BM1195+BO1195+BQ1195+BS1195+BU1195+BW1195+BY1195+CA1195+CC1195+CE1195+CG1195+CI1195+CK1195+CM1195+CO1195+CQ1195+CS1195+CU1195+CW1195+CY1195+DA1195+DC1195+DE1195+DG1195+DI1195+DK1195+EC1195+DM1195</f>
        <v>51.02</v>
      </c>
      <c r="F1195" s="71" t="s">
        <v>3485</v>
      </c>
      <c r="G1195" s="71">
        <v>1973</v>
      </c>
      <c r="H1195" s="72" t="s">
        <v>4007</v>
      </c>
      <c r="I1195" s="72" t="s">
        <v>4008</v>
      </c>
      <c r="J1195" s="98"/>
      <c r="K1195" s="74"/>
      <c r="L1195" s="75"/>
      <c r="M1195" s="76"/>
      <c r="N1195" s="75"/>
      <c r="O1195" s="76"/>
      <c r="P1195" s="75"/>
      <c r="Q1195" s="76"/>
      <c r="R1195" s="75" t="s">
        <v>2421</v>
      </c>
      <c r="S1195" s="76">
        <v>51.02</v>
      </c>
      <c r="T1195" s="78"/>
      <c r="U1195" s="99"/>
      <c r="V1195" s="80"/>
      <c r="W1195" s="81"/>
      <c r="X1195" s="80"/>
      <c r="Y1195" s="82"/>
      <c r="Z1195" s="80"/>
      <c r="AA1195" s="82"/>
      <c r="AB1195" s="83"/>
      <c r="AC1195" s="84"/>
      <c r="AD1195" s="80"/>
      <c r="AE1195" s="82"/>
      <c r="AF1195" s="80"/>
      <c r="AG1195" s="82"/>
      <c r="AH1195" s="80"/>
      <c r="AI1195" s="81"/>
      <c r="AJ1195" s="80"/>
      <c r="AK1195" s="82"/>
      <c r="AL1195" s="80"/>
      <c r="AM1195" s="82"/>
      <c r="AN1195" s="80"/>
      <c r="AO1195" s="82"/>
      <c r="AP1195" s="80"/>
      <c r="AQ1195" s="81"/>
      <c r="AR1195" s="80"/>
      <c r="AS1195" s="81"/>
      <c r="AT1195" s="80"/>
      <c r="AU1195" s="82"/>
      <c r="AV1195" s="80"/>
      <c r="AW1195" s="82"/>
      <c r="AZ1195" s="85"/>
      <c r="BA1195" s="86"/>
      <c r="BB1195" s="80"/>
      <c r="BC1195" s="81"/>
      <c r="BD1195" s="80"/>
      <c r="BE1195" s="81"/>
      <c r="BF1195" s="80"/>
      <c r="BG1195" s="81"/>
      <c r="BI1195" s="79"/>
      <c r="BJ1195" s="80"/>
      <c r="BK1195" s="81"/>
      <c r="BL1195" s="80"/>
      <c r="BM1195" s="82"/>
      <c r="BN1195" s="80"/>
      <c r="BO1195" s="81"/>
      <c r="BP1195" s="80"/>
      <c r="BQ1195" s="81"/>
      <c r="BR1195" s="80"/>
      <c r="BS1195" s="81"/>
      <c r="BT1195" s="80"/>
      <c r="BU1195" s="81"/>
      <c r="BV1195" s="80"/>
      <c r="BW1195" s="82"/>
      <c r="BX1195" s="80"/>
      <c r="BY1195" s="82"/>
      <c r="BZ1195" s="80"/>
      <c r="CA1195" s="82"/>
      <c r="CB1195" s="80"/>
      <c r="CC1195" s="82"/>
      <c r="CD1195" s="80"/>
      <c r="CE1195" s="82"/>
      <c r="CF1195" s="80"/>
      <c r="CG1195" s="82"/>
      <c r="CH1195" s="80"/>
      <c r="CI1195" s="82"/>
      <c r="CJ1195" s="80"/>
      <c r="CK1195" s="82"/>
      <c r="CL1195" s="80"/>
      <c r="CM1195" s="82"/>
      <c r="CN1195" s="80"/>
      <c r="CO1195" s="82"/>
      <c r="CP1195" s="80"/>
      <c r="CQ1195" s="82"/>
      <c r="CR1195" s="80"/>
      <c r="CS1195" s="82"/>
      <c r="CT1195" s="80"/>
      <c r="CU1195" s="82"/>
      <c r="CV1195" s="80"/>
      <c r="CW1195" s="82"/>
      <c r="CX1195" s="80"/>
      <c r="CY1195" s="82"/>
      <c r="CZ1195" s="80"/>
      <c r="DA1195" s="82"/>
      <c r="DB1195" s="80"/>
      <c r="DC1195" s="82"/>
      <c r="DD1195" s="80"/>
      <c r="DE1195" s="82"/>
      <c r="DF1195" s="80"/>
      <c r="DG1195" s="82"/>
      <c r="DH1195" s="80"/>
      <c r="DI1195" s="81"/>
      <c r="DJ1195" s="80"/>
      <c r="DK1195" s="81"/>
      <c r="DL1195" s="87"/>
      <c r="DM1195" s="88"/>
      <c r="DN1195" s="63"/>
      <c r="DO1195" s="64"/>
      <c r="DP1195" s="63"/>
      <c r="DQ1195" s="64"/>
      <c r="DR1195" s="63"/>
      <c r="DS1195" s="64"/>
      <c r="DT1195" s="63"/>
      <c r="DU1195" s="65"/>
      <c r="DV1195" s="63"/>
      <c r="DW1195" s="65"/>
      <c r="DX1195" s="63"/>
      <c r="DY1195" s="65"/>
      <c r="DZ1195" s="63"/>
      <c r="EA1195" s="65"/>
      <c r="EB1195" s="63"/>
      <c r="EC1195" s="65"/>
    </row>
    <row r="1196" spans="1:133" x14ac:dyDescent="0.3">
      <c r="A1196" s="67">
        <v>143</v>
      </c>
      <c r="B1196" s="68">
        <f>COUNT(J1196:EC1196)</f>
        <v>1</v>
      </c>
      <c r="C1196" s="69">
        <f>D1196+E1196</f>
        <v>50.96</v>
      </c>
      <c r="D1196" s="68" t="str">
        <f>IF(B1196&gt;17,(B1196-17)*2,"0")</f>
        <v>0</v>
      </c>
      <c r="E1196" s="70">
        <f>K1196+M1196+O1196+Q1196+S1196+U1196+W1196+Y1196+AA1196+AC1196+AE1196+AG1196+AI1196+AK1196+AM1196+AO1196+AQ1196+AS1196+AU1196+AW1196+AY1196+BA1196+BC1196+BE1196+BG1196+BI1196+BK1196+BM1196+BO1196+BQ1196+BS1196+BU1196+BW1196+BY1196+CA1196+CC1196+CE1196+CG1196+CI1196+CK1196+CM1196+CO1196+CQ1196+CS1196+CU1196+CW1196+CY1196+DA1196+DC1196+DE1196+DG1196+DI1196+DK1196+EC1196+DM1196</f>
        <v>50.96</v>
      </c>
      <c r="F1196" s="71" t="s">
        <v>3485</v>
      </c>
      <c r="G1196" s="71">
        <v>1972</v>
      </c>
      <c r="H1196" s="72" t="s">
        <v>4009</v>
      </c>
      <c r="I1196" s="72" t="s">
        <v>4010</v>
      </c>
      <c r="J1196" s="98" t="s">
        <v>1906</v>
      </c>
      <c r="K1196" s="74">
        <v>50.96</v>
      </c>
      <c r="L1196" s="75"/>
      <c r="M1196" s="76"/>
      <c r="N1196" s="75"/>
      <c r="O1196" s="76"/>
      <c r="P1196" s="75"/>
      <c r="Q1196" s="76"/>
      <c r="R1196" s="75"/>
      <c r="S1196" s="76"/>
      <c r="T1196" s="78"/>
      <c r="U1196" s="99"/>
      <c r="V1196" s="80"/>
      <c r="W1196" s="81"/>
      <c r="X1196" s="80"/>
      <c r="Y1196" s="82"/>
      <c r="Z1196" s="80"/>
      <c r="AA1196" s="82"/>
      <c r="AB1196" s="83"/>
      <c r="AC1196" s="84"/>
      <c r="AD1196" s="80"/>
      <c r="AE1196" s="82"/>
      <c r="AF1196" s="80"/>
      <c r="AG1196" s="82"/>
      <c r="AH1196" s="80"/>
      <c r="AI1196" s="81"/>
      <c r="AJ1196" s="80"/>
      <c r="AK1196" s="82"/>
      <c r="AL1196" s="80"/>
      <c r="AM1196" s="82"/>
      <c r="AN1196" s="80"/>
      <c r="AO1196" s="82"/>
      <c r="AP1196" s="80"/>
      <c r="AQ1196" s="81"/>
      <c r="AR1196" s="80"/>
      <c r="AS1196" s="81"/>
      <c r="AT1196" s="80"/>
      <c r="AU1196" s="82"/>
      <c r="AV1196" s="80"/>
      <c r="AW1196" s="82"/>
      <c r="AZ1196" s="85"/>
      <c r="BA1196" s="86"/>
      <c r="BB1196" s="80"/>
      <c r="BC1196" s="81"/>
      <c r="BD1196" s="80"/>
      <c r="BE1196" s="81"/>
      <c r="BF1196" s="80"/>
      <c r="BG1196" s="81"/>
      <c r="BI1196" s="79"/>
      <c r="BJ1196" s="80"/>
      <c r="BK1196" s="81"/>
      <c r="BL1196" s="80"/>
      <c r="BM1196" s="82"/>
      <c r="BN1196" s="80"/>
      <c r="BO1196" s="81"/>
      <c r="BP1196" s="80"/>
      <c r="BQ1196" s="81"/>
      <c r="BR1196" s="80"/>
      <c r="BS1196" s="81"/>
      <c r="BT1196" s="80"/>
      <c r="BU1196" s="81"/>
      <c r="BV1196" s="80"/>
      <c r="BW1196" s="82"/>
      <c r="BX1196" s="80"/>
      <c r="BY1196" s="82"/>
      <c r="BZ1196" s="80"/>
      <c r="CA1196" s="82"/>
      <c r="CB1196" s="80"/>
      <c r="CC1196" s="82"/>
      <c r="CD1196" s="80"/>
      <c r="CE1196" s="82"/>
      <c r="CF1196" s="80"/>
      <c r="CG1196" s="82"/>
      <c r="CH1196" s="80"/>
      <c r="CI1196" s="82"/>
      <c r="CJ1196" s="80"/>
      <c r="CK1196" s="82"/>
      <c r="CL1196" s="80"/>
      <c r="CM1196" s="82"/>
      <c r="CN1196" s="80"/>
      <c r="CO1196" s="82"/>
      <c r="CP1196" s="80"/>
      <c r="CQ1196" s="82"/>
      <c r="CR1196" s="80"/>
      <c r="CS1196" s="82"/>
      <c r="CT1196" s="80"/>
      <c r="CU1196" s="82"/>
      <c r="CV1196" s="80"/>
      <c r="CW1196" s="82"/>
      <c r="CX1196" s="80"/>
      <c r="CY1196" s="82"/>
      <c r="CZ1196" s="80"/>
      <c r="DA1196" s="82"/>
      <c r="DB1196" s="80"/>
      <c r="DC1196" s="82"/>
      <c r="DD1196" s="80"/>
      <c r="DE1196" s="82"/>
      <c r="DF1196" s="80"/>
      <c r="DG1196" s="82"/>
      <c r="DH1196" s="80"/>
      <c r="DI1196" s="81"/>
      <c r="DJ1196" s="80"/>
      <c r="DK1196" s="81"/>
      <c r="DL1196" s="87"/>
      <c r="DM1196" s="88"/>
      <c r="DN1196" s="63"/>
      <c r="DO1196" s="64"/>
      <c r="DP1196" s="63"/>
      <c r="DQ1196" s="64"/>
      <c r="DR1196" s="63"/>
      <c r="DS1196" s="64"/>
      <c r="DT1196" s="63"/>
      <c r="DU1196" s="65"/>
      <c r="DV1196" s="63"/>
      <c r="DW1196" s="65"/>
      <c r="DX1196" s="63"/>
      <c r="DY1196" s="65"/>
      <c r="DZ1196" s="63"/>
      <c r="EA1196" s="65"/>
      <c r="EB1196" s="63"/>
      <c r="EC1196" s="65"/>
    </row>
    <row r="1197" spans="1:133" x14ac:dyDescent="0.3">
      <c r="A1197" s="67">
        <v>144</v>
      </c>
      <c r="B1197" s="68">
        <f>COUNT(J1197:EC1197)</f>
        <v>1</v>
      </c>
      <c r="C1197" s="69">
        <f>D1197+E1197</f>
        <v>50.54</v>
      </c>
      <c r="D1197" s="68" t="str">
        <f>IF(B1197&gt;17,(B1197-17)*2,"0")</f>
        <v>0</v>
      </c>
      <c r="E1197" s="70">
        <f>K1197+M1197+O1197+Q1197+S1197+U1197+W1197+Y1197+AA1197+AC1197+AE1197+AG1197+AI1197+AK1197+AM1197+AO1197+AQ1197+AS1197+AU1197+AW1197+AY1197+BA1197+BC1197+BE1197+BG1197+BI1197+BK1197+BM1197+BO1197+BQ1197+BS1197+BU1197+BW1197+BY1197+CA1197+CC1197+CE1197+CG1197+CI1197+CK1197+CM1197+CO1197+CQ1197+CS1197+CU1197+CW1197+CY1197+DA1197+DC1197+DE1197+DG1197+DI1197+DK1197+EC1197+DM1197</f>
        <v>50.54</v>
      </c>
      <c r="F1197" s="71" t="s">
        <v>3485</v>
      </c>
      <c r="G1197" s="71">
        <v>1969</v>
      </c>
      <c r="H1197" s="72" t="s">
        <v>4011</v>
      </c>
      <c r="I1197" s="72" t="s">
        <v>368</v>
      </c>
      <c r="J1197" s="98"/>
      <c r="K1197" s="74"/>
      <c r="L1197" s="75"/>
      <c r="M1197" s="76"/>
      <c r="N1197" s="75"/>
      <c r="O1197" s="76"/>
      <c r="P1197" s="75"/>
      <c r="Q1197" s="76"/>
      <c r="R1197" s="75"/>
      <c r="S1197" s="76"/>
      <c r="T1197" s="78"/>
      <c r="U1197" s="99"/>
      <c r="V1197" s="80"/>
      <c r="W1197" s="81"/>
      <c r="X1197" s="80"/>
      <c r="Y1197" s="82"/>
      <c r="Z1197" s="80"/>
      <c r="AA1197" s="82"/>
      <c r="AB1197" s="83"/>
      <c r="AC1197" s="84"/>
      <c r="AD1197" s="80"/>
      <c r="AE1197" s="82"/>
      <c r="AF1197" s="80"/>
      <c r="AG1197" s="82"/>
      <c r="AH1197" s="80"/>
      <c r="AI1197" s="81"/>
      <c r="AJ1197" s="80"/>
      <c r="AK1197" s="82"/>
      <c r="AL1197" s="80"/>
      <c r="AM1197" s="82"/>
      <c r="AN1197" s="80"/>
      <c r="AO1197" s="82"/>
      <c r="AP1197" s="80"/>
      <c r="AQ1197" s="81"/>
      <c r="AR1197" s="80"/>
      <c r="AS1197" s="81"/>
      <c r="AT1197" s="80"/>
      <c r="AU1197" s="82"/>
      <c r="AV1197" s="80"/>
      <c r="AW1197" s="82"/>
      <c r="AZ1197" s="85"/>
      <c r="BA1197" s="86"/>
      <c r="BB1197" s="80"/>
      <c r="BC1197" s="81"/>
      <c r="BD1197" s="80"/>
      <c r="BE1197" s="81"/>
      <c r="BF1197" s="80"/>
      <c r="BG1197" s="81"/>
      <c r="BI1197" s="79"/>
      <c r="BJ1197" s="80"/>
      <c r="BK1197" s="81"/>
      <c r="BL1197" s="80"/>
      <c r="BM1197" s="82"/>
      <c r="BN1197" s="80"/>
      <c r="BO1197" s="81"/>
      <c r="BP1197" s="80"/>
      <c r="BQ1197" s="81"/>
      <c r="BR1197" s="80"/>
      <c r="BS1197" s="81"/>
      <c r="BT1197" s="80"/>
      <c r="BU1197" s="81"/>
      <c r="BV1197" s="80"/>
      <c r="BW1197" s="82"/>
      <c r="BX1197" s="80"/>
      <c r="BY1197" s="82"/>
      <c r="BZ1197" s="80"/>
      <c r="CA1197" s="82"/>
      <c r="CB1197" s="80"/>
      <c r="CC1197" s="82"/>
      <c r="CD1197" s="80"/>
      <c r="CE1197" s="82"/>
      <c r="CF1197" s="80"/>
      <c r="CG1197" s="82"/>
      <c r="CH1197" s="80"/>
      <c r="CI1197" s="82"/>
      <c r="CJ1197" s="80"/>
      <c r="CK1197" s="82"/>
      <c r="CL1197" s="80"/>
      <c r="CM1197" s="82"/>
      <c r="CN1197" s="80"/>
      <c r="CO1197" s="82"/>
      <c r="CP1197" s="80"/>
      <c r="CQ1197" s="82"/>
      <c r="CR1197" s="80"/>
      <c r="CS1197" s="82"/>
      <c r="CT1197" s="80"/>
      <c r="CU1197" s="82"/>
      <c r="CV1197" s="80"/>
      <c r="CW1197" s="82"/>
      <c r="CX1197" s="80" t="s">
        <v>4012</v>
      </c>
      <c r="CY1197" s="82">
        <v>50.54</v>
      </c>
      <c r="CZ1197" s="80"/>
      <c r="DA1197" s="82"/>
      <c r="DB1197" s="80"/>
      <c r="DC1197" s="82"/>
      <c r="DD1197" s="80"/>
      <c r="DE1197" s="82"/>
      <c r="DF1197" s="80"/>
      <c r="DG1197" s="82"/>
      <c r="DH1197" s="80"/>
      <c r="DI1197" s="81"/>
      <c r="DJ1197" s="80"/>
      <c r="DK1197" s="81"/>
      <c r="DL1197" s="87"/>
      <c r="DM1197" s="88"/>
      <c r="DN1197" s="63"/>
      <c r="DO1197" s="64"/>
      <c r="DP1197" s="63"/>
      <c r="DQ1197" s="64"/>
      <c r="DR1197" s="63"/>
      <c r="DS1197" s="64"/>
      <c r="DT1197" s="63"/>
      <c r="DU1197" s="65"/>
      <c r="DV1197" s="63"/>
      <c r="DW1197" s="65"/>
      <c r="DX1197" s="63"/>
      <c r="DY1197" s="65"/>
      <c r="DZ1197" s="63"/>
      <c r="EA1197" s="65"/>
      <c r="EB1197" s="63"/>
      <c r="EC1197" s="65"/>
    </row>
    <row r="1198" spans="1:133" x14ac:dyDescent="0.3">
      <c r="A1198" s="67">
        <v>145</v>
      </c>
      <c r="B1198" s="68">
        <f>COUNT(J1198:EC1198)</f>
        <v>1</v>
      </c>
      <c r="C1198" s="69">
        <f>D1198+E1198</f>
        <v>50.47</v>
      </c>
      <c r="D1198" s="68" t="str">
        <f>IF(B1198&gt;17,(B1198-17)*2,"0")</f>
        <v>0</v>
      </c>
      <c r="E1198" s="70">
        <f>K1198+M1198+O1198+Q1198+S1198+U1198+W1198+Y1198+AA1198+AC1198+AE1198+AG1198+AI1198+AK1198+AM1198+AO1198+AQ1198+AS1198+AU1198+AW1198+AY1198+BA1198+BC1198+BE1198+BG1198+BI1198+BK1198+BM1198+BO1198+BQ1198+BS1198+BU1198+BW1198+BY1198+CA1198+CC1198+CE1198+CG1198+CI1198+CK1198+CM1198+CO1198+CQ1198+CS1198+CU1198+CW1198+CY1198+DA1198+DC1198+DE1198+DG1198+DI1198+DK1198+EC1198+DM1198</f>
        <v>50.47</v>
      </c>
      <c r="F1198" s="71" t="s">
        <v>3485</v>
      </c>
      <c r="G1198" s="71">
        <v>1970</v>
      </c>
      <c r="H1198" s="72" t="s">
        <v>4013</v>
      </c>
      <c r="I1198" s="72" t="s">
        <v>4014</v>
      </c>
      <c r="J1198" s="98"/>
      <c r="K1198" s="74"/>
      <c r="L1198" s="75"/>
      <c r="M1198" s="76"/>
      <c r="N1198" s="75"/>
      <c r="O1198" s="76"/>
      <c r="P1198" s="75"/>
      <c r="Q1198" s="76"/>
      <c r="R1198" s="75"/>
      <c r="S1198" s="76"/>
      <c r="T1198" s="78"/>
      <c r="U1198" s="99"/>
      <c r="V1198" s="80"/>
      <c r="W1198" s="81"/>
      <c r="X1198" s="80"/>
      <c r="Y1198" s="82"/>
      <c r="Z1198" s="80"/>
      <c r="AA1198" s="82"/>
      <c r="AB1198" s="83"/>
      <c r="AC1198" s="84"/>
      <c r="AD1198" s="80"/>
      <c r="AE1198" s="82"/>
      <c r="AF1198" s="80"/>
      <c r="AG1198" s="82"/>
      <c r="AH1198" s="80"/>
      <c r="AI1198" s="81"/>
      <c r="AJ1198" s="80"/>
      <c r="AK1198" s="82"/>
      <c r="AL1198" s="80"/>
      <c r="AM1198" s="82"/>
      <c r="AN1198" s="80"/>
      <c r="AO1198" s="82"/>
      <c r="AP1198" s="80"/>
      <c r="AQ1198" s="81"/>
      <c r="AR1198" s="80"/>
      <c r="AS1198" s="81"/>
      <c r="AT1198" s="80"/>
      <c r="AU1198" s="82"/>
      <c r="AV1198" s="80"/>
      <c r="AW1198" s="82"/>
      <c r="AZ1198" s="85"/>
      <c r="BA1198" s="86"/>
      <c r="BB1198" s="80"/>
      <c r="BC1198" s="81"/>
      <c r="BD1198" s="80"/>
      <c r="BE1198" s="81"/>
      <c r="BF1198" s="80"/>
      <c r="BG1198" s="81"/>
      <c r="BI1198" s="79"/>
      <c r="BJ1198" s="80"/>
      <c r="BK1198" s="81"/>
      <c r="BL1198" s="80"/>
      <c r="BM1198" s="82"/>
      <c r="BN1198" s="80"/>
      <c r="BO1198" s="81"/>
      <c r="BP1198" s="80"/>
      <c r="BQ1198" s="81"/>
      <c r="BR1198" s="80"/>
      <c r="BS1198" s="81"/>
      <c r="BT1198" s="80"/>
      <c r="BU1198" s="81"/>
      <c r="BV1198" s="80"/>
      <c r="BW1198" s="82"/>
      <c r="BX1198" s="80"/>
      <c r="BY1198" s="82"/>
      <c r="BZ1198" s="80" t="s">
        <v>4015</v>
      </c>
      <c r="CA1198" s="82">
        <v>50.47</v>
      </c>
      <c r="CB1198" s="80"/>
      <c r="CC1198" s="82"/>
      <c r="CD1198" s="80"/>
      <c r="CE1198" s="82"/>
      <c r="CF1198" s="80"/>
      <c r="CG1198" s="82"/>
      <c r="CH1198" s="80"/>
      <c r="CI1198" s="82"/>
      <c r="CJ1198" s="80"/>
      <c r="CK1198" s="82"/>
      <c r="CL1198" s="80"/>
      <c r="CM1198" s="82"/>
      <c r="CN1198" s="80"/>
      <c r="CO1198" s="82"/>
      <c r="CP1198" s="80"/>
      <c r="CQ1198" s="82"/>
      <c r="CR1198" s="80"/>
      <c r="CS1198" s="82"/>
      <c r="CT1198" s="80"/>
      <c r="CU1198" s="82"/>
      <c r="CV1198" s="80"/>
      <c r="CW1198" s="82"/>
      <c r="CX1198" s="80"/>
      <c r="CY1198" s="82"/>
      <c r="CZ1198" s="80"/>
      <c r="DA1198" s="82"/>
      <c r="DB1198" s="80"/>
      <c r="DC1198" s="82"/>
      <c r="DD1198" s="80"/>
      <c r="DE1198" s="82"/>
      <c r="DF1198" s="80"/>
      <c r="DG1198" s="82"/>
      <c r="DH1198" s="80"/>
      <c r="DI1198" s="81"/>
      <c r="DJ1198" s="80"/>
      <c r="DK1198" s="81"/>
      <c r="DL1198" s="87"/>
      <c r="DM1198" s="88"/>
      <c r="DN1198" s="63"/>
      <c r="DO1198" s="64"/>
      <c r="DP1198" s="63"/>
      <c r="DQ1198" s="64"/>
      <c r="DR1198" s="63"/>
      <c r="DS1198" s="64"/>
      <c r="DT1198" s="63"/>
      <c r="DU1198" s="65"/>
      <c r="DV1198" s="63"/>
      <c r="DW1198" s="65"/>
      <c r="DX1198" s="63"/>
      <c r="DY1198" s="65"/>
      <c r="DZ1198" s="63"/>
      <c r="EA1198" s="65"/>
      <c r="EB1198" s="63"/>
      <c r="EC1198" s="65"/>
    </row>
    <row r="1199" spans="1:133" x14ac:dyDescent="0.3">
      <c r="A1199" s="67">
        <v>146</v>
      </c>
      <c r="B1199" s="68">
        <f>COUNT(J1199:EC1199)</f>
        <v>1</v>
      </c>
      <c r="C1199" s="69">
        <f>D1199+E1199</f>
        <v>49.77</v>
      </c>
      <c r="D1199" s="68" t="str">
        <f>IF(B1199&gt;17,(B1199-17)*2,"0")</f>
        <v>0</v>
      </c>
      <c r="E1199" s="70">
        <f>K1199+M1199+O1199+Q1199+S1199+U1199+W1199+Y1199+AA1199+AC1199+AE1199+AG1199+AI1199+AK1199+AM1199+AO1199+AQ1199+AS1199+AU1199+AW1199+AY1199+BA1199+BC1199+BE1199+BG1199+BI1199+BK1199+BM1199+BO1199+BQ1199+BS1199+BU1199+BW1199+BY1199+CA1199+CC1199+CE1199+CG1199+CI1199+CK1199+CM1199+CO1199+CQ1199+CS1199+CU1199+CW1199+CY1199+DA1199+DC1199+DE1199+DG1199+DI1199+DK1199+EC1199+DM1199</f>
        <v>49.77</v>
      </c>
      <c r="F1199" s="71" t="s">
        <v>3485</v>
      </c>
      <c r="G1199" s="71">
        <v>1972</v>
      </c>
      <c r="H1199" s="72" t="s">
        <v>4016</v>
      </c>
      <c r="I1199" s="72"/>
      <c r="J1199" s="98"/>
      <c r="K1199" s="74"/>
      <c r="L1199" s="75"/>
      <c r="M1199" s="76"/>
      <c r="N1199" s="75"/>
      <c r="O1199" s="76"/>
      <c r="P1199" s="75"/>
      <c r="Q1199" s="76"/>
      <c r="R1199" s="75"/>
      <c r="S1199" s="76"/>
      <c r="T1199" s="78"/>
      <c r="U1199" s="99"/>
      <c r="V1199" s="80"/>
      <c r="W1199" s="81"/>
      <c r="X1199" s="80"/>
      <c r="Y1199" s="82"/>
      <c r="Z1199" s="80"/>
      <c r="AA1199" s="82"/>
      <c r="AB1199" s="83"/>
      <c r="AC1199" s="84"/>
      <c r="AD1199" s="80"/>
      <c r="AE1199" s="82"/>
      <c r="AF1199" s="80"/>
      <c r="AG1199" s="82"/>
      <c r="AH1199" s="80"/>
      <c r="AI1199" s="81"/>
      <c r="AJ1199" s="80"/>
      <c r="AK1199" s="82"/>
      <c r="AL1199" s="80"/>
      <c r="AM1199" s="82"/>
      <c r="AN1199" s="80"/>
      <c r="AO1199" s="82"/>
      <c r="AP1199" s="80"/>
      <c r="AQ1199" s="81"/>
      <c r="AR1199" s="80"/>
      <c r="AS1199" s="81"/>
      <c r="AT1199" s="80"/>
      <c r="AU1199" s="82"/>
      <c r="AV1199" s="80"/>
      <c r="AW1199" s="82"/>
      <c r="AZ1199" s="85"/>
      <c r="BA1199" s="86"/>
      <c r="BB1199" s="80"/>
      <c r="BC1199" s="81"/>
      <c r="BD1199" s="80"/>
      <c r="BE1199" s="81"/>
      <c r="BF1199" s="80"/>
      <c r="BG1199" s="81"/>
      <c r="BI1199" s="79"/>
      <c r="BJ1199" s="80"/>
      <c r="BK1199" s="81"/>
      <c r="BL1199" s="80" t="s">
        <v>4017</v>
      </c>
      <c r="BM1199" s="82">
        <v>49.77</v>
      </c>
      <c r="BN1199" s="80"/>
      <c r="BO1199" s="81"/>
      <c r="BP1199" s="80"/>
      <c r="BQ1199" s="81"/>
      <c r="BR1199" s="80"/>
      <c r="BS1199" s="81"/>
      <c r="BT1199" s="80"/>
      <c r="BU1199" s="81"/>
      <c r="BV1199" s="80"/>
      <c r="BW1199" s="82"/>
      <c r="BX1199" s="80"/>
      <c r="BY1199" s="82"/>
      <c r="BZ1199" s="80"/>
      <c r="CA1199" s="82"/>
      <c r="CB1199" s="80"/>
      <c r="CC1199" s="82"/>
      <c r="CD1199" s="80"/>
      <c r="CE1199" s="82"/>
      <c r="CF1199" s="80"/>
      <c r="CG1199" s="82"/>
      <c r="CH1199" s="80"/>
      <c r="CI1199" s="82"/>
      <c r="CJ1199" s="80"/>
      <c r="CK1199" s="82"/>
      <c r="CL1199" s="80"/>
      <c r="CM1199" s="82"/>
      <c r="CN1199" s="80"/>
      <c r="CO1199" s="82"/>
      <c r="CP1199" s="80"/>
      <c r="CQ1199" s="82"/>
      <c r="CR1199" s="80"/>
      <c r="CS1199" s="82"/>
      <c r="CT1199" s="80"/>
      <c r="CU1199" s="82"/>
      <c r="CV1199" s="80"/>
      <c r="CW1199" s="82"/>
      <c r="CX1199" s="80"/>
      <c r="CY1199" s="82"/>
      <c r="CZ1199" s="80"/>
      <c r="DA1199" s="82"/>
      <c r="DB1199" s="80"/>
      <c r="DC1199" s="82"/>
      <c r="DD1199" s="80"/>
      <c r="DE1199" s="82"/>
      <c r="DF1199" s="80"/>
      <c r="DG1199" s="82"/>
      <c r="DH1199" s="80"/>
      <c r="DI1199" s="81"/>
      <c r="DJ1199" s="80"/>
      <c r="DK1199" s="81"/>
      <c r="DL1199" s="87"/>
      <c r="DM1199" s="88"/>
      <c r="DN1199" s="63"/>
      <c r="DO1199" s="64"/>
      <c r="DP1199" s="63"/>
      <c r="DQ1199" s="64"/>
      <c r="DR1199" s="63"/>
      <c r="DS1199" s="64"/>
      <c r="DT1199" s="63"/>
      <c r="DU1199" s="65"/>
      <c r="DV1199" s="63"/>
      <c r="DW1199" s="65"/>
      <c r="DX1199" s="63"/>
      <c r="DY1199" s="65"/>
      <c r="DZ1199" s="63"/>
      <c r="EA1199" s="65"/>
      <c r="EB1199" s="63"/>
      <c r="EC1199" s="65"/>
    </row>
    <row r="1200" spans="1:133" x14ac:dyDescent="0.3">
      <c r="A1200" s="67">
        <v>147</v>
      </c>
      <c r="B1200" s="68">
        <f>COUNT(J1200:EC1200)</f>
        <v>1</v>
      </c>
      <c r="C1200" s="69">
        <f>D1200+E1200</f>
        <v>49.77</v>
      </c>
      <c r="D1200" s="68" t="str">
        <f>IF(B1200&gt;17,(B1200-17)*2,"0")</f>
        <v>0</v>
      </c>
      <c r="E1200" s="70">
        <f>K1200+M1200+O1200+Q1200+S1200+U1200+W1200+Y1200+AA1200+AC1200+AE1200+AG1200+AI1200+AK1200+AM1200+AO1200+AQ1200+AS1200+AU1200+AW1200+AY1200+BA1200+BC1200+BE1200+BG1200+BI1200+BK1200+BM1200+BO1200+BQ1200+BS1200+BU1200+BW1200+BY1200+CA1200+CC1200+CE1200+CG1200+CI1200+CK1200+CM1200+CO1200+CQ1200+CS1200+CU1200+CW1200+CY1200+DA1200+DC1200+DE1200+DG1200+DI1200+DK1200+EC1200+DM1200</f>
        <v>49.77</v>
      </c>
      <c r="F1200" s="71" t="s">
        <v>3485</v>
      </c>
      <c r="G1200" s="71">
        <v>1965</v>
      </c>
      <c r="H1200" s="72" t="s">
        <v>4018</v>
      </c>
      <c r="I1200" s="72" t="s">
        <v>4019</v>
      </c>
      <c r="J1200" s="98"/>
      <c r="K1200" s="74"/>
      <c r="L1200" s="75"/>
      <c r="M1200" s="76"/>
      <c r="N1200" s="75"/>
      <c r="O1200" s="76"/>
      <c r="P1200" s="75"/>
      <c r="Q1200" s="76"/>
      <c r="R1200" s="75"/>
      <c r="S1200" s="76"/>
      <c r="T1200" s="78"/>
      <c r="U1200" s="99"/>
      <c r="V1200" s="80"/>
      <c r="W1200" s="81"/>
      <c r="X1200" s="80"/>
      <c r="Y1200" s="82"/>
      <c r="Z1200" s="80"/>
      <c r="AA1200" s="82"/>
      <c r="AB1200" s="83"/>
      <c r="AC1200" s="84"/>
      <c r="AD1200" s="80"/>
      <c r="AE1200" s="82"/>
      <c r="AF1200" s="80"/>
      <c r="AG1200" s="82"/>
      <c r="AH1200" s="80"/>
      <c r="AI1200" s="81"/>
      <c r="AJ1200" s="80"/>
      <c r="AK1200" s="82"/>
      <c r="AL1200" s="80"/>
      <c r="AM1200" s="82"/>
      <c r="AN1200" s="80"/>
      <c r="AO1200" s="82"/>
      <c r="AP1200" s="80"/>
      <c r="AQ1200" s="81"/>
      <c r="AR1200" s="80"/>
      <c r="AS1200" s="81"/>
      <c r="AT1200" s="80"/>
      <c r="AU1200" s="82"/>
      <c r="AV1200" s="80"/>
      <c r="AW1200" s="82"/>
      <c r="AZ1200" s="85"/>
      <c r="BA1200" s="86"/>
      <c r="BB1200" s="80"/>
      <c r="BC1200" s="81"/>
      <c r="BD1200" s="80"/>
      <c r="BE1200" s="81"/>
      <c r="BF1200" s="80"/>
      <c r="BG1200" s="81"/>
      <c r="BI1200" s="79"/>
      <c r="BJ1200" s="80"/>
      <c r="BK1200" s="81"/>
      <c r="BL1200" s="80"/>
      <c r="BM1200" s="82"/>
      <c r="BN1200" s="80"/>
      <c r="BO1200" s="81"/>
      <c r="BP1200" s="80"/>
      <c r="BQ1200" s="81"/>
      <c r="BR1200" s="80"/>
      <c r="BS1200" s="81"/>
      <c r="BT1200" s="80"/>
      <c r="BU1200" s="81"/>
      <c r="BV1200" s="80"/>
      <c r="BW1200" s="82"/>
      <c r="BX1200" s="80" t="s">
        <v>4020</v>
      </c>
      <c r="BY1200" s="82">
        <v>49.77</v>
      </c>
      <c r="BZ1200" s="80"/>
      <c r="CA1200" s="82"/>
      <c r="CB1200" s="80"/>
      <c r="CC1200" s="82"/>
      <c r="CD1200" s="80"/>
      <c r="CE1200" s="82"/>
      <c r="CF1200" s="80"/>
      <c r="CG1200" s="82"/>
      <c r="CH1200" s="80"/>
      <c r="CI1200" s="82"/>
      <c r="CJ1200" s="80"/>
      <c r="CK1200" s="82"/>
      <c r="CL1200" s="80"/>
      <c r="CM1200" s="82"/>
      <c r="CN1200" s="80"/>
      <c r="CO1200" s="82"/>
      <c r="CP1200" s="80"/>
      <c r="CQ1200" s="82"/>
      <c r="CR1200" s="80"/>
      <c r="CS1200" s="82"/>
      <c r="CT1200" s="80"/>
      <c r="CU1200" s="82"/>
      <c r="CV1200" s="80"/>
      <c r="CW1200" s="82"/>
      <c r="CX1200" s="80"/>
      <c r="CY1200" s="82"/>
      <c r="CZ1200" s="80"/>
      <c r="DA1200" s="82"/>
      <c r="DB1200" s="80"/>
      <c r="DC1200" s="82"/>
      <c r="DD1200" s="80"/>
      <c r="DE1200" s="82"/>
      <c r="DF1200" s="80"/>
      <c r="DG1200" s="82"/>
      <c r="DH1200" s="80"/>
      <c r="DI1200" s="81"/>
      <c r="DJ1200" s="80"/>
      <c r="DK1200" s="81"/>
      <c r="DL1200" s="87"/>
      <c r="DM1200" s="88"/>
      <c r="DN1200" s="63"/>
      <c r="DO1200" s="64"/>
      <c r="DP1200" s="63"/>
      <c r="DQ1200" s="64"/>
      <c r="DR1200" s="63"/>
      <c r="DS1200" s="64"/>
      <c r="DT1200" s="63"/>
      <c r="DU1200" s="65"/>
      <c r="DV1200" s="63"/>
      <c r="DW1200" s="65"/>
      <c r="DX1200" s="63"/>
      <c r="DY1200" s="65"/>
      <c r="DZ1200" s="63"/>
      <c r="EA1200" s="65"/>
      <c r="EB1200" s="63"/>
      <c r="EC1200" s="65"/>
    </row>
    <row r="1201" spans="1:133" x14ac:dyDescent="0.3">
      <c r="A1201" s="67">
        <v>148</v>
      </c>
      <c r="B1201" s="68">
        <f>COUNT(J1201:EC1201)</f>
        <v>1</v>
      </c>
      <c r="C1201" s="69">
        <f>D1201+E1201</f>
        <v>49.69</v>
      </c>
      <c r="D1201" s="68" t="str">
        <f>IF(B1201&gt;17,(B1201-17)*2,"0")</f>
        <v>0</v>
      </c>
      <c r="E1201" s="70">
        <f>K1201+M1201+O1201+Q1201+S1201+U1201+W1201+Y1201+AA1201+AC1201+AE1201+AG1201+AI1201+AK1201+AM1201+AO1201+AQ1201+AS1201+AU1201+AW1201+AY1201+BA1201+BC1201+BE1201+BG1201+BI1201+BK1201+BM1201+BO1201+BQ1201+BS1201+BU1201+BW1201+BY1201+CA1201+CC1201+CE1201+CG1201+CI1201+CK1201+CM1201+CO1201+CQ1201+CS1201+CU1201+CW1201+CY1201+DA1201+DC1201+DE1201+DG1201+DI1201+DK1201+EC1201+DM1201</f>
        <v>49.69</v>
      </c>
      <c r="F1201" s="71" t="s">
        <v>3485</v>
      </c>
      <c r="G1201" s="71">
        <v>1965</v>
      </c>
      <c r="H1201" s="72" t="s">
        <v>4021</v>
      </c>
      <c r="I1201" s="72" t="s">
        <v>4022</v>
      </c>
      <c r="J1201" s="98"/>
      <c r="K1201" s="74"/>
      <c r="L1201" s="75"/>
      <c r="M1201" s="76"/>
      <c r="N1201" s="75"/>
      <c r="O1201" s="76"/>
      <c r="P1201" s="75"/>
      <c r="Q1201" s="76"/>
      <c r="R1201" s="75"/>
      <c r="S1201" s="76"/>
      <c r="T1201" s="78"/>
      <c r="U1201" s="99"/>
      <c r="V1201" s="80"/>
      <c r="W1201" s="81"/>
      <c r="X1201" s="80"/>
      <c r="Y1201" s="82"/>
      <c r="Z1201" s="80"/>
      <c r="AA1201" s="82"/>
      <c r="AB1201" s="83"/>
      <c r="AC1201" s="84"/>
      <c r="AD1201" s="80"/>
      <c r="AE1201" s="82"/>
      <c r="AF1201" s="80"/>
      <c r="AG1201" s="82"/>
      <c r="AH1201" s="80"/>
      <c r="AI1201" s="81"/>
      <c r="AJ1201" s="80"/>
      <c r="AK1201" s="82"/>
      <c r="AL1201" s="80"/>
      <c r="AM1201" s="82"/>
      <c r="AN1201" s="80"/>
      <c r="AO1201" s="82"/>
      <c r="AP1201" s="80"/>
      <c r="AQ1201" s="81"/>
      <c r="AR1201" s="80"/>
      <c r="AS1201" s="81"/>
      <c r="AT1201" s="80"/>
      <c r="AU1201" s="82"/>
      <c r="AV1201" s="80"/>
      <c r="AW1201" s="82"/>
      <c r="AZ1201" s="85"/>
      <c r="BA1201" s="86"/>
      <c r="BB1201" s="80"/>
      <c r="BC1201" s="81"/>
      <c r="BD1201" s="80"/>
      <c r="BE1201" s="81"/>
      <c r="BF1201" s="80"/>
      <c r="BG1201" s="81"/>
      <c r="BI1201" s="79"/>
      <c r="BJ1201" s="80"/>
      <c r="BK1201" s="81"/>
      <c r="BL1201" s="80"/>
      <c r="BM1201" s="82"/>
      <c r="BN1201" s="80"/>
      <c r="BO1201" s="81"/>
      <c r="BP1201" s="80"/>
      <c r="BQ1201" s="81"/>
      <c r="BR1201" s="80"/>
      <c r="BS1201" s="81"/>
      <c r="BT1201" s="80"/>
      <c r="BU1201" s="81"/>
      <c r="BV1201" s="80"/>
      <c r="BW1201" s="82"/>
      <c r="BX1201" s="80"/>
      <c r="BY1201" s="82"/>
      <c r="BZ1201" s="80" t="s">
        <v>4023</v>
      </c>
      <c r="CA1201" s="82">
        <v>49.69</v>
      </c>
      <c r="CB1201" s="80"/>
      <c r="CC1201" s="82"/>
      <c r="CD1201" s="80"/>
      <c r="CE1201" s="82"/>
      <c r="CF1201" s="80"/>
      <c r="CG1201" s="82"/>
      <c r="CH1201" s="80"/>
      <c r="CI1201" s="82"/>
      <c r="CJ1201" s="80"/>
      <c r="CK1201" s="82"/>
      <c r="CL1201" s="80"/>
      <c r="CM1201" s="82"/>
      <c r="CN1201" s="80"/>
      <c r="CO1201" s="82"/>
      <c r="CP1201" s="80"/>
      <c r="CQ1201" s="82"/>
      <c r="CR1201" s="80"/>
      <c r="CS1201" s="82"/>
      <c r="CT1201" s="80"/>
      <c r="CU1201" s="82"/>
      <c r="CV1201" s="80"/>
      <c r="CW1201" s="82"/>
      <c r="CX1201" s="80"/>
      <c r="CY1201" s="82"/>
      <c r="CZ1201" s="80"/>
      <c r="DA1201" s="82"/>
      <c r="DB1201" s="80"/>
      <c r="DC1201" s="82"/>
      <c r="DD1201" s="80"/>
      <c r="DE1201" s="82"/>
      <c r="DF1201" s="80"/>
      <c r="DG1201" s="82"/>
      <c r="DH1201" s="80"/>
      <c r="DI1201" s="81"/>
      <c r="DJ1201" s="80"/>
      <c r="DK1201" s="81"/>
      <c r="DL1201" s="87"/>
      <c r="DM1201" s="88"/>
      <c r="DN1201" s="63"/>
      <c r="DO1201" s="64"/>
      <c r="DP1201" s="63"/>
      <c r="DQ1201" s="64"/>
      <c r="DR1201" s="63"/>
      <c r="DS1201" s="64"/>
      <c r="DT1201" s="63"/>
      <c r="DU1201" s="65"/>
      <c r="DV1201" s="63"/>
      <c r="DW1201" s="65"/>
      <c r="DX1201" s="63"/>
      <c r="DY1201" s="65"/>
      <c r="DZ1201" s="63"/>
      <c r="EA1201" s="65"/>
      <c r="EB1201" s="63"/>
      <c r="EC1201" s="65"/>
    </row>
    <row r="1202" spans="1:133" x14ac:dyDescent="0.3">
      <c r="A1202" s="67">
        <v>149</v>
      </c>
      <c r="B1202" s="68">
        <f>COUNT(J1202:EC1202)</f>
        <v>1</v>
      </c>
      <c r="C1202" s="69">
        <f>D1202+E1202</f>
        <v>49.37</v>
      </c>
      <c r="D1202" s="68" t="str">
        <f>IF(B1202&gt;17,(B1202-17)*2,"0")</f>
        <v>0</v>
      </c>
      <c r="E1202" s="70">
        <f>K1202+M1202+O1202+Q1202+S1202+U1202+W1202+Y1202+AA1202+AC1202+AE1202+AG1202+AI1202+AK1202+AM1202+AO1202+AQ1202+AS1202+AU1202+AW1202+AY1202+BA1202+BC1202+BE1202+BG1202+BI1202+BK1202+BM1202+BO1202+BQ1202+BS1202+BU1202+BW1202+BY1202+CA1202+CC1202+CE1202+CG1202+CI1202+CK1202+CM1202+CO1202+CQ1202+CS1202+CU1202+CW1202+CY1202+DA1202+DC1202+DE1202+DG1202+DI1202+DK1202+EC1202+DM1202</f>
        <v>49.37</v>
      </c>
      <c r="F1202" s="71" t="s">
        <v>3485</v>
      </c>
      <c r="G1202" s="71">
        <v>1967</v>
      </c>
      <c r="H1202" s="72" t="s">
        <v>3268</v>
      </c>
      <c r="I1202" s="72"/>
      <c r="J1202" s="98"/>
      <c r="K1202" s="74"/>
      <c r="L1202" s="75"/>
      <c r="M1202" s="76"/>
      <c r="N1202" s="75"/>
      <c r="O1202" s="76"/>
      <c r="P1202" s="75"/>
      <c r="Q1202" s="76"/>
      <c r="R1202" s="75"/>
      <c r="S1202" s="76"/>
      <c r="T1202" s="78"/>
      <c r="U1202" s="99"/>
      <c r="V1202" s="80"/>
      <c r="W1202" s="81"/>
      <c r="X1202" s="80"/>
      <c r="Y1202" s="82"/>
      <c r="Z1202" s="80"/>
      <c r="AA1202" s="82"/>
      <c r="AB1202" s="83"/>
      <c r="AC1202" s="84"/>
      <c r="AD1202" s="80"/>
      <c r="AE1202" s="82"/>
      <c r="AF1202" s="80"/>
      <c r="AG1202" s="82"/>
      <c r="AH1202" s="80"/>
      <c r="AI1202" s="81"/>
      <c r="AJ1202" s="80"/>
      <c r="AK1202" s="82"/>
      <c r="AL1202" s="80"/>
      <c r="AM1202" s="82"/>
      <c r="AN1202" s="80"/>
      <c r="AO1202" s="82"/>
      <c r="AP1202" s="80"/>
      <c r="AQ1202" s="81"/>
      <c r="AR1202" s="80"/>
      <c r="AS1202" s="81"/>
      <c r="AT1202" s="80"/>
      <c r="AU1202" s="82"/>
      <c r="AV1202" s="80"/>
      <c r="AW1202" s="82"/>
      <c r="AX1202" s="73" t="s">
        <v>4024</v>
      </c>
      <c r="AY1202" s="79">
        <v>49.37</v>
      </c>
      <c r="AZ1202" s="85"/>
      <c r="BA1202" s="86"/>
      <c r="BB1202" s="80"/>
      <c r="BC1202" s="81"/>
      <c r="BD1202" s="80"/>
      <c r="BE1202" s="81"/>
      <c r="BF1202" s="80"/>
      <c r="BG1202" s="81"/>
      <c r="BI1202" s="79"/>
      <c r="BJ1202" s="80"/>
      <c r="BK1202" s="81"/>
      <c r="BL1202" s="80"/>
      <c r="BM1202" s="82"/>
      <c r="BN1202" s="80"/>
      <c r="BO1202" s="81"/>
      <c r="BP1202" s="80"/>
      <c r="BQ1202" s="81"/>
      <c r="BR1202" s="80"/>
      <c r="BS1202" s="81"/>
      <c r="BT1202" s="80"/>
      <c r="BU1202" s="81"/>
      <c r="BV1202" s="80"/>
      <c r="BW1202" s="82"/>
      <c r="BX1202" s="80"/>
      <c r="BY1202" s="82"/>
      <c r="BZ1202" s="80"/>
      <c r="CA1202" s="82"/>
      <c r="CB1202" s="80"/>
      <c r="CC1202" s="82"/>
      <c r="CD1202" s="80"/>
      <c r="CE1202" s="82"/>
      <c r="CF1202" s="80"/>
      <c r="CG1202" s="82"/>
      <c r="CH1202" s="80"/>
      <c r="CI1202" s="82"/>
      <c r="CJ1202" s="80"/>
      <c r="CK1202" s="82"/>
      <c r="CL1202" s="80"/>
      <c r="CM1202" s="82"/>
      <c r="CN1202" s="80"/>
      <c r="CO1202" s="82"/>
      <c r="CP1202" s="80"/>
      <c r="CQ1202" s="82"/>
      <c r="CR1202" s="80"/>
      <c r="CS1202" s="82"/>
      <c r="CT1202" s="80"/>
      <c r="CU1202" s="82"/>
      <c r="CV1202" s="80"/>
      <c r="CW1202" s="82"/>
      <c r="CX1202" s="80"/>
      <c r="CY1202" s="82"/>
      <c r="CZ1202" s="80"/>
      <c r="DA1202" s="82"/>
      <c r="DB1202" s="80"/>
      <c r="DC1202" s="82"/>
      <c r="DD1202" s="80"/>
      <c r="DE1202" s="82"/>
      <c r="DF1202" s="80"/>
      <c r="DG1202" s="82"/>
      <c r="DH1202" s="80"/>
      <c r="DI1202" s="81"/>
      <c r="DJ1202" s="80"/>
      <c r="DK1202" s="81"/>
      <c r="DL1202" s="87"/>
      <c r="DM1202" s="88"/>
      <c r="DN1202" s="63"/>
      <c r="DO1202" s="64"/>
      <c r="DP1202" s="63"/>
      <c r="DQ1202" s="64"/>
      <c r="DR1202" s="63"/>
      <c r="DS1202" s="64"/>
      <c r="DT1202" s="63"/>
      <c r="DU1202" s="65"/>
      <c r="DV1202" s="63"/>
      <c r="DW1202" s="65"/>
      <c r="DX1202" s="63"/>
      <c r="DY1202" s="65"/>
      <c r="DZ1202" s="63"/>
      <c r="EA1202" s="65"/>
      <c r="EB1202" s="63"/>
      <c r="EC1202" s="65"/>
    </row>
    <row r="1203" spans="1:133" x14ac:dyDescent="0.3">
      <c r="A1203" s="67">
        <v>150</v>
      </c>
      <c r="B1203" s="68">
        <f>COUNT(J1203:EC1203)</f>
        <v>1</v>
      </c>
      <c r="C1203" s="69">
        <f>D1203+E1203</f>
        <v>49.15</v>
      </c>
      <c r="D1203" s="68" t="str">
        <f>IF(B1203&gt;17,(B1203-17)*2,"0")</f>
        <v>0</v>
      </c>
      <c r="E1203" s="70">
        <f>K1203+M1203+O1203+Q1203+S1203+U1203+W1203+Y1203+AA1203+AC1203+AE1203+AG1203+AI1203+AK1203+AM1203+AO1203+AQ1203+AS1203+AU1203+AW1203+AY1203+BA1203+BC1203+BE1203+BG1203+BI1203+BK1203+BM1203+BO1203+BQ1203+BS1203+BU1203+BW1203+BY1203+CA1203+CC1203+CE1203+CG1203+CI1203+CK1203+CM1203+CO1203+CQ1203+CS1203+CU1203+CW1203+CY1203+DA1203+DC1203+DE1203+DG1203+DI1203+DK1203+EC1203+DM1203</f>
        <v>49.15</v>
      </c>
      <c r="F1203" s="71" t="s">
        <v>3485</v>
      </c>
      <c r="G1203" s="71">
        <v>1966</v>
      </c>
      <c r="H1203" s="72" t="s">
        <v>4025</v>
      </c>
      <c r="I1203" s="72" t="s">
        <v>4026</v>
      </c>
      <c r="J1203" s="98"/>
      <c r="K1203" s="74"/>
      <c r="L1203" s="75"/>
      <c r="M1203" s="76"/>
      <c r="N1203" s="75"/>
      <c r="O1203" s="76"/>
      <c r="P1203" s="75"/>
      <c r="Q1203" s="76"/>
      <c r="R1203" s="75"/>
      <c r="S1203" s="76"/>
      <c r="T1203" s="78"/>
      <c r="U1203" s="99"/>
      <c r="V1203" s="80"/>
      <c r="W1203" s="81"/>
      <c r="X1203" s="80"/>
      <c r="Y1203" s="82"/>
      <c r="Z1203" s="80"/>
      <c r="AA1203" s="82"/>
      <c r="AB1203" s="83"/>
      <c r="AC1203" s="84"/>
      <c r="AD1203" s="80"/>
      <c r="AE1203" s="82"/>
      <c r="AF1203" s="80"/>
      <c r="AG1203" s="82"/>
      <c r="AH1203" s="80"/>
      <c r="AI1203" s="81"/>
      <c r="AJ1203" s="80"/>
      <c r="AK1203" s="82"/>
      <c r="AL1203" s="80"/>
      <c r="AM1203" s="82"/>
      <c r="AN1203" s="80"/>
      <c r="AO1203" s="82"/>
      <c r="AP1203" s="80"/>
      <c r="AQ1203" s="81"/>
      <c r="AR1203" s="80"/>
      <c r="AS1203" s="81"/>
      <c r="AT1203" s="80"/>
      <c r="AU1203" s="82"/>
      <c r="AV1203" s="80"/>
      <c r="AW1203" s="82"/>
      <c r="AZ1203" s="85"/>
      <c r="BA1203" s="86"/>
      <c r="BB1203" s="80"/>
      <c r="BC1203" s="81"/>
      <c r="BD1203" s="80"/>
      <c r="BE1203" s="81"/>
      <c r="BF1203" s="80"/>
      <c r="BG1203" s="81"/>
      <c r="BI1203" s="79"/>
      <c r="BJ1203" s="80"/>
      <c r="BK1203" s="81"/>
      <c r="BL1203" s="80"/>
      <c r="BM1203" s="82"/>
      <c r="BN1203" s="80"/>
      <c r="BO1203" s="81"/>
      <c r="BP1203" s="80"/>
      <c r="BQ1203" s="81"/>
      <c r="BR1203" s="80"/>
      <c r="BS1203" s="81"/>
      <c r="BT1203" s="80"/>
      <c r="BU1203" s="81"/>
      <c r="BV1203" s="80"/>
      <c r="BW1203" s="82"/>
      <c r="BX1203" s="80"/>
      <c r="BY1203" s="82"/>
      <c r="BZ1203" s="80"/>
      <c r="CA1203" s="82"/>
      <c r="CB1203" s="80"/>
      <c r="CC1203" s="82"/>
      <c r="CD1203" s="80"/>
      <c r="CE1203" s="82"/>
      <c r="CF1203" s="80" t="s">
        <v>3015</v>
      </c>
      <c r="CG1203" s="82">
        <v>49.15</v>
      </c>
      <c r="CH1203" s="80"/>
      <c r="CI1203" s="82"/>
      <c r="CJ1203" s="80"/>
      <c r="CK1203" s="82"/>
      <c r="CL1203" s="80"/>
      <c r="CM1203" s="82"/>
      <c r="CN1203" s="80"/>
      <c r="CO1203" s="82"/>
      <c r="CP1203" s="80"/>
      <c r="CQ1203" s="82"/>
      <c r="CR1203" s="80"/>
      <c r="CS1203" s="82"/>
      <c r="CT1203" s="80"/>
      <c r="CU1203" s="82"/>
      <c r="CV1203" s="80"/>
      <c r="CW1203" s="82"/>
      <c r="CX1203" s="80"/>
      <c r="CY1203" s="82"/>
      <c r="CZ1203" s="80"/>
      <c r="DA1203" s="82"/>
      <c r="DB1203" s="80"/>
      <c r="DC1203" s="82"/>
      <c r="DD1203" s="80"/>
      <c r="DE1203" s="82"/>
      <c r="DF1203" s="80"/>
      <c r="DG1203" s="82"/>
      <c r="DH1203" s="80"/>
      <c r="DI1203" s="81"/>
      <c r="DJ1203" s="80"/>
      <c r="DK1203" s="81"/>
      <c r="DL1203" s="87"/>
      <c r="DM1203" s="88"/>
      <c r="DN1203" s="63"/>
      <c r="DO1203" s="64"/>
      <c r="DP1203" s="63"/>
      <c r="DQ1203" s="64"/>
      <c r="DR1203" s="63"/>
      <c r="DS1203" s="64"/>
      <c r="DT1203" s="63"/>
      <c r="DU1203" s="65"/>
      <c r="DV1203" s="63"/>
      <c r="DW1203" s="65"/>
      <c r="DX1203" s="63"/>
      <c r="DY1203" s="65"/>
      <c r="DZ1203" s="63"/>
      <c r="EA1203" s="65"/>
      <c r="EB1203" s="63"/>
      <c r="EC1203" s="65"/>
    </row>
    <row r="1204" spans="1:133" x14ac:dyDescent="0.3">
      <c r="A1204" s="67">
        <v>151</v>
      </c>
      <c r="B1204" s="68">
        <f>COUNT(J1204:EC1204)</f>
        <v>1</v>
      </c>
      <c r="C1204" s="69">
        <f>D1204+E1204</f>
        <v>48.97</v>
      </c>
      <c r="D1204" s="68" t="str">
        <f>IF(B1204&gt;17,(B1204-17)*2,"0")</f>
        <v>0</v>
      </c>
      <c r="E1204" s="70">
        <f>K1204+M1204+O1204+Q1204+S1204+U1204+W1204+Y1204+AA1204+AC1204+AE1204+AG1204+AI1204+AK1204+AM1204+AO1204+AQ1204+AS1204+AU1204+AW1204+AY1204+BA1204+BC1204+BE1204+BG1204+BI1204+BK1204+BM1204+BO1204+BQ1204+BS1204+BU1204+BW1204+BY1204+CA1204+CC1204+CE1204+CG1204+CI1204+CK1204+CM1204+CO1204+CQ1204+CS1204+CU1204+CW1204+CY1204+DA1204+DC1204+DE1204+DG1204+DI1204+DK1204+EC1204+DM1204</f>
        <v>48.97</v>
      </c>
      <c r="F1204" s="71" t="s">
        <v>3485</v>
      </c>
      <c r="G1204" s="71">
        <v>1969</v>
      </c>
      <c r="H1204" s="72" t="s">
        <v>4027</v>
      </c>
      <c r="I1204" s="72" t="s">
        <v>3793</v>
      </c>
      <c r="J1204" s="98"/>
      <c r="K1204" s="74"/>
      <c r="L1204" s="75"/>
      <c r="M1204" s="76"/>
      <c r="N1204" s="75" t="s">
        <v>4028</v>
      </c>
      <c r="O1204" s="76">
        <v>48.97</v>
      </c>
      <c r="P1204" s="75"/>
      <c r="Q1204" s="76"/>
      <c r="R1204" s="75"/>
      <c r="S1204" s="76"/>
      <c r="T1204" s="78"/>
      <c r="U1204" s="99"/>
      <c r="V1204" s="80"/>
      <c r="W1204" s="81"/>
      <c r="X1204" s="80"/>
      <c r="Y1204" s="82"/>
      <c r="Z1204" s="80"/>
      <c r="AA1204" s="82"/>
      <c r="AB1204" s="83"/>
      <c r="AC1204" s="84"/>
      <c r="AD1204" s="80"/>
      <c r="AE1204" s="82"/>
      <c r="AF1204" s="80"/>
      <c r="AG1204" s="82"/>
      <c r="AH1204" s="80"/>
      <c r="AI1204" s="81"/>
      <c r="AJ1204" s="80"/>
      <c r="AK1204" s="82"/>
      <c r="AL1204" s="80"/>
      <c r="AM1204" s="82"/>
      <c r="AN1204" s="80"/>
      <c r="AO1204" s="82"/>
      <c r="AP1204" s="80"/>
      <c r="AQ1204" s="81"/>
      <c r="AR1204" s="80"/>
      <c r="AS1204" s="81"/>
      <c r="AT1204" s="80"/>
      <c r="AU1204" s="82"/>
      <c r="AV1204" s="80"/>
      <c r="AW1204" s="82"/>
      <c r="AZ1204" s="85"/>
      <c r="BA1204" s="86"/>
      <c r="BB1204" s="80"/>
      <c r="BC1204" s="81"/>
      <c r="BD1204" s="80"/>
      <c r="BE1204" s="81"/>
      <c r="BF1204" s="80"/>
      <c r="BG1204" s="81"/>
      <c r="BI1204" s="79"/>
      <c r="BJ1204" s="80"/>
      <c r="BK1204" s="81"/>
      <c r="BL1204" s="80"/>
      <c r="BM1204" s="82"/>
      <c r="BN1204" s="80"/>
      <c r="BO1204" s="81"/>
      <c r="BP1204" s="80"/>
      <c r="BQ1204" s="81"/>
      <c r="BR1204" s="80"/>
      <c r="BS1204" s="81"/>
      <c r="BT1204" s="80"/>
      <c r="BU1204" s="81"/>
      <c r="BV1204" s="80"/>
      <c r="BW1204" s="82"/>
      <c r="BX1204" s="80"/>
      <c r="BY1204" s="82"/>
      <c r="BZ1204" s="80"/>
      <c r="CA1204" s="82"/>
      <c r="CB1204" s="80"/>
      <c r="CC1204" s="82"/>
      <c r="CD1204" s="80"/>
      <c r="CE1204" s="82"/>
      <c r="CF1204" s="80"/>
      <c r="CG1204" s="82"/>
      <c r="CH1204" s="80"/>
      <c r="CI1204" s="82"/>
      <c r="CJ1204" s="80"/>
      <c r="CK1204" s="82"/>
      <c r="CL1204" s="80"/>
      <c r="CM1204" s="82"/>
      <c r="CN1204" s="80"/>
      <c r="CO1204" s="82"/>
      <c r="CP1204" s="80"/>
      <c r="CQ1204" s="82"/>
      <c r="CR1204" s="80"/>
      <c r="CS1204" s="82"/>
      <c r="CT1204" s="80"/>
      <c r="CU1204" s="82"/>
      <c r="CV1204" s="80"/>
      <c r="CW1204" s="82"/>
      <c r="CX1204" s="80"/>
      <c r="CY1204" s="82"/>
      <c r="CZ1204" s="80"/>
      <c r="DA1204" s="82"/>
      <c r="DB1204" s="80"/>
      <c r="DC1204" s="82"/>
      <c r="DD1204" s="80"/>
      <c r="DE1204" s="82"/>
      <c r="DF1204" s="80"/>
      <c r="DG1204" s="82"/>
      <c r="DH1204" s="80"/>
      <c r="DI1204" s="81"/>
      <c r="DJ1204" s="80"/>
      <c r="DK1204" s="81"/>
      <c r="DL1204" s="87"/>
      <c r="DM1204" s="88"/>
      <c r="DN1204" s="63"/>
      <c r="DO1204" s="64"/>
      <c r="DP1204" s="63"/>
      <c r="DQ1204" s="64"/>
      <c r="DR1204" s="63"/>
      <c r="DS1204" s="64"/>
      <c r="DT1204" s="63"/>
      <c r="DU1204" s="65"/>
      <c r="DV1204" s="63"/>
      <c r="DW1204" s="65"/>
      <c r="DX1204" s="63"/>
      <c r="DY1204" s="65"/>
      <c r="DZ1204" s="63"/>
      <c r="EA1204" s="65"/>
      <c r="EB1204" s="63"/>
      <c r="EC1204" s="65"/>
    </row>
    <row r="1205" spans="1:133" x14ac:dyDescent="0.3">
      <c r="A1205" s="67">
        <v>152</v>
      </c>
      <c r="B1205" s="68">
        <f>COUNT(J1205:EC1205)</f>
        <v>1</v>
      </c>
      <c r="C1205" s="69">
        <f>D1205+E1205</f>
        <v>48.82</v>
      </c>
      <c r="D1205" s="68" t="str">
        <f>IF(B1205&gt;17,(B1205-17)*2,"0")</f>
        <v>0</v>
      </c>
      <c r="E1205" s="70">
        <f>K1205+M1205+O1205+Q1205+S1205+U1205+W1205+Y1205+AA1205+AC1205+AE1205+AG1205+AI1205+AK1205+AM1205+AO1205+AQ1205+AS1205+AU1205+AW1205+AY1205+BA1205+BC1205+BE1205+BG1205+BI1205+BK1205+BM1205+BO1205+BQ1205+BS1205+BU1205+BW1205+BY1205+CA1205+CC1205+CE1205+CG1205+CI1205+CK1205+CM1205+CO1205+CQ1205+CS1205+CU1205+CW1205+CY1205+DA1205+DC1205+DE1205+DG1205+DI1205+DK1205+EC1205+DM1205</f>
        <v>48.82</v>
      </c>
      <c r="F1205" s="71" t="s">
        <v>3485</v>
      </c>
      <c r="G1205" s="71">
        <v>1973</v>
      </c>
      <c r="H1205" s="72" t="s">
        <v>4029</v>
      </c>
      <c r="I1205" s="72" t="s">
        <v>4030</v>
      </c>
      <c r="J1205" s="98"/>
      <c r="K1205" s="74"/>
      <c r="L1205" s="75"/>
      <c r="M1205" s="76"/>
      <c r="N1205" s="75"/>
      <c r="O1205" s="76"/>
      <c r="P1205" s="75"/>
      <c r="Q1205" s="76"/>
      <c r="R1205" s="75" t="s">
        <v>305</v>
      </c>
      <c r="S1205" s="76">
        <v>48.82</v>
      </c>
      <c r="T1205" s="78"/>
      <c r="U1205" s="99"/>
      <c r="V1205" s="80"/>
      <c r="W1205" s="81"/>
      <c r="X1205" s="80"/>
      <c r="Y1205" s="82"/>
      <c r="Z1205" s="80"/>
      <c r="AA1205" s="82"/>
      <c r="AB1205" s="83"/>
      <c r="AC1205" s="84"/>
      <c r="AD1205" s="80"/>
      <c r="AE1205" s="82"/>
      <c r="AF1205" s="80"/>
      <c r="AG1205" s="82"/>
      <c r="AH1205" s="80"/>
      <c r="AI1205" s="81"/>
      <c r="AJ1205" s="80"/>
      <c r="AK1205" s="82"/>
      <c r="AL1205" s="80"/>
      <c r="AM1205" s="82"/>
      <c r="AN1205" s="80"/>
      <c r="AO1205" s="82"/>
      <c r="AP1205" s="80"/>
      <c r="AQ1205" s="81"/>
      <c r="AR1205" s="80"/>
      <c r="AS1205" s="81"/>
      <c r="AT1205" s="80"/>
      <c r="AU1205" s="82"/>
      <c r="AV1205" s="80"/>
      <c r="AW1205" s="82"/>
      <c r="AZ1205" s="85"/>
      <c r="BA1205" s="86"/>
      <c r="BB1205" s="80"/>
      <c r="BC1205" s="81"/>
      <c r="BD1205" s="80"/>
      <c r="BE1205" s="81"/>
      <c r="BF1205" s="80"/>
      <c r="BG1205" s="81"/>
      <c r="BI1205" s="79"/>
      <c r="BJ1205" s="80"/>
      <c r="BK1205" s="81"/>
      <c r="BL1205" s="80"/>
      <c r="BM1205" s="82"/>
      <c r="BN1205" s="80"/>
      <c r="BO1205" s="81"/>
      <c r="BP1205" s="80"/>
      <c r="BQ1205" s="81"/>
      <c r="BR1205" s="80"/>
      <c r="BS1205" s="81"/>
      <c r="BT1205" s="80"/>
      <c r="BU1205" s="81"/>
      <c r="BV1205" s="80"/>
      <c r="BW1205" s="82"/>
      <c r="BX1205" s="80"/>
      <c r="BY1205" s="82"/>
      <c r="BZ1205" s="80"/>
      <c r="CA1205" s="82"/>
      <c r="CB1205" s="80"/>
      <c r="CC1205" s="82"/>
      <c r="CD1205" s="80"/>
      <c r="CE1205" s="82"/>
      <c r="CF1205" s="80"/>
      <c r="CG1205" s="82"/>
      <c r="CH1205" s="80"/>
      <c r="CI1205" s="82"/>
      <c r="CJ1205" s="80"/>
      <c r="CK1205" s="82"/>
      <c r="CL1205" s="80"/>
      <c r="CM1205" s="82"/>
      <c r="CN1205" s="80"/>
      <c r="CO1205" s="82"/>
      <c r="CP1205" s="80"/>
      <c r="CQ1205" s="82"/>
      <c r="CR1205" s="80"/>
      <c r="CS1205" s="82"/>
      <c r="CT1205" s="80"/>
      <c r="CU1205" s="82"/>
      <c r="CV1205" s="80"/>
      <c r="CW1205" s="82"/>
      <c r="CX1205" s="80"/>
      <c r="CY1205" s="82"/>
      <c r="CZ1205" s="80"/>
      <c r="DA1205" s="82"/>
      <c r="DB1205" s="80"/>
      <c r="DC1205" s="82"/>
      <c r="DD1205" s="80"/>
      <c r="DE1205" s="82"/>
      <c r="DF1205" s="80"/>
      <c r="DG1205" s="82"/>
      <c r="DH1205" s="80"/>
      <c r="DI1205" s="81"/>
      <c r="DJ1205" s="80"/>
      <c r="DK1205" s="81"/>
      <c r="DL1205" s="87"/>
      <c r="DM1205" s="88"/>
      <c r="DN1205" s="63"/>
      <c r="DO1205" s="64"/>
      <c r="DP1205" s="63"/>
      <c r="DQ1205" s="64"/>
      <c r="DR1205" s="63"/>
      <c r="DS1205" s="64"/>
      <c r="DT1205" s="63"/>
      <c r="DU1205" s="65"/>
      <c r="DV1205" s="63"/>
      <c r="DW1205" s="65"/>
      <c r="DX1205" s="63"/>
      <c r="DY1205" s="65"/>
      <c r="DZ1205" s="63"/>
      <c r="EA1205" s="65"/>
      <c r="EB1205" s="63"/>
      <c r="EC1205" s="65"/>
    </row>
    <row r="1206" spans="1:133" x14ac:dyDescent="0.3">
      <c r="A1206" s="67">
        <v>153</v>
      </c>
      <c r="B1206" s="68">
        <f>COUNT(J1206:EC1206)</f>
        <v>1</v>
      </c>
      <c r="C1206" s="69">
        <f>D1206+E1206</f>
        <v>48.47</v>
      </c>
      <c r="D1206" s="68" t="str">
        <f>IF(B1206&gt;17,(B1206-17)*2,"0")</f>
        <v>0</v>
      </c>
      <c r="E1206" s="70">
        <f>K1206+M1206+O1206+Q1206+S1206+U1206+W1206+Y1206+AA1206+AC1206+AE1206+AG1206+AI1206+AK1206+AM1206+AO1206+AQ1206+AS1206+AU1206+AW1206+AY1206+BA1206+BC1206+BE1206+BG1206+BI1206+BK1206+BM1206+BO1206+BQ1206+BS1206+BU1206+BW1206+BY1206+CA1206+CC1206+CE1206+CG1206+CI1206+CK1206+CM1206+CO1206+CQ1206+CS1206+CU1206+CW1206+CY1206+DA1206+DC1206+DE1206+DG1206+DI1206+DK1206+EC1206+DM1206</f>
        <v>48.47</v>
      </c>
      <c r="F1206" s="71" t="s">
        <v>3485</v>
      </c>
      <c r="G1206" s="71">
        <v>1965</v>
      </c>
      <c r="H1206" s="72" t="s">
        <v>4031</v>
      </c>
      <c r="I1206" s="72" t="s">
        <v>1266</v>
      </c>
      <c r="J1206" s="98" t="s">
        <v>2044</v>
      </c>
      <c r="K1206" s="74">
        <v>48.47</v>
      </c>
      <c r="L1206" s="75"/>
      <c r="M1206" s="76"/>
      <c r="N1206" s="75"/>
      <c r="O1206" s="76"/>
      <c r="P1206" s="75"/>
      <c r="Q1206" s="76"/>
      <c r="R1206" s="75"/>
      <c r="S1206" s="76"/>
      <c r="T1206" s="78"/>
      <c r="U1206" s="99"/>
      <c r="V1206" s="80"/>
      <c r="W1206" s="81"/>
      <c r="X1206" s="80"/>
      <c r="Y1206" s="82"/>
      <c r="Z1206" s="80"/>
      <c r="AA1206" s="82"/>
      <c r="AB1206" s="83"/>
      <c r="AC1206" s="84"/>
      <c r="AD1206" s="80"/>
      <c r="AE1206" s="82"/>
      <c r="AF1206" s="80"/>
      <c r="AG1206" s="82"/>
      <c r="AH1206" s="80"/>
      <c r="AI1206" s="81"/>
      <c r="AJ1206" s="80"/>
      <c r="AK1206" s="82"/>
      <c r="AL1206" s="80"/>
      <c r="AM1206" s="82"/>
      <c r="AN1206" s="80"/>
      <c r="AO1206" s="82"/>
      <c r="AP1206" s="80"/>
      <c r="AQ1206" s="81"/>
      <c r="AR1206" s="80"/>
      <c r="AS1206" s="81"/>
      <c r="AT1206" s="80"/>
      <c r="AU1206" s="82"/>
      <c r="AV1206" s="80"/>
      <c r="AW1206" s="82"/>
      <c r="AZ1206" s="85"/>
      <c r="BA1206" s="86"/>
      <c r="BB1206" s="80"/>
      <c r="BC1206" s="81"/>
      <c r="BD1206" s="80"/>
      <c r="BE1206" s="81"/>
      <c r="BF1206" s="80"/>
      <c r="BG1206" s="81"/>
      <c r="BI1206" s="79"/>
      <c r="BJ1206" s="80"/>
      <c r="BK1206" s="81"/>
      <c r="BL1206" s="80"/>
      <c r="BM1206" s="82"/>
      <c r="BN1206" s="80"/>
      <c r="BO1206" s="81"/>
      <c r="BP1206" s="80"/>
      <c r="BQ1206" s="81"/>
      <c r="BR1206" s="80"/>
      <c r="BS1206" s="81"/>
      <c r="BT1206" s="80"/>
      <c r="BU1206" s="81"/>
      <c r="BV1206" s="80"/>
      <c r="BW1206" s="82"/>
      <c r="BX1206" s="80"/>
      <c r="BY1206" s="82"/>
      <c r="BZ1206" s="80"/>
      <c r="CA1206" s="82"/>
      <c r="CB1206" s="80"/>
      <c r="CC1206" s="82"/>
      <c r="CD1206" s="80"/>
      <c r="CE1206" s="82"/>
      <c r="CF1206" s="80"/>
      <c r="CG1206" s="82"/>
      <c r="CH1206" s="80"/>
      <c r="CI1206" s="82"/>
      <c r="CJ1206" s="80"/>
      <c r="CK1206" s="82"/>
      <c r="CL1206" s="80"/>
      <c r="CM1206" s="82"/>
      <c r="CN1206" s="80"/>
      <c r="CO1206" s="82"/>
      <c r="CP1206" s="80"/>
      <c r="CQ1206" s="82"/>
      <c r="CR1206" s="80"/>
      <c r="CS1206" s="82"/>
      <c r="CT1206" s="80"/>
      <c r="CU1206" s="82"/>
      <c r="CV1206" s="80"/>
      <c r="CW1206" s="82"/>
      <c r="CX1206" s="80"/>
      <c r="CY1206" s="82"/>
      <c r="CZ1206" s="80"/>
      <c r="DA1206" s="82"/>
      <c r="DB1206" s="80"/>
      <c r="DC1206" s="82"/>
      <c r="DD1206" s="80"/>
      <c r="DE1206" s="82"/>
      <c r="DF1206" s="80"/>
      <c r="DG1206" s="82"/>
      <c r="DH1206" s="80"/>
      <c r="DI1206" s="81"/>
      <c r="DJ1206" s="80"/>
      <c r="DK1206" s="81"/>
      <c r="DL1206" s="87"/>
      <c r="DM1206" s="88"/>
      <c r="DN1206" s="63"/>
      <c r="DO1206" s="64"/>
      <c r="DP1206" s="63"/>
      <c r="DQ1206" s="64"/>
      <c r="DR1206" s="63"/>
      <c r="DS1206" s="64"/>
      <c r="DT1206" s="63"/>
      <c r="DU1206" s="65"/>
      <c r="DV1206" s="63"/>
      <c r="DW1206" s="65"/>
      <c r="DX1206" s="63"/>
      <c r="DY1206" s="65"/>
      <c r="DZ1206" s="63"/>
      <c r="EA1206" s="65"/>
      <c r="EB1206" s="63"/>
      <c r="EC1206" s="65"/>
    </row>
    <row r="1207" spans="1:133" x14ac:dyDescent="0.3">
      <c r="A1207" s="67">
        <v>154</v>
      </c>
      <c r="B1207" s="68">
        <f>COUNT(J1207:EC1207)</f>
        <v>1</v>
      </c>
      <c r="C1207" s="69">
        <f>D1207+E1207</f>
        <v>48.26</v>
      </c>
      <c r="D1207" s="68" t="str">
        <f>IF(B1207&gt;17,(B1207-17)*2,"0")</f>
        <v>0</v>
      </c>
      <c r="E1207" s="70">
        <f>K1207+M1207+O1207+Q1207+S1207+U1207+W1207+Y1207+AA1207+AC1207+AE1207+AG1207+AI1207+AK1207+AM1207+AO1207+AQ1207+AS1207+AU1207+AW1207+AY1207+BA1207+BC1207+BE1207+BG1207+BI1207+BK1207+BM1207+BO1207+BQ1207+BS1207+BU1207+BW1207+BY1207+CA1207+CC1207+CE1207+CG1207+CI1207+CK1207+CM1207+CO1207+CQ1207+CS1207+CU1207+CW1207+CY1207+DA1207+DC1207+DE1207+DG1207+DI1207+DK1207+EC1207+DM1207</f>
        <v>48.26</v>
      </c>
      <c r="F1207" s="71" t="s">
        <v>3485</v>
      </c>
      <c r="G1207" s="71">
        <v>1966</v>
      </c>
      <c r="H1207" s="72" t="s">
        <v>4032</v>
      </c>
      <c r="I1207" s="72" t="s">
        <v>2424</v>
      </c>
      <c r="J1207" s="98" t="s">
        <v>4033</v>
      </c>
      <c r="K1207" s="74">
        <v>48.26</v>
      </c>
      <c r="L1207" s="75"/>
      <c r="M1207" s="76"/>
      <c r="N1207" s="75"/>
      <c r="O1207" s="76"/>
      <c r="P1207" s="75"/>
      <c r="Q1207" s="76"/>
      <c r="R1207" s="75"/>
      <c r="S1207" s="76"/>
      <c r="T1207" s="78"/>
      <c r="U1207" s="99"/>
      <c r="V1207" s="80"/>
      <c r="W1207" s="81"/>
      <c r="X1207" s="80"/>
      <c r="Y1207" s="82"/>
      <c r="Z1207" s="80"/>
      <c r="AA1207" s="82"/>
      <c r="AB1207" s="83"/>
      <c r="AC1207" s="84"/>
      <c r="AD1207" s="80"/>
      <c r="AE1207" s="82"/>
      <c r="AF1207" s="80"/>
      <c r="AG1207" s="82"/>
      <c r="AH1207" s="80"/>
      <c r="AI1207" s="81"/>
      <c r="AJ1207" s="80"/>
      <c r="AK1207" s="82"/>
      <c r="AL1207" s="80"/>
      <c r="AM1207" s="82"/>
      <c r="AN1207" s="80"/>
      <c r="AO1207" s="82"/>
      <c r="AP1207" s="80"/>
      <c r="AQ1207" s="81"/>
      <c r="AR1207" s="80"/>
      <c r="AS1207" s="81"/>
      <c r="AT1207" s="80"/>
      <c r="AU1207" s="82"/>
      <c r="AV1207" s="80"/>
      <c r="AW1207" s="82"/>
      <c r="AZ1207" s="85"/>
      <c r="BA1207" s="86"/>
      <c r="BB1207" s="80"/>
      <c r="BC1207" s="81"/>
      <c r="BD1207" s="80"/>
      <c r="BE1207" s="81"/>
      <c r="BF1207" s="80"/>
      <c r="BG1207" s="81"/>
      <c r="BI1207" s="79"/>
      <c r="BJ1207" s="80"/>
      <c r="BK1207" s="81"/>
      <c r="BL1207" s="80"/>
      <c r="BM1207" s="82"/>
      <c r="BN1207" s="80"/>
      <c r="BO1207" s="81"/>
      <c r="BP1207" s="80"/>
      <c r="BQ1207" s="81"/>
      <c r="BR1207" s="80"/>
      <c r="BS1207" s="81"/>
      <c r="BT1207" s="80"/>
      <c r="BU1207" s="81"/>
      <c r="BV1207" s="80"/>
      <c r="BW1207" s="82"/>
      <c r="BX1207" s="80"/>
      <c r="BY1207" s="82"/>
      <c r="BZ1207" s="80"/>
      <c r="CA1207" s="82"/>
      <c r="CB1207" s="80"/>
      <c r="CC1207" s="82"/>
      <c r="CD1207" s="80"/>
      <c r="CE1207" s="82"/>
      <c r="CF1207" s="80"/>
      <c r="CG1207" s="82"/>
      <c r="CH1207" s="80"/>
      <c r="CI1207" s="82"/>
      <c r="CJ1207" s="80"/>
      <c r="CK1207" s="82"/>
      <c r="CL1207" s="80"/>
      <c r="CM1207" s="82"/>
      <c r="CN1207" s="80"/>
      <c r="CO1207" s="82"/>
      <c r="CP1207" s="80"/>
      <c r="CQ1207" s="82"/>
      <c r="CR1207" s="80"/>
      <c r="CS1207" s="82"/>
      <c r="CT1207" s="80"/>
      <c r="CU1207" s="82"/>
      <c r="CV1207" s="80"/>
      <c r="CW1207" s="82"/>
      <c r="CX1207" s="80"/>
      <c r="CY1207" s="82"/>
      <c r="CZ1207" s="80"/>
      <c r="DA1207" s="82"/>
      <c r="DB1207" s="80"/>
      <c r="DC1207" s="82"/>
      <c r="DD1207" s="80"/>
      <c r="DE1207" s="82"/>
      <c r="DF1207" s="80"/>
      <c r="DG1207" s="82"/>
      <c r="DH1207" s="80"/>
      <c r="DI1207" s="81"/>
      <c r="DJ1207" s="80"/>
      <c r="DK1207" s="81"/>
      <c r="DL1207" s="87"/>
      <c r="DM1207" s="88"/>
      <c r="DN1207" s="63"/>
      <c r="DO1207" s="64"/>
      <c r="DP1207" s="63"/>
      <c r="DQ1207" s="64"/>
      <c r="DR1207" s="63"/>
      <c r="DS1207" s="64"/>
      <c r="DT1207" s="63"/>
      <c r="DU1207" s="65"/>
      <c r="DV1207" s="63"/>
      <c r="DW1207" s="65"/>
      <c r="DX1207" s="63"/>
      <c r="DY1207" s="65"/>
      <c r="DZ1207" s="63"/>
      <c r="EA1207" s="65"/>
      <c r="EB1207" s="63"/>
      <c r="EC1207" s="65"/>
    </row>
    <row r="1208" spans="1:133" x14ac:dyDescent="0.3">
      <c r="A1208" s="67">
        <v>155</v>
      </c>
      <c r="B1208" s="68">
        <f>COUNT(J1208:EC1208)</f>
        <v>1</v>
      </c>
      <c r="C1208" s="69">
        <f>D1208+E1208</f>
        <v>48.25</v>
      </c>
      <c r="D1208" s="68" t="str">
        <f>IF(B1208&gt;17,(B1208-17)*2,"0")</f>
        <v>0</v>
      </c>
      <c r="E1208" s="70">
        <f>K1208+M1208+O1208+Q1208+S1208+U1208+W1208+Y1208+AA1208+AC1208+AE1208+AG1208+AI1208+AK1208+AM1208+AO1208+AQ1208+AS1208+AU1208+AW1208+AY1208+BA1208+BC1208+BE1208+BG1208+BI1208+BK1208+BM1208+BO1208+BQ1208+BS1208+BU1208+BW1208+BY1208+CA1208+CC1208+CE1208+CG1208+CI1208+CK1208+CM1208+CO1208+CQ1208+CS1208+CU1208+CW1208+CY1208+DA1208+DC1208+DE1208+DG1208+DI1208+DK1208+EC1208+DM1208</f>
        <v>48.25</v>
      </c>
      <c r="F1208" s="71" t="s">
        <v>3485</v>
      </c>
      <c r="G1208" s="71"/>
      <c r="H1208" s="72" t="s">
        <v>4034</v>
      </c>
      <c r="I1208" s="72" t="s">
        <v>4035</v>
      </c>
      <c r="J1208" s="98"/>
      <c r="K1208" s="74"/>
      <c r="L1208" s="75"/>
      <c r="M1208" s="76"/>
      <c r="N1208" s="75"/>
      <c r="O1208" s="76"/>
      <c r="P1208" s="75"/>
      <c r="Q1208" s="76"/>
      <c r="R1208" s="75"/>
      <c r="S1208" s="76"/>
      <c r="T1208" s="78"/>
      <c r="U1208" s="99"/>
      <c r="V1208" s="80"/>
      <c r="W1208" s="81"/>
      <c r="X1208" s="80"/>
      <c r="Y1208" s="82"/>
      <c r="Z1208" s="80"/>
      <c r="AA1208" s="82"/>
      <c r="AB1208" s="83"/>
      <c r="AC1208" s="84"/>
      <c r="AD1208" s="80"/>
      <c r="AE1208" s="82"/>
      <c r="AF1208" s="80"/>
      <c r="AG1208" s="82"/>
      <c r="AH1208" s="80"/>
      <c r="AI1208" s="81"/>
      <c r="AJ1208" s="80"/>
      <c r="AK1208" s="82"/>
      <c r="AL1208" s="80"/>
      <c r="AM1208" s="82"/>
      <c r="AN1208" s="80"/>
      <c r="AO1208" s="82"/>
      <c r="AP1208" s="80"/>
      <c r="AQ1208" s="81"/>
      <c r="AR1208" s="80"/>
      <c r="AS1208" s="81"/>
      <c r="AT1208" s="80"/>
      <c r="AU1208" s="82"/>
      <c r="AV1208" s="80"/>
      <c r="AW1208" s="82"/>
      <c r="AZ1208" s="85"/>
      <c r="BA1208" s="86"/>
      <c r="BB1208" s="80"/>
      <c r="BC1208" s="81"/>
      <c r="BD1208" s="80"/>
      <c r="BE1208" s="81"/>
      <c r="BF1208" s="80"/>
      <c r="BG1208" s="81"/>
      <c r="BI1208" s="79"/>
      <c r="BJ1208" s="80"/>
      <c r="BK1208" s="81"/>
      <c r="BL1208" s="80"/>
      <c r="BM1208" s="82"/>
      <c r="BN1208" s="80"/>
      <c r="BO1208" s="81"/>
      <c r="BP1208" s="80"/>
      <c r="BQ1208" s="81"/>
      <c r="BR1208" s="80"/>
      <c r="BS1208" s="81"/>
      <c r="BT1208" s="80"/>
      <c r="BU1208" s="81"/>
      <c r="BV1208" s="80"/>
      <c r="BW1208" s="82"/>
      <c r="BX1208" s="80"/>
      <c r="BY1208" s="82"/>
      <c r="BZ1208" s="80"/>
      <c r="CA1208" s="82"/>
      <c r="CB1208" s="80"/>
      <c r="CC1208" s="82"/>
      <c r="CD1208" s="80"/>
      <c r="CE1208" s="82"/>
      <c r="CF1208" s="80"/>
      <c r="CG1208" s="82"/>
      <c r="CH1208" s="80"/>
      <c r="CI1208" s="82"/>
      <c r="CJ1208" s="80"/>
      <c r="CK1208" s="82"/>
      <c r="CL1208" s="80"/>
      <c r="CM1208" s="82"/>
      <c r="CN1208" s="80"/>
      <c r="CO1208" s="82"/>
      <c r="CP1208" s="80"/>
      <c r="CQ1208" s="82"/>
      <c r="CR1208" s="80"/>
      <c r="CS1208" s="82"/>
      <c r="CT1208" s="80"/>
      <c r="CU1208" s="82"/>
      <c r="CV1208" s="80"/>
      <c r="CW1208" s="82"/>
      <c r="CX1208" s="80"/>
      <c r="CY1208" s="82"/>
      <c r="CZ1208" s="80" t="s">
        <v>4036</v>
      </c>
      <c r="DA1208" s="82">
        <v>48.25</v>
      </c>
      <c r="DB1208" s="80"/>
      <c r="DC1208" s="82"/>
      <c r="DD1208" s="80"/>
      <c r="DE1208" s="82"/>
      <c r="DF1208" s="80"/>
      <c r="DG1208" s="82"/>
      <c r="DH1208" s="80"/>
      <c r="DI1208" s="81"/>
      <c r="DJ1208" s="80"/>
      <c r="DK1208" s="81"/>
      <c r="DL1208" s="87"/>
      <c r="DM1208" s="88"/>
      <c r="DN1208" s="63"/>
      <c r="DO1208" s="64"/>
      <c r="DP1208" s="63"/>
      <c r="DQ1208" s="64"/>
      <c r="DR1208" s="63"/>
      <c r="DS1208" s="64"/>
      <c r="DT1208" s="63"/>
      <c r="DU1208" s="65"/>
      <c r="DV1208" s="63"/>
      <c r="DW1208" s="65"/>
      <c r="DX1208" s="63"/>
      <c r="DY1208" s="65"/>
      <c r="DZ1208" s="63"/>
      <c r="EA1208" s="65"/>
      <c r="EB1208" s="63"/>
      <c r="EC1208" s="65"/>
    </row>
    <row r="1209" spans="1:133" x14ac:dyDescent="0.3">
      <c r="A1209" s="67">
        <v>156</v>
      </c>
      <c r="B1209" s="68">
        <f>COUNT(J1209:EC1209)</f>
        <v>1</v>
      </c>
      <c r="C1209" s="69">
        <f>D1209+E1209</f>
        <v>48.13</v>
      </c>
      <c r="D1209" s="68" t="str">
        <f>IF(B1209&gt;17,(B1209-17)*2,"0")</f>
        <v>0</v>
      </c>
      <c r="E1209" s="70">
        <f>K1209+M1209+O1209+Q1209+S1209+U1209+W1209+Y1209+AA1209+AC1209+AE1209+AG1209+AI1209+AK1209+AM1209+AO1209+AQ1209+AS1209+AU1209+AW1209+AY1209+BA1209+BC1209+BE1209+BG1209+BI1209+BK1209+BM1209+BO1209+BQ1209+BS1209+BU1209+BW1209+BY1209+CA1209+CC1209+CE1209+CG1209+CI1209+CK1209+CM1209+CO1209+CQ1209+CS1209+CU1209+CW1209+CY1209+DA1209+DC1209+DE1209+DG1209+DI1209+DK1209+EC1209+DM1209</f>
        <v>48.13</v>
      </c>
      <c r="F1209" s="71" t="s">
        <v>3485</v>
      </c>
      <c r="G1209" s="71">
        <v>1966</v>
      </c>
      <c r="H1209" s="72" t="s">
        <v>4037</v>
      </c>
      <c r="I1209" s="72" t="s">
        <v>1395</v>
      </c>
      <c r="J1209" s="98"/>
      <c r="K1209" s="74"/>
      <c r="L1209" s="75"/>
      <c r="M1209" s="76"/>
      <c r="N1209" s="75"/>
      <c r="O1209" s="76"/>
      <c r="P1209" s="75"/>
      <c r="Q1209" s="76"/>
      <c r="R1209" s="75" t="s">
        <v>1391</v>
      </c>
      <c r="S1209" s="76">
        <v>48.13</v>
      </c>
      <c r="T1209" s="78"/>
      <c r="U1209" s="99"/>
      <c r="V1209" s="80"/>
      <c r="W1209" s="81"/>
      <c r="X1209" s="80"/>
      <c r="Y1209" s="82"/>
      <c r="Z1209" s="80"/>
      <c r="AA1209" s="82"/>
      <c r="AB1209" s="83"/>
      <c r="AC1209" s="84"/>
      <c r="AD1209" s="80"/>
      <c r="AE1209" s="82"/>
      <c r="AF1209" s="80"/>
      <c r="AG1209" s="82"/>
      <c r="AH1209" s="80"/>
      <c r="AI1209" s="81"/>
      <c r="AJ1209" s="80"/>
      <c r="AK1209" s="82"/>
      <c r="AL1209" s="80"/>
      <c r="AM1209" s="82"/>
      <c r="AN1209" s="80"/>
      <c r="AO1209" s="82"/>
      <c r="AP1209" s="80"/>
      <c r="AQ1209" s="81"/>
      <c r="AR1209" s="80"/>
      <c r="AS1209" s="81"/>
      <c r="AT1209" s="80"/>
      <c r="AU1209" s="82"/>
      <c r="AV1209" s="80"/>
      <c r="AW1209" s="82"/>
      <c r="AZ1209" s="85"/>
      <c r="BA1209" s="86"/>
      <c r="BB1209" s="80"/>
      <c r="BC1209" s="81"/>
      <c r="BD1209" s="80"/>
      <c r="BE1209" s="81"/>
      <c r="BF1209" s="80"/>
      <c r="BG1209" s="81"/>
      <c r="BI1209" s="79"/>
      <c r="BJ1209" s="80"/>
      <c r="BK1209" s="81"/>
      <c r="BL1209" s="80"/>
      <c r="BM1209" s="82"/>
      <c r="BN1209" s="80"/>
      <c r="BO1209" s="81"/>
      <c r="BP1209" s="80"/>
      <c r="BQ1209" s="81"/>
      <c r="BR1209" s="80"/>
      <c r="BS1209" s="81"/>
      <c r="BT1209" s="80"/>
      <c r="BU1209" s="81"/>
      <c r="BV1209" s="80"/>
      <c r="BW1209" s="82"/>
      <c r="BX1209" s="80"/>
      <c r="BY1209" s="82"/>
      <c r="BZ1209" s="80"/>
      <c r="CA1209" s="82"/>
      <c r="CB1209" s="80"/>
      <c r="CC1209" s="82"/>
      <c r="CD1209" s="80"/>
      <c r="CE1209" s="82"/>
      <c r="CF1209" s="80"/>
      <c r="CG1209" s="82"/>
      <c r="CH1209" s="80"/>
      <c r="CI1209" s="82"/>
      <c r="CJ1209" s="80"/>
      <c r="CK1209" s="82"/>
      <c r="CL1209" s="80"/>
      <c r="CM1209" s="82"/>
      <c r="CN1209" s="80"/>
      <c r="CO1209" s="82"/>
      <c r="CP1209" s="80"/>
      <c r="CQ1209" s="82"/>
      <c r="CR1209" s="80"/>
      <c r="CS1209" s="82"/>
      <c r="CT1209" s="80"/>
      <c r="CU1209" s="82"/>
      <c r="CV1209" s="80"/>
      <c r="CW1209" s="82"/>
      <c r="CX1209" s="80"/>
      <c r="CY1209" s="82"/>
      <c r="CZ1209" s="80"/>
      <c r="DA1209" s="82"/>
      <c r="DB1209" s="80"/>
      <c r="DC1209" s="82"/>
      <c r="DD1209" s="80"/>
      <c r="DE1209" s="82"/>
      <c r="DF1209" s="80"/>
      <c r="DG1209" s="82"/>
      <c r="DH1209" s="80"/>
      <c r="DI1209" s="81"/>
      <c r="DJ1209" s="80"/>
      <c r="DK1209" s="81"/>
      <c r="DL1209" s="87"/>
      <c r="DM1209" s="88"/>
      <c r="DN1209" s="63"/>
      <c r="DO1209" s="64"/>
      <c r="DP1209" s="63"/>
      <c r="DQ1209" s="64"/>
      <c r="DR1209" s="63"/>
      <c r="DS1209" s="64"/>
      <c r="DT1209" s="63"/>
      <c r="DU1209" s="65"/>
      <c r="DV1209" s="63"/>
      <c r="DW1209" s="65"/>
      <c r="DX1209" s="63"/>
      <c r="DY1209" s="65"/>
      <c r="DZ1209" s="63"/>
      <c r="EA1209" s="65"/>
      <c r="EB1209" s="63"/>
      <c r="EC1209" s="65"/>
    </row>
    <row r="1210" spans="1:133" x14ac:dyDescent="0.3">
      <c r="A1210" s="67">
        <v>157</v>
      </c>
      <c r="B1210" s="68">
        <f>COUNT(J1210:EC1210)</f>
        <v>1</v>
      </c>
      <c r="C1210" s="69">
        <f>D1210+E1210</f>
        <v>48.1</v>
      </c>
      <c r="D1210" s="68" t="str">
        <f>IF(B1210&gt;17,(B1210-17)*2,"0")</f>
        <v>0</v>
      </c>
      <c r="E1210" s="70">
        <f>K1210+M1210+O1210+Q1210+S1210+U1210+W1210+Y1210+AA1210+AC1210+AE1210+AG1210+AI1210+AK1210+AM1210+AO1210+AQ1210+AS1210+AU1210+AW1210+AY1210+BA1210+BC1210+BE1210+BG1210+BI1210+BK1210+BM1210+BO1210+BQ1210+BS1210+BU1210+BW1210+BY1210+CA1210+CC1210+CE1210+CG1210+CI1210+CK1210+CM1210+CO1210+CQ1210+CS1210+CU1210+CW1210+CY1210+DA1210+DC1210+DE1210+DG1210+DI1210+DK1210+EC1210+DM1210</f>
        <v>48.1</v>
      </c>
      <c r="F1210" s="71" t="s">
        <v>3485</v>
      </c>
      <c r="G1210" s="71">
        <v>1969</v>
      </c>
      <c r="H1210" s="72" t="s">
        <v>4038</v>
      </c>
      <c r="I1210" s="72" t="s">
        <v>4039</v>
      </c>
      <c r="J1210" s="98"/>
      <c r="K1210" s="74"/>
      <c r="L1210" s="75"/>
      <c r="M1210" s="76"/>
      <c r="N1210" s="75"/>
      <c r="O1210" s="76"/>
      <c r="P1210" s="75"/>
      <c r="Q1210" s="76"/>
      <c r="R1210" s="75"/>
      <c r="S1210" s="76"/>
      <c r="T1210" s="78"/>
      <c r="U1210" s="99"/>
      <c r="V1210" s="80"/>
      <c r="W1210" s="81"/>
      <c r="X1210" s="80"/>
      <c r="Y1210" s="82"/>
      <c r="Z1210" s="80"/>
      <c r="AA1210" s="82"/>
      <c r="AB1210" s="83"/>
      <c r="AC1210" s="84"/>
      <c r="AD1210" s="80"/>
      <c r="AE1210" s="82"/>
      <c r="AF1210" s="80"/>
      <c r="AG1210" s="82"/>
      <c r="AH1210" s="80"/>
      <c r="AI1210" s="81"/>
      <c r="AJ1210" s="80"/>
      <c r="AK1210" s="82"/>
      <c r="AL1210" s="80"/>
      <c r="AM1210" s="82"/>
      <c r="AN1210" s="80"/>
      <c r="AO1210" s="82"/>
      <c r="AP1210" s="80"/>
      <c r="AQ1210" s="81"/>
      <c r="AR1210" s="80"/>
      <c r="AS1210" s="81"/>
      <c r="AT1210" s="80"/>
      <c r="AU1210" s="82"/>
      <c r="AV1210" s="80"/>
      <c r="AW1210" s="82"/>
      <c r="AZ1210" s="85"/>
      <c r="BA1210" s="86"/>
      <c r="BB1210" s="80"/>
      <c r="BC1210" s="81"/>
      <c r="BD1210" s="80"/>
      <c r="BE1210" s="81"/>
      <c r="BF1210" s="80"/>
      <c r="BG1210" s="81"/>
      <c r="BI1210" s="79"/>
      <c r="BJ1210" s="80"/>
      <c r="BK1210" s="81"/>
      <c r="BL1210" s="80"/>
      <c r="BM1210" s="82"/>
      <c r="BN1210" s="80"/>
      <c r="BO1210" s="81"/>
      <c r="BP1210" s="80"/>
      <c r="BQ1210" s="81"/>
      <c r="BR1210" s="80"/>
      <c r="BS1210" s="81"/>
      <c r="BT1210" s="80" t="s">
        <v>4040</v>
      </c>
      <c r="BU1210" s="81">
        <v>48.1</v>
      </c>
      <c r="BV1210" s="80"/>
      <c r="BW1210" s="82"/>
      <c r="BX1210" s="80"/>
      <c r="BY1210" s="82"/>
      <c r="BZ1210" s="80"/>
      <c r="CA1210" s="82"/>
      <c r="CB1210" s="80"/>
      <c r="CC1210" s="82"/>
      <c r="CD1210" s="80"/>
      <c r="CE1210" s="82"/>
      <c r="CF1210" s="80"/>
      <c r="CG1210" s="82"/>
      <c r="CH1210" s="80"/>
      <c r="CI1210" s="82"/>
      <c r="CJ1210" s="80"/>
      <c r="CK1210" s="82"/>
      <c r="CL1210" s="80"/>
      <c r="CM1210" s="82"/>
      <c r="CN1210" s="80"/>
      <c r="CO1210" s="82"/>
      <c r="CP1210" s="80"/>
      <c r="CQ1210" s="82"/>
      <c r="CR1210" s="80"/>
      <c r="CS1210" s="82"/>
      <c r="CT1210" s="80"/>
      <c r="CU1210" s="82"/>
      <c r="CV1210" s="80"/>
      <c r="CW1210" s="82"/>
      <c r="CX1210" s="80"/>
      <c r="CY1210" s="82"/>
      <c r="CZ1210" s="80"/>
      <c r="DA1210" s="82"/>
      <c r="DB1210" s="80"/>
      <c r="DC1210" s="82"/>
      <c r="DD1210" s="80"/>
      <c r="DE1210" s="82"/>
      <c r="DF1210" s="80"/>
      <c r="DG1210" s="82"/>
      <c r="DH1210" s="80"/>
      <c r="DI1210" s="81"/>
      <c r="DJ1210" s="80"/>
      <c r="DK1210" s="81"/>
      <c r="DL1210" s="87"/>
      <c r="DM1210" s="88"/>
      <c r="DN1210" s="63"/>
      <c r="DO1210" s="64"/>
      <c r="DP1210" s="63"/>
      <c r="DQ1210" s="64"/>
      <c r="DR1210" s="63"/>
      <c r="DS1210" s="64"/>
      <c r="DT1210" s="63"/>
      <c r="DU1210" s="65"/>
      <c r="DV1210" s="63"/>
      <c r="DW1210" s="65"/>
      <c r="DX1210" s="63"/>
      <c r="DY1210" s="65"/>
      <c r="DZ1210" s="63"/>
      <c r="EA1210" s="65"/>
      <c r="EB1210" s="63"/>
      <c r="EC1210" s="65"/>
    </row>
    <row r="1211" spans="1:133" x14ac:dyDescent="0.3">
      <c r="A1211" s="67">
        <v>158</v>
      </c>
      <c r="B1211" s="68">
        <f>COUNT(J1211:EC1211)</f>
        <v>1</v>
      </c>
      <c r="C1211" s="69">
        <f>D1211+E1211</f>
        <v>48.04</v>
      </c>
      <c r="D1211" s="68" t="str">
        <f>IF(B1211&gt;17,(B1211-17)*2,"0")</f>
        <v>0</v>
      </c>
      <c r="E1211" s="70">
        <f>K1211+M1211+O1211+Q1211+S1211+U1211+W1211+Y1211+AA1211+AC1211+AE1211+AG1211+AI1211+AK1211+AM1211+AO1211+AQ1211+AS1211+AU1211+AW1211+AY1211+BA1211+BC1211+BE1211+BG1211+BI1211+BK1211+BM1211+BO1211+BQ1211+BS1211+BU1211+BW1211+BY1211+CA1211+CC1211+CE1211+CG1211+CI1211+CK1211+CM1211+CO1211+CQ1211+CS1211+CU1211+CW1211+CY1211+DA1211+DC1211+DE1211+DG1211+DI1211+DK1211+EC1211+DM1211</f>
        <v>48.04</v>
      </c>
      <c r="F1211" s="71" t="s">
        <v>3485</v>
      </c>
      <c r="G1211" s="71">
        <v>1969</v>
      </c>
      <c r="H1211" s="72" t="s">
        <v>4041</v>
      </c>
      <c r="I1211" s="72" t="s">
        <v>3157</v>
      </c>
      <c r="J1211" s="98"/>
      <c r="K1211" s="74"/>
      <c r="L1211" s="75"/>
      <c r="M1211" s="76"/>
      <c r="N1211" s="75"/>
      <c r="O1211" s="76"/>
      <c r="P1211" s="75"/>
      <c r="Q1211" s="76"/>
      <c r="R1211" s="75"/>
      <c r="S1211" s="76"/>
      <c r="T1211" s="78"/>
      <c r="U1211" s="99"/>
      <c r="V1211" s="80"/>
      <c r="W1211" s="81"/>
      <c r="X1211" s="80"/>
      <c r="Y1211" s="82"/>
      <c r="Z1211" s="80"/>
      <c r="AA1211" s="82"/>
      <c r="AB1211" s="83"/>
      <c r="AC1211" s="84"/>
      <c r="AD1211" s="80"/>
      <c r="AE1211" s="82"/>
      <c r="AF1211" s="80"/>
      <c r="AG1211" s="82"/>
      <c r="AH1211" s="80"/>
      <c r="AI1211" s="81"/>
      <c r="AJ1211" s="80" t="s">
        <v>4042</v>
      </c>
      <c r="AK1211" s="82">
        <v>48.04</v>
      </c>
      <c r="AL1211" s="80"/>
      <c r="AM1211" s="82"/>
      <c r="AN1211" s="80"/>
      <c r="AO1211" s="82"/>
      <c r="AP1211" s="80"/>
      <c r="AQ1211" s="81"/>
      <c r="AR1211" s="80"/>
      <c r="AS1211" s="81"/>
      <c r="AT1211" s="80"/>
      <c r="AU1211" s="82"/>
      <c r="AV1211" s="80"/>
      <c r="AW1211" s="82"/>
      <c r="AZ1211" s="85"/>
      <c r="BA1211" s="86"/>
      <c r="BB1211" s="80"/>
      <c r="BC1211" s="81"/>
      <c r="BD1211" s="80"/>
      <c r="BE1211" s="81"/>
      <c r="BF1211" s="80"/>
      <c r="BG1211" s="81"/>
      <c r="BI1211" s="79"/>
      <c r="BJ1211" s="80"/>
      <c r="BK1211" s="81"/>
      <c r="BL1211" s="80"/>
      <c r="BM1211" s="82"/>
      <c r="BN1211" s="80"/>
      <c r="BO1211" s="81"/>
      <c r="BP1211" s="80"/>
      <c r="BQ1211" s="81"/>
      <c r="BR1211" s="80"/>
      <c r="BS1211" s="81"/>
      <c r="BT1211" s="80"/>
      <c r="BU1211" s="81"/>
      <c r="BV1211" s="80"/>
      <c r="BW1211" s="82"/>
      <c r="BX1211" s="80"/>
      <c r="BY1211" s="82"/>
      <c r="BZ1211" s="80"/>
      <c r="CA1211" s="82"/>
      <c r="CB1211" s="80"/>
      <c r="CC1211" s="82"/>
      <c r="CD1211" s="80"/>
      <c r="CE1211" s="82"/>
      <c r="CF1211" s="80"/>
      <c r="CG1211" s="82"/>
      <c r="CH1211" s="80"/>
      <c r="CI1211" s="82"/>
      <c r="CJ1211" s="80"/>
      <c r="CK1211" s="82"/>
      <c r="CL1211" s="80"/>
      <c r="CM1211" s="82"/>
      <c r="CN1211" s="80"/>
      <c r="CO1211" s="82"/>
      <c r="CP1211" s="80"/>
      <c r="CQ1211" s="82"/>
      <c r="CR1211" s="80"/>
      <c r="CS1211" s="82"/>
      <c r="CT1211" s="80"/>
      <c r="CU1211" s="82"/>
      <c r="CV1211" s="80"/>
      <c r="CW1211" s="82"/>
      <c r="CX1211" s="80"/>
      <c r="CY1211" s="82"/>
      <c r="CZ1211" s="80"/>
      <c r="DA1211" s="82"/>
      <c r="DB1211" s="80"/>
      <c r="DC1211" s="82"/>
      <c r="DD1211" s="80"/>
      <c r="DE1211" s="82"/>
      <c r="DF1211" s="80"/>
      <c r="DG1211" s="82"/>
      <c r="DH1211" s="80"/>
      <c r="DI1211" s="81"/>
      <c r="DJ1211" s="80"/>
      <c r="DK1211" s="81"/>
      <c r="DL1211" s="87"/>
      <c r="DM1211" s="88"/>
      <c r="DN1211" s="63"/>
      <c r="DO1211" s="64"/>
      <c r="DP1211" s="63"/>
      <c r="DQ1211" s="64"/>
      <c r="DR1211" s="63"/>
      <c r="DS1211" s="64"/>
      <c r="DT1211" s="63"/>
      <c r="DU1211" s="65"/>
      <c r="DV1211" s="63"/>
      <c r="DW1211" s="65"/>
      <c r="DX1211" s="63"/>
      <c r="DY1211" s="65"/>
      <c r="DZ1211" s="63"/>
      <c r="EA1211" s="65"/>
      <c r="EB1211" s="63"/>
      <c r="EC1211" s="65"/>
    </row>
    <row r="1212" spans="1:133" x14ac:dyDescent="0.3">
      <c r="A1212" s="67">
        <v>159</v>
      </c>
      <c r="B1212" s="68">
        <f>COUNT(J1212:EC1212)</f>
        <v>1</v>
      </c>
      <c r="C1212" s="69">
        <f>D1212+E1212</f>
        <v>48.01</v>
      </c>
      <c r="D1212" s="68" t="str">
        <f>IF(B1212&gt;17,(B1212-17)*2,"0")</f>
        <v>0</v>
      </c>
      <c r="E1212" s="70">
        <f>K1212+M1212+O1212+Q1212+S1212+U1212+W1212+Y1212+AA1212+AC1212+AE1212+AG1212+AI1212+AK1212+AM1212+AO1212+AQ1212+AS1212+AU1212+AW1212+AY1212+BA1212+BC1212+BE1212+BG1212+BI1212+BK1212+BM1212+BO1212+BQ1212+BS1212+BU1212+BW1212+BY1212+CA1212+CC1212+CE1212+CG1212+CI1212+CK1212+CM1212+CO1212+CQ1212+CS1212+CU1212+CW1212+CY1212+DA1212+DC1212+DE1212+DG1212+DI1212+DK1212+EC1212+DM1212</f>
        <v>48.01</v>
      </c>
      <c r="F1212" s="71" t="s">
        <v>3485</v>
      </c>
      <c r="G1212" s="71">
        <v>1970</v>
      </c>
      <c r="H1212" s="72" t="s">
        <v>4043</v>
      </c>
      <c r="I1212" s="72" t="s">
        <v>4044</v>
      </c>
      <c r="J1212" s="98"/>
      <c r="K1212" s="74"/>
      <c r="L1212" s="75"/>
      <c r="M1212" s="76"/>
      <c r="N1212" s="75"/>
      <c r="O1212" s="76"/>
      <c r="P1212" s="75"/>
      <c r="Q1212" s="76"/>
      <c r="R1212" s="75" t="s">
        <v>2387</v>
      </c>
      <c r="S1212" s="76">
        <v>48.01</v>
      </c>
      <c r="T1212" s="78"/>
      <c r="U1212" s="99"/>
      <c r="V1212" s="80"/>
      <c r="W1212" s="81"/>
      <c r="X1212" s="80"/>
      <c r="Y1212" s="82"/>
      <c r="Z1212" s="80"/>
      <c r="AA1212" s="82"/>
      <c r="AB1212" s="83"/>
      <c r="AC1212" s="84"/>
      <c r="AD1212" s="80"/>
      <c r="AE1212" s="82"/>
      <c r="AF1212" s="80"/>
      <c r="AG1212" s="82"/>
      <c r="AH1212" s="80"/>
      <c r="AI1212" s="81"/>
      <c r="AJ1212" s="80"/>
      <c r="AK1212" s="82"/>
      <c r="AL1212" s="80"/>
      <c r="AM1212" s="82"/>
      <c r="AN1212" s="80"/>
      <c r="AO1212" s="82"/>
      <c r="AP1212" s="80"/>
      <c r="AQ1212" s="81"/>
      <c r="AR1212" s="80"/>
      <c r="AS1212" s="81"/>
      <c r="AT1212" s="80"/>
      <c r="AU1212" s="82"/>
      <c r="AV1212" s="80"/>
      <c r="AW1212" s="82"/>
      <c r="AZ1212" s="85"/>
      <c r="BA1212" s="86"/>
      <c r="BB1212" s="80"/>
      <c r="BC1212" s="81"/>
      <c r="BD1212" s="80"/>
      <c r="BE1212" s="81"/>
      <c r="BF1212" s="80"/>
      <c r="BG1212" s="81"/>
      <c r="BI1212" s="79"/>
      <c r="BJ1212" s="80"/>
      <c r="BK1212" s="81"/>
      <c r="BL1212" s="80"/>
      <c r="BM1212" s="82"/>
      <c r="BN1212" s="80"/>
      <c r="BO1212" s="81"/>
      <c r="BP1212" s="80"/>
      <c r="BQ1212" s="81"/>
      <c r="BR1212" s="80"/>
      <c r="BS1212" s="81"/>
      <c r="BT1212" s="80"/>
      <c r="BU1212" s="81"/>
      <c r="BV1212" s="80"/>
      <c r="BW1212" s="82"/>
      <c r="BX1212" s="80"/>
      <c r="BY1212" s="82"/>
      <c r="BZ1212" s="80"/>
      <c r="CA1212" s="82"/>
      <c r="CB1212" s="80"/>
      <c r="CC1212" s="82"/>
      <c r="CD1212" s="80"/>
      <c r="CE1212" s="82"/>
      <c r="CF1212" s="80"/>
      <c r="CG1212" s="82"/>
      <c r="CH1212" s="80"/>
      <c r="CI1212" s="82"/>
      <c r="CJ1212" s="80"/>
      <c r="CK1212" s="82"/>
      <c r="CL1212" s="80"/>
      <c r="CM1212" s="82"/>
      <c r="CN1212" s="80"/>
      <c r="CO1212" s="82"/>
      <c r="CP1212" s="80"/>
      <c r="CQ1212" s="82"/>
      <c r="CR1212" s="80"/>
      <c r="CS1212" s="82"/>
      <c r="CT1212" s="80"/>
      <c r="CU1212" s="82"/>
      <c r="CV1212" s="80"/>
      <c r="CW1212" s="82"/>
      <c r="CX1212" s="80"/>
      <c r="CY1212" s="82"/>
      <c r="CZ1212" s="80"/>
      <c r="DA1212" s="82"/>
      <c r="DB1212" s="80"/>
      <c r="DC1212" s="82"/>
      <c r="DD1212" s="80"/>
      <c r="DE1212" s="82"/>
      <c r="DF1212" s="80"/>
      <c r="DG1212" s="82"/>
      <c r="DH1212" s="80"/>
      <c r="DI1212" s="81"/>
      <c r="DJ1212" s="80"/>
      <c r="DK1212" s="81"/>
      <c r="DL1212" s="87"/>
      <c r="DM1212" s="88"/>
      <c r="DN1212" s="63"/>
      <c r="DO1212" s="64"/>
      <c r="DP1212" s="63"/>
      <c r="DQ1212" s="64"/>
      <c r="DR1212" s="63"/>
      <c r="DS1212" s="64"/>
      <c r="DT1212" s="63"/>
      <c r="DU1212" s="65"/>
      <c r="DV1212" s="63"/>
      <c r="DW1212" s="65"/>
      <c r="DX1212" s="63"/>
      <c r="DY1212" s="65"/>
      <c r="DZ1212" s="63"/>
      <c r="EA1212" s="65"/>
      <c r="EB1212" s="63"/>
      <c r="EC1212" s="65"/>
    </row>
    <row r="1213" spans="1:133" x14ac:dyDescent="0.3">
      <c r="A1213" s="67">
        <v>160</v>
      </c>
      <c r="B1213" s="68">
        <f>COUNT(J1213:EC1213)</f>
        <v>1</v>
      </c>
      <c r="C1213" s="69">
        <f>D1213+E1213</f>
        <v>47.92</v>
      </c>
      <c r="D1213" s="68" t="str">
        <f>IF(B1213&gt;17,(B1213-17)*2,"0")</f>
        <v>0</v>
      </c>
      <c r="E1213" s="70">
        <f>K1213+M1213+O1213+Q1213+S1213+U1213+W1213+Y1213+AA1213+AC1213+AE1213+AG1213+AI1213+AK1213+AM1213+AO1213+AQ1213+AS1213+AU1213+AW1213+AY1213+BA1213+BC1213+BE1213+BG1213+BI1213+BK1213+BM1213+BO1213+BQ1213+BS1213+BU1213+BW1213+BY1213+CA1213+CC1213+CE1213+CG1213+CI1213+CK1213+CM1213+CO1213+CQ1213+CS1213+CU1213+CW1213+CY1213+DA1213+DC1213+DE1213+DG1213+DI1213+DK1213+EC1213+DM1213</f>
        <v>47.92</v>
      </c>
      <c r="F1213" s="71" t="s">
        <v>3485</v>
      </c>
      <c r="G1213" s="71">
        <v>1972</v>
      </c>
      <c r="H1213" s="72" t="s">
        <v>4045</v>
      </c>
      <c r="I1213" s="72" t="s">
        <v>4046</v>
      </c>
      <c r="J1213" s="98"/>
      <c r="K1213" s="74"/>
      <c r="L1213" s="75"/>
      <c r="M1213" s="76"/>
      <c r="N1213" s="75"/>
      <c r="O1213" s="76"/>
      <c r="P1213" s="75"/>
      <c r="Q1213" s="76"/>
      <c r="R1213" s="75" t="s">
        <v>2027</v>
      </c>
      <c r="S1213" s="76">
        <v>47.92</v>
      </c>
      <c r="T1213" s="78"/>
      <c r="U1213" s="99"/>
      <c r="V1213" s="80"/>
      <c r="W1213" s="81"/>
      <c r="X1213" s="80"/>
      <c r="Y1213" s="82"/>
      <c r="Z1213" s="80"/>
      <c r="AA1213" s="82"/>
      <c r="AB1213" s="83"/>
      <c r="AC1213" s="84"/>
      <c r="AD1213" s="80"/>
      <c r="AE1213" s="82"/>
      <c r="AF1213" s="80"/>
      <c r="AG1213" s="82"/>
      <c r="AH1213" s="80"/>
      <c r="AI1213" s="81"/>
      <c r="AJ1213" s="80"/>
      <c r="AK1213" s="82"/>
      <c r="AL1213" s="80"/>
      <c r="AM1213" s="82"/>
      <c r="AN1213" s="80"/>
      <c r="AO1213" s="82"/>
      <c r="AP1213" s="80"/>
      <c r="AQ1213" s="81"/>
      <c r="AR1213" s="80"/>
      <c r="AS1213" s="81"/>
      <c r="AT1213" s="80"/>
      <c r="AU1213" s="82"/>
      <c r="AV1213" s="80"/>
      <c r="AW1213" s="82"/>
      <c r="AZ1213" s="85"/>
      <c r="BA1213" s="86"/>
      <c r="BB1213" s="80"/>
      <c r="BC1213" s="81"/>
      <c r="BD1213" s="80"/>
      <c r="BE1213" s="81"/>
      <c r="BF1213" s="80"/>
      <c r="BG1213" s="81"/>
      <c r="BI1213" s="79"/>
      <c r="BJ1213" s="80"/>
      <c r="BK1213" s="81"/>
      <c r="BL1213" s="80"/>
      <c r="BM1213" s="82"/>
      <c r="BN1213" s="80"/>
      <c r="BO1213" s="81"/>
      <c r="BP1213" s="80"/>
      <c r="BQ1213" s="81"/>
      <c r="BR1213" s="80"/>
      <c r="BS1213" s="81"/>
      <c r="BT1213" s="80"/>
      <c r="BU1213" s="81"/>
      <c r="BV1213" s="80"/>
      <c r="BW1213" s="82"/>
      <c r="BX1213" s="80"/>
      <c r="BY1213" s="82"/>
      <c r="BZ1213" s="80"/>
      <c r="CA1213" s="82"/>
      <c r="CB1213" s="80"/>
      <c r="CC1213" s="82"/>
      <c r="CD1213" s="80"/>
      <c r="CE1213" s="82"/>
      <c r="CF1213" s="80"/>
      <c r="CG1213" s="82"/>
      <c r="CH1213" s="80"/>
      <c r="CI1213" s="82"/>
      <c r="CJ1213" s="80"/>
      <c r="CK1213" s="82"/>
      <c r="CL1213" s="80"/>
      <c r="CM1213" s="82"/>
      <c r="CN1213" s="80"/>
      <c r="CO1213" s="82"/>
      <c r="CP1213" s="80"/>
      <c r="CQ1213" s="82"/>
      <c r="CR1213" s="80"/>
      <c r="CS1213" s="82"/>
      <c r="CT1213" s="80"/>
      <c r="CU1213" s="82"/>
      <c r="CV1213" s="80"/>
      <c r="CW1213" s="82"/>
      <c r="CX1213" s="80"/>
      <c r="CY1213" s="82"/>
      <c r="CZ1213" s="80"/>
      <c r="DA1213" s="82"/>
      <c r="DB1213" s="80"/>
      <c r="DC1213" s="82"/>
      <c r="DD1213" s="80"/>
      <c r="DE1213" s="82"/>
      <c r="DF1213" s="80"/>
      <c r="DG1213" s="82"/>
      <c r="DH1213" s="80"/>
      <c r="DI1213" s="81"/>
      <c r="DJ1213" s="80"/>
      <c r="DK1213" s="81"/>
      <c r="DL1213" s="87"/>
      <c r="DM1213" s="88"/>
      <c r="DN1213" s="63"/>
      <c r="DO1213" s="64"/>
      <c r="DP1213" s="63"/>
      <c r="DQ1213" s="64"/>
      <c r="DR1213" s="63"/>
      <c r="DS1213" s="64"/>
      <c r="DT1213" s="63"/>
      <c r="DU1213" s="65"/>
      <c r="DV1213" s="63"/>
      <c r="DW1213" s="65"/>
      <c r="DX1213" s="63"/>
      <c r="DY1213" s="65"/>
      <c r="DZ1213" s="63"/>
      <c r="EA1213" s="65"/>
      <c r="EB1213" s="63"/>
      <c r="EC1213" s="65"/>
    </row>
    <row r="1214" spans="1:133" x14ac:dyDescent="0.3">
      <c r="A1214" s="67">
        <v>161</v>
      </c>
      <c r="B1214" s="68">
        <f>COUNT(J1214:EC1214)</f>
        <v>1</v>
      </c>
      <c r="C1214" s="69">
        <f>D1214+E1214</f>
        <v>47.64</v>
      </c>
      <c r="D1214" s="68" t="str">
        <f>IF(B1214&gt;17,(B1214-17)*2,"0")</f>
        <v>0</v>
      </c>
      <c r="E1214" s="70">
        <f>K1214+M1214+O1214+Q1214+S1214+U1214+W1214+Y1214+AA1214+AC1214+AE1214+AG1214+AI1214+AK1214+AM1214+AO1214+AQ1214+AS1214+AU1214+AW1214+AY1214+BA1214+BC1214+BE1214+BG1214+BI1214+BK1214+BM1214+BO1214+BQ1214+BS1214+BU1214+BW1214+BY1214+CA1214+CC1214+CE1214+CG1214+CI1214+CK1214+CM1214+CO1214+CQ1214+CS1214+CU1214+CW1214+CY1214+DA1214+DC1214+DE1214+DG1214+DI1214+DK1214+EC1214+DM1214</f>
        <v>47.64</v>
      </c>
      <c r="F1214" s="71" t="s">
        <v>3485</v>
      </c>
      <c r="G1214" s="71">
        <v>1972</v>
      </c>
      <c r="H1214" s="72" t="s">
        <v>4047</v>
      </c>
      <c r="I1214" s="72" t="s">
        <v>2829</v>
      </c>
      <c r="J1214" s="98"/>
      <c r="K1214" s="74"/>
      <c r="L1214" s="75"/>
      <c r="M1214" s="76"/>
      <c r="N1214" s="75"/>
      <c r="O1214" s="76"/>
      <c r="P1214" s="75"/>
      <c r="Q1214" s="76"/>
      <c r="R1214" s="75" t="s">
        <v>2910</v>
      </c>
      <c r="S1214" s="76">
        <v>47.64</v>
      </c>
      <c r="T1214" s="78"/>
      <c r="U1214" s="99"/>
      <c r="V1214" s="80"/>
      <c r="W1214" s="81"/>
      <c r="X1214" s="80"/>
      <c r="Y1214" s="82"/>
      <c r="Z1214" s="80"/>
      <c r="AA1214" s="82"/>
      <c r="AB1214" s="83"/>
      <c r="AC1214" s="84"/>
      <c r="AD1214" s="80"/>
      <c r="AE1214" s="82"/>
      <c r="AF1214" s="80"/>
      <c r="AG1214" s="82"/>
      <c r="AH1214" s="80"/>
      <c r="AI1214" s="81"/>
      <c r="AJ1214" s="80"/>
      <c r="AK1214" s="82"/>
      <c r="AL1214" s="80"/>
      <c r="AM1214" s="82"/>
      <c r="AN1214" s="80"/>
      <c r="AO1214" s="82"/>
      <c r="AP1214" s="80"/>
      <c r="AQ1214" s="81"/>
      <c r="AR1214" s="80"/>
      <c r="AS1214" s="81"/>
      <c r="AT1214" s="80"/>
      <c r="AU1214" s="82"/>
      <c r="AV1214" s="80"/>
      <c r="AW1214" s="82"/>
      <c r="AZ1214" s="85"/>
      <c r="BA1214" s="86"/>
      <c r="BB1214" s="80"/>
      <c r="BC1214" s="81"/>
      <c r="BD1214" s="80"/>
      <c r="BE1214" s="81"/>
      <c r="BF1214" s="80"/>
      <c r="BG1214" s="81"/>
      <c r="BI1214" s="79"/>
      <c r="BJ1214" s="80"/>
      <c r="BK1214" s="81"/>
      <c r="BL1214" s="80"/>
      <c r="BM1214" s="82"/>
      <c r="BN1214" s="80"/>
      <c r="BO1214" s="81"/>
      <c r="BP1214" s="80"/>
      <c r="BQ1214" s="81"/>
      <c r="BR1214" s="80"/>
      <c r="BS1214" s="81"/>
      <c r="BT1214" s="80"/>
      <c r="BU1214" s="81"/>
      <c r="BV1214" s="80"/>
      <c r="BW1214" s="82"/>
      <c r="BX1214" s="80"/>
      <c r="BY1214" s="82"/>
      <c r="BZ1214" s="80"/>
      <c r="CA1214" s="82"/>
      <c r="CB1214" s="80"/>
      <c r="CC1214" s="82"/>
      <c r="CD1214" s="80"/>
      <c r="CE1214" s="82"/>
      <c r="CF1214" s="80"/>
      <c r="CG1214" s="82"/>
      <c r="CH1214" s="80"/>
      <c r="CI1214" s="82"/>
      <c r="CJ1214" s="80"/>
      <c r="CK1214" s="82"/>
      <c r="CL1214" s="80"/>
      <c r="CM1214" s="82"/>
      <c r="CN1214" s="80"/>
      <c r="CO1214" s="82"/>
      <c r="CP1214" s="80"/>
      <c r="CQ1214" s="82"/>
      <c r="CR1214" s="80"/>
      <c r="CS1214" s="82"/>
      <c r="CT1214" s="80"/>
      <c r="CU1214" s="82"/>
      <c r="CV1214" s="80"/>
      <c r="CW1214" s="82"/>
      <c r="CX1214" s="80"/>
      <c r="CY1214" s="82"/>
      <c r="CZ1214" s="80"/>
      <c r="DA1214" s="82"/>
      <c r="DB1214" s="80"/>
      <c r="DC1214" s="82"/>
      <c r="DD1214" s="80"/>
      <c r="DE1214" s="82"/>
      <c r="DF1214" s="80"/>
      <c r="DG1214" s="82"/>
      <c r="DH1214" s="80"/>
      <c r="DI1214" s="81"/>
      <c r="DJ1214" s="80"/>
      <c r="DK1214" s="81"/>
      <c r="DL1214" s="87"/>
      <c r="DM1214" s="88"/>
      <c r="DN1214" s="63"/>
      <c r="DO1214" s="64"/>
      <c r="DP1214" s="63"/>
      <c r="DQ1214" s="64"/>
      <c r="DR1214" s="63"/>
      <c r="DS1214" s="64"/>
      <c r="DT1214" s="63"/>
      <c r="DU1214" s="65"/>
      <c r="DV1214" s="63"/>
      <c r="DW1214" s="65"/>
      <c r="DX1214" s="63"/>
      <c r="DY1214" s="65"/>
      <c r="DZ1214" s="63"/>
      <c r="EA1214" s="65"/>
      <c r="EB1214" s="63"/>
      <c r="EC1214" s="65"/>
    </row>
    <row r="1215" spans="1:133" x14ac:dyDescent="0.3">
      <c r="A1215" s="67">
        <v>162</v>
      </c>
      <c r="B1215" s="68">
        <f>COUNT(J1215:EC1215)</f>
        <v>1</v>
      </c>
      <c r="C1215" s="69">
        <f>D1215+E1215</f>
        <v>47.48</v>
      </c>
      <c r="D1215" s="68" t="str">
        <f>IF(B1215&gt;17,(B1215-17)*2,"0")</f>
        <v>0</v>
      </c>
      <c r="E1215" s="70">
        <f>K1215+M1215+O1215+Q1215+S1215+U1215+W1215+Y1215+AA1215+AC1215+AE1215+AG1215+AI1215+AK1215+AM1215+AO1215+AQ1215+AS1215+AU1215+AW1215+AY1215+BA1215+BC1215+BE1215+BG1215+BI1215+BK1215+BM1215+BO1215+BQ1215+BS1215+BU1215+BW1215+BY1215+CA1215+CC1215+CE1215+CG1215+CI1215+CK1215+CM1215+CO1215+CQ1215+CS1215+CU1215+CW1215+CY1215+DA1215+DC1215+DE1215+DG1215+DI1215+DK1215+EC1215+DM1215</f>
        <v>47.48</v>
      </c>
      <c r="F1215" s="71" t="s">
        <v>3485</v>
      </c>
      <c r="G1215" s="71">
        <v>1970</v>
      </c>
      <c r="H1215" s="72" t="s">
        <v>4048</v>
      </c>
      <c r="I1215" s="72" t="s">
        <v>4049</v>
      </c>
      <c r="J1215" s="98"/>
      <c r="K1215" s="74"/>
      <c r="L1215" s="75"/>
      <c r="M1215" s="76"/>
      <c r="N1215" s="75"/>
      <c r="O1215" s="76"/>
      <c r="P1215" s="75"/>
      <c r="Q1215" s="76"/>
      <c r="R1215" s="75"/>
      <c r="S1215" s="76"/>
      <c r="T1215" s="78"/>
      <c r="U1215" s="99"/>
      <c r="V1215" s="80"/>
      <c r="W1215" s="81"/>
      <c r="X1215" s="80"/>
      <c r="Y1215" s="82"/>
      <c r="Z1215" s="80"/>
      <c r="AA1215" s="82"/>
      <c r="AB1215" s="83"/>
      <c r="AC1215" s="84"/>
      <c r="AD1215" s="80"/>
      <c r="AE1215" s="82"/>
      <c r="AF1215" s="80"/>
      <c r="AG1215" s="82"/>
      <c r="AH1215" s="80"/>
      <c r="AI1215" s="81"/>
      <c r="AJ1215" s="80"/>
      <c r="AK1215" s="82"/>
      <c r="AL1215" s="80"/>
      <c r="AM1215" s="82"/>
      <c r="AN1215" s="80"/>
      <c r="AO1215" s="82"/>
      <c r="AP1215" s="80"/>
      <c r="AQ1215" s="81"/>
      <c r="AR1215" s="80"/>
      <c r="AS1215" s="81"/>
      <c r="AT1215" s="80"/>
      <c r="AU1215" s="82"/>
      <c r="AV1215" s="80"/>
      <c r="AW1215" s="82"/>
      <c r="AZ1215" s="85"/>
      <c r="BA1215" s="86"/>
      <c r="BB1215" s="80"/>
      <c r="BC1215" s="81"/>
      <c r="BD1215" s="80"/>
      <c r="BE1215" s="81"/>
      <c r="BF1215" s="80"/>
      <c r="BG1215" s="81"/>
      <c r="BI1215" s="79"/>
      <c r="BJ1215" s="80"/>
      <c r="BK1215" s="81"/>
      <c r="BL1215" s="80"/>
      <c r="BM1215" s="82"/>
      <c r="BN1215" s="80"/>
      <c r="BO1215" s="81"/>
      <c r="BP1215" s="80"/>
      <c r="BQ1215" s="81"/>
      <c r="BR1215" s="80"/>
      <c r="BS1215" s="81"/>
      <c r="BT1215" s="80"/>
      <c r="BU1215" s="81"/>
      <c r="BV1215" s="80"/>
      <c r="BW1215" s="82"/>
      <c r="BX1215" s="80"/>
      <c r="BY1215" s="82"/>
      <c r="BZ1215" s="80"/>
      <c r="CA1215" s="82"/>
      <c r="CB1215" s="80"/>
      <c r="CC1215" s="82"/>
      <c r="CD1215" s="80"/>
      <c r="CE1215" s="82"/>
      <c r="CF1215" s="80" t="s">
        <v>1130</v>
      </c>
      <c r="CG1215" s="82">
        <v>47.48</v>
      </c>
      <c r="CH1215" s="80"/>
      <c r="CI1215" s="82"/>
      <c r="CJ1215" s="80"/>
      <c r="CK1215" s="82"/>
      <c r="CL1215" s="80"/>
      <c r="CM1215" s="82"/>
      <c r="CN1215" s="80"/>
      <c r="CO1215" s="82"/>
      <c r="CP1215" s="80"/>
      <c r="CQ1215" s="82"/>
      <c r="CR1215" s="80"/>
      <c r="CS1215" s="82"/>
      <c r="CT1215" s="80"/>
      <c r="CU1215" s="82"/>
      <c r="CV1215" s="80"/>
      <c r="CW1215" s="82"/>
      <c r="CX1215" s="80"/>
      <c r="CY1215" s="82"/>
      <c r="CZ1215" s="80"/>
      <c r="DA1215" s="82"/>
      <c r="DB1215" s="80"/>
      <c r="DC1215" s="82"/>
      <c r="DD1215" s="80"/>
      <c r="DE1215" s="82"/>
      <c r="DF1215" s="80"/>
      <c r="DG1215" s="82"/>
      <c r="DH1215" s="80"/>
      <c r="DI1215" s="81"/>
      <c r="DJ1215" s="80"/>
      <c r="DK1215" s="81"/>
      <c r="DL1215" s="87"/>
      <c r="DM1215" s="88"/>
      <c r="DN1215" s="63"/>
      <c r="DO1215" s="64"/>
      <c r="DP1215" s="63"/>
      <c r="DQ1215" s="64"/>
      <c r="DR1215" s="63"/>
      <c r="DS1215" s="64"/>
      <c r="DT1215" s="63"/>
      <c r="DU1215" s="65"/>
      <c r="DV1215" s="63"/>
      <c r="DW1215" s="65"/>
      <c r="DX1215" s="63"/>
      <c r="DY1215" s="65"/>
      <c r="DZ1215" s="63"/>
      <c r="EA1215" s="65"/>
      <c r="EB1215" s="63"/>
      <c r="EC1215" s="65"/>
    </row>
    <row r="1216" spans="1:133" x14ac:dyDescent="0.3">
      <c r="A1216" s="67">
        <v>163</v>
      </c>
      <c r="B1216" s="68">
        <f>COUNT(J1216:EC1216)</f>
        <v>1</v>
      </c>
      <c r="C1216" s="69">
        <f>D1216+E1216</f>
        <v>47.47</v>
      </c>
      <c r="D1216" s="68" t="str">
        <f>IF(B1216&gt;17,(B1216-17)*2,"0")</f>
        <v>0</v>
      </c>
      <c r="E1216" s="70">
        <f>K1216+M1216+O1216+Q1216+S1216+U1216+W1216+Y1216+AA1216+AC1216+AE1216+AG1216+AI1216+AK1216+AM1216+AO1216+AQ1216+AS1216+AU1216+AW1216+AY1216+BA1216+BC1216+BE1216+BG1216+BI1216+BK1216+BM1216+BO1216+BQ1216+BS1216+BU1216+BW1216+BY1216+CA1216+CC1216+CE1216+CG1216+CI1216+CK1216+CM1216+CO1216+CQ1216+CS1216+CU1216+CW1216+CY1216+DA1216+DC1216+DE1216+DG1216+DI1216+DK1216+EC1216+DM1216</f>
        <v>47.47</v>
      </c>
      <c r="F1216" s="71" t="s">
        <v>3485</v>
      </c>
      <c r="G1216" s="71">
        <v>1973</v>
      </c>
      <c r="H1216" s="72" t="s">
        <v>4050</v>
      </c>
      <c r="I1216" s="72" t="s">
        <v>896</v>
      </c>
      <c r="J1216" s="98"/>
      <c r="K1216" s="74"/>
      <c r="L1216" s="75"/>
      <c r="M1216" s="76"/>
      <c r="N1216" s="75"/>
      <c r="O1216" s="76"/>
      <c r="P1216" s="75"/>
      <c r="Q1216" s="76"/>
      <c r="R1216" s="75"/>
      <c r="S1216" s="76"/>
      <c r="T1216" s="78"/>
      <c r="U1216" s="99"/>
      <c r="V1216" s="80"/>
      <c r="W1216" s="81"/>
      <c r="X1216" s="80"/>
      <c r="Y1216" s="82"/>
      <c r="Z1216" s="80"/>
      <c r="AA1216" s="82"/>
      <c r="AB1216" s="83"/>
      <c r="AC1216" s="84"/>
      <c r="AD1216" s="80"/>
      <c r="AE1216" s="82"/>
      <c r="AF1216" s="80"/>
      <c r="AG1216" s="82"/>
      <c r="AH1216" s="80"/>
      <c r="AI1216" s="81"/>
      <c r="AJ1216" s="80"/>
      <c r="AK1216" s="82"/>
      <c r="AL1216" s="80"/>
      <c r="AM1216" s="82"/>
      <c r="AN1216" s="80"/>
      <c r="AO1216" s="82"/>
      <c r="AP1216" s="80"/>
      <c r="AQ1216" s="81"/>
      <c r="AR1216" s="80"/>
      <c r="AS1216" s="81"/>
      <c r="AT1216" s="80"/>
      <c r="AU1216" s="82"/>
      <c r="AV1216" s="80"/>
      <c r="AW1216" s="82"/>
      <c r="AZ1216" s="85"/>
      <c r="BA1216" s="86"/>
      <c r="BB1216" s="80"/>
      <c r="BC1216" s="81"/>
      <c r="BD1216" s="80"/>
      <c r="BE1216" s="81"/>
      <c r="BF1216" s="80"/>
      <c r="BG1216" s="81"/>
      <c r="BH1216" s="73" t="s">
        <v>4051</v>
      </c>
      <c r="BI1216" s="79">
        <v>47.47</v>
      </c>
      <c r="BJ1216" s="80"/>
      <c r="BK1216" s="81"/>
      <c r="BL1216" s="80"/>
      <c r="BM1216" s="82"/>
      <c r="BN1216" s="80"/>
      <c r="BO1216" s="81"/>
      <c r="BP1216" s="80"/>
      <c r="BQ1216" s="81"/>
      <c r="BR1216" s="80"/>
      <c r="BS1216" s="81"/>
      <c r="BT1216" s="80"/>
      <c r="BU1216" s="81"/>
      <c r="BV1216" s="80"/>
      <c r="BW1216" s="82"/>
      <c r="BX1216" s="80"/>
      <c r="BY1216" s="82"/>
      <c r="BZ1216" s="80"/>
      <c r="CA1216" s="82"/>
      <c r="CB1216" s="80"/>
      <c r="CC1216" s="82"/>
      <c r="CD1216" s="80"/>
      <c r="CE1216" s="82"/>
      <c r="CF1216" s="80"/>
      <c r="CG1216" s="82"/>
      <c r="CH1216" s="80"/>
      <c r="CI1216" s="82"/>
      <c r="CJ1216" s="80"/>
      <c r="CK1216" s="82"/>
      <c r="CL1216" s="80"/>
      <c r="CM1216" s="82"/>
      <c r="CN1216" s="80"/>
      <c r="CO1216" s="82"/>
      <c r="CP1216" s="80"/>
      <c r="CQ1216" s="82"/>
      <c r="CR1216" s="80"/>
      <c r="CS1216" s="82"/>
      <c r="CT1216" s="80"/>
      <c r="CU1216" s="82"/>
      <c r="CV1216" s="80"/>
      <c r="CW1216" s="82"/>
      <c r="CX1216" s="80"/>
      <c r="CY1216" s="82"/>
      <c r="CZ1216" s="80"/>
      <c r="DA1216" s="82"/>
      <c r="DB1216" s="80"/>
      <c r="DC1216" s="82"/>
      <c r="DD1216" s="80"/>
      <c r="DE1216" s="82"/>
      <c r="DF1216" s="80"/>
      <c r="DG1216" s="82"/>
      <c r="DH1216" s="80"/>
      <c r="DI1216" s="81"/>
      <c r="DJ1216" s="80"/>
      <c r="DK1216" s="81"/>
      <c r="DL1216" s="87"/>
      <c r="DM1216" s="88"/>
      <c r="DN1216" s="63"/>
      <c r="DO1216" s="64"/>
      <c r="DP1216" s="63"/>
      <c r="DQ1216" s="64"/>
      <c r="DR1216" s="63"/>
      <c r="DS1216" s="64"/>
      <c r="DT1216" s="63"/>
      <c r="DU1216" s="65"/>
      <c r="DV1216" s="63"/>
      <c r="DW1216" s="65"/>
      <c r="DX1216" s="63"/>
      <c r="DY1216" s="65"/>
      <c r="DZ1216" s="63"/>
      <c r="EA1216" s="65"/>
      <c r="EB1216" s="63"/>
      <c r="EC1216" s="65"/>
    </row>
    <row r="1217" spans="1:133" x14ac:dyDescent="0.3">
      <c r="A1217" s="67">
        <v>164</v>
      </c>
      <c r="B1217" s="68">
        <f>COUNT(J1217:EC1217)</f>
        <v>1</v>
      </c>
      <c r="C1217" s="69">
        <f>D1217+E1217</f>
        <v>47.19</v>
      </c>
      <c r="D1217" s="68" t="str">
        <f>IF(B1217&gt;17,(B1217-17)*2,"0")</f>
        <v>0</v>
      </c>
      <c r="E1217" s="70">
        <f>K1217+M1217+O1217+Q1217+S1217+U1217+W1217+Y1217+AA1217+AC1217+AE1217+AG1217+AI1217+AK1217+AM1217+AO1217+AQ1217+AS1217+AU1217+AW1217+AY1217+BA1217+BC1217+BE1217+BG1217+BI1217+BK1217+BM1217+BO1217+BQ1217+BS1217+BU1217+BW1217+BY1217+CA1217+CC1217+CE1217+CG1217+CI1217+CK1217+CM1217+CO1217+CQ1217+CS1217+CU1217+CW1217+CY1217+DA1217+DC1217+DE1217+DG1217+DI1217+DK1217+EC1217+DM1217</f>
        <v>47.19</v>
      </c>
      <c r="F1217" s="71" t="s">
        <v>3485</v>
      </c>
      <c r="G1217" s="71">
        <v>1972</v>
      </c>
      <c r="H1217" s="72" t="s">
        <v>4052</v>
      </c>
      <c r="I1217" s="72" t="s">
        <v>4053</v>
      </c>
      <c r="J1217" s="98"/>
      <c r="K1217" s="74"/>
      <c r="L1217" s="75"/>
      <c r="M1217" s="76"/>
      <c r="N1217" s="75"/>
      <c r="O1217" s="76"/>
      <c r="P1217" s="75"/>
      <c r="Q1217" s="76"/>
      <c r="R1217" s="75"/>
      <c r="S1217" s="76"/>
      <c r="T1217" s="78"/>
      <c r="U1217" s="99"/>
      <c r="V1217" s="80"/>
      <c r="W1217" s="81"/>
      <c r="X1217" s="80"/>
      <c r="Y1217" s="82"/>
      <c r="Z1217" s="80"/>
      <c r="AA1217" s="82"/>
      <c r="AB1217" s="83"/>
      <c r="AC1217" s="84"/>
      <c r="AD1217" s="80"/>
      <c r="AE1217" s="82"/>
      <c r="AF1217" s="80"/>
      <c r="AG1217" s="82"/>
      <c r="AH1217" s="80"/>
      <c r="AI1217" s="81"/>
      <c r="AJ1217" s="80"/>
      <c r="AK1217" s="82"/>
      <c r="AL1217" s="80"/>
      <c r="AM1217" s="82"/>
      <c r="AN1217" s="80"/>
      <c r="AO1217" s="82"/>
      <c r="AP1217" s="80"/>
      <c r="AQ1217" s="81"/>
      <c r="AR1217" s="80"/>
      <c r="AS1217" s="81"/>
      <c r="AT1217" s="80"/>
      <c r="AU1217" s="82"/>
      <c r="AV1217" s="80"/>
      <c r="AW1217" s="82"/>
      <c r="AZ1217" s="85"/>
      <c r="BA1217" s="86"/>
      <c r="BB1217" s="80"/>
      <c r="BC1217" s="81"/>
      <c r="BD1217" s="80"/>
      <c r="BE1217" s="81"/>
      <c r="BF1217" s="80"/>
      <c r="BG1217" s="81"/>
      <c r="BI1217" s="79"/>
      <c r="BJ1217" s="80"/>
      <c r="BK1217" s="81"/>
      <c r="BL1217" s="80"/>
      <c r="BM1217" s="82"/>
      <c r="BN1217" s="80"/>
      <c r="BO1217" s="81"/>
      <c r="BP1217" s="80"/>
      <c r="BQ1217" s="81"/>
      <c r="BR1217" s="80"/>
      <c r="BS1217" s="81"/>
      <c r="BT1217" s="80"/>
      <c r="BU1217" s="81"/>
      <c r="BV1217" s="80"/>
      <c r="BW1217" s="82"/>
      <c r="BX1217" s="80"/>
      <c r="BY1217" s="82"/>
      <c r="BZ1217" s="80"/>
      <c r="CA1217" s="82"/>
      <c r="CB1217" s="80"/>
      <c r="CC1217" s="82"/>
      <c r="CD1217" s="80"/>
      <c r="CE1217" s="82"/>
      <c r="CF1217" s="80"/>
      <c r="CG1217" s="82"/>
      <c r="CH1217" s="80"/>
      <c r="CI1217" s="82"/>
      <c r="CJ1217" s="80"/>
      <c r="CK1217" s="82"/>
      <c r="CL1217" s="80" t="s">
        <v>4054</v>
      </c>
      <c r="CM1217" s="82">
        <v>47.19</v>
      </c>
      <c r="CN1217" s="80"/>
      <c r="CO1217" s="82"/>
      <c r="CP1217" s="80"/>
      <c r="CQ1217" s="82"/>
      <c r="CR1217" s="80"/>
      <c r="CS1217" s="82"/>
      <c r="CT1217" s="80"/>
      <c r="CU1217" s="82"/>
      <c r="CV1217" s="80"/>
      <c r="CW1217" s="82"/>
      <c r="CX1217" s="80"/>
      <c r="CY1217" s="82"/>
      <c r="CZ1217" s="80"/>
      <c r="DA1217" s="82"/>
      <c r="DB1217" s="80"/>
      <c r="DC1217" s="82"/>
      <c r="DD1217" s="80"/>
      <c r="DE1217" s="82"/>
      <c r="DF1217" s="80"/>
      <c r="DG1217" s="82"/>
      <c r="DH1217" s="80"/>
      <c r="DI1217" s="81"/>
      <c r="DJ1217" s="80"/>
      <c r="DK1217" s="81"/>
      <c r="DL1217" s="87"/>
      <c r="DM1217" s="88"/>
      <c r="DN1217" s="63"/>
      <c r="DO1217" s="64"/>
      <c r="DP1217" s="63"/>
      <c r="DQ1217" s="64"/>
      <c r="DR1217" s="63"/>
      <c r="DS1217" s="64"/>
      <c r="DT1217" s="63"/>
      <c r="DU1217" s="65"/>
      <c r="DV1217" s="63"/>
      <c r="DW1217" s="65"/>
      <c r="DX1217" s="63"/>
      <c r="DY1217" s="65"/>
      <c r="DZ1217" s="63"/>
      <c r="EA1217" s="65"/>
      <c r="EB1217" s="63"/>
      <c r="EC1217" s="65"/>
    </row>
    <row r="1218" spans="1:133" x14ac:dyDescent="0.3">
      <c r="A1218" s="67">
        <v>165</v>
      </c>
      <c r="B1218" s="68">
        <f>COUNT(J1218:EC1218)</f>
        <v>1</v>
      </c>
      <c r="C1218" s="69">
        <f>D1218+E1218</f>
        <v>47.17</v>
      </c>
      <c r="D1218" s="68" t="str">
        <f>IF(B1218&gt;17,(B1218-17)*2,"0")</f>
        <v>0</v>
      </c>
      <c r="E1218" s="70">
        <f>K1218+M1218+O1218+Q1218+S1218+U1218+W1218+Y1218+AA1218+AC1218+AE1218+AG1218+AI1218+AK1218+AM1218+AO1218+AQ1218+AS1218+AU1218+AW1218+AY1218+BA1218+BC1218+BE1218+BG1218+BI1218+BK1218+BM1218+BO1218+BQ1218+BS1218+BU1218+BW1218+BY1218+CA1218+CC1218+CE1218+CG1218+CI1218+CK1218+CM1218+CO1218+CQ1218+CS1218+CU1218+CW1218+CY1218+DA1218+DC1218+DE1218+DG1218+DI1218+DK1218+EC1218+DM1218</f>
        <v>47.17</v>
      </c>
      <c r="F1218" s="71" t="s">
        <v>3485</v>
      </c>
      <c r="G1218" s="71">
        <v>1972</v>
      </c>
      <c r="H1218" s="72" t="s">
        <v>4055</v>
      </c>
      <c r="I1218" s="72" t="s">
        <v>3423</v>
      </c>
      <c r="J1218" s="98"/>
      <c r="K1218" s="74"/>
      <c r="L1218" s="75"/>
      <c r="M1218" s="76"/>
      <c r="N1218" s="75"/>
      <c r="O1218" s="76"/>
      <c r="P1218" s="75"/>
      <c r="Q1218" s="76"/>
      <c r="R1218" s="75"/>
      <c r="S1218" s="76"/>
      <c r="T1218" s="78"/>
      <c r="U1218" s="99"/>
      <c r="V1218" s="80"/>
      <c r="W1218" s="81"/>
      <c r="X1218" s="80"/>
      <c r="Y1218" s="82"/>
      <c r="Z1218" s="80"/>
      <c r="AA1218" s="82"/>
      <c r="AB1218" s="83"/>
      <c r="AC1218" s="84"/>
      <c r="AD1218" s="80"/>
      <c r="AE1218" s="82"/>
      <c r="AF1218" s="80"/>
      <c r="AG1218" s="82"/>
      <c r="AH1218" s="80"/>
      <c r="AI1218" s="81"/>
      <c r="AJ1218" s="80"/>
      <c r="AK1218" s="82"/>
      <c r="AL1218" s="80"/>
      <c r="AM1218" s="82"/>
      <c r="AN1218" s="80"/>
      <c r="AO1218" s="82"/>
      <c r="AP1218" s="80"/>
      <c r="AQ1218" s="81"/>
      <c r="AR1218" s="80"/>
      <c r="AS1218" s="81"/>
      <c r="AT1218" s="80"/>
      <c r="AU1218" s="82"/>
      <c r="AV1218" s="80"/>
      <c r="AW1218" s="82"/>
      <c r="AZ1218" s="85"/>
      <c r="BA1218" s="86"/>
      <c r="BB1218" s="80"/>
      <c r="BC1218" s="81"/>
      <c r="BD1218" s="80"/>
      <c r="BE1218" s="81"/>
      <c r="BF1218" s="80"/>
      <c r="BG1218" s="81"/>
      <c r="BI1218" s="79"/>
      <c r="BJ1218" s="80"/>
      <c r="BK1218" s="81"/>
      <c r="BL1218" s="80"/>
      <c r="BM1218" s="82"/>
      <c r="BN1218" s="80"/>
      <c r="BO1218" s="81"/>
      <c r="BP1218" s="80"/>
      <c r="BQ1218" s="81"/>
      <c r="BR1218" s="80"/>
      <c r="BS1218" s="81"/>
      <c r="BT1218" s="80"/>
      <c r="BU1218" s="81"/>
      <c r="BV1218" s="80"/>
      <c r="BW1218" s="82"/>
      <c r="BX1218" s="80"/>
      <c r="BY1218" s="82"/>
      <c r="BZ1218" s="80" t="s">
        <v>4056</v>
      </c>
      <c r="CA1218" s="82">
        <v>47.17</v>
      </c>
      <c r="CB1218" s="80"/>
      <c r="CC1218" s="82"/>
      <c r="CD1218" s="80"/>
      <c r="CE1218" s="82"/>
      <c r="CF1218" s="80"/>
      <c r="CG1218" s="82"/>
      <c r="CH1218" s="80"/>
      <c r="CI1218" s="82"/>
      <c r="CJ1218" s="80"/>
      <c r="CK1218" s="82"/>
      <c r="CL1218" s="80"/>
      <c r="CM1218" s="82"/>
      <c r="CN1218" s="80"/>
      <c r="CO1218" s="82"/>
      <c r="CP1218" s="80"/>
      <c r="CQ1218" s="82"/>
      <c r="CR1218" s="80"/>
      <c r="CS1218" s="82"/>
      <c r="CT1218" s="80"/>
      <c r="CU1218" s="82"/>
      <c r="CV1218" s="80"/>
      <c r="CW1218" s="82"/>
      <c r="CX1218" s="80"/>
      <c r="CY1218" s="82"/>
      <c r="CZ1218" s="80"/>
      <c r="DA1218" s="82"/>
      <c r="DB1218" s="80"/>
      <c r="DC1218" s="82"/>
      <c r="DD1218" s="80"/>
      <c r="DE1218" s="82"/>
      <c r="DF1218" s="80"/>
      <c r="DG1218" s="82"/>
      <c r="DH1218" s="80"/>
      <c r="DI1218" s="81"/>
      <c r="DJ1218" s="80"/>
      <c r="DK1218" s="81"/>
      <c r="DL1218" s="87"/>
      <c r="DM1218" s="88"/>
      <c r="DN1218" s="63"/>
      <c r="DO1218" s="64"/>
      <c r="DP1218" s="63"/>
      <c r="DQ1218" s="64"/>
      <c r="DR1218" s="63"/>
      <c r="DS1218" s="64"/>
      <c r="DT1218" s="63"/>
      <c r="DU1218" s="65"/>
      <c r="DV1218" s="63"/>
      <c r="DW1218" s="65"/>
      <c r="DX1218" s="63"/>
      <c r="DY1218" s="65"/>
      <c r="DZ1218" s="63"/>
      <c r="EA1218" s="65"/>
      <c r="EB1218" s="63"/>
      <c r="EC1218" s="65"/>
    </row>
    <row r="1219" spans="1:133" x14ac:dyDescent="0.3">
      <c r="A1219" s="67">
        <v>166</v>
      </c>
      <c r="B1219" s="68">
        <f>COUNT(J1219:EC1219)</f>
        <v>1</v>
      </c>
      <c r="C1219" s="69">
        <f>D1219+E1219</f>
        <v>47.06</v>
      </c>
      <c r="D1219" s="68" t="str">
        <f>IF(B1219&gt;17,(B1219-17)*2,"0")</f>
        <v>0</v>
      </c>
      <c r="E1219" s="70">
        <f>K1219+M1219+O1219+Q1219+S1219+U1219+W1219+Y1219+AA1219+AC1219+AE1219+AG1219+AI1219+AK1219+AM1219+AO1219+AQ1219+AS1219+AU1219+AW1219+AY1219+BA1219+BC1219+BE1219+BG1219+BI1219+BK1219+BM1219+BO1219+BQ1219+BS1219+BU1219+BW1219+BY1219+CA1219+CC1219+CE1219+CG1219+CI1219+CK1219+CM1219+CO1219+CQ1219+CS1219+CU1219+CW1219+CY1219+DA1219+DC1219+DE1219+DG1219+DI1219+DK1219+EC1219+DM1219</f>
        <v>47.06</v>
      </c>
      <c r="F1219" s="71" t="s">
        <v>3485</v>
      </c>
      <c r="G1219" s="71">
        <v>1972</v>
      </c>
      <c r="H1219" s="72" t="s">
        <v>4057</v>
      </c>
      <c r="I1219" s="72" t="s">
        <v>4058</v>
      </c>
      <c r="J1219" s="98"/>
      <c r="K1219" s="74"/>
      <c r="L1219" s="75"/>
      <c r="M1219" s="76"/>
      <c r="N1219" s="75"/>
      <c r="O1219" s="76"/>
      <c r="P1219" s="75"/>
      <c r="Q1219" s="76"/>
      <c r="R1219" s="75"/>
      <c r="S1219" s="76"/>
      <c r="T1219" s="78"/>
      <c r="U1219" s="99"/>
      <c r="V1219" s="80"/>
      <c r="W1219" s="81"/>
      <c r="X1219" s="80"/>
      <c r="Y1219" s="82"/>
      <c r="Z1219" s="80"/>
      <c r="AA1219" s="82"/>
      <c r="AB1219" s="83"/>
      <c r="AC1219" s="84"/>
      <c r="AD1219" s="80"/>
      <c r="AE1219" s="82"/>
      <c r="AF1219" s="80"/>
      <c r="AG1219" s="82"/>
      <c r="AH1219" s="80"/>
      <c r="AI1219" s="81"/>
      <c r="AJ1219" s="80"/>
      <c r="AK1219" s="82"/>
      <c r="AL1219" s="80"/>
      <c r="AM1219" s="82"/>
      <c r="AN1219" s="80"/>
      <c r="AO1219" s="82"/>
      <c r="AP1219" s="80"/>
      <c r="AQ1219" s="81"/>
      <c r="AR1219" s="80"/>
      <c r="AS1219" s="81"/>
      <c r="AT1219" s="80"/>
      <c r="AU1219" s="82"/>
      <c r="AV1219" s="80"/>
      <c r="AW1219" s="82"/>
      <c r="AZ1219" s="85"/>
      <c r="BA1219" s="86"/>
      <c r="BB1219" s="80" t="s">
        <v>159</v>
      </c>
      <c r="BC1219" s="81">
        <v>47.06</v>
      </c>
      <c r="BD1219" s="80"/>
      <c r="BE1219" s="81"/>
      <c r="BF1219" s="80"/>
      <c r="BG1219" s="81"/>
      <c r="BI1219" s="79"/>
      <c r="BJ1219" s="80"/>
      <c r="BK1219" s="81"/>
      <c r="BL1219" s="80"/>
      <c r="BM1219" s="82"/>
      <c r="BN1219" s="80"/>
      <c r="BO1219" s="81"/>
      <c r="BP1219" s="80"/>
      <c r="BQ1219" s="81"/>
      <c r="BR1219" s="80"/>
      <c r="BS1219" s="81"/>
      <c r="BT1219" s="80"/>
      <c r="BU1219" s="81"/>
      <c r="BV1219" s="80"/>
      <c r="BW1219" s="82"/>
      <c r="BX1219" s="80"/>
      <c r="BY1219" s="82"/>
      <c r="BZ1219" s="80"/>
      <c r="CA1219" s="82"/>
      <c r="CB1219" s="80"/>
      <c r="CC1219" s="82"/>
      <c r="CD1219" s="80"/>
      <c r="CE1219" s="82"/>
      <c r="CF1219" s="80"/>
      <c r="CG1219" s="82"/>
      <c r="CH1219" s="80"/>
      <c r="CI1219" s="82"/>
      <c r="CJ1219" s="80"/>
      <c r="CK1219" s="82"/>
      <c r="CL1219" s="80"/>
      <c r="CM1219" s="82"/>
      <c r="CN1219" s="80"/>
      <c r="CO1219" s="82"/>
      <c r="CP1219" s="80"/>
      <c r="CQ1219" s="82"/>
      <c r="CR1219" s="80"/>
      <c r="CS1219" s="82"/>
      <c r="CT1219" s="80"/>
      <c r="CU1219" s="82"/>
      <c r="CV1219" s="80"/>
      <c r="CW1219" s="82"/>
      <c r="CX1219" s="80"/>
      <c r="CY1219" s="82"/>
      <c r="CZ1219" s="80"/>
      <c r="DA1219" s="82"/>
      <c r="DB1219" s="80"/>
      <c r="DC1219" s="82"/>
      <c r="DD1219" s="80"/>
      <c r="DE1219" s="82"/>
      <c r="DF1219" s="80"/>
      <c r="DG1219" s="82"/>
      <c r="DH1219" s="80"/>
      <c r="DI1219" s="81"/>
      <c r="DJ1219" s="80"/>
      <c r="DK1219" s="81"/>
      <c r="DL1219" s="87"/>
      <c r="DM1219" s="88"/>
      <c r="DN1219" s="63"/>
      <c r="DO1219" s="64"/>
      <c r="DP1219" s="63"/>
      <c r="DQ1219" s="64"/>
      <c r="DR1219" s="63"/>
      <c r="DS1219" s="64"/>
      <c r="DT1219" s="63"/>
      <c r="DU1219" s="65"/>
      <c r="DV1219" s="63"/>
      <c r="DW1219" s="65"/>
      <c r="DX1219" s="63"/>
      <c r="DY1219" s="65"/>
      <c r="DZ1219" s="63"/>
      <c r="EA1219" s="65"/>
      <c r="EB1219" s="63"/>
      <c r="EC1219" s="65"/>
    </row>
    <row r="1220" spans="1:133" x14ac:dyDescent="0.3">
      <c r="A1220" s="67">
        <v>167</v>
      </c>
      <c r="B1220" s="68">
        <f>COUNT(J1220:EC1220)</f>
        <v>1</v>
      </c>
      <c r="C1220" s="69">
        <f>D1220+E1220</f>
        <v>46.97</v>
      </c>
      <c r="D1220" s="68" t="str">
        <f>IF(B1220&gt;17,(B1220-17)*2,"0")</f>
        <v>0</v>
      </c>
      <c r="E1220" s="70">
        <f>K1220+M1220+O1220+Q1220+S1220+U1220+W1220+Y1220+AA1220+AC1220+AE1220+AG1220+AI1220+AK1220+AM1220+AO1220+AQ1220+AS1220+AU1220+AW1220+AY1220+BA1220+BC1220+BE1220+BG1220+BI1220+BK1220+BM1220+BO1220+BQ1220+BS1220+BU1220+BW1220+BY1220+CA1220+CC1220+CE1220+CG1220+CI1220+CK1220+CM1220+CO1220+CQ1220+CS1220+CU1220+CW1220+CY1220+DA1220+DC1220+DE1220+DG1220+DI1220+DK1220+EC1220+DM1220</f>
        <v>46.97</v>
      </c>
      <c r="F1220" s="71" t="s">
        <v>3485</v>
      </c>
      <c r="G1220" s="71">
        <v>1973</v>
      </c>
      <c r="H1220" s="72" t="s">
        <v>4059</v>
      </c>
      <c r="I1220" s="72" t="s">
        <v>4060</v>
      </c>
      <c r="J1220" s="98"/>
      <c r="K1220" s="74"/>
      <c r="L1220" s="75"/>
      <c r="M1220" s="76"/>
      <c r="N1220" s="75"/>
      <c r="O1220" s="76"/>
      <c r="P1220" s="75"/>
      <c r="Q1220" s="76"/>
      <c r="R1220" s="75"/>
      <c r="S1220" s="76"/>
      <c r="T1220" s="78"/>
      <c r="U1220" s="99"/>
      <c r="V1220" s="80"/>
      <c r="W1220" s="81"/>
      <c r="X1220" s="80"/>
      <c r="Y1220" s="82"/>
      <c r="Z1220" s="80"/>
      <c r="AA1220" s="82"/>
      <c r="AB1220" s="83"/>
      <c r="AC1220" s="84"/>
      <c r="AD1220" s="80"/>
      <c r="AE1220" s="82"/>
      <c r="AF1220" s="80"/>
      <c r="AG1220" s="82"/>
      <c r="AH1220" s="80"/>
      <c r="AI1220" s="81"/>
      <c r="AJ1220" s="80"/>
      <c r="AK1220" s="82"/>
      <c r="AL1220" s="80"/>
      <c r="AM1220" s="82"/>
      <c r="AN1220" s="80"/>
      <c r="AO1220" s="82"/>
      <c r="AP1220" s="80"/>
      <c r="AQ1220" s="81"/>
      <c r="AR1220" s="80"/>
      <c r="AS1220" s="81"/>
      <c r="AT1220" s="80"/>
      <c r="AU1220" s="82"/>
      <c r="AV1220" s="80"/>
      <c r="AW1220" s="82"/>
      <c r="AX1220" s="73" t="s">
        <v>4061</v>
      </c>
      <c r="AY1220" s="79">
        <v>46.97</v>
      </c>
      <c r="AZ1220" s="85"/>
      <c r="BA1220" s="86"/>
      <c r="BB1220" s="80"/>
      <c r="BC1220" s="81"/>
      <c r="BD1220" s="80"/>
      <c r="BE1220" s="81"/>
      <c r="BF1220" s="80"/>
      <c r="BG1220" s="81"/>
      <c r="BI1220" s="79"/>
      <c r="BJ1220" s="80"/>
      <c r="BK1220" s="81"/>
      <c r="BL1220" s="80"/>
      <c r="BM1220" s="82"/>
      <c r="BN1220" s="80"/>
      <c r="BO1220" s="81"/>
      <c r="BP1220" s="80"/>
      <c r="BQ1220" s="81"/>
      <c r="BR1220" s="80"/>
      <c r="BS1220" s="81"/>
      <c r="BT1220" s="80"/>
      <c r="BU1220" s="81"/>
      <c r="BV1220" s="80"/>
      <c r="BW1220" s="82"/>
      <c r="BX1220" s="80"/>
      <c r="BY1220" s="82"/>
      <c r="BZ1220" s="80"/>
      <c r="CA1220" s="82"/>
      <c r="CB1220" s="80"/>
      <c r="CC1220" s="82"/>
      <c r="CD1220" s="80"/>
      <c r="CE1220" s="82"/>
      <c r="CF1220" s="80"/>
      <c r="CG1220" s="82"/>
      <c r="CH1220" s="80"/>
      <c r="CI1220" s="82"/>
      <c r="CJ1220" s="80"/>
      <c r="CK1220" s="82"/>
      <c r="CL1220" s="80"/>
      <c r="CM1220" s="82"/>
      <c r="CN1220" s="80"/>
      <c r="CO1220" s="82"/>
      <c r="CP1220" s="80"/>
      <c r="CQ1220" s="82"/>
      <c r="CR1220" s="80"/>
      <c r="CS1220" s="82"/>
      <c r="CT1220" s="80"/>
      <c r="CU1220" s="82"/>
      <c r="CV1220" s="80"/>
      <c r="CW1220" s="82"/>
      <c r="CX1220" s="80"/>
      <c r="CY1220" s="82"/>
      <c r="CZ1220" s="80"/>
      <c r="DA1220" s="82"/>
      <c r="DB1220" s="80"/>
      <c r="DC1220" s="82"/>
      <c r="DD1220" s="80"/>
      <c r="DE1220" s="82"/>
      <c r="DF1220" s="80"/>
      <c r="DG1220" s="82"/>
      <c r="DH1220" s="80"/>
      <c r="DI1220" s="81"/>
      <c r="DJ1220" s="80"/>
      <c r="DK1220" s="81"/>
      <c r="DL1220" s="87"/>
      <c r="DM1220" s="88"/>
      <c r="DN1220" s="63"/>
      <c r="DO1220" s="64"/>
      <c r="DP1220" s="63"/>
      <c r="DQ1220" s="64"/>
      <c r="DR1220" s="63"/>
      <c r="DS1220" s="64"/>
      <c r="DT1220" s="63"/>
      <c r="DU1220" s="65"/>
      <c r="DV1220" s="63"/>
      <c r="DW1220" s="65"/>
      <c r="DX1220" s="63"/>
      <c r="DY1220" s="65"/>
      <c r="DZ1220" s="63"/>
      <c r="EA1220" s="65"/>
      <c r="EB1220" s="63"/>
      <c r="EC1220" s="65"/>
    </row>
    <row r="1221" spans="1:133" x14ac:dyDescent="0.3">
      <c r="A1221" s="67">
        <v>168</v>
      </c>
      <c r="B1221" s="68">
        <f>COUNT(J1221:EC1221)</f>
        <v>1</v>
      </c>
      <c r="C1221" s="69">
        <f>D1221+E1221</f>
        <v>46.95</v>
      </c>
      <c r="D1221" s="68" t="str">
        <f>IF(B1221&gt;17,(B1221-17)*2,"0")</f>
        <v>0</v>
      </c>
      <c r="E1221" s="70">
        <f>K1221+M1221+O1221+Q1221+S1221+U1221+W1221+Y1221+AA1221+AC1221+AE1221+AG1221+AI1221+AK1221+AM1221+AO1221+AQ1221+AS1221+AU1221+AW1221+AY1221+BA1221+BC1221+BE1221+BG1221+BI1221+BK1221+BM1221+BO1221+BQ1221+BS1221+BU1221+BW1221+BY1221+CA1221+CC1221+CE1221+CG1221+CI1221+CK1221+CM1221+CO1221+CQ1221+CS1221+CU1221+CW1221+CY1221+DA1221+DC1221+DE1221+DG1221+DI1221+DK1221+EC1221+DM1221</f>
        <v>46.95</v>
      </c>
      <c r="F1221" s="71" t="s">
        <v>3485</v>
      </c>
      <c r="G1221" s="71">
        <v>1971</v>
      </c>
      <c r="H1221" s="72" t="s">
        <v>4062</v>
      </c>
      <c r="I1221" s="72" t="s">
        <v>4063</v>
      </c>
      <c r="J1221" s="98" t="s">
        <v>4064</v>
      </c>
      <c r="K1221" s="74">
        <v>46.95</v>
      </c>
      <c r="L1221" s="75"/>
      <c r="M1221" s="76"/>
      <c r="N1221" s="75"/>
      <c r="O1221" s="76"/>
      <c r="P1221" s="75"/>
      <c r="Q1221" s="76"/>
      <c r="R1221" s="75"/>
      <c r="S1221" s="76"/>
      <c r="T1221" s="78"/>
      <c r="U1221" s="99"/>
      <c r="V1221" s="80"/>
      <c r="W1221" s="81"/>
      <c r="X1221" s="80"/>
      <c r="Y1221" s="82"/>
      <c r="Z1221" s="80"/>
      <c r="AA1221" s="82"/>
      <c r="AB1221" s="83"/>
      <c r="AC1221" s="84"/>
      <c r="AD1221" s="80"/>
      <c r="AE1221" s="82"/>
      <c r="AF1221" s="80"/>
      <c r="AG1221" s="82"/>
      <c r="AH1221" s="80"/>
      <c r="AI1221" s="81"/>
      <c r="AJ1221" s="80"/>
      <c r="AK1221" s="82"/>
      <c r="AL1221" s="80"/>
      <c r="AM1221" s="82"/>
      <c r="AN1221" s="80"/>
      <c r="AO1221" s="82"/>
      <c r="AP1221" s="80"/>
      <c r="AQ1221" s="81"/>
      <c r="AR1221" s="80"/>
      <c r="AS1221" s="81"/>
      <c r="AT1221" s="80"/>
      <c r="AU1221" s="82"/>
      <c r="AV1221" s="80"/>
      <c r="AW1221" s="82"/>
      <c r="AZ1221" s="85"/>
      <c r="BA1221" s="86"/>
      <c r="BB1221" s="80"/>
      <c r="BC1221" s="81"/>
      <c r="BD1221" s="80"/>
      <c r="BE1221" s="81"/>
      <c r="BF1221" s="80"/>
      <c r="BG1221" s="81"/>
      <c r="BI1221" s="79"/>
      <c r="BJ1221" s="80"/>
      <c r="BK1221" s="81"/>
      <c r="BL1221" s="80"/>
      <c r="BM1221" s="82"/>
      <c r="BN1221" s="80"/>
      <c r="BO1221" s="81"/>
      <c r="BP1221" s="80"/>
      <c r="BQ1221" s="81"/>
      <c r="BR1221" s="80"/>
      <c r="BS1221" s="81"/>
      <c r="BT1221" s="80"/>
      <c r="BU1221" s="81"/>
      <c r="BV1221" s="80"/>
      <c r="BW1221" s="82"/>
      <c r="BX1221" s="80"/>
      <c r="BY1221" s="82"/>
      <c r="BZ1221" s="80"/>
      <c r="CA1221" s="82"/>
      <c r="CB1221" s="80"/>
      <c r="CC1221" s="82"/>
      <c r="CD1221" s="80"/>
      <c r="CE1221" s="82"/>
      <c r="CF1221" s="80"/>
      <c r="CG1221" s="82"/>
      <c r="CH1221" s="80"/>
      <c r="CI1221" s="82"/>
      <c r="CJ1221" s="80"/>
      <c r="CK1221" s="82"/>
      <c r="CL1221" s="80"/>
      <c r="CM1221" s="82"/>
      <c r="CN1221" s="80"/>
      <c r="CO1221" s="82"/>
      <c r="CP1221" s="80"/>
      <c r="CQ1221" s="82"/>
      <c r="CR1221" s="80"/>
      <c r="CS1221" s="82"/>
      <c r="CT1221" s="80"/>
      <c r="CU1221" s="82"/>
      <c r="CV1221" s="80"/>
      <c r="CW1221" s="82"/>
      <c r="CX1221" s="80"/>
      <c r="CY1221" s="82"/>
      <c r="CZ1221" s="80"/>
      <c r="DA1221" s="82"/>
      <c r="DB1221" s="80"/>
      <c r="DC1221" s="82"/>
      <c r="DD1221" s="80"/>
      <c r="DE1221" s="82"/>
      <c r="DF1221" s="80"/>
      <c r="DG1221" s="82"/>
      <c r="DH1221" s="80"/>
      <c r="DI1221" s="81"/>
      <c r="DJ1221" s="80"/>
      <c r="DK1221" s="81"/>
      <c r="DL1221" s="87"/>
      <c r="DM1221" s="88"/>
      <c r="DN1221" s="63"/>
      <c r="DO1221" s="64"/>
      <c r="DP1221" s="63"/>
      <c r="DQ1221" s="64"/>
      <c r="DR1221" s="63"/>
      <c r="DS1221" s="64"/>
      <c r="DT1221" s="63"/>
      <c r="DU1221" s="65"/>
      <c r="DV1221" s="63"/>
      <c r="DW1221" s="65"/>
      <c r="DX1221" s="63"/>
      <c r="DY1221" s="65"/>
      <c r="DZ1221" s="63"/>
      <c r="EA1221" s="65"/>
      <c r="EB1221" s="63"/>
      <c r="EC1221" s="65"/>
    </row>
    <row r="1222" spans="1:133" x14ac:dyDescent="0.3">
      <c r="A1222" s="67">
        <v>169</v>
      </c>
      <c r="B1222" s="68">
        <f>COUNT(J1222:EC1222)</f>
        <v>1</v>
      </c>
      <c r="C1222" s="69">
        <f>D1222+E1222</f>
        <v>46.88</v>
      </c>
      <c r="D1222" s="68" t="str">
        <f>IF(B1222&gt;17,(B1222-17)*2,"0")</f>
        <v>0</v>
      </c>
      <c r="E1222" s="70">
        <f>K1222+M1222+O1222+Q1222+S1222+U1222+W1222+Y1222+AA1222+AC1222+AE1222+AG1222+AI1222+AK1222+AM1222+AO1222+AQ1222+AS1222+AU1222+AW1222+AY1222+BA1222+BC1222+BE1222+BG1222+BI1222+BK1222+BM1222+BO1222+BQ1222+BS1222+BU1222+BW1222+BY1222+CA1222+CC1222+CE1222+CG1222+CI1222+CK1222+CM1222+CO1222+CQ1222+CS1222+CU1222+CW1222+CY1222+DA1222+DC1222+DE1222+DG1222+DI1222+DK1222+EC1222+DM1222</f>
        <v>46.88</v>
      </c>
      <c r="F1222" s="71" t="s">
        <v>3485</v>
      </c>
      <c r="G1222" s="71">
        <v>1967</v>
      </c>
      <c r="H1222" s="72" t="s">
        <v>4065</v>
      </c>
      <c r="I1222" s="72" t="s">
        <v>4066</v>
      </c>
      <c r="J1222" s="98"/>
      <c r="K1222" s="74"/>
      <c r="L1222" s="75"/>
      <c r="M1222" s="76"/>
      <c r="N1222" s="75"/>
      <c r="O1222" s="76"/>
      <c r="P1222" s="75"/>
      <c r="Q1222" s="76"/>
      <c r="R1222" s="75"/>
      <c r="S1222" s="76"/>
      <c r="T1222" s="78"/>
      <c r="U1222" s="99"/>
      <c r="V1222" s="80"/>
      <c r="W1222" s="81"/>
      <c r="X1222" s="80"/>
      <c r="Y1222" s="82"/>
      <c r="Z1222" s="80"/>
      <c r="AA1222" s="82"/>
      <c r="AB1222" s="83"/>
      <c r="AC1222" s="84"/>
      <c r="AD1222" s="80"/>
      <c r="AE1222" s="82"/>
      <c r="AF1222" s="80"/>
      <c r="AG1222" s="82"/>
      <c r="AH1222" s="80"/>
      <c r="AI1222" s="81"/>
      <c r="AJ1222" s="80"/>
      <c r="AK1222" s="82"/>
      <c r="AL1222" s="80"/>
      <c r="AM1222" s="82"/>
      <c r="AN1222" s="80"/>
      <c r="AO1222" s="82"/>
      <c r="AP1222" s="80"/>
      <c r="AQ1222" s="81"/>
      <c r="AR1222" s="80"/>
      <c r="AS1222" s="81"/>
      <c r="AT1222" s="80"/>
      <c r="AU1222" s="82"/>
      <c r="AV1222" s="80"/>
      <c r="AW1222" s="82"/>
      <c r="AZ1222" s="85"/>
      <c r="BA1222" s="86"/>
      <c r="BB1222" s="80"/>
      <c r="BC1222" s="81"/>
      <c r="BD1222" s="80" t="s">
        <v>2928</v>
      </c>
      <c r="BE1222" s="81">
        <v>46.88</v>
      </c>
      <c r="BF1222" s="80"/>
      <c r="BG1222" s="81"/>
      <c r="BI1222" s="79"/>
      <c r="BJ1222" s="80"/>
      <c r="BK1222" s="81"/>
      <c r="BL1222" s="80"/>
      <c r="BM1222" s="82"/>
      <c r="BN1222" s="80"/>
      <c r="BO1222" s="81"/>
      <c r="BP1222" s="80"/>
      <c r="BQ1222" s="81"/>
      <c r="BR1222" s="80"/>
      <c r="BS1222" s="81"/>
      <c r="BT1222" s="80"/>
      <c r="BU1222" s="81"/>
      <c r="BV1222" s="80"/>
      <c r="BW1222" s="82"/>
      <c r="BX1222" s="80"/>
      <c r="BY1222" s="82"/>
      <c r="BZ1222" s="80"/>
      <c r="CA1222" s="82"/>
      <c r="CB1222" s="80"/>
      <c r="CC1222" s="82"/>
      <c r="CD1222" s="80"/>
      <c r="CE1222" s="82"/>
      <c r="CF1222" s="80"/>
      <c r="CG1222" s="82"/>
      <c r="CH1222" s="80"/>
      <c r="CI1222" s="82"/>
      <c r="CJ1222" s="80"/>
      <c r="CK1222" s="82"/>
      <c r="CL1222" s="80"/>
      <c r="CM1222" s="82"/>
      <c r="CN1222" s="80"/>
      <c r="CO1222" s="82"/>
      <c r="CP1222" s="80"/>
      <c r="CQ1222" s="82"/>
      <c r="CR1222" s="80"/>
      <c r="CS1222" s="82"/>
      <c r="CT1222" s="80"/>
      <c r="CU1222" s="82"/>
      <c r="CV1222" s="80"/>
      <c r="CW1222" s="82"/>
      <c r="CX1222" s="80"/>
      <c r="CY1222" s="82"/>
      <c r="CZ1222" s="80"/>
      <c r="DA1222" s="82"/>
      <c r="DB1222" s="80"/>
      <c r="DC1222" s="82"/>
      <c r="DD1222" s="80"/>
      <c r="DE1222" s="82"/>
      <c r="DF1222" s="80"/>
      <c r="DG1222" s="82"/>
      <c r="DH1222" s="80"/>
      <c r="DI1222" s="81"/>
      <c r="DJ1222" s="80"/>
      <c r="DK1222" s="81"/>
      <c r="DL1222" s="87"/>
      <c r="DM1222" s="88"/>
      <c r="DN1222" s="63"/>
      <c r="DO1222" s="64"/>
      <c r="DP1222" s="63"/>
      <c r="DQ1222" s="64"/>
      <c r="DR1222" s="63"/>
      <c r="DS1222" s="64"/>
      <c r="DT1222" s="63"/>
      <c r="DU1222" s="65"/>
      <c r="DV1222" s="63"/>
      <c r="DW1222" s="65"/>
      <c r="DX1222" s="63"/>
      <c r="DY1222" s="65"/>
      <c r="DZ1222" s="63"/>
      <c r="EA1222" s="65"/>
      <c r="EB1222" s="63"/>
      <c r="EC1222" s="65"/>
    </row>
    <row r="1223" spans="1:133" x14ac:dyDescent="0.3">
      <c r="A1223" s="67">
        <v>170</v>
      </c>
      <c r="B1223" s="68">
        <f>COUNT(J1223:EC1223)</f>
        <v>1</v>
      </c>
      <c r="C1223" s="69">
        <f>D1223+E1223</f>
        <v>46.71</v>
      </c>
      <c r="D1223" s="68" t="str">
        <f>IF(B1223&gt;17,(B1223-17)*2,"0")</f>
        <v>0</v>
      </c>
      <c r="E1223" s="70">
        <f>K1223+M1223+O1223+Q1223+S1223+U1223+W1223+Y1223+AA1223+AC1223+AE1223+AG1223+AI1223+AK1223+AM1223+AO1223+AQ1223+AS1223+AU1223+AW1223+AY1223+BA1223+BC1223+BE1223+BG1223+BI1223+BK1223+BM1223+BO1223+BQ1223+BS1223+BU1223+BW1223+BY1223+CA1223+CC1223+CE1223+CG1223+CI1223+CK1223+CM1223+CO1223+CQ1223+CS1223+CU1223+CW1223+CY1223+DA1223+DC1223+DE1223+DG1223+DI1223+DK1223+EC1223+DM1223</f>
        <v>46.71</v>
      </c>
      <c r="F1223" s="71" t="s">
        <v>3485</v>
      </c>
      <c r="G1223" s="71">
        <v>1972</v>
      </c>
      <c r="H1223" s="72" t="s">
        <v>4067</v>
      </c>
      <c r="I1223" s="72"/>
      <c r="J1223" s="98"/>
      <c r="K1223" s="74"/>
      <c r="L1223" s="75"/>
      <c r="M1223" s="76"/>
      <c r="N1223" s="75"/>
      <c r="O1223" s="76"/>
      <c r="P1223" s="75"/>
      <c r="Q1223" s="76"/>
      <c r="R1223" s="75" t="s">
        <v>726</v>
      </c>
      <c r="S1223" s="76">
        <v>46.71</v>
      </c>
      <c r="T1223" s="78"/>
      <c r="U1223" s="99"/>
      <c r="V1223" s="80"/>
      <c r="W1223" s="81"/>
      <c r="X1223" s="80"/>
      <c r="Y1223" s="82"/>
      <c r="Z1223" s="80"/>
      <c r="AA1223" s="82"/>
      <c r="AB1223" s="83"/>
      <c r="AC1223" s="84"/>
      <c r="AD1223" s="80"/>
      <c r="AE1223" s="82"/>
      <c r="AF1223" s="80"/>
      <c r="AG1223" s="82"/>
      <c r="AH1223" s="80"/>
      <c r="AI1223" s="81"/>
      <c r="AJ1223" s="80"/>
      <c r="AK1223" s="82"/>
      <c r="AL1223" s="80"/>
      <c r="AM1223" s="82"/>
      <c r="AN1223" s="80"/>
      <c r="AO1223" s="82"/>
      <c r="AP1223" s="80"/>
      <c r="AQ1223" s="81"/>
      <c r="AR1223" s="80"/>
      <c r="AS1223" s="81"/>
      <c r="AT1223" s="80"/>
      <c r="AU1223" s="82"/>
      <c r="AV1223" s="80"/>
      <c r="AW1223" s="82"/>
      <c r="AZ1223" s="85"/>
      <c r="BA1223" s="86"/>
      <c r="BB1223" s="80"/>
      <c r="BC1223" s="81"/>
      <c r="BD1223" s="80"/>
      <c r="BE1223" s="81"/>
      <c r="BF1223" s="80"/>
      <c r="BG1223" s="81"/>
      <c r="BI1223" s="79"/>
      <c r="BJ1223" s="80"/>
      <c r="BK1223" s="81"/>
      <c r="BL1223" s="80"/>
      <c r="BM1223" s="82"/>
      <c r="BN1223" s="80"/>
      <c r="BO1223" s="81"/>
      <c r="BP1223" s="80"/>
      <c r="BQ1223" s="81"/>
      <c r="BR1223" s="80"/>
      <c r="BS1223" s="81"/>
      <c r="BT1223" s="80"/>
      <c r="BU1223" s="81"/>
      <c r="BV1223" s="80"/>
      <c r="BW1223" s="82"/>
      <c r="BX1223" s="80"/>
      <c r="BY1223" s="82"/>
      <c r="BZ1223" s="80"/>
      <c r="CA1223" s="82"/>
      <c r="CB1223" s="80"/>
      <c r="CC1223" s="82"/>
      <c r="CD1223" s="80"/>
      <c r="CE1223" s="82"/>
      <c r="CF1223" s="80"/>
      <c r="CG1223" s="82"/>
      <c r="CH1223" s="80"/>
      <c r="CI1223" s="82"/>
      <c r="CJ1223" s="80"/>
      <c r="CK1223" s="82"/>
      <c r="CL1223" s="80"/>
      <c r="CM1223" s="82"/>
      <c r="CN1223" s="80"/>
      <c r="CO1223" s="82"/>
      <c r="CP1223" s="80"/>
      <c r="CQ1223" s="82"/>
      <c r="CR1223" s="80"/>
      <c r="CS1223" s="82"/>
      <c r="CT1223" s="80"/>
      <c r="CU1223" s="82"/>
      <c r="CV1223" s="80"/>
      <c r="CW1223" s="82"/>
      <c r="CX1223" s="80"/>
      <c r="CY1223" s="82"/>
      <c r="CZ1223" s="80"/>
      <c r="DA1223" s="82"/>
      <c r="DB1223" s="80"/>
      <c r="DC1223" s="82"/>
      <c r="DD1223" s="80"/>
      <c r="DE1223" s="82"/>
      <c r="DF1223" s="80"/>
      <c r="DG1223" s="82"/>
      <c r="DH1223" s="80"/>
      <c r="DI1223" s="81"/>
      <c r="DJ1223" s="80"/>
      <c r="DK1223" s="81"/>
      <c r="DL1223" s="87"/>
      <c r="DM1223" s="88"/>
      <c r="DN1223" s="63"/>
      <c r="DO1223" s="64"/>
      <c r="DP1223" s="63"/>
      <c r="DQ1223" s="64"/>
      <c r="DR1223" s="63"/>
      <c r="DS1223" s="64"/>
      <c r="DT1223" s="63"/>
      <c r="DU1223" s="65"/>
      <c r="DV1223" s="63"/>
      <c r="DW1223" s="65"/>
      <c r="DX1223" s="63"/>
      <c r="DY1223" s="65"/>
      <c r="DZ1223" s="63"/>
      <c r="EA1223" s="65"/>
      <c r="EB1223" s="63"/>
      <c r="EC1223" s="65"/>
    </row>
    <row r="1224" spans="1:133" x14ac:dyDescent="0.3">
      <c r="A1224" s="67">
        <v>171</v>
      </c>
      <c r="B1224" s="68">
        <f>COUNT(J1224:EC1224)</f>
        <v>1</v>
      </c>
      <c r="C1224" s="69">
        <f>D1224+E1224</f>
        <v>46.58</v>
      </c>
      <c r="D1224" s="68" t="str">
        <f>IF(B1224&gt;17,(B1224-17)*2,"0")</f>
        <v>0</v>
      </c>
      <c r="E1224" s="70">
        <f>K1224+M1224+O1224+Q1224+S1224+U1224+W1224+Y1224+AA1224+AC1224+AE1224+AG1224+AI1224+AK1224+AM1224+AO1224+AQ1224+AS1224+AU1224+AW1224+AY1224+BA1224+BC1224+BE1224+BG1224+BI1224+BK1224+BM1224+BO1224+BQ1224+BS1224+BU1224+BW1224+BY1224+CA1224+CC1224+CE1224+CG1224+CI1224+CK1224+CM1224+CO1224+CQ1224+CS1224+CU1224+CW1224+CY1224+DA1224+DC1224+DE1224+DG1224+DI1224+DK1224+EC1224+DM1224</f>
        <v>46.58</v>
      </c>
      <c r="F1224" s="71" t="s">
        <v>3485</v>
      </c>
      <c r="G1224" s="71">
        <v>1973</v>
      </c>
      <c r="H1224" s="72" t="s">
        <v>4068</v>
      </c>
      <c r="I1224" s="72" t="s">
        <v>4069</v>
      </c>
      <c r="J1224" s="98"/>
      <c r="K1224" s="74"/>
      <c r="L1224" s="75"/>
      <c r="M1224" s="76"/>
      <c r="N1224" s="75"/>
      <c r="O1224" s="76"/>
      <c r="P1224" s="75"/>
      <c r="Q1224" s="76"/>
      <c r="R1224" s="75"/>
      <c r="S1224" s="76"/>
      <c r="T1224" s="78"/>
      <c r="U1224" s="99"/>
      <c r="V1224" s="80"/>
      <c r="W1224" s="81"/>
      <c r="X1224" s="80"/>
      <c r="Y1224" s="82"/>
      <c r="Z1224" s="80"/>
      <c r="AA1224" s="82"/>
      <c r="AB1224" s="83"/>
      <c r="AC1224" s="84"/>
      <c r="AD1224" s="80"/>
      <c r="AE1224" s="82"/>
      <c r="AF1224" s="80"/>
      <c r="AG1224" s="82"/>
      <c r="AH1224" s="80"/>
      <c r="AI1224" s="81"/>
      <c r="AJ1224" s="80"/>
      <c r="AK1224" s="82"/>
      <c r="AL1224" s="80"/>
      <c r="AM1224" s="82"/>
      <c r="AN1224" s="80"/>
      <c r="AO1224" s="82"/>
      <c r="AP1224" s="80"/>
      <c r="AQ1224" s="81"/>
      <c r="AR1224" s="80"/>
      <c r="AS1224" s="81"/>
      <c r="AT1224" s="80"/>
      <c r="AU1224" s="82"/>
      <c r="AV1224" s="80"/>
      <c r="AW1224" s="82"/>
      <c r="AZ1224" s="85"/>
      <c r="BA1224" s="86"/>
      <c r="BB1224" s="80"/>
      <c r="BC1224" s="81"/>
      <c r="BD1224" s="80"/>
      <c r="BE1224" s="81"/>
      <c r="BF1224" s="80"/>
      <c r="BG1224" s="81"/>
      <c r="BI1224" s="79"/>
      <c r="BJ1224" s="80"/>
      <c r="BK1224" s="81"/>
      <c r="BL1224" s="80"/>
      <c r="BM1224" s="82"/>
      <c r="BN1224" s="80"/>
      <c r="BO1224" s="81"/>
      <c r="BP1224" s="80"/>
      <c r="BQ1224" s="81"/>
      <c r="BR1224" s="80"/>
      <c r="BS1224" s="81"/>
      <c r="BT1224" s="80"/>
      <c r="BU1224" s="81"/>
      <c r="BV1224" s="80"/>
      <c r="BW1224" s="82"/>
      <c r="BX1224" s="80"/>
      <c r="BY1224" s="82"/>
      <c r="BZ1224" s="80"/>
      <c r="CA1224" s="82"/>
      <c r="CB1224" s="80"/>
      <c r="CC1224" s="82"/>
      <c r="CD1224" s="80"/>
      <c r="CE1224" s="82"/>
      <c r="CF1224" s="80"/>
      <c r="CG1224" s="82"/>
      <c r="CH1224" s="80"/>
      <c r="CI1224" s="82"/>
      <c r="CJ1224" s="80" t="s">
        <v>2331</v>
      </c>
      <c r="CK1224" s="82">
        <v>46.58</v>
      </c>
      <c r="CL1224" s="80"/>
      <c r="CM1224" s="82"/>
      <c r="CN1224" s="80"/>
      <c r="CO1224" s="82"/>
      <c r="CP1224" s="80"/>
      <c r="CQ1224" s="82"/>
      <c r="CR1224" s="80"/>
      <c r="CS1224" s="82"/>
      <c r="CT1224" s="80"/>
      <c r="CU1224" s="82"/>
      <c r="CV1224" s="80"/>
      <c r="CW1224" s="82"/>
      <c r="CX1224" s="80"/>
      <c r="CY1224" s="82"/>
      <c r="CZ1224" s="80"/>
      <c r="DA1224" s="82"/>
      <c r="DB1224" s="80"/>
      <c r="DC1224" s="82"/>
      <c r="DD1224" s="80"/>
      <c r="DE1224" s="82"/>
      <c r="DF1224" s="80"/>
      <c r="DG1224" s="82"/>
      <c r="DH1224" s="80"/>
      <c r="DI1224" s="81"/>
      <c r="DJ1224" s="80"/>
      <c r="DK1224" s="81"/>
      <c r="DL1224" s="87"/>
      <c r="DM1224" s="88"/>
      <c r="DN1224" s="63"/>
      <c r="DO1224" s="64"/>
      <c r="DP1224" s="63"/>
      <c r="DQ1224" s="64"/>
      <c r="DR1224" s="63"/>
      <c r="DS1224" s="64"/>
      <c r="DT1224" s="63"/>
      <c r="DU1224" s="65"/>
      <c r="DV1224" s="63"/>
      <c r="DW1224" s="65"/>
      <c r="DX1224" s="63"/>
      <c r="DY1224" s="65"/>
      <c r="DZ1224" s="63"/>
      <c r="EA1224" s="65"/>
      <c r="EB1224" s="63"/>
      <c r="EC1224" s="65"/>
    </row>
    <row r="1225" spans="1:133" x14ac:dyDescent="0.3">
      <c r="A1225" s="67">
        <v>172</v>
      </c>
      <c r="B1225" s="68">
        <f>COUNT(J1225:EC1225)</f>
        <v>1</v>
      </c>
      <c r="C1225" s="69">
        <f>D1225+E1225</f>
        <v>46.4</v>
      </c>
      <c r="D1225" s="68" t="str">
        <f>IF(B1225&gt;17,(B1225-17)*2,"0")</f>
        <v>0</v>
      </c>
      <c r="E1225" s="70">
        <f>K1225+M1225+O1225+Q1225+S1225+U1225+W1225+Y1225+AA1225+AC1225+AE1225+AG1225+AI1225+AK1225+AM1225+AO1225+AQ1225+AS1225+AU1225+AW1225+AY1225+BA1225+BC1225+BE1225+BG1225+BI1225+BK1225+BM1225+BO1225+BQ1225+BS1225+BU1225+BW1225+BY1225+CA1225+CC1225+CE1225+CG1225+CI1225+CK1225+CM1225+CO1225+CQ1225+CS1225+CU1225+CW1225+CY1225+DA1225+DC1225+DE1225+DG1225+DI1225+DK1225+EC1225+DM1225</f>
        <v>46.4</v>
      </c>
      <c r="F1225" s="71" t="s">
        <v>3485</v>
      </c>
      <c r="G1225" s="71">
        <v>1966</v>
      </c>
      <c r="H1225" s="72" t="s">
        <v>4070</v>
      </c>
      <c r="I1225" s="72" t="s">
        <v>4071</v>
      </c>
      <c r="J1225" s="98"/>
      <c r="K1225" s="74"/>
      <c r="L1225" s="75"/>
      <c r="M1225" s="76"/>
      <c r="N1225" s="75"/>
      <c r="O1225" s="76"/>
      <c r="P1225" s="75"/>
      <c r="Q1225" s="76"/>
      <c r="R1225" s="75" t="s">
        <v>2129</v>
      </c>
      <c r="S1225" s="76">
        <v>46.4</v>
      </c>
      <c r="T1225" s="78"/>
      <c r="U1225" s="99"/>
      <c r="V1225" s="80"/>
      <c r="W1225" s="81"/>
      <c r="X1225" s="80"/>
      <c r="Y1225" s="82"/>
      <c r="Z1225" s="80"/>
      <c r="AA1225" s="82"/>
      <c r="AB1225" s="83"/>
      <c r="AC1225" s="84"/>
      <c r="AD1225" s="80"/>
      <c r="AE1225" s="82"/>
      <c r="AF1225" s="80"/>
      <c r="AG1225" s="82"/>
      <c r="AH1225" s="80"/>
      <c r="AI1225" s="81"/>
      <c r="AJ1225" s="80"/>
      <c r="AK1225" s="82"/>
      <c r="AL1225" s="80"/>
      <c r="AM1225" s="82"/>
      <c r="AN1225" s="80"/>
      <c r="AO1225" s="82"/>
      <c r="AP1225" s="80"/>
      <c r="AQ1225" s="81"/>
      <c r="AR1225" s="80"/>
      <c r="AS1225" s="81"/>
      <c r="AT1225" s="80"/>
      <c r="AU1225" s="82"/>
      <c r="AV1225" s="80"/>
      <c r="AW1225" s="82"/>
      <c r="AZ1225" s="85"/>
      <c r="BA1225" s="86"/>
      <c r="BB1225" s="80"/>
      <c r="BC1225" s="81"/>
      <c r="BD1225" s="80"/>
      <c r="BE1225" s="81"/>
      <c r="BF1225" s="80"/>
      <c r="BG1225" s="81"/>
      <c r="BI1225" s="79"/>
      <c r="BJ1225" s="80"/>
      <c r="BK1225" s="81"/>
      <c r="BL1225" s="80"/>
      <c r="BM1225" s="82"/>
      <c r="BN1225" s="80"/>
      <c r="BO1225" s="81"/>
      <c r="BP1225" s="80"/>
      <c r="BQ1225" s="81"/>
      <c r="BR1225" s="80"/>
      <c r="BS1225" s="81"/>
      <c r="BT1225" s="80"/>
      <c r="BU1225" s="81"/>
      <c r="BV1225" s="80"/>
      <c r="BW1225" s="82"/>
      <c r="BX1225" s="80"/>
      <c r="BY1225" s="82"/>
      <c r="BZ1225" s="80"/>
      <c r="CA1225" s="82"/>
      <c r="CB1225" s="80"/>
      <c r="CC1225" s="82"/>
      <c r="CD1225" s="80"/>
      <c r="CE1225" s="82"/>
      <c r="CF1225" s="80"/>
      <c r="CG1225" s="82"/>
      <c r="CH1225" s="80"/>
      <c r="CI1225" s="82"/>
      <c r="CJ1225" s="80"/>
      <c r="CK1225" s="82"/>
      <c r="CL1225" s="80"/>
      <c r="CM1225" s="82"/>
      <c r="CN1225" s="80"/>
      <c r="CO1225" s="82"/>
      <c r="CP1225" s="80"/>
      <c r="CQ1225" s="82"/>
      <c r="CR1225" s="80"/>
      <c r="CS1225" s="82"/>
      <c r="CT1225" s="80"/>
      <c r="CU1225" s="82"/>
      <c r="CV1225" s="80"/>
      <c r="CW1225" s="82"/>
      <c r="CX1225" s="80"/>
      <c r="CY1225" s="82"/>
      <c r="CZ1225" s="80"/>
      <c r="DA1225" s="82"/>
      <c r="DB1225" s="80"/>
      <c r="DC1225" s="82"/>
      <c r="DD1225" s="80"/>
      <c r="DE1225" s="82"/>
      <c r="DF1225" s="80"/>
      <c r="DG1225" s="82"/>
      <c r="DH1225" s="80"/>
      <c r="DI1225" s="81"/>
      <c r="DJ1225" s="80"/>
      <c r="DK1225" s="81"/>
      <c r="DL1225" s="87"/>
      <c r="DM1225" s="88"/>
      <c r="DN1225" s="63"/>
      <c r="DO1225" s="64"/>
      <c r="DP1225" s="63"/>
      <c r="DQ1225" s="64"/>
      <c r="DR1225" s="63"/>
      <c r="DS1225" s="64"/>
      <c r="DT1225" s="63"/>
      <c r="DU1225" s="65"/>
      <c r="DV1225" s="63"/>
      <c r="DW1225" s="65"/>
      <c r="DX1225" s="63"/>
      <c r="DY1225" s="65"/>
      <c r="DZ1225" s="63"/>
      <c r="EA1225" s="65"/>
      <c r="EB1225" s="63"/>
      <c r="EC1225" s="65"/>
    </row>
    <row r="1226" spans="1:133" x14ac:dyDescent="0.3">
      <c r="A1226" s="67">
        <v>173</v>
      </c>
      <c r="B1226" s="68">
        <f>COUNT(J1226:EC1226)</f>
        <v>1</v>
      </c>
      <c r="C1226" s="69">
        <f>D1226+E1226</f>
        <v>45.89</v>
      </c>
      <c r="D1226" s="68" t="str">
        <f>IF(B1226&gt;17,(B1226-17)*2,"0")</f>
        <v>0</v>
      </c>
      <c r="E1226" s="70">
        <f>K1226+M1226+O1226+Q1226+S1226+U1226+W1226+Y1226+AA1226+AC1226+AE1226+AG1226+AI1226+AK1226+AM1226+AO1226+AQ1226+AS1226+AU1226+AW1226+AY1226+BA1226+BC1226+BE1226+BG1226+BI1226+BK1226+BM1226+BO1226+BQ1226+BS1226+BU1226+BW1226+BY1226+CA1226+CC1226+CE1226+CG1226+CI1226+CK1226+CM1226+CO1226+CQ1226+CS1226+CU1226+CW1226+CY1226+DA1226+DC1226+DE1226+DG1226+DI1226+DK1226+EC1226+DM1226</f>
        <v>45.89</v>
      </c>
      <c r="F1226" s="71" t="s">
        <v>3485</v>
      </c>
      <c r="G1226" s="71"/>
      <c r="H1226" s="72" t="s">
        <v>4072</v>
      </c>
      <c r="I1226" s="72" t="s">
        <v>4073</v>
      </c>
      <c r="J1226" s="98"/>
      <c r="K1226" s="74"/>
      <c r="L1226" s="75"/>
      <c r="M1226" s="76"/>
      <c r="N1226" s="75"/>
      <c r="O1226" s="76"/>
      <c r="P1226" s="75"/>
      <c r="Q1226" s="76"/>
      <c r="R1226" s="75"/>
      <c r="S1226" s="76"/>
      <c r="T1226" s="78"/>
      <c r="U1226" s="99"/>
      <c r="V1226" s="80"/>
      <c r="W1226" s="81"/>
      <c r="X1226" s="80"/>
      <c r="Y1226" s="82"/>
      <c r="Z1226" s="80"/>
      <c r="AA1226" s="82"/>
      <c r="AB1226" s="83"/>
      <c r="AC1226" s="84"/>
      <c r="AD1226" s="80"/>
      <c r="AE1226" s="82"/>
      <c r="AF1226" s="80"/>
      <c r="AG1226" s="82"/>
      <c r="AH1226" s="80"/>
      <c r="AI1226" s="81"/>
      <c r="AJ1226" s="80"/>
      <c r="AK1226" s="82"/>
      <c r="AL1226" s="80"/>
      <c r="AM1226" s="82"/>
      <c r="AN1226" s="80"/>
      <c r="AO1226" s="82"/>
      <c r="AP1226" s="80"/>
      <c r="AQ1226" s="81"/>
      <c r="AR1226" s="80"/>
      <c r="AS1226" s="81"/>
      <c r="AT1226" s="80"/>
      <c r="AU1226" s="82"/>
      <c r="AV1226" s="80"/>
      <c r="AW1226" s="82"/>
      <c r="AZ1226" s="85"/>
      <c r="BA1226" s="86"/>
      <c r="BB1226" s="80"/>
      <c r="BC1226" s="81"/>
      <c r="BD1226" s="80"/>
      <c r="BE1226" s="81"/>
      <c r="BF1226" s="80"/>
      <c r="BG1226" s="81"/>
      <c r="BI1226" s="79"/>
      <c r="BJ1226" s="80"/>
      <c r="BK1226" s="81"/>
      <c r="BL1226" s="80"/>
      <c r="BM1226" s="82"/>
      <c r="BN1226" s="80"/>
      <c r="BO1226" s="81"/>
      <c r="BP1226" s="80"/>
      <c r="BQ1226" s="81"/>
      <c r="BR1226" s="80"/>
      <c r="BS1226" s="81"/>
      <c r="BT1226" s="80"/>
      <c r="BU1226" s="81"/>
      <c r="BV1226" s="80"/>
      <c r="BW1226" s="82"/>
      <c r="BX1226" s="80"/>
      <c r="BY1226" s="82"/>
      <c r="BZ1226" s="80"/>
      <c r="CA1226" s="82"/>
      <c r="CB1226" s="80"/>
      <c r="CC1226" s="82"/>
      <c r="CD1226" s="80"/>
      <c r="CE1226" s="82"/>
      <c r="CF1226" s="80"/>
      <c r="CG1226" s="82"/>
      <c r="CH1226" s="80"/>
      <c r="CI1226" s="82"/>
      <c r="CJ1226" s="80"/>
      <c r="CK1226" s="82"/>
      <c r="CL1226" s="80"/>
      <c r="CM1226" s="82"/>
      <c r="CN1226" s="80"/>
      <c r="CO1226" s="82"/>
      <c r="CP1226" s="80"/>
      <c r="CQ1226" s="82"/>
      <c r="CR1226" s="80"/>
      <c r="CS1226" s="82"/>
      <c r="CT1226" s="80"/>
      <c r="CU1226" s="82"/>
      <c r="CV1226" s="80"/>
      <c r="CW1226" s="82"/>
      <c r="CX1226" s="80"/>
      <c r="CY1226" s="82"/>
      <c r="CZ1226" s="80" t="s">
        <v>4074</v>
      </c>
      <c r="DA1226" s="82">
        <v>45.89</v>
      </c>
      <c r="DB1226" s="80"/>
      <c r="DC1226" s="82"/>
      <c r="DD1226" s="80"/>
      <c r="DE1226" s="82"/>
      <c r="DF1226" s="80"/>
      <c r="DG1226" s="82"/>
      <c r="DH1226" s="80"/>
      <c r="DI1226" s="81"/>
      <c r="DJ1226" s="80"/>
      <c r="DK1226" s="81"/>
      <c r="DL1226" s="87"/>
      <c r="DM1226" s="88"/>
      <c r="DN1226" s="63"/>
      <c r="DO1226" s="64"/>
      <c r="DP1226" s="63"/>
      <c r="DQ1226" s="64"/>
      <c r="DR1226" s="63"/>
      <c r="DS1226" s="64"/>
      <c r="DT1226" s="63"/>
      <c r="DU1226" s="65"/>
      <c r="DV1226" s="63"/>
      <c r="DW1226" s="65"/>
      <c r="DX1226" s="63"/>
      <c r="DY1226" s="65"/>
      <c r="DZ1226" s="63"/>
      <c r="EA1226" s="65"/>
      <c r="EB1226" s="63"/>
      <c r="EC1226" s="65"/>
    </row>
    <row r="1227" spans="1:133" x14ac:dyDescent="0.3">
      <c r="A1227" s="67">
        <v>174</v>
      </c>
      <c r="B1227" s="68">
        <f>COUNT(J1227:EC1227)</f>
        <v>1</v>
      </c>
      <c r="C1227" s="69">
        <f>D1227+E1227</f>
        <v>45.55</v>
      </c>
      <c r="D1227" s="68" t="str">
        <f>IF(B1227&gt;17,(B1227-17)*2,"0")</f>
        <v>0</v>
      </c>
      <c r="E1227" s="70">
        <f>K1227+M1227+O1227+Q1227+S1227+U1227+W1227+Y1227+AA1227+AC1227+AE1227+AG1227+AI1227+AK1227+AM1227+AO1227+AQ1227+AS1227+AU1227+AW1227+AY1227+BA1227+BC1227+BE1227+BG1227+BI1227+BK1227+BM1227+BO1227+BQ1227+BS1227+BU1227+BW1227+BY1227+CA1227+CC1227+CE1227+CG1227+CI1227+CK1227+CM1227+CO1227+CQ1227+CS1227+CU1227+CW1227+CY1227+DA1227+DC1227+DE1227+DG1227+DI1227+DK1227+EC1227+DM1227</f>
        <v>45.55</v>
      </c>
      <c r="F1227" s="71" t="s">
        <v>3485</v>
      </c>
      <c r="G1227" s="71">
        <v>1970</v>
      </c>
      <c r="H1227" s="72" t="s">
        <v>4075</v>
      </c>
      <c r="I1227" s="72" t="s">
        <v>330</v>
      </c>
      <c r="J1227" s="98"/>
      <c r="K1227" s="74"/>
      <c r="L1227" s="75"/>
      <c r="M1227" s="76"/>
      <c r="N1227" s="75"/>
      <c r="O1227" s="76"/>
      <c r="P1227" s="75"/>
      <c r="Q1227" s="76"/>
      <c r="R1227" s="75"/>
      <c r="S1227" s="76"/>
      <c r="T1227" s="78"/>
      <c r="U1227" s="99"/>
      <c r="V1227" s="80"/>
      <c r="W1227" s="81"/>
      <c r="X1227" s="80"/>
      <c r="Y1227" s="82"/>
      <c r="Z1227" s="80"/>
      <c r="AA1227" s="82"/>
      <c r="AB1227" s="83"/>
      <c r="AC1227" s="84"/>
      <c r="AD1227" s="80"/>
      <c r="AE1227" s="82"/>
      <c r="AF1227" s="80"/>
      <c r="AG1227" s="82"/>
      <c r="AH1227" s="80"/>
      <c r="AI1227" s="81"/>
      <c r="AJ1227" s="80"/>
      <c r="AK1227" s="82"/>
      <c r="AL1227" s="80"/>
      <c r="AM1227" s="82"/>
      <c r="AN1227" s="80"/>
      <c r="AO1227" s="82"/>
      <c r="AP1227" s="80"/>
      <c r="AQ1227" s="81"/>
      <c r="AR1227" s="80"/>
      <c r="AS1227" s="81"/>
      <c r="AT1227" s="80"/>
      <c r="AU1227" s="82"/>
      <c r="AV1227" s="80"/>
      <c r="AW1227" s="82"/>
      <c r="AZ1227" s="85"/>
      <c r="BA1227" s="86"/>
      <c r="BB1227" s="80"/>
      <c r="BC1227" s="81"/>
      <c r="BD1227" s="80"/>
      <c r="BE1227" s="81"/>
      <c r="BF1227" s="80"/>
      <c r="BG1227" s="81"/>
      <c r="BI1227" s="79"/>
      <c r="BJ1227" s="80"/>
      <c r="BK1227" s="81"/>
      <c r="BL1227" s="80"/>
      <c r="BM1227" s="82"/>
      <c r="BN1227" s="80"/>
      <c r="BO1227" s="81"/>
      <c r="BP1227" s="80"/>
      <c r="BQ1227" s="81"/>
      <c r="BR1227" s="80"/>
      <c r="BS1227" s="81"/>
      <c r="BT1227" s="80"/>
      <c r="BU1227" s="81"/>
      <c r="BV1227" s="80"/>
      <c r="BW1227" s="82"/>
      <c r="BX1227" s="80"/>
      <c r="BY1227" s="82"/>
      <c r="BZ1227" s="80" t="s">
        <v>4076</v>
      </c>
      <c r="CA1227" s="82">
        <v>45.55</v>
      </c>
      <c r="CB1227" s="80"/>
      <c r="CC1227" s="82"/>
      <c r="CD1227" s="80"/>
      <c r="CE1227" s="82"/>
      <c r="CF1227" s="80"/>
      <c r="CG1227" s="82"/>
      <c r="CH1227" s="80"/>
      <c r="CI1227" s="82"/>
      <c r="CJ1227" s="80"/>
      <c r="CK1227" s="82"/>
      <c r="CL1227" s="80"/>
      <c r="CM1227" s="82"/>
      <c r="CN1227" s="80"/>
      <c r="CO1227" s="82"/>
      <c r="CP1227" s="80"/>
      <c r="CQ1227" s="82"/>
      <c r="CR1227" s="80"/>
      <c r="CS1227" s="82"/>
      <c r="CT1227" s="80"/>
      <c r="CU1227" s="82"/>
      <c r="CV1227" s="80"/>
      <c r="CW1227" s="82"/>
      <c r="CX1227" s="80"/>
      <c r="CY1227" s="82"/>
      <c r="CZ1227" s="80"/>
      <c r="DA1227" s="82"/>
      <c r="DB1227" s="80"/>
      <c r="DC1227" s="82"/>
      <c r="DD1227" s="80"/>
      <c r="DE1227" s="82"/>
      <c r="DF1227" s="80"/>
      <c r="DG1227" s="82"/>
      <c r="DH1227" s="80"/>
      <c r="DI1227" s="81"/>
      <c r="DJ1227" s="80"/>
      <c r="DK1227" s="81"/>
      <c r="DL1227" s="87"/>
      <c r="DM1227" s="88"/>
      <c r="DN1227" s="63"/>
      <c r="DO1227" s="64"/>
      <c r="DP1227" s="63"/>
      <c r="DQ1227" s="64"/>
      <c r="DR1227" s="63"/>
      <c r="DS1227" s="64"/>
      <c r="DT1227" s="63"/>
      <c r="DU1227" s="65"/>
      <c r="DV1227" s="63"/>
      <c r="DW1227" s="65"/>
      <c r="DX1227" s="63"/>
      <c r="DY1227" s="65"/>
      <c r="DZ1227" s="63"/>
      <c r="EA1227" s="65"/>
      <c r="EB1227" s="63"/>
      <c r="EC1227" s="65"/>
    </row>
    <row r="1228" spans="1:133" x14ac:dyDescent="0.3">
      <c r="A1228" s="67">
        <v>175</v>
      </c>
      <c r="B1228" s="68">
        <f>COUNT(J1228:EC1228)</f>
        <v>1</v>
      </c>
      <c r="C1228" s="69">
        <f>D1228+E1228</f>
        <v>45.37</v>
      </c>
      <c r="D1228" s="68" t="str">
        <f>IF(B1228&gt;17,(B1228-17)*2,"0")</f>
        <v>0</v>
      </c>
      <c r="E1228" s="70">
        <f>K1228+M1228+O1228+Q1228+S1228+U1228+W1228+Y1228+AA1228+AC1228+AE1228+AG1228+AI1228+AK1228+AM1228+AO1228+AQ1228+AS1228+AU1228+AW1228+AY1228+BA1228+BC1228+BE1228+BG1228+BI1228+BK1228+BM1228+BO1228+BQ1228+BS1228+BU1228+BW1228+BY1228+CA1228+CC1228+CE1228+CG1228+CI1228+CK1228+CM1228+CO1228+CQ1228+CS1228+CU1228+CW1228+CY1228+DA1228+DC1228+DE1228+DG1228+DI1228+DK1228+EC1228+DM1228</f>
        <v>45.37</v>
      </c>
      <c r="F1228" s="71" t="s">
        <v>3485</v>
      </c>
      <c r="G1228" s="71">
        <v>1973</v>
      </c>
      <c r="H1228" s="72" t="s">
        <v>4077</v>
      </c>
      <c r="I1228" s="72" t="s">
        <v>4078</v>
      </c>
      <c r="J1228" s="98"/>
      <c r="K1228" s="74"/>
      <c r="L1228" s="75"/>
      <c r="M1228" s="76"/>
      <c r="N1228" s="75"/>
      <c r="O1228" s="76"/>
      <c r="P1228" s="75"/>
      <c r="Q1228" s="76"/>
      <c r="R1228" s="75" t="s">
        <v>3705</v>
      </c>
      <c r="S1228" s="76">
        <v>45.37</v>
      </c>
      <c r="T1228" s="78"/>
      <c r="U1228" s="99"/>
      <c r="V1228" s="80"/>
      <c r="W1228" s="81"/>
      <c r="X1228" s="80"/>
      <c r="Y1228" s="82"/>
      <c r="Z1228" s="80"/>
      <c r="AA1228" s="82"/>
      <c r="AB1228" s="83"/>
      <c r="AC1228" s="84"/>
      <c r="AD1228" s="80"/>
      <c r="AE1228" s="82"/>
      <c r="AF1228" s="80"/>
      <c r="AG1228" s="82"/>
      <c r="AH1228" s="80"/>
      <c r="AI1228" s="81"/>
      <c r="AJ1228" s="80"/>
      <c r="AK1228" s="82"/>
      <c r="AL1228" s="80"/>
      <c r="AM1228" s="82"/>
      <c r="AN1228" s="80"/>
      <c r="AO1228" s="82"/>
      <c r="AP1228" s="80"/>
      <c r="AQ1228" s="81"/>
      <c r="AR1228" s="80"/>
      <c r="AS1228" s="81"/>
      <c r="AT1228" s="80"/>
      <c r="AU1228" s="82"/>
      <c r="AV1228" s="80"/>
      <c r="AW1228" s="82"/>
      <c r="AZ1228" s="85"/>
      <c r="BA1228" s="86"/>
      <c r="BB1228" s="80"/>
      <c r="BC1228" s="81"/>
      <c r="BD1228" s="80"/>
      <c r="BE1228" s="81"/>
      <c r="BF1228" s="80"/>
      <c r="BG1228" s="81"/>
      <c r="BI1228" s="79"/>
      <c r="BJ1228" s="80"/>
      <c r="BK1228" s="81"/>
      <c r="BL1228" s="80"/>
      <c r="BM1228" s="82"/>
      <c r="BN1228" s="80"/>
      <c r="BO1228" s="81"/>
      <c r="BP1228" s="80"/>
      <c r="BQ1228" s="81"/>
      <c r="BR1228" s="80"/>
      <c r="BS1228" s="81"/>
      <c r="BT1228" s="80"/>
      <c r="BU1228" s="81"/>
      <c r="BV1228" s="80"/>
      <c r="BW1228" s="82"/>
      <c r="BX1228" s="80"/>
      <c r="BY1228" s="82"/>
      <c r="BZ1228" s="80"/>
      <c r="CA1228" s="82"/>
      <c r="CB1228" s="80"/>
      <c r="CC1228" s="82"/>
      <c r="CD1228" s="80"/>
      <c r="CE1228" s="82"/>
      <c r="CF1228" s="80"/>
      <c r="CG1228" s="82"/>
      <c r="CH1228" s="80"/>
      <c r="CI1228" s="82"/>
      <c r="CJ1228" s="80"/>
      <c r="CK1228" s="82"/>
      <c r="CL1228" s="80"/>
      <c r="CM1228" s="82"/>
      <c r="CN1228" s="80"/>
      <c r="CO1228" s="82"/>
      <c r="CP1228" s="80"/>
      <c r="CQ1228" s="82"/>
      <c r="CR1228" s="80"/>
      <c r="CS1228" s="82"/>
      <c r="CT1228" s="80"/>
      <c r="CU1228" s="82"/>
      <c r="CV1228" s="80"/>
      <c r="CW1228" s="82"/>
      <c r="CX1228" s="80"/>
      <c r="CY1228" s="82"/>
      <c r="CZ1228" s="80"/>
      <c r="DA1228" s="82"/>
      <c r="DB1228" s="80"/>
      <c r="DC1228" s="82"/>
      <c r="DD1228" s="80"/>
      <c r="DE1228" s="82"/>
      <c r="DF1228" s="80"/>
      <c r="DG1228" s="82"/>
      <c r="DH1228" s="80"/>
      <c r="DI1228" s="81"/>
      <c r="DJ1228" s="80"/>
      <c r="DK1228" s="81"/>
      <c r="DL1228" s="87"/>
      <c r="DM1228" s="88"/>
      <c r="DN1228" s="63"/>
      <c r="DO1228" s="64"/>
      <c r="DP1228" s="63"/>
      <c r="DQ1228" s="64"/>
      <c r="DR1228" s="63"/>
      <c r="DS1228" s="64"/>
      <c r="DT1228" s="63"/>
      <c r="DU1228" s="65"/>
      <c r="DV1228" s="63"/>
      <c r="DW1228" s="65"/>
      <c r="DX1228" s="63"/>
      <c r="DY1228" s="65"/>
      <c r="DZ1228" s="63"/>
      <c r="EA1228" s="65"/>
      <c r="EB1228" s="63"/>
      <c r="EC1228" s="65"/>
    </row>
    <row r="1229" spans="1:133" x14ac:dyDescent="0.3">
      <c r="A1229" s="67">
        <v>176</v>
      </c>
      <c r="B1229" s="68">
        <f>COUNT(J1229:EC1229)</f>
        <v>1</v>
      </c>
      <c r="C1229" s="69">
        <f>D1229+E1229</f>
        <v>44.85</v>
      </c>
      <c r="D1229" s="68" t="str">
        <f>IF(B1229&gt;17,(B1229-17)*2,"0")</f>
        <v>0</v>
      </c>
      <c r="E1229" s="70">
        <f>K1229+M1229+O1229+Q1229+S1229+U1229+W1229+Y1229+AA1229+AC1229+AE1229+AG1229+AI1229+AK1229+AM1229+AO1229+AQ1229+AS1229+AU1229+AW1229+AY1229+BA1229+BC1229+BE1229+BG1229+BI1229+BK1229+BM1229+BO1229+BQ1229+BS1229+BU1229+BW1229+BY1229+CA1229+CC1229+CE1229+CG1229+CI1229+CK1229+CM1229+CO1229+CQ1229+CS1229+CU1229+CW1229+CY1229+DA1229+DC1229+DE1229+DG1229+DI1229+DK1229+EC1229+DM1229</f>
        <v>44.85</v>
      </c>
      <c r="F1229" s="71" t="s">
        <v>3485</v>
      </c>
      <c r="G1229" s="71">
        <v>1969</v>
      </c>
      <c r="H1229" s="72" t="s">
        <v>4079</v>
      </c>
      <c r="I1229" s="72" t="s">
        <v>1017</v>
      </c>
      <c r="J1229" s="98"/>
      <c r="K1229" s="74"/>
      <c r="L1229" s="75"/>
      <c r="M1229" s="76"/>
      <c r="N1229" s="75"/>
      <c r="O1229" s="76"/>
      <c r="P1229" s="75"/>
      <c r="Q1229" s="76"/>
      <c r="R1229" s="75"/>
      <c r="S1229" s="76"/>
      <c r="T1229" s="78"/>
      <c r="U1229" s="99"/>
      <c r="V1229" s="80"/>
      <c r="W1229" s="81"/>
      <c r="X1229" s="80"/>
      <c r="Y1229" s="82"/>
      <c r="Z1229" s="80"/>
      <c r="AA1229" s="82"/>
      <c r="AB1229" s="83"/>
      <c r="AC1229" s="84"/>
      <c r="AD1229" s="80"/>
      <c r="AE1229" s="82"/>
      <c r="AF1229" s="80"/>
      <c r="AG1229" s="82"/>
      <c r="AH1229" s="80"/>
      <c r="AI1229" s="81"/>
      <c r="AJ1229" s="80"/>
      <c r="AK1229" s="82"/>
      <c r="AL1229" s="80"/>
      <c r="AM1229" s="82"/>
      <c r="AN1229" s="80"/>
      <c r="AO1229" s="82"/>
      <c r="AP1229" s="80"/>
      <c r="AQ1229" s="81"/>
      <c r="AR1229" s="80"/>
      <c r="AS1229" s="81"/>
      <c r="AT1229" s="80"/>
      <c r="AU1229" s="82"/>
      <c r="AV1229" s="80"/>
      <c r="AW1229" s="82"/>
      <c r="AZ1229" s="85"/>
      <c r="BA1229" s="86"/>
      <c r="BB1229" s="80"/>
      <c r="BC1229" s="81"/>
      <c r="BD1229" s="80"/>
      <c r="BE1229" s="81"/>
      <c r="BF1229" s="80"/>
      <c r="BG1229" s="81"/>
      <c r="BI1229" s="79"/>
      <c r="BJ1229" s="80"/>
      <c r="BK1229" s="81"/>
      <c r="BL1229" s="80"/>
      <c r="BM1229" s="82"/>
      <c r="BN1229" s="80"/>
      <c r="BO1229" s="81"/>
      <c r="BP1229" s="80"/>
      <c r="BQ1229" s="81"/>
      <c r="BR1229" s="80"/>
      <c r="BS1229" s="81"/>
      <c r="BT1229" s="80"/>
      <c r="BU1229" s="81"/>
      <c r="BV1229" s="80"/>
      <c r="BW1229" s="82"/>
      <c r="BX1229" s="80"/>
      <c r="BY1229" s="82"/>
      <c r="BZ1229" s="80" t="s">
        <v>4080</v>
      </c>
      <c r="CA1229" s="82">
        <v>44.85</v>
      </c>
      <c r="CB1229" s="80"/>
      <c r="CC1229" s="82"/>
      <c r="CD1229" s="80"/>
      <c r="CE1229" s="82"/>
      <c r="CF1229" s="80"/>
      <c r="CG1229" s="82"/>
      <c r="CH1229" s="80"/>
      <c r="CI1229" s="82"/>
      <c r="CJ1229" s="80"/>
      <c r="CK1229" s="82"/>
      <c r="CL1229" s="80"/>
      <c r="CM1229" s="82"/>
      <c r="CN1229" s="80"/>
      <c r="CO1229" s="82"/>
      <c r="CP1229" s="80"/>
      <c r="CQ1229" s="82"/>
      <c r="CR1229" s="80"/>
      <c r="CS1229" s="82"/>
      <c r="CT1229" s="80"/>
      <c r="CU1229" s="82"/>
      <c r="CV1229" s="80"/>
      <c r="CW1229" s="82"/>
      <c r="CX1229" s="80"/>
      <c r="CY1229" s="82"/>
      <c r="CZ1229" s="80"/>
      <c r="DA1229" s="82"/>
      <c r="DB1229" s="80"/>
      <c r="DC1229" s="82"/>
      <c r="DD1229" s="80"/>
      <c r="DE1229" s="82"/>
      <c r="DF1229" s="80"/>
      <c r="DG1229" s="82"/>
      <c r="DH1229" s="80"/>
      <c r="DI1229" s="81"/>
      <c r="DJ1229" s="80"/>
      <c r="DK1229" s="81"/>
      <c r="DL1229" s="87"/>
      <c r="DM1229" s="88"/>
      <c r="DN1229" s="63"/>
      <c r="DO1229" s="64"/>
      <c r="DP1229" s="63"/>
      <c r="DQ1229" s="64"/>
      <c r="DR1229" s="63"/>
      <c r="DS1229" s="64"/>
      <c r="DT1229" s="63"/>
      <c r="DU1229" s="65"/>
      <c r="DV1229" s="63"/>
      <c r="DW1229" s="65"/>
      <c r="DX1229" s="63"/>
      <c r="DY1229" s="65"/>
      <c r="DZ1229" s="63"/>
      <c r="EA1229" s="65"/>
      <c r="EB1229" s="63"/>
      <c r="EC1229" s="65"/>
    </row>
    <row r="1230" spans="1:133" x14ac:dyDescent="0.3">
      <c r="A1230" s="67">
        <v>177</v>
      </c>
      <c r="B1230" s="68">
        <f>COUNT(J1230:EC1230)</f>
        <v>1</v>
      </c>
      <c r="C1230" s="69">
        <f>D1230+E1230</f>
        <v>44.82</v>
      </c>
      <c r="D1230" s="68" t="str">
        <f>IF(B1230&gt;17,(B1230-17)*2,"0")</f>
        <v>0</v>
      </c>
      <c r="E1230" s="70">
        <f>K1230+M1230+O1230+Q1230+S1230+U1230+W1230+Y1230+AA1230+AC1230+AE1230+AG1230+AI1230+AK1230+AM1230+AO1230+AQ1230+AS1230+AU1230+AW1230+AY1230+BA1230+BC1230+BE1230+BG1230+BI1230+BK1230+BM1230+BO1230+BQ1230+BS1230+BU1230+BW1230+BY1230+CA1230+CC1230+CE1230+CG1230+CI1230+CK1230+CM1230+CO1230+CQ1230+CS1230+CU1230+CW1230+CY1230+DA1230+DC1230+DE1230+DG1230+DI1230+DK1230+EC1230+DM1230</f>
        <v>44.82</v>
      </c>
      <c r="F1230" s="71" t="s">
        <v>3485</v>
      </c>
      <c r="G1230" s="71">
        <v>1964</v>
      </c>
      <c r="H1230" s="72" t="s">
        <v>4081</v>
      </c>
      <c r="I1230" s="72" t="s">
        <v>4082</v>
      </c>
      <c r="J1230" s="98"/>
      <c r="K1230" s="74"/>
      <c r="L1230" s="75"/>
      <c r="M1230" s="76"/>
      <c r="N1230" s="75"/>
      <c r="O1230" s="76"/>
      <c r="P1230" s="75"/>
      <c r="Q1230" s="76"/>
      <c r="R1230" s="75" t="s">
        <v>2849</v>
      </c>
      <c r="S1230" s="76">
        <v>44.82</v>
      </c>
      <c r="T1230" s="78"/>
      <c r="U1230" s="99"/>
      <c r="V1230" s="80"/>
      <c r="W1230" s="81"/>
      <c r="X1230" s="80"/>
      <c r="Y1230" s="82"/>
      <c r="Z1230" s="80"/>
      <c r="AA1230" s="82"/>
      <c r="AB1230" s="83"/>
      <c r="AC1230" s="84"/>
      <c r="AD1230" s="80"/>
      <c r="AE1230" s="82"/>
      <c r="AF1230" s="80"/>
      <c r="AG1230" s="82"/>
      <c r="AH1230" s="80"/>
      <c r="AI1230" s="81"/>
      <c r="AJ1230" s="80"/>
      <c r="AK1230" s="82"/>
      <c r="AL1230" s="80"/>
      <c r="AM1230" s="82"/>
      <c r="AN1230" s="80"/>
      <c r="AO1230" s="82"/>
      <c r="AP1230" s="80"/>
      <c r="AQ1230" s="81"/>
      <c r="AR1230" s="80"/>
      <c r="AS1230" s="81"/>
      <c r="AT1230" s="80"/>
      <c r="AU1230" s="82"/>
      <c r="AV1230" s="80"/>
      <c r="AW1230" s="82"/>
      <c r="AZ1230" s="85"/>
      <c r="BA1230" s="86"/>
      <c r="BB1230" s="80"/>
      <c r="BC1230" s="81"/>
      <c r="BD1230" s="80"/>
      <c r="BE1230" s="81"/>
      <c r="BF1230" s="80"/>
      <c r="BG1230" s="81"/>
      <c r="BI1230" s="79"/>
      <c r="BJ1230" s="80"/>
      <c r="BK1230" s="81"/>
      <c r="BL1230" s="80"/>
      <c r="BM1230" s="82"/>
      <c r="BN1230" s="80"/>
      <c r="BO1230" s="81"/>
      <c r="BP1230" s="80"/>
      <c r="BQ1230" s="81"/>
      <c r="BR1230" s="80"/>
      <c r="BS1230" s="81"/>
      <c r="BT1230" s="80"/>
      <c r="BU1230" s="81"/>
      <c r="BV1230" s="80"/>
      <c r="BW1230" s="82"/>
      <c r="BX1230" s="80"/>
      <c r="BY1230" s="82"/>
      <c r="BZ1230" s="80"/>
      <c r="CA1230" s="82"/>
      <c r="CB1230" s="80"/>
      <c r="CC1230" s="82"/>
      <c r="CD1230" s="80"/>
      <c r="CE1230" s="82"/>
      <c r="CF1230" s="80"/>
      <c r="CG1230" s="82"/>
      <c r="CH1230" s="80"/>
      <c r="CI1230" s="82"/>
      <c r="CJ1230" s="80"/>
      <c r="CK1230" s="82"/>
      <c r="CL1230" s="80"/>
      <c r="CM1230" s="82"/>
      <c r="CN1230" s="80"/>
      <c r="CO1230" s="82"/>
      <c r="CP1230" s="80"/>
      <c r="CQ1230" s="82"/>
      <c r="CR1230" s="80"/>
      <c r="CS1230" s="82"/>
      <c r="CT1230" s="80"/>
      <c r="CU1230" s="82"/>
      <c r="CV1230" s="80"/>
      <c r="CW1230" s="82"/>
      <c r="CX1230" s="80"/>
      <c r="CY1230" s="82"/>
      <c r="CZ1230" s="80"/>
      <c r="DA1230" s="82"/>
      <c r="DB1230" s="80"/>
      <c r="DC1230" s="82"/>
      <c r="DD1230" s="80"/>
      <c r="DE1230" s="82"/>
      <c r="DF1230" s="80"/>
      <c r="DG1230" s="82"/>
      <c r="DH1230" s="80"/>
      <c r="DI1230" s="81"/>
      <c r="DJ1230" s="80"/>
      <c r="DK1230" s="81"/>
      <c r="DL1230" s="87"/>
      <c r="DM1230" s="88"/>
      <c r="DN1230" s="63"/>
      <c r="DO1230" s="64"/>
      <c r="DP1230" s="63"/>
      <c r="DQ1230" s="64"/>
      <c r="DR1230" s="63"/>
      <c r="DS1230" s="64"/>
      <c r="DT1230" s="63"/>
      <c r="DU1230" s="65"/>
      <c r="DV1230" s="63"/>
      <c r="DW1230" s="65"/>
      <c r="DX1230" s="63"/>
      <c r="DY1230" s="65"/>
      <c r="DZ1230" s="63"/>
      <c r="EA1230" s="65"/>
      <c r="EB1230" s="63"/>
      <c r="EC1230" s="65"/>
    </row>
    <row r="1231" spans="1:133" x14ac:dyDescent="0.3">
      <c r="A1231" s="67">
        <v>178</v>
      </c>
      <c r="B1231" s="68">
        <f>COUNT(J1231:EC1231)</f>
        <v>1</v>
      </c>
      <c r="C1231" s="69">
        <f>D1231+E1231</f>
        <v>44.72</v>
      </c>
      <c r="D1231" s="68" t="str">
        <f>IF(B1231&gt;17,(B1231-17)*2,"0")</f>
        <v>0</v>
      </c>
      <c r="E1231" s="70">
        <f>K1231+M1231+O1231+Q1231+S1231+U1231+W1231+Y1231+AA1231+AC1231+AE1231+AG1231+AI1231+AK1231+AM1231+AO1231+AQ1231+AS1231+AU1231+AW1231+AY1231+BA1231+BC1231+BE1231+BG1231+BI1231+BK1231+BM1231+BO1231+BQ1231+BS1231+BU1231+BW1231+BY1231+CA1231+CC1231+CE1231+CG1231+CI1231+CK1231+CM1231+CO1231+CQ1231+CS1231+CU1231+CW1231+CY1231+DA1231+DC1231+DE1231+DG1231+DI1231+DK1231+EC1231+DM1231</f>
        <v>44.72</v>
      </c>
      <c r="F1231" s="71" t="s">
        <v>3485</v>
      </c>
      <c r="G1231" s="71">
        <v>1969</v>
      </c>
      <c r="H1231" s="72" t="s">
        <v>4083</v>
      </c>
      <c r="I1231" s="72" t="s">
        <v>4084</v>
      </c>
      <c r="J1231" s="98"/>
      <c r="K1231" s="74"/>
      <c r="L1231" s="75"/>
      <c r="M1231" s="76"/>
      <c r="N1231" s="75"/>
      <c r="O1231" s="76"/>
      <c r="P1231" s="75"/>
      <c r="Q1231" s="76"/>
      <c r="R1231" s="75"/>
      <c r="S1231" s="76"/>
      <c r="T1231" s="78"/>
      <c r="U1231" s="99"/>
      <c r="V1231" s="80"/>
      <c r="W1231" s="81"/>
      <c r="X1231" s="80"/>
      <c r="Y1231" s="82"/>
      <c r="Z1231" s="80"/>
      <c r="AA1231" s="82"/>
      <c r="AB1231" s="83"/>
      <c r="AC1231" s="84"/>
      <c r="AD1231" s="80"/>
      <c r="AE1231" s="82"/>
      <c r="AF1231" s="80"/>
      <c r="AG1231" s="82"/>
      <c r="AH1231" s="80"/>
      <c r="AI1231" s="81"/>
      <c r="AJ1231" s="80"/>
      <c r="AK1231" s="82"/>
      <c r="AL1231" s="80"/>
      <c r="AM1231" s="82"/>
      <c r="AN1231" s="80"/>
      <c r="AO1231" s="82"/>
      <c r="AP1231" s="80"/>
      <c r="AQ1231" s="81"/>
      <c r="AR1231" s="80"/>
      <c r="AS1231" s="81"/>
      <c r="AT1231" s="80"/>
      <c r="AU1231" s="82"/>
      <c r="AV1231" s="80"/>
      <c r="AW1231" s="82"/>
      <c r="AZ1231" s="85"/>
      <c r="BA1231" s="86"/>
      <c r="BB1231" s="80"/>
      <c r="BC1231" s="81"/>
      <c r="BD1231" s="80"/>
      <c r="BE1231" s="81"/>
      <c r="BF1231" s="80"/>
      <c r="BG1231" s="81"/>
      <c r="BI1231" s="79"/>
      <c r="BJ1231" s="80"/>
      <c r="BK1231" s="81"/>
      <c r="BL1231" s="80"/>
      <c r="BM1231" s="82"/>
      <c r="BN1231" s="80"/>
      <c r="BO1231" s="81"/>
      <c r="BP1231" s="80"/>
      <c r="BQ1231" s="81"/>
      <c r="BR1231" s="80"/>
      <c r="BS1231" s="81"/>
      <c r="BT1231" s="80"/>
      <c r="BU1231" s="81"/>
      <c r="BV1231" s="80"/>
      <c r="BW1231" s="82"/>
      <c r="BX1231" s="80" t="s">
        <v>4085</v>
      </c>
      <c r="BY1231" s="82">
        <v>44.72</v>
      </c>
      <c r="BZ1231" s="80"/>
      <c r="CA1231" s="82"/>
      <c r="CB1231" s="80"/>
      <c r="CC1231" s="82"/>
      <c r="CD1231" s="80"/>
      <c r="CE1231" s="82"/>
      <c r="CF1231" s="80"/>
      <c r="CG1231" s="82"/>
      <c r="CH1231" s="80"/>
      <c r="CI1231" s="82"/>
      <c r="CJ1231" s="80"/>
      <c r="CK1231" s="82"/>
      <c r="CL1231" s="80"/>
      <c r="CM1231" s="82"/>
      <c r="CN1231" s="80"/>
      <c r="CO1231" s="82"/>
      <c r="CP1231" s="80"/>
      <c r="CQ1231" s="82"/>
      <c r="CR1231" s="80"/>
      <c r="CS1231" s="82"/>
      <c r="CT1231" s="80"/>
      <c r="CU1231" s="82"/>
      <c r="CV1231" s="80"/>
      <c r="CW1231" s="82"/>
      <c r="CX1231" s="80"/>
      <c r="CY1231" s="82"/>
      <c r="CZ1231" s="80"/>
      <c r="DA1231" s="82"/>
      <c r="DB1231" s="80"/>
      <c r="DC1231" s="82"/>
      <c r="DD1231" s="80"/>
      <c r="DE1231" s="82"/>
      <c r="DF1231" s="80"/>
      <c r="DG1231" s="82"/>
      <c r="DH1231" s="80"/>
      <c r="DI1231" s="81"/>
      <c r="DJ1231" s="80"/>
      <c r="DK1231" s="81"/>
      <c r="DL1231" s="87"/>
      <c r="DM1231" s="88"/>
      <c r="DN1231" s="63"/>
      <c r="DO1231" s="64"/>
      <c r="DP1231" s="63"/>
      <c r="DQ1231" s="64"/>
      <c r="DR1231" s="63"/>
      <c r="DS1231" s="64"/>
      <c r="DT1231" s="63"/>
      <c r="DU1231" s="65"/>
      <c r="DV1231" s="63"/>
      <c r="DW1231" s="65"/>
      <c r="DX1231" s="63"/>
      <c r="DY1231" s="65"/>
      <c r="DZ1231" s="63"/>
      <c r="EA1231" s="65"/>
      <c r="EB1231" s="63"/>
      <c r="EC1231" s="65"/>
    </row>
    <row r="1232" spans="1:133" x14ac:dyDescent="0.3">
      <c r="A1232" s="67">
        <v>179</v>
      </c>
      <c r="B1232" s="68">
        <f>COUNT(J1232:EC1232)</f>
        <v>1</v>
      </c>
      <c r="C1232" s="69">
        <f>D1232+E1232</f>
        <v>44.64</v>
      </c>
      <c r="D1232" s="68" t="str">
        <f>IF(B1232&gt;17,(B1232-17)*2,"0")</f>
        <v>0</v>
      </c>
      <c r="E1232" s="70">
        <f>K1232+M1232+O1232+Q1232+S1232+U1232+W1232+Y1232+AA1232+AC1232+AE1232+AG1232+AI1232+AK1232+AM1232+AO1232+AQ1232+AS1232+AU1232+AW1232+AY1232+BA1232+BC1232+BE1232+BG1232+BI1232+BK1232+BM1232+BO1232+BQ1232+BS1232+BU1232+BW1232+BY1232+CA1232+CC1232+CE1232+CG1232+CI1232+CK1232+CM1232+CO1232+CQ1232+CS1232+CU1232+CW1232+CY1232+DA1232+DC1232+DE1232+DG1232+DI1232+DK1232+EC1232+DM1232</f>
        <v>44.64</v>
      </c>
      <c r="F1232" s="71" t="s">
        <v>3485</v>
      </c>
      <c r="G1232" s="71">
        <v>1969</v>
      </c>
      <c r="H1232" s="72" t="s">
        <v>4086</v>
      </c>
      <c r="I1232" s="72" t="s">
        <v>3793</v>
      </c>
      <c r="J1232" s="98"/>
      <c r="K1232" s="74"/>
      <c r="L1232" s="75"/>
      <c r="M1232" s="76"/>
      <c r="N1232" s="75"/>
      <c r="O1232" s="76"/>
      <c r="P1232" s="75"/>
      <c r="Q1232" s="76"/>
      <c r="R1232" s="75"/>
      <c r="S1232" s="76"/>
      <c r="T1232" s="78"/>
      <c r="U1232" s="99"/>
      <c r="V1232" s="80"/>
      <c r="W1232" s="81"/>
      <c r="X1232" s="80"/>
      <c r="Y1232" s="82"/>
      <c r="Z1232" s="80"/>
      <c r="AA1232" s="82"/>
      <c r="AB1232" s="83"/>
      <c r="AC1232" s="84"/>
      <c r="AD1232" s="80"/>
      <c r="AE1232" s="82"/>
      <c r="AF1232" s="80"/>
      <c r="AG1232" s="82"/>
      <c r="AH1232" s="80"/>
      <c r="AI1232" s="81"/>
      <c r="AJ1232" s="80"/>
      <c r="AK1232" s="82"/>
      <c r="AL1232" s="80" t="s">
        <v>4087</v>
      </c>
      <c r="AM1232" s="82">
        <v>44.64</v>
      </c>
      <c r="AN1232" s="80"/>
      <c r="AO1232" s="82"/>
      <c r="AP1232" s="80"/>
      <c r="AQ1232" s="81"/>
      <c r="AR1232" s="80"/>
      <c r="AS1232" s="81"/>
      <c r="AT1232" s="80"/>
      <c r="AU1232" s="82"/>
      <c r="AV1232" s="80"/>
      <c r="AW1232" s="82"/>
      <c r="AZ1232" s="85"/>
      <c r="BA1232" s="86"/>
      <c r="BB1232" s="80"/>
      <c r="BC1232" s="81"/>
      <c r="BD1232" s="80"/>
      <c r="BE1232" s="81"/>
      <c r="BF1232" s="80"/>
      <c r="BG1232" s="81"/>
      <c r="BI1232" s="79"/>
      <c r="BJ1232" s="80"/>
      <c r="BK1232" s="81"/>
      <c r="BL1232" s="80"/>
      <c r="BM1232" s="82"/>
      <c r="BN1232" s="80"/>
      <c r="BO1232" s="81"/>
      <c r="BP1232" s="80"/>
      <c r="BQ1232" s="81"/>
      <c r="BR1232" s="80"/>
      <c r="BS1232" s="81"/>
      <c r="BT1232" s="80"/>
      <c r="BU1232" s="81"/>
      <c r="BV1232" s="80"/>
      <c r="BW1232" s="82"/>
      <c r="BX1232" s="80"/>
      <c r="BY1232" s="82"/>
      <c r="BZ1232" s="80"/>
      <c r="CA1232" s="82"/>
      <c r="CB1232" s="80"/>
      <c r="CC1232" s="82"/>
      <c r="CD1232" s="80"/>
      <c r="CE1232" s="82"/>
      <c r="CF1232" s="80"/>
      <c r="CG1232" s="82"/>
      <c r="CH1232" s="80"/>
      <c r="CI1232" s="82"/>
      <c r="CJ1232" s="80"/>
      <c r="CK1232" s="82"/>
      <c r="CL1232" s="80"/>
      <c r="CM1232" s="82"/>
      <c r="CN1232" s="80"/>
      <c r="CO1232" s="82"/>
      <c r="CP1232" s="80"/>
      <c r="CQ1232" s="82"/>
      <c r="CR1232" s="80"/>
      <c r="CS1232" s="82"/>
      <c r="CT1232" s="80"/>
      <c r="CU1232" s="82"/>
      <c r="CV1232" s="80"/>
      <c r="CW1232" s="82"/>
      <c r="CX1232" s="80"/>
      <c r="CY1232" s="82"/>
      <c r="CZ1232" s="80"/>
      <c r="DA1232" s="82"/>
      <c r="DB1232" s="80"/>
      <c r="DC1232" s="82"/>
      <c r="DD1232" s="80"/>
      <c r="DE1232" s="82"/>
      <c r="DF1232" s="80"/>
      <c r="DG1232" s="82"/>
      <c r="DH1232" s="80"/>
      <c r="DI1232" s="81"/>
      <c r="DJ1232" s="80"/>
      <c r="DK1232" s="81"/>
      <c r="DL1232" s="87"/>
      <c r="DM1232" s="88"/>
      <c r="DN1232" s="63"/>
      <c r="DO1232" s="64"/>
      <c r="DP1232" s="63"/>
      <c r="DQ1232" s="64"/>
      <c r="DR1232" s="63"/>
      <c r="DS1232" s="64"/>
      <c r="DT1232" s="63"/>
      <c r="DU1232" s="65"/>
      <c r="DV1232" s="63"/>
      <c r="DW1232" s="65"/>
      <c r="DX1232" s="63"/>
      <c r="DY1232" s="65"/>
      <c r="DZ1232" s="63"/>
      <c r="EA1232" s="65"/>
      <c r="EB1232" s="63"/>
      <c r="EC1232" s="65"/>
    </row>
    <row r="1233" spans="1:133" x14ac:dyDescent="0.3">
      <c r="A1233" s="67">
        <v>180</v>
      </c>
      <c r="B1233" s="68">
        <f>COUNT(J1233:EC1233)</f>
        <v>1</v>
      </c>
      <c r="C1233" s="69">
        <f>D1233+E1233</f>
        <v>44.25</v>
      </c>
      <c r="D1233" s="68" t="str">
        <f>IF(B1233&gt;17,(B1233-17)*2,"0")</f>
        <v>0</v>
      </c>
      <c r="E1233" s="70">
        <f>K1233+M1233+O1233+Q1233+S1233+U1233+W1233+Y1233+AA1233+AC1233+AE1233+AG1233+AI1233+AK1233+AM1233+AO1233+AQ1233+AS1233+AU1233+AW1233+AY1233+BA1233+BC1233+BE1233+BG1233+BI1233+BK1233+BM1233+BO1233+BQ1233+BS1233+BU1233+BW1233+BY1233+CA1233+CC1233+CE1233+CG1233+CI1233+CK1233+CM1233+CO1233+CQ1233+CS1233+CU1233+CW1233+CY1233+DA1233+DC1233+DE1233+DG1233+DI1233+DK1233+EC1233+DM1233</f>
        <v>44.25</v>
      </c>
      <c r="F1233" s="71" t="s">
        <v>3485</v>
      </c>
      <c r="G1233" s="71">
        <v>1970</v>
      </c>
      <c r="H1233" s="72" t="s">
        <v>4088</v>
      </c>
      <c r="I1233" s="72" t="s">
        <v>4089</v>
      </c>
      <c r="J1233" s="98"/>
      <c r="K1233" s="74"/>
      <c r="L1233" s="75"/>
      <c r="M1233" s="76"/>
      <c r="N1233" s="75"/>
      <c r="O1233" s="76"/>
      <c r="P1233" s="75"/>
      <c r="Q1233" s="76"/>
      <c r="R1233" s="75"/>
      <c r="S1233" s="76"/>
      <c r="T1233" s="78"/>
      <c r="U1233" s="99"/>
      <c r="V1233" s="80"/>
      <c r="W1233" s="81"/>
      <c r="X1233" s="80"/>
      <c r="Y1233" s="82"/>
      <c r="Z1233" s="80"/>
      <c r="AA1233" s="82"/>
      <c r="AB1233" s="83"/>
      <c r="AC1233" s="84"/>
      <c r="AD1233" s="80"/>
      <c r="AE1233" s="82"/>
      <c r="AF1233" s="80"/>
      <c r="AG1233" s="82"/>
      <c r="AH1233" s="80"/>
      <c r="AI1233" s="81"/>
      <c r="AJ1233" s="80"/>
      <c r="AK1233" s="82"/>
      <c r="AL1233" s="80"/>
      <c r="AM1233" s="82"/>
      <c r="AN1233" s="80"/>
      <c r="AO1233" s="82"/>
      <c r="AP1233" s="80"/>
      <c r="AQ1233" s="81"/>
      <c r="AR1233" s="80"/>
      <c r="AS1233" s="81"/>
      <c r="AT1233" s="80"/>
      <c r="AU1233" s="82"/>
      <c r="AV1233" s="80"/>
      <c r="AW1233" s="82"/>
      <c r="AZ1233" s="85"/>
      <c r="BA1233" s="86"/>
      <c r="BB1233" s="80"/>
      <c r="BC1233" s="81"/>
      <c r="BD1233" s="80"/>
      <c r="BE1233" s="81"/>
      <c r="BF1233" s="80"/>
      <c r="BG1233" s="81"/>
      <c r="BI1233" s="79"/>
      <c r="BJ1233" s="80"/>
      <c r="BK1233" s="81"/>
      <c r="BL1233" s="80"/>
      <c r="BM1233" s="82"/>
      <c r="BN1233" s="80"/>
      <c r="BO1233" s="81"/>
      <c r="BP1233" s="80"/>
      <c r="BQ1233" s="81"/>
      <c r="BR1233" s="80"/>
      <c r="BS1233" s="81"/>
      <c r="BT1233" s="80"/>
      <c r="BU1233" s="81"/>
      <c r="BV1233" s="80"/>
      <c r="BW1233" s="82"/>
      <c r="BX1233" s="80" t="s">
        <v>4090</v>
      </c>
      <c r="BY1233" s="82">
        <v>44.25</v>
      </c>
      <c r="BZ1233" s="80"/>
      <c r="CA1233" s="82"/>
      <c r="CB1233" s="80"/>
      <c r="CC1233" s="82"/>
      <c r="CD1233" s="80"/>
      <c r="CE1233" s="82"/>
      <c r="CF1233" s="80"/>
      <c r="CG1233" s="82"/>
      <c r="CH1233" s="80"/>
      <c r="CI1233" s="82"/>
      <c r="CJ1233" s="80"/>
      <c r="CK1233" s="82"/>
      <c r="CL1233" s="80"/>
      <c r="CM1233" s="82"/>
      <c r="CN1233" s="80"/>
      <c r="CO1233" s="82"/>
      <c r="CP1233" s="80"/>
      <c r="CQ1233" s="82"/>
      <c r="CR1233" s="80"/>
      <c r="CS1233" s="82"/>
      <c r="CT1233" s="80"/>
      <c r="CU1233" s="82"/>
      <c r="CV1233" s="80"/>
      <c r="CW1233" s="82"/>
      <c r="CX1233" s="80"/>
      <c r="CY1233" s="82"/>
      <c r="CZ1233" s="80"/>
      <c r="DA1233" s="82"/>
      <c r="DB1233" s="80"/>
      <c r="DC1233" s="82"/>
      <c r="DD1233" s="80"/>
      <c r="DE1233" s="82"/>
      <c r="DF1233" s="80"/>
      <c r="DG1233" s="82"/>
      <c r="DH1233" s="80"/>
      <c r="DI1233" s="81"/>
      <c r="DJ1233" s="80"/>
      <c r="DK1233" s="81"/>
      <c r="DL1233" s="87"/>
      <c r="DM1233" s="88"/>
      <c r="DN1233" s="63"/>
      <c r="DO1233" s="64"/>
      <c r="DP1233" s="63"/>
      <c r="DQ1233" s="64"/>
      <c r="DR1233" s="63"/>
      <c r="DS1233" s="64"/>
      <c r="DT1233" s="63"/>
      <c r="DU1233" s="65"/>
      <c r="DV1233" s="63"/>
      <c r="DW1233" s="65"/>
      <c r="DX1233" s="63"/>
      <c r="DY1233" s="65"/>
      <c r="DZ1233" s="63"/>
      <c r="EA1233" s="65"/>
      <c r="EB1233" s="63"/>
      <c r="EC1233" s="65"/>
    </row>
    <row r="1234" spans="1:133" x14ac:dyDescent="0.3">
      <c r="A1234" s="67">
        <v>181</v>
      </c>
      <c r="B1234" s="68">
        <f>COUNT(J1234:EC1234)</f>
        <v>1</v>
      </c>
      <c r="C1234" s="69">
        <f>D1234+E1234</f>
        <v>44</v>
      </c>
      <c r="D1234" s="68" t="str">
        <f>IF(B1234&gt;17,(B1234-17)*2,"0")</f>
        <v>0</v>
      </c>
      <c r="E1234" s="70">
        <f>K1234+M1234+O1234+Q1234+S1234+U1234+W1234+Y1234+AA1234+AC1234+AE1234+AG1234+AI1234+AK1234+AM1234+AO1234+AQ1234+AS1234+AU1234+AW1234+AY1234+BA1234+BC1234+BE1234+BG1234+BI1234+BK1234+BM1234+BO1234+BQ1234+BS1234+BU1234+BW1234+BY1234+CA1234+CC1234+CE1234+CG1234+CI1234+CK1234+CM1234+CO1234+CQ1234+CS1234+CU1234+CW1234+CY1234+DA1234+DC1234+DE1234+DG1234+DI1234+DK1234+EC1234+DM1234</f>
        <v>44</v>
      </c>
      <c r="F1234" s="71" t="s">
        <v>3485</v>
      </c>
      <c r="G1234" s="71">
        <v>1973</v>
      </c>
      <c r="H1234" s="72" t="s">
        <v>4091</v>
      </c>
      <c r="I1234" s="72" t="s">
        <v>4092</v>
      </c>
      <c r="J1234" s="98"/>
      <c r="K1234" s="74"/>
      <c r="L1234" s="75"/>
      <c r="M1234" s="76"/>
      <c r="N1234" s="75"/>
      <c r="O1234" s="76"/>
      <c r="P1234" s="75"/>
      <c r="Q1234" s="76"/>
      <c r="R1234" s="75"/>
      <c r="S1234" s="76"/>
      <c r="T1234" s="78"/>
      <c r="U1234" s="99"/>
      <c r="V1234" s="80"/>
      <c r="W1234" s="81"/>
      <c r="X1234" s="80"/>
      <c r="Y1234" s="82"/>
      <c r="Z1234" s="80"/>
      <c r="AA1234" s="82"/>
      <c r="AB1234" s="83"/>
      <c r="AC1234" s="84"/>
      <c r="AD1234" s="80"/>
      <c r="AE1234" s="82"/>
      <c r="AF1234" s="80"/>
      <c r="AG1234" s="82"/>
      <c r="AH1234" s="80"/>
      <c r="AI1234" s="81"/>
      <c r="AJ1234" s="80"/>
      <c r="AK1234" s="82"/>
      <c r="AL1234" s="80"/>
      <c r="AM1234" s="82"/>
      <c r="AN1234" s="80"/>
      <c r="AO1234" s="82"/>
      <c r="AP1234" s="80"/>
      <c r="AQ1234" s="81"/>
      <c r="AR1234" s="80"/>
      <c r="AS1234" s="81"/>
      <c r="AT1234" s="80"/>
      <c r="AU1234" s="82"/>
      <c r="AV1234" s="80"/>
      <c r="AW1234" s="82"/>
      <c r="AZ1234" s="85"/>
      <c r="BA1234" s="86"/>
      <c r="BB1234" s="80"/>
      <c r="BC1234" s="81"/>
      <c r="BD1234" s="80"/>
      <c r="BE1234" s="81"/>
      <c r="BF1234" s="80"/>
      <c r="BG1234" s="81"/>
      <c r="BI1234" s="79"/>
      <c r="BJ1234" s="80"/>
      <c r="BK1234" s="81"/>
      <c r="BL1234" s="80"/>
      <c r="BM1234" s="82"/>
      <c r="BN1234" s="80"/>
      <c r="BO1234" s="81"/>
      <c r="BP1234" s="80"/>
      <c r="BQ1234" s="81"/>
      <c r="BR1234" s="80"/>
      <c r="BS1234" s="81"/>
      <c r="BT1234" s="80"/>
      <c r="BU1234" s="81"/>
      <c r="BV1234" s="80"/>
      <c r="BW1234" s="82"/>
      <c r="BX1234" s="80" t="s">
        <v>4093</v>
      </c>
      <c r="BY1234" s="82">
        <v>44</v>
      </c>
      <c r="BZ1234" s="80"/>
      <c r="CA1234" s="82"/>
      <c r="CB1234" s="80"/>
      <c r="CC1234" s="82"/>
      <c r="CD1234" s="80"/>
      <c r="CE1234" s="82"/>
      <c r="CF1234" s="80"/>
      <c r="CG1234" s="82"/>
      <c r="CH1234" s="80"/>
      <c r="CI1234" s="82"/>
      <c r="CJ1234" s="80"/>
      <c r="CK1234" s="82"/>
      <c r="CL1234" s="80"/>
      <c r="CM1234" s="82"/>
      <c r="CN1234" s="80"/>
      <c r="CO1234" s="82"/>
      <c r="CP1234" s="80"/>
      <c r="CQ1234" s="82"/>
      <c r="CR1234" s="80"/>
      <c r="CS1234" s="82"/>
      <c r="CT1234" s="80"/>
      <c r="CU1234" s="82"/>
      <c r="CV1234" s="80"/>
      <c r="CW1234" s="82"/>
      <c r="CX1234" s="80"/>
      <c r="CY1234" s="82"/>
      <c r="CZ1234" s="80"/>
      <c r="DA1234" s="82"/>
      <c r="DB1234" s="80"/>
      <c r="DC1234" s="82"/>
      <c r="DD1234" s="80"/>
      <c r="DE1234" s="82"/>
      <c r="DF1234" s="80"/>
      <c r="DG1234" s="82"/>
      <c r="DH1234" s="80"/>
      <c r="DI1234" s="81"/>
      <c r="DJ1234" s="80"/>
      <c r="DK1234" s="81"/>
      <c r="DL1234" s="87"/>
      <c r="DM1234" s="88"/>
      <c r="DN1234" s="63"/>
      <c r="DO1234" s="64"/>
      <c r="DP1234" s="63"/>
      <c r="DQ1234" s="64"/>
      <c r="DR1234" s="63"/>
      <c r="DS1234" s="64"/>
      <c r="DT1234" s="63"/>
      <c r="DU1234" s="65"/>
      <c r="DV1234" s="63"/>
      <c r="DW1234" s="65"/>
      <c r="DX1234" s="63"/>
      <c r="DY1234" s="65"/>
      <c r="DZ1234" s="63"/>
      <c r="EA1234" s="65"/>
      <c r="EB1234" s="63"/>
      <c r="EC1234" s="65"/>
    </row>
    <row r="1235" spans="1:133" x14ac:dyDescent="0.3">
      <c r="A1235" s="67">
        <v>182</v>
      </c>
      <c r="B1235" s="68">
        <f>COUNT(J1235:EC1235)</f>
        <v>1</v>
      </c>
      <c r="C1235" s="69">
        <f>D1235+E1235</f>
        <v>43.87</v>
      </c>
      <c r="D1235" s="68" t="str">
        <f>IF(B1235&gt;17,(B1235-17)*2,"0")</f>
        <v>0</v>
      </c>
      <c r="E1235" s="70">
        <f>K1235+M1235+O1235+Q1235+S1235+U1235+W1235+Y1235+AA1235+AC1235+AE1235+AG1235+AI1235+AK1235+AM1235+AO1235+AQ1235+AS1235+AU1235+AW1235+AY1235+BA1235+BC1235+BE1235+BG1235+BI1235+BK1235+BM1235+BO1235+BQ1235+BS1235+BU1235+BW1235+BY1235+CA1235+CC1235+CE1235+CG1235+CI1235+CK1235+CM1235+CO1235+CQ1235+CS1235+CU1235+CW1235+CY1235+DA1235+DC1235+DE1235+DG1235+DI1235+DK1235+EC1235+DM1235</f>
        <v>43.87</v>
      </c>
      <c r="F1235" s="71" t="s">
        <v>3485</v>
      </c>
      <c r="G1235" s="71">
        <v>1968</v>
      </c>
      <c r="H1235" s="72" t="s">
        <v>4094</v>
      </c>
      <c r="I1235" s="72" t="s">
        <v>4095</v>
      </c>
      <c r="J1235" s="98" t="s">
        <v>660</v>
      </c>
      <c r="K1235" s="74">
        <v>43.87</v>
      </c>
      <c r="L1235" s="75"/>
      <c r="M1235" s="76"/>
      <c r="N1235" s="75"/>
      <c r="O1235" s="76"/>
      <c r="P1235" s="75"/>
      <c r="Q1235" s="76"/>
      <c r="R1235" s="75"/>
      <c r="S1235" s="76"/>
      <c r="T1235" s="78"/>
      <c r="U1235" s="99"/>
      <c r="V1235" s="80"/>
      <c r="W1235" s="81"/>
      <c r="X1235" s="80"/>
      <c r="Y1235" s="82"/>
      <c r="Z1235" s="80"/>
      <c r="AA1235" s="82"/>
      <c r="AB1235" s="83"/>
      <c r="AC1235" s="84"/>
      <c r="AD1235" s="80"/>
      <c r="AE1235" s="82"/>
      <c r="AF1235" s="80"/>
      <c r="AG1235" s="82"/>
      <c r="AH1235" s="80"/>
      <c r="AI1235" s="81"/>
      <c r="AJ1235" s="80"/>
      <c r="AK1235" s="82"/>
      <c r="AL1235" s="80"/>
      <c r="AM1235" s="82"/>
      <c r="AN1235" s="80"/>
      <c r="AO1235" s="82"/>
      <c r="AP1235" s="80"/>
      <c r="AQ1235" s="81"/>
      <c r="AR1235" s="80"/>
      <c r="AS1235" s="81"/>
      <c r="AT1235" s="80"/>
      <c r="AU1235" s="82"/>
      <c r="AV1235" s="80"/>
      <c r="AW1235" s="82"/>
      <c r="AZ1235" s="85"/>
      <c r="BA1235" s="86"/>
      <c r="BB1235" s="80"/>
      <c r="BC1235" s="81"/>
      <c r="BD1235" s="80"/>
      <c r="BE1235" s="81"/>
      <c r="BF1235" s="80"/>
      <c r="BG1235" s="81"/>
      <c r="BI1235" s="79"/>
      <c r="BJ1235" s="80"/>
      <c r="BK1235" s="81"/>
      <c r="BL1235" s="80"/>
      <c r="BM1235" s="82"/>
      <c r="BN1235" s="80"/>
      <c r="BO1235" s="81"/>
      <c r="BP1235" s="80"/>
      <c r="BQ1235" s="81"/>
      <c r="BR1235" s="80"/>
      <c r="BS1235" s="81"/>
      <c r="BT1235" s="80"/>
      <c r="BU1235" s="81"/>
      <c r="BV1235" s="80"/>
      <c r="BW1235" s="82"/>
      <c r="BX1235" s="80"/>
      <c r="BY1235" s="82"/>
      <c r="BZ1235" s="80"/>
      <c r="CA1235" s="82"/>
      <c r="CB1235" s="80"/>
      <c r="CC1235" s="82"/>
      <c r="CD1235" s="80"/>
      <c r="CE1235" s="82"/>
      <c r="CF1235" s="80"/>
      <c r="CG1235" s="82"/>
      <c r="CH1235" s="80"/>
      <c r="CI1235" s="82"/>
      <c r="CJ1235" s="80"/>
      <c r="CK1235" s="82"/>
      <c r="CL1235" s="80"/>
      <c r="CM1235" s="82"/>
      <c r="CN1235" s="80"/>
      <c r="CO1235" s="82"/>
      <c r="CP1235" s="80"/>
      <c r="CQ1235" s="82"/>
      <c r="CR1235" s="80"/>
      <c r="CS1235" s="82"/>
      <c r="CT1235" s="80"/>
      <c r="CU1235" s="82"/>
      <c r="CV1235" s="80"/>
      <c r="CW1235" s="82"/>
      <c r="CX1235" s="80"/>
      <c r="CY1235" s="82"/>
      <c r="CZ1235" s="80"/>
      <c r="DA1235" s="82"/>
      <c r="DB1235" s="80"/>
      <c r="DC1235" s="82"/>
      <c r="DD1235" s="80"/>
      <c r="DE1235" s="82"/>
      <c r="DF1235" s="80"/>
      <c r="DG1235" s="82"/>
      <c r="DH1235" s="80"/>
      <c r="DI1235" s="81"/>
      <c r="DJ1235" s="80"/>
      <c r="DK1235" s="81"/>
      <c r="DL1235" s="87"/>
      <c r="DM1235" s="88"/>
      <c r="DN1235" s="63"/>
      <c r="DO1235" s="64"/>
      <c r="DP1235" s="63"/>
      <c r="DQ1235" s="64"/>
      <c r="DR1235" s="63"/>
      <c r="DS1235" s="64"/>
      <c r="DT1235" s="63"/>
      <c r="DU1235" s="65"/>
      <c r="DV1235" s="63"/>
      <c r="DW1235" s="65"/>
      <c r="DX1235" s="63"/>
      <c r="DY1235" s="65"/>
      <c r="DZ1235" s="63"/>
      <c r="EA1235" s="65"/>
      <c r="EB1235" s="63"/>
      <c r="EC1235" s="65"/>
    </row>
    <row r="1236" spans="1:133" x14ac:dyDescent="0.3">
      <c r="A1236" s="67">
        <v>183</v>
      </c>
      <c r="B1236" s="68">
        <f>COUNT(J1236:EC1236)</f>
        <v>1</v>
      </c>
      <c r="C1236" s="69">
        <f>D1236+E1236</f>
        <v>43.8</v>
      </c>
      <c r="D1236" s="68" t="str">
        <f>IF(B1236&gt;17,(B1236-17)*2,"0")</f>
        <v>0</v>
      </c>
      <c r="E1236" s="70">
        <f>K1236+M1236+O1236+Q1236+S1236+U1236+W1236+Y1236+AA1236+AC1236+AE1236+AG1236+AI1236+AK1236+AM1236+AO1236+AQ1236+AS1236+AU1236+AW1236+AY1236+BA1236+BC1236+BE1236+BG1236+BI1236+BK1236+BM1236+BO1236+BQ1236+BS1236+BU1236+BW1236+BY1236+CA1236+CC1236+CE1236+CG1236+CI1236+CK1236+CM1236+CO1236+CQ1236+CS1236+CU1236+CW1236+CY1236+DA1236+DC1236+DE1236+DG1236+DI1236+DK1236+EC1236+DM1236</f>
        <v>43.8</v>
      </c>
      <c r="F1236" s="71" t="s">
        <v>3485</v>
      </c>
      <c r="G1236" s="71">
        <v>1968</v>
      </c>
      <c r="H1236" s="72" t="s">
        <v>4096</v>
      </c>
      <c r="I1236" s="72" t="s">
        <v>4097</v>
      </c>
      <c r="J1236" s="98"/>
      <c r="K1236" s="74"/>
      <c r="L1236" s="75"/>
      <c r="M1236" s="76"/>
      <c r="N1236" s="75"/>
      <c r="O1236" s="76"/>
      <c r="P1236" s="75"/>
      <c r="Q1236" s="76"/>
      <c r="R1236" s="75"/>
      <c r="S1236" s="76"/>
      <c r="T1236" s="78"/>
      <c r="U1236" s="99"/>
      <c r="V1236" s="80"/>
      <c r="W1236" s="81"/>
      <c r="X1236" s="80"/>
      <c r="Y1236" s="82"/>
      <c r="Z1236" s="80"/>
      <c r="AA1236" s="82"/>
      <c r="AB1236" s="83"/>
      <c r="AC1236" s="84"/>
      <c r="AD1236" s="80"/>
      <c r="AE1236" s="82"/>
      <c r="AF1236" s="80"/>
      <c r="AG1236" s="82"/>
      <c r="AH1236" s="80"/>
      <c r="AI1236" s="81"/>
      <c r="AJ1236" s="80"/>
      <c r="AK1236" s="82"/>
      <c r="AL1236" s="80"/>
      <c r="AM1236" s="82"/>
      <c r="AN1236" s="80"/>
      <c r="AO1236" s="82"/>
      <c r="AP1236" s="80"/>
      <c r="AQ1236" s="81"/>
      <c r="AR1236" s="80"/>
      <c r="AS1236" s="81"/>
      <c r="AT1236" s="80"/>
      <c r="AU1236" s="82"/>
      <c r="AV1236" s="80"/>
      <c r="AW1236" s="82"/>
      <c r="AZ1236" s="85"/>
      <c r="BA1236" s="86"/>
      <c r="BB1236" s="80"/>
      <c r="BC1236" s="81"/>
      <c r="BD1236" s="80"/>
      <c r="BE1236" s="81"/>
      <c r="BF1236" s="80"/>
      <c r="BG1236" s="81"/>
      <c r="BI1236" s="79"/>
      <c r="BJ1236" s="80"/>
      <c r="BK1236" s="81"/>
      <c r="BL1236" s="80"/>
      <c r="BM1236" s="82"/>
      <c r="BN1236" s="80"/>
      <c r="BO1236" s="81"/>
      <c r="BP1236" s="80"/>
      <c r="BQ1236" s="81"/>
      <c r="BR1236" s="80"/>
      <c r="BS1236" s="81"/>
      <c r="BT1236" s="80"/>
      <c r="BU1236" s="81"/>
      <c r="BV1236" s="80"/>
      <c r="BW1236" s="82"/>
      <c r="BX1236" s="80"/>
      <c r="BY1236" s="82"/>
      <c r="BZ1236" s="80"/>
      <c r="CA1236" s="82"/>
      <c r="CB1236" s="80"/>
      <c r="CC1236" s="82"/>
      <c r="CD1236" s="80"/>
      <c r="CE1236" s="82"/>
      <c r="CF1236" s="80"/>
      <c r="CG1236" s="82"/>
      <c r="CH1236" s="80"/>
      <c r="CI1236" s="82"/>
      <c r="CJ1236" s="80"/>
      <c r="CK1236" s="82"/>
      <c r="CL1236" s="80"/>
      <c r="CM1236" s="82"/>
      <c r="CN1236" s="80"/>
      <c r="CO1236" s="82"/>
      <c r="CP1236" s="80"/>
      <c r="CQ1236" s="82"/>
      <c r="CR1236" s="80"/>
      <c r="CS1236" s="82"/>
      <c r="CT1236" s="80"/>
      <c r="CU1236" s="82"/>
      <c r="CV1236" s="80"/>
      <c r="CW1236" s="82"/>
      <c r="CX1236" s="80"/>
      <c r="CY1236" s="82"/>
      <c r="CZ1236" s="80"/>
      <c r="DA1236" s="82"/>
      <c r="DB1236" s="80"/>
      <c r="DC1236" s="82"/>
      <c r="DD1236" s="80"/>
      <c r="DE1236" s="82"/>
      <c r="DF1236" s="80"/>
      <c r="DG1236" s="82"/>
      <c r="DH1236" s="80" t="s">
        <v>4098</v>
      </c>
      <c r="DI1236" s="81">
        <v>43.8</v>
      </c>
      <c r="DJ1236" s="80"/>
      <c r="DK1236" s="81"/>
      <c r="DL1236" s="87"/>
      <c r="DM1236" s="88"/>
      <c r="DN1236" s="63"/>
      <c r="DO1236" s="64"/>
      <c r="DP1236" s="63"/>
      <c r="DQ1236" s="64"/>
      <c r="DR1236" s="63"/>
      <c r="DS1236" s="64"/>
      <c r="DT1236" s="63"/>
      <c r="DU1236" s="65"/>
      <c r="DV1236" s="63"/>
      <c r="DW1236" s="65"/>
      <c r="DX1236" s="63"/>
      <c r="DY1236" s="65"/>
      <c r="DZ1236" s="63"/>
      <c r="EA1236" s="65"/>
      <c r="EB1236" s="63"/>
      <c r="EC1236" s="65"/>
    </row>
    <row r="1237" spans="1:133" x14ac:dyDescent="0.3">
      <c r="A1237" s="67">
        <v>184</v>
      </c>
      <c r="B1237" s="68">
        <f>COUNT(J1237:EC1237)</f>
        <v>1</v>
      </c>
      <c r="C1237" s="69">
        <f>D1237+E1237</f>
        <v>43.27</v>
      </c>
      <c r="D1237" s="68" t="str">
        <f>IF(B1237&gt;17,(B1237-17)*2,"0")</f>
        <v>0</v>
      </c>
      <c r="E1237" s="70">
        <f>K1237+M1237+O1237+Q1237+S1237+U1237+W1237+Y1237+AA1237+AC1237+AE1237+AG1237+AI1237+AK1237+AM1237+AO1237+AQ1237+AS1237+AU1237+AW1237+AY1237+BA1237+BC1237+BE1237+BG1237+BI1237+BK1237+BM1237+BO1237+BQ1237+BS1237+BU1237+BW1237+BY1237+CA1237+CC1237+CE1237+CG1237+CI1237+CK1237+CM1237+CO1237+CQ1237+CS1237+CU1237+CW1237+CY1237+DA1237+DC1237+DE1237+DG1237+DI1237+DK1237+EC1237+DM1237</f>
        <v>43.27</v>
      </c>
      <c r="F1237" s="71" t="s">
        <v>3485</v>
      </c>
      <c r="G1237" s="71">
        <v>1973</v>
      </c>
      <c r="H1237" s="72" t="s">
        <v>4099</v>
      </c>
      <c r="I1237" s="72" t="s">
        <v>850</v>
      </c>
      <c r="J1237" s="98"/>
      <c r="K1237" s="74"/>
      <c r="L1237" s="75"/>
      <c r="M1237" s="76"/>
      <c r="N1237" s="75"/>
      <c r="O1237" s="76"/>
      <c r="P1237" s="75"/>
      <c r="Q1237" s="76"/>
      <c r="R1237" s="75" t="s">
        <v>4100</v>
      </c>
      <c r="S1237" s="76">
        <v>43.27</v>
      </c>
      <c r="T1237" s="78"/>
      <c r="U1237" s="99"/>
      <c r="V1237" s="80"/>
      <c r="W1237" s="81"/>
      <c r="X1237" s="80"/>
      <c r="Y1237" s="82"/>
      <c r="Z1237" s="80"/>
      <c r="AA1237" s="82"/>
      <c r="AB1237" s="83"/>
      <c r="AC1237" s="84"/>
      <c r="AD1237" s="80"/>
      <c r="AE1237" s="82"/>
      <c r="AF1237" s="80"/>
      <c r="AG1237" s="82"/>
      <c r="AH1237" s="80"/>
      <c r="AI1237" s="81"/>
      <c r="AJ1237" s="80"/>
      <c r="AK1237" s="82"/>
      <c r="AL1237" s="80"/>
      <c r="AM1237" s="82"/>
      <c r="AN1237" s="80"/>
      <c r="AO1237" s="82"/>
      <c r="AP1237" s="80"/>
      <c r="AQ1237" s="81"/>
      <c r="AR1237" s="80"/>
      <c r="AS1237" s="81"/>
      <c r="AT1237" s="80"/>
      <c r="AU1237" s="82"/>
      <c r="AV1237" s="80"/>
      <c r="AW1237" s="82"/>
      <c r="AZ1237" s="85"/>
      <c r="BA1237" s="86"/>
      <c r="BB1237" s="80"/>
      <c r="BC1237" s="81"/>
      <c r="BD1237" s="80"/>
      <c r="BE1237" s="81"/>
      <c r="BF1237" s="80"/>
      <c r="BG1237" s="81"/>
      <c r="BI1237" s="79"/>
      <c r="BJ1237" s="80"/>
      <c r="BK1237" s="81"/>
      <c r="BL1237" s="80"/>
      <c r="BM1237" s="82"/>
      <c r="BN1237" s="80"/>
      <c r="BO1237" s="81"/>
      <c r="BP1237" s="80"/>
      <c r="BQ1237" s="81"/>
      <c r="BR1237" s="80"/>
      <c r="BS1237" s="81"/>
      <c r="BT1237" s="80"/>
      <c r="BU1237" s="81"/>
      <c r="BV1237" s="80"/>
      <c r="BW1237" s="82"/>
      <c r="BX1237" s="80"/>
      <c r="BY1237" s="82"/>
      <c r="BZ1237" s="80"/>
      <c r="CA1237" s="82"/>
      <c r="CB1237" s="80"/>
      <c r="CC1237" s="82"/>
      <c r="CD1237" s="80"/>
      <c r="CE1237" s="82"/>
      <c r="CF1237" s="80"/>
      <c r="CG1237" s="82"/>
      <c r="CH1237" s="80"/>
      <c r="CI1237" s="82"/>
      <c r="CJ1237" s="80"/>
      <c r="CK1237" s="82"/>
      <c r="CL1237" s="80"/>
      <c r="CM1237" s="82"/>
      <c r="CN1237" s="80"/>
      <c r="CO1237" s="82"/>
      <c r="CP1237" s="80"/>
      <c r="CQ1237" s="82"/>
      <c r="CR1237" s="80"/>
      <c r="CS1237" s="82"/>
      <c r="CT1237" s="80"/>
      <c r="CU1237" s="82"/>
      <c r="CV1237" s="80"/>
      <c r="CW1237" s="82"/>
      <c r="CX1237" s="80"/>
      <c r="CY1237" s="82"/>
      <c r="CZ1237" s="80"/>
      <c r="DA1237" s="82"/>
      <c r="DB1237" s="80"/>
      <c r="DC1237" s="82"/>
      <c r="DD1237" s="80"/>
      <c r="DE1237" s="82"/>
      <c r="DF1237" s="80"/>
      <c r="DG1237" s="82"/>
      <c r="DH1237" s="80"/>
      <c r="DI1237" s="81"/>
      <c r="DJ1237" s="80"/>
      <c r="DK1237" s="81"/>
      <c r="DL1237" s="87"/>
      <c r="DM1237" s="88"/>
      <c r="DN1237" s="63"/>
      <c r="DO1237" s="64"/>
      <c r="DP1237" s="63"/>
      <c r="DQ1237" s="64"/>
      <c r="DR1237" s="63"/>
      <c r="DS1237" s="64"/>
      <c r="DT1237" s="63"/>
      <c r="DU1237" s="65"/>
      <c r="DV1237" s="63"/>
      <c r="DW1237" s="65"/>
      <c r="DX1237" s="63"/>
      <c r="DY1237" s="65"/>
      <c r="DZ1237" s="63"/>
      <c r="EA1237" s="65"/>
      <c r="EB1237" s="63"/>
      <c r="EC1237" s="65"/>
    </row>
    <row r="1238" spans="1:133" x14ac:dyDescent="0.3">
      <c r="A1238" s="67">
        <v>185</v>
      </c>
      <c r="B1238" s="68">
        <f>COUNT(J1238:EC1238)</f>
        <v>1</v>
      </c>
      <c r="C1238" s="69">
        <f>D1238+E1238</f>
        <v>42.58</v>
      </c>
      <c r="D1238" s="68" t="str">
        <f>IF(B1238&gt;17,(B1238-17)*2,"0")</f>
        <v>0</v>
      </c>
      <c r="E1238" s="70">
        <f>K1238+M1238+O1238+Q1238+S1238+U1238+W1238+Y1238+AA1238+AC1238+AE1238+AG1238+AI1238+AK1238+AM1238+AO1238+AQ1238+AS1238+AU1238+AW1238+AY1238+BA1238+BC1238+BE1238+BG1238+BI1238+BK1238+BM1238+BO1238+BQ1238+BS1238+BU1238+BW1238+BY1238+CA1238+CC1238+CE1238+CG1238+CI1238+CK1238+CM1238+CO1238+CQ1238+CS1238+CU1238+CW1238+CY1238+DA1238+DC1238+DE1238+DG1238+DI1238+DK1238+EC1238+DM1238</f>
        <v>42.58</v>
      </c>
      <c r="F1238" s="71" t="s">
        <v>3485</v>
      </c>
      <c r="G1238" s="71">
        <v>1966</v>
      </c>
      <c r="H1238" s="72" t="s">
        <v>4101</v>
      </c>
      <c r="I1238" s="72" t="s">
        <v>4102</v>
      </c>
      <c r="J1238" s="98"/>
      <c r="K1238" s="74"/>
      <c r="L1238" s="75"/>
      <c r="M1238" s="76"/>
      <c r="N1238" s="75"/>
      <c r="O1238" s="76"/>
      <c r="P1238" s="75"/>
      <c r="Q1238" s="76"/>
      <c r="R1238" s="75" t="s">
        <v>4103</v>
      </c>
      <c r="S1238" s="76">
        <v>42.58</v>
      </c>
      <c r="T1238" s="78"/>
      <c r="U1238" s="99"/>
      <c r="V1238" s="80"/>
      <c r="W1238" s="81"/>
      <c r="X1238" s="80"/>
      <c r="Y1238" s="82"/>
      <c r="Z1238" s="80"/>
      <c r="AA1238" s="82"/>
      <c r="AB1238" s="83"/>
      <c r="AC1238" s="84"/>
      <c r="AD1238" s="80"/>
      <c r="AE1238" s="82"/>
      <c r="AF1238" s="80"/>
      <c r="AG1238" s="82"/>
      <c r="AH1238" s="80"/>
      <c r="AI1238" s="81"/>
      <c r="AJ1238" s="80"/>
      <c r="AK1238" s="82"/>
      <c r="AL1238" s="80"/>
      <c r="AM1238" s="82"/>
      <c r="AN1238" s="80"/>
      <c r="AO1238" s="82"/>
      <c r="AP1238" s="80"/>
      <c r="AQ1238" s="81"/>
      <c r="AR1238" s="80"/>
      <c r="AS1238" s="81"/>
      <c r="AT1238" s="80"/>
      <c r="AU1238" s="82"/>
      <c r="AV1238" s="80"/>
      <c r="AW1238" s="82"/>
      <c r="AZ1238" s="85"/>
      <c r="BA1238" s="86"/>
      <c r="BB1238" s="80"/>
      <c r="BC1238" s="81"/>
      <c r="BD1238" s="80"/>
      <c r="BE1238" s="81"/>
      <c r="BF1238" s="80"/>
      <c r="BG1238" s="81"/>
      <c r="BI1238" s="79"/>
      <c r="BJ1238" s="80"/>
      <c r="BK1238" s="81"/>
      <c r="BL1238" s="80"/>
      <c r="BM1238" s="82"/>
      <c r="BN1238" s="80"/>
      <c r="BO1238" s="81"/>
      <c r="BP1238" s="80"/>
      <c r="BQ1238" s="81"/>
      <c r="BR1238" s="80"/>
      <c r="BS1238" s="81"/>
      <c r="BT1238" s="80"/>
      <c r="BU1238" s="81"/>
      <c r="BV1238" s="80"/>
      <c r="BW1238" s="82"/>
      <c r="BX1238" s="80"/>
      <c r="BY1238" s="82"/>
      <c r="BZ1238" s="80"/>
      <c r="CA1238" s="82"/>
      <c r="CB1238" s="80"/>
      <c r="CC1238" s="82"/>
      <c r="CD1238" s="80"/>
      <c r="CE1238" s="82"/>
      <c r="CF1238" s="80"/>
      <c r="CG1238" s="82"/>
      <c r="CH1238" s="80"/>
      <c r="CI1238" s="82"/>
      <c r="CJ1238" s="80"/>
      <c r="CK1238" s="82"/>
      <c r="CL1238" s="80"/>
      <c r="CM1238" s="82"/>
      <c r="CN1238" s="80"/>
      <c r="CO1238" s="82"/>
      <c r="CP1238" s="80"/>
      <c r="CQ1238" s="82"/>
      <c r="CR1238" s="80"/>
      <c r="CS1238" s="82"/>
      <c r="CT1238" s="80"/>
      <c r="CU1238" s="82"/>
      <c r="CV1238" s="80"/>
      <c r="CW1238" s="82"/>
      <c r="CX1238" s="80"/>
      <c r="CY1238" s="82"/>
      <c r="CZ1238" s="80"/>
      <c r="DA1238" s="82"/>
      <c r="DB1238" s="80"/>
      <c r="DC1238" s="82"/>
      <c r="DD1238" s="80"/>
      <c r="DE1238" s="82"/>
      <c r="DF1238" s="80"/>
      <c r="DG1238" s="82"/>
      <c r="DH1238" s="80"/>
      <c r="DI1238" s="81"/>
      <c r="DJ1238" s="80"/>
      <c r="DK1238" s="81"/>
      <c r="DL1238" s="87"/>
      <c r="DM1238" s="88"/>
      <c r="DN1238" s="63"/>
      <c r="DO1238" s="64"/>
      <c r="DP1238" s="63"/>
      <c r="DQ1238" s="64"/>
      <c r="DR1238" s="63"/>
      <c r="DS1238" s="64"/>
      <c r="DT1238" s="63"/>
      <c r="DU1238" s="65"/>
      <c r="DV1238" s="63"/>
      <c r="DW1238" s="65"/>
      <c r="DX1238" s="63"/>
      <c r="DY1238" s="65"/>
      <c r="DZ1238" s="63"/>
      <c r="EA1238" s="65"/>
      <c r="EB1238" s="63"/>
      <c r="EC1238" s="65"/>
    </row>
    <row r="1239" spans="1:133" x14ac:dyDescent="0.3">
      <c r="A1239" s="67">
        <v>186</v>
      </c>
      <c r="B1239" s="68">
        <f>COUNT(J1239:EC1239)</f>
        <v>1</v>
      </c>
      <c r="C1239" s="69">
        <f>D1239+E1239</f>
        <v>42.46</v>
      </c>
      <c r="D1239" s="68" t="str">
        <f>IF(B1239&gt;17,(B1239-17)*2,"0")</f>
        <v>0</v>
      </c>
      <c r="E1239" s="70">
        <f>K1239+M1239+O1239+Q1239+S1239+U1239+W1239+Y1239+AA1239+AC1239+AE1239+AG1239+AI1239+AK1239+AM1239+AO1239+AQ1239+AS1239+AU1239+AW1239+AY1239+BA1239+BC1239+BE1239+BG1239+BI1239+BK1239+BM1239+BO1239+BQ1239+BS1239+BU1239+BW1239+BY1239+CA1239+CC1239+CE1239+CG1239+CI1239+CK1239+CM1239+CO1239+CQ1239+CS1239+CU1239+CW1239+CY1239+DA1239+DC1239+DE1239+DG1239+DI1239+DK1239+EC1239+DM1239</f>
        <v>42.46</v>
      </c>
      <c r="F1239" s="71" t="s">
        <v>3485</v>
      </c>
      <c r="G1239" s="71">
        <v>1966</v>
      </c>
      <c r="H1239" s="72" t="s">
        <v>4104</v>
      </c>
      <c r="I1239" s="72" t="s">
        <v>4105</v>
      </c>
      <c r="J1239" s="98"/>
      <c r="K1239" s="74"/>
      <c r="L1239" s="75"/>
      <c r="M1239" s="76"/>
      <c r="N1239" s="75"/>
      <c r="O1239" s="76"/>
      <c r="P1239" s="75"/>
      <c r="Q1239" s="76"/>
      <c r="R1239" s="75" t="s">
        <v>4106</v>
      </c>
      <c r="S1239" s="76">
        <v>42.46</v>
      </c>
      <c r="T1239" s="78"/>
      <c r="U1239" s="99"/>
      <c r="V1239" s="80"/>
      <c r="W1239" s="81"/>
      <c r="X1239" s="80"/>
      <c r="Y1239" s="82"/>
      <c r="Z1239" s="80"/>
      <c r="AA1239" s="82"/>
      <c r="AB1239" s="83"/>
      <c r="AC1239" s="84"/>
      <c r="AD1239" s="80"/>
      <c r="AE1239" s="82"/>
      <c r="AF1239" s="80"/>
      <c r="AG1239" s="82"/>
      <c r="AH1239" s="80"/>
      <c r="AI1239" s="81"/>
      <c r="AJ1239" s="80"/>
      <c r="AK1239" s="82"/>
      <c r="AL1239" s="80"/>
      <c r="AM1239" s="82"/>
      <c r="AN1239" s="80"/>
      <c r="AO1239" s="82"/>
      <c r="AP1239" s="80"/>
      <c r="AQ1239" s="81"/>
      <c r="AR1239" s="80"/>
      <c r="AS1239" s="81"/>
      <c r="AT1239" s="80"/>
      <c r="AU1239" s="82"/>
      <c r="AV1239" s="80"/>
      <c r="AW1239" s="82"/>
      <c r="AZ1239" s="85"/>
      <c r="BA1239" s="86"/>
      <c r="BB1239" s="80"/>
      <c r="BC1239" s="81"/>
      <c r="BD1239" s="80"/>
      <c r="BE1239" s="81"/>
      <c r="BF1239" s="80"/>
      <c r="BG1239" s="81"/>
      <c r="BI1239" s="79"/>
      <c r="BJ1239" s="80"/>
      <c r="BK1239" s="81"/>
      <c r="BL1239" s="80"/>
      <c r="BM1239" s="82"/>
      <c r="BN1239" s="80"/>
      <c r="BO1239" s="81"/>
      <c r="BP1239" s="80"/>
      <c r="BQ1239" s="81"/>
      <c r="BR1239" s="80"/>
      <c r="BS1239" s="81"/>
      <c r="BT1239" s="80"/>
      <c r="BU1239" s="81"/>
      <c r="BV1239" s="80"/>
      <c r="BW1239" s="82"/>
      <c r="BX1239" s="80"/>
      <c r="BY1239" s="82"/>
      <c r="BZ1239" s="80"/>
      <c r="CA1239" s="82"/>
      <c r="CB1239" s="80"/>
      <c r="CC1239" s="82"/>
      <c r="CD1239" s="80"/>
      <c r="CE1239" s="82"/>
      <c r="CF1239" s="80"/>
      <c r="CG1239" s="82"/>
      <c r="CH1239" s="80"/>
      <c r="CI1239" s="82"/>
      <c r="CJ1239" s="80"/>
      <c r="CK1239" s="82"/>
      <c r="CL1239" s="80"/>
      <c r="CM1239" s="82"/>
      <c r="CN1239" s="80"/>
      <c r="CO1239" s="82"/>
      <c r="CP1239" s="80"/>
      <c r="CQ1239" s="82"/>
      <c r="CR1239" s="80"/>
      <c r="CS1239" s="82"/>
      <c r="CT1239" s="80"/>
      <c r="CU1239" s="82"/>
      <c r="CV1239" s="80"/>
      <c r="CW1239" s="82"/>
      <c r="CX1239" s="80"/>
      <c r="CY1239" s="82"/>
      <c r="CZ1239" s="80"/>
      <c r="DA1239" s="82"/>
      <c r="DB1239" s="80"/>
      <c r="DC1239" s="82"/>
      <c r="DD1239" s="80"/>
      <c r="DE1239" s="82"/>
      <c r="DF1239" s="80"/>
      <c r="DG1239" s="82"/>
      <c r="DH1239" s="80"/>
      <c r="DI1239" s="81"/>
      <c r="DJ1239" s="80"/>
      <c r="DK1239" s="81"/>
      <c r="DL1239" s="87"/>
      <c r="DM1239" s="88"/>
      <c r="DN1239" s="63"/>
      <c r="DO1239" s="64"/>
      <c r="DP1239" s="63"/>
      <c r="DQ1239" s="64"/>
      <c r="DR1239" s="63"/>
      <c r="DS1239" s="64"/>
      <c r="DT1239" s="63"/>
      <c r="DU1239" s="65"/>
      <c r="DV1239" s="63"/>
      <c r="DW1239" s="65"/>
      <c r="DX1239" s="63"/>
      <c r="DY1239" s="65"/>
      <c r="DZ1239" s="63"/>
      <c r="EA1239" s="65"/>
      <c r="EB1239" s="63"/>
      <c r="EC1239" s="65"/>
    </row>
    <row r="1240" spans="1:133" x14ac:dyDescent="0.3">
      <c r="A1240" s="67">
        <v>187</v>
      </c>
      <c r="B1240" s="68">
        <f>COUNT(J1240:EC1240)</f>
        <v>1</v>
      </c>
      <c r="C1240" s="69">
        <f>D1240+E1240</f>
        <v>42.37</v>
      </c>
      <c r="D1240" s="68" t="str">
        <f>IF(B1240&gt;17,(B1240-17)*2,"0")</f>
        <v>0</v>
      </c>
      <c r="E1240" s="70">
        <f>K1240+M1240+O1240+Q1240+S1240+U1240+W1240+Y1240+AA1240+AC1240+AE1240+AG1240+AI1240+AK1240+AM1240+AO1240+AQ1240+AS1240+AU1240+AW1240+AY1240+BA1240+BC1240+BE1240+BG1240+BI1240+BK1240+BM1240+BO1240+BQ1240+BS1240+BU1240+BW1240+BY1240+CA1240+CC1240+CE1240+CG1240+CI1240+CK1240+CM1240+CO1240+CQ1240+CS1240+CU1240+CW1240+CY1240+DA1240+DC1240+DE1240+DG1240+DI1240+DK1240+EC1240+DM1240</f>
        <v>42.37</v>
      </c>
      <c r="F1240" s="71" t="s">
        <v>3485</v>
      </c>
      <c r="G1240" s="71">
        <v>1972</v>
      </c>
      <c r="H1240" s="72" t="s">
        <v>4107</v>
      </c>
      <c r="I1240" s="72" t="s">
        <v>4108</v>
      </c>
      <c r="J1240" s="98"/>
      <c r="K1240" s="74"/>
      <c r="L1240" s="75"/>
      <c r="M1240" s="76"/>
      <c r="N1240" s="75"/>
      <c r="O1240" s="76"/>
      <c r="P1240" s="75"/>
      <c r="Q1240" s="76"/>
      <c r="R1240" s="75" t="s">
        <v>4109</v>
      </c>
      <c r="S1240" s="76">
        <v>42.37</v>
      </c>
      <c r="T1240" s="78"/>
      <c r="U1240" s="99"/>
      <c r="V1240" s="80"/>
      <c r="W1240" s="81"/>
      <c r="X1240" s="80"/>
      <c r="Y1240" s="82"/>
      <c r="Z1240" s="80"/>
      <c r="AA1240" s="82"/>
      <c r="AB1240" s="83"/>
      <c r="AC1240" s="84"/>
      <c r="AD1240" s="80"/>
      <c r="AE1240" s="82"/>
      <c r="AF1240" s="80"/>
      <c r="AG1240" s="82"/>
      <c r="AH1240" s="80"/>
      <c r="AI1240" s="81"/>
      <c r="AJ1240" s="80"/>
      <c r="AK1240" s="82"/>
      <c r="AL1240" s="80"/>
      <c r="AM1240" s="82"/>
      <c r="AN1240" s="80"/>
      <c r="AO1240" s="82"/>
      <c r="AP1240" s="80"/>
      <c r="AQ1240" s="81"/>
      <c r="AR1240" s="80"/>
      <c r="AS1240" s="81"/>
      <c r="AT1240" s="80"/>
      <c r="AU1240" s="82"/>
      <c r="AV1240" s="80"/>
      <c r="AW1240" s="82"/>
      <c r="AZ1240" s="85"/>
      <c r="BA1240" s="86"/>
      <c r="BB1240" s="80"/>
      <c r="BC1240" s="81"/>
      <c r="BD1240" s="80"/>
      <c r="BE1240" s="81"/>
      <c r="BF1240" s="80"/>
      <c r="BG1240" s="81"/>
      <c r="BI1240" s="79"/>
      <c r="BJ1240" s="80"/>
      <c r="BK1240" s="81"/>
      <c r="BL1240" s="80"/>
      <c r="BM1240" s="82"/>
      <c r="BN1240" s="80"/>
      <c r="BO1240" s="81"/>
      <c r="BP1240" s="80"/>
      <c r="BQ1240" s="81"/>
      <c r="BR1240" s="80"/>
      <c r="BS1240" s="81"/>
      <c r="BT1240" s="80"/>
      <c r="BU1240" s="81"/>
      <c r="BV1240" s="80"/>
      <c r="BW1240" s="82"/>
      <c r="BX1240" s="80"/>
      <c r="BY1240" s="82"/>
      <c r="BZ1240" s="80"/>
      <c r="CA1240" s="82"/>
      <c r="CB1240" s="80"/>
      <c r="CC1240" s="82"/>
      <c r="CD1240" s="80"/>
      <c r="CE1240" s="82"/>
      <c r="CF1240" s="80"/>
      <c r="CG1240" s="82"/>
      <c r="CH1240" s="80"/>
      <c r="CI1240" s="82"/>
      <c r="CJ1240" s="80"/>
      <c r="CK1240" s="82"/>
      <c r="CL1240" s="80"/>
      <c r="CM1240" s="82"/>
      <c r="CN1240" s="80"/>
      <c r="CO1240" s="82"/>
      <c r="CP1240" s="80"/>
      <c r="CQ1240" s="82"/>
      <c r="CR1240" s="80"/>
      <c r="CS1240" s="82"/>
      <c r="CT1240" s="80"/>
      <c r="CU1240" s="82"/>
      <c r="CV1240" s="80"/>
      <c r="CW1240" s="82"/>
      <c r="CX1240" s="80"/>
      <c r="CY1240" s="82"/>
      <c r="CZ1240" s="80"/>
      <c r="DA1240" s="82"/>
      <c r="DB1240" s="80"/>
      <c r="DC1240" s="82"/>
      <c r="DD1240" s="80"/>
      <c r="DE1240" s="82"/>
      <c r="DF1240" s="80"/>
      <c r="DG1240" s="82"/>
      <c r="DH1240" s="80"/>
      <c r="DI1240" s="81"/>
      <c r="DJ1240" s="80"/>
      <c r="DK1240" s="81"/>
      <c r="DL1240" s="87"/>
      <c r="DM1240" s="88"/>
      <c r="DN1240" s="63"/>
      <c r="DO1240" s="64"/>
      <c r="DP1240" s="63"/>
      <c r="DQ1240" s="64"/>
      <c r="DR1240" s="63"/>
      <c r="DS1240" s="64"/>
      <c r="DT1240" s="63"/>
      <c r="DU1240" s="65"/>
      <c r="DV1240" s="63"/>
      <c r="DW1240" s="65"/>
      <c r="DX1240" s="63"/>
      <c r="DY1240" s="65"/>
      <c r="DZ1240" s="63"/>
      <c r="EA1240" s="65"/>
      <c r="EB1240" s="63"/>
      <c r="EC1240" s="65"/>
    </row>
    <row r="1241" spans="1:133" x14ac:dyDescent="0.3">
      <c r="A1241" s="67">
        <v>188</v>
      </c>
      <c r="B1241" s="68">
        <f>COUNT(J1241:EC1241)</f>
        <v>1</v>
      </c>
      <c r="C1241" s="69">
        <f>D1241+E1241</f>
        <v>41.19</v>
      </c>
      <c r="D1241" s="68" t="str">
        <f>IF(B1241&gt;17,(B1241-17)*2,"0")</f>
        <v>0</v>
      </c>
      <c r="E1241" s="70">
        <f>K1241+M1241+O1241+Q1241+S1241+U1241+W1241+Y1241+AA1241+AC1241+AE1241+AG1241+AI1241+AK1241+AM1241+AO1241+AQ1241+AS1241+AU1241+AW1241+AY1241+BA1241+BC1241+BE1241+BG1241+BI1241+BK1241+BM1241+BO1241+BQ1241+BS1241+BU1241+BW1241+BY1241+CA1241+CC1241+CE1241+CG1241+CI1241+CK1241+CM1241+CO1241+CQ1241+CS1241+CU1241+CW1241+CY1241+DA1241+DC1241+DE1241+DG1241+DI1241+DK1241+EC1241+DM1241</f>
        <v>41.19</v>
      </c>
      <c r="F1241" s="71" t="s">
        <v>3485</v>
      </c>
      <c r="G1241" s="71">
        <v>1965</v>
      </c>
      <c r="H1241" s="72" t="s">
        <v>2474</v>
      </c>
      <c r="I1241" s="72" t="s">
        <v>4110</v>
      </c>
      <c r="J1241" s="98"/>
      <c r="K1241" s="74"/>
      <c r="L1241" s="75"/>
      <c r="M1241" s="76"/>
      <c r="N1241" s="75"/>
      <c r="O1241" s="76"/>
      <c r="P1241" s="75"/>
      <c r="Q1241" s="76"/>
      <c r="R1241" s="75"/>
      <c r="S1241" s="76"/>
      <c r="T1241" s="78"/>
      <c r="U1241" s="99"/>
      <c r="V1241" s="80"/>
      <c r="W1241" s="81"/>
      <c r="X1241" s="80"/>
      <c r="Y1241" s="82"/>
      <c r="Z1241" s="80"/>
      <c r="AA1241" s="82"/>
      <c r="AB1241" s="83"/>
      <c r="AC1241" s="84"/>
      <c r="AD1241" s="80"/>
      <c r="AE1241" s="82"/>
      <c r="AF1241" s="80"/>
      <c r="AG1241" s="82"/>
      <c r="AH1241" s="80"/>
      <c r="AI1241" s="81"/>
      <c r="AJ1241" s="80"/>
      <c r="AK1241" s="82"/>
      <c r="AL1241" s="80"/>
      <c r="AM1241" s="82"/>
      <c r="AN1241" s="80"/>
      <c r="AO1241" s="82"/>
      <c r="AP1241" s="80"/>
      <c r="AQ1241" s="81"/>
      <c r="AR1241" s="80"/>
      <c r="AS1241" s="81"/>
      <c r="AT1241" s="80"/>
      <c r="AU1241" s="82"/>
      <c r="AV1241" s="80"/>
      <c r="AW1241" s="82"/>
      <c r="AZ1241" s="85"/>
      <c r="BA1241" s="86"/>
      <c r="BB1241" s="80"/>
      <c r="BC1241" s="81"/>
      <c r="BD1241" s="80"/>
      <c r="BE1241" s="81"/>
      <c r="BF1241" s="80"/>
      <c r="BG1241" s="81"/>
      <c r="BI1241" s="79"/>
      <c r="BJ1241" s="80"/>
      <c r="BK1241" s="81"/>
      <c r="BL1241" s="80"/>
      <c r="BM1241" s="82"/>
      <c r="BN1241" s="80"/>
      <c r="BO1241" s="81"/>
      <c r="BP1241" s="80"/>
      <c r="BQ1241" s="81"/>
      <c r="BR1241" s="80"/>
      <c r="BS1241" s="81"/>
      <c r="BT1241" s="80"/>
      <c r="BU1241" s="81"/>
      <c r="BV1241" s="80"/>
      <c r="BW1241" s="82"/>
      <c r="BX1241" s="80"/>
      <c r="BY1241" s="82"/>
      <c r="BZ1241" s="80"/>
      <c r="CA1241" s="82"/>
      <c r="CB1241" s="80"/>
      <c r="CC1241" s="82"/>
      <c r="CD1241" s="80"/>
      <c r="CE1241" s="82"/>
      <c r="CF1241" s="80" t="s">
        <v>4111</v>
      </c>
      <c r="CG1241" s="82">
        <v>41.19</v>
      </c>
      <c r="CH1241" s="80"/>
      <c r="CI1241" s="82"/>
      <c r="CJ1241" s="80"/>
      <c r="CK1241" s="82"/>
      <c r="CL1241" s="80"/>
      <c r="CM1241" s="82"/>
      <c r="CN1241" s="80"/>
      <c r="CO1241" s="82"/>
      <c r="CP1241" s="80"/>
      <c r="CQ1241" s="82"/>
      <c r="CR1241" s="80"/>
      <c r="CS1241" s="82"/>
      <c r="CT1241" s="80"/>
      <c r="CU1241" s="82"/>
      <c r="CV1241" s="80"/>
      <c r="CW1241" s="82"/>
      <c r="CX1241" s="80"/>
      <c r="CY1241" s="82"/>
      <c r="CZ1241" s="80"/>
      <c r="DA1241" s="82"/>
      <c r="DB1241" s="80"/>
      <c r="DC1241" s="82"/>
      <c r="DD1241" s="80"/>
      <c r="DE1241" s="82"/>
      <c r="DF1241" s="80"/>
      <c r="DG1241" s="82"/>
      <c r="DH1241" s="80"/>
      <c r="DI1241" s="81"/>
      <c r="DJ1241" s="80"/>
      <c r="DK1241" s="81"/>
      <c r="DL1241" s="87"/>
      <c r="DM1241" s="88"/>
      <c r="DN1241" s="63"/>
      <c r="DO1241" s="64"/>
      <c r="DP1241" s="63"/>
      <c r="DQ1241" s="64"/>
      <c r="DR1241" s="63"/>
      <c r="DS1241" s="64"/>
      <c r="DT1241" s="63"/>
      <c r="DU1241" s="65"/>
      <c r="DV1241" s="63"/>
      <c r="DW1241" s="65"/>
      <c r="DX1241" s="63"/>
      <c r="DY1241" s="65"/>
      <c r="DZ1241" s="63"/>
      <c r="EA1241" s="65"/>
      <c r="EB1241" s="63"/>
      <c r="EC1241" s="65"/>
    </row>
    <row r="1242" spans="1:133" x14ac:dyDescent="0.3">
      <c r="A1242" s="67">
        <v>189</v>
      </c>
      <c r="B1242" s="68">
        <f>COUNT(J1242:EC1242)</f>
        <v>1</v>
      </c>
      <c r="C1242" s="69">
        <f>D1242+E1242</f>
        <v>40.6</v>
      </c>
      <c r="D1242" s="68" t="str">
        <f>IF(B1242&gt;17,(B1242-17)*2,"0")</f>
        <v>0</v>
      </c>
      <c r="E1242" s="70">
        <f>K1242+M1242+O1242+Q1242+S1242+U1242+W1242+Y1242+AA1242+AC1242+AE1242+AG1242+AI1242+AK1242+AM1242+AO1242+AQ1242+AS1242+AU1242+AW1242+AY1242+BA1242+BC1242+BE1242+BG1242+BI1242+BK1242+BM1242+BO1242+BQ1242+BS1242+BU1242+BW1242+BY1242+CA1242+CC1242+CE1242+CG1242+CI1242+CK1242+CM1242+CO1242+CQ1242+CS1242+CU1242+CW1242+CY1242+DA1242+DC1242+DE1242+DG1242+DI1242+DK1242+EC1242+DM1242</f>
        <v>40.6</v>
      </c>
      <c r="F1242" s="71" t="s">
        <v>3485</v>
      </c>
      <c r="G1242" s="71">
        <v>1965</v>
      </c>
      <c r="H1242" s="72" t="s">
        <v>4112</v>
      </c>
      <c r="I1242" s="72" t="s">
        <v>4113</v>
      </c>
      <c r="J1242" s="98"/>
      <c r="K1242" s="74"/>
      <c r="L1242" s="75"/>
      <c r="M1242" s="76"/>
      <c r="N1242" s="75"/>
      <c r="O1242" s="76"/>
      <c r="P1242" s="75"/>
      <c r="Q1242" s="76"/>
      <c r="R1242" s="75"/>
      <c r="S1242" s="76"/>
      <c r="T1242" s="78"/>
      <c r="U1242" s="99"/>
      <c r="V1242" s="80"/>
      <c r="W1242" s="81"/>
      <c r="X1242" s="80"/>
      <c r="Y1242" s="82"/>
      <c r="Z1242" s="80"/>
      <c r="AA1242" s="82"/>
      <c r="AB1242" s="83"/>
      <c r="AC1242" s="84"/>
      <c r="AD1242" s="80"/>
      <c r="AE1242" s="82"/>
      <c r="AF1242" s="80"/>
      <c r="AG1242" s="82"/>
      <c r="AH1242" s="80"/>
      <c r="AI1242" s="81"/>
      <c r="AJ1242" s="80"/>
      <c r="AK1242" s="82"/>
      <c r="AL1242" s="80"/>
      <c r="AM1242" s="82"/>
      <c r="AN1242" s="80"/>
      <c r="AO1242" s="82"/>
      <c r="AP1242" s="80"/>
      <c r="AQ1242" s="81"/>
      <c r="AR1242" s="80"/>
      <c r="AS1242" s="81"/>
      <c r="AT1242" s="80"/>
      <c r="AU1242" s="82"/>
      <c r="AV1242" s="80"/>
      <c r="AW1242" s="82"/>
      <c r="AZ1242" s="85"/>
      <c r="BA1242" s="86"/>
      <c r="BB1242" s="80"/>
      <c r="BC1242" s="81"/>
      <c r="BD1242" s="80"/>
      <c r="BE1242" s="81"/>
      <c r="BF1242" s="80"/>
      <c r="BG1242" s="81"/>
      <c r="BI1242" s="79"/>
      <c r="BJ1242" s="80"/>
      <c r="BK1242" s="81"/>
      <c r="BL1242" s="80"/>
      <c r="BM1242" s="82"/>
      <c r="BN1242" s="80"/>
      <c r="BO1242" s="81"/>
      <c r="BP1242" s="80"/>
      <c r="BQ1242" s="81"/>
      <c r="BR1242" s="80"/>
      <c r="BS1242" s="81"/>
      <c r="BT1242" s="80"/>
      <c r="BU1242" s="81"/>
      <c r="BV1242" s="80"/>
      <c r="BW1242" s="82"/>
      <c r="BX1242" s="80" t="s">
        <v>4114</v>
      </c>
      <c r="BY1242" s="82">
        <v>40.6</v>
      </c>
      <c r="BZ1242" s="80"/>
      <c r="CA1242" s="82"/>
      <c r="CB1242" s="80"/>
      <c r="CC1242" s="82"/>
      <c r="CD1242" s="80"/>
      <c r="CE1242" s="82"/>
      <c r="CF1242" s="80"/>
      <c r="CG1242" s="82"/>
      <c r="CH1242" s="80"/>
      <c r="CI1242" s="82"/>
      <c r="CJ1242" s="80"/>
      <c r="CK1242" s="82"/>
      <c r="CL1242" s="80"/>
      <c r="CM1242" s="82"/>
      <c r="CN1242" s="80"/>
      <c r="CO1242" s="82"/>
      <c r="CP1242" s="80"/>
      <c r="CQ1242" s="82"/>
      <c r="CR1242" s="80"/>
      <c r="CS1242" s="82"/>
      <c r="CT1242" s="80"/>
      <c r="CU1242" s="82"/>
      <c r="CV1242" s="80"/>
      <c r="CW1242" s="82"/>
      <c r="CX1242" s="80"/>
      <c r="CY1242" s="82"/>
      <c r="CZ1242" s="80"/>
      <c r="DA1242" s="82"/>
      <c r="DB1242" s="80"/>
      <c r="DC1242" s="82"/>
      <c r="DD1242" s="80"/>
      <c r="DE1242" s="82"/>
      <c r="DF1242" s="80"/>
      <c r="DG1242" s="82"/>
      <c r="DH1242" s="80"/>
      <c r="DI1242" s="81"/>
      <c r="DJ1242" s="80"/>
      <c r="DK1242" s="81"/>
      <c r="DL1242" s="87"/>
      <c r="DM1242" s="88"/>
      <c r="DN1242" s="63"/>
      <c r="DO1242" s="64"/>
      <c r="DP1242" s="63"/>
      <c r="DQ1242" s="64"/>
      <c r="DR1242" s="63"/>
      <c r="DS1242" s="64"/>
      <c r="DT1242" s="63"/>
      <c r="DU1242" s="65"/>
      <c r="DV1242" s="63"/>
      <c r="DW1242" s="65"/>
      <c r="DX1242" s="63"/>
      <c r="DY1242" s="65"/>
      <c r="DZ1242" s="63"/>
      <c r="EA1242" s="65"/>
      <c r="EB1242" s="63"/>
      <c r="EC1242" s="65"/>
    </row>
    <row r="1243" spans="1:133" x14ac:dyDescent="0.3">
      <c r="A1243" s="67">
        <v>190</v>
      </c>
      <c r="B1243" s="68">
        <f>COUNT(J1243:EC1243)</f>
        <v>1</v>
      </c>
      <c r="C1243" s="69">
        <f>D1243+E1243</f>
        <v>39.880000000000003</v>
      </c>
      <c r="D1243" s="68" t="str">
        <f>IF(B1243&gt;17,(B1243-17)*2,"0")</f>
        <v>0</v>
      </c>
      <c r="E1243" s="70">
        <f>K1243+M1243+O1243+Q1243+S1243+U1243+W1243+Y1243+AA1243+AC1243+AE1243+AG1243+AI1243+AK1243+AM1243+AO1243+AQ1243+AS1243+AU1243+AW1243+AY1243+BA1243+BC1243+BE1243+BG1243+BI1243+BK1243+BM1243+BO1243+BQ1243+BS1243+BU1243+BW1243+BY1243+CA1243+CC1243+CE1243+CG1243+CI1243+CK1243+CM1243+CO1243+CQ1243+CS1243+CU1243+CW1243+CY1243+DA1243+DC1243+DE1243+DG1243+DI1243+DK1243+EC1243+DM1243</f>
        <v>39.880000000000003</v>
      </c>
      <c r="F1243" s="71" t="s">
        <v>3485</v>
      </c>
      <c r="G1243" s="71">
        <v>1973</v>
      </c>
      <c r="H1243" s="72" t="s">
        <v>4115</v>
      </c>
      <c r="I1243" s="72" t="s">
        <v>4116</v>
      </c>
      <c r="J1243" s="98"/>
      <c r="K1243" s="74"/>
      <c r="L1243" s="75"/>
      <c r="M1243" s="76"/>
      <c r="N1243" s="75"/>
      <c r="O1243" s="76"/>
      <c r="P1243" s="75"/>
      <c r="Q1243" s="76"/>
      <c r="R1243" s="75"/>
      <c r="S1243" s="76"/>
      <c r="T1243" s="78"/>
      <c r="U1243" s="99"/>
      <c r="V1243" s="80"/>
      <c r="W1243" s="81"/>
      <c r="X1243" s="80"/>
      <c r="Y1243" s="82"/>
      <c r="Z1243" s="80"/>
      <c r="AA1243" s="82"/>
      <c r="AB1243" s="83"/>
      <c r="AC1243" s="84"/>
      <c r="AD1243" s="80"/>
      <c r="AE1243" s="82"/>
      <c r="AF1243" s="80"/>
      <c r="AG1243" s="82"/>
      <c r="AH1243" s="80"/>
      <c r="AI1243" s="81"/>
      <c r="AJ1243" s="80"/>
      <c r="AK1243" s="82"/>
      <c r="AL1243" s="80"/>
      <c r="AM1243" s="82"/>
      <c r="AN1243" s="80"/>
      <c r="AO1243" s="82"/>
      <c r="AP1243" s="80"/>
      <c r="AQ1243" s="81"/>
      <c r="AR1243" s="80"/>
      <c r="AS1243" s="81"/>
      <c r="AT1243" s="80"/>
      <c r="AU1243" s="82"/>
      <c r="AV1243" s="80"/>
      <c r="AW1243" s="82"/>
      <c r="AZ1243" s="85"/>
      <c r="BA1243" s="86"/>
      <c r="BB1243" s="80"/>
      <c r="BC1243" s="81"/>
      <c r="BD1243" s="80"/>
      <c r="BE1243" s="81"/>
      <c r="BF1243" s="80"/>
      <c r="BG1243" s="81"/>
      <c r="BI1243" s="79"/>
      <c r="BJ1243" s="80"/>
      <c r="BK1243" s="81"/>
      <c r="BL1243" s="80"/>
      <c r="BM1243" s="82"/>
      <c r="BN1243" s="80"/>
      <c r="BO1243" s="81"/>
      <c r="BP1243" s="80"/>
      <c r="BQ1243" s="81"/>
      <c r="BR1243" s="80"/>
      <c r="BS1243" s="81"/>
      <c r="BT1243" s="80"/>
      <c r="BU1243" s="81"/>
      <c r="BV1243" s="80"/>
      <c r="BW1243" s="82"/>
      <c r="BX1243" s="80"/>
      <c r="BY1243" s="82"/>
      <c r="BZ1243" s="80" t="s">
        <v>4117</v>
      </c>
      <c r="CA1243" s="82">
        <v>39.880000000000003</v>
      </c>
      <c r="CB1243" s="80"/>
      <c r="CC1243" s="82"/>
      <c r="CD1243" s="80"/>
      <c r="CE1243" s="82"/>
      <c r="CF1243" s="80"/>
      <c r="CG1243" s="82"/>
      <c r="CH1243" s="80"/>
      <c r="CI1243" s="82"/>
      <c r="CJ1243" s="80"/>
      <c r="CK1243" s="82"/>
      <c r="CL1243" s="80"/>
      <c r="CM1243" s="82"/>
      <c r="CN1243" s="80"/>
      <c r="CO1243" s="82"/>
      <c r="CP1243" s="80"/>
      <c r="CQ1243" s="82"/>
      <c r="CR1243" s="80"/>
      <c r="CS1243" s="82"/>
      <c r="CT1243" s="80"/>
      <c r="CU1243" s="82"/>
      <c r="CV1243" s="80"/>
      <c r="CW1243" s="82"/>
      <c r="CX1243" s="80"/>
      <c r="CY1243" s="82"/>
      <c r="CZ1243" s="80"/>
      <c r="DA1243" s="82"/>
      <c r="DB1243" s="80"/>
      <c r="DC1243" s="82"/>
      <c r="DD1243" s="80"/>
      <c r="DE1243" s="82"/>
      <c r="DF1243" s="80"/>
      <c r="DG1243" s="82"/>
      <c r="DH1243" s="80"/>
      <c r="DI1243" s="81"/>
      <c r="DJ1243" s="80"/>
      <c r="DK1243" s="81"/>
      <c r="DL1243" s="87"/>
      <c r="DM1243" s="88"/>
      <c r="DN1243" s="63"/>
      <c r="DO1243" s="64"/>
      <c r="DP1243" s="63"/>
      <c r="DQ1243" s="64"/>
      <c r="DR1243" s="63"/>
      <c r="DS1243" s="64"/>
      <c r="DT1243" s="63"/>
      <c r="DU1243" s="65"/>
      <c r="DV1243" s="63"/>
      <c r="DW1243" s="65"/>
      <c r="DX1243" s="63"/>
      <c r="DY1243" s="65"/>
      <c r="DZ1243" s="63"/>
      <c r="EA1243" s="65"/>
      <c r="EB1243" s="63"/>
      <c r="EC1243" s="65"/>
    </row>
    <row r="1244" spans="1:133" x14ac:dyDescent="0.3">
      <c r="A1244" s="67">
        <v>191</v>
      </c>
      <c r="B1244" s="68">
        <f>COUNT(J1244:EC1244)</f>
        <v>1</v>
      </c>
      <c r="C1244" s="69">
        <f>D1244+E1244</f>
        <v>39.71</v>
      </c>
      <c r="D1244" s="68" t="str">
        <f>IF(B1244&gt;17,(B1244-17)*2,"0")</f>
        <v>0</v>
      </c>
      <c r="E1244" s="70">
        <f>K1244+M1244+O1244+Q1244+S1244+U1244+W1244+Y1244+AA1244+AC1244+AE1244+AG1244+AI1244+AK1244+AM1244+AO1244+AQ1244+AS1244+AU1244+AW1244+AY1244+BA1244+BC1244+BE1244+BG1244+BI1244+BK1244+BM1244+BO1244+BQ1244+BS1244+BU1244+BW1244+BY1244+CA1244+CC1244+CE1244+CG1244+CI1244+CK1244+CM1244+CO1244+CQ1244+CS1244+CU1244+CW1244+CY1244+DA1244+DC1244+DE1244+DG1244+DI1244+DK1244+EC1244+DM1244</f>
        <v>39.71</v>
      </c>
      <c r="F1244" s="71" t="s">
        <v>3485</v>
      </c>
      <c r="G1244" s="71">
        <v>1970</v>
      </c>
      <c r="H1244" s="72" t="s">
        <v>4118</v>
      </c>
      <c r="I1244" s="72" t="s">
        <v>4119</v>
      </c>
      <c r="J1244" s="98"/>
      <c r="K1244" s="74"/>
      <c r="L1244" s="75"/>
      <c r="M1244" s="76"/>
      <c r="N1244" s="75" t="s">
        <v>4120</v>
      </c>
      <c r="O1244" s="76">
        <v>39.71</v>
      </c>
      <c r="P1244" s="75"/>
      <c r="Q1244" s="76"/>
      <c r="R1244" s="75"/>
      <c r="S1244" s="76"/>
      <c r="T1244" s="78"/>
      <c r="U1244" s="99"/>
      <c r="V1244" s="80"/>
      <c r="W1244" s="81"/>
      <c r="X1244" s="80"/>
      <c r="Y1244" s="82"/>
      <c r="Z1244" s="80"/>
      <c r="AA1244" s="82"/>
      <c r="AB1244" s="83"/>
      <c r="AC1244" s="84"/>
      <c r="AD1244" s="80"/>
      <c r="AE1244" s="82"/>
      <c r="AF1244" s="80"/>
      <c r="AG1244" s="82"/>
      <c r="AH1244" s="80"/>
      <c r="AI1244" s="81"/>
      <c r="AJ1244" s="80"/>
      <c r="AK1244" s="82"/>
      <c r="AL1244" s="80"/>
      <c r="AM1244" s="82"/>
      <c r="AN1244" s="80"/>
      <c r="AO1244" s="82"/>
      <c r="AP1244" s="80"/>
      <c r="AQ1244" s="81"/>
      <c r="AR1244" s="80"/>
      <c r="AS1244" s="81"/>
      <c r="AT1244" s="80"/>
      <c r="AU1244" s="82"/>
      <c r="AV1244" s="80"/>
      <c r="AW1244" s="82"/>
      <c r="AZ1244" s="85"/>
      <c r="BA1244" s="86"/>
      <c r="BB1244" s="80"/>
      <c r="BC1244" s="81"/>
      <c r="BD1244" s="80"/>
      <c r="BE1244" s="81"/>
      <c r="BF1244" s="80"/>
      <c r="BG1244" s="81"/>
      <c r="BI1244" s="79"/>
      <c r="BJ1244" s="80"/>
      <c r="BK1244" s="81"/>
      <c r="BL1244" s="80"/>
      <c r="BM1244" s="82"/>
      <c r="BN1244" s="80"/>
      <c r="BO1244" s="81"/>
      <c r="BP1244" s="80"/>
      <c r="BQ1244" s="81"/>
      <c r="BR1244" s="80"/>
      <c r="BS1244" s="81"/>
      <c r="BT1244" s="80"/>
      <c r="BU1244" s="81"/>
      <c r="BV1244" s="80"/>
      <c r="BW1244" s="82"/>
      <c r="BX1244" s="80"/>
      <c r="BY1244" s="82"/>
      <c r="BZ1244" s="80"/>
      <c r="CA1244" s="82"/>
      <c r="CB1244" s="80"/>
      <c r="CC1244" s="82"/>
      <c r="CD1244" s="80"/>
      <c r="CE1244" s="82"/>
      <c r="CF1244" s="80"/>
      <c r="CG1244" s="82"/>
      <c r="CH1244" s="80"/>
      <c r="CI1244" s="82"/>
      <c r="CJ1244" s="80"/>
      <c r="CK1244" s="82"/>
      <c r="CL1244" s="80"/>
      <c r="CM1244" s="82"/>
      <c r="CN1244" s="80"/>
      <c r="CO1244" s="82"/>
      <c r="CP1244" s="80"/>
      <c r="CQ1244" s="82"/>
      <c r="CR1244" s="80"/>
      <c r="CS1244" s="82"/>
      <c r="CT1244" s="80"/>
      <c r="CU1244" s="82"/>
      <c r="CV1244" s="80"/>
      <c r="CW1244" s="82"/>
      <c r="CX1244" s="80"/>
      <c r="CY1244" s="82"/>
      <c r="CZ1244" s="80"/>
      <c r="DA1244" s="82"/>
      <c r="DB1244" s="80"/>
      <c r="DC1244" s="82"/>
      <c r="DD1244" s="80"/>
      <c r="DE1244" s="82"/>
      <c r="DF1244" s="80"/>
      <c r="DG1244" s="82"/>
      <c r="DH1244" s="80"/>
      <c r="DI1244" s="81"/>
      <c r="DJ1244" s="80"/>
      <c r="DK1244" s="81"/>
      <c r="DL1244" s="87"/>
      <c r="DM1244" s="88"/>
      <c r="DN1244" s="63"/>
      <c r="DO1244" s="64"/>
      <c r="DP1244" s="63"/>
      <c r="DQ1244" s="64"/>
      <c r="DR1244" s="63"/>
      <c r="DS1244" s="64"/>
      <c r="DT1244" s="63"/>
      <c r="DU1244" s="65"/>
      <c r="DV1244" s="63"/>
      <c r="DW1244" s="65"/>
      <c r="DX1244" s="63"/>
      <c r="DY1244" s="65"/>
      <c r="DZ1244" s="63"/>
      <c r="EA1244" s="65"/>
      <c r="EB1244" s="63"/>
      <c r="EC1244" s="65"/>
    </row>
    <row r="1245" spans="1:133" x14ac:dyDescent="0.3">
      <c r="A1245" s="67">
        <v>192</v>
      </c>
      <c r="B1245" s="68">
        <f>COUNT(J1245:EC1245)</f>
        <v>1</v>
      </c>
      <c r="C1245" s="69">
        <f>D1245+E1245</f>
        <v>39.57</v>
      </c>
      <c r="D1245" s="68" t="str">
        <f>IF(B1245&gt;17,(B1245-17)*2,"0")</f>
        <v>0</v>
      </c>
      <c r="E1245" s="70">
        <f>K1245+M1245+O1245+Q1245+S1245+U1245+W1245+Y1245+AA1245+AC1245+AE1245+AG1245+AI1245+AK1245+AM1245+AO1245+AQ1245+AS1245+AU1245+AW1245+AY1245+BA1245+BC1245+BE1245+BG1245+BI1245+BK1245+BM1245+BO1245+BQ1245+BS1245+BU1245+BW1245+BY1245+CA1245+CC1245+CE1245+CG1245+CI1245+CK1245+CM1245+CO1245+CQ1245+CS1245+CU1245+CW1245+CY1245+DA1245+DC1245+DE1245+DG1245+DI1245+DK1245+EC1245+DM1245</f>
        <v>39.57</v>
      </c>
      <c r="F1245" s="71" t="s">
        <v>3485</v>
      </c>
      <c r="G1245" s="71">
        <v>1973</v>
      </c>
      <c r="H1245" s="72" t="s">
        <v>4121</v>
      </c>
      <c r="I1245" s="72" t="s">
        <v>4122</v>
      </c>
      <c r="J1245" s="98"/>
      <c r="K1245" s="74"/>
      <c r="L1245" s="75"/>
      <c r="M1245" s="76"/>
      <c r="N1245" s="75"/>
      <c r="O1245" s="76"/>
      <c r="P1245" s="75"/>
      <c r="Q1245" s="76"/>
      <c r="R1245" s="75" t="s">
        <v>266</v>
      </c>
      <c r="S1245" s="76">
        <v>39.57</v>
      </c>
      <c r="T1245" s="78"/>
      <c r="U1245" s="99"/>
      <c r="V1245" s="80"/>
      <c r="W1245" s="81"/>
      <c r="X1245" s="80"/>
      <c r="Y1245" s="82"/>
      <c r="Z1245" s="80"/>
      <c r="AA1245" s="82"/>
      <c r="AB1245" s="83"/>
      <c r="AC1245" s="84"/>
      <c r="AD1245" s="80"/>
      <c r="AE1245" s="82"/>
      <c r="AF1245" s="80"/>
      <c r="AG1245" s="82"/>
      <c r="AH1245" s="80"/>
      <c r="AI1245" s="81"/>
      <c r="AJ1245" s="80"/>
      <c r="AK1245" s="82"/>
      <c r="AL1245" s="80"/>
      <c r="AM1245" s="82"/>
      <c r="AN1245" s="80"/>
      <c r="AO1245" s="82"/>
      <c r="AP1245" s="80"/>
      <c r="AQ1245" s="81"/>
      <c r="AR1245" s="80"/>
      <c r="AS1245" s="81"/>
      <c r="AT1245" s="80"/>
      <c r="AU1245" s="82"/>
      <c r="AV1245" s="80"/>
      <c r="AW1245" s="82"/>
      <c r="AZ1245" s="85"/>
      <c r="BA1245" s="86"/>
      <c r="BB1245" s="80"/>
      <c r="BC1245" s="81"/>
      <c r="BD1245" s="80"/>
      <c r="BE1245" s="81"/>
      <c r="BF1245" s="80"/>
      <c r="BG1245" s="81"/>
      <c r="BI1245" s="79"/>
      <c r="BJ1245" s="80"/>
      <c r="BK1245" s="81"/>
      <c r="BL1245" s="80"/>
      <c r="BM1245" s="82"/>
      <c r="BN1245" s="80"/>
      <c r="BO1245" s="81"/>
      <c r="BP1245" s="80"/>
      <c r="BQ1245" s="81"/>
      <c r="BR1245" s="80"/>
      <c r="BS1245" s="81"/>
      <c r="BT1245" s="80"/>
      <c r="BU1245" s="81"/>
      <c r="BV1245" s="80"/>
      <c r="BW1245" s="82"/>
      <c r="BX1245" s="80"/>
      <c r="BY1245" s="82"/>
      <c r="BZ1245" s="80"/>
      <c r="CA1245" s="82"/>
      <c r="CB1245" s="80"/>
      <c r="CC1245" s="82"/>
      <c r="CD1245" s="80"/>
      <c r="CE1245" s="82"/>
      <c r="CF1245" s="80"/>
      <c r="CG1245" s="82"/>
      <c r="CH1245" s="80"/>
      <c r="CI1245" s="82"/>
      <c r="CJ1245" s="80"/>
      <c r="CK1245" s="82"/>
      <c r="CL1245" s="80"/>
      <c r="CM1245" s="82"/>
      <c r="CN1245" s="80"/>
      <c r="CO1245" s="82"/>
      <c r="CP1245" s="80"/>
      <c r="CQ1245" s="82"/>
      <c r="CR1245" s="80"/>
      <c r="CS1245" s="82"/>
      <c r="CT1245" s="80"/>
      <c r="CU1245" s="82"/>
      <c r="CV1245" s="80"/>
      <c r="CW1245" s="82"/>
      <c r="CX1245" s="80"/>
      <c r="CY1245" s="82"/>
      <c r="CZ1245" s="80"/>
      <c r="DA1245" s="82"/>
      <c r="DB1245" s="80"/>
      <c r="DC1245" s="82"/>
      <c r="DD1245" s="80"/>
      <c r="DE1245" s="82"/>
      <c r="DF1245" s="80"/>
      <c r="DG1245" s="82"/>
      <c r="DH1245" s="80"/>
      <c r="DI1245" s="81"/>
      <c r="DJ1245" s="80"/>
      <c r="DK1245" s="81"/>
      <c r="DL1245" s="87"/>
      <c r="DM1245" s="88"/>
      <c r="DN1245" s="63"/>
      <c r="DO1245" s="64"/>
      <c r="DP1245" s="63"/>
      <c r="DQ1245" s="64"/>
      <c r="DR1245" s="63"/>
      <c r="DS1245" s="64"/>
      <c r="DT1245" s="63"/>
      <c r="DU1245" s="65"/>
      <c r="DV1245" s="63"/>
      <c r="DW1245" s="65"/>
      <c r="DX1245" s="63"/>
      <c r="DY1245" s="65"/>
      <c r="DZ1245" s="63"/>
      <c r="EA1245" s="65"/>
      <c r="EB1245" s="63"/>
      <c r="EC1245" s="65"/>
    </row>
    <row r="1246" spans="1:133" x14ac:dyDescent="0.3">
      <c r="A1246" s="67">
        <v>193</v>
      </c>
      <c r="B1246" s="68">
        <f>COUNT(J1246:EC1246)</f>
        <v>1</v>
      </c>
      <c r="C1246" s="69">
        <f>D1246+E1246</f>
        <v>39.43</v>
      </c>
      <c r="D1246" s="68" t="str">
        <f>IF(B1246&gt;17,(B1246-17)*2,"0")</f>
        <v>0</v>
      </c>
      <c r="E1246" s="70">
        <f>K1246+M1246+O1246+Q1246+S1246+U1246+W1246+Y1246+AA1246+AC1246+AE1246+AG1246+AI1246+AK1246+AM1246+AO1246+AQ1246+AS1246+AU1246+AW1246+AY1246+BA1246+BC1246+BE1246+BG1246+BI1246+BK1246+BM1246+BO1246+BQ1246+BS1246+BU1246+BW1246+BY1246+CA1246+CC1246+CE1246+CG1246+CI1246+CK1246+CM1246+CO1246+CQ1246+CS1246+CU1246+CW1246+CY1246+DA1246+DC1246+DE1246+DG1246+DI1246+DK1246+EC1246+DM1246</f>
        <v>39.43</v>
      </c>
      <c r="F1246" s="71" t="s">
        <v>3485</v>
      </c>
      <c r="G1246" s="71">
        <v>1973</v>
      </c>
      <c r="H1246" s="72" t="s">
        <v>4123</v>
      </c>
      <c r="I1246" s="72" t="s">
        <v>4124</v>
      </c>
      <c r="J1246" s="98"/>
      <c r="K1246" s="74"/>
      <c r="L1246" s="75"/>
      <c r="M1246" s="76"/>
      <c r="N1246" s="75"/>
      <c r="O1246" s="76"/>
      <c r="P1246" s="75"/>
      <c r="Q1246" s="76"/>
      <c r="R1246" s="75"/>
      <c r="S1246" s="76"/>
      <c r="T1246" s="78"/>
      <c r="U1246" s="99"/>
      <c r="V1246" s="80"/>
      <c r="W1246" s="81"/>
      <c r="X1246" s="80"/>
      <c r="Y1246" s="82"/>
      <c r="Z1246" s="80"/>
      <c r="AA1246" s="82"/>
      <c r="AB1246" s="83"/>
      <c r="AC1246" s="84"/>
      <c r="AD1246" s="80"/>
      <c r="AE1246" s="82"/>
      <c r="AF1246" s="80"/>
      <c r="AG1246" s="82"/>
      <c r="AH1246" s="80"/>
      <c r="AI1246" s="81"/>
      <c r="AJ1246" s="80"/>
      <c r="AK1246" s="82"/>
      <c r="AL1246" s="80"/>
      <c r="AM1246" s="82"/>
      <c r="AN1246" s="80"/>
      <c r="AO1246" s="82"/>
      <c r="AP1246" s="80"/>
      <c r="AQ1246" s="81"/>
      <c r="AR1246" s="80"/>
      <c r="AS1246" s="81"/>
      <c r="AT1246" s="80"/>
      <c r="AU1246" s="82"/>
      <c r="AV1246" s="80"/>
      <c r="AW1246" s="82"/>
      <c r="AZ1246" s="85"/>
      <c r="BA1246" s="86"/>
      <c r="BB1246" s="80"/>
      <c r="BC1246" s="81"/>
      <c r="BD1246" s="80"/>
      <c r="BE1246" s="81"/>
      <c r="BF1246" s="80"/>
      <c r="BG1246" s="81"/>
      <c r="BI1246" s="79"/>
      <c r="BJ1246" s="80"/>
      <c r="BK1246" s="81"/>
      <c r="BL1246" s="80"/>
      <c r="BM1246" s="82"/>
      <c r="BN1246" s="80"/>
      <c r="BO1246" s="81"/>
      <c r="BP1246" s="80"/>
      <c r="BQ1246" s="81"/>
      <c r="BR1246" s="80"/>
      <c r="BS1246" s="81"/>
      <c r="BT1246" s="80"/>
      <c r="BU1246" s="81"/>
      <c r="BV1246" s="80"/>
      <c r="BW1246" s="82"/>
      <c r="BX1246" s="80" t="s">
        <v>4125</v>
      </c>
      <c r="BY1246" s="82">
        <v>39.43</v>
      </c>
      <c r="BZ1246" s="80"/>
      <c r="CA1246" s="82"/>
      <c r="CB1246" s="80"/>
      <c r="CC1246" s="82"/>
      <c r="CD1246" s="80"/>
      <c r="CE1246" s="82"/>
      <c r="CF1246" s="80"/>
      <c r="CG1246" s="82"/>
      <c r="CH1246" s="80"/>
      <c r="CI1246" s="82"/>
      <c r="CJ1246" s="80"/>
      <c r="CK1246" s="82"/>
      <c r="CL1246" s="80"/>
      <c r="CM1246" s="82"/>
      <c r="CN1246" s="80"/>
      <c r="CO1246" s="82"/>
      <c r="CP1246" s="80"/>
      <c r="CQ1246" s="82"/>
      <c r="CR1246" s="80"/>
      <c r="CS1246" s="82"/>
      <c r="CT1246" s="80"/>
      <c r="CU1246" s="82"/>
      <c r="CV1246" s="80"/>
      <c r="CW1246" s="82"/>
      <c r="CX1246" s="80"/>
      <c r="CY1246" s="82"/>
      <c r="CZ1246" s="80"/>
      <c r="DA1246" s="82"/>
      <c r="DB1246" s="80"/>
      <c r="DC1246" s="82"/>
      <c r="DD1246" s="80"/>
      <c r="DE1246" s="82"/>
      <c r="DF1246" s="80"/>
      <c r="DG1246" s="82"/>
      <c r="DH1246" s="80"/>
      <c r="DI1246" s="81"/>
      <c r="DJ1246" s="80"/>
      <c r="DK1246" s="81"/>
      <c r="DL1246" s="87"/>
      <c r="DM1246" s="88"/>
      <c r="DN1246" s="63"/>
      <c r="DO1246" s="64"/>
      <c r="DP1246" s="63"/>
      <c r="DQ1246" s="64"/>
      <c r="DR1246" s="63"/>
      <c r="DS1246" s="64"/>
      <c r="DT1246" s="63"/>
      <c r="DU1246" s="65"/>
      <c r="DV1246" s="63"/>
      <c r="DW1246" s="65"/>
      <c r="DX1246" s="63"/>
      <c r="DY1246" s="65"/>
      <c r="DZ1246" s="63"/>
      <c r="EA1246" s="65"/>
      <c r="EB1246" s="63"/>
      <c r="EC1246" s="65"/>
    </row>
    <row r="1247" spans="1:133" x14ac:dyDescent="0.3">
      <c r="A1247" s="67">
        <v>194</v>
      </c>
      <c r="B1247" s="68">
        <f>COUNT(J1247:EC1247)</f>
        <v>1</v>
      </c>
      <c r="C1247" s="69">
        <f>D1247+E1247</f>
        <v>39.42</v>
      </c>
      <c r="D1247" s="68" t="str">
        <f>IF(B1247&gt;17,(B1247-17)*2,"0")</f>
        <v>0</v>
      </c>
      <c r="E1247" s="70">
        <f>K1247+M1247+O1247+Q1247+S1247+U1247+W1247+Y1247+AA1247+AC1247+AE1247+AG1247+AI1247+AK1247+AM1247+AO1247+AQ1247+AS1247+AU1247+AW1247+AY1247+BA1247+BC1247+BE1247+BG1247+BI1247+BK1247+BM1247+BO1247+BQ1247+BS1247+BU1247+BW1247+BY1247+CA1247+CC1247+CE1247+CG1247+CI1247+CK1247+CM1247+CO1247+CQ1247+CS1247+CU1247+CW1247+CY1247+DA1247+DC1247+DE1247+DG1247+DI1247+DK1247+EC1247+DM1247</f>
        <v>39.42</v>
      </c>
      <c r="F1247" s="71" t="s">
        <v>3485</v>
      </c>
      <c r="G1247" s="71">
        <v>1969</v>
      </c>
      <c r="H1247" s="72" t="s">
        <v>4126</v>
      </c>
      <c r="I1247" s="72" t="s">
        <v>4127</v>
      </c>
      <c r="J1247" s="98"/>
      <c r="K1247" s="74"/>
      <c r="L1247" s="75"/>
      <c r="M1247" s="76"/>
      <c r="N1247" s="75"/>
      <c r="O1247" s="76"/>
      <c r="P1247" s="75"/>
      <c r="Q1247" s="76"/>
      <c r="R1247" s="75"/>
      <c r="S1247" s="76"/>
      <c r="T1247" s="78"/>
      <c r="U1247" s="99"/>
      <c r="V1247" s="80"/>
      <c r="W1247" s="81"/>
      <c r="X1247" s="80"/>
      <c r="Y1247" s="82"/>
      <c r="Z1247" s="80"/>
      <c r="AA1247" s="82"/>
      <c r="AB1247" s="83"/>
      <c r="AC1247" s="84"/>
      <c r="AD1247" s="80"/>
      <c r="AE1247" s="82"/>
      <c r="AF1247" s="80"/>
      <c r="AG1247" s="82"/>
      <c r="AH1247" s="80"/>
      <c r="AI1247" s="81"/>
      <c r="AJ1247" s="80"/>
      <c r="AK1247" s="82"/>
      <c r="AL1247" s="80"/>
      <c r="AM1247" s="82"/>
      <c r="AN1247" s="80"/>
      <c r="AO1247" s="82"/>
      <c r="AP1247" s="80"/>
      <c r="AQ1247" s="81"/>
      <c r="AR1247" s="80"/>
      <c r="AS1247" s="81"/>
      <c r="AT1247" s="80"/>
      <c r="AU1247" s="82"/>
      <c r="AV1247" s="80"/>
      <c r="AW1247" s="82"/>
      <c r="AZ1247" s="85"/>
      <c r="BA1247" s="86"/>
      <c r="BB1247" s="80"/>
      <c r="BC1247" s="81"/>
      <c r="BD1247" s="80"/>
      <c r="BE1247" s="81"/>
      <c r="BF1247" s="80"/>
      <c r="BG1247" s="81"/>
      <c r="BI1247" s="79"/>
      <c r="BJ1247" s="80"/>
      <c r="BK1247" s="81"/>
      <c r="BL1247" s="80"/>
      <c r="BM1247" s="82"/>
      <c r="BN1247" s="80"/>
      <c r="BO1247" s="81"/>
      <c r="BP1247" s="80"/>
      <c r="BQ1247" s="81"/>
      <c r="BR1247" s="80"/>
      <c r="BS1247" s="81"/>
      <c r="BT1247" s="80"/>
      <c r="BU1247" s="81"/>
      <c r="BV1247" s="80"/>
      <c r="BW1247" s="82"/>
      <c r="BX1247" s="80"/>
      <c r="BY1247" s="82"/>
      <c r="BZ1247" s="80"/>
      <c r="CA1247" s="82"/>
      <c r="CB1247" s="80"/>
      <c r="CC1247" s="82"/>
      <c r="CD1247" s="80"/>
      <c r="CE1247" s="82"/>
      <c r="CF1247" s="80"/>
      <c r="CG1247" s="82"/>
      <c r="CH1247" s="80"/>
      <c r="CI1247" s="82"/>
      <c r="CJ1247" s="80"/>
      <c r="CK1247" s="82"/>
      <c r="CL1247" s="80"/>
      <c r="CM1247" s="82"/>
      <c r="CN1247" s="80"/>
      <c r="CO1247" s="82"/>
      <c r="CP1247" s="80"/>
      <c r="CQ1247" s="82"/>
      <c r="CR1247" s="80"/>
      <c r="CS1247" s="82"/>
      <c r="CT1247" s="80"/>
      <c r="CU1247" s="82"/>
      <c r="CV1247" s="80" t="s">
        <v>4128</v>
      </c>
      <c r="CW1247" s="82">
        <v>39.42</v>
      </c>
      <c r="CX1247" s="80"/>
      <c r="CY1247" s="82"/>
      <c r="CZ1247" s="80"/>
      <c r="DA1247" s="82"/>
      <c r="DB1247" s="80"/>
      <c r="DC1247" s="82"/>
      <c r="DD1247" s="80"/>
      <c r="DE1247" s="82"/>
      <c r="DF1247" s="80"/>
      <c r="DG1247" s="82"/>
      <c r="DH1247" s="80"/>
      <c r="DI1247" s="81"/>
      <c r="DJ1247" s="80"/>
      <c r="DK1247" s="81"/>
      <c r="DL1247" s="87"/>
      <c r="DM1247" s="88"/>
      <c r="DN1247" s="63"/>
      <c r="DO1247" s="64"/>
      <c r="DP1247" s="63"/>
      <c r="DQ1247" s="64"/>
      <c r="DR1247" s="63"/>
      <c r="DS1247" s="64"/>
      <c r="DT1247" s="63"/>
      <c r="DU1247" s="65"/>
      <c r="DV1247" s="63"/>
      <c r="DW1247" s="65"/>
      <c r="DX1247" s="63"/>
      <c r="DY1247" s="65"/>
      <c r="DZ1247" s="63"/>
      <c r="EA1247" s="65"/>
      <c r="EB1247" s="63"/>
      <c r="EC1247" s="65"/>
    </row>
    <row r="1248" spans="1:133" x14ac:dyDescent="0.3">
      <c r="A1248" s="67">
        <v>195</v>
      </c>
      <c r="B1248" s="68">
        <f>COUNT(J1248:EC1248)</f>
        <v>1</v>
      </c>
      <c r="C1248" s="69">
        <f>D1248+E1248</f>
        <v>39.35</v>
      </c>
      <c r="D1248" s="68" t="str">
        <f>IF(B1248&gt;17,(B1248-17)*2,"0")</f>
        <v>0</v>
      </c>
      <c r="E1248" s="70">
        <f>K1248+M1248+O1248+Q1248+S1248+U1248+W1248+Y1248+AA1248+AC1248+AE1248+AG1248+AI1248+AK1248+AM1248+AO1248+AQ1248+AS1248+AU1248+AW1248+AY1248+BA1248+BC1248+BE1248+BG1248+BI1248+BK1248+BM1248+BO1248+BQ1248+BS1248+BU1248+BW1248+BY1248+CA1248+CC1248+CE1248+CG1248+CI1248+CK1248+CM1248+CO1248+CQ1248+CS1248+CU1248+CW1248+CY1248+DA1248+DC1248+DE1248+DG1248+DI1248+DK1248+EC1248+DM1248</f>
        <v>39.35</v>
      </c>
      <c r="F1248" s="71" t="s">
        <v>3485</v>
      </c>
      <c r="G1248" s="71">
        <v>1972</v>
      </c>
      <c r="H1248" s="72" t="s">
        <v>4129</v>
      </c>
      <c r="I1248" s="90" t="s">
        <v>4130</v>
      </c>
      <c r="J1248" s="98"/>
      <c r="K1248" s="74"/>
      <c r="L1248" s="75"/>
      <c r="M1248" s="76"/>
      <c r="N1248" s="75"/>
      <c r="O1248" s="76"/>
      <c r="P1248" s="75"/>
      <c r="Q1248" s="76"/>
      <c r="R1248" s="75"/>
      <c r="S1248" s="76"/>
      <c r="T1248" s="78"/>
      <c r="U1248" s="99"/>
      <c r="V1248" s="80"/>
      <c r="W1248" s="81"/>
      <c r="X1248" s="80"/>
      <c r="Y1248" s="82"/>
      <c r="Z1248" s="80"/>
      <c r="AA1248" s="82"/>
      <c r="AB1248" s="83"/>
      <c r="AC1248" s="84"/>
      <c r="AD1248" s="80"/>
      <c r="AE1248" s="82"/>
      <c r="AF1248" s="80"/>
      <c r="AG1248" s="82"/>
      <c r="AH1248" s="80"/>
      <c r="AI1248" s="81"/>
      <c r="AJ1248" s="80"/>
      <c r="AK1248" s="82"/>
      <c r="AL1248" s="80"/>
      <c r="AM1248" s="82"/>
      <c r="AN1248" s="80"/>
      <c r="AO1248" s="82"/>
      <c r="AP1248" s="80"/>
      <c r="AQ1248" s="81"/>
      <c r="AR1248" s="80"/>
      <c r="AS1248" s="81"/>
      <c r="AT1248" s="80"/>
      <c r="AU1248" s="82"/>
      <c r="AV1248" s="80"/>
      <c r="AW1248" s="82"/>
      <c r="AZ1248" s="85"/>
      <c r="BA1248" s="86"/>
      <c r="BB1248" s="80"/>
      <c r="BC1248" s="81"/>
      <c r="BD1248" s="80"/>
      <c r="BE1248" s="81"/>
      <c r="BF1248" s="80"/>
      <c r="BG1248" s="81"/>
      <c r="BI1248" s="79"/>
      <c r="BJ1248" s="80"/>
      <c r="BK1248" s="81"/>
      <c r="BL1248" s="80"/>
      <c r="BM1248" s="82"/>
      <c r="BN1248" s="80"/>
      <c r="BO1248" s="81"/>
      <c r="BP1248" s="80"/>
      <c r="BQ1248" s="81"/>
      <c r="BR1248" s="80"/>
      <c r="BS1248" s="81"/>
      <c r="BT1248" s="80"/>
      <c r="BU1248" s="81"/>
      <c r="BV1248" s="80"/>
      <c r="BW1248" s="82"/>
      <c r="BX1248" s="80" t="s">
        <v>4131</v>
      </c>
      <c r="BY1248" s="82">
        <v>39.35</v>
      </c>
      <c r="BZ1248" s="80"/>
      <c r="CA1248" s="82"/>
      <c r="CB1248" s="80"/>
      <c r="CC1248" s="82"/>
      <c r="CD1248" s="80"/>
      <c r="CE1248" s="82"/>
      <c r="CF1248" s="80"/>
      <c r="CG1248" s="82"/>
      <c r="CH1248" s="80"/>
      <c r="CI1248" s="82"/>
      <c r="CJ1248" s="80"/>
      <c r="CK1248" s="82"/>
      <c r="CL1248" s="80"/>
      <c r="CM1248" s="82"/>
      <c r="CN1248" s="80"/>
      <c r="CO1248" s="82"/>
      <c r="CP1248" s="80"/>
      <c r="CQ1248" s="82"/>
      <c r="CR1248" s="80"/>
      <c r="CS1248" s="82"/>
      <c r="CT1248" s="80"/>
      <c r="CU1248" s="82"/>
      <c r="CV1248" s="80"/>
      <c r="CW1248" s="82"/>
      <c r="CX1248" s="80"/>
      <c r="CY1248" s="82"/>
      <c r="CZ1248" s="80"/>
      <c r="DA1248" s="82"/>
      <c r="DB1248" s="80"/>
      <c r="DC1248" s="82"/>
      <c r="DD1248" s="80"/>
      <c r="DE1248" s="82"/>
      <c r="DF1248" s="80"/>
      <c r="DG1248" s="82"/>
      <c r="DH1248" s="80"/>
      <c r="DI1248" s="81"/>
      <c r="DJ1248" s="80"/>
      <c r="DK1248" s="81"/>
      <c r="DL1248" s="87"/>
      <c r="DM1248" s="88"/>
      <c r="DN1248" s="63"/>
      <c r="DO1248" s="64"/>
      <c r="DP1248" s="63"/>
      <c r="DQ1248" s="64"/>
      <c r="DR1248" s="63"/>
      <c r="DS1248" s="64"/>
      <c r="DT1248" s="63"/>
      <c r="DU1248" s="65"/>
      <c r="DV1248" s="63"/>
      <c r="DW1248" s="65"/>
      <c r="DX1248" s="63"/>
      <c r="DY1248" s="65"/>
      <c r="DZ1248" s="63"/>
      <c r="EA1248" s="65"/>
      <c r="EB1248" s="63"/>
      <c r="EC1248" s="65"/>
    </row>
    <row r="1249" spans="1:133" x14ac:dyDescent="0.3">
      <c r="A1249" s="67">
        <v>196</v>
      </c>
      <c r="B1249" s="68">
        <f>COUNT(J1249:EC1249)</f>
        <v>1</v>
      </c>
      <c r="C1249" s="69">
        <f>D1249+E1249</f>
        <v>39.229999999999997</v>
      </c>
      <c r="D1249" s="68" t="str">
        <f>IF(B1249&gt;17,(B1249-17)*2,"0")</f>
        <v>0</v>
      </c>
      <c r="E1249" s="70">
        <f>K1249+M1249+O1249+Q1249+S1249+U1249+W1249+Y1249+AA1249+AC1249+AE1249+AG1249+AI1249+AK1249+AM1249+AO1249+AQ1249+AS1249+AU1249+AW1249+AY1249+BA1249+BC1249+BE1249+BG1249+BI1249+BK1249+BM1249+BO1249+BQ1249+BS1249+BU1249+BW1249+BY1249+CA1249+CC1249+CE1249+CG1249+CI1249+CK1249+CM1249+CO1249+CQ1249+CS1249+CU1249+CW1249+CY1249+DA1249+DC1249+DE1249+DG1249+DI1249+DK1249+EC1249+DM1249</f>
        <v>39.229999999999997</v>
      </c>
      <c r="F1249" s="71" t="s">
        <v>3485</v>
      </c>
      <c r="G1249" s="71">
        <v>1973</v>
      </c>
      <c r="H1249" s="72" t="s">
        <v>4132</v>
      </c>
      <c r="I1249" s="72" t="s">
        <v>1249</v>
      </c>
      <c r="J1249" s="98"/>
      <c r="K1249" s="74"/>
      <c r="L1249" s="75"/>
      <c r="M1249" s="76"/>
      <c r="N1249" s="75"/>
      <c r="O1249" s="76"/>
      <c r="P1249" s="75"/>
      <c r="Q1249" s="76"/>
      <c r="R1249" s="75" t="s">
        <v>2297</v>
      </c>
      <c r="S1249" s="76">
        <v>39.229999999999997</v>
      </c>
      <c r="T1249" s="78"/>
      <c r="U1249" s="99"/>
      <c r="V1249" s="80"/>
      <c r="W1249" s="81"/>
      <c r="X1249" s="80"/>
      <c r="Y1249" s="82"/>
      <c r="Z1249" s="80"/>
      <c r="AA1249" s="82"/>
      <c r="AB1249" s="83"/>
      <c r="AC1249" s="84"/>
      <c r="AD1249" s="80"/>
      <c r="AE1249" s="82"/>
      <c r="AF1249" s="80"/>
      <c r="AG1249" s="82"/>
      <c r="AH1249" s="80"/>
      <c r="AI1249" s="81"/>
      <c r="AJ1249" s="80"/>
      <c r="AK1249" s="82"/>
      <c r="AL1249" s="80"/>
      <c r="AM1249" s="82"/>
      <c r="AN1249" s="80"/>
      <c r="AO1249" s="82"/>
      <c r="AP1249" s="80"/>
      <c r="AQ1249" s="81"/>
      <c r="AR1249" s="80"/>
      <c r="AS1249" s="81"/>
      <c r="AT1249" s="80"/>
      <c r="AU1249" s="82"/>
      <c r="AV1249" s="80"/>
      <c r="AW1249" s="82"/>
      <c r="AZ1249" s="85"/>
      <c r="BA1249" s="86"/>
      <c r="BB1249" s="80"/>
      <c r="BC1249" s="81"/>
      <c r="BD1249" s="80"/>
      <c r="BE1249" s="81"/>
      <c r="BF1249" s="80"/>
      <c r="BG1249" s="81"/>
      <c r="BI1249" s="79"/>
      <c r="BJ1249" s="80"/>
      <c r="BK1249" s="81"/>
      <c r="BL1249" s="80"/>
      <c r="BM1249" s="82"/>
      <c r="BN1249" s="80"/>
      <c r="BO1249" s="81"/>
      <c r="BP1249" s="80"/>
      <c r="BQ1249" s="81"/>
      <c r="BR1249" s="80"/>
      <c r="BS1249" s="81"/>
      <c r="BT1249" s="80"/>
      <c r="BU1249" s="81"/>
      <c r="BV1249" s="80"/>
      <c r="BW1249" s="82"/>
      <c r="BX1249" s="80"/>
      <c r="BY1249" s="82"/>
      <c r="BZ1249" s="80"/>
      <c r="CA1249" s="82"/>
      <c r="CB1249" s="80"/>
      <c r="CC1249" s="82"/>
      <c r="CD1249" s="80"/>
      <c r="CE1249" s="82"/>
      <c r="CF1249" s="80"/>
      <c r="CG1249" s="82"/>
      <c r="CH1249" s="80"/>
      <c r="CI1249" s="82"/>
      <c r="CJ1249" s="80"/>
      <c r="CK1249" s="82"/>
      <c r="CL1249" s="80"/>
      <c r="CM1249" s="82"/>
      <c r="CN1249" s="80"/>
      <c r="CO1249" s="82"/>
      <c r="CP1249" s="80"/>
      <c r="CQ1249" s="82"/>
      <c r="CR1249" s="80"/>
      <c r="CS1249" s="82"/>
      <c r="CT1249" s="80"/>
      <c r="CU1249" s="82"/>
      <c r="CV1249" s="80"/>
      <c r="CW1249" s="82"/>
      <c r="CX1249" s="80"/>
      <c r="CY1249" s="82"/>
      <c r="CZ1249" s="80"/>
      <c r="DA1249" s="82"/>
      <c r="DB1249" s="80"/>
      <c r="DC1249" s="82"/>
      <c r="DD1249" s="80"/>
      <c r="DE1249" s="82"/>
      <c r="DF1249" s="80"/>
      <c r="DG1249" s="82"/>
      <c r="DH1249" s="80"/>
      <c r="DI1249" s="81"/>
      <c r="DJ1249" s="80"/>
      <c r="DK1249" s="81"/>
      <c r="DL1249" s="87"/>
      <c r="DM1249" s="88"/>
      <c r="DN1249" s="63"/>
      <c r="DO1249" s="64"/>
      <c r="DP1249" s="63"/>
      <c r="DQ1249" s="64"/>
      <c r="DR1249" s="63"/>
      <c r="DS1249" s="64"/>
      <c r="DT1249" s="63"/>
      <c r="DU1249" s="65"/>
      <c r="DV1249" s="63"/>
      <c r="DW1249" s="65"/>
      <c r="DX1249" s="63"/>
      <c r="DY1249" s="65"/>
      <c r="DZ1249" s="63"/>
      <c r="EA1249" s="65"/>
      <c r="EB1249" s="63"/>
      <c r="EC1249" s="65"/>
    </row>
    <row r="1250" spans="1:133" x14ac:dyDescent="0.3">
      <c r="A1250" s="67">
        <v>197</v>
      </c>
      <c r="B1250" s="68">
        <f>COUNT(J1250:EC1250)</f>
        <v>1</v>
      </c>
      <c r="C1250" s="69">
        <f>D1250+E1250</f>
        <v>39.229999999999997</v>
      </c>
      <c r="D1250" s="68" t="str">
        <f>IF(B1250&gt;17,(B1250-17)*2,"0")</f>
        <v>0</v>
      </c>
      <c r="E1250" s="70">
        <f>K1250+M1250+O1250+Q1250+S1250+U1250+W1250+Y1250+AA1250+AC1250+AE1250+AG1250+AI1250+AK1250+AM1250+AO1250+AQ1250+AS1250+AU1250+AW1250+AY1250+BA1250+BC1250+BE1250+BG1250+BI1250+BK1250+BM1250+BO1250+BQ1250+BS1250+BU1250+BW1250+BY1250+CA1250+CC1250+CE1250+CG1250+CI1250+CK1250+CM1250+CO1250+CQ1250+CS1250+CU1250+CW1250+CY1250+DA1250+DC1250+DE1250+DG1250+DI1250+DK1250+EC1250+DM1250</f>
        <v>39.229999999999997</v>
      </c>
      <c r="F1250" s="71" t="s">
        <v>3485</v>
      </c>
      <c r="G1250" s="71">
        <v>1970</v>
      </c>
      <c r="H1250" s="72" t="s">
        <v>1515</v>
      </c>
      <c r="I1250" s="72" t="s">
        <v>1530</v>
      </c>
      <c r="J1250" s="98"/>
      <c r="K1250" s="74"/>
      <c r="L1250" s="75"/>
      <c r="M1250" s="76"/>
      <c r="N1250" s="75"/>
      <c r="O1250" s="76"/>
      <c r="P1250" s="75"/>
      <c r="Q1250" s="76"/>
      <c r="R1250" s="75" t="s">
        <v>2297</v>
      </c>
      <c r="S1250" s="76">
        <v>39.229999999999997</v>
      </c>
      <c r="T1250" s="78"/>
      <c r="U1250" s="99"/>
      <c r="V1250" s="80"/>
      <c r="W1250" s="81"/>
      <c r="X1250" s="80"/>
      <c r="Y1250" s="82"/>
      <c r="Z1250" s="80"/>
      <c r="AA1250" s="82"/>
      <c r="AB1250" s="83"/>
      <c r="AC1250" s="84"/>
      <c r="AD1250" s="80"/>
      <c r="AE1250" s="82"/>
      <c r="AF1250" s="80"/>
      <c r="AG1250" s="82"/>
      <c r="AH1250" s="80"/>
      <c r="AI1250" s="81"/>
      <c r="AJ1250" s="80"/>
      <c r="AK1250" s="82"/>
      <c r="AL1250" s="80"/>
      <c r="AM1250" s="82"/>
      <c r="AN1250" s="80"/>
      <c r="AO1250" s="82"/>
      <c r="AP1250" s="80"/>
      <c r="AQ1250" s="81"/>
      <c r="AR1250" s="80"/>
      <c r="AS1250" s="81"/>
      <c r="AT1250" s="80"/>
      <c r="AU1250" s="82"/>
      <c r="AV1250" s="80"/>
      <c r="AW1250" s="82"/>
      <c r="AZ1250" s="85"/>
      <c r="BA1250" s="86"/>
      <c r="BB1250" s="80"/>
      <c r="BC1250" s="81"/>
      <c r="BD1250" s="80"/>
      <c r="BE1250" s="81"/>
      <c r="BF1250" s="80"/>
      <c r="BG1250" s="81"/>
      <c r="BI1250" s="79"/>
      <c r="BJ1250" s="80"/>
      <c r="BK1250" s="81"/>
      <c r="BL1250" s="80"/>
      <c r="BM1250" s="82"/>
      <c r="BN1250" s="80"/>
      <c r="BO1250" s="81"/>
      <c r="BP1250" s="80"/>
      <c r="BQ1250" s="81"/>
      <c r="BR1250" s="80"/>
      <c r="BS1250" s="81"/>
      <c r="BT1250" s="80"/>
      <c r="BU1250" s="81"/>
      <c r="BV1250" s="80"/>
      <c r="BW1250" s="82"/>
      <c r="BX1250" s="80"/>
      <c r="BY1250" s="82"/>
      <c r="BZ1250" s="80"/>
      <c r="CA1250" s="82"/>
      <c r="CB1250" s="80"/>
      <c r="CC1250" s="82"/>
      <c r="CD1250" s="80"/>
      <c r="CE1250" s="82"/>
      <c r="CF1250" s="80"/>
      <c r="CG1250" s="82"/>
      <c r="CH1250" s="80"/>
      <c r="CI1250" s="82"/>
      <c r="CJ1250" s="80"/>
      <c r="CK1250" s="82"/>
      <c r="CL1250" s="80"/>
      <c r="CM1250" s="82"/>
      <c r="CN1250" s="80"/>
      <c r="CO1250" s="82"/>
      <c r="CP1250" s="80"/>
      <c r="CQ1250" s="82"/>
      <c r="CR1250" s="80"/>
      <c r="CS1250" s="82"/>
      <c r="CT1250" s="80"/>
      <c r="CU1250" s="82"/>
      <c r="CV1250" s="80"/>
      <c r="CW1250" s="82"/>
      <c r="CX1250" s="80"/>
      <c r="CY1250" s="82"/>
      <c r="CZ1250" s="80"/>
      <c r="DA1250" s="82"/>
      <c r="DB1250" s="80"/>
      <c r="DC1250" s="82"/>
      <c r="DD1250" s="80"/>
      <c r="DE1250" s="82"/>
      <c r="DF1250" s="80"/>
      <c r="DG1250" s="82"/>
      <c r="DH1250" s="80"/>
      <c r="DI1250" s="81"/>
      <c r="DJ1250" s="80"/>
      <c r="DK1250" s="81"/>
      <c r="DL1250" s="87"/>
      <c r="DM1250" s="88"/>
      <c r="DN1250" s="63"/>
      <c r="DO1250" s="64"/>
      <c r="DP1250" s="63"/>
      <c r="DQ1250" s="64"/>
      <c r="DR1250" s="63"/>
      <c r="DS1250" s="64"/>
      <c r="DT1250" s="63"/>
      <c r="DU1250" s="65"/>
      <c r="DV1250" s="63"/>
      <c r="DW1250" s="65"/>
      <c r="DX1250" s="63"/>
      <c r="DY1250" s="65"/>
      <c r="DZ1250" s="63"/>
      <c r="EA1250" s="65"/>
      <c r="EB1250" s="63"/>
      <c r="EC1250" s="65"/>
    </row>
    <row r="1251" spans="1:133" x14ac:dyDescent="0.3">
      <c r="A1251" s="67">
        <v>198</v>
      </c>
      <c r="B1251" s="68">
        <f>COUNT(J1251:EC1251)</f>
        <v>1</v>
      </c>
      <c r="C1251" s="69">
        <f>D1251+E1251</f>
        <v>38.83</v>
      </c>
      <c r="D1251" s="68" t="str">
        <f>IF(B1251&gt;17,(B1251-17)*2,"0")</f>
        <v>0</v>
      </c>
      <c r="E1251" s="70">
        <f>K1251+M1251+O1251+Q1251+S1251+U1251+W1251+Y1251+AA1251+AC1251+AE1251+AG1251+AI1251+AK1251+AM1251+AO1251+AQ1251+AS1251+AU1251+AW1251+AY1251+BA1251+BC1251+BE1251+BG1251+BI1251+BK1251+BM1251+BO1251+BQ1251+BS1251+BU1251+BW1251+BY1251+CA1251+CC1251+CE1251+CG1251+CI1251+CK1251+CM1251+CO1251+CQ1251+CS1251+CU1251+CW1251+CY1251+DA1251+DC1251+DE1251+DG1251+DI1251+DK1251+EC1251+DM1251</f>
        <v>38.83</v>
      </c>
      <c r="F1251" s="71" t="s">
        <v>3485</v>
      </c>
      <c r="G1251" s="71">
        <v>1973</v>
      </c>
      <c r="H1251" s="72" t="s">
        <v>4133</v>
      </c>
      <c r="I1251" s="72" t="s">
        <v>281</v>
      </c>
      <c r="J1251" s="98"/>
      <c r="K1251" s="74"/>
      <c r="L1251" s="75"/>
      <c r="M1251" s="76"/>
      <c r="N1251" s="75"/>
      <c r="O1251" s="76"/>
      <c r="P1251" s="75"/>
      <c r="Q1251" s="76"/>
      <c r="R1251" s="75" t="s">
        <v>3920</v>
      </c>
      <c r="S1251" s="76">
        <v>38.83</v>
      </c>
      <c r="T1251" s="78"/>
      <c r="U1251" s="99"/>
      <c r="V1251" s="80"/>
      <c r="W1251" s="81"/>
      <c r="X1251" s="80"/>
      <c r="Y1251" s="82"/>
      <c r="Z1251" s="80"/>
      <c r="AA1251" s="82"/>
      <c r="AB1251" s="83"/>
      <c r="AC1251" s="84"/>
      <c r="AD1251" s="80"/>
      <c r="AE1251" s="82"/>
      <c r="AF1251" s="80"/>
      <c r="AG1251" s="82"/>
      <c r="AH1251" s="80"/>
      <c r="AI1251" s="81"/>
      <c r="AJ1251" s="80"/>
      <c r="AK1251" s="82"/>
      <c r="AL1251" s="80"/>
      <c r="AM1251" s="82"/>
      <c r="AN1251" s="80"/>
      <c r="AO1251" s="82"/>
      <c r="AP1251" s="80"/>
      <c r="AQ1251" s="81"/>
      <c r="AR1251" s="80"/>
      <c r="AS1251" s="81"/>
      <c r="AT1251" s="80"/>
      <c r="AU1251" s="82"/>
      <c r="AV1251" s="80"/>
      <c r="AW1251" s="82"/>
      <c r="AZ1251" s="85"/>
      <c r="BA1251" s="86"/>
      <c r="BB1251" s="80"/>
      <c r="BC1251" s="81"/>
      <c r="BD1251" s="80"/>
      <c r="BE1251" s="81"/>
      <c r="BF1251" s="80"/>
      <c r="BG1251" s="81"/>
      <c r="BI1251" s="79"/>
      <c r="BJ1251" s="80"/>
      <c r="BK1251" s="81"/>
      <c r="BL1251" s="80"/>
      <c r="BM1251" s="82"/>
      <c r="BN1251" s="80"/>
      <c r="BO1251" s="81"/>
      <c r="BP1251" s="80"/>
      <c r="BQ1251" s="81"/>
      <c r="BR1251" s="80"/>
      <c r="BS1251" s="81"/>
      <c r="BT1251" s="80"/>
      <c r="BU1251" s="81"/>
      <c r="BV1251" s="80"/>
      <c r="BW1251" s="82"/>
      <c r="BX1251" s="80"/>
      <c r="BY1251" s="82"/>
      <c r="BZ1251" s="80"/>
      <c r="CA1251" s="82"/>
      <c r="CB1251" s="80"/>
      <c r="CC1251" s="82"/>
      <c r="CD1251" s="80"/>
      <c r="CE1251" s="82"/>
      <c r="CF1251" s="80"/>
      <c r="CG1251" s="82"/>
      <c r="CH1251" s="80"/>
      <c r="CI1251" s="82"/>
      <c r="CJ1251" s="80"/>
      <c r="CK1251" s="82"/>
      <c r="CL1251" s="80"/>
      <c r="CM1251" s="82"/>
      <c r="CN1251" s="80"/>
      <c r="CO1251" s="82"/>
      <c r="CP1251" s="80"/>
      <c r="CQ1251" s="82"/>
      <c r="CR1251" s="80"/>
      <c r="CS1251" s="82"/>
      <c r="CT1251" s="80"/>
      <c r="CU1251" s="82"/>
      <c r="CV1251" s="80"/>
      <c r="CW1251" s="82"/>
      <c r="CX1251" s="80"/>
      <c r="CY1251" s="82"/>
      <c r="CZ1251" s="80"/>
      <c r="DA1251" s="82"/>
      <c r="DB1251" s="80"/>
      <c r="DC1251" s="82"/>
      <c r="DD1251" s="80"/>
      <c r="DE1251" s="82"/>
      <c r="DF1251" s="80"/>
      <c r="DG1251" s="82"/>
      <c r="DH1251" s="80"/>
      <c r="DI1251" s="81"/>
      <c r="DJ1251" s="80"/>
      <c r="DK1251" s="81"/>
      <c r="DL1251" s="87"/>
      <c r="DM1251" s="88"/>
      <c r="DN1251" s="63"/>
      <c r="DO1251" s="64"/>
      <c r="DP1251" s="63"/>
      <c r="DQ1251" s="64"/>
      <c r="DR1251" s="63"/>
      <c r="DS1251" s="64"/>
      <c r="DT1251" s="63"/>
      <c r="DU1251" s="65"/>
      <c r="DV1251" s="63"/>
      <c r="DW1251" s="65"/>
      <c r="DX1251" s="63"/>
      <c r="DY1251" s="65"/>
      <c r="DZ1251" s="63"/>
      <c r="EA1251" s="65"/>
      <c r="EB1251" s="63"/>
      <c r="EC1251" s="65"/>
    </row>
    <row r="1252" spans="1:133" x14ac:dyDescent="0.3">
      <c r="A1252" s="67">
        <v>199</v>
      </c>
      <c r="B1252" s="68">
        <f>COUNT(J1252:EC1252)</f>
        <v>1</v>
      </c>
      <c r="C1252" s="69">
        <f>D1252+E1252</f>
        <v>38.369999999999997</v>
      </c>
      <c r="D1252" s="68" t="str">
        <f>IF(B1252&gt;17,(B1252-17)*2,"0")</f>
        <v>0</v>
      </c>
      <c r="E1252" s="70">
        <f>K1252+M1252+O1252+Q1252+S1252+U1252+W1252+Y1252+AA1252+AC1252+AE1252+AG1252+AI1252+AK1252+AM1252+AO1252+AQ1252+AS1252+AU1252+AW1252+AY1252+BA1252+BC1252+BE1252+BG1252+BI1252+BK1252+BM1252+BO1252+BQ1252+BS1252+BU1252+BW1252+BY1252+CA1252+CC1252+CE1252+CG1252+CI1252+CK1252+CM1252+CO1252+CQ1252+CS1252+CU1252+CW1252+CY1252+DA1252+DC1252+DE1252+DG1252+DI1252+DK1252+EC1252+DM1252</f>
        <v>38.369999999999997</v>
      </c>
      <c r="F1252" s="71" t="s">
        <v>3485</v>
      </c>
      <c r="G1252" s="71">
        <v>1968</v>
      </c>
      <c r="H1252" s="72" t="s">
        <v>4134</v>
      </c>
      <c r="I1252" s="72" t="s">
        <v>4135</v>
      </c>
      <c r="J1252" s="98"/>
      <c r="K1252" s="74"/>
      <c r="L1252" s="75"/>
      <c r="M1252" s="76"/>
      <c r="N1252" s="75"/>
      <c r="O1252" s="76"/>
      <c r="P1252" s="75"/>
      <c r="Q1252" s="76"/>
      <c r="R1252" s="75" t="s">
        <v>4136</v>
      </c>
      <c r="S1252" s="76">
        <v>38.369999999999997</v>
      </c>
      <c r="T1252" s="78"/>
      <c r="U1252" s="99"/>
      <c r="V1252" s="80"/>
      <c r="W1252" s="81"/>
      <c r="X1252" s="80"/>
      <c r="Y1252" s="82"/>
      <c r="Z1252" s="80"/>
      <c r="AA1252" s="82"/>
      <c r="AB1252" s="83"/>
      <c r="AC1252" s="84"/>
      <c r="AD1252" s="80"/>
      <c r="AE1252" s="82"/>
      <c r="AF1252" s="80"/>
      <c r="AG1252" s="82"/>
      <c r="AH1252" s="80"/>
      <c r="AI1252" s="81"/>
      <c r="AJ1252" s="80"/>
      <c r="AK1252" s="82"/>
      <c r="AL1252" s="80"/>
      <c r="AM1252" s="82"/>
      <c r="AN1252" s="80"/>
      <c r="AO1252" s="82"/>
      <c r="AP1252" s="80"/>
      <c r="AQ1252" s="81"/>
      <c r="AR1252" s="80"/>
      <c r="AS1252" s="81"/>
      <c r="AT1252" s="80"/>
      <c r="AU1252" s="82"/>
      <c r="AV1252" s="80"/>
      <c r="AW1252" s="82"/>
      <c r="AZ1252" s="85"/>
      <c r="BA1252" s="86"/>
      <c r="BB1252" s="80"/>
      <c r="BC1252" s="81"/>
      <c r="BD1252" s="80"/>
      <c r="BE1252" s="81"/>
      <c r="BF1252" s="80"/>
      <c r="BG1252" s="81"/>
      <c r="BI1252" s="79"/>
      <c r="BJ1252" s="80"/>
      <c r="BK1252" s="81"/>
      <c r="BL1252" s="80"/>
      <c r="BM1252" s="82"/>
      <c r="BN1252" s="80"/>
      <c r="BO1252" s="81"/>
      <c r="BP1252" s="80"/>
      <c r="BQ1252" s="81"/>
      <c r="BR1252" s="80"/>
      <c r="BS1252" s="81"/>
      <c r="BT1252" s="80"/>
      <c r="BU1252" s="81"/>
      <c r="BV1252" s="80"/>
      <c r="BW1252" s="82"/>
      <c r="BX1252" s="80"/>
      <c r="BY1252" s="82"/>
      <c r="BZ1252" s="80"/>
      <c r="CA1252" s="82"/>
      <c r="CB1252" s="80"/>
      <c r="CC1252" s="82"/>
      <c r="CD1252" s="80"/>
      <c r="CE1252" s="82"/>
      <c r="CF1252" s="80"/>
      <c r="CG1252" s="82"/>
      <c r="CH1252" s="80"/>
      <c r="CI1252" s="82"/>
      <c r="CJ1252" s="80"/>
      <c r="CK1252" s="82"/>
      <c r="CL1252" s="80"/>
      <c r="CM1252" s="82"/>
      <c r="CN1252" s="80"/>
      <c r="CO1252" s="82"/>
      <c r="CP1252" s="80"/>
      <c r="CQ1252" s="82"/>
      <c r="CR1252" s="80"/>
      <c r="CS1252" s="82"/>
      <c r="CT1252" s="80"/>
      <c r="CU1252" s="82"/>
      <c r="CV1252" s="80"/>
      <c r="CW1252" s="82"/>
      <c r="CX1252" s="80"/>
      <c r="CY1252" s="82"/>
      <c r="CZ1252" s="80"/>
      <c r="DA1252" s="82"/>
      <c r="DB1252" s="80"/>
      <c r="DC1252" s="82"/>
      <c r="DD1252" s="80"/>
      <c r="DE1252" s="82"/>
      <c r="DF1252" s="80"/>
      <c r="DG1252" s="82"/>
      <c r="DH1252" s="80"/>
      <c r="DI1252" s="81"/>
      <c r="DJ1252" s="80"/>
      <c r="DK1252" s="81"/>
      <c r="DL1252" s="87"/>
      <c r="DM1252" s="88"/>
      <c r="DN1252" s="63"/>
      <c r="DO1252" s="64"/>
      <c r="DP1252" s="63"/>
      <c r="DQ1252" s="64"/>
      <c r="DR1252" s="63"/>
      <c r="DS1252" s="64"/>
      <c r="DT1252" s="63"/>
      <c r="DU1252" s="65"/>
      <c r="DV1252" s="63"/>
      <c r="DW1252" s="65"/>
      <c r="DX1252" s="63"/>
      <c r="DY1252" s="65"/>
      <c r="DZ1252" s="63"/>
      <c r="EA1252" s="65"/>
      <c r="EB1252" s="63"/>
      <c r="EC1252" s="65"/>
    </row>
    <row r="1253" spans="1:133" x14ac:dyDescent="0.3">
      <c r="A1253" s="67">
        <v>200</v>
      </c>
      <c r="B1253" s="68">
        <f>COUNT(J1253:EC1253)</f>
        <v>1</v>
      </c>
      <c r="C1253" s="69">
        <f>D1253+E1253</f>
        <v>36.950000000000003</v>
      </c>
      <c r="D1253" s="68" t="str">
        <f>IF(B1253&gt;17,(B1253-17)*2,"0")</f>
        <v>0</v>
      </c>
      <c r="E1253" s="70">
        <f>K1253+M1253+O1253+Q1253+S1253+U1253+W1253+Y1253+AA1253+AC1253+AE1253+AG1253+AI1253+AK1253+AM1253+AO1253+AQ1253+AS1253+AU1253+AW1253+AY1253+BA1253+BC1253+BE1253+BG1253+BI1253+BK1253+BM1253+BO1253+BQ1253+BS1253+BU1253+BW1253+BY1253+CA1253+CC1253+CE1253+CG1253+CI1253+CK1253+CM1253+CO1253+CQ1253+CS1253+CU1253+CW1253+CY1253+DA1253+DC1253+DE1253+DG1253+DI1253+DK1253+EC1253+DM1253</f>
        <v>36.950000000000003</v>
      </c>
      <c r="F1253" s="71" t="s">
        <v>3485</v>
      </c>
      <c r="G1253" s="71">
        <v>1968</v>
      </c>
      <c r="H1253" s="72" t="s">
        <v>4137</v>
      </c>
      <c r="I1253" s="72" t="s">
        <v>4138</v>
      </c>
      <c r="J1253" s="98"/>
      <c r="K1253" s="74"/>
      <c r="L1253" s="75"/>
      <c r="M1253" s="76"/>
      <c r="N1253" s="75"/>
      <c r="O1253" s="76"/>
      <c r="P1253" s="75"/>
      <c r="Q1253" s="76"/>
      <c r="R1253" s="75"/>
      <c r="S1253" s="76"/>
      <c r="T1253" s="78"/>
      <c r="U1253" s="99"/>
      <c r="V1253" s="80"/>
      <c r="W1253" s="81"/>
      <c r="X1253" s="80"/>
      <c r="Y1253" s="82"/>
      <c r="Z1253" s="80"/>
      <c r="AA1253" s="82"/>
      <c r="AB1253" s="83"/>
      <c r="AC1253" s="84"/>
      <c r="AD1253" s="80"/>
      <c r="AE1253" s="82"/>
      <c r="AF1253" s="80"/>
      <c r="AG1253" s="82"/>
      <c r="AH1253" s="80"/>
      <c r="AI1253" s="81"/>
      <c r="AJ1253" s="80"/>
      <c r="AK1253" s="82"/>
      <c r="AL1253" s="80"/>
      <c r="AM1253" s="82"/>
      <c r="AN1253" s="80"/>
      <c r="AO1253" s="82"/>
      <c r="AP1253" s="80"/>
      <c r="AQ1253" s="81"/>
      <c r="AR1253" s="80"/>
      <c r="AS1253" s="81"/>
      <c r="AT1253" s="80"/>
      <c r="AU1253" s="82"/>
      <c r="AV1253" s="80"/>
      <c r="AW1253" s="82"/>
      <c r="AZ1253" s="85"/>
      <c r="BA1253" s="86"/>
      <c r="BB1253" s="80"/>
      <c r="BC1253" s="81"/>
      <c r="BD1253" s="80"/>
      <c r="BE1253" s="81"/>
      <c r="BF1253" s="80"/>
      <c r="BG1253" s="81"/>
      <c r="BI1253" s="79"/>
      <c r="BJ1253" s="80"/>
      <c r="BK1253" s="81"/>
      <c r="BL1253" s="80"/>
      <c r="BM1253" s="82"/>
      <c r="BN1253" s="80"/>
      <c r="BO1253" s="81"/>
      <c r="BP1253" s="80"/>
      <c r="BQ1253" s="81"/>
      <c r="BR1253" s="80"/>
      <c r="BS1253" s="81"/>
      <c r="BT1253" s="80"/>
      <c r="BU1253" s="81"/>
      <c r="BV1253" s="80"/>
      <c r="BW1253" s="82"/>
      <c r="BX1253" s="80" t="s">
        <v>4139</v>
      </c>
      <c r="BY1253" s="82">
        <v>36.950000000000003</v>
      </c>
      <c r="BZ1253" s="80"/>
      <c r="CA1253" s="82"/>
      <c r="CB1253" s="80"/>
      <c r="CC1253" s="82"/>
      <c r="CD1253" s="80"/>
      <c r="CE1253" s="82"/>
      <c r="CF1253" s="80"/>
      <c r="CG1253" s="82"/>
      <c r="CH1253" s="80"/>
      <c r="CI1253" s="82"/>
      <c r="CJ1253" s="80"/>
      <c r="CK1253" s="82"/>
      <c r="CL1253" s="80"/>
      <c r="CM1253" s="82"/>
      <c r="CN1253" s="80"/>
      <c r="CO1253" s="82"/>
      <c r="CP1253" s="80"/>
      <c r="CQ1253" s="82"/>
      <c r="CR1253" s="80"/>
      <c r="CS1253" s="82"/>
      <c r="CT1253" s="80"/>
      <c r="CU1253" s="82"/>
      <c r="CV1253" s="80"/>
      <c r="CW1253" s="82"/>
      <c r="CX1253" s="80"/>
      <c r="CY1253" s="82"/>
      <c r="CZ1253" s="80"/>
      <c r="DA1253" s="82"/>
      <c r="DB1253" s="80"/>
      <c r="DC1253" s="82"/>
      <c r="DD1253" s="80"/>
      <c r="DE1253" s="82"/>
      <c r="DF1253" s="80"/>
      <c r="DG1253" s="82"/>
      <c r="DH1253" s="80"/>
      <c r="DI1253" s="81"/>
      <c r="DJ1253" s="80"/>
      <c r="DK1253" s="81"/>
      <c r="DL1253" s="87"/>
      <c r="DM1253" s="88"/>
      <c r="DN1253" s="63"/>
      <c r="DO1253" s="64"/>
      <c r="DP1253" s="63"/>
      <c r="DQ1253" s="64"/>
      <c r="DR1253" s="63"/>
      <c r="DS1253" s="64"/>
      <c r="DT1253" s="63"/>
      <c r="DU1253" s="65"/>
      <c r="DV1253" s="63"/>
      <c r="DW1253" s="65"/>
      <c r="DX1253" s="63"/>
      <c r="DY1253" s="65"/>
      <c r="DZ1253" s="63"/>
      <c r="EA1253" s="65"/>
      <c r="EB1253" s="63"/>
      <c r="EC1253" s="65"/>
    </row>
    <row r="1254" spans="1:133" x14ac:dyDescent="0.3">
      <c r="A1254" s="67">
        <v>201</v>
      </c>
      <c r="B1254" s="68">
        <f>COUNT(J1254:EC1254)</f>
        <v>1</v>
      </c>
      <c r="C1254" s="69">
        <f>D1254+E1254</f>
        <v>36.880000000000003</v>
      </c>
      <c r="D1254" s="68" t="str">
        <f>IF(B1254&gt;17,(B1254-17)*2,"0")</f>
        <v>0</v>
      </c>
      <c r="E1254" s="70">
        <f>K1254+M1254+O1254+Q1254+S1254+U1254+W1254+Y1254+AA1254+AC1254+AE1254+AG1254+AI1254+AK1254+AM1254+AO1254+AQ1254+AS1254+AU1254+AW1254+AY1254+BA1254+BC1254+BE1254+BG1254+BI1254+BK1254+BM1254+BO1254+BQ1254+BS1254+BU1254+BW1254+BY1254+CA1254+CC1254+CE1254+CG1254+CI1254+CK1254+CM1254+CO1254+CQ1254+CS1254+CU1254+CW1254+CY1254+DA1254+DC1254+DE1254+DG1254+DI1254+DK1254+EC1254+DM1254</f>
        <v>36.880000000000003</v>
      </c>
      <c r="F1254" s="71" t="s">
        <v>3485</v>
      </c>
      <c r="G1254" s="71">
        <v>1966</v>
      </c>
      <c r="H1254" s="72" t="s">
        <v>4140</v>
      </c>
      <c r="I1254" s="72" t="s">
        <v>4141</v>
      </c>
      <c r="J1254" s="98" t="s">
        <v>2449</v>
      </c>
      <c r="K1254" s="74">
        <v>36.880000000000003</v>
      </c>
      <c r="L1254" s="75"/>
      <c r="M1254" s="76"/>
      <c r="N1254" s="75"/>
      <c r="O1254" s="76"/>
      <c r="P1254" s="75"/>
      <c r="Q1254" s="76"/>
      <c r="R1254" s="75"/>
      <c r="S1254" s="76"/>
      <c r="T1254" s="78"/>
      <c r="U1254" s="99"/>
      <c r="V1254" s="80"/>
      <c r="W1254" s="81"/>
      <c r="X1254" s="80"/>
      <c r="Y1254" s="82"/>
      <c r="Z1254" s="80"/>
      <c r="AA1254" s="82"/>
      <c r="AB1254" s="83"/>
      <c r="AC1254" s="84"/>
      <c r="AD1254" s="80"/>
      <c r="AE1254" s="82"/>
      <c r="AF1254" s="80"/>
      <c r="AG1254" s="82"/>
      <c r="AH1254" s="80"/>
      <c r="AI1254" s="81"/>
      <c r="AJ1254" s="80"/>
      <c r="AK1254" s="82"/>
      <c r="AL1254" s="80"/>
      <c r="AM1254" s="82"/>
      <c r="AN1254" s="80"/>
      <c r="AO1254" s="82"/>
      <c r="AP1254" s="80"/>
      <c r="AQ1254" s="81"/>
      <c r="AR1254" s="80"/>
      <c r="AS1254" s="81"/>
      <c r="AT1254" s="80"/>
      <c r="AU1254" s="82"/>
      <c r="AV1254" s="80"/>
      <c r="AW1254" s="82"/>
      <c r="AZ1254" s="85"/>
      <c r="BA1254" s="86"/>
      <c r="BB1254" s="80"/>
      <c r="BC1254" s="81"/>
      <c r="BD1254" s="80"/>
      <c r="BE1254" s="81"/>
      <c r="BF1254" s="80"/>
      <c r="BG1254" s="81"/>
      <c r="BI1254" s="79"/>
      <c r="BJ1254" s="80"/>
      <c r="BK1254" s="81"/>
      <c r="BL1254" s="80"/>
      <c r="BM1254" s="82"/>
      <c r="BN1254" s="80"/>
      <c r="BO1254" s="81"/>
      <c r="BP1254" s="80"/>
      <c r="BQ1254" s="81"/>
      <c r="BR1254" s="80"/>
      <c r="BS1254" s="81"/>
      <c r="BT1254" s="80"/>
      <c r="BU1254" s="81"/>
      <c r="BV1254" s="80"/>
      <c r="BW1254" s="82"/>
      <c r="BX1254" s="80"/>
      <c r="BY1254" s="82"/>
      <c r="BZ1254" s="80"/>
      <c r="CA1254" s="82"/>
      <c r="CB1254" s="80"/>
      <c r="CC1254" s="82"/>
      <c r="CD1254" s="80"/>
      <c r="CE1254" s="82"/>
      <c r="CF1254" s="80"/>
      <c r="CG1254" s="82"/>
      <c r="CH1254" s="80"/>
      <c r="CI1254" s="82"/>
      <c r="CJ1254" s="80"/>
      <c r="CK1254" s="82"/>
      <c r="CL1254" s="80"/>
      <c r="CM1254" s="82"/>
      <c r="CN1254" s="80"/>
      <c r="CO1254" s="82"/>
      <c r="CP1254" s="80"/>
      <c r="CQ1254" s="82"/>
      <c r="CR1254" s="80"/>
      <c r="CS1254" s="82"/>
      <c r="CT1254" s="80"/>
      <c r="CU1254" s="82"/>
      <c r="CV1254" s="80"/>
      <c r="CW1254" s="82"/>
      <c r="CX1254" s="80"/>
      <c r="CY1254" s="82"/>
      <c r="CZ1254" s="80"/>
      <c r="DA1254" s="82"/>
      <c r="DB1254" s="80"/>
      <c r="DC1254" s="82"/>
      <c r="DD1254" s="80"/>
      <c r="DE1254" s="82"/>
      <c r="DF1254" s="80"/>
      <c r="DG1254" s="82"/>
      <c r="DH1254" s="80"/>
      <c r="DI1254" s="81"/>
      <c r="DJ1254" s="80"/>
      <c r="DK1254" s="81"/>
      <c r="DL1254" s="87"/>
      <c r="DM1254" s="88"/>
      <c r="DN1254" s="63"/>
      <c r="DO1254" s="64"/>
      <c r="DP1254" s="63"/>
      <c r="DQ1254" s="64"/>
      <c r="DR1254" s="63"/>
      <c r="DS1254" s="64"/>
      <c r="DT1254" s="63"/>
      <c r="DU1254" s="65"/>
      <c r="DV1254" s="63"/>
      <c r="DW1254" s="65"/>
      <c r="DX1254" s="63"/>
      <c r="DY1254" s="65"/>
      <c r="DZ1254" s="63"/>
      <c r="EA1254" s="65"/>
      <c r="EB1254" s="63"/>
      <c r="EC1254" s="65"/>
    </row>
    <row r="1255" spans="1:133" x14ac:dyDescent="0.3">
      <c r="A1255" s="67">
        <v>202</v>
      </c>
      <c r="B1255" s="68">
        <f>COUNT(J1255:EC1255)</f>
        <v>1</v>
      </c>
      <c r="C1255" s="69">
        <f>D1255+E1255</f>
        <v>36.43</v>
      </c>
      <c r="D1255" s="68" t="str">
        <f>IF(B1255&gt;17,(B1255-17)*2,"0")</f>
        <v>0</v>
      </c>
      <c r="E1255" s="70">
        <f>K1255+M1255+O1255+Q1255+S1255+U1255+W1255+Y1255+AA1255+AC1255+AE1255+AG1255+AI1255+AK1255+AM1255+AO1255+AQ1255+AS1255+AU1255+AW1255+AY1255+BA1255+BC1255+BE1255+BG1255+BI1255+BK1255+BM1255+BO1255+BQ1255+BS1255+BU1255+BW1255+BY1255+CA1255+CC1255+CE1255+CG1255+CI1255+CK1255+CM1255+CO1255+CQ1255+CS1255+CU1255+CW1255+CY1255+DA1255+DC1255+DE1255+DG1255+DI1255+DK1255+EC1255+DM1255</f>
        <v>36.43</v>
      </c>
      <c r="F1255" s="71" t="s">
        <v>3485</v>
      </c>
      <c r="G1255" s="71">
        <v>1973</v>
      </c>
      <c r="H1255" s="72" t="s">
        <v>4142</v>
      </c>
      <c r="I1255" s="72" t="s">
        <v>4143</v>
      </c>
      <c r="J1255" s="98"/>
      <c r="K1255" s="74"/>
      <c r="L1255" s="75"/>
      <c r="M1255" s="76"/>
      <c r="N1255" s="75"/>
      <c r="O1255" s="76"/>
      <c r="P1255" s="75"/>
      <c r="Q1255" s="76"/>
      <c r="R1255" s="75"/>
      <c r="S1255" s="76"/>
      <c r="T1255" s="78"/>
      <c r="U1255" s="99"/>
      <c r="V1255" s="80"/>
      <c r="W1255" s="81"/>
      <c r="X1255" s="80"/>
      <c r="Y1255" s="82"/>
      <c r="Z1255" s="80"/>
      <c r="AA1255" s="82"/>
      <c r="AB1255" s="83"/>
      <c r="AC1255" s="84"/>
      <c r="AD1255" s="80"/>
      <c r="AE1255" s="82"/>
      <c r="AF1255" s="80"/>
      <c r="AG1255" s="82"/>
      <c r="AH1255" s="80"/>
      <c r="AI1255" s="81"/>
      <c r="AJ1255" s="80"/>
      <c r="AK1255" s="82"/>
      <c r="AL1255" s="80"/>
      <c r="AM1255" s="82"/>
      <c r="AN1255" s="80"/>
      <c r="AO1255" s="82"/>
      <c r="AP1255" s="80"/>
      <c r="AQ1255" s="81"/>
      <c r="AR1255" s="80"/>
      <c r="AS1255" s="81"/>
      <c r="AT1255" s="80"/>
      <c r="AU1255" s="82"/>
      <c r="AV1255" s="80"/>
      <c r="AW1255" s="82"/>
      <c r="AZ1255" s="85"/>
      <c r="BA1255" s="86"/>
      <c r="BB1255" s="80"/>
      <c r="BC1255" s="81"/>
      <c r="BD1255" s="80"/>
      <c r="BE1255" s="81"/>
      <c r="BF1255" s="80"/>
      <c r="BG1255" s="81"/>
      <c r="BI1255" s="79"/>
      <c r="BJ1255" s="80"/>
      <c r="BK1255" s="81"/>
      <c r="BL1255" s="80"/>
      <c r="BM1255" s="82"/>
      <c r="BN1255" s="80"/>
      <c r="BO1255" s="81"/>
      <c r="BP1255" s="80"/>
      <c r="BQ1255" s="81"/>
      <c r="BR1255" s="80"/>
      <c r="BS1255" s="81"/>
      <c r="BT1255" s="80"/>
      <c r="BU1255" s="81"/>
      <c r="BV1255" s="80"/>
      <c r="BW1255" s="82"/>
      <c r="BX1255" s="80" t="s">
        <v>4144</v>
      </c>
      <c r="BY1255" s="82">
        <v>36.43</v>
      </c>
      <c r="BZ1255" s="80"/>
      <c r="CA1255" s="82"/>
      <c r="CB1255" s="80"/>
      <c r="CC1255" s="82"/>
      <c r="CD1255" s="80"/>
      <c r="CE1255" s="82"/>
      <c r="CF1255" s="80"/>
      <c r="CG1255" s="82"/>
      <c r="CH1255" s="80"/>
      <c r="CI1255" s="82"/>
      <c r="CJ1255" s="80"/>
      <c r="CK1255" s="82"/>
      <c r="CL1255" s="80"/>
      <c r="CM1255" s="82"/>
      <c r="CN1255" s="80"/>
      <c r="CO1255" s="82"/>
      <c r="CP1255" s="80"/>
      <c r="CQ1255" s="82"/>
      <c r="CR1255" s="80"/>
      <c r="CS1255" s="82"/>
      <c r="CT1255" s="80"/>
      <c r="CU1255" s="82"/>
      <c r="CV1255" s="80"/>
      <c r="CW1255" s="82"/>
      <c r="CX1255" s="80"/>
      <c r="CY1255" s="82"/>
      <c r="CZ1255" s="80"/>
      <c r="DA1255" s="82"/>
      <c r="DB1255" s="80"/>
      <c r="DC1255" s="82"/>
      <c r="DD1255" s="80"/>
      <c r="DE1255" s="82"/>
      <c r="DF1255" s="80"/>
      <c r="DG1255" s="82"/>
      <c r="DH1255" s="80"/>
      <c r="DI1255" s="81"/>
      <c r="DJ1255" s="80"/>
      <c r="DK1255" s="81"/>
      <c r="DL1255" s="87"/>
      <c r="DM1255" s="88"/>
      <c r="DN1255" s="63"/>
      <c r="DO1255" s="64"/>
      <c r="DP1255" s="63"/>
      <c r="DQ1255" s="64"/>
      <c r="DR1255" s="63"/>
      <c r="DS1255" s="64"/>
      <c r="DT1255" s="63"/>
      <c r="DU1255" s="65"/>
      <c r="DV1255" s="63"/>
      <c r="DW1255" s="65"/>
      <c r="DX1255" s="63"/>
      <c r="DY1255" s="65"/>
      <c r="DZ1255" s="63"/>
      <c r="EA1255" s="65"/>
      <c r="EB1255" s="63"/>
      <c r="EC1255" s="65"/>
    </row>
    <row r="1256" spans="1:133" x14ac:dyDescent="0.3">
      <c r="A1256" s="67">
        <v>203</v>
      </c>
      <c r="B1256" s="68">
        <f>COUNT(J1256:EC1256)</f>
        <v>1</v>
      </c>
      <c r="C1256" s="69">
        <f>D1256+E1256</f>
        <v>36.380000000000003</v>
      </c>
      <c r="D1256" s="68" t="str">
        <f>IF(B1256&gt;17,(B1256-17)*2,"0")</f>
        <v>0</v>
      </c>
      <c r="E1256" s="70">
        <f>K1256+M1256+O1256+Q1256+S1256+U1256+W1256+Y1256+AA1256+AC1256+AE1256+AG1256+AI1256+AK1256+AM1256+AO1256+AQ1256+AS1256+AU1256+AW1256+AY1256+BA1256+BC1256+BE1256+BG1256+BI1256+BK1256+BM1256+BO1256+BQ1256+BS1256+BU1256+BW1256+BY1256+CA1256+CC1256+CE1256+CG1256+CI1256+CK1256+CM1256+CO1256+CQ1256+CS1256+CU1256+CW1256+CY1256+DA1256+DC1256+DE1256+DG1256+DI1256+DK1256+EC1256+DM1256</f>
        <v>36.380000000000003</v>
      </c>
      <c r="F1256" s="71" t="s">
        <v>3485</v>
      </c>
      <c r="G1256" s="71">
        <v>1964</v>
      </c>
      <c r="H1256" s="72" t="s">
        <v>4145</v>
      </c>
      <c r="I1256" s="72" t="s">
        <v>4146</v>
      </c>
      <c r="J1256" s="98"/>
      <c r="K1256" s="74"/>
      <c r="L1256" s="75"/>
      <c r="M1256" s="76"/>
      <c r="N1256" s="75"/>
      <c r="O1256" s="76"/>
      <c r="P1256" s="75"/>
      <c r="Q1256" s="76"/>
      <c r="R1256" s="75" t="s">
        <v>2077</v>
      </c>
      <c r="S1256" s="76">
        <v>36.380000000000003</v>
      </c>
      <c r="T1256" s="78"/>
      <c r="U1256" s="99"/>
      <c r="V1256" s="80"/>
      <c r="W1256" s="81"/>
      <c r="X1256" s="80"/>
      <c r="Y1256" s="82"/>
      <c r="Z1256" s="80"/>
      <c r="AA1256" s="82"/>
      <c r="AB1256" s="83"/>
      <c r="AC1256" s="84"/>
      <c r="AD1256" s="80"/>
      <c r="AE1256" s="82"/>
      <c r="AF1256" s="80"/>
      <c r="AG1256" s="82"/>
      <c r="AH1256" s="80"/>
      <c r="AI1256" s="81"/>
      <c r="AJ1256" s="80"/>
      <c r="AK1256" s="82"/>
      <c r="AL1256" s="80"/>
      <c r="AM1256" s="82"/>
      <c r="AN1256" s="80"/>
      <c r="AO1256" s="82"/>
      <c r="AP1256" s="80"/>
      <c r="AQ1256" s="81"/>
      <c r="AR1256" s="80"/>
      <c r="AS1256" s="81"/>
      <c r="AT1256" s="80"/>
      <c r="AU1256" s="82"/>
      <c r="AV1256" s="80"/>
      <c r="AW1256" s="82"/>
      <c r="AZ1256" s="85"/>
      <c r="BA1256" s="86"/>
      <c r="BB1256" s="80"/>
      <c r="BC1256" s="81"/>
      <c r="BD1256" s="80"/>
      <c r="BE1256" s="81"/>
      <c r="BF1256" s="80"/>
      <c r="BG1256" s="81"/>
      <c r="BI1256" s="79"/>
      <c r="BJ1256" s="80"/>
      <c r="BK1256" s="81"/>
      <c r="BL1256" s="80"/>
      <c r="BM1256" s="82"/>
      <c r="BN1256" s="80"/>
      <c r="BO1256" s="81"/>
      <c r="BP1256" s="80"/>
      <c r="BQ1256" s="81"/>
      <c r="BR1256" s="80"/>
      <c r="BS1256" s="81"/>
      <c r="BT1256" s="80"/>
      <c r="BU1256" s="81"/>
      <c r="BV1256" s="80"/>
      <c r="BW1256" s="82"/>
      <c r="BX1256" s="80"/>
      <c r="BY1256" s="82"/>
      <c r="BZ1256" s="80"/>
      <c r="CA1256" s="82"/>
      <c r="CB1256" s="80"/>
      <c r="CC1256" s="82"/>
      <c r="CD1256" s="80"/>
      <c r="CE1256" s="82"/>
      <c r="CF1256" s="80"/>
      <c r="CG1256" s="82"/>
      <c r="CH1256" s="80"/>
      <c r="CI1256" s="82"/>
      <c r="CJ1256" s="80"/>
      <c r="CK1256" s="82"/>
      <c r="CL1256" s="80"/>
      <c r="CM1256" s="82"/>
      <c r="CN1256" s="80"/>
      <c r="CO1256" s="82"/>
      <c r="CP1256" s="80"/>
      <c r="CQ1256" s="82"/>
      <c r="CR1256" s="80"/>
      <c r="CS1256" s="82"/>
      <c r="CT1256" s="80"/>
      <c r="CU1256" s="82"/>
      <c r="CV1256" s="80"/>
      <c r="CW1256" s="82"/>
      <c r="CX1256" s="80"/>
      <c r="CY1256" s="82"/>
      <c r="CZ1256" s="80"/>
      <c r="DA1256" s="82"/>
      <c r="DB1256" s="80"/>
      <c r="DC1256" s="82"/>
      <c r="DD1256" s="80"/>
      <c r="DE1256" s="82"/>
      <c r="DF1256" s="80"/>
      <c r="DG1256" s="82"/>
      <c r="DH1256" s="80"/>
      <c r="DI1256" s="81"/>
      <c r="DJ1256" s="80"/>
      <c r="DK1256" s="81"/>
      <c r="DL1256" s="87"/>
      <c r="DM1256" s="88"/>
      <c r="DN1256" s="63"/>
      <c r="DO1256" s="64"/>
      <c r="DP1256" s="63"/>
      <c r="DQ1256" s="64"/>
      <c r="DR1256" s="63"/>
      <c r="DS1256" s="64"/>
      <c r="DT1256" s="63"/>
      <c r="DU1256" s="65"/>
      <c r="DV1256" s="63"/>
      <c r="DW1256" s="65"/>
      <c r="DX1256" s="63"/>
      <c r="DY1256" s="65"/>
      <c r="DZ1256" s="63"/>
      <c r="EA1256" s="65"/>
      <c r="EB1256" s="63"/>
      <c r="EC1256" s="65"/>
    </row>
    <row r="1257" spans="1:133" x14ac:dyDescent="0.3">
      <c r="A1257" s="67">
        <v>204</v>
      </c>
      <c r="B1257" s="68">
        <f>COUNT(J1257:EC1257)</f>
        <v>1</v>
      </c>
      <c r="C1257" s="69">
        <f>D1257+E1257</f>
        <v>36.340000000000003</v>
      </c>
      <c r="D1257" s="68" t="str">
        <f>IF(B1257&gt;17,(B1257-17)*2,"0")</f>
        <v>0</v>
      </c>
      <c r="E1257" s="70">
        <f>K1257+M1257+O1257+Q1257+S1257+U1257+W1257+Y1257+AA1257+AC1257+AE1257+AG1257+AI1257+AK1257+AM1257+AO1257+AQ1257+AS1257+AU1257+AW1257+AY1257+BA1257+BC1257+BE1257+BG1257+BI1257+BK1257+BM1257+BO1257+BQ1257+BS1257+BU1257+BW1257+BY1257+CA1257+CC1257+CE1257+CG1257+CI1257+CK1257+CM1257+CO1257+CQ1257+CS1257+CU1257+CW1257+CY1257+DA1257+DC1257+DE1257+DG1257+DI1257+DK1257+EC1257+DM1257</f>
        <v>36.340000000000003</v>
      </c>
      <c r="F1257" s="71" t="s">
        <v>3485</v>
      </c>
      <c r="G1257" s="71">
        <v>1968</v>
      </c>
      <c r="H1257" s="72" t="s">
        <v>4147</v>
      </c>
      <c r="I1257" s="72" t="s">
        <v>4148</v>
      </c>
      <c r="J1257" s="98"/>
      <c r="K1257" s="74"/>
      <c r="L1257" s="75"/>
      <c r="M1257" s="76"/>
      <c r="N1257" s="75"/>
      <c r="O1257" s="76"/>
      <c r="P1257" s="75"/>
      <c r="Q1257" s="76"/>
      <c r="R1257" s="75"/>
      <c r="S1257" s="76"/>
      <c r="T1257" s="78"/>
      <c r="U1257" s="99"/>
      <c r="V1257" s="80"/>
      <c r="W1257" s="81"/>
      <c r="X1257" s="80"/>
      <c r="Y1257" s="82"/>
      <c r="Z1257" s="80"/>
      <c r="AA1257" s="82"/>
      <c r="AB1257" s="83"/>
      <c r="AC1257" s="84"/>
      <c r="AD1257" s="80"/>
      <c r="AE1257" s="82"/>
      <c r="AF1257" s="80"/>
      <c r="AG1257" s="82"/>
      <c r="AH1257" s="80"/>
      <c r="AI1257" s="81"/>
      <c r="AJ1257" s="80"/>
      <c r="AK1257" s="82"/>
      <c r="AL1257" s="80"/>
      <c r="AM1257" s="82"/>
      <c r="AN1257" s="80"/>
      <c r="AO1257" s="82"/>
      <c r="AP1257" s="80"/>
      <c r="AQ1257" s="81"/>
      <c r="AR1257" s="80"/>
      <c r="AS1257" s="81"/>
      <c r="AT1257" s="80"/>
      <c r="AU1257" s="82"/>
      <c r="AV1257" s="80"/>
      <c r="AW1257" s="82"/>
      <c r="AZ1257" s="85"/>
      <c r="BA1257" s="86"/>
      <c r="BB1257" s="80"/>
      <c r="BC1257" s="81"/>
      <c r="BD1257" s="80"/>
      <c r="BE1257" s="81"/>
      <c r="BF1257" s="80"/>
      <c r="BG1257" s="81"/>
      <c r="BI1257" s="79"/>
      <c r="BJ1257" s="80"/>
      <c r="BK1257" s="81"/>
      <c r="BL1257" s="80"/>
      <c r="BM1257" s="82"/>
      <c r="BN1257" s="80"/>
      <c r="BO1257" s="81"/>
      <c r="BP1257" s="80"/>
      <c r="BQ1257" s="81"/>
      <c r="BR1257" s="80"/>
      <c r="BS1257" s="81"/>
      <c r="BT1257" s="80"/>
      <c r="BU1257" s="81"/>
      <c r="BV1257" s="80"/>
      <c r="BW1257" s="82"/>
      <c r="BX1257" s="80"/>
      <c r="BY1257" s="82"/>
      <c r="BZ1257" s="80" t="s">
        <v>4149</v>
      </c>
      <c r="CA1257" s="82">
        <v>36.340000000000003</v>
      </c>
      <c r="CB1257" s="80"/>
      <c r="CC1257" s="82"/>
      <c r="CD1257" s="80"/>
      <c r="CE1257" s="82"/>
      <c r="CF1257" s="80"/>
      <c r="CG1257" s="82"/>
      <c r="CH1257" s="80"/>
      <c r="CI1257" s="82"/>
      <c r="CJ1257" s="80"/>
      <c r="CK1257" s="82"/>
      <c r="CL1257" s="80"/>
      <c r="CM1257" s="82"/>
      <c r="CN1257" s="80"/>
      <c r="CO1257" s="82"/>
      <c r="CP1257" s="80"/>
      <c r="CQ1257" s="82"/>
      <c r="CR1257" s="80"/>
      <c r="CS1257" s="82"/>
      <c r="CT1257" s="80"/>
      <c r="CU1257" s="82"/>
      <c r="CV1257" s="80"/>
      <c r="CW1257" s="82"/>
      <c r="CX1257" s="80"/>
      <c r="CY1257" s="82"/>
      <c r="CZ1257" s="80"/>
      <c r="DA1257" s="82"/>
      <c r="DB1257" s="80"/>
      <c r="DC1257" s="82"/>
      <c r="DD1257" s="80"/>
      <c r="DE1257" s="82"/>
      <c r="DF1257" s="80"/>
      <c r="DG1257" s="82"/>
      <c r="DH1257" s="80"/>
      <c r="DI1257" s="81"/>
      <c r="DJ1257" s="80"/>
      <c r="DK1257" s="81"/>
      <c r="DL1257" s="87"/>
      <c r="DM1257" s="88"/>
      <c r="DN1257" s="63"/>
      <c r="DO1257" s="64"/>
      <c r="DP1257" s="63"/>
      <c r="DQ1257" s="64"/>
      <c r="DR1257" s="63"/>
      <c r="DS1257" s="64"/>
      <c r="DT1257" s="63"/>
      <c r="DU1257" s="65"/>
      <c r="DV1257" s="63"/>
      <c r="DW1257" s="65"/>
      <c r="DX1257" s="63"/>
      <c r="DY1257" s="65"/>
      <c r="DZ1257" s="63"/>
      <c r="EA1257" s="65"/>
      <c r="EB1257" s="63"/>
      <c r="EC1257" s="65"/>
    </row>
    <row r="1258" spans="1:133" x14ac:dyDescent="0.3">
      <c r="A1258" s="67">
        <v>205</v>
      </c>
      <c r="B1258" s="68">
        <f>COUNT(J1258:EC1258)</f>
        <v>1</v>
      </c>
      <c r="C1258" s="69">
        <f>D1258+E1258</f>
        <v>36.03</v>
      </c>
      <c r="D1258" s="68" t="str">
        <f>IF(B1258&gt;17,(B1258-17)*2,"0")</f>
        <v>0</v>
      </c>
      <c r="E1258" s="70">
        <f>K1258+M1258+O1258+Q1258+S1258+U1258+W1258+Y1258+AA1258+AC1258+AE1258+AG1258+AI1258+AK1258+AM1258+AO1258+AQ1258+AS1258+AU1258+AW1258+AY1258+BA1258+BC1258+BE1258+BG1258+BI1258+BK1258+BM1258+BO1258+BQ1258+BS1258+BU1258+BW1258+BY1258+CA1258+CC1258+CE1258+CG1258+CI1258+CK1258+CM1258+CO1258+CQ1258+CS1258+CU1258+CW1258+CY1258+DA1258+DC1258+DE1258+DG1258+DI1258+DK1258+EC1258+DM1258</f>
        <v>36.03</v>
      </c>
      <c r="F1258" s="71" t="s">
        <v>3485</v>
      </c>
      <c r="G1258" s="71">
        <v>1972</v>
      </c>
      <c r="H1258" s="72" t="s">
        <v>4150</v>
      </c>
      <c r="I1258" s="72" t="s">
        <v>4151</v>
      </c>
      <c r="J1258" s="98" t="s">
        <v>4152</v>
      </c>
      <c r="K1258" s="74">
        <v>36.03</v>
      </c>
      <c r="L1258" s="75"/>
      <c r="M1258" s="76"/>
      <c r="N1258" s="75"/>
      <c r="O1258" s="76"/>
      <c r="P1258" s="75"/>
      <c r="Q1258" s="76"/>
      <c r="R1258" s="75"/>
      <c r="S1258" s="76"/>
      <c r="T1258" s="78"/>
      <c r="U1258" s="99"/>
      <c r="V1258" s="80"/>
      <c r="W1258" s="81"/>
      <c r="X1258" s="80"/>
      <c r="Y1258" s="82"/>
      <c r="Z1258" s="80"/>
      <c r="AA1258" s="82"/>
      <c r="AB1258" s="83"/>
      <c r="AC1258" s="84"/>
      <c r="AD1258" s="80"/>
      <c r="AE1258" s="82"/>
      <c r="AF1258" s="80"/>
      <c r="AG1258" s="82"/>
      <c r="AH1258" s="80"/>
      <c r="AI1258" s="81"/>
      <c r="AJ1258" s="80"/>
      <c r="AK1258" s="82"/>
      <c r="AL1258" s="80"/>
      <c r="AM1258" s="82"/>
      <c r="AN1258" s="80"/>
      <c r="AO1258" s="82"/>
      <c r="AP1258" s="80"/>
      <c r="AQ1258" s="81"/>
      <c r="AR1258" s="80"/>
      <c r="AS1258" s="81"/>
      <c r="AT1258" s="80"/>
      <c r="AU1258" s="82"/>
      <c r="AV1258" s="80"/>
      <c r="AW1258" s="82"/>
      <c r="AZ1258" s="85"/>
      <c r="BA1258" s="86"/>
      <c r="BB1258" s="80"/>
      <c r="BC1258" s="81"/>
      <c r="BD1258" s="80"/>
      <c r="BE1258" s="81"/>
      <c r="BF1258" s="80"/>
      <c r="BG1258" s="81"/>
      <c r="BI1258" s="79"/>
      <c r="BJ1258" s="80"/>
      <c r="BK1258" s="81"/>
      <c r="BL1258" s="80"/>
      <c r="BM1258" s="82"/>
      <c r="BN1258" s="80"/>
      <c r="BO1258" s="81"/>
      <c r="BP1258" s="80"/>
      <c r="BQ1258" s="81"/>
      <c r="BR1258" s="80"/>
      <c r="BS1258" s="81"/>
      <c r="BT1258" s="80"/>
      <c r="BU1258" s="81"/>
      <c r="BV1258" s="80"/>
      <c r="BW1258" s="82"/>
      <c r="BX1258" s="80"/>
      <c r="BY1258" s="82"/>
      <c r="BZ1258" s="80"/>
      <c r="CA1258" s="82"/>
      <c r="CB1258" s="80"/>
      <c r="CC1258" s="82"/>
      <c r="CD1258" s="80"/>
      <c r="CE1258" s="82"/>
      <c r="CF1258" s="80"/>
      <c r="CG1258" s="82"/>
      <c r="CH1258" s="80"/>
      <c r="CI1258" s="82"/>
      <c r="CJ1258" s="80"/>
      <c r="CK1258" s="82"/>
      <c r="CL1258" s="80"/>
      <c r="CM1258" s="82"/>
      <c r="CN1258" s="80"/>
      <c r="CO1258" s="82"/>
      <c r="CP1258" s="80"/>
      <c r="CQ1258" s="82"/>
      <c r="CR1258" s="80"/>
      <c r="CS1258" s="82"/>
      <c r="CT1258" s="80"/>
      <c r="CU1258" s="82"/>
      <c r="CV1258" s="80"/>
      <c r="CW1258" s="82"/>
      <c r="CX1258" s="80"/>
      <c r="CY1258" s="82"/>
      <c r="CZ1258" s="80"/>
      <c r="DA1258" s="82"/>
      <c r="DB1258" s="80"/>
      <c r="DC1258" s="82"/>
      <c r="DD1258" s="80"/>
      <c r="DE1258" s="82"/>
      <c r="DF1258" s="80"/>
      <c r="DG1258" s="82"/>
      <c r="DH1258" s="80"/>
      <c r="DI1258" s="81"/>
      <c r="DJ1258" s="80"/>
      <c r="DK1258" s="81"/>
      <c r="DL1258" s="87"/>
      <c r="DM1258" s="88"/>
      <c r="DN1258" s="63"/>
      <c r="DO1258" s="64"/>
      <c r="DP1258" s="63"/>
      <c r="DQ1258" s="64"/>
      <c r="DR1258" s="63"/>
      <c r="DS1258" s="64"/>
      <c r="DT1258" s="63"/>
      <c r="DU1258" s="65"/>
      <c r="DV1258" s="63"/>
      <c r="DW1258" s="65"/>
      <c r="DX1258" s="63"/>
      <c r="DY1258" s="65"/>
      <c r="DZ1258" s="63"/>
      <c r="EA1258" s="65"/>
      <c r="EB1258" s="63"/>
      <c r="EC1258" s="65"/>
    </row>
    <row r="1259" spans="1:133" x14ac:dyDescent="0.3">
      <c r="A1259" s="67">
        <v>206</v>
      </c>
      <c r="B1259" s="68">
        <f>COUNT(J1259:EC1259)</f>
        <v>1</v>
      </c>
      <c r="C1259" s="69">
        <f>D1259+E1259</f>
        <v>35.74</v>
      </c>
      <c r="D1259" s="68" t="str">
        <f>IF(B1259&gt;17,(B1259-17)*2,"0")</f>
        <v>0</v>
      </c>
      <c r="E1259" s="70">
        <f>K1259+M1259+O1259+Q1259+S1259+U1259+W1259+Y1259+AA1259+AC1259+AE1259+AG1259+AI1259+AK1259+AM1259+AO1259+AQ1259+AS1259+AU1259+AW1259+AY1259+BA1259+BC1259+BE1259+BG1259+BI1259+BK1259+BM1259+BO1259+BQ1259+BS1259+BU1259+BW1259+BY1259+CA1259+CC1259+CE1259+CG1259+CI1259+CK1259+CM1259+CO1259+CQ1259+CS1259+CU1259+CW1259+CY1259+DA1259+DC1259+DE1259+DG1259+DI1259+DK1259+EC1259+DM1259</f>
        <v>35.74</v>
      </c>
      <c r="F1259" s="71" t="s">
        <v>3485</v>
      </c>
      <c r="G1259" s="71">
        <v>1967</v>
      </c>
      <c r="H1259" s="72" t="s">
        <v>4153</v>
      </c>
      <c r="I1259" s="72" t="s">
        <v>4154</v>
      </c>
      <c r="J1259" s="98"/>
      <c r="K1259" s="74"/>
      <c r="L1259" s="75"/>
      <c r="M1259" s="76"/>
      <c r="N1259" s="75"/>
      <c r="O1259" s="76"/>
      <c r="P1259" s="75"/>
      <c r="Q1259" s="76"/>
      <c r="R1259" s="75"/>
      <c r="S1259" s="76"/>
      <c r="T1259" s="78"/>
      <c r="U1259" s="99"/>
      <c r="V1259" s="80"/>
      <c r="W1259" s="81"/>
      <c r="X1259" s="80"/>
      <c r="Y1259" s="82"/>
      <c r="Z1259" s="80"/>
      <c r="AA1259" s="82"/>
      <c r="AB1259" s="83"/>
      <c r="AC1259" s="84"/>
      <c r="AD1259" s="80"/>
      <c r="AE1259" s="82"/>
      <c r="AF1259" s="80"/>
      <c r="AG1259" s="82"/>
      <c r="AH1259" s="80"/>
      <c r="AI1259" s="81"/>
      <c r="AJ1259" s="80"/>
      <c r="AK1259" s="82"/>
      <c r="AL1259" s="80"/>
      <c r="AM1259" s="82"/>
      <c r="AN1259" s="80"/>
      <c r="AO1259" s="82"/>
      <c r="AP1259" s="80"/>
      <c r="AQ1259" s="81"/>
      <c r="AR1259" s="80"/>
      <c r="AS1259" s="81"/>
      <c r="AT1259" s="80"/>
      <c r="AU1259" s="82"/>
      <c r="AV1259" s="80"/>
      <c r="AW1259" s="82"/>
      <c r="AZ1259" s="85"/>
      <c r="BA1259" s="86"/>
      <c r="BB1259" s="80"/>
      <c r="BC1259" s="81"/>
      <c r="BD1259" s="80"/>
      <c r="BE1259" s="81"/>
      <c r="BF1259" s="80"/>
      <c r="BG1259" s="81"/>
      <c r="BI1259" s="79"/>
      <c r="BJ1259" s="80"/>
      <c r="BK1259" s="81"/>
      <c r="BL1259" s="80"/>
      <c r="BM1259" s="82"/>
      <c r="BN1259" s="80"/>
      <c r="BO1259" s="81"/>
      <c r="BP1259" s="80"/>
      <c r="BQ1259" s="81"/>
      <c r="BR1259" s="80"/>
      <c r="BS1259" s="81"/>
      <c r="BT1259" s="80" t="s">
        <v>4155</v>
      </c>
      <c r="BU1259" s="81">
        <v>35.74</v>
      </c>
      <c r="BV1259" s="80"/>
      <c r="BW1259" s="82"/>
      <c r="BX1259" s="80"/>
      <c r="BY1259" s="82"/>
      <c r="BZ1259" s="80"/>
      <c r="CA1259" s="82"/>
      <c r="CB1259" s="80"/>
      <c r="CC1259" s="82"/>
      <c r="CD1259" s="80"/>
      <c r="CE1259" s="82"/>
      <c r="CF1259" s="80"/>
      <c r="CG1259" s="82"/>
      <c r="CH1259" s="80"/>
      <c r="CI1259" s="82"/>
      <c r="CJ1259" s="80"/>
      <c r="CK1259" s="82"/>
      <c r="CL1259" s="80"/>
      <c r="CM1259" s="82"/>
      <c r="CN1259" s="80"/>
      <c r="CO1259" s="82"/>
      <c r="CP1259" s="80"/>
      <c r="CQ1259" s="82"/>
      <c r="CR1259" s="80"/>
      <c r="CS1259" s="82"/>
      <c r="CT1259" s="80"/>
      <c r="CU1259" s="82"/>
      <c r="CV1259" s="80"/>
      <c r="CW1259" s="82"/>
      <c r="CX1259" s="80"/>
      <c r="CY1259" s="82"/>
      <c r="CZ1259" s="80"/>
      <c r="DA1259" s="82"/>
      <c r="DB1259" s="80"/>
      <c r="DC1259" s="82"/>
      <c r="DD1259" s="80"/>
      <c r="DE1259" s="82"/>
      <c r="DF1259" s="80"/>
      <c r="DG1259" s="82"/>
      <c r="DH1259" s="80"/>
      <c r="DI1259" s="81"/>
      <c r="DJ1259" s="80"/>
      <c r="DK1259" s="81"/>
      <c r="DL1259" s="87"/>
      <c r="DM1259" s="88"/>
      <c r="DN1259" s="63"/>
      <c r="DO1259" s="64"/>
      <c r="DP1259" s="63"/>
      <c r="DQ1259" s="64"/>
      <c r="DR1259" s="63"/>
      <c r="DS1259" s="64"/>
      <c r="DT1259" s="63"/>
      <c r="DU1259" s="65"/>
      <c r="DV1259" s="63"/>
      <c r="DW1259" s="65"/>
      <c r="DX1259" s="63"/>
      <c r="DY1259" s="65"/>
      <c r="DZ1259" s="63"/>
      <c r="EA1259" s="65"/>
      <c r="EB1259" s="63"/>
      <c r="EC1259" s="65"/>
    </row>
    <row r="1260" spans="1:133" x14ac:dyDescent="0.3">
      <c r="A1260" s="67">
        <v>207</v>
      </c>
      <c r="B1260" s="68">
        <f>COUNT(J1260:EC1260)</f>
        <v>1</v>
      </c>
      <c r="C1260" s="69">
        <f>D1260+E1260</f>
        <v>35.64</v>
      </c>
      <c r="D1260" s="68" t="str">
        <f>IF(B1260&gt;17,(B1260-17)*2,"0")</f>
        <v>0</v>
      </c>
      <c r="E1260" s="70">
        <f>K1260+M1260+O1260+Q1260+S1260+U1260+W1260+Y1260+AA1260+AC1260+AE1260+AG1260+AI1260+AK1260+AM1260+AO1260+AQ1260+AS1260+AU1260+AW1260+AY1260+BA1260+BC1260+BE1260+BG1260+BI1260+BK1260+BM1260+BO1260+BQ1260+BS1260+BU1260+BW1260+BY1260+CA1260+CC1260+CE1260+CG1260+CI1260+CK1260+CM1260+CO1260+CQ1260+CS1260+CU1260+CW1260+CY1260+DA1260+DC1260+DE1260+DG1260+DI1260+DK1260+EC1260+DM1260</f>
        <v>35.64</v>
      </c>
      <c r="F1260" s="71" t="s">
        <v>3485</v>
      </c>
      <c r="G1260" s="71">
        <v>1971</v>
      </c>
      <c r="H1260" s="72" t="s">
        <v>4156</v>
      </c>
      <c r="I1260" s="72" t="s">
        <v>1234</v>
      </c>
      <c r="J1260" s="98"/>
      <c r="K1260" s="74"/>
      <c r="L1260" s="75"/>
      <c r="M1260" s="76"/>
      <c r="N1260" s="75"/>
      <c r="O1260" s="76"/>
      <c r="P1260" s="75"/>
      <c r="Q1260" s="76"/>
      <c r="R1260" s="75" t="s">
        <v>1295</v>
      </c>
      <c r="S1260" s="76">
        <v>35.64</v>
      </c>
      <c r="T1260" s="78"/>
      <c r="U1260" s="99"/>
      <c r="V1260" s="80"/>
      <c r="W1260" s="81"/>
      <c r="X1260" s="80"/>
      <c r="Y1260" s="82"/>
      <c r="Z1260" s="80"/>
      <c r="AA1260" s="82"/>
      <c r="AB1260" s="83"/>
      <c r="AC1260" s="84"/>
      <c r="AD1260" s="80"/>
      <c r="AE1260" s="82"/>
      <c r="AF1260" s="80"/>
      <c r="AG1260" s="82"/>
      <c r="AH1260" s="80"/>
      <c r="AI1260" s="81"/>
      <c r="AJ1260" s="80"/>
      <c r="AK1260" s="82"/>
      <c r="AL1260" s="80"/>
      <c r="AM1260" s="82"/>
      <c r="AN1260" s="80"/>
      <c r="AO1260" s="82"/>
      <c r="AP1260" s="80"/>
      <c r="AQ1260" s="81"/>
      <c r="AR1260" s="80"/>
      <c r="AS1260" s="81"/>
      <c r="AT1260" s="80"/>
      <c r="AU1260" s="82"/>
      <c r="AV1260" s="80"/>
      <c r="AW1260" s="82"/>
      <c r="AZ1260" s="85"/>
      <c r="BA1260" s="86"/>
      <c r="BB1260" s="80"/>
      <c r="BC1260" s="81"/>
      <c r="BD1260" s="80"/>
      <c r="BE1260" s="81"/>
      <c r="BF1260" s="80"/>
      <c r="BG1260" s="81"/>
      <c r="BI1260" s="79"/>
      <c r="BJ1260" s="80"/>
      <c r="BK1260" s="81"/>
      <c r="BL1260" s="80"/>
      <c r="BM1260" s="82"/>
      <c r="BN1260" s="80"/>
      <c r="BO1260" s="81"/>
      <c r="BP1260" s="80"/>
      <c r="BQ1260" s="81"/>
      <c r="BR1260" s="80"/>
      <c r="BS1260" s="81"/>
      <c r="BT1260" s="80"/>
      <c r="BU1260" s="81"/>
      <c r="BV1260" s="80"/>
      <c r="BW1260" s="82"/>
      <c r="BX1260" s="80"/>
      <c r="BY1260" s="82"/>
      <c r="BZ1260" s="80"/>
      <c r="CA1260" s="82"/>
      <c r="CB1260" s="80"/>
      <c r="CC1260" s="82"/>
      <c r="CD1260" s="80"/>
      <c r="CE1260" s="82"/>
      <c r="CF1260" s="80"/>
      <c r="CG1260" s="82"/>
      <c r="CH1260" s="80"/>
      <c r="CI1260" s="82"/>
      <c r="CJ1260" s="80"/>
      <c r="CK1260" s="82"/>
      <c r="CL1260" s="80"/>
      <c r="CM1260" s="82"/>
      <c r="CN1260" s="80"/>
      <c r="CO1260" s="82"/>
      <c r="CP1260" s="80"/>
      <c r="CQ1260" s="82"/>
      <c r="CR1260" s="80"/>
      <c r="CS1260" s="82"/>
      <c r="CT1260" s="80"/>
      <c r="CU1260" s="82"/>
      <c r="CV1260" s="80"/>
      <c r="CW1260" s="82"/>
      <c r="CX1260" s="80"/>
      <c r="CY1260" s="82"/>
      <c r="CZ1260" s="80"/>
      <c r="DA1260" s="82"/>
      <c r="DB1260" s="80"/>
      <c r="DC1260" s="82"/>
      <c r="DD1260" s="80"/>
      <c r="DE1260" s="82"/>
      <c r="DF1260" s="80"/>
      <c r="DG1260" s="82"/>
      <c r="DH1260" s="80"/>
      <c r="DI1260" s="81"/>
      <c r="DJ1260" s="80"/>
      <c r="DK1260" s="81"/>
      <c r="DL1260" s="87"/>
      <c r="DM1260" s="88"/>
      <c r="DN1260" s="63"/>
      <c r="DO1260" s="64"/>
      <c r="DP1260" s="63"/>
      <c r="DQ1260" s="64"/>
      <c r="DR1260" s="63"/>
      <c r="DS1260" s="64"/>
      <c r="DT1260" s="63"/>
      <c r="DU1260" s="65"/>
      <c r="DV1260" s="63"/>
      <c r="DW1260" s="65"/>
      <c r="DX1260" s="63"/>
      <c r="DY1260" s="65"/>
      <c r="DZ1260" s="63"/>
      <c r="EA1260" s="65"/>
      <c r="EB1260" s="63"/>
      <c r="EC1260" s="65"/>
    </row>
    <row r="1261" spans="1:133" x14ac:dyDescent="0.3">
      <c r="A1261" s="67">
        <v>208</v>
      </c>
      <c r="B1261" s="68">
        <f>COUNT(J1261:EC1261)</f>
        <v>1</v>
      </c>
      <c r="C1261" s="69">
        <f>D1261+E1261</f>
        <v>35.44</v>
      </c>
      <c r="D1261" s="68" t="str">
        <f>IF(B1261&gt;17,(B1261-17)*2,"0")</f>
        <v>0</v>
      </c>
      <c r="E1261" s="70">
        <f>K1261+M1261+O1261+Q1261+S1261+U1261+W1261+Y1261+AA1261+AC1261+AE1261+AG1261+AI1261+AK1261+AM1261+AO1261+AQ1261+AS1261+AU1261+AW1261+AY1261+BA1261+BC1261+BE1261+BG1261+BI1261+BK1261+BM1261+BO1261+BQ1261+BS1261+BU1261+BW1261+BY1261+CA1261+CC1261+CE1261+CG1261+CI1261+CK1261+CM1261+CO1261+CQ1261+CS1261+CU1261+CW1261+CY1261+DA1261+DC1261+DE1261+DG1261+DI1261+DK1261+EC1261+DM1261</f>
        <v>35.44</v>
      </c>
      <c r="F1261" s="71" t="s">
        <v>3485</v>
      </c>
      <c r="G1261" s="71">
        <v>1972</v>
      </c>
      <c r="H1261" s="72" t="s">
        <v>4157</v>
      </c>
      <c r="I1261" s="72" t="s">
        <v>4158</v>
      </c>
      <c r="J1261" s="98"/>
      <c r="K1261" s="74"/>
      <c r="L1261" s="75"/>
      <c r="M1261" s="76"/>
      <c r="N1261" s="75"/>
      <c r="O1261" s="76"/>
      <c r="P1261" s="75"/>
      <c r="Q1261" s="76"/>
      <c r="R1261" s="75"/>
      <c r="S1261" s="76"/>
      <c r="T1261" s="78"/>
      <c r="U1261" s="99"/>
      <c r="V1261" s="80"/>
      <c r="W1261" s="81"/>
      <c r="X1261" s="80"/>
      <c r="Y1261" s="82"/>
      <c r="Z1261" s="80"/>
      <c r="AA1261" s="82"/>
      <c r="AB1261" s="83"/>
      <c r="AC1261" s="84"/>
      <c r="AD1261" s="80"/>
      <c r="AE1261" s="82"/>
      <c r="AF1261" s="80"/>
      <c r="AG1261" s="82"/>
      <c r="AH1261" s="80"/>
      <c r="AI1261" s="81"/>
      <c r="AJ1261" s="80"/>
      <c r="AK1261" s="82"/>
      <c r="AL1261" s="80"/>
      <c r="AM1261" s="82"/>
      <c r="AN1261" s="80"/>
      <c r="AO1261" s="82"/>
      <c r="AP1261" s="80"/>
      <c r="AQ1261" s="81"/>
      <c r="AR1261" s="80"/>
      <c r="AS1261" s="81"/>
      <c r="AT1261" s="80"/>
      <c r="AU1261" s="82"/>
      <c r="AV1261" s="80"/>
      <c r="AW1261" s="82"/>
      <c r="AX1261" s="73" t="s">
        <v>4159</v>
      </c>
      <c r="AY1261" s="79">
        <v>35.44</v>
      </c>
      <c r="AZ1261" s="85"/>
      <c r="BA1261" s="86"/>
      <c r="BB1261" s="80"/>
      <c r="BC1261" s="81"/>
      <c r="BD1261" s="80"/>
      <c r="BE1261" s="81"/>
      <c r="BF1261" s="80"/>
      <c r="BG1261" s="81"/>
      <c r="BI1261" s="79"/>
      <c r="BJ1261" s="80"/>
      <c r="BK1261" s="81"/>
      <c r="BL1261" s="80"/>
      <c r="BM1261" s="82"/>
      <c r="BN1261" s="80"/>
      <c r="BO1261" s="81"/>
      <c r="BP1261" s="80"/>
      <c r="BQ1261" s="81"/>
      <c r="BR1261" s="80"/>
      <c r="BS1261" s="81"/>
      <c r="BT1261" s="80"/>
      <c r="BU1261" s="81"/>
      <c r="BV1261" s="80"/>
      <c r="BW1261" s="82"/>
      <c r="BX1261" s="80"/>
      <c r="BY1261" s="82"/>
      <c r="BZ1261" s="80"/>
      <c r="CA1261" s="82"/>
      <c r="CB1261" s="80"/>
      <c r="CC1261" s="82"/>
      <c r="CD1261" s="80"/>
      <c r="CE1261" s="82"/>
      <c r="CF1261" s="80"/>
      <c r="CG1261" s="82"/>
      <c r="CH1261" s="80"/>
      <c r="CI1261" s="82"/>
      <c r="CJ1261" s="80"/>
      <c r="CK1261" s="82"/>
      <c r="CL1261" s="80"/>
      <c r="CM1261" s="82"/>
      <c r="CN1261" s="80"/>
      <c r="CO1261" s="82"/>
      <c r="CP1261" s="80"/>
      <c r="CQ1261" s="82"/>
      <c r="CR1261" s="80"/>
      <c r="CS1261" s="82"/>
      <c r="CT1261" s="80"/>
      <c r="CU1261" s="82"/>
      <c r="CV1261" s="80"/>
      <c r="CW1261" s="82"/>
      <c r="CX1261" s="80"/>
      <c r="CY1261" s="82"/>
      <c r="CZ1261" s="80"/>
      <c r="DA1261" s="82"/>
      <c r="DB1261" s="80"/>
      <c r="DC1261" s="82"/>
      <c r="DD1261" s="80"/>
      <c r="DE1261" s="82"/>
      <c r="DF1261" s="80"/>
      <c r="DG1261" s="82"/>
      <c r="DH1261" s="80"/>
      <c r="DI1261" s="81"/>
      <c r="DJ1261" s="80"/>
      <c r="DK1261" s="81"/>
      <c r="DL1261" s="87"/>
      <c r="DM1261" s="88"/>
      <c r="DN1261" s="63"/>
      <c r="DO1261" s="64"/>
      <c r="DP1261" s="63"/>
      <c r="DQ1261" s="64"/>
      <c r="DR1261" s="63"/>
      <c r="DS1261" s="64"/>
      <c r="DT1261" s="63"/>
      <c r="DU1261" s="65"/>
      <c r="DV1261" s="63"/>
      <c r="DW1261" s="65"/>
      <c r="DX1261" s="63"/>
      <c r="DY1261" s="65"/>
      <c r="DZ1261" s="63"/>
      <c r="EA1261" s="65"/>
      <c r="EB1261" s="63"/>
      <c r="EC1261" s="65"/>
    </row>
    <row r="1262" spans="1:133" x14ac:dyDescent="0.3">
      <c r="A1262" s="67">
        <v>209</v>
      </c>
      <c r="B1262" s="68">
        <f>COUNT(J1262:EC1262)</f>
        <v>1</v>
      </c>
      <c r="C1262" s="69">
        <f>D1262+E1262</f>
        <v>35.36</v>
      </c>
      <c r="D1262" s="68" t="str">
        <f>IF(B1262&gt;17,(B1262-17)*2,"0")</f>
        <v>0</v>
      </c>
      <c r="E1262" s="70">
        <f>K1262+M1262+O1262+Q1262+S1262+U1262+W1262+Y1262+AA1262+AC1262+AE1262+AG1262+AI1262+AK1262+AM1262+AO1262+AQ1262+AS1262+AU1262+AW1262+AY1262+BA1262+BC1262+BE1262+BG1262+BI1262+BK1262+BM1262+BO1262+BQ1262+BS1262+BU1262+BW1262+BY1262+CA1262+CC1262+CE1262+CG1262+CI1262+CK1262+CM1262+CO1262+CQ1262+CS1262+CU1262+CW1262+CY1262+DA1262+DC1262+DE1262+DG1262+DI1262+DK1262+EC1262+DM1262</f>
        <v>35.36</v>
      </c>
      <c r="F1262" s="71" t="s">
        <v>3485</v>
      </c>
      <c r="G1262" s="71">
        <v>19971</v>
      </c>
      <c r="H1262" s="72" t="s">
        <v>4160</v>
      </c>
      <c r="I1262" s="72" t="s">
        <v>4161</v>
      </c>
      <c r="J1262" s="98"/>
      <c r="K1262" s="74"/>
      <c r="L1262" s="75"/>
      <c r="M1262" s="76"/>
      <c r="N1262" s="75"/>
      <c r="O1262" s="76"/>
      <c r="P1262" s="75"/>
      <c r="Q1262" s="76"/>
      <c r="R1262" s="75"/>
      <c r="S1262" s="76"/>
      <c r="T1262" s="78"/>
      <c r="U1262" s="99"/>
      <c r="V1262" s="80"/>
      <c r="W1262" s="81"/>
      <c r="X1262" s="80"/>
      <c r="Y1262" s="82"/>
      <c r="Z1262" s="80"/>
      <c r="AA1262" s="82"/>
      <c r="AB1262" s="83"/>
      <c r="AC1262" s="84"/>
      <c r="AD1262" s="80"/>
      <c r="AE1262" s="82"/>
      <c r="AF1262" s="80"/>
      <c r="AG1262" s="82"/>
      <c r="AH1262" s="80"/>
      <c r="AI1262" s="81"/>
      <c r="AJ1262" s="80"/>
      <c r="AK1262" s="82"/>
      <c r="AL1262" s="80"/>
      <c r="AM1262" s="82"/>
      <c r="AN1262" s="80"/>
      <c r="AO1262" s="82"/>
      <c r="AP1262" s="80"/>
      <c r="AQ1262" s="81"/>
      <c r="AR1262" s="80"/>
      <c r="AS1262" s="81"/>
      <c r="AT1262" s="80"/>
      <c r="AU1262" s="82"/>
      <c r="AV1262" s="80"/>
      <c r="AW1262" s="82"/>
      <c r="AZ1262" s="85"/>
      <c r="BA1262" s="86"/>
      <c r="BB1262" s="80"/>
      <c r="BC1262" s="81"/>
      <c r="BD1262" s="80"/>
      <c r="BE1262" s="81"/>
      <c r="BF1262" s="80"/>
      <c r="BG1262" s="81"/>
      <c r="BI1262" s="79"/>
      <c r="BJ1262" s="80"/>
      <c r="BK1262" s="81"/>
      <c r="BL1262" s="80"/>
      <c r="BM1262" s="82"/>
      <c r="BN1262" s="80"/>
      <c r="BO1262" s="81"/>
      <c r="BP1262" s="80"/>
      <c r="BQ1262" s="81"/>
      <c r="BR1262" s="80"/>
      <c r="BS1262" s="81"/>
      <c r="BT1262" s="80"/>
      <c r="BU1262" s="81"/>
      <c r="BV1262" s="80"/>
      <c r="BW1262" s="82"/>
      <c r="BX1262" s="80" t="s">
        <v>3282</v>
      </c>
      <c r="BY1262" s="82">
        <v>35.36</v>
      </c>
      <c r="BZ1262" s="80"/>
      <c r="CA1262" s="82"/>
      <c r="CB1262" s="80"/>
      <c r="CC1262" s="82"/>
      <c r="CD1262" s="80"/>
      <c r="CE1262" s="82"/>
      <c r="CF1262" s="80"/>
      <c r="CG1262" s="82"/>
      <c r="CH1262" s="80"/>
      <c r="CI1262" s="82"/>
      <c r="CJ1262" s="80"/>
      <c r="CK1262" s="82"/>
      <c r="CL1262" s="80"/>
      <c r="CM1262" s="82"/>
      <c r="CN1262" s="80"/>
      <c r="CO1262" s="82"/>
      <c r="CP1262" s="80"/>
      <c r="CQ1262" s="82"/>
      <c r="CR1262" s="80"/>
      <c r="CS1262" s="82"/>
      <c r="CT1262" s="80"/>
      <c r="CU1262" s="82"/>
      <c r="CV1262" s="80"/>
      <c r="CW1262" s="82"/>
      <c r="CX1262" s="80"/>
      <c r="CY1262" s="82"/>
      <c r="CZ1262" s="80"/>
      <c r="DA1262" s="82"/>
      <c r="DB1262" s="80"/>
      <c r="DC1262" s="82"/>
      <c r="DD1262" s="80"/>
      <c r="DE1262" s="82"/>
      <c r="DF1262" s="80"/>
      <c r="DG1262" s="82"/>
      <c r="DH1262" s="80"/>
      <c r="DI1262" s="81"/>
      <c r="DJ1262" s="80"/>
      <c r="DK1262" s="81"/>
      <c r="DL1262" s="87"/>
      <c r="DM1262" s="88"/>
      <c r="DN1262" s="63"/>
      <c r="DO1262" s="64"/>
      <c r="DP1262" s="63"/>
      <c r="DQ1262" s="64"/>
      <c r="DR1262" s="63"/>
      <c r="DS1262" s="64"/>
      <c r="DT1262" s="63"/>
      <c r="DU1262" s="65"/>
      <c r="DV1262" s="63"/>
      <c r="DW1262" s="65"/>
      <c r="DX1262" s="63"/>
      <c r="DY1262" s="65"/>
      <c r="DZ1262" s="63"/>
      <c r="EA1262" s="65"/>
      <c r="EB1262" s="63"/>
      <c r="EC1262" s="65"/>
    </row>
    <row r="1263" spans="1:133" x14ac:dyDescent="0.3">
      <c r="A1263" s="67">
        <v>210</v>
      </c>
      <c r="B1263" s="68">
        <f>COUNT(J1263:EC1263)</f>
        <v>1</v>
      </c>
      <c r="C1263" s="69">
        <f>D1263+E1263</f>
        <v>35.29</v>
      </c>
      <c r="D1263" s="68" t="str">
        <f>IF(B1263&gt;17,(B1263-17)*2,"0")</f>
        <v>0</v>
      </c>
      <c r="E1263" s="70">
        <f>K1263+M1263+O1263+Q1263+S1263+U1263+W1263+Y1263+AA1263+AC1263+AE1263+AG1263+AI1263+AK1263+AM1263+AO1263+AQ1263+AS1263+AU1263+AW1263+AY1263+BA1263+BC1263+BE1263+BG1263+BI1263+BK1263+BM1263+BO1263+BQ1263+BS1263+BU1263+BW1263+BY1263+CA1263+CC1263+CE1263+CG1263+CI1263+CK1263+CM1263+CO1263+CQ1263+CS1263+CU1263+CW1263+CY1263+DA1263+DC1263+DE1263+DG1263+DI1263+DK1263+EC1263+DM1263</f>
        <v>35.29</v>
      </c>
      <c r="F1263" s="71" t="s">
        <v>3485</v>
      </c>
      <c r="G1263" s="71">
        <v>1967</v>
      </c>
      <c r="H1263" s="72" t="s">
        <v>4162</v>
      </c>
      <c r="I1263" s="72" t="s">
        <v>4163</v>
      </c>
      <c r="J1263" s="98"/>
      <c r="K1263" s="74"/>
      <c r="L1263" s="75"/>
      <c r="M1263" s="76"/>
      <c r="N1263" s="75"/>
      <c r="O1263" s="76"/>
      <c r="P1263" s="75"/>
      <c r="Q1263" s="76"/>
      <c r="R1263" s="75" t="s">
        <v>4164</v>
      </c>
      <c r="S1263" s="76">
        <v>35.29</v>
      </c>
      <c r="T1263" s="78"/>
      <c r="U1263" s="99"/>
      <c r="V1263" s="80"/>
      <c r="W1263" s="81"/>
      <c r="X1263" s="80"/>
      <c r="Y1263" s="82"/>
      <c r="Z1263" s="80"/>
      <c r="AA1263" s="82"/>
      <c r="AB1263" s="83"/>
      <c r="AC1263" s="84"/>
      <c r="AD1263" s="80"/>
      <c r="AE1263" s="82"/>
      <c r="AF1263" s="80"/>
      <c r="AG1263" s="82"/>
      <c r="AH1263" s="80"/>
      <c r="AI1263" s="81"/>
      <c r="AJ1263" s="80"/>
      <c r="AK1263" s="82"/>
      <c r="AL1263" s="80"/>
      <c r="AM1263" s="82"/>
      <c r="AN1263" s="80"/>
      <c r="AO1263" s="82"/>
      <c r="AP1263" s="80"/>
      <c r="AQ1263" s="81"/>
      <c r="AR1263" s="80"/>
      <c r="AS1263" s="81"/>
      <c r="AT1263" s="80"/>
      <c r="AU1263" s="82"/>
      <c r="AV1263" s="80"/>
      <c r="AW1263" s="82"/>
      <c r="AZ1263" s="85"/>
      <c r="BA1263" s="86"/>
      <c r="BB1263" s="80"/>
      <c r="BC1263" s="81"/>
      <c r="BD1263" s="80"/>
      <c r="BE1263" s="81"/>
      <c r="BF1263" s="80"/>
      <c r="BG1263" s="81"/>
      <c r="BI1263" s="79"/>
      <c r="BJ1263" s="80"/>
      <c r="BK1263" s="81"/>
      <c r="BL1263" s="80"/>
      <c r="BM1263" s="82"/>
      <c r="BN1263" s="80"/>
      <c r="BO1263" s="81"/>
      <c r="BP1263" s="80"/>
      <c r="BQ1263" s="81"/>
      <c r="BR1263" s="80"/>
      <c r="BS1263" s="81"/>
      <c r="BT1263" s="80"/>
      <c r="BU1263" s="81"/>
      <c r="BV1263" s="80"/>
      <c r="BW1263" s="82"/>
      <c r="BX1263" s="80"/>
      <c r="BY1263" s="82"/>
      <c r="BZ1263" s="80"/>
      <c r="CA1263" s="82"/>
      <c r="CB1263" s="80"/>
      <c r="CC1263" s="82"/>
      <c r="CD1263" s="80"/>
      <c r="CE1263" s="82"/>
      <c r="CF1263" s="80"/>
      <c r="CG1263" s="82"/>
      <c r="CH1263" s="80"/>
      <c r="CI1263" s="82"/>
      <c r="CJ1263" s="80"/>
      <c r="CK1263" s="82"/>
      <c r="CL1263" s="80"/>
      <c r="CM1263" s="82"/>
      <c r="CN1263" s="80"/>
      <c r="CO1263" s="82"/>
      <c r="CP1263" s="80"/>
      <c r="CQ1263" s="82"/>
      <c r="CR1263" s="80"/>
      <c r="CS1263" s="82"/>
      <c r="CT1263" s="80"/>
      <c r="CU1263" s="82"/>
      <c r="CV1263" s="80"/>
      <c r="CW1263" s="82"/>
      <c r="CX1263" s="80"/>
      <c r="CY1263" s="82"/>
      <c r="CZ1263" s="80"/>
      <c r="DA1263" s="82"/>
      <c r="DB1263" s="80"/>
      <c r="DC1263" s="82"/>
      <c r="DD1263" s="80"/>
      <c r="DE1263" s="82"/>
      <c r="DF1263" s="80"/>
      <c r="DG1263" s="82"/>
      <c r="DH1263" s="80"/>
      <c r="DI1263" s="81"/>
      <c r="DJ1263" s="80"/>
      <c r="DK1263" s="81"/>
      <c r="DL1263" s="87"/>
      <c r="DM1263" s="88"/>
      <c r="DN1263" s="63"/>
      <c r="DO1263" s="64"/>
      <c r="DP1263" s="63"/>
      <c r="DQ1263" s="64"/>
      <c r="DR1263" s="63"/>
      <c r="DS1263" s="64"/>
      <c r="DT1263" s="63"/>
      <c r="DU1263" s="65"/>
      <c r="DV1263" s="63"/>
      <c r="DW1263" s="65"/>
      <c r="DX1263" s="63"/>
      <c r="DY1263" s="65"/>
      <c r="DZ1263" s="63"/>
      <c r="EA1263" s="65"/>
      <c r="EB1263" s="63"/>
      <c r="EC1263" s="65"/>
    </row>
    <row r="1264" spans="1:133" x14ac:dyDescent="0.3">
      <c r="A1264" s="67">
        <v>211</v>
      </c>
      <c r="B1264" s="68">
        <f>COUNT(J1264:EC1264)</f>
        <v>1</v>
      </c>
      <c r="C1264" s="69">
        <f>D1264+E1264</f>
        <v>34.86</v>
      </c>
      <c r="D1264" s="68" t="str">
        <f>IF(B1264&gt;17,(B1264-17)*2,"0")</f>
        <v>0</v>
      </c>
      <c r="E1264" s="70">
        <f>K1264+M1264+O1264+Q1264+S1264+U1264+W1264+Y1264+AA1264+AC1264+AE1264+AG1264+AI1264+AK1264+AM1264+AO1264+AQ1264+AS1264+AU1264+AW1264+AY1264+BA1264+BC1264+BE1264+BG1264+BI1264+BK1264+BM1264+BO1264+BQ1264+BS1264+BU1264+BW1264+BY1264+CA1264+CC1264+CE1264+CG1264+CI1264+CK1264+CM1264+CO1264+CQ1264+CS1264+CU1264+CW1264+CY1264+DA1264+DC1264+DE1264+DG1264+DI1264+DK1264+EC1264+DM1264</f>
        <v>34.86</v>
      </c>
      <c r="F1264" s="71" t="s">
        <v>3485</v>
      </c>
      <c r="G1264" s="71">
        <v>1970</v>
      </c>
      <c r="H1264" s="72" t="s">
        <v>4165</v>
      </c>
      <c r="I1264" s="72" t="s">
        <v>456</v>
      </c>
      <c r="J1264" s="98"/>
      <c r="K1264" s="74"/>
      <c r="L1264" s="75"/>
      <c r="M1264" s="76"/>
      <c r="N1264" s="75"/>
      <c r="O1264" s="76"/>
      <c r="P1264" s="75"/>
      <c r="Q1264" s="76"/>
      <c r="R1264" s="75" t="s">
        <v>366</v>
      </c>
      <c r="S1264" s="76">
        <v>34.86</v>
      </c>
      <c r="T1264" s="78"/>
      <c r="U1264" s="99"/>
      <c r="V1264" s="80"/>
      <c r="W1264" s="81"/>
      <c r="X1264" s="80"/>
      <c r="Y1264" s="82"/>
      <c r="Z1264" s="80"/>
      <c r="AA1264" s="82"/>
      <c r="AB1264" s="83"/>
      <c r="AC1264" s="84"/>
      <c r="AD1264" s="80"/>
      <c r="AE1264" s="82"/>
      <c r="AF1264" s="80"/>
      <c r="AG1264" s="82"/>
      <c r="AH1264" s="80"/>
      <c r="AI1264" s="81"/>
      <c r="AJ1264" s="80"/>
      <c r="AK1264" s="82"/>
      <c r="AL1264" s="80"/>
      <c r="AM1264" s="82"/>
      <c r="AN1264" s="80"/>
      <c r="AO1264" s="82"/>
      <c r="AP1264" s="80"/>
      <c r="AQ1264" s="81"/>
      <c r="AR1264" s="80"/>
      <c r="AS1264" s="81"/>
      <c r="AT1264" s="80"/>
      <c r="AU1264" s="82"/>
      <c r="AV1264" s="80"/>
      <c r="AW1264" s="82"/>
      <c r="AZ1264" s="85"/>
      <c r="BA1264" s="86"/>
      <c r="BB1264" s="80"/>
      <c r="BC1264" s="81"/>
      <c r="BD1264" s="80"/>
      <c r="BE1264" s="81"/>
      <c r="BF1264" s="80"/>
      <c r="BG1264" s="81"/>
      <c r="BI1264" s="79"/>
      <c r="BJ1264" s="80"/>
      <c r="BK1264" s="81"/>
      <c r="BL1264" s="80"/>
      <c r="BM1264" s="82"/>
      <c r="BN1264" s="80"/>
      <c r="BO1264" s="81"/>
      <c r="BP1264" s="80"/>
      <c r="BQ1264" s="81"/>
      <c r="BR1264" s="80"/>
      <c r="BS1264" s="81"/>
      <c r="BT1264" s="80"/>
      <c r="BU1264" s="81"/>
      <c r="BV1264" s="80"/>
      <c r="BW1264" s="82"/>
      <c r="BX1264" s="80"/>
      <c r="BY1264" s="82"/>
      <c r="BZ1264" s="80"/>
      <c r="CA1264" s="82"/>
      <c r="CB1264" s="80"/>
      <c r="CC1264" s="82"/>
      <c r="CD1264" s="80"/>
      <c r="CE1264" s="82"/>
      <c r="CF1264" s="80"/>
      <c r="CG1264" s="82"/>
      <c r="CH1264" s="80"/>
      <c r="CI1264" s="82"/>
      <c r="CJ1264" s="80"/>
      <c r="CK1264" s="82"/>
      <c r="CL1264" s="80"/>
      <c r="CM1264" s="82"/>
      <c r="CN1264" s="80"/>
      <c r="CO1264" s="82"/>
      <c r="CP1264" s="80"/>
      <c r="CQ1264" s="82"/>
      <c r="CR1264" s="80"/>
      <c r="CS1264" s="82"/>
      <c r="CT1264" s="80"/>
      <c r="CU1264" s="82"/>
      <c r="CV1264" s="80"/>
      <c r="CW1264" s="82"/>
      <c r="CX1264" s="80"/>
      <c r="CY1264" s="82"/>
      <c r="CZ1264" s="80"/>
      <c r="DA1264" s="82"/>
      <c r="DB1264" s="80"/>
      <c r="DC1264" s="82"/>
      <c r="DD1264" s="80"/>
      <c r="DE1264" s="82"/>
      <c r="DF1264" s="80"/>
      <c r="DG1264" s="82"/>
      <c r="DH1264" s="80"/>
      <c r="DI1264" s="81"/>
      <c r="DJ1264" s="80"/>
      <c r="DK1264" s="81"/>
      <c r="DL1264" s="87"/>
      <c r="DM1264" s="88"/>
      <c r="DN1264" s="63"/>
      <c r="DO1264" s="64"/>
      <c r="DP1264" s="63"/>
      <c r="DQ1264" s="64"/>
      <c r="DR1264" s="63"/>
      <c r="DS1264" s="64"/>
      <c r="DT1264" s="63"/>
      <c r="DU1264" s="65"/>
      <c r="DV1264" s="63"/>
      <c r="DW1264" s="65"/>
      <c r="DX1264" s="63"/>
      <c r="DY1264" s="65"/>
      <c r="DZ1264" s="63"/>
      <c r="EA1264" s="65"/>
      <c r="EB1264" s="63"/>
      <c r="EC1264" s="65"/>
    </row>
    <row r="1265" spans="1:133" x14ac:dyDescent="0.3">
      <c r="A1265" s="67">
        <v>212</v>
      </c>
      <c r="B1265" s="68">
        <f>COUNT(J1265:EC1265)</f>
        <v>1</v>
      </c>
      <c r="C1265" s="69">
        <f>D1265+E1265</f>
        <v>34.75</v>
      </c>
      <c r="D1265" s="68" t="str">
        <f>IF(B1265&gt;17,(B1265-17)*2,"0")</f>
        <v>0</v>
      </c>
      <c r="E1265" s="70">
        <f>K1265+M1265+O1265+Q1265+S1265+U1265+W1265+Y1265+AA1265+AC1265+AE1265+AG1265+AI1265+AK1265+AM1265+AO1265+AQ1265+AS1265+AU1265+AW1265+AY1265+BA1265+BC1265+BE1265+BG1265+BI1265+BK1265+BM1265+BO1265+BQ1265+BS1265+BU1265+BW1265+BY1265+CA1265+CC1265+CE1265+CG1265+CI1265+CK1265+CM1265+CO1265+CQ1265+CS1265+CU1265+CW1265+CY1265+DA1265+DC1265+DE1265+DG1265+DI1265+DK1265+EC1265+DM1265</f>
        <v>34.75</v>
      </c>
      <c r="F1265" s="71" t="s">
        <v>3485</v>
      </c>
      <c r="G1265" s="71">
        <v>1968</v>
      </c>
      <c r="H1265" s="72" t="s">
        <v>4166</v>
      </c>
      <c r="I1265" s="72" t="s">
        <v>1524</v>
      </c>
      <c r="J1265" s="98"/>
      <c r="K1265" s="74"/>
      <c r="L1265" s="75"/>
      <c r="M1265" s="76"/>
      <c r="N1265" s="75"/>
      <c r="O1265" s="76"/>
      <c r="P1265" s="75"/>
      <c r="Q1265" s="76"/>
      <c r="R1265" s="75"/>
      <c r="S1265" s="76"/>
      <c r="T1265" s="78"/>
      <c r="U1265" s="99"/>
      <c r="V1265" s="80"/>
      <c r="W1265" s="81"/>
      <c r="X1265" s="80"/>
      <c r="Y1265" s="82"/>
      <c r="Z1265" s="80"/>
      <c r="AA1265" s="82"/>
      <c r="AB1265" s="83"/>
      <c r="AC1265" s="84"/>
      <c r="AD1265" s="80"/>
      <c r="AE1265" s="82"/>
      <c r="AF1265" s="80"/>
      <c r="AG1265" s="82"/>
      <c r="AH1265" s="80"/>
      <c r="AI1265" s="81"/>
      <c r="AJ1265" s="80"/>
      <c r="AK1265" s="82"/>
      <c r="AL1265" s="80"/>
      <c r="AM1265" s="82"/>
      <c r="AN1265" s="80"/>
      <c r="AO1265" s="82"/>
      <c r="AP1265" s="80"/>
      <c r="AQ1265" s="81"/>
      <c r="AR1265" s="80"/>
      <c r="AS1265" s="81"/>
      <c r="AT1265" s="80"/>
      <c r="AU1265" s="82"/>
      <c r="AV1265" s="80"/>
      <c r="AW1265" s="82"/>
      <c r="AZ1265" s="85"/>
      <c r="BA1265" s="86"/>
      <c r="BB1265" s="80"/>
      <c r="BC1265" s="81"/>
      <c r="BD1265" s="80"/>
      <c r="BE1265" s="81"/>
      <c r="BF1265" s="80"/>
      <c r="BG1265" s="81"/>
      <c r="BI1265" s="79"/>
      <c r="BJ1265" s="80"/>
      <c r="BK1265" s="81"/>
      <c r="BL1265" s="80"/>
      <c r="BM1265" s="82"/>
      <c r="BN1265" s="80"/>
      <c r="BO1265" s="81"/>
      <c r="BP1265" s="80"/>
      <c r="BQ1265" s="81"/>
      <c r="BR1265" s="80"/>
      <c r="BS1265" s="81"/>
      <c r="BT1265" s="80"/>
      <c r="BU1265" s="81"/>
      <c r="BV1265" s="80"/>
      <c r="BW1265" s="82"/>
      <c r="BX1265" s="80" t="s">
        <v>4167</v>
      </c>
      <c r="BY1265" s="82">
        <v>34.75</v>
      </c>
      <c r="BZ1265" s="80"/>
      <c r="CA1265" s="82"/>
      <c r="CB1265" s="80"/>
      <c r="CC1265" s="82"/>
      <c r="CD1265" s="80"/>
      <c r="CE1265" s="82"/>
      <c r="CF1265" s="80"/>
      <c r="CG1265" s="82"/>
      <c r="CH1265" s="80"/>
      <c r="CI1265" s="82"/>
      <c r="CJ1265" s="80"/>
      <c r="CK1265" s="82"/>
      <c r="CL1265" s="80"/>
      <c r="CM1265" s="82"/>
      <c r="CN1265" s="80"/>
      <c r="CO1265" s="82"/>
      <c r="CP1265" s="80"/>
      <c r="CQ1265" s="82"/>
      <c r="CR1265" s="80"/>
      <c r="CS1265" s="82"/>
      <c r="CT1265" s="80"/>
      <c r="CU1265" s="82"/>
      <c r="CV1265" s="80"/>
      <c r="CW1265" s="82"/>
      <c r="CX1265" s="80"/>
      <c r="CY1265" s="82"/>
      <c r="CZ1265" s="80"/>
      <c r="DA1265" s="82"/>
      <c r="DB1265" s="80"/>
      <c r="DC1265" s="82"/>
      <c r="DD1265" s="80"/>
      <c r="DE1265" s="82"/>
      <c r="DF1265" s="80"/>
      <c r="DG1265" s="82"/>
      <c r="DH1265" s="80"/>
      <c r="DI1265" s="81"/>
      <c r="DJ1265" s="80"/>
      <c r="DK1265" s="81"/>
      <c r="DL1265" s="87"/>
      <c r="DM1265" s="88"/>
      <c r="DN1265" s="63"/>
      <c r="DO1265" s="64"/>
      <c r="DP1265" s="63"/>
      <c r="DQ1265" s="64"/>
      <c r="DR1265" s="63"/>
      <c r="DS1265" s="64"/>
      <c r="DT1265" s="63"/>
      <c r="DU1265" s="65"/>
      <c r="DV1265" s="63"/>
      <c r="DW1265" s="65"/>
      <c r="DX1265" s="63"/>
      <c r="DY1265" s="65"/>
      <c r="DZ1265" s="63"/>
      <c r="EA1265" s="65"/>
      <c r="EB1265" s="63"/>
      <c r="EC1265" s="65"/>
    </row>
    <row r="1266" spans="1:133" x14ac:dyDescent="0.3">
      <c r="A1266" s="67">
        <v>213</v>
      </c>
      <c r="B1266" s="68">
        <f>COUNT(J1266:EC1266)</f>
        <v>1</v>
      </c>
      <c r="C1266" s="69">
        <f>D1266+E1266</f>
        <v>34.549999999999997</v>
      </c>
      <c r="D1266" s="68" t="str">
        <f>IF(B1266&gt;17,(B1266-17)*2,"0")</f>
        <v>0</v>
      </c>
      <c r="E1266" s="70">
        <f>K1266+M1266+O1266+Q1266+S1266+U1266+W1266+Y1266+AA1266+AC1266+AE1266+AG1266+AI1266+AK1266+AM1266+AO1266+AQ1266+AS1266+AU1266+AW1266+AY1266+BA1266+BC1266+BE1266+BG1266+BI1266+BK1266+BM1266+BO1266+BQ1266+BS1266+BU1266+BW1266+BY1266+CA1266+CC1266+CE1266+CG1266+CI1266+CK1266+CM1266+CO1266+CQ1266+CS1266+CU1266+CW1266+CY1266+DA1266+DC1266+DE1266+DG1266+DI1266+DK1266+EC1266+DM1266</f>
        <v>34.549999999999997</v>
      </c>
      <c r="F1266" s="71" t="s">
        <v>3485</v>
      </c>
      <c r="G1266" s="71">
        <v>1973</v>
      </c>
      <c r="H1266" s="72" t="s">
        <v>4168</v>
      </c>
      <c r="I1266" s="72" t="s">
        <v>2843</v>
      </c>
      <c r="J1266" s="98"/>
      <c r="K1266" s="74"/>
      <c r="L1266" s="75"/>
      <c r="M1266" s="76"/>
      <c r="N1266" s="75"/>
      <c r="O1266" s="76"/>
      <c r="P1266" s="75"/>
      <c r="Q1266" s="76"/>
      <c r="R1266" s="75" t="s">
        <v>4169</v>
      </c>
      <c r="S1266" s="76">
        <v>34.549999999999997</v>
      </c>
      <c r="T1266" s="78"/>
      <c r="U1266" s="99"/>
      <c r="V1266" s="80"/>
      <c r="W1266" s="81"/>
      <c r="X1266" s="80"/>
      <c r="Y1266" s="82"/>
      <c r="Z1266" s="80"/>
      <c r="AA1266" s="82"/>
      <c r="AB1266" s="83"/>
      <c r="AC1266" s="84"/>
      <c r="AD1266" s="80"/>
      <c r="AE1266" s="82"/>
      <c r="AF1266" s="80"/>
      <c r="AG1266" s="82"/>
      <c r="AH1266" s="80"/>
      <c r="AI1266" s="81"/>
      <c r="AJ1266" s="80"/>
      <c r="AK1266" s="82"/>
      <c r="AL1266" s="80"/>
      <c r="AM1266" s="82"/>
      <c r="AN1266" s="80"/>
      <c r="AO1266" s="82"/>
      <c r="AP1266" s="80"/>
      <c r="AQ1266" s="81"/>
      <c r="AR1266" s="80"/>
      <c r="AS1266" s="81"/>
      <c r="AT1266" s="80"/>
      <c r="AU1266" s="82"/>
      <c r="AV1266" s="80"/>
      <c r="AW1266" s="82"/>
      <c r="AZ1266" s="85"/>
      <c r="BA1266" s="86"/>
      <c r="BB1266" s="80"/>
      <c r="BC1266" s="81"/>
      <c r="BD1266" s="80"/>
      <c r="BE1266" s="81"/>
      <c r="BF1266" s="80"/>
      <c r="BG1266" s="81"/>
      <c r="BI1266" s="79"/>
      <c r="BJ1266" s="80"/>
      <c r="BK1266" s="81"/>
      <c r="BL1266" s="80"/>
      <c r="BM1266" s="82"/>
      <c r="BN1266" s="80"/>
      <c r="BO1266" s="81"/>
      <c r="BP1266" s="80"/>
      <c r="BQ1266" s="81"/>
      <c r="BR1266" s="80"/>
      <c r="BS1266" s="81"/>
      <c r="BT1266" s="80"/>
      <c r="BU1266" s="81"/>
      <c r="BV1266" s="80"/>
      <c r="BW1266" s="82"/>
      <c r="BX1266" s="80"/>
      <c r="BY1266" s="82"/>
      <c r="BZ1266" s="80"/>
      <c r="CA1266" s="82"/>
      <c r="CB1266" s="80"/>
      <c r="CC1266" s="82"/>
      <c r="CD1266" s="80"/>
      <c r="CE1266" s="82"/>
      <c r="CF1266" s="80"/>
      <c r="CG1266" s="82"/>
      <c r="CH1266" s="80"/>
      <c r="CI1266" s="82"/>
      <c r="CJ1266" s="80"/>
      <c r="CK1266" s="82"/>
      <c r="CL1266" s="80"/>
      <c r="CM1266" s="82"/>
      <c r="CN1266" s="80"/>
      <c r="CO1266" s="82"/>
      <c r="CP1266" s="80"/>
      <c r="CQ1266" s="82"/>
      <c r="CR1266" s="80"/>
      <c r="CS1266" s="82"/>
      <c r="CT1266" s="80"/>
      <c r="CU1266" s="82"/>
      <c r="CV1266" s="80"/>
      <c r="CW1266" s="82"/>
      <c r="CX1266" s="80"/>
      <c r="CY1266" s="82"/>
      <c r="CZ1266" s="80"/>
      <c r="DA1266" s="82"/>
      <c r="DB1266" s="80"/>
      <c r="DC1266" s="82"/>
      <c r="DD1266" s="80"/>
      <c r="DE1266" s="82"/>
      <c r="DF1266" s="80"/>
      <c r="DG1266" s="82"/>
      <c r="DH1266" s="80"/>
      <c r="DI1266" s="81"/>
      <c r="DJ1266" s="80"/>
      <c r="DK1266" s="81"/>
      <c r="DL1266" s="87"/>
      <c r="DM1266" s="88"/>
      <c r="DN1266" s="63"/>
      <c r="DO1266" s="64"/>
      <c r="DP1266" s="63"/>
      <c r="DQ1266" s="64"/>
      <c r="DR1266" s="63"/>
      <c r="DS1266" s="64"/>
      <c r="DT1266" s="63"/>
      <c r="DU1266" s="65"/>
      <c r="DV1266" s="63"/>
      <c r="DW1266" s="65"/>
      <c r="DX1266" s="63"/>
      <c r="DY1266" s="65"/>
      <c r="DZ1266" s="63"/>
      <c r="EA1266" s="65"/>
      <c r="EB1266" s="63"/>
      <c r="EC1266" s="65"/>
    </row>
    <row r="1267" spans="1:133" x14ac:dyDescent="0.3">
      <c r="A1267" s="67">
        <v>214</v>
      </c>
      <c r="B1267" s="68">
        <f>COUNT(J1267:EC1267)</f>
        <v>1</v>
      </c>
      <c r="C1267" s="69">
        <f>D1267+E1267</f>
        <v>33.44</v>
      </c>
      <c r="D1267" s="68" t="str">
        <f>IF(B1267&gt;17,(B1267-17)*2,"0")</f>
        <v>0</v>
      </c>
      <c r="E1267" s="70">
        <f>K1267+M1267+O1267+Q1267+S1267+U1267+W1267+Y1267+AA1267+AC1267+AE1267+AG1267+AI1267+AK1267+AM1267+AO1267+AQ1267+AS1267+AU1267+AW1267+AY1267+BA1267+BC1267+BE1267+BG1267+BI1267+BK1267+BM1267+BO1267+BQ1267+BS1267+BU1267+BW1267+BY1267+CA1267+CC1267+CE1267+CG1267+CI1267+CK1267+CM1267+CO1267+CQ1267+CS1267+CU1267+CW1267+CY1267+DA1267+DC1267+DE1267+DG1267+DI1267+DK1267+EC1267+DM1267</f>
        <v>33.44</v>
      </c>
      <c r="F1267" s="71" t="s">
        <v>3485</v>
      </c>
      <c r="G1267" s="71">
        <v>1973</v>
      </c>
      <c r="H1267" s="72" t="s">
        <v>4170</v>
      </c>
      <c r="I1267" s="72" t="s">
        <v>533</v>
      </c>
      <c r="J1267" s="98"/>
      <c r="K1267" s="74"/>
      <c r="L1267" s="75"/>
      <c r="M1267" s="76"/>
      <c r="N1267" s="75"/>
      <c r="O1267" s="76"/>
      <c r="P1267" s="75"/>
      <c r="Q1267" s="76"/>
      <c r="R1267" s="75"/>
      <c r="S1267" s="76"/>
      <c r="T1267" s="78"/>
      <c r="U1267" s="99"/>
      <c r="V1267" s="80"/>
      <c r="W1267" s="81"/>
      <c r="X1267" s="80"/>
      <c r="Y1267" s="82"/>
      <c r="Z1267" s="80"/>
      <c r="AA1267" s="82"/>
      <c r="AB1267" s="83"/>
      <c r="AC1267" s="84"/>
      <c r="AD1267" s="80"/>
      <c r="AE1267" s="82"/>
      <c r="AF1267" s="80"/>
      <c r="AG1267" s="82"/>
      <c r="AH1267" s="80"/>
      <c r="AI1267" s="81"/>
      <c r="AJ1267" s="80"/>
      <c r="AK1267" s="82"/>
      <c r="AL1267" s="80"/>
      <c r="AM1267" s="82"/>
      <c r="AN1267" s="80"/>
      <c r="AO1267" s="82"/>
      <c r="AP1267" s="80"/>
      <c r="AQ1267" s="81"/>
      <c r="AR1267" s="80"/>
      <c r="AS1267" s="81"/>
      <c r="AT1267" s="80"/>
      <c r="AU1267" s="82"/>
      <c r="AV1267" s="80"/>
      <c r="AW1267" s="82"/>
      <c r="AZ1267" s="85"/>
      <c r="BA1267" s="86"/>
      <c r="BB1267" s="80"/>
      <c r="BC1267" s="81"/>
      <c r="BD1267" s="80"/>
      <c r="BE1267" s="81"/>
      <c r="BF1267" s="80"/>
      <c r="BG1267" s="81"/>
      <c r="BI1267" s="79"/>
      <c r="BJ1267" s="80"/>
      <c r="BK1267" s="81"/>
      <c r="BL1267" s="80"/>
      <c r="BM1267" s="82"/>
      <c r="BN1267" s="80"/>
      <c r="BO1267" s="81"/>
      <c r="BP1267" s="80"/>
      <c r="BQ1267" s="81"/>
      <c r="BR1267" s="80"/>
      <c r="BS1267" s="81"/>
      <c r="BT1267" s="80"/>
      <c r="BU1267" s="81"/>
      <c r="BV1267" s="80"/>
      <c r="BW1267" s="82"/>
      <c r="BX1267" s="80" t="s">
        <v>1606</v>
      </c>
      <c r="BY1267" s="82">
        <v>33.44</v>
      </c>
      <c r="BZ1267" s="80"/>
      <c r="CA1267" s="82"/>
      <c r="CB1267" s="80"/>
      <c r="CC1267" s="82"/>
      <c r="CD1267" s="80"/>
      <c r="CE1267" s="82"/>
      <c r="CF1267" s="80"/>
      <c r="CG1267" s="82"/>
      <c r="CH1267" s="80"/>
      <c r="CI1267" s="82"/>
      <c r="CJ1267" s="80"/>
      <c r="CK1267" s="82"/>
      <c r="CL1267" s="80"/>
      <c r="CM1267" s="82"/>
      <c r="CN1267" s="80"/>
      <c r="CO1267" s="82"/>
      <c r="CP1267" s="80"/>
      <c r="CQ1267" s="82"/>
      <c r="CR1267" s="80"/>
      <c r="CS1267" s="82"/>
      <c r="CT1267" s="80"/>
      <c r="CU1267" s="82"/>
      <c r="CV1267" s="80"/>
      <c r="CW1267" s="82"/>
      <c r="CX1267" s="80"/>
      <c r="CY1267" s="82"/>
      <c r="CZ1267" s="80"/>
      <c r="DA1267" s="82"/>
      <c r="DB1267" s="80"/>
      <c r="DC1267" s="82"/>
      <c r="DD1267" s="80"/>
      <c r="DE1267" s="82"/>
      <c r="DF1267" s="80"/>
      <c r="DG1267" s="82"/>
      <c r="DH1267" s="80"/>
      <c r="DI1267" s="81"/>
      <c r="DJ1267" s="80"/>
      <c r="DK1267" s="81"/>
      <c r="DL1267" s="87"/>
      <c r="DM1267" s="88"/>
      <c r="DN1267" s="63"/>
      <c r="DO1267" s="64"/>
      <c r="DP1267" s="63"/>
      <c r="DQ1267" s="64"/>
      <c r="DR1267" s="63"/>
      <c r="DS1267" s="64"/>
      <c r="DT1267" s="63"/>
      <c r="DU1267" s="65"/>
      <c r="DV1267" s="63"/>
      <c r="DW1267" s="65"/>
      <c r="DX1267" s="63"/>
      <c r="DY1267" s="65"/>
      <c r="DZ1267" s="63"/>
      <c r="EA1267" s="65"/>
      <c r="EB1267" s="63"/>
      <c r="EC1267" s="65"/>
    </row>
    <row r="1268" spans="1:133" x14ac:dyDescent="0.3">
      <c r="A1268" s="67">
        <v>215</v>
      </c>
      <c r="B1268" s="68">
        <f>COUNT(J1268:EC1268)</f>
        <v>1</v>
      </c>
      <c r="C1268" s="69">
        <f>D1268+E1268</f>
        <v>33.28</v>
      </c>
      <c r="D1268" s="68" t="str">
        <f>IF(B1268&gt;17,(B1268-17)*2,"0")</f>
        <v>0</v>
      </c>
      <c r="E1268" s="70">
        <f>K1268+M1268+O1268+Q1268+S1268+U1268+W1268+Y1268+AA1268+AC1268+AE1268+AG1268+AI1268+AK1268+AM1268+AO1268+AQ1268+AS1268+AU1268+AW1268+AY1268+BA1268+BC1268+BE1268+BG1268+BI1268+BK1268+BM1268+BO1268+BQ1268+BS1268+BU1268+BW1268+BY1268+CA1268+CC1268+CE1268+CG1268+CI1268+CK1268+CM1268+CO1268+CQ1268+CS1268+CU1268+CW1268+CY1268+DA1268+DC1268+DE1268+DG1268+DI1268+DK1268+EC1268+DM1268</f>
        <v>33.28</v>
      </c>
      <c r="F1268" s="71" t="s">
        <v>3485</v>
      </c>
      <c r="G1268" s="71">
        <v>1964</v>
      </c>
      <c r="H1268" s="72" t="s">
        <v>4171</v>
      </c>
      <c r="I1268" s="72" t="s">
        <v>1266</v>
      </c>
      <c r="J1268" s="98"/>
      <c r="K1268" s="74"/>
      <c r="L1268" s="75"/>
      <c r="M1268" s="76"/>
      <c r="N1268" s="75"/>
      <c r="O1268" s="76"/>
      <c r="P1268" s="75"/>
      <c r="Q1268" s="76"/>
      <c r="R1268" s="75"/>
      <c r="S1268" s="76"/>
      <c r="T1268" s="78"/>
      <c r="U1268" s="99"/>
      <c r="V1268" s="80"/>
      <c r="W1268" s="81"/>
      <c r="X1268" s="80"/>
      <c r="Y1268" s="82"/>
      <c r="Z1268" s="80"/>
      <c r="AA1268" s="82"/>
      <c r="AB1268" s="83"/>
      <c r="AC1268" s="84"/>
      <c r="AD1268" s="80"/>
      <c r="AE1268" s="82"/>
      <c r="AF1268" s="80"/>
      <c r="AG1268" s="82"/>
      <c r="AH1268" s="80"/>
      <c r="AI1268" s="81"/>
      <c r="AJ1268" s="80"/>
      <c r="AK1268" s="82"/>
      <c r="AL1268" s="80"/>
      <c r="AM1268" s="82"/>
      <c r="AN1268" s="80"/>
      <c r="AO1268" s="82"/>
      <c r="AP1268" s="80"/>
      <c r="AQ1268" s="81"/>
      <c r="AR1268" s="80"/>
      <c r="AS1268" s="81"/>
      <c r="AT1268" s="80"/>
      <c r="AU1268" s="82"/>
      <c r="AV1268" s="80"/>
      <c r="AW1268" s="82"/>
      <c r="AZ1268" s="85"/>
      <c r="BA1268" s="86"/>
      <c r="BB1268" s="80"/>
      <c r="BC1268" s="81"/>
      <c r="BD1268" s="80"/>
      <c r="BE1268" s="81"/>
      <c r="BF1268" s="80"/>
      <c r="BG1268" s="81"/>
      <c r="BI1268" s="79"/>
      <c r="BJ1268" s="80"/>
      <c r="BK1268" s="81"/>
      <c r="BL1268" s="80"/>
      <c r="BM1268" s="82"/>
      <c r="BN1268" s="80"/>
      <c r="BO1268" s="81"/>
      <c r="BP1268" s="80"/>
      <c r="BQ1268" s="81"/>
      <c r="BR1268" s="80"/>
      <c r="BS1268" s="81"/>
      <c r="BT1268" s="80"/>
      <c r="BU1268" s="81"/>
      <c r="BV1268" s="80"/>
      <c r="BW1268" s="82"/>
      <c r="BX1268" s="80"/>
      <c r="BY1268" s="82"/>
      <c r="BZ1268" s="80" t="s">
        <v>4172</v>
      </c>
      <c r="CA1268" s="82">
        <v>33.28</v>
      </c>
      <c r="CB1268" s="80"/>
      <c r="CC1268" s="82"/>
      <c r="CD1268" s="80"/>
      <c r="CE1268" s="82"/>
      <c r="CF1268" s="80"/>
      <c r="CG1268" s="82"/>
      <c r="CH1268" s="80"/>
      <c r="CI1268" s="82"/>
      <c r="CJ1268" s="80"/>
      <c r="CK1268" s="82"/>
      <c r="CL1268" s="80"/>
      <c r="CM1268" s="82"/>
      <c r="CN1268" s="80"/>
      <c r="CO1268" s="82"/>
      <c r="CP1268" s="80"/>
      <c r="CQ1268" s="82"/>
      <c r="CR1268" s="80"/>
      <c r="CS1268" s="82"/>
      <c r="CT1268" s="80"/>
      <c r="CU1268" s="82"/>
      <c r="CV1268" s="80"/>
      <c r="CW1268" s="82"/>
      <c r="CX1268" s="80"/>
      <c r="CY1268" s="82"/>
      <c r="CZ1268" s="80"/>
      <c r="DA1268" s="82"/>
      <c r="DB1268" s="80"/>
      <c r="DC1268" s="82"/>
      <c r="DD1268" s="80"/>
      <c r="DE1268" s="82"/>
      <c r="DF1268" s="80"/>
      <c r="DG1268" s="82"/>
      <c r="DH1268" s="80"/>
      <c r="DI1268" s="81"/>
      <c r="DJ1268" s="80"/>
      <c r="DK1268" s="81"/>
      <c r="DL1268" s="87"/>
      <c r="DM1268" s="88"/>
      <c r="DN1268" s="63"/>
      <c r="DO1268" s="64"/>
      <c r="DP1268" s="63"/>
      <c r="DQ1268" s="64"/>
      <c r="DR1268" s="63"/>
      <c r="DS1268" s="64"/>
      <c r="DT1268" s="63"/>
      <c r="DU1268" s="65"/>
      <c r="DV1268" s="63"/>
      <c r="DW1268" s="65"/>
      <c r="DX1268" s="63"/>
      <c r="DY1268" s="65"/>
      <c r="DZ1268" s="63"/>
      <c r="EA1268" s="65"/>
      <c r="EB1268" s="63"/>
      <c r="EC1268" s="65"/>
    </row>
    <row r="1269" spans="1:133" x14ac:dyDescent="0.3">
      <c r="A1269" s="67">
        <v>216</v>
      </c>
      <c r="B1269" s="68">
        <f>COUNT(J1269:EC1269)</f>
        <v>1</v>
      </c>
      <c r="C1269" s="69">
        <f>D1269+E1269</f>
        <v>33.04</v>
      </c>
      <c r="D1269" s="68" t="str">
        <f>IF(B1269&gt;17,(B1269-17)*2,"0")</f>
        <v>0</v>
      </c>
      <c r="E1269" s="70">
        <f>K1269+M1269+O1269+Q1269+S1269+U1269+W1269+Y1269+AA1269+AC1269+AE1269+AG1269+AI1269+AK1269+AM1269+AO1269+AQ1269+AS1269+AU1269+AW1269+AY1269+BA1269+BC1269+BE1269+BG1269+BI1269+BK1269+BM1269+BO1269+BQ1269+BS1269+BU1269+BW1269+BY1269+CA1269+CC1269+CE1269+CG1269+CI1269+CK1269+CM1269+CO1269+CQ1269+CS1269+CU1269+CW1269+CY1269+DA1269+DC1269+DE1269+DG1269+DI1269+DK1269+EC1269+DM1269</f>
        <v>33.04</v>
      </c>
      <c r="F1269" s="71" t="s">
        <v>3485</v>
      </c>
      <c r="G1269" s="71">
        <v>1972</v>
      </c>
      <c r="H1269" s="72" t="s">
        <v>4173</v>
      </c>
      <c r="I1269" s="72" t="s">
        <v>464</v>
      </c>
      <c r="J1269" s="98"/>
      <c r="K1269" s="74"/>
      <c r="L1269" s="75"/>
      <c r="M1269" s="76"/>
      <c r="N1269" s="75"/>
      <c r="O1269" s="76"/>
      <c r="P1269" s="75"/>
      <c r="Q1269" s="76"/>
      <c r="R1269" s="75"/>
      <c r="S1269" s="76"/>
      <c r="T1269" s="78"/>
      <c r="U1269" s="99"/>
      <c r="V1269" s="80" t="s">
        <v>4174</v>
      </c>
      <c r="W1269" s="81">
        <v>33.04</v>
      </c>
      <c r="X1269" s="80"/>
      <c r="Y1269" s="82"/>
      <c r="Z1269" s="80"/>
      <c r="AA1269" s="82"/>
      <c r="AB1269" s="83"/>
      <c r="AC1269" s="84"/>
      <c r="AD1269" s="80"/>
      <c r="AE1269" s="82"/>
      <c r="AF1269" s="80"/>
      <c r="AG1269" s="82"/>
      <c r="AH1269" s="80"/>
      <c r="AI1269" s="81"/>
      <c r="AJ1269" s="80"/>
      <c r="AK1269" s="82"/>
      <c r="AL1269" s="80"/>
      <c r="AM1269" s="82"/>
      <c r="AN1269" s="80"/>
      <c r="AO1269" s="82"/>
      <c r="AP1269" s="80"/>
      <c r="AQ1269" s="81"/>
      <c r="AR1269" s="80"/>
      <c r="AS1269" s="81"/>
      <c r="AT1269" s="80"/>
      <c r="AU1269" s="82"/>
      <c r="AV1269" s="80"/>
      <c r="AW1269" s="82"/>
      <c r="AZ1269" s="85"/>
      <c r="BA1269" s="86"/>
      <c r="BB1269" s="80"/>
      <c r="BC1269" s="81"/>
      <c r="BD1269" s="80"/>
      <c r="BE1269" s="81"/>
      <c r="BF1269" s="80"/>
      <c r="BG1269" s="81"/>
      <c r="BI1269" s="79"/>
      <c r="BJ1269" s="80"/>
      <c r="BK1269" s="81"/>
      <c r="BL1269" s="80"/>
      <c r="BM1269" s="82"/>
      <c r="BN1269" s="80"/>
      <c r="BO1269" s="81"/>
      <c r="BP1269" s="80"/>
      <c r="BQ1269" s="81"/>
      <c r="BR1269" s="80"/>
      <c r="BS1269" s="81"/>
      <c r="BT1269" s="80"/>
      <c r="BU1269" s="81"/>
      <c r="BV1269" s="80"/>
      <c r="BW1269" s="82"/>
      <c r="BX1269" s="80"/>
      <c r="BY1269" s="82"/>
      <c r="BZ1269" s="80"/>
      <c r="CA1269" s="82"/>
      <c r="CB1269" s="80"/>
      <c r="CC1269" s="82"/>
      <c r="CD1269" s="80"/>
      <c r="CE1269" s="82"/>
      <c r="CF1269" s="80"/>
      <c r="CG1269" s="82"/>
      <c r="CH1269" s="80"/>
      <c r="CI1269" s="82"/>
      <c r="CJ1269" s="80"/>
      <c r="CK1269" s="82"/>
      <c r="CL1269" s="80"/>
      <c r="CM1269" s="82"/>
      <c r="CN1269" s="80"/>
      <c r="CO1269" s="82"/>
      <c r="CP1269" s="80"/>
      <c r="CQ1269" s="82"/>
      <c r="CR1269" s="80"/>
      <c r="CS1269" s="82"/>
      <c r="CT1269" s="80"/>
      <c r="CU1269" s="82"/>
      <c r="CV1269" s="80"/>
      <c r="CW1269" s="82"/>
      <c r="CX1269" s="80"/>
      <c r="CY1269" s="82"/>
      <c r="CZ1269" s="80"/>
      <c r="DA1269" s="82"/>
      <c r="DB1269" s="80"/>
      <c r="DC1269" s="82"/>
      <c r="DD1269" s="80"/>
      <c r="DE1269" s="82"/>
      <c r="DF1269" s="80"/>
      <c r="DG1269" s="82"/>
      <c r="DH1269" s="80"/>
      <c r="DI1269" s="81"/>
      <c r="DJ1269" s="80"/>
      <c r="DK1269" s="81"/>
      <c r="DL1269" s="87"/>
      <c r="DM1269" s="88"/>
      <c r="DN1269" s="63"/>
      <c r="DO1269" s="64"/>
      <c r="DP1269" s="63"/>
      <c r="DQ1269" s="64"/>
      <c r="DR1269" s="63"/>
      <c r="DS1269" s="64"/>
      <c r="DT1269" s="63"/>
      <c r="DU1269" s="65"/>
      <c r="DV1269" s="63"/>
      <c r="DW1269" s="65"/>
      <c r="DX1269" s="63"/>
      <c r="DY1269" s="65"/>
      <c r="DZ1269" s="63"/>
      <c r="EA1269" s="65"/>
      <c r="EB1269" s="63"/>
      <c r="EC1269" s="65"/>
    </row>
    <row r="1270" spans="1:133" x14ac:dyDescent="0.3">
      <c r="A1270" s="67">
        <v>217</v>
      </c>
      <c r="B1270" s="68">
        <f>COUNT(J1270:EC1270)</f>
        <v>1</v>
      </c>
      <c r="C1270" s="69">
        <f>D1270+E1270</f>
        <v>32.99</v>
      </c>
      <c r="D1270" s="68" t="str">
        <f>IF(B1270&gt;17,(B1270-17)*2,"0")</f>
        <v>0</v>
      </c>
      <c r="E1270" s="70">
        <f>K1270+M1270+O1270+Q1270+S1270+U1270+W1270+Y1270+AA1270+AC1270+AE1270+AG1270+AI1270+AK1270+AM1270+AO1270+AQ1270+AS1270+AU1270+AW1270+AY1270+BA1270+BC1270+BE1270+BG1270+BI1270+BK1270+BM1270+BO1270+BQ1270+BS1270+BU1270+BW1270+BY1270+CA1270+CC1270+CE1270+CG1270+CI1270+CK1270+CM1270+CO1270+CQ1270+CS1270+CU1270+CW1270+CY1270+DA1270+DC1270+DE1270+DG1270+DI1270+DK1270+EC1270+DM1270</f>
        <v>32.99</v>
      </c>
      <c r="F1270" s="71" t="s">
        <v>3485</v>
      </c>
      <c r="G1270" s="71">
        <v>1973</v>
      </c>
      <c r="H1270" s="72" t="s">
        <v>4175</v>
      </c>
      <c r="I1270" s="72" t="s">
        <v>4176</v>
      </c>
      <c r="J1270" s="98"/>
      <c r="K1270" s="74"/>
      <c r="L1270" s="75"/>
      <c r="M1270" s="76"/>
      <c r="N1270" s="75"/>
      <c r="O1270" s="76"/>
      <c r="P1270" s="75"/>
      <c r="Q1270" s="76"/>
      <c r="R1270" s="75"/>
      <c r="S1270" s="76"/>
      <c r="T1270" s="78"/>
      <c r="U1270" s="99"/>
      <c r="V1270" s="80"/>
      <c r="W1270" s="81"/>
      <c r="X1270" s="80"/>
      <c r="Y1270" s="82"/>
      <c r="Z1270" s="80"/>
      <c r="AA1270" s="82"/>
      <c r="AB1270" s="83"/>
      <c r="AC1270" s="84"/>
      <c r="AD1270" s="80"/>
      <c r="AE1270" s="82"/>
      <c r="AF1270" s="80"/>
      <c r="AG1270" s="82"/>
      <c r="AH1270" s="80"/>
      <c r="AI1270" s="81"/>
      <c r="AJ1270" s="80"/>
      <c r="AK1270" s="82"/>
      <c r="AL1270" s="80"/>
      <c r="AM1270" s="82"/>
      <c r="AN1270" s="80"/>
      <c r="AO1270" s="82"/>
      <c r="AP1270" s="80"/>
      <c r="AQ1270" s="81"/>
      <c r="AR1270" s="80"/>
      <c r="AS1270" s="81"/>
      <c r="AT1270" s="80"/>
      <c r="AU1270" s="82"/>
      <c r="AV1270" s="80"/>
      <c r="AW1270" s="82"/>
      <c r="AX1270" s="73" t="s">
        <v>4177</v>
      </c>
      <c r="AY1270" s="79">
        <v>32.99</v>
      </c>
      <c r="AZ1270" s="85"/>
      <c r="BA1270" s="86"/>
      <c r="BB1270" s="80"/>
      <c r="BC1270" s="81"/>
      <c r="BD1270" s="80"/>
      <c r="BE1270" s="81"/>
      <c r="BF1270" s="80"/>
      <c r="BG1270" s="81"/>
      <c r="BI1270" s="79"/>
      <c r="BJ1270" s="80"/>
      <c r="BK1270" s="81"/>
      <c r="BL1270" s="80"/>
      <c r="BM1270" s="82"/>
      <c r="BN1270" s="80"/>
      <c r="BO1270" s="81"/>
      <c r="BP1270" s="80"/>
      <c r="BQ1270" s="81"/>
      <c r="BR1270" s="80"/>
      <c r="BS1270" s="81"/>
      <c r="BT1270" s="80"/>
      <c r="BU1270" s="81"/>
      <c r="BV1270" s="80"/>
      <c r="BW1270" s="82"/>
      <c r="BX1270" s="80"/>
      <c r="BY1270" s="82"/>
      <c r="BZ1270" s="80"/>
      <c r="CA1270" s="82"/>
      <c r="CB1270" s="80"/>
      <c r="CC1270" s="82"/>
      <c r="CD1270" s="80"/>
      <c r="CE1270" s="82"/>
      <c r="CF1270" s="80"/>
      <c r="CG1270" s="82"/>
      <c r="CH1270" s="80"/>
      <c r="CI1270" s="82"/>
      <c r="CJ1270" s="80"/>
      <c r="CK1270" s="82"/>
      <c r="CL1270" s="80"/>
      <c r="CM1270" s="82"/>
      <c r="CN1270" s="80"/>
      <c r="CO1270" s="82"/>
      <c r="CP1270" s="80"/>
      <c r="CQ1270" s="82"/>
      <c r="CR1270" s="80"/>
      <c r="CS1270" s="82"/>
      <c r="CT1270" s="80"/>
      <c r="CU1270" s="82"/>
      <c r="CV1270" s="80"/>
      <c r="CW1270" s="82"/>
      <c r="CX1270" s="80"/>
      <c r="CY1270" s="82"/>
      <c r="CZ1270" s="80"/>
      <c r="DA1270" s="82"/>
      <c r="DB1270" s="80"/>
      <c r="DC1270" s="82"/>
      <c r="DD1270" s="80"/>
      <c r="DE1270" s="82"/>
      <c r="DF1270" s="80"/>
      <c r="DG1270" s="82"/>
      <c r="DH1270" s="80"/>
      <c r="DI1270" s="81"/>
      <c r="DJ1270" s="80"/>
      <c r="DK1270" s="81"/>
      <c r="DL1270" s="87"/>
      <c r="DM1270" s="88"/>
      <c r="DN1270" s="63"/>
      <c r="DO1270" s="64"/>
      <c r="DP1270" s="63"/>
      <c r="DQ1270" s="64"/>
      <c r="DR1270" s="63"/>
      <c r="DS1270" s="64"/>
      <c r="DT1270" s="63"/>
      <c r="DU1270" s="65"/>
      <c r="DV1270" s="63"/>
      <c r="DW1270" s="65"/>
      <c r="DX1270" s="63"/>
      <c r="DY1270" s="65"/>
      <c r="DZ1270" s="63"/>
      <c r="EA1270" s="65"/>
      <c r="EB1270" s="63"/>
      <c r="EC1270" s="65"/>
    </row>
    <row r="1271" spans="1:133" x14ac:dyDescent="0.3">
      <c r="A1271" s="67">
        <v>218</v>
      </c>
      <c r="B1271" s="68">
        <f>COUNT(J1271:EC1271)</f>
        <v>1</v>
      </c>
      <c r="C1271" s="69">
        <f>D1271+E1271</f>
        <v>32.28</v>
      </c>
      <c r="D1271" s="68" t="str">
        <f>IF(B1271&gt;17,(B1271-17)*2,"0")</f>
        <v>0</v>
      </c>
      <c r="E1271" s="70">
        <f>K1271+M1271+O1271+Q1271+S1271+U1271+W1271+Y1271+AA1271+AC1271+AE1271+AG1271+AI1271+AK1271+AM1271+AO1271+AQ1271+AS1271+AU1271+AW1271+AY1271+BA1271+BC1271+BE1271+BG1271+BI1271+BK1271+BM1271+BO1271+BQ1271+BS1271+BU1271+BW1271+BY1271+CA1271+CC1271+CE1271+CG1271+CI1271+CK1271+CM1271+CO1271+CQ1271+CS1271+CU1271+CW1271+CY1271+DA1271+DC1271+DE1271+DG1271+DI1271+DK1271+EC1271+DM1271</f>
        <v>32.28</v>
      </c>
      <c r="F1271" s="71" t="s">
        <v>3485</v>
      </c>
      <c r="G1271" s="71">
        <v>1972</v>
      </c>
      <c r="H1271" s="72" t="s">
        <v>4178</v>
      </c>
      <c r="I1271" s="72" t="s">
        <v>4179</v>
      </c>
      <c r="J1271" s="98"/>
      <c r="K1271" s="74"/>
      <c r="L1271" s="75"/>
      <c r="M1271" s="76"/>
      <c r="N1271" s="75"/>
      <c r="O1271" s="76"/>
      <c r="P1271" s="75"/>
      <c r="Q1271" s="76"/>
      <c r="R1271" s="75"/>
      <c r="S1271" s="76"/>
      <c r="T1271" s="78"/>
      <c r="U1271" s="99"/>
      <c r="V1271" s="80"/>
      <c r="W1271" s="81"/>
      <c r="X1271" s="80"/>
      <c r="Y1271" s="82"/>
      <c r="Z1271" s="80"/>
      <c r="AA1271" s="82"/>
      <c r="AB1271" s="83"/>
      <c r="AC1271" s="84"/>
      <c r="AD1271" s="80"/>
      <c r="AE1271" s="82"/>
      <c r="AF1271" s="80"/>
      <c r="AG1271" s="82"/>
      <c r="AH1271" s="80"/>
      <c r="AI1271" s="81"/>
      <c r="AJ1271" s="80"/>
      <c r="AK1271" s="82"/>
      <c r="AL1271" s="80"/>
      <c r="AM1271" s="82"/>
      <c r="AN1271" s="80"/>
      <c r="AO1271" s="82"/>
      <c r="AP1271" s="80"/>
      <c r="AQ1271" s="81"/>
      <c r="AR1271" s="80"/>
      <c r="AS1271" s="81"/>
      <c r="AT1271" s="80"/>
      <c r="AU1271" s="82"/>
      <c r="AV1271" s="80"/>
      <c r="AW1271" s="82"/>
      <c r="AZ1271" s="85"/>
      <c r="BA1271" s="86"/>
      <c r="BB1271" s="80"/>
      <c r="BC1271" s="81"/>
      <c r="BD1271" s="80"/>
      <c r="BE1271" s="81"/>
      <c r="BF1271" s="80"/>
      <c r="BG1271" s="81"/>
      <c r="BI1271" s="79"/>
      <c r="BJ1271" s="80"/>
      <c r="BK1271" s="81"/>
      <c r="BL1271" s="80"/>
      <c r="BM1271" s="82"/>
      <c r="BN1271" s="80"/>
      <c r="BO1271" s="81"/>
      <c r="BP1271" s="80"/>
      <c r="BQ1271" s="81"/>
      <c r="BR1271" s="80"/>
      <c r="BS1271" s="81"/>
      <c r="BT1271" s="80"/>
      <c r="BU1271" s="81"/>
      <c r="BV1271" s="80"/>
      <c r="BW1271" s="82"/>
      <c r="BX1271" s="80" t="s">
        <v>4180</v>
      </c>
      <c r="BY1271" s="82">
        <v>32.28</v>
      </c>
      <c r="BZ1271" s="80"/>
      <c r="CA1271" s="82"/>
      <c r="CB1271" s="80"/>
      <c r="CC1271" s="82"/>
      <c r="CD1271" s="80"/>
      <c r="CE1271" s="82"/>
      <c r="CF1271" s="80"/>
      <c r="CG1271" s="82"/>
      <c r="CH1271" s="80"/>
      <c r="CI1271" s="82"/>
      <c r="CJ1271" s="80"/>
      <c r="CK1271" s="82"/>
      <c r="CL1271" s="80"/>
      <c r="CM1271" s="82"/>
      <c r="CN1271" s="80"/>
      <c r="CO1271" s="82"/>
      <c r="CP1271" s="80"/>
      <c r="CQ1271" s="82"/>
      <c r="CR1271" s="80"/>
      <c r="CS1271" s="82"/>
      <c r="CT1271" s="80"/>
      <c r="CU1271" s="82"/>
      <c r="CV1271" s="80"/>
      <c r="CW1271" s="82"/>
      <c r="CX1271" s="80"/>
      <c r="CY1271" s="82"/>
      <c r="CZ1271" s="80"/>
      <c r="DA1271" s="82"/>
      <c r="DB1271" s="80"/>
      <c r="DC1271" s="82"/>
      <c r="DD1271" s="80"/>
      <c r="DE1271" s="82"/>
      <c r="DF1271" s="80"/>
      <c r="DG1271" s="82"/>
      <c r="DH1271" s="80"/>
      <c r="DI1271" s="81"/>
      <c r="DJ1271" s="80"/>
      <c r="DK1271" s="81"/>
      <c r="DL1271" s="87"/>
      <c r="DM1271" s="88"/>
      <c r="DN1271" s="63"/>
      <c r="DO1271" s="64"/>
      <c r="DP1271" s="63"/>
      <c r="DQ1271" s="64"/>
      <c r="DR1271" s="63"/>
      <c r="DS1271" s="64"/>
      <c r="DT1271" s="63"/>
      <c r="DU1271" s="65"/>
      <c r="DV1271" s="63"/>
      <c r="DW1271" s="65"/>
      <c r="DX1271" s="63"/>
      <c r="DY1271" s="65"/>
      <c r="DZ1271" s="63"/>
      <c r="EA1271" s="65"/>
      <c r="EB1271" s="63"/>
      <c r="EC1271" s="65"/>
    </row>
    <row r="1272" spans="1:133" x14ac:dyDescent="0.3">
      <c r="A1272" s="67">
        <v>219</v>
      </c>
      <c r="B1272" s="68">
        <f>COUNT(J1272:EC1272)</f>
        <v>1</v>
      </c>
      <c r="C1272" s="69">
        <f>D1272+E1272</f>
        <v>31.63</v>
      </c>
      <c r="D1272" s="68" t="str">
        <f>IF(B1272&gt;17,(B1272-17)*2,"0")</f>
        <v>0</v>
      </c>
      <c r="E1272" s="70">
        <f>K1272+M1272+O1272+Q1272+S1272+U1272+W1272+Y1272+AA1272+AC1272+AE1272+AG1272+AI1272+AK1272+AM1272+AO1272+AQ1272+AS1272+AU1272+AW1272+AY1272+BA1272+BC1272+BE1272+BG1272+BI1272+BK1272+BM1272+BO1272+BQ1272+BS1272+BU1272+BW1272+BY1272+CA1272+CC1272+CE1272+CG1272+CI1272+CK1272+CM1272+CO1272+CQ1272+CS1272+CU1272+CW1272+CY1272+DA1272+DC1272+DE1272+DG1272+DI1272+DK1272+EC1272+DM1272</f>
        <v>31.63</v>
      </c>
      <c r="F1272" s="71" t="s">
        <v>3485</v>
      </c>
      <c r="G1272" s="71">
        <v>1969</v>
      </c>
      <c r="H1272" s="72" t="s">
        <v>4181</v>
      </c>
      <c r="I1272" s="72" t="s">
        <v>4182</v>
      </c>
      <c r="J1272" s="98"/>
      <c r="K1272" s="74"/>
      <c r="L1272" s="75"/>
      <c r="M1272" s="76"/>
      <c r="N1272" s="75"/>
      <c r="O1272" s="76"/>
      <c r="P1272" s="75"/>
      <c r="Q1272" s="76"/>
      <c r="R1272" s="75"/>
      <c r="S1272" s="76"/>
      <c r="T1272" s="78"/>
      <c r="U1272" s="99"/>
      <c r="V1272" s="80"/>
      <c r="W1272" s="81"/>
      <c r="X1272" s="80"/>
      <c r="Y1272" s="82"/>
      <c r="Z1272" s="80"/>
      <c r="AA1272" s="82"/>
      <c r="AB1272" s="83"/>
      <c r="AC1272" s="84"/>
      <c r="AD1272" s="80"/>
      <c r="AE1272" s="82"/>
      <c r="AF1272" s="80"/>
      <c r="AG1272" s="82"/>
      <c r="AH1272" s="80"/>
      <c r="AI1272" s="81"/>
      <c r="AJ1272" s="80"/>
      <c r="AK1272" s="82"/>
      <c r="AL1272" s="80"/>
      <c r="AM1272" s="82"/>
      <c r="AN1272" s="80"/>
      <c r="AO1272" s="82"/>
      <c r="AP1272" s="80"/>
      <c r="AQ1272" s="81"/>
      <c r="AR1272" s="80"/>
      <c r="AS1272" s="81"/>
      <c r="AT1272" s="80"/>
      <c r="AU1272" s="82"/>
      <c r="AV1272" s="80"/>
      <c r="AW1272" s="82"/>
      <c r="AZ1272" s="85"/>
      <c r="BA1272" s="86"/>
      <c r="BB1272" s="80"/>
      <c r="BC1272" s="81"/>
      <c r="BD1272" s="80"/>
      <c r="BE1272" s="81"/>
      <c r="BF1272" s="80"/>
      <c r="BG1272" s="81"/>
      <c r="BI1272" s="79"/>
      <c r="BJ1272" s="80"/>
      <c r="BK1272" s="81"/>
      <c r="BL1272" s="80"/>
      <c r="BM1272" s="82"/>
      <c r="BN1272" s="80"/>
      <c r="BO1272" s="81"/>
      <c r="BP1272" s="80"/>
      <c r="BQ1272" s="81"/>
      <c r="BR1272" s="80"/>
      <c r="BS1272" s="81"/>
      <c r="BT1272" s="80"/>
      <c r="BU1272" s="81"/>
      <c r="BV1272" s="80"/>
      <c r="BW1272" s="82"/>
      <c r="BX1272" s="80"/>
      <c r="BY1272" s="82"/>
      <c r="BZ1272" s="80" t="s">
        <v>4183</v>
      </c>
      <c r="CA1272" s="82">
        <v>31.63</v>
      </c>
      <c r="CB1272" s="80"/>
      <c r="CC1272" s="82"/>
      <c r="CD1272" s="80"/>
      <c r="CE1272" s="82"/>
      <c r="CF1272" s="80"/>
      <c r="CG1272" s="82"/>
      <c r="CH1272" s="80"/>
      <c r="CI1272" s="82"/>
      <c r="CJ1272" s="80"/>
      <c r="CK1272" s="82"/>
      <c r="CL1272" s="80"/>
      <c r="CM1272" s="82"/>
      <c r="CN1272" s="80"/>
      <c r="CO1272" s="82"/>
      <c r="CP1272" s="80"/>
      <c r="CQ1272" s="82"/>
      <c r="CR1272" s="80"/>
      <c r="CS1272" s="82"/>
      <c r="CT1272" s="80"/>
      <c r="CU1272" s="82"/>
      <c r="CV1272" s="80"/>
      <c r="CW1272" s="82"/>
      <c r="CX1272" s="80"/>
      <c r="CY1272" s="82"/>
      <c r="CZ1272" s="80"/>
      <c r="DA1272" s="82"/>
      <c r="DB1272" s="80"/>
      <c r="DC1272" s="82"/>
      <c r="DD1272" s="80"/>
      <c r="DE1272" s="82"/>
      <c r="DF1272" s="80"/>
      <c r="DG1272" s="82"/>
      <c r="DH1272" s="80"/>
      <c r="DI1272" s="81"/>
      <c r="DJ1272" s="80"/>
      <c r="DK1272" s="81"/>
      <c r="DL1272" s="87"/>
      <c r="DM1272" s="88"/>
      <c r="DN1272" s="63"/>
      <c r="DO1272" s="64"/>
      <c r="DP1272" s="63"/>
      <c r="DQ1272" s="64"/>
      <c r="DR1272" s="63"/>
      <c r="DS1272" s="64"/>
      <c r="DT1272" s="63"/>
      <c r="DU1272" s="65"/>
      <c r="DV1272" s="63"/>
      <c r="DW1272" s="65"/>
      <c r="DX1272" s="63"/>
      <c r="DY1272" s="65"/>
      <c r="DZ1272" s="63"/>
      <c r="EA1272" s="65"/>
      <c r="EB1272" s="63"/>
      <c r="EC1272" s="65"/>
    </row>
    <row r="1273" spans="1:133" x14ac:dyDescent="0.3">
      <c r="A1273" s="67">
        <v>220</v>
      </c>
      <c r="B1273" s="68">
        <f>COUNT(J1273:EC1273)</f>
        <v>1</v>
      </c>
      <c r="C1273" s="69">
        <f>D1273+E1273</f>
        <v>29.62</v>
      </c>
      <c r="D1273" s="68" t="str">
        <f>IF(B1273&gt;17,(B1273-17)*2,"0")</f>
        <v>0</v>
      </c>
      <c r="E1273" s="70">
        <f>K1273+M1273+O1273+Q1273+S1273+U1273+W1273+Y1273+AA1273+AC1273+AE1273+AG1273+AI1273+AK1273+AM1273+AO1273+AQ1273+AS1273+AU1273+AW1273+AY1273+BA1273+BC1273+BE1273+BG1273+BI1273+BK1273+BM1273+BO1273+BQ1273+BS1273+BU1273+BW1273+BY1273+CA1273+CC1273+CE1273+CG1273+CI1273+CK1273+CM1273+CO1273+CQ1273+CS1273+CU1273+CW1273+CY1273+DA1273+DC1273+DE1273+DG1273+DI1273+DK1273+EC1273+DM1273</f>
        <v>29.62</v>
      </c>
      <c r="F1273" s="71" t="s">
        <v>3485</v>
      </c>
      <c r="G1273" s="71">
        <v>1971</v>
      </c>
      <c r="H1273" s="72" t="s">
        <v>4184</v>
      </c>
      <c r="I1273" s="72" t="s">
        <v>3266</v>
      </c>
      <c r="J1273" s="98"/>
      <c r="K1273" s="74"/>
      <c r="L1273" s="75"/>
      <c r="M1273" s="76"/>
      <c r="N1273" s="75"/>
      <c r="O1273" s="76"/>
      <c r="P1273" s="75"/>
      <c r="Q1273" s="76"/>
      <c r="R1273" s="75"/>
      <c r="S1273" s="76"/>
      <c r="T1273" s="78"/>
      <c r="U1273" s="99"/>
      <c r="V1273" s="80"/>
      <c r="W1273" s="81"/>
      <c r="X1273" s="80"/>
      <c r="Y1273" s="82"/>
      <c r="Z1273" s="80"/>
      <c r="AA1273" s="82"/>
      <c r="AB1273" s="83"/>
      <c r="AC1273" s="84"/>
      <c r="AD1273" s="80"/>
      <c r="AE1273" s="82"/>
      <c r="AF1273" s="80"/>
      <c r="AG1273" s="82"/>
      <c r="AH1273" s="80"/>
      <c r="AI1273" s="81"/>
      <c r="AJ1273" s="80"/>
      <c r="AK1273" s="82"/>
      <c r="AL1273" s="80"/>
      <c r="AM1273" s="82"/>
      <c r="AN1273" s="80"/>
      <c r="AO1273" s="82"/>
      <c r="AP1273" s="80"/>
      <c r="AQ1273" s="81"/>
      <c r="AR1273" s="80"/>
      <c r="AS1273" s="81"/>
      <c r="AT1273" s="80"/>
      <c r="AU1273" s="82"/>
      <c r="AV1273" s="80"/>
      <c r="AW1273" s="82"/>
      <c r="AZ1273" s="85"/>
      <c r="BA1273" s="86"/>
      <c r="BB1273" s="80"/>
      <c r="BC1273" s="81"/>
      <c r="BD1273" s="80"/>
      <c r="BE1273" s="81"/>
      <c r="BF1273" s="80"/>
      <c r="BG1273" s="81"/>
      <c r="BI1273" s="79"/>
      <c r="BJ1273" s="80"/>
      <c r="BK1273" s="81"/>
      <c r="BL1273" s="80"/>
      <c r="BM1273" s="82"/>
      <c r="BN1273" s="80"/>
      <c r="BO1273" s="81"/>
      <c r="BP1273" s="80"/>
      <c r="BQ1273" s="81"/>
      <c r="BR1273" s="80"/>
      <c r="BS1273" s="81"/>
      <c r="BT1273" s="80"/>
      <c r="BU1273" s="81"/>
      <c r="BV1273" s="80"/>
      <c r="BW1273" s="82"/>
      <c r="BX1273" s="80" t="s">
        <v>4185</v>
      </c>
      <c r="BY1273" s="82">
        <v>29.62</v>
      </c>
      <c r="BZ1273" s="80"/>
      <c r="CA1273" s="82"/>
      <c r="CB1273" s="80"/>
      <c r="CC1273" s="82"/>
      <c r="CD1273" s="80"/>
      <c r="CE1273" s="82"/>
      <c r="CF1273" s="80"/>
      <c r="CG1273" s="82"/>
      <c r="CH1273" s="80"/>
      <c r="CI1273" s="82"/>
      <c r="CJ1273" s="80"/>
      <c r="CK1273" s="82"/>
      <c r="CL1273" s="80"/>
      <c r="CM1273" s="82"/>
      <c r="CN1273" s="80"/>
      <c r="CO1273" s="82"/>
      <c r="CP1273" s="80"/>
      <c r="CQ1273" s="82"/>
      <c r="CR1273" s="80"/>
      <c r="CS1273" s="82"/>
      <c r="CT1273" s="80"/>
      <c r="CU1273" s="82"/>
      <c r="CV1273" s="80"/>
      <c r="CW1273" s="82"/>
      <c r="CX1273" s="80"/>
      <c r="CY1273" s="82"/>
      <c r="CZ1273" s="80"/>
      <c r="DA1273" s="82"/>
      <c r="DB1273" s="80"/>
      <c r="DC1273" s="82"/>
      <c r="DD1273" s="80"/>
      <c r="DE1273" s="82"/>
      <c r="DF1273" s="80"/>
      <c r="DG1273" s="82"/>
      <c r="DH1273" s="80"/>
      <c r="DI1273" s="81"/>
      <c r="DJ1273" s="80"/>
      <c r="DK1273" s="81"/>
      <c r="DL1273" s="87"/>
      <c r="DM1273" s="88"/>
      <c r="DN1273" s="63"/>
      <c r="DO1273" s="64"/>
      <c r="DP1273" s="63"/>
      <c r="DQ1273" s="64"/>
      <c r="DR1273" s="63"/>
      <c r="DS1273" s="64"/>
      <c r="DT1273" s="63"/>
      <c r="DU1273" s="65"/>
      <c r="DV1273" s="63"/>
      <c r="DW1273" s="65"/>
      <c r="DX1273" s="63"/>
      <c r="DY1273" s="65"/>
      <c r="DZ1273" s="63"/>
      <c r="EA1273" s="65"/>
      <c r="EB1273" s="63"/>
      <c r="EC1273" s="65"/>
    </row>
    <row r="1274" spans="1:133" x14ac:dyDescent="0.3">
      <c r="A1274" s="67">
        <v>221</v>
      </c>
      <c r="B1274" s="68">
        <f>COUNT(J1274:EC1274)</f>
        <v>1</v>
      </c>
      <c r="C1274" s="69">
        <f>D1274+E1274</f>
        <v>27.92</v>
      </c>
      <c r="D1274" s="68" t="str">
        <f>IF(B1274&gt;17,(B1274-17)*2,"0")</f>
        <v>0</v>
      </c>
      <c r="E1274" s="70">
        <f>K1274+M1274+O1274+Q1274+S1274+U1274+W1274+Y1274+AA1274+AC1274+AE1274+AG1274+AI1274+AK1274+AM1274+AO1274+AQ1274+AS1274+AU1274+AW1274+AY1274+BA1274+BC1274+BE1274+BG1274+BI1274+BK1274+BM1274+BO1274+BQ1274+BS1274+BU1274+BW1274+BY1274+CA1274+CC1274+CE1274+CG1274+CI1274+CK1274+CM1274+CO1274+CQ1274+CS1274+CU1274+CW1274+CY1274+DA1274+DC1274+DE1274+DG1274+DI1274+DK1274+EC1274+DM1274</f>
        <v>27.92</v>
      </c>
      <c r="F1274" s="71" t="s">
        <v>3485</v>
      </c>
      <c r="G1274" s="71">
        <v>1968</v>
      </c>
      <c r="H1274" s="72" t="s">
        <v>1637</v>
      </c>
      <c r="I1274" s="72" t="s">
        <v>4186</v>
      </c>
      <c r="J1274" s="98"/>
      <c r="K1274" s="74"/>
      <c r="L1274" s="75"/>
      <c r="M1274" s="76"/>
      <c r="N1274" s="75"/>
      <c r="O1274" s="76"/>
      <c r="P1274" s="75"/>
      <c r="Q1274" s="76"/>
      <c r="R1274" s="75"/>
      <c r="S1274" s="76"/>
      <c r="T1274" s="78"/>
      <c r="U1274" s="99"/>
      <c r="V1274" s="80"/>
      <c r="W1274" s="81"/>
      <c r="X1274" s="80"/>
      <c r="Y1274" s="82"/>
      <c r="Z1274" s="80"/>
      <c r="AA1274" s="82"/>
      <c r="AB1274" s="83"/>
      <c r="AC1274" s="84"/>
      <c r="AD1274" s="80"/>
      <c r="AE1274" s="82"/>
      <c r="AF1274" s="80"/>
      <c r="AG1274" s="82"/>
      <c r="AH1274" s="80"/>
      <c r="AI1274" s="81"/>
      <c r="AJ1274" s="80"/>
      <c r="AK1274" s="82"/>
      <c r="AL1274" s="80"/>
      <c r="AM1274" s="82"/>
      <c r="AN1274" s="80"/>
      <c r="AO1274" s="82"/>
      <c r="AP1274" s="80"/>
      <c r="AQ1274" s="81"/>
      <c r="AR1274" s="80"/>
      <c r="AS1274" s="81"/>
      <c r="AT1274" s="80"/>
      <c r="AU1274" s="82"/>
      <c r="AV1274" s="80"/>
      <c r="AW1274" s="82"/>
      <c r="AZ1274" s="85"/>
      <c r="BA1274" s="86"/>
      <c r="BB1274" s="80"/>
      <c r="BC1274" s="81"/>
      <c r="BD1274" s="80"/>
      <c r="BE1274" s="81"/>
      <c r="BF1274" s="80"/>
      <c r="BG1274" s="81"/>
      <c r="BI1274" s="79"/>
      <c r="BJ1274" s="80"/>
      <c r="BK1274" s="81"/>
      <c r="BL1274" s="80"/>
      <c r="BM1274" s="82"/>
      <c r="BN1274" s="80"/>
      <c r="BO1274" s="81"/>
      <c r="BP1274" s="80"/>
      <c r="BQ1274" s="81"/>
      <c r="BR1274" s="80"/>
      <c r="BS1274" s="81"/>
      <c r="BT1274" s="80"/>
      <c r="BU1274" s="81"/>
      <c r="BV1274" s="80"/>
      <c r="BW1274" s="82"/>
      <c r="BX1274" s="80" t="s">
        <v>1638</v>
      </c>
      <c r="BY1274" s="82">
        <v>27.92</v>
      </c>
      <c r="BZ1274" s="80"/>
      <c r="CA1274" s="82"/>
      <c r="CB1274" s="80"/>
      <c r="CC1274" s="82"/>
      <c r="CD1274" s="80"/>
      <c r="CE1274" s="82"/>
      <c r="CF1274" s="80"/>
      <c r="CG1274" s="82"/>
      <c r="CH1274" s="80"/>
      <c r="CI1274" s="82"/>
      <c r="CJ1274" s="80"/>
      <c r="CK1274" s="82"/>
      <c r="CL1274" s="80"/>
      <c r="CM1274" s="82"/>
      <c r="CN1274" s="80"/>
      <c r="CO1274" s="82"/>
      <c r="CP1274" s="80"/>
      <c r="CQ1274" s="82"/>
      <c r="CR1274" s="80"/>
      <c r="CS1274" s="82"/>
      <c r="CT1274" s="80"/>
      <c r="CU1274" s="82"/>
      <c r="CV1274" s="80"/>
      <c r="CW1274" s="82"/>
      <c r="CX1274" s="80"/>
      <c r="CY1274" s="82"/>
      <c r="CZ1274" s="80"/>
      <c r="DA1274" s="82"/>
      <c r="DB1274" s="80"/>
      <c r="DC1274" s="82"/>
      <c r="DD1274" s="80"/>
      <c r="DE1274" s="82"/>
      <c r="DF1274" s="80"/>
      <c r="DG1274" s="82"/>
      <c r="DH1274" s="80"/>
      <c r="DI1274" s="81"/>
      <c r="DJ1274" s="80"/>
      <c r="DK1274" s="81"/>
      <c r="DL1274" s="87"/>
      <c r="DM1274" s="88"/>
      <c r="DN1274" s="63"/>
      <c r="DO1274" s="64"/>
      <c r="DP1274" s="63"/>
      <c r="DQ1274" s="64"/>
      <c r="DR1274" s="63"/>
      <c r="DS1274" s="64"/>
      <c r="DT1274" s="63"/>
      <c r="DU1274" s="65"/>
      <c r="DV1274" s="63"/>
      <c r="DW1274" s="65"/>
      <c r="DX1274" s="63"/>
      <c r="DY1274" s="65"/>
      <c r="DZ1274" s="63"/>
      <c r="EA1274" s="65"/>
      <c r="EB1274" s="63"/>
      <c r="EC1274" s="65"/>
    </row>
    <row r="1275" spans="1:133" x14ac:dyDescent="0.3">
      <c r="A1275" s="67">
        <v>222</v>
      </c>
      <c r="B1275" s="68">
        <f>COUNT(J1275:EC1275)</f>
        <v>1</v>
      </c>
      <c r="C1275" s="69">
        <f>D1275+E1275</f>
        <v>27.48</v>
      </c>
      <c r="D1275" s="68" t="str">
        <f>IF(B1275&gt;17,(B1275-17)*2,"0")</f>
        <v>0</v>
      </c>
      <c r="E1275" s="70">
        <f>K1275+M1275+O1275+Q1275+S1275+U1275+W1275+Y1275+AA1275+AC1275+AE1275+AG1275+AI1275+AK1275+AM1275+AO1275+AQ1275+AS1275+AU1275+AW1275+AY1275+BA1275+BC1275+BE1275+BG1275+BI1275+BK1275+BM1275+BO1275+BQ1275+BS1275+BU1275+BW1275+BY1275+CA1275+CC1275+CE1275+CG1275+CI1275+CK1275+CM1275+CO1275+CQ1275+CS1275+CU1275+CW1275+CY1275+DA1275+DC1275+DE1275+DG1275+DI1275+DK1275+EC1275+DM1275</f>
        <v>27.48</v>
      </c>
      <c r="F1275" s="71" t="s">
        <v>3485</v>
      </c>
      <c r="G1275" s="71">
        <v>1972</v>
      </c>
      <c r="H1275" s="72" t="s">
        <v>4187</v>
      </c>
      <c r="I1275" s="72" t="s">
        <v>4188</v>
      </c>
      <c r="J1275" s="98"/>
      <c r="K1275" s="74"/>
      <c r="L1275" s="75"/>
      <c r="M1275" s="76"/>
      <c r="N1275" s="75"/>
      <c r="O1275" s="76"/>
      <c r="P1275" s="75"/>
      <c r="Q1275" s="76"/>
      <c r="R1275" s="75" t="s">
        <v>4189</v>
      </c>
      <c r="S1275" s="76">
        <v>27.48</v>
      </c>
      <c r="T1275" s="78"/>
      <c r="U1275" s="99"/>
      <c r="V1275" s="80"/>
      <c r="W1275" s="81"/>
      <c r="X1275" s="80"/>
      <c r="Y1275" s="82"/>
      <c r="Z1275" s="80"/>
      <c r="AA1275" s="82"/>
      <c r="AB1275" s="83"/>
      <c r="AC1275" s="84"/>
      <c r="AD1275" s="80"/>
      <c r="AE1275" s="82"/>
      <c r="AF1275" s="80"/>
      <c r="AG1275" s="82"/>
      <c r="AH1275" s="80"/>
      <c r="AI1275" s="81"/>
      <c r="AJ1275" s="80"/>
      <c r="AK1275" s="82"/>
      <c r="AL1275" s="80"/>
      <c r="AM1275" s="82"/>
      <c r="AN1275" s="80"/>
      <c r="AO1275" s="82"/>
      <c r="AP1275" s="80"/>
      <c r="AQ1275" s="81"/>
      <c r="AR1275" s="80"/>
      <c r="AS1275" s="81"/>
      <c r="AT1275" s="80"/>
      <c r="AU1275" s="82"/>
      <c r="AV1275" s="80"/>
      <c r="AW1275" s="82"/>
      <c r="AZ1275" s="85"/>
      <c r="BA1275" s="86"/>
      <c r="BB1275" s="80"/>
      <c r="BC1275" s="81"/>
      <c r="BD1275" s="80"/>
      <c r="BE1275" s="81"/>
      <c r="BF1275" s="80"/>
      <c r="BG1275" s="81"/>
      <c r="BI1275" s="79"/>
      <c r="BJ1275" s="80"/>
      <c r="BK1275" s="81"/>
      <c r="BL1275" s="80"/>
      <c r="BM1275" s="82"/>
      <c r="BN1275" s="80"/>
      <c r="BO1275" s="81"/>
      <c r="BP1275" s="80"/>
      <c r="BQ1275" s="81"/>
      <c r="BR1275" s="80"/>
      <c r="BS1275" s="81"/>
      <c r="BT1275" s="80"/>
      <c r="BU1275" s="81"/>
      <c r="BV1275" s="80"/>
      <c r="BW1275" s="82"/>
      <c r="BX1275" s="80"/>
      <c r="BY1275" s="82"/>
      <c r="BZ1275" s="80"/>
      <c r="CA1275" s="82"/>
      <c r="CB1275" s="80"/>
      <c r="CC1275" s="82"/>
      <c r="CD1275" s="80"/>
      <c r="CE1275" s="82"/>
      <c r="CF1275" s="80"/>
      <c r="CG1275" s="82"/>
      <c r="CH1275" s="80"/>
      <c r="CI1275" s="82"/>
      <c r="CJ1275" s="80"/>
      <c r="CK1275" s="82"/>
      <c r="CL1275" s="80"/>
      <c r="CM1275" s="82"/>
      <c r="CN1275" s="80"/>
      <c r="CO1275" s="82"/>
      <c r="CP1275" s="80"/>
      <c r="CQ1275" s="82"/>
      <c r="CR1275" s="80"/>
      <c r="CS1275" s="82"/>
      <c r="CT1275" s="80"/>
      <c r="CU1275" s="82"/>
      <c r="CV1275" s="80"/>
      <c r="CW1275" s="82"/>
      <c r="CX1275" s="80"/>
      <c r="CY1275" s="82"/>
      <c r="CZ1275" s="80"/>
      <c r="DA1275" s="82"/>
      <c r="DB1275" s="80"/>
      <c r="DC1275" s="82"/>
      <c r="DD1275" s="80"/>
      <c r="DE1275" s="82"/>
      <c r="DF1275" s="80"/>
      <c r="DG1275" s="82"/>
      <c r="DH1275" s="80"/>
      <c r="DI1275" s="81"/>
      <c r="DJ1275" s="80"/>
      <c r="DK1275" s="81"/>
      <c r="DL1275" s="87"/>
      <c r="DM1275" s="88"/>
      <c r="DN1275" s="63"/>
      <c r="DO1275" s="64"/>
      <c r="DP1275" s="63"/>
      <c r="DQ1275" s="64"/>
      <c r="DR1275" s="63"/>
      <c r="DS1275" s="64"/>
      <c r="DT1275" s="63"/>
      <c r="DU1275" s="65"/>
      <c r="DV1275" s="63"/>
      <c r="DW1275" s="65"/>
      <c r="DX1275" s="63"/>
      <c r="DY1275" s="65"/>
      <c r="DZ1275" s="63"/>
      <c r="EA1275" s="65"/>
      <c r="EB1275" s="63"/>
      <c r="EC1275" s="65"/>
    </row>
    <row r="1276" spans="1:133" x14ac:dyDescent="0.3">
      <c r="A1276" s="67">
        <v>223</v>
      </c>
      <c r="B1276" s="68">
        <f>COUNT(J1276:EC1276)</f>
        <v>1</v>
      </c>
      <c r="C1276" s="69">
        <f>D1276+E1276</f>
        <v>26.55</v>
      </c>
      <c r="D1276" s="68" t="str">
        <f>IF(B1276&gt;17,(B1276-17)*2,"0")</f>
        <v>0</v>
      </c>
      <c r="E1276" s="70">
        <f>K1276+M1276+O1276+Q1276+S1276+U1276+W1276+Y1276+AA1276+AC1276+AE1276+AG1276+AI1276+AK1276+AM1276+AO1276+AQ1276+AS1276+AU1276+AW1276+AY1276+BA1276+BC1276+BE1276+BG1276+BI1276+BK1276+BM1276+BO1276+BQ1276+BS1276+BU1276+BW1276+BY1276+CA1276+CC1276+CE1276+CG1276+CI1276+CK1276+CM1276+CO1276+CQ1276+CS1276+CU1276+CW1276+CY1276+DA1276+DC1276+DE1276+DG1276+DI1276+DK1276+EC1276+DM1276</f>
        <v>26.55</v>
      </c>
      <c r="F1276" s="71" t="s">
        <v>3485</v>
      </c>
      <c r="G1276" s="71">
        <v>1972</v>
      </c>
      <c r="H1276" s="72" t="s">
        <v>4190</v>
      </c>
      <c r="I1276" s="72" t="s">
        <v>330</v>
      </c>
      <c r="J1276" s="98" t="s">
        <v>4191</v>
      </c>
      <c r="K1276" s="74">
        <v>26.55</v>
      </c>
      <c r="L1276" s="75"/>
      <c r="M1276" s="76"/>
      <c r="N1276" s="75"/>
      <c r="O1276" s="76"/>
      <c r="P1276" s="75"/>
      <c r="Q1276" s="76"/>
      <c r="R1276" s="75"/>
      <c r="S1276" s="76"/>
      <c r="T1276" s="78"/>
      <c r="U1276" s="99"/>
      <c r="V1276" s="80"/>
      <c r="W1276" s="81"/>
      <c r="X1276" s="80"/>
      <c r="Y1276" s="82"/>
      <c r="Z1276" s="80"/>
      <c r="AA1276" s="82"/>
      <c r="AB1276" s="83"/>
      <c r="AC1276" s="84"/>
      <c r="AD1276" s="80"/>
      <c r="AE1276" s="82"/>
      <c r="AF1276" s="80"/>
      <c r="AG1276" s="82"/>
      <c r="AH1276" s="80"/>
      <c r="AI1276" s="81"/>
      <c r="AJ1276" s="80"/>
      <c r="AK1276" s="82"/>
      <c r="AL1276" s="80"/>
      <c r="AM1276" s="82"/>
      <c r="AN1276" s="80"/>
      <c r="AO1276" s="82"/>
      <c r="AP1276" s="80"/>
      <c r="AQ1276" s="81"/>
      <c r="AR1276" s="80"/>
      <c r="AS1276" s="81"/>
      <c r="AT1276" s="80"/>
      <c r="AU1276" s="82"/>
      <c r="AV1276" s="80"/>
      <c r="AW1276" s="82"/>
      <c r="AZ1276" s="85"/>
      <c r="BA1276" s="86"/>
      <c r="BB1276" s="80"/>
      <c r="BC1276" s="81"/>
      <c r="BD1276" s="80"/>
      <c r="BE1276" s="81"/>
      <c r="BF1276" s="80"/>
      <c r="BG1276" s="81"/>
      <c r="BI1276" s="79"/>
      <c r="BJ1276" s="80"/>
      <c r="BK1276" s="81"/>
      <c r="BL1276" s="80"/>
      <c r="BM1276" s="82"/>
      <c r="BN1276" s="80"/>
      <c r="BO1276" s="81"/>
      <c r="BP1276" s="80"/>
      <c r="BQ1276" s="81"/>
      <c r="BR1276" s="80"/>
      <c r="BS1276" s="81"/>
      <c r="BT1276" s="80"/>
      <c r="BU1276" s="81"/>
      <c r="BV1276" s="80"/>
      <c r="BW1276" s="82"/>
      <c r="BX1276" s="80"/>
      <c r="BY1276" s="82"/>
      <c r="BZ1276" s="80"/>
      <c r="CA1276" s="82"/>
      <c r="CB1276" s="80"/>
      <c r="CC1276" s="82"/>
      <c r="CD1276" s="80"/>
      <c r="CE1276" s="82"/>
      <c r="CF1276" s="80"/>
      <c r="CG1276" s="82"/>
      <c r="CH1276" s="80"/>
      <c r="CI1276" s="82"/>
      <c r="CJ1276" s="80"/>
      <c r="CK1276" s="82"/>
      <c r="CL1276" s="80"/>
      <c r="CM1276" s="82"/>
      <c r="CN1276" s="80"/>
      <c r="CO1276" s="82"/>
      <c r="CP1276" s="80"/>
      <c r="CQ1276" s="82"/>
      <c r="CR1276" s="80"/>
      <c r="CS1276" s="82"/>
      <c r="CT1276" s="80"/>
      <c r="CU1276" s="82"/>
      <c r="CV1276" s="80"/>
      <c r="CW1276" s="82"/>
      <c r="CX1276" s="80"/>
      <c r="CY1276" s="82"/>
      <c r="CZ1276" s="80"/>
      <c r="DA1276" s="82"/>
      <c r="DB1276" s="80"/>
      <c r="DC1276" s="82"/>
      <c r="DD1276" s="80"/>
      <c r="DE1276" s="82"/>
      <c r="DF1276" s="80"/>
      <c r="DG1276" s="82"/>
      <c r="DH1276" s="80"/>
      <c r="DI1276" s="81"/>
      <c r="DJ1276" s="80"/>
      <c r="DK1276" s="81"/>
      <c r="DL1276" s="87"/>
      <c r="DM1276" s="88"/>
      <c r="DN1276" s="63"/>
      <c r="DO1276" s="64"/>
      <c r="DP1276" s="63"/>
      <c r="DQ1276" s="64"/>
      <c r="DR1276" s="63"/>
      <c r="DS1276" s="64"/>
      <c r="DT1276" s="63"/>
      <c r="DU1276" s="65"/>
      <c r="DV1276" s="63"/>
      <c r="DW1276" s="65"/>
      <c r="DX1276" s="63"/>
      <c r="DY1276" s="65"/>
      <c r="DZ1276" s="63"/>
      <c r="EA1276" s="65"/>
      <c r="EB1276" s="63"/>
      <c r="EC1276" s="65"/>
    </row>
    <row r="1277" spans="1:133" x14ac:dyDescent="0.3">
      <c r="A1277" s="67">
        <v>224</v>
      </c>
      <c r="B1277" s="68">
        <f>COUNT(J1277:EC1277)</f>
        <v>1</v>
      </c>
      <c r="C1277" s="69">
        <f>D1277+E1277</f>
        <v>26.53</v>
      </c>
      <c r="D1277" s="68" t="str">
        <f>IF(B1277&gt;17,(B1277-17)*2,"0")</f>
        <v>0</v>
      </c>
      <c r="E1277" s="70">
        <f>K1277+M1277+O1277+Q1277+S1277+U1277+W1277+Y1277+AA1277+AC1277+AE1277+AG1277+AI1277+AK1277+AM1277+AO1277+AQ1277+AS1277+AU1277+AW1277+AY1277+BA1277+BC1277+BE1277+BG1277+BI1277+BK1277+BM1277+BO1277+BQ1277+BS1277+BU1277+BW1277+BY1277+CA1277+CC1277+CE1277+CG1277+CI1277+CK1277+CM1277+CO1277+CQ1277+CS1277+CU1277+CW1277+CY1277+DA1277+DC1277+DE1277+DG1277+DI1277+DK1277+EC1277+DM1277</f>
        <v>26.53</v>
      </c>
      <c r="F1277" s="71" t="s">
        <v>3485</v>
      </c>
      <c r="G1277" s="71">
        <v>1966</v>
      </c>
      <c r="H1277" s="72" t="s">
        <v>2312</v>
      </c>
      <c r="I1277" s="72" t="s">
        <v>3931</v>
      </c>
      <c r="J1277" s="98"/>
      <c r="K1277" s="74"/>
      <c r="L1277" s="75"/>
      <c r="M1277" s="76"/>
      <c r="N1277" s="75"/>
      <c r="O1277" s="76"/>
      <c r="P1277" s="75"/>
      <c r="Q1277" s="76"/>
      <c r="R1277" s="75"/>
      <c r="S1277" s="76"/>
      <c r="T1277" s="78"/>
      <c r="U1277" s="99"/>
      <c r="V1277" s="80"/>
      <c r="W1277" s="81"/>
      <c r="X1277" s="80"/>
      <c r="Y1277" s="82"/>
      <c r="Z1277" s="80"/>
      <c r="AA1277" s="82"/>
      <c r="AB1277" s="83"/>
      <c r="AC1277" s="84"/>
      <c r="AD1277" s="80"/>
      <c r="AE1277" s="82"/>
      <c r="AF1277" s="80"/>
      <c r="AG1277" s="82"/>
      <c r="AH1277" s="80"/>
      <c r="AI1277" s="81"/>
      <c r="AJ1277" s="80"/>
      <c r="AK1277" s="82"/>
      <c r="AL1277" s="80"/>
      <c r="AM1277" s="82"/>
      <c r="AN1277" s="80"/>
      <c r="AO1277" s="82"/>
      <c r="AP1277" s="80"/>
      <c r="AQ1277" s="81"/>
      <c r="AR1277" s="80"/>
      <c r="AS1277" s="81"/>
      <c r="AT1277" s="80"/>
      <c r="AU1277" s="82"/>
      <c r="AV1277" s="80"/>
      <c r="AW1277" s="82"/>
      <c r="AZ1277" s="85"/>
      <c r="BA1277" s="86"/>
      <c r="BB1277" s="80"/>
      <c r="BC1277" s="81"/>
      <c r="BD1277" s="80"/>
      <c r="BE1277" s="81"/>
      <c r="BF1277" s="80"/>
      <c r="BG1277" s="81"/>
      <c r="BI1277" s="79"/>
      <c r="BJ1277" s="80"/>
      <c r="BK1277" s="81"/>
      <c r="BL1277" s="80"/>
      <c r="BM1277" s="82"/>
      <c r="BN1277" s="80"/>
      <c r="BO1277" s="81"/>
      <c r="BP1277" s="80"/>
      <c r="BQ1277" s="81"/>
      <c r="BR1277" s="80"/>
      <c r="BS1277" s="81"/>
      <c r="BT1277" s="80"/>
      <c r="BU1277" s="81"/>
      <c r="BV1277" s="80"/>
      <c r="BW1277" s="82"/>
      <c r="BX1277" s="80" t="s">
        <v>4192</v>
      </c>
      <c r="BY1277" s="82">
        <v>26.53</v>
      </c>
      <c r="BZ1277" s="80"/>
      <c r="CA1277" s="82"/>
      <c r="CB1277" s="80"/>
      <c r="CC1277" s="82"/>
      <c r="CD1277" s="80"/>
      <c r="CE1277" s="82"/>
      <c r="CF1277" s="80"/>
      <c r="CG1277" s="82"/>
      <c r="CH1277" s="80"/>
      <c r="CI1277" s="82"/>
      <c r="CJ1277" s="80"/>
      <c r="CK1277" s="82"/>
      <c r="CL1277" s="80"/>
      <c r="CM1277" s="82"/>
      <c r="CN1277" s="80"/>
      <c r="CO1277" s="82"/>
      <c r="CP1277" s="80"/>
      <c r="CQ1277" s="82"/>
      <c r="CR1277" s="80"/>
      <c r="CS1277" s="82"/>
      <c r="CT1277" s="80"/>
      <c r="CU1277" s="82"/>
      <c r="CV1277" s="80"/>
      <c r="CW1277" s="82"/>
      <c r="CX1277" s="80"/>
      <c r="CY1277" s="82"/>
      <c r="CZ1277" s="80"/>
      <c r="DA1277" s="82"/>
      <c r="DB1277" s="80"/>
      <c r="DC1277" s="82"/>
      <c r="DD1277" s="80"/>
      <c r="DE1277" s="82"/>
      <c r="DF1277" s="80"/>
      <c r="DG1277" s="82"/>
      <c r="DH1277" s="80"/>
      <c r="DI1277" s="81"/>
      <c r="DJ1277" s="80"/>
      <c r="DK1277" s="81"/>
      <c r="DL1277" s="87"/>
      <c r="DM1277" s="88"/>
      <c r="DN1277" s="63"/>
      <c r="DO1277" s="64"/>
      <c r="DP1277" s="63"/>
      <c r="DQ1277" s="64"/>
      <c r="DR1277" s="63"/>
      <c r="DS1277" s="64"/>
      <c r="DT1277" s="63"/>
      <c r="DU1277" s="65"/>
      <c r="DV1277" s="63"/>
      <c r="DW1277" s="65"/>
      <c r="DX1277" s="63"/>
      <c r="DY1277" s="65"/>
      <c r="DZ1277" s="63"/>
      <c r="EA1277" s="65"/>
      <c r="EB1277" s="63"/>
      <c r="EC1277" s="65"/>
    </row>
    <row r="1278" spans="1:133" x14ac:dyDescent="0.3">
      <c r="A1278" s="67">
        <v>225</v>
      </c>
      <c r="B1278" s="68">
        <f>COUNT(J1278:EC1278)</f>
        <v>1</v>
      </c>
      <c r="C1278" s="69">
        <f>D1278+E1278</f>
        <v>26.51</v>
      </c>
      <c r="D1278" s="68" t="str">
        <f>IF(B1278&gt;17,(B1278-17)*2,"0")</f>
        <v>0</v>
      </c>
      <c r="E1278" s="70">
        <f>K1278+M1278+O1278+Q1278+S1278+U1278+W1278+Y1278+AA1278+AC1278+AE1278+AG1278+AI1278+AK1278+AM1278+AO1278+AQ1278+AS1278+AU1278+AW1278+AY1278+BA1278+BC1278+BE1278+BG1278+BI1278+BK1278+BM1278+BO1278+BQ1278+BS1278+BU1278+BW1278+BY1278+CA1278+CC1278+CE1278+CG1278+CI1278+CK1278+CM1278+CO1278+CQ1278+CS1278+CU1278+CW1278+CY1278+DA1278+DC1278+DE1278+DG1278+DI1278+DK1278+EC1278+DM1278</f>
        <v>26.51</v>
      </c>
      <c r="F1278" s="71" t="s">
        <v>3485</v>
      </c>
      <c r="G1278" s="71">
        <v>1973</v>
      </c>
      <c r="H1278" s="72" t="s">
        <v>4193</v>
      </c>
      <c r="I1278" s="72"/>
      <c r="J1278" s="98"/>
      <c r="K1278" s="74"/>
      <c r="L1278" s="75"/>
      <c r="M1278" s="76"/>
      <c r="N1278" s="75"/>
      <c r="O1278" s="76"/>
      <c r="P1278" s="75"/>
      <c r="Q1278" s="76"/>
      <c r="R1278" s="75"/>
      <c r="S1278" s="76"/>
      <c r="T1278" s="78"/>
      <c r="U1278" s="99"/>
      <c r="V1278" s="80"/>
      <c r="W1278" s="81"/>
      <c r="X1278" s="80"/>
      <c r="Y1278" s="82"/>
      <c r="Z1278" s="80"/>
      <c r="AA1278" s="82"/>
      <c r="AB1278" s="83"/>
      <c r="AC1278" s="84"/>
      <c r="AD1278" s="80"/>
      <c r="AE1278" s="82"/>
      <c r="AF1278" s="80"/>
      <c r="AG1278" s="82"/>
      <c r="AH1278" s="80"/>
      <c r="AI1278" s="81"/>
      <c r="AJ1278" s="80"/>
      <c r="AK1278" s="82"/>
      <c r="AL1278" s="80"/>
      <c r="AM1278" s="82"/>
      <c r="AN1278" s="80"/>
      <c r="AO1278" s="82"/>
      <c r="AP1278" s="80"/>
      <c r="AQ1278" s="81"/>
      <c r="AR1278" s="80"/>
      <c r="AS1278" s="81"/>
      <c r="AT1278" s="80"/>
      <c r="AU1278" s="82"/>
      <c r="AV1278" s="80"/>
      <c r="AW1278" s="82"/>
      <c r="AZ1278" s="85"/>
      <c r="BA1278" s="86"/>
      <c r="BB1278" s="80"/>
      <c r="BC1278" s="81"/>
      <c r="BD1278" s="80"/>
      <c r="BE1278" s="81"/>
      <c r="BF1278" s="80"/>
      <c r="BG1278" s="81"/>
      <c r="BH1278" s="73" t="s">
        <v>4194</v>
      </c>
      <c r="BI1278" s="79">
        <v>26.51</v>
      </c>
      <c r="BJ1278" s="80"/>
      <c r="BK1278" s="81"/>
      <c r="BL1278" s="80"/>
      <c r="BM1278" s="82"/>
      <c r="BN1278" s="80"/>
      <c r="BO1278" s="81"/>
      <c r="BP1278" s="80"/>
      <c r="BQ1278" s="81"/>
      <c r="BR1278" s="80"/>
      <c r="BS1278" s="81"/>
      <c r="BT1278" s="80"/>
      <c r="BU1278" s="81"/>
      <c r="BV1278" s="80"/>
      <c r="BW1278" s="82"/>
      <c r="BX1278" s="80"/>
      <c r="BY1278" s="82"/>
      <c r="BZ1278" s="80"/>
      <c r="CA1278" s="82"/>
      <c r="CB1278" s="80"/>
      <c r="CC1278" s="82"/>
      <c r="CD1278" s="80"/>
      <c r="CE1278" s="82"/>
      <c r="CF1278" s="80"/>
      <c r="CG1278" s="82"/>
      <c r="CH1278" s="80"/>
      <c r="CI1278" s="82"/>
      <c r="CJ1278" s="80"/>
      <c r="CK1278" s="82"/>
      <c r="CL1278" s="80"/>
      <c r="CM1278" s="82"/>
      <c r="CN1278" s="80"/>
      <c r="CO1278" s="82"/>
      <c r="CP1278" s="80"/>
      <c r="CQ1278" s="82"/>
      <c r="CR1278" s="80"/>
      <c r="CS1278" s="82"/>
      <c r="CT1278" s="80"/>
      <c r="CU1278" s="82"/>
      <c r="CV1278" s="80"/>
      <c r="CW1278" s="82"/>
      <c r="CX1278" s="80"/>
      <c r="CY1278" s="82"/>
      <c r="CZ1278" s="80"/>
      <c r="DA1278" s="82"/>
      <c r="DB1278" s="80"/>
      <c r="DC1278" s="82"/>
      <c r="DD1278" s="80"/>
      <c r="DE1278" s="82"/>
      <c r="DF1278" s="80"/>
      <c r="DG1278" s="82"/>
      <c r="DH1278" s="80"/>
      <c r="DI1278" s="81"/>
      <c r="DJ1278" s="80"/>
      <c r="DK1278" s="81"/>
      <c r="DL1278" s="87"/>
      <c r="DM1278" s="88"/>
      <c r="DN1278" s="63"/>
      <c r="DO1278" s="64"/>
      <c r="DP1278" s="63"/>
      <c r="DQ1278" s="64"/>
      <c r="DR1278" s="63"/>
      <c r="DS1278" s="64"/>
      <c r="DT1278" s="63"/>
      <c r="DU1278" s="65"/>
      <c r="DV1278" s="63"/>
      <c r="DW1278" s="65"/>
      <c r="DX1278" s="63"/>
      <c r="DY1278" s="65"/>
      <c r="DZ1278" s="63"/>
      <c r="EA1278" s="65"/>
      <c r="EB1278" s="63"/>
      <c r="EC1278" s="65"/>
    </row>
    <row r="1279" spans="1:133" x14ac:dyDescent="0.3">
      <c r="A1279" s="67">
        <v>226</v>
      </c>
      <c r="B1279" s="68">
        <f>COUNT(J1279:EC1279)</f>
        <v>1</v>
      </c>
      <c r="C1279" s="69">
        <f>D1279+E1279</f>
        <v>23.61</v>
      </c>
      <c r="D1279" s="68" t="str">
        <f>IF(B1279&gt;17,(B1279-17)*2,"0")</f>
        <v>0</v>
      </c>
      <c r="E1279" s="70">
        <f>K1279+M1279+O1279+Q1279+S1279+U1279+W1279+Y1279+AA1279+AC1279+AE1279+AG1279+AI1279+AK1279+AM1279+AO1279+AQ1279+AS1279+AU1279+AW1279+AY1279+BA1279+BC1279+BE1279+BG1279+BI1279+BK1279+BM1279+BO1279+BQ1279+BS1279+BU1279+BW1279+BY1279+CA1279+CC1279+CE1279+CG1279+CI1279+CK1279+CM1279+CO1279+CQ1279+CS1279+CU1279+CW1279+CY1279+DA1279+DC1279+DE1279+DG1279+DI1279+DK1279+EC1279+DM1279</f>
        <v>23.61</v>
      </c>
      <c r="F1279" s="71" t="s">
        <v>3485</v>
      </c>
      <c r="G1279" s="71">
        <v>1970</v>
      </c>
      <c r="H1279" s="72" t="s">
        <v>4195</v>
      </c>
      <c r="I1279" s="90" t="s">
        <v>4196</v>
      </c>
      <c r="J1279" s="98"/>
      <c r="K1279" s="74"/>
      <c r="L1279" s="75"/>
      <c r="M1279" s="76"/>
      <c r="N1279" s="75"/>
      <c r="O1279" s="76"/>
      <c r="P1279" s="75"/>
      <c r="Q1279" s="76"/>
      <c r="R1279" s="75"/>
      <c r="S1279" s="76"/>
      <c r="T1279" s="78"/>
      <c r="U1279" s="99"/>
      <c r="V1279" s="80"/>
      <c r="W1279" s="81"/>
      <c r="X1279" s="80"/>
      <c r="Y1279" s="82"/>
      <c r="Z1279" s="80"/>
      <c r="AA1279" s="82"/>
      <c r="AB1279" s="83"/>
      <c r="AC1279" s="84"/>
      <c r="AD1279" s="80"/>
      <c r="AE1279" s="82"/>
      <c r="AF1279" s="80"/>
      <c r="AG1279" s="82"/>
      <c r="AH1279" s="80"/>
      <c r="AI1279" s="81"/>
      <c r="AJ1279" s="80"/>
      <c r="AK1279" s="82"/>
      <c r="AL1279" s="80"/>
      <c r="AM1279" s="82"/>
      <c r="AN1279" s="80"/>
      <c r="AO1279" s="82"/>
      <c r="AP1279" s="80"/>
      <c r="AQ1279" s="81"/>
      <c r="AR1279" s="80"/>
      <c r="AS1279" s="81"/>
      <c r="AT1279" s="80"/>
      <c r="AU1279" s="82"/>
      <c r="AV1279" s="80"/>
      <c r="AW1279" s="82"/>
      <c r="AZ1279" s="85"/>
      <c r="BA1279" s="86"/>
      <c r="BB1279" s="80"/>
      <c r="BC1279" s="81"/>
      <c r="BD1279" s="80"/>
      <c r="BE1279" s="81"/>
      <c r="BF1279" s="80"/>
      <c r="BG1279" s="81"/>
      <c r="BI1279" s="79"/>
      <c r="BJ1279" s="80"/>
      <c r="BK1279" s="81"/>
      <c r="BL1279" s="80"/>
      <c r="BM1279" s="82"/>
      <c r="BN1279" s="80"/>
      <c r="BO1279" s="81"/>
      <c r="BP1279" s="80"/>
      <c r="BQ1279" s="81"/>
      <c r="BR1279" s="80"/>
      <c r="BS1279" s="81"/>
      <c r="BT1279" s="80"/>
      <c r="BU1279" s="81"/>
      <c r="BV1279" s="80"/>
      <c r="BW1279" s="82"/>
      <c r="BX1279" s="80" t="s">
        <v>4197</v>
      </c>
      <c r="BY1279" s="82">
        <v>23.61</v>
      </c>
      <c r="BZ1279" s="80"/>
      <c r="CA1279" s="82"/>
      <c r="CB1279" s="80"/>
      <c r="CC1279" s="82"/>
      <c r="CD1279" s="80"/>
      <c r="CE1279" s="82"/>
      <c r="CF1279" s="80"/>
      <c r="CG1279" s="82"/>
      <c r="CH1279" s="80"/>
      <c r="CI1279" s="82"/>
      <c r="CJ1279" s="80"/>
      <c r="CK1279" s="82"/>
      <c r="CL1279" s="80"/>
      <c r="CM1279" s="82"/>
      <c r="CN1279" s="80"/>
      <c r="CO1279" s="82"/>
      <c r="CP1279" s="80"/>
      <c r="CQ1279" s="82"/>
      <c r="CR1279" s="80"/>
      <c r="CS1279" s="82"/>
      <c r="CT1279" s="80"/>
      <c r="CU1279" s="82"/>
      <c r="CV1279" s="80"/>
      <c r="CW1279" s="82"/>
      <c r="CX1279" s="80"/>
      <c r="CY1279" s="82"/>
      <c r="CZ1279" s="80"/>
      <c r="DA1279" s="82"/>
      <c r="DB1279" s="80"/>
      <c r="DC1279" s="82"/>
      <c r="DD1279" s="80"/>
      <c r="DE1279" s="82"/>
      <c r="DF1279" s="80"/>
      <c r="DG1279" s="82"/>
      <c r="DH1279" s="80"/>
      <c r="DI1279" s="81"/>
      <c r="DJ1279" s="80"/>
      <c r="DK1279" s="81"/>
      <c r="DL1279" s="87"/>
      <c r="DM1279" s="88"/>
      <c r="DN1279" s="63"/>
      <c r="DO1279" s="64"/>
      <c r="DP1279" s="63"/>
      <c r="DQ1279" s="64"/>
      <c r="DR1279" s="63"/>
      <c r="DS1279" s="64"/>
      <c r="DT1279" s="63"/>
      <c r="DU1279" s="65"/>
      <c r="DV1279" s="63"/>
      <c r="DW1279" s="65"/>
      <c r="DX1279" s="63"/>
      <c r="DY1279" s="65"/>
      <c r="DZ1279" s="63"/>
      <c r="EA1279" s="65"/>
      <c r="EB1279" s="63"/>
      <c r="EC1279" s="65"/>
    </row>
    <row r="1280" spans="1:133" x14ac:dyDescent="0.3">
      <c r="A1280" s="67">
        <v>227</v>
      </c>
      <c r="B1280" s="68">
        <f>COUNT(J1280:EC1280)</f>
        <v>1</v>
      </c>
      <c r="C1280" s="69">
        <f>D1280+E1280</f>
        <v>23.5</v>
      </c>
      <c r="D1280" s="68" t="str">
        <f>IF(B1280&gt;17,(B1280-17)*2,"0")</f>
        <v>0</v>
      </c>
      <c r="E1280" s="70">
        <f>K1280+M1280+O1280+Q1280+S1280+U1280+W1280+Y1280+AA1280+AC1280+AE1280+AG1280+AI1280+AK1280+AM1280+AO1280+AQ1280+AS1280+AU1280+AW1280+AY1280+BA1280+BC1280+BE1280+BG1280+BI1280+BK1280+BM1280+BO1280+BQ1280+BS1280+BU1280+BW1280+BY1280+CA1280+CC1280+CE1280+CG1280+CI1280+CK1280+CM1280+CO1280+CQ1280+CS1280+CU1280+CW1280+CY1280+DA1280+DC1280+DE1280+DG1280+DI1280+DK1280+EC1280+DM1280</f>
        <v>23.5</v>
      </c>
      <c r="F1280" s="71" t="s">
        <v>3485</v>
      </c>
      <c r="G1280" s="71">
        <v>1964</v>
      </c>
      <c r="H1280" s="72" t="s">
        <v>4198</v>
      </c>
      <c r="I1280" s="72" t="s">
        <v>1006</v>
      </c>
      <c r="J1280" s="98"/>
      <c r="K1280" s="74"/>
      <c r="L1280" s="75"/>
      <c r="M1280" s="76"/>
      <c r="N1280" s="75"/>
      <c r="O1280" s="76"/>
      <c r="P1280" s="75"/>
      <c r="Q1280" s="76"/>
      <c r="R1280" s="75"/>
      <c r="S1280" s="76"/>
      <c r="T1280" s="78"/>
      <c r="U1280" s="99"/>
      <c r="V1280" s="80"/>
      <c r="W1280" s="81"/>
      <c r="X1280" s="80"/>
      <c r="Y1280" s="82"/>
      <c r="Z1280" s="80"/>
      <c r="AA1280" s="82"/>
      <c r="AB1280" s="83"/>
      <c r="AC1280" s="84"/>
      <c r="AD1280" s="80"/>
      <c r="AE1280" s="82"/>
      <c r="AF1280" s="80"/>
      <c r="AG1280" s="82"/>
      <c r="AH1280" s="80"/>
      <c r="AI1280" s="81"/>
      <c r="AJ1280" s="80"/>
      <c r="AK1280" s="82"/>
      <c r="AL1280" s="80"/>
      <c r="AM1280" s="82"/>
      <c r="AN1280" s="80"/>
      <c r="AO1280" s="82"/>
      <c r="AP1280" s="80"/>
      <c r="AQ1280" s="81"/>
      <c r="AR1280" s="80"/>
      <c r="AS1280" s="81"/>
      <c r="AT1280" s="80"/>
      <c r="AU1280" s="82"/>
      <c r="AV1280" s="80"/>
      <c r="AW1280" s="82"/>
      <c r="AZ1280" s="85"/>
      <c r="BA1280" s="86"/>
      <c r="BB1280" s="80"/>
      <c r="BC1280" s="81"/>
      <c r="BD1280" s="80"/>
      <c r="BE1280" s="81"/>
      <c r="BF1280" s="80"/>
      <c r="BG1280" s="81"/>
      <c r="BI1280" s="79"/>
      <c r="BJ1280" s="80"/>
      <c r="BK1280" s="81"/>
      <c r="BL1280" s="80"/>
      <c r="BM1280" s="82"/>
      <c r="BN1280" s="80"/>
      <c r="BO1280" s="81"/>
      <c r="BP1280" s="80"/>
      <c r="BQ1280" s="81"/>
      <c r="BR1280" s="80"/>
      <c r="BS1280" s="81"/>
      <c r="BT1280" s="80"/>
      <c r="BU1280" s="81"/>
      <c r="BV1280" s="80"/>
      <c r="BW1280" s="82"/>
      <c r="BX1280" s="80" t="s">
        <v>4199</v>
      </c>
      <c r="BY1280" s="82">
        <v>23.5</v>
      </c>
      <c r="BZ1280" s="80"/>
      <c r="CA1280" s="82"/>
      <c r="CB1280" s="80"/>
      <c r="CC1280" s="82"/>
      <c r="CD1280" s="80"/>
      <c r="CE1280" s="82"/>
      <c r="CF1280" s="80"/>
      <c r="CG1280" s="82"/>
      <c r="CH1280" s="80"/>
      <c r="CI1280" s="82"/>
      <c r="CJ1280" s="80"/>
      <c r="CK1280" s="82"/>
      <c r="CL1280" s="80"/>
      <c r="CM1280" s="82"/>
      <c r="CN1280" s="80"/>
      <c r="CO1280" s="82"/>
      <c r="CP1280" s="80"/>
      <c r="CQ1280" s="82"/>
      <c r="CR1280" s="80"/>
      <c r="CS1280" s="82"/>
      <c r="CT1280" s="80"/>
      <c r="CU1280" s="82"/>
      <c r="CV1280" s="80"/>
      <c r="CW1280" s="82"/>
      <c r="CX1280" s="80"/>
      <c r="CY1280" s="82"/>
      <c r="CZ1280" s="80"/>
      <c r="DA1280" s="82"/>
      <c r="DB1280" s="80"/>
      <c r="DC1280" s="82"/>
      <c r="DD1280" s="80"/>
      <c r="DE1280" s="82"/>
      <c r="DF1280" s="80"/>
      <c r="DG1280" s="82"/>
      <c r="DH1280" s="80"/>
      <c r="DI1280" s="81"/>
      <c r="DJ1280" s="80"/>
      <c r="DK1280" s="81"/>
      <c r="DL1280" s="87"/>
      <c r="DM1280" s="88"/>
      <c r="DN1280" s="63"/>
      <c r="DO1280" s="64"/>
      <c r="DP1280" s="63"/>
      <c r="DQ1280" s="64"/>
      <c r="DR1280" s="63"/>
      <c r="DS1280" s="64"/>
      <c r="DT1280" s="63"/>
      <c r="DU1280" s="65"/>
      <c r="DV1280" s="63"/>
      <c r="DW1280" s="65"/>
      <c r="DX1280" s="63"/>
      <c r="DY1280" s="65"/>
      <c r="DZ1280" s="63"/>
      <c r="EA1280" s="65"/>
      <c r="EB1280" s="63"/>
      <c r="EC1280" s="65"/>
    </row>
    <row r="1281" spans="1:247" x14ac:dyDescent="0.3">
      <c r="A1281" s="67">
        <v>228</v>
      </c>
      <c r="B1281" s="68">
        <f>COUNT(J1281:EC1281)</f>
        <v>1</v>
      </c>
      <c r="C1281" s="69">
        <f>D1281+E1281</f>
        <v>23.39</v>
      </c>
      <c r="D1281" s="68" t="str">
        <f>IF(B1281&gt;17,(B1281-17)*2,"0")</f>
        <v>0</v>
      </c>
      <c r="E1281" s="70">
        <f>K1281+M1281+O1281+Q1281+S1281+U1281+W1281+Y1281+AA1281+AC1281+AE1281+AG1281+AI1281+AK1281+AM1281+AO1281+AQ1281+AS1281+AU1281+AW1281+AY1281+BA1281+BC1281+BE1281+BG1281+BI1281+BK1281+BM1281+BO1281+BQ1281+BS1281+BU1281+BW1281+BY1281+CA1281+CC1281+CE1281+CG1281+CI1281+CK1281+CM1281+CO1281+CQ1281+CS1281+CU1281+CW1281+CY1281+DA1281+DC1281+DE1281+DG1281+DI1281+DK1281+EC1281+DM1281</f>
        <v>23.39</v>
      </c>
      <c r="F1281" s="71" t="s">
        <v>3485</v>
      </c>
      <c r="G1281" s="71">
        <v>1970</v>
      </c>
      <c r="H1281" s="72" t="s">
        <v>4200</v>
      </c>
      <c r="I1281" s="72" t="s">
        <v>4201</v>
      </c>
      <c r="J1281" s="98"/>
      <c r="K1281" s="74"/>
      <c r="L1281" s="75"/>
      <c r="M1281" s="76"/>
      <c r="N1281" s="75"/>
      <c r="O1281" s="76"/>
      <c r="P1281" s="75"/>
      <c r="Q1281" s="76"/>
      <c r="R1281" s="75" t="s">
        <v>4202</v>
      </c>
      <c r="S1281" s="76">
        <v>23.39</v>
      </c>
      <c r="T1281" s="78"/>
      <c r="U1281" s="99"/>
      <c r="V1281" s="80"/>
      <c r="W1281" s="81"/>
      <c r="X1281" s="80"/>
      <c r="Y1281" s="82"/>
      <c r="Z1281" s="80"/>
      <c r="AA1281" s="82"/>
      <c r="AB1281" s="83"/>
      <c r="AC1281" s="84"/>
      <c r="AD1281" s="80"/>
      <c r="AE1281" s="82"/>
      <c r="AF1281" s="80"/>
      <c r="AG1281" s="82"/>
      <c r="AH1281" s="80"/>
      <c r="AI1281" s="81"/>
      <c r="AJ1281" s="80"/>
      <c r="AK1281" s="82"/>
      <c r="AL1281" s="80"/>
      <c r="AM1281" s="82"/>
      <c r="AN1281" s="80"/>
      <c r="AO1281" s="82"/>
      <c r="AP1281" s="80"/>
      <c r="AQ1281" s="81"/>
      <c r="AR1281" s="80"/>
      <c r="AS1281" s="81"/>
      <c r="AT1281" s="80"/>
      <c r="AU1281" s="82"/>
      <c r="AV1281" s="80"/>
      <c r="AW1281" s="82"/>
      <c r="AZ1281" s="85"/>
      <c r="BA1281" s="86"/>
      <c r="BB1281" s="80"/>
      <c r="BC1281" s="81"/>
      <c r="BD1281" s="80"/>
      <c r="BE1281" s="81"/>
      <c r="BF1281" s="80"/>
      <c r="BG1281" s="81"/>
      <c r="BI1281" s="79"/>
      <c r="BJ1281" s="80"/>
      <c r="BK1281" s="81"/>
      <c r="BL1281" s="80"/>
      <c r="BM1281" s="82"/>
      <c r="BN1281" s="80"/>
      <c r="BO1281" s="81"/>
      <c r="BP1281" s="80"/>
      <c r="BQ1281" s="81"/>
      <c r="BR1281" s="80"/>
      <c r="BS1281" s="81"/>
      <c r="BT1281" s="80"/>
      <c r="BU1281" s="81"/>
      <c r="BV1281" s="80"/>
      <c r="BW1281" s="82"/>
      <c r="BX1281" s="80"/>
      <c r="BY1281" s="82"/>
      <c r="BZ1281" s="80"/>
      <c r="CA1281" s="82"/>
      <c r="CB1281" s="80"/>
      <c r="CC1281" s="82"/>
      <c r="CD1281" s="80"/>
      <c r="CE1281" s="82"/>
      <c r="CF1281" s="80"/>
      <c r="CG1281" s="82"/>
      <c r="CH1281" s="80"/>
      <c r="CI1281" s="82"/>
      <c r="CJ1281" s="80"/>
      <c r="CK1281" s="82"/>
      <c r="CL1281" s="80"/>
      <c r="CM1281" s="82"/>
      <c r="CN1281" s="80"/>
      <c r="CO1281" s="82"/>
      <c r="CP1281" s="80"/>
      <c r="CQ1281" s="82"/>
      <c r="CR1281" s="80"/>
      <c r="CS1281" s="82"/>
      <c r="CT1281" s="80"/>
      <c r="CU1281" s="82"/>
      <c r="CV1281" s="80"/>
      <c r="CW1281" s="82"/>
      <c r="CX1281" s="80"/>
      <c r="CY1281" s="82"/>
      <c r="CZ1281" s="80"/>
      <c r="DA1281" s="82"/>
      <c r="DB1281" s="80"/>
      <c r="DC1281" s="82"/>
      <c r="DD1281" s="80"/>
      <c r="DE1281" s="82"/>
      <c r="DF1281" s="80"/>
      <c r="DG1281" s="82"/>
      <c r="DH1281" s="80"/>
      <c r="DI1281" s="81"/>
      <c r="DJ1281" s="80"/>
      <c r="DK1281" s="81"/>
      <c r="DL1281" s="87"/>
      <c r="DM1281" s="88"/>
      <c r="DN1281" s="63"/>
      <c r="DO1281" s="64"/>
      <c r="DP1281" s="63"/>
      <c r="DQ1281" s="64"/>
      <c r="DR1281" s="63"/>
      <c r="DS1281" s="64"/>
      <c r="DT1281" s="63"/>
      <c r="DU1281" s="65"/>
      <c r="DV1281" s="63"/>
      <c r="DW1281" s="65"/>
      <c r="DX1281" s="63"/>
      <c r="DY1281" s="65"/>
      <c r="DZ1281" s="63"/>
      <c r="EA1281" s="65"/>
      <c r="EB1281" s="63"/>
      <c r="EC1281" s="65"/>
    </row>
    <row r="1282" spans="1:247" x14ac:dyDescent="0.3">
      <c r="A1282" s="67">
        <v>229</v>
      </c>
      <c r="B1282" s="68">
        <f>COUNT(J1282:EC1282)</f>
        <v>1</v>
      </c>
      <c r="C1282" s="69">
        <f>D1282+E1282</f>
        <v>22.77</v>
      </c>
      <c r="D1282" s="68" t="str">
        <f>IF(B1282&gt;17,(B1282-17)*2,"0")</f>
        <v>0</v>
      </c>
      <c r="E1282" s="70">
        <f>K1282+M1282+O1282+Q1282+S1282+U1282+W1282+Y1282+AA1282+AC1282+AE1282+AG1282+AI1282+AK1282+AM1282+AO1282+AQ1282+AS1282+AU1282+AW1282+AY1282+BA1282+BC1282+BE1282+BG1282+BI1282+BK1282+BM1282+BO1282+BQ1282+BS1282+BU1282+BW1282+BY1282+CA1282+CC1282+CE1282+CG1282+CI1282+CK1282+CM1282+CO1282+CQ1282+CS1282+CU1282+CW1282+CY1282+DA1282+DC1282+DE1282+DG1282+DI1282+DK1282+EC1282+DM1282</f>
        <v>22.77</v>
      </c>
      <c r="F1282" s="71" t="s">
        <v>3485</v>
      </c>
      <c r="G1282" s="71">
        <v>1968</v>
      </c>
      <c r="H1282" s="72" t="s">
        <v>4203</v>
      </c>
      <c r="I1282" s="72" t="s">
        <v>4204</v>
      </c>
      <c r="J1282" s="98"/>
      <c r="K1282" s="74"/>
      <c r="L1282" s="75"/>
      <c r="M1282" s="76"/>
      <c r="N1282" s="75"/>
      <c r="O1282" s="76"/>
      <c r="P1282" s="75"/>
      <c r="Q1282" s="76"/>
      <c r="R1282" s="75"/>
      <c r="S1282" s="76"/>
      <c r="T1282" s="78"/>
      <c r="U1282" s="99"/>
      <c r="V1282" s="80" t="s">
        <v>4205</v>
      </c>
      <c r="W1282" s="81">
        <v>22.77</v>
      </c>
      <c r="X1282" s="80"/>
      <c r="Y1282" s="82"/>
      <c r="Z1282" s="80"/>
      <c r="AA1282" s="82"/>
      <c r="AB1282" s="83"/>
      <c r="AC1282" s="84"/>
      <c r="AD1282" s="80"/>
      <c r="AE1282" s="82"/>
      <c r="AF1282" s="80"/>
      <c r="AG1282" s="82"/>
      <c r="AH1282" s="80"/>
      <c r="AI1282" s="81"/>
      <c r="AJ1282" s="80"/>
      <c r="AK1282" s="82"/>
      <c r="AL1282" s="80"/>
      <c r="AM1282" s="82"/>
      <c r="AN1282" s="80"/>
      <c r="AO1282" s="82"/>
      <c r="AP1282" s="80"/>
      <c r="AQ1282" s="81"/>
      <c r="AR1282" s="80"/>
      <c r="AS1282" s="81"/>
      <c r="AT1282" s="80"/>
      <c r="AU1282" s="82"/>
      <c r="AV1282" s="80"/>
      <c r="AW1282" s="82"/>
      <c r="AZ1282" s="85"/>
      <c r="BA1282" s="86"/>
      <c r="BB1282" s="80"/>
      <c r="BC1282" s="81"/>
      <c r="BD1282" s="80"/>
      <c r="BE1282" s="81"/>
      <c r="BF1282" s="80"/>
      <c r="BG1282" s="81"/>
      <c r="BI1282" s="79"/>
      <c r="BJ1282" s="80"/>
      <c r="BK1282" s="81"/>
      <c r="BL1282" s="80"/>
      <c r="BM1282" s="82"/>
      <c r="BN1282" s="80"/>
      <c r="BO1282" s="81"/>
      <c r="BP1282" s="80"/>
      <c r="BQ1282" s="81"/>
      <c r="BR1282" s="80"/>
      <c r="BS1282" s="81"/>
      <c r="BT1282" s="80"/>
      <c r="BU1282" s="81"/>
      <c r="BV1282" s="80"/>
      <c r="BW1282" s="82"/>
      <c r="BX1282" s="80"/>
      <c r="BY1282" s="82"/>
      <c r="BZ1282" s="80"/>
      <c r="CA1282" s="82"/>
      <c r="CB1282" s="80"/>
      <c r="CC1282" s="82"/>
      <c r="CD1282" s="80"/>
      <c r="CE1282" s="82"/>
      <c r="CF1282" s="80"/>
      <c r="CG1282" s="82"/>
      <c r="CH1282" s="80"/>
      <c r="CI1282" s="82"/>
      <c r="CJ1282" s="80"/>
      <c r="CK1282" s="82"/>
      <c r="CL1282" s="80"/>
      <c r="CM1282" s="82"/>
      <c r="CN1282" s="80"/>
      <c r="CO1282" s="82"/>
      <c r="CP1282" s="80"/>
      <c r="CQ1282" s="82"/>
      <c r="CR1282" s="80"/>
      <c r="CS1282" s="82"/>
      <c r="CT1282" s="80"/>
      <c r="CU1282" s="82"/>
      <c r="CV1282" s="80"/>
      <c r="CW1282" s="82"/>
      <c r="CX1282" s="80"/>
      <c r="CY1282" s="82"/>
      <c r="CZ1282" s="80"/>
      <c r="DA1282" s="82"/>
      <c r="DB1282" s="80"/>
      <c r="DC1282" s="82"/>
      <c r="DD1282" s="80"/>
      <c r="DE1282" s="82"/>
      <c r="DF1282" s="80"/>
      <c r="DG1282" s="82"/>
      <c r="DH1282" s="80"/>
      <c r="DI1282" s="81"/>
      <c r="DJ1282" s="80"/>
      <c r="DK1282" s="81"/>
      <c r="DL1282" s="87"/>
      <c r="DM1282" s="88"/>
      <c r="DN1282" s="63"/>
      <c r="DO1282" s="64"/>
      <c r="DP1282" s="63"/>
      <c r="DQ1282" s="64"/>
      <c r="DR1282" s="63"/>
      <c r="DS1282" s="64"/>
      <c r="DT1282" s="63"/>
      <c r="DU1282" s="65"/>
      <c r="DV1282" s="63"/>
      <c r="DW1282" s="65"/>
      <c r="DX1282" s="63"/>
      <c r="DY1282" s="65"/>
      <c r="DZ1282" s="63"/>
      <c r="EA1282" s="65"/>
      <c r="EB1282" s="63"/>
      <c r="EC1282" s="65"/>
    </row>
    <row r="1283" spans="1:247" x14ac:dyDescent="0.3">
      <c r="A1283" s="67">
        <v>230</v>
      </c>
      <c r="B1283" s="68">
        <f>COUNT(J1283:EC1283)</f>
        <v>1</v>
      </c>
      <c r="C1283" s="69">
        <f>D1283+E1283</f>
        <v>22.1</v>
      </c>
      <c r="D1283" s="68" t="str">
        <f>IF(B1283&gt;17,(B1283-17)*2,"0")</f>
        <v>0</v>
      </c>
      <c r="E1283" s="70">
        <f>K1283+M1283+O1283+Q1283+S1283+U1283+W1283+Y1283+AA1283+AC1283+AE1283+AG1283+AI1283+AK1283+AM1283+AO1283+AQ1283+AS1283+AU1283+AW1283+AY1283+BA1283+BC1283+BE1283+BG1283+BI1283+BK1283+BM1283+BO1283+BQ1283+BS1283+BU1283+BW1283+BY1283+CA1283+CC1283+CE1283+CG1283+CI1283+CK1283+CM1283+CO1283+CQ1283+CS1283+CU1283+CW1283+CY1283+DA1283+DC1283+DE1283+DG1283+DI1283+DK1283+EC1283+DM1283</f>
        <v>22.1</v>
      </c>
      <c r="F1283" s="71" t="s">
        <v>3485</v>
      </c>
      <c r="G1283" s="71">
        <v>1971</v>
      </c>
      <c r="H1283" s="72" t="s">
        <v>4206</v>
      </c>
      <c r="I1283" s="72" t="s">
        <v>4207</v>
      </c>
      <c r="J1283" s="98"/>
      <c r="K1283" s="74"/>
      <c r="L1283" s="75"/>
      <c r="M1283" s="76"/>
      <c r="N1283" s="75"/>
      <c r="O1283" s="76"/>
      <c r="P1283" s="75"/>
      <c r="Q1283" s="76"/>
      <c r="R1283" s="75"/>
      <c r="S1283" s="76"/>
      <c r="T1283" s="78"/>
      <c r="U1283" s="99"/>
      <c r="V1283" s="80"/>
      <c r="W1283" s="81"/>
      <c r="X1283" s="80"/>
      <c r="Y1283" s="82"/>
      <c r="Z1283" s="80"/>
      <c r="AA1283" s="82"/>
      <c r="AB1283" s="83"/>
      <c r="AC1283" s="84"/>
      <c r="AD1283" s="80"/>
      <c r="AE1283" s="82"/>
      <c r="AF1283" s="80"/>
      <c r="AG1283" s="82"/>
      <c r="AH1283" s="80"/>
      <c r="AI1283" s="81"/>
      <c r="AJ1283" s="80"/>
      <c r="AK1283" s="82"/>
      <c r="AL1283" s="80"/>
      <c r="AM1283" s="82"/>
      <c r="AN1283" s="80"/>
      <c r="AO1283" s="82"/>
      <c r="AP1283" s="80"/>
      <c r="AQ1283" s="81"/>
      <c r="AR1283" s="80"/>
      <c r="AS1283" s="81"/>
      <c r="AT1283" s="80"/>
      <c r="AU1283" s="82"/>
      <c r="AV1283" s="80"/>
      <c r="AW1283" s="82"/>
      <c r="AZ1283" s="85"/>
      <c r="BA1283" s="86"/>
      <c r="BB1283" s="80"/>
      <c r="BC1283" s="81"/>
      <c r="BD1283" s="80"/>
      <c r="BE1283" s="81"/>
      <c r="BF1283" s="80"/>
      <c r="BG1283" s="81"/>
      <c r="BI1283" s="79"/>
      <c r="BJ1283" s="80"/>
      <c r="BK1283" s="81"/>
      <c r="BL1283" s="80"/>
      <c r="BM1283" s="82"/>
      <c r="BN1283" s="80"/>
      <c r="BO1283" s="81"/>
      <c r="BP1283" s="80"/>
      <c r="BQ1283" s="81"/>
      <c r="BR1283" s="80"/>
      <c r="BS1283" s="81"/>
      <c r="BT1283" s="80"/>
      <c r="BU1283" s="81"/>
      <c r="BV1283" s="80"/>
      <c r="BW1283" s="82"/>
      <c r="BX1283" s="80" t="s">
        <v>4208</v>
      </c>
      <c r="BY1283" s="82">
        <v>22.1</v>
      </c>
      <c r="BZ1283" s="80"/>
      <c r="CA1283" s="82"/>
      <c r="CB1283" s="80"/>
      <c r="CC1283" s="82"/>
      <c r="CD1283" s="80"/>
      <c r="CE1283" s="82"/>
      <c r="CF1283" s="80"/>
      <c r="CG1283" s="82"/>
      <c r="CH1283" s="80"/>
      <c r="CI1283" s="82"/>
      <c r="CJ1283" s="80"/>
      <c r="CK1283" s="82"/>
      <c r="CL1283" s="80"/>
      <c r="CM1283" s="82"/>
      <c r="CN1283" s="80"/>
      <c r="CO1283" s="82"/>
      <c r="CP1283" s="80"/>
      <c r="CQ1283" s="82"/>
      <c r="CR1283" s="80"/>
      <c r="CS1283" s="82"/>
      <c r="CT1283" s="80"/>
      <c r="CU1283" s="82"/>
      <c r="CV1283" s="80"/>
      <c r="CW1283" s="82"/>
      <c r="CX1283" s="80"/>
      <c r="CY1283" s="82"/>
      <c r="CZ1283" s="80"/>
      <c r="DA1283" s="82"/>
      <c r="DB1283" s="80"/>
      <c r="DC1283" s="82"/>
      <c r="DD1283" s="80"/>
      <c r="DE1283" s="82"/>
      <c r="DF1283" s="80"/>
      <c r="DG1283" s="82"/>
      <c r="DH1283" s="80"/>
      <c r="DI1283" s="81"/>
      <c r="DJ1283" s="80"/>
      <c r="DK1283" s="81"/>
      <c r="DL1283" s="87"/>
      <c r="DM1283" s="88"/>
      <c r="DN1283" s="63"/>
      <c r="DO1283" s="64"/>
      <c r="DP1283" s="63"/>
      <c r="DQ1283" s="64"/>
      <c r="DR1283" s="63"/>
      <c r="DS1283" s="64"/>
      <c r="DT1283" s="63"/>
      <c r="DU1283" s="65"/>
      <c r="DV1283" s="63"/>
      <c r="DW1283" s="65"/>
      <c r="DX1283" s="63"/>
      <c r="DY1283" s="65"/>
      <c r="DZ1283" s="63"/>
      <c r="EA1283" s="65"/>
      <c r="EB1283" s="63"/>
      <c r="EC1283" s="65"/>
    </row>
    <row r="1284" spans="1:247" x14ac:dyDescent="0.3">
      <c r="A1284" s="67">
        <v>231</v>
      </c>
      <c r="B1284" s="68">
        <f>COUNT(J1284:EC1284)</f>
        <v>1</v>
      </c>
      <c r="C1284" s="69">
        <f>D1284+E1284</f>
        <v>16.79</v>
      </c>
      <c r="D1284" s="68" t="str">
        <f>IF(B1284&gt;17,(B1284-17)*2,"0")</f>
        <v>0</v>
      </c>
      <c r="E1284" s="70">
        <f>K1284+M1284+O1284+Q1284+S1284+U1284+W1284+Y1284+AA1284+AC1284+AE1284+AG1284+AI1284+AK1284+AM1284+AO1284+AQ1284+AS1284+AU1284+AW1284+AY1284+BA1284+BC1284+BE1284+BG1284+BI1284+BK1284+BM1284+BO1284+BQ1284+BS1284+BU1284+BW1284+BY1284+CA1284+CC1284+CE1284+CG1284+CI1284+CK1284+CM1284+CO1284+CQ1284+CS1284+CU1284+CW1284+CY1284+DA1284+DC1284+DE1284+DG1284+DI1284+DK1284+EC1284+DM1284</f>
        <v>16.79</v>
      </c>
      <c r="F1284" s="71" t="s">
        <v>3485</v>
      </c>
      <c r="G1284" s="71">
        <v>1972</v>
      </c>
      <c r="H1284" s="72" t="s">
        <v>4209</v>
      </c>
      <c r="I1284" s="72" t="s">
        <v>4210</v>
      </c>
      <c r="J1284" s="98"/>
      <c r="K1284" s="74"/>
      <c r="L1284" s="75"/>
      <c r="M1284" s="76"/>
      <c r="N1284" s="75"/>
      <c r="O1284" s="76"/>
      <c r="P1284" s="75"/>
      <c r="Q1284" s="76"/>
      <c r="R1284" s="75"/>
      <c r="S1284" s="76"/>
      <c r="T1284" s="78"/>
      <c r="U1284" s="99"/>
      <c r="V1284" s="80"/>
      <c r="W1284" s="81"/>
      <c r="X1284" s="80"/>
      <c r="Y1284" s="82"/>
      <c r="Z1284" s="80"/>
      <c r="AA1284" s="82"/>
      <c r="AB1284" s="83"/>
      <c r="AC1284" s="84"/>
      <c r="AD1284" s="80"/>
      <c r="AE1284" s="82"/>
      <c r="AF1284" s="80"/>
      <c r="AG1284" s="82"/>
      <c r="AH1284" s="80"/>
      <c r="AI1284" s="81"/>
      <c r="AJ1284" s="80"/>
      <c r="AK1284" s="82"/>
      <c r="AL1284" s="80"/>
      <c r="AM1284" s="82"/>
      <c r="AN1284" s="80"/>
      <c r="AO1284" s="82"/>
      <c r="AP1284" s="80"/>
      <c r="AQ1284" s="81"/>
      <c r="AR1284" s="80"/>
      <c r="AS1284" s="81"/>
      <c r="AT1284" s="80"/>
      <c r="AU1284" s="82"/>
      <c r="AV1284" s="80"/>
      <c r="AW1284" s="82"/>
      <c r="AZ1284" s="85"/>
      <c r="BA1284" s="86"/>
      <c r="BB1284" s="80"/>
      <c r="BC1284" s="81"/>
      <c r="BD1284" s="80"/>
      <c r="BE1284" s="81"/>
      <c r="BF1284" s="80"/>
      <c r="BG1284" s="81"/>
      <c r="BI1284" s="79"/>
      <c r="BJ1284" s="80"/>
      <c r="BK1284" s="81"/>
      <c r="BL1284" s="80"/>
      <c r="BM1284" s="82"/>
      <c r="BN1284" s="80"/>
      <c r="BO1284" s="81"/>
      <c r="BP1284" s="80"/>
      <c r="BQ1284" s="81"/>
      <c r="BR1284" s="80"/>
      <c r="BS1284" s="81"/>
      <c r="BT1284" s="80"/>
      <c r="BU1284" s="81"/>
      <c r="BV1284" s="80"/>
      <c r="BW1284" s="82"/>
      <c r="BX1284" s="80"/>
      <c r="BY1284" s="82"/>
      <c r="BZ1284" s="80" t="s">
        <v>4211</v>
      </c>
      <c r="CA1284" s="82">
        <v>16.79</v>
      </c>
      <c r="CB1284" s="80"/>
      <c r="CC1284" s="82"/>
      <c r="CD1284" s="80"/>
      <c r="CE1284" s="82"/>
      <c r="CF1284" s="80"/>
      <c r="CG1284" s="82"/>
      <c r="CH1284" s="80"/>
      <c r="CI1284" s="82"/>
      <c r="CJ1284" s="80"/>
      <c r="CK1284" s="82"/>
      <c r="CL1284" s="80"/>
      <c r="CM1284" s="82"/>
      <c r="CN1284" s="80"/>
      <c r="CO1284" s="82"/>
      <c r="CP1284" s="80"/>
      <c r="CQ1284" s="82"/>
      <c r="CR1284" s="80"/>
      <c r="CS1284" s="82"/>
      <c r="CT1284" s="80"/>
      <c r="CU1284" s="82"/>
      <c r="CV1284" s="80"/>
      <c r="CW1284" s="82"/>
      <c r="CX1284" s="80"/>
      <c r="CY1284" s="82"/>
      <c r="CZ1284" s="80"/>
      <c r="DA1284" s="82"/>
      <c r="DB1284" s="80"/>
      <c r="DC1284" s="82"/>
      <c r="DD1284" s="80"/>
      <c r="DE1284" s="82"/>
      <c r="DF1284" s="80"/>
      <c r="DG1284" s="82"/>
      <c r="DH1284" s="80"/>
      <c r="DI1284" s="81"/>
      <c r="DJ1284" s="80"/>
      <c r="DK1284" s="81"/>
      <c r="DL1284" s="87"/>
      <c r="DM1284" s="88"/>
      <c r="DN1284" s="63"/>
      <c r="DO1284" s="64"/>
      <c r="DP1284" s="63"/>
      <c r="DQ1284" s="64"/>
      <c r="DR1284" s="63"/>
      <c r="DS1284" s="64"/>
      <c r="DT1284" s="63"/>
      <c r="DU1284" s="65"/>
      <c r="DV1284" s="63"/>
      <c r="DW1284" s="65"/>
      <c r="DX1284" s="63"/>
      <c r="DY1284" s="65"/>
      <c r="DZ1284" s="63"/>
      <c r="EA1284" s="65"/>
      <c r="EB1284" s="63"/>
      <c r="EC1284" s="65"/>
    </row>
    <row r="1285" spans="1:247" x14ac:dyDescent="0.3">
      <c r="A1285" s="67">
        <v>232</v>
      </c>
      <c r="B1285" s="68">
        <f>COUNT(J1285:EC1285)</f>
        <v>1</v>
      </c>
      <c r="C1285" s="69">
        <f>D1285+E1285</f>
        <v>14.1</v>
      </c>
      <c r="D1285" s="68" t="str">
        <f>IF(B1285&gt;17,(B1285-17)*2,"0")</f>
        <v>0</v>
      </c>
      <c r="E1285" s="70">
        <f>K1285+M1285+O1285+Q1285+S1285+U1285+W1285+Y1285+AA1285+AC1285+AE1285+AG1285+AI1285+AK1285+AM1285+AO1285+AQ1285+AS1285+AU1285+AW1285+AY1285+BA1285+BC1285+BE1285+BG1285+BI1285+BK1285+BM1285+BO1285+BQ1285+BS1285+BU1285+BW1285+BY1285+CA1285+CC1285+CE1285+CG1285+CI1285+CK1285+CM1285+CO1285+CQ1285+CS1285+CU1285+CW1285+CY1285+DA1285+DC1285+DE1285+DG1285+DI1285+DK1285+EC1285+DM1285</f>
        <v>14.1</v>
      </c>
      <c r="F1285" s="71" t="s">
        <v>3485</v>
      </c>
      <c r="G1285" s="71">
        <v>1970</v>
      </c>
      <c r="H1285" s="72" t="s">
        <v>4212</v>
      </c>
      <c r="I1285" s="72" t="s">
        <v>4213</v>
      </c>
      <c r="J1285" s="98"/>
      <c r="K1285" s="74"/>
      <c r="L1285" s="75"/>
      <c r="M1285" s="76"/>
      <c r="N1285" s="75"/>
      <c r="O1285" s="76"/>
      <c r="P1285" s="75"/>
      <c r="Q1285" s="76"/>
      <c r="R1285" s="75"/>
      <c r="S1285" s="76"/>
      <c r="T1285" s="78"/>
      <c r="U1285" s="99"/>
      <c r="V1285" s="80"/>
      <c r="W1285" s="81"/>
      <c r="X1285" s="80"/>
      <c r="Y1285" s="82"/>
      <c r="Z1285" s="80"/>
      <c r="AA1285" s="82"/>
      <c r="AB1285" s="83"/>
      <c r="AC1285" s="84"/>
      <c r="AD1285" s="80"/>
      <c r="AE1285" s="82"/>
      <c r="AF1285" s="80"/>
      <c r="AG1285" s="82"/>
      <c r="AH1285" s="80"/>
      <c r="AI1285" s="81"/>
      <c r="AJ1285" s="80"/>
      <c r="AK1285" s="82"/>
      <c r="AL1285" s="80"/>
      <c r="AM1285" s="82"/>
      <c r="AN1285" s="80"/>
      <c r="AO1285" s="82"/>
      <c r="AP1285" s="80"/>
      <c r="AQ1285" s="81"/>
      <c r="AR1285" s="80"/>
      <c r="AS1285" s="81"/>
      <c r="AT1285" s="80"/>
      <c r="AU1285" s="82"/>
      <c r="AV1285" s="80"/>
      <c r="AW1285" s="82"/>
      <c r="AZ1285" s="85"/>
      <c r="BA1285" s="86"/>
      <c r="BB1285" s="80"/>
      <c r="BC1285" s="81"/>
      <c r="BD1285" s="80"/>
      <c r="BE1285" s="81"/>
      <c r="BF1285" s="80"/>
      <c r="BG1285" s="81"/>
      <c r="BI1285" s="79"/>
      <c r="BJ1285" s="80"/>
      <c r="BK1285" s="81"/>
      <c r="BL1285" s="80"/>
      <c r="BM1285" s="82"/>
      <c r="BN1285" s="80"/>
      <c r="BO1285" s="81"/>
      <c r="BP1285" s="80"/>
      <c r="BQ1285" s="81"/>
      <c r="BR1285" s="80"/>
      <c r="BS1285" s="81"/>
      <c r="BT1285" s="80"/>
      <c r="BU1285" s="81"/>
      <c r="BV1285" s="80"/>
      <c r="BW1285" s="82"/>
      <c r="BX1285" s="80" t="s">
        <v>4214</v>
      </c>
      <c r="BY1285" s="82">
        <v>14.1</v>
      </c>
      <c r="BZ1285" s="80"/>
      <c r="CA1285" s="82"/>
      <c r="CB1285" s="80"/>
      <c r="CC1285" s="82"/>
      <c r="CD1285" s="80"/>
      <c r="CE1285" s="82"/>
      <c r="CF1285" s="80"/>
      <c r="CG1285" s="82"/>
      <c r="CH1285" s="80"/>
      <c r="CI1285" s="82"/>
      <c r="CJ1285" s="80"/>
      <c r="CK1285" s="82"/>
      <c r="CL1285" s="80"/>
      <c r="CM1285" s="82"/>
      <c r="CN1285" s="80"/>
      <c r="CO1285" s="82"/>
      <c r="CP1285" s="80"/>
      <c r="CQ1285" s="82"/>
      <c r="CR1285" s="80"/>
      <c r="CS1285" s="82"/>
      <c r="CT1285" s="80"/>
      <c r="CU1285" s="82"/>
      <c r="CV1285" s="80"/>
      <c r="CW1285" s="82"/>
      <c r="CX1285" s="80"/>
      <c r="CY1285" s="82"/>
      <c r="CZ1285" s="80"/>
      <c r="DA1285" s="82"/>
      <c r="DB1285" s="80"/>
      <c r="DC1285" s="82"/>
      <c r="DD1285" s="80"/>
      <c r="DE1285" s="82"/>
      <c r="DF1285" s="80"/>
      <c r="DG1285" s="82"/>
      <c r="DH1285" s="80"/>
      <c r="DI1285" s="81"/>
      <c r="DJ1285" s="80"/>
      <c r="DK1285" s="81"/>
      <c r="DL1285" s="87"/>
      <c r="DM1285" s="88"/>
      <c r="DN1285" s="63"/>
      <c r="DO1285" s="64"/>
      <c r="DP1285" s="63"/>
      <c r="DQ1285" s="64"/>
      <c r="DR1285" s="63"/>
      <c r="DS1285" s="64"/>
      <c r="DT1285" s="63"/>
      <c r="DU1285" s="65"/>
      <c r="DV1285" s="63"/>
      <c r="DW1285" s="65"/>
      <c r="DX1285" s="63"/>
      <c r="DY1285" s="65"/>
      <c r="DZ1285" s="63"/>
      <c r="EA1285" s="65"/>
      <c r="EB1285" s="63"/>
      <c r="EC1285" s="65"/>
    </row>
    <row r="1286" spans="1:247" x14ac:dyDescent="0.3">
      <c r="A1286" s="67">
        <v>233</v>
      </c>
      <c r="B1286" s="68">
        <f>COUNT(J1286:EC1286)</f>
        <v>1</v>
      </c>
      <c r="C1286" s="69">
        <f>D1286+E1286</f>
        <v>13.77</v>
      </c>
      <c r="D1286" s="68" t="str">
        <f>IF(B1286&gt;17,(B1286-17)*2,"0")</f>
        <v>0</v>
      </c>
      <c r="E1286" s="70">
        <f>K1286+M1286+O1286+Q1286+S1286+U1286+W1286+Y1286+AA1286+AC1286+AE1286+AG1286+AI1286+AK1286+AM1286+AO1286+AQ1286+AS1286+AU1286+AW1286+AY1286+BA1286+BC1286+BE1286+BG1286+BI1286+BK1286+BM1286+BO1286+BQ1286+BS1286+BU1286+BW1286+BY1286+CA1286+CC1286+CE1286+CG1286+CI1286+CK1286+CM1286+CO1286+CQ1286+CS1286+CU1286+CW1286+CY1286+DA1286+DC1286+DE1286+DG1286+DI1286+DK1286+EC1286+DM1286</f>
        <v>13.77</v>
      </c>
      <c r="F1286" s="71" t="s">
        <v>3485</v>
      </c>
      <c r="G1286" s="71">
        <v>1964</v>
      </c>
      <c r="H1286" s="72" t="s">
        <v>4215</v>
      </c>
      <c r="I1286" s="72" t="s">
        <v>4216</v>
      </c>
      <c r="J1286" s="98"/>
      <c r="K1286" s="74"/>
      <c r="L1286" s="75"/>
      <c r="M1286" s="76"/>
      <c r="N1286" s="75"/>
      <c r="O1286" s="76"/>
      <c r="P1286" s="75"/>
      <c r="Q1286" s="76"/>
      <c r="R1286" s="75"/>
      <c r="S1286" s="76"/>
      <c r="T1286" s="78"/>
      <c r="U1286" s="99"/>
      <c r="V1286" s="80"/>
      <c r="W1286" s="81"/>
      <c r="X1286" s="80"/>
      <c r="Y1286" s="82"/>
      <c r="Z1286" s="80"/>
      <c r="AA1286" s="82"/>
      <c r="AB1286" s="83"/>
      <c r="AC1286" s="84"/>
      <c r="AD1286" s="80"/>
      <c r="AE1286" s="82"/>
      <c r="AF1286" s="80"/>
      <c r="AG1286" s="82"/>
      <c r="AH1286" s="80"/>
      <c r="AI1286" s="81"/>
      <c r="AJ1286" s="80"/>
      <c r="AK1286" s="82"/>
      <c r="AL1286" s="80"/>
      <c r="AM1286" s="82"/>
      <c r="AN1286" s="80"/>
      <c r="AO1286" s="82"/>
      <c r="AP1286" s="80"/>
      <c r="AQ1286" s="81"/>
      <c r="AR1286" s="80"/>
      <c r="AS1286" s="81"/>
      <c r="AT1286" s="80"/>
      <c r="AU1286" s="82"/>
      <c r="AV1286" s="80"/>
      <c r="AW1286" s="82"/>
      <c r="AZ1286" s="85"/>
      <c r="BA1286" s="86"/>
      <c r="BB1286" s="80"/>
      <c r="BC1286" s="81"/>
      <c r="BD1286" s="80"/>
      <c r="BE1286" s="81"/>
      <c r="BF1286" s="80"/>
      <c r="BG1286" s="81"/>
      <c r="BI1286" s="79"/>
      <c r="BJ1286" s="80"/>
      <c r="BK1286" s="81"/>
      <c r="BL1286" s="80"/>
      <c r="BM1286" s="82"/>
      <c r="BN1286" s="80"/>
      <c r="BO1286" s="81"/>
      <c r="BP1286" s="80"/>
      <c r="BQ1286" s="81"/>
      <c r="BR1286" s="80"/>
      <c r="BS1286" s="81"/>
      <c r="BT1286" s="80"/>
      <c r="BU1286" s="81"/>
      <c r="BV1286" s="80"/>
      <c r="BW1286" s="82"/>
      <c r="BX1286" s="80" t="s">
        <v>4217</v>
      </c>
      <c r="BY1286" s="82">
        <v>13.77</v>
      </c>
      <c r="BZ1286" s="80"/>
      <c r="CA1286" s="82"/>
      <c r="CB1286" s="80"/>
      <c r="CC1286" s="82"/>
      <c r="CD1286" s="80"/>
      <c r="CE1286" s="82"/>
      <c r="CF1286" s="80"/>
      <c r="CG1286" s="82"/>
      <c r="CH1286" s="80"/>
      <c r="CI1286" s="82"/>
      <c r="CJ1286" s="80"/>
      <c r="CK1286" s="82"/>
      <c r="CL1286" s="80"/>
      <c r="CM1286" s="82"/>
      <c r="CN1286" s="80"/>
      <c r="CO1286" s="82"/>
      <c r="CP1286" s="80"/>
      <c r="CQ1286" s="82"/>
      <c r="CR1286" s="80"/>
      <c r="CS1286" s="82"/>
      <c r="CT1286" s="80"/>
      <c r="CU1286" s="82"/>
      <c r="CV1286" s="80"/>
      <c r="CW1286" s="82"/>
      <c r="CX1286" s="80"/>
      <c r="CY1286" s="82"/>
      <c r="CZ1286" s="80"/>
      <c r="DA1286" s="82"/>
      <c r="DB1286" s="80"/>
      <c r="DC1286" s="82"/>
      <c r="DD1286" s="80"/>
      <c r="DE1286" s="82"/>
      <c r="DF1286" s="80"/>
      <c r="DG1286" s="82"/>
      <c r="DH1286" s="80"/>
      <c r="DI1286" s="81"/>
      <c r="DJ1286" s="80"/>
      <c r="DK1286" s="81"/>
      <c r="DL1286" s="87"/>
      <c r="DM1286" s="88"/>
      <c r="DN1286" s="63"/>
      <c r="DO1286" s="64"/>
      <c r="DP1286" s="63"/>
      <c r="DQ1286" s="64"/>
      <c r="DR1286" s="63"/>
      <c r="DS1286" s="64"/>
      <c r="DT1286" s="63"/>
      <c r="DU1286" s="65"/>
      <c r="DV1286" s="63"/>
      <c r="DW1286" s="65"/>
      <c r="DX1286" s="63"/>
      <c r="DY1286" s="65"/>
      <c r="DZ1286" s="63"/>
      <c r="EA1286" s="65"/>
      <c r="EB1286" s="63"/>
      <c r="EC1286" s="65"/>
    </row>
    <row r="1287" spans="1:247" x14ac:dyDescent="0.3">
      <c r="A1287" s="67">
        <v>234</v>
      </c>
      <c r="B1287" s="68">
        <f>COUNT(J1287:EC1287)</f>
        <v>1</v>
      </c>
      <c r="C1287" s="69">
        <f>D1287+E1287</f>
        <v>5.01</v>
      </c>
      <c r="D1287" s="68" t="str">
        <f>IF(B1287&gt;17,(B1287-17)*2,"0")</f>
        <v>0</v>
      </c>
      <c r="E1287" s="70">
        <f>K1287+M1287+O1287+Q1287+S1287+U1287+W1287+Y1287+AA1287+AC1287+AE1287+AG1287+AI1287+AK1287+AM1287+AO1287+AQ1287+AS1287+AU1287+AW1287+AY1287+BA1287+BC1287+BE1287+BG1287+BI1287+BK1287+BM1287+BO1287+BQ1287+BS1287+BU1287+BW1287+BY1287+CA1287+CC1287+CE1287+CG1287+CI1287+CK1287+CM1287+CO1287+CQ1287+CS1287+CU1287+CW1287+CY1287+DA1287+DC1287+DE1287+DG1287+DI1287+DK1287+EC1287+DM1287</f>
        <v>5.01</v>
      </c>
      <c r="F1287" s="71" t="s">
        <v>3485</v>
      </c>
      <c r="G1287" s="71">
        <v>1969</v>
      </c>
      <c r="H1287" s="72" t="s">
        <v>4218</v>
      </c>
      <c r="I1287" s="72" t="s">
        <v>577</v>
      </c>
      <c r="J1287" s="98" t="s">
        <v>4219</v>
      </c>
      <c r="K1287" s="74">
        <v>5.01</v>
      </c>
      <c r="L1287" s="75"/>
      <c r="M1287" s="76"/>
      <c r="N1287" s="75"/>
      <c r="O1287" s="76"/>
      <c r="P1287" s="75"/>
      <c r="Q1287" s="76"/>
      <c r="R1287" s="75"/>
      <c r="S1287" s="76"/>
      <c r="T1287" s="78"/>
      <c r="U1287" s="99"/>
      <c r="V1287" s="80"/>
      <c r="W1287" s="81"/>
      <c r="X1287" s="80"/>
      <c r="Y1287" s="82"/>
      <c r="Z1287" s="80"/>
      <c r="AA1287" s="82"/>
      <c r="AB1287" s="83"/>
      <c r="AC1287" s="84"/>
      <c r="AD1287" s="80"/>
      <c r="AE1287" s="82"/>
      <c r="AF1287" s="80"/>
      <c r="AG1287" s="82"/>
      <c r="AH1287" s="80"/>
      <c r="AI1287" s="81"/>
      <c r="AJ1287" s="80"/>
      <c r="AK1287" s="82"/>
      <c r="AL1287" s="80"/>
      <c r="AM1287" s="82"/>
      <c r="AN1287" s="80"/>
      <c r="AO1287" s="82"/>
      <c r="AP1287" s="80"/>
      <c r="AQ1287" s="81"/>
      <c r="AR1287" s="80"/>
      <c r="AS1287" s="81"/>
      <c r="AT1287" s="80"/>
      <c r="AU1287" s="82"/>
      <c r="AV1287" s="80"/>
      <c r="AW1287" s="82"/>
      <c r="AZ1287" s="85"/>
      <c r="BA1287" s="86"/>
      <c r="BB1287" s="80"/>
      <c r="BC1287" s="81"/>
      <c r="BD1287" s="80"/>
      <c r="BE1287" s="81"/>
      <c r="BF1287" s="80"/>
      <c r="BG1287" s="81"/>
      <c r="BI1287" s="79"/>
      <c r="BJ1287" s="80"/>
      <c r="BK1287" s="81"/>
      <c r="BL1287" s="80"/>
      <c r="BM1287" s="82"/>
      <c r="BN1287" s="80"/>
      <c r="BO1287" s="81"/>
      <c r="BP1287" s="80"/>
      <c r="BQ1287" s="81"/>
      <c r="BR1287" s="80"/>
      <c r="BS1287" s="81"/>
      <c r="BT1287" s="80"/>
      <c r="BU1287" s="81"/>
      <c r="BV1287" s="80"/>
      <c r="BW1287" s="82"/>
      <c r="BX1287" s="80"/>
      <c r="BY1287" s="82"/>
      <c r="BZ1287" s="80"/>
      <c r="CA1287" s="82"/>
      <c r="CB1287" s="80"/>
      <c r="CC1287" s="82"/>
      <c r="CD1287" s="80"/>
      <c r="CE1287" s="82"/>
      <c r="CF1287" s="80"/>
      <c r="CG1287" s="82"/>
      <c r="CH1287" s="80"/>
      <c r="CI1287" s="82"/>
      <c r="CJ1287" s="80"/>
      <c r="CK1287" s="82"/>
      <c r="CL1287" s="80"/>
      <c r="CM1287" s="82"/>
      <c r="CN1287" s="80"/>
      <c r="CO1287" s="82"/>
      <c r="CP1287" s="80"/>
      <c r="CQ1287" s="82"/>
      <c r="CR1287" s="80"/>
      <c r="CS1287" s="82"/>
      <c r="CT1287" s="80"/>
      <c r="CU1287" s="82"/>
      <c r="CV1287" s="80"/>
      <c r="CW1287" s="82"/>
      <c r="CX1287" s="80"/>
      <c r="CY1287" s="82"/>
      <c r="CZ1287" s="80"/>
      <c r="DA1287" s="82"/>
      <c r="DB1287" s="80"/>
      <c r="DC1287" s="82"/>
      <c r="DD1287" s="80"/>
      <c r="DE1287" s="82"/>
      <c r="DF1287" s="80"/>
      <c r="DG1287" s="82"/>
      <c r="DH1287" s="80"/>
      <c r="DI1287" s="81"/>
      <c r="DJ1287" s="80"/>
      <c r="DK1287" s="81"/>
      <c r="DL1287" s="87"/>
      <c r="DM1287" s="88"/>
      <c r="DN1287" s="63"/>
      <c r="DO1287" s="64"/>
      <c r="DP1287" s="63"/>
      <c r="DQ1287" s="64"/>
      <c r="DR1287" s="63"/>
      <c r="DS1287" s="64"/>
      <c r="DT1287" s="63"/>
      <c r="DU1287" s="65"/>
      <c r="DV1287" s="63"/>
      <c r="DW1287" s="65"/>
      <c r="DX1287" s="63"/>
      <c r="DY1287" s="65"/>
      <c r="DZ1287" s="63"/>
      <c r="EA1287" s="65"/>
      <c r="EB1287" s="63"/>
      <c r="EC1287" s="65"/>
    </row>
    <row r="1288" spans="1:247" x14ac:dyDescent="0.3">
      <c r="A1288" s="67">
        <v>235</v>
      </c>
      <c r="B1288" s="68">
        <f>COUNT(J1288:EC1288)</f>
        <v>1</v>
      </c>
      <c r="C1288" s="69">
        <f>D1288+E1288</f>
        <v>1.36</v>
      </c>
      <c r="D1288" s="68" t="str">
        <f>IF(B1288&gt;17,(B1288-17)*2,"0")</f>
        <v>0</v>
      </c>
      <c r="E1288" s="70">
        <f>K1288+M1288+O1288+Q1288+S1288+U1288+W1288+Y1288+AA1288+AC1288+AE1288+AG1288+AI1288+AK1288+AM1288+AO1288+AQ1288+AS1288+AU1288+AW1288+AY1288+BA1288+BC1288+BE1288+BG1288+BI1288+BK1288+BM1288+BO1288+BQ1288+BS1288+BU1288+BW1288+BY1288+CA1288+CC1288+CE1288+CG1288+CI1288+CK1288+CM1288+CO1288+CQ1288+CS1288+CU1288+CW1288+CY1288+DA1288+DC1288+DE1288+DG1288+DI1288+DK1288+EC1288+DM1288</f>
        <v>1.36</v>
      </c>
      <c r="F1288" s="71" t="s">
        <v>3485</v>
      </c>
      <c r="G1288" s="71">
        <v>1966</v>
      </c>
      <c r="H1288" s="72" t="s">
        <v>4220</v>
      </c>
      <c r="I1288" s="72" t="s">
        <v>3809</v>
      </c>
      <c r="J1288" s="98"/>
      <c r="K1288" s="74"/>
      <c r="L1288" s="75"/>
      <c r="M1288" s="76"/>
      <c r="N1288" s="75"/>
      <c r="O1288" s="76"/>
      <c r="P1288" s="75"/>
      <c r="Q1288" s="76"/>
      <c r="R1288" s="75" t="s">
        <v>4221</v>
      </c>
      <c r="S1288" s="76">
        <v>1.36</v>
      </c>
      <c r="T1288" s="78"/>
      <c r="U1288" s="99"/>
      <c r="V1288" s="80"/>
      <c r="W1288" s="81"/>
      <c r="X1288" s="80"/>
      <c r="Y1288" s="82"/>
      <c r="Z1288" s="80"/>
      <c r="AA1288" s="82"/>
      <c r="AB1288" s="83"/>
      <c r="AC1288" s="84"/>
      <c r="AD1288" s="80"/>
      <c r="AE1288" s="82"/>
      <c r="AF1288" s="80"/>
      <c r="AG1288" s="82"/>
      <c r="AH1288" s="80"/>
      <c r="AI1288" s="81"/>
      <c r="AJ1288" s="80"/>
      <c r="AK1288" s="82"/>
      <c r="AL1288" s="80"/>
      <c r="AM1288" s="82"/>
      <c r="AN1288" s="80"/>
      <c r="AO1288" s="82"/>
      <c r="AP1288" s="80"/>
      <c r="AQ1288" s="81"/>
      <c r="AR1288" s="80"/>
      <c r="AS1288" s="81"/>
      <c r="AT1288" s="80"/>
      <c r="AU1288" s="82"/>
      <c r="AV1288" s="80"/>
      <c r="AW1288" s="82"/>
      <c r="AZ1288" s="85"/>
      <c r="BA1288" s="86"/>
      <c r="BB1288" s="80"/>
      <c r="BC1288" s="81"/>
      <c r="BD1288" s="80"/>
      <c r="BE1288" s="81"/>
      <c r="BF1288" s="80"/>
      <c r="BG1288" s="81"/>
      <c r="BI1288" s="79"/>
      <c r="BJ1288" s="80"/>
      <c r="BK1288" s="81"/>
      <c r="BL1288" s="80"/>
      <c r="BM1288" s="82"/>
      <c r="BN1288" s="80"/>
      <c r="BO1288" s="81"/>
      <c r="BP1288" s="80"/>
      <c r="BQ1288" s="81"/>
      <c r="BR1288" s="80"/>
      <c r="BS1288" s="81"/>
      <c r="BT1288" s="80"/>
      <c r="BU1288" s="81"/>
      <c r="BV1288" s="80"/>
      <c r="BW1288" s="82"/>
      <c r="BX1288" s="80"/>
      <c r="BY1288" s="82"/>
      <c r="BZ1288" s="80"/>
      <c r="CA1288" s="82"/>
      <c r="CB1288" s="80"/>
      <c r="CC1288" s="82"/>
      <c r="CD1288" s="80"/>
      <c r="CE1288" s="82"/>
      <c r="CF1288" s="80"/>
      <c r="CG1288" s="82"/>
      <c r="CH1288" s="80"/>
      <c r="CI1288" s="82"/>
      <c r="CJ1288" s="80"/>
      <c r="CK1288" s="82"/>
      <c r="CL1288" s="80"/>
      <c r="CM1288" s="82"/>
      <c r="CN1288" s="80"/>
      <c r="CO1288" s="82"/>
      <c r="CP1288" s="80"/>
      <c r="CQ1288" s="82"/>
      <c r="CR1288" s="80"/>
      <c r="CS1288" s="82"/>
      <c r="CT1288" s="80"/>
      <c r="CU1288" s="82"/>
      <c r="CV1288" s="80"/>
      <c r="CW1288" s="82"/>
      <c r="CX1288" s="80"/>
      <c r="CY1288" s="82"/>
      <c r="CZ1288" s="80"/>
      <c r="DA1288" s="82"/>
      <c r="DB1288" s="80"/>
      <c r="DC1288" s="82"/>
      <c r="DD1288" s="80"/>
      <c r="DE1288" s="82"/>
      <c r="DF1288" s="80"/>
      <c r="DG1288" s="82"/>
      <c r="DH1288" s="80"/>
      <c r="DI1288" s="81"/>
      <c r="DJ1288" s="80"/>
      <c r="DK1288" s="81"/>
      <c r="DL1288" s="87"/>
      <c r="DM1288" s="88"/>
      <c r="DN1288" s="63"/>
      <c r="DO1288" s="64"/>
      <c r="DP1288" s="63"/>
      <c r="DQ1288" s="64"/>
      <c r="DR1288" s="63"/>
      <c r="DS1288" s="64"/>
      <c r="DT1288" s="63"/>
      <c r="DU1288" s="65"/>
      <c r="DV1288" s="63"/>
      <c r="DW1288" s="65"/>
      <c r="DX1288" s="63"/>
      <c r="DY1288" s="65"/>
      <c r="DZ1288" s="63"/>
      <c r="EA1288" s="65"/>
      <c r="EB1288" s="63"/>
      <c r="EC1288" s="65"/>
    </row>
    <row r="1289" spans="1:247" x14ac:dyDescent="0.3">
      <c r="A1289" s="67">
        <v>236</v>
      </c>
      <c r="B1289" s="68">
        <f>COUNT(J1289:EC1289)</f>
        <v>1</v>
      </c>
      <c r="C1289" s="69">
        <f>D1289+E1289</f>
        <v>0.48</v>
      </c>
      <c r="D1289" s="68" t="str">
        <f>IF(B1289&gt;17,(B1289-17)*2,"0")</f>
        <v>0</v>
      </c>
      <c r="E1289" s="70">
        <f>K1289+M1289+O1289+Q1289+S1289+U1289+W1289+Y1289+AA1289+AC1289+AE1289+AG1289+AI1289+AK1289+AM1289+AO1289+AQ1289+AS1289+AU1289+AW1289+AY1289+BA1289+BC1289+BE1289+BG1289+BI1289+BK1289+BM1289+BO1289+BQ1289+BS1289+BU1289+BW1289+BY1289+CA1289+CC1289+CE1289+CG1289+CI1289+CK1289+CM1289+CO1289+CQ1289+CS1289+CU1289+CW1289+CY1289+DA1289+DC1289+DE1289+DG1289+DI1289+DK1289+EC1289+DM1289</f>
        <v>0.48</v>
      </c>
      <c r="F1289" s="71" t="s">
        <v>3485</v>
      </c>
      <c r="G1289" s="71">
        <v>1966</v>
      </c>
      <c r="H1289" s="72" t="s">
        <v>4222</v>
      </c>
      <c r="I1289" s="72" t="s">
        <v>4223</v>
      </c>
      <c r="J1289" s="98"/>
      <c r="K1289" s="74"/>
      <c r="L1289" s="75"/>
      <c r="M1289" s="76"/>
      <c r="N1289" s="75"/>
      <c r="O1289" s="76"/>
      <c r="P1289" s="75"/>
      <c r="Q1289" s="76"/>
      <c r="R1289" s="75"/>
      <c r="S1289" s="76"/>
      <c r="T1289" s="78"/>
      <c r="U1289" s="99"/>
      <c r="V1289" s="80"/>
      <c r="W1289" s="81"/>
      <c r="X1289" s="80"/>
      <c r="Y1289" s="82"/>
      <c r="Z1289" s="80"/>
      <c r="AA1289" s="82"/>
      <c r="AB1289" s="83"/>
      <c r="AC1289" s="84"/>
      <c r="AD1289" s="80"/>
      <c r="AE1289" s="82"/>
      <c r="AF1289" s="80"/>
      <c r="AG1289" s="82"/>
      <c r="AH1289" s="80"/>
      <c r="AI1289" s="81"/>
      <c r="AJ1289" s="80"/>
      <c r="AK1289" s="82"/>
      <c r="AL1289" s="80"/>
      <c r="AM1289" s="82"/>
      <c r="AN1289" s="80"/>
      <c r="AO1289" s="82"/>
      <c r="AP1289" s="80"/>
      <c r="AQ1289" s="81"/>
      <c r="AR1289" s="80"/>
      <c r="AS1289" s="81"/>
      <c r="AT1289" s="80"/>
      <c r="AU1289" s="82"/>
      <c r="AV1289" s="80"/>
      <c r="AW1289" s="82"/>
      <c r="AZ1289" s="85"/>
      <c r="BA1289" s="86"/>
      <c r="BB1289" s="80"/>
      <c r="BC1289" s="81"/>
      <c r="BD1289" s="80"/>
      <c r="BE1289" s="81"/>
      <c r="BF1289" s="80"/>
      <c r="BG1289" s="81"/>
      <c r="BI1289" s="79"/>
      <c r="BJ1289" s="80"/>
      <c r="BK1289" s="81"/>
      <c r="BL1289" s="80"/>
      <c r="BM1289" s="82"/>
      <c r="BN1289" s="80"/>
      <c r="BO1289" s="81"/>
      <c r="BP1289" s="80"/>
      <c r="BQ1289" s="81"/>
      <c r="BR1289" s="80"/>
      <c r="BS1289" s="81"/>
      <c r="BT1289" s="80"/>
      <c r="BU1289" s="81"/>
      <c r="BV1289" s="80"/>
      <c r="BW1289" s="82"/>
      <c r="BX1289" s="80" t="s">
        <v>4224</v>
      </c>
      <c r="BY1289" s="82">
        <v>0.48</v>
      </c>
      <c r="BZ1289" s="80"/>
      <c r="CA1289" s="82"/>
      <c r="CB1289" s="80"/>
      <c r="CC1289" s="82"/>
      <c r="CD1289" s="80"/>
      <c r="CE1289" s="82"/>
      <c r="CF1289" s="80"/>
      <c r="CG1289" s="82"/>
      <c r="CH1289" s="80"/>
      <c r="CI1289" s="82"/>
      <c r="CJ1289" s="80"/>
      <c r="CK1289" s="82"/>
      <c r="CL1289" s="80"/>
      <c r="CM1289" s="82"/>
      <c r="CN1289" s="80"/>
      <c r="CO1289" s="82"/>
      <c r="CP1289" s="80"/>
      <c r="CQ1289" s="82"/>
      <c r="CR1289" s="80"/>
      <c r="CS1289" s="82"/>
      <c r="CT1289" s="80"/>
      <c r="CU1289" s="82"/>
      <c r="CV1289" s="80"/>
      <c r="CW1289" s="82"/>
      <c r="CX1289" s="80"/>
      <c r="CY1289" s="82"/>
      <c r="CZ1289" s="80"/>
      <c r="DA1289" s="82"/>
      <c r="DB1289" s="80"/>
      <c r="DC1289" s="82"/>
      <c r="DD1289" s="80"/>
      <c r="DE1289" s="82"/>
      <c r="DF1289" s="80"/>
      <c r="DG1289" s="82"/>
      <c r="DH1289" s="80"/>
      <c r="DI1289" s="81"/>
      <c r="DJ1289" s="80"/>
      <c r="DK1289" s="81"/>
      <c r="DL1289" s="87"/>
      <c r="DM1289" s="88"/>
      <c r="DN1289" s="63"/>
      <c r="DO1289" s="64"/>
      <c r="DP1289" s="63"/>
      <c r="DQ1289" s="64"/>
      <c r="DR1289" s="63"/>
      <c r="DS1289" s="64"/>
      <c r="DT1289" s="63"/>
      <c r="DU1289" s="65"/>
      <c r="DV1289" s="63"/>
      <c r="DW1289" s="65"/>
      <c r="DX1289" s="63"/>
      <c r="DY1289" s="65"/>
      <c r="DZ1289" s="63"/>
      <c r="EA1289" s="65"/>
      <c r="EB1289" s="63"/>
      <c r="EC1289" s="65"/>
    </row>
    <row r="1290" spans="1:247" x14ac:dyDescent="0.3">
      <c r="A1290" s="40">
        <v>1</v>
      </c>
      <c r="B1290" s="41">
        <f>COUNT(J1290:EC1290)</f>
        <v>35</v>
      </c>
      <c r="C1290" s="42">
        <f>D1290+E1290</f>
        <v>1226</v>
      </c>
      <c r="D1290" s="41">
        <f>IF(B1290&gt;17,(B1290-17)*2,"0")</f>
        <v>36</v>
      </c>
      <c r="E1290" s="43">
        <v>1190</v>
      </c>
      <c r="F1290" s="44" t="s">
        <v>4225</v>
      </c>
      <c r="G1290" s="44">
        <v>1962</v>
      </c>
      <c r="H1290" s="45" t="s">
        <v>4226</v>
      </c>
      <c r="I1290" s="45" t="s">
        <v>123</v>
      </c>
      <c r="J1290" s="93"/>
      <c r="K1290" s="47"/>
      <c r="L1290" s="48"/>
      <c r="M1290" s="50"/>
      <c r="N1290" s="48" t="s">
        <v>4227</v>
      </c>
      <c r="O1290" s="49">
        <v>67.44</v>
      </c>
      <c r="P1290" s="48" t="s">
        <v>4228</v>
      </c>
      <c r="Q1290" s="49">
        <v>69.81</v>
      </c>
      <c r="R1290" s="48"/>
      <c r="S1290" s="49"/>
      <c r="T1290" s="51" t="s">
        <v>4229</v>
      </c>
      <c r="U1290" s="94">
        <v>70</v>
      </c>
      <c r="V1290" s="53" t="s">
        <v>780</v>
      </c>
      <c r="W1290" s="54">
        <v>70</v>
      </c>
      <c r="X1290" s="53" t="s">
        <v>4230</v>
      </c>
      <c r="Y1290" s="55">
        <v>70</v>
      </c>
      <c r="Z1290" s="53" t="s">
        <v>3626</v>
      </c>
      <c r="AA1290" s="55">
        <v>70</v>
      </c>
      <c r="AB1290" s="56" t="s">
        <v>4231</v>
      </c>
      <c r="AC1290" s="57">
        <v>70</v>
      </c>
      <c r="AD1290" s="53" t="s">
        <v>510</v>
      </c>
      <c r="AE1290" s="55">
        <v>68.95</v>
      </c>
      <c r="AF1290" s="53"/>
      <c r="AG1290" s="55"/>
      <c r="AH1290" s="53"/>
      <c r="AI1290" s="54"/>
      <c r="AJ1290" s="53"/>
      <c r="AK1290" s="55"/>
      <c r="AL1290" s="53" t="s">
        <v>4232</v>
      </c>
      <c r="AM1290" s="55">
        <v>70</v>
      </c>
      <c r="AN1290" s="53" t="s">
        <v>3256</v>
      </c>
      <c r="AO1290" s="55">
        <v>70</v>
      </c>
      <c r="AP1290" s="53"/>
      <c r="AQ1290" s="54"/>
      <c r="AR1290" s="53" t="s">
        <v>4233</v>
      </c>
      <c r="AS1290" s="54">
        <v>70</v>
      </c>
      <c r="AT1290" s="53" t="s">
        <v>4234</v>
      </c>
      <c r="AU1290" s="55">
        <v>70</v>
      </c>
      <c r="AV1290" s="53" t="s">
        <v>467</v>
      </c>
      <c r="AW1290" s="55">
        <v>70</v>
      </c>
      <c r="AX1290" s="46"/>
      <c r="AY1290" s="52"/>
      <c r="AZ1290" s="58" t="s">
        <v>4235</v>
      </c>
      <c r="BA1290" s="59">
        <v>70</v>
      </c>
      <c r="BB1290" s="53" t="s">
        <v>1917</v>
      </c>
      <c r="BC1290" s="54">
        <v>70</v>
      </c>
      <c r="BD1290" s="53" t="s">
        <v>2729</v>
      </c>
      <c r="BE1290" s="54">
        <v>70</v>
      </c>
      <c r="BF1290" s="53" t="s">
        <v>4236</v>
      </c>
      <c r="BG1290" s="54">
        <v>70</v>
      </c>
      <c r="BH1290" s="46" t="s">
        <v>133</v>
      </c>
      <c r="BI1290" s="52">
        <v>67.67</v>
      </c>
      <c r="BJ1290" s="53" t="s">
        <v>4237</v>
      </c>
      <c r="BK1290" s="54">
        <v>68.42</v>
      </c>
      <c r="BL1290" s="53"/>
      <c r="BM1290" s="55"/>
      <c r="BN1290" s="53"/>
      <c r="BO1290" s="54"/>
      <c r="BP1290" s="53" t="s">
        <v>4238</v>
      </c>
      <c r="BQ1290" s="54">
        <v>70</v>
      </c>
      <c r="BR1290" s="53" t="s">
        <v>4239</v>
      </c>
      <c r="BS1290" s="54">
        <v>70</v>
      </c>
      <c r="BT1290" s="53" t="s">
        <v>3588</v>
      </c>
      <c r="BU1290" s="54">
        <v>70</v>
      </c>
      <c r="BV1290" s="53" t="s">
        <v>4240</v>
      </c>
      <c r="BW1290" s="55">
        <v>70</v>
      </c>
      <c r="BX1290" s="53"/>
      <c r="BY1290" s="55"/>
      <c r="BZ1290" s="53"/>
      <c r="CA1290" s="55"/>
      <c r="CB1290" s="53" t="s">
        <v>4241</v>
      </c>
      <c r="CC1290" s="55">
        <v>70</v>
      </c>
      <c r="CD1290" s="53"/>
      <c r="CE1290" s="55"/>
      <c r="CF1290" s="53"/>
      <c r="CG1290" s="55"/>
      <c r="CH1290" s="53" t="s">
        <v>2283</v>
      </c>
      <c r="CI1290" s="55">
        <v>70</v>
      </c>
      <c r="CJ1290" s="53" t="s">
        <v>4242</v>
      </c>
      <c r="CK1290" s="55">
        <v>70</v>
      </c>
      <c r="CL1290" s="53" t="s">
        <v>4243</v>
      </c>
      <c r="CM1290" s="55">
        <v>70</v>
      </c>
      <c r="CN1290" s="53" t="s">
        <v>2332</v>
      </c>
      <c r="CO1290" s="55">
        <v>70</v>
      </c>
      <c r="CP1290" s="53" t="s">
        <v>4244</v>
      </c>
      <c r="CQ1290" s="55">
        <v>70</v>
      </c>
      <c r="CR1290" s="53"/>
      <c r="CS1290" s="55"/>
      <c r="CT1290" s="53"/>
      <c r="CU1290" s="55"/>
      <c r="CV1290" s="53"/>
      <c r="CW1290" s="55"/>
      <c r="CX1290" s="53" t="s">
        <v>2061</v>
      </c>
      <c r="CY1290" s="55">
        <v>70</v>
      </c>
      <c r="CZ1290" s="53" t="s">
        <v>4245</v>
      </c>
      <c r="DA1290" s="55">
        <v>70</v>
      </c>
      <c r="DB1290" s="53"/>
      <c r="DC1290" s="55"/>
      <c r="DD1290" s="53" t="s">
        <v>1320</v>
      </c>
      <c r="DE1290" s="55">
        <v>70</v>
      </c>
      <c r="DF1290" s="53"/>
      <c r="DG1290" s="55"/>
      <c r="DH1290" s="53" t="s">
        <v>3498</v>
      </c>
      <c r="DI1290" s="54">
        <v>70</v>
      </c>
      <c r="DJ1290" s="53" t="s">
        <v>261</v>
      </c>
      <c r="DK1290" s="54">
        <v>70</v>
      </c>
      <c r="DL1290" s="61" t="s">
        <v>220</v>
      </c>
      <c r="DM1290" s="62">
        <v>70</v>
      </c>
      <c r="DN1290" s="63"/>
      <c r="DO1290" s="64"/>
      <c r="DP1290" s="63"/>
      <c r="DQ1290" s="64"/>
      <c r="DR1290" s="63"/>
      <c r="DS1290" s="64"/>
      <c r="DT1290" s="63"/>
      <c r="DU1290" s="65"/>
      <c r="DV1290" s="63"/>
      <c r="DW1290" s="97"/>
      <c r="DX1290" s="63"/>
      <c r="DY1290" s="65"/>
      <c r="DZ1290" s="63"/>
      <c r="EA1290" s="65"/>
      <c r="EB1290" s="63"/>
      <c r="EC1290" s="65"/>
      <c r="ED1290" s="39"/>
      <c r="EE1290" s="39"/>
      <c r="EF1290" s="39"/>
      <c r="EG1290" s="39"/>
      <c r="EH1290" s="39"/>
      <c r="EI1290" s="39"/>
      <c r="EJ1290" s="39"/>
      <c r="EK1290" s="39"/>
      <c r="EL1290" s="39"/>
      <c r="EM1290" s="39"/>
      <c r="EN1290" s="39"/>
      <c r="EO1290" s="39"/>
      <c r="EP1290" s="39"/>
      <c r="EQ1290" s="39"/>
      <c r="ER1290" s="39"/>
      <c r="ES1290" s="39"/>
      <c r="ET1290" s="39"/>
      <c r="EU1290" s="39"/>
      <c r="EV1290" s="39"/>
      <c r="EW1290" s="39"/>
      <c r="EX1290" s="39"/>
      <c r="EY1290" s="39"/>
      <c r="EZ1290" s="39"/>
      <c r="FA1290" s="39"/>
      <c r="FB1290" s="39"/>
      <c r="FC1290" s="39"/>
      <c r="FD1290" s="39"/>
      <c r="FE1290" s="39"/>
      <c r="FF1290" s="39"/>
      <c r="FG1290" s="39"/>
      <c r="FH1290" s="39"/>
      <c r="FI1290" s="39"/>
      <c r="FJ1290" s="39"/>
      <c r="FK1290" s="39"/>
      <c r="FL1290" s="39"/>
      <c r="FM1290" s="39"/>
      <c r="FN1290" s="39"/>
      <c r="FO1290" s="39"/>
      <c r="FP1290" s="39"/>
      <c r="FQ1290" s="39"/>
      <c r="FR1290" s="39"/>
      <c r="FS1290" s="39"/>
      <c r="FT1290" s="39"/>
      <c r="FU1290" s="39"/>
      <c r="FV1290" s="39"/>
      <c r="FW1290" s="39"/>
      <c r="FX1290" s="39"/>
      <c r="FY1290" s="39"/>
      <c r="FZ1290" s="39"/>
      <c r="GA1290" s="39"/>
      <c r="GB1290" s="39"/>
      <c r="GC1290" s="39"/>
      <c r="GD1290" s="39"/>
      <c r="GE1290" s="39"/>
      <c r="GF1290" s="39"/>
      <c r="GG1290" s="39"/>
      <c r="GH1290" s="39"/>
      <c r="GI1290" s="39"/>
      <c r="GJ1290" s="39"/>
      <c r="GK1290" s="39"/>
      <c r="GL1290" s="39"/>
      <c r="GM1290" s="39"/>
      <c r="GN1290" s="39"/>
      <c r="GO1290" s="39"/>
      <c r="GP1290" s="39"/>
      <c r="GQ1290" s="39"/>
      <c r="GR1290" s="39"/>
      <c r="GS1290" s="39"/>
      <c r="GT1290" s="39"/>
      <c r="GU1290" s="39"/>
      <c r="GV1290" s="39"/>
      <c r="GW1290" s="39"/>
      <c r="GX1290" s="39"/>
      <c r="GY1290" s="39"/>
      <c r="GZ1290" s="39"/>
      <c r="HA1290" s="39"/>
      <c r="HB1290" s="39"/>
      <c r="HC1290" s="39"/>
      <c r="HD1290" s="39"/>
      <c r="HE1290" s="39"/>
      <c r="HF1290" s="39"/>
      <c r="HG1290" s="39"/>
      <c r="HH1290" s="39"/>
      <c r="HI1290" s="39"/>
      <c r="HJ1290" s="39"/>
      <c r="HK1290" s="39"/>
      <c r="HL1290" s="39"/>
      <c r="HM1290" s="39"/>
      <c r="HN1290" s="39"/>
      <c r="HO1290" s="39"/>
      <c r="HP1290" s="39"/>
      <c r="HQ1290" s="39"/>
      <c r="HR1290" s="39"/>
      <c r="HS1290" s="39"/>
      <c r="HT1290" s="39"/>
      <c r="HU1290" s="39"/>
      <c r="HV1290" s="39"/>
      <c r="HW1290" s="39"/>
      <c r="HX1290" s="39"/>
      <c r="HY1290" s="39"/>
      <c r="HZ1290" s="39"/>
      <c r="IA1290" s="39"/>
      <c r="IB1290" s="39"/>
      <c r="IC1290" s="39"/>
      <c r="ID1290" s="39"/>
      <c r="IE1290" s="39"/>
      <c r="IF1290" s="39"/>
      <c r="IG1290" s="39"/>
      <c r="IH1290" s="39"/>
      <c r="II1290" s="39"/>
      <c r="IJ1290" s="39"/>
      <c r="IK1290" s="39"/>
      <c r="IL1290" s="39"/>
      <c r="IM1290" s="39"/>
    </row>
    <row r="1291" spans="1:247" x14ac:dyDescent="0.3">
      <c r="A1291" s="40">
        <v>2</v>
      </c>
      <c r="B1291" s="41">
        <f>COUNT(J1291:EC1291)</f>
        <v>24</v>
      </c>
      <c r="C1291" s="42">
        <f>D1291+E1291</f>
        <v>1184.4499999999998</v>
      </c>
      <c r="D1291" s="41">
        <f>IF(B1291&gt;17,(B1291-17)*2,"0")</f>
        <v>14</v>
      </c>
      <c r="E1291" s="43">
        <v>1170.4499999999998</v>
      </c>
      <c r="F1291" s="44" t="s">
        <v>4225</v>
      </c>
      <c r="G1291" s="44">
        <v>1963</v>
      </c>
      <c r="H1291" s="45" t="s">
        <v>4246</v>
      </c>
      <c r="I1291" s="45" t="s">
        <v>123</v>
      </c>
      <c r="J1291" s="93" t="s">
        <v>4247</v>
      </c>
      <c r="K1291" s="47">
        <v>69.400000000000006</v>
      </c>
      <c r="L1291" s="48" t="s">
        <v>1293</v>
      </c>
      <c r="M1291" s="50">
        <v>70</v>
      </c>
      <c r="N1291" s="48" t="s">
        <v>221</v>
      </c>
      <c r="O1291" s="49">
        <v>70</v>
      </c>
      <c r="P1291" s="48" t="s">
        <v>4248</v>
      </c>
      <c r="Q1291" s="49">
        <v>70</v>
      </c>
      <c r="R1291" s="48"/>
      <c r="S1291" s="49"/>
      <c r="T1291" s="51" t="s">
        <v>4249</v>
      </c>
      <c r="U1291" s="94">
        <v>67.2</v>
      </c>
      <c r="V1291" s="53"/>
      <c r="W1291" s="54"/>
      <c r="X1291" s="53" t="s">
        <v>4250</v>
      </c>
      <c r="Y1291" s="55">
        <v>67.319999999999993</v>
      </c>
      <c r="Z1291" s="53"/>
      <c r="AA1291" s="55"/>
      <c r="AB1291" s="56" t="s">
        <v>3818</v>
      </c>
      <c r="AC1291" s="57">
        <v>69.040000000000006</v>
      </c>
      <c r="AD1291" s="53"/>
      <c r="AE1291" s="55"/>
      <c r="AF1291" s="53" t="s">
        <v>4251</v>
      </c>
      <c r="AG1291" s="55">
        <v>70</v>
      </c>
      <c r="AH1291" s="53" t="s">
        <v>2891</v>
      </c>
      <c r="AI1291" s="54">
        <v>70</v>
      </c>
      <c r="AJ1291" s="53" t="s">
        <v>4252</v>
      </c>
      <c r="AK1291" s="55">
        <v>69.22</v>
      </c>
      <c r="AL1291" s="53"/>
      <c r="AM1291" s="55"/>
      <c r="AN1291" s="53" t="s">
        <v>595</v>
      </c>
      <c r="AO1291" s="55">
        <v>68.040000000000006</v>
      </c>
      <c r="AP1291" s="53" t="s">
        <v>2422</v>
      </c>
      <c r="AQ1291" s="54">
        <v>68.930000000000007</v>
      </c>
      <c r="AR1291" s="53"/>
      <c r="AS1291" s="54"/>
      <c r="AT1291" s="53"/>
      <c r="AU1291" s="55"/>
      <c r="AV1291" s="53"/>
      <c r="AW1291" s="55"/>
      <c r="AX1291" s="46" t="s">
        <v>4253</v>
      </c>
      <c r="AY1291" s="52">
        <v>70</v>
      </c>
      <c r="AZ1291" s="58"/>
      <c r="BA1291" s="59"/>
      <c r="BB1291" s="53"/>
      <c r="BC1291" s="54"/>
      <c r="BD1291" s="53" t="s">
        <v>4254</v>
      </c>
      <c r="BE1291" s="54">
        <v>63.1</v>
      </c>
      <c r="BF1291" s="53"/>
      <c r="BG1291" s="54"/>
      <c r="BH1291" s="46" t="s">
        <v>2230</v>
      </c>
      <c r="BI1291" s="52">
        <v>61.07</v>
      </c>
      <c r="BJ1291" s="53"/>
      <c r="BK1291" s="54"/>
      <c r="BL1291" s="53"/>
      <c r="BM1291" s="55"/>
      <c r="BN1291" s="53"/>
      <c r="BO1291" s="54"/>
      <c r="BP1291" s="53" t="s">
        <v>4255</v>
      </c>
      <c r="BQ1291" s="54">
        <v>64.099999999999994</v>
      </c>
      <c r="BR1291" s="53"/>
      <c r="BS1291" s="54"/>
      <c r="BT1291" s="53"/>
      <c r="BU1291" s="54"/>
      <c r="BV1291" s="53" t="s">
        <v>3534</v>
      </c>
      <c r="BW1291" s="55">
        <v>64.95</v>
      </c>
      <c r="BX1291" s="53"/>
      <c r="BY1291" s="55"/>
      <c r="BZ1291" s="53"/>
      <c r="CA1291" s="55"/>
      <c r="CB1291" s="53"/>
      <c r="CC1291" s="55"/>
      <c r="CD1291" s="53"/>
      <c r="CE1291" s="55"/>
      <c r="CF1291" s="53" t="s">
        <v>1229</v>
      </c>
      <c r="CG1291" s="55">
        <v>70</v>
      </c>
      <c r="CH1291" s="53" t="s">
        <v>4256</v>
      </c>
      <c r="CI1291" s="55">
        <v>64.36</v>
      </c>
      <c r="CJ1291" s="53"/>
      <c r="CK1291" s="55"/>
      <c r="CL1291" s="53" t="s">
        <v>4257</v>
      </c>
      <c r="CM1291" s="55">
        <v>66.349999999999994</v>
      </c>
      <c r="CN1291" s="53"/>
      <c r="CO1291" s="55"/>
      <c r="CP1291" s="53"/>
      <c r="CQ1291" s="55"/>
      <c r="CR1291" s="53"/>
      <c r="CS1291" s="55"/>
      <c r="CT1291" s="53"/>
      <c r="CU1291" s="55"/>
      <c r="CV1291" s="53"/>
      <c r="CW1291" s="55"/>
      <c r="CX1291" s="53" t="s">
        <v>2793</v>
      </c>
      <c r="CY1291" s="55">
        <v>64.16</v>
      </c>
      <c r="CZ1291" s="53" t="s">
        <v>2332</v>
      </c>
      <c r="DA1291" s="55">
        <v>64.67</v>
      </c>
      <c r="DB1291" s="53"/>
      <c r="DC1291" s="55"/>
      <c r="DD1291" s="53" t="s">
        <v>4258</v>
      </c>
      <c r="DE1291" s="55">
        <v>62.98</v>
      </c>
      <c r="DF1291" s="53" t="s">
        <v>2022</v>
      </c>
      <c r="DG1291" s="55">
        <v>70</v>
      </c>
      <c r="DH1291" s="53"/>
      <c r="DI1291" s="54"/>
      <c r="DJ1291" s="53"/>
      <c r="DK1291" s="54"/>
      <c r="DL1291" s="61"/>
      <c r="DM1291" s="62"/>
      <c r="DN1291" s="63"/>
      <c r="DO1291" s="64"/>
      <c r="DP1291" s="63"/>
      <c r="DQ1291" s="64"/>
      <c r="DR1291" s="63"/>
      <c r="DS1291" s="64"/>
      <c r="DT1291" s="63"/>
      <c r="DU1291" s="65"/>
      <c r="DV1291" s="63"/>
      <c r="DW1291" s="97"/>
      <c r="DX1291" s="63"/>
      <c r="DY1291" s="65"/>
      <c r="DZ1291" s="63"/>
      <c r="EA1291" s="65"/>
      <c r="EB1291" s="63"/>
      <c r="EC1291" s="65"/>
      <c r="ED1291" s="39"/>
      <c r="EE1291" s="39"/>
      <c r="EF1291" s="39"/>
      <c r="EG1291" s="39"/>
      <c r="EH1291" s="39"/>
      <c r="EI1291" s="39"/>
      <c r="EJ1291" s="39"/>
      <c r="EK1291" s="39"/>
      <c r="EL1291" s="39"/>
      <c r="EM1291" s="39"/>
      <c r="EN1291" s="39"/>
      <c r="EO1291" s="39"/>
      <c r="EP1291" s="39"/>
      <c r="EQ1291" s="39"/>
      <c r="ER1291" s="39"/>
      <c r="ES1291" s="39"/>
      <c r="ET1291" s="39"/>
      <c r="EU1291" s="39"/>
      <c r="EV1291" s="39"/>
      <c r="EW1291" s="39"/>
      <c r="EX1291" s="39"/>
      <c r="EY1291" s="39"/>
      <c r="EZ1291" s="39"/>
      <c r="FA1291" s="39"/>
      <c r="FB1291" s="39"/>
      <c r="FC1291" s="39"/>
      <c r="FD1291" s="39"/>
      <c r="FE1291" s="39"/>
      <c r="FF1291" s="39"/>
      <c r="FG1291" s="39"/>
      <c r="FH1291" s="39"/>
      <c r="FI1291" s="39"/>
      <c r="FJ1291" s="39"/>
      <c r="FK1291" s="39"/>
      <c r="FL1291" s="39"/>
      <c r="FM1291" s="39"/>
      <c r="FN1291" s="39"/>
      <c r="FO1291" s="39"/>
      <c r="FP1291" s="39"/>
      <c r="FQ1291" s="39"/>
      <c r="FR1291" s="39"/>
      <c r="FS1291" s="39"/>
      <c r="FT1291" s="39"/>
      <c r="FU1291" s="39"/>
      <c r="FV1291" s="39"/>
      <c r="FW1291" s="39"/>
      <c r="FX1291" s="39"/>
      <c r="FY1291" s="39"/>
      <c r="FZ1291" s="39"/>
      <c r="GA1291" s="39"/>
      <c r="GB1291" s="39"/>
      <c r="GC1291" s="39"/>
      <c r="GD1291" s="39"/>
      <c r="GE1291" s="39"/>
      <c r="GF1291" s="39"/>
      <c r="GG1291" s="39"/>
      <c r="GH1291" s="39"/>
      <c r="GI1291" s="39"/>
      <c r="GJ1291" s="39"/>
      <c r="GK1291" s="39"/>
      <c r="GL1291" s="39"/>
      <c r="GM1291" s="39"/>
      <c r="GN1291" s="39"/>
      <c r="GO1291" s="39"/>
      <c r="GP1291" s="39"/>
      <c r="GQ1291" s="39"/>
      <c r="GR1291" s="39"/>
      <c r="GS1291" s="39"/>
      <c r="GT1291" s="39"/>
      <c r="GU1291" s="39"/>
      <c r="GV1291" s="39"/>
      <c r="GW1291" s="39"/>
      <c r="GX1291" s="39"/>
      <c r="GY1291" s="39"/>
      <c r="GZ1291" s="39"/>
      <c r="HA1291" s="39"/>
      <c r="HB1291" s="39"/>
      <c r="HC1291" s="39"/>
      <c r="HD1291" s="39"/>
      <c r="HE1291" s="39"/>
      <c r="HF1291" s="39"/>
      <c r="HG1291" s="39"/>
      <c r="HH1291" s="39"/>
      <c r="HI1291" s="39"/>
      <c r="HJ1291" s="39"/>
      <c r="HK1291" s="39"/>
      <c r="HL1291" s="39"/>
      <c r="HM1291" s="39"/>
      <c r="HN1291" s="39"/>
      <c r="HO1291" s="39"/>
      <c r="HP1291" s="39"/>
      <c r="HQ1291" s="39"/>
      <c r="HR1291" s="39"/>
      <c r="HS1291" s="39"/>
      <c r="HT1291" s="39"/>
      <c r="HU1291" s="39"/>
      <c r="HV1291" s="39"/>
      <c r="HW1291" s="39"/>
      <c r="HX1291" s="39"/>
      <c r="HY1291" s="39"/>
      <c r="HZ1291" s="39"/>
      <c r="IA1291" s="39"/>
      <c r="IB1291" s="39"/>
      <c r="IC1291" s="39"/>
      <c r="ID1291" s="39"/>
      <c r="IE1291" s="39"/>
      <c r="IF1291" s="39"/>
      <c r="IG1291" s="39"/>
      <c r="IH1291" s="39"/>
      <c r="II1291" s="39"/>
      <c r="IJ1291" s="39"/>
      <c r="IK1291" s="39"/>
      <c r="IL1291" s="39"/>
      <c r="IM1291" s="39"/>
    </row>
    <row r="1292" spans="1:247" x14ac:dyDescent="0.3">
      <c r="A1292" s="40">
        <v>3</v>
      </c>
      <c r="B1292" s="41">
        <f>COUNT(J1292:EC1292)</f>
        <v>24</v>
      </c>
      <c r="C1292" s="42">
        <f>D1292+E1292</f>
        <v>1169.49</v>
      </c>
      <c r="D1292" s="41">
        <f>IF(B1292&gt;17,(B1292-17)*2,"0")</f>
        <v>14</v>
      </c>
      <c r="E1292" s="43">
        <v>1155.49</v>
      </c>
      <c r="F1292" s="44" t="s">
        <v>4225</v>
      </c>
      <c r="G1292" s="44">
        <v>1959</v>
      </c>
      <c r="H1292" s="45" t="s">
        <v>4259</v>
      </c>
      <c r="I1292" s="45" t="s">
        <v>557</v>
      </c>
      <c r="J1292" s="93" t="s">
        <v>2362</v>
      </c>
      <c r="K1292" s="47">
        <v>69.14</v>
      </c>
      <c r="L1292" s="48" t="s">
        <v>1959</v>
      </c>
      <c r="M1292" s="50">
        <v>68.14</v>
      </c>
      <c r="N1292" s="48" t="s">
        <v>3679</v>
      </c>
      <c r="O1292" s="49">
        <v>68.97</v>
      </c>
      <c r="P1292" s="48" t="s">
        <v>3559</v>
      </c>
      <c r="Q1292" s="49">
        <v>69.5</v>
      </c>
      <c r="R1292" s="48"/>
      <c r="S1292" s="49"/>
      <c r="T1292" s="51"/>
      <c r="U1292" s="94"/>
      <c r="V1292" s="53" t="s">
        <v>4260</v>
      </c>
      <c r="W1292" s="54">
        <v>67.510000000000005</v>
      </c>
      <c r="X1292" s="53"/>
      <c r="Y1292" s="55"/>
      <c r="Z1292" s="53"/>
      <c r="AA1292" s="55"/>
      <c r="AB1292" s="56"/>
      <c r="AC1292" s="57"/>
      <c r="AD1292" s="53" t="s">
        <v>2521</v>
      </c>
      <c r="AE1292" s="55">
        <v>63.21</v>
      </c>
      <c r="AF1292" s="53"/>
      <c r="AG1292" s="55"/>
      <c r="AH1292" s="53" t="s">
        <v>1997</v>
      </c>
      <c r="AI1292" s="54">
        <v>67.45</v>
      </c>
      <c r="AJ1292" s="53"/>
      <c r="AK1292" s="55"/>
      <c r="AL1292" s="53" t="s">
        <v>4261</v>
      </c>
      <c r="AM1292" s="55">
        <v>68.02</v>
      </c>
      <c r="AN1292" s="53"/>
      <c r="AO1292" s="55"/>
      <c r="AP1292" s="53" t="s">
        <v>4262</v>
      </c>
      <c r="AQ1292" s="54">
        <v>70</v>
      </c>
      <c r="AR1292" s="53"/>
      <c r="AS1292" s="54"/>
      <c r="AT1292" s="53"/>
      <c r="AU1292" s="55"/>
      <c r="AV1292" s="53"/>
      <c r="AW1292" s="55"/>
      <c r="AX1292" s="46"/>
      <c r="AY1292" s="52"/>
      <c r="AZ1292" s="58" t="s">
        <v>241</v>
      </c>
      <c r="BA1292" s="59">
        <v>65.849999999999994</v>
      </c>
      <c r="BB1292" s="53" t="s">
        <v>3905</v>
      </c>
      <c r="BC1292" s="54">
        <v>66.38</v>
      </c>
      <c r="BD1292" s="53"/>
      <c r="BE1292" s="54"/>
      <c r="BF1292" s="53"/>
      <c r="BG1292" s="54"/>
      <c r="BH1292" s="46" t="s">
        <v>883</v>
      </c>
      <c r="BI1292" s="52">
        <v>62.93</v>
      </c>
      <c r="BJ1292" s="53"/>
      <c r="BK1292" s="54"/>
      <c r="BL1292" s="53" t="s">
        <v>4263</v>
      </c>
      <c r="BM1292" s="55">
        <v>70</v>
      </c>
      <c r="BN1292" s="53"/>
      <c r="BO1292" s="54"/>
      <c r="BP1292" s="53" t="s">
        <v>4264</v>
      </c>
      <c r="BQ1292" s="54">
        <v>63.98</v>
      </c>
      <c r="BR1292" s="53" t="s">
        <v>4265</v>
      </c>
      <c r="BS1292" s="54">
        <v>68.06</v>
      </c>
      <c r="BT1292" s="53"/>
      <c r="BU1292" s="54"/>
      <c r="BV1292" s="53" t="s">
        <v>1921</v>
      </c>
      <c r="BW1292" s="55">
        <v>65.239999999999995</v>
      </c>
      <c r="BX1292" s="53"/>
      <c r="BY1292" s="55"/>
      <c r="BZ1292" s="53"/>
      <c r="CA1292" s="55"/>
      <c r="CB1292" s="53"/>
      <c r="CC1292" s="55"/>
      <c r="CD1292" s="53"/>
      <c r="CE1292" s="55"/>
      <c r="CF1292" s="53"/>
      <c r="CG1292" s="55"/>
      <c r="CH1292" s="53"/>
      <c r="CI1292" s="55"/>
      <c r="CJ1292" s="53"/>
      <c r="CK1292" s="55"/>
      <c r="CL1292" s="53" t="s">
        <v>4266</v>
      </c>
      <c r="CM1292" s="55">
        <v>64.09</v>
      </c>
      <c r="CN1292" s="53"/>
      <c r="CO1292" s="55"/>
      <c r="CP1292" s="53" t="s">
        <v>331</v>
      </c>
      <c r="CQ1292" s="55">
        <v>54.22</v>
      </c>
      <c r="CR1292" s="53" t="s">
        <v>4267</v>
      </c>
      <c r="CS1292" s="55">
        <v>70</v>
      </c>
      <c r="CT1292" s="53"/>
      <c r="CU1292" s="55"/>
      <c r="CV1292" s="53" t="s">
        <v>4268</v>
      </c>
      <c r="CW1292" s="55">
        <v>70</v>
      </c>
      <c r="CX1292" s="53"/>
      <c r="CY1292" s="55"/>
      <c r="CZ1292" s="53" t="s">
        <v>1802</v>
      </c>
      <c r="DA1292" s="55">
        <v>66.94</v>
      </c>
      <c r="DB1292" s="53"/>
      <c r="DC1292" s="55"/>
      <c r="DD1292" s="53" t="s">
        <v>4269</v>
      </c>
      <c r="DE1292" s="55">
        <v>63.59</v>
      </c>
      <c r="DF1292" s="53"/>
      <c r="DG1292" s="55"/>
      <c r="DH1292" s="53" t="s">
        <v>3261</v>
      </c>
      <c r="DI1292" s="54">
        <v>64.290000000000006</v>
      </c>
      <c r="DJ1292" s="53" t="s">
        <v>3521</v>
      </c>
      <c r="DK1292" s="54">
        <v>63.83</v>
      </c>
      <c r="DL1292" s="61"/>
      <c r="DM1292" s="62"/>
      <c r="DN1292" s="63"/>
      <c r="DO1292" s="64"/>
      <c r="DP1292" s="63"/>
      <c r="DQ1292" s="64"/>
      <c r="DR1292" s="63"/>
      <c r="DS1292" s="64"/>
      <c r="DT1292" s="63"/>
      <c r="DU1292" s="65"/>
      <c r="DV1292" s="63"/>
      <c r="DW1292" s="97"/>
      <c r="DX1292" s="63"/>
      <c r="DY1292" s="65"/>
      <c r="DZ1292" s="63"/>
      <c r="EA1292" s="65"/>
      <c r="EB1292" s="63"/>
      <c r="EC1292" s="65"/>
      <c r="ED1292" s="39"/>
      <c r="EE1292" s="39"/>
      <c r="EF1292" s="39"/>
      <c r="EG1292" s="39"/>
      <c r="EH1292" s="39"/>
      <c r="EI1292" s="39"/>
      <c r="EJ1292" s="39"/>
      <c r="EK1292" s="39"/>
      <c r="EL1292" s="39"/>
      <c r="EM1292" s="39"/>
      <c r="EN1292" s="39"/>
      <c r="EO1292" s="39"/>
      <c r="EP1292" s="39"/>
      <c r="EQ1292" s="39"/>
      <c r="ER1292" s="39"/>
      <c r="ES1292" s="39"/>
      <c r="ET1292" s="39"/>
      <c r="EU1292" s="39"/>
      <c r="EV1292" s="39"/>
      <c r="EW1292" s="39"/>
      <c r="EX1292" s="39"/>
      <c r="EY1292" s="39"/>
      <c r="EZ1292" s="39"/>
      <c r="FA1292" s="39"/>
      <c r="FB1292" s="39"/>
      <c r="FC1292" s="39"/>
      <c r="FD1292" s="39"/>
      <c r="FE1292" s="39"/>
      <c r="FF1292" s="39"/>
      <c r="FG1292" s="39"/>
      <c r="FH1292" s="39"/>
      <c r="FI1292" s="39"/>
      <c r="FJ1292" s="39"/>
      <c r="FK1292" s="39"/>
      <c r="FL1292" s="39"/>
      <c r="FM1292" s="39"/>
      <c r="FN1292" s="39"/>
      <c r="FO1292" s="39"/>
      <c r="FP1292" s="39"/>
      <c r="FQ1292" s="39"/>
      <c r="FR1292" s="39"/>
      <c r="FS1292" s="39"/>
      <c r="FT1292" s="39"/>
      <c r="FU1292" s="39"/>
      <c r="FV1292" s="39"/>
      <c r="FW1292" s="39"/>
      <c r="FX1292" s="39"/>
      <c r="FY1292" s="39"/>
      <c r="FZ1292" s="39"/>
      <c r="GA1292" s="39"/>
      <c r="GB1292" s="39"/>
      <c r="GC1292" s="39"/>
      <c r="GD1292" s="39"/>
      <c r="GE1292" s="39"/>
      <c r="GF1292" s="39"/>
      <c r="GG1292" s="39"/>
      <c r="GH1292" s="39"/>
      <c r="GI1292" s="39"/>
      <c r="GJ1292" s="39"/>
      <c r="GK1292" s="39"/>
      <c r="GL1292" s="39"/>
      <c r="GM1292" s="39"/>
      <c r="GN1292" s="39"/>
      <c r="GO1292" s="39"/>
      <c r="GP1292" s="39"/>
      <c r="GQ1292" s="39"/>
      <c r="GR1292" s="39"/>
      <c r="GS1292" s="39"/>
      <c r="GT1292" s="39"/>
      <c r="GU1292" s="39"/>
      <c r="GV1292" s="39"/>
      <c r="GW1292" s="39"/>
      <c r="GX1292" s="39"/>
      <c r="GY1292" s="39"/>
      <c r="GZ1292" s="39"/>
      <c r="HA1292" s="39"/>
      <c r="HB1292" s="39"/>
      <c r="HC1292" s="39"/>
      <c r="HD1292" s="39"/>
      <c r="HE1292" s="39"/>
      <c r="HF1292" s="39"/>
      <c r="HG1292" s="39"/>
      <c r="HH1292" s="39"/>
      <c r="HI1292" s="39"/>
      <c r="HJ1292" s="39"/>
      <c r="HK1292" s="39"/>
      <c r="HL1292" s="39"/>
      <c r="HM1292" s="39"/>
      <c r="HN1292" s="39"/>
      <c r="HO1292" s="39"/>
      <c r="HP1292" s="39"/>
      <c r="HQ1292" s="39"/>
      <c r="HR1292" s="39"/>
      <c r="HS1292" s="39"/>
      <c r="HT1292" s="39"/>
      <c r="HU1292" s="39"/>
      <c r="HV1292" s="39"/>
      <c r="HW1292" s="39"/>
      <c r="HX1292" s="39"/>
      <c r="HY1292" s="39"/>
      <c r="HZ1292" s="39"/>
      <c r="IA1292" s="39"/>
      <c r="IB1292" s="39"/>
      <c r="IC1292" s="39"/>
      <c r="ID1292" s="39"/>
      <c r="IE1292" s="39"/>
      <c r="IF1292" s="39"/>
      <c r="IG1292" s="39"/>
      <c r="IH1292" s="39"/>
      <c r="II1292" s="39"/>
      <c r="IJ1292" s="39"/>
      <c r="IK1292" s="39"/>
      <c r="IL1292" s="39"/>
      <c r="IM1292" s="39"/>
    </row>
    <row r="1293" spans="1:247" x14ac:dyDescent="0.3">
      <c r="A1293" s="67">
        <v>4</v>
      </c>
      <c r="B1293" s="68">
        <f>COUNT(J1293:EC1293)</f>
        <v>28</v>
      </c>
      <c r="C1293" s="69">
        <f>D1293+E1293</f>
        <v>1127.7700000000002</v>
      </c>
      <c r="D1293" s="68">
        <f>IF(B1293&gt;17,(B1293-17)*2,"0")</f>
        <v>22</v>
      </c>
      <c r="E1293" s="70">
        <v>1105.7700000000002</v>
      </c>
      <c r="F1293" s="71" t="s">
        <v>4225</v>
      </c>
      <c r="G1293" s="71">
        <v>1955</v>
      </c>
      <c r="H1293" s="72" t="s">
        <v>4270</v>
      </c>
      <c r="I1293" s="72" t="s">
        <v>4271</v>
      </c>
      <c r="J1293" s="98" t="s">
        <v>3724</v>
      </c>
      <c r="K1293" s="74">
        <v>66.459999999999994</v>
      </c>
      <c r="L1293" s="75"/>
      <c r="M1293" s="77"/>
      <c r="N1293" s="75" t="s">
        <v>4272</v>
      </c>
      <c r="O1293" s="76">
        <v>64.209999999999994</v>
      </c>
      <c r="P1293" s="75" t="s">
        <v>3100</v>
      </c>
      <c r="Q1293" s="76">
        <v>64.31</v>
      </c>
      <c r="R1293" s="75" t="s">
        <v>2085</v>
      </c>
      <c r="S1293" s="76">
        <v>60.41</v>
      </c>
      <c r="T1293" s="78"/>
      <c r="U1293" s="99"/>
      <c r="V1293" s="80"/>
      <c r="W1293" s="81"/>
      <c r="X1293" s="80" t="s">
        <v>4273</v>
      </c>
      <c r="Y1293" s="82">
        <v>63.61</v>
      </c>
      <c r="Z1293" s="80" t="s">
        <v>4274</v>
      </c>
      <c r="AA1293" s="82">
        <v>62.59</v>
      </c>
      <c r="AB1293" s="83" t="s">
        <v>2400</v>
      </c>
      <c r="AC1293" s="84">
        <v>66.349999999999994</v>
      </c>
      <c r="AD1293" s="80"/>
      <c r="AE1293" s="82"/>
      <c r="AF1293" s="80"/>
      <c r="AG1293" s="82"/>
      <c r="AH1293" s="80" t="s">
        <v>4275</v>
      </c>
      <c r="AI1293" s="81">
        <v>64.400000000000006</v>
      </c>
      <c r="AJ1293" s="80" t="s">
        <v>1874</v>
      </c>
      <c r="AK1293" s="82">
        <v>64.59</v>
      </c>
      <c r="AL1293" s="80"/>
      <c r="AM1293" s="82"/>
      <c r="AN1293" s="80" t="s">
        <v>4276</v>
      </c>
      <c r="AO1293" s="82">
        <v>63.58</v>
      </c>
      <c r="AP1293" s="80" t="s">
        <v>4277</v>
      </c>
      <c r="AQ1293" s="81">
        <v>63.95</v>
      </c>
      <c r="AR1293" s="80"/>
      <c r="AS1293" s="81"/>
      <c r="AT1293" s="80" t="s">
        <v>4278</v>
      </c>
      <c r="AU1293" s="82">
        <v>57.07</v>
      </c>
      <c r="AV1293" s="80" t="s">
        <v>1888</v>
      </c>
      <c r="AW1293" s="82">
        <v>60.72</v>
      </c>
      <c r="AZ1293" s="85" t="s">
        <v>3500</v>
      </c>
      <c r="BA1293" s="86">
        <v>62.48</v>
      </c>
      <c r="BB1293" s="80" t="s">
        <v>4279</v>
      </c>
      <c r="BC1293" s="81">
        <v>63.38</v>
      </c>
      <c r="BD1293" s="80" t="s">
        <v>2426</v>
      </c>
      <c r="BE1293" s="81">
        <v>57.53</v>
      </c>
      <c r="BF1293" s="80"/>
      <c r="BG1293" s="81"/>
      <c r="BH1293" s="73" t="s">
        <v>4280</v>
      </c>
      <c r="BI1293" s="79">
        <v>56.44</v>
      </c>
      <c r="BJ1293" s="80"/>
      <c r="BK1293" s="81"/>
      <c r="BL1293" s="80" t="s">
        <v>4281</v>
      </c>
      <c r="BM1293" s="82">
        <v>65.89</v>
      </c>
      <c r="BN1293" s="80"/>
      <c r="BO1293" s="81"/>
      <c r="BP1293" s="80" t="s">
        <v>4282</v>
      </c>
      <c r="BQ1293" s="81">
        <v>58.02</v>
      </c>
      <c r="BR1293" s="80"/>
      <c r="BS1293" s="81"/>
      <c r="BT1293" s="80"/>
      <c r="BU1293" s="81"/>
      <c r="BV1293" s="80"/>
      <c r="BW1293" s="82"/>
      <c r="BX1293" s="80" t="s">
        <v>4283</v>
      </c>
      <c r="BY1293" s="82">
        <v>70</v>
      </c>
      <c r="BZ1293" s="80"/>
      <c r="CA1293" s="82"/>
      <c r="CB1293" s="80"/>
      <c r="CC1293" s="82"/>
      <c r="CD1293" s="80"/>
      <c r="CE1293" s="82"/>
      <c r="CF1293" s="80" t="s">
        <v>4284</v>
      </c>
      <c r="CG1293" s="82">
        <v>63.76</v>
      </c>
      <c r="CH1293" s="80" t="s">
        <v>2023</v>
      </c>
      <c r="CI1293" s="82">
        <v>60.07</v>
      </c>
      <c r="CJ1293" s="80"/>
      <c r="CK1293" s="82"/>
      <c r="CL1293" s="80" t="s">
        <v>4285</v>
      </c>
      <c r="CM1293" s="82">
        <v>60.04</v>
      </c>
      <c r="CN1293" s="80"/>
      <c r="CO1293" s="82"/>
      <c r="CP1293" s="80" t="s">
        <v>4286</v>
      </c>
      <c r="CQ1293" s="82">
        <v>58.83</v>
      </c>
      <c r="CR1293" s="80" t="s">
        <v>4287</v>
      </c>
      <c r="CS1293" s="82">
        <v>66.87</v>
      </c>
      <c r="CT1293" s="80"/>
      <c r="CU1293" s="82"/>
      <c r="CV1293" s="80"/>
      <c r="CW1293" s="82"/>
      <c r="CX1293" s="80"/>
      <c r="CY1293" s="82"/>
      <c r="CZ1293" s="80"/>
      <c r="DA1293" s="82"/>
      <c r="DB1293" s="80" t="s">
        <v>534</v>
      </c>
      <c r="DC1293" s="82">
        <v>69.34</v>
      </c>
      <c r="DD1293" s="80" t="s">
        <v>883</v>
      </c>
      <c r="DE1293" s="82">
        <v>58.78</v>
      </c>
      <c r="DF1293" s="80"/>
      <c r="DG1293" s="82"/>
      <c r="DH1293" s="80"/>
      <c r="DI1293" s="81"/>
      <c r="DJ1293" s="80" t="s">
        <v>995</v>
      </c>
      <c r="DK1293" s="81">
        <v>58.98</v>
      </c>
      <c r="DL1293" s="87"/>
      <c r="DM1293" s="88"/>
      <c r="DN1293" s="63"/>
      <c r="DO1293" s="64"/>
      <c r="DP1293" s="63"/>
      <c r="DQ1293" s="64"/>
      <c r="DR1293" s="63"/>
      <c r="DS1293" s="64"/>
      <c r="DT1293" s="63"/>
      <c r="DU1293" s="65"/>
      <c r="DV1293" s="63"/>
      <c r="DW1293" s="97"/>
      <c r="DX1293" s="63"/>
      <c r="DY1293" s="65"/>
      <c r="DZ1293" s="63"/>
      <c r="EA1293" s="65"/>
      <c r="EB1293" s="63"/>
      <c r="EC1293" s="65"/>
      <c r="ED1293" s="39"/>
      <c r="EE1293" s="39"/>
      <c r="EF1293" s="39"/>
      <c r="EG1293" s="39"/>
      <c r="EH1293" s="39"/>
      <c r="EI1293" s="39"/>
      <c r="EJ1293" s="39"/>
      <c r="EK1293" s="39"/>
      <c r="EL1293" s="39"/>
      <c r="EM1293" s="39"/>
      <c r="EN1293" s="39"/>
      <c r="EO1293" s="39"/>
      <c r="EP1293" s="39"/>
      <c r="EQ1293" s="39"/>
      <c r="ER1293" s="39"/>
      <c r="ES1293" s="39"/>
      <c r="ET1293" s="39"/>
      <c r="EU1293" s="39"/>
      <c r="EV1293" s="39"/>
      <c r="EW1293" s="39"/>
      <c r="EX1293" s="39"/>
      <c r="EY1293" s="39"/>
      <c r="EZ1293" s="39"/>
      <c r="FA1293" s="39"/>
      <c r="FB1293" s="39"/>
      <c r="FC1293" s="39"/>
      <c r="FD1293" s="39"/>
      <c r="FE1293" s="39"/>
      <c r="FF1293" s="39"/>
      <c r="FG1293" s="39"/>
      <c r="FH1293" s="39"/>
      <c r="FI1293" s="39"/>
      <c r="FJ1293" s="39"/>
      <c r="FK1293" s="39"/>
      <c r="FL1293" s="39"/>
      <c r="FM1293" s="39"/>
      <c r="FN1293" s="39"/>
      <c r="FO1293" s="39"/>
      <c r="FP1293" s="39"/>
      <c r="FQ1293" s="39"/>
      <c r="FR1293" s="39"/>
      <c r="FS1293" s="39"/>
      <c r="FT1293" s="39"/>
      <c r="FU1293" s="39"/>
      <c r="FV1293" s="39"/>
      <c r="FW1293" s="39"/>
      <c r="FX1293" s="39"/>
      <c r="FY1293" s="39"/>
      <c r="FZ1293" s="39"/>
      <c r="GA1293" s="39"/>
      <c r="GB1293" s="39"/>
      <c r="GC1293" s="39"/>
      <c r="GD1293" s="39"/>
      <c r="GE1293" s="39"/>
      <c r="GF1293" s="39"/>
      <c r="GG1293" s="39"/>
      <c r="GH1293" s="39"/>
      <c r="GI1293" s="39"/>
      <c r="GJ1293" s="39"/>
      <c r="GK1293" s="39"/>
      <c r="GL1293" s="39"/>
      <c r="GM1293" s="39"/>
      <c r="GN1293" s="39"/>
      <c r="GO1293" s="39"/>
      <c r="GP1293" s="39"/>
      <c r="GQ1293" s="39"/>
      <c r="GR1293" s="39"/>
      <c r="GS1293" s="39"/>
      <c r="GT1293" s="39"/>
      <c r="GU1293" s="39"/>
      <c r="GV1293" s="39"/>
      <c r="GW1293" s="39"/>
      <c r="GX1293" s="39"/>
      <c r="GY1293" s="39"/>
      <c r="GZ1293" s="39"/>
      <c r="HA1293" s="39"/>
      <c r="HB1293" s="39"/>
      <c r="HC1293" s="39"/>
      <c r="HD1293" s="39"/>
      <c r="HE1293" s="39"/>
      <c r="HF1293" s="39"/>
      <c r="HG1293" s="39"/>
      <c r="HH1293" s="39"/>
      <c r="HI1293" s="39"/>
      <c r="HJ1293" s="39"/>
      <c r="HK1293" s="39"/>
      <c r="HL1293" s="39"/>
      <c r="HM1293" s="39"/>
      <c r="HN1293" s="39"/>
      <c r="HO1293" s="39"/>
      <c r="HP1293" s="39"/>
      <c r="HQ1293" s="39"/>
      <c r="HR1293" s="39"/>
      <c r="HS1293" s="39"/>
      <c r="HT1293" s="39"/>
      <c r="HU1293" s="39"/>
      <c r="HV1293" s="39"/>
      <c r="HW1293" s="39"/>
      <c r="HX1293" s="39"/>
      <c r="HY1293" s="39"/>
      <c r="HZ1293" s="39"/>
      <c r="IA1293" s="39"/>
      <c r="IB1293" s="39"/>
      <c r="IC1293" s="39"/>
      <c r="ID1293" s="39"/>
      <c r="IE1293" s="39"/>
      <c r="IF1293" s="39"/>
      <c r="IG1293" s="39"/>
      <c r="IH1293" s="39"/>
      <c r="II1293" s="39"/>
      <c r="IJ1293" s="39"/>
      <c r="IK1293" s="39"/>
      <c r="IL1293" s="39"/>
      <c r="IM1293" s="39"/>
    </row>
    <row r="1294" spans="1:247" x14ac:dyDescent="0.3">
      <c r="A1294" s="67">
        <v>5</v>
      </c>
      <c r="B1294" s="68">
        <f>COUNT(J1294:EC1294)</f>
        <v>26</v>
      </c>
      <c r="C1294" s="69">
        <f>D1294+E1294</f>
        <v>1121.1399999999999</v>
      </c>
      <c r="D1294" s="68">
        <f>IF(B1294&gt;17,(B1294-17)*2,"0")</f>
        <v>18</v>
      </c>
      <c r="E1294" s="70">
        <v>1103.1399999999999</v>
      </c>
      <c r="F1294" s="71" t="s">
        <v>4225</v>
      </c>
      <c r="G1294" s="71">
        <v>1957</v>
      </c>
      <c r="H1294" s="72" t="s">
        <v>4288</v>
      </c>
      <c r="I1294" s="72" t="s">
        <v>368</v>
      </c>
      <c r="J1294" s="98"/>
      <c r="K1294" s="74"/>
      <c r="L1294" s="75"/>
      <c r="M1294" s="77"/>
      <c r="N1294" s="75"/>
      <c r="O1294" s="76"/>
      <c r="P1294" s="75"/>
      <c r="Q1294" s="76"/>
      <c r="R1294" s="75"/>
      <c r="S1294" s="76"/>
      <c r="T1294" s="78"/>
      <c r="U1294" s="99"/>
      <c r="V1294" s="80"/>
      <c r="W1294" s="81"/>
      <c r="X1294" s="80"/>
      <c r="Y1294" s="82"/>
      <c r="Z1294" s="80" t="s">
        <v>237</v>
      </c>
      <c r="AA1294" s="82">
        <v>60.12</v>
      </c>
      <c r="AB1294" s="83" t="s">
        <v>4289</v>
      </c>
      <c r="AC1294" s="84">
        <v>60.63</v>
      </c>
      <c r="AD1294" s="80"/>
      <c r="AE1294" s="82"/>
      <c r="AF1294" s="80"/>
      <c r="AG1294" s="82"/>
      <c r="AH1294" s="80"/>
      <c r="AI1294" s="81"/>
      <c r="AJ1294" s="80" t="s">
        <v>4290</v>
      </c>
      <c r="AK1294" s="82">
        <v>65.760000000000005</v>
      </c>
      <c r="AL1294" s="80"/>
      <c r="AM1294" s="82"/>
      <c r="AN1294" s="80" t="s">
        <v>2772</v>
      </c>
      <c r="AO1294" s="82">
        <v>61.64</v>
      </c>
      <c r="AP1294" s="80" t="s">
        <v>4291</v>
      </c>
      <c r="AQ1294" s="81">
        <v>62.21</v>
      </c>
      <c r="AR1294" s="80"/>
      <c r="AS1294" s="81"/>
      <c r="AT1294" s="80" t="s">
        <v>4292</v>
      </c>
      <c r="AU1294" s="82">
        <v>62.51</v>
      </c>
      <c r="AV1294" s="80" t="s">
        <v>4293</v>
      </c>
      <c r="AW1294" s="82">
        <v>63.14</v>
      </c>
      <c r="AZ1294" s="85" t="s">
        <v>4294</v>
      </c>
      <c r="BA1294" s="86">
        <v>63.15</v>
      </c>
      <c r="BB1294" s="80"/>
      <c r="BC1294" s="81"/>
      <c r="BD1294" s="80" t="s">
        <v>4295</v>
      </c>
      <c r="BE1294" s="81">
        <v>60.92</v>
      </c>
      <c r="BF1294" s="80" t="s">
        <v>4296</v>
      </c>
      <c r="BG1294" s="81">
        <v>60.23</v>
      </c>
      <c r="BH1294" s="73" t="s">
        <v>2775</v>
      </c>
      <c r="BI1294" s="79">
        <v>59.21</v>
      </c>
      <c r="BJ1294" s="80" t="s">
        <v>2089</v>
      </c>
      <c r="BK1294" s="81">
        <v>61.01</v>
      </c>
      <c r="BL1294" s="80" t="s">
        <v>1784</v>
      </c>
      <c r="BM1294" s="82">
        <v>66.47</v>
      </c>
      <c r="BN1294" s="80" t="s">
        <v>1801</v>
      </c>
      <c r="BO1294" s="81">
        <v>70</v>
      </c>
      <c r="BP1294" s="80"/>
      <c r="BQ1294" s="81"/>
      <c r="BR1294" s="80"/>
      <c r="BS1294" s="81"/>
      <c r="BT1294" s="80" t="s">
        <v>4297</v>
      </c>
      <c r="BU1294" s="81">
        <v>63.93</v>
      </c>
      <c r="BV1294" s="80"/>
      <c r="BW1294" s="82"/>
      <c r="BX1294" s="80"/>
      <c r="BY1294" s="82"/>
      <c r="BZ1294" s="80"/>
      <c r="CA1294" s="82"/>
      <c r="CB1294" s="80"/>
      <c r="CC1294" s="82"/>
      <c r="CD1294" s="80" t="s">
        <v>4298</v>
      </c>
      <c r="CE1294" s="82">
        <v>63.13</v>
      </c>
      <c r="CF1294" s="80" t="s">
        <v>1857</v>
      </c>
      <c r="CG1294" s="82">
        <v>59.86</v>
      </c>
      <c r="CH1294" s="80" t="s">
        <v>1940</v>
      </c>
      <c r="CI1294" s="82">
        <v>61.68</v>
      </c>
      <c r="CJ1294" s="80"/>
      <c r="CK1294" s="82"/>
      <c r="CL1294" s="80"/>
      <c r="CM1294" s="82"/>
      <c r="CN1294" s="80"/>
      <c r="CO1294" s="82"/>
      <c r="CP1294" s="80"/>
      <c r="CQ1294" s="82"/>
      <c r="CR1294" s="80"/>
      <c r="CS1294" s="82"/>
      <c r="CT1294" s="80" t="s">
        <v>4299</v>
      </c>
      <c r="CU1294" s="82">
        <v>70</v>
      </c>
      <c r="CV1294" s="80" t="s">
        <v>3689</v>
      </c>
      <c r="CW1294" s="82">
        <v>66.3</v>
      </c>
      <c r="CX1294" s="80" t="s">
        <v>4300</v>
      </c>
      <c r="CY1294" s="82">
        <v>60.19</v>
      </c>
      <c r="CZ1294" s="80" t="s">
        <v>2693</v>
      </c>
      <c r="DA1294" s="82">
        <v>63.28</v>
      </c>
      <c r="DB1294" s="80" t="s">
        <v>4301</v>
      </c>
      <c r="DC1294" s="82">
        <v>70</v>
      </c>
      <c r="DD1294" s="80" t="s">
        <v>1211</v>
      </c>
      <c r="DE1294" s="82">
        <v>61.23</v>
      </c>
      <c r="DF1294" s="80" t="s">
        <v>2123</v>
      </c>
      <c r="DG1294" s="82">
        <v>68.709999999999994</v>
      </c>
      <c r="DH1294" s="80" t="s">
        <v>4302</v>
      </c>
      <c r="DI1294" s="81">
        <v>56.35</v>
      </c>
      <c r="DJ1294" s="80"/>
      <c r="DK1294" s="81"/>
      <c r="DL1294" s="87"/>
      <c r="DM1294" s="88"/>
      <c r="DN1294" s="63"/>
      <c r="DO1294" s="64"/>
      <c r="DP1294" s="63"/>
      <c r="DQ1294" s="64"/>
      <c r="DR1294" s="63"/>
      <c r="DS1294" s="64"/>
      <c r="DT1294" s="63"/>
      <c r="DU1294" s="65"/>
      <c r="DV1294" s="63"/>
      <c r="DW1294" s="97"/>
      <c r="DX1294" s="63"/>
      <c r="DY1294" s="65"/>
      <c r="DZ1294" s="63"/>
      <c r="EA1294" s="65"/>
      <c r="EB1294" s="63"/>
      <c r="EC1294" s="65"/>
      <c r="ED1294" s="39"/>
      <c r="EE1294" s="39"/>
      <c r="EF1294" s="39"/>
      <c r="EG1294" s="39"/>
      <c r="EH1294" s="39"/>
      <c r="EI1294" s="39"/>
      <c r="EJ1294" s="39"/>
      <c r="EK1294" s="39"/>
      <c r="EL1294" s="39"/>
      <c r="EM1294" s="39"/>
      <c r="EN1294" s="39"/>
      <c r="EO1294" s="39"/>
      <c r="EP1294" s="39"/>
      <c r="EQ1294" s="39"/>
      <c r="ER1294" s="39"/>
      <c r="ES1294" s="39"/>
      <c r="ET1294" s="39"/>
      <c r="EU1294" s="39"/>
      <c r="EV1294" s="39"/>
      <c r="EW1294" s="39"/>
      <c r="EX1294" s="39"/>
      <c r="EY1294" s="39"/>
      <c r="EZ1294" s="39"/>
      <c r="FA1294" s="39"/>
      <c r="FB1294" s="39"/>
      <c r="FC1294" s="39"/>
      <c r="FD1294" s="39"/>
      <c r="FE1294" s="39"/>
      <c r="FF1294" s="39"/>
      <c r="FG1294" s="39"/>
      <c r="FH1294" s="39"/>
      <c r="FI1294" s="39"/>
      <c r="FJ1294" s="39"/>
      <c r="FK1294" s="39"/>
      <c r="FL1294" s="39"/>
      <c r="FM1294" s="39"/>
      <c r="FN1294" s="39"/>
      <c r="FO1294" s="39"/>
      <c r="FP1294" s="39"/>
      <c r="FQ1294" s="39"/>
      <c r="FR1294" s="39"/>
      <c r="FS1294" s="39"/>
      <c r="FT1294" s="39"/>
      <c r="FU1294" s="39"/>
      <c r="FV1294" s="39"/>
      <c r="FW1294" s="39"/>
      <c r="FX1294" s="39"/>
      <c r="FY1294" s="39"/>
      <c r="FZ1294" s="39"/>
      <c r="GA1294" s="39"/>
      <c r="GB1294" s="39"/>
      <c r="GC1294" s="39"/>
      <c r="GD1294" s="39"/>
      <c r="GE1294" s="39"/>
      <c r="GF1294" s="39"/>
      <c r="GG1294" s="39"/>
      <c r="GH1294" s="39"/>
      <c r="GI1294" s="39"/>
      <c r="GJ1294" s="39"/>
      <c r="GK1294" s="39"/>
      <c r="GL1294" s="39"/>
      <c r="GM1294" s="39"/>
      <c r="GN1294" s="39"/>
      <c r="GO1294" s="39"/>
      <c r="GP1294" s="39"/>
      <c r="GQ1294" s="39"/>
      <c r="GR1294" s="39"/>
      <c r="GS1294" s="39"/>
      <c r="GT1294" s="39"/>
      <c r="GU1294" s="39"/>
      <c r="GV1294" s="39"/>
      <c r="GW1294" s="39"/>
      <c r="GX1294" s="39"/>
      <c r="GY1294" s="39"/>
      <c r="GZ1294" s="39"/>
      <c r="HA1294" s="39"/>
      <c r="HB1294" s="39"/>
      <c r="HC1294" s="39"/>
      <c r="HD1294" s="39"/>
      <c r="HE1294" s="39"/>
      <c r="HF1294" s="39"/>
      <c r="HG1294" s="39"/>
      <c r="HH1294" s="39"/>
      <c r="HI1294" s="39"/>
      <c r="HJ1294" s="39"/>
      <c r="HK1294" s="39"/>
      <c r="HL1294" s="39"/>
      <c r="HM1294" s="39"/>
      <c r="HN1294" s="39"/>
      <c r="HO1294" s="39"/>
      <c r="HP1294" s="39"/>
      <c r="HQ1294" s="39"/>
      <c r="HR1294" s="39"/>
      <c r="HS1294" s="39"/>
      <c r="HT1294" s="39"/>
      <c r="HU1294" s="39"/>
      <c r="HV1294" s="39"/>
      <c r="HW1294" s="39"/>
      <c r="HX1294" s="39"/>
      <c r="HY1294" s="39"/>
      <c r="HZ1294" s="39"/>
      <c r="IA1294" s="39"/>
      <c r="IB1294" s="39"/>
      <c r="IC1294" s="39"/>
      <c r="ID1294" s="39"/>
      <c r="IE1294" s="39"/>
      <c r="IF1294" s="39"/>
      <c r="IG1294" s="39"/>
      <c r="IH1294" s="39"/>
      <c r="II1294" s="39"/>
      <c r="IJ1294" s="39"/>
      <c r="IK1294" s="39"/>
      <c r="IL1294" s="39"/>
      <c r="IM1294" s="39"/>
    </row>
    <row r="1295" spans="1:247" x14ac:dyDescent="0.3">
      <c r="A1295" s="67">
        <v>6</v>
      </c>
      <c r="B1295" s="68">
        <f>COUNT(J1295:EC1295)</f>
        <v>18</v>
      </c>
      <c r="C1295" s="69">
        <f>D1295+E1295</f>
        <v>1004.88</v>
      </c>
      <c r="D1295" s="68">
        <f>IF(B1295&gt;17,(B1295-17)*2,"0")</f>
        <v>2</v>
      </c>
      <c r="E1295" s="70">
        <v>1002.88</v>
      </c>
      <c r="F1295" s="71" t="s">
        <v>4225</v>
      </c>
      <c r="G1295" s="71">
        <v>1961</v>
      </c>
      <c r="H1295" s="72" t="s">
        <v>4303</v>
      </c>
      <c r="I1295" s="72" t="s">
        <v>123</v>
      </c>
      <c r="J1295" s="98" t="s">
        <v>1146</v>
      </c>
      <c r="K1295" s="74">
        <v>61.65</v>
      </c>
      <c r="L1295" s="75" t="s">
        <v>4304</v>
      </c>
      <c r="M1295" s="77">
        <v>59.37</v>
      </c>
      <c r="N1295" s="75" t="s">
        <v>171</v>
      </c>
      <c r="O1295" s="76">
        <v>62.58</v>
      </c>
      <c r="P1295" s="75" t="s">
        <v>1353</v>
      </c>
      <c r="Q1295" s="76">
        <v>62.48</v>
      </c>
      <c r="R1295" s="75" t="s">
        <v>1452</v>
      </c>
      <c r="S1295" s="76">
        <v>53.2</v>
      </c>
      <c r="T1295" s="78" t="s">
        <v>4305</v>
      </c>
      <c r="U1295" s="99">
        <v>58.96</v>
      </c>
      <c r="V1295" s="80"/>
      <c r="W1295" s="81"/>
      <c r="X1295" s="80"/>
      <c r="Y1295" s="82"/>
      <c r="Z1295" s="80"/>
      <c r="AA1295" s="82"/>
      <c r="AB1295" s="83"/>
      <c r="AC1295" s="84"/>
      <c r="AD1295" s="80" t="s">
        <v>189</v>
      </c>
      <c r="AE1295" s="82">
        <v>57.26</v>
      </c>
      <c r="AF1295" s="80" t="s">
        <v>4306</v>
      </c>
      <c r="AG1295" s="82">
        <v>60.59</v>
      </c>
      <c r="AH1295" s="80" t="s">
        <v>2387</v>
      </c>
      <c r="AI1295" s="81">
        <v>61.98</v>
      </c>
      <c r="AJ1295" s="80"/>
      <c r="AK1295" s="82"/>
      <c r="AL1295" s="80"/>
      <c r="AM1295" s="82"/>
      <c r="AN1295" s="80"/>
      <c r="AO1295" s="82"/>
      <c r="AP1295" s="80" t="s">
        <v>4307</v>
      </c>
      <c r="AQ1295" s="81">
        <v>63.38</v>
      </c>
      <c r="AR1295" s="80" t="s">
        <v>4308</v>
      </c>
      <c r="AS1295" s="81">
        <v>60.33</v>
      </c>
      <c r="AT1295" s="80" t="s">
        <v>4309</v>
      </c>
      <c r="AU1295" s="82">
        <v>61.54</v>
      </c>
      <c r="AV1295" s="80"/>
      <c r="AW1295" s="82"/>
      <c r="AZ1295" s="85"/>
      <c r="BA1295" s="86"/>
      <c r="BB1295" s="80"/>
      <c r="BC1295" s="81"/>
      <c r="BD1295" s="80"/>
      <c r="BE1295" s="81"/>
      <c r="BF1295" s="80"/>
      <c r="BG1295" s="81"/>
      <c r="BH1295" s="73" t="s">
        <v>4310</v>
      </c>
      <c r="BI1295" s="79">
        <v>54.17</v>
      </c>
      <c r="BJ1295" s="80"/>
      <c r="BK1295" s="81"/>
      <c r="BL1295" s="80"/>
      <c r="BM1295" s="82"/>
      <c r="BN1295" s="80"/>
      <c r="BO1295" s="81"/>
      <c r="BP1295" s="80"/>
      <c r="BQ1295" s="81"/>
      <c r="BR1295" s="80"/>
      <c r="BS1295" s="81"/>
      <c r="BT1295" s="80"/>
      <c r="BU1295" s="81"/>
      <c r="BV1295" s="80"/>
      <c r="BW1295" s="82"/>
      <c r="BX1295" s="80"/>
      <c r="BY1295" s="82"/>
      <c r="BZ1295" s="80"/>
      <c r="CA1295" s="82"/>
      <c r="CB1295" s="80"/>
      <c r="CC1295" s="82"/>
      <c r="CD1295" s="80"/>
      <c r="CE1295" s="82"/>
      <c r="CF1295" s="80"/>
      <c r="CG1295" s="82"/>
      <c r="CH1295" s="80"/>
      <c r="CI1295" s="82"/>
      <c r="CJ1295" s="80"/>
      <c r="CK1295" s="82"/>
      <c r="CL1295" s="80" t="s">
        <v>4311</v>
      </c>
      <c r="CM1295" s="82">
        <v>55.56</v>
      </c>
      <c r="CN1295" s="80" t="s">
        <v>1193</v>
      </c>
      <c r="CO1295" s="82">
        <v>59.02</v>
      </c>
      <c r="CP1295" s="80" t="s">
        <v>2982</v>
      </c>
      <c r="CQ1295" s="82">
        <v>53.95</v>
      </c>
      <c r="CR1295" s="80"/>
      <c r="CS1295" s="82"/>
      <c r="CT1295" s="80"/>
      <c r="CU1295" s="82"/>
      <c r="CV1295" s="80"/>
      <c r="CW1295" s="82"/>
      <c r="CX1295" s="80"/>
      <c r="CY1295" s="82"/>
      <c r="CZ1295" s="80"/>
      <c r="DA1295" s="82"/>
      <c r="DB1295" s="80"/>
      <c r="DC1295" s="82"/>
      <c r="DD1295" s="80" t="s">
        <v>4312</v>
      </c>
      <c r="DE1295" s="82">
        <v>51.6</v>
      </c>
      <c r="DF1295" s="80"/>
      <c r="DG1295" s="82"/>
      <c r="DH1295" s="80"/>
      <c r="DI1295" s="81"/>
      <c r="DJ1295" s="80"/>
      <c r="DK1295" s="81"/>
      <c r="DL1295" s="87" t="s">
        <v>4313</v>
      </c>
      <c r="DM1295" s="88">
        <v>56.86</v>
      </c>
      <c r="DN1295" s="63"/>
      <c r="DO1295" s="64"/>
      <c r="DP1295" s="63"/>
      <c r="DQ1295" s="64"/>
      <c r="DR1295" s="63"/>
      <c r="DS1295" s="64"/>
      <c r="DT1295" s="63"/>
      <c r="DU1295" s="65"/>
      <c r="DV1295" s="63"/>
      <c r="DW1295" s="97"/>
      <c r="DX1295" s="63"/>
      <c r="DY1295" s="65"/>
      <c r="DZ1295" s="63"/>
      <c r="EA1295" s="65"/>
      <c r="EB1295" s="63"/>
      <c r="EC1295" s="65"/>
      <c r="ED1295" s="39"/>
      <c r="EE1295" s="39"/>
      <c r="EF1295" s="39"/>
      <c r="EG1295" s="39"/>
      <c r="EH1295" s="39"/>
      <c r="EI1295" s="39"/>
      <c r="EJ1295" s="39"/>
      <c r="EK1295" s="39"/>
      <c r="EL1295" s="39"/>
      <c r="EM1295" s="39"/>
      <c r="EN1295" s="39"/>
      <c r="EO1295" s="39"/>
      <c r="EP1295" s="39"/>
      <c r="EQ1295" s="39"/>
      <c r="ER1295" s="39"/>
      <c r="ES1295" s="39"/>
      <c r="ET1295" s="39"/>
      <c r="EU1295" s="39"/>
      <c r="EV1295" s="39"/>
      <c r="EW1295" s="39"/>
      <c r="EX1295" s="39"/>
      <c r="EY1295" s="39"/>
      <c r="EZ1295" s="39"/>
      <c r="FA1295" s="39"/>
      <c r="FB1295" s="39"/>
      <c r="FC1295" s="39"/>
      <c r="FD1295" s="39"/>
      <c r="FE1295" s="39"/>
      <c r="FF1295" s="39"/>
      <c r="FG1295" s="39"/>
      <c r="FH1295" s="39"/>
      <c r="FI1295" s="39"/>
      <c r="FJ1295" s="39"/>
      <c r="FK1295" s="39"/>
      <c r="FL1295" s="39"/>
      <c r="FM1295" s="39"/>
      <c r="FN1295" s="39"/>
      <c r="FO1295" s="39"/>
      <c r="FP1295" s="39"/>
      <c r="FQ1295" s="39"/>
      <c r="FR1295" s="39"/>
      <c r="FS1295" s="39"/>
      <c r="FT1295" s="39"/>
      <c r="FU1295" s="39"/>
      <c r="FV1295" s="39"/>
      <c r="FW1295" s="39"/>
      <c r="FX1295" s="39"/>
      <c r="FY1295" s="39"/>
      <c r="FZ1295" s="39"/>
      <c r="GA1295" s="39"/>
      <c r="GB1295" s="39"/>
      <c r="GC1295" s="39"/>
      <c r="GD1295" s="39"/>
      <c r="GE1295" s="39"/>
      <c r="GF1295" s="39"/>
      <c r="GG1295" s="39"/>
      <c r="GH1295" s="39"/>
      <c r="GI1295" s="39"/>
      <c r="GJ1295" s="39"/>
      <c r="GK1295" s="39"/>
      <c r="GL1295" s="39"/>
      <c r="GM1295" s="39"/>
      <c r="GN1295" s="39"/>
      <c r="GO1295" s="39"/>
      <c r="GP1295" s="39"/>
      <c r="GQ1295" s="39"/>
      <c r="GR1295" s="39"/>
      <c r="GS1295" s="39"/>
      <c r="GT1295" s="39"/>
      <c r="GU1295" s="39"/>
      <c r="GV1295" s="39"/>
      <c r="GW1295" s="39"/>
      <c r="GX1295" s="39"/>
      <c r="GY1295" s="39"/>
      <c r="GZ1295" s="39"/>
      <c r="HA1295" s="39"/>
      <c r="HB1295" s="39"/>
      <c r="HC1295" s="39"/>
      <c r="HD1295" s="39"/>
      <c r="HE1295" s="39"/>
      <c r="HF1295" s="39"/>
      <c r="HG1295" s="39"/>
      <c r="HH1295" s="39"/>
      <c r="HI1295" s="39"/>
      <c r="HJ1295" s="39"/>
      <c r="HK1295" s="39"/>
      <c r="HL1295" s="39"/>
      <c r="HM1295" s="39"/>
      <c r="HN1295" s="39"/>
      <c r="HO1295" s="39"/>
      <c r="HP1295" s="39"/>
      <c r="HQ1295" s="39"/>
      <c r="HR1295" s="39"/>
      <c r="HS1295" s="39"/>
      <c r="HT1295" s="39"/>
      <c r="HU1295" s="39"/>
      <c r="HV1295" s="39"/>
      <c r="HW1295" s="39"/>
      <c r="HX1295" s="39"/>
      <c r="HY1295" s="39"/>
      <c r="HZ1295" s="39"/>
      <c r="IA1295" s="39"/>
      <c r="IB1295" s="39"/>
      <c r="IC1295" s="39"/>
      <c r="ID1295" s="39"/>
      <c r="IE1295" s="39"/>
      <c r="IF1295" s="39"/>
      <c r="IG1295" s="39"/>
      <c r="IH1295" s="39"/>
      <c r="II1295" s="39"/>
      <c r="IJ1295" s="39"/>
      <c r="IK1295" s="39"/>
      <c r="IL1295" s="39"/>
      <c r="IM1295" s="39"/>
    </row>
    <row r="1296" spans="1:247" x14ac:dyDescent="0.3">
      <c r="A1296" s="67">
        <v>7</v>
      </c>
      <c r="B1296" s="68">
        <f>COUNT(J1296:EC1296)</f>
        <v>18</v>
      </c>
      <c r="C1296" s="69">
        <f>D1296+E1296</f>
        <v>927.50000000000023</v>
      </c>
      <c r="D1296" s="68">
        <f>IF(B1296&gt;17,(B1296-17)*2,"0")</f>
        <v>2</v>
      </c>
      <c r="E1296" s="70">
        <v>925.50000000000023</v>
      </c>
      <c r="F1296" s="71" t="s">
        <v>4225</v>
      </c>
      <c r="G1296" s="71">
        <v>1957</v>
      </c>
      <c r="H1296" s="72" t="s">
        <v>4314</v>
      </c>
      <c r="I1296" s="72" t="s">
        <v>195</v>
      </c>
      <c r="J1296" s="98" t="s">
        <v>4315</v>
      </c>
      <c r="K1296" s="74">
        <v>54.34</v>
      </c>
      <c r="L1296" s="75"/>
      <c r="M1296" s="77"/>
      <c r="N1296" s="75" t="s">
        <v>3507</v>
      </c>
      <c r="O1296" s="76">
        <v>57.96</v>
      </c>
      <c r="P1296" s="75"/>
      <c r="Q1296" s="76"/>
      <c r="R1296" s="75" t="s">
        <v>2627</v>
      </c>
      <c r="S1296" s="76">
        <v>51.07</v>
      </c>
      <c r="T1296" s="78"/>
      <c r="U1296" s="99"/>
      <c r="V1296" s="80"/>
      <c r="W1296" s="81"/>
      <c r="X1296" s="80" t="s">
        <v>3531</v>
      </c>
      <c r="Y1296" s="82">
        <v>56.26</v>
      </c>
      <c r="Z1296" s="80"/>
      <c r="AA1296" s="82"/>
      <c r="AB1296" s="83"/>
      <c r="AC1296" s="84"/>
      <c r="AD1296" s="80"/>
      <c r="AE1296" s="82"/>
      <c r="AF1296" s="80"/>
      <c r="AG1296" s="82"/>
      <c r="AH1296" s="80"/>
      <c r="AI1296" s="81"/>
      <c r="AJ1296" s="80" t="s">
        <v>268</v>
      </c>
      <c r="AK1296" s="82">
        <v>58.35</v>
      </c>
      <c r="AL1296" s="80"/>
      <c r="AM1296" s="82"/>
      <c r="AN1296" s="80" t="s">
        <v>4316</v>
      </c>
      <c r="AO1296" s="82">
        <v>46.2</v>
      </c>
      <c r="AP1296" s="80"/>
      <c r="AQ1296" s="81"/>
      <c r="AR1296" s="80"/>
      <c r="AS1296" s="81"/>
      <c r="AT1296" s="80"/>
      <c r="AU1296" s="82"/>
      <c r="AV1296" s="80" t="s">
        <v>1937</v>
      </c>
      <c r="AW1296" s="82">
        <v>56.92</v>
      </c>
      <c r="AZ1296" s="85" t="s">
        <v>4317</v>
      </c>
      <c r="BA1296" s="86">
        <v>56.11</v>
      </c>
      <c r="BB1296" s="80"/>
      <c r="BC1296" s="81"/>
      <c r="BD1296" s="80" t="s">
        <v>4310</v>
      </c>
      <c r="BE1296" s="81">
        <v>52.2</v>
      </c>
      <c r="BF1296" s="80"/>
      <c r="BG1296" s="81"/>
      <c r="BH1296" s="73" t="s">
        <v>170</v>
      </c>
      <c r="BI1296" s="79">
        <v>49.9</v>
      </c>
      <c r="BJ1296" s="80" t="s">
        <v>4318</v>
      </c>
      <c r="BK1296" s="81">
        <v>52.4</v>
      </c>
      <c r="BL1296" s="80" t="s">
        <v>1826</v>
      </c>
      <c r="BM1296" s="82">
        <v>56.94</v>
      </c>
      <c r="BN1296" s="80" t="s">
        <v>1872</v>
      </c>
      <c r="BO1296" s="81">
        <v>55.07</v>
      </c>
      <c r="BP1296" s="80"/>
      <c r="BQ1296" s="81"/>
      <c r="BR1296" s="80"/>
      <c r="BS1296" s="81"/>
      <c r="BT1296" s="80"/>
      <c r="BU1296" s="81"/>
      <c r="BV1296" s="80"/>
      <c r="BW1296" s="82"/>
      <c r="BX1296" s="80"/>
      <c r="BY1296" s="82"/>
      <c r="BZ1296" s="80"/>
      <c r="CA1296" s="82"/>
      <c r="CB1296" s="80"/>
      <c r="CC1296" s="82"/>
      <c r="CD1296" s="80"/>
      <c r="CE1296" s="82"/>
      <c r="CF1296" s="80"/>
      <c r="CG1296" s="82"/>
      <c r="CH1296" s="80"/>
      <c r="CI1296" s="82"/>
      <c r="CJ1296" s="80"/>
      <c r="CK1296" s="82"/>
      <c r="CL1296" s="80"/>
      <c r="CM1296" s="82"/>
      <c r="CN1296" s="80" t="s">
        <v>413</v>
      </c>
      <c r="CO1296" s="82">
        <v>53.49</v>
      </c>
      <c r="CP1296" s="80" t="s">
        <v>1801</v>
      </c>
      <c r="CQ1296" s="82">
        <v>49.22</v>
      </c>
      <c r="CR1296" s="80"/>
      <c r="CS1296" s="82"/>
      <c r="CT1296" s="80"/>
      <c r="CU1296" s="82"/>
      <c r="CV1296" s="80" t="s">
        <v>3609</v>
      </c>
      <c r="CW1296" s="82">
        <v>56.4</v>
      </c>
      <c r="CX1296" s="80" t="s">
        <v>4319</v>
      </c>
      <c r="CY1296" s="82">
        <v>43.94</v>
      </c>
      <c r="CZ1296" s="80"/>
      <c r="DA1296" s="82"/>
      <c r="DB1296" s="80" t="s">
        <v>472</v>
      </c>
      <c r="DC1296" s="82">
        <v>62.67</v>
      </c>
      <c r="DD1296" s="80"/>
      <c r="DE1296" s="82"/>
      <c r="DF1296" s="80"/>
      <c r="DG1296" s="82"/>
      <c r="DH1296" s="80"/>
      <c r="DI1296" s="81"/>
      <c r="DJ1296" s="80"/>
      <c r="DK1296" s="81"/>
      <c r="DL1296" s="87"/>
      <c r="DM1296" s="88"/>
      <c r="DN1296" s="63"/>
      <c r="DO1296" s="64"/>
      <c r="DP1296" s="63"/>
      <c r="DQ1296" s="64"/>
      <c r="DR1296" s="63"/>
      <c r="DS1296" s="64"/>
      <c r="DT1296" s="63"/>
      <c r="DU1296" s="65"/>
      <c r="DV1296" s="63"/>
      <c r="DW1296" s="97"/>
      <c r="DX1296" s="63"/>
      <c r="DY1296" s="65"/>
      <c r="DZ1296" s="63"/>
      <c r="EA1296" s="65"/>
      <c r="EB1296" s="63"/>
      <c r="EC1296" s="65"/>
      <c r="ED1296" s="39"/>
      <c r="EE1296" s="39"/>
      <c r="EF1296" s="39"/>
      <c r="EG1296" s="39"/>
      <c r="EH1296" s="39"/>
      <c r="EI1296" s="39"/>
      <c r="EJ1296" s="39"/>
      <c r="EK1296" s="39"/>
      <c r="EL1296" s="39"/>
      <c r="EM1296" s="39"/>
      <c r="EN1296" s="39"/>
      <c r="EO1296" s="39"/>
      <c r="EP1296" s="39"/>
      <c r="EQ1296" s="39"/>
      <c r="ER1296" s="39"/>
      <c r="ES1296" s="39"/>
      <c r="ET1296" s="39"/>
      <c r="EU1296" s="39"/>
      <c r="EV1296" s="39"/>
      <c r="EW1296" s="39"/>
      <c r="EX1296" s="39"/>
      <c r="EY1296" s="39"/>
      <c r="EZ1296" s="39"/>
      <c r="FA1296" s="39"/>
      <c r="FB1296" s="39"/>
      <c r="FC1296" s="39"/>
      <c r="FD1296" s="39"/>
      <c r="FE1296" s="39"/>
      <c r="FF1296" s="39"/>
      <c r="FG1296" s="39"/>
      <c r="FH1296" s="39"/>
      <c r="FI1296" s="39"/>
      <c r="FJ1296" s="39"/>
      <c r="FK1296" s="39"/>
      <c r="FL1296" s="39"/>
      <c r="FM1296" s="39"/>
      <c r="FN1296" s="39"/>
      <c r="FO1296" s="39"/>
      <c r="FP1296" s="39"/>
      <c r="FQ1296" s="39"/>
      <c r="FR1296" s="39"/>
      <c r="FS1296" s="39"/>
      <c r="FT1296" s="39"/>
      <c r="FU1296" s="39"/>
      <c r="FV1296" s="39"/>
      <c r="FW1296" s="39"/>
      <c r="FX1296" s="39"/>
      <c r="FY1296" s="39"/>
      <c r="FZ1296" s="39"/>
      <c r="GA1296" s="39"/>
      <c r="GB1296" s="39"/>
      <c r="GC1296" s="39"/>
      <c r="GD1296" s="39"/>
      <c r="GE1296" s="39"/>
      <c r="GF1296" s="39"/>
      <c r="GG1296" s="39"/>
      <c r="GH1296" s="39"/>
      <c r="GI1296" s="39"/>
      <c r="GJ1296" s="39"/>
      <c r="GK1296" s="39"/>
      <c r="GL1296" s="39"/>
      <c r="GM1296" s="39"/>
      <c r="GN1296" s="39"/>
      <c r="GO1296" s="39"/>
      <c r="GP1296" s="39"/>
      <c r="GQ1296" s="39"/>
      <c r="GR1296" s="39"/>
      <c r="GS1296" s="39"/>
      <c r="GT1296" s="39"/>
      <c r="GU1296" s="39"/>
      <c r="GV1296" s="39"/>
      <c r="GW1296" s="39"/>
      <c r="GX1296" s="39"/>
      <c r="GY1296" s="39"/>
      <c r="GZ1296" s="39"/>
      <c r="HA1296" s="39"/>
      <c r="HB1296" s="39"/>
      <c r="HC1296" s="39"/>
      <c r="HD1296" s="39"/>
      <c r="HE1296" s="39"/>
      <c r="HF1296" s="39"/>
      <c r="HG1296" s="39"/>
      <c r="HH1296" s="39"/>
      <c r="HI1296" s="39"/>
      <c r="HJ1296" s="39"/>
      <c r="HK1296" s="39"/>
      <c r="HL1296" s="39"/>
      <c r="HM1296" s="39"/>
      <c r="HN1296" s="39"/>
      <c r="HO1296" s="39"/>
      <c r="HP1296" s="39"/>
      <c r="HQ1296" s="39"/>
      <c r="HR1296" s="39"/>
      <c r="HS1296" s="39"/>
      <c r="HT1296" s="39"/>
      <c r="HU1296" s="39"/>
      <c r="HV1296" s="39"/>
      <c r="HW1296" s="39"/>
      <c r="HX1296" s="39"/>
      <c r="HY1296" s="39"/>
      <c r="HZ1296" s="39"/>
      <c r="IA1296" s="39"/>
      <c r="IB1296" s="39"/>
      <c r="IC1296" s="39"/>
      <c r="ID1296" s="39"/>
      <c r="IE1296" s="39"/>
      <c r="IF1296" s="39"/>
      <c r="IG1296" s="39"/>
      <c r="IH1296" s="39"/>
      <c r="II1296" s="39"/>
      <c r="IJ1296" s="39"/>
      <c r="IK1296" s="39"/>
      <c r="IL1296" s="39"/>
      <c r="IM1296" s="39"/>
    </row>
    <row r="1297" spans="1:247" x14ac:dyDescent="0.3">
      <c r="A1297" s="67">
        <v>8</v>
      </c>
      <c r="B1297" s="68">
        <f>COUNT(J1297:EC1297)</f>
        <v>17</v>
      </c>
      <c r="C1297" s="69">
        <f>D1297+E1297</f>
        <v>874.68</v>
      </c>
      <c r="D1297" s="68" t="str">
        <f>IF(B1297&gt;17,(B1297-17)*2,"0")</f>
        <v>0</v>
      </c>
      <c r="E1297" s="70">
        <f>K1297+M1297+O1297+Q1297+S1297+U1297+W1297+Y1297+AA1297+AC1297+AE1297+AG1297+AI1297+AK1297+AM1297+AO1297+AQ1297+AS1297+AU1297+AW1297+AY1297+BA1297+BC1297+BE1297+BG1297+BI1297+BK1297+BM1297+BO1297+BQ1297+BS1297+BU1297+BW1297+BY1297+CA1297+CC1297+CE1297+CG1297+CI1297+CK1297+CM1297+CO1297+CQ1297+CS1297+CU1297+CW1297+CY1297+DA1297+DC1297+DE1297+DG1297+DI1297+DK1297+EC1297+DM1297</f>
        <v>874.68</v>
      </c>
      <c r="F1297" s="71" t="s">
        <v>4225</v>
      </c>
      <c r="G1297" s="71">
        <v>1959</v>
      </c>
      <c r="H1297" s="72" t="s">
        <v>4320</v>
      </c>
      <c r="I1297" s="72" t="s">
        <v>123</v>
      </c>
      <c r="J1297" s="98"/>
      <c r="K1297" s="74"/>
      <c r="L1297" s="75"/>
      <c r="M1297" s="77"/>
      <c r="N1297" s="75" t="s">
        <v>4321</v>
      </c>
      <c r="O1297" s="76">
        <v>40.270000000000003</v>
      </c>
      <c r="P1297" s="75" t="s">
        <v>4322</v>
      </c>
      <c r="Q1297" s="76">
        <v>54.27</v>
      </c>
      <c r="R1297" s="75" t="s">
        <v>4323</v>
      </c>
      <c r="S1297" s="76">
        <v>49.56</v>
      </c>
      <c r="T1297" s="78" t="s">
        <v>2056</v>
      </c>
      <c r="U1297" s="99">
        <v>52.89</v>
      </c>
      <c r="V1297" s="80" t="s">
        <v>3687</v>
      </c>
      <c r="W1297" s="81">
        <v>56.61</v>
      </c>
      <c r="X1297" s="80"/>
      <c r="Y1297" s="82"/>
      <c r="Z1297" s="80" t="s">
        <v>231</v>
      </c>
      <c r="AA1297" s="82">
        <v>49.41</v>
      </c>
      <c r="AB1297" s="83"/>
      <c r="AC1297" s="84"/>
      <c r="AD1297" s="80" t="s">
        <v>3640</v>
      </c>
      <c r="AE1297" s="82">
        <v>52.3</v>
      </c>
      <c r="AF1297" s="80" t="s">
        <v>4324</v>
      </c>
      <c r="AG1297" s="82">
        <v>56.26</v>
      </c>
      <c r="AH1297" s="80"/>
      <c r="AI1297" s="81"/>
      <c r="AJ1297" s="80"/>
      <c r="AK1297" s="82"/>
      <c r="AL1297" s="80" t="s">
        <v>4325</v>
      </c>
      <c r="AM1297" s="82">
        <v>48.75</v>
      </c>
      <c r="AN1297" s="80"/>
      <c r="AO1297" s="82"/>
      <c r="AP1297" s="80" t="s">
        <v>3315</v>
      </c>
      <c r="AQ1297" s="81">
        <v>54.18</v>
      </c>
      <c r="AR1297" s="80" t="s">
        <v>4326</v>
      </c>
      <c r="AS1297" s="81">
        <v>59.23</v>
      </c>
      <c r="AT1297" s="80" t="s">
        <v>4327</v>
      </c>
      <c r="AU1297" s="82">
        <v>51.3</v>
      </c>
      <c r="AV1297" s="80"/>
      <c r="AW1297" s="82"/>
      <c r="AX1297" s="73" t="s">
        <v>4328</v>
      </c>
      <c r="AY1297" s="79">
        <v>56.15</v>
      </c>
      <c r="AZ1297" s="85" t="s">
        <v>1409</v>
      </c>
      <c r="BA1297" s="86">
        <v>48.42</v>
      </c>
      <c r="BB1297" s="80"/>
      <c r="BC1297" s="81"/>
      <c r="BD1297" s="80"/>
      <c r="BE1297" s="81"/>
      <c r="BF1297" s="80"/>
      <c r="BG1297" s="81"/>
      <c r="BH1297" s="73" t="s">
        <v>2671</v>
      </c>
      <c r="BI1297" s="79">
        <v>45.62</v>
      </c>
      <c r="BJ1297" s="80"/>
      <c r="BK1297" s="81"/>
      <c r="BL1297" s="80"/>
      <c r="BM1297" s="82"/>
      <c r="BN1297" s="80"/>
      <c r="BO1297" s="81"/>
      <c r="BP1297" s="80" t="s">
        <v>4329</v>
      </c>
      <c r="BQ1297" s="81">
        <v>50.6</v>
      </c>
      <c r="BR1297" s="80"/>
      <c r="BS1297" s="81"/>
      <c r="BT1297" s="80"/>
      <c r="BU1297" s="81"/>
      <c r="BV1297" s="80"/>
      <c r="BW1297" s="82"/>
      <c r="BX1297" s="80" t="s">
        <v>4330</v>
      </c>
      <c r="BY1297" s="82">
        <v>48.86</v>
      </c>
      <c r="BZ1297" s="80"/>
      <c r="CA1297" s="82"/>
      <c r="CB1297" s="80"/>
      <c r="CC1297" s="82"/>
      <c r="CD1297" s="80"/>
      <c r="CE1297" s="82"/>
      <c r="CF1297" s="80"/>
      <c r="CG1297" s="82"/>
      <c r="CH1297" s="80"/>
      <c r="CI1297" s="82"/>
      <c r="CJ1297" s="80"/>
      <c r="CK1297" s="82"/>
      <c r="CL1297" s="80"/>
      <c r="CM1297" s="82"/>
      <c r="CN1297" s="80"/>
      <c r="CO1297" s="82"/>
      <c r="CP1297" s="80"/>
      <c r="CQ1297" s="82"/>
      <c r="CR1297" s="80"/>
      <c r="CS1297" s="82"/>
      <c r="CT1297" s="80"/>
      <c r="CU1297" s="82"/>
      <c r="CV1297" s="80"/>
      <c r="CW1297" s="82"/>
      <c r="CX1297" s="80"/>
      <c r="CY1297" s="82"/>
      <c r="CZ1297" s="80"/>
      <c r="DA1297" s="82"/>
      <c r="DB1297" s="80"/>
      <c r="DC1297" s="82"/>
      <c r="DD1297" s="80"/>
      <c r="DE1297" s="82"/>
      <c r="DF1297" s="80"/>
      <c r="DG1297" s="82"/>
      <c r="DH1297" s="80"/>
      <c r="DI1297" s="81"/>
      <c r="DJ1297" s="80"/>
      <c r="DK1297" s="81"/>
      <c r="DL1297" s="87"/>
      <c r="DM1297" s="88"/>
      <c r="DN1297" s="63"/>
      <c r="DO1297" s="64"/>
      <c r="DP1297" s="63"/>
      <c r="DQ1297" s="64"/>
      <c r="DR1297" s="63"/>
      <c r="DS1297" s="64"/>
      <c r="DT1297" s="63"/>
      <c r="DU1297" s="65"/>
      <c r="DV1297" s="63"/>
      <c r="DW1297" s="97"/>
      <c r="DX1297" s="63"/>
      <c r="DY1297" s="65"/>
      <c r="DZ1297" s="63"/>
      <c r="EA1297" s="65"/>
      <c r="EB1297" s="63"/>
      <c r="EC1297" s="65"/>
      <c r="ED1297" s="39"/>
      <c r="EE1297" s="39"/>
      <c r="EF1297" s="39"/>
      <c r="EG1297" s="39"/>
      <c r="EH1297" s="39"/>
      <c r="EI1297" s="39"/>
      <c r="EJ1297" s="39"/>
      <c r="EK1297" s="39"/>
      <c r="EL1297" s="39"/>
      <c r="EM1297" s="39"/>
      <c r="EN1297" s="39"/>
      <c r="EO1297" s="39"/>
      <c r="EP1297" s="39"/>
      <c r="EQ1297" s="39"/>
      <c r="ER1297" s="39"/>
      <c r="ES1297" s="39"/>
      <c r="ET1297" s="39"/>
      <c r="EU1297" s="39"/>
      <c r="EV1297" s="39"/>
      <c r="EW1297" s="39"/>
      <c r="EX1297" s="39"/>
      <c r="EY1297" s="39"/>
      <c r="EZ1297" s="39"/>
      <c r="FA1297" s="39"/>
      <c r="FB1297" s="39"/>
      <c r="FC1297" s="39"/>
      <c r="FD1297" s="39"/>
      <c r="FE1297" s="39"/>
      <c r="FF1297" s="39"/>
      <c r="FG1297" s="39"/>
      <c r="FH1297" s="39"/>
      <c r="FI1297" s="39"/>
      <c r="FJ1297" s="39"/>
      <c r="FK1297" s="39"/>
      <c r="FL1297" s="39"/>
      <c r="FM1297" s="39"/>
      <c r="FN1297" s="39"/>
      <c r="FO1297" s="39"/>
      <c r="FP1297" s="39"/>
      <c r="FQ1297" s="39"/>
      <c r="FR1297" s="39"/>
      <c r="FS1297" s="39"/>
      <c r="FT1297" s="39"/>
      <c r="FU1297" s="39"/>
      <c r="FV1297" s="39"/>
      <c r="FW1297" s="39"/>
      <c r="FX1297" s="39"/>
      <c r="FY1297" s="39"/>
      <c r="FZ1297" s="39"/>
      <c r="GA1297" s="39"/>
      <c r="GB1297" s="39"/>
      <c r="GC1297" s="39"/>
      <c r="GD1297" s="39"/>
      <c r="GE1297" s="39"/>
      <c r="GF1297" s="39"/>
      <c r="GG1297" s="39"/>
      <c r="GH1297" s="39"/>
      <c r="GI1297" s="39"/>
      <c r="GJ1297" s="39"/>
      <c r="GK1297" s="39"/>
      <c r="GL1297" s="39"/>
      <c r="GM1297" s="39"/>
      <c r="GN1297" s="39"/>
      <c r="GO1297" s="39"/>
      <c r="GP1297" s="39"/>
      <c r="GQ1297" s="39"/>
      <c r="GR1297" s="39"/>
      <c r="GS1297" s="39"/>
      <c r="GT1297" s="39"/>
      <c r="GU1297" s="39"/>
      <c r="GV1297" s="39"/>
      <c r="GW1297" s="39"/>
      <c r="GX1297" s="39"/>
      <c r="GY1297" s="39"/>
      <c r="GZ1297" s="39"/>
      <c r="HA1297" s="39"/>
      <c r="HB1297" s="39"/>
      <c r="HC1297" s="39"/>
      <c r="HD1297" s="39"/>
      <c r="HE1297" s="39"/>
      <c r="HF1297" s="39"/>
      <c r="HG1297" s="39"/>
      <c r="HH1297" s="39"/>
      <c r="HI1297" s="39"/>
      <c r="HJ1297" s="39"/>
      <c r="HK1297" s="39"/>
      <c r="HL1297" s="39"/>
      <c r="HM1297" s="39"/>
      <c r="HN1297" s="39"/>
      <c r="HO1297" s="39"/>
      <c r="HP1297" s="39"/>
      <c r="HQ1297" s="39"/>
      <c r="HR1297" s="39"/>
      <c r="HS1297" s="39"/>
      <c r="HT1297" s="39"/>
      <c r="HU1297" s="39"/>
      <c r="HV1297" s="39"/>
      <c r="HW1297" s="39"/>
      <c r="HX1297" s="39"/>
      <c r="HY1297" s="39"/>
      <c r="HZ1297" s="39"/>
      <c r="IA1297" s="39"/>
      <c r="IB1297" s="39"/>
      <c r="IC1297" s="39"/>
      <c r="ID1297" s="39"/>
      <c r="IE1297" s="39"/>
      <c r="IF1297" s="39"/>
      <c r="IG1297" s="39"/>
      <c r="IH1297" s="39"/>
      <c r="II1297" s="39"/>
      <c r="IJ1297" s="39"/>
      <c r="IK1297" s="39"/>
      <c r="IL1297" s="39"/>
      <c r="IM1297" s="39"/>
    </row>
    <row r="1298" spans="1:247" x14ac:dyDescent="0.3">
      <c r="A1298" s="67">
        <v>9</v>
      </c>
      <c r="B1298" s="68">
        <f>COUNT(J1298:EC1298)</f>
        <v>13</v>
      </c>
      <c r="C1298" s="69">
        <f>D1298+E1298</f>
        <v>815.98</v>
      </c>
      <c r="D1298" s="68" t="str">
        <f>IF(B1298&gt;17,(B1298-17)*2,"0")</f>
        <v>0</v>
      </c>
      <c r="E1298" s="70">
        <f>K1298+M1298+O1298+Q1298+S1298+U1298+W1298+Y1298+AA1298+AC1298+AE1298+AG1298+AI1298+AK1298+AM1298+AO1298+AQ1298+AS1298+AU1298+AW1298+AY1298+BA1298+BC1298+BE1298+BG1298+BI1298+BK1298+BM1298+BO1298+BQ1298+BS1298+BU1298+BW1298+BY1298+CA1298+CC1298+CE1298+CG1298+CI1298+CK1298+CM1298+CO1298+CQ1298+CS1298+CU1298+CW1298+CY1298+DA1298+DC1298+DE1298+DG1298+DI1298+DK1298+EC1298+DM1298</f>
        <v>815.98</v>
      </c>
      <c r="F1298" s="71" t="s">
        <v>4225</v>
      </c>
      <c r="G1298" s="71">
        <v>1961</v>
      </c>
      <c r="H1298" s="72" t="s">
        <v>4331</v>
      </c>
      <c r="I1298" s="72" t="s">
        <v>1137</v>
      </c>
      <c r="J1298" s="98"/>
      <c r="K1298" s="74"/>
      <c r="L1298" s="75" t="s">
        <v>2623</v>
      </c>
      <c r="M1298" s="77">
        <v>65.150000000000006</v>
      </c>
      <c r="N1298" s="75"/>
      <c r="O1298" s="76"/>
      <c r="P1298" s="75"/>
      <c r="Q1298" s="76"/>
      <c r="R1298" s="75"/>
      <c r="S1298" s="76"/>
      <c r="T1298" s="78"/>
      <c r="U1298" s="99"/>
      <c r="V1298" s="80"/>
      <c r="W1298" s="81"/>
      <c r="X1298" s="80" t="s">
        <v>1982</v>
      </c>
      <c r="Y1298" s="82">
        <v>65.3</v>
      </c>
      <c r="Z1298" s="80"/>
      <c r="AA1298" s="82"/>
      <c r="AB1298" s="83" t="s">
        <v>1975</v>
      </c>
      <c r="AC1298" s="84">
        <v>67.28</v>
      </c>
      <c r="AD1298" s="80"/>
      <c r="AE1298" s="82"/>
      <c r="AF1298" s="80"/>
      <c r="AG1298" s="82"/>
      <c r="AH1298" s="80" t="s">
        <v>3509</v>
      </c>
      <c r="AI1298" s="81">
        <v>66.209999999999994</v>
      </c>
      <c r="AJ1298" s="80"/>
      <c r="AK1298" s="82"/>
      <c r="AL1298" s="80"/>
      <c r="AM1298" s="82"/>
      <c r="AN1298" s="80"/>
      <c r="AO1298" s="82"/>
      <c r="AP1298" s="80"/>
      <c r="AQ1298" s="81"/>
      <c r="AR1298" s="80" t="s">
        <v>4332</v>
      </c>
      <c r="AS1298" s="81">
        <v>59.17</v>
      </c>
      <c r="AT1298" s="80"/>
      <c r="AU1298" s="82"/>
      <c r="AV1298" s="80"/>
      <c r="AW1298" s="82"/>
      <c r="AZ1298" s="85"/>
      <c r="BA1298" s="86"/>
      <c r="BB1298" s="80"/>
      <c r="BC1298" s="81"/>
      <c r="BD1298" s="80"/>
      <c r="BE1298" s="81"/>
      <c r="BF1298" s="80"/>
      <c r="BG1298" s="81"/>
      <c r="BI1298" s="79"/>
      <c r="BJ1298" s="80"/>
      <c r="BK1298" s="81"/>
      <c r="BL1298" s="80" t="s">
        <v>2693</v>
      </c>
      <c r="BM1298" s="82">
        <v>63.98</v>
      </c>
      <c r="BN1298" s="80"/>
      <c r="BO1298" s="81"/>
      <c r="BP1298" s="80" t="s">
        <v>4333</v>
      </c>
      <c r="BQ1298" s="81">
        <v>60.07</v>
      </c>
      <c r="BR1298" s="80" t="s">
        <v>4334</v>
      </c>
      <c r="BS1298" s="81">
        <v>61.71</v>
      </c>
      <c r="BT1298" s="80"/>
      <c r="BU1298" s="81"/>
      <c r="BV1298" s="80"/>
      <c r="BW1298" s="82"/>
      <c r="BX1298" s="80"/>
      <c r="BY1298" s="82"/>
      <c r="BZ1298" s="80"/>
      <c r="CA1298" s="82"/>
      <c r="CB1298" s="80"/>
      <c r="CC1298" s="82"/>
      <c r="CD1298" s="80" t="s">
        <v>4335</v>
      </c>
      <c r="CE1298" s="82">
        <v>64.13</v>
      </c>
      <c r="CF1298" s="80"/>
      <c r="CG1298" s="82"/>
      <c r="CH1298" s="80" t="s">
        <v>4242</v>
      </c>
      <c r="CI1298" s="82">
        <v>58.5</v>
      </c>
      <c r="CJ1298" s="80"/>
      <c r="CK1298" s="82"/>
      <c r="CL1298" s="80" t="s">
        <v>2607</v>
      </c>
      <c r="CM1298" s="82">
        <v>59.11</v>
      </c>
      <c r="CN1298" s="80"/>
      <c r="CO1298" s="82"/>
      <c r="CP1298" s="80"/>
      <c r="CQ1298" s="82"/>
      <c r="CR1298" s="80"/>
      <c r="CS1298" s="82"/>
      <c r="CT1298" s="80"/>
      <c r="CU1298" s="82"/>
      <c r="CV1298" s="80"/>
      <c r="CW1298" s="82"/>
      <c r="CX1298" s="80"/>
      <c r="CY1298" s="82"/>
      <c r="CZ1298" s="80"/>
      <c r="DA1298" s="82"/>
      <c r="DB1298" s="80" t="s">
        <v>585</v>
      </c>
      <c r="DC1298" s="82">
        <v>66.959999999999994</v>
      </c>
      <c r="DD1298" s="80" t="s">
        <v>2891</v>
      </c>
      <c r="DE1298" s="82">
        <v>58.41</v>
      </c>
      <c r="DF1298" s="80"/>
      <c r="DG1298" s="82"/>
      <c r="DH1298" s="80"/>
      <c r="DI1298" s="81"/>
      <c r="DJ1298" s="80"/>
      <c r="DK1298" s="81"/>
      <c r="DL1298" s="87"/>
      <c r="DM1298" s="88"/>
      <c r="DN1298" s="63"/>
      <c r="DO1298" s="64"/>
      <c r="DP1298" s="63"/>
      <c r="DQ1298" s="64"/>
      <c r="DR1298" s="63"/>
      <c r="DS1298" s="64"/>
      <c r="DT1298" s="63"/>
      <c r="DU1298" s="65"/>
      <c r="DV1298" s="63"/>
      <c r="DW1298" s="97"/>
      <c r="DX1298" s="63"/>
      <c r="DY1298" s="65"/>
      <c r="DZ1298" s="63"/>
      <c r="EA1298" s="65"/>
      <c r="EB1298" s="63"/>
      <c r="EC1298" s="65"/>
      <c r="ED1298" s="39"/>
      <c r="EE1298" s="39"/>
      <c r="EF1298" s="39"/>
      <c r="EG1298" s="39"/>
      <c r="EH1298" s="39"/>
      <c r="EI1298" s="39"/>
      <c r="EJ1298" s="39"/>
      <c r="EK1298" s="39"/>
      <c r="EL1298" s="39"/>
      <c r="EM1298" s="39"/>
      <c r="EN1298" s="39"/>
      <c r="EO1298" s="39"/>
      <c r="EP1298" s="39"/>
      <c r="EQ1298" s="39"/>
      <c r="ER1298" s="39"/>
      <c r="ES1298" s="39"/>
      <c r="ET1298" s="39"/>
      <c r="EU1298" s="39"/>
      <c r="EV1298" s="39"/>
      <c r="EW1298" s="39"/>
      <c r="EX1298" s="39"/>
      <c r="EY1298" s="39"/>
      <c r="EZ1298" s="39"/>
      <c r="FA1298" s="39"/>
      <c r="FB1298" s="39"/>
      <c r="FC1298" s="39"/>
      <c r="FD1298" s="39"/>
      <c r="FE1298" s="39"/>
      <c r="FF1298" s="39"/>
      <c r="FG1298" s="39"/>
      <c r="FH1298" s="39"/>
      <c r="FI1298" s="39"/>
      <c r="FJ1298" s="39"/>
      <c r="FK1298" s="39"/>
      <c r="FL1298" s="39"/>
      <c r="FM1298" s="39"/>
      <c r="FN1298" s="39"/>
      <c r="FO1298" s="39"/>
      <c r="FP1298" s="39"/>
      <c r="FQ1298" s="39"/>
      <c r="FR1298" s="39"/>
      <c r="FS1298" s="39"/>
      <c r="FT1298" s="39"/>
      <c r="FU1298" s="39"/>
      <c r="FV1298" s="39"/>
      <c r="FW1298" s="39"/>
      <c r="FX1298" s="39"/>
      <c r="FY1298" s="39"/>
      <c r="FZ1298" s="39"/>
      <c r="GA1298" s="39"/>
      <c r="GB1298" s="39"/>
      <c r="GC1298" s="39"/>
      <c r="GD1298" s="39"/>
      <c r="GE1298" s="39"/>
      <c r="GF1298" s="39"/>
      <c r="GG1298" s="39"/>
      <c r="GH1298" s="39"/>
      <c r="GI1298" s="39"/>
      <c r="GJ1298" s="39"/>
      <c r="GK1298" s="39"/>
      <c r="GL1298" s="39"/>
      <c r="GM1298" s="39"/>
      <c r="GN1298" s="39"/>
      <c r="GO1298" s="39"/>
      <c r="GP1298" s="39"/>
      <c r="GQ1298" s="39"/>
      <c r="GR1298" s="39"/>
      <c r="GS1298" s="39"/>
      <c r="GT1298" s="39"/>
      <c r="GU1298" s="39"/>
      <c r="GV1298" s="39"/>
      <c r="GW1298" s="39"/>
      <c r="GX1298" s="39"/>
      <c r="GY1298" s="39"/>
      <c r="GZ1298" s="39"/>
      <c r="HA1298" s="39"/>
      <c r="HB1298" s="39"/>
      <c r="HC1298" s="39"/>
      <c r="HD1298" s="39"/>
      <c r="HE1298" s="39"/>
      <c r="HF1298" s="39"/>
      <c r="HG1298" s="39"/>
      <c r="HH1298" s="39"/>
      <c r="HI1298" s="39"/>
      <c r="HJ1298" s="39"/>
      <c r="HK1298" s="39"/>
      <c r="HL1298" s="39"/>
      <c r="HM1298" s="39"/>
      <c r="HN1298" s="39"/>
      <c r="HO1298" s="39"/>
      <c r="HP1298" s="39"/>
      <c r="HQ1298" s="39"/>
      <c r="HR1298" s="39"/>
      <c r="HS1298" s="39"/>
      <c r="HT1298" s="39"/>
      <c r="HU1298" s="39"/>
      <c r="HV1298" s="39"/>
      <c r="HW1298" s="39"/>
      <c r="HX1298" s="39"/>
      <c r="HY1298" s="39"/>
      <c r="HZ1298" s="39"/>
      <c r="IA1298" s="39"/>
      <c r="IB1298" s="39"/>
      <c r="IC1298" s="39"/>
      <c r="ID1298" s="39"/>
      <c r="IE1298" s="39"/>
      <c r="IF1298" s="39"/>
      <c r="IG1298" s="39"/>
      <c r="IH1298" s="39"/>
      <c r="II1298" s="39"/>
      <c r="IJ1298" s="39"/>
      <c r="IK1298" s="39"/>
      <c r="IL1298" s="39"/>
      <c r="IM1298" s="39"/>
    </row>
    <row r="1299" spans="1:247" x14ac:dyDescent="0.3">
      <c r="A1299" s="67">
        <v>10</v>
      </c>
      <c r="B1299" s="68">
        <f>COUNT(J1299:EC1299)</f>
        <v>15</v>
      </c>
      <c r="C1299" s="69">
        <f>D1299+E1299</f>
        <v>785.25</v>
      </c>
      <c r="D1299" s="68" t="str">
        <f>IF(B1299&gt;17,(B1299-17)*2,"0")</f>
        <v>0</v>
      </c>
      <c r="E1299" s="70">
        <f>K1299+M1299+O1299+Q1299+S1299+U1299+W1299+Y1299+AA1299+AC1299+AE1299+AG1299+AI1299+AK1299+AM1299+AO1299+AQ1299+AS1299+AU1299+AW1299+AY1299+BA1299+BC1299+BE1299+BG1299+BI1299+BK1299+BM1299+BO1299+BQ1299+BS1299+BU1299+BW1299+BY1299+CA1299+CC1299+CE1299+CG1299+CI1299+CK1299+CM1299+CO1299+CQ1299+CS1299+CU1299+CW1299+CY1299+DA1299+DC1299+DE1299+DG1299+DI1299+DK1299+EC1299+DM1299</f>
        <v>785.25</v>
      </c>
      <c r="F1299" s="71" t="s">
        <v>4225</v>
      </c>
      <c r="G1299" s="71">
        <v>1957</v>
      </c>
      <c r="H1299" s="72" t="s">
        <v>4336</v>
      </c>
      <c r="I1299" s="72" t="s">
        <v>4337</v>
      </c>
      <c r="J1299" s="98" t="s">
        <v>2074</v>
      </c>
      <c r="K1299" s="74">
        <v>49.39</v>
      </c>
      <c r="L1299" s="75" t="s">
        <v>4338</v>
      </c>
      <c r="M1299" s="77">
        <v>50.78</v>
      </c>
      <c r="N1299" s="75"/>
      <c r="O1299" s="76"/>
      <c r="P1299" s="75" t="s">
        <v>4339</v>
      </c>
      <c r="Q1299" s="76">
        <v>52.02</v>
      </c>
      <c r="R1299" s="75" t="s">
        <v>2077</v>
      </c>
      <c r="S1299" s="76">
        <v>45.16</v>
      </c>
      <c r="T1299" s="78"/>
      <c r="U1299" s="99"/>
      <c r="V1299" s="80"/>
      <c r="W1299" s="81"/>
      <c r="X1299" s="80"/>
      <c r="Y1299" s="82"/>
      <c r="Z1299" s="80"/>
      <c r="AA1299" s="82"/>
      <c r="AB1299" s="83"/>
      <c r="AC1299" s="84"/>
      <c r="AD1299" s="80"/>
      <c r="AE1299" s="82"/>
      <c r="AF1299" s="80"/>
      <c r="AG1299" s="82"/>
      <c r="AH1299" s="80"/>
      <c r="AI1299" s="81"/>
      <c r="AJ1299" s="80" t="s">
        <v>1932</v>
      </c>
      <c r="AK1299" s="82">
        <v>53.08</v>
      </c>
      <c r="AL1299" s="80"/>
      <c r="AM1299" s="82"/>
      <c r="AN1299" s="80"/>
      <c r="AO1299" s="82"/>
      <c r="AP1299" s="80"/>
      <c r="AQ1299" s="81"/>
      <c r="AR1299" s="80" t="s">
        <v>4340</v>
      </c>
      <c r="AS1299" s="81">
        <v>44.83</v>
      </c>
      <c r="AT1299" s="80" t="s">
        <v>4341</v>
      </c>
      <c r="AU1299" s="82">
        <v>43.57</v>
      </c>
      <c r="AV1299" s="80"/>
      <c r="AW1299" s="82"/>
      <c r="AZ1299" s="85"/>
      <c r="BA1299" s="86"/>
      <c r="BB1299" s="80"/>
      <c r="BC1299" s="81"/>
      <c r="BD1299" s="80"/>
      <c r="BE1299" s="81"/>
      <c r="BF1299" s="80"/>
      <c r="BG1299" s="81"/>
      <c r="BH1299" s="73" t="s">
        <v>224</v>
      </c>
      <c r="BI1299" s="79">
        <v>50.74</v>
      </c>
      <c r="BJ1299" s="80"/>
      <c r="BK1299" s="81"/>
      <c r="BL1299" s="80"/>
      <c r="BM1299" s="82"/>
      <c r="BN1299" s="80"/>
      <c r="BO1299" s="81"/>
      <c r="BP1299" s="80" t="s">
        <v>4342</v>
      </c>
      <c r="BQ1299" s="81">
        <v>52.47</v>
      </c>
      <c r="BR1299" s="80"/>
      <c r="BS1299" s="81"/>
      <c r="BT1299" s="80"/>
      <c r="BU1299" s="81"/>
      <c r="BV1299" s="80"/>
      <c r="BW1299" s="82"/>
      <c r="BX1299" s="80"/>
      <c r="BY1299" s="82"/>
      <c r="BZ1299" s="80"/>
      <c r="CA1299" s="82"/>
      <c r="CB1299" s="80"/>
      <c r="CC1299" s="82"/>
      <c r="CD1299" s="80" t="s">
        <v>3920</v>
      </c>
      <c r="CE1299" s="82">
        <v>59.14</v>
      </c>
      <c r="CF1299" s="80" t="s">
        <v>4343</v>
      </c>
      <c r="CG1299" s="82">
        <v>60.67</v>
      </c>
      <c r="CH1299" s="80" t="s">
        <v>203</v>
      </c>
      <c r="CI1299" s="82">
        <v>52.57</v>
      </c>
      <c r="CJ1299" s="80"/>
      <c r="CK1299" s="82"/>
      <c r="CL1299" s="80"/>
      <c r="CM1299" s="82"/>
      <c r="CN1299" s="80"/>
      <c r="CO1299" s="82"/>
      <c r="CP1299" s="80"/>
      <c r="CQ1299" s="82"/>
      <c r="CR1299" s="80"/>
      <c r="CS1299" s="82"/>
      <c r="CT1299" s="80"/>
      <c r="CU1299" s="82"/>
      <c r="CV1299" s="80"/>
      <c r="CW1299" s="82"/>
      <c r="CX1299" s="80"/>
      <c r="CY1299" s="82"/>
      <c r="CZ1299" s="80"/>
      <c r="DA1299" s="82"/>
      <c r="DB1299" s="80" t="s">
        <v>2241</v>
      </c>
      <c r="DC1299" s="82">
        <v>62.73</v>
      </c>
      <c r="DD1299" s="80"/>
      <c r="DE1299" s="82"/>
      <c r="DF1299" s="80"/>
      <c r="DG1299" s="82"/>
      <c r="DH1299" s="80"/>
      <c r="DI1299" s="81"/>
      <c r="DJ1299" s="80" t="s">
        <v>937</v>
      </c>
      <c r="DK1299" s="81">
        <v>53.16</v>
      </c>
      <c r="DL1299" s="87" t="s">
        <v>1793</v>
      </c>
      <c r="DM1299" s="88">
        <v>54.94</v>
      </c>
      <c r="DN1299" s="63"/>
      <c r="DO1299" s="64"/>
      <c r="DP1299" s="63"/>
      <c r="DQ1299" s="64"/>
      <c r="DR1299" s="63"/>
      <c r="DS1299" s="64"/>
      <c r="DT1299" s="63"/>
      <c r="DU1299" s="65"/>
      <c r="DV1299" s="63"/>
      <c r="DW1299" s="97"/>
      <c r="DX1299" s="63"/>
      <c r="DY1299" s="65"/>
      <c r="DZ1299" s="63"/>
      <c r="EA1299" s="65"/>
      <c r="EB1299" s="63"/>
      <c r="EC1299" s="65"/>
      <c r="ED1299" s="39"/>
      <c r="EE1299" s="39"/>
      <c r="EF1299" s="39"/>
      <c r="EG1299" s="39"/>
      <c r="EH1299" s="39"/>
      <c r="EI1299" s="39"/>
      <c r="EJ1299" s="39"/>
      <c r="EK1299" s="39"/>
      <c r="EL1299" s="39"/>
      <c r="EM1299" s="39"/>
      <c r="EN1299" s="39"/>
      <c r="EO1299" s="39"/>
      <c r="EP1299" s="39"/>
      <c r="EQ1299" s="39"/>
      <c r="ER1299" s="39"/>
      <c r="ES1299" s="39"/>
      <c r="ET1299" s="39"/>
      <c r="EU1299" s="39"/>
      <c r="EV1299" s="39"/>
      <c r="EW1299" s="39"/>
      <c r="EX1299" s="39"/>
      <c r="EY1299" s="39"/>
      <c r="EZ1299" s="39"/>
      <c r="FA1299" s="39"/>
      <c r="FB1299" s="39"/>
      <c r="FC1299" s="39"/>
      <c r="FD1299" s="39"/>
      <c r="FE1299" s="39"/>
      <c r="FF1299" s="39"/>
      <c r="FG1299" s="39"/>
      <c r="FH1299" s="39"/>
      <c r="FI1299" s="39"/>
      <c r="FJ1299" s="39"/>
      <c r="FK1299" s="39"/>
      <c r="FL1299" s="39"/>
      <c r="FM1299" s="39"/>
      <c r="FN1299" s="39"/>
      <c r="FO1299" s="39"/>
      <c r="FP1299" s="39"/>
      <c r="FQ1299" s="39"/>
      <c r="FR1299" s="39"/>
      <c r="FS1299" s="39"/>
      <c r="FT1299" s="39"/>
      <c r="FU1299" s="39"/>
      <c r="FV1299" s="39"/>
      <c r="FW1299" s="39"/>
      <c r="FX1299" s="39"/>
      <c r="FY1299" s="39"/>
      <c r="FZ1299" s="39"/>
      <c r="GA1299" s="39"/>
      <c r="GB1299" s="39"/>
      <c r="GC1299" s="39"/>
      <c r="GD1299" s="39"/>
      <c r="GE1299" s="39"/>
      <c r="GF1299" s="39"/>
      <c r="GG1299" s="39"/>
      <c r="GH1299" s="39"/>
      <c r="GI1299" s="39"/>
      <c r="GJ1299" s="39"/>
      <c r="GK1299" s="39"/>
      <c r="GL1299" s="39"/>
      <c r="GM1299" s="39"/>
      <c r="GN1299" s="39"/>
      <c r="GO1299" s="39"/>
      <c r="GP1299" s="39"/>
      <c r="GQ1299" s="39"/>
      <c r="GR1299" s="39"/>
      <c r="GS1299" s="39"/>
      <c r="GT1299" s="39"/>
      <c r="GU1299" s="39"/>
      <c r="GV1299" s="39"/>
      <c r="GW1299" s="39"/>
      <c r="GX1299" s="39"/>
      <c r="GY1299" s="39"/>
      <c r="GZ1299" s="39"/>
      <c r="HA1299" s="39"/>
      <c r="HB1299" s="39"/>
      <c r="HC1299" s="39"/>
      <c r="HD1299" s="39"/>
      <c r="HE1299" s="39"/>
      <c r="HF1299" s="39"/>
      <c r="HG1299" s="39"/>
      <c r="HH1299" s="39"/>
      <c r="HI1299" s="39"/>
      <c r="HJ1299" s="39"/>
      <c r="HK1299" s="39"/>
      <c r="HL1299" s="39"/>
      <c r="HM1299" s="39"/>
      <c r="HN1299" s="39"/>
      <c r="HO1299" s="39"/>
      <c r="HP1299" s="39"/>
      <c r="HQ1299" s="39"/>
      <c r="HR1299" s="39"/>
      <c r="HS1299" s="39"/>
      <c r="HT1299" s="39"/>
      <c r="HU1299" s="39"/>
      <c r="HV1299" s="39"/>
      <c r="HW1299" s="39"/>
      <c r="HX1299" s="39"/>
      <c r="HY1299" s="39"/>
      <c r="HZ1299" s="39"/>
      <c r="IA1299" s="39"/>
      <c r="IB1299" s="39"/>
      <c r="IC1299" s="39"/>
      <c r="ID1299" s="39"/>
      <c r="IE1299" s="39"/>
      <c r="IF1299" s="39"/>
      <c r="IG1299" s="39"/>
      <c r="IH1299" s="39"/>
      <c r="II1299" s="39"/>
      <c r="IJ1299" s="39"/>
      <c r="IK1299" s="39"/>
      <c r="IL1299" s="39"/>
      <c r="IM1299" s="39"/>
    </row>
    <row r="1300" spans="1:247" x14ac:dyDescent="0.3">
      <c r="A1300" s="67">
        <v>11</v>
      </c>
      <c r="B1300" s="68">
        <f>COUNT(J1300:EC1300)</f>
        <v>16</v>
      </c>
      <c r="C1300" s="69">
        <f>D1300+E1300</f>
        <v>777.57999999999993</v>
      </c>
      <c r="D1300" s="68" t="str">
        <f>IF(B1300&gt;17,(B1300-17)*2,"0")</f>
        <v>0</v>
      </c>
      <c r="E1300" s="70">
        <f>K1300+M1300+O1300+Q1300+S1300+U1300+W1300+Y1300+AA1300+AC1300+AE1300+AG1300+AI1300+AK1300+AM1300+AO1300+AQ1300+AS1300+AU1300+AW1300+AY1300+BA1300+BC1300+BE1300+BG1300+BI1300+BK1300+BM1300+BO1300+BQ1300+BS1300+BU1300+BW1300+BY1300+CA1300+CC1300+CE1300+CG1300+CI1300+CK1300+CM1300+CO1300+CQ1300+CS1300+CU1300+CW1300+CY1300+DA1300+DC1300+DE1300+DG1300+DI1300+DK1300+EC1300+DM1300</f>
        <v>777.57999999999993</v>
      </c>
      <c r="F1300" s="71" t="s">
        <v>4225</v>
      </c>
      <c r="G1300" s="71">
        <v>1958</v>
      </c>
      <c r="H1300" s="72" t="s">
        <v>4344</v>
      </c>
      <c r="I1300" s="72" t="s">
        <v>123</v>
      </c>
      <c r="J1300" s="98"/>
      <c r="K1300" s="74"/>
      <c r="L1300" s="75" t="s">
        <v>4345</v>
      </c>
      <c r="M1300" s="77">
        <v>48.89</v>
      </c>
      <c r="N1300" s="75"/>
      <c r="O1300" s="76"/>
      <c r="P1300" s="75" t="s">
        <v>645</v>
      </c>
      <c r="Q1300" s="76">
        <v>51.78</v>
      </c>
      <c r="R1300" s="75"/>
      <c r="S1300" s="76"/>
      <c r="T1300" s="78" t="s">
        <v>4346</v>
      </c>
      <c r="U1300" s="99">
        <v>49.32</v>
      </c>
      <c r="V1300" s="80"/>
      <c r="W1300" s="81"/>
      <c r="X1300" s="80" t="s">
        <v>4347</v>
      </c>
      <c r="Y1300" s="82">
        <v>51.63</v>
      </c>
      <c r="Z1300" s="80" t="s">
        <v>1988</v>
      </c>
      <c r="AA1300" s="82">
        <v>48.18</v>
      </c>
      <c r="AB1300" s="83"/>
      <c r="AC1300" s="84"/>
      <c r="AD1300" s="80"/>
      <c r="AE1300" s="82"/>
      <c r="AF1300" s="80"/>
      <c r="AG1300" s="82"/>
      <c r="AH1300" s="80"/>
      <c r="AI1300" s="81"/>
      <c r="AJ1300" s="80"/>
      <c r="AK1300" s="82"/>
      <c r="AL1300" s="80"/>
      <c r="AM1300" s="82"/>
      <c r="AN1300" s="80"/>
      <c r="AO1300" s="82"/>
      <c r="AP1300" s="80" t="s">
        <v>4348</v>
      </c>
      <c r="AQ1300" s="81">
        <v>46.57</v>
      </c>
      <c r="AR1300" s="80"/>
      <c r="AS1300" s="81"/>
      <c r="AT1300" s="80" t="s">
        <v>4349</v>
      </c>
      <c r="AU1300" s="82">
        <v>49.97</v>
      </c>
      <c r="AV1300" s="80" t="s">
        <v>2161</v>
      </c>
      <c r="AW1300" s="82">
        <v>50.7</v>
      </c>
      <c r="AZ1300" s="85"/>
      <c r="BA1300" s="86"/>
      <c r="BB1300" s="80"/>
      <c r="BC1300" s="81"/>
      <c r="BD1300" s="80" t="s">
        <v>1455</v>
      </c>
      <c r="BE1300" s="81">
        <v>48.93</v>
      </c>
      <c r="BF1300" s="80"/>
      <c r="BG1300" s="81"/>
      <c r="BH1300" s="73" t="s">
        <v>3220</v>
      </c>
      <c r="BI1300" s="79">
        <v>46.2</v>
      </c>
      <c r="BJ1300" s="80"/>
      <c r="BK1300" s="81"/>
      <c r="BL1300" s="80"/>
      <c r="BM1300" s="82"/>
      <c r="BN1300" s="80"/>
      <c r="BO1300" s="81"/>
      <c r="BP1300" s="80"/>
      <c r="BQ1300" s="81"/>
      <c r="BR1300" s="80"/>
      <c r="BS1300" s="81"/>
      <c r="BT1300" s="80"/>
      <c r="BU1300" s="81"/>
      <c r="BV1300" s="80" t="s">
        <v>210</v>
      </c>
      <c r="BW1300" s="82">
        <v>48.1</v>
      </c>
      <c r="BX1300" s="80"/>
      <c r="BY1300" s="82"/>
      <c r="BZ1300" s="80"/>
      <c r="CA1300" s="82"/>
      <c r="CB1300" s="80" t="s">
        <v>4350</v>
      </c>
      <c r="CC1300" s="82">
        <v>50.41</v>
      </c>
      <c r="CD1300" s="80"/>
      <c r="CE1300" s="82"/>
      <c r="CF1300" s="80"/>
      <c r="CG1300" s="82"/>
      <c r="CH1300" s="80" t="s">
        <v>4351</v>
      </c>
      <c r="CI1300" s="82">
        <v>45.68</v>
      </c>
      <c r="CJ1300" s="80"/>
      <c r="CK1300" s="82"/>
      <c r="CL1300" s="80"/>
      <c r="CM1300" s="82"/>
      <c r="CN1300" s="80" t="s">
        <v>4352</v>
      </c>
      <c r="CO1300" s="82">
        <v>48.7</v>
      </c>
      <c r="CP1300" s="80"/>
      <c r="CQ1300" s="82"/>
      <c r="CR1300" s="80"/>
      <c r="CS1300" s="82"/>
      <c r="CT1300" s="80"/>
      <c r="CU1300" s="82"/>
      <c r="CV1300" s="80"/>
      <c r="CW1300" s="82"/>
      <c r="CX1300" s="80" t="s">
        <v>4353</v>
      </c>
      <c r="CY1300" s="82">
        <v>49.23</v>
      </c>
      <c r="CZ1300" s="80"/>
      <c r="DA1300" s="82"/>
      <c r="DB1300" s="80"/>
      <c r="DC1300" s="82"/>
      <c r="DD1300" s="80"/>
      <c r="DE1300" s="82"/>
      <c r="DF1300" s="80"/>
      <c r="DG1300" s="82"/>
      <c r="DH1300" s="80"/>
      <c r="DI1300" s="81"/>
      <c r="DJ1300" s="80" t="s">
        <v>2937</v>
      </c>
      <c r="DK1300" s="81">
        <v>43.29</v>
      </c>
      <c r="DL1300" s="87"/>
      <c r="DM1300" s="88"/>
      <c r="DN1300" s="63"/>
      <c r="DO1300" s="64"/>
      <c r="DP1300" s="63"/>
      <c r="DQ1300" s="64"/>
      <c r="DR1300" s="63"/>
      <c r="DS1300" s="64"/>
      <c r="DT1300" s="63"/>
      <c r="DU1300" s="65"/>
      <c r="DV1300" s="63"/>
      <c r="DW1300" s="97"/>
      <c r="DX1300" s="63"/>
      <c r="DY1300" s="65"/>
      <c r="DZ1300" s="63"/>
      <c r="EA1300" s="65"/>
      <c r="EB1300" s="63"/>
      <c r="EC1300" s="65"/>
      <c r="ED1300" s="39"/>
      <c r="EE1300" s="39"/>
      <c r="EF1300" s="39"/>
      <c r="EG1300" s="39"/>
      <c r="EH1300" s="39"/>
      <c r="EI1300" s="39"/>
      <c r="EJ1300" s="39"/>
      <c r="EK1300" s="39"/>
      <c r="EL1300" s="39"/>
      <c r="EM1300" s="39"/>
      <c r="EN1300" s="39"/>
      <c r="EO1300" s="39"/>
      <c r="EP1300" s="39"/>
      <c r="EQ1300" s="39"/>
      <c r="ER1300" s="39"/>
      <c r="ES1300" s="39"/>
      <c r="ET1300" s="39"/>
      <c r="EU1300" s="39"/>
      <c r="EV1300" s="39"/>
      <c r="EW1300" s="39"/>
      <c r="EX1300" s="39"/>
      <c r="EY1300" s="39"/>
      <c r="EZ1300" s="39"/>
      <c r="FA1300" s="39"/>
      <c r="FB1300" s="39"/>
      <c r="FC1300" s="39"/>
      <c r="FD1300" s="39"/>
      <c r="FE1300" s="39"/>
      <c r="FF1300" s="39"/>
      <c r="FG1300" s="39"/>
      <c r="FH1300" s="39"/>
      <c r="FI1300" s="39"/>
      <c r="FJ1300" s="39"/>
      <c r="FK1300" s="39"/>
      <c r="FL1300" s="39"/>
      <c r="FM1300" s="39"/>
      <c r="FN1300" s="39"/>
      <c r="FO1300" s="39"/>
      <c r="FP1300" s="39"/>
      <c r="FQ1300" s="39"/>
      <c r="FR1300" s="39"/>
      <c r="FS1300" s="39"/>
      <c r="FT1300" s="39"/>
      <c r="FU1300" s="39"/>
      <c r="FV1300" s="39"/>
      <c r="FW1300" s="39"/>
      <c r="FX1300" s="39"/>
      <c r="FY1300" s="39"/>
      <c r="FZ1300" s="39"/>
      <c r="GA1300" s="39"/>
      <c r="GB1300" s="39"/>
      <c r="GC1300" s="39"/>
      <c r="GD1300" s="39"/>
      <c r="GE1300" s="39"/>
      <c r="GF1300" s="39"/>
      <c r="GG1300" s="39"/>
      <c r="GH1300" s="39"/>
      <c r="GI1300" s="39"/>
      <c r="GJ1300" s="39"/>
      <c r="GK1300" s="39"/>
      <c r="GL1300" s="39"/>
      <c r="GM1300" s="39"/>
      <c r="GN1300" s="39"/>
      <c r="GO1300" s="39"/>
      <c r="GP1300" s="39"/>
      <c r="GQ1300" s="39"/>
      <c r="GR1300" s="39"/>
      <c r="GS1300" s="39"/>
      <c r="GT1300" s="39"/>
      <c r="GU1300" s="39"/>
      <c r="GV1300" s="39"/>
      <c r="GW1300" s="39"/>
      <c r="GX1300" s="39"/>
      <c r="GY1300" s="39"/>
      <c r="GZ1300" s="39"/>
      <c r="HA1300" s="39"/>
      <c r="HB1300" s="39"/>
      <c r="HC1300" s="39"/>
      <c r="HD1300" s="39"/>
      <c r="HE1300" s="39"/>
      <c r="HF1300" s="39"/>
      <c r="HG1300" s="39"/>
      <c r="HH1300" s="39"/>
      <c r="HI1300" s="39"/>
      <c r="HJ1300" s="39"/>
      <c r="HK1300" s="39"/>
      <c r="HL1300" s="39"/>
      <c r="HM1300" s="39"/>
      <c r="HN1300" s="39"/>
      <c r="HO1300" s="39"/>
      <c r="HP1300" s="39"/>
      <c r="HQ1300" s="39"/>
      <c r="HR1300" s="39"/>
      <c r="HS1300" s="39"/>
      <c r="HT1300" s="39"/>
      <c r="HU1300" s="39"/>
      <c r="HV1300" s="39"/>
      <c r="HW1300" s="39"/>
      <c r="HX1300" s="39"/>
      <c r="HY1300" s="39"/>
      <c r="HZ1300" s="39"/>
      <c r="IA1300" s="39"/>
      <c r="IB1300" s="39"/>
      <c r="IC1300" s="39"/>
      <c r="ID1300" s="39"/>
      <c r="IE1300" s="39"/>
      <c r="IF1300" s="39"/>
      <c r="IG1300" s="39"/>
      <c r="IH1300" s="39"/>
      <c r="II1300" s="39"/>
      <c r="IJ1300" s="39"/>
      <c r="IK1300" s="39"/>
      <c r="IL1300" s="39"/>
      <c r="IM1300" s="39"/>
    </row>
    <row r="1301" spans="1:247" x14ac:dyDescent="0.3">
      <c r="A1301" s="67">
        <v>12</v>
      </c>
      <c r="B1301" s="68">
        <f>COUNT(J1301:EC1301)</f>
        <v>10</v>
      </c>
      <c r="C1301" s="69">
        <f>D1301+E1301</f>
        <v>585.04000000000008</v>
      </c>
      <c r="D1301" s="68" t="str">
        <f>IF(B1301&gt;17,(B1301-17)*2,"0")</f>
        <v>0</v>
      </c>
      <c r="E1301" s="70">
        <f>K1301+M1301+O1301+Q1301+S1301+U1301+W1301+Y1301+AA1301+AC1301+AE1301+AG1301+AI1301+AK1301+AM1301+AO1301+AQ1301+AS1301+AU1301+AW1301+AY1301+BA1301+BC1301+BE1301+BG1301+BI1301+BK1301+BM1301+BO1301+BQ1301+BS1301+BU1301+BW1301+BY1301+CA1301+CC1301+CE1301+CG1301+CI1301+CK1301+CM1301+CO1301+CQ1301+CS1301+CU1301+CW1301+CY1301+DA1301+DC1301+DE1301+DG1301+DI1301+DK1301+EC1301+DM1301</f>
        <v>585.04000000000008</v>
      </c>
      <c r="F1301" s="71" t="s">
        <v>4225</v>
      </c>
      <c r="G1301" s="71">
        <v>1963</v>
      </c>
      <c r="H1301" s="72" t="s">
        <v>4354</v>
      </c>
      <c r="I1301" s="72" t="s">
        <v>2395</v>
      </c>
      <c r="J1301" s="98" t="s">
        <v>4355</v>
      </c>
      <c r="K1301" s="74">
        <v>55.22</v>
      </c>
      <c r="L1301" s="75"/>
      <c r="M1301" s="77"/>
      <c r="N1301" s="75" t="s">
        <v>2275</v>
      </c>
      <c r="O1301" s="76">
        <v>50.58</v>
      </c>
      <c r="P1301" s="75"/>
      <c r="Q1301" s="76"/>
      <c r="R1301" s="75"/>
      <c r="S1301" s="76"/>
      <c r="T1301" s="78"/>
      <c r="U1301" s="99"/>
      <c r="V1301" s="80"/>
      <c r="W1301" s="81"/>
      <c r="X1301" s="80"/>
      <c r="Y1301" s="82"/>
      <c r="Z1301" s="80" t="s">
        <v>4356</v>
      </c>
      <c r="AA1301" s="82">
        <v>64.94</v>
      </c>
      <c r="AB1301" s="83" t="s">
        <v>4051</v>
      </c>
      <c r="AC1301" s="84">
        <v>58.84</v>
      </c>
      <c r="AD1301" s="80"/>
      <c r="AE1301" s="82"/>
      <c r="AF1301" s="80"/>
      <c r="AG1301" s="82"/>
      <c r="AH1301" s="80"/>
      <c r="AI1301" s="81"/>
      <c r="AJ1301" s="80"/>
      <c r="AK1301" s="82"/>
      <c r="AL1301" s="80"/>
      <c r="AM1301" s="82"/>
      <c r="AN1301" s="80"/>
      <c r="AO1301" s="82"/>
      <c r="AP1301" s="80" t="s">
        <v>4357</v>
      </c>
      <c r="AQ1301" s="81">
        <v>59.46</v>
      </c>
      <c r="AR1301" s="80"/>
      <c r="AS1301" s="81"/>
      <c r="AT1301" s="80"/>
      <c r="AU1301" s="82"/>
      <c r="AV1301" s="80"/>
      <c r="AW1301" s="82"/>
      <c r="AZ1301" s="85"/>
      <c r="BA1301" s="86"/>
      <c r="BB1301" s="80"/>
      <c r="BC1301" s="81"/>
      <c r="BD1301" s="80"/>
      <c r="BE1301" s="81"/>
      <c r="BF1301" s="80"/>
      <c r="BG1301" s="81"/>
      <c r="BI1301" s="79"/>
      <c r="BJ1301" s="80"/>
      <c r="BK1301" s="81"/>
      <c r="BL1301" s="80"/>
      <c r="BM1301" s="82"/>
      <c r="BN1301" s="80"/>
      <c r="BO1301" s="81"/>
      <c r="BP1301" s="80"/>
      <c r="BQ1301" s="81"/>
      <c r="BR1301" s="80"/>
      <c r="BS1301" s="81"/>
      <c r="BT1301" s="80"/>
      <c r="BU1301" s="81"/>
      <c r="BV1301" s="80"/>
      <c r="BW1301" s="82"/>
      <c r="BX1301" s="80"/>
      <c r="BY1301" s="82"/>
      <c r="BZ1301" s="80"/>
      <c r="CA1301" s="82"/>
      <c r="CB1301" s="80"/>
      <c r="CC1301" s="82"/>
      <c r="CD1301" s="80" t="s">
        <v>3665</v>
      </c>
      <c r="CE1301" s="82">
        <v>59.66</v>
      </c>
      <c r="CF1301" s="80" t="s">
        <v>4358</v>
      </c>
      <c r="CG1301" s="82">
        <v>61.4</v>
      </c>
      <c r="CH1301" s="80"/>
      <c r="CI1301" s="82"/>
      <c r="CJ1301" s="80"/>
      <c r="CK1301" s="82"/>
      <c r="CL1301" s="80"/>
      <c r="CM1301" s="82"/>
      <c r="CN1301" s="80"/>
      <c r="CO1301" s="82"/>
      <c r="CP1301" s="80"/>
      <c r="CQ1301" s="82"/>
      <c r="CR1301" s="80"/>
      <c r="CS1301" s="82"/>
      <c r="CT1301" s="80" t="s">
        <v>1919</v>
      </c>
      <c r="CU1301" s="82">
        <v>63.82</v>
      </c>
      <c r="CV1301" s="80"/>
      <c r="CW1301" s="82"/>
      <c r="CX1301" s="80"/>
      <c r="CY1301" s="82"/>
      <c r="CZ1301" s="80"/>
      <c r="DA1301" s="82"/>
      <c r="DB1301" s="80"/>
      <c r="DC1301" s="82"/>
      <c r="DD1301" s="80"/>
      <c r="DE1301" s="82"/>
      <c r="DF1301" s="80"/>
      <c r="DG1301" s="82"/>
      <c r="DH1301" s="80" t="s">
        <v>4359</v>
      </c>
      <c r="DI1301" s="81">
        <v>54.14</v>
      </c>
      <c r="DJ1301" s="80" t="s">
        <v>4360</v>
      </c>
      <c r="DK1301" s="81">
        <v>56.98</v>
      </c>
      <c r="DL1301" s="87"/>
      <c r="DM1301" s="88"/>
      <c r="DN1301" s="63"/>
      <c r="DO1301" s="64"/>
      <c r="DP1301" s="63"/>
      <c r="DQ1301" s="64"/>
      <c r="DR1301" s="63"/>
      <c r="DS1301" s="64"/>
      <c r="DT1301" s="63"/>
      <c r="DU1301" s="65"/>
      <c r="DV1301" s="63"/>
      <c r="DW1301" s="97"/>
      <c r="DX1301" s="63"/>
      <c r="DY1301" s="65"/>
      <c r="DZ1301" s="63"/>
      <c r="EA1301" s="65"/>
      <c r="EB1301" s="63"/>
      <c r="EC1301" s="65"/>
      <c r="ED1301" s="39"/>
      <c r="EE1301" s="39"/>
      <c r="EF1301" s="39"/>
      <c r="EG1301" s="39"/>
      <c r="EH1301" s="39"/>
      <c r="EI1301" s="39"/>
      <c r="EJ1301" s="39"/>
      <c r="EK1301" s="39"/>
      <c r="EL1301" s="39"/>
      <c r="EM1301" s="39"/>
      <c r="EN1301" s="39"/>
      <c r="EO1301" s="39"/>
      <c r="EP1301" s="39"/>
      <c r="EQ1301" s="39"/>
      <c r="ER1301" s="39"/>
      <c r="ES1301" s="39"/>
      <c r="ET1301" s="39"/>
      <c r="EU1301" s="39"/>
      <c r="EV1301" s="39"/>
      <c r="EW1301" s="39"/>
      <c r="EX1301" s="39"/>
      <c r="EY1301" s="39"/>
      <c r="EZ1301" s="39"/>
      <c r="FA1301" s="39"/>
      <c r="FB1301" s="39"/>
      <c r="FC1301" s="39"/>
      <c r="FD1301" s="39"/>
      <c r="FE1301" s="39"/>
      <c r="FF1301" s="39"/>
      <c r="FG1301" s="39"/>
      <c r="FH1301" s="39"/>
      <c r="FI1301" s="39"/>
      <c r="FJ1301" s="39"/>
      <c r="FK1301" s="39"/>
      <c r="FL1301" s="39"/>
      <c r="FM1301" s="39"/>
      <c r="FN1301" s="39"/>
      <c r="FO1301" s="39"/>
      <c r="FP1301" s="39"/>
      <c r="FQ1301" s="39"/>
      <c r="FR1301" s="39"/>
      <c r="FS1301" s="39"/>
      <c r="FT1301" s="39"/>
      <c r="FU1301" s="39"/>
      <c r="FV1301" s="39"/>
      <c r="FW1301" s="39"/>
      <c r="FX1301" s="39"/>
      <c r="FY1301" s="39"/>
      <c r="FZ1301" s="39"/>
      <c r="GA1301" s="39"/>
      <c r="GB1301" s="39"/>
      <c r="GC1301" s="39"/>
      <c r="GD1301" s="39"/>
      <c r="GE1301" s="39"/>
      <c r="GF1301" s="39"/>
      <c r="GG1301" s="39"/>
      <c r="GH1301" s="39"/>
      <c r="GI1301" s="39"/>
      <c r="GJ1301" s="39"/>
      <c r="GK1301" s="39"/>
      <c r="GL1301" s="39"/>
      <c r="GM1301" s="39"/>
      <c r="GN1301" s="39"/>
      <c r="GO1301" s="39"/>
      <c r="GP1301" s="39"/>
      <c r="GQ1301" s="39"/>
      <c r="GR1301" s="39"/>
      <c r="GS1301" s="39"/>
      <c r="GT1301" s="39"/>
      <c r="GU1301" s="39"/>
      <c r="GV1301" s="39"/>
      <c r="GW1301" s="39"/>
      <c r="GX1301" s="39"/>
      <c r="GY1301" s="39"/>
      <c r="GZ1301" s="39"/>
      <c r="HA1301" s="39"/>
      <c r="HB1301" s="39"/>
      <c r="HC1301" s="39"/>
      <c r="HD1301" s="39"/>
      <c r="HE1301" s="39"/>
      <c r="HF1301" s="39"/>
      <c r="HG1301" s="39"/>
      <c r="HH1301" s="39"/>
      <c r="HI1301" s="39"/>
      <c r="HJ1301" s="39"/>
      <c r="HK1301" s="39"/>
      <c r="HL1301" s="39"/>
      <c r="HM1301" s="39"/>
      <c r="HN1301" s="39"/>
      <c r="HO1301" s="39"/>
      <c r="HP1301" s="39"/>
      <c r="HQ1301" s="39"/>
      <c r="HR1301" s="39"/>
      <c r="HS1301" s="39"/>
      <c r="HT1301" s="39"/>
      <c r="HU1301" s="39"/>
      <c r="HV1301" s="39"/>
      <c r="HW1301" s="39"/>
      <c r="HX1301" s="39"/>
      <c r="HY1301" s="39"/>
      <c r="HZ1301" s="39"/>
      <c r="IA1301" s="39"/>
      <c r="IB1301" s="39"/>
      <c r="IC1301" s="39"/>
      <c r="ID1301" s="39"/>
      <c r="IE1301" s="39"/>
      <c r="IF1301" s="39"/>
      <c r="IG1301" s="39"/>
      <c r="IH1301" s="39"/>
      <c r="II1301" s="39"/>
      <c r="IJ1301" s="39"/>
      <c r="IK1301" s="39"/>
      <c r="IL1301" s="39"/>
      <c r="IM1301" s="39"/>
    </row>
    <row r="1302" spans="1:247" x14ac:dyDescent="0.3">
      <c r="A1302" s="67">
        <v>13</v>
      </c>
      <c r="B1302" s="68">
        <f>COUNT(J1302:EC1302)</f>
        <v>12</v>
      </c>
      <c r="C1302" s="69">
        <f>D1302+E1302</f>
        <v>584.68000000000006</v>
      </c>
      <c r="D1302" s="68" t="str">
        <f>IF(B1302&gt;17,(B1302-17)*2,"0")</f>
        <v>0</v>
      </c>
      <c r="E1302" s="70">
        <f>K1302+M1302+O1302+Q1302+S1302+U1302+W1302+Y1302+AA1302+AC1302+AE1302+AG1302+AI1302+AK1302+AM1302+AO1302+AQ1302+AS1302+AU1302+AW1302+AY1302+BA1302+BC1302+BE1302+BG1302+BI1302+BK1302+BM1302+BO1302+BQ1302+BS1302+BU1302+BW1302+BY1302+CA1302+CC1302+CE1302+CG1302+CI1302+CK1302+CM1302+CO1302+CQ1302+CS1302+CU1302+CW1302+CY1302+DA1302+DC1302+DE1302+DG1302+DI1302+DK1302+EC1302+DM1302</f>
        <v>584.68000000000006</v>
      </c>
      <c r="F1302" s="71" t="s">
        <v>4225</v>
      </c>
      <c r="G1302" s="71">
        <v>1959</v>
      </c>
      <c r="H1302" s="72" t="s">
        <v>4361</v>
      </c>
      <c r="I1302" s="72" t="s">
        <v>123</v>
      </c>
      <c r="J1302" s="98"/>
      <c r="K1302" s="74"/>
      <c r="L1302" s="75"/>
      <c r="M1302" s="77"/>
      <c r="N1302" s="75"/>
      <c r="O1302" s="76"/>
      <c r="P1302" s="75"/>
      <c r="Q1302" s="76"/>
      <c r="R1302" s="75"/>
      <c r="S1302" s="76"/>
      <c r="T1302" s="78"/>
      <c r="U1302" s="99"/>
      <c r="V1302" s="80"/>
      <c r="W1302" s="81"/>
      <c r="X1302" s="80" t="s">
        <v>2893</v>
      </c>
      <c r="Y1302" s="82">
        <v>45.84</v>
      </c>
      <c r="Z1302" s="80"/>
      <c r="AA1302" s="82"/>
      <c r="AB1302" s="83"/>
      <c r="AC1302" s="84"/>
      <c r="AD1302" s="80"/>
      <c r="AE1302" s="82"/>
      <c r="AF1302" s="80"/>
      <c r="AG1302" s="82"/>
      <c r="AH1302" s="80" t="s">
        <v>4362</v>
      </c>
      <c r="AI1302" s="81">
        <v>49.8</v>
      </c>
      <c r="AJ1302" s="80" t="s">
        <v>1961</v>
      </c>
      <c r="AK1302" s="82">
        <v>49.16</v>
      </c>
      <c r="AL1302" s="80"/>
      <c r="AM1302" s="82"/>
      <c r="AN1302" s="80"/>
      <c r="AO1302" s="82"/>
      <c r="AP1302" s="80"/>
      <c r="AQ1302" s="81"/>
      <c r="AR1302" s="80" t="s">
        <v>4363</v>
      </c>
      <c r="AS1302" s="81">
        <v>47.87</v>
      </c>
      <c r="AT1302" s="80"/>
      <c r="AU1302" s="82"/>
      <c r="AV1302" s="80" t="s">
        <v>4364</v>
      </c>
      <c r="AW1302" s="82">
        <v>49.69</v>
      </c>
      <c r="AZ1302" s="85"/>
      <c r="BA1302" s="86"/>
      <c r="BB1302" s="80" t="s">
        <v>172</v>
      </c>
      <c r="BC1302" s="81">
        <v>49.33</v>
      </c>
      <c r="BD1302" s="80"/>
      <c r="BE1302" s="81"/>
      <c r="BF1302" s="80"/>
      <c r="BG1302" s="81"/>
      <c r="BH1302" s="73" t="s">
        <v>4364</v>
      </c>
      <c r="BI1302" s="79">
        <v>41.17</v>
      </c>
      <c r="BJ1302" s="80"/>
      <c r="BK1302" s="81"/>
      <c r="BL1302" s="80"/>
      <c r="BM1302" s="82"/>
      <c r="BN1302" s="80"/>
      <c r="BO1302" s="81"/>
      <c r="BP1302" s="80" t="s">
        <v>4365</v>
      </c>
      <c r="BQ1302" s="81">
        <v>44</v>
      </c>
      <c r="BR1302" s="80" t="s">
        <v>4366</v>
      </c>
      <c r="BS1302" s="81">
        <v>50.18</v>
      </c>
      <c r="BT1302" s="80"/>
      <c r="BU1302" s="81"/>
      <c r="BV1302" s="80"/>
      <c r="BW1302" s="82"/>
      <c r="BX1302" s="80"/>
      <c r="BY1302" s="82"/>
      <c r="BZ1302" s="80"/>
      <c r="CA1302" s="82"/>
      <c r="CB1302" s="80"/>
      <c r="CC1302" s="82"/>
      <c r="CD1302" s="80"/>
      <c r="CE1302" s="82"/>
      <c r="CF1302" s="80" t="s">
        <v>4367</v>
      </c>
      <c r="CG1302" s="82">
        <v>52.36</v>
      </c>
      <c r="CH1302" s="80"/>
      <c r="CI1302" s="82"/>
      <c r="CJ1302" s="80" t="s">
        <v>1416</v>
      </c>
      <c r="CK1302" s="82">
        <v>48.34</v>
      </c>
      <c r="CL1302" s="80"/>
      <c r="CM1302" s="82"/>
      <c r="CN1302" s="80"/>
      <c r="CO1302" s="82"/>
      <c r="CP1302" s="80"/>
      <c r="CQ1302" s="82"/>
      <c r="CR1302" s="80"/>
      <c r="CS1302" s="82"/>
      <c r="CT1302" s="80" t="s">
        <v>2698</v>
      </c>
      <c r="CU1302" s="82">
        <v>56.94</v>
      </c>
      <c r="CV1302" s="80"/>
      <c r="CW1302" s="82"/>
      <c r="CX1302" s="80"/>
      <c r="CY1302" s="82"/>
      <c r="CZ1302" s="80"/>
      <c r="DA1302" s="82"/>
      <c r="DB1302" s="80"/>
      <c r="DC1302" s="82"/>
      <c r="DD1302" s="80"/>
      <c r="DE1302" s="82"/>
      <c r="DF1302" s="80"/>
      <c r="DG1302" s="82"/>
      <c r="DH1302" s="80"/>
      <c r="DI1302" s="81"/>
      <c r="DJ1302" s="80"/>
      <c r="DK1302" s="81"/>
      <c r="DL1302" s="87"/>
      <c r="DM1302" s="88"/>
      <c r="DN1302" s="63"/>
      <c r="DO1302" s="64"/>
      <c r="DP1302" s="63"/>
      <c r="DQ1302" s="64"/>
      <c r="DR1302" s="63"/>
      <c r="DS1302" s="64"/>
      <c r="DT1302" s="63"/>
      <c r="DU1302" s="65"/>
      <c r="DV1302" s="63"/>
      <c r="DW1302" s="97"/>
      <c r="DX1302" s="63"/>
      <c r="DY1302" s="65"/>
      <c r="DZ1302" s="63"/>
      <c r="EA1302" s="65"/>
      <c r="EB1302" s="63"/>
      <c r="EC1302" s="65"/>
      <c r="ED1302" s="39"/>
      <c r="EE1302" s="39"/>
      <c r="EF1302" s="39"/>
      <c r="EG1302" s="39"/>
      <c r="EH1302" s="39"/>
      <c r="EI1302" s="39"/>
      <c r="EJ1302" s="39"/>
      <c r="EK1302" s="39"/>
      <c r="EL1302" s="39"/>
      <c r="EM1302" s="39"/>
      <c r="EN1302" s="39"/>
      <c r="EO1302" s="39"/>
      <c r="EP1302" s="39"/>
      <c r="EQ1302" s="39"/>
      <c r="ER1302" s="39"/>
      <c r="ES1302" s="39"/>
      <c r="ET1302" s="39"/>
      <c r="EU1302" s="39"/>
      <c r="EV1302" s="39"/>
      <c r="EW1302" s="39"/>
      <c r="EX1302" s="39"/>
      <c r="EY1302" s="39"/>
      <c r="EZ1302" s="39"/>
      <c r="FA1302" s="39"/>
      <c r="FB1302" s="39"/>
      <c r="FC1302" s="39"/>
      <c r="FD1302" s="39"/>
      <c r="FE1302" s="39"/>
      <c r="FF1302" s="39"/>
      <c r="FG1302" s="39"/>
      <c r="FH1302" s="39"/>
      <c r="FI1302" s="39"/>
      <c r="FJ1302" s="39"/>
      <c r="FK1302" s="39"/>
      <c r="FL1302" s="39"/>
      <c r="FM1302" s="39"/>
      <c r="FN1302" s="39"/>
      <c r="FO1302" s="39"/>
      <c r="FP1302" s="39"/>
      <c r="FQ1302" s="39"/>
      <c r="FR1302" s="39"/>
      <c r="FS1302" s="39"/>
      <c r="FT1302" s="39"/>
      <c r="FU1302" s="39"/>
      <c r="FV1302" s="39"/>
      <c r="FW1302" s="39"/>
      <c r="FX1302" s="39"/>
      <c r="FY1302" s="39"/>
      <c r="FZ1302" s="39"/>
      <c r="GA1302" s="39"/>
      <c r="GB1302" s="39"/>
      <c r="GC1302" s="39"/>
      <c r="GD1302" s="39"/>
      <c r="GE1302" s="39"/>
      <c r="GF1302" s="39"/>
      <c r="GG1302" s="39"/>
      <c r="GH1302" s="39"/>
      <c r="GI1302" s="39"/>
      <c r="GJ1302" s="39"/>
      <c r="GK1302" s="39"/>
      <c r="GL1302" s="39"/>
      <c r="GM1302" s="39"/>
      <c r="GN1302" s="39"/>
      <c r="GO1302" s="39"/>
      <c r="GP1302" s="39"/>
      <c r="GQ1302" s="39"/>
      <c r="GR1302" s="39"/>
      <c r="GS1302" s="39"/>
      <c r="GT1302" s="39"/>
      <c r="GU1302" s="39"/>
      <c r="GV1302" s="39"/>
      <c r="GW1302" s="39"/>
      <c r="GX1302" s="39"/>
      <c r="GY1302" s="39"/>
      <c r="GZ1302" s="39"/>
      <c r="HA1302" s="39"/>
      <c r="HB1302" s="39"/>
      <c r="HC1302" s="39"/>
      <c r="HD1302" s="39"/>
      <c r="HE1302" s="39"/>
      <c r="HF1302" s="39"/>
      <c r="HG1302" s="39"/>
      <c r="HH1302" s="39"/>
      <c r="HI1302" s="39"/>
      <c r="HJ1302" s="39"/>
      <c r="HK1302" s="39"/>
      <c r="HL1302" s="39"/>
      <c r="HM1302" s="39"/>
      <c r="HN1302" s="39"/>
      <c r="HO1302" s="39"/>
      <c r="HP1302" s="39"/>
      <c r="HQ1302" s="39"/>
      <c r="HR1302" s="39"/>
      <c r="HS1302" s="39"/>
      <c r="HT1302" s="39"/>
      <c r="HU1302" s="39"/>
      <c r="HV1302" s="39"/>
      <c r="HW1302" s="39"/>
      <c r="HX1302" s="39"/>
      <c r="HY1302" s="39"/>
      <c r="HZ1302" s="39"/>
      <c r="IA1302" s="39"/>
      <c r="IB1302" s="39"/>
      <c r="IC1302" s="39"/>
      <c r="ID1302" s="39"/>
      <c r="IE1302" s="39"/>
      <c r="IF1302" s="39"/>
      <c r="IG1302" s="39"/>
      <c r="IH1302" s="39"/>
      <c r="II1302" s="39"/>
      <c r="IJ1302" s="39"/>
      <c r="IK1302" s="39"/>
      <c r="IL1302" s="39"/>
      <c r="IM1302" s="39"/>
    </row>
    <row r="1303" spans="1:247" x14ac:dyDescent="0.3">
      <c r="A1303" s="67">
        <v>14</v>
      </c>
      <c r="B1303" s="68">
        <f>COUNT(J1303:EC1303)</f>
        <v>8</v>
      </c>
      <c r="C1303" s="69">
        <f>D1303+E1303</f>
        <v>373.72</v>
      </c>
      <c r="D1303" s="68" t="str">
        <f>IF(B1303&gt;17,(B1303-17)*2,"0")</f>
        <v>0</v>
      </c>
      <c r="E1303" s="70">
        <f>K1303+M1303+O1303+Q1303+S1303+U1303+W1303+Y1303+AA1303+AC1303+AE1303+AG1303+AI1303+AK1303+AM1303+AO1303+AQ1303+AS1303+AU1303+AW1303+AY1303+BA1303+BC1303+BE1303+BG1303+BI1303+BK1303+BM1303+BO1303+BQ1303+BS1303+BU1303+BW1303+BY1303+CA1303+CC1303+CE1303+CG1303+CI1303+CK1303+CM1303+CO1303+CQ1303+CS1303+CU1303+CW1303+CY1303+DA1303+DC1303+DE1303+DG1303+DI1303+DK1303+EC1303+DM1303</f>
        <v>373.72</v>
      </c>
      <c r="F1303" s="71" t="s">
        <v>4225</v>
      </c>
      <c r="G1303" s="71">
        <v>1959</v>
      </c>
      <c r="H1303" s="72" t="s">
        <v>4368</v>
      </c>
      <c r="I1303" s="72" t="s">
        <v>123</v>
      </c>
      <c r="J1303" s="98"/>
      <c r="K1303" s="74"/>
      <c r="L1303" s="75"/>
      <c r="M1303" s="77"/>
      <c r="N1303" s="75"/>
      <c r="O1303" s="76"/>
      <c r="P1303" s="75" t="s">
        <v>4017</v>
      </c>
      <c r="Q1303" s="76">
        <v>52.6</v>
      </c>
      <c r="R1303" s="75"/>
      <c r="S1303" s="76"/>
      <c r="T1303" s="78" t="s">
        <v>637</v>
      </c>
      <c r="U1303" s="99">
        <v>41.75</v>
      </c>
      <c r="V1303" s="80"/>
      <c r="W1303" s="81"/>
      <c r="X1303" s="80" t="s">
        <v>1954</v>
      </c>
      <c r="Y1303" s="82">
        <v>47.64</v>
      </c>
      <c r="Z1303" s="80"/>
      <c r="AA1303" s="82"/>
      <c r="AB1303" s="83" t="s">
        <v>4369</v>
      </c>
      <c r="AC1303" s="84">
        <v>47.06</v>
      </c>
      <c r="AD1303" s="80" t="s">
        <v>2127</v>
      </c>
      <c r="AE1303" s="82">
        <v>46.59</v>
      </c>
      <c r="AF1303" s="80"/>
      <c r="AG1303" s="82"/>
      <c r="AH1303" s="80"/>
      <c r="AI1303" s="81"/>
      <c r="AJ1303" s="80"/>
      <c r="AK1303" s="82"/>
      <c r="AL1303" s="80"/>
      <c r="AM1303" s="82"/>
      <c r="AN1303" s="80"/>
      <c r="AO1303" s="82"/>
      <c r="AP1303" s="80"/>
      <c r="AQ1303" s="81"/>
      <c r="AR1303" s="80"/>
      <c r="AS1303" s="81"/>
      <c r="AT1303" s="80"/>
      <c r="AU1303" s="82"/>
      <c r="AV1303" s="80"/>
      <c r="AW1303" s="82"/>
      <c r="AZ1303" s="85" t="s">
        <v>4370</v>
      </c>
      <c r="BA1303" s="86">
        <v>47.98</v>
      </c>
      <c r="BB1303" s="80"/>
      <c r="BC1303" s="81"/>
      <c r="BD1303" s="80"/>
      <c r="BE1303" s="81"/>
      <c r="BF1303" s="80"/>
      <c r="BG1303" s="81"/>
      <c r="BI1303" s="79"/>
      <c r="BJ1303" s="80"/>
      <c r="BK1303" s="81"/>
      <c r="BL1303" s="80"/>
      <c r="BM1303" s="82"/>
      <c r="BN1303" s="80"/>
      <c r="BO1303" s="81"/>
      <c r="BP1303" s="80"/>
      <c r="BQ1303" s="81"/>
      <c r="BR1303" s="80"/>
      <c r="BS1303" s="81"/>
      <c r="BT1303" s="80"/>
      <c r="BU1303" s="81"/>
      <c r="BV1303" s="80"/>
      <c r="BW1303" s="82"/>
      <c r="BX1303" s="80"/>
      <c r="BY1303" s="82"/>
      <c r="BZ1303" s="80"/>
      <c r="CA1303" s="82"/>
      <c r="CB1303" s="80"/>
      <c r="CC1303" s="82"/>
      <c r="CD1303" s="80"/>
      <c r="CE1303" s="82"/>
      <c r="CF1303" s="80" t="s">
        <v>4371</v>
      </c>
      <c r="CG1303" s="82">
        <v>47.97</v>
      </c>
      <c r="CH1303" s="80"/>
      <c r="CI1303" s="82"/>
      <c r="CJ1303" s="80"/>
      <c r="CK1303" s="82"/>
      <c r="CL1303" s="80"/>
      <c r="CM1303" s="82"/>
      <c r="CN1303" s="80"/>
      <c r="CO1303" s="82"/>
      <c r="CP1303" s="80"/>
      <c r="CQ1303" s="82"/>
      <c r="CR1303" s="80"/>
      <c r="CS1303" s="82"/>
      <c r="CT1303" s="80"/>
      <c r="CU1303" s="82"/>
      <c r="CV1303" s="80"/>
      <c r="CW1303" s="82"/>
      <c r="CX1303" s="80"/>
      <c r="CY1303" s="82"/>
      <c r="CZ1303" s="80"/>
      <c r="DA1303" s="82"/>
      <c r="DB1303" s="80"/>
      <c r="DC1303" s="82"/>
      <c r="DD1303" s="80" t="s">
        <v>4372</v>
      </c>
      <c r="DE1303" s="82">
        <v>42.13</v>
      </c>
      <c r="DF1303" s="80"/>
      <c r="DG1303" s="82"/>
      <c r="DH1303" s="80"/>
      <c r="DI1303" s="81"/>
      <c r="DJ1303" s="80"/>
      <c r="DK1303" s="81"/>
      <c r="DL1303" s="87"/>
      <c r="DM1303" s="88"/>
      <c r="DN1303" s="63"/>
      <c r="DO1303" s="64"/>
      <c r="DP1303" s="63"/>
      <c r="DQ1303" s="64"/>
      <c r="DR1303" s="63"/>
      <c r="DS1303" s="64"/>
      <c r="DT1303" s="63"/>
      <c r="DU1303" s="65"/>
      <c r="DV1303" s="63"/>
      <c r="DW1303" s="97"/>
      <c r="DX1303" s="63"/>
      <c r="DY1303" s="65"/>
      <c r="DZ1303" s="63"/>
      <c r="EA1303" s="65"/>
      <c r="EB1303" s="63"/>
      <c r="EC1303" s="65"/>
      <c r="ED1303" s="39"/>
      <c r="EE1303" s="39"/>
      <c r="EF1303" s="39"/>
      <c r="EG1303" s="39"/>
      <c r="EH1303" s="39"/>
      <c r="EI1303" s="39"/>
      <c r="EJ1303" s="39"/>
      <c r="EK1303" s="39"/>
      <c r="EL1303" s="39"/>
      <c r="EM1303" s="39"/>
      <c r="EN1303" s="39"/>
      <c r="EO1303" s="39"/>
      <c r="EP1303" s="39"/>
      <c r="EQ1303" s="39"/>
      <c r="ER1303" s="39"/>
      <c r="ES1303" s="39"/>
      <c r="ET1303" s="39"/>
      <c r="EU1303" s="39"/>
      <c r="EV1303" s="39"/>
      <c r="EW1303" s="39"/>
      <c r="EX1303" s="39"/>
      <c r="EY1303" s="39"/>
      <c r="EZ1303" s="39"/>
      <c r="FA1303" s="39"/>
      <c r="FB1303" s="39"/>
      <c r="FC1303" s="39"/>
      <c r="FD1303" s="39"/>
      <c r="FE1303" s="39"/>
      <c r="FF1303" s="39"/>
      <c r="FG1303" s="39"/>
      <c r="FH1303" s="39"/>
      <c r="FI1303" s="39"/>
      <c r="FJ1303" s="39"/>
      <c r="FK1303" s="39"/>
      <c r="FL1303" s="39"/>
      <c r="FM1303" s="39"/>
      <c r="FN1303" s="39"/>
      <c r="FO1303" s="39"/>
      <c r="FP1303" s="39"/>
      <c r="FQ1303" s="39"/>
      <c r="FR1303" s="39"/>
      <c r="FS1303" s="39"/>
      <c r="FT1303" s="39"/>
      <c r="FU1303" s="39"/>
      <c r="FV1303" s="39"/>
      <c r="FW1303" s="39"/>
      <c r="FX1303" s="39"/>
      <c r="FY1303" s="39"/>
      <c r="FZ1303" s="39"/>
      <c r="GA1303" s="39"/>
      <c r="GB1303" s="39"/>
      <c r="GC1303" s="39"/>
      <c r="GD1303" s="39"/>
      <c r="GE1303" s="39"/>
      <c r="GF1303" s="39"/>
      <c r="GG1303" s="39"/>
      <c r="GH1303" s="39"/>
      <c r="GI1303" s="39"/>
      <c r="GJ1303" s="39"/>
      <c r="GK1303" s="39"/>
      <c r="GL1303" s="39"/>
      <c r="GM1303" s="39"/>
      <c r="GN1303" s="39"/>
      <c r="GO1303" s="39"/>
      <c r="GP1303" s="39"/>
      <c r="GQ1303" s="39"/>
      <c r="GR1303" s="39"/>
      <c r="GS1303" s="39"/>
      <c r="GT1303" s="39"/>
      <c r="GU1303" s="39"/>
      <c r="GV1303" s="39"/>
      <c r="GW1303" s="39"/>
      <c r="GX1303" s="39"/>
      <c r="GY1303" s="39"/>
      <c r="GZ1303" s="39"/>
      <c r="HA1303" s="39"/>
      <c r="HB1303" s="39"/>
      <c r="HC1303" s="39"/>
      <c r="HD1303" s="39"/>
      <c r="HE1303" s="39"/>
      <c r="HF1303" s="39"/>
      <c r="HG1303" s="39"/>
      <c r="HH1303" s="39"/>
      <c r="HI1303" s="39"/>
      <c r="HJ1303" s="39"/>
      <c r="HK1303" s="39"/>
      <c r="HL1303" s="39"/>
      <c r="HM1303" s="39"/>
      <c r="HN1303" s="39"/>
      <c r="HO1303" s="39"/>
      <c r="HP1303" s="39"/>
      <c r="HQ1303" s="39"/>
      <c r="HR1303" s="39"/>
      <c r="HS1303" s="39"/>
      <c r="HT1303" s="39"/>
      <c r="HU1303" s="39"/>
      <c r="HV1303" s="39"/>
      <c r="HW1303" s="39"/>
      <c r="HX1303" s="39"/>
      <c r="HY1303" s="39"/>
      <c r="HZ1303" s="39"/>
      <c r="IA1303" s="39"/>
      <c r="IB1303" s="39"/>
      <c r="IC1303" s="39"/>
      <c r="ID1303" s="39"/>
      <c r="IE1303" s="39"/>
      <c r="IF1303" s="39"/>
      <c r="IG1303" s="39"/>
      <c r="IH1303" s="39"/>
      <c r="II1303" s="39"/>
      <c r="IJ1303" s="39"/>
      <c r="IK1303" s="39"/>
      <c r="IL1303" s="39"/>
      <c r="IM1303" s="39"/>
    </row>
    <row r="1304" spans="1:247" x14ac:dyDescent="0.3">
      <c r="A1304" s="67">
        <v>15</v>
      </c>
      <c r="B1304" s="68">
        <f>COUNT(J1304:EC1304)</f>
        <v>7</v>
      </c>
      <c r="C1304" s="69">
        <f>D1304+E1304</f>
        <v>373.66000000000008</v>
      </c>
      <c r="D1304" s="68" t="str">
        <f>IF(B1304&gt;17,(B1304-17)*2,"0")</f>
        <v>0</v>
      </c>
      <c r="E1304" s="70">
        <f>K1304+M1304+O1304+Q1304+S1304+U1304+W1304+Y1304+AA1304+AC1304+AE1304+AG1304+AI1304+AK1304+AM1304+AO1304+AQ1304+AS1304+AU1304+AW1304+AY1304+BA1304+BC1304+BE1304+BG1304+BI1304+BK1304+BM1304+BO1304+BQ1304+BS1304+BU1304+BW1304+BY1304+CA1304+CC1304+CE1304+CG1304+CI1304+CK1304+CM1304+CO1304+CQ1304+CS1304+CU1304+CW1304+CY1304+DA1304+DC1304+DE1304+DG1304+DI1304+DK1304+EC1304+DM1304</f>
        <v>373.66000000000008</v>
      </c>
      <c r="F1304" s="71" t="s">
        <v>4225</v>
      </c>
      <c r="G1304" s="71">
        <v>1954</v>
      </c>
      <c r="H1304" s="72" t="s">
        <v>4373</v>
      </c>
      <c r="I1304" s="72" t="s">
        <v>853</v>
      </c>
      <c r="J1304" s="98"/>
      <c r="K1304" s="74"/>
      <c r="L1304" s="75"/>
      <c r="M1304" s="77"/>
      <c r="N1304" s="75"/>
      <c r="O1304" s="76"/>
      <c r="P1304" s="75"/>
      <c r="Q1304" s="76"/>
      <c r="R1304" s="75"/>
      <c r="S1304" s="76"/>
      <c r="T1304" s="78"/>
      <c r="U1304" s="99"/>
      <c r="V1304" s="80"/>
      <c r="W1304" s="81"/>
      <c r="X1304" s="80"/>
      <c r="Y1304" s="82"/>
      <c r="Z1304" s="80"/>
      <c r="AA1304" s="82"/>
      <c r="AB1304" s="83"/>
      <c r="AC1304" s="84"/>
      <c r="AD1304" s="80"/>
      <c r="AE1304" s="82"/>
      <c r="AF1304" s="80" t="s">
        <v>4374</v>
      </c>
      <c r="AG1304" s="82">
        <v>53.15</v>
      </c>
      <c r="AH1304" s="80"/>
      <c r="AI1304" s="81"/>
      <c r="AJ1304" s="80"/>
      <c r="AK1304" s="82"/>
      <c r="AL1304" s="80"/>
      <c r="AM1304" s="82"/>
      <c r="AN1304" s="80"/>
      <c r="AO1304" s="82"/>
      <c r="AP1304" s="80"/>
      <c r="AQ1304" s="81"/>
      <c r="AR1304" s="80"/>
      <c r="AS1304" s="81"/>
      <c r="AT1304" s="80"/>
      <c r="AU1304" s="82"/>
      <c r="AV1304" s="80" t="s">
        <v>4375</v>
      </c>
      <c r="AW1304" s="82">
        <v>52.69</v>
      </c>
      <c r="AZ1304" s="85" t="s">
        <v>4376</v>
      </c>
      <c r="BA1304" s="86">
        <v>50.12</v>
      </c>
      <c r="BB1304" s="80"/>
      <c r="BC1304" s="81"/>
      <c r="BD1304" s="80" t="s">
        <v>1799</v>
      </c>
      <c r="BE1304" s="81">
        <v>51.9</v>
      </c>
      <c r="BF1304" s="80"/>
      <c r="BG1304" s="81"/>
      <c r="BI1304" s="79"/>
      <c r="BJ1304" s="80" t="s">
        <v>2076</v>
      </c>
      <c r="BK1304" s="81">
        <v>50.72</v>
      </c>
      <c r="BL1304" s="80"/>
      <c r="BM1304" s="82"/>
      <c r="BN1304" s="80" t="s">
        <v>348</v>
      </c>
      <c r="BO1304" s="81">
        <v>61.35</v>
      </c>
      <c r="BP1304" s="80"/>
      <c r="BQ1304" s="81"/>
      <c r="BR1304" s="80"/>
      <c r="BS1304" s="81"/>
      <c r="BT1304" s="80" t="s">
        <v>4377</v>
      </c>
      <c r="BU1304" s="81">
        <v>53.73</v>
      </c>
      <c r="BV1304" s="80"/>
      <c r="BW1304" s="82"/>
      <c r="BX1304" s="80"/>
      <c r="BY1304" s="82"/>
      <c r="BZ1304" s="80"/>
      <c r="CA1304" s="82"/>
      <c r="CB1304" s="80"/>
      <c r="CC1304" s="82"/>
      <c r="CD1304" s="80"/>
      <c r="CE1304" s="82"/>
      <c r="CF1304" s="80"/>
      <c r="CG1304" s="82"/>
      <c r="CH1304" s="80"/>
      <c r="CI1304" s="82"/>
      <c r="CJ1304" s="80"/>
      <c r="CK1304" s="82"/>
      <c r="CL1304" s="80"/>
      <c r="CM1304" s="82"/>
      <c r="CN1304" s="80"/>
      <c r="CO1304" s="82"/>
      <c r="CP1304" s="80"/>
      <c r="CQ1304" s="82"/>
      <c r="CR1304" s="80"/>
      <c r="CS1304" s="82"/>
      <c r="CT1304" s="80"/>
      <c r="CU1304" s="82"/>
      <c r="CV1304" s="80"/>
      <c r="CW1304" s="82"/>
      <c r="CX1304" s="80"/>
      <c r="CY1304" s="82"/>
      <c r="CZ1304" s="80"/>
      <c r="DA1304" s="82"/>
      <c r="DB1304" s="80"/>
      <c r="DC1304" s="82"/>
      <c r="DD1304" s="80"/>
      <c r="DE1304" s="82"/>
      <c r="DF1304" s="80"/>
      <c r="DG1304" s="82"/>
      <c r="DH1304" s="80"/>
      <c r="DI1304" s="81"/>
      <c r="DJ1304" s="80"/>
      <c r="DK1304" s="81"/>
      <c r="DL1304" s="87"/>
      <c r="DM1304" s="88"/>
      <c r="DN1304" s="63"/>
      <c r="DO1304" s="64"/>
      <c r="DP1304" s="63"/>
      <c r="DQ1304" s="64"/>
      <c r="DR1304" s="63"/>
      <c r="DS1304" s="64"/>
      <c r="DT1304" s="63"/>
      <c r="DU1304" s="65"/>
      <c r="DV1304" s="63"/>
      <c r="DW1304" s="97"/>
      <c r="DX1304" s="63"/>
      <c r="DY1304" s="65"/>
      <c r="DZ1304" s="63"/>
      <c r="EA1304" s="65"/>
      <c r="EB1304" s="63"/>
      <c r="EC1304" s="65"/>
      <c r="ED1304" s="39"/>
      <c r="EE1304" s="39"/>
      <c r="EF1304" s="39"/>
      <c r="EG1304" s="39"/>
      <c r="EH1304" s="39"/>
      <c r="EI1304" s="39"/>
      <c r="EJ1304" s="39"/>
      <c r="EK1304" s="39"/>
      <c r="EL1304" s="39"/>
      <c r="EM1304" s="39"/>
      <c r="EN1304" s="39"/>
      <c r="EO1304" s="39"/>
      <c r="EP1304" s="39"/>
      <c r="EQ1304" s="39"/>
      <c r="ER1304" s="39"/>
      <c r="ES1304" s="39"/>
      <c r="ET1304" s="39"/>
      <c r="EU1304" s="39"/>
      <c r="EV1304" s="39"/>
      <c r="EW1304" s="39"/>
      <c r="EX1304" s="39"/>
      <c r="EY1304" s="39"/>
      <c r="EZ1304" s="39"/>
      <c r="FA1304" s="39"/>
      <c r="FB1304" s="39"/>
      <c r="FC1304" s="39"/>
      <c r="FD1304" s="39"/>
      <c r="FE1304" s="39"/>
      <c r="FF1304" s="39"/>
      <c r="FG1304" s="39"/>
      <c r="FH1304" s="39"/>
      <c r="FI1304" s="39"/>
      <c r="FJ1304" s="39"/>
      <c r="FK1304" s="39"/>
      <c r="FL1304" s="39"/>
      <c r="FM1304" s="39"/>
      <c r="FN1304" s="39"/>
      <c r="FO1304" s="39"/>
      <c r="FP1304" s="39"/>
      <c r="FQ1304" s="39"/>
      <c r="FR1304" s="39"/>
      <c r="FS1304" s="39"/>
      <c r="FT1304" s="39"/>
      <c r="FU1304" s="39"/>
      <c r="FV1304" s="39"/>
      <c r="FW1304" s="39"/>
      <c r="FX1304" s="39"/>
      <c r="FY1304" s="39"/>
      <c r="FZ1304" s="39"/>
      <c r="GA1304" s="39"/>
      <c r="GB1304" s="39"/>
      <c r="GC1304" s="39"/>
      <c r="GD1304" s="39"/>
      <c r="GE1304" s="39"/>
      <c r="GF1304" s="39"/>
      <c r="GG1304" s="39"/>
      <c r="GH1304" s="39"/>
      <c r="GI1304" s="39"/>
      <c r="GJ1304" s="39"/>
      <c r="GK1304" s="39"/>
      <c r="GL1304" s="39"/>
      <c r="GM1304" s="39"/>
      <c r="GN1304" s="39"/>
      <c r="GO1304" s="39"/>
      <c r="GP1304" s="39"/>
      <c r="GQ1304" s="39"/>
      <c r="GR1304" s="39"/>
      <c r="GS1304" s="39"/>
      <c r="GT1304" s="39"/>
      <c r="GU1304" s="39"/>
      <c r="GV1304" s="39"/>
      <c r="GW1304" s="39"/>
      <c r="GX1304" s="39"/>
      <c r="GY1304" s="39"/>
      <c r="GZ1304" s="39"/>
      <c r="HA1304" s="39"/>
      <c r="HB1304" s="39"/>
      <c r="HC1304" s="39"/>
      <c r="HD1304" s="39"/>
      <c r="HE1304" s="39"/>
      <c r="HF1304" s="39"/>
      <c r="HG1304" s="39"/>
      <c r="HH1304" s="39"/>
      <c r="HI1304" s="39"/>
      <c r="HJ1304" s="39"/>
      <c r="HK1304" s="39"/>
      <c r="HL1304" s="39"/>
      <c r="HM1304" s="39"/>
      <c r="HN1304" s="39"/>
      <c r="HO1304" s="39"/>
      <c r="HP1304" s="39"/>
      <c r="HQ1304" s="39"/>
      <c r="HR1304" s="39"/>
      <c r="HS1304" s="39"/>
      <c r="HT1304" s="39"/>
      <c r="HU1304" s="39"/>
      <c r="HV1304" s="39"/>
      <c r="HW1304" s="39"/>
      <c r="HX1304" s="39"/>
      <c r="HY1304" s="39"/>
      <c r="HZ1304" s="39"/>
      <c r="IA1304" s="39"/>
      <c r="IB1304" s="39"/>
      <c r="IC1304" s="39"/>
      <c r="ID1304" s="39"/>
      <c r="IE1304" s="39"/>
      <c r="IF1304" s="39"/>
      <c r="IG1304" s="39"/>
      <c r="IH1304" s="39"/>
      <c r="II1304" s="39"/>
      <c r="IJ1304" s="39"/>
      <c r="IK1304" s="39"/>
      <c r="IL1304" s="39"/>
      <c r="IM1304" s="39"/>
    </row>
    <row r="1305" spans="1:247" x14ac:dyDescent="0.3">
      <c r="A1305" s="67">
        <v>16</v>
      </c>
      <c r="B1305" s="68">
        <f>COUNT(J1305:EC1305)</f>
        <v>7</v>
      </c>
      <c r="C1305" s="69">
        <f>D1305+E1305</f>
        <v>367.64000000000004</v>
      </c>
      <c r="D1305" s="68" t="str">
        <f>IF(B1305&gt;17,(B1305-17)*2,"0")</f>
        <v>0</v>
      </c>
      <c r="E1305" s="70">
        <f>K1305+M1305+O1305+Q1305+S1305+U1305+W1305+Y1305+AA1305+AC1305+AE1305+AG1305+AI1305+AK1305+AM1305+AO1305+AQ1305+AS1305+AU1305+AW1305+AY1305+BA1305+BC1305+BE1305+BG1305+BI1305+BK1305+BM1305+BO1305+BQ1305+BS1305+BU1305+BW1305+BY1305+CA1305+CC1305+CE1305+CG1305+CI1305+CK1305+CM1305+CO1305+CQ1305+CS1305+CU1305+CW1305+CY1305+DA1305+DC1305+DE1305+DG1305+DI1305+DK1305+EC1305+DM1305</f>
        <v>367.64000000000004</v>
      </c>
      <c r="F1305" s="71" t="s">
        <v>4225</v>
      </c>
      <c r="G1305" s="71">
        <v>1957</v>
      </c>
      <c r="H1305" s="72" t="s">
        <v>4378</v>
      </c>
      <c r="I1305" s="72" t="s">
        <v>4379</v>
      </c>
      <c r="J1305" s="98"/>
      <c r="K1305" s="74"/>
      <c r="L1305" s="75"/>
      <c r="M1305" s="77"/>
      <c r="N1305" s="75"/>
      <c r="O1305" s="76"/>
      <c r="P1305" s="75"/>
      <c r="Q1305" s="76"/>
      <c r="R1305" s="75" t="s">
        <v>4375</v>
      </c>
      <c r="S1305" s="76">
        <v>46.78</v>
      </c>
      <c r="T1305" s="78"/>
      <c r="U1305" s="99"/>
      <c r="V1305" s="80" t="s">
        <v>2024</v>
      </c>
      <c r="W1305" s="81">
        <v>54.73</v>
      </c>
      <c r="X1305" s="80"/>
      <c r="Y1305" s="82"/>
      <c r="Z1305" s="80"/>
      <c r="AA1305" s="82"/>
      <c r="AB1305" s="83"/>
      <c r="AC1305" s="84"/>
      <c r="AD1305" s="80"/>
      <c r="AE1305" s="82"/>
      <c r="AF1305" s="80"/>
      <c r="AG1305" s="82"/>
      <c r="AH1305" s="80"/>
      <c r="AI1305" s="81"/>
      <c r="AJ1305" s="80" t="s">
        <v>2132</v>
      </c>
      <c r="AK1305" s="82">
        <v>57.96</v>
      </c>
      <c r="AL1305" s="80"/>
      <c r="AM1305" s="82"/>
      <c r="AN1305" s="80"/>
      <c r="AO1305" s="82"/>
      <c r="AP1305" s="80"/>
      <c r="AQ1305" s="81"/>
      <c r="AR1305" s="80"/>
      <c r="AS1305" s="81"/>
      <c r="AT1305" s="80"/>
      <c r="AU1305" s="82"/>
      <c r="AV1305" s="80" t="s">
        <v>4017</v>
      </c>
      <c r="AW1305" s="82">
        <v>52.27</v>
      </c>
      <c r="AZ1305" s="85" t="s">
        <v>1898</v>
      </c>
      <c r="BA1305" s="86">
        <v>53.95</v>
      </c>
      <c r="BB1305" s="80"/>
      <c r="BC1305" s="81"/>
      <c r="BD1305" s="80" t="s">
        <v>2849</v>
      </c>
      <c r="BE1305" s="81">
        <v>48.66</v>
      </c>
      <c r="BF1305" s="80"/>
      <c r="BG1305" s="81"/>
      <c r="BI1305" s="79"/>
      <c r="BJ1305" s="80"/>
      <c r="BK1305" s="81"/>
      <c r="BL1305" s="80"/>
      <c r="BM1305" s="82"/>
      <c r="BN1305" s="80"/>
      <c r="BO1305" s="81"/>
      <c r="BP1305" s="80"/>
      <c r="BQ1305" s="81"/>
      <c r="BR1305" s="80"/>
      <c r="BS1305" s="81"/>
      <c r="BT1305" s="80"/>
      <c r="BU1305" s="81"/>
      <c r="BV1305" s="80" t="s">
        <v>4380</v>
      </c>
      <c r="BW1305" s="82">
        <v>53.29</v>
      </c>
      <c r="BX1305" s="80"/>
      <c r="BY1305" s="82"/>
      <c r="BZ1305" s="80"/>
      <c r="CA1305" s="82"/>
      <c r="CB1305" s="80"/>
      <c r="CC1305" s="82"/>
      <c r="CD1305" s="80"/>
      <c r="CE1305" s="82"/>
      <c r="CF1305" s="80"/>
      <c r="CG1305" s="82"/>
      <c r="CH1305" s="80"/>
      <c r="CI1305" s="82"/>
      <c r="CJ1305" s="80"/>
      <c r="CK1305" s="82"/>
      <c r="CL1305" s="80"/>
      <c r="CM1305" s="82"/>
      <c r="CN1305" s="80"/>
      <c r="CO1305" s="82"/>
      <c r="CP1305" s="80"/>
      <c r="CQ1305" s="82"/>
      <c r="CR1305" s="80"/>
      <c r="CS1305" s="82"/>
      <c r="CT1305" s="80"/>
      <c r="CU1305" s="82"/>
      <c r="CV1305" s="80"/>
      <c r="CW1305" s="82"/>
      <c r="CX1305" s="80"/>
      <c r="CY1305" s="82"/>
      <c r="CZ1305" s="80"/>
      <c r="DA1305" s="82"/>
      <c r="DB1305" s="80"/>
      <c r="DC1305" s="82"/>
      <c r="DD1305" s="80"/>
      <c r="DE1305" s="82"/>
      <c r="DF1305" s="80"/>
      <c r="DG1305" s="82"/>
      <c r="DH1305" s="80"/>
      <c r="DI1305" s="81"/>
      <c r="DJ1305" s="80"/>
      <c r="DK1305" s="81"/>
      <c r="DL1305" s="87"/>
      <c r="DM1305" s="88"/>
      <c r="DN1305" s="63"/>
      <c r="DO1305" s="64"/>
      <c r="DP1305" s="63"/>
      <c r="DQ1305" s="64"/>
      <c r="DR1305" s="63"/>
      <c r="DS1305" s="64"/>
      <c r="DT1305" s="63"/>
      <c r="DU1305" s="65"/>
      <c r="DV1305" s="63"/>
      <c r="DW1305" s="97"/>
      <c r="DX1305" s="63"/>
      <c r="DY1305" s="65"/>
      <c r="DZ1305" s="63"/>
      <c r="EA1305" s="65"/>
      <c r="EB1305" s="63"/>
      <c r="EC1305" s="65"/>
      <c r="ED1305" s="39"/>
      <c r="EE1305" s="39"/>
      <c r="EF1305" s="39"/>
      <c r="EG1305" s="39"/>
      <c r="EH1305" s="39"/>
      <c r="EI1305" s="39"/>
      <c r="EJ1305" s="39"/>
      <c r="EK1305" s="39"/>
      <c r="EL1305" s="39"/>
      <c r="EM1305" s="39"/>
      <c r="EN1305" s="39"/>
      <c r="EO1305" s="39"/>
      <c r="EP1305" s="39"/>
      <c r="EQ1305" s="39"/>
      <c r="ER1305" s="39"/>
      <c r="ES1305" s="39"/>
      <c r="ET1305" s="39"/>
      <c r="EU1305" s="39"/>
      <c r="EV1305" s="39"/>
      <c r="EW1305" s="39"/>
      <c r="EX1305" s="39"/>
      <c r="EY1305" s="39"/>
      <c r="EZ1305" s="39"/>
      <c r="FA1305" s="39"/>
      <c r="FB1305" s="39"/>
      <c r="FC1305" s="39"/>
      <c r="FD1305" s="39"/>
      <c r="FE1305" s="39"/>
      <c r="FF1305" s="39"/>
      <c r="FG1305" s="39"/>
      <c r="FH1305" s="39"/>
      <c r="FI1305" s="39"/>
      <c r="FJ1305" s="39"/>
      <c r="FK1305" s="39"/>
      <c r="FL1305" s="39"/>
      <c r="FM1305" s="39"/>
      <c r="FN1305" s="39"/>
      <c r="FO1305" s="39"/>
      <c r="FP1305" s="39"/>
      <c r="FQ1305" s="39"/>
      <c r="FR1305" s="39"/>
      <c r="FS1305" s="39"/>
      <c r="FT1305" s="39"/>
      <c r="FU1305" s="39"/>
      <c r="FV1305" s="39"/>
      <c r="FW1305" s="39"/>
      <c r="FX1305" s="39"/>
      <c r="FY1305" s="39"/>
      <c r="FZ1305" s="39"/>
      <c r="GA1305" s="39"/>
      <c r="GB1305" s="39"/>
      <c r="GC1305" s="39"/>
      <c r="GD1305" s="39"/>
      <c r="GE1305" s="39"/>
      <c r="GF1305" s="39"/>
      <c r="GG1305" s="39"/>
      <c r="GH1305" s="39"/>
      <c r="GI1305" s="39"/>
      <c r="GJ1305" s="39"/>
      <c r="GK1305" s="39"/>
      <c r="GL1305" s="39"/>
      <c r="GM1305" s="39"/>
      <c r="GN1305" s="39"/>
      <c r="GO1305" s="39"/>
      <c r="GP1305" s="39"/>
      <c r="GQ1305" s="39"/>
      <c r="GR1305" s="39"/>
      <c r="GS1305" s="39"/>
      <c r="GT1305" s="39"/>
      <c r="GU1305" s="39"/>
      <c r="GV1305" s="39"/>
      <c r="GW1305" s="39"/>
      <c r="GX1305" s="39"/>
      <c r="GY1305" s="39"/>
      <c r="GZ1305" s="39"/>
      <c r="HA1305" s="39"/>
      <c r="HB1305" s="39"/>
      <c r="HC1305" s="39"/>
      <c r="HD1305" s="39"/>
      <c r="HE1305" s="39"/>
      <c r="HF1305" s="39"/>
      <c r="HG1305" s="39"/>
      <c r="HH1305" s="39"/>
      <c r="HI1305" s="39"/>
      <c r="HJ1305" s="39"/>
      <c r="HK1305" s="39"/>
      <c r="HL1305" s="39"/>
      <c r="HM1305" s="39"/>
      <c r="HN1305" s="39"/>
      <c r="HO1305" s="39"/>
      <c r="HP1305" s="39"/>
      <c r="HQ1305" s="39"/>
      <c r="HR1305" s="39"/>
      <c r="HS1305" s="39"/>
      <c r="HT1305" s="39"/>
      <c r="HU1305" s="39"/>
      <c r="HV1305" s="39"/>
      <c r="HW1305" s="39"/>
      <c r="HX1305" s="39"/>
      <c r="HY1305" s="39"/>
      <c r="HZ1305" s="39"/>
      <c r="IA1305" s="39"/>
      <c r="IB1305" s="39"/>
      <c r="IC1305" s="39"/>
      <c r="ID1305" s="39"/>
      <c r="IE1305" s="39"/>
      <c r="IF1305" s="39"/>
      <c r="IG1305" s="39"/>
      <c r="IH1305" s="39"/>
      <c r="II1305" s="39"/>
      <c r="IJ1305" s="39"/>
      <c r="IK1305" s="39"/>
      <c r="IL1305" s="39"/>
      <c r="IM1305" s="39"/>
    </row>
    <row r="1306" spans="1:247" x14ac:dyDescent="0.3">
      <c r="A1306" s="67">
        <v>17</v>
      </c>
      <c r="B1306" s="68">
        <f>COUNT(J1306:EC1306)</f>
        <v>7</v>
      </c>
      <c r="C1306" s="69">
        <f>D1306+E1306</f>
        <v>298.35000000000002</v>
      </c>
      <c r="D1306" s="68" t="str">
        <f>IF(B1306&gt;17,(B1306-17)*2,"0")</f>
        <v>0</v>
      </c>
      <c r="E1306" s="70">
        <f>K1306+M1306+O1306+Q1306+S1306+U1306+W1306+Y1306+AA1306+AC1306+AE1306+AG1306+AI1306+AK1306+AM1306+AO1306+AQ1306+AS1306+AU1306+AW1306+AY1306+BA1306+BC1306+BE1306+BG1306+BI1306+BK1306+BM1306+BO1306+BQ1306+BS1306+BU1306+BW1306+BY1306+CA1306+CC1306+CE1306+CG1306+CI1306+CK1306+CM1306+CO1306+CQ1306+CS1306+CU1306+CW1306+CY1306+DA1306+DC1306+DE1306+DG1306+DI1306+DK1306+EC1306+DM1306</f>
        <v>298.35000000000002</v>
      </c>
      <c r="F1306" s="71" t="s">
        <v>4225</v>
      </c>
      <c r="G1306" s="71">
        <v>1954</v>
      </c>
      <c r="H1306" s="72" t="s">
        <v>4381</v>
      </c>
      <c r="I1306" s="72" t="s">
        <v>4382</v>
      </c>
      <c r="J1306" s="98"/>
      <c r="K1306" s="74"/>
      <c r="L1306" s="75"/>
      <c r="M1306" s="77"/>
      <c r="N1306" s="75"/>
      <c r="O1306" s="76"/>
      <c r="P1306" s="75"/>
      <c r="Q1306" s="76"/>
      <c r="R1306" s="75" t="s">
        <v>4383</v>
      </c>
      <c r="S1306" s="76">
        <v>33.75</v>
      </c>
      <c r="T1306" s="78"/>
      <c r="U1306" s="99"/>
      <c r="V1306" s="80"/>
      <c r="W1306" s="81"/>
      <c r="X1306" s="80"/>
      <c r="Y1306" s="82"/>
      <c r="Z1306" s="80"/>
      <c r="AA1306" s="82"/>
      <c r="AB1306" s="83"/>
      <c r="AC1306" s="84"/>
      <c r="AD1306" s="80"/>
      <c r="AE1306" s="82"/>
      <c r="AF1306" s="80"/>
      <c r="AG1306" s="82"/>
      <c r="AH1306" s="80"/>
      <c r="AI1306" s="81"/>
      <c r="AJ1306" s="80"/>
      <c r="AK1306" s="82"/>
      <c r="AL1306" s="80"/>
      <c r="AM1306" s="82"/>
      <c r="AN1306" s="80"/>
      <c r="AO1306" s="82"/>
      <c r="AP1306" s="80"/>
      <c r="AQ1306" s="81"/>
      <c r="AR1306" s="80"/>
      <c r="AS1306" s="81"/>
      <c r="AT1306" s="80"/>
      <c r="AU1306" s="82"/>
      <c r="AV1306" s="80" t="s">
        <v>4384</v>
      </c>
      <c r="AW1306" s="82">
        <v>40.200000000000003</v>
      </c>
      <c r="AZ1306" s="85"/>
      <c r="BA1306" s="86"/>
      <c r="BB1306" s="80"/>
      <c r="BC1306" s="81"/>
      <c r="BD1306" s="80"/>
      <c r="BE1306" s="81"/>
      <c r="BF1306" s="80"/>
      <c r="BG1306" s="81"/>
      <c r="BI1306" s="79"/>
      <c r="BJ1306" s="80"/>
      <c r="BK1306" s="81"/>
      <c r="BL1306" s="80"/>
      <c r="BM1306" s="82"/>
      <c r="BN1306" s="80"/>
      <c r="BO1306" s="81"/>
      <c r="BP1306" s="80"/>
      <c r="BQ1306" s="81"/>
      <c r="BR1306" s="80"/>
      <c r="BS1306" s="81"/>
      <c r="BT1306" s="80"/>
      <c r="BU1306" s="81"/>
      <c r="BV1306" s="80"/>
      <c r="BW1306" s="82"/>
      <c r="BX1306" s="80"/>
      <c r="BY1306" s="82"/>
      <c r="BZ1306" s="80"/>
      <c r="CA1306" s="82"/>
      <c r="CB1306" s="80" t="s">
        <v>4385</v>
      </c>
      <c r="CC1306" s="82">
        <v>47.02</v>
      </c>
      <c r="CD1306" s="80" t="s">
        <v>4386</v>
      </c>
      <c r="CE1306" s="82">
        <v>47.52</v>
      </c>
      <c r="CF1306" s="80"/>
      <c r="CG1306" s="82"/>
      <c r="CH1306" s="80"/>
      <c r="CI1306" s="82"/>
      <c r="CJ1306" s="80" t="s">
        <v>3780</v>
      </c>
      <c r="CK1306" s="82">
        <v>44.42</v>
      </c>
      <c r="CL1306" s="80"/>
      <c r="CM1306" s="82"/>
      <c r="CN1306" s="80"/>
      <c r="CO1306" s="82"/>
      <c r="CP1306" s="80" t="s">
        <v>1826</v>
      </c>
      <c r="CQ1306" s="82">
        <v>42.89</v>
      </c>
      <c r="CR1306" s="80"/>
      <c r="CS1306" s="82"/>
      <c r="CT1306" s="80"/>
      <c r="CU1306" s="82"/>
      <c r="CV1306" s="80"/>
      <c r="CW1306" s="82"/>
      <c r="CX1306" s="80" t="s">
        <v>4387</v>
      </c>
      <c r="CY1306" s="82">
        <v>42.55</v>
      </c>
      <c r="CZ1306" s="80"/>
      <c r="DA1306" s="82"/>
      <c r="DB1306" s="80"/>
      <c r="DC1306" s="82"/>
      <c r="DD1306" s="80"/>
      <c r="DE1306" s="82"/>
      <c r="DF1306" s="80"/>
      <c r="DG1306" s="82"/>
      <c r="DH1306" s="80"/>
      <c r="DI1306" s="81"/>
      <c r="DJ1306" s="80"/>
      <c r="DK1306" s="81"/>
      <c r="DL1306" s="87"/>
      <c r="DM1306" s="88"/>
      <c r="DN1306" s="63"/>
      <c r="DO1306" s="64"/>
      <c r="DP1306" s="63"/>
      <c r="DQ1306" s="64"/>
      <c r="DR1306" s="63"/>
      <c r="DS1306" s="64"/>
      <c r="DT1306" s="63"/>
      <c r="DU1306" s="65"/>
      <c r="DV1306" s="63"/>
      <c r="DW1306" s="97"/>
      <c r="DX1306" s="63"/>
      <c r="DY1306" s="65"/>
      <c r="DZ1306" s="63"/>
      <c r="EA1306" s="65"/>
      <c r="EB1306" s="63"/>
      <c r="EC1306" s="65"/>
      <c r="ED1306" s="39"/>
      <c r="EE1306" s="39"/>
      <c r="EF1306" s="39"/>
      <c r="EG1306" s="39"/>
      <c r="EH1306" s="39"/>
      <c r="EI1306" s="39"/>
      <c r="EJ1306" s="39"/>
      <c r="EK1306" s="39"/>
      <c r="EL1306" s="39"/>
      <c r="EM1306" s="39"/>
      <c r="EN1306" s="39"/>
      <c r="EO1306" s="39"/>
      <c r="EP1306" s="39"/>
      <c r="EQ1306" s="39"/>
      <c r="ER1306" s="39"/>
      <c r="ES1306" s="39"/>
      <c r="ET1306" s="39"/>
      <c r="EU1306" s="39"/>
      <c r="EV1306" s="39"/>
      <c r="EW1306" s="39"/>
      <c r="EX1306" s="39"/>
      <c r="EY1306" s="39"/>
      <c r="EZ1306" s="39"/>
      <c r="FA1306" s="39"/>
      <c r="FB1306" s="39"/>
      <c r="FC1306" s="39"/>
      <c r="FD1306" s="39"/>
      <c r="FE1306" s="39"/>
      <c r="FF1306" s="39"/>
      <c r="FG1306" s="39"/>
      <c r="FH1306" s="39"/>
      <c r="FI1306" s="39"/>
      <c r="FJ1306" s="39"/>
      <c r="FK1306" s="39"/>
      <c r="FL1306" s="39"/>
      <c r="FM1306" s="39"/>
      <c r="FN1306" s="39"/>
      <c r="FO1306" s="39"/>
      <c r="FP1306" s="39"/>
      <c r="FQ1306" s="39"/>
      <c r="FR1306" s="39"/>
      <c r="FS1306" s="39"/>
      <c r="FT1306" s="39"/>
      <c r="FU1306" s="39"/>
      <c r="FV1306" s="39"/>
      <c r="FW1306" s="39"/>
      <c r="FX1306" s="39"/>
      <c r="FY1306" s="39"/>
      <c r="FZ1306" s="39"/>
      <c r="GA1306" s="39"/>
      <c r="GB1306" s="39"/>
      <c r="GC1306" s="39"/>
      <c r="GD1306" s="39"/>
      <c r="GE1306" s="39"/>
      <c r="GF1306" s="39"/>
      <c r="GG1306" s="39"/>
      <c r="GH1306" s="39"/>
      <c r="GI1306" s="39"/>
      <c r="GJ1306" s="39"/>
      <c r="GK1306" s="39"/>
      <c r="GL1306" s="39"/>
      <c r="GM1306" s="39"/>
      <c r="GN1306" s="39"/>
      <c r="GO1306" s="39"/>
      <c r="GP1306" s="39"/>
      <c r="GQ1306" s="39"/>
      <c r="GR1306" s="39"/>
      <c r="GS1306" s="39"/>
      <c r="GT1306" s="39"/>
      <c r="GU1306" s="39"/>
      <c r="GV1306" s="39"/>
      <c r="GW1306" s="39"/>
      <c r="GX1306" s="39"/>
      <c r="GY1306" s="39"/>
      <c r="GZ1306" s="39"/>
      <c r="HA1306" s="39"/>
      <c r="HB1306" s="39"/>
      <c r="HC1306" s="39"/>
      <c r="HD1306" s="39"/>
      <c r="HE1306" s="39"/>
      <c r="HF1306" s="39"/>
      <c r="HG1306" s="39"/>
      <c r="HH1306" s="39"/>
      <c r="HI1306" s="39"/>
      <c r="HJ1306" s="39"/>
      <c r="HK1306" s="39"/>
      <c r="HL1306" s="39"/>
      <c r="HM1306" s="39"/>
      <c r="HN1306" s="39"/>
      <c r="HO1306" s="39"/>
      <c r="HP1306" s="39"/>
      <c r="HQ1306" s="39"/>
      <c r="HR1306" s="39"/>
      <c r="HS1306" s="39"/>
      <c r="HT1306" s="39"/>
      <c r="HU1306" s="39"/>
      <c r="HV1306" s="39"/>
      <c r="HW1306" s="39"/>
      <c r="HX1306" s="39"/>
      <c r="HY1306" s="39"/>
      <c r="HZ1306" s="39"/>
      <c r="IA1306" s="39"/>
      <c r="IB1306" s="39"/>
      <c r="IC1306" s="39"/>
      <c r="ID1306" s="39"/>
      <c r="IE1306" s="39"/>
      <c r="IF1306" s="39"/>
      <c r="IG1306" s="39"/>
      <c r="IH1306" s="39"/>
      <c r="II1306" s="39"/>
      <c r="IJ1306" s="39"/>
      <c r="IK1306" s="39"/>
      <c r="IL1306" s="39"/>
      <c r="IM1306" s="39"/>
    </row>
    <row r="1307" spans="1:247" x14ac:dyDescent="0.3">
      <c r="A1307" s="67">
        <v>18</v>
      </c>
      <c r="B1307" s="68">
        <f>COUNT(J1307:EC1307)</f>
        <v>5</v>
      </c>
      <c r="C1307" s="69">
        <f>D1307+E1307</f>
        <v>291.56</v>
      </c>
      <c r="D1307" s="68" t="str">
        <f>IF(B1307&gt;17,(B1307-17)*2,"0")</f>
        <v>0</v>
      </c>
      <c r="E1307" s="70">
        <f>K1307+M1307+O1307+Q1307+S1307+U1307+W1307+Y1307+AA1307+AC1307+AE1307+AG1307+AI1307+AK1307+AM1307+AO1307+AQ1307+AS1307+AU1307+AW1307+AY1307+BA1307+BC1307+BE1307+BG1307+BI1307+BK1307+BM1307+BO1307+BQ1307+BS1307+BU1307+BW1307+BY1307+CA1307+CC1307+CE1307+CG1307+CI1307+CK1307+CM1307+CO1307+CQ1307+CS1307+CU1307+CW1307+CY1307+DA1307+DC1307+DE1307+DG1307+DI1307+DK1307+EC1307+DM1307</f>
        <v>291.56</v>
      </c>
      <c r="F1307" s="71" t="s">
        <v>4225</v>
      </c>
      <c r="G1307" s="71">
        <v>1962</v>
      </c>
      <c r="H1307" s="72" t="s">
        <v>4388</v>
      </c>
      <c r="I1307" s="72" t="s">
        <v>4389</v>
      </c>
      <c r="J1307" s="98" t="s">
        <v>4390</v>
      </c>
      <c r="K1307" s="74">
        <v>59.8</v>
      </c>
      <c r="L1307" s="75"/>
      <c r="M1307" s="77"/>
      <c r="N1307" s="75" t="s">
        <v>1269</v>
      </c>
      <c r="O1307" s="76">
        <v>58.99</v>
      </c>
      <c r="P1307" s="75"/>
      <c r="Q1307" s="76"/>
      <c r="R1307" s="75" t="s">
        <v>1438</v>
      </c>
      <c r="S1307" s="76">
        <v>53.99</v>
      </c>
      <c r="T1307" s="78"/>
      <c r="U1307" s="99"/>
      <c r="V1307" s="80"/>
      <c r="W1307" s="81"/>
      <c r="X1307" s="80"/>
      <c r="Y1307" s="82"/>
      <c r="Z1307" s="80"/>
      <c r="AA1307" s="82"/>
      <c r="AB1307" s="83"/>
      <c r="AC1307" s="84"/>
      <c r="AD1307" s="80"/>
      <c r="AE1307" s="82"/>
      <c r="AF1307" s="80"/>
      <c r="AG1307" s="82"/>
      <c r="AH1307" s="80"/>
      <c r="AI1307" s="81"/>
      <c r="AJ1307" s="80"/>
      <c r="AK1307" s="82"/>
      <c r="AL1307" s="80" t="s">
        <v>4391</v>
      </c>
      <c r="AM1307" s="82">
        <v>56.79</v>
      </c>
      <c r="AN1307" s="80"/>
      <c r="AO1307" s="82"/>
      <c r="AP1307" s="80"/>
      <c r="AQ1307" s="81"/>
      <c r="AR1307" s="80"/>
      <c r="AS1307" s="81"/>
      <c r="AT1307" s="80"/>
      <c r="AU1307" s="82"/>
      <c r="AV1307" s="80"/>
      <c r="AW1307" s="82"/>
      <c r="AZ1307" s="85"/>
      <c r="BA1307" s="86"/>
      <c r="BB1307" s="80"/>
      <c r="BC1307" s="81"/>
      <c r="BD1307" s="80"/>
      <c r="BE1307" s="81"/>
      <c r="BF1307" s="80"/>
      <c r="BG1307" s="81"/>
      <c r="BI1307" s="79"/>
      <c r="BJ1307" s="80"/>
      <c r="BK1307" s="81"/>
      <c r="BL1307" s="80"/>
      <c r="BM1307" s="82"/>
      <c r="BN1307" s="80"/>
      <c r="BO1307" s="81"/>
      <c r="BP1307" s="80"/>
      <c r="BQ1307" s="81"/>
      <c r="BR1307" s="80"/>
      <c r="BS1307" s="81"/>
      <c r="BT1307" s="80"/>
      <c r="BU1307" s="81"/>
      <c r="BV1307" s="80"/>
      <c r="BW1307" s="82"/>
      <c r="BX1307" s="80"/>
      <c r="BY1307" s="82"/>
      <c r="BZ1307" s="80"/>
      <c r="CA1307" s="82"/>
      <c r="CB1307" s="80"/>
      <c r="CC1307" s="82"/>
      <c r="CD1307" s="80"/>
      <c r="CE1307" s="82"/>
      <c r="CF1307" s="80"/>
      <c r="CG1307" s="82"/>
      <c r="CH1307" s="80"/>
      <c r="CI1307" s="82"/>
      <c r="CJ1307" s="80"/>
      <c r="CK1307" s="82"/>
      <c r="CL1307" s="80"/>
      <c r="CM1307" s="82"/>
      <c r="CN1307" s="80"/>
      <c r="CO1307" s="82"/>
      <c r="CP1307" s="80"/>
      <c r="CQ1307" s="82"/>
      <c r="CR1307" s="80"/>
      <c r="CS1307" s="82"/>
      <c r="CT1307" s="80"/>
      <c r="CU1307" s="82"/>
      <c r="CV1307" s="80" t="s">
        <v>4392</v>
      </c>
      <c r="CW1307" s="82">
        <v>61.99</v>
      </c>
      <c r="CX1307" s="80"/>
      <c r="CY1307" s="82"/>
      <c r="CZ1307" s="80"/>
      <c r="DA1307" s="82"/>
      <c r="DB1307" s="80"/>
      <c r="DC1307" s="82"/>
      <c r="DD1307" s="80"/>
      <c r="DE1307" s="82"/>
      <c r="DF1307" s="80"/>
      <c r="DG1307" s="82"/>
      <c r="DH1307" s="80"/>
      <c r="DI1307" s="81"/>
      <c r="DJ1307" s="80"/>
      <c r="DK1307" s="81"/>
      <c r="DL1307" s="87"/>
      <c r="DM1307" s="88"/>
      <c r="DN1307" s="63"/>
      <c r="DO1307" s="64"/>
      <c r="DP1307" s="63"/>
      <c r="DQ1307" s="64"/>
      <c r="DR1307" s="63"/>
      <c r="DS1307" s="64"/>
      <c r="DT1307" s="63"/>
      <c r="DU1307" s="65"/>
      <c r="DV1307" s="63"/>
      <c r="DW1307" s="97"/>
      <c r="DX1307" s="63"/>
      <c r="DY1307" s="65"/>
      <c r="DZ1307" s="63"/>
      <c r="EA1307" s="65"/>
      <c r="EB1307" s="63"/>
      <c r="EC1307" s="65"/>
      <c r="ED1307" s="39"/>
      <c r="EE1307" s="39"/>
      <c r="EF1307" s="39"/>
      <c r="EG1307" s="39"/>
      <c r="EH1307" s="39"/>
      <c r="EI1307" s="39"/>
      <c r="EJ1307" s="39"/>
      <c r="EK1307" s="39"/>
      <c r="EL1307" s="39"/>
      <c r="EM1307" s="39"/>
      <c r="EN1307" s="39"/>
      <c r="EO1307" s="39"/>
      <c r="EP1307" s="39"/>
      <c r="EQ1307" s="39"/>
      <c r="ER1307" s="39"/>
      <c r="ES1307" s="39"/>
      <c r="ET1307" s="39"/>
      <c r="EU1307" s="39"/>
      <c r="EV1307" s="39"/>
      <c r="EW1307" s="39"/>
      <c r="EX1307" s="39"/>
      <c r="EY1307" s="39"/>
      <c r="EZ1307" s="39"/>
      <c r="FA1307" s="39"/>
      <c r="FB1307" s="39"/>
      <c r="FC1307" s="39"/>
      <c r="FD1307" s="39"/>
      <c r="FE1307" s="39"/>
      <c r="FF1307" s="39"/>
      <c r="FG1307" s="39"/>
      <c r="FH1307" s="39"/>
      <c r="FI1307" s="39"/>
      <c r="FJ1307" s="39"/>
      <c r="FK1307" s="39"/>
      <c r="FL1307" s="39"/>
      <c r="FM1307" s="39"/>
      <c r="FN1307" s="39"/>
      <c r="FO1307" s="39"/>
      <c r="FP1307" s="39"/>
      <c r="FQ1307" s="39"/>
      <c r="FR1307" s="39"/>
      <c r="FS1307" s="39"/>
      <c r="FT1307" s="39"/>
      <c r="FU1307" s="39"/>
      <c r="FV1307" s="39"/>
      <c r="FW1307" s="39"/>
      <c r="FX1307" s="39"/>
      <c r="FY1307" s="39"/>
      <c r="FZ1307" s="39"/>
      <c r="GA1307" s="39"/>
      <c r="GB1307" s="39"/>
      <c r="GC1307" s="39"/>
      <c r="GD1307" s="39"/>
      <c r="GE1307" s="39"/>
      <c r="GF1307" s="39"/>
      <c r="GG1307" s="39"/>
      <c r="GH1307" s="39"/>
      <c r="GI1307" s="39"/>
      <c r="GJ1307" s="39"/>
      <c r="GK1307" s="39"/>
      <c r="GL1307" s="39"/>
      <c r="GM1307" s="39"/>
      <c r="GN1307" s="39"/>
      <c r="GO1307" s="39"/>
      <c r="GP1307" s="39"/>
      <c r="GQ1307" s="39"/>
      <c r="GR1307" s="39"/>
      <c r="GS1307" s="39"/>
      <c r="GT1307" s="39"/>
      <c r="GU1307" s="39"/>
      <c r="GV1307" s="39"/>
      <c r="GW1307" s="39"/>
      <c r="GX1307" s="39"/>
      <c r="GY1307" s="39"/>
      <c r="GZ1307" s="39"/>
      <c r="HA1307" s="39"/>
      <c r="HB1307" s="39"/>
      <c r="HC1307" s="39"/>
      <c r="HD1307" s="39"/>
      <c r="HE1307" s="39"/>
      <c r="HF1307" s="39"/>
      <c r="HG1307" s="39"/>
      <c r="HH1307" s="39"/>
      <c r="HI1307" s="39"/>
      <c r="HJ1307" s="39"/>
      <c r="HK1307" s="39"/>
      <c r="HL1307" s="39"/>
      <c r="HM1307" s="39"/>
      <c r="HN1307" s="39"/>
      <c r="HO1307" s="39"/>
      <c r="HP1307" s="39"/>
      <c r="HQ1307" s="39"/>
      <c r="HR1307" s="39"/>
      <c r="HS1307" s="39"/>
      <c r="HT1307" s="39"/>
      <c r="HU1307" s="39"/>
      <c r="HV1307" s="39"/>
      <c r="HW1307" s="39"/>
      <c r="HX1307" s="39"/>
      <c r="HY1307" s="39"/>
      <c r="HZ1307" s="39"/>
      <c r="IA1307" s="39"/>
      <c r="IB1307" s="39"/>
      <c r="IC1307" s="39"/>
      <c r="ID1307" s="39"/>
      <c r="IE1307" s="39"/>
      <c r="IF1307" s="39"/>
      <c r="IG1307" s="39"/>
      <c r="IH1307" s="39"/>
      <c r="II1307" s="39"/>
      <c r="IJ1307" s="39"/>
      <c r="IK1307" s="39"/>
      <c r="IL1307" s="39"/>
      <c r="IM1307" s="39"/>
    </row>
    <row r="1308" spans="1:247" x14ac:dyDescent="0.3">
      <c r="A1308" s="67">
        <v>19</v>
      </c>
      <c r="B1308" s="68">
        <f>COUNT(J1308:EC1308)</f>
        <v>4</v>
      </c>
      <c r="C1308" s="69">
        <f>D1308+E1308</f>
        <v>262.36</v>
      </c>
      <c r="D1308" s="68" t="str">
        <f>IF(B1308&gt;17,(B1308-17)*2,"0")</f>
        <v>0</v>
      </c>
      <c r="E1308" s="70">
        <f>K1308+M1308+O1308+Q1308+S1308+U1308+W1308+Y1308+AA1308+AC1308+AE1308+AG1308+AI1308+AK1308+AM1308+AO1308+AQ1308+AS1308+AU1308+AW1308+AY1308+BA1308+BC1308+BE1308+BG1308+BI1308+BK1308+BM1308+BO1308+BQ1308+BS1308+BU1308+BW1308+BY1308+CA1308+CC1308+CE1308+CG1308+CI1308+CK1308+CM1308+CO1308+CQ1308+CS1308+CU1308+CW1308+CY1308+DA1308+DC1308+DE1308+DG1308+DI1308+DK1308+EC1308+DM1308</f>
        <v>262.36</v>
      </c>
      <c r="F1308" s="71" t="s">
        <v>4225</v>
      </c>
      <c r="G1308" s="71">
        <v>1962</v>
      </c>
      <c r="H1308" s="72" t="s">
        <v>4393</v>
      </c>
      <c r="I1308" s="72" t="s">
        <v>4394</v>
      </c>
      <c r="J1308" s="98"/>
      <c r="K1308" s="74"/>
      <c r="L1308" s="75"/>
      <c r="M1308" s="77"/>
      <c r="N1308" s="75"/>
      <c r="O1308" s="76"/>
      <c r="P1308" s="75"/>
      <c r="Q1308" s="76"/>
      <c r="R1308" s="75"/>
      <c r="S1308" s="76"/>
      <c r="T1308" s="78"/>
      <c r="U1308" s="99"/>
      <c r="V1308" s="80"/>
      <c r="W1308" s="81"/>
      <c r="X1308" s="80"/>
      <c r="Y1308" s="82"/>
      <c r="Z1308" s="80"/>
      <c r="AA1308" s="82"/>
      <c r="AB1308" s="83"/>
      <c r="AC1308" s="84"/>
      <c r="AD1308" s="80"/>
      <c r="AE1308" s="82"/>
      <c r="AF1308" s="80"/>
      <c r="AG1308" s="82"/>
      <c r="AH1308" s="80"/>
      <c r="AI1308" s="81"/>
      <c r="AJ1308" s="80" t="s">
        <v>130</v>
      </c>
      <c r="AK1308" s="82">
        <v>70</v>
      </c>
      <c r="AL1308" s="80"/>
      <c r="AM1308" s="82"/>
      <c r="AN1308" s="80"/>
      <c r="AO1308" s="82"/>
      <c r="AP1308" s="80"/>
      <c r="AQ1308" s="81"/>
      <c r="AR1308" s="80"/>
      <c r="AS1308" s="81"/>
      <c r="AT1308" s="80"/>
      <c r="AU1308" s="82"/>
      <c r="AV1308" s="80" t="s">
        <v>4395</v>
      </c>
      <c r="AW1308" s="82">
        <v>62.95</v>
      </c>
      <c r="AX1308" s="73" t="s">
        <v>4396</v>
      </c>
      <c r="AY1308" s="79">
        <v>66.349999999999994</v>
      </c>
      <c r="AZ1308" s="85"/>
      <c r="BA1308" s="86"/>
      <c r="BB1308" s="80"/>
      <c r="BC1308" s="81"/>
      <c r="BD1308" s="80"/>
      <c r="BE1308" s="81"/>
      <c r="BF1308" s="80"/>
      <c r="BG1308" s="81"/>
      <c r="BI1308" s="79"/>
      <c r="BJ1308" s="80"/>
      <c r="BK1308" s="81"/>
      <c r="BL1308" s="80"/>
      <c r="BM1308" s="82"/>
      <c r="BN1308" s="80"/>
      <c r="BO1308" s="81"/>
      <c r="BP1308" s="80"/>
      <c r="BQ1308" s="81"/>
      <c r="BR1308" s="80"/>
      <c r="BS1308" s="81"/>
      <c r="BT1308" s="80"/>
      <c r="BU1308" s="81"/>
      <c r="BV1308" s="80"/>
      <c r="BW1308" s="82"/>
      <c r="BX1308" s="80"/>
      <c r="BY1308" s="82"/>
      <c r="BZ1308" s="80"/>
      <c r="CA1308" s="82"/>
      <c r="CB1308" s="80"/>
      <c r="CC1308" s="82"/>
      <c r="CD1308" s="80"/>
      <c r="CE1308" s="82"/>
      <c r="CF1308" s="80"/>
      <c r="CG1308" s="82"/>
      <c r="CH1308" s="80"/>
      <c r="CI1308" s="82"/>
      <c r="CJ1308" s="80"/>
      <c r="CK1308" s="82"/>
      <c r="CL1308" s="80"/>
      <c r="CM1308" s="82"/>
      <c r="CN1308" s="80"/>
      <c r="CO1308" s="82"/>
      <c r="CP1308" s="80"/>
      <c r="CQ1308" s="82"/>
      <c r="CR1308" s="80"/>
      <c r="CS1308" s="82"/>
      <c r="CT1308" s="80"/>
      <c r="CU1308" s="82"/>
      <c r="CV1308" s="80"/>
      <c r="CW1308" s="82"/>
      <c r="CX1308" s="80"/>
      <c r="CY1308" s="82"/>
      <c r="CZ1308" s="80"/>
      <c r="DA1308" s="82"/>
      <c r="DB1308" s="80"/>
      <c r="DC1308" s="82"/>
      <c r="DD1308" s="80"/>
      <c r="DE1308" s="82"/>
      <c r="DF1308" s="80"/>
      <c r="DG1308" s="82"/>
      <c r="DH1308" s="80" t="s">
        <v>465</v>
      </c>
      <c r="DI1308" s="81">
        <v>63.06</v>
      </c>
      <c r="DJ1308" s="80"/>
      <c r="DK1308" s="81"/>
      <c r="DL1308" s="87"/>
      <c r="DM1308" s="88"/>
      <c r="DN1308" s="63"/>
      <c r="DO1308" s="64"/>
      <c r="DP1308" s="63"/>
      <c r="DQ1308" s="64"/>
      <c r="DR1308" s="63"/>
      <c r="DS1308" s="64"/>
      <c r="DT1308" s="63"/>
      <c r="DU1308" s="65"/>
      <c r="DV1308" s="63"/>
      <c r="DW1308" s="97"/>
      <c r="DX1308" s="63"/>
      <c r="DY1308" s="65"/>
      <c r="DZ1308" s="63"/>
      <c r="EA1308" s="65"/>
      <c r="EB1308" s="63"/>
      <c r="EC1308" s="65"/>
      <c r="ED1308" s="39"/>
      <c r="EE1308" s="39"/>
      <c r="EF1308" s="39"/>
      <c r="EG1308" s="39"/>
      <c r="EH1308" s="39"/>
      <c r="EI1308" s="39"/>
      <c r="EJ1308" s="39"/>
      <c r="EK1308" s="39"/>
      <c r="EL1308" s="39"/>
      <c r="EM1308" s="39"/>
      <c r="EN1308" s="39"/>
      <c r="EO1308" s="39"/>
      <c r="EP1308" s="39"/>
      <c r="EQ1308" s="39"/>
      <c r="ER1308" s="39"/>
      <c r="ES1308" s="39"/>
      <c r="ET1308" s="39"/>
      <c r="EU1308" s="39"/>
      <c r="EV1308" s="39"/>
      <c r="EW1308" s="39"/>
      <c r="EX1308" s="39"/>
      <c r="EY1308" s="39"/>
      <c r="EZ1308" s="39"/>
      <c r="FA1308" s="39"/>
      <c r="FB1308" s="39"/>
      <c r="FC1308" s="39"/>
      <c r="FD1308" s="39"/>
      <c r="FE1308" s="39"/>
      <c r="FF1308" s="39"/>
      <c r="FG1308" s="39"/>
      <c r="FH1308" s="39"/>
      <c r="FI1308" s="39"/>
      <c r="FJ1308" s="39"/>
      <c r="FK1308" s="39"/>
      <c r="FL1308" s="39"/>
      <c r="FM1308" s="39"/>
      <c r="FN1308" s="39"/>
      <c r="FO1308" s="39"/>
      <c r="FP1308" s="39"/>
      <c r="FQ1308" s="39"/>
      <c r="FR1308" s="39"/>
      <c r="FS1308" s="39"/>
      <c r="FT1308" s="39"/>
      <c r="FU1308" s="39"/>
      <c r="FV1308" s="39"/>
      <c r="FW1308" s="39"/>
      <c r="FX1308" s="39"/>
      <c r="FY1308" s="39"/>
      <c r="FZ1308" s="39"/>
      <c r="GA1308" s="39"/>
      <c r="GB1308" s="39"/>
      <c r="GC1308" s="39"/>
      <c r="GD1308" s="39"/>
      <c r="GE1308" s="39"/>
      <c r="GF1308" s="39"/>
      <c r="GG1308" s="39"/>
      <c r="GH1308" s="39"/>
      <c r="GI1308" s="39"/>
      <c r="GJ1308" s="39"/>
      <c r="GK1308" s="39"/>
      <c r="GL1308" s="39"/>
      <c r="GM1308" s="39"/>
      <c r="GN1308" s="39"/>
      <c r="GO1308" s="39"/>
      <c r="GP1308" s="39"/>
      <c r="GQ1308" s="39"/>
      <c r="GR1308" s="39"/>
      <c r="GS1308" s="39"/>
      <c r="GT1308" s="39"/>
      <c r="GU1308" s="39"/>
      <c r="GV1308" s="39"/>
      <c r="GW1308" s="39"/>
      <c r="GX1308" s="39"/>
      <c r="GY1308" s="39"/>
      <c r="GZ1308" s="39"/>
      <c r="HA1308" s="39"/>
      <c r="HB1308" s="39"/>
      <c r="HC1308" s="39"/>
      <c r="HD1308" s="39"/>
      <c r="HE1308" s="39"/>
      <c r="HF1308" s="39"/>
      <c r="HG1308" s="39"/>
      <c r="HH1308" s="39"/>
      <c r="HI1308" s="39"/>
      <c r="HJ1308" s="39"/>
      <c r="HK1308" s="39"/>
      <c r="HL1308" s="39"/>
      <c r="HM1308" s="39"/>
      <c r="HN1308" s="39"/>
      <c r="HO1308" s="39"/>
      <c r="HP1308" s="39"/>
      <c r="HQ1308" s="39"/>
      <c r="HR1308" s="39"/>
      <c r="HS1308" s="39"/>
      <c r="HT1308" s="39"/>
      <c r="HU1308" s="39"/>
      <c r="HV1308" s="39"/>
      <c r="HW1308" s="39"/>
      <c r="HX1308" s="39"/>
      <c r="HY1308" s="39"/>
      <c r="HZ1308" s="39"/>
      <c r="IA1308" s="39"/>
      <c r="IB1308" s="39"/>
      <c r="IC1308" s="39"/>
      <c r="ID1308" s="39"/>
      <c r="IE1308" s="39"/>
      <c r="IF1308" s="39"/>
      <c r="IG1308" s="39"/>
      <c r="IH1308" s="39"/>
      <c r="II1308" s="39"/>
      <c r="IJ1308" s="39"/>
      <c r="IK1308" s="39"/>
      <c r="IL1308" s="39"/>
      <c r="IM1308" s="39"/>
    </row>
    <row r="1309" spans="1:247" x14ac:dyDescent="0.3">
      <c r="A1309" s="67">
        <v>20</v>
      </c>
      <c r="B1309" s="68">
        <f>COUNT(J1309:EC1309)</f>
        <v>17</v>
      </c>
      <c r="C1309" s="69">
        <f>D1309+E1309</f>
        <v>218.35</v>
      </c>
      <c r="D1309" s="68" t="str">
        <f>IF(B1309&gt;17,(B1309-17)*2,"0")</f>
        <v>0</v>
      </c>
      <c r="E1309" s="70">
        <f>K1309+M1309+O1309+Q1309+S1309+U1309+W1309+Y1309+AA1309+AC1309+AE1309+AG1309+AI1309+AK1309+AM1309+AO1309+AQ1309+AS1309+AU1309+AW1309+AY1309+BA1309+BC1309+BE1309+BG1309+BI1309+BK1309+BM1309+BO1309+BQ1309+BS1309+BU1309+BW1309+BY1309+CA1309+CC1309+CE1309+CG1309+CI1309+CK1309+CM1309+CO1309+CQ1309+CS1309+CU1309+CW1309+CY1309+DA1309+DC1309+DE1309+DG1309+DI1309+DK1309+EC1309+DM1309</f>
        <v>218.35</v>
      </c>
      <c r="F1309" s="71" t="s">
        <v>4225</v>
      </c>
      <c r="G1309" s="71">
        <v>1960</v>
      </c>
      <c r="H1309" s="72" t="s">
        <v>4397</v>
      </c>
      <c r="I1309" s="72" t="s">
        <v>2717</v>
      </c>
      <c r="J1309" s="98"/>
      <c r="K1309" s="74"/>
      <c r="L1309" s="75"/>
      <c r="M1309" s="77"/>
      <c r="N1309" s="75" t="s">
        <v>2802</v>
      </c>
      <c r="O1309" s="76">
        <v>15.26</v>
      </c>
      <c r="P1309" s="75"/>
      <c r="Q1309" s="76"/>
      <c r="R1309" s="75"/>
      <c r="S1309" s="76"/>
      <c r="T1309" s="78" t="s">
        <v>4398</v>
      </c>
      <c r="U1309" s="99">
        <v>13.37</v>
      </c>
      <c r="V1309" s="80" t="s">
        <v>4399</v>
      </c>
      <c r="W1309" s="81">
        <v>4.26</v>
      </c>
      <c r="X1309" s="80"/>
      <c r="Y1309" s="82"/>
      <c r="Z1309" s="80"/>
      <c r="AA1309" s="82"/>
      <c r="AB1309" s="83"/>
      <c r="AC1309" s="84"/>
      <c r="AD1309" s="80"/>
      <c r="AE1309" s="82"/>
      <c r="AF1309" s="80"/>
      <c r="AG1309" s="82"/>
      <c r="AH1309" s="80" t="s">
        <v>4400</v>
      </c>
      <c r="AI1309" s="81">
        <v>6.05</v>
      </c>
      <c r="AJ1309" s="80" t="s">
        <v>4357</v>
      </c>
      <c r="AK1309" s="82">
        <v>24.3</v>
      </c>
      <c r="AL1309" s="80"/>
      <c r="AM1309" s="82"/>
      <c r="AN1309" s="80"/>
      <c r="AO1309" s="82"/>
      <c r="AP1309" s="80"/>
      <c r="AQ1309" s="81"/>
      <c r="AR1309" s="80"/>
      <c r="AS1309" s="81"/>
      <c r="AT1309" s="80" t="s">
        <v>4401</v>
      </c>
      <c r="AU1309" s="82">
        <v>16.16</v>
      </c>
      <c r="AV1309" s="80"/>
      <c r="AW1309" s="82"/>
      <c r="AZ1309" s="85"/>
      <c r="BA1309" s="86"/>
      <c r="BB1309" s="80"/>
      <c r="BC1309" s="81"/>
      <c r="BD1309" s="80" t="s">
        <v>4402</v>
      </c>
      <c r="BE1309" s="81">
        <v>8.84</v>
      </c>
      <c r="BF1309" s="80"/>
      <c r="BG1309" s="81"/>
      <c r="BH1309" s="73" t="s">
        <v>2388</v>
      </c>
      <c r="BI1309" s="79">
        <v>10.68</v>
      </c>
      <c r="BJ1309" s="80" t="s">
        <v>3505</v>
      </c>
      <c r="BK1309" s="81">
        <v>7.96</v>
      </c>
      <c r="BL1309" s="80" t="s">
        <v>3571</v>
      </c>
      <c r="BM1309" s="82">
        <v>25.31</v>
      </c>
      <c r="BN1309" s="80" t="s">
        <v>4403</v>
      </c>
      <c r="BO1309" s="81">
        <v>33.53</v>
      </c>
      <c r="BP1309" s="80"/>
      <c r="BQ1309" s="81"/>
      <c r="BR1309" s="80"/>
      <c r="BS1309" s="81"/>
      <c r="BT1309" s="80" t="s">
        <v>1921</v>
      </c>
      <c r="BU1309" s="81">
        <v>27.86</v>
      </c>
      <c r="BV1309" s="80" t="s">
        <v>2965</v>
      </c>
      <c r="BW1309" s="82">
        <v>18.61</v>
      </c>
      <c r="BX1309" s="80"/>
      <c r="BY1309" s="82"/>
      <c r="BZ1309" s="80"/>
      <c r="CA1309" s="82"/>
      <c r="CB1309" s="80" t="s">
        <v>491</v>
      </c>
      <c r="CC1309" s="82">
        <v>0</v>
      </c>
      <c r="CD1309" s="80"/>
      <c r="CE1309" s="82"/>
      <c r="CF1309" s="80"/>
      <c r="CG1309" s="82"/>
      <c r="CH1309" s="80"/>
      <c r="CI1309" s="82"/>
      <c r="CJ1309" s="80"/>
      <c r="CK1309" s="82"/>
      <c r="CL1309" s="80"/>
      <c r="CM1309" s="82"/>
      <c r="CN1309" s="80"/>
      <c r="CO1309" s="82"/>
      <c r="CP1309" s="80"/>
      <c r="CQ1309" s="82"/>
      <c r="CR1309" s="80"/>
      <c r="CS1309" s="82"/>
      <c r="CT1309" s="80"/>
      <c r="CU1309" s="82"/>
      <c r="CV1309" s="80"/>
      <c r="CW1309" s="82"/>
      <c r="CX1309" s="80"/>
      <c r="CY1309" s="82"/>
      <c r="CZ1309" s="80"/>
      <c r="DA1309" s="82"/>
      <c r="DB1309" s="80"/>
      <c r="DC1309" s="82"/>
      <c r="DD1309" s="80" t="s">
        <v>3827</v>
      </c>
      <c r="DE1309" s="82">
        <v>6.16</v>
      </c>
      <c r="DF1309" s="80"/>
      <c r="DG1309" s="82"/>
      <c r="DH1309" s="80" t="s">
        <v>4404</v>
      </c>
      <c r="DI1309" s="81">
        <v>0</v>
      </c>
      <c r="DJ1309" s="80" t="s">
        <v>4405</v>
      </c>
      <c r="DK1309" s="81">
        <v>0</v>
      </c>
      <c r="DL1309" s="87"/>
      <c r="DM1309" s="88"/>
      <c r="DN1309" s="63"/>
      <c r="DO1309" s="64"/>
      <c r="DP1309" s="63"/>
      <c r="DQ1309" s="64"/>
      <c r="DR1309" s="63"/>
      <c r="DS1309" s="64"/>
      <c r="DT1309" s="63"/>
      <c r="DU1309" s="65"/>
      <c r="DV1309" s="63"/>
      <c r="DW1309" s="97"/>
      <c r="DX1309" s="63"/>
      <c r="DY1309" s="65"/>
      <c r="DZ1309" s="63"/>
      <c r="EA1309" s="65"/>
      <c r="EB1309" s="63"/>
      <c r="EC1309" s="65"/>
      <c r="ED1309" s="39"/>
      <c r="EE1309" s="39"/>
      <c r="EF1309" s="39"/>
      <c r="EG1309" s="39"/>
      <c r="EH1309" s="39"/>
      <c r="EI1309" s="39"/>
      <c r="EJ1309" s="39"/>
      <c r="EK1309" s="39"/>
      <c r="EL1309" s="39"/>
      <c r="EM1309" s="39"/>
      <c r="EN1309" s="39"/>
      <c r="EO1309" s="39"/>
      <c r="EP1309" s="39"/>
      <c r="EQ1309" s="39"/>
      <c r="ER1309" s="39"/>
      <c r="ES1309" s="39"/>
      <c r="ET1309" s="39"/>
      <c r="EU1309" s="39"/>
      <c r="EV1309" s="39"/>
      <c r="EW1309" s="39"/>
      <c r="EX1309" s="39"/>
      <c r="EY1309" s="39"/>
      <c r="EZ1309" s="39"/>
      <c r="FA1309" s="39"/>
      <c r="FB1309" s="39"/>
      <c r="FC1309" s="39"/>
      <c r="FD1309" s="39"/>
      <c r="FE1309" s="39"/>
      <c r="FF1309" s="39"/>
      <c r="FG1309" s="39"/>
      <c r="FH1309" s="39"/>
      <c r="FI1309" s="39"/>
      <c r="FJ1309" s="39"/>
      <c r="FK1309" s="39"/>
      <c r="FL1309" s="39"/>
      <c r="FM1309" s="39"/>
      <c r="FN1309" s="39"/>
      <c r="FO1309" s="39"/>
      <c r="FP1309" s="39"/>
      <c r="FQ1309" s="39"/>
      <c r="FR1309" s="39"/>
      <c r="FS1309" s="39"/>
      <c r="FT1309" s="39"/>
      <c r="FU1309" s="39"/>
      <c r="FV1309" s="39"/>
      <c r="FW1309" s="39"/>
      <c r="FX1309" s="39"/>
      <c r="FY1309" s="39"/>
      <c r="FZ1309" s="39"/>
      <c r="GA1309" s="39"/>
      <c r="GB1309" s="39"/>
      <c r="GC1309" s="39"/>
      <c r="GD1309" s="39"/>
      <c r="GE1309" s="39"/>
      <c r="GF1309" s="39"/>
      <c r="GG1309" s="39"/>
      <c r="GH1309" s="39"/>
      <c r="GI1309" s="39"/>
      <c r="GJ1309" s="39"/>
      <c r="GK1309" s="39"/>
      <c r="GL1309" s="39"/>
      <c r="GM1309" s="39"/>
      <c r="GN1309" s="39"/>
      <c r="GO1309" s="39"/>
      <c r="GP1309" s="39"/>
      <c r="GQ1309" s="39"/>
      <c r="GR1309" s="39"/>
      <c r="GS1309" s="39"/>
      <c r="GT1309" s="39"/>
      <c r="GU1309" s="39"/>
      <c r="GV1309" s="39"/>
      <c r="GW1309" s="39"/>
      <c r="GX1309" s="39"/>
      <c r="GY1309" s="39"/>
      <c r="GZ1309" s="39"/>
      <c r="HA1309" s="39"/>
      <c r="HB1309" s="39"/>
      <c r="HC1309" s="39"/>
      <c r="HD1309" s="39"/>
      <c r="HE1309" s="39"/>
      <c r="HF1309" s="39"/>
      <c r="HG1309" s="39"/>
      <c r="HH1309" s="39"/>
      <c r="HI1309" s="39"/>
      <c r="HJ1309" s="39"/>
      <c r="HK1309" s="39"/>
      <c r="HL1309" s="39"/>
      <c r="HM1309" s="39"/>
      <c r="HN1309" s="39"/>
      <c r="HO1309" s="39"/>
      <c r="HP1309" s="39"/>
      <c r="HQ1309" s="39"/>
      <c r="HR1309" s="39"/>
      <c r="HS1309" s="39"/>
      <c r="HT1309" s="39"/>
      <c r="HU1309" s="39"/>
      <c r="HV1309" s="39"/>
      <c r="HW1309" s="39"/>
      <c r="HX1309" s="39"/>
      <c r="HY1309" s="39"/>
      <c r="HZ1309" s="39"/>
      <c r="IA1309" s="39"/>
      <c r="IB1309" s="39"/>
      <c r="IC1309" s="39"/>
      <c r="ID1309" s="39"/>
      <c r="IE1309" s="39"/>
      <c r="IF1309" s="39"/>
      <c r="IG1309" s="39"/>
      <c r="IH1309" s="39"/>
      <c r="II1309" s="39"/>
      <c r="IJ1309" s="39"/>
      <c r="IK1309" s="39"/>
      <c r="IL1309" s="39"/>
      <c r="IM1309" s="39"/>
    </row>
    <row r="1310" spans="1:247" x14ac:dyDescent="0.3">
      <c r="A1310" s="67">
        <v>21</v>
      </c>
      <c r="B1310" s="68">
        <f>COUNT(J1310:EC1310)</f>
        <v>4</v>
      </c>
      <c r="C1310" s="69">
        <f>D1310+E1310</f>
        <v>211.91000000000003</v>
      </c>
      <c r="D1310" s="68" t="str">
        <f>IF(B1310&gt;17,(B1310-17)*2,"0")</f>
        <v>0</v>
      </c>
      <c r="E1310" s="70">
        <f>K1310+M1310+O1310+Q1310+S1310+U1310+W1310+Y1310+AA1310+AC1310+AE1310+AG1310+AI1310+AK1310+AM1310+AO1310+AQ1310+AS1310+AU1310+AW1310+AY1310+BA1310+BC1310+BE1310+BG1310+BI1310+BK1310+BM1310+BO1310+BQ1310+BS1310+BU1310+BW1310+BY1310+CA1310+CC1310+CE1310+CG1310+CI1310+CK1310+CM1310+CO1310+CQ1310+CS1310+CU1310+CW1310+CY1310+DA1310+DC1310+DE1310+DG1310+DI1310+DK1310+EC1310+DM1310</f>
        <v>211.91000000000003</v>
      </c>
      <c r="F1310" s="71" t="s">
        <v>4225</v>
      </c>
      <c r="G1310" s="71">
        <v>1955</v>
      </c>
      <c r="H1310" s="72" t="s">
        <v>4406</v>
      </c>
      <c r="I1310" s="72" t="s">
        <v>123</v>
      </c>
      <c r="J1310" s="98"/>
      <c r="K1310" s="74"/>
      <c r="L1310" s="75"/>
      <c r="M1310" s="77"/>
      <c r="N1310" s="75"/>
      <c r="O1310" s="76"/>
      <c r="P1310" s="75"/>
      <c r="Q1310" s="76"/>
      <c r="R1310" s="75"/>
      <c r="S1310" s="76"/>
      <c r="T1310" s="78"/>
      <c r="U1310" s="99"/>
      <c r="V1310" s="80"/>
      <c r="W1310" s="81"/>
      <c r="X1310" s="80"/>
      <c r="Y1310" s="82"/>
      <c r="Z1310" s="80"/>
      <c r="AA1310" s="82"/>
      <c r="AB1310" s="83"/>
      <c r="AC1310" s="84"/>
      <c r="AD1310" s="80"/>
      <c r="AE1310" s="82"/>
      <c r="AF1310" s="80"/>
      <c r="AG1310" s="82"/>
      <c r="AH1310" s="80"/>
      <c r="AI1310" s="81"/>
      <c r="AJ1310" s="80"/>
      <c r="AK1310" s="82"/>
      <c r="AL1310" s="80"/>
      <c r="AM1310" s="82"/>
      <c r="AN1310" s="80"/>
      <c r="AO1310" s="82"/>
      <c r="AP1310" s="80"/>
      <c r="AQ1310" s="81"/>
      <c r="AR1310" s="80"/>
      <c r="AS1310" s="81"/>
      <c r="AT1310" s="80" t="s">
        <v>4407</v>
      </c>
      <c r="AU1310" s="82">
        <v>55.28</v>
      </c>
      <c r="AV1310" s="80"/>
      <c r="AW1310" s="82"/>
      <c r="AZ1310" s="85"/>
      <c r="BA1310" s="86"/>
      <c r="BB1310" s="80"/>
      <c r="BC1310" s="81"/>
      <c r="BD1310" s="80"/>
      <c r="BE1310" s="81"/>
      <c r="BF1310" s="80"/>
      <c r="BG1310" s="81"/>
      <c r="BI1310" s="79"/>
      <c r="BJ1310" s="80"/>
      <c r="BK1310" s="81"/>
      <c r="BL1310" s="80"/>
      <c r="BM1310" s="82"/>
      <c r="BN1310" s="80"/>
      <c r="BO1310" s="81"/>
      <c r="BP1310" s="80"/>
      <c r="BQ1310" s="81"/>
      <c r="BR1310" s="80"/>
      <c r="BS1310" s="81"/>
      <c r="BT1310" s="80"/>
      <c r="BU1310" s="81"/>
      <c r="BV1310" s="80"/>
      <c r="BW1310" s="82"/>
      <c r="BX1310" s="80"/>
      <c r="BY1310" s="82"/>
      <c r="BZ1310" s="80"/>
      <c r="CA1310" s="82"/>
      <c r="CB1310" s="80" t="s">
        <v>4408</v>
      </c>
      <c r="CC1310" s="82">
        <v>55.22</v>
      </c>
      <c r="CD1310" s="80"/>
      <c r="CE1310" s="82"/>
      <c r="CF1310" s="80"/>
      <c r="CG1310" s="82"/>
      <c r="CH1310" s="80" t="s">
        <v>4409</v>
      </c>
      <c r="CI1310" s="82">
        <v>45.71</v>
      </c>
      <c r="CJ1310" s="80"/>
      <c r="CK1310" s="82"/>
      <c r="CL1310" s="80"/>
      <c r="CM1310" s="82"/>
      <c r="CN1310" s="80"/>
      <c r="CO1310" s="82"/>
      <c r="CP1310" s="80"/>
      <c r="CQ1310" s="82"/>
      <c r="CR1310" s="80"/>
      <c r="CS1310" s="82"/>
      <c r="CT1310" s="80"/>
      <c r="CU1310" s="82"/>
      <c r="CV1310" s="80"/>
      <c r="CW1310" s="82"/>
      <c r="CX1310" s="80"/>
      <c r="CY1310" s="82"/>
      <c r="CZ1310" s="80"/>
      <c r="DA1310" s="82"/>
      <c r="DB1310" s="80" t="s">
        <v>4410</v>
      </c>
      <c r="DC1310" s="82">
        <v>55.7</v>
      </c>
      <c r="DD1310" s="80"/>
      <c r="DE1310" s="82"/>
      <c r="DF1310" s="80"/>
      <c r="DG1310" s="82"/>
      <c r="DH1310" s="80"/>
      <c r="DI1310" s="81"/>
      <c r="DJ1310" s="80"/>
      <c r="DK1310" s="81"/>
      <c r="DL1310" s="87"/>
      <c r="DM1310" s="88"/>
      <c r="DN1310" s="63"/>
      <c r="DO1310" s="64"/>
      <c r="DP1310" s="63"/>
      <c r="DQ1310" s="64"/>
      <c r="DR1310" s="63"/>
      <c r="DS1310" s="64"/>
      <c r="DT1310" s="63"/>
      <c r="DU1310" s="65"/>
      <c r="DV1310" s="63"/>
      <c r="DW1310" s="97"/>
      <c r="DX1310" s="63"/>
      <c r="DY1310" s="65"/>
      <c r="DZ1310" s="63"/>
      <c r="EA1310" s="65"/>
      <c r="EB1310" s="63"/>
      <c r="EC1310" s="65"/>
      <c r="ED1310" s="39"/>
      <c r="EE1310" s="39"/>
      <c r="EF1310" s="39"/>
      <c r="EG1310" s="39"/>
      <c r="EH1310" s="39"/>
      <c r="EI1310" s="39"/>
      <c r="EJ1310" s="39"/>
      <c r="EK1310" s="39"/>
      <c r="EL1310" s="39"/>
      <c r="EM1310" s="39"/>
      <c r="EN1310" s="39"/>
      <c r="EO1310" s="39"/>
      <c r="EP1310" s="39"/>
      <c r="EQ1310" s="39"/>
      <c r="ER1310" s="39"/>
      <c r="ES1310" s="39"/>
      <c r="ET1310" s="39"/>
      <c r="EU1310" s="39"/>
      <c r="EV1310" s="39"/>
      <c r="EW1310" s="39"/>
      <c r="EX1310" s="39"/>
      <c r="EY1310" s="39"/>
      <c r="EZ1310" s="39"/>
      <c r="FA1310" s="39"/>
      <c r="FB1310" s="39"/>
      <c r="FC1310" s="39"/>
      <c r="FD1310" s="39"/>
      <c r="FE1310" s="39"/>
      <c r="FF1310" s="39"/>
      <c r="FG1310" s="39"/>
      <c r="FH1310" s="39"/>
      <c r="FI1310" s="39"/>
      <c r="FJ1310" s="39"/>
      <c r="FK1310" s="39"/>
      <c r="FL1310" s="39"/>
      <c r="FM1310" s="39"/>
      <c r="FN1310" s="39"/>
      <c r="FO1310" s="39"/>
      <c r="FP1310" s="39"/>
      <c r="FQ1310" s="39"/>
      <c r="FR1310" s="39"/>
      <c r="FS1310" s="39"/>
      <c r="FT1310" s="39"/>
      <c r="FU1310" s="39"/>
      <c r="FV1310" s="39"/>
      <c r="FW1310" s="39"/>
      <c r="FX1310" s="39"/>
      <c r="FY1310" s="39"/>
      <c r="FZ1310" s="39"/>
      <c r="GA1310" s="39"/>
      <c r="GB1310" s="39"/>
      <c r="GC1310" s="39"/>
      <c r="GD1310" s="39"/>
      <c r="GE1310" s="39"/>
      <c r="GF1310" s="39"/>
      <c r="GG1310" s="39"/>
      <c r="GH1310" s="39"/>
      <c r="GI1310" s="39"/>
      <c r="GJ1310" s="39"/>
      <c r="GK1310" s="39"/>
      <c r="GL1310" s="39"/>
      <c r="GM1310" s="39"/>
      <c r="GN1310" s="39"/>
      <c r="GO1310" s="39"/>
      <c r="GP1310" s="39"/>
      <c r="GQ1310" s="39"/>
      <c r="GR1310" s="39"/>
      <c r="GS1310" s="39"/>
      <c r="GT1310" s="39"/>
      <c r="GU1310" s="39"/>
      <c r="GV1310" s="39"/>
      <c r="GW1310" s="39"/>
      <c r="GX1310" s="39"/>
      <c r="GY1310" s="39"/>
      <c r="GZ1310" s="39"/>
      <c r="HA1310" s="39"/>
      <c r="HB1310" s="39"/>
      <c r="HC1310" s="39"/>
      <c r="HD1310" s="39"/>
      <c r="HE1310" s="39"/>
      <c r="HF1310" s="39"/>
      <c r="HG1310" s="39"/>
      <c r="HH1310" s="39"/>
      <c r="HI1310" s="39"/>
      <c r="HJ1310" s="39"/>
      <c r="HK1310" s="39"/>
      <c r="HL1310" s="39"/>
      <c r="HM1310" s="39"/>
      <c r="HN1310" s="39"/>
      <c r="HO1310" s="39"/>
      <c r="HP1310" s="39"/>
      <c r="HQ1310" s="39"/>
      <c r="HR1310" s="39"/>
      <c r="HS1310" s="39"/>
      <c r="HT1310" s="39"/>
      <c r="HU1310" s="39"/>
      <c r="HV1310" s="39"/>
      <c r="HW1310" s="39"/>
      <c r="HX1310" s="39"/>
      <c r="HY1310" s="39"/>
      <c r="HZ1310" s="39"/>
      <c r="IA1310" s="39"/>
      <c r="IB1310" s="39"/>
      <c r="IC1310" s="39"/>
      <c r="ID1310" s="39"/>
      <c r="IE1310" s="39"/>
      <c r="IF1310" s="39"/>
      <c r="IG1310" s="39"/>
      <c r="IH1310" s="39"/>
      <c r="II1310" s="39"/>
      <c r="IJ1310" s="39"/>
      <c r="IK1310" s="39"/>
      <c r="IL1310" s="39"/>
      <c r="IM1310" s="39"/>
    </row>
    <row r="1311" spans="1:247" x14ac:dyDescent="0.3">
      <c r="A1311" s="67">
        <v>22</v>
      </c>
      <c r="B1311" s="68">
        <f>COUNT(J1311:EC1311)</f>
        <v>3</v>
      </c>
      <c r="C1311" s="69">
        <f>D1311+E1311</f>
        <v>208.37</v>
      </c>
      <c r="D1311" s="68" t="str">
        <f>IF(B1311&gt;17,(B1311-17)*2,"0")</f>
        <v>0</v>
      </c>
      <c r="E1311" s="70">
        <f>K1311+M1311+O1311+Q1311+S1311+U1311+W1311+Y1311+AA1311+AC1311+AE1311+AG1311+AI1311+AK1311+AM1311+AO1311+AQ1311+AS1311+AU1311+AW1311+AY1311+BA1311+BC1311+BE1311+BG1311+BI1311+BK1311+BM1311+BO1311+BQ1311+BS1311+BU1311+BW1311+BY1311+CA1311+CC1311+CE1311+CG1311+CI1311+CK1311+CM1311+CO1311+CQ1311+CS1311+CU1311+CW1311+CY1311+DA1311+DC1311+DE1311+DG1311+DI1311+DK1311+EC1311+DM1311</f>
        <v>208.37</v>
      </c>
      <c r="F1311" s="71" t="s">
        <v>4225</v>
      </c>
      <c r="G1311" s="71">
        <v>1960</v>
      </c>
      <c r="H1311" s="72" t="s">
        <v>4411</v>
      </c>
      <c r="I1311" s="72" t="s">
        <v>4412</v>
      </c>
      <c r="J1311" s="98"/>
      <c r="K1311" s="74"/>
      <c r="L1311" s="75"/>
      <c r="M1311" s="77"/>
      <c r="N1311" s="75"/>
      <c r="O1311" s="76"/>
      <c r="P1311" s="75"/>
      <c r="Q1311" s="76"/>
      <c r="R1311" s="75" t="s">
        <v>1962</v>
      </c>
      <c r="S1311" s="76">
        <v>69.86</v>
      </c>
      <c r="T1311" s="78"/>
      <c r="U1311" s="99"/>
      <c r="V1311" s="80"/>
      <c r="W1311" s="81"/>
      <c r="X1311" s="80"/>
      <c r="Y1311" s="82"/>
      <c r="Z1311" s="80"/>
      <c r="AA1311" s="82"/>
      <c r="AB1311" s="83"/>
      <c r="AC1311" s="84"/>
      <c r="AD1311" s="80"/>
      <c r="AE1311" s="82"/>
      <c r="AF1311" s="80"/>
      <c r="AG1311" s="82"/>
      <c r="AH1311" s="80"/>
      <c r="AI1311" s="81"/>
      <c r="AJ1311" s="80"/>
      <c r="AK1311" s="82"/>
      <c r="AL1311" s="80"/>
      <c r="AM1311" s="82"/>
      <c r="AN1311" s="80"/>
      <c r="AO1311" s="82"/>
      <c r="AP1311" s="80"/>
      <c r="AQ1311" s="81"/>
      <c r="AR1311" s="80"/>
      <c r="AS1311" s="81"/>
      <c r="AT1311" s="80"/>
      <c r="AU1311" s="82"/>
      <c r="AV1311" s="80"/>
      <c r="AW1311" s="82"/>
      <c r="AZ1311" s="85"/>
      <c r="BA1311" s="86"/>
      <c r="BB1311" s="80"/>
      <c r="BC1311" s="81"/>
      <c r="BD1311" s="80" t="s">
        <v>3525</v>
      </c>
      <c r="BE1311" s="81">
        <v>68.510000000000005</v>
      </c>
      <c r="BF1311" s="80"/>
      <c r="BG1311" s="81"/>
      <c r="BI1311" s="79"/>
      <c r="BJ1311" s="80" t="s">
        <v>4413</v>
      </c>
      <c r="BK1311" s="81">
        <v>70</v>
      </c>
      <c r="BL1311" s="80"/>
      <c r="BM1311" s="82"/>
      <c r="BN1311" s="80"/>
      <c r="BO1311" s="81"/>
      <c r="BP1311" s="80"/>
      <c r="BQ1311" s="81"/>
      <c r="BR1311" s="80"/>
      <c r="BS1311" s="81"/>
      <c r="BT1311" s="80"/>
      <c r="BU1311" s="81"/>
      <c r="BV1311" s="80"/>
      <c r="BW1311" s="82"/>
      <c r="BX1311" s="80"/>
      <c r="BY1311" s="82"/>
      <c r="BZ1311" s="80"/>
      <c r="CA1311" s="82"/>
      <c r="CB1311" s="80"/>
      <c r="CC1311" s="82"/>
      <c r="CD1311" s="80"/>
      <c r="CE1311" s="82"/>
      <c r="CF1311" s="80"/>
      <c r="CG1311" s="82"/>
      <c r="CH1311" s="80"/>
      <c r="CI1311" s="82"/>
      <c r="CJ1311" s="80"/>
      <c r="CK1311" s="82"/>
      <c r="CL1311" s="80"/>
      <c r="CM1311" s="82"/>
      <c r="CN1311" s="80"/>
      <c r="CO1311" s="82"/>
      <c r="CP1311" s="80"/>
      <c r="CQ1311" s="82"/>
      <c r="CR1311" s="80"/>
      <c r="CS1311" s="82"/>
      <c r="CT1311" s="80"/>
      <c r="CU1311" s="82"/>
      <c r="CV1311" s="80"/>
      <c r="CW1311" s="82"/>
      <c r="CX1311" s="80"/>
      <c r="CY1311" s="82"/>
      <c r="CZ1311" s="80"/>
      <c r="DA1311" s="82"/>
      <c r="DB1311" s="80"/>
      <c r="DC1311" s="82"/>
      <c r="DD1311" s="80"/>
      <c r="DE1311" s="82"/>
      <c r="DF1311" s="80"/>
      <c r="DG1311" s="82"/>
      <c r="DH1311" s="80"/>
      <c r="DI1311" s="81"/>
      <c r="DJ1311" s="80"/>
      <c r="DK1311" s="81"/>
      <c r="DL1311" s="87"/>
      <c r="DM1311" s="88"/>
      <c r="DN1311" s="63"/>
      <c r="DO1311" s="64"/>
      <c r="DP1311" s="63"/>
      <c r="DQ1311" s="64"/>
      <c r="DR1311" s="63"/>
      <c r="DS1311" s="64"/>
      <c r="DT1311" s="63"/>
      <c r="DU1311" s="65"/>
      <c r="DV1311" s="63"/>
      <c r="DW1311" s="97"/>
      <c r="DX1311" s="63"/>
      <c r="DY1311" s="65"/>
      <c r="DZ1311" s="63"/>
      <c r="EA1311" s="65"/>
      <c r="EB1311" s="63"/>
      <c r="EC1311" s="65"/>
      <c r="ED1311" s="39"/>
      <c r="EE1311" s="39"/>
      <c r="EF1311" s="39"/>
      <c r="EG1311" s="39"/>
      <c r="EH1311" s="39"/>
      <c r="EI1311" s="39"/>
      <c r="EJ1311" s="39"/>
      <c r="EK1311" s="39"/>
      <c r="EL1311" s="39"/>
      <c r="EM1311" s="39"/>
      <c r="EN1311" s="39"/>
      <c r="EO1311" s="39"/>
      <c r="EP1311" s="39"/>
      <c r="EQ1311" s="39"/>
      <c r="ER1311" s="39"/>
      <c r="ES1311" s="39"/>
      <c r="ET1311" s="39"/>
      <c r="EU1311" s="39"/>
      <c r="EV1311" s="39"/>
      <c r="EW1311" s="39"/>
      <c r="EX1311" s="39"/>
      <c r="EY1311" s="39"/>
      <c r="EZ1311" s="39"/>
      <c r="FA1311" s="39"/>
      <c r="FB1311" s="39"/>
      <c r="FC1311" s="39"/>
      <c r="FD1311" s="39"/>
      <c r="FE1311" s="39"/>
      <c r="FF1311" s="39"/>
      <c r="FG1311" s="39"/>
      <c r="FH1311" s="39"/>
      <c r="FI1311" s="39"/>
      <c r="FJ1311" s="39"/>
      <c r="FK1311" s="39"/>
      <c r="FL1311" s="39"/>
      <c r="FM1311" s="39"/>
      <c r="FN1311" s="39"/>
      <c r="FO1311" s="39"/>
      <c r="FP1311" s="39"/>
      <c r="FQ1311" s="39"/>
      <c r="FR1311" s="39"/>
      <c r="FS1311" s="39"/>
      <c r="FT1311" s="39"/>
      <c r="FU1311" s="39"/>
      <c r="FV1311" s="39"/>
      <c r="FW1311" s="39"/>
      <c r="FX1311" s="39"/>
      <c r="FY1311" s="39"/>
      <c r="FZ1311" s="39"/>
      <c r="GA1311" s="39"/>
      <c r="GB1311" s="39"/>
      <c r="GC1311" s="39"/>
      <c r="GD1311" s="39"/>
      <c r="GE1311" s="39"/>
      <c r="GF1311" s="39"/>
      <c r="GG1311" s="39"/>
      <c r="GH1311" s="39"/>
      <c r="GI1311" s="39"/>
      <c r="GJ1311" s="39"/>
      <c r="GK1311" s="39"/>
      <c r="GL1311" s="39"/>
      <c r="GM1311" s="39"/>
      <c r="GN1311" s="39"/>
      <c r="GO1311" s="39"/>
      <c r="GP1311" s="39"/>
      <c r="GQ1311" s="39"/>
      <c r="GR1311" s="39"/>
      <c r="GS1311" s="39"/>
      <c r="GT1311" s="39"/>
      <c r="GU1311" s="39"/>
      <c r="GV1311" s="39"/>
      <c r="GW1311" s="39"/>
      <c r="GX1311" s="39"/>
      <c r="GY1311" s="39"/>
      <c r="GZ1311" s="39"/>
      <c r="HA1311" s="39"/>
      <c r="HB1311" s="39"/>
      <c r="HC1311" s="39"/>
      <c r="HD1311" s="39"/>
      <c r="HE1311" s="39"/>
      <c r="HF1311" s="39"/>
      <c r="HG1311" s="39"/>
      <c r="HH1311" s="39"/>
      <c r="HI1311" s="39"/>
      <c r="HJ1311" s="39"/>
      <c r="HK1311" s="39"/>
      <c r="HL1311" s="39"/>
      <c r="HM1311" s="39"/>
      <c r="HN1311" s="39"/>
      <c r="HO1311" s="39"/>
      <c r="HP1311" s="39"/>
      <c r="HQ1311" s="39"/>
      <c r="HR1311" s="39"/>
      <c r="HS1311" s="39"/>
      <c r="HT1311" s="39"/>
      <c r="HU1311" s="39"/>
      <c r="HV1311" s="39"/>
      <c r="HW1311" s="39"/>
      <c r="HX1311" s="39"/>
      <c r="HY1311" s="39"/>
      <c r="HZ1311" s="39"/>
      <c r="IA1311" s="39"/>
      <c r="IB1311" s="39"/>
      <c r="IC1311" s="39"/>
      <c r="ID1311" s="39"/>
      <c r="IE1311" s="39"/>
      <c r="IF1311" s="39"/>
      <c r="IG1311" s="39"/>
      <c r="IH1311" s="39"/>
      <c r="II1311" s="39"/>
      <c r="IJ1311" s="39"/>
      <c r="IK1311" s="39"/>
      <c r="IL1311" s="39"/>
      <c r="IM1311" s="39"/>
    </row>
    <row r="1312" spans="1:247" x14ac:dyDescent="0.3">
      <c r="A1312" s="67">
        <v>23</v>
      </c>
      <c r="B1312" s="68">
        <f>COUNT(J1312:EC1312)</f>
        <v>3</v>
      </c>
      <c r="C1312" s="69">
        <f>D1312+E1312</f>
        <v>205.05</v>
      </c>
      <c r="D1312" s="68" t="str">
        <f>IF(B1312&gt;17,(B1312-17)*2,"0")</f>
        <v>0</v>
      </c>
      <c r="E1312" s="70">
        <f>K1312+M1312+O1312+Q1312+S1312+U1312+W1312+Y1312+AA1312+AC1312+AE1312+AG1312+AI1312+AK1312+AM1312+AO1312+AQ1312+AS1312+AU1312+AW1312+AY1312+BA1312+BC1312+BE1312+BG1312+BI1312+BK1312+BM1312+BO1312+BQ1312+BS1312+BU1312+BW1312+BY1312+CA1312+CC1312+CE1312+CG1312+CI1312+CK1312+CM1312+CO1312+CQ1312+CS1312+CU1312+CW1312+CY1312+DA1312+DC1312+DE1312+DG1312+DI1312+DK1312+EC1312+DM1312</f>
        <v>205.05</v>
      </c>
      <c r="F1312" s="71" t="s">
        <v>4225</v>
      </c>
      <c r="G1312" s="71">
        <v>1961</v>
      </c>
      <c r="H1312" s="72" t="s">
        <v>694</v>
      </c>
      <c r="I1312" s="72" t="s">
        <v>4414</v>
      </c>
      <c r="J1312" s="98" t="s">
        <v>2252</v>
      </c>
      <c r="K1312" s="74">
        <v>70</v>
      </c>
      <c r="L1312" s="75"/>
      <c r="M1312" s="76"/>
      <c r="N1312" s="75"/>
      <c r="O1312" s="76"/>
      <c r="P1312" s="75"/>
      <c r="Q1312" s="76"/>
      <c r="R1312" s="75" t="s">
        <v>4415</v>
      </c>
      <c r="S1312" s="76">
        <v>65.430000000000007</v>
      </c>
      <c r="T1312" s="78"/>
      <c r="U1312" s="99"/>
      <c r="V1312" s="80"/>
      <c r="W1312" s="81"/>
      <c r="X1312" s="80"/>
      <c r="Y1312" s="82"/>
      <c r="Z1312" s="80"/>
      <c r="AA1312" s="82"/>
      <c r="AB1312" s="83"/>
      <c r="AC1312" s="84"/>
      <c r="AD1312" s="80"/>
      <c r="AE1312" s="82"/>
      <c r="AF1312" s="80"/>
      <c r="AG1312" s="82"/>
      <c r="AH1312" s="80"/>
      <c r="AI1312" s="81"/>
      <c r="AJ1312" s="80"/>
      <c r="AK1312" s="82"/>
      <c r="AL1312" s="80" t="s">
        <v>4416</v>
      </c>
      <c r="AM1312" s="82">
        <v>69.62</v>
      </c>
      <c r="AN1312" s="80"/>
      <c r="AO1312" s="82"/>
      <c r="AP1312" s="80"/>
      <c r="AQ1312" s="81"/>
      <c r="AR1312" s="80"/>
      <c r="AS1312" s="81"/>
      <c r="AT1312" s="80"/>
      <c r="AU1312" s="82"/>
      <c r="AV1312" s="80"/>
      <c r="AW1312" s="82"/>
      <c r="AZ1312" s="85"/>
      <c r="BA1312" s="86"/>
      <c r="BB1312" s="80"/>
      <c r="BC1312" s="81"/>
      <c r="BD1312" s="80"/>
      <c r="BE1312" s="81"/>
      <c r="BF1312" s="101"/>
      <c r="BG1312" s="102"/>
      <c r="BI1312" s="79"/>
      <c r="BJ1312" s="80"/>
      <c r="BK1312" s="81"/>
      <c r="BL1312" s="80"/>
      <c r="BM1312" s="82"/>
      <c r="BN1312" s="80"/>
      <c r="BO1312" s="81"/>
      <c r="BP1312" s="80"/>
      <c r="BQ1312" s="81"/>
      <c r="BR1312" s="80"/>
      <c r="BS1312" s="81"/>
      <c r="BT1312" s="80"/>
      <c r="BU1312" s="81"/>
      <c r="BV1312" s="80"/>
      <c r="BW1312" s="82"/>
      <c r="BX1312" s="80"/>
      <c r="BY1312" s="82"/>
      <c r="BZ1312" s="80"/>
      <c r="CA1312" s="82"/>
      <c r="CB1312" s="80"/>
      <c r="CC1312" s="82"/>
      <c r="CD1312" s="80"/>
      <c r="CE1312" s="82"/>
      <c r="CF1312" s="80"/>
      <c r="CG1312" s="82"/>
      <c r="CH1312" s="80"/>
      <c r="CI1312" s="82"/>
      <c r="CJ1312" s="80"/>
      <c r="CK1312" s="82"/>
      <c r="CL1312" s="80"/>
      <c r="CM1312" s="82"/>
      <c r="CN1312" s="80"/>
      <c r="CO1312" s="82"/>
      <c r="CP1312" s="80"/>
      <c r="CQ1312" s="82"/>
      <c r="CR1312" s="80"/>
      <c r="CS1312" s="82"/>
      <c r="CT1312" s="80"/>
      <c r="CU1312" s="82"/>
      <c r="CV1312" s="80"/>
      <c r="CW1312" s="82"/>
      <c r="CX1312" s="80"/>
      <c r="CY1312" s="82"/>
      <c r="CZ1312" s="80"/>
      <c r="DA1312" s="82"/>
      <c r="DB1312" s="80"/>
      <c r="DC1312" s="82"/>
      <c r="DD1312" s="80"/>
      <c r="DE1312" s="82"/>
      <c r="DF1312" s="80"/>
      <c r="DG1312" s="82"/>
      <c r="DH1312" s="80"/>
      <c r="DI1312" s="81"/>
      <c r="DJ1312" s="80"/>
      <c r="DK1312" s="81"/>
      <c r="DL1312" s="87"/>
      <c r="DM1312" s="88"/>
      <c r="DN1312" s="63"/>
      <c r="DO1312" s="64"/>
      <c r="DP1312" s="63"/>
      <c r="DQ1312" s="64"/>
      <c r="DR1312" s="63"/>
      <c r="DS1312" s="64"/>
      <c r="DT1312" s="63"/>
      <c r="DU1312" s="65"/>
      <c r="DV1312" s="63"/>
      <c r="DW1312" s="97"/>
      <c r="DX1312" s="63"/>
      <c r="DY1312" s="65"/>
      <c r="DZ1312" s="63"/>
      <c r="EA1312" s="65"/>
      <c r="EB1312" s="63"/>
      <c r="EC1312" s="65"/>
      <c r="ED1312" s="39"/>
      <c r="EE1312" s="39"/>
      <c r="EF1312" s="39"/>
      <c r="EG1312" s="39"/>
      <c r="EH1312" s="39"/>
      <c r="EI1312" s="39"/>
      <c r="EJ1312" s="39"/>
      <c r="EK1312" s="39"/>
      <c r="EL1312" s="39"/>
      <c r="EM1312" s="39"/>
      <c r="EN1312" s="39"/>
      <c r="EO1312" s="39"/>
      <c r="EP1312" s="39"/>
      <c r="EQ1312" s="39"/>
      <c r="ER1312" s="39"/>
      <c r="ES1312" s="39"/>
      <c r="ET1312" s="39"/>
      <c r="EU1312" s="39"/>
      <c r="EV1312" s="39"/>
      <c r="EW1312" s="39"/>
      <c r="EX1312" s="39"/>
      <c r="EY1312" s="39"/>
      <c r="EZ1312" s="39"/>
      <c r="FA1312" s="39"/>
      <c r="FB1312" s="39"/>
      <c r="FC1312" s="39"/>
      <c r="FD1312" s="39"/>
      <c r="FE1312" s="39"/>
      <c r="FF1312" s="39"/>
      <c r="FG1312" s="39"/>
      <c r="FH1312" s="39"/>
      <c r="FI1312" s="39"/>
      <c r="FJ1312" s="39"/>
      <c r="FK1312" s="39"/>
      <c r="FL1312" s="39"/>
      <c r="FM1312" s="39"/>
      <c r="FN1312" s="39"/>
      <c r="FO1312" s="39"/>
      <c r="FP1312" s="39"/>
      <c r="FQ1312" s="39"/>
      <c r="FR1312" s="39"/>
      <c r="FS1312" s="39"/>
      <c r="FT1312" s="39"/>
      <c r="FU1312" s="39"/>
      <c r="FV1312" s="39"/>
      <c r="FW1312" s="39"/>
      <c r="FX1312" s="39"/>
      <c r="FY1312" s="39"/>
      <c r="FZ1312" s="39"/>
      <c r="GA1312" s="39"/>
      <c r="GB1312" s="39"/>
      <c r="GC1312" s="39"/>
      <c r="GD1312" s="39"/>
      <c r="GE1312" s="39"/>
      <c r="GF1312" s="39"/>
      <c r="GG1312" s="39"/>
      <c r="GH1312" s="39"/>
      <c r="GI1312" s="39"/>
      <c r="GJ1312" s="39"/>
      <c r="GK1312" s="39"/>
      <c r="GL1312" s="39"/>
      <c r="GM1312" s="39"/>
      <c r="GN1312" s="39"/>
      <c r="GO1312" s="39"/>
      <c r="GP1312" s="39"/>
      <c r="GQ1312" s="39"/>
      <c r="GR1312" s="39"/>
      <c r="GS1312" s="39"/>
      <c r="GT1312" s="39"/>
      <c r="GU1312" s="39"/>
      <c r="GV1312" s="39"/>
      <c r="GW1312" s="39"/>
      <c r="GX1312" s="39"/>
      <c r="GY1312" s="39"/>
      <c r="GZ1312" s="39"/>
      <c r="HA1312" s="39"/>
      <c r="HB1312" s="39"/>
      <c r="HC1312" s="39"/>
      <c r="HD1312" s="39"/>
      <c r="HE1312" s="39"/>
      <c r="HF1312" s="39"/>
      <c r="HG1312" s="39"/>
      <c r="HH1312" s="39"/>
      <c r="HI1312" s="39"/>
      <c r="HJ1312" s="39"/>
      <c r="HK1312" s="39"/>
      <c r="HL1312" s="39"/>
      <c r="HM1312" s="39"/>
      <c r="HN1312" s="39"/>
      <c r="HO1312" s="39"/>
      <c r="HP1312" s="39"/>
      <c r="HQ1312" s="39"/>
      <c r="HR1312" s="39"/>
      <c r="HS1312" s="39"/>
      <c r="HT1312" s="39"/>
      <c r="HU1312" s="39"/>
      <c r="HV1312" s="39"/>
      <c r="HW1312" s="39"/>
      <c r="HX1312" s="39"/>
      <c r="HY1312" s="39"/>
      <c r="HZ1312" s="39"/>
      <c r="IA1312" s="39"/>
      <c r="IB1312" s="39"/>
      <c r="IC1312" s="39"/>
      <c r="ID1312" s="39"/>
      <c r="IE1312" s="39"/>
      <c r="IF1312" s="39"/>
      <c r="IG1312" s="39"/>
      <c r="IH1312" s="39"/>
      <c r="II1312" s="39"/>
      <c r="IJ1312" s="39"/>
      <c r="IK1312" s="39"/>
      <c r="IL1312" s="39"/>
      <c r="IM1312" s="39"/>
    </row>
    <row r="1313" spans="1:247" x14ac:dyDescent="0.3">
      <c r="A1313" s="67">
        <v>24</v>
      </c>
      <c r="B1313" s="68">
        <f>COUNT(J1313:EC1313)</f>
        <v>4</v>
      </c>
      <c r="C1313" s="69">
        <f>D1313+E1313</f>
        <v>198.69</v>
      </c>
      <c r="D1313" s="68" t="str">
        <f>IF(B1313&gt;17,(B1313-17)*2,"0")</f>
        <v>0</v>
      </c>
      <c r="E1313" s="70">
        <f>K1313+M1313+O1313+Q1313+S1313+U1313+W1313+Y1313+AA1313+AC1313+AE1313+AG1313+AI1313+AK1313+AM1313+AO1313+AQ1313+AS1313+AU1313+AW1313+AY1313+BA1313+BC1313+BE1313+BG1313+BI1313+BK1313+BM1313+BO1313+BQ1313+BS1313+BU1313+BW1313+BY1313+CA1313+CC1313+CE1313+CG1313+CI1313+CK1313+CM1313+CO1313+CQ1313+CS1313+CU1313+CW1313+CY1313+DA1313+DC1313+DE1313+DG1313+DI1313+DK1313+EC1313+DM1313</f>
        <v>198.69</v>
      </c>
      <c r="F1313" s="71" t="s">
        <v>4225</v>
      </c>
      <c r="G1313" s="71">
        <v>1960</v>
      </c>
      <c r="H1313" s="72" t="s">
        <v>4417</v>
      </c>
      <c r="I1313" s="72" t="s">
        <v>4418</v>
      </c>
      <c r="J1313" s="98"/>
      <c r="K1313" s="74"/>
      <c r="L1313" s="75"/>
      <c r="M1313" s="77"/>
      <c r="N1313" s="75"/>
      <c r="O1313" s="76"/>
      <c r="P1313" s="75"/>
      <c r="Q1313" s="76"/>
      <c r="R1313" s="75"/>
      <c r="S1313" s="76"/>
      <c r="T1313" s="78"/>
      <c r="U1313" s="99"/>
      <c r="V1313" s="80"/>
      <c r="W1313" s="81"/>
      <c r="X1313" s="80" t="s">
        <v>1902</v>
      </c>
      <c r="Y1313" s="82">
        <v>52.52</v>
      </c>
      <c r="Z1313" s="80"/>
      <c r="AA1313" s="82"/>
      <c r="AB1313" s="83"/>
      <c r="AC1313" s="84"/>
      <c r="AD1313" s="80"/>
      <c r="AE1313" s="82"/>
      <c r="AF1313" s="80"/>
      <c r="AG1313" s="82"/>
      <c r="AH1313" s="80"/>
      <c r="AI1313" s="81"/>
      <c r="AJ1313" s="80"/>
      <c r="AK1313" s="82"/>
      <c r="AL1313" s="80"/>
      <c r="AM1313" s="82"/>
      <c r="AN1313" s="80"/>
      <c r="AO1313" s="82"/>
      <c r="AP1313" s="80"/>
      <c r="AQ1313" s="81"/>
      <c r="AR1313" s="80"/>
      <c r="AS1313" s="81"/>
      <c r="AT1313" s="80"/>
      <c r="AU1313" s="82"/>
      <c r="AV1313" s="80"/>
      <c r="AW1313" s="82"/>
      <c r="AZ1313" s="85"/>
      <c r="BA1313" s="86"/>
      <c r="BB1313" s="80"/>
      <c r="BC1313" s="81"/>
      <c r="BD1313" s="80"/>
      <c r="BE1313" s="81"/>
      <c r="BF1313" s="80"/>
      <c r="BG1313" s="81"/>
      <c r="BI1313" s="79"/>
      <c r="BJ1313" s="80"/>
      <c r="BK1313" s="81"/>
      <c r="BL1313" s="80" t="s">
        <v>4235</v>
      </c>
      <c r="BM1313" s="82">
        <v>47.55</v>
      </c>
      <c r="BN1313" s="80"/>
      <c r="BO1313" s="81"/>
      <c r="BP1313" s="80"/>
      <c r="BQ1313" s="81"/>
      <c r="BR1313" s="80"/>
      <c r="BS1313" s="81"/>
      <c r="BT1313" s="80"/>
      <c r="BU1313" s="81"/>
      <c r="BV1313" s="80"/>
      <c r="BW1313" s="82"/>
      <c r="BX1313" s="80"/>
      <c r="BY1313" s="82"/>
      <c r="BZ1313" s="80"/>
      <c r="CA1313" s="82"/>
      <c r="CB1313" s="80"/>
      <c r="CC1313" s="82"/>
      <c r="CD1313" s="80"/>
      <c r="CE1313" s="82"/>
      <c r="CF1313" s="80"/>
      <c r="CG1313" s="82"/>
      <c r="CH1313" s="80" t="s">
        <v>4419</v>
      </c>
      <c r="CI1313" s="82">
        <v>46.43</v>
      </c>
      <c r="CJ1313" s="80"/>
      <c r="CK1313" s="82"/>
      <c r="CL1313" s="80"/>
      <c r="CM1313" s="82"/>
      <c r="CN1313" s="80"/>
      <c r="CO1313" s="82"/>
      <c r="CP1313" s="80"/>
      <c r="CQ1313" s="82"/>
      <c r="CR1313" s="80"/>
      <c r="CS1313" s="82"/>
      <c r="CT1313" s="80"/>
      <c r="CU1313" s="82"/>
      <c r="CV1313" s="80"/>
      <c r="CW1313" s="82"/>
      <c r="CX1313" s="80"/>
      <c r="CY1313" s="82"/>
      <c r="CZ1313" s="80"/>
      <c r="DA1313" s="82"/>
      <c r="DB1313" s="80" t="s">
        <v>2882</v>
      </c>
      <c r="DC1313" s="82">
        <v>52.19</v>
      </c>
      <c r="DD1313" s="80"/>
      <c r="DE1313" s="82"/>
      <c r="DF1313" s="80"/>
      <c r="DG1313" s="82"/>
      <c r="DH1313" s="80"/>
      <c r="DI1313" s="81"/>
      <c r="DJ1313" s="80"/>
      <c r="DK1313" s="81"/>
      <c r="DL1313" s="87"/>
      <c r="DM1313" s="88"/>
      <c r="DN1313" s="63"/>
      <c r="DO1313" s="64"/>
      <c r="DP1313" s="63"/>
      <c r="DQ1313" s="64"/>
      <c r="DR1313" s="63"/>
      <c r="DS1313" s="64"/>
      <c r="DT1313" s="63"/>
      <c r="DU1313" s="65"/>
      <c r="DV1313" s="63"/>
      <c r="DW1313" s="97"/>
      <c r="DX1313" s="63"/>
      <c r="DY1313" s="65"/>
      <c r="DZ1313" s="63"/>
      <c r="EA1313" s="65"/>
      <c r="EB1313" s="63"/>
      <c r="EC1313" s="65"/>
      <c r="ED1313" s="39"/>
      <c r="EE1313" s="39"/>
      <c r="EF1313" s="39"/>
      <c r="EG1313" s="39"/>
      <c r="EH1313" s="39"/>
      <c r="EI1313" s="39"/>
      <c r="EJ1313" s="39"/>
      <c r="EK1313" s="39"/>
      <c r="EL1313" s="39"/>
      <c r="EM1313" s="39"/>
      <c r="EN1313" s="39"/>
      <c r="EO1313" s="39"/>
      <c r="EP1313" s="39"/>
      <c r="EQ1313" s="39"/>
      <c r="ER1313" s="39"/>
      <c r="ES1313" s="39"/>
      <c r="ET1313" s="39"/>
      <c r="EU1313" s="39"/>
      <c r="EV1313" s="39"/>
      <c r="EW1313" s="39"/>
      <c r="EX1313" s="39"/>
      <c r="EY1313" s="39"/>
      <c r="EZ1313" s="39"/>
      <c r="FA1313" s="39"/>
      <c r="FB1313" s="39"/>
      <c r="FC1313" s="39"/>
      <c r="FD1313" s="39"/>
      <c r="FE1313" s="39"/>
      <c r="FF1313" s="39"/>
      <c r="FG1313" s="39"/>
      <c r="FH1313" s="39"/>
      <c r="FI1313" s="39"/>
      <c r="FJ1313" s="39"/>
      <c r="FK1313" s="39"/>
      <c r="FL1313" s="39"/>
      <c r="FM1313" s="39"/>
      <c r="FN1313" s="39"/>
      <c r="FO1313" s="39"/>
      <c r="FP1313" s="39"/>
      <c r="FQ1313" s="39"/>
      <c r="FR1313" s="39"/>
      <c r="FS1313" s="39"/>
      <c r="FT1313" s="39"/>
      <c r="FU1313" s="39"/>
      <c r="FV1313" s="39"/>
      <c r="FW1313" s="39"/>
      <c r="FX1313" s="39"/>
      <c r="FY1313" s="39"/>
      <c r="FZ1313" s="39"/>
      <c r="GA1313" s="39"/>
      <c r="GB1313" s="39"/>
      <c r="GC1313" s="39"/>
      <c r="GD1313" s="39"/>
      <c r="GE1313" s="39"/>
      <c r="GF1313" s="39"/>
      <c r="GG1313" s="39"/>
      <c r="GH1313" s="39"/>
      <c r="GI1313" s="39"/>
      <c r="GJ1313" s="39"/>
      <c r="GK1313" s="39"/>
      <c r="GL1313" s="39"/>
      <c r="GM1313" s="39"/>
      <c r="GN1313" s="39"/>
      <c r="GO1313" s="39"/>
      <c r="GP1313" s="39"/>
      <c r="GQ1313" s="39"/>
      <c r="GR1313" s="39"/>
      <c r="GS1313" s="39"/>
      <c r="GT1313" s="39"/>
      <c r="GU1313" s="39"/>
      <c r="GV1313" s="39"/>
      <c r="GW1313" s="39"/>
      <c r="GX1313" s="39"/>
      <c r="GY1313" s="39"/>
      <c r="GZ1313" s="39"/>
      <c r="HA1313" s="39"/>
      <c r="HB1313" s="39"/>
      <c r="HC1313" s="39"/>
      <c r="HD1313" s="39"/>
      <c r="HE1313" s="39"/>
      <c r="HF1313" s="39"/>
      <c r="HG1313" s="39"/>
      <c r="HH1313" s="39"/>
      <c r="HI1313" s="39"/>
      <c r="HJ1313" s="39"/>
      <c r="HK1313" s="39"/>
      <c r="HL1313" s="39"/>
      <c r="HM1313" s="39"/>
      <c r="HN1313" s="39"/>
      <c r="HO1313" s="39"/>
      <c r="HP1313" s="39"/>
      <c r="HQ1313" s="39"/>
      <c r="HR1313" s="39"/>
      <c r="HS1313" s="39"/>
      <c r="HT1313" s="39"/>
      <c r="HU1313" s="39"/>
      <c r="HV1313" s="39"/>
      <c r="HW1313" s="39"/>
      <c r="HX1313" s="39"/>
      <c r="HY1313" s="39"/>
      <c r="HZ1313" s="39"/>
      <c r="IA1313" s="39"/>
      <c r="IB1313" s="39"/>
      <c r="IC1313" s="39"/>
      <c r="ID1313" s="39"/>
      <c r="IE1313" s="39"/>
      <c r="IF1313" s="39"/>
      <c r="IG1313" s="39"/>
      <c r="IH1313" s="39"/>
      <c r="II1313" s="39"/>
      <c r="IJ1313" s="39"/>
      <c r="IK1313" s="39"/>
      <c r="IL1313" s="39"/>
      <c r="IM1313" s="39"/>
    </row>
    <row r="1314" spans="1:247" x14ac:dyDescent="0.3">
      <c r="A1314" s="67">
        <v>25</v>
      </c>
      <c r="B1314" s="68">
        <f>COUNT(J1314:EC1314)</f>
        <v>3</v>
      </c>
      <c r="C1314" s="69">
        <f>D1314+E1314</f>
        <v>198.09</v>
      </c>
      <c r="D1314" s="68" t="str">
        <f>IF(B1314&gt;17,(B1314-17)*2,"0")</f>
        <v>0</v>
      </c>
      <c r="E1314" s="70">
        <f>K1314+M1314+O1314+Q1314+S1314+U1314+W1314+Y1314+AA1314+AC1314+AE1314+AG1314+AI1314+AK1314+AM1314+AO1314+AQ1314+AS1314+AU1314+AW1314+AY1314+BA1314+BC1314+BE1314+BG1314+BI1314+BK1314+BM1314+BO1314+BQ1314+BS1314+BU1314+BW1314+BY1314+CA1314+CC1314+CE1314+CG1314+CI1314+CK1314+CM1314+CO1314+CQ1314+CS1314+CU1314+CW1314+CY1314+DA1314+DC1314+DE1314+DG1314+DI1314+DK1314+EC1314+DM1314</f>
        <v>198.09</v>
      </c>
      <c r="F1314" s="71" t="s">
        <v>4225</v>
      </c>
      <c r="G1314" s="71">
        <v>1960</v>
      </c>
      <c r="H1314" s="72" t="s">
        <v>4420</v>
      </c>
      <c r="I1314" s="72" t="s">
        <v>4421</v>
      </c>
      <c r="J1314" s="98" t="s">
        <v>2671</v>
      </c>
      <c r="K1314" s="74">
        <v>64.959999999999994</v>
      </c>
      <c r="L1314" s="75"/>
      <c r="M1314" s="77"/>
      <c r="N1314" s="75"/>
      <c r="O1314" s="76"/>
      <c r="P1314" s="75"/>
      <c r="Q1314" s="76"/>
      <c r="R1314" s="75" t="s">
        <v>4422</v>
      </c>
      <c r="S1314" s="76">
        <v>63.13</v>
      </c>
      <c r="T1314" s="78"/>
      <c r="U1314" s="99"/>
      <c r="V1314" s="80"/>
      <c r="W1314" s="81"/>
      <c r="X1314" s="80"/>
      <c r="Y1314" s="82"/>
      <c r="Z1314" s="80"/>
      <c r="AA1314" s="82"/>
      <c r="AB1314" s="83"/>
      <c r="AC1314" s="84"/>
      <c r="AD1314" s="80"/>
      <c r="AE1314" s="82"/>
      <c r="AF1314" s="80"/>
      <c r="AG1314" s="82"/>
      <c r="AH1314" s="80"/>
      <c r="AI1314" s="81"/>
      <c r="AJ1314" s="80"/>
      <c r="AK1314" s="82"/>
      <c r="AL1314" s="80"/>
      <c r="AM1314" s="82"/>
      <c r="AN1314" s="80"/>
      <c r="AO1314" s="82"/>
      <c r="AP1314" s="80"/>
      <c r="AQ1314" s="81"/>
      <c r="AR1314" s="80"/>
      <c r="AS1314" s="81"/>
      <c r="AT1314" s="80"/>
      <c r="AU1314" s="82"/>
      <c r="AV1314" s="80"/>
      <c r="AW1314" s="82"/>
      <c r="AZ1314" s="85"/>
      <c r="BA1314" s="86"/>
      <c r="BB1314" s="80"/>
      <c r="BC1314" s="81"/>
      <c r="BD1314" s="80"/>
      <c r="BE1314" s="81"/>
      <c r="BF1314" s="80"/>
      <c r="BG1314" s="81"/>
      <c r="BI1314" s="79"/>
      <c r="BJ1314" s="80"/>
      <c r="BK1314" s="81"/>
      <c r="BL1314" s="80"/>
      <c r="BM1314" s="82"/>
      <c r="BN1314" s="80"/>
      <c r="BO1314" s="81"/>
      <c r="BP1314" s="80"/>
      <c r="BQ1314" s="81"/>
      <c r="BR1314" s="80"/>
      <c r="BS1314" s="81"/>
      <c r="BT1314" s="80"/>
      <c r="BU1314" s="81"/>
      <c r="BV1314" s="80"/>
      <c r="BW1314" s="82"/>
      <c r="BX1314" s="80"/>
      <c r="BY1314" s="82"/>
      <c r="BZ1314" s="80"/>
      <c r="CA1314" s="82"/>
      <c r="CB1314" s="80"/>
      <c r="CC1314" s="82"/>
      <c r="CD1314" s="80" t="s">
        <v>335</v>
      </c>
      <c r="CE1314" s="82">
        <v>70</v>
      </c>
      <c r="CF1314" s="80"/>
      <c r="CG1314" s="82"/>
      <c r="CH1314" s="80"/>
      <c r="CI1314" s="82"/>
      <c r="CJ1314" s="80"/>
      <c r="CK1314" s="82"/>
      <c r="CL1314" s="80"/>
      <c r="CM1314" s="82"/>
      <c r="CN1314" s="80"/>
      <c r="CO1314" s="82"/>
      <c r="CP1314" s="80"/>
      <c r="CQ1314" s="82"/>
      <c r="CR1314" s="80"/>
      <c r="CS1314" s="82"/>
      <c r="CT1314" s="80"/>
      <c r="CU1314" s="82"/>
      <c r="CV1314" s="80"/>
      <c r="CW1314" s="82"/>
      <c r="CX1314" s="80"/>
      <c r="CY1314" s="82"/>
      <c r="CZ1314" s="80"/>
      <c r="DA1314" s="82"/>
      <c r="DB1314" s="80"/>
      <c r="DC1314" s="82"/>
      <c r="DD1314" s="80"/>
      <c r="DE1314" s="82"/>
      <c r="DF1314" s="80"/>
      <c r="DG1314" s="82"/>
      <c r="DH1314" s="80"/>
      <c r="DI1314" s="81"/>
      <c r="DJ1314" s="80"/>
      <c r="DK1314" s="81"/>
      <c r="DL1314" s="87"/>
      <c r="DM1314" s="88"/>
      <c r="DN1314" s="63"/>
      <c r="DO1314" s="64"/>
      <c r="DP1314" s="63"/>
      <c r="DQ1314" s="64"/>
      <c r="DR1314" s="63"/>
      <c r="DS1314" s="64"/>
      <c r="DT1314" s="63"/>
      <c r="DU1314" s="65"/>
      <c r="DV1314" s="63"/>
      <c r="DW1314" s="97"/>
      <c r="DX1314" s="63"/>
      <c r="DY1314" s="65"/>
      <c r="DZ1314" s="63"/>
      <c r="EA1314" s="65"/>
      <c r="EB1314" s="63"/>
      <c r="EC1314" s="65"/>
      <c r="ED1314" s="39"/>
      <c r="EE1314" s="39"/>
      <c r="EF1314" s="39"/>
      <c r="EG1314" s="39"/>
      <c r="EH1314" s="39"/>
      <c r="EI1314" s="39"/>
      <c r="EJ1314" s="39"/>
      <c r="EK1314" s="39"/>
      <c r="EL1314" s="39"/>
      <c r="EM1314" s="39"/>
      <c r="EN1314" s="39"/>
      <c r="EO1314" s="39"/>
      <c r="EP1314" s="39"/>
      <c r="EQ1314" s="39"/>
      <c r="ER1314" s="39"/>
      <c r="ES1314" s="39"/>
      <c r="ET1314" s="39"/>
      <c r="EU1314" s="39"/>
      <c r="EV1314" s="39"/>
      <c r="EW1314" s="39"/>
      <c r="EX1314" s="39"/>
      <c r="EY1314" s="39"/>
      <c r="EZ1314" s="39"/>
      <c r="FA1314" s="39"/>
      <c r="FB1314" s="39"/>
      <c r="FC1314" s="39"/>
      <c r="FD1314" s="39"/>
      <c r="FE1314" s="39"/>
      <c r="FF1314" s="39"/>
      <c r="FG1314" s="39"/>
      <c r="FH1314" s="39"/>
      <c r="FI1314" s="39"/>
      <c r="FJ1314" s="39"/>
      <c r="FK1314" s="39"/>
      <c r="FL1314" s="39"/>
      <c r="FM1314" s="39"/>
      <c r="FN1314" s="39"/>
      <c r="FO1314" s="39"/>
      <c r="FP1314" s="39"/>
      <c r="FQ1314" s="39"/>
      <c r="FR1314" s="39"/>
      <c r="FS1314" s="39"/>
      <c r="FT1314" s="39"/>
      <c r="FU1314" s="39"/>
      <c r="FV1314" s="39"/>
      <c r="FW1314" s="39"/>
      <c r="FX1314" s="39"/>
      <c r="FY1314" s="39"/>
      <c r="FZ1314" s="39"/>
      <c r="GA1314" s="39"/>
      <c r="GB1314" s="39"/>
      <c r="GC1314" s="39"/>
      <c r="GD1314" s="39"/>
      <c r="GE1314" s="39"/>
      <c r="GF1314" s="39"/>
      <c r="GG1314" s="39"/>
      <c r="GH1314" s="39"/>
      <c r="GI1314" s="39"/>
      <c r="GJ1314" s="39"/>
      <c r="GK1314" s="39"/>
      <c r="GL1314" s="39"/>
      <c r="GM1314" s="39"/>
      <c r="GN1314" s="39"/>
      <c r="GO1314" s="39"/>
      <c r="GP1314" s="39"/>
      <c r="GQ1314" s="39"/>
      <c r="GR1314" s="39"/>
      <c r="GS1314" s="39"/>
      <c r="GT1314" s="39"/>
      <c r="GU1314" s="39"/>
      <c r="GV1314" s="39"/>
      <c r="GW1314" s="39"/>
      <c r="GX1314" s="39"/>
      <c r="GY1314" s="39"/>
      <c r="GZ1314" s="39"/>
      <c r="HA1314" s="39"/>
      <c r="HB1314" s="39"/>
      <c r="HC1314" s="39"/>
      <c r="HD1314" s="39"/>
      <c r="HE1314" s="39"/>
      <c r="HF1314" s="39"/>
      <c r="HG1314" s="39"/>
      <c r="HH1314" s="39"/>
      <c r="HI1314" s="39"/>
      <c r="HJ1314" s="39"/>
      <c r="HK1314" s="39"/>
      <c r="HL1314" s="39"/>
      <c r="HM1314" s="39"/>
      <c r="HN1314" s="39"/>
      <c r="HO1314" s="39"/>
      <c r="HP1314" s="39"/>
      <c r="HQ1314" s="39"/>
      <c r="HR1314" s="39"/>
      <c r="HS1314" s="39"/>
      <c r="HT1314" s="39"/>
      <c r="HU1314" s="39"/>
      <c r="HV1314" s="39"/>
      <c r="HW1314" s="39"/>
      <c r="HX1314" s="39"/>
      <c r="HY1314" s="39"/>
      <c r="HZ1314" s="39"/>
      <c r="IA1314" s="39"/>
      <c r="IB1314" s="39"/>
      <c r="IC1314" s="39"/>
      <c r="ID1314" s="39"/>
      <c r="IE1314" s="39"/>
      <c r="IF1314" s="39"/>
      <c r="IG1314" s="39"/>
      <c r="IH1314" s="39"/>
      <c r="II1314" s="39"/>
      <c r="IJ1314" s="39"/>
      <c r="IK1314" s="39"/>
      <c r="IL1314" s="39"/>
      <c r="IM1314" s="39"/>
    </row>
    <row r="1315" spans="1:247" x14ac:dyDescent="0.3">
      <c r="A1315" s="67">
        <v>26</v>
      </c>
      <c r="B1315" s="68">
        <f>COUNT(J1315:EC1315)</f>
        <v>3</v>
      </c>
      <c r="C1315" s="69">
        <f>D1315+E1315</f>
        <v>179.45999999999998</v>
      </c>
      <c r="D1315" s="68" t="str">
        <f>IF(B1315&gt;17,(B1315-17)*2,"0")</f>
        <v>0</v>
      </c>
      <c r="E1315" s="70">
        <f>K1315+M1315+O1315+Q1315+S1315+U1315+W1315+Y1315+AA1315+AC1315+AE1315+AG1315+AI1315+AK1315+AM1315+AO1315+AQ1315+AS1315+AU1315+AW1315+AY1315+BA1315+BC1315+BE1315+BG1315+BI1315+BK1315+BM1315+BO1315+BQ1315+BS1315+BU1315+BW1315+BY1315+CA1315+CC1315+CE1315+CG1315+CI1315+CK1315+CM1315+CO1315+CQ1315+CS1315+CU1315+CW1315+CY1315+DA1315+DC1315+DE1315+DG1315+DI1315+DK1315+EC1315+DM1315</f>
        <v>179.45999999999998</v>
      </c>
      <c r="F1315" s="71" t="s">
        <v>4225</v>
      </c>
      <c r="G1315" s="71">
        <v>1962</v>
      </c>
      <c r="H1315" s="72" t="s">
        <v>4423</v>
      </c>
      <c r="I1315" s="72" t="s">
        <v>123</v>
      </c>
      <c r="J1315" s="98"/>
      <c r="K1315" s="74"/>
      <c r="L1315" s="75"/>
      <c r="M1315" s="77"/>
      <c r="N1315" s="75"/>
      <c r="O1315" s="76"/>
      <c r="P1315" s="75"/>
      <c r="Q1315" s="76"/>
      <c r="R1315" s="75"/>
      <c r="S1315" s="76"/>
      <c r="T1315" s="78"/>
      <c r="U1315" s="99"/>
      <c r="V1315" s="80"/>
      <c r="W1315" s="81"/>
      <c r="X1315" s="80"/>
      <c r="Y1315" s="82"/>
      <c r="Z1315" s="80"/>
      <c r="AA1315" s="82"/>
      <c r="AB1315" s="83"/>
      <c r="AC1315" s="84"/>
      <c r="AD1315" s="80" t="s">
        <v>4424</v>
      </c>
      <c r="AE1315" s="82">
        <v>52.85</v>
      </c>
      <c r="AF1315" s="80"/>
      <c r="AG1315" s="82"/>
      <c r="AH1315" s="80"/>
      <c r="AI1315" s="81"/>
      <c r="AJ1315" s="80"/>
      <c r="AK1315" s="82"/>
      <c r="AL1315" s="80"/>
      <c r="AM1315" s="82"/>
      <c r="AN1315" s="80"/>
      <c r="AO1315" s="82"/>
      <c r="AP1315" s="80"/>
      <c r="AQ1315" s="81"/>
      <c r="AR1315" s="80"/>
      <c r="AS1315" s="81"/>
      <c r="AT1315" s="80"/>
      <c r="AU1315" s="82"/>
      <c r="AV1315" s="80"/>
      <c r="AW1315" s="82"/>
      <c r="AZ1315" s="85"/>
      <c r="BA1315" s="86"/>
      <c r="BB1315" s="80"/>
      <c r="BC1315" s="81"/>
      <c r="BD1315" s="80"/>
      <c r="BE1315" s="81"/>
      <c r="BF1315" s="80"/>
      <c r="BG1315" s="81"/>
      <c r="BI1315" s="79"/>
      <c r="BJ1315" s="80"/>
      <c r="BK1315" s="81"/>
      <c r="BL1315" s="80"/>
      <c r="BM1315" s="82"/>
      <c r="BN1315" s="80"/>
      <c r="BO1315" s="81"/>
      <c r="BP1315" s="80"/>
      <c r="BQ1315" s="81"/>
      <c r="BR1315" s="80"/>
      <c r="BS1315" s="81"/>
      <c r="BT1315" s="80"/>
      <c r="BU1315" s="81"/>
      <c r="BV1315" s="80"/>
      <c r="BW1315" s="82"/>
      <c r="BX1315" s="80"/>
      <c r="BY1315" s="82"/>
      <c r="BZ1315" s="80"/>
      <c r="CA1315" s="82"/>
      <c r="CB1315" s="80"/>
      <c r="CC1315" s="82"/>
      <c r="CD1315" s="80"/>
      <c r="CE1315" s="82"/>
      <c r="CF1315" s="80" t="s">
        <v>2117</v>
      </c>
      <c r="CG1315" s="82">
        <v>65.97</v>
      </c>
      <c r="CH1315" s="80"/>
      <c r="CI1315" s="82"/>
      <c r="CJ1315" s="80" t="s">
        <v>2060</v>
      </c>
      <c r="CK1315" s="82">
        <v>60.64</v>
      </c>
      <c r="CL1315" s="80"/>
      <c r="CM1315" s="82"/>
      <c r="CN1315" s="80"/>
      <c r="CO1315" s="82"/>
      <c r="CP1315" s="80"/>
      <c r="CQ1315" s="82"/>
      <c r="CR1315" s="80"/>
      <c r="CS1315" s="82"/>
      <c r="CT1315" s="80"/>
      <c r="CU1315" s="82"/>
      <c r="CV1315" s="80"/>
      <c r="CW1315" s="82"/>
      <c r="CX1315" s="80"/>
      <c r="CY1315" s="82"/>
      <c r="CZ1315" s="80"/>
      <c r="DA1315" s="82"/>
      <c r="DB1315" s="80"/>
      <c r="DC1315" s="82"/>
      <c r="DD1315" s="80"/>
      <c r="DE1315" s="82"/>
      <c r="DF1315" s="80"/>
      <c r="DG1315" s="82"/>
      <c r="DH1315" s="80"/>
      <c r="DI1315" s="81"/>
      <c r="DJ1315" s="80"/>
      <c r="DK1315" s="81"/>
      <c r="DL1315" s="87"/>
      <c r="DM1315" s="88"/>
      <c r="DN1315" s="63"/>
      <c r="DO1315" s="64"/>
      <c r="DP1315" s="63"/>
      <c r="DQ1315" s="64"/>
      <c r="DR1315" s="63"/>
      <c r="DS1315" s="64"/>
      <c r="DT1315" s="63"/>
      <c r="DU1315" s="65"/>
      <c r="DV1315" s="63"/>
      <c r="DW1315" s="97"/>
      <c r="DX1315" s="63"/>
      <c r="DY1315" s="65"/>
      <c r="DZ1315" s="63"/>
      <c r="EA1315" s="65"/>
      <c r="EB1315" s="63"/>
      <c r="EC1315" s="65"/>
      <c r="ED1315" s="39"/>
      <c r="EE1315" s="39"/>
      <c r="EF1315" s="39"/>
      <c r="EG1315" s="39"/>
      <c r="EH1315" s="39"/>
      <c r="EI1315" s="39"/>
      <c r="EJ1315" s="39"/>
      <c r="EK1315" s="39"/>
      <c r="EL1315" s="39"/>
      <c r="EM1315" s="39"/>
      <c r="EN1315" s="39"/>
      <c r="EO1315" s="39"/>
      <c r="EP1315" s="39"/>
      <c r="EQ1315" s="39"/>
      <c r="ER1315" s="39"/>
      <c r="ES1315" s="39"/>
      <c r="ET1315" s="39"/>
      <c r="EU1315" s="39"/>
      <c r="EV1315" s="39"/>
      <c r="EW1315" s="39"/>
      <c r="EX1315" s="39"/>
      <c r="EY1315" s="39"/>
      <c r="EZ1315" s="39"/>
      <c r="FA1315" s="39"/>
      <c r="FB1315" s="39"/>
      <c r="FC1315" s="39"/>
      <c r="FD1315" s="39"/>
      <c r="FE1315" s="39"/>
      <c r="FF1315" s="39"/>
      <c r="FG1315" s="39"/>
      <c r="FH1315" s="39"/>
      <c r="FI1315" s="39"/>
      <c r="FJ1315" s="39"/>
      <c r="FK1315" s="39"/>
      <c r="FL1315" s="39"/>
      <c r="FM1315" s="39"/>
      <c r="FN1315" s="39"/>
      <c r="FO1315" s="39"/>
      <c r="FP1315" s="39"/>
      <c r="FQ1315" s="39"/>
      <c r="FR1315" s="39"/>
      <c r="FS1315" s="39"/>
      <c r="FT1315" s="39"/>
      <c r="FU1315" s="39"/>
      <c r="FV1315" s="39"/>
      <c r="FW1315" s="39"/>
      <c r="FX1315" s="39"/>
      <c r="FY1315" s="39"/>
      <c r="FZ1315" s="39"/>
      <c r="GA1315" s="39"/>
      <c r="GB1315" s="39"/>
      <c r="GC1315" s="39"/>
      <c r="GD1315" s="39"/>
      <c r="GE1315" s="39"/>
      <c r="GF1315" s="39"/>
      <c r="GG1315" s="39"/>
      <c r="GH1315" s="39"/>
      <c r="GI1315" s="39"/>
      <c r="GJ1315" s="39"/>
      <c r="GK1315" s="39"/>
      <c r="GL1315" s="39"/>
      <c r="GM1315" s="39"/>
      <c r="GN1315" s="39"/>
      <c r="GO1315" s="39"/>
      <c r="GP1315" s="39"/>
      <c r="GQ1315" s="39"/>
      <c r="GR1315" s="39"/>
      <c r="GS1315" s="39"/>
      <c r="GT1315" s="39"/>
      <c r="GU1315" s="39"/>
      <c r="GV1315" s="39"/>
      <c r="GW1315" s="39"/>
      <c r="GX1315" s="39"/>
      <c r="GY1315" s="39"/>
      <c r="GZ1315" s="39"/>
      <c r="HA1315" s="39"/>
      <c r="HB1315" s="39"/>
      <c r="HC1315" s="39"/>
      <c r="HD1315" s="39"/>
      <c r="HE1315" s="39"/>
      <c r="HF1315" s="39"/>
      <c r="HG1315" s="39"/>
      <c r="HH1315" s="39"/>
      <c r="HI1315" s="39"/>
      <c r="HJ1315" s="39"/>
      <c r="HK1315" s="39"/>
      <c r="HL1315" s="39"/>
      <c r="HM1315" s="39"/>
      <c r="HN1315" s="39"/>
      <c r="HO1315" s="39"/>
      <c r="HP1315" s="39"/>
      <c r="HQ1315" s="39"/>
      <c r="HR1315" s="39"/>
      <c r="HS1315" s="39"/>
      <c r="HT1315" s="39"/>
      <c r="HU1315" s="39"/>
      <c r="HV1315" s="39"/>
      <c r="HW1315" s="39"/>
      <c r="HX1315" s="39"/>
      <c r="HY1315" s="39"/>
      <c r="HZ1315" s="39"/>
      <c r="IA1315" s="39"/>
      <c r="IB1315" s="39"/>
      <c r="IC1315" s="39"/>
      <c r="ID1315" s="39"/>
      <c r="IE1315" s="39"/>
      <c r="IF1315" s="39"/>
      <c r="IG1315" s="39"/>
      <c r="IH1315" s="39"/>
      <c r="II1315" s="39"/>
      <c r="IJ1315" s="39"/>
      <c r="IK1315" s="39"/>
      <c r="IL1315" s="39"/>
      <c r="IM1315" s="39"/>
    </row>
    <row r="1316" spans="1:247" x14ac:dyDescent="0.3">
      <c r="A1316" s="67">
        <v>27</v>
      </c>
      <c r="B1316" s="68">
        <f>COUNT(J1316:EC1316)</f>
        <v>3</v>
      </c>
      <c r="C1316" s="69">
        <f>D1316+E1316</f>
        <v>176.74</v>
      </c>
      <c r="D1316" s="68" t="str">
        <f>IF(B1316&gt;17,(B1316-17)*2,"0")</f>
        <v>0</v>
      </c>
      <c r="E1316" s="70">
        <f>K1316+M1316+O1316+Q1316+S1316+U1316+W1316+Y1316+AA1316+AC1316+AE1316+AG1316+AI1316+AK1316+AM1316+AO1316+AQ1316+AS1316+AU1316+AW1316+AY1316+BA1316+BC1316+BE1316+BG1316+BI1316+BK1316+BM1316+BO1316+BQ1316+BS1316+BU1316+BW1316+BY1316+CA1316+CC1316+CE1316+CG1316+CI1316+CK1316+CM1316+CO1316+CQ1316+CS1316+CU1316+CW1316+CY1316+DA1316+DC1316+DE1316+DG1316+DI1316+DK1316+EC1316+DM1316</f>
        <v>176.74</v>
      </c>
      <c r="F1316" s="71" t="s">
        <v>4225</v>
      </c>
      <c r="G1316" s="71">
        <v>1963</v>
      </c>
      <c r="H1316" s="72" t="s">
        <v>4425</v>
      </c>
      <c r="I1316" s="72" t="s">
        <v>730</v>
      </c>
      <c r="J1316" s="98" t="s">
        <v>4426</v>
      </c>
      <c r="K1316" s="74">
        <v>59.59</v>
      </c>
      <c r="L1316" s="75"/>
      <c r="M1316" s="77"/>
      <c r="N1316" s="75" t="s">
        <v>4427</v>
      </c>
      <c r="O1316" s="76">
        <v>57.36</v>
      </c>
      <c r="P1316" s="75"/>
      <c r="Q1316" s="76"/>
      <c r="R1316" s="75"/>
      <c r="S1316" s="76"/>
      <c r="T1316" s="78"/>
      <c r="U1316" s="99"/>
      <c r="V1316" s="80"/>
      <c r="W1316" s="81"/>
      <c r="X1316" s="80"/>
      <c r="Y1316" s="82"/>
      <c r="Z1316" s="80"/>
      <c r="AA1316" s="82"/>
      <c r="AB1316" s="83"/>
      <c r="AC1316" s="84"/>
      <c r="AD1316" s="80"/>
      <c r="AE1316" s="82"/>
      <c r="AF1316" s="80"/>
      <c r="AG1316" s="82"/>
      <c r="AH1316" s="80"/>
      <c r="AI1316" s="81"/>
      <c r="AJ1316" s="80"/>
      <c r="AK1316" s="82"/>
      <c r="AL1316" s="80"/>
      <c r="AM1316" s="82"/>
      <c r="AN1316" s="80"/>
      <c r="AO1316" s="82"/>
      <c r="AP1316" s="80"/>
      <c r="AQ1316" s="81"/>
      <c r="AR1316" s="80"/>
      <c r="AS1316" s="81"/>
      <c r="AT1316" s="80"/>
      <c r="AU1316" s="82"/>
      <c r="AV1316" s="80"/>
      <c r="AW1316" s="82"/>
      <c r="AZ1316" s="85"/>
      <c r="BA1316" s="86"/>
      <c r="BB1316" s="80"/>
      <c r="BC1316" s="81"/>
      <c r="BD1316" s="80"/>
      <c r="BE1316" s="81"/>
      <c r="BF1316" s="80"/>
      <c r="BG1316" s="81"/>
      <c r="BI1316" s="79"/>
      <c r="BJ1316" s="80"/>
      <c r="BK1316" s="81"/>
      <c r="BL1316" s="80"/>
      <c r="BM1316" s="82"/>
      <c r="BN1316" s="80"/>
      <c r="BO1316" s="81"/>
      <c r="BP1316" s="80"/>
      <c r="BQ1316" s="81"/>
      <c r="BR1316" s="80"/>
      <c r="BS1316" s="81"/>
      <c r="BT1316" s="80"/>
      <c r="BU1316" s="81"/>
      <c r="BV1316" s="80"/>
      <c r="BW1316" s="82"/>
      <c r="BX1316" s="80" t="s">
        <v>4428</v>
      </c>
      <c r="BY1316" s="82">
        <v>59.79</v>
      </c>
      <c r="BZ1316" s="80"/>
      <c r="CA1316" s="82"/>
      <c r="CB1316" s="80"/>
      <c r="CC1316" s="82"/>
      <c r="CD1316" s="80"/>
      <c r="CE1316" s="82"/>
      <c r="CF1316" s="80"/>
      <c r="CG1316" s="82"/>
      <c r="CH1316" s="80"/>
      <c r="CI1316" s="82"/>
      <c r="CJ1316" s="80"/>
      <c r="CK1316" s="82"/>
      <c r="CL1316" s="80"/>
      <c r="CM1316" s="82"/>
      <c r="CN1316" s="80"/>
      <c r="CO1316" s="82"/>
      <c r="CP1316" s="80"/>
      <c r="CQ1316" s="82"/>
      <c r="CR1316" s="80"/>
      <c r="CS1316" s="82"/>
      <c r="CT1316" s="80"/>
      <c r="CU1316" s="82"/>
      <c r="CV1316" s="80"/>
      <c r="CW1316" s="82"/>
      <c r="CX1316" s="80"/>
      <c r="CY1316" s="82"/>
      <c r="CZ1316" s="80"/>
      <c r="DA1316" s="82"/>
      <c r="DB1316" s="80"/>
      <c r="DC1316" s="82"/>
      <c r="DD1316" s="80"/>
      <c r="DE1316" s="82"/>
      <c r="DF1316" s="80"/>
      <c r="DG1316" s="82"/>
      <c r="DH1316" s="80"/>
      <c r="DI1316" s="81"/>
      <c r="DJ1316" s="80"/>
      <c r="DK1316" s="81"/>
      <c r="DL1316" s="87"/>
      <c r="DM1316" s="88"/>
      <c r="DN1316" s="63"/>
      <c r="DO1316" s="64"/>
      <c r="DP1316" s="63"/>
      <c r="DQ1316" s="64"/>
      <c r="DR1316" s="63"/>
      <c r="DS1316" s="64"/>
      <c r="DT1316" s="63"/>
      <c r="DU1316" s="65"/>
      <c r="DV1316" s="63"/>
      <c r="DW1316" s="97"/>
      <c r="DX1316" s="63"/>
      <c r="DY1316" s="65"/>
      <c r="DZ1316" s="63"/>
      <c r="EA1316" s="65"/>
      <c r="EB1316" s="63"/>
      <c r="EC1316" s="65"/>
      <c r="ED1316" s="39"/>
      <c r="EE1316" s="39"/>
      <c r="EF1316" s="39"/>
      <c r="EG1316" s="39"/>
      <c r="EH1316" s="39"/>
      <c r="EI1316" s="39"/>
      <c r="EJ1316" s="39"/>
      <c r="EK1316" s="39"/>
      <c r="EL1316" s="39"/>
      <c r="EM1316" s="39"/>
      <c r="EN1316" s="39"/>
      <c r="EO1316" s="39"/>
      <c r="EP1316" s="39"/>
      <c r="EQ1316" s="39"/>
      <c r="ER1316" s="39"/>
      <c r="ES1316" s="39"/>
      <c r="ET1316" s="39"/>
      <c r="EU1316" s="39"/>
      <c r="EV1316" s="39"/>
      <c r="EW1316" s="39"/>
      <c r="EX1316" s="39"/>
      <c r="EY1316" s="39"/>
      <c r="EZ1316" s="39"/>
      <c r="FA1316" s="39"/>
      <c r="FB1316" s="39"/>
      <c r="FC1316" s="39"/>
      <c r="FD1316" s="39"/>
      <c r="FE1316" s="39"/>
      <c r="FF1316" s="39"/>
      <c r="FG1316" s="39"/>
      <c r="FH1316" s="39"/>
      <c r="FI1316" s="39"/>
      <c r="FJ1316" s="39"/>
      <c r="FK1316" s="39"/>
      <c r="FL1316" s="39"/>
      <c r="FM1316" s="39"/>
      <c r="FN1316" s="39"/>
      <c r="FO1316" s="39"/>
      <c r="FP1316" s="39"/>
      <c r="FQ1316" s="39"/>
      <c r="FR1316" s="39"/>
      <c r="FS1316" s="39"/>
      <c r="FT1316" s="39"/>
      <c r="FU1316" s="39"/>
      <c r="FV1316" s="39"/>
      <c r="FW1316" s="39"/>
      <c r="FX1316" s="39"/>
      <c r="FY1316" s="39"/>
      <c r="FZ1316" s="39"/>
      <c r="GA1316" s="39"/>
      <c r="GB1316" s="39"/>
      <c r="GC1316" s="39"/>
      <c r="GD1316" s="39"/>
      <c r="GE1316" s="39"/>
      <c r="GF1316" s="39"/>
      <c r="GG1316" s="39"/>
      <c r="GH1316" s="39"/>
      <c r="GI1316" s="39"/>
      <c r="GJ1316" s="39"/>
      <c r="GK1316" s="39"/>
      <c r="GL1316" s="39"/>
      <c r="GM1316" s="39"/>
      <c r="GN1316" s="39"/>
      <c r="GO1316" s="39"/>
      <c r="GP1316" s="39"/>
      <c r="GQ1316" s="39"/>
      <c r="GR1316" s="39"/>
      <c r="GS1316" s="39"/>
      <c r="GT1316" s="39"/>
      <c r="GU1316" s="39"/>
      <c r="GV1316" s="39"/>
      <c r="GW1316" s="39"/>
      <c r="GX1316" s="39"/>
      <c r="GY1316" s="39"/>
      <c r="GZ1316" s="39"/>
      <c r="HA1316" s="39"/>
      <c r="HB1316" s="39"/>
      <c r="HC1316" s="39"/>
      <c r="HD1316" s="39"/>
      <c r="HE1316" s="39"/>
      <c r="HF1316" s="39"/>
      <c r="HG1316" s="39"/>
      <c r="HH1316" s="39"/>
      <c r="HI1316" s="39"/>
      <c r="HJ1316" s="39"/>
      <c r="HK1316" s="39"/>
      <c r="HL1316" s="39"/>
      <c r="HM1316" s="39"/>
      <c r="HN1316" s="39"/>
      <c r="HO1316" s="39"/>
      <c r="HP1316" s="39"/>
      <c r="HQ1316" s="39"/>
      <c r="HR1316" s="39"/>
      <c r="HS1316" s="39"/>
      <c r="HT1316" s="39"/>
      <c r="HU1316" s="39"/>
      <c r="HV1316" s="39"/>
      <c r="HW1316" s="39"/>
      <c r="HX1316" s="39"/>
      <c r="HY1316" s="39"/>
      <c r="HZ1316" s="39"/>
      <c r="IA1316" s="39"/>
      <c r="IB1316" s="39"/>
      <c r="IC1316" s="39"/>
      <c r="ID1316" s="39"/>
      <c r="IE1316" s="39"/>
      <c r="IF1316" s="39"/>
      <c r="IG1316" s="39"/>
      <c r="IH1316" s="39"/>
      <c r="II1316" s="39"/>
      <c r="IJ1316" s="39"/>
      <c r="IK1316" s="39"/>
      <c r="IL1316" s="39"/>
      <c r="IM1316" s="39"/>
    </row>
    <row r="1317" spans="1:247" x14ac:dyDescent="0.3">
      <c r="A1317" s="67">
        <v>28</v>
      </c>
      <c r="B1317" s="68">
        <f>COUNT(J1317:EC1317)</f>
        <v>4</v>
      </c>
      <c r="C1317" s="69">
        <f>D1317+E1317</f>
        <v>174.7</v>
      </c>
      <c r="D1317" s="68" t="str">
        <f>IF(B1317&gt;17,(B1317-17)*2,"0")</f>
        <v>0</v>
      </c>
      <c r="E1317" s="70">
        <f>K1317+M1317+O1317+Q1317+S1317+U1317+W1317+Y1317+AA1317+AC1317+AE1317+AG1317+AI1317+AK1317+AM1317+AO1317+AQ1317+AS1317+AU1317+AW1317+AY1317+BA1317+BC1317+BE1317+BG1317+BI1317+BK1317+BM1317+BO1317+BQ1317+BS1317+BU1317+BW1317+BY1317+CA1317+CC1317+CE1317+CG1317+CI1317+CK1317+CM1317+CO1317+CQ1317+CS1317+CU1317+CW1317+CY1317+DA1317+DC1317+DE1317+DG1317+DI1317+DK1317+EC1317+DM1317</f>
        <v>174.7</v>
      </c>
      <c r="F1317" s="71" t="s">
        <v>4225</v>
      </c>
      <c r="G1317" s="71">
        <v>1957</v>
      </c>
      <c r="H1317" s="72" t="s">
        <v>4429</v>
      </c>
      <c r="I1317" s="72" t="s">
        <v>658</v>
      </c>
      <c r="J1317" s="98"/>
      <c r="K1317" s="74"/>
      <c r="L1317" s="75"/>
      <c r="M1317" s="77"/>
      <c r="N1317" s="75"/>
      <c r="O1317" s="76"/>
      <c r="P1317" s="75"/>
      <c r="Q1317" s="76"/>
      <c r="R1317" s="75"/>
      <c r="S1317" s="76"/>
      <c r="T1317" s="78"/>
      <c r="U1317" s="99"/>
      <c r="V1317" s="80" t="s">
        <v>4430</v>
      </c>
      <c r="W1317" s="81">
        <v>47.51</v>
      </c>
      <c r="X1317" s="80"/>
      <c r="Y1317" s="82"/>
      <c r="Z1317" s="80"/>
      <c r="AA1317" s="82"/>
      <c r="AB1317" s="83"/>
      <c r="AC1317" s="84"/>
      <c r="AD1317" s="80"/>
      <c r="AE1317" s="82"/>
      <c r="AF1317" s="80"/>
      <c r="AG1317" s="82"/>
      <c r="AH1317" s="80"/>
      <c r="AI1317" s="81"/>
      <c r="AJ1317" s="80" t="s">
        <v>1970</v>
      </c>
      <c r="AK1317" s="82">
        <v>47.49</v>
      </c>
      <c r="AL1317" s="80"/>
      <c r="AM1317" s="82"/>
      <c r="AN1317" s="80"/>
      <c r="AO1317" s="82"/>
      <c r="AP1317" s="80"/>
      <c r="AQ1317" s="81"/>
      <c r="AR1317" s="80"/>
      <c r="AS1317" s="81"/>
      <c r="AT1317" s="80"/>
      <c r="AU1317" s="82"/>
      <c r="AV1317" s="80"/>
      <c r="AW1317" s="82"/>
      <c r="AZ1317" s="85"/>
      <c r="BA1317" s="86"/>
      <c r="BB1317" s="80"/>
      <c r="BC1317" s="81"/>
      <c r="BD1317" s="80"/>
      <c r="BE1317" s="81"/>
      <c r="BF1317" s="80"/>
      <c r="BG1317" s="81"/>
      <c r="BI1317" s="79"/>
      <c r="BJ1317" s="80"/>
      <c r="BK1317" s="81"/>
      <c r="BL1317" s="80"/>
      <c r="BM1317" s="82"/>
      <c r="BN1317" s="80"/>
      <c r="BO1317" s="81"/>
      <c r="BP1317" s="80" t="s">
        <v>3729</v>
      </c>
      <c r="BQ1317" s="81">
        <v>43.41</v>
      </c>
      <c r="BR1317" s="80"/>
      <c r="BS1317" s="81"/>
      <c r="BT1317" s="80"/>
      <c r="BU1317" s="81"/>
      <c r="BV1317" s="80" t="s">
        <v>4395</v>
      </c>
      <c r="BW1317" s="82">
        <v>36.29</v>
      </c>
      <c r="BX1317" s="80"/>
      <c r="BY1317" s="82"/>
      <c r="BZ1317" s="80"/>
      <c r="CA1317" s="82"/>
      <c r="CB1317" s="80"/>
      <c r="CC1317" s="82"/>
      <c r="CD1317" s="80"/>
      <c r="CE1317" s="82"/>
      <c r="CF1317" s="80"/>
      <c r="CG1317" s="82"/>
      <c r="CH1317" s="80"/>
      <c r="CI1317" s="82"/>
      <c r="CJ1317" s="80"/>
      <c r="CK1317" s="82"/>
      <c r="CL1317" s="80"/>
      <c r="CM1317" s="82"/>
      <c r="CN1317" s="80"/>
      <c r="CO1317" s="82"/>
      <c r="CP1317" s="80"/>
      <c r="CQ1317" s="82"/>
      <c r="CR1317" s="80"/>
      <c r="CS1317" s="82"/>
      <c r="CT1317" s="80"/>
      <c r="CU1317" s="82"/>
      <c r="CV1317" s="80"/>
      <c r="CW1317" s="82"/>
      <c r="CX1317" s="80"/>
      <c r="CY1317" s="82"/>
      <c r="CZ1317" s="80"/>
      <c r="DA1317" s="82"/>
      <c r="DB1317" s="80"/>
      <c r="DC1317" s="82"/>
      <c r="DD1317" s="80"/>
      <c r="DE1317" s="82"/>
      <c r="DF1317" s="80"/>
      <c r="DG1317" s="82"/>
      <c r="DH1317" s="80"/>
      <c r="DI1317" s="81"/>
      <c r="DJ1317" s="80"/>
      <c r="DK1317" s="81"/>
      <c r="DL1317" s="87"/>
      <c r="DM1317" s="88"/>
      <c r="DN1317" s="63"/>
      <c r="DO1317" s="64"/>
      <c r="DP1317" s="63"/>
      <c r="DQ1317" s="64"/>
      <c r="DR1317" s="63"/>
      <c r="DS1317" s="64"/>
      <c r="DT1317" s="63"/>
      <c r="DU1317" s="65"/>
      <c r="DV1317" s="63"/>
      <c r="DW1317" s="97"/>
      <c r="DX1317" s="63"/>
      <c r="DY1317" s="65"/>
      <c r="DZ1317" s="63"/>
      <c r="EA1317" s="65"/>
      <c r="EB1317" s="63"/>
      <c r="EC1317" s="65"/>
      <c r="ED1317" s="39"/>
      <c r="EE1317" s="39"/>
      <c r="EF1317" s="39"/>
      <c r="EG1317" s="39"/>
      <c r="EH1317" s="39"/>
      <c r="EI1317" s="39"/>
      <c r="EJ1317" s="39"/>
      <c r="EK1317" s="39"/>
      <c r="EL1317" s="39"/>
      <c r="EM1317" s="39"/>
      <c r="EN1317" s="39"/>
      <c r="EO1317" s="39"/>
      <c r="EP1317" s="39"/>
      <c r="EQ1317" s="39"/>
      <c r="ER1317" s="39"/>
      <c r="ES1317" s="39"/>
      <c r="ET1317" s="39"/>
      <c r="EU1317" s="39"/>
      <c r="EV1317" s="39"/>
      <c r="EW1317" s="39"/>
      <c r="EX1317" s="39"/>
      <c r="EY1317" s="39"/>
      <c r="EZ1317" s="39"/>
      <c r="FA1317" s="39"/>
      <c r="FB1317" s="39"/>
      <c r="FC1317" s="39"/>
      <c r="FD1317" s="39"/>
      <c r="FE1317" s="39"/>
      <c r="FF1317" s="39"/>
      <c r="FG1317" s="39"/>
      <c r="FH1317" s="39"/>
      <c r="FI1317" s="39"/>
      <c r="FJ1317" s="39"/>
      <c r="FK1317" s="39"/>
      <c r="FL1317" s="39"/>
      <c r="FM1317" s="39"/>
      <c r="FN1317" s="39"/>
      <c r="FO1317" s="39"/>
      <c r="FP1317" s="39"/>
      <c r="FQ1317" s="39"/>
      <c r="FR1317" s="39"/>
      <c r="FS1317" s="39"/>
      <c r="FT1317" s="39"/>
      <c r="FU1317" s="39"/>
      <c r="FV1317" s="39"/>
      <c r="FW1317" s="39"/>
      <c r="FX1317" s="39"/>
      <c r="FY1317" s="39"/>
      <c r="FZ1317" s="39"/>
      <c r="GA1317" s="39"/>
      <c r="GB1317" s="39"/>
      <c r="GC1317" s="39"/>
      <c r="GD1317" s="39"/>
      <c r="GE1317" s="39"/>
      <c r="GF1317" s="39"/>
      <c r="GG1317" s="39"/>
      <c r="GH1317" s="39"/>
      <c r="GI1317" s="39"/>
      <c r="GJ1317" s="39"/>
      <c r="GK1317" s="39"/>
      <c r="GL1317" s="39"/>
      <c r="GM1317" s="39"/>
      <c r="GN1317" s="39"/>
      <c r="GO1317" s="39"/>
      <c r="GP1317" s="39"/>
      <c r="GQ1317" s="39"/>
      <c r="GR1317" s="39"/>
      <c r="GS1317" s="39"/>
      <c r="GT1317" s="39"/>
      <c r="GU1317" s="39"/>
      <c r="GV1317" s="39"/>
      <c r="GW1317" s="39"/>
      <c r="GX1317" s="39"/>
      <c r="GY1317" s="39"/>
      <c r="GZ1317" s="39"/>
      <c r="HA1317" s="39"/>
      <c r="HB1317" s="39"/>
      <c r="HC1317" s="39"/>
      <c r="HD1317" s="39"/>
      <c r="HE1317" s="39"/>
      <c r="HF1317" s="39"/>
      <c r="HG1317" s="39"/>
      <c r="HH1317" s="39"/>
      <c r="HI1317" s="39"/>
      <c r="HJ1317" s="39"/>
      <c r="HK1317" s="39"/>
      <c r="HL1317" s="39"/>
      <c r="HM1317" s="39"/>
      <c r="HN1317" s="39"/>
      <c r="HO1317" s="39"/>
      <c r="HP1317" s="39"/>
      <c r="HQ1317" s="39"/>
      <c r="HR1317" s="39"/>
      <c r="HS1317" s="39"/>
      <c r="HT1317" s="39"/>
      <c r="HU1317" s="39"/>
      <c r="HV1317" s="39"/>
      <c r="HW1317" s="39"/>
      <c r="HX1317" s="39"/>
      <c r="HY1317" s="39"/>
      <c r="HZ1317" s="39"/>
      <c r="IA1317" s="39"/>
      <c r="IB1317" s="39"/>
      <c r="IC1317" s="39"/>
      <c r="ID1317" s="39"/>
      <c r="IE1317" s="39"/>
      <c r="IF1317" s="39"/>
      <c r="IG1317" s="39"/>
      <c r="IH1317" s="39"/>
      <c r="II1317" s="39"/>
      <c r="IJ1317" s="39"/>
      <c r="IK1317" s="39"/>
      <c r="IL1317" s="39"/>
      <c r="IM1317" s="39"/>
    </row>
    <row r="1318" spans="1:247" x14ac:dyDescent="0.3">
      <c r="A1318" s="67">
        <v>29</v>
      </c>
      <c r="B1318" s="68">
        <f>COUNT(J1318:EC1318)</f>
        <v>3</v>
      </c>
      <c r="C1318" s="69">
        <f>D1318+E1318</f>
        <v>164.54</v>
      </c>
      <c r="D1318" s="68" t="str">
        <f>IF(B1318&gt;17,(B1318-17)*2,"0")</f>
        <v>0</v>
      </c>
      <c r="E1318" s="70">
        <f>K1318+M1318+O1318+Q1318+S1318+U1318+W1318+Y1318+AA1318+AC1318+AE1318+AG1318+AI1318+AK1318+AM1318+AO1318+AQ1318+AS1318+AU1318+AW1318+AY1318+BA1318+BC1318+BE1318+BG1318+BI1318+BK1318+BM1318+BO1318+BQ1318+BS1318+BU1318+BW1318+BY1318+CA1318+CC1318+CE1318+CG1318+CI1318+CK1318+CM1318+CO1318+CQ1318+CS1318+CU1318+CW1318+CY1318+DA1318+DC1318+DE1318+DG1318+DI1318+DK1318+EC1318+DM1318</f>
        <v>164.54</v>
      </c>
      <c r="F1318" s="71" t="s">
        <v>4225</v>
      </c>
      <c r="G1318" s="71">
        <v>1954</v>
      </c>
      <c r="H1318" s="72" t="s">
        <v>4431</v>
      </c>
      <c r="I1318" s="72" t="s">
        <v>374</v>
      </c>
      <c r="J1318" s="98"/>
      <c r="K1318" s="74"/>
      <c r="L1318" s="75"/>
      <c r="M1318" s="77"/>
      <c r="N1318" s="75" t="s">
        <v>3570</v>
      </c>
      <c r="O1318" s="76">
        <v>54.97</v>
      </c>
      <c r="P1318" s="75"/>
      <c r="Q1318" s="76"/>
      <c r="R1318" s="75"/>
      <c r="S1318" s="76"/>
      <c r="T1318" s="78"/>
      <c r="U1318" s="99"/>
      <c r="V1318" s="80"/>
      <c r="W1318" s="81"/>
      <c r="X1318" s="80"/>
      <c r="Y1318" s="82"/>
      <c r="Z1318" s="80" t="s">
        <v>1910</v>
      </c>
      <c r="AA1318" s="82">
        <v>51.72</v>
      </c>
      <c r="AB1318" s="83"/>
      <c r="AC1318" s="84"/>
      <c r="AD1318" s="80"/>
      <c r="AE1318" s="82"/>
      <c r="AF1318" s="80"/>
      <c r="AG1318" s="82"/>
      <c r="AH1318" s="80"/>
      <c r="AI1318" s="81"/>
      <c r="AJ1318" s="80"/>
      <c r="AK1318" s="82"/>
      <c r="AL1318" s="80"/>
      <c r="AM1318" s="82"/>
      <c r="AN1318" s="80"/>
      <c r="AO1318" s="82"/>
      <c r="AP1318" s="80"/>
      <c r="AQ1318" s="81"/>
      <c r="AR1318" s="80"/>
      <c r="AS1318" s="81"/>
      <c r="AT1318" s="80"/>
      <c r="AU1318" s="82"/>
      <c r="AV1318" s="80"/>
      <c r="AW1318" s="82"/>
      <c r="AZ1318" s="85"/>
      <c r="BA1318" s="86"/>
      <c r="BB1318" s="80"/>
      <c r="BC1318" s="81"/>
      <c r="BD1318" s="80"/>
      <c r="BE1318" s="81"/>
      <c r="BF1318" s="80"/>
      <c r="BG1318" s="81"/>
      <c r="BI1318" s="79"/>
      <c r="BJ1318" s="80"/>
      <c r="BK1318" s="81"/>
      <c r="BL1318" s="80"/>
      <c r="BM1318" s="82"/>
      <c r="BN1318" s="80"/>
      <c r="BO1318" s="81"/>
      <c r="BP1318" s="80" t="s">
        <v>4432</v>
      </c>
      <c r="BQ1318" s="81">
        <v>57.85</v>
      </c>
      <c r="BR1318" s="80"/>
      <c r="BS1318" s="81"/>
      <c r="BT1318" s="80"/>
      <c r="BU1318" s="81"/>
      <c r="BV1318" s="80"/>
      <c r="BW1318" s="82"/>
      <c r="BX1318" s="80"/>
      <c r="BY1318" s="82"/>
      <c r="BZ1318" s="80"/>
      <c r="CA1318" s="82"/>
      <c r="CB1318" s="80"/>
      <c r="CC1318" s="82"/>
      <c r="CD1318" s="80"/>
      <c r="CE1318" s="82"/>
      <c r="CF1318" s="80"/>
      <c r="CG1318" s="82"/>
      <c r="CH1318" s="80"/>
      <c r="CI1318" s="82"/>
      <c r="CJ1318" s="80"/>
      <c r="CK1318" s="82"/>
      <c r="CL1318" s="80"/>
      <c r="CM1318" s="82"/>
      <c r="CN1318" s="80"/>
      <c r="CO1318" s="82"/>
      <c r="CP1318" s="80"/>
      <c r="CQ1318" s="82"/>
      <c r="CR1318" s="80"/>
      <c r="CS1318" s="82"/>
      <c r="CT1318" s="80"/>
      <c r="CU1318" s="82"/>
      <c r="CV1318" s="80"/>
      <c r="CW1318" s="82"/>
      <c r="CX1318" s="80"/>
      <c r="CY1318" s="82"/>
      <c r="CZ1318" s="80"/>
      <c r="DA1318" s="82"/>
      <c r="DB1318" s="80"/>
      <c r="DC1318" s="82"/>
      <c r="DD1318" s="80"/>
      <c r="DE1318" s="82"/>
      <c r="DF1318" s="80"/>
      <c r="DG1318" s="82"/>
      <c r="DH1318" s="80"/>
      <c r="DI1318" s="81"/>
      <c r="DJ1318" s="80"/>
      <c r="DK1318" s="81"/>
      <c r="DL1318" s="87"/>
      <c r="DM1318" s="88"/>
      <c r="DN1318" s="63"/>
      <c r="DO1318" s="64"/>
      <c r="DP1318" s="63"/>
      <c r="DQ1318" s="64"/>
      <c r="DR1318" s="63"/>
      <c r="DS1318" s="64"/>
      <c r="DT1318" s="63"/>
      <c r="DU1318" s="65"/>
      <c r="DV1318" s="63"/>
      <c r="DW1318" s="97"/>
      <c r="DX1318" s="63"/>
      <c r="DY1318" s="65"/>
      <c r="DZ1318" s="63"/>
      <c r="EA1318" s="65"/>
      <c r="EB1318" s="63"/>
      <c r="EC1318" s="65"/>
      <c r="ED1318" s="39"/>
      <c r="EE1318" s="39"/>
      <c r="EF1318" s="39"/>
      <c r="EG1318" s="39"/>
      <c r="EH1318" s="39"/>
      <c r="EI1318" s="39"/>
      <c r="EJ1318" s="39"/>
      <c r="EK1318" s="39"/>
      <c r="EL1318" s="39"/>
      <c r="EM1318" s="39"/>
      <c r="EN1318" s="39"/>
      <c r="EO1318" s="39"/>
      <c r="EP1318" s="39"/>
      <c r="EQ1318" s="39"/>
      <c r="ER1318" s="39"/>
      <c r="ES1318" s="39"/>
      <c r="ET1318" s="39"/>
      <c r="EU1318" s="39"/>
      <c r="EV1318" s="39"/>
      <c r="EW1318" s="39"/>
      <c r="EX1318" s="39"/>
      <c r="EY1318" s="39"/>
      <c r="EZ1318" s="39"/>
      <c r="FA1318" s="39"/>
      <c r="FB1318" s="39"/>
      <c r="FC1318" s="39"/>
      <c r="FD1318" s="39"/>
      <c r="FE1318" s="39"/>
      <c r="FF1318" s="39"/>
      <c r="FG1318" s="39"/>
      <c r="FH1318" s="39"/>
      <c r="FI1318" s="39"/>
      <c r="FJ1318" s="39"/>
      <c r="FK1318" s="39"/>
      <c r="FL1318" s="39"/>
      <c r="FM1318" s="39"/>
      <c r="FN1318" s="39"/>
      <c r="FO1318" s="39"/>
      <c r="FP1318" s="39"/>
      <c r="FQ1318" s="39"/>
      <c r="FR1318" s="39"/>
      <c r="FS1318" s="39"/>
      <c r="FT1318" s="39"/>
      <c r="FU1318" s="39"/>
      <c r="FV1318" s="39"/>
      <c r="FW1318" s="39"/>
      <c r="FX1318" s="39"/>
      <c r="FY1318" s="39"/>
      <c r="FZ1318" s="39"/>
      <c r="GA1318" s="39"/>
      <c r="GB1318" s="39"/>
      <c r="GC1318" s="39"/>
      <c r="GD1318" s="39"/>
      <c r="GE1318" s="39"/>
      <c r="GF1318" s="39"/>
      <c r="GG1318" s="39"/>
      <c r="GH1318" s="39"/>
      <c r="GI1318" s="39"/>
      <c r="GJ1318" s="39"/>
      <c r="GK1318" s="39"/>
      <c r="GL1318" s="39"/>
      <c r="GM1318" s="39"/>
      <c r="GN1318" s="39"/>
      <c r="GO1318" s="39"/>
      <c r="GP1318" s="39"/>
      <c r="GQ1318" s="39"/>
      <c r="GR1318" s="39"/>
      <c r="GS1318" s="39"/>
      <c r="GT1318" s="39"/>
      <c r="GU1318" s="39"/>
      <c r="GV1318" s="39"/>
      <c r="GW1318" s="39"/>
      <c r="GX1318" s="39"/>
      <c r="GY1318" s="39"/>
      <c r="GZ1318" s="39"/>
      <c r="HA1318" s="39"/>
      <c r="HB1318" s="39"/>
      <c r="HC1318" s="39"/>
      <c r="HD1318" s="39"/>
      <c r="HE1318" s="39"/>
      <c r="HF1318" s="39"/>
      <c r="HG1318" s="39"/>
      <c r="HH1318" s="39"/>
      <c r="HI1318" s="39"/>
      <c r="HJ1318" s="39"/>
      <c r="HK1318" s="39"/>
      <c r="HL1318" s="39"/>
      <c r="HM1318" s="39"/>
      <c r="HN1318" s="39"/>
      <c r="HO1318" s="39"/>
      <c r="HP1318" s="39"/>
      <c r="HQ1318" s="39"/>
      <c r="HR1318" s="39"/>
      <c r="HS1318" s="39"/>
      <c r="HT1318" s="39"/>
      <c r="HU1318" s="39"/>
      <c r="HV1318" s="39"/>
      <c r="HW1318" s="39"/>
      <c r="HX1318" s="39"/>
      <c r="HY1318" s="39"/>
      <c r="HZ1318" s="39"/>
      <c r="IA1318" s="39"/>
      <c r="IB1318" s="39"/>
      <c r="IC1318" s="39"/>
      <c r="ID1318" s="39"/>
      <c r="IE1318" s="39"/>
      <c r="IF1318" s="39"/>
      <c r="IG1318" s="39"/>
      <c r="IH1318" s="39"/>
      <c r="II1318" s="39"/>
      <c r="IJ1318" s="39"/>
      <c r="IK1318" s="39"/>
      <c r="IL1318" s="39"/>
      <c r="IM1318" s="39"/>
    </row>
    <row r="1319" spans="1:247" x14ac:dyDescent="0.3">
      <c r="A1319" s="67">
        <v>30</v>
      </c>
      <c r="B1319" s="68">
        <f>COUNT(J1319:EC1319)</f>
        <v>3</v>
      </c>
      <c r="C1319" s="69">
        <f>D1319+E1319</f>
        <v>161</v>
      </c>
      <c r="D1319" s="68" t="str">
        <f>IF(B1319&gt;17,(B1319-17)*2,"0")</f>
        <v>0</v>
      </c>
      <c r="E1319" s="70">
        <f>K1319+M1319+O1319+Q1319+S1319+U1319+W1319+Y1319+AA1319+AC1319+AE1319+AG1319+AI1319+AK1319+AM1319+AO1319+AQ1319+AS1319+AU1319+AW1319+AY1319+BA1319+BC1319+BE1319+BG1319+BI1319+BK1319+BM1319+BO1319+BQ1319+BS1319+BU1319+BW1319+BY1319+CA1319+CC1319+CE1319+CG1319+CI1319+CK1319+CM1319+CO1319+CQ1319+CS1319+CU1319+CW1319+CY1319+DA1319+DC1319+DE1319+DG1319+DI1319+DK1319+EC1319+DM1319</f>
        <v>161</v>
      </c>
      <c r="F1319" s="71" t="s">
        <v>4225</v>
      </c>
      <c r="G1319" s="71">
        <v>1958</v>
      </c>
      <c r="H1319" s="72" t="s">
        <v>4433</v>
      </c>
      <c r="I1319" s="72" t="s">
        <v>4434</v>
      </c>
      <c r="J1319" s="98" t="s">
        <v>4435</v>
      </c>
      <c r="K1319" s="74">
        <v>59.57</v>
      </c>
      <c r="L1319" s="75"/>
      <c r="M1319" s="77"/>
      <c r="N1319" s="75"/>
      <c r="O1319" s="76"/>
      <c r="P1319" s="75"/>
      <c r="Q1319" s="76"/>
      <c r="R1319" s="75"/>
      <c r="S1319" s="76"/>
      <c r="T1319" s="78"/>
      <c r="U1319" s="99"/>
      <c r="V1319" s="80"/>
      <c r="W1319" s="81"/>
      <c r="X1319" s="80"/>
      <c r="Y1319" s="82"/>
      <c r="Z1319" s="80"/>
      <c r="AA1319" s="82"/>
      <c r="AB1319" s="83"/>
      <c r="AC1319" s="84"/>
      <c r="AD1319" s="80"/>
      <c r="AE1319" s="82"/>
      <c r="AF1319" s="80"/>
      <c r="AG1319" s="82"/>
      <c r="AH1319" s="80"/>
      <c r="AI1319" s="81"/>
      <c r="AJ1319" s="80"/>
      <c r="AK1319" s="82"/>
      <c r="AL1319" s="80"/>
      <c r="AM1319" s="82"/>
      <c r="AN1319" s="80"/>
      <c r="AO1319" s="82"/>
      <c r="AP1319" s="80"/>
      <c r="AQ1319" s="81"/>
      <c r="AR1319" s="80"/>
      <c r="AS1319" s="81"/>
      <c r="AT1319" s="80"/>
      <c r="AU1319" s="82"/>
      <c r="AV1319" s="80"/>
      <c r="AW1319" s="82"/>
      <c r="AZ1319" s="85"/>
      <c r="BA1319" s="86"/>
      <c r="BB1319" s="80"/>
      <c r="BC1319" s="81"/>
      <c r="BD1319" s="80"/>
      <c r="BE1319" s="81"/>
      <c r="BF1319" s="80" t="s">
        <v>4436</v>
      </c>
      <c r="BG1319" s="81">
        <v>59.56</v>
      </c>
      <c r="BI1319" s="79"/>
      <c r="BJ1319" s="80" t="s">
        <v>4437</v>
      </c>
      <c r="BK1319" s="81">
        <v>41.87</v>
      </c>
      <c r="BL1319" s="80"/>
      <c r="BM1319" s="82"/>
      <c r="BN1319" s="80"/>
      <c r="BO1319" s="81"/>
      <c r="BP1319" s="80"/>
      <c r="BQ1319" s="81"/>
      <c r="BR1319" s="80"/>
      <c r="BS1319" s="81"/>
      <c r="BT1319" s="80"/>
      <c r="BU1319" s="81"/>
      <c r="BV1319" s="80"/>
      <c r="BW1319" s="82"/>
      <c r="BX1319" s="80"/>
      <c r="BY1319" s="82"/>
      <c r="BZ1319" s="80"/>
      <c r="CA1319" s="82"/>
      <c r="CB1319" s="80"/>
      <c r="CC1319" s="82"/>
      <c r="CD1319" s="80"/>
      <c r="CE1319" s="82"/>
      <c r="CF1319" s="80"/>
      <c r="CG1319" s="82"/>
      <c r="CH1319" s="80"/>
      <c r="CI1319" s="82"/>
      <c r="CJ1319" s="80"/>
      <c r="CK1319" s="82"/>
      <c r="CL1319" s="80"/>
      <c r="CM1319" s="82"/>
      <c r="CN1319" s="80"/>
      <c r="CO1319" s="82"/>
      <c r="CP1319" s="80"/>
      <c r="CQ1319" s="82"/>
      <c r="CR1319" s="80"/>
      <c r="CS1319" s="82"/>
      <c r="CT1319" s="80"/>
      <c r="CU1319" s="82"/>
      <c r="CV1319" s="80"/>
      <c r="CW1319" s="82"/>
      <c r="CX1319" s="80"/>
      <c r="CY1319" s="82"/>
      <c r="CZ1319" s="80"/>
      <c r="DA1319" s="82"/>
      <c r="DB1319" s="80"/>
      <c r="DC1319" s="82"/>
      <c r="DD1319" s="80"/>
      <c r="DE1319" s="82"/>
      <c r="DF1319" s="80"/>
      <c r="DG1319" s="82"/>
      <c r="DH1319" s="80"/>
      <c r="DI1319" s="81"/>
      <c r="DJ1319" s="80"/>
      <c r="DK1319" s="81"/>
      <c r="DL1319" s="87"/>
      <c r="DM1319" s="88"/>
      <c r="DN1319" s="63"/>
      <c r="DO1319" s="64"/>
      <c r="DP1319" s="63"/>
      <c r="DQ1319" s="64"/>
      <c r="DR1319" s="63"/>
      <c r="DS1319" s="64"/>
      <c r="DT1319" s="63"/>
      <c r="DU1319" s="65"/>
      <c r="DV1319" s="63"/>
      <c r="DW1319" s="97"/>
      <c r="DX1319" s="63"/>
      <c r="DY1319" s="65"/>
      <c r="DZ1319" s="63"/>
      <c r="EA1319" s="65"/>
      <c r="EB1319" s="63"/>
      <c r="EC1319" s="65"/>
      <c r="ED1319" s="39"/>
      <c r="EE1319" s="39"/>
      <c r="EF1319" s="39"/>
      <c r="EG1319" s="39"/>
      <c r="EH1319" s="39"/>
      <c r="EI1319" s="39"/>
      <c r="EJ1319" s="39"/>
      <c r="EK1319" s="39"/>
      <c r="EL1319" s="39"/>
      <c r="EM1319" s="39"/>
      <c r="EN1319" s="39"/>
      <c r="EO1319" s="39"/>
      <c r="EP1319" s="39"/>
      <c r="EQ1319" s="39"/>
      <c r="ER1319" s="39"/>
      <c r="ES1319" s="39"/>
      <c r="ET1319" s="39"/>
      <c r="EU1319" s="39"/>
      <c r="EV1319" s="39"/>
      <c r="EW1319" s="39"/>
      <c r="EX1319" s="39"/>
      <c r="EY1319" s="39"/>
      <c r="EZ1319" s="39"/>
      <c r="FA1319" s="39"/>
      <c r="FB1319" s="39"/>
      <c r="FC1319" s="39"/>
      <c r="FD1319" s="39"/>
      <c r="FE1319" s="39"/>
      <c r="FF1319" s="39"/>
      <c r="FG1319" s="39"/>
      <c r="FH1319" s="39"/>
      <c r="FI1319" s="39"/>
      <c r="FJ1319" s="39"/>
      <c r="FK1319" s="39"/>
      <c r="FL1319" s="39"/>
      <c r="FM1319" s="39"/>
      <c r="FN1319" s="39"/>
      <c r="FO1319" s="39"/>
      <c r="FP1319" s="39"/>
      <c r="FQ1319" s="39"/>
      <c r="FR1319" s="39"/>
      <c r="FS1319" s="39"/>
      <c r="FT1319" s="39"/>
      <c r="FU1319" s="39"/>
      <c r="FV1319" s="39"/>
      <c r="FW1319" s="39"/>
      <c r="FX1319" s="39"/>
      <c r="FY1319" s="39"/>
      <c r="FZ1319" s="39"/>
      <c r="GA1319" s="39"/>
      <c r="GB1319" s="39"/>
      <c r="GC1319" s="39"/>
      <c r="GD1319" s="39"/>
      <c r="GE1319" s="39"/>
      <c r="GF1319" s="39"/>
      <c r="GG1319" s="39"/>
      <c r="GH1319" s="39"/>
      <c r="GI1319" s="39"/>
      <c r="GJ1319" s="39"/>
      <c r="GK1319" s="39"/>
      <c r="GL1319" s="39"/>
      <c r="GM1319" s="39"/>
      <c r="GN1319" s="39"/>
      <c r="GO1319" s="39"/>
      <c r="GP1319" s="39"/>
      <c r="GQ1319" s="39"/>
      <c r="GR1319" s="39"/>
      <c r="GS1319" s="39"/>
      <c r="GT1319" s="39"/>
      <c r="GU1319" s="39"/>
      <c r="GV1319" s="39"/>
      <c r="GW1319" s="39"/>
      <c r="GX1319" s="39"/>
      <c r="GY1319" s="39"/>
      <c r="GZ1319" s="39"/>
      <c r="HA1319" s="39"/>
      <c r="HB1319" s="39"/>
      <c r="HC1319" s="39"/>
      <c r="HD1319" s="39"/>
      <c r="HE1319" s="39"/>
      <c r="HF1319" s="39"/>
      <c r="HG1319" s="39"/>
      <c r="HH1319" s="39"/>
      <c r="HI1319" s="39"/>
      <c r="HJ1319" s="39"/>
      <c r="HK1319" s="39"/>
      <c r="HL1319" s="39"/>
      <c r="HM1319" s="39"/>
      <c r="HN1319" s="39"/>
      <c r="HO1319" s="39"/>
      <c r="HP1319" s="39"/>
      <c r="HQ1319" s="39"/>
      <c r="HR1319" s="39"/>
      <c r="HS1319" s="39"/>
      <c r="HT1319" s="39"/>
      <c r="HU1319" s="39"/>
      <c r="HV1319" s="39"/>
      <c r="HW1319" s="39"/>
      <c r="HX1319" s="39"/>
      <c r="HY1319" s="39"/>
      <c r="HZ1319" s="39"/>
      <c r="IA1319" s="39"/>
      <c r="IB1319" s="39"/>
      <c r="IC1319" s="39"/>
      <c r="ID1319" s="39"/>
      <c r="IE1319" s="39"/>
      <c r="IF1319" s="39"/>
      <c r="IG1319" s="39"/>
      <c r="IH1319" s="39"/>
      <c r="II1319" s="39"/>
      <c r="IJ1319" s="39"/>
      <c r="IK1319" s="39"/>
      <c r="IL1319" s="39"/>
      <c r="IM1319" s="39"/>
    </row>
    <row r="1320" spans="1:247" x14ac:dyDescent="0.3">
      <c r="A1320" s="67">
        <v>31</v>
      </c>
      <c r="B1320" s="68">
        <f>COUNT(J1320:EC1320)</f>
        <v>2</v>
      </c>
      <c r="C1320" s="69">
        <f>D1320+E1320</f>
        <v>126.71000000000001</v>
      </c>
      <c r="D1320" s="68" t="str">
        <f>IF(B1320&gt;17,(B1320-17)*2,"0")</f>
        <v>0</v>
      </c>
      <c r="E1320" s="70">
        <f>K1320+M1320+O1320+Q1320+S1320+U1320+W1320+Y1320+AA1320+AC1320+AE1320+AG1320+AI1320+AK1320+AM1320+AO1320+AQ1320+AS1320+AU1320+AW1320+AY1320+BA1320+BC1320+BE1320+BG1320+BI1320+BK1320+BM1320+BO1320+BQ1320+BS1320+BU1320+BW1320+BY1320+CA1320+CC1320+CE1320+CG1320+CI1320+CK1320+CM1320+CO1320+CQ1320+CS1320+CU1320+CW1320+CY1320+DA1320+DC1320+DE1320+DG1320+DI1320+DK1320+EC1320+DM1320</f>
        <v>126.71000000000001</v>
      </c>
      <c r="F1320" s="71" t="s">
        <v>4225</v>
      </c>
      <c r="G1320" s="71">
        <v>1960</v>
      </c>
      <c r="H1320" s="72" t="s">
        <v>4438</v>
      </c>
      <c r="I1320" s="72" t="s">
        <v>4439</v>
      </c>
      <c r="J1320" s="98"/>
      <c r="K1320" s="74"/>
      <c r="L1320" s="75"/>
      <c r="M1320" s="77"/>
      <c r="N1320" s="75"/>
      <c r="O1320" s="76"/>
      <c r="P1320" s="75"/>
      <c r="Q1320" s="76"/>
      <c r="R1320" s="75"/>
      <c r="S1320" s="76"/>
      <c r="T1320" s="78"/>
      <c r="U1320" s="99"/>
      <c r="V1320" s="80"/>
      <c r="W1320" s="81"/>
      <c r="X1320" s="80"/>
      <c r="Y1320" s="82"/>
      <c r="Z1320" s="80"/>
      <c r="AA1320" s="82"/>
      <c r="AB1320" s="83"/>
      <c r="AC1320" s="84"/>
      <c r="AD1320" s="80"/>
      <c r="AE1320" s="82"/>
      <c r="AF1320" s="80"/>
      <c r="AG1320" s="82"/>
      <c r="AH1320" s="80"/>
      <c r="AI1320" s="81"/>
      <c r="AJ1320" s="80"/>
      <c r="AK1320" s="82"/>
      <c r="AL1320" s="80"/>
      <c r="AM1320" s="82"/>
      <c r="AN1320" s="80"/>
      <c r="AO1320" s="82"/>
      <c r="AP1320" s="80"/>
      <c r="AQ1320" s="81"/>
      <c r="AR1320" s="80"/>
      <c r="AS1320" s="81"/>
      <c r="AT1320" s="80"/>
      <c r="AU1320" s="82"/>
      <c r="AV1320" s="80"/>
      <c r="AW1320" s="82"/>
      <c r="AX1320" s="73" t="s">
        <v>778</v>
      </c>
      <c r="AY1320" s="79">
        <v>64.540000000000006</v>
      </c>
      <c r="AZ1320" s="85"/>
      <c r="BA1320" s="86"/>
      <c r="BB1320" s="80"/>
      <c r="BC1320" s="81"/>
      <c r="BD1320" s="80"/>
      <c r="BE1320" s="81"/>
      <c r="BF1320" s="80"/>
      <c r="BG1320" s="81"/>
      <c r="BI1320" s="79"/>
      <c r="BJ1320" s="80"/>
      <c r="BK1320" s="81"/>
      <c r="BL1320" s="80"/>
      <c r="BM1320" s="82"/>
      <c r="BN1320" s="80"/>
      <c r="BO1320" s="81"/>
      <c r="BP1320" s="80"/>
      <c r="BQ1320" s="81"/>
      <c r="BR1320" s="80"/>
      <c r="BS1320" s="81"/>
      <c r="BT1320" s="80"/>
      <c r="BU1320" s="81"/>
      <c r="BV1320" s="80"/>
      <c r="BW1320" s="82"/>
      <c r="BX1320" s="80" t="s">
        <v>4440</v>
      </c>
      <c r="BY1320" s="82">
        <v>62.17</v>
      </c>
      <c r="BZ1320" s="80"/>
      <c r="CA1320" s="82"/>
      <c r="CB1320" s="80"/>
      <c r="CC1320" s="82"/>
      <c r="CD1320" s="80"/>
      <c r="CE1320" s="82"/>
      <c r="CF1320" s="80"/>
      <c r="CG1320" s="82"/>
      <c r="CH1320" s="80"/>
      <c r="CI1320" s="82"/>
      <c r="CJ1320" s="80"/>
      <c r="CK1320" s="82"/>
      <c r="CL1320" s="80"/>
      <c r="CM1320" s="82"/>
      <c r="CN1320" s="80"/>
      <c r="CO1320" s="82"/>
      <c r="CP1320" s="80"/>
      <c r="CQ1320" s="82"/>
      <c r="CR1320" s="80"/>
      <c r="CS1320" s="82"/>
      <c r="CT1320" s="80"/>
      <c r="CU1320" s="82"/>
      <c r="CV1320" s="80"/>
      <c r="CW1320" s="82"/>
      <c r="CX1320" s="80"/>
      <c r="CY1320" s="82"/>
      <c r="CZ1320" s="80"/>
      <c r="DA1320" s="82"/>
      <c r="DB1320" s="80"/>
      <c r="DC1320" s="82"/>
      <c r="DD1320" s="80"/>
      <c r="DE1320" s="82"/>
      <c r="DF1320" s="80"/>
      <c r="DG1320" s="82"/>
      <c r="DH1320" s="80"/>
      <c r="DI1320" s="81"/>
      <c r="DJ1320" s="80"/>
      <c r="DK1320" s="81"/>
      <c r="DL1320" s="87"/>
      <c r="DM1320" s="88"/>
      <c r="DN1320" s="63"/>
      <c r="DO1320" s="64"/>
      <c r="DP1320" s="63"/>
      <c r="DQ1320" s="64"/>
      <c r="DR1320" s="63"/>
      <c r="DS1320" s="64"/>
      <c r="DT1320" s="63"/>
      <c r="DU1320" s="65"/>
      <c r="DV1320" s="63"/>
      <c r="DW1320" s="97"/>
      <c r="DX1320" s="63"/>
      <c r="DY1320" s="65"/>
      <c r="DZ1320" s="63"/>
      <c r="EA1320" s="65"/>
      <c r="EB1320" s="63"/>
      <c r="EC1320" s="65"/>
      <c r="ED1320" s="39"/>
      <c r="EE1320" s="39"/>
      <c r="EF1320" s="39"/>
      <c r="EG1320" s="39"/>
      <c r="EH1320" s="39"/>
      <c r="EI1320" s="39"/>
      <c r="EJ1320" s="39"/>
      <c r="EK1320" s="39"/>
      <c r="EL1320" s="39"/>
      <c r="EM1320" s="39"/>
      <c r="EN1320" s="39"/>
      <c r="EO1320" s="39"/>
      <c r="EP1320" s="39"/>
      <c r="EQ1320" s="39"/>
      <c r="ER1320" s="39"/>
      <c r="ES1320" s="39"/>
      <c r="ET1320" s="39"/>
      <c r="EU1320" s="39"/>
      <c r="EV1320" s="39"/>
      <c r="EW1320" s="39"/>
      <c r="EX1320" s="39"/>
      <c r="EY1320" s="39"/>
      <c r="EZ1320" s="39"/>
      <c r="FA1320" s="39"/>
      <c r="FB1320" s="39"/>
      <c r="FC1320" s="39"/>
      <c r="FD1320" s="39"/>
      <c r="FE1320" s="39"/>
      <c r="FF1320" s="39"/>
      <c r="FG1320" s="39"/>
      <c r="FH1320" s="39"/>
      <c r="FI1320" s="39"/>
      <c r="FJ1320" s="39"/>
      <c r="FK1320" s="39"/>
      <c r="FL1320" s="39"/>
      <c r="FM1320" s="39"/>
      <c r="FN1320" s="39"/>
      <c r="FO1320" s="39"/>
      <c r="FP1320" s="39"/>
      <c r="FQ1320" s="39"/>
      <c r="FR1320" s="39"/>
      <c r="FS1320" s="39"/>
      <c r="FT1320" s="39"/>
      <c r="FU1320" s="39"/>
      <c r="FV1320" s="39"/>
      <c r="FW1320" s="39"/>
      <c r="FX1320" s="39"/>
      <c r="FY1320" s="39"/>
      <c r="FZ1320" s="39"/>
      <c r="GA1320" s="39"/>
      <c r="GB1320" s="39"/>
      <c r="GC1320" s="39"/>
      <c r="GD1320" s="39"/>
      <c r="GE1320" s="39"/>
      <c r="GF1320" s="39"/>
      <c r="GG1320" s="39"/>
      <c r="GH1320" s="39"/>
      <c r="GI1320" s="39"/>
      <c r="GJ1320" s="39"/>
      <c r="GK1320" s="39"/>
      <c r="GL1320" s="39"/>
      <c r="GM1320" s="39"/>
      <c r="GN1320" s="39"/>
      <c r="GO1320" s="39"/>
      <c r="GP1320" s="39"/>
      <c r="GQ1320" s="39"/>
      <c r="GR1320" s="39"/>
      <c r="GS1320" s="39"/>
      <c r="GT1320" s="39"/>
      <c r="GU1320" s="39"/>
      <c r="GV1320" s="39"/>
      <c r="GW1320" s="39"/>
      <c r="GX1320" s="39"/>
      <c r="GY1320" s="39"/>
      <c r="GZ1320" s="39"/>
      <c r="HA1320" s="39"/>
      <c r="HB1320" s="39"/>
      <c r="HC1320" s="39"/>
      <c r="HD1320" s="39"/>
      <c r="HE1320" s="39"/>
      <c r="HF1320" s="39"/>
      <c r="HG1320" s="39"/>
      <c r="HH1320" s="39"/>
      <c r="HI1320" s="39"/>
      <c r="HJ1320" s="39"/>
      <c r="HK1320" s="39"/>
      <c r="HL1320" s="39"/>
      <c r="HM1320" s="39"/>
      <c r="HN1320" s="39"/>
      <c r="HO1320" s="39"/>
      <c r="HP1320" s="39"/>
      <c r="HQ1320" s="39"/>
      <c r="HR1320" s="39"/>
      <c r="HS1320" s="39"/>
      <c r="HT1320" s="39"/>
      <c r="HU1320" s="39"/>
      <c r="HV1320" s="39"/>
      <c r="HW1320" s="39"/>
      <c r="HX1320" s="39"/>
      <c r="HY1320" s="39"/>
      <c r="HZ1320" s="39"/>
      <c r="IA1320" s="39"/>
      <c r="IB1320" s="39"/>
      <c r="IC1320" s="39"/>
      <c r="ID1320" s="39"/>
      <c r="IE1320" s="39"/>
      <c r="IF1320" s="39"/>
      <c r="IG1320" s="39"/>
      <c r="IH1320" s="39"/>
      <c r="II1320" s="39"/>
      <c r="IJ1320" s="39"/>
      <c r="IK1320" s="39"/>
      <c r="IL1320" s="39"/>
      <c r="IM1320" s="39"/>
    </row>
    <row r="1321" spans="1:247" x14ac:dyDescent="0.3">
      <c r="A1321" s="67">
        <v>32</v>
      </c>
      <c r="B1321" s="68">
        <f>COUNT(J1321:EC1321)</f>
        <v>2</v>
      </c>
      <c r="C1321" s="69">
        <f>D1321+E1321</f>
        <v>119.88</v>
      </c>
      <c r="D1321" s="68" t="str">
        <f>IF(B1321&gt;17,(B1321-17)*2,"0")</f>
        <v>0</v>
      </c>
      <c r="E1321" s="70">
        <f>K1321+M1321+O1321+Q1321+S1321+U1321+W1321+Y1321+AA1321+AC1321+AE1321+AG1321+AI1321+AK1321+AM1321+AO1321+AQ1321+AS1321+AU1321+AW1321+AY1321+BA1321+BC1321+BE1321+BG1321+BI1321+BK1321+BM1321+BO1321+BQ1321+BS1321+BU1321+BW1321+BY1321+CA1321+CC1321+CE1321+CG1321+CI1321+CK1321+CM1321+CO1321+CQ1321+CS1321+CU1321+CW1321+CY1321+DA1321+DC1321+DE1321+DG1321+DI1321+DK1321+EC1321+DM1321</f>
        <v>119.88</v>
      </c>
      <c r="F1321" s="71" t="s">
        <v>4225</v>
      </c>
      <c r="G1321" s="71">
        <v>1958</v>
      </c>
      <c r="H1321" s="72" t="s">
        <v>4441</v>
      </c>
      <c r="I1321" s="72" t="s">
        <v>368</v>
      </c>
      <c r="J1321" s="98"/>
      <c r="K1321" s="74"/>
      <c r="L1321" s="75"/>
      <c r="M1321" s="77"/>
      <c r="N1321" s="75"/>
      <c r="O1321" s="76"/>
      <c r="P1321" s="75"/>
      <c r="Q1321" s="76"/>
      <c r="R1321" s="75" t="s">
        <v>2164</v>
      </c>
      <c r="S1321" s="76">
        <v>57.68</v>
      </c>
      <c r="T1321" s="78" t="s">
        <v>4442</v>
      </c>
      <c r="U1321" s="99">
        <v>62.2</v>
      </c>
      <c r="V1321" s="80"/>
      <c r="W1321" s="81"/>
      <c r="X1321" s="80"/>
      <c r="Y1321" s="82"/>
      <c r="Z1321" s="80"/>
      <c r="AA1321" s="82"/>
      <c r="AB1321" s="83"/>
      <c r="AC1321" s="84"/>
      <c r="AD1321" s="80"/>
      <c r="AE1321" s="82"/>
      <c r="AF1321" s="80"/>
      <c r="AG1321" s="82"/>
      <c r="AH1321" s="80"/>
      <c r="AI1321" s="81"/>
      <c r="AJ1321" s="80"/>
      <c r="AK1321" s="82"/>
      <c r="AL1321" s="80"/>
      <c r="AM1321" s="82"/>
      <c r="AN1321" s="80"/>
      <c r="AO1321" s="82"/>
      <c r="AP1321" s="80"/>
      <c r="AQ1321" s="81"/>
      <c r="AR1321" s="80"/>
      <c r="AS1321" s="81"/>
      <c r="AT1321" s="80"/>
      <c r="AU1321" s="82"/>
      <c r="AV1321" s="80"/>
      <c r="AW1321" s="82"/>
      <c r="AZ1321" s="85"/>
      <c r="BA1321" s="86"/>
      <c r="BB1321" s="80"/>
      <c r="BC1321" s="81"/>
      <c r="BD1321" s="80"/>
      <c r="BE1321" s="81"/>
      <c r="BF1321" s="80"/>
      <c r="BG1321" s="81"/>
      <c r="BI1321" s="79"/>
      <c r="BJ1321" s="80"/>
      <c r="BK1321" s="81"/>
      <c r="BL1321" s="80"/>
      <c r="BM1321" s="82"/>
      <c r="BN1321" s="80"/>
      <c r="BO1321" s="81"/>
      <c r="BP1321" s="80"/>
      <c r="BQ1321" s="81"/>
      <c r="BR1321" s="80"/>
      <c r="BS1321" s="81"/>
      <c r="BT1321" s="80"/>
      <c r="BU1321" s="81"/>
      <c r="BV1321" s="80"/>
      <c r="BW1321" s="82"/>
      <c r="BX1321" s="80"/>
      <c r="BY1321" s="82"/>
      <c r="BZ1321" s="80"/>
      <c r="CA1321" s="82"/>
      <c r="CB1321" s="80"/>
      <c r="CC1321" s="82"/>
      <c r="CD1321" s="80"/>
      <c r="CE1321" s="82"/>
      <c r="CF1321" s="80"/>
      <c r="CG1321" s="82"/>
      <c r="CH1321" s="80"/>
      <c r="CI1321" s="82"/>
      <c r="CJ1321" s="80"/>
      <c r="CK1321" s="82"/>
      <c r="CL1321" s="80"/>
      <c r="CM1321" s="82"/>
      <c r="CN1321" s="80"/>
      <c r="CO1321" s="82"/>
      <c r="CP1321" s="80"/>
      <c r="CQ1321" s="82"/>
      <c r="CR1321" s="80"/>
      <c r="CS1321" s="82"/>
      <c r="CT1321" s="80"/>
      <c r="CU1321" s="82"/>
      <c r="CV1321" s="80"/>
      <c r="CW1321" s="82"/>
      <c r="CX1321" s="80"/>
      <c r="CY1321" s="82"/>
      <c r="CZ1321" s="80"/>
      <c r="DA1321" s="82"/>
      <c r="DB1321" s="80"/>
      <c r="DC1321" s="82"/>
      <c r="DD1321" s="80"/>
      <c r="DE1321" s="82"/>
      <c r="DF1321" s="80"/>
      <c r="DG1321" s="82"/>
      <c r="DH1321" s="80"/>
      <c r="DI1321" s="81"/>
      <c r="DJ1321" s="80"/>
      <c r="DK1321" s="81"/>
      <c r="DL1321" s="87"/>
      <c r="DM1321" s="88"/>
      <c r="DN1321" s="63"/>
      <c r="DO1321" s="64"/>
      <c r="DP1321" s="63"/>
      <c r="DQ1321" s="64"/>
      <c r="DR1321" s="63"/>
      <c r="DS1321" s="64"/>
      <c r="DT1321" s="63"/>
      <c r="DU1321" s="65"/>
      <c r="DV1321" s="63"/>
      <c r="DW1321" s="97"/>
      <c r="DX1321" s="63"/>
      <c r="DY1321" s="65"/>
      <c r="DZ1321" s="63"/>
      <c r="EA1321" s="65"/>
      <c r="EB1321" s="63"/>
      <c r="EC1321" s="65"/>
      <c r="ED1321" s="39"/>
      <c r="EE1321" s="39"/>
      <c r="EF1321" s="39"/>
      <c r="EG1321" s="39"/>
      <c r="EH1321" s="39"/>
      <c r="EI1321" s="39"/>
      <c r="EJ1321" s="39"/>
      <c r="EK1321" s="39"/>
      <c r="EL1321" s="39"/>
      <c r="EM1321" s="39"/>
      <c r="EN1321" s="39"/>
      <c r="EO1321" s="39"/>
      <c r="EP1321" s="39"/>
      <c r="EQ1321" s="39"/>
      <c r="ER1321" s="39"/>
      <c r="ES1321" s="39"/>
      <c r="ET1321" s="39"/>
      <c r="EU1321" s="39"/>
      <c r="EV1321" s="39"/>
      <c r="EW1321" s="39"/>
      <c r="EX1321" s="39"/>
      <c r="EY1321" s="39"/>
      <c r="EZ1321" s="39"/>
      <c r="FA1321" s="39"/>
      <c r="FB1321" s="39"/>
      <c r="FC1321" s="39"/>
      <c r="FD1321" s="39"/>
      <c r="FE1321" s="39"/>
      <c r="FF1321" s="39"/>
      <c r="FG1321" s="39"/>
      <c r="FH1321" s="39"/>
      <c r="FI1321" s="39"/>
      <c r="FJ1321" s="39"/>
      <c r="FK1321" s="39"/>
      <c r="FL1321" s="39"/>
      <c r="FM1321" s="39"/>
      <c r="FN1321" s="39"/>
      <c r="FO1321" s="39"/>
      <c r="FP1321" s="39"/>
      <c r="FQ1321" s="39"/>
      <c r="FR1321" s="39"/>
      <c r="FS1321" s="39"/>
      <c r="FT1321" s="39"/>
      <c r="FU1321" s="39"/>
      <c r="FV1321" s="39"/>
      <c r="FW1321" s="39"/>
      <c r="FX1321" s="39"/>
      <c r="FY1321" s="39"/>
      <c r="FZ1321" s="39"/>
      <c r="GA1321" s="39"/>
      <c r="GB1321" s="39"/>
      <c r="GC1321" s="39"/>
      <c r="GD1321" s="39"/>
      <c r="GE1321" s="39"/>
      <c r="GF1321" s="39"/>
      <c r="GG1321" s="39"/>
      <c r="GH1321" s="39"/>
      <c r="GI1321" s="39"/>
      <c r="GJ1321" s="39"/>
      <c r="GK1321" s="39"/>
      <c r="GL1321" s="39"/>
      <c r="GM1321" s="39"/>
      <c r="GN1321" s="39"/>
      <c r="GO1321" s="39"/>
      <c r="GP1321" s="39"/>
      <c r="GQ1321" s="39"/>
      <c r="GR1321" s="39"/>
      <c r="GS1321" s="39"/>
      <c r="GT1321" s="39"/>
      <c r="GU1321" s="39"/>
      <c r="GV1321" s="39"/>
      <c r="GW1321" s="39"/>
      <c r="GX1321" s="39"/>
      <c r="GY1321" s="39"/>
      <c r="GZ1321" s="39"/>
      <c r="HA1321" s="39"/>
      <c r="HB1321" s="39"/>
      <c r="HC1321" s="39"/>
      <c r="HD1321" s="39"/>
      <c r="HE1321" s="39"/>
      <c r="HF1321" s="39"/>
      <c r="HG1321" s="39"/>
      <c r="HH1321" s="39"/>
      <c r="HI1321" s="39"/>
      <c r="HJ1321" s="39"/>
      <c r="HK1321" s="39"/>
      <c r="HL1321" s="39"/>
      <c r="HM1321" s="39"/>
      <c r="HN1321" s="39"/>
      <c r="HO1321" s="39"/>
      <c r="HP1321" s="39"/>
      <c r="HQ1321" s="39"/>
      <c r="HR1321" s="39"/>
      <c r="HS1321" s="39"/>
      <c r="HT1321" s="39"/>
      <c r="HU1321" s="39"/>
      <c r="HV1321" s="39"/>
      <c r="HW1321" s="39"/>
      <c r="HX1321" s="39"/>
      <c r="HY1321" s="39"/>
      <c r="HZ1321" s="39"/>
      <c r="IA1321" s="39"/>
      <c r="IB1321" s="39"/>
      <c r="IC1321" s="39"/>
      <c r="ID1321" s="39"/>
      <c r="IE1321" s="39"/>
      <c r="IF1321" s="39"/>
      <c r="IG1321" s="39"/>
      <c r="IH1321" s="39"/>
      <c r="II1321" s="39"/>
      <c r="IJ1321" s="39"/>
      <c r="IK1321" s="39"/>
      <c r="IL1321" s="39"/>
      <c r="IM1321" s="39"/>
    </row>
    <row r="1322" spans="1:247" x14ac:dyDescent="0.3">
      <c r="A1322" s="67">
        <v>33</v>
      </c>
      <c r="B1322" s="68">
        <f>COUNT(J1322:EC1322)</f>
        <v>2</v>
      </c>
      <c r="C1322" s="69">
        <f>D1322+E1322</f>
        <v>118.75999999999999</v>
      </c>
      <c r="D1322" s="68" t="str">
        <f>IF(B1322&gt;17,(B1322-17)*2,"0")</f>
        <v>0</v>
      </c>
      <c r="E1322" s="70">
        <f>K1322+M1322+O1322+Q1322+S1322+U1322+W1322+Y1322+AA1322+AC1322+AE1322+AG1322+AI1322+AK1322+AM1322+AO1322+AQ1322+AS1322+AU1322+AW1322+AY1322+BA1322+BC1322+BE1322+BG1322+BI1322+BK1322+BM1322+BO1322+BQ1322+BS1322+BU1322+BW1322+BY1322+CA1322+CC1322+CE1322+CG1322+CI1322+CK1322+CM1322+CO1322+CQ1322+CS1322+CU1322+CW1322+CY1322+DA1322+DC1322+DE1322+DG1322+DI1322+DK1322+EC1322+DM1322</f>
        <v>118.75999999999999</v>
      </c>
      <c r="F1322" s="71" t="s">
        <v>4225</v>
      </c>
      <c r="G1322" s="71">
        <v>1963</v>
      </c>
      <c r="H1322" s="72" t="s">
        <v>1616</v>
      </c>
      <c r="I1322" s="72" t="s">
        <v>1617</v>
      </c>
      <c r="J1322" s="98"/>
      <c r="K1322" s="74"/>
      <c r="L1322" s="75"/>
      <c r="M1322" s="77"/>
      <c r="N1322" s="75"/>
      <c r="O1322" s="76"/>
      <c r="P1322" s="75"/>
      <c r="Q1322" s="76"/>
      <c r="R1322" s="75"/>
      <c r="S1322" s="76"/>
      <c r="T1322" s="78"/>
      <c r="U1322" s="99"/>
      <c r="V1322" s="80"/>
      <c r="W1322" s="81"/>
      <c r="X1322" s="80"/>
      <c r="Y1322" s="82"/>
      <c r="Z1322" s="80"/>
      <c r="AA1322" s="82"/>
      <c r="AB1322" s="83"/>
      <c r="AC1322" s="84"/>
      <c r="AD1322" s="80"/>
      <c r="AE1322" s="82"/>
      <c r="AF1322" s="80"/>
      <c r="AG1322" s="82"/>
      <c r="AH1322" s="80"/>
      <c r="AI1322" s="81"/>
      <c r="AJ1322" s="80"/>
      <c r="AK1322" s="82"/>
      <c r="AL1322" s="80"/>
      <c r="AM1322" s="82"/>
      <c r="AN1322" s="80"/>
      <c r="AO1322" s="82"/>
      <c r="AP1322" s="80"/>
      <c r="AQ1322" s="81"/>
      <c r="AR1322" s="80"/>
      <c r="AS1322" s="81"/>
      <c r="AT1322" s="80"/>
      <c r="AU1322" s="82"/>
      <c r="AV1322" s="80"/>
      <c r="AW1322" s="82"/>
      <c r="AX1322" s="73" t="s">
        <v>4443</v>
      </c>
      <c r="AY1322" s="79">
        <v>54.43</v>
      </c>
      <c r="AZ1322" s="85"/>
      <c r="BA1322" s="86"/>
      <c r="BB1322" s="80"/>
      <c r="BC1322" s="81"/>
      <c r="BD1322" s="80"/>
      <c r="BE1322" s="81"/>
      <c r="BF1322" s="80"/>
      <c r="BG1322" s="81"/>
      <c r="BI1322" s="79"/>
      <c r="BJ1322" s="80"/>
      <c r="BK1322" s="81"/>
      <c r="BL1322" s="80"/>
      <c r="BM1322" s="82"/>
      <c r="BN1322" s="80"/>
      <c r="BO1322" s="81"/>
      <c r="BP1322" s="80"/>
      <c r="BQ1322" s="81"/>
      <c r="BR1322" s="80"/>
      <c r="BS1322" s="81"/>
      <c r="BT1322" s="80"/>
      <c r="BU1322" s="81"/>
      <c r="BV1322" s="80"/>
      <c r="BW1322" s="82"/>
      <c r="BX1322" s="80" t="s">
        <v>4444</v>
      </c>
      <c r="BY1322" s="82">
        <v>64.33</v>
      </c>
      <c r="BZ1322" s="80"/>
      <c r="CA1322" s="82"/>
      <c r="CB1322" s="80"/>
      <c r="CC1322" s="82"/>
      <c r="CD1322" s="80"/>
      <c r="CE1322" s="82"/>
      <c r="CF1322" s="80"/>
      <c r="CG1322" s="82"/>
      <c r="CH1322" s="80"/>
      <c r="CI1322" s="82"/>
      <c r="CJ1322" s="80"/>
      <c r="CK1322" s="82"/>
      <c r="CL1322" s="80"/>
      <c r="CM1322" s="82"/>
      <c r="CN1322" s="80"/>
      <c r="CO1322" s="82"/>
      <c r="CP1322" s="80"/>
      <c r="CQ1322" s="82"/>
      <c r="CR1322" s="80"/>
      <c r="CS1322" s="82"/>
      <c r="CT1322" s="80"/>
      <c r="CU1322" s="82"/>
      <c r="CV1322" s="80"/>
      <c r="CW1322" s="82"/>
      <c r="CX1322" s="80"/>
      <c r="CY1322" s="82"/>
      <c r="CZ1322" s="80"/>
      <c r="DA1322" s="82"/>
      <c r="DB1322" s="80"/>
      <c r="DC1322" s="82"/>
      <c r="DD1322" s="80"/>
      <c r="DE1322" s="82"/>
      <c r="DF1322" s="80"/>
      <c r="DG1322" s="82"/>
      <c r="DH1322" s="80"/>
      <c r="DI1322" s="81"/>
      <c r="DJ1322" s="80"/>
      <c r="DK1322" s="81"/>
      <c r="DL1322" s="87"/>
      <c r="DM1322" s="88"/>
      <c r="DN1322" s="63"/>
      <c r="DO1322" s="64"/>
      <c r="DP1322" s="63"/>
      <c r="DQ1322" s="64"/>
      <c r="DR1322" s="63"/>
      <c r="DS1322" s="64"/>
      <c r="DT1322" s="63"/>
      <c r="DU1322" s="65"/>
      <c r="DV1322" s="63"/>
      <c r="DW1322" s="97"/>
      <c r="DX1322" s="63"/>
      <c r="DY1322" s="65"/>
      <c r="DZ1322" s="63"/>
      <c r="EA1322" s="65"/>
      <c r="EB1322" s="63"/>
      <c r="EC1322" s="65"/>
      <c r="ED1322" s="39"/>
      <c r="EE1322" s="39"/>
      <c r="EF1322" s="39"/>
      <c r="EG1322" s="39"/>
      <c r="EH1322" s="39"/>
      <c r="EI1322" s="39"/>
      <c r="EJ1322" s="39"/>
      <c r="EK1322" s="39"/>
      <c r="EL1322" s="39"/>
      <c r="EM1322" s="39"/>
      <c r="EN1322" s="39"/>
      <c r="EO1322" s="39"/>
      <c r="EP1322" s="39"/>
      <c r="EQ1322" s="39"/>
      <c r="ER1322" s="39"/>
      <c r="ES1322" s="39"/>
      <c r="ET1322" s="39"/>
      <c r="EU1322" s="39"/>
      <c r="EV1322" s="39"/>
      <c r="EW1322" s="39"/>
      <c r="EX1322" s="39"/>
      <c r="EY1322" s="39"/>
      <c r="EZ1322" s="39"/>
      <c r="FA1322" s="39"/>
      <c r="FB1322" s="39"/>
      <c r="FC1322" s="39"/>
      <c r="FD1322" s="39"/>
      <c r="FE1322" s="39"/>
      <c r="FF1322" s="39"/>
      <c r="FG1322" s="39"/>
      <c r="FH1322" s="39"/>
      <c r="FI1322" s="39"/>
      <c r="FJ1322" s="39"/>
      <c r="FK1322" s="39"/>
      <c r="FL1322" s="39"/>
      <c r="FM1322" s="39"/>
      <c r="FN1322" s="39"/>
      <c r="FO1322" s="39"/>
      <c r="FP1322" s="39"/>
      <c r="FQ1322" s="39"/>
      <c r="FR1322" s="39"/>
      <c r="FS1322" s="39"/>
      <c r="FT1322" s="39"/>
      <c r="FU1322" s="39"/>
      <c r="FV1322" s="39"/>
      <c r="FW1322" s="39"/>
      <c r="FX1322" s="39"/>
      <c r="FY1322" s="39"/>
      <c r="FZ1322" s="39"/>
      <c r="GA1322" s="39"/>
      <c r="GB1322" s="39"/>
      <c r="GC1322" s="39"/>
      <c r="GD1322" s="39"/>
      <c r="GE1322" s="39"/>
      <c r="GF1322" s="39"/>
      <c r="GG1322" s="39"/>
      <c r="GH1322" s="39"/>
      <c r="GI1322" s="39"/>
      <c r="GJ1322" s="39"/>
      <c r="GK1322" s="39"/>
      <c r="GL1322" s="39"/>
      <c r="GM1322" s="39"/>
      <c r="GN1322" s="39"/>
      <c r="GO1322" s="39"/>
      <c r="GP1322" s="39"/>
      <c r="GQ1322" s="39"/>
      <c r="GR1322" s="39"/>
      <c r="GS1322" s="39"/>
      <c r="GT1322" s="39"/>
      <c r="GU1322" s="39"/>
      <c r="GV1322" s="39"/>
      <c r="GW1322" s="39"/>
      <c r="GX1322" s="39"/>
      <c r="GY1322" s="39"/>
      <c r="GZ1322" s="39"/>
      <c r="HA1322" s="39"/>
      <c r="HB1322" s="39"/>
      <c r="HC1322" s="39"/>
      <c r="HD1322" s="39"/>
      <c r="HE1322" s="39"/>
      <c r="HF1322" s="39"/>
      <c r="HG1322" s="39"/>
      <c r="HH1322" s="39"/>
      <c r="HI1322" s="39"/>
      <c r="HJ1322" s="39"/>
      <c r="HK1322" s="39"/>
      <c r="HL1322" s="39"/>
      <c r="HM1322" s="39"/>
      <c r="HN1322" s="39"/>
      <c r="HO1322" s="39"/>
      <c r="HP1322" s="39"/>
      <c r="HQ1322" s="39"/>
      <c r="HR1322" s="39"/>
      <c r="HS1322" s="39"/>
      <c r="HT1322" s="39"/>
      <c r="HU1322" s="39"/>
      <c r="HV1322" s="39"/>
      <c r="HW1322" s="39"/>
      <c r="HX1322" s="39"/>
      <c r="HY1322" s="39"/>
      <c r="HZ1322" s="39"/>
      <c r="IA1322" s="39"/>
      <c r="IB1322" s="39"/>
      <c r="IC1322" s="39"/>
      <c r="ID1322" s="39"/>
      <c r="IE1322" s="39"/>
      <c r="IF1322" s="39"/>
      <c r="IG1322" s="39"/>
      <c r="IH1322" s="39"/>
      <c r="II1322" s="39"/>
      <c r="IJ1322" s="39"/>
      <c r="IK1322" s="39"/>
      <c r="IL1322" s="39"/>
      <c r="IM1322" s="39"/>
    </row>
    <row r="1323" spans="1:247" x14ac:dyDescent="0.3">
      <c r="A1323" s="67">
        <v>34</v>
      </c>
      <c r="B1323" s="68">
        <f>COUNT(J1323:EC1323)</f>
        <v>2</v>
      </c>
      <c r="C1323" s="69">
        <f>D1323+E1323</f>
        <v>114.91</v>
      </c>
      <c r="D1323" s="68" t="str">
        <f>IF(B1323&gt;17,(B1323-17)*2,"0")</f>
        <v>0</v>
      </c>
      <c r="E1323" s="70">
        <f>K1323+M1323+O1323+Q1323+S1323+U1323+W1323+Y1323+AA1323+AC1323+AE1323+AG1323+AI1323+AK1323+AM1323+AO1323+AQ1323+AS1323+AU1323+AW1323+AY1323+BA1323+BC1323+BE1323+BG1323+BI1323+BK1323+BM1323+BO1323+BQ1323+BS1323+BU1323+BW1323+BY1323+CA1323+CC1323+CE1323+CG1323+CI1323+CK1323+CM1323+CO1323+CQ1323+CS1323+CU1323+CW1323+CY1323+DA1323+DC1323+DE1323+DG1323+DI1323+DK1323+EC1323+DM1323</f>
        <v>114.91</v>
      </c>
      <c r="F1323" s="71" t="s">
        <v>4225</v>
      </c>
      <c r="G1323" s="71">
        <v>1962</v>
      </c>
      <c r="H1323" s="72" t="s">
        <v>4445</v>
      </c>
      <c r="I1323" s="72" t="s">
        <v>330</v>
      </c>
      <c r="J1323" s="98"/>
      <c r="K1323" s="74"/>
      <c r="L1323" s="75"/>
      <c r="M1323" s="77"/>
      <c r="N1323" s="75"/>
      <c r="O1323" s="76"/>
      <c r="P1323" s="75"/>
      <c r="Q1323" s="76"/>
      <c r="R1323" s="75"/>
      <c r="S1323" s="76"/>
      <c r="T1323" s="78"/>
      <c r="U1323" s="99"/>
      <c r="V1323" s="80"/>
      <c r="W1323" s="81"/>
      <c r="X1323" s="80"/>
      <c r="Y1323" s="82"/>
      <c r="Z1323" s="80" t="s">
        <v>4446</v>
      </c>
      <c r="AA1323" s="82">
        <v>60.9</v>
      </c>
      <c r="AB1323" s="83"/>
      <c r="AC1323" s="84"/>
      <c r="AD1323" s="80"/>
      <c r="AE1323" s="82"/>
      <c r="AF1323" s="80"/>
      <c r="AG1323" s="82"/>
      <c r="AH1323" s="80"/>
      <c r="AI1323" s="81"/>
      <c r="AJ1323" s="80"/>
      <c r="AK1323" s="82"/>
      <c r="AL1323" s="80"/>
      <c r="AM1323" s="82"/>
      <c r="AN1323" s="80"/>
      <c r="AO1323" s="82"/>
      <c r="AP1323" s="80"/>
      <c r="AQ1323" s="81"/>
      <c r="AR1323" s="80"/>
      <c r="AS1323" s="81"/>
      <c r="AT1323" s="80"/>
      <c r="AU1323" s="82"/>
      <c r="AV1323" s="80"/>
      <c r="AW1323" s="82"/>
      <c r="AZ1323" s="85"/>
      <c r="BA1323" s="86"/>
      <c r="BB1323" s="80"/>
      <c r="BC1323" s="81"/>
      <c r="BD1323" s="80"/>
      <c r="BE1323" s="81"/>
      <c r="BF1323" s="80"/>
      <c r="BG1323" s="81"/>
      <c r="BI1323" s="79"/>
      <c r="BJ1323" s="80"/>
      <c r="BK1323" s="81"/>
      <c r="BL1323" s="80"/>
      <c r="BM1323" s="82"/>
      <c r="BN1323" s="80"/>
      <c r="BO1323" s="81"/>
      <c r="BP1323" s="80"/>
      <c r="BQ1323" s="81"/>
      <c r="BR1323" s="80"/>
      <c r="BS1323" s="81"/>
      <c r="BT1323" s="80"/>
      <c r="BU1323" s="81"/>
      <c r="BV1323" s="80"/>
      <c r="BW1323" s="82"/>
      <c r="BX1323" s="80" t="s">
        <v>4447</v>
      </c>
      <c r="BY1323" s="82">
        <v>54.01</v>
      </c>
      <c r="BZ1323" s="80"/>
      <c r="CA1323" s="82"/>
      <c r="CB1323" s="80"/>
      <c r="CC1323" s="82"/>
      <c r="CD1323" s="80"/>
      <c r="CE1323" s="82"/>
      <c r="CF1323" s="80"/>
      <c r="CG1323" s="82"/>
      <c r="CH1323" s="80"/>
      <c r="CI1323" s="82"/>
      <c r="CJ1323" s="80"/>
      <c r="CK1323" s="82"/>
      <c r="CL1323" s="80"/>
      <c r="CM1323" s="82"/>
      <c r="CN1323" s="80"/>
      <c r="CO1323" s="82"/>
      <c r="CP1323" s="80"/>
      <c r="CQ1323" s="82"/>
      <c r="CR1323" s="80"/>
      <c r="CS1323" s="82"/>
      <c r="CT1323" s="80"/>
      <c r="CU1323" s="82"/>
      <c r="CV1323" s="80"/>
      <c r="CW1323" s="82"/>
      <c r="CX1323" s="80"/>
      <c r="CY1323" s="82"/>
      <c r="CZ1323" s="80"/>
      <c r="DA1323" s="82"/>
      <c r="DB1323" s="80"/>
      <c r="DC1323" s="82"/>
      <c r="DD1323" s="80"/>
      <c r="DE1323" s="82"/>
      <c r="DF1323" s="80"/>
      <c r="DG1323" s="82"/>
      <c r="DH1323" s="80"/>
      <c r="DI1323" s="81"/>
      <c r="DJ1323" s="80"/>
      <c r="DK1323" s="81"/>
      <c r="DL1323" s="87"/>
      <c r="DM1323" s="88"/>
      <c r="DN1323" s="63"/>
      <c r="DO1323" s="64"/>
      <c r="DP1323" s="63"/>
      <c r="DQ1323" s="64"/>
      <c r="DR1323" s="63"/>
      <c r="DS1323" s="64"/>
      <c r="DT1323" s="63"/>
      <c r="DU1323" s="65"/>
      <c r="DV1323" s="63"/>
      <c r="DW1323" s="97"/>
      <c r="DX1323" s="63"/>
      <c r="DY1323" s="65"/>
      <c r="DZ1323" s="63"/>
      <c r="EA1323" s="65"/>
      <c r="EB1323" s="63"/>
      <c r="EC1323" s="65"/>
      <c r="ED1323" s="39"/>
      <c r="EE1323" s="39"/>
      <c r="EF1323" s="39"/>
      <c r="EG1323" s="39"/>
      <c r="EH1323" s="39"/>
      <c r="EI1323" s="39"/>
      <c r="EJ1323" s="39"/>
      <c r="EK1323" s="39"/>
      <c r="EL1323" s="39"/>
      <c r="EM1323" s="39"/>
      <c r="EN1323" s="39"/>
      <c r="EO1323" s="39"/>
      <c r="EP1323" s="39"/>
      <c r="EQ1323" s="39"/>
      <c r="ER1323" s="39"/>
      <c r="ES1323" s="39"/>
      <c r="ET1323" s="39"/>
      <c r="EU1323" s="39"/>
      <c r="EV1323" s="39"/>
      <c r="EW1323" s="39"/>
      <c r="EX1323" s="39"/>
      <c r="EY1323" s="39"/>
      <c r="EZ1323" s="39"/>
      <c r="FA1323" s="39"/>
      <c r="FB1323" s="39"/>
      <c r="FC1323" s="39"/>
      <c r="FD1323" s="39"/>
      <c r="FE1323" s="39"/>
      <c r="FF1323" s="39"/>
      <c r="FG1323" s="39"/>
      <c r="FH1323" s="39"/>
      <c r="FI1323" s="39"/>
      <c r="FJ1323" s="39"/>
      <c r="FK1323" s="39"/>
      <c r="FL1323" s="39"/>
      <c r="FM1323" s="39"/>
      <c r="FN1323" s="39"/>
      <c r="FO1323" s="39"/>
      <c r="FP1323" s="39"/>
      <c r="FQ1323" s="39"/>
      <c r="FR1323" s="39"/>
      <c r="FS1323" s="39"/>
      <c r="FT1323" s="39"/>
      <c r="FU1323" s="39"/>
      <c r="FV1323" s="39"/>
      <c r="FW1323" s="39"/>
      <c r="FX1323" s="39"/>
      <c r="FY1323" s="39"/>
      <c r="FZ1323" s="39"/>
      <c r="GA1323" s="39"/>
      <c r="GB1323" s="39"/>
      <c r="GC1323" s="39"/>
      <c r="GD1323" s="39"/>
      <c r="GE1323" s="39"/>
      <c r="GF1323" s="39"/>
      <c r="GG1323" s="39"/>
      <c r="GH1323" s="39"/>
      <c r="GI1323" s="39"/>
      <c r="GJ1323" s="39"/>
      <c r="GK1323" s="39"/>
      <c r="GL1323" s="39"/>
      <c r="GM1323" s="39"/>
      <c r="GN1323" s="39"/>
      <c r="GO1323" s="39"/>
      <c r="GP1323" s="39"/>
      <c r="GQ1323" s="39"/>
      <c r="GR1323" s="39"/>
      <c r="GS1323" s="39"/>
      <c r="GT1323" s="39"/>
      <c r="GU1323" s="39"/>
      <c r="GV1323" s="39"/>
      <c r="GW1323" s="39"/>
      <c r="GX1323" s="39"/>
      <c r="GY1323" s="39"/>
      <c r="GZ1323" s="39"/>
      <c r="HA1323" s="39"/>
      <c r="HB1323" s="39"/>
      <c r="HC1323" s="39"/>
      <c r="HD1323" s="39"/>
      <c r="HE1323" s="39"/>
      <c r="HF1323" s="39"/>
      <c r="HG1323" s="39"/>
      <c r="HH1323" s="39"/>
      <c r="HI1323" s="39"/>
      <c r="HJ1323" s="39"/>
      <c r="HK1323" s="39"/>
      <c r="HL1323" s="39"/>
      <c r="HM1323" s="39"/>
      <c r="HN1323" s="39"/>
      <c r="HO1323" s="39"/>
      <c r="HP1323" s="39"/>
      <c r="HQ1323" s="39"/>
      <c r="HR1323" s="39"/>
      <c r="HS1323" s="39"/>
      <c r="HT1323" s="39"/>
      <c r="HU1323" s="39"/>
      <c r="HV1323" s="39"/>
      <c r="HW1323" s="39"/>
      <c r="HX1323" s="39"/>
      <c r="HY1323" s="39"/>
      <c r="HZ1323" s="39"/>
      <c r="IA1323" s="39"/>
      <c r="IB1323" s="39"/>
      <c r="IC1323" s="39"/>
      <c r="ID1323" s="39"/>
      <c r="IE1323" s="39"/>
      <c r="IF1323" s="39"/>
      <c r="IG1323" s="39"/>
      <c r="IH1323" s="39"/>
      <c r="II1323" s="39"/>
      <c r="IJ1323" s="39"/>
      <c r="IK1323" s="39"/>
      <c r="IL1323" s="39"/>
      <c r="IM1323" s="39"/>
    </row>
    <row r="1324" spans="1:247" x14ac:dyDescent="0.3">
      <c r="A1324" s="67">
        <v>35</v>
      </c>
      <c r="B1324" s="68">
        <f>COUNT(J1324:EC1324)</f>
        <v>2</v>
      </c>
      <c r="C1324" s="69">
        <f>D1324+E1324</f>
        <v>106.1</v>
      </c>
      <c r="D1324" s="68" t="str">
        <f>IF(B1324&gt;17,(B1324-17)*2,"0")</f>
        <v>0</v>
      </c>
      <c r="E1324" s="70">
        <f>K1324+M1324+O1324+Q1324+S1324+U1324+W1324+Y1324+AA1324+AC1324+AE1324+AG1324+AI1324+AK1324+AM1324+AO1324+AQ1324+AS1324+AU1324+AW1324+AY1324+BA1324+BC1324+BE1324+BG1324+BI1324+BK1324+BM1324+BO1324+BQ1324+BS1324+BU1324+BW1324+BY1324+CA1324+CC1324+CE1324+CG1324+CI1324+CK1324+CM1324+CO1324+CQ1324+CS1324+CU1324+CW1324+CY1324+DA1324+DC1324+DE1324+DG1324+DI1324+DK1324+EC1324+DM1324</f>
        <v>106.1</v>
      </c>
      <c r="F1324" s="71" t="s">
        <v>4225</v>
      </c>
      <c r="G1324" s="71">
        <v>1959</v>
      </c>
      <c r="H1324" s="72" t="s">
        <v>4448</v>
      </c>
      <c r="I1324" s="72" t="s">
        <v>4449</v>
      </c>
      <c r="J1324" s="98"/>
      <c r="K1324" s="74"/>
      <c r="L1324" s="75"/>
      <c r="M1324" s="77"/>
      <c r="N1324" s="75"/>
      <c r="O1324" s="76"/>
      <c r="P1324" s="75"/>
      <c r="Q1324" s="76"/>
      <c r="R1324" s="75"/>
      <c r="S1324" s="76"/>
      <c r="T1324" s="78"/>
      <c r="U1324" s="99"/>
      <c r="V1324" s="80"/>
      <c r="W1324" s="81"/>
      <c r="X1324" s="80"/>
      <c r="Y1324" s="82"/>
      <c r="Z1324" s="80"/>
      <c r="AA1324" s="82"/>
      <c r="AB1324" s="83"/>
      <c r="AC1324" s="84"/>
      <c r="AD1324" s="80"/>
      <c r="AE1324" s="82"/>
      <c r="AF1324" s="80"/>
      <c r="AG1324" s="82"/>
      <c r="AH1324" s="80"/>
      <c r="AI1324" s="81"/>
      <c r="AJ1324" s="80"/>
      <c r="AK1324" s="82"/>
      <c r="AL1324" s="80"/>
      <c r="AM1324" s="82"/>
      <c r="AN1324" s="80"/>
      <c r="AO1324" s="82"/>
      <c r="AP1324" s="80"/>
      <c r="AQ1324" s="81"/>
      <c r="AR1324" s="80"/>
      <c r="AS1324" s="81"/>
      <c r="AT1324" s="80"/>
      <c r="AU1324" s="82"/>
      <c r="AV1324" s="80"/>
      <c r="AW1324" s="82"/>
      <c r="AX1324" s="73" t="s">
        <v>4450</v>
      </c>
      <c r="AY1324" s="79">
        <v>45.56</v>
      </c>
      <c r="AZ1324" s="85"/>
      <c r="BA1324" s="86"/>
      <c r="BB1324" s="80"/>
      <c r="BC1324" s="81"/>
      <c r="BD1324" s="80"/>
      <c r="BE1324" s="81"/>
      <c r="BF1324" s="80"/>
      <c r="BG1324" s="81"/>
      <c r="BH1324" s="73" t="s">
        <v>4451</v>
      </c>
      <c r="BI1324" s="79">
        <v>60.54</v>
      </c>
      <c r="BJ1324" s="80"/>
      <c r="BK1324" s="81"/>
      <c r="BL1324" s="80"/>
      <c r="BM1324" s="82"/>
      <c r="BN1324" s="80"/>
      <c r="BO1324" s="81"/>
      <c r="BP1324" s="80"/>
      <c r="BQ1324" s="81"/>
      <c r="BR1324" s="80"/>
      <c r="BS1324" s="81"/>
      <c r="BT1324" s="80"/>
      <c r="BU1324" s="81"/>
      <c r="BV1324" s="80"/>
      <c r="BW1324" s="82"/>
      <c r="BX1324" s="80"/>
      <c r="BY1324" s="82"/>
      <c r="BZ1324" s="80"/>
      <c r="CA1324" s="82"/>
      <c r="CB1324" s="80"/>
      <c r="CC1324" s="82"/>
      <c r="CD1324" s="80"/>
      <c r="CE1324" s="82"/>
      <c r="CF1324" s="80"/>
      <c r="CG1324" s="82"/>
      <c r="CH1324" s="80"/>
      <c r="CI1324" s="82"/>
      <c r="CJ1324" s="80"/>
      <c r="CK1324" s="82"/>
      <c r="CL1324" s="80"/>
      <c r="CM1324" s="82"/>
      <c r="CN1324" s="80"/>
      <c r="CO1324" s="82"/>
      <c r="CP1324" s="80"/>
      <c r="CQ1324" s="82"/>
      <c r="CR1324" s="80"/>
      <c r="CS1324" s="82"/>
      <c r="CT1324" s="80"/>
      <c r="CU1324" s="82"/>
      <c r="CV1324" s="80"/>
      <c r="CW1324" s="82"/>
      <c r="CX1324" s="80"/>
      <c r="CY1324" s="82"/>
      <c r="CZ1324" s="80"/>
      <c r="DA1324" s="82"/>
      <c r="DB1324" s="80"/>
      <c r="DC1324" s="82"/>
      <c r="DD1324" s="80"/>
      <c r="DE1324" s="82"/>
      <c r="DF1324" s="80"/>
      <c r="DG1324" s="82"/>
      <c r="DH1324" s="80"/>
      <c r="DI1324" s="81"/>
      <c r="DJ1324" s="80"/>
      <c r="DK1324" s="81"/>
      <c r="DL1324" s="87"/>
      <c r="DM1324" s="88"/>
      <c r="DN1324" s="63"/>
      <c r="DO1324" s="64"/>
      <c r="DP1324" s="63"/>
      <c r="DQ1324" s="64"/>
      <c r="DR1324" s="63"/>
      <c r="DS1324" s="64"/>
      <c r="DT1324" s="63"/>
      <c r="DU1324" s="65"/>
      <c r="DV1324" s="63"/>
      <c r="DW1324" s="97"/>
      <c r="DX1324" s="63"/>
      <c r="DY1324" s="65"/>
      <c r="DZ1324" s="63"/>
      <c r="EA1324" s="65"/>
      <c r="EB1324" s="63"/>
      <c r="EC1324" s="65"/>
      <c r="ED1324" s="39"/>
      <c r="EE1324" s="39"/>
      <c r="EF1324" s="39"/>
      <c r="EG1324" s="39"/>
      <c r="EH1324" s="39"/>
      <c r="EI1324" s="39"/>
      <c r="EJ1324" s="39"/>
      <c r="EK1324" s="39"/>
      <c r="EL1324" s="39"/>
      <c r="EM1324" s="39"/>
      <c r="EN1324" s="39"/>
      <c r="EO1324" s="39"/>
      <c r="EP1324" s="39"/>
      <c r="EQ1324" s="39"/>
      <c r="ER1324" s="39"/>
      <c r="ES1324" s="39"/>
      <c r="ET1324" s="39"/>
      <c r="EU1324" s="39"/>
      <c r="EV1324" s="39"/>
      <c r="EW1324" s="39"/>
      <c r="EX1324" s="39"/>
      <c r="EY1324" s="39"/>
      <c r="EZ1324" s="39"/>
      <c r="FA1324" s="39"/>
      <c r="FB1324" s="39"/>
      <c r="FC1324" s="39"/>
      <c r="FD1324" s="39"/>
      <c r="FE1324" s="39"/>
      <c r="FF1324" s="39"/>
      <c r="FG1324" s="39"/>
      <c r="FH1324" s="39"/>
      <c r="FI1324" s="39"/>
      <c r="FJ1324" s="39"/>
      <c r="FK1324" s="39"/>
      <c r="FL1324" s="39"/>
      <c r="FM1324" s="39"/>
      <c r="FN1324" s="39"/>
      <c r="FO1324" s="39"/>
      <c r="FP1324" s="39"/>
      <c r="FQ1324" s="39"/>
      <c r="FR1324" s="39"/>
      <c r="FS1324" s="39"/>
      <c r="FT1324" s="39"/>
      <c r="FU1324" s="39"/>
      <c r="FV1324" s="39"/>
      <c r="FW1324" s="39"/>
      <c r="FX1324" s="39"/>
      <c r="FY1324" s="39"/>
      <c r="FZ1324" s="39"/>
      <c r="GA1324" s="39"/>
      <c r="GB1324" s="39"/>
      <c r="GC1324" s="39"/>
      <c r="GD1324" s="39"/>
      <c r="GE1324" s="39"/>
      <c r="GF1324" s="39"/>
      <c r="GG1324" s="39"/>
      <c r="GH1324" s="39"/>
      <c r="GI1324" s="39"/>
      <c r="GJ1324" s="39"/>
      <c r="GK1324" s="39"/>
      <c r="GL1324" s="39"/>
      <c r="GM1324" s="39"/>
      <c r="GN1324" s="39"/>
      <c r="GO1324" s="39"/>
      <c r="GP1324" s="39"/>
      <c r="GQ1324" s="39"/>
      <c r="GR1324" s="39"/>
      <c r="GS1324" s="39"/>
      <c r="GT1324" s="39"/>
      <c r="GU1324" s="39"/>
      <c r="GV1324" s="39"/>
      <c r="GW1324" s="39"/>
      <c r="GX1324" s="39"/>
      <c r="GY1324" s="39"/>
      <c r="GZ1324" s="39"/>
      <c r="HA1324" s="39"/>
      <c r="HB1324" s="39"/>
      <c r="HC1324" s="39"/>
      <c r="HD1324" s="39"/>
      <c r="HE1324" s="39"/>
      <c r="HF1324" s="39"/>
      <c r="HG1324" s="39"/>
      <c r="HH1324" s="39"/>
      <c r="HI1324" s="39"/>
      <c r="HJ1324" s="39"/>
      <c r="HK1324" s="39"/>
      <c r="HL1324" s="39"/>
      <c r="HM1324" s="39"/>
      <c r="HN1324" s="39"/>
      <c r="HO1324" s="39"/>
      <c r="HP1324" s="39"/>
      <c r="HQ1324" s="39"/>
      <c r="HR1324" s="39"/>
      <c r="HS1324" s="39"/>
      <c r="HT1324" s="39"/>
      <c r="HU1324" s="39"/>
      <c r="HV1324" s="39"/>
      <c r="HW1324" s="39"/>
      <c r="HX1324" s="39"/>
      <c r="HY1324" s="39"/>
      <c r="HZ1324" s="39"/>
      <c r="IA1324" s="39"/>
      <c r="IB1324" s="39"/>
      <c r="IC1324" s="39"/>
      <c r="ID1324" s="39"/>
      <c r="IE1324" s="39"/>
      <c r="IF1324" s="39"/>
      <c r="IG1324" s="39"/>
      <c r="IH1324" s="39"/>
      <c r="II1324" s="39"/>
      <c r="IJ1324" s="39"/>
      <c r="IK1324" s="39"/>
      <c r="IL1324" s="39"/>
      <c r="IM1324" s="39"/>
    </row>
    <row r="1325" spans="1:247" x14ac:dyDescent="0.3">
      <c r="A1325" s="67">
        <v>36</v>
      </c>
      <c r="B1325" s="68">
        <f>COUNT(J1325:EC1325)</f>
        <v>2</v>
      </c>
      <c r="C1325" s="69">
        <f>D1325+E1325</f>
        <v>100.83</v>
      </c>
      <c r="D1325" s="68" t="str">
        <f>IF(B1325&gt;17,(B1325-17)*2,"0")</f>
        <v>0</v>
      </c>
      <c r="E1325" s="70">
        <f>K1325+M1325+O1325+Q1325+S1325+U1325+W1325+Y1325+AA1325+AC1325+AE1325+AG1325+AI1325+AK1325+AM1325+AO1325+AQ1325+AS1325+AU1325+AW1325+AY1325+BA1325+BC1325+BE1325+BG1325+BI1325+BK1325+BM1325+BO1325+BQ1325+BS1325+BU1325+BW1325+BY1325+CA1325+CC1325+CE1325+CG1325+CI1325+CK1325+CM1325+CO1325+CQ1325+CS1325+CU1325+CW1325+CY1325+DA1325+DC1325+DE1325+DG1325+DI1325+DK1325+EC1325+DM1325</f>
        <v>100.83</v>
      </c>
      <c r="F1325" s="71" t="s">
        <v>4225</v>
      </c>
      <c r="G1325" s="71">
        <v>1958</v>
      </c>
      <c r="H1325" s="72" t="s">
        <v>1262</v>
      </c>
      <c r="I1325" s="72" t="s">
        <v>1263</v>
      </c>
      <c r="J1325" s="98"/>
      <c r="K1325" s="74"/>
      <c r="L1325" s="75"/>
      <c r="M1325" s="77"/>
      <c r="N1325" s="75"/>
      <c r="O1325" s="76"/>
      <c r="P1325" s="75"/>
      <c r="Q1325" s="76"/>
      <c r="R1325" s="75" t="s">
        <v>4164</v>
      </c>
      <c r="S1325" s="76">
        <v>44.17</v>
      </c>
      <c r="T1325" s="78"/>
      <c r="U1325" s="99"/>
      <c r="V1325" s="80"/>
      <c r="W1325" s="81"/>
      <c r="X1325" s="80"/>
      <c r="Y1325" s="82"/>
      <c r="Z1325" s="80" t="s">
        <v>193</v>
      </c>
      <c r="AA1325" s="82">
        <v>56.66</v>
      </c>
      <c r="AB1325" s="83"/>
      <c r="AC1325" s="84"/>
      <c r="AD1325" s="80"/>
      <c r="AE1325" s="82"/>
      <c r="AF1325" s="80"/>
      <c r="AG1325" s="82"/>
      <c r="AH1325" s="80"/>
      <c r="AI1325" s="81"/>
      <c r="AJ1325" s="80"/>
      <c r="AK1325" s="82"/>
      <c r="AL1325" s="80"/>
      <c r="AM1325" s="82"/>
      <c r="AN1325" s="80"/>
      <c r="AO1325" s="82"/>
      <c r="AP1325" s="80"/>
      <c r="AQ1325" s="81"/>
      <c r="AR1325" s="80"/>
      <c r="AS1325" s="81"/>
      <c r="AT1325" s="80"/>
      <c r="AU1325" s="82"/>
      <c r="AV1325" s="80"/>
      <c r="AW1325" s="82"/>
      <c r="AZ1325" s="85"/>
      <c r="BA1325" s="86"/>
      <c r="BB1325" s="80"/>
      <c r="BC1325" s="81"/>
      <c r="BD1325" s="80"/>
      <c r="BE1325" s="81"/>
      <c r="BF1325" s="80"/>
      <c r="BG1325" s="81"/>
      <c r="BI1325" s="79"/>
      <c r="BJ1325" s="80"/>
      <c r="BK1325" s="81"/>
      <c r="BL1325" s="80"/>
      <c r="BM1325" s="82"/>
      <c r="BN1325" s="80"/>
      <c r="BO1325" s="81"/>
      <c r="BP1325" s="80"/>
      <c r="BQ1325" s="81"/>
      <c r="BR1325" s="80"/>
      <c r="BS1325" s="81"/>
      <c r="BT1325" s="80"/>
      <c r="BU1325" s="81"/>
      <c r="BV1325" s="80"/>
      <c r="BW1325" s="82"/>
      <c r="BX1325" s="80"/>
      <c r="BY1325" s="82"/>
      <c r="BZ1325" s="80"/>
      <c r="CA1325" s="82"/>
      <c r="CB1325" s="80"/>
      <c r="CC1325" s="82"/>
      <c r="CD1325" s="80"/>
      <c r="CE1325" s="82"/>
      <c r="CF1325" s="80"/>
      <c r="CG1325" s="82"/>
      <c r="CH1325" s="80"/>
      <c r="CI1325" s="82"/>
      <c r="CJ1325" s="80"/>
      <c r="CK1325" s="82"/>
      <c r="CL1325" s="80"/>
      <c r="CM1325" s="82"/>
      <c r="CN1325" s="80"/>
      <c r="CO1325" s="82"/>
      <c r="CP1325" s="80"/>
      <c r="CQ1325" s="82"/>
      <c r="CR1325" s="80"/>
      <c r="CS1325" s="82"/>
      <c r="CT1325" s="80"/>
      <c r="CU1325" s="82"/>
      <c r="CV1325" s="80"/>
      <c r="CW1325" s="82"/>
      <c r="CX1325" s="80"/>
      <c r="CY1325" s="82"/>
      <c r="CZ1325" s="80"/>
      <c r="DA1325" s="82"/>
      <c r="DB1325" s="80"/>
      <c r="DC1325" s="82"/>
      <c r="DD1325" s="80"/>
      <c r="DE1325" s="82"/>
      <c r="DF1325" s="80"/>
      <c r="DG1325" s="82"/>
      <c r="DH1325" s="80"/>
      <c r="DI1325" s="81"/>
      <c r="DJ1325" s="80"/>
      <c r="DK1325" s="81"/>
      <c r="DL1325" s="87"/>
      <c r="DM1325" s="88"/>
      <c r="DN1325" s="63"/>
      <c r="DO1325" s="64"/>
      <c r="DP1325" s="63"/>
      <c r="DQ1325" s="64"/>
      <c r="DR1325" s="63"/>
      <c r="DS1325" s="64"/>
      <c r="DT1325" s="63"/>
      <c r="DU1325" s="65"/>
      <c r="DV1325" s="63"/>
      <c r="DW1325" s="97"/>
      <c r="DX1325" s="63"/>
      <c r="DY1325" s="65"/>
      <c r="DZ1325" s="63"/>
      <c r="EA1325" s="65"/>
      <c r="EB1325" s="63"/>
      <c r="EC1325" s="65"/>
      <c r="ED1325" s="39"/>
      <c r="EE1325" s="39"/>
      <c r="EF1325" s="39"/>
      <c r="EG1325" s="39"/>
      <c r="EH1325" s="39"/>
      <c r="EI1325" s="39"/>
      <c r="EJ1325" s="39"/>
      <c r="EK1325" s="39"/>
      <c r="EL1325" s="39"/>
      <c r="EM1325" s="39"/>
      <c r="EN1325" s="39"/>
      <c r="EO1325" s="39"/>
      <c r="EP1325" s="39"/>
      <c r="EQ1325" s="39"/>
      <c r="ER1325" s="39"/>
      <c r="ES1325" s="39"/>
      <c r="ET1325" s="39"/>
      <c r="EU1325" s="39"/>
      <c r="EV1325" s="39"/>
      <c r="EW1325" s="39"/>
      <c r="EX1325" s="39"/>
      <c r="EY1325" s="39"/>
      <c r="EZ1325" s="39"/>
      <c r="FA1325" s="39"/>
      <c r="FB1325" s="39"/>
      <c r="FC1325" s="39"/>
      <c r="FD1325" s="39"/>
      <c r="FE1325" s="39"/>
      <c r="FF1325" s="39"/>
      <c r="FG1325" s="39"/>
      <c r="FH1325" s="39"/>
      <c r="FI1325" s="39"/>
      <c r="FJ1325" s="39"/>
      <c r="FK1325" s="39"/>
      <c r="FL1325" s="39"/>
      <c r="FM1325" s="39"/>
      <c r="FN1325" s="39"/>
      <c r="FO1325" s="39"/>
      <c r="FP1325" s="39"/>
      <c r="FQ1325" s="39"/>
      <c r="FR1325" s="39"/>
      <c r="FS1325" s="39"/>
      <c r="FT1325" s="39"/>
      <c r="FU1325" s="39"/>
      <c r="FV1325" s="39"/>
      <c r="FW1325" s="39"/>
      <c r="FX1325" s="39"/>
      <c r="FY1325" s="39"/>
      <c r="FZ1325" s="39"/>
      <c r="GA1325" s="39"/>
      <c r="GB1325" s="39"/>
      <c r="GC1325" s="39"/>
      <c r="GD1325" s="39"/>
      <c r="GE1325" s="39"/>
      <c r="GF1325" s="39"/>
      <c r="GG1325" s="39"/>
      <c r="GH1325" s="39"/>
      <c r="GI1325" s="39"/>
      <c r="GJ1325" s="39"/>
      <c r="GK1325" s="39"/>
      <c r="GL1325" s="39"/>
      <c r="GM1325" s="39"/>
      <c r="GN1325" s="39"/>
      <c r="GO1325" s="39"/>
      <c r="GP1325" s="39"/>
      <c r="GQ1325" s="39"/>
      <c r="GR1325" s="39"/>
      <c r="GS1325" s="39"/>
      <c r="GT1325" s="39"/>
      <c r="GU1325" s="39"/>
      <c r="GV1325" s="39"/>
      <c r="GW1325" s="39"/>
      <c r="GX1325" s="39"/>
      <c r="GY1325" s="39"/>
      <c r="GZ1325" s="39"/>
      <c r="HA1325" s="39"/>
      <c r="HB1325" s="39"/>
      <c r="HC1325" s="39"/>
      <c r="HD1325" s="39"/>
      <c r="HE1325" s="39"/>
      <c r="HF1325" s="39"/>
      <c r="HG1325" s="39"/>
      <c r="HH1325" s="39"/>
      <c r="HI1325" s="39"/>
      <c r="HJ1325" s="39"/>
      <c r="HK1325" s="39"/>
      <c r="HL1325" s="39"/>
      <c r="HM1325" s="39"/>
      <c r="HN1325" s="39"/>
      <c r="HO1325" s="39"/>
      <c r="HP1325" s="39"/>
      <c r="HQ1325" s="39"/>
      <c r="HR1325" s="39"/>
      <c r="HS1325" s="39"/>
      <c r="HT1325" s="39"/>
      <c r="HU1325" s="39"/>
      <c r="HV1325" s="39"/>
      <c r="HW1325" s="39"/>
      <c r="HX1325" s="39"/>
      <c r="HY1325" s="39"/>
      <c r="HZ1325" s="39"/>
      <c r="IA1325" s="39"/>
      <c r="IB1325" s="39"/>
      <c r="IC1325" s="39"/>
      <c r="ID1325" s="39"/>
      <c r="IE1325" s="39"/>
      <c r="IF1325" s="39"/>
      <c r="IG1325" s="39"/>
      <c r="IH1325" s="39"/>
      <c r="II1325" s="39"/>
      <c r="IJ1325" s="39"/>
      <c r="IK1325" s="39"/>
      <c r="IL1325" s="39"/>
      <c r="IM1325" s="39"/>
    </row>
    <row r="1326" spans="1:247" x14ac:dyDescent="0.3">
      <c r="A1326" s="67">
        <v>37</v>
      </c>
      <c r="B1326" s="68">
        <f>COUNT(J1326:EC1326)</f>
        <v>2</v>
      </c>
      <c r="C1326" s="69">
        <f>D1326+E1326</f>
        <v>94.830000000000013</v>
      </c>
      <c r="D1326" s="68" t="str">
        <f>IF(B1326&gt;17,(B1326-17)*2,"0")</f>
        <v>0</v>
      </c>
      <c r="E1326" s="70">
        <f>K1326+M1326+O1326+Q1326+S1326+U1326+W1326+Y1326+AA1326+AC1326+AE1326+AG1326+AI1326+AK1326+AM1326+AO1326+AQ1326+AS1326+AU1326+AW1326+AY1326+BA1326+BC1326+BE1326+BG1326+BI1326+BK1326+BM1326+BO1326+BQ1326+BS1326+BU1326+BW1326+BY1326+CA1326+CC1326+CE1326+CG1326+CI1326+CK1326+CM1326+CO1326+CQ1326+CS1326+CU1326+CW1326+CY1326+DA1326+DC1326+DE1326+DG1326+DI1326+DK1326+EC1326+DM1326</f>
        <v>94.830000000000013</v>
      </c>
      <c r="F1326" s="71" t="s">
        <v>4225</v>
      </c>
      <c r="G1326" s="71">
        <v>1960</v>
      </c>
      <c r="H1326" s="72" t="s">
        <v>4452</v>
      </c>
      <c r="I1326" s="72" t="s">
        <v>2442</v>
      </c>
      <c r="J1326" s="98" t="s">
        <v>2014</v>
      </c>
      <c r="K1326" s="74">
        <v>47.24</v>
      </c>
      <c r="L1326" s="75"/>
      <c r="M1326" s="77"/>
      <c r="N1326" s="75" t="s">
        <v>4453</v>
      </c>
      <c r="O1326" s="76">
        <v>47.59</v>
      </c>
      <c r="P1326" s="75"/>
      <c r="Q1326" s="76"/>
      <c r="R1326" s="75"/>
      <c r="S1326" s="76"/>
      <c r="T1326" s="78"/>
      <c r="U1326" s="99"/>
      <c r="V1326" s="80"/>
      <c r="W1326" s="81"/>
      <c r="X1326" s="80"/>
      <c r="Y1326" s="82"/>
      <c r="Z1326" s="80"/>
      <c r="AA1326" s="82"/>
      <c r="AB1326" s="83"/>
      <c r="AC1326" s="84"/>
      <c r="AD1326" s="80"/>
      <c r="AE1326" s="82"/>
      <c r="AF1326" s="80"/>
      <c r="AG1326" s="82"/>
      <c r="AH1326" s="80"/>
      <c r="AI1326" s="81"/>
      <c r="AJ1326" s="80"/>
      <c r="AK1326" s="82"/>
      <c r="AL1326" s="80"/>
      <c r="AM1326" s="82"/>
      <c r="AN1326" s="80"/>
      <c r="AO1326" s="82"/>
      <c r="AP1326" s="80"/>
      <c r="AQ1326" s="81"/>
      <c r="AR1326" s="80"/>
      <c r="AS1326" s="81"/>
      <c r="AT1326" s="80"/>
      <c r="AU1326" s="82"/>
      <c r="AV1326" s="80"/>
      <c r="AW1326" s="82"/>
      <c r="AZ1326" s="85"/>
      <c r="BA1326" s="86"/>
      <c r="BB1326" s="80"/>
      <c r="BC1326" s="81"/>
      <c r="BD1326" s="80"/>
      <c r="BE1326" s="81"/>
      <c r="BF1326" s="80"/>
      <c r="BG1326" s="81"/>
      <c r="BI1326" s="79"/>
      <c r="BJ1326" s="80"/>
      <c r="BK1326" s="81"/>
      <c r="BL1326" s="80"/>
      <c r="BM1326" s="82"/>
      <c r="BN1326" s="80"/>
      <c r="BO1326" s="81"/>
      <c r="BP1326" s="80"/>
      <c r="BQ1326" s="81"/>
      <c r="BR1326" s="80"/>
      <c r="BS1326" s="81"/>
      <c r="BT1326" s="80"/>
      <c r="BU1326" s="81"/>
      <c r="BV1326" s="80"/>
      <c r="BW1326" s="82"/>
      <c r="BX1326" s="80"/>
      <c r="BY1326" s="82"/>
      <c r="BZ1326" s="80"/>
      <c r="CA1326" s="82"/>
      <c r="CB1326" s="80"/>
      <c r="CC1326" s="82"/>
      <c r="CD1326" s="80"/>
      <c r="CE1326" s="82"/>
      <c r="CF1326" s="80"/>
      <c r="CG1326" s="82"/>
      <c r="CH1326" s="80"/>
      <c r="CI1326" s="82"/>
      <c r="CJ1326" s="80"/>
      <c r="CK1326" s="82"/>
      <c r="CL1326" s="80"/>
      <c r="CM1326" s="82"/>
      <c r="CN1326" s="80"/>
      <c r="CO1326" s="82"/>
      <c r="CP1326" s="80"/>
      <c r="CQ1326" s="82"/>
      <c r="CR1326" s="80"/>
      <c r="CS1326" s="82"/>
      <c r="CT1326" s="80"/>
      <c r="CU1326" s="82"/>
      <c r="CV1326" s="80"/>
      <c r="CW1326" s="82"/>
      <c r="CX1326" s="80"/>
      <c r="CY1326" s="82"/>
      <c r="CZ1326" s="80"/>
      <c r="DA1326" s="82"/>
      <c r="DB1326" s="80"/>
      <c r="DC1326" s="82"/>
      <c r="DD1326" s="80"/>
      <c r="DE1326" s="82"/>
      <c r="DF1326" s="80"/>
      <c r="DG1326" s="82"/>
      <c r="DH1326" s="80"/>
      <c r="DI1326" s="81"/>
      <c r="DJ1326" s="80"/>
      <c r="DK1326" s="81"/>
      <c r="DL1326" s="87"/>
      <c r="DM1326" s="88"/>
      <c r="DN1326" s="63"/>
      <c r="DO1326" s="64"/>
      <c r="DP1326" s="63"/>
      <c r="DQ1326" s="64"/>
      <c r="DR1326" s="63"/>
      <c r="DS1326" s="64"/>
      <c r="DT1326" s="63"/>
      <c r="DU1326" s="65"/>
      <c r="DV1326" s="63"/>
      <c r="DW1326" s="97"/>
      <c r="DX1326" s="63"/>
      <c r="DY1326" s="65"/>
      <c r="DZ1326" s="63"/>
      <c r="EA1326" s="65"/>
      <c r="EB1326" s="63"/>
      <c r="EC1326" s="65"/>
      <c r="ED1326" s="39"/>
      <c r="EE1326" s="39"/>
      <c r="EF1326" s="39"/>
      <c r="EG1326" s="39"/>
      <c r="EH1326" s="39"/>
      <c r="EI1326" s="39"/>
      <c r="EJ1326" s="39"/>
      <c r="EK1326" s="39"/>
      <c r="EL1326" s="39"/>
      <c r="EM1326" s="39"/>
      <c r="EN1326" s="39"/>
      <c r="EO1326" s="39"/>
      <c r="EP1326" s="39"/>
      <c r="EQ1326" s="39"/>
      <c r="ER1326" s="39"/>
      <c r="ES1326" s="39"/>
      <c r="ET1326" s="39"/>
      <c r="EU1326" s="39"/>
      <c r="EV1326" s="39"/>
      <c r="EW1326" s="39"/>
      <c r="EX1326" s="39"/>
      <c r="EY1326" s="39"/>
      <c r="EZ1326" s="39"/>
      <c r="FA1326" s="39"/>
      <c r="FB1326" s="39"/>
      <c r="FC1326" s="39"/>
      <c r="FD1326" s="39"/>
      <c r="FE1326" s="39"/>
      <c r="FF1326" s="39"/>
      <c r="FG1326" s="39"/>
      <c r="FH1326" s="39"/>
      <c r="FI1326" s="39"/>
      <c r="FJ1326" s="39"/>
      <c r="FK1326" s="39"/>
      <c r="FL1326" s="39"/>
      <c r="FM1326" s="39"/>
      <c r="FN1326" s="39"/>
      <c r="FO1326" s="39"/>
      <c r="FP1326" s="39"/>
      <c r="FQ1326" s="39"/>
      <c r="FR1326" s="39"/>
      <c r="FS1326" s="39"/>
      <c r="FT1326" s="39"/>
      <c r="FU1326" s="39"/>
      <c r="FV1326" s="39"/>
      <c r="FW1326" s="39"/>
      <c r="FX1326" s="39"/>
      <c r="FY1326" s="39"/>
      <c r="FZ1326" s="39"/>
      <c r="GA1326" s="39"/>
      <c r="GB1326" s="39"/>
      <c r="GC1326" s="39"/>
      <c r="GD1326" s="39"/>
      <c r="GE1326" s="39"/>
      <c r="GF1326" s="39"/>
      <c r="GG1326" s="39"/>
      <c r="GH1326" s="39"/>
      <c r="GI1326" s="39"/>
      <c r="GJ1326" s="39"/>
      <c r="GK1326" s="39"/>
      <c r="GL1326" s="39"/>
      <c r="GM1326" s="39"/>
      <c r="GN1326" s="39"/>
      <c r="GO1326" s="39"/>
      <c r="GP1326" s="39"/>
      <c r="GQ1326" s="39"/>
      <c r="GR1326" s="39"/>
      <c r="GS1326" s="39"/>
      <c r="GT1326" s="39"/>
      <c r="GU1326" s="39"/>
      <c r="GV1326" s="39"/>
      <c r="GW1326" s="39"/>
      <c r="GX1326" s="39"/>
      <c r="GY1326" s="39"/>
      <c r="GZ1326" s="39"/>
      <c r="HA1326" s="39"/>
      <c r="HB1326" s="39"/>
      <c r="HC1326" s="39"/>
      <c r="HD1326" s="39"/>
      <c r="HE1326" s="39"/>
      <c r="HF1326" s="39"/>
      <c r="HG1326" s="39"/>
      <c r="HH1326" s="39"/>
      <c r="HI1326" s="39"/>
      <c r="HJ1326" s="39"/>
      <c r="HK1326" s="39"/>
      <c r="HL1326" s="39"/>
      <c r="HM1326" s="39"/>
      <c r="HN1326" s="39"/>
      <c r="HO1326" s="39"/>
      <c r="HP1326" s="39"/>
      <c r="HQ1326" s="39"/>
      <c r="HR1326" s="39"/>
      <c r="HS1326" s="39"/>
      <c r="HT1326" s="39"/>
      <c r="HU1326" s="39"/>
      <c r="HV1326" s="39"/>
      <c r="HW1326" s="39"/>
      <c r="HX1326" s="39"/>
      <c r="HY1326" s="39"/>
      <c r="HZ1326" s="39"/>
      <c r="IA1326" s="39"/>
      <c r="IB1326" s="39"/>
      <c r="IC1326" s="39"/>
      <c r="ID1326" s="39"/>
      <c r="IE1326" s="39"/>
      <c r="IF1326" s="39"/>
      <c r="IG1326" s="39"/>
      <c r="IH1326" s="39"/>
      <c r="II1326" s="39"/>
      <c r="IJ1326" s="39"/>
      <c r="IK1326" s="39"/>
      <c r="IL1326" s="39"/>
      <c r="IM1326" s="39"/>
    </row>
    <row r="1327" spans="1:247" x14ac:dyDescent="0.3">
      <c r="A1327" s="67">
        <v>38</v>
      </c>
      <c r="B1327" s="68">
        <f>COUNT(J1327:EC1327)</f>
        <v>2</v>
      </c>
      <c r="C1327" s="69">
        <f>D1327+E1327</f>
        <v>91.87</v>
      </c>
      <c r="D1327" s="68" t="str">
        <f>IF(B1327&gt;17,(B1327-17)*2,"0")</f>
        <v>0</v>
      </c>
      <c r="E1327" s="70">
        <f>K1327+M1327+O1327+Q1327+S1327+U1327+W1327+Y1327+AA1327+AC1327+AE1327+AG1327+AI1327+AK1327+AM1327+AO1327+AQ1327+AS1327+AU1327+AW1327+AY1327+BA1327+BC1327+BE1327+BG1327+BI1327+BK1327+BM1327+BO1327+BQ1327+BS1327+BU1327+BW1327+BY1327+CA1327+CC1327+CE1327+CG1327+CI1327+CK1327+CM1327+CO1327+CQ1327+CS1327+CU1327+CW1327+CY1327+DA1327+DC1327+DE1327+DG1327+DI1327+DK1327+EC1327+DM1327</f>
        <v>91.87</v>
      </c>
      <c r="F1327" s="71" t="s">
        <v>4225</v>
      </c>
      <c r="G1327" s="71">
        <v>1959</v>
      </c>
      <c r="H1327" s="72" t="s">
        <v>4454</v>
      </c>
      <c r="I1327" s="72" t="s">
        <v>4455</v>
      </c>
      <c r="J1327" s="98"/>
      <c r="K1327" s="74"/>
      <c r="L1327" s="75"/>
      <c r="M1327" s="77"/>
      <c r="N1327" s="75"/>
      <c r="O1327" s="76"/>
      <c r="P1327" s="75"/>
      <c r="Q1327" s="76"/>
      <c r="R1327" s="75"/>
      <c r="S1327" s="76"/>
      <c r="T1327" s="78"/>
      <c r="U1327" s="99"/>
      <c r="V1327" s="80"/>
      <c r="W1327" s="81"/>
      <c r="X1327" s="80"/>
      <c r="Y1327" s="82"/>
      <c r="Z1327" s="80"/>
      <c r="AA1327" s="82"/>
      <c r="AB1327" s="83"/>
      <c r="AC1327" s="84"/>
      <c r="AD1327" s="80"/>
      <c r="AE1327" s="82"/>
      <c r="AF1327" s="80"/>
      <c r="AG1327" s="82"/>
      <c r="AH1327" s="80"/>
      <c r="AI1327" s="81"/>
      <c r="AJ1327" s="80"/>
      <c r="AK1327" s="82"/>
      <c r="AL1327" s="80"/>
      <c r="AM1327" s="82"/>
      <c r="AN1327" s="80"/>
      <c r="AO1327" s="82"/>
      <c r="AP1327" s="80"/>
      <c r="AQ1327" s="81"/>
      <c r="AR1327" s="80"/>
      <c r="AS1327" s="81"/>
      <c r="AT1327" s="80"/>
      <c r="AU1327" s="82"/>
      <c r="AV1327" s="80"/>
      <c r="AW1327" s="82"/>
      <c r="AZ1327" s="85"/>
      <c r="BA1327" s="86"/>
      <c r="BB1327" s="80"/>
      <c r="BC1327" s="81"/>
      <c r="BD1327" s="80"/>
      <c r="BE1327" s="81"/>
      <c r="BF1327" s="80"/>
      <c r="BG1327" s="81"/>
      <c r="BI1327" s="79"/>
      <c r="BJ1327" s="80"/>
      <c r="BK1327" s="81"/>
      <c r="BL1327" s="80"/>
      <c r="BM1327" s="82"/>
      <c r="BN1327" s="80"/>
      <c r="BO1327" s="81"/>
      <c r="BP1327" s="80"/>
      <c r="BQ1327" s="81"/>
      <c r="BR1327" s="80"/>
      <c r="BS1327" s="81"/>
      <c r="BT1327" s="80"/>
      <c r="BU1327" s="81"/>
      <c r="BV1327" s="80"/>
      <c r="BW1327" s="82"/>
      <c r="BX1327" s="80"/>
      <c r="BY1327" s="82"/>
      <c r="BZ1327" s="80"/>
      <c r="CA1327" s="82"/>
      <c r="CB1327" s="80"/>
      <c r="CC1327" s="82"/>
      <c r="CD1327" s="80"/>
      <c r="CE1327" s="82"/>
      <c r="CF1327" s="80"/>
      <c r="CG1327" s="82"/>
      <c r="CH1327" s="80"/>
      <c r="CI1327" s="82"/>
      <c r="CJ1327" s="80"/>
      <c r="CK1327" s="82"/>
      <c r="CL1327" s="80"/>
      <c r="CM1327" s="82"/>
      <c r="CN1327" s="80"/>
      <c r="CO1327" s="82"/>
      <c r="CP1327" s="80"/>
      <c r="CQ1327" s="82"/>
      <c r="CR1327" s="80"/>
      <c r="CS1327" s="82"/>
      <c r="CT1327" s="80"/>
      <c r="CU1327" s="82"/>
      <c r="CV1327" s="80"/>
      <c r="CW1327" s="82"/>
      <c r="CX1327" s="80" t="s">
        <v>696</v>
      </c>
      <c r="CY1327" s="82">
        <v>50.44</v>
      </c>
      <c r="CZ1327" s="80"/>
      <c r="DA1327" s="82"/>
      <c r="DB1327" s="80"/>
      <c r="DC1327" s="82"/>
      <c r="DD1327" s="80"/>
      <c r="DE1327" s="82"/>
      <c r="DF1327" s="80"/>
      <c r="DG1327" s="82"/>
      <c r="DH1327" s="80" t="s">
        <v>3143</v>
      </c>
      <c r="DI1327" s="81">
        <v>41.43</v>
      </c>
      <c r="DJ1327" s="80"/>
      <c r="DK1327" s="81"/>
      <c r="DL1327" s="87"/>
      <c r="DM1327" s="88"/>
      <c r="DN1327" s="63"/>
      <c r="DO1327" s="64"/>
      <c r="DP1327" s="63"/>
      <c r="DQ1327" s="64"/>
      <c r="DR1327" s="63"/>
      <c r="DS1327" s="64"/>
      <c r="DT1327" s="63"/>
      <c r="DU1327" s="65"/>
      <c r="DV1327" s="63"/>
      <c r="DW1327" s="97"/>
      <c r="DX1327" s="63"/>
      <c r="DY1327" s="65"/>
      <c r="DZ1327" s="63"/>
      <c r="EA1327" s="65"/>
      <c r="EB1327" s="63"/>
      <c r="EC1327" s="65"/>
      <c r="ED1327" s="39"/>
      <c r="EE1327" s="39"/>
      <c r="EF1327" s="39"/>
      <c r="EG1327" s="39"/>
      <c r="EH1327" s="39"/>
      <c r="EI1327" s="39"/>
      <c r="EJ1327" s="39"/>
      <c r="EK1327" s="39"/>
      <c r="EL1327" s="39"/>
      <c r="EM1327" s="39"/>
      <c r="EN1327" s="39"/>
      <c r="EO1327" s="39"/>
      <c r="EP1327" s="39"/>
      <c r="EQ1327" s="39"/>
      <c r="ER1327" s="39"/>
      <c r="ES1327" s="39"/>
      <c r="ET1327" s="39"/>
      <c r="EU1327" s="39"/>
      <c r="EV1327" s="39"/>
      <c r="EW1327" s="39"/>
      <c r="EX1327" s="39"/>
      <c r="EY1327" s="39"/>
      <c r="EZ1327" s="39"/>
      <c r="FA1327" s="39"/>
      <c r="FB1327" s="39"/>
      <c r="FC1327" s="39"/>
      <c r="FD1327" s="39"/>
      <c r="FE1327" s="39"/>
      <c r="FF1327" s="39"/>
      <c r="FG1327" s="39"/>
      <c r="FH1327" s="39"/>
      <c r="FI1327" s="39"/>
      <c r="FJ1327" s="39"/>
      <c r="FK1327" s="39"/>
      <c r="FL1327" s="39"/>
      <c r="FM1327" s="39"/>
      <c r="FN1327" s="39"/>
      <c r="FO1327" s="39"/>
      <c r="FP1327" s="39"/>
      <c r="FQ1327" s="39"/>
      <c r="FR1327" s="39"/>
      <c r="FS1327" s="39"/>
      <c r="FT1327" s="39"/>
      <c r="FU1327" s="39"/>
      <c r="FV1327" s="39"/>
      <c r="FW1327" s="39"/>
      <c r="FX1327" s="39"/>
      <c r="FY1327" s="39"/>
      <c r="FZ1327" s="39"/>
      <c r="GA1327" s="39"/>
      <c r="GB1327" s="39"/>
      <c r="GC1327" s="39"/>
      <c r="GD1327" s="39"/>
      <c r="GE1327" s="39"/>
      <c r="GF1327" s="39"/>
      <c r="GG1327" s="39"/>
      <c r="GH1327" s="39"/>
      <c r="GI1327" s="39"/>
      <c r="GJ1327" s="39"/>
      <c r="GK1327" s="39"/>
      <c r="GL1327" s="39"/>
      <c r="GM1327" s="39"/>
      <c r="GN1327" s="39"/>
      <c r="GO1327" s="39"/>
      <c r="GP1327" s="39"/>
      <c r="GQ1327" s="39"/>
      <c r="GR1327" s="39"/>
      <c r="GS1327" s="39"/>
      <c r="GT1327" s="39"/>
      <c r="GU1327" s="39"/>
      <c r="GV1327" s="39"/>
      <c r="GW1327" s="39"/>
      <c r="GX1327" s="39"/>
      <c r="GY1327" s="39"/>
      <c r="GZ1327" s="39"/>
      <c r="HA1327" s="39"/>
      <c r="HB1327" s="39"/>
      <c r="HC1327" s="39"/>
      <c r="HD1327" s="39"/>
      <c r="HE1327" s="39"/>
      <c r="HF1327" s="39"/>
      <c r="HG1327" s="39"/>
      <c r="HH1327" s="39"/>
      <c r="HI1327" s="39"/>
      <c r="HJ1327" s="39"/>
      <c r="HK1327" s="39"/>
      <c r="HL1327" s="39"/>
      <c r="HM1327" s="39"/>
      <c r="HN1327" s="39"/>
      <c r="HO1327" s="39"/>
      <c r="HP1327" s="39"/>
      <c r="HQ1327" s="39"/>
      <c r="HR1327" s="39"/>
      <c r="HS1327" s="39"/>
      <c r="HT1327" s="39"/>
      <c r="HU1327" s="39"/>
      <c r="HV1327" s="39"/>
      <c r="HW1327" s="39"/>
      <c r="HX1327" s="39"/>
      <c r="HY1327" s="39"/>
      <c r="HZ1327" s="39"/>
      <c r="IA1327" s="39"/>
      <c r="IB1327" s="39"/>
      <c r="IC1327" s="39"/>
      <c r="ID1327" s="39"/>
      <c r="IE1327" s="39"/>
      <c r="IF1327" s="39"/>
      <c r="IG1327" s="39"/>
      <c r="IH1327" s="39"/>
      <c r="II1327" s="39"/>
      <c r="IJ1327" s="39"/>
      <c r="IK1327" s="39"/>
      <c r="IL1327" s="39"/>
      <c r="IM1327" s="39"/>
    </row>
    <row r="1328" spans="1:247" x14ac:dyDescent="0.3">
      <c r="A1328" s="67">
        <v>39</v>
      </c>
      <c r="B1328" s="68">
        <f>COUNT(J1328:EC1328)</f>
        <v>2</v>
      </c>
      <c r="C1328" s="69">
        <f>D1328+E1328</f>
        <v>90.26</v>
      </c>
      <c r="D1328" s="68" t="str">
        <f>IF(B1328&gt;17,(B1328-17)*2,"0")</f>
        <v>0</v>
      </c>
      <c r="E1328" s="70">
        <f>K1328+M1328+O1328+Q1328+S1328+U1328+W1328+Y1328+AA1328+AC1328+AE1328+AG1328+AI1328+AK1328+AM1328+AO1328+AQ1328+AS1328+AU1328+AW1328+AY1328+BA1328+BC1328+BE1328+BG1328+BI1328+BK1328+BM1328+BO1328+BQ1328+BS1328+BU1328+BW1328+BY1328+CA1328+CC1328+CE1328+CG1328+CI1328+CK1328+CM1328+CO1328+CQ1328+CS1328+CU1328+CW1328+CY1328+DA1328+DC1328+DE1328+DG1328+DI1328+DK1328+EC1328+DM1328</f>
        <v>90.26</v>
      </c>
      <c r="F1328" s="71" t="s">
        <v>4225</v>
      </c>
      <c r="G1328" s="71">
        <v>1956</v>
      </c>
      <c r="H1328" s="72" t="s">
        <v>4456</v>
      </c>
      <c r="I1328" s="72" t="s">
        <v>4457</v>
      </c>
      <c r="J1328" s="98"/>
      <c r="K1328" s="74"/>
      <c r="L1328" s="75"/>
      <c r="M1328" s="77"/>
      <c r="N1328" s="75"/>
      <c r="O1328" s="76"/>
      <c r="P1328" s="75"/>
      <c r="Q1328" s="76"/>
      <c r="R1328" s="75" t="s">
        <v>4458</v>
      </c>
      <c r="S1328" s="76">
        <v>47.06</v>
      </c>
      <c r="T1328" s="78"/>
      <c r="U1328" s="99"/>
      <c r="V1328" s="80"/>
      <c r="W1328" s="81"/>
      <c r="X1328" s="80"/>
      <c r="Y1328" s="82"/>
      <c r="Z1328" s="80"/>
      <c r="AA1328" s="82"/>
      <c r="AB1328" s="83"/>
      <c r="AC1328" s="84"/>
      <c r="AD1328" s="80"/>
      <c r="AE1328" s="82"/>
      <c r="AF1328" s="80"/>
      <c r="AG1328" s="82"/>
      <c r="AH1328" s="80"/>
      <c r="AI1328" s="81"/>
      <c r="AJ1328" s="80"/>
      <c r="AK1328" s="82"/>
      <c r="AL1328" s="80"/>
      <c r="AM1328" s="82"/>
      <c r="AN1328" s="80"/>
      <c r="AO1328" s="82"/>
      <c r="AP1328" s="80"/>
      <c r="AQ1328" s="81"/>
      <c r="AR1328" s="80"/>
      <c r="AS1328" s="81"/>
      <c r="AT1328" s="80"/>
      <c r="AU1328" s="82"/>
      <c r="AV1328" s="80"/>
      <c r="AW1328" s="82"/>
      <c r="AZ1328" s="85"/>
      <c r="BA1328" s="86"/>
      <c r="BB1328" s="80"/>
      <c r="BC1328" s="81"/>
      <c r="BD1328" s="80"/>
      <c r="BE1328" s="81"/>
      <c r="BF1328" s="80"/>
      <c r="BG1328" s="81"/>
      <c r="BI1328" s="79"/>
      <c r="BJ1328" s="80"/>
      <c r="BK1328" s="81"/>
      <c r="BL1328" s="80"/>
      <c r="BM1328" s="82"/>
      <c r="BN1328" s="80"/>
      <c r="BO1328" s="81"/>
      <c r="BP1328" s="80"/>
      <c r="BQ1328" s="81"/>
      <c r="BR1328" s="80"/>
      <c r="BS1328" s="81"/>
      <c r="BT1328" s="80"/>
      <c r="BU1328" s="81"/>
      <c r="BV1328" s="80"/>
      <c r="BW1328" s="82"/>
      <c r="BX1328" s="80"/>
      <c r="BY1328" s="82"/>
      <c r="BZ1328" s="80"/>
      <c r="CA1328" s="82"/>
      <c r="CB1328" s="80"/>
      <c r="CC1328" s="82"/>
      <c r="CD1328" s="80"/>
      <c r="CE1328" s="82"/>
      <c r="CF1328" s="80"/>
      <c r="CG1328" s="82"/>
      <c r="CH1328" s="80"/>
      <c r="CI1328" s="82"/>
      <c r="CJ1328" s="80"/>
      <c r="CK1328" s="82"/>
      <c r="CL1328" s="80"/>
      <c r="CM1328" s="82"/>
      <c r="CN1328" s="80"/>
      <c r="CO1328" s="82"/>
      <c r="CP1328" s="80"/>
      <c r="CQ1328" s="82"/>
      <c r="CR1328" s="80"/>
      <c r="CS1328" s="82"/>
      <c r="CT1328" s="80"/>
      <c r="CU1328" s="82"/>
      <c r="CV1328" s="80"/>
      <c r="CW1328" s="82"/>
      <c r="CX1328" s="80"/>
      <c r="CY1328" s="82"/>
      <c r="CZ1328" s="80"/>
      <c r="DA1328" s="82"/>
      <c r="DB1328" s="80"/>
      <c r="DC1328" s="82"/>
      <c r="DD1328" s="80"/>
      <c r="DE1328" s="82"/>
      <c r="DF1328" s="80"/>
      <c r="DG1328" s="82"/>
      <c r="DH1328" s="80"/>
      <c r="DI1328" s="81"/>
      <c r="DJ1328" s="80" t="s">
        <v>228</v>
      </c>
      <c r="DK1328" s="81">
        <v>43.2</v>
      </c>
      <c r="DL1328" s="87"/>
      <c r="DM1328" s="88"/>
      <c r="DN1328" s="63"/>
      <c r="DO1328" s="64"/>
      <c r="DP1328" s="63"/>
      <c r="DQ1328" s="64"/>
      <c r="DR1328" s="63"/>
      <c r="DS1328" s="64"/>
      <c r="DT1328" s="63"/>
      <c r="DU1328" s="65"/>
      <c r="DV1328" s="63"/>
      <c r="DW1328" s="97"/>
      <c r="DX1328" s="63"/>
      <c r="DY1328" s="65"/>
      <c r="DZ1328" s="63"/>
      <c r="EA1328" s="65"/>
      <c r="EB1328" s="63"/>
      <c r="EC1328" s="65"/>
      <c r="ED1328" s="39"/>
      <c r="EE1328" s="39"/>
      <c r="EF1328" s="39"/>
      <c r="EG1328" s="39"/>
      <c r="EH1328" s="39"/>
      <c r="EI1328" s="39"/>
      <c r="EJ1328" s="39"/>
      <c r="EK1328" s="39"/>
      <c r="EL1328" s="39"/>
      <c r="EM1328" s="39"/>
      <c r="EN1328" s="39"/>
      <c r="EO1328" s="39"/>
      <c r="EP1328" s="39"/>
      <c r="EQ1328" s="39"/>
      <c r="ER1328" s="39"/>
      <c r="ES1328" s="39"/>
      <c r="ET1328" s="39"/>
      <c r="EU1328" s="39"/>
      <c r="EV1328" s="39"/>
      <c r="EW1328" s="39"/>
      <c r="EX1328" s="39"/>
      <c r="EY1328" s="39"/>
      <c r="EZ1328" s="39"/>
      <c r="FA1328" s="39"/>
      <c r="FB1328" s="39"/>
      <c r="FC1328" s="39"/>
      <c r="FD1328" s="39"/>
      <c r="FE1328" s="39"/>
      <c r="FF1328" s="39"/>
      <c r="FG1328" s="39"/>
      <c r="FH1328" s="39"/>
      <c r="FI1328" s="39"/>
      <c r="FJ1328" s="39"/>
      <c r="FK1328" s="39"/>
      <c r="FL1328" s="39"/>
      <c r="FM1328" s="39"/>
      <c r="FN1328" s="39"/>
      <c r="FO1328" s="39"/>
      <c r="FP1328" s="39"/>
      <c r="FQ1328" s="39"/>
      <c r="FR1328" s="39"/>
      <c r="FS1328" s="39"/>
      <c r="FT1328" s="39"/>
      <c r="FU1328" s="39"/>
      <c r="FV1328" s="39"/>
      <c r="FW1328" s="39"/>
      <c r="FX1328" s="39"/>
      <c r="FY1328" s="39"/>
      <c r="FZ1328" s="39"/>
      <c r="GA1328" s="39"/>
      <c r="GB1328" s="39"/>
      <c r="GC1328" s="39"/>
      <c r="GD1328" s="39"/>
      <c r="GE1328" s="39"/>
      <c r="GF1328" s="39"/>
      <c r="GG1328" s="39"/>
      <c r="GH1328" s="39"/>
      <c r="GI1328" s="39"/>
      <c r="GJ1328" s="39"/>
      <c r="GK1328" s="39"/>
      <c r="GL1328" s="39"/>
      <c r="GM1328" s="39"/>
      <c r="GN1328" s="39"/>
      <c r="GO1328" s="39"/>
      <c r="GP1328" s="39"/>
      <c r="GQ1328" s="39"/>
      <c r="GR1328" s="39"/>
      <c r="GS1328" s="39"/>
      <c r="GT1328" s="39"/>
      <c r="GU1328" s="39"/>
      <c r="GV1328" s="39"/>
      <c r="GW1328" s="39"/>
      <c r="GX1328" s="39"/>
      <c r="GY1328" s="39"/>
      <c r="GZ1328" s="39"/>
      <c r="HA1328" s="39"/>
      <c r="HB1328" s="39"/>
      <c r="HC1328" s="39"/>
      <c r="HD1328" s="39"/>
      <c r="HE1328" s="39"/>
      <c r="HF1328" s="39"/>
      <c r="HG1328" s="39"/>
      <c r="HH1328" s="39"/>
      <c r="HI1328" s="39"/>
      <c r="HJ1328" s="39"/>
      <c r="HK1328" s="39"/>
      <c r="HL1328" s="39"/>
      <c r="HM1328" s="39"/>
      <c r="HN1328" s="39"/>
      <c r="HO1328" s="39"/>
      <c r="HP1328" s="39"/>
      <c r="HQ1328" s="39"/>
      <c r="HR1328" s="39"/>
      <c r="HS1328" s="39"/>
      <c r="HT1328" s="39"/>
      <c r="HU1328" s="39"/>
      <c r="HV1328" s="39"/>
      <c r="HW1328" s="39"/>
      <c r="HX1328" s="39"/>
      <c r="HY1328" s="39"/>
      <c r="HZ1328" s="39"/>
      <c r="IA1328" s="39"/>
      <c r="IB1328" s="39"/>
      <c r="IC1328" s="39"/>
      <c r="ID1328" s="39"/>
      <c r="IE1328" s="39"/>
      <c r="IF1328" s="39"/>
      <c r="IG1328" s="39"/>
      <c r="IH1328" s="39"/>
      <c r="II1328" s="39"/>
      <c r="IJ1328" s="39"/>
      <c r="IK1328" s="39"/>
      <c r="IL1328" s="39"/>
      <c r="IM1328" s="39"/>
    </row>
    <row r="1329" spans="1:247" x14ac:dyDescent="0.3">
      <c r="A1329" s="67">
        <v>40</v>
      </c>
      <c r="B1329" s="68">
        <f>COUNT(J1329:EC1329)</f>
        <v>2</v>
      </c>
      <c r="C1329" s="69">
        <f>D1329+E1329</f>
        <v>84.139999999999986</v>
      </c>
      <c r="D1329" s="68" t="str">
        <f>IF(B1329&gt;17,(B1329-17)*2,"0")</f>
        <v>0</v>
      </c>
      <c r="E1329" s="70">
        <f>K1329+M1329+O1329+Q1329+S1329+U1329+W1329+Y1329+AA1329+AC1329+AE1329+AG1329+AI1329+AK1329+AM1329+AO1329+AQ1329+AS1329+AU1329+AW1329+AY1329+BA1329+BC1329+BE1329+BG1329+BI1329+BK1329+BM1329+BO1329+BQ1329+BS1329+BU1329+BW1329+BY1329+CA1329+CC1329+CE1329+CG1329+CI1329+CK1329+CM1329+CO1329+CQ1329+CS1329+CU1329+CW1329+CY1329+DA1329+DC1329+DE1329+DG1329+DI1329+DK1329+EC1329+DM1329</f>
        <v>84.139999999999986</v>
      </c>
      <c r="F1329" s="71" t="s">
        <v>4225</v>
      </c>
      <c r="G1329" s="71">
        <v>1958</v>
      </c>
      <c r="H1329" s="72" t="s">
        <v>4459</v>
      </c>
      <c r="I1329" s="72" t="s">
        <v>4460</v>
      </c>
      <c r="J1329" s="98"/>
      <c r="K1329" s="74"/>
      <c r="L1329" s="75"/>
      <c r="M1329" s="77"/>
      <c r="N1329" s="75"/>
      <c r="O1329" s="76"/>
      <c r="P1329" s="75"/>
      <c r="Q1329" s="76"/>
      <c r="R1329" s="75"/>
      <c r="S1329" s="76"/>
      <c r="T1329" s="78"/>
      <c r="U1329" s="99"/>
      <c r="V1329" s="80"/>
      <c r="W1329" s="81"/>
      <c r="X1329" s="80"/>
      <c r="Y1329" s="82"/>
      <c r="Z1329" s="80"/>
      <c r="AA1329" s="82"/>
      <c r="AB1329" s="83"/>
      <c r="AC1329" s="84"/>
      <c r="AD1329" s="80"/>
      <c r="AE1329" s="82"/>
      <c r="AF1329" s="80" t="s">
        <v>4461</v>
      </c>
      <c r="AG1329" s="82">
        <v>39.659999999999997</v>
      </c>
      <c r="AH1329" s="80" t="s">
        <v>4462</v>
      </c>
      <c r="AI1329" s="81">
        <v>44.48</v>
      </c>
      <c r="AJ1329" s="80"/>
      <c r="AK1329" s="82"/>
      <c r="AL1329" s="80"/>
      <c r="AM1329" s="82"/>
      <c r="AN1329" s="80"/>
      <c r="AO1329" s="82"/>
      <c r="AP1329" s="80"/>
      <c r="AQ1329" s="81"/>
      <c r="AR1329" s="80"/>
      <c r="AS1329" s="81"/>
      <c r="AT1329" s="80"/>
      <c r="AU1329" s="82"/>
      <c r="AV1329" s="80"/>
      <c r="AW1329" s="82"/>
      <c r="AZ1329" s="85"/>
      <c r="BA1329" s="86"/>
      <c r="BB1329" s="80"/>
      <c r="BC1329" s="81"/>
      <c r="BD1329" s="80"/>
      <c r="BE1329" s="81"/>
      <c r="BF1329" s="80"/>
      <c r="BG1329" s="81"/>
      <c r="BI1329" s="79"/>
      <c r="BJ1329" s="80"/>
      <c r="BK1329" s="81"/>
      <c r="BL1329" s="80"/>
      <c r="BM1329" s="82"/>
      <c r="BN1329" s="80"/>
      <c r="BO1329" s="81"/>
      <c r="BP1329" s="80"/>
      <c r="BQ1329" s="81"/>
      <c r="BR1329" s="80"/>
      <c r="BS1329" s="81"/>
      <c r="BT1329" s="80"/>
      <c r="BU1329" s="81"/>
      <c r="BV1329" s="80"/>
      <c r="BW1329" s="82"/>
      <c r="BX1329" s="80"/>
      <c r="BY1329" s="82"/>
      <c r="BZ1329" s="80"/>
      <c r="CA1329" s="82"/>
      <c r="CB1329" s="80"/>
      <c r="CC1329" s="82"/>
      <c r="CD1329" s="80"/>
      <c r="CE1329" s="82"/>
      <c r="CF1329" s="80"/>
      <c r="CG1329" s="82"/>
      <c r="CH1329" s="80"/>
      <c r="CI1329" s="82"/>
      <c r="CJ1329" s="80"/>
      <c r="CK1329" s="82"/>
      <c r="CL1329" s="80"/>
      <c r="CM1329" s="82"/>
      <c r="CN1329" s="80"/>
      <c r="CO1329" s="82"/>
      <c r="CP1329" s="80"/>
      <c r="CQ1329" s="82"/>
      <c r="CR1329" s="80"/>
      <c r="CS1329" s="82"/>
      <c r="CT1329" s="80"/>
      <c r="CU1329" s="82"/>
      <c r="CV1329" s="80"/>
      <c r="CW1329" s="82"/>
      <c r="CX1329" s="80"/>
      <c r="CY1329" s="82"/>
      <c r="CZ1329" s="80"/>
      <c r="DA1329" s="82"/>
      <c r="DB1329" s="80"/>
      <c r="DC1329" s="82"/>
      <c r="DD1329" s="80"/>
      <c r="DE1329" s="82"/>
      <c r="DF1329" s="80"/>
      <c r="DG1329" s="82"/>
      <c r="DH1329" s="80"/>
      <c r="DI1329" s="81"/>
      <c r="DJ1329" s="80"/>
      <c r="DK1329" s="81"/>
      <c r="DL1329" s="87"/>
      <c r="DM1329" s="88"/>
      <c r="DN1329" s="63"/>
      <c r="DO1329" s="64"/>
      <c r="DP1329" s="63"/>
      <c r="DQ1329" s="64"/>
      <c r="DR1329" s="63"/>
      <c r="DS1329" s="64"/>
      <c r="DT1329" s="63"/>
      <c r="DU1329" s="65"/>
      <c r="DV1329" s="63"/>
      <c r="DW1329" s="97"/>
      <c r="DX1329" s="63"/>
      <c r="DY1329" s="65"/>
      <c r="DZ1329" s="63"/>
      <c r="EA1329" s="65"/>
      <c r="EB1329" s="63"/>
      <c r="EC1329" s="65"/>
      <c r="ED1329" s="39"/>
      <c r="EE1329" s="39"/>
      <c r="EF1329" s="39"/>
      <c r="EG1329" s="39"/>
      <c r="EH1329" s="39"/>
      <c r="EI1329" s="39"/>
      <c r="EJ1329" s="39"/>
      <c r="EK1329" s="39"/>
      <c r="EL1329" s="39"/>
      <c r="EM1329" s="39"/>
      <c r="EN1329" s="39"/>
      <c r="EO1329" s="39"/>
      <c r="EP1329" s="39"/>
      <c r="EQ1329" s="39"/>
      <c r="ER1329" s="39"/>
      <c r="ES1329" s="39"/>
      <c r="ET1329" s="39"/>
      <c r="EU1329" s="39"/>
      <c r="EV1329" s="39"/>
      <c r="EW1329" s="39"/>
      <c r="EX1329" s="39"/>
      <c r="EY1329" s="39"/>
      <c r="EZ1329" s="39"/>
      <c r="FA1329" s="39"/>
      <c r="FB1329" s="39"/>
      <c r="FC1329" s="39"/>
      <c r="FD1329" s="39"/>
      <c r="FE1329" s="39"/>
      <c r="FF1329" s="39"/>
      <c r="FG1329" s="39"/>
      <c r="FH1329" s="39"/>
      <c r="FI1329" s="39"/>
      <c r="FJ1329" s="39"/>
      <c r="FK1329" s="39"/>
      <c r="FL1329" s="39"/>
      <c r="FM1329" s="39"/>
      <c r="FN1329" s="39"/>
      <c r="FO1329" s="39"/>
      <c r="FP1329" s="39"/>
      <c r="FQ1329" s="39"/>
      <c r="FR1329" s="39"/>
      <c r="FS1329" s="39"/>
      <c r="FT1329" s="39"/>
      <c r="FU1329" s="39"/>
      <c r="FV1329" s="39"/>
      <c r="FW1329" s="39"/>
      <c r="FX1329" s="39"/>
      <c r="FY1329" s="39"/>
      <c r="FZ1329" s="39"/>
      <c r="GA1329" s="39"/>
      <c r="GB1329" s="39"/>
      <c r="GC1329" s="39"/>
      <c r="GD1329" s="39"/>
      <c r="GE1329" s="39"/>
      <c r="GF1329" s="39"/>
      <c r="GG1329" s="39"/>
      <c r="GH1329" s="39"/>
      <c r="GI1329" s="39"/>
      <c r="GJ1329" s="39"/>
      <c r="GK1329" s="39"/>
      <c r="GL1329" s="39"/>
      <c r="GM1329" s="39"/>
      <c r="GN1329" s="39"/>
      <c r="GO1329" s="39"/>
      <c r="GP1329" s="39"/>
      <c r="GQ1329" s="39"/>
      <c r="GR1329" s="39"/>
      <c r="GS1329" s="39"/>
      <c r="GT1329" s="39"/>
      <c r="GU1329" s="39"/>
      <c r="GV1329" s="39"/>
      <c r="GW1329" s="39"/>
      <c r="GX1329" s="39"/>
      <c r="GY1329" s="39"/>
      <c r="GZ1329" s="39"/>
      <c r="HA1329" s="39"/>
      <c r="HB1329" s="39"/>
      <c r="HC1329" s="39"/>
      <c r="HD1329" s="39"/>
      <c r="HE1329" s="39"/>
      <c r="HF1329" s="39"/>
      <c r="HG1329" s="39"/>
      <c r="HH1329" s="39"/>
      <c r="HI1329" s="39"/>
      <c r="HJ1329" s="39"/>
      <c r="HK1329" s="39"/>
      <c r="HL1329" s="39"/>
      <c r="HM1329" s="39"/>
      <c r="HN1329" s="39"/>
      <c r="HO1329" s="39"/>
      <c r="HP1329" s="39"/>
      <c r="HQ1329" s="39"/>
      <c r="HR1329" s="39"/>
      <c r="HS1329" s="39"/>
      <c r="HT1329" s="39"/>
      <c r="HU1329" s="39"/>
      <c r="HV1329" s="39"/>
      <c r="HW1329" s="39"/>
      <c r="HX1329" s="39"/>
      <c r="HY1329" s="39"/>
      <c r="HZ1329" s="39"/>
      <c r="IA1329" s="39"/>
      <c r="IB1329" s="39"/>
      <c r="IC1329" s="39"/>
      <c r="ID1329" s="39"/>
      <c r="IE1329" s="39"/>
      <c r="IF1329" s="39"/>
      <c r="IG1329" s="39"/>
      <c r="IH1329" s="39"/>
      <c r="II1329" s="39"/>
      <c r="IJ1329" s="39"/>
      <c r="IK1329" s="39"/>
      <c r="IL1329" s="39"/>
      <c r="IM1329" s="39"/>
    </row>
    <row r="1330" spans="1:247" x14ac:dyDescent="0.3">
      <c r="A1330" s="67">
        <v>41</v>
      </c>
      <c r="B1330" s="68">
        <f>COUNT(J1330:EC1330)</f>
        <v>2</v>
      </c>
      <c r="C1330" s="69">
        <f>D1330+E1330</f>
        <v>80.210000000000008</v>
      </c>
      <c r="D1330" s="68" t="str">
        <f>IF(B1330&gt;17,(B1330-17)*2,"0")</f>
        <v>0</v>
      </c>
      <c r="E1330" s="70">
        <f>K1330+M1330+O1330+Q1330+S1330+U1330+W1330+Y1330+AA1330+AC1330+AE1330+AG1330+AI1330+AK1330+AM1330+AO1330+AQ1330+AS1330+AU1330+AW1330+AY1330+BA1330+BC1330+BE1330+BG1330+BI1330+BK1330+BM1330+BO1330+BQ1330+BS1330+BU1330+BW1330+BY1330+CA1330+CC1330+CE1330+CG1330+CI1330+CK1330+CM1330+CO1330+CQ1330+CS1330+CU1330+CW1330+CY1330+DA1330+DC1330+DE1330+DG1330+DI1330+DK1330+EC1330+DM1330</f>
        <v>80.210000000000008</v>
      </c>
      <c r="F1330" s="71" t="s">
        <v>4225</v>
      </c>
      <c r="G1330" s="71">
        <v>1957</v>
      </c>
      <c r="H1330" s="72" t="s">
        <v>4463</v>
      </c>
      <c r="I1330" s="72" t="s">
        <v>2845</v>
      </c>
      <c r="J1330" s="98"/>
      <c r="K1330" s="74"/>
      <c r="L1330" s="75"/>
      <c r="M1330" s="77"/>
      <c r="N1330" s="75"/>
      <c r="O1330" s="76"/>
      <c r="P1330" s="75"/>
      <c r="Q1330" s="76"/>
      <c r="R1330" s="75"/>
      <c r="S1330" s="76"/>
      <c r="T1330" s="78"/>
      <c r="U1330" s="99"/>
      <c r="V1330" s="80"/>
      <c r="W1330" s="81"/>
      <c r="X1330" s="80"/>
      <c r="Y1330" s="82"/>
      <c r="Z1330" s="80"/>
      <c r="AA1330" s="82"/>
      <c r="AB1330" s="83"/>
      <c r="AC1330" s="84"/>
      <c r="AD1330" s="80"/>
      <c r="AE1330" s="82"/>
      <c r="AF1330" s="80"/>
      <c r="AG1330" s="82"/>
      <c r="AH1330" s="80"/>
      <c r="AI1330" s="81"/>
      <c r="AJ1330" s="80"/>
      <c r="AK1330" s="82"/>
      <c r="AL1330" s="80"/>
      <c r="AM1330" s="82"/>
      <c r="AN1330" s="80"/>
      <c r="AO1330" s="82"/>
      <c r="AP1330" s="80"/>
      <c r="AQ1330" s="81"/>
      <c r="AR1330" s="80"/>
      <c r="AS1330" s="81"/>
      <c r="AT1330" s="80"/>
      <c r="AU1330" s="82"/>
      <c r="AV1330" s="80"/>
      <c r="AW1330" s="82"/>
      <c r="AZ1330" s="85"/>
      <c r="BA1330" s="86"/>
      <c r="BB1330" s="80"/>
      <c r="BC1330" s="81"/>
      <c r="BD1330" s="80"/>
      <c r="BE1330" s="81"/>
      <c r="BF1330" s="80"/>
      <c r="BG1330" s="81"/>
      <c r="BI1330" s="79"/>
      <c r="BJ1330" s="80"/>
      <c r="BK1330" s="81"/>
      <c r="BL1330" s="80"/>
      <c r="BM1330" s="82"/>
      <c r="BN1330" s="80"/>
      <c r="BO1330" s="81"/>
      <c r="BP1330" s="80"/>
      <c r="BQ1330" s="81"/>
      <c r="BR1330" s="80"/>
      <c r="BS1330" s="81"/>
      <c r="BT1330" s="80"/>
      <c r="BU1330" s="81"/>
      <c r="BV1330" s="80"/>
      <c r="BW1330" s="82"/>
      <c r="BX1330" s="80"/>
      <c r="BY1330" s="82"/>
      <c r="BZ1330" s="80"/>
      <c r="CA1330" s="82"/>
      <c r="CB1330" s="80"/>
      <c r="CC1330" s="82"/>
      <c r="CD1330" s="80"/>
      <c r="CE1330" s="82"/>
      <c r="CF1330" s="80"/>
      <c r="CG1330" s="82"/>
      <c r="CH1330" s="80" t="s">
        <v>4464</v>
      </c>
      <c r="CI1330" s="82">
        <v>41.32</v>
      </c>
      <c r="CJ1330" s="80"/>
      <c r="CK1330" s="82"/>
      <c r="CL1330" s="80"/>
      <c r="CM1330" s="82"/>
      <c r="CN1330" s="80"/>
      <c r="CO1330" s="82"/>
      <c r="CP1330" s="80"/>
      <c r="CQ1330" s="82"/>
      <c r="CR1330" s="80"/>
      <c r="CS1330" s="82"/>
      <c r="CT1330" s="80"/>
      <c r="CU1330" s="82"/>
      <c r="CV1330" s="80"/>
      <c r="CW1330" s="82"/>
      <c r="CX1330" s="80"/>
      <c r="CY1330" s="82"/>
      <c r="CZ1330" s="80" t="s">
        <v>3687</v>
      </c>
      <c r="DA1330" s="82">
        <v>38.89</v>
      </c>
      <c r="DB1330" s="80"/>
      <c r="DC1330" s="82"/>
      <c r="DD1330" s="80"/>
      <c r="DE1330" s="82"/>
      <c r="DF1330" s="80"/>
      <c r="DG1330" s="82"/>
      <c r="DH1330" s="80"/>
      <c r="DI1330" s="81"/>
      <c r="DJ1330" s="80"/>
      <c r="DK1330" s="81"/>
      <c r="DL1330" s="87"/>
      <c r="DM1330" s="88"/>
      <c r="DN1330" s="63"/>
      <c r="DO1330" s="64"/>
      <c r="DP1330" s="63"/>
      <c r="DQ1330" s="64"/>
      <c r="DR1330" s="63"/>
      <c r="DS1330" s="64"/>
      <c r="DT1330" s="63"/>
      <c r="DU1330" s="65"/>
      <c r="DV1330" s="63"/>
      <c r="DW1330" s="97"/>
      <c r="DX1330" s="63"/>
      <c r="DY1330" s="65"/>
      <c r="DZ1330" s="63"/>
      <c r="EA1330" s="65"/>
      <c r="EB1330" s="63"/>
      <c r="EC1330" s="65"/>
      <c r="ED1330" s="39"/>
      <c r="EE1330" s="39"/>
      <c r="EF1330" s="39"/>
      <c r="EG1330" s="39"/>
      <c r="EH1330" s="39"/>
      <c r="EI1330" s="39"/>
      <c r="EJ1330" s="39"/>
      <c r="EK1330" s="39"/>
      <c r="EL1330" s="39"/>
      <c r="EM1330" s="39"/>
      <c r="EN1330" s="39"/>
      <c r="EO1330" s="39"/>
      <c r="EP1330" s="39"/>
      <c r="EQ1330" s="39"/>
      <c r="ER1330" s="39"/>
      <c r="ES1330" s="39"/>
      <c r="ET1330" s="39"/>
      <c r="EU1330" s="39"/>
      <c r="EV1330" s="39"/>
      <c r="EW1330" s="39"/>
      <c r="EX1330" s="39"/>
      <c r="EY1330" s="39"/>
      <c r="EZ1330" s="39"/>
      <c r="FA1330" s="39"/>
      <c r="FB1330" s="39"/>
      <c r="FC1330" s="39"/>
      <c r="FD1330" s="39"/>
      <c r="FE1330" s="39"/>
      <c r="FF1330" s="39"/>
      <c r="FG1330" s="39"/>
      <c r="FH1330" s="39"/>
      <c r="FI1330" s="39"/>
      <c r="FJ1330" s="39"/>
      <c r="FK1330" s="39"/>
      <c r="FL1330" s="39"/>
      <c r="FM1330" s="39"/>
      <c r="FN1330" s="39"/>
      <c r="FO1330" s="39"/>
      <c r="FP1330" s="39"/>
      <c r="FQ1330" s="39"/>
      <c r="FR1330" s="39"/>
      <c r="FS1330" s="39"/>
      <c r="FT1330" s="39"/>
      <c r="FU1330" s="39"/>
      <c r="FV1330" s="39"/>
      <c r="FW1330" s="39"/>
      <c r="FX1330" s="39"/>
      <c r="FY1330" s="39"/>
      <c r="FZ1330" s="39"/>
      <c r="GA1330" s="39"/>
      <c r="GB1330" s="39"/>
      <c r="GC1330" s="39"/>
      <c r="GD1330" s="39"/>
      <c r="GE1330" s="39"/>
      <c r="GF1330" s="39"/>
      <c r="GG1330" s="39"/>
      <c r="GH1330" s="39"/>
      <c r="GI1330" s="39"/>
      <c r="GJ1330" s="39"/>
      <c r="GK1330" s="39"/>
      <c r="GL1330" s="39"/>
      <c r="GM1330" s="39"/>
      <c r="GN1330" s="39"/>
      <c r="GO1330" s="39"/>
      <c r="GP1330" s="39"/>
      <c r="GQ1330" s="39"/>
      <c r="GR1330" s="39"/>
      <c r="GS1330" s="39"/>
      <c r="GT1330" s="39"/>
      <c r="GU1330" s="39"/>
      <c r="GV1330" s="39"/>
      <c r="GW1330" s="39"/>
      <c r="GX1330" s="39"/>
      <c r="GY1330" s="39"/>
      <c r="GZ1330" s="39"/>
      <c r="HA1330" s="39"/>
      <c r="HB1330" s="39"/>
      <c r="HC1330" s="39"/>
      <c r="HD1330" s="39"/>
      <c r="HE1330" s="39"/>
      <c r="HF1330" s="39"/>
      <c r="HG1330" s="39"/>
      <c r="HH1330" s="39"/>
      <c r="HI1330" s="39"/>
      <c r="HJ1330" s="39"/>
      <c r="HK1330" s="39"/>
      <c r="HL1330" s="39"/>
      <c r="HM1330" s="39"/>
      <c r="HN1330" s="39"/>
      <c r="HO1330" s="39"/>
      <c r="HP1330" s="39"/>
      <c r="HQ1330" s="39"/>
      <c r="HR1330" s="39"/>
      <c r="HS1330" s="39"/>
      <c r="HT1330" s="39"/>
      <c r="HU1330" s="39"/>
      <c r="HV1330" s="39"/>
      <c r="HW1330" s="39"/>
      <c r="HX1330" s="39"/>
      <c r="HY1330" s="39"/>
      <c r="HZ1330" s="39"/>
      <c r="IA1330" s="39"/>
      <c r="IB1330" s="39"/>
      <c r="IC1330" s="39"/>
      <c r="ID1330" s="39"/>
      <c r="IE1330" s="39"/>
      <c r="IF1330" s="39"/>
      <c r="IG1330" s="39"/>
      <c r="IH1330" s="39"/>
      <c r="II1330" s="39"/>
      <c r="IJ1330" s="39"/>
      <c r="IK1330" s="39"/>
      <c r="IL1330" s="39"/>
      <c r="IM1330" s="39"/>
    </row>
    <row r="1331" spans="1:247" x14ac:dyDescent="0.3">
      <c r="A1331" s="67">
        <v>42</v>
      </c>
      <c r="B1331" s="68">
        <f>COUNT(J1331:EC1331)</f>
        <v>2</v>
      </c>
      <c r="C1331" s="69">
        <f>D1331+E1331</f>
        <v>70.289999999999992</v>
      </c>
      <c r="D1331" s="68" t="str">
        <f>IF(B1331&gt;17,(B1331-17)*2,"0")</f>
        <v>0</v>
      </c>
      <c r="E1331" s="70">
        <f>K1331+M1331+O1331+Q1331+S1331+U1331+W1331+Y1331+AA1331+AC1331+AE1331+AG1331+AI1331+AK1331+AM1331+AO1331+AQ1331+AS1331+AU1331+AW1331+AY1331+BA1331+BC1331+BE1331+BG1331+BI1331+BK1331+BM1331+BO1331+BQ1331+BS1331+BU1331+BW1331+BY1331+CA1331+CC1331+CE1331+CG1331+CI1331+CK1331+CM1331+CO1331+CQ1331+CS1331+CU1331+CW1331+CY1331+DA1331+DC1331+DE1331+DG1331+DI1331+DK1331+EC1331+DM1331</f>
        <v>70.289999999999992</v>
      </c>
      <c r="F1331" s="71" t="s">
        <v>4225</v>
      </c>
      <c r="G1331" s="71">
        <v>1954</v>
      </c>
      <c r="H1331" s="72" t="s">
        <v>4465</v>
      </c>
      <c r="I1331" s="72" t="s">
        <v>4466</v>
      </c>
      <c r="J1331" s="98"/>
      <c r="K1331" s="74"/>
      <c r="L1331" s="75"/>
      <c r="M1331" s="77"/>
      <c r="N1331" s="75"/>
      <c r="O1331" s="76"/>
      <c r="P1331" s="75"/>
      <c r="Q1331" s="76"/>
      <c r="R1331" s="75" t="s">
        <v>4467</v>
      </c>
      <c r="S1331" s="76">
        <v>31.99</v>
      </c>
      <c r="T1331" s="78"/>
      <c r="U1331" s="99"/>
      <c r="V1331" s="80"/>
      <c r="W1331" s="81"/>
      <c r="X1331" s="80"/>
      <c r="Y1331" s="82"/>
      <c r="Z1331" s="80"/>
      <c r="AA1331" s="82"/>
      <c r="AB1331" s="83" t="s">
        <v>4468</v>
      </c>
      <c r="AC1331" s="84">
        <v>38.299999999999997</v>
      </c>
      <c r="AD1331" s="80"/>
      <c r="AE1331" s="82"/>
      <c r="AF1331" s="80"/>
      <c r="AG1331" s="82"/>
      <c r="AH1331" s="80"/>
      <c r="AI1331" s="81"/>
      <c r="AJ1331" s="80"/>
      <c r="AK1331" s="82"/>
      <c r="AL1331" s="80"/>
      <c r="AM1331" s="82"/>
      <c r="AN1331" s="80"/>
      <c r="AO1331" s="82"/>
      <c r="AP1331" s="80"/>
      <c r="AQ1331" s="81"/>
      <c r="AR1331" s="80"/>
      <c r="AS1331" s="81"/>
      <c r="AT1331" s="80"/>
      <c r="AU1331" s="82"/>
      <c r="AV1331" s="80"/>
      <c r="AW1331" s="82"/>
      <c r="AZ1331" s="85"/>
      <c r="BA1331" s="86"/>
      <c r="BB1331" s="80"/>
      <c r="BC1331" s="81"/>
      <c r="BD1331" s="80"/>
      <c r="BE1331" s="81"/>
      <c r="BF1331" s="80"/>
      <c r="BG1331" s="81"/>
      <c r="BI1331" s="79"/>
      <c r="BJ1331" s="80"/>
      <c r="BK1331" s="81"/>
      <c r="BL1331" s="80"/>
      <c r="BM1331" s="82"/>
      <c r="BN1331" s="80"/>
      <c r="BO1331" s="81"/>
      <c r="BP1331" s="80"/>
      <c r="BQ1331" s="81"/>
      <c r="BR1331" s="80"/>
      <c r="BS1331" s="81"/>
      <c r="BT1331" s="80"/>
      <c r="BU1331" s="81"/>
      <c r="BV1331" s="80"/>
      <c r="BW1331" s="82"/>
      <c r="BX1331" s="80"/>
      <c r="BY1331" s="82"/>
      <c r="BZ1331" s="80"/>
      <c r="CA1331" s="82"/>
      <c r="CB1331" s="80"/>
      <c r="CC1331" s="82"/>
      <c r="CD1331" s="80"/>
      <c r="CE1331" s="82"/>
      <c r="CF1331" s="80"/>
      <c r="CG1331" s="82"/>
      <c r="CH1331" s="80"/>
      <c r="CI1331" s="82"/>
      <c r="CJ1331" s="80"/>
      <c r="CK1331" s="82"/>
      <c r="CL1331" s="80"/>
      <c r="CM1331" s="82"/>
      <c r="CN1331" s="80"/>
      <c r="CO1331" s="82"/>
      <c r="CP1331" s="80"/>
      <c r="CQ1331" s="82"/>
      <c r="CR1331" s="80"/>
      <c r="CS1331" s="82"/>
      <c r="CT1331" s="80"/>
      <c r="CU1331" s="82"/>
      <c r="CV1331" s="80"/>
      <c r="CW1331" s="82"/>
      <c r="CX1331" s="80"/>
      <c r="CY1331" s="82"/>
      <c r="CZ1331" s="80"/>
      <c r="DA1331" s="82"/>
      <c r="DB1331" s="80"/>
      <c r="DC1331" s="82"/>
      <c r="DD1331" s="80"/>
      <c r="DE1331" s="82"/>
      <c r="DF1331" s="80"/>
      <c r="DG1331" s="82"/>
      <c r="DH1331" s="80"/>
      <c r="DI1331" s="81"/>
      <c r="DJ1331" s="80"/>
      <c r="DK1331" s="81"/>
      <c r="DL1331" s="87"/>
      <c r="DM1331" s="88"/>
      <c r="DN1331" s="63"/>
      <c r="DO1331" s="64"/>
      <c r="DP1331" s="63"/>
      <c r="DQ1331" s="64"/>
      <c r="DR1331" s="63"/>
      <c r="DS1331" s="64"/>
      <c r="DT1331" s="63"/>
      <c r="DU1331" s="65"/>
      <c r="DV1331" s="63"/>
      <c r="DW1331" s="97"/>
      <c r="DX1331" s="63"/>
      <c r="DY1331" s="65"/>
      <c r="DZ1331" s="63"/>
      <c r="EA1331" s="65"/>
      <c r="EB1331" s="63"/>
      <c r="EC1331" s="65"/>
      <c r="ED1331" s="39"/>
      <c r="EE1331" s="39"/>
      <c r="EF1331" s="39"/>
      <c r="EG1331" s="39"/>
      <c r="EH1331" s="39"/>
      <c r="EI1331" s="39"/>
      <c r="EJ1331" s="39"/>
      <c r="EK1331" s="39"/>
      <c r="EL1331" s="39"/>
      <c r="EM1331" s="39"/>
      <c r="EN1331" s="39"/>
      <c r="EO1331" s="39"/>
      <c r="EP1331" s="39"/>
      <c r="EQ1331" s="39"/>
      <c r="ER1331" s="39"/>
      <c r="ES1331" s="39"/>
      <c r="ET1331" s="39"/>
      <c r="EU1331" s="39"/>
      <c r="EV1331" s="39"/>
      <c r="EW1331" s="39"/>
      <c r="EX1331" s="39"/>
      <c r="EY1331" s="39"/>
      <c r="EZ1331" s="39"/>
      <c r="FA1331" s="39"/>
      <c r="FB1331" s="39"/>
      <c r="FC1331" s="39"/>
      <c r="FD1331" s="39"/>
      <c r="FE1331" s="39"/>
      <c r="FF1331" s="39"/>
      <c r="FG1331" s="39"/>
      <c r="FH1331" s="39"/>
      <c r="FI1331" s="39"/>
      <c r="FJ1331" s="39"/>
      <c r="FK1331" s="39"/>
      <c r="FL1331" s="39"/>
      <c r="FM1331" s="39"/>
      <c r="FN1331" s="39"/>
      <c r="FO1331" s="39"/>
      <c r="FP1331" s="39"/>
      <c r="FQ1331" s="39"/>
      <c r="FR1331" s="39"/>
      <c r="FS1331" s="39"/>
      <c r="FT1331" s="39"/>
      <c r="FU1331" s="39"/>
      <c r="FV1331" s="39"/>
      <c r="FW1331" s="39"/>
      <c r="FX1331" s="39"/>
      <c r="FY1331" s="39"/>
      <c r="FZ1331" s="39"/>
      <c r="GA1331" s="39"/>
      <c r="GB1331" s="39"/>
      <c r="GC1331" s="39"/>
      <c r="GD1331" s="39"/>
      <c r="GE1331" s="39"/>
      <c r="GF1331" s="39"/>
      <c r="GG1331" s="39"/>
      <c r="GH1331" s="39"/>
      <c r="GI1331" s="39"/>
      <c r="GJ1331" s="39"/>
      <c r="GK1331" s="39"/>
      <c r="GL1331" s="39"/>
      <c r="GM1331" s="39"/>
      <c r="GN1331" s="39"/>
      <c r="GO1331" s="39"/>
      <c r="GP1331" s="39"/>
      <c r="GQ1331" s="39"/>
      <c r="GR1331" s="39"/>
      <c r="GS1331" s="39"/>
      <c r="GT1331" s="39"/>
      <c r="GU1331" s="39"/>
      <c r="GV1331" s="39"/>
      <c r="GW1331" s="39"/>
      <c r="GX1331" s="39"/>
      <c r="GY1331" s="39"/>
      <c r="GZ1331" s="39"/>
      <c r="HA1331" s="39"/>
      <c r="HB1331" s="39"/>
      <c r="HC1331" s="39"/>
      <c r="HD1331" s="39"/>
      <c r="HE1331" s="39"/>
      <c r="HF1331" s="39"/>
      <c r="HG1331" s="39"/>
      <c r="HH1331" s="39"/>
      <c r="HI1331" s="39"/>
      <c r="HJ1331" s="39"/>
      <c r="HK1331" s="39"/>
      <c r="HL1331" s="39"/>
      <c r="HM1331" s="39"/>
      <c r="HN1331" s="39"/>
      <c r="HO1331" s="39"/>
      <c r="HP1331" s="39"/>
      <c r="HQ1331" s="39"/>
      <c r="HR1331" s="39"/>
      <c r="HS1331" s="39"/>
      <c r="HT1331" s="39"/>
      <c r="HU1331" s="39"/>
      <c r="HV1331" s="39"/>
      <c r="HW1331" s="39"/>
      <c r="HX1331" s="39"/>
      <c r="HY1331" s="39"/>
      <c r="HZ1331" s="39"/>
      <c r="IA1331" s="39"/>
      <c r="IB1331" s="39"/>
      <c r="IC1331" s="39"/>
      <c r="ID1331" s="39"/>
      <c r="IE1331" s="39"/>
      <c r="IF1331" s="39"/>
      <c r="IG1331" s="39"/>
      <c r="IH1331" s="39"/>
      <c r="II1331" s="39"/>
      <c r="IJ1331" s="39"/>
      <c r="IK1331" s="39"/>
      <c r="IL1331" s="39"/>
      <c r="IM1331" s="39"/>
    </row>
    <row r="1332" spans="1:247" x14ac:dyDescent="0.3">
      <c r="A1332" s="67">
        <v>43</v>
      </c>
      <c r="B1332" s="68">
        <f>COUNT(J1332:EC1332)</f>
        <v>1</v>
      </c>
      <c r="C1332" s="69">
        <f>D1332+E1332</f>
        <v>70</v>
      </c>
      <c r="D1332" s="68" t="str">
        <f>IF(B1332&gt;17,(B1332-17)*2,"0")</f>
        <v>0</v>
      </c>
      <c r="E1332" s="70">
        <f>K1332+M1332+O1332+Q1332+S1332+U1332+W1332+Y1332+AA1332+AC1332+AE1332+AG1332+AI1332+AK1332+AM1332+AO1332+AQ1332+AS1332+AU1332+AW1332+AY1332+BA1332+BC1332+BE1332+BG1332+BI1332+BK1332+BM1332+BO1332+BQ1332+BS1332+BU1332+BW1332+BY1332+CA1332+CC1332+CE1332+CG1332+CI1332+CK1332+CM1332+CO1332+CQ1332+CS1332+CU1332+CW1332+CY1332+DA1332+DC1332+DE1332+DG1332+DI1332+DK1332+EC1332+DM1332</f>
        <v>70</v>
      </c>
      <c r="F1332" s="71" t="s">
        <v>4225</v>
      </c>
      <c r="G1332" s="71">
        <v>1961</v>
      </c>
      <c r="H1332" s="72" t="s">
        <v>4469</v>
      </c>
      <c r="I1332" s="72" t="s">
        <v>561</v>
      </c>
      <c r="J1332" s="98"/>
      <c r="K1332" s="74"/>
      <c r="L1332" s="75"/>
      <c r="M1332" s="77"/>
      <c r="N1332" s="75"/>
      <c r="O1332" s="76"/>
      <c r="P1332" s="75"/>
      <c r="Q1332" s="76"/>
      <c r="R1332" s="75" t="s">
        <v>3754</v>
      </c>
      <c r="S1332" s="76">
        <v>70</v>
      </c>
      <c r="T1332" s="78"/>
      <c r="U1332" s="99"/>
      <c r="V1332" s="80"/>
      <c r="W1332" s="81"/>
      <c r="X1332" s="80"/>
      <c r="Y1332" s="82"/>
      <c r="Z1332" s="80"/>
      <c r="AA1332" s="82"/>
      <c r="AB1332" s="83"/>
      <c r="AC1332" s="84"/>
      <c r="AD1332" s="80"/>
      <c r="AE1332" s="82"/>
      <c r="AF1332" s="80"/>
      <c r="AG1332" s="82"/>
      <c r="AH1332" s="80"/>
      <c r="AI1332" s="81"/>
      <c r="AJ1332" s="80"/>
      <c r="AK1332" s="82"/>
      <c r="AL1332" s="80"/>
      <c r="AM1332" s="82"/>
      <c r="AN1332" s="80"/>
      <c r="AO1332" s="82"/>
      <c r="AP1332" s="80"/>
      <c r="AQ1332" s="81"/>
      <c r="AR1332" s="80"/>
      <c r="AS1332" s="81"/>
      <c r="AT1332" s="80"/>
      <c r="AU1332" s="82"/>
      <c r="AV1332" s="80"/>
      <c r="AW1332" s="82"/>
      <c r="AZ1332" s="85"/>
      <c r="BA1332" s="86"/>
      <c r="BB1332" s="80"/>
      <c r="BC1332" s="81"/>
      <c r="BD1332" s="80"/>
      <c r="BE1332" s="81"/>
      <c r="BF1332" s="80"/>
      <c r="BG1332" s="81"/>
      <c r="BI1332" s="79"/>
      <c r="BJ1332" s="80"/>
      <c r="BK1332" s="81"/>
      <c r="BL1332" s="80"/>
      <c r="BM1332" s="82"/>
      <c r="BN1332" s="80"/>
      <c r="BO1332" s="81"/>
      <c r="BP1332" s="80"/>
      <c r="BQ1332" s="81"/>
      <c r="BR1332" s="80"/>
      <c r="BS1332" s="81"/>
      <c r="BT1332" s="80"/>
      <c r="BU1332" s="81"/>
      <c r="BV1332" s="80"/>
      <c r="BW1332" s="82"/>
      <c r="BX1332" s="80"/>
      <c r="BY1332" s="82"/>
      <c r="BZ1332" s="80"/>
      <c r="CA1332" s="82"/>
      <c r="CB1332" s="80"/>
      <c r="CC1332" s="82"/>
      <c r="CD1332" s="80"/>
      <c r="CE1332" s="82"/>
      <c r="CF1332" s="80"/>
      <c r="CG1332" s="82"/>
      <c r="CH1332" s="80"/>
      <c r="CI1332" s="82"/>
      <c r="CJ1332" s="80"/>
      <c r="CK1332" s="82"/>
      <c r="CL1332" s="80"/>
      <c r="CM1332" s="82"/>
      <c r="CN1332" s="80"/>
      <c r="CO1332" s="82"/>
      <c r="CP1332" s="80"/>
      <c r="CQ1332" s="82"/>
      <c r="CR1332" s="80"/>
      <c r="CS1332" s="82"/>
      <c r="CT1332" s="80"/>
      <c r="CU1332" s="82"/>
      <c r="CV1332" s="80"/>
      <c r="CW1332" s="82"/>
      <c r="CX1332" s="80"/>
      <c r="CY1332" s="82"/>
      <c r="CZ1332" s="80"/>
      <c r="DA1332" s="82"/>
      <c r="DB1332" s="80"/>
      <c r="DC1332" s="82"/>
      <c r="DD1332" s="80"/>
      <c r="DE1332" s="82"/>
      <c r="DF1332" s="80"/>
      <c r="DG1332" s="82"/>
      <c r="DH1332" s="80"/>
      <c r="DI1332" s="81"/>
      <c r="DJ1332" s="80"/>
      <c r="DK1332" s="81"/>
      <c r="DL1332" s="87"/>
      <c r="DM1332" s="88"/>
      <c r="DN1332" s="63"/>
      <c r="DO1332" s="64"/>
      <c r="DP1332" s="63"/>
      <c r="DQ1332" s="64"/>
      <c r="DR1332" s="63"/>
      <c r="DS1332" s="64"/>
      <c r="DT1332" s="63"/>
      <c r="DU1332" s="65"/>
      <c r="DV1332" s="63"/>
      <c r="DW1332" s="97"/>
      <c r="DX1332" s="63"/>
      <c r="DY1332" s="65"/>
      <c r="DZ1332" s="63"/>
      <c r="EA1332" s="65"/>
      <c r="EB1332" s="63"/>
      <c r="EC1332" s="65"/>
      <c r="ED1332" s="39"/>
      <c r="EE1332" s="39"/>
      <c r="EF1332" s="39"/>
      <c r="EG1332" s="39"/>
      <c r="EH1332" s="39"/>
      <c r="EI1332" s="39"/>
      <c r="EJ1332" s="39"/>
      <c r="EK1332" s="39"/>
      <c r="EL1332" s="39"/>
      <c r="EM1332" s="39"/>
      <c r="EN1332" s="39"/>
      <c r="EO1332" s="39"/>
      <c r="EP1332" s="39"/>
      <c r="EQ1332" s="39"/>
      <c r="ER1332" s="39"/>
      <c r="ES1332" s="39"/>
      <c r="ET1332" s="39"/>
      <c r="EU1332" s="39"/>
      <c r="EV1332" s="39"/>
      <c r="EW1332" s="39"/>
      <c r="EX1332" s="39"/>
      <c r="EY1332" s="39"/>
      <c r="EZ1332" s="39"/>
      <c r="FA1332" s="39"/>
      <c r="FB1332" s="39"/>
      <c r="FC1332" s="39"/>
      <c r="FD1332" s="39"/>
      <c r="FE1332" s="39"/>
      <c r="FF1332" s="39"/>
      <c r="FG1332" s="39"/>
      <c r="FH1332" s="39"/>
      <c r="FI1332" s="39"/>
      <c r="FJ1332" s="39"/>
      <c r="FK1332" s="39"/>
      <c r="FL1332" s="39"/>
      <c r="FM1332" s="39"/>
      <c r="FN1332" s="39"/>
      <c r="FO1332" s="39"/>
      <c r="FP1332" s="39"/>
      <c r="FQ1332" s="39"/>
      <c r="FR1332" s="39"/>
      <c r="FS1332" s="39"/>
      <c r="FT1332" s="39"/>
      <c r="FU1332" s="39"/>
      <c r="FV1332" s="39"/>
      <c r="FW1332" s="39"/>
      <c r="FX1332" s="39"/>
      <c r="FY1332" s="39"/>
      <c r="FZ1332" s="39"/>
      <c r="GA1332" s="39"/>
      <c r="GB1332" s="39"/>
      <c r="GC1332" s="39"/>
      <c r="GD1332" s="39"/>
      <c r="GE1332" s="39"/>
      <c r="GF1332" s="39"/>
      <c r="GG1332" s="39"/>
      <c r="GH1332" s="39"/>
      <c r="GI1332" s="39"/>
      <c r="GJ1332" s="39"/>
      <c r="GK1332" s="39"/>
      <c r="GL1332" s="39"/>
      <c r="GM1332" s="39"/>
      <c r="GN1332" s="39"/>
      <c r="GO1332" s="39"/>
      <c r="GP1332" s="39"/>
      <c r="GQ1332" s="39"/>
      <c r="GR1332" s="39"/>
      <c r="GS1332" s="39"/>
      <c r="GT1332" s="39"/>
      <c r="GU1332" s="39"/>
      <c r="GV1332" s="39"/>
      <c r="GW1332" s="39"/>
      <c r="GX1332" s="39"/>
      <c r="GY1332" s="39"/>
      <c r="GZ1332" s="39"/>
      <c r="HA1332" s="39"/>
      <c r="HB1332" s="39"/>
      <c r="HC1332" s="39"/>
      <c r="HD1332" s="39"/>
      <c r="HE1332" s="39"/>
      <c r="HF1332" s="39"/>
      <c r="HG1332" s="39"/>
      <c r="HH1332" s="39"/>
      <c r="HI1332" s="39"/>
      <c r="HJ1332" s="39"/>
      <c r="HK1332" s="39"/>
      <c r="HL1332" s="39"/>
      <c r="HM1332" s="39"/>
      <c r="HN1332" s="39"/>
      <c r="HO1332" s="39"/>
      <c r="HP1332" s="39"/>
      <c r="HQ1332" s="39"/>
      <c r="HR1332" s="39"/>
      <c r="HS1332" s="39"/>
      <c r="HT1332" s="39"/>
      <c r="HU1332" s="39"/>
      <c r="HV1332" s="39"/>
      <c r="HW1332" s="39"/>
      <c r="HX1332" s="39"/>
      <c r="HY1332" s="39"/>
      <c r="HZ1332" s="39"/>
      <c r="IA1332" s="39"/>
      <c r="IB1332" s="39"/>
      <c r="IC1332" s="39"/>
      <c r="ID1332" s="39"/>
      <c r="IE1332" s="39"/>
      <c r="IF1332" s="39"/>
      <c r="IG1332" s="39"/>
      <c r="IH1332" s="39"/>
      <c r="II1332" s="39"/>
      <c r="IJ1332" s="39"/>
      <c r="IK1332" s="39"/>
      <c r="IL1332" s="39"/>
      <c r="IM1332" s="39"/>
    </row>
    <row r="1333" spans="1:247" x14ac:dyDescent="0.3">
      <c r="A1333" s="67">
        <v>44</v>
      </c>
      <c r="B1333" s="68">
        <f>COUNT(J1333:EC1333)</f>
        <v>1</v>
      </c>
      <c r="C1333" s="69">
        <f>D1333+E1333</f>
        <v>70</v>
      </c>
      <c r="D1333" s="68" t="str">
        <f>IF(B1333&gt;17,(B1333-17)*2,"0")</f>
        <v>0</v>
      </c>
      <c r="E1333" s="70">
        <f>K1333+M1333+O1333+Q1333+S1333+U1333+W1333+Y1333+AA1333+AC1333+AE1333+AG1333+AI1333+AK1333+AM1333+AO1333+AQ1333+AS1333+AU1333+AW1333+AY1333+BA1333+BC1333+BE1333+BG1333+BI1333+BK1333+BM1333+BO1333+BQ1333+BS1333+BU1333+BW1333+BY1333+CA1333+CC1333+CE1333+CG1333+CI1333+CK1333+CM1333+CO1333+CQ1333+CS1333+CU1333+CW1333+CY1333+DA1333+DC1333+DE1333+DG1333+DI1333+DK1333+EC1333+DM1333</f>
        <v>70</v>
      </c>
      <c r="F1333" s="71" t="s">
        <v>4225</v>
      </c>
      <c r="G1333" s="71">
        <v>1960</v>
      </c>
      <c r="H1333" s="72" t="s">
        <v>4470</v>
      </c>
      <c r="I1333" s="72" t="s">
        <v>1017</v>
      </c>
      <c r="J1333" s="98"/>
      <c r="K1333" s="74"/>
      <c r="L1333" s="75"/>
      <c r="M1333" s="77"/>
      <c r="N1333" s="75"/>
      <c r="O1333" s="76"/>
      <c r="P1333" s="75"/>
      <c r="Q1333" s="76"/>
      <c r="R1333" s="75"/>
      <c r="S1333" s="76"/>
      <c r="T1333" s="78"/>
      <c r="U1333" s="99"/>
      <c r="V1333" s="80"/>
      <c r="W1333" s="81"/>
      <c r="X1333" s="80"/>
      <c r="Y1333" s="82"/>
      <c r="Z1333" s="80"/>
      <c r="AA1333" s="82"/>
      <c r="AB1333" s="83"/>
      <c r="AC1333" s="84"/>
      <c r="AD1333" s="80"/>
      <c r="AE1333" s="82"/>
      <c r="AF1333" s="80"/>
      <c r="AG1333" s="82"/>
      <c r="AH1333" s="80"/>
      <c r="AI1333" s="81"/>
      <c r="AJ1333" s="80"/>
      <c r="AK1333" s="82"/>
      <c r="AL1333" s="80"/>
      <c r="AM1333" s="82"/>
      <c r="AN1333" s="80"/>
      <c r="AO1333" s="82"/>
      <c r="AP1333" s="80"/>
      <c r="AQ1333" s="81"/>
      <c r="AR1333" s="80"/>
      <c r="AS1333" s="81"/>
      <c r="AT1333" s="80"/>
      <c r="AU1333" s="82"/>
      <c r="AV1333" s="80"/>
      <c r="AW1333" s="82"/>
      <c r="AZ1333" s="85"/>
      <c r="BA1333" s="86"/>
      <c r="BB1333" s="80"/>
      <c r="BC1333" s="81"/>
      <c r="BD1333" s="80"/>
      <c r="BE1333" s="81"/>
      <c r="BF1333" s="80"/>
      <c r="BG1333" s="81"/>
      <c r="BI1333" s="79"/>
      <c r="BJ1333" s="80"/>
      <c r="BK1333" s="81"/>
      <c r="BL1333" s="80"/>
      <c r="BM1333" s="82"/>
      <c r="BN1333" s="80"/>
      <c r="BO1333" s="81"/>
      <c r="BP1333" s="80"/>
      <c r="BQ1333" s="81"/>
      <c r="BR1333" s="80"/>
      <c r="BS1333" s="81"/>
      <c r="BT1333" s="80"/>
      <c r="BU1333" s="81"/>
      <c r="BV1333" s="80"/>
      <c r="BW1333" s="82"/>
      <c r="BX1333" s="80"/>
      <c r="BY1333" s="82"/>
      <c r="BZ1333" s="80" t="s">
        <v>4471</v>
      </c>
      <c r="CA1333" s="82">
        <v>70</v>
      </c>
      <c r="CB1333" s="80"/>
      <c r="CC1333" s="82"/>
      <c r="CD1333" s="80"/>
      <c r="CE1333" s="82"/>
      <c r="CF1333" s="80"/>
      <c r="CG1333" s="82"/>
      <c r="CH1333" s="80"/>
      <c r="CI1333" s="82"/>
      <c r="CJ1333" s="80"/>
      <c r="CK1333" s="82"/>
      <c r="CL1333" s="80"/>
      <c r="CM1333" s="82"/>
      <c r="CN1333" s="80"/>
      <c r="CO1333" s="82"/>
      <c r="CP1333" s="80"/>
      <c r="CQ1333" s="82"/>
      <c r="CR1333" s="80"/>
      <c r="CS1333" s="82"/>
      <c r="CT1333" s="80"/>
      <c r="CU1333" s="82"/>
      <c r="CV1333" s="80"/>
      <c r="CW1333" s="82"/>
      <c r="CX1333" s="80"/>
      <c r="CY1333" s="82"/>
      <c r="CZ1333" s="80"/>
      <c r="DA1333" s="82"/>
      <c r="DB1333" s="80"/>
      <c r="DC1333" s="82"/>
      <c r="DD1333" s="80"/>
      <c r="DE1333" s="82"/>
      <c r="DF1333" s="80"/>
      <c r="DG1333" s="82"/>
      <c r="DH1333" s="80"/>
      <c r="DI1333" s="81"/>
      <c r="DJ1333" s="80"/>
      <c r="DK1333" s="81"/>
      <c r="DL1333" s="87"/>
      <c r="DM1333" s="88"/>
      <c r="DN1333" s="63"/>
      <c r="DO1333" s="64"/>
      <c r="DP1333" s="63"/>
      <c r="DQ1333" s="64"/>
      <c r="DR1333" s="63"/>
      <c r="DS1333" s="64"/>
      <c r="DT1333" s="63"/>
      <c r="DU1333" s="65"/>
      <c r="DV1333" s="63"/>
      <c r="DW1333" s="97"/>
      <c r="DX1333" s="63"/>
      <c r="DY1333" s="65"/>
      <c r="DZ1333" s="63"/>
      <c r="EA1333" s="65"/>
      <c r="EB1333" s="63"/>
      <c r="EC1333" s="65"/>
      <c r="ED1333" s="39"/>
      <c r="EE1333" s="39"/>
      <c r="EF1333" s="39"/>
      <c r="EG1333" s="39"/>
      <c r="EH1333" s="39"/>
      <c r="EI1333" s="39"/>
      <c r="EJ1333" s="39"/>
      <c r="EK1333" s="39"/>
      <c r="EL1333" s="39"/>
      <c r="EM1333" s="39"/>
      <c r="EN1333" s="39"/>
      <c r="EO1333" s="39"/>
      <c r="EP1333" s="39"/>
      <c r="EQ1333" s="39"/>
      <c r="ER1333" s="39"/>
      <c r="ES1333" s="39"/>
      <c r="ET1333" s="39"/>
      <c r="EU1333" s="39"/>
      <c r="EV1333" s="39"/>
      <c r="EW1333" s="39"/>
      <c r="EX1333" s="39"/>
      <c r="EY1333" s="39"/>
      <c r="EZ1333" s="39"/>
      <c r="FA1333" s="39"/>
      <c r="FB1333" s="39"/>
      <c r="FC1333" s="39"/>
      <c r="FD1333" s="39"/>
      <c r="FE1333" s="39"/>
      <c r="FF1333" s="39"/>
      <c r="FG1333" s="39"/>
      <c r="FH1333" s="39"/>
      <c r="FI1333" s="39"/>
      <c r="FJ1333" s="39"/>
      <c r="FK1333" s="39"/>
      <c r="FL1333" s="39"/>
      <c r="FM1333" s="39"/>
      <c r="FN1333" s="39"/>
      <c r="FO1333" s="39"/>
      <c r="FP1333" s="39"/>
      <c r="FQ1333" s="39"/>
      <c r="FR1333" s="39"/>
      <c r="FS1333" s="39"/>
      <c r="FT1333" s="39"/>
      <c r="FU1333" s="39"/>
      <c r="FV1333" s="39"/>
      <c r="FW1333" s="39"/>
      <c r="FX1333" s="39"/>
      <c r="FY1333" s="39"/>
      <c r="FZ1333" s="39"/>
      <c r="GA1333" s="39"/>
      <c r="GB1333" s="39"/>
      <c r="GC1333" s="39"/>
      <c r="GD1333" s="39"/>
      <c r="GE1333" s="39"/>
      <c r="GF1333" s="39"/>
      <c r="GG1333" s="39"/>
      <c r="GH1333" s="39"/>
      <c r="GI1333" s="39"/>
      <c r="GJ1333" s="39"/>
      <c r="GK1333" s="39"/>
      <c r="GL1333" s="39"/>
      <c r="GM1333" s="39"/>
      <c r="GN1333" s="39"/>
      <c r="GO1333" s="39"/>
      <c r="GP1333" s="39"/>
      <c r="GQ1333" s="39"/>
      <c r="GR1333" s="39"/>
      <c r="GS1333" s="39"/>
      <c r="GT1333" s="39"/>
      <c r="GU1333" s="39"/>
      <c r="GV1333" s="39"/>
      <c r="GW1333" s="39"/>
      <c r="GX1333" s="39"/>
      <c r="GY1333" s="39"/>
      <c r="GZ1333" s="39"/>
      <c r="HA1333" s="39"/>
      <c r="HB1333" s="39"/>
      <c r="HC1333" s="39"/>
      <c r="HD1333" s="39"/>
      <c r="HE1333" s="39"/>
      <c r="HF1333" s="39"/>
      <c r="HG1333" s="39"/>
      <c r="HH1333" s="39"/>
      <c r="HI1333" s="39"/>
      <c r="HJ1333" s="39"/>
      <c r="HK1333" s="39"/>
      <c r="HL1333" s="39"/>
      <c r="HM1333" s="39"/>
      <c r="HN1333" s="39"/>
      <c r="HO1333" s="39"/>
      <c r="HP1333" s="39"/>
      <c r="HQ1333" s="39"/>
      <c r="HR1333" s="39"/>
      <c r="HS1333" s="39"/>
      <c r="HT1333" s="39"/>
      <c r="HU1333" s="39"/>
      <c r="HV1333" s="39"/>
      <c r="HW1333" s="39"/>
      <c r="HX1333" s="39"/>
      <c r="HY1333" s="39"/>
      <c r="HZ1333" s="39"/>
      <c r="IA1333" s="39"/>
      <c r="IB1333" s="39"/>
      <c r="IC1333" s="39"/>
      <c r="ID1333" s="39"/>
      <c r="IE1333" s="39"/>
      <c r="IF1333" s="39"/>
      <c r="IG1333" s="39"/>
      <c r="IH1333" s="39"/>
      <c r="II1333" s="39"/>
      <c r="IJ1333" s="39"/>
      <c r="IK1333" s="39"/>
      <c r="IL1333" s="39"/>
      <c r="IM1333" s="39"/>
    </row>
    <row r="1334" spans="1:247" x14ac:dyDescent="0.3">
      <c r="A1334" s="67">
        <v>45</v>
      </c>
      <c r="B1334" s="68">
        <f>COUNT(J1334:EC1334)</f>
        <v>1</v>
      </c>
      <c r="C1334" s="69">
        <f>D1334+E1334</f>
        <v>70</v>
      </c>
      <c r="D1334" s="68" t="str">
        <f>IF(B1334&gt;17,(B1334-17)*2,"0")</f>
        <v>0</v>
      </c>
      <c r="E1334" s="70">
        <f>K1334+M1334+O1334+Q1334+S1334+U1334+W1334+Y1334+AA1334+AC1334+AE1334+AG1334+AI1334+AK1334+AM1334+AO1334+AQ1334+AS1334+AU1334+AW1334+AY1334+BA1334+BC1334+BE1334+BG1334+BI1334+BK1334+BM1334+BO1334+BQ1334+BS1334+BU1334+BW1334+BY1334+CA1334+CC1334+CE1334+CG1334+CI1334+CK1334+CM1334+CO1334+CQ1334+CS1334+CU1334+CW1334+CY1334+DA1334+DC1334+DE1334+DG1334+DI1334+DK1334+EC1334+DM1334</f>
        <v>70</v>
      </c>
      <c r="F1334" s="71" t="s">
        <v>4225</v>
      </c>
      <c r="G1334" s="71">
        <v>1960</v>
      </c>
      <c r="H1334" s="72" t="s">
        <v>4472</v>
      </c>
      <c r="I1334" s="72" t="s">
        <v>533</v>
      </c>
      <c r="J1334" s="98"/>
      <c r="K1334" s="74"/>
      <c r="L1334" s="75"/>
      <c r="M1334" s="77"/>
      <c r="N1334" s="75"/>
      <c r="O1334" s="76"/>
      <c r="P1334" s="75"/>
      <c r="Q1334" s="76"/>
      <c r="R1334" s="75"/>
      <c r="S1334" s="76"/>
      <c r="T1334" s="78"/>
      <c r="U1334" s="99"/>
      <c r="V1334" s="80"/>
      <c r="W1334" s="81"/>
      <c r="X1334" s="80"/>
      <c r="Y1334" s="82"/>
      <c r="Z1334" s="80"/>
      <c r="AA1334" s="82"/>
      <c r="AB1334" s="83"/>
      <c r="AC1334" s="84"/>
      <c r="AD1334" s="80"/>
      <c r="AE1334" s="82"/>
      <c r="AF1334" s="80"/>
      <c r="AG1334" s="82"/>
      <c r="AH1334" s="80"/>
      <c r="AI1334" s="81"/>
      <c r="AJ1334" s="80"/>
      <c r="AK1334" s="82"/>
      <c r="AL1334" s="80"/>
      <c r="AM1334" s="82"/>
      <c r="AN1334" s="80"/>
      <c r="AO1334" s="82"/>
      <c r="AP1334" s="80"/>
      <c r="AQ1334" s="81"/>
      <c r="AR1334" s="80"/>
      <c r="AS1334" s="81"/>
      <c r="AT1334" s="80"/>
      <c r="AU1334" s="82"/>
      <c r="AV1334" s="80"/>
      <c r="AW1334" s="82"/>
      <c r="AZ1334" s="85"/>
      <c r="BA1334" s="86"/>
      <c r="BB1334" s="80"/>
      <c r="BC1334" s="81"/>
      <c r="BD1334" s="80"/>
      <c r="BE1334" s="81"/>
      <c r="BF1334" s="80"/>
      <c r="BG1334" s="81"/>
      <c r="BH1334" s="73" t="s">
        <v>737</v>
      </c>
      <c r="BI1334" s="79">
        <v>70</v>
      </c>
      <c r="BJ1334" s="80"/>
      <c r="BK1334" s="81"/>
      <c r="BL1334" s="80"/>
      <c r="BM1334" s="82"/>
      <c r="BN1334" s="80"/>
      <c r="BO1334" s="81"/>
      <c r="BP1334" s="80"/>
      <c r="BQ1334" s="81"/>
      <c r="BR1334" s="80"/>
      <c r="BS1334" s="81"/>
      <c r="BT1334" s="80"/>
      <c r="BU1334" s="81"/>
      <c r="BV1334" s="80"/>
      <c r="BW1334" s="82"/>
      <c r="BX1334" s="80"/>
      <c r="BY1334" s="82"/>
      <c r="BZ1334" s="80"/>
      <c r="CA1334" s="82"/>
      <c r="CB1334" s="80"/>
      <c r="CC1334" s="82"/>
      <c r="CD1334" s="80"/>
      <c r="CE1334" s="82"/>
      <c r="CF1334" s="80"/>
      <c r="CG1334" s="82"/>
      <c r="CH1334" s="80"/>
      <c r="CI1334" s="82"/>
      <c r="CJ1334" s="80"/>
      <c r="CK1334" s="82"/>
      <c r="CL1334" s="80"/>
      <c r="CM1334" s="82"/>
      <c r="CN1334" s="80"/>
      <c r="CO1334" s="82"/>
      <c r="CP1334" s="80"/>
      <c r="CQ1334" s="82"/>
      <c r="CR1334" s="80"/>
      <c r="CS1334" s="82"/>
      <c r="CT1334" s="80"/>
      <c r="CU1334" s="82"/>
      <c r="CV1334" s="80"/>
      <c r="CW1334" s="82"/>
      <c r="CX1334" s="80"/>
      <c r="CY1334" s="82"/>
      <c r="CZ1334" s="80"/>
      <c r="DA1334" s="82"/>
      <c r="DB1334" s="80"/>
      <c r="DC1334" s="82"/>
      <c r="DD1334" s="80"/>
      <c r="DE1334" s="82"/>
      <c r="DF1334" s="80"/>
      <c r="DG1334" s="82"/>
      <c r="DH1334" s="80"/>
      <c r="DI1334" s="81"/>
      <c r="DJ1334" s="80"/>
      <c r="DK1334" s="81"/>
      <c r="DL1334" s="87"/>
      <c r="DM1334" s="88"/>
      <c r="DN1334" s="63"/>
      <c r="DO1334" s="64"/>
      <c r="DP1334" s="63"/>
      <c r="DQ1334" s="64"/>
      <c r="DR1334" s="63"/>
      <c r="DS1334" s="64"/>
      <c r="DT1334" s="63"/>
      <c r="DU1334" s="65"/>
      <c r="DV1334" s="63"/>
      <c r="DW1334" s="97"/>
      <c r="DX1334" s="63"/>
      <c r="DY1334" s="65"/>
      <c r="DZ1334" s="63"/>
      <c r="EA1334" s="65"/>
      <c r="EB1334" s="63"/>
      <c r="EC1334" s="65"/>
      <c r="ED1334" s="39"/>
      <c r="EE1334" s="39"/>
      <c r="EF1334" s="39"/>
      <c r="EG1334" s="39"/>
      <c r="EH1334" s="39"/>
      <c r="EI1334" s="39"/>
      <c r="EJ1334" s="39"/>
      <c r="EK1334" s="39"/>
      <c r="EL1334" s="39"/>
      <c r="EM1334" s="39"/>
      <c r="EN1334" s="39"/>
      <c r="EO1334" s="39"/>
      <c r="EP1334" s="39"/>
      <c r="EQ1334" s="39"/>
      <c r="ER1334" s="39"/>
      <c r="ES1334" s="39"/>
      <c r="ET1334" s="39"/>
      <c r="EU1334" s="39"/>
      <c r="EV1334" s="39"/>
      <c r="EW1334" s="39"/>
      <c r="EX1334" s="39"/>
      <c r="EY1334" s="39"/>
      <c r="EZ1334" s="39"/>
      <c r="FA1334" s="39"/>
      <c r="FB1334" s="39"/>
      <c r="FC1334" s="39"/>
      <c r="FD1334" s="39"/>
      <c r="FE1334" s="39"/>
      <c r="FF1334" s="39"/>
      <c r="FG1334" s="39"/>
      <c r="FH1334" s="39"/>
      <c r="FI1334" s="39"/>
      <c r="FJ1334" s="39"/>
      <c r="FK1334" s="39"/>
      <c r="FL1334" s="39"/>
      <c r="FM1334" s="39"/>
      <c r="FN1334" s="39"/>
      <c r="FO1334" s="39"/>
      <c r="FP1334" s="39"/>
      <c r="FQ1334" s="39"/>
      <c r="FR1334" s="39"/>
      <c r="FS1334" s="39"/>
      <c r="FT1334" s="39"/>
      <c r="FU1334" s="39"/>
      <c r="FV1334" s="39"/>
      <c r="FW1334" s="39"/>
      <c r="FX1334" s="39"/>
      <c r="FY1334" s="39"/>
      <c r="FZ1334" s="39"/>
      <c r="GA1334" s="39"/>
      <c r="GB1334" s="39"/>
      <c r="GC1334" s="39"/>
      <c r="GD1334" s="39"/>
      <c r="GE1334" s="39"/>
      <c r="GF1334" s="39"/>
      <c r="GG1334" s="39"/>
      <c r="GH1334" s="39"/>
      <c r="GI1334" s="39"/>
      <c r="GJ1334" s="39"/>
      <c r="GK1334" s="39"/>
      <c r="GL1334" s="39"/>
      <c r="GM1334" s="39"/>
      <c r="GN1334" s="39"/>
      <c r="GO1334" s="39"/>
      <c r="GP1334" s="39"/>
      <c r="GQ1334" s="39"/>
      <c r="GR1334" s="39"/>
      <c r="GS1334" s="39"/>
      <c r="GT1334" s="39"/>
      <c r="GU1334" s="39"/>
      <c r="GV1334" s="39"/>
      <c r="GW1334" s="39"/>
      <c r="GX1334" s="39"/>
      <c r="GY1334" s="39"/>
      <c r="GZ1334" s="39"/>
      <c r="HA1334" s="39"/>
      <c r="HB1334" s="39"/>
      <c r="HC1334" s="39"/>
      <c r="HD1334" s="39"/>
      <c r="HE1334" s="39"/>
      <c r="HF1334" s="39"/>
      <c r="HG1334" s="39"/>
      <c r="HH1334" s="39"/>
      <c r="HI1334" s="39"/>
      <c r="HJ1334" s="39"/>
      <c r="HK1334" s="39"/>
      <c r="HL1334" s="39"/>
      <c r="HM1334" s="39"/>
      <c r="HN1334" s="39"/>
      <c r="HO1334" s="39"/>
      <c r="HP1334" s="39"/>
      <c r="HQ1334" s="39"/>
      <c r="HR1334" s="39"/>
      <c r="HS1334" s="39"/>
      <c r="HT1334" s="39"/>
      <c r="HU1334" s="39"/>
      <c r="HV1334" s="39"/>
      <c r="HW1334" s="39"/>
      <c r="HX1334" s="39"/>
      <c r="HY1334" s="39"/>
      <c r="HZ1334" s="39"/>
      <c r="IA1334" s="39"/>
      <c r="IB1334" s="39"/>
      <c r="IC1334" s="39"/>
      <c r="ID1334" s="39"/>
      <c r="IE1334" s="39"/>
      <c r="IF1334" s="39"/>
      <c r="IG1334" s="39"/>
      <c r="IH1334" s="39"/>
      <c r="II1334" s="39"/>
      <c r="IJ1334" s="39"/>
      <c r="IK1334" s="39"/>
      <c r="IL1334" s="39"/>
      <c r="IM1334" s="39"/>
    </row>
    <row r="1335" spans="1:247" x14ac:dyDescent="0.3">
      <c r="A1335" s="67">
        <v>46</v>
      </c>
      <c r="B1335" s="68">
        <f>COUNT(J1335:EC1335)</f>
        <v>1</v>
      </c>
      <c r="C1335" s="69">
        <f>D1335+E1335</f>
        <v>70</v>
      </c>
      <c r="D1335" s="68" t="str">
        <f>IF(B1335&gt;17,(B1335-17)*2,"0")</f>
        <v>0</v>
      </c>
      <c r="E1335" s="70">
        <f>K1335+M1335+O1335+Q1335+S1335+U1335+W1335+Y1335+AA1335+AC1335+AE1335+AG1335+AI1335+AK1335+AM1335+AO1335+AQ1335+AS1335+AU1335+AW1335+AY1335+BA1335+BC1335+BE1335+BG1335+BI1335+BK1335+BM1335+BO1335+BQ1335+BS1335+BU1335+BW1335+BY1335+CA1335+CC1335+CE1335+CG1335+CI1335+CK1335+CM1335+CO1335+CQ1335+CS1335+CU1335+CW1335+CY1335+DA1335+DC1335+DE1335+DG1335+DI1335+DK1335+EC1335+DM1335</f>
        <v>70</v>
      </c>
      <c r="F1335" s="71" t="s">
        <v>4225</v>
      </c>
      <c r="G1335" s="71">
        <v>1961</v>
      </c>
      <c r="H1335" s="72" t="s">
        <v>4473</v>
      </c>
      <c r="I1335" s="72" t="s">
        <v>4474</v>
      </c>
      <c r="J1335" s="98"/>
      <c r="K1335" s="74"/>
      <c r="L1335" s="75"/>
      <c r="M1335" s="77"/>
      <c r="N1335" s="75"/>
      <c r="O1335" s="76"/>
      <c r="P1335" s="75"/>
      <c r="Q1335" s="76"/>
      <c r="R1335" s="75"/>
      <c r="S1335" s="76"/>
      <c r="T1335" s="78"/>
      <c r="U1335" s="99"/>
      <c r="V1335" s="80"/>
      <c r="W1335" s="81"/>
      <c r="X1335" s="80"/>
      <c r="Y1335" s="82"/>
      <c r="Z1335" s="80"/>
      <c r="AA1335" s="82"/>
      <c r="AB1335" s="83"/>
      <c r="AC1335" s="84"/>
      <c r="AD1335" s="80" t="s">
        <v>4475</v>
      </c>
      <c r="AE1335" s="82">
        <v>70</v>
      </c>
      <c r="AF1335" s="80"/>
      <c r="AG1335" s="82"/>
      <c r="AH1335" s="80"/>
      <c r="AI1335" s="81"/>
      <c r="AJ1335" s="80"/>
      <c r="AK1335" s="82"/>
      <c r="AL1335" s="80"/>
      <c r="AM1335" s="82"/>
      <c r="AN1335" s="80"/>
      <c r="AO1335" s="82"/>
      <c r="AP1335" s="80"/>
      <c r="AQ1335" s="81"/>
      <c r="AR1335" s="80"/>
      <c r="AS1335" s="81"/>
      <c r="AT1335" s="80"/>
      <c r="AU1335" s="82"/>
      <c r="AV1335" s="80"/>
      <c r="AW1335" s="82"/>
      <c r="AZ1335" s="85"/>
      <c r="BA1335" s="86"/>
      <c r="BB1335" s="80"/>
      <c r="BC1335" s="81"/>
      <c r="BD1335" s="80"/>
      <c r="BE1335" s="81"/>
      <c r="BF1335" s="80"/>
      <c r="BG1335" s="81"/>
      <c r="BI1335" s="79"/>
      <c r="BJ1335" s="80"/>
      <c r="BK1335" s="81"/>
      <c r="BL1335" s="80"/>
      <c r="BM1335" s="82"/>
      <c r="BN1335" s="80"/>
      <c r="BO1335" s="81"/>
      <c r="BP1335" s="80"/>
      <c r="BQ1335" s="81"/>
      <c r="BR1335" s="80"/>
      <c r="BS1335" s="81"/>
      <c r="BT1335" s="80"/>
      <c r="BU1335" s="81"/>
      <c r="BV1335" s="80"/>
      <c r="BW1335" s="82"/>
      <c r="BX1335" s="80"/>
      <c r="BY1335" s="82"/>
      <c r="BZ1335" s="80"/>
      <c r="CA1335" s="82"/>
      <c r="CB1335" s="80"/>
      <c r="CC1335" s="82"/>
      <c r="CD1335" s="80"/>
      <c r="CE1335" s="82"/>
      <c r="CF1335" s="80"/>
      <c r="CG1335" s="82"/>
      <c r="CH1335" s="80"/>
      <c r="CI1335" s="82"/>
      <c r="CJ1335" s="80"/>
      <c r="CK1335" s="82"/>
      <c r="CL1335" s="80"/>
      <c r="CM1335" s="82"/>
      <c r="CN1335" s="80"/>
      <c r="CO1335" s="82"/>
      <c r="CP1335" s="80"/>
      <c r="CQ1335" s="82"/>
      <c r="CR1335" s="80"/>
      <c r="CS1335" s="82"/>
      <c r="CT1335" s="80"/>
      <c r="CU1335" s="82"/>
      <c r="CV1335" s="80"/>
      <c r="CW1335" s="82"/>
      <c r="CX1335" s="80"/>
      <c r="CY1335" s="82"/>
      <c r="CZ1335" s="80"/>
      <c r="DA1335" s="82"/>
      <c r="DB1335" s="80"/>
      <c r="DC1335" s="82"/>
      <c r="DD1335" s="80"/>
      <c r="DE1335" s="82"/>
      <c r="DF1335" s="80"/>
      <c r="DG1335" s="82"/>
      <c r="DH1335" s="80"/>
      <c r="DI1335" s="81"/>
      <c r="DJ1335" s="80"/>
      <c r="DK1335" s="81"/>
      <c r="DL1335" s="87"/>
      <c r="DM1335" s="88"/>
      <c r="DN1335" s="63"/>
      <c r="DO1335" s="64"/>
      <c r="DP1335" s="63"/>
      <c r="DQ1335" s="64"/>
      <c r="DR1335" s="63"/>
      <c r="DS1335" s="64"/>
      <c r="DT1335" s="63"/>
      <c r="DU1335" s="65"/>
      <c r="DV1335" s="63"/>
      <c r="DW1335" s="97"/>
      <c r="DX1335" s="63"/>
      <c r="DY1335" s="65"/>
      <c r="DZ1335" s="63"/>
      <c r="EA1335" s="65"/>
      <c r="EB1335" s="63"/>
      <c r="EC1335" s="65"/>
      <c r="ED1335" s="39"/>
      <c r="EE1335" s="39"/>
      <c r="EF1335" s="39"/>
      <c r="EG1335" s="39"/>
      <c r="EH1335" s="39"/>
      <c r="EI1335" s="39"/>
      <c r="EJ1335" s="39"/>
      <c r="EK1335" s="39"/>
      <c r="EL1335" s="39"/>
      <c r="EM1335" s="39"/>
      <c r="EN1335" s="39"/>
      <c r="EO1335" s="39"/>
      <c r="EP1335" s="39"/>
      <c r="EQ1335" s="39"/>
      <c r="ER1335" s="39"/>
      <c r="ES1335" s="39"/>
      <c r="ET1335" s="39"/>
      <c r="EU1335" s="39"/>
      <c r="EV1335" s="39"/>
      <c r="EW1335" s="39"/>
      <c r="EX1335" s="39"/>
      <c r="EY1335" s="39"/>
      <c r="EZ1335" s="39"/>
      <c r="FA1335" s="39"/>
      <c r="FB1335" s="39"/>
      <c r="FC1335" s="39"/>
      <c r="FD1335" s="39"/>
      <c r="FE1335" s="39"/>
      <c r="FF1335" s="39"/>
      <c r="FG1335" s="39"/>
      <c r="FH1335" s="39"/>
      <c r="FI1335" s="39"/>
      <c r="FJ1335" s="39"/>
      <c r="FK1335" s="39"/>
      <c r="FL1335" s="39"/>
      <c r="FM1335" s="39"/>
      <c r="FN1335" s="39"/>
      <c r="FO1335" s="39"/>
      <c r="FP1335" s="39"/>
      <c r="FQ1335" s="39"/>
      <c r="FR1335" s="39"/>
      <c r="FS1335" s="39"/>
      <c r="FT1335" s="39"/>
      <c r="FU1335" s="39"/>
      <c r="FV1335" s="39"/>
      <c r="FW1335" s="39"/>
      <c r="FX1335" s="39"/>
      <c r="FY1335" s="39"/>
      <c r="FZ1335" s="39"/>
      <c r="GA1335" s="39"/>
      <c r="GB1335" s="39"/>
      <c r="GC1335" s="39"/>
      <c r="GD1335" s="39"/>
      <c r="GE1335" s="39"/>
      <c r="GF1335" s="39"/>
      <c r="GG1335" s="39"/>
      <c r="GH1335" s="39"/>
      <c r="GI1335" s="39"/>
      <c r="GJ1335" s="39"/>
      <c r="GK1335" s="39"/>
      <c r="GL1335" s="39"/>
      <c r="GM1335" s="39"/>
      <c r="GN1335" s="39"/>
      <c r="GO1335" s="39"/>
      <c r="GP1335" s="39"/>
      <c r="GQ1335" s="39"/>
      <c r="GR1335" s="39"/>
      <c r="GS1335" s="39"/>
      <c r="GT1335" s="39"/>
      <c r="GU1335" s="39"/>
      <c r="GV1335" s="39"/>
      <c r="GW1335" s="39"/>
      <c r="GX1335" s="39"/>
      <c r="GY1335" s="39"/>
      <c r="GZ1335" s="39"/>
      <c r="HA1335" s="39"/>
      <c r="HB1335" s="39"/>
      <c r="HC1335" s="39"/>
      <c r="HD1335" s="39"/>
      <c r="HE1335" s="39"/>
      <c r="HF1335" s="39"/>
      <c r="HG1335" s="39"/>
      <c r="HH1335" s="39"/>
      <c r="HI1335" s="39"/>
      <c r="HJ1335" s="39"/>
      <c r="HK1335" s="39"/>
      <c r="HL1335" s="39"/>
      <c r="HM1335" s="39"/>
      <c r="HN1335" s="39"/>
      <c r="HO1335" s="39"/>
      <c r="HP1335" s="39"/>
      <c r="HQ1335" s="39"/>
      <c r="HR1335" s="39"/>
      <c r="HS1335" s="39"/>
      <c r="HT1335" s="39"/>
      <c r="HU1335" s="39"/>
      <c r="HV1335" s="39"/>
      <c r="HW1335" s="39"/>
      <c r="HX1335" s="39"/>
      <c r="HY1335" s="39"/>
      <c r="HZ1335" s="39"/>
      <c r="IA1335" s="39"/>
      <c r="IB1335" s="39"/>
      <c r="IC1335" s="39"/>
      <c r="ID1335" s="39"/>
      <c r="IE1335" s="39"/>
      <c r="IF1335" s="39"/>
      <c r="IG1335" s="39"/>
      <c r="IH1335" s="39"/>
      <c r="II1335" s="39"/>
      <c r="IJ1335" s="39"/>
      <c r="IK1335" s="39"/>
      <c r="IL1335" s="39"/>
      <c r="IM1335" s="39"/>
    </row>
    <row r="1336" spans="1:247" x14ac:dyDescent="0.3">
      <c r="A1336" s="67">
        <v>47</v>
      </c>
      <c r="B1336" s="68">
        <f>COUNT(J1336:EC1336)</f>
        <v>1</v>
      </c>
      <c r="C1336" s="69">
        <f>D1336+E1336</f>
        <v>69.03</v>
      </c>
      <c r="D1336" s="68" t="str">
        <f>IF(B1336&gt;17,(B1336-17)*2,"0")</f>
        <v>0</v>
      </c>
      <c r="E1336" s="70">
        <f>K1336+M1336+O1336+Q1336+S1336+U1336+W1336+Y1336+AA1336+AC1336+AE1336+AG1336+AI1336+AK1336+AM1336+AO1336+AQ1336+AS1336+AU1336+AW1336+AY1336+BA1336+BC1336+BE1336+BG1336+BI1336+BK1336+BM1336+BO1336+BQ1336+BS1336+BU1336+BW1336+BY1336+CA1336+CC1336+CE1336+CG1336+CI1336+CK1336+CM1336+CO1336+CQ1336+CS1336+CU1336+CW1336+CY1336+DA1336+DC1336+DE1336+DG1336+DI1336+DK1336+EC1336+DM1336</f>
        <v>69.03</v>
      </c>
      <c r="F1336" s="71" t="s">
        <v>4225</v>
      </c>
      <c r="G1336" s="71">
        <v>1957</v>
      </c>
      <c r="H1336" s="72" t="s">
        <v>4476</v>
      </c>
      <c r="I1336" s="72" t="s">
        <v>4477</v>
      </c>
      <c r="J1336" s="98" t="s">
        <v>224</v>
      </c>
      <c r="K1336" s="74">
        <v>69.03</v>
      </c>
      <c r="L1336" s="75"/>
      <c r="M1336" s="77"/>
      <c r="N1336" s="75"/>
      <c r="O1336" s="76"/>
      <c r="P1336" s="75"/>
      <c r="Q1336" s="76"/>
      <c r="R1336" s="75"/>
      <c r="S1336" s="76"/>
      <c r="T1336" s="78"/>
      <c r="U1336" s="99"/>
      <c r="V1336" s="80"/>
      <c r="W1336" s="81"/>
      <c r="X1336" s="80"/>
      <c r="Y1336" s="82"/>
      <c r="Z1336" s="80"/>
      <c r="AA1336" s="82"/>
      <c r="AB1336" s="83"/>
      <c r="AC1336" s="84"/>
      <c r="AD1336" s="80"/>
      <c r="AE1336" s="82"/>
      <c r="AF1336" s="80"/>
      <c r="AG1336" s="82"/>
      <c r="AH1336" s="80"/>
      <c r="AI1336" s="81"/>
      <c r="AJ1336" s="80"/>
      <c r="AK1336" s="82"/>
      <c r="AL1336" s="80"/>
      <c r="AM1336" s="82"/>
      <c r="AN1336" s="80"/>
      <c r="AO1336" s="82"/>
      <c r="AP1336" s="80"/>
      <c r="AQ1336" s="81"/>
      <c r="AR1336" s="80"/>
      <c r="AS1336" s="81"/>
      <c r="AT1336" s="80"/>
      <c r="AU1336" s="82"/>
      <c r="AV1336" s="80"/>
      <c r="AW1336" s="82"/>
      <c r="AZ1336" s="85"/>
      <c r="BA1336" s="86"/>
      <c r="BB1336" s="80"/>
      <c r="BC1336" s="81"/>
      <c r="BD1336" s="80"/>
      <c r="BE1336" s="81"/>
      <c r="BF1336" s="80"/>
      <c r="BG1336" s="81"/>
      <c r="BI1336" s="79"/>
      <c r="BJ1336" s="80"/>
      <c r="BK1336" s="81"/>
      <c r="BL1336" s="80"/>
      <c r="BM1336" s="82"/>
      <c r="BN1336" s="80"/>
      <c r="BO1336" s="81"/>
      <c r="BP1336" s="80"/>
      <c r="BQ1336" s="81"/>
      <c r="BR1336" s="80"/>
      <c r="BS1336" s="81"/>
      <c r="BT1336" s="80"/>
      <c r="BU1336" s="81"/>
      <c r="BV1336" s="80"/>
      <c r="BW1336" s="82"/>
      <c r="BX1336" s="80"/>
      <c r="BY1336" s="82"/>
      <c r="BZ1336" s="80"/>
      <c r="CA1336" s="82"/>
      <c r="CB1336" s="80"/>
      <c r="CC1336" s="82"/>
      <c r="CD1336" s="80"/>
      <c r="CE1336" s="82"/>
      <c r="CF1336" s="80"/>
      <c r="CG1336" s="82"/>
      <c r="CH1336" s="80"/>
      <c r="CI1336" s="82"/>
      <c r="CJ1336" s="80"/>
      <c r="CK1336" s="82"/>
      <c r="CL1336" s="80"/>
      <c r="CM1336" s="82"/>
      <c r="CN1336" s="80"/>
      <c r="CO1336" s="82"/>
      <c r="CP1336" s="80"/>
      <c r="CQ1336" s="82"/>
      <c r="CR1336" s="80"/>
      <c r="CS1336" s="82"/>
      <c r="CT1336" s="80"/>
      <c r="CU1336" s="82"/>
      <c r="CV1336" s="80"/>
      <c r="CW1336" s="82"/>
      <c r="CX1336" s="80"/>
      <c r="CY1336" s="82"/>
      <c r="CZ1336" s="80"/>
      <c r="DA1336" s="82"/>
      <c r="DB1336" s="80"/>
      <c r="DC1336" s="82"/>
      <c r="DD1336" s="80"/>
      <c r="DE1336" s="82"/>
      <c r="DF1336" s="80"/>
      <c r="DG1336" s="82"/>
      <c r="DH1336" s="80"/>
      <c r="DI1336" s="81"/>
      <c r="DJ1336" s="80"/>
      <c r="DK1336" s="81"/>
      <c r="DL1336" s="87"/>
      <c r="DM1336" s="88"/>
      <c r="DN1336" s="63"/>
      <c r="DO1336" s="64"/>
      <c r="DP1336" s="63"/>
      <c r="DQ1336" s="64"/>
      <c r="DR1336" s="63"/>
      <c r="DS1336" s="64"/>
      <c r="DT1336" s="63"/>
      <c r="DU1336" s="65"/>
      <c r="DV1336" s="63"/>
      <c r="DW1336" s="97"/>
      <c r="DX1336" s="63"/>
      <c r="DY1336" s="65"/>
      <c r="DZ1336" s="63"/>
      <c r="EA1336" s="65"/>
      <c r="EB1336" s="63"/>
      <c r="EC1336" s="65"/>
      <c r="ED1336" s="39"/>
      <c r="EE1336" s="39"/>
      <c r="EF1336" s="39"/>
      <c r="EG1336" s="39"/>
      <c r="EH1336" s="39"/>
      <c r="EI1336" s="39"/>
      <c r="EJ1336" s="39"/>
      <c r="EK1336" s="39"/>
      <c r="EL1336" s="39"/>
      <c r="EM1336" s="39"/>
      <c r="EN1336" s="39"/>
      <c r="EO1336" s="39"/>
      <c r="EP1336" s="39"/>
      <c r="EQ1336" s="39"/>
      <c r="ER1336" s="39"/>
      <c r="ES1336" s="39"/>
      <c r="ET1336" s="39"/>
      <c r="EU1336" s="39"/>
      <c r="EV1336" s="39"/>
      <c r="EW1336" s="39"/>
      <c r="EX1336" s="39"/>
      <c r="EY1336" s="39"/>
      <c r="EZ1336" s="39"/>
      <c r="FA1336" s="39"/>
      <c r="FB1336" s="39"/>
      <c r="FC1336" s="39"/>
      <c r="FD1336" s="39"/>
      <c r="FE1336" s="39"/>
      <c r="FF1336" s="39"/>
      <c r="FG1336" s="39"/>
      <c r="FH1336" s="39"/>
      <c r="FI1336" s="39"/>
      <c r="FJ1336" s="39"/>
      <c r="FK1336" s="39"/>
      <c r="FL1336" s="39"/>
      <c r="FM1336" s="39"/>
      <c r="FN1336" s="39"/>
      <c r="FO1336" s="39"/>
      <c r="FP1336" s="39"/>
      <c r="FQ1336" s="39"/>
      <c r="FR1336" s="39"/>
      <c r="FS1336" s="39"/>
      <c r="FT1336" s="39"/>
      <c r="FU1336" s="39"/>
      <c r="FV1336" s="39"/>
      <c r="FW1336" s="39"/>
      <c r="FX1336" s="39"/>
      <c r="FY1336" s="39"/>
      <c r="FZ1336" s="39"/>
      <c r="GA1336" s="39"/>
      <c r="GB1336" s="39"/>
      <c r="GC1336" s="39"/>
      <c r="GD1336" s="39"/>
      <c r="GE1336" s="39"/>
      <c r="GF1336" s="39"/>
      <c r="GG1336" s="39"/>
      <c r="GH1336" s="39"/>
      <c r="GI1336" s="39"/>
      <c r="GJ1336" s="39"/>
      <c r="GK1336" s="39"/>
      <c r="GL1336" s="39"/>
      <c r="GM1336" s="39"/>
      <c r="GN1336" s="39"/>
      <c r="GO1336" s="39"/>
      <c r="GP1336" s="39"/>
      <c r="GQ1336" s="39"/>
      <c r="GR1336" s="39"/>
      <c r="GS1336" s="39"/>
      <c r="GT1336" s="39"/>
      <c r="GU1336" s="39"/>
      <c r="GV1336" s="39"/>
      <c r="GW1336" s="39"/>
      <c r="GX1336" s="39"/>
      <c r="GY1336" s="39"/>
      <c r="GZ1336" s="39"/>
      <c r="HA1336" s="39"/>
      <c r="HB1336" s="39"/>
      <c r="HC1336" s="39"/>
      <c r="HD1336" s="39"/>
      <c r="HE1336" s="39"/>
      <c r="HF1336" s="39"/>
      <c r="HG1336" s="39"/>
      <c r="HH1336" s="39"/>
      <c r="HI1336" s="39"/>
      <c r="HJ1336" s="39"/>
      <c r="HK1336" s="39"/>
      <c r="HL1336" s="39"/>
      <c r="HM1336" s="39"/>
      <c r="HN1336" s="39"/>
      <c r="HO1336" s="39"/>
      <c r="HP1336" s="39"/>
      <c r="HQ1336" s="39"/>
      <c r="HR1336" s="39"/>
      <c r="HS1336" s="39"/>
      <c r="HT1336" s="39"/>
      <c r="HU1336" s="39"/>
      <c r="HV1336" s="39"/>
      <c r="HW1336" s="39"/>
      <c r="HX1336" s="39"/>
      <c r="HY1336" s="39"/>
      <c r="HZ1336" s="39"/>
      <c r="IA1336" s="39"/>
      <c r="IB1336" s="39"/>
      <c r="IC1336" s="39"/>
      <c r="ID1336" s="39"/>
      <c r="IE1336" s="39"/>
      <c r="IF1336" s="39"/>
      <c r="IG1336" s="39"/>
      <c r="IH1336" s="39"/>
      <c r="II1336" s="39"/>
      <c r="IJ1336" s="39"/>
      <c r="IK1336" s="39"/>
      <c r="IL1336" s="39"/>
      <c r="IM1336" s="39"/>
    </row>
    <row r="1337" spans="1:247" x14ac:dyDescent="0.3">
      <c r="A1337" s="67">
        <v>48</v>
      </c>
      <c r="B1337" s="68">
        <f>COUNT(J1337:EC1337)</f>
        <v>1</v>
      </c>
      <c r="C1337" s="69">
        <f>D1337+E1337</f>
        <v>68.83</v>
      </c>
      <c r="D1337" s="68" t="str">
        <f>IF(B1337&gt;17,(B1337-17)*2,"0")</f>
        <v>0</v>
      </c>
      <c r="E1337" s="70">
        <f>K1337+M1337+O1337+Q1337+S1337+U1337+W1337+Y1337+AA1337+AC1337+AE1337+AG1337+AI1337+AK1337+AM1337+AO1337+AQ1337+AS1337+AU1337+AW1337+AY1337+BA1337+BC1337+BE1337+BG1337+BI1337+BK1337+BM1337+BO1337+BQ1337+BS1337+BU1337+BW1337+BY1337+CA1337+CC1337+CE1337+CG1337+CI1337+CK1337+CM1337+CO1337+CQ1337+CS1337+CU1337+CW1337+CY1337+DA1337+DC1337+DE1337+DG1337+DI1337+DK1337+EC1337+DM1337</f>
        <v>68.83</v>
      </c>
      <c r="F1337" s="71" t="s">
        <v>4225</v>
      </c>
      <c r="G1337" s="71">
        <v>1959</v>
      </c>
      <c r="H1337" s="72" t="s">
        <v>4478</v>
      </c>
      <c r="I1337" s="72" t="s">
        <v>4479</v>
      </c>
      <c r="J1337" s="98"/>
      <c r="K1337" s="74"/>
      <c r="L1337" s="75"/>
      <c r="M1337" s="77"/>
      <c r="N1337" s="75"/>
      <c r="O1337" s="76"/>
      <c r="P1337" s="75"/>
      <c r="Q1337" s="76"/>
      <c r="R1337" s="75"/>
      <c r="S1337" s="76"/>
      <c r="T1337" s="78"/>
      <c r="U1337" s="99"/>
      <c r="V1337" s="80"/>
      <c r="W1337" s="81"/>
      <c r="X1337" s="80"/>
      <c r="Y1337" s="82"/>
      <c r="Z1337" s="80"/>
      <c r="AA1337" s="82"/>
      <c r="AB1337" s="83"/>
      <c r="AC1337" s="84"/>
      <c r="AD1337" s="80"/>
      <c r="AE1337" s="82"/>
      <c r="AF1337" s="80"/>
      <c r="AG1337" s="82"/>
      <c r="AH1337" s="80"/>
      <c r="AI1337" s="81"/>
      <c r="AJ1337" s="80"/>
      <c r="AK1337" s="82"/>
      <c r="AL1337" s="80"/>
      <c r="AM1337" s="82"/>
      <c r="AN1337" s="80"/>
      <c r="AO1337" s="82"/>
      <c r="AP1337" s="80"/>
      <c r="AQ1337" s="81"/>
      <c r="AR1337" s="80"/>
      <c r="AS1337" s="81"/>
      <c r="AT1337" s="80"/>
      <c r="AU1337" s="82"/>
      <c r="AV1337" s="80"/>
      <c r="AW1337" s="82"/>
      <c r="AZ1337" s="85"/>
      <c r="BA1337" s="86"/>
      <c r="BB1337" s="80"/>
      <c r="BC1337" s="81"/>
      <c r="BD1337" s="80"/>
      <c r="BE1337" s="81"/>
      <c r="BF1337" s="80"/>
      <c r="BG1337" s="81"/>
      <c r="BI1337" s="79"/>
      <c r="BJ1337" s="80"/>
      <c r="BK1337" s="81"/>
      <c r="BL1337" s="80"/>
      <c r="BM1337" s="82"/>
      <c r="BN1337" s="80"/>
      <c r="BO1337" s="81"/>
      <c r="BP1337" s="80"/>
      <c r="BQ1337" s="81"/>
      <c r="BR1337" s="80"/>
      <c r="BS1337" s="81"/>
      <c r="BT1337" s="80"/>
      <c r="BU1337" s="81"/>
      <c r="BV1337" s="80"/>
      <c r="BW1337" s="82"/>
      <c r="BX1337" s="80"/>
      <c r="BY1337" s="82"/>
      <c r="BZ1337" s="80" t="s">
        <v>4480</v>
      </c>
      <c r="CA1337" s="82">
        <v>68.83</v>
      </c>
      <c r="CB1337" s="80"/>
      <c r="CC1337" s="82"/>
      <c r="CD1337" s="80"/>
      <c r="CE1337" s="82"/>
      <c r="CF1337" s="80"/>
      <c r="CG1337" s="82"/>
      <c r="CH1337" s="80"/>
      <c r="CI1337" s="82"/>
      <c r="CJ1337" s="80"/>
      <c r="CK1337" s="82"/>
      <c r="CL1337" s="80"/>
      <c r="CM1337" s="82"/>
      <c r="CN1337" s="80"/>
      <c r="CO1337" s="82"/>
      <c r="CP1337" s="80"/>
      <c r="CQ1337" s="82"/>
      <c r="CR1337" s="80"/>
      <c r="CS1337" s="82"/>
      <c r="CT1337" s="80"/>
      <c r="CU1337" s="82"/>
      <c r="CV1337" s="80"/>
      <c r="CW1337" s="82"/>
      <c r="CX1337" s="80"/>
      <c r="CY1337" s="82"/>
      <c r="CZ1337" s="80"/>
      <c r="DA1337" s="82"/>
      <c r="DB1337" s="80"/>
      <c r="DC1337" s="82"/>
      <c r="DD1337" s="80"/>
      <c r="DE1337" s="82"/>
      <c r="DF1337" s="80"/>
      <c r="DG1337" s="82"/>
      <c r="DH1337" s="80"/>
      <c r="DI1337" s="81"/>
      <c r="DJ1337" s="80"/>
      <c r="DK1337" s="81"/>
      <c r="DL1337" s="87"/>
      <c r="DM1337" s="88"/>
      <c r="DN1337" s="63"/>
      <c r="DO1337" s="64"/>
      <c r="DP1337" s="63"/>
      <c r="DQ1337" s="64"/>
      <c r="DR1337" s="63"/>
      <c r="DS1337" s="64"/>
      <c r="DT1337" s="63"/>
      <c r="DU1337" s="65"/>
      <c r="DV1337" s="63"/>
      <c r="DW1337" s="97"/>
      <c r="DX1337" s="63"/>
      <c r="DY1337" s="65"/>
      <c r="DZ1337" s="63"/>
      <c r="EA1337" s="65"/>
      <c r="EB1337" s="63"/>
      <c r="EC1337" s="65"/>
      <c r="ED1337" s="39"/>
      <c r="EE1337" s="39"/>
      <c r="EF1337" s="39"/>
      <c r="EG1337" s="39"/>
      <c r="EH1337" s="39"/>
      <c r="EI1337" s="39"/>
      <c r="EJ1337" s="39"/>
      <c r="EK1337" s="39"/>
      <c r="EL1337" s="39"/>
      <c r="EM1337" s="39"/>
      <c r="EN1337" s="39"/>
      <c r="EO1337" s="39"/>
      <c r="EP1337" s="39"/>
      <c r="EQ1337" s="39"/>
      <c r="ER1337" s="39"/>
      <c r="ES1337" s="39"/>
      <c r="ET1337" s="39"/>
      <c r="EU1337" s="39"/>
      <c r="EV1337" s="39"/>
      <c r="EW1337" s="39"/>
      <c r="EX1337" s="39"/>
      <c r="EY1337" s="39"/>
      <c r="EZ1337" s="39"/>
      <c r="FA1337" s="39"/>
      <c r="FB1337" s="39"/>
      <c r="FC1337" s="39"/>
      <c r="FD1337" s="39"/>
      <c r="FE1337" s="39"/>
      <c r="FF1337" s="39"/>
      <c r="FG1337" s="39"/>
      <c r="FH1337" s="39"/>
      <c r="FI1337" s="39"/>
      <c r="FJ1337" s="39"/>
      <c r="FK1337" s="39"/>
      <c r="FL1337" s="39"/>
      <c r="FM1337" s="39"/>
      <c r="FN1337" s="39"/>
      <c r="FO1337" s="39"/>
      <c r="FP1337" s="39"/>
      <c r="FQ1337" s="39"/>
      <c r="FR1337" s="39"/>
      <c r="FS1337" s="39"/>
      <c r="FT1337" s="39"/>
      <c r="FU1337" s="39"/>
      <c r="FV1337" s="39"/>
      <c r="FW1337" s="39"/>
      <c r="FX1337" s="39"/>
      <c r="FY1337" s="39"/>
      <c r="FZ1337" s="39"/>
      <c r="GA1337" s="39"/>
      <c r="GB1337" s="39"/>
      <c r="GC1337" s="39"/>
      <c r="GD1337" s="39"/>
      <c r="GE1337" s="39"/>
      <c r="GF1337" s="39"/>
      <c r="GG1337" s="39"/>
      <c r="GH1337" s="39"/>
      <c r="GI1337" s="39"/>
      <c r="GJ1337" s="39"/>
      <c r="GK1337" s="39"/>
      <c r="GL1337" s="39"/>
      <c r="GM1337" s="39"/>
      <c r="GN1337" s="39"/>
      <c r="GO1337" s="39"/>
      <c r="GP1337" s="39"/>
      <c r="GQ1337" s="39"/>
      <c r="GR1337" s="39"/>
      <c r="GS1337" s="39"/>
      <c r="GT1337" s="39"/>
      <c r="GU1337" s="39"/>
      <c r="GV1337" s="39"/>
      <c r="GW1337" s="39"/>
      <c r="GX1337" s="39"/>
      <c r="GY1337" s="39"/>
      <c r="GZ1337" s="39"/>
      <c r="HA1337" s="39"/>
      <c r="HB1337" s="39"/>
      <c r="HC1337" s="39"/>
      <c r="HD1337" s="39"/>
      <c r="HE1337" s="39"/>
      <c r="HF1337" s="39"/>
      <c r="HG1337" s="39"/>
      <c r="HH1337" s="39"/>
      <c r="HI1337" s="39"/>
      <c r="HJ1337" s="39"/>
      <c r="HK1337" s="39"/>
      <c r="HL1337" s="39"/>
      <c r="HM1337" s="39"/>
      <c r="HN1337" s="39"/>
      <c r="HO1337" s="39"/>
      <c r="HP1337" s="39"/>
      <c r="HQ1337" s="39"/>
      <c r="HR1337" s="39"/>
      <c r="HS1337" s="39"/>
      <c r="HT1337" s="39"/>
      <c r="HU1337" s="39"/>
      <c r="HV1337" s="39"/>
      <c r="HW1337" s="39"/>
      <c r="HX1337" s="39"/>
      <c r="HY1337" s="39"/>
      <c r="HZ1337" s="39"/>
      <c r="IA1337" s="39"/>
      <c r="IB1337" s="39"/>
      <c r="IC1337" s="39"/>
      <c r="ID1337" s="39"/>
      <c r="IE1337" s="39"/>
      <c r="IF1337" s="39"/>
      <c r="IG1337" s="39"/>
      <c r="IH1337" s="39"/>
      <c r="II1337" s="39"/>
      <c r="IJ1337" s="39"/>
      <c r="IK1337" s="39"/>
      <c r="IL1337" s="39"/>
      <c r="IM1337" s="39"/>
    </row>
    <row r="1338" spans="1:247" x14ac:dyDescent="0.3">
      <c r="A1338" s="67">
        <v>49</v>
      </c>
      <c r="B1338" s="68">
        <f>COUNT(J1338:EC1338)</f>
        <v>1</v>
      </c>
      <c r="C1338" s="69">
        <f>D1338+E1338</f>
        <v>68.64</v>
      </c>
      <c r="D1338" s="68" t="str">
        <f>IF(B1338&gt;17,(B1338-17)*2,"0")</f>
        <v>0</v>
      </c>
      <c r="E1338" s="70">
        <f>K1338+M1338+O1338+Q1338+S1338+U1338+W1338+Y1338+AA1338+AC1338+AE1338+AG1338+AI1338+AK1338+AM1338+AO1338+AQ1338+AS1338+AU1338+AW1338+AY1338+BA1338+BC1338+BE1338+BG1338+BI1338+BK1338+BM1338+BO1338+BQ1338+BS1338+BU1338+BW1338+BY1338+CA1338+CC1338+CE1338+CG1338+CI1338+CK1338+CM1338+CO1338+CQ1338+CS1338+CU1338+CW1338+CY1338+DA1338+DC1338+DE1338+DG1338+DI1338+DK1338+EC1338+DM1338</f>
        <v>68.64</v>
      </c>
      <c r="F1338" s="71" t="s">
        <v>4225</v>
      </c>
      <c r="G1338" s="71">
        <v>1958</v>
      </c>
      <c r="H1338" s="72" t="s">
        <v>4481</v>
      </c>
      <c r="I1338" s="72" t="s">
        <v>702</v>
      </c>
      <c r="J1338" s="98"/>
      <c r="K1338" s="74"/>
      <c r="L1338" s="75"/>
      <c r="M1338" s="77"/>
      <c r="N1338" s="75"/>
      <c r="O1338" s="76"/>
      <c r="P1338" s="75"/>
      <c r="Q1338" s="76"/>
      <c r="R1338" s="75" t="s">
        <v>3537</v>
      </c>
      <c r="S1338" s="76">
        <v>68.64</v>
      </c>
      <c r="T1338" s="78"/>
      <c r="U1338" s="99"/>
      <c r="V1338" s="80"/>
      <c r="W1338" s="81"/>
      <c r="X1338" s="80"/>
      <c r="Y1338" s="82"/>
      <c r="Z1338" s="80"/>
      <c r="AA1338" s="82"/>
      <c r="AB1338" s="83"/>
      <c r="AC1338" s="84"/>
      <c r="AD1338" s="80"/>
      <c r="AE1338" s="82"/>
      <c r="AF1338" s="80"/>
      <c r="AG1338" s="82"/>
      <c r="AH1338" s="80"/>
      <c r="AI1338" s="81"/>
      <c r="AJ1338" s="80"/>
      <c r="AK1338" s="82"/>
      <c r="AL1338" s="80"/>
      <c r="AM1338" s="82"/>
      <c r="AN1338" s="80"/>
      <c r="AO1338" s="82"/>
      <c r="AP1338" s="80"/>
      <c r="AQ1338" s="81"/>
      <c r="AR1338" s="80"/>
      <c r="AS1338" s="81"/>
      <c r="AT1338" s="80"/>
      <c r="AU1338" s="82"/>
      <c r="AV1338" s="80"/>
      <c r="AW1338" s="82"/>
      <c r="AZ1338" s="85"/>
      <c r="BA1338" s="86"/>
      <c r="BB1338" s="80"/>
      <c r="BC1338" s="81"/>
      <c r="BD1338" s="80"/>
      <c r="BE1338" s="81"/>
      <c r="BF1338" s="80"/>
      <c r="BG1338" s="81"/>
      <c r="BI1338" s="79"/>
      <c r="BJ1338" s="80"/>
      <c r="BK1338" s="81"/>
      <c r="BL1338" s="80"/>
      <c r="BM1338" s="82"/>
      <c r="BN1338" s="80"/>
      <c r="BO1338" s="81"/>
      <c r="BP1338" s="80"/>
      <c r="BQ1338" s="81"/>
      <c r="BR1338" s="80"/>
      <c r="BS1338" s="81"/>
      <c r="BT1338" s="80"/>
      <c r="BU1338" s="81"/>
      <c r="BV1338" s="80"/>
      <c r="BW1338" s="82"/>
      <c r="BX1338" s="80"/>
      <c r="BY1338" s="82"/>
      <c r="BZ1338" s="80"/>
      <c r="CA1338" s="82"/>
      <c r="CB1338" s="80"/>
      <c r="CC1338" s="82"/>
      <c r="CD1338" s="80"/>
      <c r="CE1338" s="82"/>
      <c r="CF1338" s="80"/>
      <c r="CG1338" s="82"/>
      <c r="CH1338" s="80"/>
      <c r="CI1338" s="82"/>
      <c r="CJ1338" s="80"/>
      <c r="CK1338" s="82"/>
      <c r="CL1338" s="80"/>
      <c r="CM1338" s="82"/>
      <c r="CN1338" s="80"/>
      <c r="CO1338" s="82"/>
      <c r="CP1338" s="80"/>
      <c r="CQ1338" s="82"/>
      <c r="CR1338" s="80"/>
      <c r="CS1338" s="82"/>
      <c r="CT1338" s="80"/>
      <c r="CU1338" s="82"/>
      <c r="CV1338" s="80"/>
      <c r="CW1338" s="82"/>
      <c r="CX1338" s="80"/>
      <c r="CY1338" s="82"/>
      <c r="CZ1338" s="80"/>
      <c r="DA1338" s="82"/>
      <c r="DB1338" s="80"/>
      <c r="DC1338" s="82"/>
      <c r="DD1338" s="80"/>
      <c r="DE1338" s="82"/>
      <c r="DF1338" s="80"/>
      <c r="DG1338" s="82"/>
      <c r="DH1338" s="80"/>
      <c r="DI1338" s="81"/>
      <c r="DJ1338" s="80"/>
      <c r="DK1338" s="81"/>
      <c r="DL1338" s="87"/>
      <c r="DM1338" s="88"/>
      <c r="DN1338" s="63"/>
      <c r="DO1338" s="64"/>
      <c r="DP1338" s="63"/>
      <c r="DQ1338" s="64"/>
      <c r="DR1338" s="63"/>
      <c r="DS1338" s="64"/>
      <c r="DT1338" s="63"/>
      <c r="DU1338" s="65"/>
      <c r="DV1338" s="63"/>
      <c r="DW1338" s="97"/>
      <c r="DX1338" s="63"/>
      <c r="DY1338" s="65"/>
      <c r="DZ1338" s="63"/>
      <c r="EA1338" s="65"/>
      <c r="EB1338" s="63"/>
      <c r="EC1338" s="65"/>
      <c r="ED1338" s="39"/>
      <c r="EE1338" s="39"/>
      <c r="EF1338" s="39"/>
      <c r="EG1338" s="39"/>
      <c r="EH1338" s="39"/>
      <c r="EI1338" s="39"/>
      <c r="EJ1338" s="39"/>
      <c r="EK1338" s="39"/>
      <c r="EL1338" s="39"/>
      <c r="EM1338" s="39"/>
      <c r="EN1338" s="39"/>
      <c r="EO1338" s="39"/>
      <c r="EP1338" s="39"/>
      <c r="EQ1338" s="39"/>
      <c r="ER1338" s="39"/>
      <c r="ES1338" s="39"/>
      <c r="ET1338" s="39"/>
      <c r="EU1338" s="39"/>
      <c r="EV1338" s="39"/>
      <c r="EW1338" s="39"/>
      <c r="EX1338" s="39"/>
      <c r="EY1338" s="39"/>
      <c r="EZ1338" s="39"/>
      <c r="FA1338" s="39"/>
      <c r="FB1338" s="39"/>
      <c r="FC1338" s="39"/>
      <c r="FD1338" s="39"/>
      <c r="FE1338" s="39"/>
      <c r="FF1338" s="39"/>
      <c r="FG1338" s="39"/>
      <c r="FH1338" s="39"/>
      <c r="FI1338" s="39"/>
      <c r="FJ1338" s="39"/>
      <c r="FK1338" s="39"/>
      <c r="FL1338" s="39"/>
      <c r="FM1338" s="39"/>
      <c r="FN1338" s="39"/>
      <c r="FO1338" s="39"/>
      <c r="FP1338" s="39"/>
      <c r="FQ1338" s="39"/>
      <c r="FR1338" s="39"/>
      <c r="FS1338" s="39"/>
      <c r="FT1338" s="39"/>
      <c r="FU1338" s="39"/>
      <c r="FV1338" s="39"/>
      <c r="FW1338" s="39"/>
      <c r="FX1338" s="39"/>
      <c r="FY1338" s="39"/>
      <c r="FZ1338" s="39"/>
      <c r="GA1338" s="39"/>
      <c r="GB1338" s="39"/>
      <c r="GC1338" s="39"/>
      <c r="GD1338" s="39"/>
      <c r="GE1338" s="39"/>
      <c r="GF1338" s="39"/>
      <c r="GG1338" s="39"/>
      <c r="GH1338" s="39"/>
      <c r="GI1338" s="39"/>
      <c r="GJ1338" s="39"/>
      <c r="GK1338" s="39"/>
      <c r="GL1338" s="39"/>
      <c r="GM1338" s="39"/>
      <c r="GN1338" s="39"/>
      <c r="GO1338" s="39"/>
      <c r="GP1338" s="39"/>
      <c r="GQ1338" s="39"/>
      <c r="GR1338" s="39"/>
      <c r="GS1338" s="39"/>
      <c r="GT1338" s="39"/>
      <c r="GU1338" s="39"/>
      <c r="GV1338" s="39"/>
      <c r="GW1338" s="39"/>
      <c r="GX1338" s="39"/>
      <c r="GY1338" s="39"/>
      <c r="GZ1338" s="39"/>
      <c r="HA1338" s="39"/>
      <c r="HB1338" s="39"/>
      <c r="HC1338" s="39"/>
      <c r="HD1338" s="39"/>
      <c r="HE1338" s="39"/>
      <c r="HF1338" s="39"/>
      <c r="HG1338" s="39"/>
      <c r="HH1338" s="39"/>
      <c r="HI1338" s="39"/>
      <c r="HJ1338" s="39"/>
      <c r="HK1338" s="39"/>
      <c r="HL1338" s="39"/>
      <c r="HM1338" s="39"/>
      <c r="HN1338" s="39"/>
      <c r="HO1338" s="39"/>
      <c r="HP1338" s="39"/>
      <c r="HQ1338" s="39"/>
      <c r="HR1338" s="39"/>
      <c r="HS1338" s="39"/>
      <c r="HT1338" s="39"/>
      <c r="HU1338" s="39"/>
      <c r="HV1338" s="39"/>
      <c r="HW1338" s="39"/>
      <c r="HX1338" s="39"/>
      <c r="HY1338" s="39"/>
      <c r="HZ1338" s="39"/>
      <c r="IA1338" s="39"/>
      <c r="IB1338" s="39"/>
      <c r="IC1338" s="39"/>
      <c r="ID1338" s="39"/>
      <c r="IE1338" s="39"/>
      <c r="IF1338" s="39"/>
      <c r="IG1338" s="39"/>
      <c r="IH1338" s="39"/>
      <c r="II1338" s="39"/>
      <c r="IJ1338" s="39"/>
      <c r="IK1338" s="39"/>
      <c r="IL1338" s="39"/>
      <c r="IM1338" s="39"/>
    </row>
    <row r="1339" spans="1:247" x14ac:dyDescent="0.3">
      <c r="A1339" s="67">
        <v>50</v>
      </c>
      <c r="B1339" s="68">
        <f>COUNT(J1339:EC1339)</f>
        <v>1</v>
      </c>
      <c r="C1339" s="69">
        <f>D1339+E1339</f>
        <v>68.47</v>
      </c>
      <c r="D1339" s="68" t="str">
        <f>IF(B1339&gt;17,(B1339-17)*2,"0")</f>
        <v>0</v>
      </c>
      <c r="E1339" s="70">
        <f>K1339+M1339+O1339+Q1339+S1339+U1339+W1339+Y1339+AA1339+AC1339+AE1339+AG1339+AI1339+AK1339+AM1339+AO1339+AQ1339+AS1339+AU1339+AW1339+AY1339+BA1339+BC1339+BE1339+BG1339+BI1339+BK1339+BM1339+BO1339+BQ1339+BS1339+BU1339+BW1339+BY1339+CA1339+CC1339+CE1339+CG1339+CI1339+CK1339+CM1339+CO1339+CQ1339+CS1339+CU1339+CW1339+CY1339+DA1339+DC1339+DE1339+DG1339+DI1339+DK1339+EC1339+DM1339</f>
        <v>68.47</v>
      </c>
      <c r="F1339" s="71" t="s">
        <v>4225</v>
      </c>
      <c r="G1339" s="71">
        <v>1959</v>
      </c>
      <c r="H1339" s="72" t="s">
        <v>4482</v>
      </c>
      <c r="I1339" s="72" t="s">
        <v>4483</v>
      </c>
      <c r="J1339" s="98"/>
      <c r="K1339" s="74"/>
      <c r="L1339" s="75"/>
      <c r="M1339" s="77"/>
      <c r="N1339" s="75"/>
      <c r="O1339" s="76"/>
      <c r="P1339" s="75"/>
      <c r="Q1339" s="76"/>
      <c r="R1339" s="75" t="s">
        <v>127</v>
      </c>
      <c r="S1339" s="76">
        <v>68.47</v>
      </c>
      <c r="T1339" s="78"/>
      <c r="U1339" s="99"/>
      <c r="V1339" s="80"/>
      <c r="W1339" s="81"/>
      <c r="X1339" s="80"/>
      <c r="Y1339" s="82"/>
      <c r="Z1339" s="80"/>
      <c r="AA1339" s="82"/>
      <c r="AB1339" s="83"/>
      <c r="AC1339" s="84"/>
      <c r="AD1339" s="80"/>
      <c r="AE1339" s="82"/>
      <c r="AF1339" s="80"/>
      <c r="AG1339" s="82"/>
      <c r="AH1339" s="80"/>
      <c r="AI1339" s="81"/>
      <c r="AJ1339" s="80"/>
      <c r="AK1339" s="82"/>
      <c r="AL1339" s="80"/>
      <c r="AM1339" s="82"/>
      <c r="AN1339" s="80"/>
      <c r="AO1339" s="82"/>
      <c r="AP1339" s="80"/>
      <c r="AQ1339" s="81"/>
      <c r="AR1339" s="80"/>
      <c r="AS1339" s="81"/>
      <c r="AT1339" s="80"/>
      <c r="AU1339" s="82"/>
      <c r="AV1339" s="80"/>
      <c r="AW1339" s="82"/>
      <c r="AZ1339" s="85"/>
      <c r="BA1339" s="86"/>
      <c r="BB1339" s="80"/>
      <c r="BC1339" s="81"/>
      <c r="BD1339" s="80"/>
      <c r="BE1339" s="81"/>
      <c r="BF1339" s="80"/>
      <c r="BG1339" s="81"/>
      <c r="BI1339" s="79"/>
      <c r="BJ1339" s="80"/>
      <c r="BK1339" s="81"/>
      <c r="BL1339" s="80"/>
      <c r="BM1339" s="82"/>
      <c r="BN1339" s="80"/>
      <c r="BO1339" s="81"/>
      <c r="BP1339" s="80"/>
      <c r="BQ1339" s="81"/>
      <c r="BR1339" s="80"/>
      <c r="BS1339" s="81"/>
      <c r="BT1339" s="80"/>
      <c r="BU1339" s="81"/>
      <c r="BV1339" s="80"/>
      <c r="BW1339" s="82"/>
      <c r="BX1339" s="80"/>
      <c r="BY1339" s="82"/>
      <c r="BZ1339" s="80"/>
      <c r="CA1339" s="82"/>
      <c r="CB1339" s="80"/>
      <c r="CC1339" s="82"/>
      <c r="CD1339" s="80"/>
      <c r="CE1339" s="82"/>
      <c r="CF1339" s="80"/>
      <c r="CG1339" s="82"/>
      <c r="CH1339" s="80"/>
      <c r="CI1339" s="82"/>
      <c r="CJ1339" s="80"/>
      <c r="CK1339" s="82"/>
      <c r="CL1339" s="80"/>
      <c r="CM1339" s="82"/>
      <c r="CN1339" s="80"/>
      <c r="CO1339" s="82"/>
      <c r="CP1339" s="80"/>
      <c r="CQ1339" s="82"/>
      <c r="CR1339" s="80"/>
      <c r="CS1339" s="82"/>
      <c r="CT1339" s="80"/>
      <c r="CU1339" s="82"/>
      <c r="CV1339" s="80"/>
      <c r="CW1339" s="82"/>
      <c r="CX1339" s="80"/>
      <c r="CY1339" s="82"/>
      <c r="CZ1339" s="80"/>
      <c r="DA1339" s="82"/>
      <c r="DB1339" s="80"/>
      <c r="DC1339" s="82"/>
      <c r="DD1339" s="80"/>
      <c r="DE1339" s="82"/>
      <c r="DF1339" s="80"/>
      <c r="DG1339" s="82"/>
      <c r="DH1339" s="80"/>
      <c r="DI1339" s="81"/>
      <c r="DJ1339" s="80"/>
      <c r="DK1339" s="81"/>
      <c r="DL1339" s="87"/>
      <c r="DM1339" s="88"/>
      <c r="DN1339" s="63"/>
      <c r="DO1339" s="64"/>
      <c r="DP1339" s="63"/>
      <c r="DQ1339" s="64"/>
      <c r="DR1339" s="63"/>
      <c r="DS1339" s="64"/>
      <c r="DT1339" s="63"/>
      <c r="DU1339" s="65"/>
      <c r="DV1339" s="63"/>
      <c r="DW1339" s="97"/>
      <c r="DX1339" s="63"/>
      <c r="DY1339" s="65"/>
      <c r="DZ1339" s="63"/>
      <c r="EA1339" s="65"/>
      <c r="EB1339" s="63"/>
      <c r="EC1339" s="65"/>
      <c r="ED1339" s="39"/>
      <c r="EE1339" s="39"/>
      <c r="EF1339" s="39"/>
      <c r="EG1339" s="39"/>
      <c r="EH1339" s="39"/>
      <c r="EI1339" s="39"/>
      <c r="EJ1339" s="39"/>
      <c r="EK1339" s="39"/>
      <c r="EL1339" s="39"/>
      <c r="EM1339" s="39"/>
      <c r="EN1339" s="39"/>
      <c r="EO1339" s="39"/>
      <c r="EP1339" s="39"/>
      <c r="EQ1339" s="39"/>
      <c r="ER1339" s="39"/>
      <c r="ES1339" s="39"/>
      <c r="ET1339" s="39"/>
      <c r="EU1339" s="39"/>
      <c r="EV1339" s="39"/>
      <c r="EW1339" s="39"/>
      <c r="EX1339" s="39"/>
      <c r="EY1339" s="39"/>
      <c r="EZ1339" s="39"/>
      <c r="FA1339" s="39"/>
      <c r="FB1339" s="39"/>
      <c r="FC1339" s="39"/>
      <c r="FD1339" s="39"/>
      <c r="FE1339" s="39"/>
      <c r="FF1339" s="39"/>
      <c r="FG1339" s="39"/>
      <c r="FH1339" s="39"/>
      <c r="FI1339" s="39"/>
      <c r="FJ1339" s="39"/>
      <c r="FK1339" s="39"/>
      <c r="FL1339" s="39"/>
      <c r="FM1339" s="39"/>
      <c r="FN1339" s="39"/>
      <c r="FO1339" s="39"/>
      <c r="FP1339" s="39"/>
      <c r="FQ1339" s="39"/>
      <c r="FR1339" s="39"/>
      <c r="FS1339" s="39"/>
      <c r="FT1339" s="39"/>
      <c r="FU1339" s="39"/>
      <c r="FV1339" s="39"/>
      <c r="FW1339" s="39"/>
      <c r="FX1339" s="39"/>
      <c r="FY1339" s="39"/>
      <c r="FZ1339" s="39"/>
      <c r="GA1339" s="39"/>
      <c r="GB1339" s="39"/>
      <c r="GC1339" s="39"/>
      <c r="GD1339" s="39"/>
      <c r="GE1339" s="39"/>
      <c r="GF1339" s="39"/>
      <c r="GG1339" s="39"/>
      <c r="GH1339" s="39"/>
      <c r="GI1339" s="39"/>
      <c r="GJ1339" s="39"/>
      <c r="GK1339" s="39"/>
      <c r="GL1339" s="39"/>
      <c r="GM1339" s="39"/>
      <c r="GN1339" s="39"/>
      <c r="GO1339" s="39"/>
      <c r="GP1339" s="39"/>
      <c r="GQ1339" s="39"/>
      <c r="GR1339" s="39"/>
      <c r="GS1339" s="39"/>
      <c r="GT1339" s="39"/>
      <c r="GU1339" s="39"/>
      <c r="GV1339" s="39"/>
      <c r="GW1339" s="39"/>
      <c r="GX1339" s="39"/>
      <c r="GY1339" s="39"/>
      <c r="GZ1339" s="39"/>
      <c r="HA1339" s="39"/>
      <c r="HB1339" s="39"/>
      <c r="HC1339" s="39"/>
      <c r="HD1339" s="39"/>
      <c r="HE1339" s="39"/>
      <c r="HF1339" s="39"/>
      <c r="HG1339" s="39"/>
      <c r="HH1339" s="39"/>
      <c r="HI1339" s="39"/>
      <c r="HJ1339" s="39"/>
      <c r="HK1339" s="39"/>
      <c r="HL1339" s="39"/>
      <c r="HM1339" s="39"/>
      <c r="HN1339" s="39"/>
      <c r="HO1339" s="39"/>
      <c r="HP1339" s="39"/>
      <c r="HQ1339" s="39"/>
      <c r="HR1339" s="39"/>
      <c r="HS1339" s="39"/>
      <c r="HT1339" s="39"/>
      <c r="HU1339" s="39"/>
      <c r="HV1339" s="39"/>
      <c r="HW1339" s="39"/>
      <c r="HX1339" s="39"/>
      <c r="HY1339" s="39"/>
      <c r="HZ1339" s="39"/>
      <c r="IA1339" s="39"/>
      <c r="IB1339" s="39"/>
      <c r="IC1339" s="39"/>
      <c r="ID1339" s="39"/>
      <c r="IE1339" s="39"/>
      <c r="IF1339" s="39"/>
      <c r="IG1339" s="39"/>
      <c r="IH1339" s="39"/>
      <c r="II1339" s="39"/>
      <c r="IJ1339" s="39"/>
      <c r="IK1339" s="39"/>
      <c r="IL1339" s="39"/>
      <c r="IM1339" s="39"/>
    </row>
    <row r="1340" spans="1:247" x14ac:dyDescent="0.3">
      <c r="A1340" s="67">
        <v>51</v>
      </c>
      <c r="B1340" s="68">
        <f>COUNT(J1340:EC1340)</f>
        <v>1</v>
      </c>
      <c r="C1340" s="69">
        <f>D1340+E1340</f>
        <v>67.760000000000005</v>
      </c>
      <c r="D1340" s="68" t="str">
        <f>IF(B1340&gt;17,(B1340-17)*2,"0")</f>
        <v>0</v>
      </c>
      <c r="E1340" s="70">
        <f>K1340+M1340+O1340+Q1340+S1340+U1340+W1340+Y1340+AA1340+AC1340+AE1340+AG1340+AI1340+AK1340+AM1340+AO1340+AQ1340+AS1340+AU1340+AW1340+AY1340+BA1340+BC1340+BE1340+BG1340+BI1340+BK1340+BM1340+BO1340+BQ1340+BS1340+BU1340+BW1340+BY1340+CA1340+CC1340+CE1340+CG1340+CI1340+CK1340+CM1340+CO1340+CQ1340+CS1340+CU1340+CW1340+CY1340+DA1340+DC1340+DE1340+DG1340+DI1340+DK1340+EC1340+DM1340</f>
        <v>67.760000000000005</v>
      </c>
      <c r="F1340" s="71" t="s">
        <v>4225</v>
      </c>
      <c r="G1340" s="71">
        <v>1961</v>
      </c>
      <c r="H1340" s="72" t="s">
        <v>4484</v>
      </c>
      <c r="I1340" s="72" t="s">
        <v>4485</v>
      </c>
      <c r="J1340" s="98"/>
      <c r="K1340" s="74"/>
      <c r="L1340" s="75"/>
      <c r="M1340" s="77"/>
      <c r="N1340" s="75"/>
      <c r="O1340" s="76"/>
      <c r="P1340" s="75"/>
      <c r="Q1340" s="76"/>
      <c r="R1340" s="75" t="s">
        <v>4486</v>
      </c>
      <c r="S1340" s="76">
        <v>67.760000000000005</v>
      </c>
      <c r="T1340" s="78"/>
      <c r="U1340" s="99"/>
      <c r="V1340" s="80"/>
      <c r="W1340" s="81"/>
      <c r="X1340" s="80"/>
      <c r="Y1340" s="82"/>
      <c r="Z1340" s="80"/>
      <c r="AA1340" s="82"/>
      <c r="AB1340" s="83"/>
      <c r="AC1340" s="84"/>
      <c r="AD1340" s="80"/>
      <c r="AE1340" s="82"/>
      <c r="AF1340" s="80"/>
      <c r="AG1340" s="82"/>
      <c r="AH1340" s="80"/>
      <c r="AI1340" s="81"/>
      <c r="AJ1340" s="80"/>
      <c r="AK1340" s="82"/>
      <c r="AL1340" s="80"/>
      <c r="AM1340" s="82"/>
      <c r="AN1340" s="80"/>
      <c r="AO1340" s="82"/>
      <c r="AP1340" s="80"/>
      <c r="AQ1340" s="81"/>
      <c r="AR1340" s="80"/>
      <c r="AS1340" s="81"/>
      <c r="AT1340" s="80"/>
      <c r="AU1340" s="82"/>
      <c r="AV1340" s="80"/>
      <c r="AW1340" s="82"/>
      <c r="AZ1340" s="85"/>
      <c r="BA1340" s="86"/>
      <c r="BB1340" s="80"/>
      <c r="BC1340" s="81"/>
      <c r="BD1340" s="80"/>
      <c r="BE1340" s="81"/>
      <c r="BF1340" s="80"/>
      <c r="BG1340" s="81"/>
      <c r="BI1340" s="79"/>
      <c r="BJ1340" s="80"/>
      <c r="BK1340" s="81"/>
      <c r="BL1340" s="80"/>
      <c r="BM1340" s="82"/>
      <c r="BN1340" s="80"/>
      <c r="BO1340" s="81"/>
      <c r="BP1340" s="80"/>
      <c r="BQ1340" s="81"/>
      <c r="BR1340" s="80"/>
      <c r="BS1340" s="81"/>
      <c r="BT1340" s="80"/>
      <c r="BU1340" s="81"/>
      <c r="BV1340" s="80"/>
      <c r="BW1340" s="82"/>
      <c r="BX1340" s="80"/>
      <c r="BY1340" s="82"/>
      <c r="BZ1340" s="80"/>
      <c r="CA1340" s="82"/>
      <c r="CB1340" s="80"/>
      <c r="CC1340" s="82"/>
      <c r="CD1340" s="80"/>
      <c r="CE1340" s="82"/>
      <c r="CF1340" s="80"/>
      <c r="CG1340" s="82"/>
      <c r="CH1340" s="80"/>
      <c r="CI1340" s="82"/>
      <c r="CJ1340" s="80"/>
      <c r="CK1340" s="82"/>
      <c r="CL1340" s="80"/>
      <c r="CM1340" s="82"/>
      <c r="CN1340" s="80"/>
      <c r="CO1340" s="82"/>
      <c r="CP1340" s="80"/>
      <c r="CQ1340" s="82"/>
      <c r="CR1340" s="80"/>
      <c r="CS1340" s="82"/>
      <c r="CT1340" s="80"/>
      <c r="CU1340" s="82"/>
      <c r="CV1340" s="80"/>
      <c r="CW1340" s="82"/>
      <c r="CX1340" s="80"/>
      <c r="CY1340" s="82"/>
      <c r="CZ1340" s="80"/>
      <c r="DA1340" s="82"/>
      <c r="DB1340" s="80"/>
      <c r="DC1340" s="82"/>
      <c r="DD1340" s="80"/>
      <c r="DE1340" s="82"/>
      <c r="DF1340" s="80"/>
      <c r="DG1340" s="82"/>
      <c r="DH1340" s="80"/>
      <c r="DI1340" s="81"/>
      <c r="DJ1340" s="80"/>
      <c r="DK1340" s="81"/>
      <c r="DL1340" s="87"/>
      <c r="DM1340" s="88"/>
      <c r="DN1340" s="63"/>
      <c r="DO1340" s="64"/>
      <c r="DP1340" s="63"/>
      <c r="DQ1340" s="64"/>
      <c r="DR1340" s="63"/>
      <c r="DS1340" s="64"/>
      <c r="DT1340" s="63"/>
      <c r="DU1340" s="65"/>
      <c r="DV1340" s="63"/>
      <c r="DW1340" s="97"/>
      <c r="DX1340" s="63"/>
      <c r="DY1340" s="65"/>
      <c r="DZ1340" s="63"/>
      <c r="EA1340" s="65"/>
      <c r="EB1340" s="63"/>
      <c r="EC1340" s="65"/>
      <c r="ED1340" s="39"/>
      <c r="EE1340" s="39"/>
      <c r="EF1340" s="39"/>
      <c r="EG1340" s="39"/>
      <c r="EH1340" s="39"/>
      <c r="EI1340" s="39"/>
      <c r="EJ1340" s="39"/>
      <c r="EK1340" s="39"/>
      <c r="EL1340" s="39"/>
      <c r="EM1340" s="39"/>
      <c r="EN1340" s="39"/>
      <c r="EO1340" s="39"/>
      <c r="EP1340" s="39"/>
      <c r="EQ1340" s="39"/>
      <c r="ER1340" s="39"/>
      <c r="ES1340" s="39"/>
      <c r="ET1340" s="39"/>
      <c r="EU1340" s="39"/>
      <c r="EV1340" s="39"/>
      <c r="EW1340" s="39"/>
      <c r="EX1340" s="39"/>
      <c r="EY1340" s="39"/>
      <c r="EZ1340" s="39"/>
      <c r="FA1340" s="39"/>
      <c r="FB1340" s="39"/>
      <c r="FC1340" s="39"/>
      <c r="FD1340" s="39"/>
      <c r="FE1340" s="39"/>
      <c r="FF1340" s="39"/>
      <c r="FG1340" s="39"/>
      <c r="FH1340" s="39"/>
      <c r="FI1340" s="39"/>
      <c r="FJ1340" s="39"/>
      <c r="FK1340" s="39"/>
      <c r="FL1340" s="39"/>
      <c r="FM1340" s="39"/>
      <c r="FN1340" s="39"/>
      <c r="FO1340" s="39"/>
      <c r="FP1340" s="39"/>
      <c r="FQ1340" s="39"/>
      <c r="FR1340" s="39"/>
      <c r="FS1340" s="39"/>
      <c r="FT1340" s="39"/>
      <c r="FU1340" s="39"/>
      <c r="FV1340" s="39"/>
      <c r="FW1340" s="39"/>
      <c r="FX1340" s="39"/>
      <c r="FY1340" s="39"/>
      <c r="FZ1340" s="39"/>
      <c r="GA1340" s="39"/>
      <c r="GB1340" s="39"/>
      <c r="GC1340" s="39"/>
      <c r="GD1340" s="39"/>
      <c r="GE1340" s="39"/>
      <c r="GF1340" s="39"/>
      <c r="GG1340" s="39"/>
      <c r="GH1340" s="39"/>
      <c r="GI1340" s="39"/>
      <c r="GJ1340" s="39"/>
      <c r="GK1340" s="39"/>
      <c r="GL1340" s="39"/>
      <c r="GM1340" s="39"/>
      <c r="GN1340" s="39"/>
      <c r="GO1340" s="39"/>
      <c r="GP1340" s="39"/>
      <c r="GQ1340" s="39"/>
      <c r="GR1340" s="39"/>
      <c r="GS1340" s="39"/>
      <c r="GT1340" s="39"/>
      <c r="GU1340" s="39"/>
      <c r="GV1340" s="39"/>
      <c r="GW1340" s="39"/>
      <c r="GX1340" s="39"/>
      <c r="GY1340" s="39"/>
      <c r="GZ1340" s="39"/>
      <c r="HA1340" s="39"/>
      <c r="HB1340" s="39"/>
      <c r="HC1340" s="39"/>
      <c r="HD1340" s="39"/>
      <c r="HE1340" s="39"/>
      <c r="HF1340" s="39"/>
      <c r="HG1340" s="39"/>
      <c r="HH1340" s="39"/>
      <c r="HI1340" s="39"/>
      <c r="HJ1340" s="39"/>
      <c r="HK1340" s="39"/>
      <c r="HL1340" s="39"/>
      <c r="HM1340" s="39"/>
      <c r="HN1340" s="39"/>
      <c r="HO1340" s="39"/>
      <c r="HP1340" s="39"/>
      <c r="HQ1340" s="39"/>
      <c r="HR1340" s="39"/>
      <c r="HS1340" s="39"/>
      <c r="HT1340" s="39"/>
      <c r="HU1340" s="39"/>
      <c r="HV1340" s="39"/>
      <c r="HW1340" s="39"/>
      <c r="HX1340" s="39"/>
      <c r="HY1340" s="39"/>
      <c r="HZ1340" s="39"/>
      <c r="IA1340" s="39"/>
      <c r="IB1340" s="39"/>
      <c r="IC1340" s="39"/>
      <c r="ID1340" s="39"/>
      <c r="IE1340" s="39"/>
      <c r="IF1340" s="39"/>
      <c r="IG1340" s="39"/>
      <c r="IH1340" s="39"/>
      <c r="II1340" s="39"/>
      <c r="IJ1340" s="39"/>
      <c r="IK1340" s="39"/>
      <c r="IL1340" s="39"/>
      <c r="IM1340" s="39"/>
    </row>
    <row r="1341" spans="1:247" x14ac:dyDescent="0.3">
      <c r="A1341" s="67">
        <v>52</v>
      </c>
      <c r="B1341" s="68">
        <f>COUNT(J1341:EC1341)</f>
        <v>1</v>
      </c>
      <c r="C1341" s="69">
        <f>D1341+E1341</f>
        <v>67.099999999999994</v>
      </c>
      <c r="D1341" s="68" t="str">
        <f>IF(B1341&gt;17,(B1341-17)*2,"0")</f>
        <v>0</v>
      </c>
      <c r="E1341" s="70">
        <f>K1341+M1341+O1341+Q1341+S1341+U1341+W1341+Y1341+AA1341+AC1341+AE1341+AG1341+AI1341+AK1341+AM1341+AO1341+AQ1341+AS1341+AU1341+AW1341+AY1341+BA1341+BC1341+BE1341+BG1341+BI1341+BK1341+BM1341+BO1341+BQ1341+BS1341+BU1341+BW1341+BY1341+CA1341+CC1341+CE1341+CG1341+CI1341+CK1341+CM1341+CO1341+CQ1341+CS1341+CU1341+CW1341+CY1341+DA1341+DC1341+DE1341+DG1341+DI1341+DK1341+EC1341+DM1341</f>
        <v>67.099999999999994</v>
      </c>
      <c r="F1341" s="71" t="s">
        <v>4225</v>
      </c>
      <c r="G1341" s="71">
        <v>1959</v>
      </c>
      <c r="H1341" s="72" t="s">
        <v>4487</v>
      </c>
      <c r="I1341" s="72" t="s">
        <v>4488</v>
      </c>
      <c r="J1341" s="98"/>
      <c r="K1341" s="74"/>
      <c r="L1341" s="75"/>
      <c r="M1341" s="77"/>
      <c r="N1341" s="75"/>
      <c r="O1341" s="76"/>
      <c r="P1341" s="75"/>
      <c r="Q1341" s="76"/>
      <c r="R1341" s="75" t="s">
        <v>210</v>
      </c>
      <c r="S1341" s="76">
        <v>67.099999999999994</v>
      </c>
      <c r="T1341" s="78"/>
      <c r="U1341" s="99"/>
      <c r="V1341" s="80"/>
      <c r="W1341" s="81"/>
      <c r="X1341" s="80"/>
      <c r="Y1341" s="82"/>
      <c r="Z1341" s="80"/>
      <c r="AA1341" s="82"/>
      <c r="AB1341" s="83"/>
      <c r="AC1341" s="84"/>
      <c r="AD1341" s="80"/>
      <c r="AE1341" s="82"/>
      <c r="AF1341" s="80"/>
      <c r="AG1341" s="82"/>
      <c r="AH1341" s="80"/>
      <c r="AI1341" s="81"/>
      <c r="AJ1341" s="80"/>
      <c r="AK1341" s="82"/>
      <c r="AL1341" s="80"/>
      <c r="AM1341" s="82"/>
      <c r="AN1341" s="80"/>
      <c r="AO1341" s="82"/>
      <c r="AP1341" s="80"/>
      <c r="AQ1341" s="81"/>
      <c r="AR1341" s="80"/>
      <c r="AS1341" s="81"/>
      <c r="AT1341" s="80"/>
      <c r="AU1341" s="82"/>
      <c r="AV1341" s="80"/>
      <c r="AW1341" s="82"/>
      <c r="AZ1341" s="85"/>
      <c r="BA1341" s="86"/>
      <c r="BB1341" s="80"/>
      <c r="BC1341" s="81"/>
      <c r="BD1341" s="80"/>
      <c r="BE1341" s="81"/>
      <c r="BF1341" s="80"/>
      <c r="BG1341" s="81"/>
      <c r="BI1341" s="79"/>
      <c r="BJ1341" s="80"/>
      <c r="BK1341" s="81"/>
      <c r="BL1341" s="80"/>
      <c r="BM1341" s="82"/>
      <c r="BN1341" s="80"/>
      <c r="BO1341" s="81"/>
      <c r="BP1341" s="80"/>
      <c r="BQ1341" s="81"/>
      <c r="BR1341" s="80"/>
      <c r="BS1341" s="81"/>
      <c r="BT1341" s="80"/>
      <c r="BU1341" s="81"/>
      <c r="BV1341" s="80"/>
      <c r="BW1341" s="82"/>
      <c r="BX1341" s="80"/>
      <c r="BY1341" s="82"/>
      <c r="BZ1341" s="80"/>
      <c r="CA1341" s="82"/>
      <c r="CB1341" s="80"/>
      <c r="CC1341" s="82"/>
      <c r="CD1341" s="80"/>
      <c r="CE1341" s="82"/>
      <c r="CF1341" s="80"/>
      <c r="CG1341" s="82"/>
      <c r="CH1341" s="80"/>
      <c r="CI1341" s="82"/>
      <c r="CJ1341" s="80"/>
      <c r="CK1341" s="82"/>
      <c r="CL1341" s="80"/>
      <c r="CM1341" s="82"/>
      <c r="CN1341" s="80"/>
      <c r="CO1341" s="82"/>
      <c r="CP1341" s="80"/>
      <c r="CQ1341" s="82"/>
      <c r="CR1341" s="80"/>
      <c r="CS1341" s="82"/>
      <c r="CT1341" s="80"/>
      <c r="CU1341" s="82"/>
      <c r="CV1341" s="80"/>
      <c r="CW1341" s="82"/>
      <c r="CX1341" s="80"/>
      <c r="CY1341" s="82"/>
      <c r="CZ1341" s="80"/>
      <c r="DA1341" s="82"/>
      <c r="DB1341" s="80"/>
      <c r="DC1341" s="82"/>
      <c r="DD1341" s="80"/>
      <c r="DE1341" s="82"/>
      <c r="DF1341" s="80"/>
      <c r="DG1341" s="82"/>
      <c r="DH1341" s="80"/>
      <c r="DI1341" s="81"/>
      <c r="DJ1341" s="80"/>
      <c r="DK1341" s="81"/>
      <c r="DL1341" s="87"/>
      <c r="DM1341" s="88"/>
      <c r="DN1341" s="63"/>
      <c r="DO1341" s="64"/>
      <c r="DP1341" s="63"/>
      <c r="DQ1341" s="64"/>
      <c r="DR1341" s="63"/>
      <c r="DS1341" s="64"/>
      <c r="DT1341" s="63"/>
      <c r="DU1341" s="65"/>
      <c r="DV1341" s="63"/>
      <c r="DW1341" s="97"/>
      <c r="DX1341" s="63"/>
      <c r="DY1341" s="65"/>
      <c r="DZ1341" s="63"/>
      <c r="EA1341" s="65"/>
      <c r="EB1341" s="63"/>
      <c r="EC1341" s="65"/>
      <c r="ED1341" s="39"/>
      <c r="EE1341" s="39"/>
      <c r="EF1341" s="39"/>
      <c r="EG1341" s="39"/>
      <c r="EH1341" s="39"/>
      <c r="EI1341" s="39"/>
      <c r="EJ1341" s="39"/>
      <c r="EK1341" s="39"/>
      <c r="EL1341" s="39"/>
      <c r="EM1341" s="39"/>
      <c r="EN1341" s="39"/>
      <c r="EO1341" s="39"/>
      <c r="EP1341" s="39"/>
      <c r="EQ1341" s="39"/>
      <c r="ER1341" s="39"/>
      <c r="ES1341" s="39"/>
      <c r="ET1341" s="39"/>
      <c r="EU1341" s="39"/>
      <c r="EV1341" s="39"/>
      <c r="EW1341" s="39"/>
      <c r="EX1341" s="39"/>
      <c r="EY1341" s="39"/>
      <c r="EZ1341" s="39"/>
      <c r="FA1341" s="39"/>
      <c r="FB1341" s="39"/>
      <c r="FC1341" s="39"/>
      <c r="FD1341" s="39"/>
      <c r="FE1341" s="39"/>
      <c r="FF1341" s="39"/>
      <c r="FG1341" s="39"/>
      <c r="FH1341" s="39"/>
      <c r="FI1341" s="39"/>
      <c r="FJ1341" s="39"/>
      <c r="FK1341" s="39"/>
      <c r="FL1341" s="39"/>
      <c r="FM1341" s="39"/>
      <c r="FN1341" s="39"/>
      <c r="FO1341" s="39"/>
      <c r="FP1341" s="39"/>
      <c r="FQ1341" s="39"/>
      <c r="FR1341" s="39"/>
      <c r="FS1341" s="39"/>
      <c r="FT1341" s="39"/>
      <c r="FU1341" s="39"/>
      <c r="FV1341" s="39"/>
      <c r="FW1341" s="39"/>
      <c r="FX1341" s="39"/>
      <c r="FY1341" s="39"/>
      <c r="FZ1341" s="39"/>
      <c r="GA1341" s="39"/>
      <c r="GB1341" s="39"/>
      <c r="GC1341" s="39"/>
      <c r="GD1341" s="39"/>
      <c r="GE1341" s="39"/>
      <c r="GF1341" s="39"/>
      <c r="GG1341" s="39"/>
      <c r="GH1341" s="39"/>
      <c r="GI1341" s="39"/>
      <c r="GJ1341" s="39"/>
      <c r="GK1341" s="39"/>
      <c r="GL1341" s="39"/>
      <c r="GM1341" s="39"/>
      <c r="GN1341" s="39"/>
      <c r="GO1341" s="39"/>
      <c r="GP1341" s="39"/>
      <c r="GQ1341" s="39"/>
      <c r="GR1341" s="39"/>
      <c r="GS1341" s="39"/>
      <c r="GT1341" s="39"/>
      <c r="GU1341" s="39"/>
      <c r="GV1341" s="39"/>
      <c r="GW1341" s="39"/>
      <c r="GX1341" s="39"/>
      <c r="GY1341" s="39"/>
      <c r="GZ1341" s="39"/>
      <c r="HA1341" s="39"/>
      <c r="HB1341" s="39"/>
      <c r="HC1341" s="39"/>
      <c r="HD1341" s="39"/>
      <c r="HE1341" s="39"/>
      <c r="HF1341" s="39"/>
      <c r="HG1341" s="39"/>
      <c r="HH1341" s="39"/>
      <c r="HI1341" s="39"/>
      <c r="HJ1341" s="39"/>
      <c r="HK1341" s="39"/>
      <c r="HL1341" s="39"/>
      <c r="HM1341" s="39"/>
      <c r="HN1341" s="39"/>
      <c r="HO1341" s="39"/>
      <c r="HP1341" s="39"/>
      <c r="HQ1341" s="39"/>
      <c r="HR1341" s="39"/>
      <c r="HS1341" s="39"/>
      <c r="HT1341" s="39"/>
      <c r="HU1341" s="39"/>
      <c r="HV1341" s="39"/>
      <c r="HW1341" s="39"/>
      <c r="HX1341" s="39"/>
      <c r="HY1341" s="39"/>
      <c r="HZ1341" s="39"/>
      <c r="IA1341" s="39"/>
      <c r="IB1341" s="39"/>
      <c r="IC1341" s="39"/>
      <c r="ID1341" s="39"/>
      <c r="IE1341" s="39"/>
      <c r="IF1341" s="39"/>
      <c r="IG1341" s="39"/>
      <c r="IH1341" s="39"/>
      <c r="II1341" s="39"/>
      <c r="IJ1341" s="39"/>
      <c r="IK1341" s="39"/>
      <c r="IL1341" s="39"/>
      <c r="IM1341" s="39"/>
    </row>
    <row r="1342" spans="1:247" x14ac:dyDescent="0.3">
      <c r="A1342" s="67">
        <v>53</v>
      </c>
      <c r="B1342" s="68">
        <f>COUNT(J1342:EC1342)</f>
        <v>1</v>
      </c>
      <c r="C1342" s="69">
        <f>D1342+E1342</f>
        <v>67.09</v>
      </c>
      <c r="D1342" s="68" t="str">
        <f>IF(B1342&gt;17,(B1342-17)*2,"0")</f>
        <v>0</v>
      </c>
      <c r="E1342" s="70">
        <f>K1342+M1342+O1342+Q1342+S1342+U1342+W1342+Y1342+AA1342+AC1342+AE1342+AG1342+AI1342+AK1342+AM1342+AO1342+AQ1342+AS1342+AU1342+AW1342+AY1342+BA1342+BC1342+BE1342+BG1342+BI1342+BK1342+BM1342+BO1342+BQ1342+BS1342+BU1342+BW1342+BY1342+CA1342+CC1342+CE1342+CG1342+CI1342+CK1342+CM1342+CO1342+CQ1342+CS1342+CU1342+CW1342+CY1342+DA1342+DC1342+DE1342+DG1342+DI1342+DK1342+EC1342+DM1342</f>
        <v>67.09</v>
      </c>
      <c r="F1342" s="71" t="s">
        <v>4225</v>
      </c>
      <c r="G1342" s="71">
        <v>1961</v>
      </c>
      <c r="H1342" s="72" t="s">
        <v>4489</v>
      </c>
      <c r="I1342" s="72" t="s">
        <v>4490</v>
      </c>
      <c r="J1342" s="98" t="s">
        <v>3517</v>
      </c>
      <c r="K1342" s="74">
        <v>67.09</v>
      </c>
      <c r="L1342" s="75"/>
      <c r="M1342" s="77"/>
      <c r="N1342" s="75"/>
      <c r="O1342" s="76"/>
      <c r="P1342" s="75"/>
      <c r="Q1342" s="76"/>
      <c r="R1342" s="75"/>
      <c r="S1342" s="76"/>
      <c r="T1342" s="78"/>
      <c r="U1342" s="99"/>
      <c r="V1342" s="80"/>
      <c r="W1342" s="81"/>
      <c r="X1342" s="80"/>
      <c r="Y1342" s="82"/>
      <c r="Z1342" s="80"/>
      <c r="AA1342" s="82"/>
      <c r="AB1342" s="83"/>
      <c r="AC1342" s="84"/>
      <c r="AD1342" s="80"/>
      <c r="AE1342" s="82"/>
      <c r="AF1342" s="80"/>
      <c r="AG1342" s="82"/>
      <c r="AH1342" s="80"/>
      <c r="AI1342" s="81"/>
      <c r="AJ1342" s="80"/>
      <c r="AK1342" s="82"/>
      <c r="AL1342" s="80"/>
      <c r="AM1342" s="82"/>
      <c r="AN1342" s="80"/>
      <c r="AO1342" s="82"/>
      <c r="AP1342" s="80"/>
      <c r="AQ1342" s="81"/>
      <c r="AR1342" s="80"/>
      <c r="AS1342" s="81"/>
      <c r="AT1342" s="80"/>
      <c r="AU1342" s="82"/>
      <c r="AV1342" s="80"/>
      <c r="AW1342" s="82"/>
      <c r="AZ1342" s="85"/>
      <c r="BA1342" s="86"/>
      <c r="BB1342" s="80"/>
      <c r="BC1342" s="81"/>
      <c r="BD1342" s="80"/>
      <c r="BE1342" s="81"/>
      <c r="BF1342" s="80"/>
      <c r="BG1342" s="81"/>
      <c r="BI1342" s="79"/>
      <c r="BJ1342" s="80"/>
      <c r="BK1342" s="81"/>
      <c r="BL1342" s="80"/>
      <c r="BM1342" s="82"/>
      <c r="BN1342" s="80"/>
      <c r="BO1342" s="81"/>
      <c r="BP1342" s="80"/>
      <c r="BQ1342" s="81"/>
      <c r="BR1342" s="80"/>
      <c r="BS1342" s="81"/>
      <c r="BT1342" s="80"/>
      <c r="BU1342" s="81"/>
      <c r="BV1342" s="80"/>
      <c r="BW1342" s="82"/>
      <c r="BX1342" s="80"/>
      <c r="BY1342" s="82"/>
      <c r="BZ1342" s="80"/>
      <c r="CA1342" s="82"/>
      <c r="CB1342" s="80"/>
      <c r="CC1342" s="82"/>
      <c r="CD1342" s="80"/>
      <c r="CE1342" s="82"/>
      <c r="CF1342" s="80"/>
      <c r="CG1342" s="82"/>
      <c r="CH1342" s="80"/>
      <c r="CI1342" s="82"/>
      <c r="CJ1342" s="80"/>
      <c r="CK1342" s="82"/>
      <c r="CL1342" s="80"/>
      <c r="CM1342" s="82"/>
      <c r="CN1342" s="80"/>
      <c r="CO1342" s="82"/>
      <c r="CP1342" s="80"/>
      <c r="CQ1342" s="82"/>
      <c r="CR1342" s="80"/>
      <c r="CS1342" s="82"/>
      <c r="CT1342" s="80"/>
      <c r="CU1342" s="82"/>
      <c r="CV1342" s="80"/>
      <c r="CW1342" s="82"/>
      <c r="CX1342" s="80"/>
      <c r="CY1342" s="82"/>
      <c r="CZ1342" s="80"/>
      <c r="DA1342" s="82"/>
      <c r="DB1342" s="80"/>
      <c r="DC1342" s="82"/>
      <c r="DD1342" s="80"/>
      <c r="DE1342" s="82"/>
      <c r="DF1342" s="80"/>
      <c r="DG1342" s="82"/>
      <c r="DH1342" s="80"/>
      <c r="DI1342" s="81"/>
      <c r="DJ1342" s="80"/>
      <c r="DK1342" s="81"/>
      <c r="DL1342" s="87"/>
      <c r="DM1342" s="88"/>
      <c r="DN1342" s="63"/>
      <c r="DO1342" s="64"/>
      <c r="DP1342" s="63"/>
      <c r="DQ1342" s="64"/>
      <c r="DR1342" s="63"/>
      <c r="DS1342" s="64"/>
      <c r="DT1342" s="63"/>
      <c r="DU1342" s="65"/>
      <c r="DV1342" s="63"/>
      <c r="DW1342" s="97"/>
      <c r="DX1342" s="63"/>
      <c r="DY1342" s="65"/>
      <c r="DZ1342" s="63"/>
      <c r="EA1342" s="65"/>
      <c r="EB1342" s="63"/>
      <c r="EC1342" s="65"/>
      <c r="ED1342" s="39"/>
      <c r="EE1342" s="39"/>
      <c r="EF1342" s="39"/>
      <c r="EG1342" s="39"/>
      <c r="EH1342" s="39"/>
      <c r="EI1342" s="39"/>
      <c r="EJ1342" s="39"/>
      <c r="EK1342" s="39"/>
      <c r="EL1342" s="39"/>
      <c r="EM1342" s="39"/>
      <c r="EN1342" s="39"/>
      <c r="EO1342" s="39"/>
      <c r="EP1342" s="39"/>
      <c r="EQ1342" s="39"/>
      <c r="ER1342" s="39"/>
      <c r="ES1342" s="39"/>
      <c r="ET1342" s="39"/>
      <c r="EU1342" s="39"/>
      <c r="EV1342" s="39"/>
      <c r="EW1342" s="39"/>
      <c r="EX1342" s="39"/>
      <c r="EY1342" s="39"/>
      <c r="EZ1342" s="39"/>
      <c r="FA1342" s="39"/>
      <c r="FB1342" s="39"/>
      <c r="FC1342" s="39"/>
      <c r="FD1342" s="39"/>
      <c r="FE1342" s="39"/>
      <c r="FF1342" s="39"/>
      <c r="FG1342" s="39"/>
      <c r="FH1342" s="39"/>
      <c r="FI1342" s="39"/>
      <c r="FJ1342" s="39"/>
      <c r="FK1342" s="39"/>
      <c r="FL1342" s="39"/>
      <c r="FM1342" s="39"/>
      <c r="FN1342" s="39"/>
      <c r="FO1342" s="39"/>
      <c r="FP1342" s="39"/>
      <c r="FQ1342" s="39"/>
      <c r="FR1342" s="39"/>
      <c r="FS1342" s="39"/>
      <c r="FT1342" s="39"/>
      <c r="FU1342" s="39"/>
      <c r="FV1342" s="39"/>
      <c r="FW1342" s="39"/>
      <c r="FX1342" s="39"/>
      <c r="FY1342" s="39"/>
      <c r="FZ1342" s="39"/>
      <c r="GA1342" s="39"/>
      <c r="GB1342" s="39"/>
      <c r="GC1342" s="39"/>
      <c r="GD1342" s="39"/>
      <c r="GE1342" s="39"/>
      <c r="GF1342" s="39"/>
      <c r="GG1342" s="39"/>
      <c r="GH1342" s="39"/>
      <c r="GI1342" s="39"/>
      <c r="GJ1342" s="39"/>
      <c r="GK1342" s="39"/>
      <c r="GL1342" s="39"/>
      <c r="GM1342" s="39"/>
      <c r="GN1342" s="39"/>
      <c r="GO1342" s="39"/>
      <c r="GP1342" s="39"/>
      <c r="GQ1342" s="39"/>
      <c r="GR1342" s="39"/>
      <c r="GS1342" s="39"/>
      <c r="GT1342" s="39"/>
      <c r="GU1342" s="39"/>
      <c r="GV1342" s="39"/>
      <c r="GW1342" s="39"/>
      <c r="GX1342" s="39"/>
      <c r="GY1342" s="39"/>
      <c r="GZ1342" s="39"/>
      <c r="HA1342" s="39"/>
      <c r="HB1342" s="39"/>
      <c r="HC1342" s="39"/>
      <c r="HD1342" s="39"/>
      <c r="HE1342" s="39"/>
      <c r="HF1342" s="39"/>
      <c r="HG1342" s="39"/>
      <c r="HH1342" s="39"/>
      <c r="HI1342" s="39"/>
      <c r="HJ1342" s="39"/>
      <c r="HK1342" s="39"/>
      <c r="HL1342" s="39"/>
      <c r="HM1342" s="39"/>
      <c r="HN1342" s="39"/>
      <c r="HO1342" s="39"/>
      <c r="HP1342" s="39"/>
      <c r="HQ1342" s="39"/>
      <c r="HR1342" s="39"/>
      <c r="HS1342" s="39"/>
      <c r="HT1342" s="39"/>
      <c r="HU1342" s="39"/>
      <c r="HV1342" s="39"/>
      <c r="HW1342" s="39"/>
      <c r="HX1342" s="39"/>
      <c r="HY1342" s="39"/>
      <c r="HZ1342" s="39"/>
      <c r="IA1342" s="39"/>
      <c r="IB1342" s="39"/>
      <c r="IC1342" s="39"/>
      <c r="ID1342" s="39"/>
      <c r="IE1342" s="39"/>
      <c r="IF1342" s="39"/>
      <c r="IG1342" s="39"/>
      <c r="IH1342" s="39"/>
      <c r="II1342" s="39"/>
      <c r="IJ1342" s="39"/>
      <c r="IK1342" s="39"/>
      <c r="IL1342" s="39"/>
      <c r="IM1342" s="39"/>
    </row>
    <row r="1343" spans="1:247" x14ac:dyDescent="0.3">
      <c r="A1343" s="67">
        <v>54</v>
      </c>
      <c r="B1343" s="68">
        <f>COUNT(J1343:EC1343)</f>
        <v>2</v>
      </c>
      <c r="C1343" s="69">
        <f>D1343+E1343</f>
        <v>65.3</v>
      </c>
      <c r="D1343" s="68" t="str">
        <f>IF(B1343&gt;17,(B1343-17)*2,"0")</f>
        <v>0</v>
      </c>
      <c r="E1343" s="70">
        <f>K1343+M1343+O1343+Q1343+S1343+U1343+W1343+Y1343+AA1343+AC1343+AE1343+AG1343+AI1343+AK1343+AM1343+AO1343+AQ1343+AS1343+AU1343+AW1343+AY1343+BA1343+BC1343+BE1343+BG1343+BI1343+BK1343+BM1343+BO1343+BQ1343+BS1343+BU1343+BW1343+BY1343+CA1343+CC1343+CE1343+CG1343+CI1343+CK1343+CM1343+CO1343+CQ1343+CS1343+CU1343+CW1343+CY1343+DA1343+DC1343+DE1343+DG1343+DI1343+DK1343+EC1343+DM1343</f>
        <v>65.3</v>
      </c>
      <c r="F1343" s="71" t="s">
        <v>4225</v>
      </c>
      <c r="G1343" s="71">
        <v>1958</v>
      </c>
      <c r="H1343" s="72" t="s">
        <v>4491</v>
      </c>
      <c r="I1343" s="72" t="s">
        <v>4492</v>
      </c>
      <c r="J1343" s="98"/>
      <c r="K1343" s="74"/>
      <c r="L1343" s="75"/>
      <c r="M1343" s="77"/>
      <c r="N1343" s="75"/>
      <c r="O1343" s="76"/>
      <c r="P1343" s="75"/>
      <c r="Q1343" s="76"/>
      <c r="R1343" s="75" t="s">
        <v>4493</v>
      </c>
      <c r="S1343" s="76">
        <v>29.29</v>
      </c>
      <c r="T1343" s="78"/>
      <c r="U1343" s="99"/>
      <c r="V1343" s="80"/>
      <c r="W1343" s="81"/>
      <c r="X1343" s="80"/>
      <c r="Y1343" s="82"/>
      <c r="Z1343" s="80"/>
      <c r="AA1343" s="82"/>
      <c r="AB1343" s="83"/>
      <c r="AC1343" s="84"/>
      <c r="AD1343" s="80"/>
      <c r="AE1343" s="82"/>
      <c r="AF1343" s="80"/>
      <c r="AG1343" s="82"/>
      <c r="AH1343" s="80"/>
      <c r="AI1343" s="81"/>
      <c r="AJ1343" s="80"/>
      <c r="AK1343" s="82"/>
      <c r="AL1343" s="80"/>
      <c r="AM1343" s="82"/>
      <c r="AN1343" s="80"/>
      <c r="AO1343" s="82"/>
      <c r="AP1343" s="80"/>
      <c r="AQ1343" s="81"/>
      <c r="AR1343" s="80"/>
      <c r="AS1343" s="81"/>
      <c r="AT1343" s="80"/>
      <c r="AU1343" s="82"/>
      <c r="AV1343" s="80"/>
      <c r="AW1343" s="82"/>
      <c r="AZ1343" s="85"/>
      <c r="BA1343" s="86"/>
      <c r="BB1343" s="80"/>
      <c r="BC1343" s="81"/>
      <c r="BD1343" s="80" t="s">
        <v>4494</v>
      </c>
      <c r="BE1343" s="81">
        <v>36.01</v>
      </c>
      <c r="BF1343" s="80"/>
      <c r="BG1343" s="81"/>
      <c r="BI1343" s="79"/>
      <c r="BJ1343" s="80"/>
      <c r="BK1343" s="81"/>
      <c r="BL1343" s="80"/>
      <c r="BM1343" s="82"/>
      <c r="BN1343" s="80"/>
      <c r="BO1343" s="81"/>
      <c r="BP1343" s="80"/>
      <c r="BQ1343" s="81"/>
      <c r="BR1343" s="80"/>
      <c r="BS1343" s="81"/>
      <c r="BT1343" s="80"/>
      <c r="BU1343" s="81"/>
      <c r="BV1343" s="80"/>
      <c r="BW1343" s="82"/>
      <c r="BX1343" s="80"/>
      <c r="BY1343" s="82"/>
      <c r="BZ1343" s="80"/>
      <c r="CA1343" s="82"/>
      <c r="CB1343" s="80"/>
      <c r="CC1343" s="82"/>
      <c r="CD1343" s="80"/>
      <c r="CE1343" s="82"/>
      <c r="CF1343" s="80"/>
      <c r="CG1343" s="82"/>
      <c r="CH1343" s="80"/>
      <c r="CI1343" s="82"/>
      <c r="CJ1343" s="80"/>
      <c r="CK1343" s="82"/>
      <c r="CL1343" s="80"/>
      <c r="CM1343" s="82"/>
      <c r="CN1343" s="80"/>
      <c r="CO1343" s="82"/>
      <c r="CP1343" s="80"/>
      <c r="CQ1343" s="82"/>
      <c r="CR1343" s="80"/>
      <c r="CS1343" s="82"/>
      <c r="CT1343" s="80"/>
      <c r="CU1343" s="82"/>
      <c r="CV1343" s="80"/>
      <c r="CW1343" s="82"/>
      <c r="CX1343" s="80"/>
      <c r="CY1343" s="82"/>
      <c r="CZ1343" s="80"/>
      <c r="DA1343" s="82"/>
      <c r="DB1343" s="80"/>
      <c r="DC1343" s="82"/>
      <c r="DD1343" s="80"/>
      <c r="DE1343" s="82"/>
      <c r="DF1343" s="80"/>
      <c r="DG1343" s="82"/>
      <c r="DH1343" s="80"/>
      <c r="DI1343" s="81"/>
      <c r="DJ1343" s="80"/>
      <c r="DK1343" s="81"/>
      <c r="DL1343" s="87"/>
      <c r="DM1343" s="88"/>
      <c r="DN1343" s="63"/>
      <c r="DO1343" s="64"/>
      <c r="DP1343" s="63"/>
      <c r="DQ1343" s="64"/>
      <c r="DR1343" s="63"/>
      <c r="DS1343" s="64"/>
      <c r="DT1343" s="63"/>
      <c r="DU1343" s="65"/>
      <c r="DV1343" s="63"/>
      <c r="DW1343" s="97"/>
      <c r="DX1343" s="63"/>
      <c r="DY1343" s="65"/>
      <c r="DZ1343" s="63"/>
      <c r="EA1343" s="65"/>
      <c r="EB1343" s="63"/>
      <c r="EC1343" s="65"/>
      <c r="ED1343" s="39"/>
      <c r="EE1343" s="39"/>
      <c r="EF1343" s="39"/>
      <c r="EG1343" s="39"/>
      <c r="EH1343" s="39"/>
      <c r="EI1343" s="39"/>
      <c r="EJ1343" s="39"/>
      <c r="EK1343" s="39"/>
      <c r="EL1343" s="39"/>
      <c r="EM1343" s="39"/>
      <c r="EN1343" s="39"/>
      <c r="EO1343" s="39"/>
      <c r="EP1343" s="39"/>
      <c r="EQ1343" s="39"/>
      <c r="ER1343" s="39"/>
      <c r="ES1343" s="39"/>
      <c r="ET1343" s="39"/>
      <c r="EU1343" s="39"/>
      <c r="EV1343" s="39"/>
      <c r="EW1343" s="39"/>
      <c r="EX1343" s="39"/>
      <c r="EY1343" s="39"/>
      <c r="EZ1343" s="39"/>
      <c r="FA1343" s="39"/>
      <c r="FB1343" s="39"/>
      <c r="FC1343" s="39"/>
      <c r="FD1343" s="39"/>
      <c r="FE1343" s="39"/>
      <c r="FF1343" s="39"/>
      <c r="FG1343" s="39"/>
      <c r="FH1343" s="39"/>
      <c r="FI1343" s="39"/>
      <c r="FJ1343" s="39"/>
      <c r="FK1343" s="39"/>
      <c r="FL1343" s="39"/>
      <c r="FM1343" s="39"/>
      <c r="FN1343" s="39"/>
      <c r="FO1343" s="39"/>
      <c r="FP1343" s="39"/>
      <c r="FQ1343" s="39"/>
      <c r="FR1343" s="39"/>
      <c r="FS1343" s="39"/>
      <c r="FT1343" s="39"/>
      <c r="FU1343" s="39"/>
      <c r="FV1343" s="39"/>
      <c r="FW1343" s="39"/>
      <c r="FX1343" s="39"/>
      <c r="FY1343" s="39"/>
      <c r="FZ1343" s="39"/>
      <c r="GA1343" s="39"/>
      <c r="GB1343" s="39"/>
      <c r="GC1343" s="39"/>
      <c r="GD1343" s="39"/>
      <c r="GE1343" s="39"/>
      <c r="GF1343" s="39"/>
      <c r="GG1343" s="39"/>
      <c r="GH1343" s="39"/>
      <c r="GI1343" s="39"/>
      <c r="GJ1343" s="39"/>
      <c r="GK1343" s="39"/>
      <c r="GL1343" s="39"/>
      <c r="GM1343" s="39"/>
      <c r="GN1343" s="39"/>
      <c r="GO1343" s="39"/>
      <c r="GP1343" s="39"/>
      <c r="GQ1343" s="39"/>
      <c r="GR1343" s="39"/>
      <c r="GS1343" s="39"/>
      <c r="GT1343" s="39"/>
      <c r="GU1343" s="39"/>
      <c r="GV1343" s="39"/>
      <c r="GW1343" s="39"/>
      <c r="GX1343" s="39"/>
      <c r="GY1343" s="39"/>
      <c r="GZ1343" s="39"/>
      <c r="HA1343" s="39"/>
      <c r="HB1343" s="39"/>
      <c r="HC1343" s="39"/>
      <c r="HD1343" s="39"/>
      <c r="HE1343" s="39"/>
      <c r="HF1343" s="39"/>
      <c r="HG1343" s="39"/>
      <c r="HH1343" s="39"/>
      <c r="HI1343" s="39"/>
      <c r="HJ1343" s="39"/>
      <c r="HK1343" s="39"/>
      <c r="HL1343" s="39"/>
      <c r="HM1343" s="39"/>
      <c r="HN1343" s="39"/>
      <c r="HO1343" s="39"/>
      <c r="HP1343" s="39"/>
      <c r="HQ1343" s="39"/>
      <c r="HR1343" s="39"/>
      <c r="HS1343" s="39"/>
      <c r="HT1343" s="39"/>
      <c r="HU1343" s="39"/>
      <c r="HV1343" s="39"/>
      <c r="HW1343" s="39"/>
      <c r="HX1343" s="39"/>
      <c r="HY1343" s="39"/>
      <c r="HZ1343" s="39"/>
      <c r="IA1343" s="39"/>
      <c r="IB1343" s="39"/>
      <c r="IC1343" s="39"/>
      <c r="ID1343" s="39"/>
      <c r="IE1343" s="39"/>
      <c r="IF1343" s="39"/>
      <c r="IG1343" s="39"/>
      <c r="IH1343" s="39"/>
      <c r="II1343" s="39"/>
      <c r="IJ1343" s="39"/>
      <c r="IK1343" s="39"/>
      <c r="IL1343" s="39"/>
      <c r="IM1343" s="39"/>
    </row>
    <row r="1344" spans="1:247" x14ac:dyDescent="0.3">
      <c r="A1344" s="67">
        <v>55</v>
      </c>
      <c r="B1344" s="68">
        <f>COUNT(J1344:EC1344)</f>
        <v>1</v>
      </c>
      <c r="C1344" s="69">
        <f>D1344+E1344</f>
        <v>64.27</v>
      </c>
      <c r="D1344" s="68" t="str">
        <f>IF(B1344&gt;17,(B1344-17)*2,"0")</f>
        <v>0</v>
      </c>
      <c r="E1344" s="70">
        <f>K1344+M1344+O1344+Q1344+S1344+U1344+W1344+Y1344+AA1344+AC1344+AE1344+AG1344+AI1344+AK1344+AM1344+AO1344+AQ1344+AS1344+AU1344+AW1344+AY1344+BA1344+BC1344+BE1344+BG1344+BI1344+BK1344+BM1344+BO1344+BQ1344+BS1344+BU1344+BW1344+BY1344+CA1344+CC1344+CE1344+CG1344+CI1344+CK1344+CM1344+CO1344+CQ1344+CS1344+CU1344+CW1344+CY1344+DA1344+DC1344+DE1344+DG1344+DI1344+DK1344+EC1344+DM1344</f>
        <v>64.27</v>
      </c>
      <c r="F1344" s="71" t="s">
        <v>4225</v>
      </c>
      <c r="G1344" s="71">
        <v>1962</v>
      </c>
      <c r="H1344" s="72" t="s">
        <v>4495</v>
      </c>
      <c r="I1344" s="72" t="s">
        <v>3043</v>
      </c>
      <c r="J1344" s="98"/>
      <c r="K1344" s="74"/>
      <c r="L1344" s="75"/>
      <c r="M1344" s="77"/>
      <c r="N1344" s="75"/>
      <c r="O1344" s="76"/>
      <c r="P1344" s="75"/>
      <c r="Q1344" s="76"/>
      <c r="R1344" s="75" t="s">
        <v>1867</v>
      </c>
      <c r="S1344" s="76">
        <v>64.27</v>
      </c>
      <c r="T1344" s="78"/>
      <c r="U1344" s="99"/>
      <c r="V1344" s="80"/>
      <c r="W1344" s="81"/>
      <c r="X1344" s="80"/>
      <c r="Y1344" s="82"/>
      <c r="Z1344" s="80"/>
      <c r="AA1344" s="82"/>
      <c r="AB1344" s="83"/>
      <c r="AC1344" s="84"/>
      <c r="AD1344" s="80"/>
      <c r="AE1344" s="82"/>
      <c r="AF1344" s="80"/>
      <c r="AG1344" s="82"/>
      <c r="AH1344" s="80"/>
      <c r="AI1344" s="81"/>
      <c r="AJ1344" s="80"/>
      <c r="AK1344" s="82"/>
      <c r="AL1344" s="80"/>
      <c r="AM1344" s="82"/>
      <c r="AN1344" s="80"/>
      <c r="AO1344" s="82"/>
      <c r="AP1344" s="80"/>
      <c r="AQ1344" s="81"/>
      <c r="AR1344" s="80"/>
      <c r="AS1344" s="81"/>
      <c r="AT1344" s="80"/>
      <c r="AU1344" s="82"/>
      <c r="AV1344" s="80"/>
      <c r="AW1344" s="82"/>
      <c r="AZ1344" s="85"/>
      <c r="BA1344" s="86"/>
      <c r="BB1344" s="80"/>
      <c r="BC1344" s="81"/>
      <c r="BD1344" s="80"/>
      <c r="BE1344" s="81"/>
      <c r="BF1344" s="80"/>
      <c r="BG1344" s="81"/>
      <c r="BI1344" s="79"/>
      <c r="BJ1344" s="80"/>
      <c r="BK1344" s="81"/>
      <c r="BL1344" s="80"/>
      <c r="BM1344" s="82"/>
      <c r="BN1344" s="80"/>
      <c r="BO1344" s="81"/>
      <c r="BP1344" s="80"/>
      <c r="BQ1344" s="81"/>
      <c r="BR1344" s="80"/>
      <c r="BS1344" s="81"/>
      <c r="BT1344" s="80"/>
      <c r="BU1344" s="81"/>
      <c r="BV1344" s="80"/>
      <c r="BW1344" s="82"/>
      <c r="BX1344" s="80"/>
      <c r="BY1344" s="82"/>
      <c r="BZ1344" s="80"/>
      <c r="CA1344" s="82"/>
      <c r="CB1344" s="80"/>
      <c r="CC1344" s="82"/>
      <c r="CD1344" s="80"/>
      <c r="CE1344" s="82"/>
      <c r="CF1344" s="80"/>
      <c r="CG1344" s="82"/>
      <c r="CH1344" s="80"/>
      <c r="CI1344" s="82"/>
      <c r="CJ1344" s="80"/>
      <c r="CK1344" s="82"/>
      <c r="CL1344" s="80"/>
      <c r="CM1344" s="82"/>
      <c r="CN1344" s="80"/>
      <c r="CO1344" s="82"/>
      <c r="CP1344" s="80"/>
      <c r="CQ1344" s="82"/>
      <c r="CR1344" s="80"/>
      <c r="CS1344" s="82"/>
      <c r="CT1344" s="80"/>
      <c r="CU1344" s="82"/>
      <c r="CV1344" s="80"/>
      <c r="CW1344" s="82"/>
      <c r="CX1344" s="80"/>
      <c r="CY1344" s="82"/>
      <c r="CZ1344" s="80"/>
      <c r="DA1344" s="82"/>
      <c r="DB1344" s="80"/>
      <c r="DC1344" s="82"/>
      <c r="DD1344" s="80"/>
      <c r="DE1344" s="82"/>
      <c r="DF1344" s="80"/>
      <c r="DG1344" s="82"/>
      <c r="DH1344" s="80"/>
      <c r="DI1344" s="81"/>
      <c r="DJ1344" s="80"/>
      <c r="DK1344" s="81"/>
      <c r="DL1344" s="87"/>
      <c r="DM1344" s="88"/>
      <c r="DN1344" s="63"/>
      <c r="DO1344" s="64"/>
      <c r="DP1344" s="63"/>
      <c r="DQ1344" s="64"/>
      <c r="DR1344" s="63"/>
      <c r="DS1344" s="64"/>
      <c r="DT1344" s="63"/>
      <c r="DU1344" s="65"/>
      <c r="DV1344" s="63"/>
      <c r="DW1344" s="97"/>
      <c r="DX1344" s="63"/>
      <c r="DY1344" s="65"/>
      <c r="DZ1344" s="63"/>
      <c r="EA1344" s="65"/>
      <c r="EB1344" s="63"/>
      <c r="EC1344" s="65"/>
      <c r="ED1344" s="39"/>
      <c r="EE1344" s="39"/>
      <c r="EF1344" s="39"/>
      <c r="EG1344" s="39"/>
      <c r="EH1344" s="39"/>
      <c r="EI1344" s="39"/>
      <c r="EJ1344" s="39"/>
      <c r="EK1344" s="39"/>
      <c r="EL1344" s="39"/>
      <c r="EM1344" s="39"/>
      <c r="EN1344" s="39"/>
      <c r="EO1344" s="39"/>
      <c r="EP1344" s="39"/>
      <c r="EQ1344" s="39"/>
      <c r="ER1344" s="39"/>
      <c r="ES1344" s="39"/>
      <c r="ET1344" s="39"/>
      <c r="EU1344" s="39"/>
      <c r="EV1344" s="39"/>
      <c r="EW1344" s="39"/>
      <c r="EX1344" s="39"/>
      <c r="EY1344" s="39"/>
      <c r="EZ1344" s="39"/>
      <c r="FA1344" s="39"/>
      <c r="FB1344" s="39"/>
      <c r="FC1344" s="39"/>
      <c r="FD1344" s="39"/>
      <c r="FE1344" s="39"/>
      <c r="FF1344" s="39"/>
      <c r="FG1344" s="39"/>
      <c r="FH1344" s="39"/>
      <c r="FI1344" s="39"/>
      <c r="FJ1344" s="39"/>
      <c r="FK1344" s="39"/>
      <c r="FL1344" s="39"/>
      <c r="FM1344" s="39"/>
      <c r="FN1344" s="39"/>
      <c r="FO1344" s="39"/>
      <c r="FP1344" s="39"/>
      <c r="FQ1344" s="39"/>
      <c r="FR1344" s="39"/>
      <c r="FS1344" s="39"/>
      <c r="FT1344" s="39"/>
      <c r="FU1344" s="39"/>
      <c r="FV1344" s="39"/>
      <c r="FW1344" s="39"/>
      <c r="FX1344" s="39"/>
      <c r="FY1344" s="39"/>
      <c r="FZ1344" s="39"/>
      <c r="GA1344" s="39"/>
      <c r="GB1344" s="39"/>
      <c r="GC1344" s="39"/>
      <c r="GD1344" s="39"/>
      <c r="GE1344" s="39"/>
      <c r="GF1344" s="39"/>
      <c r="GG1344" s="39"/>
      <c r="GH1344" s="39"/>
      <c r="GI1344" s="39"/>
      <c r="GJ1344" s="39"/>
      <c r="GK1344" s="39"/>
      <c r="GL1344" s="39"/>
      <c r="GM1344" s="39"/>
      <c r="GN1344" s="39"/>
      <c r="GO1344" s="39"/>
      <c r="GP1344" s="39"/>
      <c r="GQ1344" s="39"/>
      <c r="GR1344" s="39"/>
      <c r="GS1344" s="39"/>
      <c r="GT1344" s="39"/>
      <c r="GU1344" s="39"/>
      <c r="GV1344" s="39"/>
      <c r="GW1344" s="39"/>
      <c r="GX1344" s="39"/>
      <c r="GY1344" s="39"/>
      <c r="GZ1344" s="39"/>
      <c r="HA1344" s="39"/>
      <c r="HB1344" s="39"/>
      <c r="HC1344" s="39"/>
      <c r="HD1344" s="39"/>
      <c r="HE1344" s="39"/>
      <c r="HF1344" s="39"/>
      <c r="HG1344" s="39"/>
      <c r="HH1344" s="39"/>
      <c r="HI1344" s="39"/>
      <c r="HJ1344" s="39"/>
      <c r="HK1344" s="39"/>
      <c r="HL1344" s="39"/>
      <c r="HM1344" s="39"/>
      <c r="HN1344" s="39"/>
      <c r="HO1344" s="39"/>
      <c r="HP1344" s="39"/>
      <c r="HQ1344" s="39"/>
      <c r="HR1344" s="39"/>
      <c r="HS1344" s="39"/>
      <c r="HT1344" s="39"/>
      <c r="HU1344" s="39"/>
      <c r="HV1344" s="39"/>
      <c r="HW1344" s="39"/>
      <c r="HX1344" s="39"/>
      <c r="HY1344" s="39"/>
      <c r="HZ1344" s="39"/>
      <c r="IA1344" s="39"/>
      <c r="IB1344" s="39"/>
      <c r="IC1344" s="39"/>
      <c r="ID1344" s="39"/>
      <c r="IE1344" s="39"/>
      <c r="IF1344" s="39"/>
      <c r="IG1344" s="39"/>
      <c r="IH1344" s="39"/>
      <c r="II1344" s="39"/>
      <c r="IJ1344" s="39"/>
      <c r="IK1344" s="39"/>
      <c r="IL1344" s="39"/>
      <c r="IM1344" s="39"/>
    </row>
    <row r="1345" spans="1:247" x14ac:dyDescent="0.3">
      <c r="A1345" s="67">
        <v>56</v>
      </c>
      <c r="B1345" s="68">
        <f>COUNT(J1345:EC1345)</f>
        <v>1</v>
      </c>
      <c r="C1345" s="69">
        <f>D1345+E1345</f>
        <v>64.180000000000007</v>
      </c>
      <c r="D1345" s="68" t="str">
        <f>IF(B1345&gt;17,(B1345-17)*2,"0")</f>
        <v>0</v>
      </c>
      <c r="E1345" s="70">
        <f>K1345+M1345+O1345+Q1345+S1345+U1345+W1345+Y1345+AA1345+AC1345+AE1345+AG1345+AI1345+AK1345+AM1345+AO1345+AQ1345+AS1345+AU1345+AW1345+AY1345+BA1345+BC1345+BE1345+BG1345+BI1345+BK1345+BM1345+BO1345+BQ1345+BS1345+BU1345+BW1345+BY1345+CA1345+CC1345+CE1345+CG1345+CI1345+CK1345+CM1345+CO1345+CQ1345+CS1345+CU1345+CW1345+CY1345+DA1345+DC1345+DE1345+DG1345+DI1345+DK1345+EC1345+DM1345</f>
        <v>64.180000000000007</v>
      </c>
      <c r="F1345" s="71" t="s">
        <v>4225</v>
      </c>
      <c r="G1345" s="71">
        <v>1959</v>
      </c>
      <c r="H1345" s="72" t="s">
        <v>4496</v>
      </c>
      <c r="I1345" s="72" t="s">
        <v>4497</v>
      </c>
      <c r="J1345" s="98"/>
      <c r="K1345" s="74"/>
      <c r="L1345" s="75"/>
      <c r="M1345" s="77"/>
      <c r="N1345" s="75"/>
      <c r="O1345" s="76"/>
      <c r="P1345" s="75"/>
      <c r="Q1345" s="76"/>
      <c r="R1345" s="75" t="s">
        <v>2166</v>
      </c>
      <c r="S1345" s="76">
        <v>64.180000000000007</v>
      </c>
      <c r="T1345" s="78"/>
      <c r="U1345" s="99"/>
      <c r="V1345" s="80"/>
      <c r="W1345" s="81"/>
      <c r="X1345" s="80"/>
      <c r="Y1345" s="82"/>
      <c r="Z1345" s="80"/>
      <c r="AA1345" s="82"/>
      <c r="AB1345" s="83"/>
      <c r="AC1345" s="84"/>
      <c r="AD1345" s="80"/>
      <c r="AE1345" s="82"/>
      <c r="AF1345" s="80"/>
      <c r="AG1345" s="82"/>
      <c r="AH1345" s="80"/>
      <c r="AI1345" s="81"/>
      <c r="AJ1345" s="80"/>
      <c r="AK1345" s="82"/>
      <c r="AL1345" s="80"/>
      <c r="AM1345" s="82"/>
      <c r="AN1345" s="80"/>
      <c r="AO1345" s="82"/>
      <c r="AP1345" s="80"/>
      <c r="AQ1345" s="81"/>
      <c r="AR1345" s="80"/>
      <c r="AS1345" s="81"/>
      <c r="AT1345" s="80"/>
      <c r="AU1345" s="82"/>
      <c r="AV1345" s="80"/>
      <c r="AW1345" s="82"/>
      <c r="AZ1345" s="85"/>
      <c r="BA1345" s="86"/>
      <c r="BB1345" s="80"/>
      <c r="BC1345" s="81"/>
      <c r="BD1345" s="80"/>
      <c r="BE1345" s="81"/>
      <c r="BF1345" s="80"/>
      <c r="BG1345" s="81"/>
      <c r="BI1345" s="79"/>
      <c r="BJ1345" s="80"/>
      <c r="BK1345" s="81"/>
      <c r="BL1345" s="80"/>
      <c r="BM1345" s="82"/>
      <c r="BN1345" s="80"/>
      <c r="BO1345" s="81"/>
      <c r="BP1345" s="80"/>
      <c r="BQ1345" s="81"/>
      <c r="BR1345" s="80"/>
      <c r="BS1345" s="81"/>
      <c r="BT1345" s="80"/>
      <c r="BU1345" s="81"/>
      <c r="BV1345" s="80"/>
      <c r="BW1345" s="82"/>
      <c r="BX1345" s="80"/>
      <c r="BY1345" s="82"/>
      <c r="BZ1345" s="80"/>
      <c r="CA1345" s="82"/>
      <c r="CB1345" s="80"/>
      <c r="CC1345" s="82"/>
      <c r="CD1345" s="80"/>
      <c r="CE1345" s="82"/>
      <c r="CF1345" s="80"/>
      <c r="CG1345" s="82"/>
      <c r="CH1345" s="80"/>
      <c r="CI1345" s="82"/>
      <c r="CJ1345" s="80"/>
      <c r="CK1345" s="82"/>
      <c r="CL1345" s="80"/>
      <c r="CM1345" s="82"/>
      <c r="CN1345" s="80"/>
      <c r="CO1345" s="82"/>
      <c r="CP1345" s="80"/>
      <c r="CQ1345" s="82"/>
      <c r="CR1345" s="80"/>
      <c r="CS1345" s="82"/>
      <c r="CT1345" s="80"/>
      <c r="CU1345" s="82"/>
      <c r="CV1345" s="80"/>
      <c r="CW1345" s="82"/>
      <c r="CX1345" s="80"/>
      <c r="CY1345" s="82"/>
      <c r="CZ1345" s="80"/>
      <c r="DA1345" s="82"/>
      <c r="DB1345" s="80"/>
      <c r="DC1345" s="82"/>
      <c r="DD1345" s="80"/>
      <c r="DE1345" s="82"/>
      <c r="DF1345" s="80"/>
      <c r="DG1345" s="82"/>
      <c r="DH1345" s="80"/>
      <c r="DI1345" s="81"/>
      <c r="DJ1345" s="80"/>
      <c r="DK1345" s="81"/>
      <c r="DL1345" s="87"/>
      <c r="DM1345" s="88"/>
      <c r="DN1345" s="63"/>
      <c r="DO1345" s="64"/>
      <c r="DP1345" s="63"/>
      <c r="DQ1345" s="64"/>
      <c r="DR1345" s="63"/>
      <c r="DS1345" s="64"/>
      <c r="DT1345" s="63"/>
      <c r="DU1345" s="65"/>
      <c r="DV1345" s="63"/>
      <c r="DW1345" s="97"/>
      <c r="DX1345" s="63"/>
      <c r="DY1345" s="65"/>
      <c r="DZ1345" s="63"/>
      <c r="EA1345" s="65"/>
      <c r="EB1345" s="63"/>
      <c r="EC1345" s="65"/>
      <c r="ED1345" s="39"/>
      <c r="EE1345" s="39"/>
      <c r="EF1345" s="39"/>
      <c r="EG1345" s="39"/>
      <c r="EH1345" s="39"/>
      <c r="EI1345" s="39"/>
      <c r="EJ1345" s="39"/>
      <c r="EK1345" s="39"/>
      <c r="EL1345" s="39"/>
      <c r="EM1345" s="39"/>
      <c r="EN1345" s="39"/>
      <c r="EO1345" s="39"/>
      <c r="EP1345" s="39"/>
      <c r="EQ1345" s="39"/>
      <c r="ER1345" s="39"/>
      <c r="ES1345" s="39"/>
      <c r="ET1345" s="39"/>
      <c r="EU1345" s="39"/>
      <c r="EV1345" s="39"/>
      <c r="EW1345" s="39"/>
      <c r="EX1345" s="39"/>
      <c r="EY1345" s="39"/>
      <c r="EZ1345" s="39"/>
      <c r="FA1345" s="39"/>
      <c r="FB1345" s="39"/>
      <c r="FC1345" s="39"/>
      <c r="FD1345" s="39"/>
      <c r="FE1345" s="39"/>
      <c r="FF1345" s="39"/>
      <c r="FG1345" s="39"/>
      <c r="FH1345" s="39"/>
      <c r="FI1345" s="39"/>
      <c r="FJ1345" s="39"/>
      <c r="FK1345" s="39"/>
      <c r="FL1345" s="39"/>
      <c r="FM1345" s="39"/>
      <c r="FN1345" s="39"/>
      <c r="FO1345" s="39"/>
      <c r="FP1345" s="39"/>
      <c r="FQ1345" s="39"/>
      <c r="FR1345" s="39"/>
      <c r="FS1345" s="39"/>
      <c r="FT1345" s="39"/>
      <c r="FU1345" s="39"/>
      <c r="FV1345" s="39"/>
      <c r="FW1345" s="39"/>
      <c r="FX1345" s="39"/>
      <c r="FY1345" s="39"/>
      <c r="FZ1345" s="39"/>
      <c r="GA1345" s="39"/>
      <c r="GB1345" s="39"/>
      <c r="GC1345" s="39"/>
      <c r="GD1345" s="39"/>
      <c r="GE1345" s="39"/>
      <c r="GF1345" s="39"/>
      <c r="GG1345" s="39"/>
      <c r="GH1345" s="39"/>
      <c r="GI1345" s="39"/>
      <c r="GJ1345" s="39"/>
      <c r="GK1345" s="39"/>
      <c r="GL1345" s="39"/>
      <c r="GM1345" s="39"/>
      <c r="GN1345" s="39"/>
      <c r="GO1345" s="39"/>
      <c r="GP1345" s="39"/>
      <c r="GQ1345" s="39"/>
      <c r="GR1345" s="39"/>
      <c r="GS1345" s="39"/>
      <c r="GT1345" s="39"/>
      <c r="GU1345" s="39"/>
      <c r="GV1345" s="39"/>
      <c r="GW1345" s="39"/>
      <c r="GX1345" s="39"/>
      <c r="GY1345" s="39"/>
      <c r="GZ1345" s="39"/>
      <c r="HA1345" s="39"/>
      <c r="HB1345" s="39"/>
      <c r="HC1345" s="39"/>
      <c r="HD1345" s="39"/>
      <c r="HE1345" s="39"/>
      <c r="HF1345" s="39"/>
      <c r="HG1345" s="39"/>
      <c r="HH1345" s="39"/>
      <c r="HI1345" s="39"/>
      <c r="HJ1345" s="39"/>
      <c r="HK1345" s="39"/>
      <c r="HL1345" s="39"/>
      <c r="HM1345" s="39"/>
      <c r="HN1345" s="39"/>
      <c r="HO1345" s="39"/>
      <c r="HP1345" s="39"/>
      <c r="HQ1345" s="39"/>
      <c r="HR1345" s="39"/>
      <c r="HS1345" s="39"/>
      <c r="HT1345" s="39"/>
      <c r="HU1345" s="39"/>
      <c r="HV1345" s="39"/>
      <c r="HW1345" s="39"/>
      <c r="HX1345" s="39"/>
      <c r="HY1345" s="39"/>
      <c r="HZ1345" s="39"/>
      <c r="IA1345" s="39"/>
      <c r="IB1345" s="39"/>
      <c r="IC1345" s="39"/>
      <c r="ID1345" s="39"/>
      <c r="IE1345" s="39"/>
      <c r="IF1345" s="39"/>
      <c r="IG1345" s="39"/>
      <c r="IH1345" s="39"/>
      <c r="II1345" s="39"/>
      <c r="IJ1345" s="39"/>
      <c r="IK1345" s="39"/>
      <c r="IL1345" s="39"/>
      <c r="IM1345" s="39"/>
    </row>
    <row r="1346" spans="1:247" x14ac:dyDescent="0.3">
      <c r="A1346" s="67">
        <v>57</v>
      </c>
      <c r="B1346" s="68">
        <f>COUNT(J1346:EC1346)</f>
        <v>1</v>
      </c>
      <c r="C1346" s="69">
        <f>D1346+E1346</f>
        <v>62.08</v>
      </c>
      <c r="D1346" s="68" t="str">
        <f>IF(B1346&gt;17,(B1346-17)*2,"0")</f>
        <v>0</v>
      </c>
      <c r="E1346" s="70">
        <f>K1346+M1346+O1346+Q1346+S1346+U1346+W1346+Y1346+AA1346+AC1346+AE1346+AG1346+AI1346+AK1346+AM1346+AO1346+AQ1346+AS1346+AU1346+AW1346+AY1346+BA1346+BC1346+BE1346+BG1346+BI1346+BK1346+BM1346+BO1346+BQ1346+BS1346+BU1346+BW1346+BY1346+CA1346+CC1346+CE1346+CG1346+CI1346+CK1346+CM1346+CO1346+CQ1346+CS1346+CU1346+CW1346+CY1346+DA1346+DC1346+DE1346+DG1346+DI1346+DK1346+EC1346+DM1346</f>
        <v>62.08</v>
      </c>
      <c r="F1346" s="71" t="s">
        <v>4225</v>
      </c>
      <c r="G1346" s="71">
        <v>1959</v>
      </c>
      <c r="H1346" s="72" t="s">
        <v>4498</v>
      </c>
      <c r="I1346" s="72" t="s">
        <v>533</v>
      </c>
      <c r="J1346" s="98"/>
      <c r="K1346" s="74"/>
      <c r="L1346" s="75"/>
      <c r="M1346" s="77"/>
      <c r="N1346" s="75"/>
      <c r="O1346" s="76"/>
      <c r="P1346" s="75"/>
      <c r="Q1346" s="76"/>
      <c r="R1346" s="75" t="s">
        <v>2144</v>
      </c>
      <c r="S1346" s="76">
        <v>62.08</v>
      </c>
      <c r="T1346" s="78"/>
      <c r="U1346" s="99"/>
      <c r="V1346" s="80"/>
      <c r="W1346" s="81"/>
      <c r="X1346" s="80"/>
      <c r="Y1346" s="82"/>
      <c r="Z1346" s="80"/>
      <c r="AA1346" s="82"/>
      <c r="AB1346" s="83"/>
      <c r="AC1346" s="84"/>
      <c r="AD1346" s="80"/>
      <c r="AE1346" s="82"/>
      <c r="AF1346" s="80"/>
      <c r="AG1346" s="82"/>
      <c r="AH1346" s="80"/>
      <c r="AI1346" s="81"/>
      <c r="AJ1346" s="80"/>
      <c r="AK1346" s="82"/>
      <c r="AL1346" s="80"/>
      <c r="AM1346" s="82"/>
      <c r="AN1346" s="80"/>
      <c r="AO1346" s="82"/>
      <c r="AP1346" s="80"/>
      <c r="AQ1346" s="81"/>
      <c r="AR1346" s="80"/>
      <c r="AS1346" s="81"/>
      <c r="AT1346" s="80"/>
      <c r="AU1346" s="82"/>
      <c r="AV1346" s="80"/>
      <c r="AW1346" s="82"/>
      <c r="AZ1346" s="85"/>
      <c r="BA1346" s="86"/>
      <c r="BB1346" s="80"/>
      <c r="BC1346" s="81"/>
      <c r="BD1346" s="80"/>
      <c r="BE1346" s="81"/>
      <c r="BF1346" s="80"/>
      <c r="BG1346" s="81"/>
      <c r="BI1346" s="79"/>
      <c r="BJ1346" s="80"/>
      <c r="BK1346" s="81"/>
      <c r="BL1346" s="80"/>
      <c r="BM1346" s="82"/>
      <c r="BN1346" s="80"/>
      <c r="BO1346" s="81"/>
      <c r="BP1346" s="80"/>
      <c r="BQ1346" s="81"/>
      <c r="BR1346" s="80"/>
      <c r="BS1346" s="81"/>
      <c r="BT1346" s="80"/>
      <c r="BU1346" s="81"/>
      <c r="BV1346" s="80"/>
      <c r="BW1346" s="82"/>
      <c r="BX1346" s="80"/>
      <c r="BY1346" s="82"/>
      <c r="BZ1346" s="80"/>
      <c r="CA1346" s="82"/>
      <c r="CB1346" s="80"/>
      <c r="CC1346" s="82"/>
      <c r="CD1346" s="80"/>
      <c r="CE1346" s="82"/>
      <c r="CF1346" s="80"/>
      <c r="CG1346" s="82"/>
      <c r="CH1346" s="80"/>
      <c r="CI1346" s="82"/>
      <c r="CJ1346" s="80"/>
      <c r="CK1346" s="82"/>
      <c r="CL1346" s="80"/>
      <c r="CM1346" s="82"/>
      <c r="CN1346" s="80"/>
      <c r="CO1346" s="82"/>
      <c r="CP1346" s="80"/>
      <c r="CQ1346" s="82"/>
      <c r="CR1346" s="80"/>
      <c r="CS1346" s="82"/>
      <c r="CT1346" s="80"/>
      <c r="CU1346" s="82"/>
      <c r="CV1346" s="80"/>
      <c r="CW1346" s="82"/>
      <c r="CX1346" s="80"/>
      <c r="CY1346" s="82"/>
      <c r="CZ1346" s="80"/>
      <c r="DA1346" s="82"/>
      <c r="DB1346" s="80"/>
      <c r="DC1346" s="82"/>
      <c r="DD1346" s="80"/>
      <c r="DE1346" s="82"/>
      <c r="DF1346" s="80"/>
      <c r="DG1346" s="82"/>
      <c r="DH1346" s="80"/>
      <c r="DI1346" s="81"/>
      <c r="DJ1346" s="80"/>
      <c r="DK1346" s="81"/>
      <c r="DL1346" s="87"/>
      <c r="DM1346" s="88"/>
      <c r="DN1346" s="63"/>
      <c r="DO1346" s="64"/>
      <c r="DP1346" s="63"/>
      <c r="DQ1346" s="64"/>
      <c r="DR1346" s="63"/>
      <c r="DS1346" s="64"/>
      <c r="DT1346" s="63"/>
      <c r="DU1346" s="65"/>
      <c r="DV1346" s="63"/>
      <c r="DW1346" s="97"/>
      <c r="DX1346" s="63"/>
      <c r="DY1346" s="65"/>
      <c r="DZ1346" s="63"/>
      <c r="EA1346" s="65"/>
      <c r="EB1346" s="63"/>
      <c r="EC1346" s="65"/>
      <c r="ED1346" s="39"/>
      <c r="EE1346" s="39"/>
      <c r="EF1346" s="39"/>
      <c r="EG1346" s="39"/>
      <c r="EH1346" s="39"/>
      <c r="EI1346" s="39"/>
      <c r="EJ1346" s="39"/>
      <c r="EK1346" s="39"/>
      <c r="EL1346" s="39"/>
      <c r="EM1346" s="39"/>
      <c r="EN1346" s="39"/>
      <c r="EO1346" s="39"/>
      <c r="EP1346" s="39"/>
      <c r="EQ1346" s="39"/>
      <c r="ER1346" s="39"/>
      <c r="ES1346" s="39"/>
      <c r="ET1346" s="39"/>
      <c r="EU1346" s="39"/>
      <c r="EV1346" s="39"/>
      <c r="EW1346" s="39"/>
      <c r="EX1346" s="39"/>
      <c r="EY1346" s="39"/>
      <c r="EZ1346" s="39"/>
      <c r="FA1346" s="39"/>
      <c r="FB1346" s="39"/>
      <c r="FC1346" s="39"/>
      <c r="FD1346" s="39"/>
      <c r="FE1346" s="39"/>
      <c r="FF1346" s="39"/>
      <c r="FG1346" s="39"/>
      <c r="FH1346" s="39"/>
      <c r="FI1346" s="39"/>
      <c r="FJ1346" s="39"/>
      <c r="FK1346" s="39"/>
      <c r="FL1346" s="39"/>
      <c r="FM1346" s="39"/>
      <c r="FN1346" s="39"/>
      <c r="FO1346" s="39"/>
      <c r="FP1346" s="39"/>
      <c r="FQ1346" s="39"/>
      <c r="FR1346" s="39"/>
      <c r="FS1346" s="39"/>
      <c r="FT1346" s="39"/>
      <c r="FU1346" s="39"/>
      <c r="FV1346" s="39"/>
      <c r="FW1346" s="39"/>
      <c r="FX1346" s="39"/>
      <c r="FY1346" s="39"/>
      <c r="FZ1346" s="39"/>
      <c r="GA1346" s="39"/>
      <c r="GB1346" s="39"/>
      <c r="GC1346" s="39"/>
      <c r="GD1346" s="39"/>
      <c r="GE1346" s="39"/>
      <c r="GF1346" s="39"/>
      <c r="GG1346" s="39"/>
      <c r="GH1346" s="39"/>
      <c r="GI1346" s="39"/>
      <c r="GJ1346" s="39"/>
      <c r="GK1346" s="39"/>
      <c r="GL1346" s="39"/>
      <c r="GM1346" s="39"/>
      <c r="GN1346" s="39"/>
      <c r="GO1346" s="39"/>
      <c r="GP1346" s="39"/>
      <c r="GQ1346" s="39"/>
      <c r="GR1346" s="39"/>
      <c r="GS1346" s="39"/>
      <c r="GT1346" s="39"/>
      <c r="GU1346" s="39"/>
      <c r="GV1346" s="39"/>
      <c r="GW1346" s="39"/>
      <c r="GX1346" s="39"/>
      <c r="GY1346" s="39"/>
      <c r="GZ1346" s="39"/>
      <c r="HA1346" s="39"/>
      <c r="HB1346" s="39"/>
      <c r="HC1346" s="39"/>
      <c r="HD1346" s="39"/>
      <c r="HE1346" s="39"/>
      <c r="HF1346" s="39"/>
      <c r="HG1346" s="39"/>
      <c r="HH1346" s="39"/>
      <c r="HI1346" s="39"/>
      <c r="HJ1346" s="39"/>
      <c r="HK1346" s="39"/>
      <c r="HL1346" s="39"/>
      <c r="HM1346" s="39"/>
      <c r="HN1346" s="39"/>
      <c r="HO1346" s="39"/>
      <c r="HP1346" s="39"/>
      <c r="HQ1346" s="39"/>
      <c r="HR1346" s="39"/>
      <c r="HS1346" s="39"/>
      <c r="HT1346" s="39"/>
      <c r="HU1346" s="39"/>
      <c r="HV1346" s="39"/>
      <c r="HW1346" s="39"/>
      <c r="HX1346" s="39"/>
      <c r="HY1346" s="39"/>
      <c r="HZ1346" s="39"/>
      <c r="IA1346" s="39"/>
      <c r="IB1346" s="39"/>
      <c r="IC1346" s="39"/>
      <c r="ID1346" s="39"/>
      <c r="IE1346" s="39"/>
      <c r="IF1346" s="39"/>
      <c r="IG1346" s="39"/>
      <c r="IH1346" s="39"/>
      <c r="II1346" s="39"/>
      <c r="IJ1346" s="39"/>
      <c r="IK1346" s="39"/>
      <c r="IL1346" s="39"/>
      <c r="IM1346" s="39"/>
    </row>
    <row r="1347" spans="1:247" x14ac:dyDescent="0.3">
      <c r="A1347" s="67">
        <v>58</v>
      </c>
      <c r="B1347" s="68">
        <f>COUNT(J1347:EC1347)</f>
        <v>1</v>
      </c>
      <c r="C1347" s="69">
        <f>D1347+E1347</f>
        <v>60.42</v>
      </c>
      <c r="D1347" s="68" t="str">
        <f>IF(B1347&gt;17,(B1347-17)*2,"0")</f>
        <v>0</v>
      </c>
      <c r="E1347" s="70">
        <f>K1347+M1347+O1347+Q1347+S1347+U1347+W1347+Y1347+AA1347+AC1347+AE1347+AG1347+AI1347+AK1347+AM1347+AO1347+AQ1347+AS1347+AU1347+AW1347+AY1347+BA1347+BC1347+BE1347+BG1347+BI1347+BK1347+BM1347+BO1347+BQ1347+BS1347+BU1347+BW1347+BY1347+CA1347+CC1347+CE1347+CG1347+CI1347+CK1347+CM1347+CO1347+CQ1347+CS1347+CU1347+CW1347+CY1347+DA1347+DC1347+DE1347+DG1347+DI1347+DK1347+EC1347+DM1347</f>
        <v>60.42</v>
      </c>
      <c r="F1347" s="71" t="s">
        <v>4225</v>
      </c>
      <c r="G1347" s="71">
        <v>1963</v>
      </c>
      <c r="H1347" s="72" t="s">
        <v>4499</v>
      </c>
      <c r="I1347" s="72" t="s">
        <v>1435</v>
      </c>
      <c r="J1347" s="98" t="s">
        <v>190</v>
      </c>
      <c r="K1347" s="74">
        <v>60.42</v>
      </c>
      <c r="L1347" s="75"/>
      <c r="M1347" s="77"/>
      <c r="N1347" s="75"/>
      <c r="O1347" s="76"/>
      <c r="P1347" s="75"/>
      <c r="Q1347" s="76"/>
      <c r="R1347" s="75"/>
      <c r="S1347" s="76"/>
      <c r="T1347" s="78"/>
      <c r="U1347" s="99"/>
      <c r="V1347" s="80"/>
      <c r="W1347" s="81"/>
      <c r="X1347" s="80"/>
      <c r="Y1347" s="82"/>
      <c r="Z1347" s="80"/>
      <c r="AA1347" s="82"/>
      <c r="AB1347" s="83"/>
      <c r="AC1347" s="84"/>
      <c r="AD1347" s="80"/>
      <c r="AE1347" s="82"/>
      <c r="AF1347" s="80"/>
      <c r="AG1347" s="82"/>
      <c r="AH1347" s="80"/>
      <c r="AI1347" s="81"/>
      <c r="AJ1347" s="80"/>
      <c r="AK1347" s="82"/>
      <c r="AL1347" s="80"/>
      <c r="AM1347" s="82"/>
      <c r="AN1347" s="80"/>
      <c r="AO1347" s="82"/>
      <c r="AP1347" s="80"/>
      <c r="AQ1347" s="81"/>
      <c r="AR1347" s="80"/>
      <c r="AS1347" s="81"/>
      <c r="AT1347" s="80"/>
      <c r="AU1347" s="82"/>
      <c r="AV1347" s="80"/>
      <c r="AW1347" s="82"/>
      <c r="AZ1347" s="85"/>
      <c r="BA1347" s="86"/>
      <c r="BB1347" s="80"/>
      <c r="BC1347" s="81"/>
      <c r="BD1347" s="80"/>
      <c r="BE1347" s="81"/>
      <c r="BF1347" s="80"/>
      <c r="BG1347" s="81"/>
      <c r="BI1347" s="79"/>
      <c r="BJ1347" s="80"/>
      <c r="BK1347" s="81"/>
      <c r="BL1347" s="80"/>
      <c r="BM1347" s="82"/>
      <c r="BN1347" s="80"/>
      <c r="BO1347" s="81"/>
      <c r="BP1347" s="80"/>
      <c r="BQ1347" s="81"/>
      <c r="BR1347" s="80"/>
      <c r="BS1347" s="81"/>
      <c r="BT1347" s="80"/>
      <c r="BU1347" s="81"/>
      <c r="BV1347" s="80"/>
      <c r="BW1347" s="82"/>
      <c r="BX1347" s="80"/>
      <c r="BY1347" s="82"/>
      <c r="BZ1347" s="80"/>
      <c r="CA1347" s="82"/>
      <c r="CB1347" s="80"/>
      <c r="CC1347" s="82"/>
      <c r="CD1347" s="80"/>
      <c r="CE1347" s="82"/>
      <c r="CF1347" s="80"/>
      <c r="CG1347" s="82"/>
      <c r="CH1347" s="80"/>
      <c r="CI1347" s="82"/>
      <c r="CJ1347" s="80"/>
      <c r="CK1347" s="82"/>
      <c r="CL1347" s="80"/>
      <c r="CM1347" s="82"/>
      <c r="CN1347" s="80"/>
      <c r="CO1347" s="82"/>
      <c r="CP1347" s="80"/>
      <c r="CQ1347" s="82"/>
      <c r="CR1347" s="80"/>
      <c r="CS1347" s="82"/>
      <c r="CT1347" s="80"/>
      <c r="CU1347" s="82"/>
      <c r="CV1347" s="80"/>
      <c r="CW1347" s="82"/>
      <c r="CX1347" s="80"/>
      <c r="CY1347" s="82"/>
      <c r="CZ1347" s="80"/>
      <c r="DA1347" s="82"/>
      <c r="DB1347" s="80"/>
      <c r="DC1347" s="82"/>
      <c r="DD1347" s="80"/>
      <c r="DE1347" s="82"/>
      <c r="DF1347" s="80"/>
      <c r="DG1347" s="82"/>
      <c r="DH1347" s="80"/>
      <c r="DI1347" s="81"/>
      <c r="DJ1347" s="80"/>
      <c r="DK1347" s="81"/>
      <c r="DL1347" s="87"/>
      <c r="DM1347" s="88"/>
      <c r="DN1347" s="63"/>
      <c r="DO1347" s="64"/>
      <c r="DP1347" s="63"/>
      <c r="DQ1347" s="64"/>
      <c r="DR1347" s="63"/>
      <c r="DS1347" s="64"/>
      <c r="DT1347" s="63"/>
      <c r="DU1347" s="65"/>
      <c r="DV1347" s="63"/>
      <c r="DW1347" s="97"/>
      <c r="DX1347" s="63"/>
      <c r="DY1347" s="65"/>
      <c r="DZ1347" s="63"/>
      <c r="EA1347" s="65"/>
      <c r="EB1347" s="63"/>
      <c r="EC1347" s="65"/>
      <c r="ED1347" s="39"/>
      <c r="EE1347" s="39"/>
      <c r="EF1347" s="39"/>
      <c r="EG1347" s="39"/>
      <c r="EH1347" s="39"/>
      <c r="EI1347" s="39"/>
      <c r="EJ1347" s="39"/>
      <c r="EK1347" s="39"/>
      <c r="EL1347" s="39"/>
      <c r="EM1347" s="39"/>
      <c r="EN1347" s="39"/>
      <c r="EO1347" s="39"/>
      <c r="EP1347" s="39"/>
      <c r="EQ1347" s="39"/>
      <c r="ER1347" s="39"/>
      <c r="ES1347" s="39"/>
      <c r="ET1347" s="39"/>
      <c r="EU1347" s="39"/>
      <c r="EV1347" s="39"/>
      <c r="EW1347" s="39"/>
      <c r="EX1347" s="39"/>
      <c r="EY1347" s="39"/>
      <c r="EZ1347" s="39"/>
      <c r="FA1347" s="39"/>
      <c r="FB1347" s="39"/>
      <c r="FC1347" s="39"/>
      <c r="FD1347" s="39"/>
      <c r="FE1347" s="39"/>
      <c r="FF1347" s="39"/>
      <c r="FG1347" s="39"/>
      <c r="FH1347" s="39"/>
      <c r="FI1347" s="39"/>
      <c r="FJ1347" s="39"/>
      <c r="FK1347" s="39"/>
      <c r="FL1347" s="39"/>
      <c r="FM1347" s="39"/>
      <c r="FN1347" s="39"/>
      <c r="FO1347" s="39"/>
      <c r="FP1347" s="39"/>
      <c r="FQ1347" s="39"/>
      <c r="FR1347" s="39"/>
      <c r="FS1347" s="39"/>
      <c r="FT1347" s="39"/>
      <c r="FU1347" s="39"/>
      <c r="FV1347" s="39"/>
      <c r="FW1347" s="39"/>
      <c r="FX1347" s="39"/>
      <c r="FY1347" s="39"/>
      <c r="FZ1347" s="39"/>
      <c r="GA1347" s="39"/>
      <c r="GB1347" s="39"/>
      <c r="GC1347" s="39"/>
      <c r="GD1347" s="39"/>
      <c r="GE1347" s="39"/>
      <c r="GF1347" s="39"/>
      <c r="GG1347" s="39"/>
      <c r="GH1347" s="39"/>
      <c r="GI1347" s="39"/>
      <c r="GJ1347" s="39"/>
      <c r="GK1347" s="39"/>
      <c r="GL1347" s="39"/>
      <c r="GM1347" s="39"/>
      <c r="GN1347" s="39"/>
      <c r="GO1347" s="39"/>
      <c r="GP1347" s="39"/>
      <c r="GQ1347" s="39"/>
      <c r="GR1347" s="39"/>
      <c r="GS1347" s="39"/>
      <c r="GT1347" s="39"/>
      <c r="GU1347" s="39"/>
      <c r="GV1347" s="39"/>
      <c r="GW1347" s="39"/>
      <c r="GX1347" s="39"/>
      <c r="GY1347" s="39"/>
      <c r="GZ1347" s="39"/>
      <c r="HA1347" s="39"/>
      <c r="HB1347" s="39"/>
      <c r="HC1347" s="39"/>
      <c r="HD1347" s="39"/>
      <c r="HE1347" s="39"/>
      <c r="HF1347" s="39"/>
      <c r="HG1347" s="39"/>
      <c r="HH1347" s="39"/>
      <c r="HI1347" s="39"/>
      <c r="HJ1347" s="39"/>
      <c r="HK1347" s="39"/>
      <c r="HL1347" s="39"/>
      <c r="HM1347" s="39"/>
      <c r="HN1347" s="39"/>
      <c r="HO1347" s="39"/>
      <c r="HP1347" s="39"/>
      <c r="HQ1347" s="39"/>
      <c r="HR1347" s="39"/>
      <c r="HS1347" s="39"/>
      <c r="HT1347" s="39"/>
      <c r="HU1347" s="39"/>
      <c r="HV1347" s="39"/>
      <c r="HW1347" s="39"/>
      <c r="HX1347" s="39"/>
      <c r="HY1347" s="39"/>
      <c r="HZ1347" s="39"/>
      <c r="IA1347" s="39"/>
      <c r="IB1347" s="39"/>
      <c r="IC1347" s="39"/>
      <c r="ID1347" s="39"/>
      <c r="IE1347" s="39"/>
      <c r="IF1347" s="39"/>
      <c r="IG1347" s="39"/>
      <c r="IH1347" s="39"/>
      <c r="II1347" s="39"/>
      <c r="IJ1347" s="39"/>
      <c r="IK1347" s="39"/>
      <c r="IL1347" s="39"/>
      <c r="IM1347" s="39"/>
    </row>
    <row r="1348" spans="1:247" x14ac:dyDescent="0.3">
      <c r="A1348" s="67">
        <v>59</v>
      </c>
      <c r="B1348" s="68">
        <f>COUNT(J1348:EC1348)</f>
        <v>1</v>
      </c>
      <c r="C1348" s="69">
        <f>D1348+E1348</f>
        <v>59.13</v>
      </c>
      <c r="D1348" s="68" t="str">
        <f>IF(B1348&gt;17,(B1348-17)*2,"0")</f>
        <v>0</v>
      </c>
      <c r="E1348" s="70">
        <f>K1348+M1348+O1348+Q1348+S1348+U1348+W1348+Y1348+AA1348+AC1348+AE1348+AG1348+AI1348+AK1348+AM1348+AO1348+AQ1348+AS1348+AU1348+AW1348+AY1348+BA1348+BC1348+BE1348+BG1348+BI1348+BK1348+BM1348+BO1348+BQ1348+BS1348+BU1348+BW1348+BY1348+CA1348+CC1348+CE1348+CG1348+CI1348+CK1348+CM1348+CO1348+CQ1348+CS1348+CU1348+CW1348+CY1348+DA1348+DC1348+DE1348+DG1348+DI1348+DK1348+EC1348+DM1348</f>
        <v>59.13</v>
      </c>
      <c r="F1348" s="71" t="s">
        <v>4225</v>
      </c>
      <c r="G1348" s="71">
        <v>1958</v>
      </c>
      <c r="H1348" s="72" t="s">
        <v>4500</v>
      </c>
      <c r="I1348" s="72" t="s">
        <v>4501</v>
      </c>
      <c r="J1348" s="98"/>
      <c r="K1348" s="74"/>
      <c r="L1348" s="75"/>
      <c r="M1348" s="76"/>
      <c r="N1348" s="75"/>
      <c r="O1348" s="76"/>
      <c r="P1348" s="75"/>
      <c r="Q1348" s="76"/>
      <c r="R1348" s="75" t="s">
        <v>4502</v>
      </c>
      <c r="S1348" s="76">
        <v>59.13</v>
      </c>
      <c r="T1348" s="78"/>
      <c r="U1348" s="99"/>
      <c r="V1348" s="80"/>
      <c r="W1348" s="81"/>
      <c r="X1348" s="80"/>
      <c r="Y1348" s="82"/>
      <c r="Z1348" s="80"/>
      <c r="AA1348" s="82"/>
      <c r="AB1348" s="83"/>
      <c r="AC1348" s="84"/>
      <c r="AD1348" s="80"/>
      <c r="AE1348" s="82"/>
      <c r="AF1348" s="80"/>
      <c r="AG1348" s="82"/>
      <c r="AH1348" s="80"/>
      <c r="AI1348" s="81"/>
      <c r="AJ1348" s="80"/>
      <c r="AK1348" s="82"/>
      <c r="AL1348" s="80"/>
      <c r="AM1348" s="82"/>
      <c r="AN1348" s="80"/>
      <c r="AO1348" s="82"/>
      <c r="AP1348" s="80"/>
      <c r="AQ1348" s="81"/>
      <c r="AR1348" s="80"/>
      <c r="AS1348" s="81"/>
      <c r="AT1348" s="80"/>
      <c r="AU1348" s="82"/>
      <c r="AV1348" s="80"/>
      <c r="AW1348" s="82"/>
      <c r="AZ1348" s="85"/>
      <c r="BA1348" s="86"/>
      <c r="BB1348" s="80"/>
      <c r="BC1348" s="81"/>
      <c r="BD1348" s="80"/>
      <c r="BE1348" s="81"/>
      <c r="BF1348" s="101"/>
      <c r="BG1348" s="102"/>
      <c r="BI1348" s="79"/>
      <c r="BJ1348" s="80"/>
      <c r="BK1348" s="81"/>
      <c r="BL1348" s="80"/>
      <c r="BM1348" s="82"/>
      <c r="BN1348" s="80"/>
      <c r="BO1348" s="81"/>
      <c r="BP1348" s="80"/>
      <c r="BQ1348" s="81"/>
      <c r="BR1348" s="80"/>
      <c r="BS1348" s="81"/>
      <c r="BT1348" s="80"/>
      <c r="BU1348" s="81"/>
      <c r="BV1348" s="80"/>
      <c r="BW1348" s="82"/>
      <c r="BX1348" s="80"/>
      <c r="BY1348" s="82"/>
      <c r="BZ1348" s="80"/>
      <c r="CA1348" s="82"/>
      <c r="CB1348" s="80"/>
      <c r="CC1348" s="82"/>
      <c r="CD1348" s="80"/>
      <c r="CE1348" s="82"/>
      <c r="CF1348" s="80"/>
      <c r="CG1348" s="82"/>
      <c r="CH1348" s="80"/>
      <c r="CI1348" s="82"/>
      <c r="CJ1348" s="80"/>
      <c r="CK1348" s="82"/>
      <c r="CL1348" s="80"/>
      <c r="CM1348" s="82"/>
      <c r="CN1348" s="80"/>
      <c r="CO1348" s="82"/>
      <c r="CP1348" s="80"/>
      <c r="CQ1348" s="82"/>
      <c r="CR1348" s="80"/>
      <c r="CS1348" s="82"/>
      <c r="CT1348" s="80"/>
      <c r="CU1348" s="82"/>
      <c r="CV1348" s="80"/>
      <c r="CW1348" s="82"/>
      <c r="CX1348" s="80"/>
      <c r="CY1348" s="82"/>
      <c r="CZ1348" s="80"/>
      <c r="DA1348" s="82"/>
      <c r="DB1348" s="80"/>
      <c r="DC1348" s="82"/>
      <c r="DD1348" s="80"/>
      <c r="DE1348" s="82"/>
      <c r="DF1348" s="80"/>
      <c r="DG1348" s="82"/>
      <c r="DH1348" s="80"/>
      <c r="DI1348" s="81"/>
      <c r="DJ1348" s="80"/>
      <c r="DK1348" s="81"/>
      <c r="DL1348" s="87"/>
      <c r="DM1348" s="88"/>
      <c r="DN1348" s="63"/>
      <c r="DO1348" s="64"/>
      <c r="DP1348" s="63"/>
      <c r="DQ1348" s="64"/>
      <c r="DR1348" s="63"/>
      <c r="DS1348" s="64"/>
      <c r="DT1348" s="63"/>
      <c r="DU1348" s="65"/>
      <c r="DV1348" s="63"/>
      <c r="DW1348" s="97"/>
      <c r="DX1348" s="63"/>
      <c r="DY1348" s="65"/>
      <c r="DZ1348" s="63"/>
      <c r="EA1348" s="65"/>
      <c r="EB1348" s="63"/>
      <c r="EC1348" s="65"/>
      <c r="ED1348" s="39"/>
      <c r="EE1348" s="39"/>
      <c r="EF1348" s="39"/>
      <c r="EG1348" s="39"/>
      <c r="EH1348" s="39"/>
      <c r="EI1348" s="39"/>
      <c r="EJ1348" s="39"/>
      <c r="EK1348" s="39"/>
      <c r="EL1348" s="39"/>
      <c r="EM1348" s="39"/>
      <c r="EN1348" s="39"/>
      <c r="EO1348" s="39"/>
      <c r="EP1348" s="39"/>
      <c r="EQ1348" s="39"/>
      <c r="ER1348" s="39"/>
      <c r="ES1348" s="39"/>
      <c r="ET1348" s="39"/>
      <c r="EU1348" s="39"/>
      <c r="EV1348" s="39"/>
      <c r="EW1348" s="39"/>
      <c r="EX1348" s="39"/>
      <c r="EY1348" s="39"/>
      <c r="EZ1348" s="39"/>
      <c r="FA1348" s="39"/>
      <c r="FB1348" s="39"/>
      <c r="FC1348" s="39"/>
      <c r="FD1348" s="39"/>
      <c r="FE1348" s="39"/>
      <c r="FF1348" s="39"/>
      <c r="FG1348" s="39"/>
      <c r="FH1348" s="39"/>
      <c r="FI1348" s="39"/>
      <c r="FJ1348" s="39"/>
      <c r="FK1348" s="39"/>
      <c r="FL1348" s="39"/>
      <c r="FM1348" s="39"/>
      <c r="FN1348" s="39"/>
      <c r="FO1348" s="39"/>
      <c r="FP1348" s="39"/>
      <c r="FQ1348" s="39"/>
      <c r="FR1348" s="39"/>
      <c r="FS1348" s="39"/>
      <c r="FT1348" s="39"/>
      <c r="FU1348" s="39"/>
      <c r="FV1348" s="39"/>
      <c r="FW1348" s="39"/>
      <c r="FX1348" s="39"/>
      <c r="FY1348" s="39"/>
      <c r="FZ1348" s="39"/>
      <c r="GA1348" s="39"/>
      <c r="GB1348" s="39"/>
      <c r="GC1348" s="39"/>
      <c r="GD1348" s="39"/>
      <c r="GE1348" s="39"/>
      <c r="GF1348" s="39"/>
      <c r="GG1348" s="39"/>
      <c r="GH1348" s="39"/>
      <c r="GI1348" s="39"/>
      <c r="GJ1348" s="39"/>
      <c r="GK1348" s="39"/>
      <c r="GL1348" s="39"/>
      <c r="GM1348" s="39"/>
      <c r="GN1348" s="39"/>
      <c r="GO1348" s="39"/>
      <c r="GP1348" s="39"/>
      <c r="GQ1348" s="39"/>
      <c r="GR1348" s="39"/>
      <c r="GS1348" s="39"/>
      <c r="GT1348" s="39"/>
      <c r="GU1348" s="39"/>
      <c r="GV1348" s="39"/>
      <c r="GW1348" s="39"/>
      <c r="GX1348" s="39"/>
      <c r="GY1348" s="39"/>
      <c r="GZ1348" s="39"/>
      <c r="HA1348" s="39"/>
      <c r="HB1348" s="39"/>
      <c r="HC1348" s="39"/>
      <c r="HD1348" s="39"/>
      <c r="HE1348" s="39"/>
      <c r="HF1348" s="39"/>
      <c r="HG1348" s="39"/>
      <c r="HH1348" s="39"/>
      <c r="HI1348" s="39"/>
      <c r="HJ1348" s="39"/>
      <c r="HK1348" s="39"/>
      <c r="HL1348" s="39"/>
      <c r="HM1348" s="39"/>
      <c r="HN1348" s="39"/>
      <c r="HO1348" s="39"/>
      <c r="HP1348" s="39"/>
      <c r="HQ1348" s="39"/>
      <c r="HR1348" s="39"/>
      <c r="HS1348" s="39"/>
      <c r="HT1348" s="39"/>
      <c r="HU1348" s="39"/>
      <c r="HV1348" s="39"/>
      <c r="HW1348" s="39"/>
      <c r="HX1348" s="39"/>
      <c r="HY1348" s="39"/>
      <c r="HZ1348" s="39"/>
      <c r="IA1348" s="39"/>
      <c r="IB1348" s="39"/>
      <c r="IC1348" s="39"/>
      <c r="ID1348" s="39"/>
      <c r="IE1348" s="39"/>
      <c r="IF1348" s="39"/>
      <c r="IG1348" s="39"/>
      <c r="IH1348" s="39"/>
      <c r="II1348" s="39"/>
      <c r="IJ1348" s="39"/>
      <c r="IK1348" s="39"/>
      <c r="IL1348" s="39"/>
      <c r="IM1348" s="39"/>
    </row>
    <row r="1349" spans="1:247" x14ac:dyDescent="0.3">
      <c r="A1349" s="67">
        <v>60</v>
      </c>
      <c r="B1349" s="68">
        <f>COUNT(J1349:EC1349)</f>
        <v>1</v>
      </c>
      <c r="C1349" s="69">
        <f>D1349+E1349</f>
        <v>58.35</v>
      </c>
      <c r="D1349" s="68" t="str">
        <f>IF(B1349&gt;17,(B1349-17)*2,"0")</f>
        <v>0</v>
      </c>
      <c r="E1349" s="70">
        <f>K1349+M1349+O1349+Q1349+S1349+U1349+W1349+Y1349+AA1349+AC1349+AE1349+AG1349+AI1349+AK1349+AM1349+AO1349+AQ1349+AS1349+AU1349+AW1349+AY1349+BA1349+BC1349+BE1349+BG1349+BI1349+BK1349+BM1349+BO1349+BQ1349+BS1349+BU1349+BW1349+BY1349+CA1349+CC1349+CE1349+CG1349+CI1349+CK1349+CM1349+CO1349+CQ1349+CS1349+CU1349+CW1349+CY1349+DA1349+DC1349+DE1349+DG1349+DI1349+DK1349+EC1349+DM1349</f>
        <v>58.35</v>
      </c>
      <c r="F1349" s="71" t="s">
        <v>4225</v>
      </c>
      <c r="G1349" s="71">
        <v>1960</v>
      </c>
      <c r="H1349" s="72" t="s">
        <v>4503</v>
      </c>
      <c r="I1349" s="72" t="s">
        <v>4504</v>
      </c>
      <c r="J1349" s="98"/>
      <c r="K1349" s="74"/>
      <c r="L1349" s="75"/>
      <c r="M1349" s="77"/>
      <c r="N1349" s="75"/>
      <c r="O1349" s="76"/>
      <c r="P1349" s="75"/>
      <c r="Q1349" s="76"/>
      <c r="R1349" s="75"/>
      <c r="S1349" s="76"/>
      <c r="T1349" s="78"/>
      <c r="U1349" s="99"/>
      <c r="V1349" s="80"/>
      <c r="W1349" s="81"/>
      <c r="X1349" s="80"/>
      <c r="Y1349" s="82"/>
      <c r="Z1349" s="80"/>
      <c r="AA1349" s="82"/>
      <c r="AB1349" s="83"/>
      <c r="AC1349" s="84"/>
      <c r="AD1349" s="80"/>
      <c r="AE1349" s="82"/>
      <c r="AF1349" s="80"/>
      <c r="AG1349" s="82"/>
      <c r="AH1349" s="80"/>
      <c r="AI1349" s="81"/>
      <c r="AJ1349" s="80"/>
      <c r="AK1349" s="82"/>
      <c r="AL1349" s="80"/>
      <c r="AM1349" s="82"/>
      <c r="AN1349" s="80"/>
      <c r="AO1349" s="82"/>
      <c r="AP1349" s="80"/>
      <c r="AQ1349" s="81"/>
      <c r="AR1349" s="80"/>
      <c r="AS1349" s="81"/>
      <c r="AT1349" s="80"/>
      <c r="AU1349" s="82"/>
      <c r="AV1349" s="80"/>
      <c r="AW1349" s="82"/>
      <c r="AX1349" s="73" t="s">
        <v>4505</v>
      </c>
      <c r="AY1349" s="79">
        <v>58.35</v>
      </c>
      <c r="AZ1349" s="85"/>
      <c r="BA1349" s="86"/>
      <c r="BB1349" s="80"/>
      <c r="BC1349" s="81"/>
      <c r="BD1349" s="80"/>
      <c r="BE1349" s="81"/>
      <c r="BF1349" s="80"/>
      <c r="BG1349" s="81"/>
      <c r="BI1349" s="79"/>
      <c r="BJ1349" s="80"/>
      <c r="BK1349" s="81"/>
      <c r="BL1349" s="80"/>
      <c r="BM1349" s="82"/>
      <c r="BN1349" s="80"/>
      <c r="BO1349" s="81"/>
      <c r="BP1349" s="80"/>
      <c r="BQ1349" s="81"/>
      <c r="BR1349" s="80"/>
      <c r="BS1349" s="81"/>
      <c r="BT1349" s="80"/>
      <c r="BU1349" s="81"/>
      <c r="BV1349" s="80"/>
      <c r="BW1349" s="82"/>
      <c r="BX1349" s="80"/>
      <c r="BY1349" s="82"/>
      <c r="BZ1349" s="80"/>
      <c r="CA1349" s="82"/>
      <c r="CB1349" s="80"/>
      <c r="CC1349" s="82"/>
      <c r="CD1349" s="80"/>
      <c r="CE1349" s="82"/>
      <c r="CF1349" s="80"/>
      <c r="CG1349" s="82"/>
      <c r="CH1349" s="80"/>
      <c r="CI1349" s="82"/>
      <c r="CJ1349" s="80"/>
      <c r="CK1349" s="82"/>
      <c r="CL1349" s="80"/>
      <c r="CM1349" s="82"/>
      <c r="CN1349" s="80"/>
      <c r="CO1349" s="82"/>
      <c r="CP1349" s="80"/>
      <c r="CQ1349" s="82"/>
      <c r="CR1349" s="80"/>
      <c r="CS1349" s="82"/>
      <c r="CT1349" s="80"/>
      <c r="CU1349" s="82"/>
      <c r="CV1349" s="80"/>
      <c r="CW1349" s="82"/>
      <c r="CX1349" s="80"/>
      <c r="CY1349" s="82"/>
      <c r="CZ1349" s="80"/>
      <c r="DA1349" s="82"/>
      <c r="DB1349" s="80"/>
      <c r="DC1349" s="82"/>
      <c r="DD1349" s="80"/>
      <c r="DE1349" s="82"/>
      <c r="DF1349" s="80"/>
      <c r="DG1349" s="82"/>
      <c r="DH1349" s="80"/>
      <c r="DI1349" s="81"/>
      <c r="DJ1349" s="80"/>
      <c r="DK1349" s="81"/>
      <c r="DL1349" s="87"/>
      <c r="DM1349" s="88"/>
      <c r="DN1349" s="63"/>
      <c r="DO1349" s="64"/>
      <c r="DP1349" s="63"/>
      <c r="DQ1349" s="64"/>
      <c r="DR1349" s="63"/>
      <c r="DS1349" s="64"/>
      <c r="DT1349" s="63"/>
      <c r="DU1349" s="65"/>
      <c r="DV1349" s="63"/>
      <c r="DW1349" s="97"/>
      <c r="DX1349" s="63"/>
      <c r="DY1349" s="65"/>
      <c r="DZ1349" s="63"/>
      <c r="EA1349" s="65"/>
      <c r="EB1349" s="63"/>
      <c r="EC1349" s="65"/>
      <c r="ED1349" s="39"/>
      <c r="EE1349" s="39"/>
      <c r="EF1349" s="39"/>
      <c r="EG1349" s="39"/>
      <c r="EH1349" s="39"/>
      <c r="EI1349" s="39"/>
      <c r="EJ1349" s="39"/>
      <c r="EK1349" s="39"/>
      <c r="EL1349" s="39"/>
      <c r="EM1349" s="39"/>
      <c r="EN1349" s="39"/>
      <c r="EO1349" s="39"/>
      <c r="EP1349" s="39"/>
      <c r="EQ1349" s="39"/>
      <c r="ER1349" s="39"/>
      <c r="ES1349" s="39"/>
      <c r="ET1349" s="39"/>
      <c r="EU1349" s="39"/>
      <c r="EV1349" s="39"/>
      <c r="EW1349" s="39"/>
      <c r="EX1349" s="39"/>
      <c r="EY1349" s="39"/>
      <c r="EZ1349" s="39"/>
      <c r="FA1349" s="39"/>
      <c r="FB1349" s="39"/>
      <c r="FC1349" s="39"/>
      <c r="FD1349" s="39"/>
      <c r="FE1349" s="39"/>
      <c r="FF1349" s="39"/>
      <c r="FG1349" s="39"/>
      <c r="FH1349" s="39"/>
      <c r="FI1349" s="39"/>
      <c r="FJ1349" s="39"/>
      <c r="FK1349" s="39"/>
      <c r="FL1349" s="39"/>
      <c r="FM1349" s="39"/>
      <c r="FN1349" s="39"/>
      <c r="FO1349" s="39"/>
      <c r="FP1349" s="39"/>
      <c r="FQ1349" s="39"/>
      <c r="FR1349" s="39"/>
      <c r="FS1349" s="39"/>
      <c r="FT1349" s="39"/>
      <c r="FU1349" s="39"/>
      <c r="FV1349" s="39"/>
      <c r="FW1349" s="39"/>
      <c r="FX1349" s="39"/>
      <c r="FY1349" s="39"/>
      <c r="FZ1349" s="39"/>
      <c r="GA1349" s="39"/>
      <c r="GB1349" s="39"/>
      <c r="GC1349" s="39"/>
      <c r="GD1349" s="39"/>
      <c r="GE1349" s="39"/>
      <c r="GF1349" s="39"/>
      <c r="GG1349" s="39"/>
      <c r="GH1349" s="39"/>
      <c r="GI1349" s="39"/>
      <c r="GJ1349" s="39"/>
      <c r="GK1349" s="39"/>
      <c r="GL1349" s="39"/>
      <c r="GM1349" s="39"/>
      <c r="GN1349" s="39"/>
      <c r="GO1349" s="39"/>
      <c r="GP1349" s="39"/>
      <c r="GQ1349" s="39"/>
      <c r="GR1349" s="39"/>
      <c r="GS1349" s="39"/>
      <c r="GT1349" s="39"/>
      <c r="GU1349" s="39"/>
      <c r="GV1349" s="39"/>
      <c r="GW1349" s="39"/>
      <c r="GX1349" s="39"/>
      <c r="GY1349" s="39"/>
      <c r="GZ1349" s="39"/>
      <c r="HA1349" s="39"/>
      <c r="HB1349" s="39"/>
      <c r="HC1349" s="39"/>
      <c r="HD1349" s="39"/>
      <c r="HE1349" s="39"/>
      <c r="HF1349" s="39"/>
      <c r="HG1349" s="39"/>
      <c r="HH1349" s="39"/>
      <c r="HI1349" s="39"/>
      <c r="HJ1349" s="39"/>
      <c r="HK1349" s="39"/>
      <c r="HL1349" s="39"/>
      <c r="HM1349" s="39"/>
      <c r="HN1349" s="39"/>
      <c r="HO1349" s="39"/>
      <c r="HP1349" s="39"/>
      <c r="HQ1349" s="39"/>
      <c r="HR1349" s="39"/>
      <c r="HS1349" s="39"/>
      <c r="HT1349" s="39"/>
      <c r="HU1349" s="39"/>
      <c r="HV1349" s="39"/>
      <c r="HW1349" s="39"/>
      <c r="HX1349" s="39"/>
      <c r="HY1349" s="39"/>
      <c r="HZ1349" s="39"/>
      <c r="IA1349" s="39"/>
      <c r="IB1349" s="39"/>
      <c r="IC1349" s="39"/>
      <c r="ID1349" s="39"/>
      <c r="IE1349" s="39"/>
      <c r="IF1349" s="39"/>
      <c r="IG1349" s="39"/>
      <c r="IH1349" s="39"/>
      <c r="II1349" s="39"/>
      <c r="IJ1349" s="39"/>
      <c r="IK1349" s="39"/>
      <c r="IL1349" s="39"/>
      <c r="IM1349" s="39"/>
    </row>
    <row r="1350" spans="1:247" x14ac:dyDescent="0.3">
      <c r="A1350" s="67">
        <v>61</v>
      </c>
      <c r="B1350" s="68">
        <f>COUNT(J1350:EC1350)</f>
        <v>1</v>
      </c>
      <c r="C1350" s="69">
        <f>D1350+E1350</f>
        <v>57.27</v>
      </c>
      <c r="D1350" s="68" t="str">
        <f>IF(B1350&gt;17,(B1350-17)*2,"0")</f>
        <v>0</v>
      </c>
      <c r="E1350" s="70">
        <f>K1350+M1350+O1350+Q1350+S1350+U1350+W1350+Y1350+AA1350+AC1350+AE1350+AG1350+AI1350+AK1350+AM1350+AO1350+AQ1350+AS1350+AU1350+AW1350+AY1350+BA1350+BC1350+BE1350+BG1350+BI1350+BK1350+BM1350+BO1350+BQ1350+BS1350+BU1350+BW1350+BY1350+CA1350+CC1350+CE1350+CG1350+CI1350+CK1350+CM1350+CO1350+CQ1350+CS1350+CU1350+CW1350+CY1350+DA1350+DC1350+DE1350+DG1350+DI1350+DK1350+EC1350+DM1350</f>
        <v>57.27</v>
      </c>
      <c r="F1350" s="71" t="s">
        <v>4225</v>
      </c>
      <c r="G1350" s="71">
        <v>1961</v>
      </c>
      <c r="H1350" s="72" t="s">
        <v>4506</v>
      </c>
      <c r="I1350" s="72" t="s">
        <v>4507</v>
      </c>
      <c r="J1350" s="98"/>
      <c r="K1350" s="74"/>
      <c r="L1350" s="75"/>
      <c r="M1350" s="77"/>
      <c r="N1350" s="75"/>
      <c r="O1350" s="76"/>
      <c r="P1350" s="75"/>
      <c r="Q1350" s="76"/>
      <c r="R1350" s="75"/>
      <c r="S1350" s="76"/>
      <c r="T1350" s="78"/>
      <c r="U1350" s="99"/>
      <c r="V1350" s="80"/>
      <c r="W1350" s="81"/>
      <c r="X1350" s="80"/>
      <c r="Y1350" s="82"/>
      <c r="Z1350" s="80"/>
      <c r="AA1350" s="82"/>
      <c r="AB1350" s="83"/>
      <c r="AC1350" s="84"/>
      <c r="AD1350" s="80"/>
      <c r="AE1350" s="82"/>
      <c r="AF1350" s="80"/>
      <c r="AG1350" s="82"/>
      <c r="AH1350" s="80"/>
      <c r="AI1350" s="81"/>
      <c r="AJ1350" s="80"/>
      <c r="AK1350" s="82"/>
      <c r="AL1350" s="80"/>
      <c r="AM1350" s="82"/>
      <c r="AN1350" s="80"/>
      <c r="AO1350" s="82"/>
      <c r="AP1350" s="80"/>
      <c r="AQ1350" s="81"/>
      <c r="AR1350" s="80"/>
      <c r="AS1350" s="81"/>
      <c r="AT1350" s="80"/>
      <c r="AU1350" s="82"/>
      <c r="AV1350" s="80"/>
      <c r="AW1350" s="82"/>
      <c r="AZ1350" s="85"/>
      <c r="BA1350" s="86"/>
      <c r="BB1350" s="80"/>
      <c r="BC1350" s="81"/>
      <c r="BD1350" s="80"/>
      <c r="BE1350" s="81"/>
      <c r="BF1350" s="80"/>
      <c r="BG1350" s="81"/>
      <c r="BI1350" s="79"/>
      <c r="BJ1350" s="80"/>
      <c r="BK1350" s="81"/>
      <c r="BL1350" s="80"/>
      <c r="BM1350" s="82"/>
      <c r="BN1350" s="80"/>
      <c r="BO1350" s="81"/>
      <c r="BP1350" s="80"/>
      <c r="BQ1350" s="81"/>
      <c r="BR1350" s="80"/>
      <c r="BS1350" s="81"/>
      <c r="BT1350" s="80"/>
      <c r="BU1350" s="81"/>
      <c r="BV1350" s="80"/>
      <c r="BW1350" s="82"/>
      <c r="BX1350" s="80"/>
      <c r="BY1350" s="82"/>
      <c r="BZ1350" s="80"/>
      <c r="CA1350" s="82"/>
      <c r="CB1350" s="80"/>
      <c r="CC1350" s="82"/>
      <c r="CD1350" s="80"/>
      <c r="CE1350" s="82"/>
      <c r="CF1350" s="80"/>
      <c r="CG1350" s="82"/>
      <c r="CH1350" s="80"/>
      <c r="CI1350" s="82"/>
      <c r="CJ1350" s="80"/>
      <c r="CK1350" s="82"/>
      <c r="CL1350" s="80"/>
      <c r="CM1350" s="82"/>
      <c r="CN1350" s="80"/>
      <c r="CO1350" s="82"/>
      <c r="CP1350" s="80"/>
      <c r="CQ1350" s="82"/>
      <c r="CR1350" s="80"/>
      <c r="CS1350" s="82"/>
      <c r="CT1350" s="80"/>
      <c r="CU1350" s="82"/>
      <c r="CV1350" s="80" t="s">
        <v>3712</v>
      </c>
      <c r="CW1350" s="82">
        <v>57.27</v>
      </c>
      <c r="CX1350" s="80"/>
      <c r="CY1350" s="82"/>
      <c r="CZ1350" s="80"/>
      <c r="DA1350" s="82"/>
      <c r="DB1350" s="80"/>
      <c r="DC1350" s="82"/>
      <c r="DD1350" s="80"/>
      <c r="DE1350" s="82"/>
      <c r="DF1350" s="80"/>
      <c r="DG1350" s="82"/>
      <c r="DH1350" s="80"/>
      <c r="DI1350" s="81"/>
      <c r="DJ1350" s="80"/>
      <c r="DK1350" s="81"/>
      <c r="DL1350" s="87"/>
      <c r="DM1350" s="88"/>
      <c r="DN1350" s="63"/>
      <c r="DO1350" s="64"/>
      <c r="DP1350" s="63"/>
      <c r="DQ1350" s="64"/>
      <c r="DR1350" s="63"/>
      <c r="DS1350" s="64"/>
      <c r="DT1350" s="63"/>
      <c r="DU1350" s="65"/>
      <c r="DV1350" s="63"/>
      <c r="DW1350" s="97"/>
      <c r="DX1350" s="63"/>
      <c r="DY1350" s="65"/>
      <c r="DZ1350" s="63"/>
      <c r="EA1350" s="65"/>
      <c r="EB1350" s="63"/>
      <c r="EC1350" s="65"/>
      <c r="ED1350" s="39"/>
      <c r="EE1350" s="39"/>
      <c r="EF1350" s="39"/>
      <c r="EG1350" s="39"/>
      <c r="EH1350" s="39"/>
      <c r="EI1350" s="39"/>
      <c r="EJ1350" s="39"/>
      <c r="EK1350" s="39"/>
      <c r="EL1350" s="39"/>
      <c r="EM1350" s="39"/>
      <c r="EN1350" s="39"/>
      <c r="EO1350" s="39"/>
      <c r="EP1350" s="39"/>
      <c r="EQ1350" s="39"/>
      <c r="ER1350" s="39"/>
      <c r="ES1350" s="39"/>
      <c r="ET1350" s="39"/>
      <c r="EU1350" s="39"/>
      <c r="EV1350" s="39"/>
      <c r="EW1350" s="39"/>
      <c r="EX1350" s="39"/>
      <c r="EY1350" s="39"/>
      <c r="EZ1350" s="39"/>
      <c r="FA1350" s="39"/>
      <c r="FB1350" s="39"/>
      <c r="FC1350" s="39"/>
      <c r="FD1350" s="39"/>
      <c r="FE1350" s="39"/>
      <c r="FF1350" s="39"/>
      <c r="FG1350" s="39"/>
      <c r="FH1350" s="39"/>
      <c r="FI1350" s="39"/>
      <c r="FJ1350" s="39"/>
      <c r="FK1350" s="39"/>
      <c r="FL1350" s="39"/>
      <c r="FM1350" s="39"/>
      <c r="FN1350" s="39"/>
      <c r="FO1350" s="39"/>
      <c r="FP1350" s="39"/>
      <c r="FQ1350" s="39"/>
      <c r="FR1350" s="39"/>
      <c r="FS1350" s="39"/>
      <c r="FT1350" s="39"/>
      <c r="FU1350" s="39"/>
      <c r="FV1350" s="39"/>
      <c r="FW1350" s="39"/>
      <c r="FX1350" s="39"/>
      <c r="FY1350" s="39"/>
      <c r="FZ1350" s="39"/>
      <c r="GA1350" s="39"/>
      <c r="GB1350" s="39"/>
      <c r="GC1350" s="39"/>
      <c r="GD1350" s="39"/>
      <c r="GE1350" s="39"/>
      <c r="GF1350" s="39"/>
      <c r="GG1350" s="39"/>
      <c r="GH1350" s="39"/>
      <c r="GI1350" s="39"/>
      <c r="GJ1350" s="39"/>
      <c r="GK1350" s="39"/>
      <c r="GL1350" s="39"/>
      <c r="GM1350" s="39"/>
      <c r="GN1350" s="39"/>
      <c r="GO1350" s="39"/>
      <c r="GP1350" s="39"/>
      <c r="GQ1350" s="39"/>
      <c r="GR1350" s="39"/>
      <c r="GS1350" s="39"/>
      <c r="GT1350" s="39"/>
      <c r="GU1350" s="39"/>
      <c r="GV1350" s="39"/>
      <c r="GW1350" s="39"/>
      <c r="GX1350" s="39"/>
      <c r="GY1350" s="39"/>
      <c r="GZ1350" s="39"/>
      <c r="HA1350" s="39"/>
      <c r="HB1350" s="39"/>
      <c r="HC1350" s="39"/>
      <c r="HD1350" s="39"/>
      <c r="HE1350" s="39"/>
      <c r="HF1350" s="39"/>
      <c r="HG1350" s="39"/>
      <c r="HH1350" s="39"/>
      <c r="HI1350" s="39"/>
      <c r="HJ1350" s="39"/>
      <c r="HK1350" s="39"/>
      <c r="HL1350" s="39"/>
      <c r="HM1350" s="39"/>
      <c r="HN1350" s="39"/>
      <c r="HO1350" s="39"/>
      <c r="HP1350" s="39"/>
      <c r="HQ1350" s="39"/>
      <c r="HR1350" s="39"/>
      <c r="HS1350" s="39"/>
      <c r="HT1350" s="39"/>
      <c r="HU1350" s="39"/>
      <c r="HV1350" s="39"/>
      <c r="HW1350" s="39"/>
      <c r="HX1350" s="39"/>
      <c r="HY1350" s="39"/>
      <c r="HZ1350" s="39"/>
      <c r="IA1350" s="39"/>
      <c r="IB1350" s="39"/>
      <c r="IC1350" s="39"/>
      <c r="ID1350" s="39"/>
      <c r="IE1350" s="39"/>
      <c r="IF1350" s="39"/>
      <c r="IG1350" s="39"/>
      <c r="IH1350" s="39"/>
      <c r="II1350" s="39"/>
      <c r="IJ1350" s="39"/>
      <c r="IK1350" s="39"/>
      <c r="IL1350" s="39"/>
      <c r="IM1350" s="39"/>
    </row>
    <row r="1351" spans="1:247" x14ac:dyDescent="0.3">
      <c r="A1351" s="67">
        <v>62</v>
      </c>
      <c r="B1351" s="68">
        <f>COUNT(J1351:EC1351)</f>
        <v>1</v>
      </c>
      <c r="C1351" s="69">
        <f>D1351+E1351</f>
        <v>56.54</v>
      </c>
      <c r="D1351" s="68" t="str">
        <f>IF(B1351&gt;17,(B1351-17)*2,"0")</f>
        <v>0</v>
      </c>
      <c r="E1351" s="70">
        <f>K1351+M1351+O1351+Q1351+S1351+U1351+W1351+Y1351+AA1351+AC1351+AE1351+AG1351+AI1351+AK1351+AM1351+AO1351+AQ1351+AS1351+AU1351+AW1351+AY1351+BA1351+BC1351+BE1351+BG1351+BI1351+BK1351+BM1351+BO1351+BQ1351+BS1351+BU1351+BW1351+BY1351+CA1351+CC1351+CE1351+CG1351+CI1351+CK1351+CM1351+CO1351+CQ1351+CS1351+CU1351+CW1351+CY1351+DA1351+DC1351+DE1351+DG1351+DI1351+DK1351+EC1351+DM1351</f>
        <v>56.54</v>
      </c>
      <c r="F1351" s="71" t="s">
        <v>4225</v>
      </c>
      <c r="G1351" s="71"/>
      <c r="H1351" s="72" t="s">
        <v>4508</v>
      </c>
      <c r="I1351" s="72"/>
      <c r="J1351" s="98"/>
      <c r="K1351" s="74"/>
      <c r="L1351" s="75"/>
      <c r="M1351" s="76"/>
      <c r="N1351" s="75"/>
      <c r="O1351" s="76"/>
      <c r="P1351" s="75"/>
      <c r="Q1351" s="76"/>
      <c r="R1351" s="75"/>
      <c r="S1351" s="76"/>
      <c r="T1351" s="78"/>
      <c r="U1351" s="99"/>
      <c r="V1351" s="80"/>
      <c r="W1351" s="81"/>
      <c r="X1351" s="80"/>
      <c r="Y1351" s="82"/>
      <c r="Z1351" s="80"/>
      <c r="AA1351" s="82"/>
      <c r="AB1351" s="83"/>
      <c r="AC1351" s="84"/>
      <c r="AD1351" s="80"/>
      <c r="AE1351" s="82"/>
      <c r="AF1351" s="80"/>
      <c r="AG1351" s="82"/>
      <c r="AH1351" s="80"/>
      <c r="AI1351" s="81"/>
      <c r="AJ1351" s="80"/>
      <c r="AK1351" s="82"/>
      <c r="AL1351" s="80"/>
      <c r="AM1351" s="82"/>
      <c r="AN1351" s="80"/>
      <c r="AO1351" s="82"/>
      <c r="AP1351" s="80"/>
      <c r="AQ1351" s="81"/>
      <c r="AR1351" s="80"/>
      <c r="AS1351" s="81"/>
      <c r="AT1351" s="80"/>
      <c r="AU1351" s="82"/>
      <c r="AV1351" s="80"/>
      <c r="AW1351" s="82"/>
      <c r="AZ1351" s="85"/>
      <c r="BA1351" s="86"/>
      <c r="BB1351" s="80"/>
      <c r="BC1351" s="81"/>
      <c r="BD1351" s="80"/>
      <c r="BE1351" s="81"/>
      <c r="BF1351" s="101"/>
      <c r="BG1351" s="102"/>
      <c r="BI1351" s="79"/>
      <c r="BJ1351" s="80"/>
      <c r="BK1351" s="81"/>
      <c r="BL1351" s="80"/>
      <c r="BM1351" s="82"/>
      <c r="BN1351" s="80"/>
      <c r="BO1351" s="81"/>
      <c r="BP1351" s="80"/>
      <c r="BQ1351" s="81"/>
      <c r="BR1351" s="80"/>
      <c r="BS1351" s="81"/>
      <c r="BT1351" s="80"/>
      <c r="BU1351" s="81"/>
      <c r="BV1351" s="80" t="s">
        <v>1813</v>
      </c>
      <c r="BW1351" s="82">
        <v>56.54</v>
      </c>
      <c r="BX1351" s="80"/>
      <c r="BY1351" s="82"/>
      <c r="BZ1351" s="80"/>
      <c r="CA1351" s="82"/>
      <c r="CB1351" s="80"/>
      <c r="CC1351" s="82"/>
      <c r="CD1351" s="80"/>
      <c r="CE1351" s="82"/>
      <c r="CF1351" s="80"/>
      <c r="CG1351" s="82"/>
      <c r="CH1351" s="80"/>
      <c r="CI1351" s="82"/>
      <c r="CJ1351" s="80"/>
      <c r="CK1351" s="82"/>
      <c r="CL1351" s="80"/>
      <c r="CM1351" s="82"/>
      <c r="CN1351" s="80"/>
      <c r="CO1351" s="82"/>
      <c r="CP1351" s="80"/>
      <c r="CQ1351" s="82"/>
      <c r="CR1351" s="80"/>
      <c r="CS1351" s="82"/>
      <c r="CT1351" s="80"/>
      <c r="CU1351" s="82"/>
      <c r="CV1351" s="80"/>
      <c r="CW1351" s="82"/>
      <c r="CX1351" s="80"/>
      <c r="CY1351" s="82"/>
      <c r="CZ1351" s="80"/>
      <c r="DA1351" s="82"/>
      <c r="DB1351" s="80"/>
      <c r="DC1351" s="82"/>
      <c r="DD1351" s="80"/>
      <c r="DE1351" s="82"/>
      <c r="DF1351" s="80"/>
      <c r="DG1351" s="82"/>
      <c r="DH1351" s="80"/>
      <c r="DI1351" s="81"/>
      <c r="DJ1351" s="80"/>
      <c r="DK1351" s="81"/>
      <c r="DL1351" s="87"/>
      <c r="DM1351" s="88"/>
      <c r="DN1351" s="63"/>
      <c r="DO1351" s="64"/>
      <c r="DP1351" s="63"/>
      <c r="DQ1351" s="64"/>
      <c r="DR1351" s="63"/>
      <c r="DS1351" s="64"/>
      <c r="DT1351" s="63"/>
      <c r="DU1351" s="65"/>
      <c r="DV1351" s="63"/>
      <c r="DW1351" s="97"/>
      <c r="DX1351" s="63"/>
      <c r="DY1351" s="65"/>
      <c r="DZ1351" s="63"/>
      <c r="EA1351" s="65"/>
      <c r="EB1351" s="63"/>
      <c r="EC1351" s="65"/>
      <c r="ED1351" s="39"/>
      <c r="EE1351" s="39"/>
      <c r="EF1351" s="39"/>
      <c r="EG1351" s="39"/>
      <c r="EH1351" s="39"/>
      <c r="EI1351" s="39"/>
      <c r="EJ1351" s="39"/>
      <c r="EK1351" s="39"/>
      <c r="EL1351" s="39"/>
      <c r="EM1351" s="39"/>
      <c r="EN1351" s="39"/>
      <c r="EO1351" s="39"/>
      <c r="EP1351" s="39"/>
      <c r="EQ1351" s="39"/>
      <c r="ER1351" s="39"/>
      <c r="ES1351" s="39"/>
      <c r="ET1351" s="39"/>
      <c r="EU1351" s="39"/>
      <c r="EV1351" s="39"/>
      <c r="EW1351" s="39"/>
      <c r="EX1351" s="39"/>
      <c r="EY1351" s="39"/>
      <c r="EZ1351" s="39"/>
      <c r="FA1351" s="39"/>
      <c r="FB1351" s="39"/>
      <c r="FC1351" s="39"/>
      <c r="FD1351" s="39"/>
      <c r="FE1351" s="39"/>
      <c r="FF1351" s="39"/>
      <c r="FG1351" s="39"/>
      <c r="FH1351" s="39"/>
      <c r="FI1351" s="39"/>
      <c r="FJ1351" s="39"/>
      <c r="FK1351" s="39"/>
      <c r="FL1351" s="39"/>
      <c r="FM1351" s="39"/>
      <c r="FN1351" s="39"/>
      <c r="FO1351" s="39"/>
      <c r="FP1351" s="39"/>
      <c r="FQ1351" s="39"/>
      <c r="FR1351" s="39"/>
      <c r="FS1351" s="39"/>
      <c r="FT1351" s="39"/>
      <c r="FU1351" s="39"/>
      <c r="FV1351" s="39"/>
      <c r="FW1351" s="39"/>
      <c r="FX1351" s="39"/>
      <c r="FY1351" s="39"/>
      <c r="FZ1351" s="39"/>
      <c r="GA1351" s="39"/>
      <c r="GB1351" s="39"/>
      <c r="GC1351" s="39"/>
      <c r="GD1351" s="39"/>
      <c r="GE1351" s="39"/>
      <c r="GF1351" s="39"/>
      <c r="GG1351" s="39"/>
      <c r="GH1351" s="39"/>
      <c r="GI1351" s="39"/>
      <c r="GJ1351" s="39"/>
      <c r="GK1351" s="39"/>
      <c r="GL1351" s="39"/>
      <c r="GM1351" s="39"/>
      <c r="GN1351" s="39"/>
      <c r="GO1351" s="39"/>
      <c r="GP1351" s="39"/>
      <c r="GQ1351" s="39"/>
      <c r="GR1351" s="39"/>
      <c r="GS1351" s="39"/>
      <c r="GT1351" s="39"/>
      <c r="GU1351" s="39"/>
      <c r="GV1351" s="39"/>
      <c r="GW1351" s="39"/>
      <c r="GX1351" s="39"/>
      <c r="GY1351" s="39"/>
      <c r="GZ1351" s="39"/>
      <c r="HA1351" s="39"/>
      <c r="HB1351" s="39"/>
      <c r="HC1351" s="39"/>
      <c r="HD1351" s="39"/>
      <c r="HE1351" s="39"/>
      <c r="HF1351" s="39"/>
      <c r="HG1351" s="39"/>
      <c r="HH1351" s="39"/>
      <c r="HI1351" s="39"/>
      <c r="HJ1351" s="39"/>
      <c r="HK1351" s="39"/>
      <c r="HL1351" s="39"/>
      <c r="HM1351" s="39"/>
      <c r="HN1351" s="39"/>
      <c r="HO1351" s="39"/>
      <c r="HP1351" s="39"/>
      <c r="HQ1351" s="39"/>
      <c r="HR1351" s="39"/>
      <c r="HS1351" s="39"/>
      <c r="HT1351" s="39"/>
      <c r="HU1351" s="39"/>
      <c r="HV1351" s="39"/>
      <c r="HW1351" s="39"/>
      <c r="HX1351" s="39"/>
      <c r="HY1351" s="39"/>
      <c r="HZ1351" s="39"/>
      <c r="IA1351" s="39"/>
      <c r="IB1351" s="39"/>
      <c r="IC1351" s="39"/>
      <c r="ID1351" s="39"/>
      <c r="IE1351" s="39"/>
      <c r="IF1351" s="39"/>
      <c r="IG1351" s="39"/>
      <c r="IH1351" s="39"/>
      <c r="II1351" s="39"/>
      <c r="IJ1351" s="39"/>
      <c r="IK1351" s="39"/>
      <c r="IL1351" s="39"/>
      <c r="IM1351" s="39"/>
    </row>
    <row r="1352" spans="1:247" x14ac:dyDescent="0.3">
      <c r="A1352" s="67">
        <v>63</v>
      </c>
      <c r="B1352" s="68">
        <f>COUNT(J1352:EC1352)</f>
        <v>1</v>
      </c>
      <c r="C1352" s="69">
        <f>D1352+E1352</f>
        <v>56.15</v>
      </c>
      <c r="D1352" s="68" t="str">
        <f>IF(B1352&gt;17,(B1352-17)*2,"0")</f>
        <v>0</v>
      </c>
      <c r="E1352" s="70">
        <f>K1352+M1352+O1352+Q1352+S1352+U1352+W1352+Y1352+AA1352+AC1352+AE1352+AG1352+AI1352+AK1352+AM1352+AO1352+AQ1352+AS1352+AU1352+AW1352+AY1352+BA1352+BC1352+BE1352+BG1352+BI1352+BK1352+BM1352+BO1352+BQ1352+BS1352+BU1352+BW1352+BY1352+CA1352+CC1352+CE1352+CG1352+CI1352+CK1352+CM1352+CO1352+CQ1352+CS1352+CU1352+CW1352+CY1352+DA1352+DC1352+DE1352+DG1352+DI1352+DK1352+EC1352+DM1352</f>
        <v>56.15</v>
      </c>
      <c r="F1352" s="71" t="s">
        <v>4225</v>
      </c>
      <c r="G1352" s="71">
        <v>1956</v>
      </c>
      <c r="H1352" s="72" t="s">
        <v>4509</v>
      </c>
      <c r="I1352" s="72" t="s">
        <v>2829</v>
      </c>
      <c r="J1352" s="98"/>
      <c r="K1352" s="74"/>
      <c r="L1352" s="75"/>
      <c r="M1352" s="76"/>
      <c r="N1352" s="75"/>
      <c r="O1352" s="76"/>
      <c r="P1352" s="75"/>
      <c r="Q1352" s="76"/>
      <c r="R1352" s="75"/>
      <c r="S1352" s="76"/>
      <c r="T1352" s="78"/>
      <c r="U1352" s="99"/>
      <c r="V1352" s="80"/>
      <c r="W1352" s="81"/>
      <c r="X1352" s="80"/>
      <c r="Y1352" s="82"/>
      <c r="Z1352" s="80"/>
      <c r="AA1352" s="82"/>
      <c r="AB1352" s="83"/>
      <c r="AC1352" s="84"/>
      <c r="AD1352" s="80"/>
      <c r="AE1352" s="82"/>
      <c r="AF1352" s="80"/>
      <c r="AG1352" s="82"/>
      <c r="AH1352" s="80"/>
      <c r="AI1352" s="81"/>
      <c r="AJ1352" s="80"/>
      <c r="AK1352" s="82"/>
      <c r="AL1352" s="80"/>
      <c r="AM1352" s="82"/>
      <c r="AN1352" s="80"/>
      <c r="AO1352" s="82"/>
      <c r="AP1352" s="80"/>
      <c r="AQ1352" s="81"/>
      <c r="AR1352" s="80"/>
      <c r="AS1352" s="81"/>
      <c r="AT1352" s="80"/>
      <c r="AU1352" s="82"/>
      <c r="AV1352" s="80"/>
      <c r="AW1352" s="82"/>
      <c r="AZ1352" s="85"/>
      <c r="BA1352" s="86"/>
      <c r="BB1352" s="80"/>
      <c r="BC1352" s="81"/>
      <c r="BD1352" s="80"/>
      <c r="BE1352" s="81"/>
      <c r="BF1352" s="101"/>
      <c r="BG1352" s="102"/>
      <c r="BI1352" s="79"/>
      <c r="BJ1352" s="80"/>
      <c r="BK1352" s="81"/>
      <c r="BL1352" s="80"/>
      <c r="BM1352" s="82"/>
      <c r="BN1352" s="80"/>
      <c r="BO1352" s="81"/>
      <c r="BP1352" s="80" t="s">
        <v>4510</v>
      </c>
      <c r="BQ1352" s="81">
        <v>56.15</v>
      </c>
      <c r="BR1352" s="80"/>
      <c r="BS1352" s="81"/>
      <c r="BT1352" s="80"/>
      <c r="BU1352" s="81"/>
      <c r="BV1352" s="80"/>
      <c r="BW1352" s="82"/>
      <c r="BX1352" s="80"/>
      <c r="BY1352" s="82"/>
      <c r="BZ1352" s="80"/>
      <c r="CA1352" s="82"/>
      <c r="CB1352" s="80"/>
      <c r="CC1352" s="82"/>
      <c r="CD1352" s="80"/>
      <c r="CE1352" s="82"/>
      <c r="CF1352" s="80"/>
      <c r="CG1352" s="82"/>
      <c r="CH1352" s="80"/>
      <c r="CI1352" s="82"/>
      <c r="CJ1352" s="80"/>
      <c r="CK1352" s="82"/>
      <c r="CL1352" s="80"/>
      <c r="CM1352" s="82"/>
      <c r="CN1352" s="80"/>
      <c r="CO1352" s="82"/>
      <c r="CP1352" s="80"/>
      <c r="CQ1352" s="82"/>
      <c r="CR1352" s="80"/>
      <c r="CS1352" s="82"/>
      <c r="CT1352" s="80"/>
      <c r="CU1352" s="82"/>
      <c r="CV1352" s="80"/>
      <c r="CW1352" s="82"/>
      <c r="CX1352" s="80"/>
      <c r="CY1352" s="82"/>
      <c r="CZ1352" s="80"/>
      <c r="DA1352" s="82"/>
      <c r="DB1352" s="80"/>
      <c r="DC1352" s="82"/>
      <c r="DD1352" s="80"/>
      <c r="DE1352" s="82"/>
      <c r="DF1352" s="80"/>
      <c r="DG1352" s="82"/>
      <c r="DH1352" s="80"/>
      <c r="DI1352" s="81"/>
      <c r="DJ1352" s="80"/>
      <c r="DK1352" s="81"/>
      <c r="DL1352" s="87"/>
      <c r="DM1352" s="88"/>
      <c r="DN1352" s="63"/>
      <c r="DO1352" s="64"/>
      <c r="DP1352" s="63"/>
      <c r="DQ1352" s="64"/>
      <c r="DR1352" s="63"/>
      <c r="DS1352" s="64"/>
      <c r="DT1352" s="63"/>
      <c r="DU1352" s="65"/>
      <c r="DV1352" s="63"/>
      <c r="DW1352" s="97"/>
      <c r="DX1352" s="63"/>
      <c r="DY1352" s="65"/>
      <c r="DZ1352" s="63"/>
      <c r="EA1352" s="65"/>
      <c r="EB1352" s="63"/>
      <c r="EC1352" s="65"/>
      <c r="ED1352" s="39"/>
      <c r="EE1352" s="39"/>
      <c r="EF1352" s="39"/>
      <c r="EG1352" s="39"/>
      <c r="EH1352" s="39"/>
      <c r="EI1352" s="39"/>
      <c r="EJ1352" s="39"/>
      <c r="EK1352" s="39"/>
      <c r="EL1352" s="39"/>
      <c r="EM1352" s="39"/>
      <c r="EN1352" s="39"/>
      <c r="EO1352" s="39"/>
      <c r="EP1352" s="39"/>
      <c r="EQ1352" s="39"/>
      <c r="ER1352" s="39"/>
      <c r="ES1352" s="39"/>
      <c r="ET1352" s="39"/>
      <c r="EU1352" s="39"/>
      <c r="EV1352" s="39"/>
      <c r="EW1352" s="39"/>
      <c r="EX1352" s="39"/>
      <c r="EY1352" s="39"/>
      <c r="EZ1352" s="39"/>
      <c r="FA1352" s="39"/>
      <c r="FB1352" s="39"/>
      <c r="FC1352" s="39"/>
      <c r="FD1352" s="39"/>
      <c r="FE1352" s="39"/>
      <c r="FF1352" s="39"/>
      <c r="FG1352" s="39"/>
      <c r="FH1352" s="39"/>
      <c r="FI1352" s="39"/>
      <c r="FJ1352" s="39"/>
      <c r="FK1352" s="39"/>
      <c r="FL1352" s="39"/>
      <c r="FM1352" s="39"/>
      <c r="FN1352" s="39"/>
      <c r="FO1352" s="39"/>
      <c r="FP1352" s="39"/>
      <c r="FQ1352" s="39"/>
      <c r="FR1352" s="39"/>
      <c r="FS1352" s="39"/>
      <c r="FT1352" s="39"/>
      <c r="FU1352" s="39"/>
      <c r="FV1352" s="39"/>
      <c r="FW1352" s="39"/>
      <c r="FX1352" s="39"/>
      <c r="FY1352" s="39"/>
      <c r="FZ1352" s="39"/>
      <c r="GA1352" s="39"/>
      <c r="GB1352" s="39"/>
      <c r="GC1352" s="39"/>
      <c r="GD1352" s="39"/>
      <c r="GE1352" s="39"/>
      <c r="GF1352" s="39"/>
      <c r="GG1352" s="39"/>
      <c r="GH1352" s="39"/>
      <c r="GI1352" s="39"/>
      <c r="GJ1352" s="39"/>
      <c r="GK1352" s="39"/>
      <c r="GL1352" s="39"/>
      <c r="GM1352" s="39"/>
      <c r="GN1352" s="39"/>
      <c r="GO1352" s="39"/>
      <c r="GP1352" s="39"/>
      <c r="GQ1352" s="39"/>
      <c r="GR1352" s="39"/>
      <c r="GS1352" s="39"/>
      <c r="GT1352" s="39"/>
      <c r="GU1352" s="39"/>
      <c r="GV1352" s="39"/>
      <c r="GW1352" s="39"/>
      <c r="GX1352" s="39"/>
      <c r="GY1352" s="39"/>
      <c r="GZ1352" s="39"/>
      <c r="HA1352" s="39"/>
      <c r="HB1352" s="39"/>
      <c r="HC1352" s="39"/>
      <c r="HD1352" s="39"/>
      <c r="HE1352" s="39"/>
      <c r="HF1352" s="39"/>
      <c r="HG1352" s="39"/>
      <c r="HH1352" s="39"/>
      <c r="HI1352" s="39"/>
      <c r="HJ1352" s="39"/>
      <c r="HK1352" s="39"/>
      <c r="HL1352" s="39"/>
      <c r="HM1352" s="39"/>
      <c r="HN1352" s="39"/>
      <c r="HO1352" s="39"/>
      <c r="HP1352" s="39"/>
      <c r="HQ1352" s="39"/>
      <c r="HR1352" s="39"/>
      <c r="HS1352" s="39"/>
      <c r="HT1352" s="39"/>
      <c r="HU1352" s="39"/>
      <c r="HV1352" s="39"/>
      <c r="HW1352" s="39"/>
      <c r="HX1352" s="39"/>
      <c r="HY1352" s="39"/>
      <c r="HZ1352" s="39"/>
      <c r="IA1352" s="39"/>
      <c r="IB1352" s="39"/>
      <c r="IC1352" s="39"/>
      <c r="ID1352" s="39"/>
      <c r="IE1352" s="39"/>
      <c r="IF1352" s="39"/>
      <c r="IG1352" s="39"/>
      <c r="IH1352" s="39"/>
      <c r="II1352" s="39"/>
      <c r="IJ1352" s="39"/>
      <c r="IK1352" s="39"/>
      <c r="IL1352" s="39"/>
      <c r="IM1352" s="39"/>
    </row>
    <row r="1353" spans="1:247" x14ac:dyDescent="0.3">
      <c r="A1353" s="67">
        <v>64</v>
      </c>
      <c r="B1353" s="68">
        <f>COUNT(J1353:EC1353)</f>
        <v>1</v>
      </c>
      <c r="C1353" s="69">
        <f>D1353+E1353</f>
        <v>55.6</v>
      </c>
      <c r="D1353" s="68" t="str">
        <f>IF(B1353&gt;17,(B1353-17)*2,"0")</f>
        <v>0</v>
      </c>
      <c r="E1353" s="70">
        <f>K1353+M1353+O1353+Q1353+S1353+U1353+W1353+Y1353+AA1353+AC1353+AE1353+AG1353+AI1353+AK1353+AM1353+AO1353+AQ1353+AS1353+AU1353+AW1353+AY1353+BA1353+BC1353+BE1353+BG1353+BI1353+BK1353+BM1353+BO1353+BQ1353+BS1353+BU1353+BW1353+BY1353+CA1353+CC1353+CE1353+CG1353+CI1353+CK1353+CM1353+CO1353+CQ1353+CS1353+CU1353+CW1353+CY1353+DA1353+DC1353+DE1353+DG1353+DI1353+DK1353+EC1353+DM1353</f>
        <v>55.6</v>
      </c>
      <c r="F1353" s="71" t="s">
        <v>4225</v>
      </c>
      <c r="G1353" s="71">
        <v>1962</v>
      </c>
      <c r="H1353" s="72" t="s">
        <v>4511</v>
      </c>
      <c r="I1353" s="72"/>
      <c r="J1353" s="98"/>
      <c r="K1353" s="74"/>
      <c r="L1353" s="75"/>
      <c r="M1353" s="77"/>
      <c r="N1353" s="75"/>
      <c r="O1353" s="76"/>
      <c r="P1353" s="75"/>
      <c r="Q1353" s="76"/>
      <c r="R1353" s="75"/>
      <c r="S1353" s="76"/>
      <c r="T1353" s="78"/>
      <c r="U1353" s="99"/>
      <c r="V1353" s="80"/>
      <c r="W1353" s="81"/>
      <c r="X1353" s="80"/>
      <c r="Y1353" s="82"/>
      <c r="Z1353" s="80"/>
      <c r="AA1353" s="82"/>
      <c r="AB1353" s="83"/>
      <c r="AC1353" s="84"/>
      <c r="AD1353" s="80"/>
      <c r="AE1353" s="82"/>
      <c r="AF1353" s="80"/>
      <c r="AG1353" s="82"/>
      <c r="AH1353" s="80"/>
      <c r="AI1353" s="81"/>
      <c r="AJ1353" s="80"/>
      <c r="AK1353" s="82"/>
      <c r="AL1353" s="80"/>
      <c r="AM1353" s="82"/>
      <c r="AN1353" s="80"/>
      <c r="AO1353" s="82"/>
      <c r="AP1353" s="80"/>
      <c r="AQ1353" s="81"/>
      <c r="AR1353" s="80"/>
      <c r="AS1353" s="81"/>
      <c r="AT1353" s="80"/>
      <c r="AU1353" s="82"/>
      <c r="AV1353" s="80"/>
      <c r="AW1353" s="82"/>
      <c r="AZ1353" s="85"/>
      <c r="BA1353" s="86"/>
      <c r="BB1353" s="80"/>
      <c r="BC1353" s="81"/>
      <c r="BD1353" s="80"/>
      <c r="BE1353" s="81"/>
      <c r="BF1353" s="80"/>
      <c r="BG1353" s="81"/>
      <c r="BI1353" s="79"/>
      <c r="BJ1353" s="80"/>
      <c r="BK1353" s="81"/>
      <c r="BL1353" s="80"/>
      <c r="BM1353" s="82"/>
      <c r="BN1353" s="80"/>
      <c r="BO1353" s="81"/>
      <c r="BP1353" s="80"/>
      <c r="BQ1353" s="81"/>
      <c r="BR1353" s="80"/>
      <c r="BS1353" s="81"/>
      <c r="BT1353" s="80"/>
      <c r="BU1353" s="81"/>
      <c r="BV1353" s="80"/>
      <c r="BW1353" s="82"/>
      <c r="BX1353" s="80"/>
      <c r="BY1353" s="82"/>
      <c r="BZ1353" s="80"/>
      <c r="CA1353" s="82"/>
      <c r="CB1353" s="80"/>
      <c r="CC1353" s="82"/>
      <c r="CD1353" s="80"/>
      <c r="CE1353" s="82"/>
      <c r="CF1353" s="80"/>
      <c r="CG1353" s="82"/>
      <c r="CH1353" s="80"/>
      <c r="CI1353" s="82"/>
      <c r="CJ1353" s="80"/>
      <c r="CK1353" s="82"/>
      <c r="CL1353" s="80"/>
      <c r="CM1353" s="82"/>
      <c r="CN1353" s="80"/>
      <c r="CO1353" s="82"/>
      <c r="CP1353" s="80"/>
      <c r="CQ1353" s="82"/>
      <c r="CR1353" s="80"/>
      <c r="CS1353" s="82"/>
      <c r="CT1353" s="80"/>
      <c r="CU1353" s="82"/>
      <c r="CV1353" s="80"/>
      <c r="CW1353" s="82"/>
      <c r="CX1353" s="80"/>
      <c r="CY1353" s="82"/>
      <c r="CZ1353" s="80"/>
      <c r="DA1353" s="82"/>
      <c r="DB1353" s="80"/>
      <c r="DC1353" s="82"/>
      <c r="DD1353" s="80"/>
      <c r="DE1353" s="82"/>
      <c r="DF1353" s="80"/>
      <c r="DG1353" s="82"/>
      <c r="DH1353" s="80"/>
      <c r="DI1353" s="81"/>
      <c r="DJ1353" s="80" t="s">
        <v>1893</v>
      </c>
      <c r="DK1353" s="81">
        <v>55.6</v>
      </c>
      <c r="DL1353" s="87"/>
      <c r="DM1353" s="88"/>
      <c r="DN1353" s="63"/>
      <c r="DO1353" s="64"/>
      <c r="DP1353" s="63"/>
      <c r="DQ1353" s="64"/>
      <c r="DR1353" s="63"/>
      <c r="DS1353" s="64"/>
      <c r="DT1353" s="63"/>
      <c r="DU1353" s="65"/>
      <c r="DV1353" s="63"/>
      <c r="DW1353" s="97"/>
      <c r="DX1353" s="63"/>
      <c r="DY1353" s="65"/>
      <c r="DZ1353" s="63"/>
      <c r="EA1353" s="65"/>
      <c r="EB1353" s="63"/>
      <c r="EC1353" s="65"/>
      <c r="ED1353" s="39"/>
      <c r="EE1353" s="39"/>
      <c r="EF1353" s="39"/>
      <c r="EG1353" s="39"/>
      <c r="EH1353" s="39"/>
      <c r="EI1353" s="39"/>
      <c r="EJ1353" s="39"/>
      <c r="EK1353" s="39"/>
      <c r="EL1353" s="39"/>
      <c r="EM1353" s="39"/>
      <c r="EN1353" s="39"/>
      <c r="EO1353" s="39"/>
      <c r="EP1353" s="39"/>
      <c r="EQ1353" s="39"/>
      <c r="ER1353" s="39"/>
      <c r="ES1353" s="39"/>
      <c r="ET1353" s="39"/>
      <c r="EU1353" s="39"/>
      <c r="EV1353" s="39"/>
      <c r="EW1353" s="39"/>
      <c r="EX1353" s="39"/>
      <c r="EY1353" s="39"/>
      <c r="EZ1353" s="39"/>
      <c r="FA1353" s="39"/>
      <c r="FB1353" s="39"/>
      <c r="FC1353" s="39"/>
      <c r="FD1353" s="39"/>
      <c r="FE1353" s="39"/>
      <c r="FF1353" s="39"/>
      <c r="FG1353" s="39"/>
      <c r="FH1353" s="39"/>
      <c r="FI1353" s="39"/>
      <c r="FJ1353" s="39"/>
      <c r="FK1353" s="39"/>
      <c r="FL1353" s="39"/>
      <c r="FM1353" s="39"/>
      <c r="FN1353" s="39"/>
      <c r="FO1353" s="39"/>
      <c r="FP1353" s="39"/>
      <c r="FQ1353" s="39"/>
      <c r="FR1353" s="39"/>
      <c r="FS1353" s="39"/>
      <c r="FT1353" s="39"/>
      <c r="FU1353" s="39"/>
      <c r="FV1353" s="39"/>
      <c r="FW1353" s="39"/>
      <c r="FX1353" s="39"/>
      <c r="FY1353" s="39"/>
      <c r="FZ1353" s="39"/>
      <c r="GA1353" s="39"/>
      <c r="GB1353" s="39"/>
      <c r="GC1353" s="39"/>
      <c r="GD1353" s="39"/>
      <c r="GE1353" s="39"/>
      <c r="GF1353" s="39"/>
      <c r="GG1353" s="39"/>
      <c r="GH1353" s="39"/>
      <c r="GI1353" s="39"/>
      <c r="GJ1353" s="39"/>
      <c r="GK1353" s="39"/>
      <c r="GL1353" s="39"/>
      <c r="GM1353" s="39"/>
      <c r="GN1353" s="39"/>
      <c r="GO1353" s="39"/>
      <c r="GP1353" s="39"/>
      <c r="GQ1353" s="39"/>
      <c r="GR1353" s="39"/>
      <c r="GS1353" s="39"/>
      <c r="GT1353" s="39"/>
      <c r="GU1353" s="39"/>
      <c r="GV1353" s="39"/>
      <c r="GW1353" s="39"/>
      <c r="GX1353" s="39"/>
      <c r="GY1353" s="39"/>
      <c r="GZ1353" s="39"/>
      <c r="HA1353" s="39"/>
      <c r="HB1353" s="39"/>
      <c r="HC1353" s="39"/>
      <c r="HD1353" s="39"/>
      <c r="HE1353" s="39"/>
      <c r="HF1353" s="39"/>
      <c r="HG1353" s="39"/>
      <c r="HH1353" s="39"/>
      <c r="HI1353" s="39"/>
      <c r="HJ1353" s="39"/>
      <c r="HK1353" s="39"/>
      <c r="HL1353" s="39"/>
      <c r="HM1353" s="39"/>
      <c r="HN1353" s="39"/>
      <c r="HO1353" s="39"/>
      <c r="HP1353" s="39"/>
      <c r="HQ1353" s="39"/>
      <c r="HR1353" s="39"/>
      <c r="HS1353" s="39"/>
      <c r="HT1353" s="39"/>
      <c r="HU1353" s="39"/>
      <c r="HV1353" s="39"/>
      <c r="HW1353" s="39"/>
      <c r="HX1353" s="39"/>
      <c r="HY1353" s="39"/>
      <c r="HZ1353" s="39"/>
      <c r="IA1353" s="39"/>
      <c r="IB1353" s="39"/>
      <c r="IC1353" s="39"/>
      <c r="ID1353" s="39"/>
      <c r="IE1353" s="39"/>
      <c r="IF1353" s="39"/>
      <c r="IG1353" s="39"/>
      <c r="IH1353" s="39"/>
      <c r="II1353" s="39"/>
      <c r="IJ1353" s="39"/>
      <c r="IK1353" s="39"/>
      <c r="IL1353" s="39"/>
      <c r="IM1353" s="39"/>
    </row>
    <row r="1354" spans="1:247" x14ac:dyDescent="0.3">
      <c r="A1354" s="67">
        <v>65</v>
      </c>
      <c r="B1354" s="68">
        <f>COUNT(J1354:EC1354)</f>
        <v>1</v>
      </c>
      <c r="C1354" s="69">
        <f>D1354+E1354</f>
        <v>55.1</v>
      </c>
      <c r="D1354" s="68" t="str">
        <f>IF(B1354&gt;17,(B1354-17)*2,"0")</f>
        <v>0</v>
      </c>
      <c r="E1354" s="70">
        <f>K1354+M1354+O1354+Q1354+S1354+U1354+W1354+Y1354+AA1354+AC1354+AE1354+AG1354+AI1354+AK1354+AM1354+AO1354+AQ1354+AS1354+AU1354+AW1354+AY1354+BA1354+BC1354+BE1354+BG1354+BI1354+BK1354+BM1354+BO1354+BQ1354+BS1354+BU1354+BW1354+BY1354+CA1354+CC1354+CE1354+CG1354+CI1354+CK1354+CM1354+CO1354+CQ1354+CS1354+CU1354+CW1354+CY1354+DA1354+DC1354+DE1354+DG1354+DI1354+DK1354+EC1354+DM1354</f>
        <v>55.1</v>
      </c>
      <c r="F1354" s="71" t="s">
        <v>4225</v>
      </c>
      <c r="G1354" s="71">
        <v>1963</v>
      </c>
      <c r="H1354" s="72" t="s">
        <v>4512</v>
      </c>
      <c r="I1354" s="72" t="s">
        <v>773</v>
      </c>
      <c r="J1354" s="98"/>
      <c r="K1354" s="74"/>
      <c r="L1354" s="75"/>
      <c r="M1354" s="77"/>
      <c r="N1354" s="75"/>
      <c r="O1354" s="76"/>
      <c r="P1354" s="75"/>
      <c r="Q1354" s="76"/>
      <c r="R1354" s="75"/>
      <c r="S1354" s="76"/>
      <c r="T1354" s="78"/>
      <c r="U1354" s="99"/>
      <c r="V1354" s="80"/>
      <c r="W1354" s="81"/>
      <c r="X1354" s="80"/>
      <c r="Y1354" s="82"/>
      <c r="Z1354" s="80"/>
      <c r="AA1354" s="82"/>
      <c r="AB1354" s="83"/>
      <c r="AC1354" s="84"/>
      <c r="AD1354" s="80"/>
      <c r="AE1354" s="82"/>
      <c r="AF1354" s="80"/>
      <c r="AG1354" s="82"/>
      <c r="AH1354" s="80"/>
      <c r="AI1354" s="81"/>
      <c r="AJ1354" s="80"/>
      <c r="AK1354" s="82"/>
      <c r="AL1354" s="80"/>
      <c r="AM1354" s="82"/>
      <c r="AN1354" s="80"/>
      <c r="AO1354" s="82"/>
      <c r="AP1354" s="80"/>
      <c r="AQ1354" s="81"/>
      <c r="AR1354" s="80"/>
      <c r="AS1354" s="81"/>
      <c r="AT1354" s="80"/>
      <c r="AU1354" s="82"/>
      <c r="AV1354" s="80"/>
      <c r="AW1354" s="82"/>
      <c r="AZ1354" s="85"/>
      <c r="BA1354" s="86"/>
      <c r="BB1354" s="80"/>
      <c r="BC1354" s="81"/>
      <c r="BD1354" s="80"/>
      <c r="BE1354" s="81"/>
      <c r="BF1354" s="80"/>
      <c r="BG1354" s="81"/>
      <c r="BH1354" s="73" t="s">
        <v>4513</v>
      </c>
      <c r="BI1354" s="79">
        <v>55.1</v>
      </c>
      <c r="BJ1354" s="80"/>
      <c r="BK1354" s="81"/>
      <c r="BL1354" s="80"/>
      <c r="BM1354" s="82"/>
      <c r="BN1354" s="80"/>
      <c r="BO1354" s="81"/>
      <c r="BP1354" s="80"/>
      <c r="BQ1354" s="81"/>
      <c r="BR1354" s="80"/>
      <c r="BS1354" s="81"/>
      <c r="BT1354" s="80"/>
      <c r="BU1354" s="81"/>
      <c r="BV1354" s="80"/>
      <c r="BW1354" s="82"/>
      <c r="BX1354" s="80"/>
      <c r="BY1354" s="82"/>
      <c r="BZ1354" s="80"/>
      <c r="CA1354" s="82"/>
      <c r="CB1354" s="80"/>
      <c r="CC1354" s="82"/>
      <c r="CD1354" s="80"/>
      <c r="CE1354" s="82"/>
      <c r="CF1354" s="80"/>
      <c r="CG1354" s="82"/>
      <c r="CH1354" s="80"/>
      <c r="CI1354" s="82"/>
      <c r="CJ1354" s="80"/>
      <c r="CK1354" s="82"/>
      <c r="CL1354" s="80"/>
      <c r="CM1354" s="82"/>
      <c r="CN1354" s="80"/>
      <c r="CO1354" s="82"/>
      <c r="CP1354" s="80"/>
      <c r="CQ1354" s="82"/>
      <c r="CR1354" s="80"/>
      <c r="CS1354" s="82"/>
      <c r="CT1354" s="80"/>
      <c r="CU1354" s="82"/>
      <c r="CV1354" s="80"/>
      <c r="CW1354" s="82"/>
      <c r="CX1354" s="80"/>
      <c r="CY1354" s="82"/>
      <c r="CZ1354" s="80"/>
      <c r="DA1354" s="82"/>
      <c r="DB1354" s="80"/>
      <c r="DC1354" s="82"/>
      <c r="DD1354" s="80"/>
      <c r="DE1354" s="82"/>
      <c r="DF1354" s="80"/>
      <c r="DG1354" s="82"/>
      <c r="DH1354" s="80"/>
      <c r="DI1354" s="81"/>
      <c r="DJ1354" s="80"/>
      <c r="DK1354" s="81"/>
      <c r="DL1354" s="87"/>
      <c r="DM1354" s="88"/>
      <c r="DN1354" s="63"/>
      <c r="DO1354" s="64"/>
      <c r="DP1354" s="63"/>
      <c r="DQ1354" s="64"/>
      <c r="DR1354" s="63"/>
      <c r="DS1354" s="64"/>
      <c r="DT1354" s="63"/>
      <c r="DU1354" s="65"/>
      <c r="DV1354" s="63"/>
      <c r="DW1354" s="97"/>
      <c r="DX1354" s="63"/>
      <c r="DY1354" s="65"/>
      <c r="DZ1354" s="63"/>
      <c r="EA1354" s="65"/>
      <c r="EB1354" s="63"/>
      <c r="EC1354" s="65"/>
      <c r="ED1354" s="39"/>
      <c r="EE1354" s="39"/>
      <c r="EF1354" s="39"/>
      <c r="EG1354" s="39"/>
      <c r="EH1354" s="39"/>
      <c r="EI1354" s="39"/>
      <c r="EJ1354" s="39"/>
      <c r="EK1354" s="39"/>
      <c r="EL1354" s="39"/>
      <c r="EM1354" s="39"/>
      <c r="EN1354" s="39"/>
      <c r="EO1354" s="39"/>
      <c r="EP1354" s="39"/>
      <c r="EQ1354" s="39"/>
      <c r="ER1354" s="39"/>
      <c r="ES1354" s="39"/>
      <c r="ET1354" s="39"/>
      <c r="EU1354" s="39"/>
      <c r="EV1354" s="39"/>
      <c r="EW1354" s="39"/>
      <c r="EX1354" s="39"/>
      <c r="EY1354" s="39"/>
      <c r="EZ1354" s="39"/>
      <c r="FA1354" s="39"/>
      <c r="FB1354" s="39"/>
      <c r="FC1354" s="39"/>
      <c r="FD1354" s="39"/>
      <c r="FE1354" s="39"/>
      <c r="FF1354" s="39"/>
      <c r="FG1354" s="39"/>
      <c r="FH1354" s="39"/>
      <c r="FI1354" s="39"/>
      <c r="FJ1354" s="39"/>
      <c r="FK1354" s="39"/>
      <c r="FL1354" s="39"/>
      <c r="FM1354" s="39"/>
      <c r="FN1354" s="39"/>
      <c r="FO1354" s="39"/>
      <c r="FP1354" s="39"/>
      <c r="FQ1354" s="39"/>
      <c r="FR1354" s="39"/>
      <c r="FS1354" s="39"/>
      <c r="FT1354" s="39"/>
      <c r="FU1354" s="39"/>
      <c r="FV1354" s="39"/>
      <c r="FW1354" s="39"/>
      <c r="FX1354" s="39"/>
      <c r="FY1354" s="39"/>
      <c r="FZ1354" s="39"/>
      <c r="GA1354" s="39"/>
      <c r="GB1354" s="39"/>
      <c r="GC1354" s="39"/>
      <c r="GD1354" s="39"/>
      <c r="GE1354" s="39"/>
      <c r="GF1354" s="39"/>
      <c r="GG1354" s="39"/>
      <c r="GH1354" s="39"/>
      <c r="GI1354" s="39"/>
      <c r="GJ1354" s="39"/>
      <c r="GK1354" s="39"/>
      <c r="GL1354" s="39"/>
      <c r="GM1354" s="39"/>
      <c r="GN1354" s="39"/>
      <c r="GO1354" s="39"/>
      <c r="GP1354" s="39"/>
      <c r="GQ1354" s="39"/>
      <c r="GR1354" s="39"/>
      <c r="GS1354" s="39"/>
      <c r="GT1354" s="39"/>
      <c r="GU1354" s="39"/>
      <c r="GV1354" s="39"/>
      <c r="GW1354" s="39"/>
      <c r="GX1354" s="39"/>
      <c r="GY1354" s="39"/>
      <c r="GZ1354" s="39"/>
      <c r="HA1354" s="39"/>
      <c r="HB1354" s="39"/>
      <c r="HC1354" s="39"/>
      <c r="HD1354" s="39"/>
      <c r="HE1354" s="39"/>
      <c r="HF1354" s="39"/>
      <c r="HG1354" s="39"/>
      <c r="HH1354" s="39"/>
      <c r="HI1354" s="39"/>
      <c r="HJ1354" s="39"/>
      <c r="HK1354" s="39"/>
      <c r="HL1354" s="39"/>
      <c r="HM1354" s="39"/>
      <c r="HN1354" s="39"/>
      <c r="HO1354" s="39"/>
      <c r="HP1354" s="39"/>
      <c r="HQ1354" s="39"/>
      <c r="HR1354" s="39"/>
      <c r="HS1354" s="39"/>
      <c r="HT1354" s="39"/>
      <c r="HU1354" s="39"/>
      <c r="HV1354" s="39"/>
      <c r="HW1354" s="39"/>
      <c r="HX1354" s="39"/>
      <c r="HY1354" s="39"/>
      <c r="HZ1354" s="39"/>
      <c r="IA1354" s="39"/>
      <c r="IB1354" s="39"/>
      <c r="IC1354" s="39"/>
      <c r="ID1354" s="39"/>
      <c r="IE1354" s="39"/>
      <c r="IF1354" s="39"/>
      <c r="IG1354" s="39"/>
      <c r="IH1354" s="39"/>
      <c r="II1354" s="39"/>
      <c r="IJ1354" s="39"/>
      <c r="IK1354" s="39"/>
      <c r="IL1354" s="39"/>
      <c r="IM1354" s="39"/>
    </row>
    <row r="1355" spans="1:247" x14ac:dyDescent="0.3">
      <c r="A1355" s="67">
        <v>66</v>
      </c>
      <c r="B1355" s="68">
        <f>COUNT(J1355:EC1355)</f>
        <v>1</v>
      </c>
      <c r="C1355" s="69">
        <f>D1355+E1355</f>
        <v>54.62</v>
      </c>
      <c r="D1355" s="68" t="str">
        <f>IF(B1355&gt;17,(B1355-17)*2,"0")</f>
        <v>0</v>
      </c>
      <c r="E1355" s="70">
        <f>K1355+M1355+O1355+Q1355+S1355+U1355+W1355+Y1355+AA1355+AC1355+AE1355+AG1355+AI1355+AK1355+AM1355+AO1355+AQ1355+AS1355+AU1355+AW1355+AY1355+BA1355+BC1355+BE1355+BG1355+BI1355+BK1355+BM1355+BO1355+BQ1355+BS1355+BU1355+BW1355+BY1355+CA1355+CC1355+CE1355+CG1355+CI1355+CK1355+CM1355+CO1355+CQ1355+CS1355+CU1355+CW1355+CY1355+DA1355+DC1355+DE1355+DG1355+DI1355+DK1355+EC1355+DM1355</f>
        <v>54.62</v>
      </c>
      <c r="F1355" s="71" t="s">
        <v>4225</v>
      </c>
      <c r="G1355" s="71">
        <v>1956</v>
      </c>
      <c r="H1355" s="72" t="s">
        <v>4514</v>
      </c>
      <c r="I1355" s="72" t="s">
        <v>2980</v>
      </c>
      <c r="J1355" s="98"/>
      <c r="K1355" s="74"/>
      <c r="L1355" s="75"/>
      <c r="M1355" s="77"/>
      <c r="N1355" s="75"/>
      <c r="O1355" s="76"/>
      <c r="P1355" s="75"/>
      <c r="Q1355" s="76"/>
      <c r="R1355" s="75"/>
      <c r="S1355" s="76"/>
      <c r="T1355" s="78"/>
      <c r="U1355" s="99"/>
      <c r="V1355" s="80"/>
      <c r="W1355" s="81"/>
      <c r="X1355" s="80"/>
      <c r="Y1355" s="82"/>
      <c r="Z1355" s="80"/>
      <c r="AA1355" s="82"/>
      <c r="AB1355" s="83"/>
      <c r="AC1355" s="84"/>
      <c r="AD1355" s="80"/>
      <c r="AE1355" s="82"/>
      <c r="AF1355" s="80"/>
      <c r="AG1355" s="82"/>
      <c r="AH1355" s="80"/>
      <c r="AI1355" s="81"/>
      <c r="AJ1355" s="80"/>
      <c r="AK1355" s="82"/>
      <c r="AL1355" s="80"/>
      <c r="AM1355" s="82"/>
      <c r="AN1355" s="80"/>
      <c r="AO1355" s="82"/>
      <c r="AP1355" s="80"/>
      <c r="AQ1355" s="81"/>
      <c r="AR1355" s="80"/>
      <c r="AS1355" s="81"/>
      <c r="AT1355" s="80"/>
      <c r="AU1355" s="82"/>
      <c r="AV1355" s="80"/>
      <c r="AW1355" s="82"/>
      <c r="AZ1355" s="85"/>
      <c r="BA1355" s="86"/>
      <c r="BB1355" s="80"/>
      <c r="BC1355" s="81"/>
      <c r="BD1355" s="80"/>
      <c r="BE1355" s="81"/>
      <c r="BF1355" s="80"/>
      <c r="BG1355" s="81"/>
      <c r="BI1355" s="79"/>
      <c r="BJ1355" s="80"/>
      <c r="BK1355" s="81"/>
      <c r="BL1355" s="80" t="s">
        <v>4515</v>
      </c>
      <c r="BM1355" s="82">
        <v>54.62</v>
      </c>
      <c r="BN1355" s="80"/>
      <c r="BO1355" s="81"/>
      <c r="BP1355" s="80"/>
      <c r="BQ1355" s="81"/>
      <c r="BR1355" s="80"/>
      <c r="BS1355" s="81"/>
      <c r="BT1355" s="80"/>
      <c r="BU1355" s="81"/>
      <c r="BV1355" s="80"/>
      <c r="BW1355" s="82"/>
      <c r="BX1355" s="80"/>
      <c r="BY1355" s="82"/>
      <c r="BZ1355" s="80"/>
      <c r="CA1355" s="82"/>
      <c r="CB1355" s="80"/>
      <c r="CC1355" s="82"/>
      <c r="CD1355" s="80"/>
      <c r="CE1355" s="82"/>
      <c r="CF1355" s="80"/>
      <c r="CG1355" s="82"/>
      <c r="CH1355" s="80"/>
      <c r="CI1355" s="82"/>
      <c r="CJ1355" s="80"/>
      <c r="CK1355" s="82"/>
      <c r="CL1355" s="80"/>
      <c r="CM1355" s="82"/>
      <c r="CN1355" s="80"/>
      <c r="CO1355" s="82"/>
      <c r="CP1355" s="80"/>
      <c r="CQ1355" s="82"/>
      <c r="CR1355" s="80"/>
      <c r="CS1355" s="82"/>
      <c r="CT1355" s="80"/>
      <c r="CU1355" s="82"/>
      <c r="CV1355" s="80"/>
      <c r="CW1355" s="82"/>
      <c r="CX1355" s="80"/>
      <c r="CY1355" s="82"/>
      <c r="CZ1355" s="80"/>
      <c r="DA1355" s="82"/>
      <c r="DB1355" s="80"/>
      <c r="DC1355" s="82"/>
      <c r="DD1355" s="80"/>
      <c r="DE1355" s="82"/>
      <c r="DF1355" s="80"/>
      <c r="DG1355" s="82"/>
      <c r="DH1355" s="80"/>
      <c r="DI1355" s="81"/>
      <c r="DJ1355" s="80"/>
      <c r="DK1355" s="81"/>
      <c r="DL1355" s="87"/>
      <c r="DM1355" s="88"/>
      <c r="DN1355" s="63"/>
      <c r="DO1355" s="64"/>
      <c r="DP1355" s="63"/>
      <c r="DQ1355" s="64"/>
      <c r="DR1355" s="63"/>
      <c r="DS1355" s="64"/>
      <c r="DT1355" s="63"/>
      <c r="DU1355" s="65"/>
      <c r="DV1355" s="63"/>
      <c r="DW1355" s="97"/>
      <c r="DX1355" s="63"/>
      <c r="DY1355" s="65"/>
      <c r="DZ1355" s="63"/>
      <c r="EA1355" s="65"/>
      <c r="EB1355" s="63"/>
      <c r="EC1355" s="65"/>
      <c r="ED1355" s="39"/>
      <c r="EE1355" s="39"/>
      <c r="EF1355" s="39"/>
      <c r="EG1355" s="39"/>
      <c r="EH1355" s="39"/>
      <c r="EI1355" s="39"/>
      <c r="EJ1355" s="39"/>
      <c r="EK1355" s="39"/>
      <c r="EL1355" s="39"/>
      <c r="EM1355" s="39"/>
      <c r="EN1355" s="39"/>
      <c r="EO1355" s="39"/>
      <c r="EP1355" s="39"/>
      <c r="EQ1355" s="39"/>
      <c r="ER1355" s="39"/>
      <c r="ES1355" s="39"/>
      <c r="ET1355" s="39"/>
      <c r="EU1355" s="39"/>
      <c r="EV1355" s="39"/>
      <c r="EW1355" s="39"/>
      <c r="EX1355" s="39"/>
      <c r="EY1355" s="39"/>
      <c r="EZ1355" s="39"/>
      <c r="FA1355" s="39"/>
      <c r="FB1355" s="39"/>
      <c r="FC1355" s="39"/>
      <c r="FD1355" s="39"/>
      <c r="FE1355" s="39"/>
      <c r="FF1355" s="39"/>
      <c r="FG1355" s="39"/>
      <c r="FH1355" s="39"/>
      <c r="FI1355" s="39"/>
      <c r="FJ1355" s="39"/>
      <c r="FK1355" s="39"/>
      <c r="FL1355" s="39"/>
      <c r="FM1355" s="39"/>
      <c r="FN1355" s="39"/>
      <c r="FO1355" s="39"/>
      <c r="FP1355" s="39"/>
      <c r="FQ1355" s="39"/>
      <c r="FR1355" s="39"/>
      <c r="FS1355" s="39"/>
      <c r="FT1355" s="39"/>
      <c r="FU1355" s="39"/>
      <c r="FV1355" s="39"/>
      <c r="FW1355" s="39"/>
      <c r="FX1355" s="39"/>
      <c r="FY1355" s="39"/>
      <c r="FZ1355" s="39"/>
      <c r="GA1355" s="39"/>
      <c r="GB1355" s="39"/>
      <c r="GC1355" s="39"/>
      <c r="GD1355" s="39"/>
      <c r="GE1355" s="39"/>
      <c r="GF1355" s="39"/>
      <c r="GG1355" s="39"/>
      <c r="GH1355" s="39"/>
      <c r="GI1355" s="39"/>
      <c r="GJ1355" s="39"/>
      <c r="GK1355" s="39"/>
      <c r="GL1355" s="39"/>
      <c r="GM1355" s="39"/>
      <c r="GN1355" s="39"/>
      <c r="GO1355" s="39"/>
      <c r="GP1355" s="39"/>
      <c r="GQ1355" s="39"/>
      <c r="GR1355" s="39"/>
      <c r="GS1355" s="39"/>
      <c r="GT1355" s="39"/>
      <c r="GU1355" s="39"/>
      <c r="GV1355" s="39"/>
      <c r="GW1355" s="39"/>
      <c r="GX1355" s="39"/>
      <c r="GY1355" s="39"/>
      <c r="GZ1355" s="39"/>
      <c r="HA1355" s="39"/>
      <c r="HB1355" s="39"/>
      <c r="HC1355" s="39"/>
      <c r="HD1355" s="39"/>
      <c r="HE1355" s="39"/>
      <c r="HF1355" s="39"/>
      <c r="HG1355" s="39"/>
      <c r="HH1355" s="39"/>
      <c r="HI1355" s="39"/>
      <c r="HJ1355" s="39"/>
      <c r="HK1355" s="39"/>
      <c r="HL1355" s="39"/>
      <c r="HM1355" s="39"/>
      <c r="HN1355" s="39"/>
      <c r="HO1355" s="39"/>
      <c r="HP1355" s="39"/>
      <c r="HQ1355" s="39"/>
      <c r="HR1355" s="39"/>
      <c r="HS1355" s="39"/>
      <c r="HT1355" s="39"/>
      <c r="HU1355" s="39"/>
      <c r="HV1355" s="39"/>
      <c r="HW1355" s="39"/>
      <c r="HX1355" s="39"/>
      <c r="HY1355" s="39"/>
      <c r="HZ1355" s="39"/>
      <c r="IA1355" s="39"/>
      <c r="IB1355" s="39"/>
      <c r="IC1355" s="39"/>
      <c r="ID1355" s="39"/>
      <c r="IE1355" s="39"/>
      <c r="IF1355" s="39"/>
      <c r="IG1355" s="39"/>
      <c r="IH1355" s="39"/>
      <c r="II1355" s="39"/>
      <c r="IJ1355" s="39"/>
      <c r="IK1355" s="39"/>
      <c r="IL1355" s="39"/>
      <c r="IM1355" s="39"/>
    </row>
    <row r="1356" spans="1:247" x14ac:dyDescent="0.3">
      <c r="A1356" s="67">
        <v>67</v>
      </c>
      <c r="B1356" s="68">
        <f>COUNT(J1356:EC1356)</f>
        <v>1</v>
      </c>
      <c r="C1356" s="69">
        <f>D1356+E1356</f>
        <v>52.76</v>
      </c>
      <c r="D1356" s="68" t="str">
        <f>IF(B1356&gt;17,(B1356-17)*2,"0")</f>
        <v>0</v>
      </c>
      <c r="E1356" s="70">
        <f>K1356+M1356+O1356+Q1356+S1356+U1356+W1356+Y1356+AA1356+AC1356+AE1356+AG1356+AI1356+AK1356+AM1356+AO1356+AQ1356+AS1356+AU1356+AW1356+AY1356+BA1356+BC1356+BE1356+BG1356+BI1356+BK1356+BM1356+BO1356+BQ1356+BS1356+BU1356+BW1356+BY1356+CA1356+CC1356+CE1356+CG1356+CI1356+CK1356+CM1356+CO1356+CQ1356+CS1356+CU1356+CW1356+CY1356+DA1356+DC1356+DE1356+DG1356+DI1356+DK1356+EC1356+DM1356</f>
        <v>52.76</v>
      </c>
      <c r="F1356" s="71" t="s">
        <v>4225</v>
      </c>
      <c r="G1356" s="71">
        <v>1961</v>
      </c>
      <c r="H1356" s="72" t="s">
        <v>4516</v>
      </c>
      <c r="I1356" s="72" t="s">
        <v>4517</v>
      </c>
      <c r="J1356" s="98"/>
      <c r="K1356" s="74"/>
      <c r="L1356" s="75"/>
      <c r="M1356" s="77"/>
      <c r="N1356" s="75"/>
      <c r="O1356" s="76"/>
      <c r="P1356" s="75"/>
      <c r="Q1356" s="76"/>
      <c r="R1356" s="75"/>
      <c r="S1356" s="76"/>
      <c r="T1356" s="78"/>
      <c r="U1356" s="99"/>
      <c r="V1356" s="80"/>
      <c r="W1356" s="81"/>
      <c r="X1356" s="80"/>
      <c r="Y1356" s="82"/>
      <c r="Z1356" s="80"/>
      <c r="AA1356" s="82"/>
      <c r="AB1356" s="83"/>
      <c r="AC1356" s="84"/>
      <c r="AD1356" s="80"/>
      <c r="AE1356" s="82"/>
      <c r="AF1356" s="80"/>
      <c r="AG1356" s="82"/>
      <c r="AH1356" s="80"/>
      <c r="AI1356" s="81"/>
      <c r="AJ1356" s="80"/>
      <c r="AK1356" s="82"/>
      <c r="AL1356" s="80"/>
      <c r="AM1356" s="82"/>
      <c r="AN1356" s="80"/>
      <c r="AO1356" s="82"/>
      <c r="AP1356" s="80"/>
      <c r="AQ1356" s="81"/>
      <c r="AR1356" s="80"/>
      <c r="AS1356" s="81"/>
      <c r="AT1356" s="80"/>
      <c r="AU1356" s="82"/>
      <c r="AV1356" s="80"/>
      <c r="AW1356" s="82"/>
      <c r="AZ1356" s="85"/>
      <c r="BA1356" s="86"/>
      <c r="BB1356" s="80"/>
      <c r="BC1356" s="81"/>
      <c r="BD1356" s="80"/>
      <c r="BE1356" s="81"/>
      <c r="BF1356" s="80"/>
      <c r="BG1356" s="81"/>
      <c r="BI1356" s="79"/>
      <c r="BJ1356" s="80"/>
      <c r="BK1356" s="81"/>
      <c r="BL1356" s="80"/>
      <c r="BM1356" s="82"/>
      <c r="BN1356" s="80"/>
      <c r="BO1356" s="81"/>
      <c r="BP1356" s="80" t="s">
        <v>4518</v>
      </c>
      <c r="BQ1356" s="81">
        <v>52.76</v>
      </c>
      <c r="BR1356" s="80"/>
      <c r="BS1356" s="81"/>
      <c r="BT1356" s="80"/>
      <c r="BU1356" s="81"/>
      <c r="BV1356" s="80"/>
      <c r="BW1356" s="82"/>
      <c r="BX1356" s="80"/>
      <c r="BY1356" s="82"/>
      <c r="BZ1356" s="80"/>
      <c r="CA1356" s="82"/>
      <c r="CB1356" s="80"/>
      <c r="CC1356" s="82"/>
      <c r="CD1356" s="80"/>
      <c r="CE1356" s="82"/>
      <c r="CF1356" s="80"/>
      <c r="CG1356" s="82"/>
      <c r="CH1356" s="80"/>
      <c r="CI1356" s="82"/>
      <c r="CJ1356" s="80"/>
      <c r="CK1356" s="82"/>
      <c r="CL1356" s="80"/>
      <c r="CM1356" s="82"/>
      <c r="CN1356" s="80"/>
      <c r="CO1356" s="82"/>
      <c r="CP1356" s="80"/>
      <c r="CQ1356" s="82"/>
      <c r="CR1356" s="80"/>
      <c r="CS1356" s="82"/>
      <c r="CT1356" s="80"/>
      <c r="CU1356" s="82"/>
      <c r="CV1356" s="80"/>
      <c r="CW1356" s="82"/>
      <c r="CX1356" s="80"/>
      <c r="CY1356" s="82"/>
      <c r="CZ1356" s="80"/>
      <c r="DA1356" s="82"/>
      <c r="DB1356" s="80"/>
      <c r="DC1356" s="82"/>
      <c r="DD1356" s="80"/>
      <c r="DE1356" s="82"/>
      <c r="DF1356" s="80"/>
      <c r="DG1356" s="82"/>
      <c r="DH1356" s="80"/>
      <c r="DI1356" s="81"/>
      <c r="DJ1356" s="80"/>
      <c r="DK1356" s="81"/>
      <c r="DL1356" s="87"/>
      <c r="DM1356" s="88"/>
      <c r="DN1356" s="63"/>
      <c r="DO1356" s="64"/>
      <c r="DP1356" s="63"/>
      <c r="DQ1356" s="64"/>
      <c r="DR1356" s="63"/>
      <c r="DS1356" s="64"/>
      <c r="DT1356" s="63"/>
      <c r="DU1356" s="65"/>
      <c r="DV1356" s="63"/>
      <c r="DW1356" s="97"/>
      <c r="DX1356" s="63"/>
      <c r="DY1356" s="65"/>
      <c r="DZ1356" s="63"/>
      <c r="EA1356" s="65"/>
      <c r="EB1356" s="63"/>
      <c r="EC1356" s="65"/>
      <c r="ED1356" s="39"/>
      <c r="EE1356" s="39"/>
      <c r="EF1356" s="39"/>
      <c r="EG1356" s="39"/>
      <c r="EH1356" s="39"/>
      <c r="EI1356" s="39"/>
      <c r="EJ1356" s="39"/>
      <c r="EK1356" s="39"/>
      <c r="EL1356" s="39"/>
      <c r="EM1356" s="39"/>
      <c r="EN1356" s="39"/>
      <c r="EO1356" s="39"/>
      <c r="EP1356" s="39"/>
      <c r="EQ1356" s="39"/>
      <c r="ER1356" s="39"/>
      <c r="ES1356" s="39"/>
      <c r="ET1356" s="39"/>
      <c r="EU1356" s="39"/>
      <c r="EV1356" s="39"/>
      <c r="EW1356" s="39"/>
      <c r="EX1356" s="39"/>
      <c r="EY1356" s="39"/>
      <c r="EZ1356" s="39"/>
      <c r="FA1356" s="39"/>
      <c r="FB1356" s="39"/>
      <c r="FC1356" s="39"/>
      <c r="FD1356" s="39"/>
      <c r="FE1356" s="39"/>
      <c r="FF1356" s="39"/>
      <c r="FG1356" s="39"/>
      <c r="FH1356" s="39"/>
      <c r="FI1356" s="39"/>
      <c r="FJ1356" s="39"/>
      <c r="FK1356" s="39"/>
      <c r="FL1356" s="39"/>
      <c r="FM1356" s="39"/>
      <c r="FN1356" s="39"/>
      <c r="FO1356" s="39"/>
      <c r="FP1356" s="39"/>
      <c r="FQ1356" s="39"/>
      <c r="FR1356" s="39"/>
      <c r="FS1356" s="39"/>
      <c r="FT1356" s="39"/>
      <c r="FU1356" s="39"/>
      <c r="FV1356" s="39"/>
      <c r="FW1356" s="39"/>
      <c r="FX1356" s="39"/>
      <c r="FY1356" s="39"/>
      <c r="FZ1356" s="39"/>
      <c r="GA1356" s="39"/>
      <c r="GB1356" s="39"/>
      <c r="GC1356" s="39"/>
      <c r="GD1356" s="39"/>
      <c r="GE1356" s="39"/>
      <c r="GF1356" s="39"/>
      <c r="GG1356" s="39"/>
      <c r="GH1356" s="39"/>
      <c r="GI1356" s="39"/>
      <c r="GJ1356" s="39"/>
      <c r="GK1356" s="39"/>
      <c r="GL1356" s="39"/>
      <c r="GM1356" s="39"/>
      <c r="GN1356" s="39"/>
      <c r="GO1356" s="39"/>
      <c r="GP1356" s="39"/>
      <c r="GQ1356" s="39"/>
      <c r="GR1356" s="39"/>
      <c r="GS1356" s="39"/>
      <c r="GT1356" s="39"/>
      <c r="GU1356" s="39"/>
      <c r="GV1356" s="39"/>
      <c r="GW1356" s="39"/>
      <c r="GX1356" s="39"/>
      <c r="GY1356" s="39"/>
      <c r="GZ1356" s="39"/>
      <c r="HA1356" s="39"/>
      <c r="HB1356" s="39"/>
      <c r="HC1356" s="39"/>
      <c r="HD1356" s="39"/>
      <c r="HE1356" s="39"/>
      <c r="HF1356" s="39"/>
      <c r="HG1356" s="39"/>
      <c r="HH1356" s="39"/>
      <c r="HI1356" s="39"/>
      <c r="HJ1356" s="39"/>
      <c r="HK1356" s="39"/>
      <c r="HL1356" s="39"/>
      <c r="HM1356" s="39"/>
      <c r="HN1356" s="39"/>
      <c r="HO1356" s="39"/>
      <c r="HP1356" s="39"/>
      <c r="HQ1356" s="39"/>
      <c r="HR1356" s="39"/>
      <c r="HS1356" s="39"/>
      <c r="HT1356" s="39"/>
      <c r="HU1356" s="39"/>
      <c r="HV1356" s="39"/>
      <c r="HW1356" s="39"/>
      <c r="HX1356" s="39"/>
      <c r="HY1356" s="39"/>
      <c r="HZ1356" s="39"/>
      <c r="IA1356" s="39"/>
      <c r="IB1356" s="39"/>
      <c r="IC1356" s="39"/>
      <c r="ID1356" s="39"/>
      <c r="IE1356" s="39"/>
      <c r="IF1356" s="39"/>
      <c r="IG1356" s="39"/>
      <c r="IH1356" s="39"/>
      <c r="II1356" s="39"/>
      <c r="IJ1356" s="39"/>
      <c r="IK1356" s="39"/>
      <c r="IL1356" s="39"/>
      <c r="IM1356" s="39"/>
    </row>
    <row r="1357" spans="1:247" x14ac:dyDescent="0.3">
      <c r="A1357" s="67">
        <v>68</v>
      </c>
      <c r="B1357" s="68">
        <f>COUNT(J1357:EC1357)</f>
        <v>1</v>
      </c>
      <c r="C1357" s="69">
        <f>D1357+E1357</f>
        <v>52.68</v>
      </c>
      <c r="D1357" s="68" t="str">
        <f>IF(B1357&gt;17,(B1357-17)*2,"0")</f>
        <v>0</v>
      </c>
      <c r="E1357" s="70">
        <f>K1357+M1357+O1357+Q1357+S1357+U1357+W1357+Y1357+AA1357+AC1357+AE1357+AG1357+AI1357+AK1357+AM1357+AO1357+AQ1357+AS1357+AU1357+AW1357+AY1357+BA1357+BC1357+BE1357+BG1357+BI1357+BK1357+BM1357+BO1357+BQ1357+BS1357+BU1357+BW1357+BY1357+CA1357+CC1357+CE1357+CG1357+CI1357+CK1357+CM1357+CO1357+CQ1357+CS1357+CU1357+CW1357+CY1357+DA1357+DC1357+DE1357+DG1357+DI1357+DK1357+EC1357+DM1357</f>
        <v>52.68</v>
      </c>
      <c r="F1357" s="71" t="s">
        <v>4225</v>
      </c>
      <c r="G1357" s="71">
        <v>1954</v>
      </c>
      <c r="H1357" s="72" t="s">
        <v>2650</v>
      </c>
      <c r="I1357" s="72" t="s">
        <v>4519</v>
      </c>
      <c r="J1357" s="98"/>
      <c r="K1357" s="74"/>
      <c r="L1357" s="75"/>
      <c r="M1357" s="77"/>
      <c r="N1357" s="75"/>
      <c r="O1357" s="76"/>
      <c r="P1357" s="75"/>
      <c r="Q1357" s="76"/>
      <c r="R1357" s="75" t="s">
        <v>3580</v>
      </c>
      <c r="S1357" s="76">
        <v>52.68</v>
      </c>
      <c r="T1357" s="78"/>
      <c r="U1357" s="99"/>
      <c r="V1357" s="80"/>
      <c r="W1357" s="81"/>
      <c r="X1357" s="80"/>
      <c r="Y1357" s="82"/>
      <c r="Z1357" s="80"/>
      <c r="AA1357" s="82"/>
      <c r="AB1357" s="83"/>
      <c r="AC1357" s="84"/>
      <c r="AD1357" s="80"/>
      <c r="AE1357" s="82"/>
      <c r="AF1357" s="80"/>
      <c r="AG1357" s="82"/>
      <c r="AH1357" s="80"/>
      <c r="AI1357" s="81"/>
      <c r="AJ1357" s="80"/>
      <c r="AK1357" s="82"/>
      <c r="AL1357" s="80"/>
      <c r="AM1357" s="82"/>
      <c r="AN1357" s="80"/>
      <c r="AO1357" s="82"/>
      <c r="AP1357" s="80"/>
      <c r="AQ1357" s="81"/>
      <c r="AR1357" s="80"/>
      <c r="AS1357" s="81"/>
      <c r="AT1357" s="80"/>
      <c r="AU1357" s="82"/>
      <c r="AV1357" s="80"/>
      <c r="AW1357" s="82"/>
      <c r="AZ1357" s="85"/>
      <c r="BA1357" s="86"/>
      <c r="BB1357" s="80"/>
      <c r="BC1357" s="81"/>
      <c r="BD1357" s="80"/>
      <c r="BE1357" s="81"/>
      <c r="BF1357" s="80"/>
      <c r="BG1357" s="81"/>
      <c r="BI1357" s="79"/>
      <c r="BJ1357" s="80"/>
      <c r="BK1357" s="81"/>
      <c r="BL1357" s="80"/>
      <c r="BM1357" s="82"/>
      <c r="BN1357" s="80"/>
      <c r="BO1357" s="81"/>
      <c r="BP1357" s="80"/>
      <c r="BQ1357" s="81"/>
      <c r="BR1357" s="80"/>
      <c r="BS1357" s="81"/>
      <c r="BT1357" s="80"/>
      <c r="BU1357" s="81"/>
      <c r="BV1357" s="80"/>
      <c r="BW1357" s="82"/>
      <c r="BX1357" s="80"/>
      <c r="BY1357" s="82"/>
      <c r="BZ1357" s="80"/>
      <c r="CA1357" s="82"/>
      <c r="CB1357" s="80"/>
      <c r="CC1357" s="82"/>
      <c r="CD1357" s="80"/>
      <c r="CE1357" s="82"/>
      <c r="CF1357" s="80"/>
      <c r="CG1357" s="82"/>
      <c r="CH1357" s="80"/>
      <c r="CI1357" s="82"/>
      <c r="CJ1357" s="80"/>
      <c r="CK1357" s="82"/>
      <c r="CL1357" s="80"/>
      <c r="CM1357" s="82"/>
      <c r="CN1357" s="80"/>
      <c r="CO1357" s="82"/>
      <c r="CP1357" s="80"/>
      <c r="CQ1357" s="82"/>
      <c r="CR1357" s="80"/>
      <c r="CS1357" s="82"/>
      <c r="CT1357" s="80"/>
      <c r="CU1357" s="82"/>
      <c r="CV1357" s="80"/>
      <c r="CW1357" s="82"/>
      <c r="CX1357" s="80"/>
      <c r="CY1357" s="82"/>
      <c r="CZ1357" s="80"/>
      <c r="DA1357" s="82"/>
      <c r="DB1357" s="80"/>
      <c r="DC1357" s="82"/>
      <c r="DD1357" s="80"/>
      <c r="DE1357" s="82"/>
      <c r="DF1357" s="80"/>
      <c r="DG1357" s="82"/>
      <c r="DH1357" s="80"/>
      <c r="DI1357" s="81"/>
      <c r="DJ1357" s="80"/>
      <c r="DK1357" s="81"/>
      <c r="DL1357" s="87"/>
      <c r="DM1357" s="88"/>
      <c r="DN1357" s="63"/>
      <c r="DO1357" s="64"/>
      <c r="DP1357" s="63"/>
      <c r="DQ1357" s="64"/>
      <c r="DR1357" s="63"/>
      <c r="DS1357" s="64"/>
      <c r="DT1357" s="63"/>
      <c r="DU1357" s="65"/>
      <c r="DV1357" s="63"/>
      <c r="DW1357" s="97"/>
      <c r="DX1357" s="63"/>
      <c r="DY1357" s="65"/>
      <c r="DZ1357" s="63"/>
      <c r="EA1357" s="65"/>
      <c r="EB1357" s="63"/>
      <c r="EC1357" s="65"/>
      <c r="ED1357" s="39"/>
      <c r="EE1357" s="39"/>
      <c r="EF1357" s="39"/>
      <c r="EG1357" s="39"/>
      <c r="EH1357" s="39"/>
      <c r="EI1357" s="39"/>
      <c r="EJ1357" s="39"/>
      <c r="EK1357" s="39"/>
      <c r="EL1357" s="39"/>
      <c r="EM1357" s="39"/>
      <c r="EN1357" s="39"/>
      <c r="EO1357" s="39"/>
      <c r="EP1357" s="39"/>
      <c r="EQ1357" s="39"/>
      <c r="ER1357" s="39"/>
      <c r="ES1357" s="39"/>
      <c r="ET1357" s="39"/>
      <c r="EU1357" s="39"/>
      <c r="EV1357" s="39"/>
      <c r="EW1357" s="39"/>
      <c r="EX1357" s="39"/>
      <c r="EY1357" s="39"/>
      <c r="EZ1357" s="39"/>
      <c r="FA1357" s="39"/>
      <c r="FB1357" s="39"/>
      <c r="FC1357" s="39"/>
      <c r="FD1357" s="39"/>
      <c r="FE1357" s="39"/>
      <c r="FF1357" s="39"/>
      <c r="FG1357" s="39"/>
      <c r="FH1357" s="39"/>
      <c r="FI1357" s="39"/>
      <c r="FJ1357" s="39"/>
      <c r="FK1357" s="39"/>
      <c r="FL1357" s="39"/>
      <c r="FM1357" s="39"/>
      <c r="FN1357" s="39"/>
      <c r="FO1357" s="39"/>
      <c r="FP1357" s="39"/>
      <c r="FQ1357" s="39"/>
      <c r="FR1357" s="39"/>
      <c r="FS1357" s="39"/>
      <c r="FT1357" s="39"/>
      <c r="FU1357" s="39"/>
      <c r="FV1357" s="39"/>
      <c r="FW1357" s="39"/>
      <c r="FX1357" s="39"/>
      <c r="FY1357" s="39"/>
      <c r="FZ1357" s="39"/>
      <c r="GA1357" s="39"/>
      <c r="GB1357" s="39"/>
      <c r="GC1357" s="39"/>
      <c r="GD1357" s="39"/>
      <c r="GE1357" s="39"/>
      <c r="GF1357" s="39"/>
      <c r="GG1357" s="39"/>
      <c r="GH1357" s="39"/>
      <c r="GI1357" s="39"/>
      <c r="GJ1357" s="39"/>
      <c r="GK1357" s="39"/>
      <c r="GL1357" s="39"/>
      <c r="GM1357" s="39"/>
      <c r="GN1357" s="39"/>
      <c r="GO1357" s="39"/>
      <c r="GP1357" s="39"/>
      <c r="GQ1357" s="39"/>
      <c r="GR1357" s="39"/>
      <c r="GS1357" s="39"/>
      <c r="GT1357" s="39"/>
      <c r="GU1357" s="39"/>
      <c r="GV1357" s="39"/>
      <c r="GW1357" s="39"/>
      <c r="GX1357" s="39"/>
      <c r="GY1357" s="39"/>
      <c r="GZ1357" s="39"/>
      <c r="HA1357" s="39"/>
      <c r="HB1357" s="39"/>
      <c r="HC1357" s="39"/>
      <c r="HD1357" s="39"/>
      <c r="HE1357" s="39"/>
      <c r="HF1357" s="39"/>
      <c r="HG1357" s="39"/>
      <c r="HH1357" s="39"/>
      <c r="HI1357" s="39"/>
      <c r="HJ1357" s="39"/>
      <c r="HK1357" s="39"/>
      <c r="HL1357" s="39"/>
      <c r="HM1357" s="39"/>
      <c r="HN1357" s="39"/>
      <c r="HO1357" s="39"/>
      <c r="HP1357" s="39"/>
      <c r="HQ1357" s="39"/>
      <c r="HR1357" s="39"/>
      <c r="HS1357" s="39"/>
      <c r="HT1357" s="39"/>
      <c r="HU1357" s="39"/>
      <c r="HV1357" s="39"/>
      <c r="HW1357" s="39"/>
      <c r="HX1357" s="39"/>
      <c r="HY1357" s="39"/>
      <c r="HZ1357" s="39"/>
      <c r="IA1357" s="39"/>
      <c r="IB1357" s="39"/>
      <c r="IC1357" s="39"/>
      <c r="ID1357" s="39"/>
      <c r="IE1357" s="39"/>
      <c r="IF1357" s="39"/>
      <c r="IG1357" s="39"/>
      <c r="IH1357" s="39"/>
      <c r="II1357" s="39"/>
      <c r="IJ1357" s="39"/>
      <c r="IK1357" s="39"/>
      <c r="IL1357" s="39"/>
      <c r="IM1357" s="39"/>
    </row>
    <row r="1358" spans="1:247" x14ac:dyDescent="0.3">
      <c r="A1358" s="67">
        <v>69</v>
      </c>
      <c r="B1358" s="68">
        <f>COUNT(J1358:EC1358)</f>
        <v>1</v>
      </c>
      <c r="C1358" s="69">
        <f>D1358+E1358</f>
        <v>51.81</v>
      </c>
      <c r="D1358" s="68" t="str">
        <f>IF(B1358&gt;17,(B1358-17)*2,"0")</f>
        <v>0</v>
      </c>
      <c r="E1358" s="70">
        <f>K1358+M1358+O1358+Q1358+S1358+U1358+W1358+Y1358+AA1358+AC1358+AE1358+AG1358+AI1358+AK1358+AM1358+AO1358+AQ1358+AS1358+AU1358+AW1358+AY1358+BA1358+BC1358+BE1358+BG1358+BI1358+BK1358+BM1358+BO1358+BQ1358+BS1358+BU1358+BW1358+BY1358+CA1358+CC1358+CE1358+CG1358+CI1358+CK1358+CM1358+CO1358+CQ1358+CS1358+CU1358+CW1358+CY1358+DA1358+DC1358+DE1358+DG1358+DI1358+DK1358+EC1358+DM1358</f>
        <v>51.81</v>
      </c>
      <c r="F1358" s="71" t="s">
        <v>4225</v>
      </c>
      <c r="G1358" s="71">
        <v>1963</v>
      </c>
      <c r="H1358" s="72" t="s">
        <v>4520</v>
      </c>
      <c r="I1358" s="72" t="s">
        <v>1009</v>
      </c>
      <c r="J1358" s="98"/>
      <c r="K1358" s="74"/>
      <c r="L1358" s="75"/>
      <c r="M1358" s="77"/>
      <c r="N1358" s="75"/>
      <c r="O1358" s="76"/>
      <c r="P1358" s="75"/>
      <c r="Q1358" s="76"/>
      <c r="R1358" s="75"/>
      <c r="S1358" s="76"/>
      <c r="T1358" s="78"/>
      <c r="U1358" s="99"/>
      <c r="V1358" s="80"/>
      <c r="W1358" s="81"/>
      <c r="X1358" s="80"/>
      <c r="Y1358" s="82"/>
      <c r="Z1358" s="80"/>
      <c r="AA1358" s="82"/>
      <c r="AB1358" s="83"/>
      <c r="AC1358" s="84"/>
      <c r="AD1358" s="80"/>
      <c r="AE1358" s="82"/>
      <c r="AF1358" s="80"/>
      <c r="AG1358" s="82"/>
      <c r="AH1358" s="80"/>
      <c r="AI1358" s="81"/>
      <c r="AJ1358" s="80"/>
      <c r="AK1358" s="82"/>
      <c r="AL1358" s="80"/>
      <c r="AM1358" s="82"/>
      <c r="AN1358" s="80"/>
      <c r="AO1358" s="82"/>
      <c r="AP1358" s="80"/>
      <c r="AQ1358" s="81"/>
      <c r="AR1358" s="80"/>
      <c r="AS1358" s="81"/>
      <c r="AT1358" s="80"/>
      <c r="AU1358" s="82"/>
      <c r="AV1358" s="80"/>
      <c r="AW1358" s="82"/>
      <c r="AZ1358" s="85"/>
      <c r="BA1358" s="86"/>
      <c r="BB1358" s="80"/>
      <c r="BC1358" s="81"/>
      <c r="BD1358" s="80"/>
      <c r="BE1358" s="81"/>
      <c r="BF1358" s="80"/>
      <c r="BG1358" s="81"/>
      <c r="BI1358" s="79"/>
      <c r="BJ1358" s="80"/>
      <c r="BK1358" s="81"/>
      <c r="BL1358" s="80"/>
      <c r="BM1358" s="82"/>
      <c r="BN1358" s="80"/>
      <c r="BO1358" s="81"/>
      <c r="BP1358" s="80"/>
      <c r="BQ1358" s="81"/>
      <c r="BR1358" s="80"/>
      <c r="BS1358" s="81"/>
      <c r="BT1358" s="80"/>
      <c r="BU1358" s="81"/>
      <c r="BV1358" s="80"/>
      <c r="BW1358" s="82"/>
      <c r="BX1358" s="80"/>
      <c r="BY1358" s="82"/>
      <c r="BZ1358" s="80"/>
      <c r="CA1358" s="82"/>
      <c r="CB1358" s="80"/>
      <c r="CC1358" s="82"/>
      <c r="CD1358" s="80"/>
      <c r="CE1358" s="82"/>
      <c r="CF1358" s="80"/>
      <c r="CG1358" s="82"/>
      <c r="CH1358" s="80"/>
      <c r="CI1358" s="82"/>
      <c r="CJ1358" s="80"/>
      <c r="CK1358" s="82"/>
      <c r="CL1358" s="80"/>
      <c r="CM1358" s="82"/>
      <c r="CN1358" s="80"/>
      <c r="CO1358" s="82"/>
      <c r="CP1358" s="80"/>
      <c r="CQ1358" s="82"/>
      <c r="CR1358" s="80"/>
      <c r="CS1358" s="82"/>
      <c r="CT1358" s="80"/>
      <c r="CU1358" s="82"/>
      <c r="CV1358" s="80" t="s">
        <v>4521</v>
      </c>
      <c r="CW1358" s="82">
        <v>51.81</v>
      </c>
      <c r="CX1358" s="80"/>
      <c r="CY1358" s="82"/>
      <c r="CZ1358" s="80"/>
      <c r="DA1358" s="82"/>
      <c r="DB1358" s="80"/>
      <c r="DC1358" s="82"/>
      <c r="DD1358" s="80"/>
      <c r="DE1358" s="82"/>
      <c r="DF1358" s="80"/>
      <c r="DG1358" s="82"/>
      <c r="DH1358" s="80"/>
      <c r="DI1358" s="81"/>
      <c r="DJ1358" s="80"/>
      <c r="DK1358" s="81"/>
      <c r="DL1358" s="87"/>
      <c r="DM1358" s="88"/>
      <c r="DN1358" s="63"/>
      <c r="DO1358" s="64"/>
      <c r="DP1358" s="63"/>
      <c r="DQ1358" s="64"/>
      <c r="DR1358" s="63"/>
      <c r="DS1358" s="64"/>
      <c r="DT1358" s="63"/>
      <c r="DU1358" s="65"/>
      <c r="DV1358" s="63"/>
      <c r="DW1358" s="97"/>
      <c r="DX1358" s="63"/>
      <c r="DY1358" s="65"/>
      <c r="DZ1358" s="63"/>
      <c r="EA1358" s="65"/>
      <c r="EB1358" s="63"/>
      <c r="EC1358" s="65"/>
      <c r="ED1358" s="39"/>
      <c r="EE1358" s="39"/>
      <c r="EF1358" s="39"/>
      <c r="EG1358" s="39"/>
      <c r="EH1358" s="39"/>
      <c r="EI1358" s="39"/>
      <c r="EJ1358" s="39"/>
      <c r="EK1358" s="39"/>
      <c r="EL1358" s="39"/>
      <c r="EM1358" s="39"/>
      <c r="EN1358" s="39"/>
      <c r="EO1358" s="39"/>
      <c r="EP1358" s="39"/>
      <c r="EQ1358" s="39"/>
      <c r="ER1358" s="39"/>
      <c r="ES1358" s="39"/>
      <c r="ET1358" s="39"/>
      <c r="EU1358" s="39"/>
      <c r="EV1358" s="39"/>
      <c r="EW1358" s="39"/>
      <c r="EX1358" s="39"/>
      <c r="EY1358" s="39"/>
      <c r="EZ1358" s="39"/>
      <c r="FA1358" s="39"/>
      <c r="FB1358" s="39"/>
      <c r="FC1358" s="39"/>
      <c r="FD1358" s="39"/>
      <c r="FE1358" s="39"/>
      <c r="FF1358" s="39"/>
      <c r="FG1358" s="39"/>
      <c r="FH1358" s="39"/>
      <c r="FI1358" s="39"/>
      <c r="FJ1358" s="39"/>
      <c r="FK1358" s="39"/>
      <c r="FL1358" s="39"/>
      <c r="FM1358" s="39"/>
      <c r="FN1358" s="39"/>
      <c r="FO1358" s="39"/>
      <c r="FP1358" s="39"/>
      <c r="FQ1358" s="39"/>
      <c r="FR1358" s="39"/>
      <c r="FS1358" s="39"/>
      <c r="FT1358" s="39"/>
      <c r="FU1358" s="39"/>
      <c r="FV1358" s="39"/>
      <c r="FW1358" s="39"/>
      <c r="FX1358" s="39"/>
      <c r="FY1358" s="39"/>
      <c r="FZ1358" s="39"/>
      <c r="GA1358" s="39"/>
      <c r="GB1358" s="39"/>
      <c r="GC1358" s="39"/>
      <c r="GD1358" s="39"/>
      <c r="GE1358" s="39"/>
      <c r="GF1358" s="39"/>
      <c r="GG1358" s="39"/>
      <c r="GH1358" s="39"/>
      <c r="GI1358" s="39"/>
      <c r="GJ1358" s="39"/>
      <c r="GK1358" s="39"/>
      <c r="GL1358" s="39"/>
      <c r="GM1358" s="39"/>
      <c r="GN1358" s="39"/>
      <c r="GO1358" s="39"/>
      <c r="GP1358" s="39"/>
      <c r="GQ1358" s="39"/>
      <c r="GR1358" s="39"/>
      <c r="GS1358" s="39"/>
      <c r="GT1358" s="39"/>
      <c r="GU1358" s="39"/>
      <c r="GV1358" s="39"/>
      <c r="GW1358" s="39"/>
      <c r="GX1358" s="39"/>
      <c r="GY1358" s="39"/>
      <c r="GZ1358" s="39"/>
      <c r="HA1358" s="39"/>
      <c r="HB1358" s="39"/>
      <c r="HC1358" s="39"/>
      <c r="HD1358" s="39"/>
      <c r="HE1358" s="39"/>
      <c r="HF1358" s="39"/>
      <c r="HG1358" s="39"/>
      <c r="HH1358" s="39"/>
      <c r="HI1358" s="39"/>
      <c r="HJ1358" s="39"/>
      <c r="HK1358" s="39"/>
      <c r="HL1358" s="39"/>
      <c r="HM1358" s="39"/>
      <c r="HN1358" s="39"/>
      <c r="HO1358" s="39"/>
      <c r="HP1358" s="39"/>
      <c r="HQ1358" s="39"/>
      <c r="HR1358" s="39"/>
      <c r="HS1358" s="39"/>
      <c r="HT1358" s="39"/>
      <c r="HU1358" s="39"/>
      <c r="HV1358" s="39"/>
      <c r="HW1358" s="39"/>
      <c r="HX1358" s="39"/>
      <c r="HY1358" s="39"/>
      <c r="HZ1358" s="39"/>
      <c r="IA1358" s="39"/>
      <c r="IB1358" s="39"/>
      <c r="IC1358" s="39"/>
      <c r="ID1358" s="39"/>
      <c r="IE1358" s="39"/>
      <c r="IF1358" s="39"/>
      <c r="IG1358" s="39"/>
      <c r="IH1358" s="39"/>
      <c r="II1358" s="39"/>
      <c r="IJ1358" s="39"/>
      <c r="IK1358" s="39"/>
      <c r="IL1358" s="39"/>
      <c r="IM1358" s="39"/>
    </row>
    <row r="1359" spans="1:247" x14ac:dyDescent="0.3">
      <c r="A1359" s="67">
        <v>70</v>
      </c>
      <c r="B1359" s="68">
        <f>COUNT(J1359:EC1359)</f>
        <v>1</v>
      </c>
      <c r="C1359" s="69">
        <f>D1359+E1359</f>
        <v>51.68</v>
      </c>
      <c r="D1359" s="68" t="str">
        <f>IF(B1359&gt;17,(B1359-17)*2,"0")</f>
        <v>0</v>
      </c>
      <c r="E1359" s="70">
        <f>K1359+M1359+O1359+Q1359+S1359+U1359+W1359+Y1359+AA1359+AC1359+AE1359+AG1359+AI1359+AK1359+AM1359+AO1359+AQ1359+AS1359+AU1359+AW1359+AY1359+BA1359+BC1359+BE1359+BG1359+BI1359+BK1359+BM1359+BO1359+BQ1359+BS1359+BU1359+BW1359+BY1359+CA1359+CC1359+CE1359+CG1359+CI1359+CK1359+CM1359+CO1359+CQ1359+CS1359+CU1359+CW1359+CY1359+DA1359+DC1359+DE1359+DG1359+DI1359+DK1359+EC1359+DM1359</f>
        <v>51.68</v>
      </c>
      <c r="F1359" s="71" t="s">
        <v>4225</v>
      </c>
      <c r="G1359" s="71">
        <v>1963</v>
      </c>
      <c r="H1359" s="72" t="s">
        <v>4522</v>
      </c>
      <c r="I1359" s="72" t="s">
        <v>4523</v>
      </c>
      <c r="J1359" s="98" t="s">
        <v>4524</v>
      </c>
      <c r="K1359" s="74">
        <v>51.68</v>
      </c>
      <c r="L1359" s="75"/>
      <c r="M1359" s="77"/>
      <c r="N1359" s="75"/>
      <c r="O1359" s="76"/>
      <c r="P1359" s="75"/>
      <c r="Q1359" s="76"/>
      <c r="R1359" s="75"/>
      <c r="S1359" s="76"/>
      <c r="T1359" s="78"/>
      <c r="U1359" s="99"/>
      <c r="V1359" s="80"/>
      <c r="W1359" s="81"/>
      <c r="X1359" s="80"/>
      <c r="Y1359" s="82"/>
      <c r="Z1359" s="80"/>
      <c r="AA1359" s="82"/>
      <c r="AB1359" s="83"/>
      <c r="AC1359" s="84"/>
      <c r="AD1359" s="80"/>
      <c r="AE1359" s="82"/>
      <c r="AF1359" s="80"/>
      <c r="AG1359" s="82"/>
      <c r="AH1359" s="80"/>
      <c r="AI1359" s="81"/>
      <c r="AJ1359" s="80"/>
      <c r="AK1359" s="82"/>
      <c r="AL1359" s="80"/>
      <c r="AM1359" s="82"/>
      <c r="AN1359" s="80"/>
      <c r="AO1359" s="82"/>
      <c r="AP1359" s="80"/>
      <c r="AQ1359" s="81"/>
      <c r="AR1359" s="80"/>
      <c r="AS1359" s="81"/>
      <c r="AT1359" s="80"/>
      <c r="AU1359" s="82"/>
      <c r="AV1359" s="80"/>
      <c r="AW1359" s="82"/>
      <c r="AZ1359" s="85"/>
      <c r="BA1359" s="86"/>
      <c r="BB1359" s="80"/>
      <c r="BC1359" s="81"/>
      <c r="BD1359" s="80"/>
      <c r="BE1359" s="81"/>
      <c r="BF1359" s="80"/>
      <c r="BG1359" s="81"/>
      <c r="BI1359" s="79"/>
      <c r="BJ1359" s="80"/>
      <c r="BK1359" s="81"/>
      <c r="BL1359" s="80"/>
      <c r="BM1359" s="82"/>
      <c r="BN1359" s="80"/>
      <c r="BO1359" s="81"/>
      <c r="BP1359" s="80"/>
      <c r="BQ1359" s="81"/>
      <c r="BR1359" s="80"/>
      <c r="BS1359" s="81"/>
      <c r="BT1359" s="80"/>
      <c r="BU1359" s="81"/>
      <c r="BV1359" s="80"/>
      <c r="BW1359" s="82"/>
      <c r="BX1359" s="80"/>
      <c r="BY1359" s="82"/>
      <c r="BZ1359" s="80"/>
      <c r="CA1359" s="82"/>
      <c r="CB1359" s="80"/>
      <c r="CC1359" s="82"/>
      <c r="CD1359" s="80"/>
      <c r="CE1359" s="82"/>
      <c r="CF1359" s="80"/>
      <c r="CG1359" s="82"/>
      <c r="CH1359" s="80"/>
      <c r="CI1359" s="82"/>
      <c r="CJ1359" s="80"/>
      <c r="CK1359" s="82"/>
      <c r="CL1359" s="80"/>
      <c r="CM1359" s="82"/>
      <c r="CN1359" s="80"/>
      <c r="CO1359" s="82"/>
      <c r="CP1359" s="80"/>
      <c r="CQ1359" s="82"/>
      <c r="CR1359" s="80"/>
      <c r="CS1359" s="82"/>
      <c r="CT1359" s="80"/>
      <c r="CU1359" s="82"/>
      <c r="CV1359" s="80"/>
      <c r="CW1359" s="82"/>
      <c r="CX1359" s="80"/>
      <c r="CY1359" s="82"/>
      <c r="CZ1359" s="80"/>
      <c r="DA1359" s="82"/>
      <c r="DB1359" s="80"/>
      <c r="DC1359" s="82"/>
      <c r="DD1359" s="80"/>
      <c r="DE1359" s="82"/>
      <c r="DF1359" s="80"/>
      <c r="DG1359" s="82"/>
      <c r="DH1359" s="80"/>
      <c r="DI1359" s="81"/>
      <c r="DJ1359" s="80"/>
      <c r="DK1359" s="81"/>
      <c r="DL1359" s="87"/>
      <c r="DM1359" s="88"/>
      <c r="DN1359" s="63"/>
      <c r="DO1359" s="64"/>
      <c r="DP1359" s="63"/>
      <c r="DQ1359" s="64"/>
      <c r="DR1359" s="63"/>
      <c r="DS1359" s="64"/>
      <c r="DT1359" s="63"/>
      <c r="DU1359" s="65"/>
      <c r="DV1359" s="63"/>
      <c r="DW1359" s="97"/>
      <c r="DX1359" s="63"/>
      <c r="DY1359" s="65"/>
      <c r="DZ1359" s="63"/>
      <c r="EA1359" s="65"/>
      <c r="EB1359" s="63"/>
      <c r="EC1359" s="65"/>
      <c r="ED1359" s="39"/>
      <c r="EE1359" s="39"/>
      <c r="EF1359" s="39"/>
      <c r="EG1359" s="39"/>
      <c r="EH1359" s="39"/>
      <c r="EI1359" s="39"/>
      <c r="EJ1359" s="39"/>
      <c r="EK1359" s="39"/>
      <c r="EL1359" s="39"/>
      <c r="EM1359" s="39"/>
      <c r="EN1359" s="39"/>
      <c r="EO1359" s="39"/>
      <c r="EP1359" s="39"/>
      <c r="EQ1359" s="39"/>
      <c r="ER1359" s="39"/>
      <c r="ES1359" s="39"/>
      <c r="ET1359" s="39"/>
      <c r="EU1359" s="39"/>
      <c r="EV1359" s="39"/>
      <c r="EW1359" s="39"/>
      <c r="EX1359" s="39"/>
      <c r="EY1359" s="39"/>
      <c r="EZ1359" s="39"/>
      <c r="FA1359" s="39"/>
      <c r="FB1359" s="39"/>
      <c r="FC1359" s="39"/>
      <c r="FD1359" s="39"/>
      <c r="FE1359" s="39"/>
      <c r="FF1359" s="39"/>
      <c r="FG1359" s="39"/>
      <c r="FH1359" s="39"/>
      <c r="FI1359" s="39"/>
      <c r="FJ1359" s="39"/>
      <c r="FK1359" s="39"/>
      <c r="FL1359" s="39"/>
      <c r="FM1359" s="39"/>
      <c r="FN1359" s="39"/>
      <c r="FO1359" s="39"/>
      <c r="FP1359" s="39"/>
      <c r="FQ1359" s="39"/>
      <c r="FR1359" s="39"/>
      <c r="FS1359" s="39"/>
      <c r="FT1359" s="39"/>
      <c r="FU1359" s="39"/>
      <c r="FV1359" s="39"/>
      <c r="FW1359" s="39"/>
      <c r="FX1359" s="39"/>
      <c r="FY1359" s="39"/>
      <c r="FZ1359" s="39"/>
      <c r="GA1359" s="39"/>
      <c r="GB1359" s="39"/>
      <c r="GC1359" s="39"/>
      <c r="GD1359" s="39"/>
      <c r="GE1359" s="39"/>
      <c r="GF1359" s="39"/>
      <c r="GG1359" s="39"/>
      <c r="GH1359" s="39"/>
      <c r="GI1359" s="39"/>
      <c r="GJ1359" s="39"/>
      <c r="GK1359" s="39"/>
      <c r="GL1359" s="39"/>
      <c r="GM1359" s="39"/>
      <c r="GN1359" s="39"/>
      <c r="GO1359" s="39"/>
      <c r="GP1359" s="39"/>
      <c r="GQ1359" s="39"/>
      <c r="GR1359" s="39"/>
      <c r="GS1359" s="39"/>
      <c r="GT1359" s="39"/>
      <c r="GU1359" s="39"/>
      <c r="GV1359" s="39"/>
      <c r="GW1359" s="39"/>
      <c r="GX1359" s="39"/>
      <c r="GY1359" s="39"/>
      <c r="GZ1359" s="39"/>
      <c r="HA1359" s="39"/>
      <c r="HB1359" s="39"/>
      <c r="HC1359" s="39"/>
      <c r="HD1359" s="39"/>
      <c r="HE1359" s="39"/>
      <c r="HF1359" s="39"/>
      <c r="HG1359" s="39"/>
      <c r="HH1359" s="39"/>
      <c r="HI1359" s="39"/>
      <c r="HJ1359" s="39"/>
      <c r="HK1359" s="39"/>
      <c r="HL1359" s="39"/>
      <c r="HM1359" s="39"/>
      <c r="HN1359" s="39"/>
      <c r="HO1359" s="39"/>
      <c r="HP1359" s="39"/>
      <c r="HQ1359" s="39"/>
      <c r="HR1359" s="39"/>
      <c r="HS1359" s="39"/>
      <c r="HT1359" s="39"/>
      <c r="HU1359" s="39"/>
      <c r="HV1359" s="39"/>
      <c r="HW1359" s="39"/>
      <c r="HX1359" s="39"/>
      <c r="HY1359" s="39"/>
      <c r="HZ1359" s="39"/>
      <c r="IA1359" s="39"/>
      <c r="IB1359" s="39"/>
      <c r="IC1359" s="39"/>
      <c r="ID1359" s="39"/>
      <c r="IE1359" s="39"/>
      <c r="IF1359" s="39"/>
      <c r="IG1359" s="39"/>
      <c r="IH1359" s="39"/>
      <c r="II1359" s="39"/>
      <c r="IJ1359" s="39"/>
      <c r="IK1359" s="39"/>
      <c r="IL1359" s="39"/>
      <c r="IM1359" s="39"/>
    </row>
    <row r="1360" spans="1:247" x14ac:dyDescent="0.3">
      <c r="A1360" s="67">
        <v>71</v>
      </c>
      <c r="B1360" s="68">
        <f>COUNT(J1360:EC1360)</f>
        <v>1</v>
      </c>
      <c r="C1360" s="69">
        <f>D1360+E1360</f>
        <v>51.68</v>
      </c>
      <c r="D1360" s="68" t="str">
        <f>IF(B1360&gt;17,(B1360-17)*2,"0")</f>
        <v>0</v>
      </c>
      <c r="E1360" s="70">
        <f>K1360+M1360+O1360+Q1360+S1360+U1360+W1360+Y1360+AA1360+AC1360+AE1360+AG1360+AI1360+AK1360+AM1360+AO1360+AQ1360+AS1360+AU1360+AW1360+AY1360+BA1360+BC1360+BE1360+BG1360+BI1360+BK1360+BM1360+BO1360+BQ1360+BS1360+BU1360+BW1360+BY1360+CA1360+CC1360+CE1360+CG1360+CI1360+CK1360+CM1360+CO1360+CQ1360+CS1360+CU1360+CW1360+CY1360+DA1360+DC1360+DE1360+DG1360+DI1360+DK1360+EC1360+DM1360</f>
        <v>51.68</v>
      </c>
      <c r="F1360" s="71" t="s">
        <v>4225</v>
      </c>
      <c r="G1360" s="71">
        <v>1961</v>
      </c>
      <c r="H1360" s="72" t="s">
        <v>4525</v>
      </c>
      <c r="I1360" s="72" t="s">
        <v>4526</v>
      </c>
      <c r="J1360" s="98" t="s">
        <v>4524</v>
      </c>
      <c r="K1360" s="74">
        <v>51.68</v>
      </c>
      <c r="L1360" s="75"/>
      <c r="M1360" s="77"/>
      <c r="N1360" s="75"/>
      <c r="O1360" s="76"/>
      <c r="P1360" s="75"/>
      <c r="Q1360" s="76"/>
      <c r="R1360" s="75"/>
      <c r="S1360" s="76"/>
      <c r="T1360" s="78"/>
      <c r="U1360" s="99"/>
      <c r="V1360" s="80"/>
      <c r="W1360" s="81"/>
      <c r="X1360" s="80"/>
      <c r="Y1360" s="82"/>
      <c r="Z1360" s="80"/>
      <c r="AA1360" s="82"/>
      <c r="AB1360" s="83"/>
      <c r="AC1360" s="84"/>
      <c r="AD1360" s="80"/>
      <c r="AE1360" s="82"/>
      <c r="AF1360" s="80"/>
      <c r="AG1360" s="82"/>
      <c r="AH1360" s="80"/>
      <c r="AI1360" s="81"/>
      <c r="AJ1360" s="80"/>
      <c r="AK1360" s="82"/>
      <c r="AL1360" s="80"/>
      <c r="AM1360" s="82"/>
      <c r="AN1360" s="80"/>
      <c r="AO1360" s="82"/>
      <c r="AP1360" s="80"/>
      <c r="AQ1360" s="81"/>
      <c r="AR1360" s="80"/>
      <c r="AS1360" s="81"/>
      <c r="AT1360" s="80"/>
      <c r="AU1360" s="82"/>
      <c r="AV1360" s="80"/>
      <c r="AW1360" s="82"/>
      <c r="AZ1360" s="85"/>
      <c r="BA1360" s="86"/>
      <c r="BB1360" s="80"/>
      <c r="BC1360" s="81"/>
      <c r="BD1360" s="80"/>
      <c r="BE1360" s="81"/>
      <c r="BF1360" s="80"/>
      <c r="BG1360" s="81"/>
      <c r="BI1360" s="79"/>
      <c r="BJ1360" s="80"/>
      <c r="BK1360" s="81"/>
      <c r="BL1360" s="80"/>
      <c r="BM1360" s="82"/>
      <c r="BN1360" s="80"/>
      <c r="BO1360" s="81"/>
      <c r="BP1360" s="80"/>
      <c r="BQ1360" s="81"/>
      <c r="BR1360" s="80"/>
      <c r="BS1360" s="81"/>
      <c r="BT1360" s="80"/>
      <c r="BU1360" s="81"/>
      <c r="BV1360" s="80"/>
      <c r="BW1360" s="82"/>
      <c r="BX1360" s="80"/>
      <c r="BY1360" s="82"/>
      <c r="BZ1360" s="80"/>
      <c r="CA1360" s="82"/>
      <c r="CB1360" s="80"/>
      <c r="CC1360" s="82"/>
      <c r="CD1360" s="80"/>
      <c r="CE1360" s="82"/>
      <c r="CF1360" s="80"/>
      <c r="CG1360" s="82"/>
      <c r="CH1360" s="80"/>
      <c r="CI1360" s="82"/>
      <c r="CJ1360" s="80"/>
      <c r="CK1360" s="82"/>
      <c r="CL1360" s="80"/>
      <c r="CM1360" s="82"/>
      <c r="CN1360" s="80"/>
      <c r="CO1360" s="82"/>
      <c r="CP1360" s="80"/>
      <c r="CQ1360" s="82"/>
      <c r="CR1360" s="80"/>
      <c r="CS1360" s="82"/>
      <c r="CT1360" s="80"/>
      <c r="CU1360" s="82"/>
      <c r="CV1360" s="80"/>
      <c r="CW1360" s="82"/>
      <c r="CX1360" s="80"/>
      <c r="CY1360" s="82"/>
      <c r="CZ1360" s="80"/>
      <c r="DA1360" s="82"/>
      <c r="DB1360" s="80"/>
      <c r="DC1360" s="82"/>
      <c r="DD1360" s="80"/>
      <c r="DE1360" s="82"/>
      <c r="DF1360" s="80"/>
      <c r="DG1360" s="82"/>
      <c r="DH1360" s="80"/>
      <c r="DI1360" s="81"/>
      <c r="DJ1360" s="80"/>
      <c r="DK1360" s="81"/>
      <c r="DL1360" s="87"/>
      <c r="DM1360" s="88"/>
      <c r="DN1360" s="63"/>
      <c r="DO1360" s="64"/>
      <c r="DP1360" s="63"/>
      <c r="DQ1360" s="64"/>
      <c r="DR1360" s="63"/>
      <c r="DS1360" s="64"/>
      <c r="DT1360" s="63"/>
      <c r="DU1360" s="65"/>
      <c r="DV1360" s="63"/>
      <c r="DW1360" s="97"/>
      <c r="DX1360" s="63"/>
      <c r="DY1360" s="65"/>
      <c r="DZ1360" s="63"/>
      <c r="EA1360" s="65"/>
      <c r="EB1360" s="63"/>
      <c r="EC1360" s="65"/>
      <c r="ED1360" s="39"/>
      <c r="EE1360" s="39"/>
      <c r="EF1360" s="39"/>
      <c r="EG1360" s="39"/>
      <c r="EH1360" s="39"/>
      <c r="EI1360" s="39"/>
      <c r="EJ1360" s="39"/>
      <c r="EK1360" s="39"/>
      <c r="EL1360" s="39"/>
      <c r="EM1360" s="39"/>
      <c r="EN1360" s="39"/>
      <c r="EO1360" s="39"/>
      <c r="EP1360" s="39"/>
      <c r="EQ1360" s="39"/>
      <c r="ER1360" s="39"/>
      <c r="ES1360" s="39"/>
      <c r="ET1360" s="39"/>
      <c r="EU1360" s="39"/>
      <c r="EV1360" s="39"/>
      <c r="EW1360" s="39"/>
      <c r="EX1360" s="39"/>
      <c r="EY1360" s="39"/>
      <c r="EZ1360" s="39"/>
      <c r="FA1360" s="39"/>
      <c r="FB1360" s="39"/>
      <c r="FC1360" s="39"/>
      <c r="FD1360" s="39"/>
      <c r="FE1360" s="39"/>
      <c r="FF1360" s="39"/>
      <c r="FG1360" s="39"/>
      <c r="FH1360" s="39"/>
      <c r="FI1360" s="39"/>
      <c r="FJ1360" s="39"/>
      <c r="FK1360" s="39"/>
      <c r="FL1360" s="39"/>
      <c r="FM1360" s="39"/>
      <c r="FN1360" s="39"/>
      <c r="FO1360" s="39"/>
      <c r="FP1360" s="39"/>
      <c r="FQ1360" s="39"/>
      <c r="FR1360" s="39"/>
      <c r="FS1360" s="39"/>
      <c r="FT1360" s="39"/>
      <c r="FU1360" s="39"/>
      <c r="FV1360" s="39"/>
      <c r="FW1360" s="39"/>
      <c r="FX1360" s="39"/>
      <c r="FY1360" s="39"/>
      <c r="FZ1360" s="39"/>
      <c r="GA1360" s="39"/>
      <c r="GB1360" s="39"/>
      <c r="GC1360" s="39"/>
      <c r="GD1360" s="39"/>
      <c r="GE1360" s="39"/>
      <c r="GF1360" s="39"/>
      <c r="GG1360" s="39"/>
      <c r="GH1360" s="39"/>
      <c r="GI1360" s="39"/>
      <c r="GJ1360" s="39"/>
      <c r="GK1360" s="39"/>
      <c r="GL1360" s="39"/>
      <c r="GM1360" s="39"/>
      <c r="GN1360" s="39"/>
      <c r="GO1360" s="39"/>
      <c r="GP1360" s="39"/>
      <c r="GQ1360" s="39"/>
      <c r="GR1360" s="39"/>
      <c r="GS1360" s="39"/>
      <c r="GT1360" s="39"/>
      <c r="GU1360" s="39"/>
      <c r="GV1360" s="39"/>
      <c r="GW1360" s="39"/>
      <c r="GX1360" s="39"/>
      <c r="GY1360" s="39"/>
      <c r="GZ1360" s="39"/>
      <c r="HA1360" s="39"/>
      <c r="HB1360" s="39"/>
      <c r="HC1360" s="39"/>
      <c r="HD1360" s="39"/>
      <c r="HE1360" s="39"/>
      <c r="HF1360" s="39"/>
      <c r="HG1360" s="39"/>
      <c r="HH1360" s="39"/>
      <c r="HI1360" s="39"/>
      <c r="HJ1360" s="39"/>
      <c r="HK1360" s="39"/>
      <c r="HL1360" s="39"/>
      <c r="HM1360" s="39"/>
      <c r="HN1360" s="39"/>
      <c r="HO1360" s="39"/>
      <c r="HP1360" s="39"/>
      <c r="HQ1360" s="39"/>
      <c r="HR1360" s="39"/>
      <c r="HS1360" s="39"/>
      <c r="HT1360" s="39"/>
      <c r="HU1360" s="39"/>
      <c r="HV1360" s="39"/>
      <c r="HW1360" s="39"/>
      <c r="HX1360" s="39"/>
      <c r="HY1360" s="39"/>
      <c r="HZ1360" s="39"/>
      <c r="IA1360" s="39"/>
      <c r="IB1360" s="39"/>
      <c r="IC1360" s="39"/>
      <c r="ID1360" s="39"/>
      <c r="IE1360" s="39"/>
      <c r="IF1360" s="39"/>
      <c r="IG1360" s="39"/>
      <c r="IH1360" s="39"/>
      <c r="II1360" s="39"/>
      <c r="IJ1360" s="39"/>
      <c r="IK1360" s="39"/>
      <c r="IL1360" s="39"/>
      <c r="IM1360" s="39"/>
    </row>
    <row r="1361" spans="1:247" x14ac:dyDescent="0.3">
      <c r="A1361" s="67">
        <v>72</v>
      </c>
      <c r="B1361" s="68">
        <f>COUNT(J1361:EC1361)</f>
        <v>1</v>
      </c>
      <c r="C1361" s="69">
        <f>D1361+E1361</f>
        <v>49.72</v>
      </c>
      <c r="D1361" s="68" t="str">
        <f>IF(B1361&gt;17,(B1361-17)*2,"0")</f>
        <v>0</v>
      </c>
      <c r="E1361" s="70">
        <f>K1361+M1361+O1361+Q1361+S1361+U1361+W1361+Y1361+AA1361+AC1361+AE1361+AG1361+AI1361+AK1361+AM1361+AO1361+AQ1361+AS1361+AU1361+AW1361+AY1361+BA1361+BC1361+BE1361+BG1361+BI1361+BK1361+BM1361+BO1361+BQ1361+BS1361+BU1361+BW1361+BY1361+CA1361+CC1361+CE1361+CG1361+CI1361+CK1361+CM1361+CO1361+CQ1361+CS1361+CU1361+CW1361+CY1361+DA1361+DC1361+DE1361+DG1361+DI1361+DK1361+EC1361+DM1361</f>
        <v>49.72</v>
      </c>
      <c r="F1361" s="71" t="s">
        <v>4225</v>
      </c>
      <c r="G1361" s="71">
        <v>1956</v>
      </c>
      <c r="H1361" s="72" t="s">
        <v>4527</v>
      </c>
      <c r="I1361" s="72" t="s">
        <v>4528</v>
      </c>
      <c r="J1361" s="98"/>
      <c r="K1361" s="74"/>
      <c r="L1361" s="75"/>
      <c r="M1361" s="77"/>
      <c r="N1361" s="75"/>
      <c r="O1361" s="76"/>
      <c r="P1361" s="75"/>
      <c r="Q1361" s="76"/>
      <c r="R1361" s="75"/>
      <c r="S1361" s="76"/>
      <c r="T1361" s="78"/>
      <c r="U1361" s="99"/>
      <c r="V1361" s="80"/>
      <c r="W1361" s="81"/>
      <c r="X1361" s="80"/>
      <c r="Y1361" s="82"/>
      <c r="Z1361" s="80"/>
      <c r="AA1361" s="82"/>
      <c r="AB1361" s="83"/>
      <c r="AC1361" s="84"/>
      <c r="AD1361" s="80"/>
      <c r="AE1361" s="82"/>
      <c r="AF1361" s="80"/>
      <c r="AG1361" s="82"/>
      <c r="AH1361" s="80"/>
      <c r="AI1361" s="81"/>
      <c r="AJ1361" s="80"/>
      <c r="AK1361" s="82"/>
      <c r="AL1361" s="80"/>
      <c r="AM1361" s="82"/>
      <c r="AN1361" s="80"/>
      <c r="AO1361" s="82"/>
      <c r="AP1361" s="80"/>
      <c r="AQ1361" s="81"/>
      <c r="AR1361" s="80"/>
      <c r="AS1361" s="81"/>
      <c r="AT1361" s="80"/>
      <c r="AU1361" s="82"/>
      <c r="AV1361" s="80"/>
      <c r="AW1361" s="82"/>
      <c r="AZ1361" s="85"/>
      <c r="BA1361" s="86"/>
      <c r="BB1361" s="80"/>
      <c r="BC1361" s="81"/>
      <c r="BD1361" s="80"/>
      <c r="BE1361" s="81"/>
      <c r="BF1361" s="80"/>
      <c r="BG1361" s="81"/>
      <c r="BI1361" s="79"/>
      <c r="BJ1361" s="80"/>
      <c r="BK1361" s="81"/>
      <c r="BL1361" s="80"/>
      <c r="BM1361" s="82"/>
      <c r="BN1361" s="80"/>
      <c r="BO1361" s="81"/>
      <c r="BP1361" s="80"/>
      <c r="BQ1361" s="81"/>
      <c r="BR1361" s="80"/>
      <c r="BS1361" s="81"/>
      <c r="BT1361" s="80"/>
      <c r="BU1361" s="81"/>
      <c r="BV1361" s="80"/>
      <c r="BW1361" s="82"/>
      <c r="BX1361" s="80" t="s">
        <v>4529</v>
      </c>
      <c r="BY1361" s="82">
        <v>49.72</v>
      </c>
      <c r="BZ1361" s="80"/>
      <c r="CA1361" s="82"/>
      <c r="CB1361" s="80"/>
      <c r="CC1361" s="82"/>
      <c r="CD1361" s="80"/>
      <c r="CE1361" s="82"/>
      <c r="CF1361" s="80"/>
      <c r="CG1361" s="82"/>
      <c r="CH1361" s="80"/>
      <c r="CI1361" s="82"/>
      <c r="CJ1361" s="80"/>
      <c r="CK1361" s="82"/>
      <c r="CL1361" s="80"/>
      <c r="CM1361" s="82"/>
      <c r="CN1361" s="80"/>
      <c r="CO1361" s="82"/>
      <c r="CP1361" s="80"/>
      <c r="CQ1361" s="82"/>
      <c r="CR1361" s="80"/>
      <c r="CS1361" s="82"/>
      <c r="CT1361" s="80"/>
      <c r="CU1361" s="82"/>
      <c r="CV1361" s="80"/>
      <c r="CW1361" s="82"/>
      <c r="CX1361" s="80"/>
      <c r="CY1361" s="82"/>
      <c r="CZ1361" s="80"/>
      <c r="DA1361" s="82"/>
      <c r="DB1361" s="80"/>
      <c r="DC1361" s="82"/>
      <c r="DD1361" s="80"/>
      <c r="DE1361" s="82"/>
      <c r="DF1361" s="80"/>
      <c r="DG1361" s="82"/>
      <c r="DH1361" s="80"/>
      <c r="DI1361" s="81"/>
      <c r="DJ1361" s="80"/>
      <c r="DK1361" s="81"/>
      <c r="DL1361" s="87"/>
      <c r="DM1361" s="88"/>
      <c r="DN1361" s="63"/>
      <c r="DO1361" s="64"/>
      <c r="DP1361" s="63"/>
      <c r="DQ1361" s="64"/>
      <c r="DR1361" s="63"/>
      <c r="DS1361" s="64"/>
      <c r="DT1361" s="63"/>
      <c r="DU1361" s="65"/>
      <c r="DV1361" s="63"/>
      <c r="DW1361" s="97"/>
      <c r="DX1361" s="63"/>
      <c r="DY1361" s="65"/>
      <c r="DZ1361" s="63"/>
      <c r="EA1361" s="65"/>
      <c r="EB1361" s="63"/>
      <c r="EC1361" s="65"/>
      <c r="ED1361" s="39"/>
      <c r="EE1361" s="39"/>
      <c r="EF1361" s="39"/>
      <c r="EG1361" s="39"/>
      <c r="EH1361" s="39"/>
      <c r="EI1361" s="39"/>
      <c r="EJ1361" s="39"/>
      <c r="EK1361" s="39"/>
      <c r="EL1361" s="39"/>
      <c r="EM1361" s="39"/>
      <c r="EN1361" s="39"/>
      <c r="EO1361" s="39"/>
      <c r="EP1361" s="39"/>
      <c r="EQ1361" s="39"/>
      <c r="ER1361" s="39"/>
      <c r="ES1361" s="39"/>
      <c r="ET1361" s="39"/>
      <c r="EU1361" s="39"/>
      <c r="EV1361" s="39"/>
      <c r="EW1361" s="39"/>
      <c r="EX1361" s="39"/>
      <c r="EY1361" s="39"/>
      <c r="EZ1361" s="39"/>
      <c r="FA1361" s="39"/>
      <c r="FB1361" s="39"/>
      <c r="FC1361" s="39"/>
      <c r="FD1361" s="39"/>
      <c r="FE1361" s="39"/>
      <c r="FF1361" s="39"/>
      <c r="FG1361" s="39"/>
      <c r="FH1361" s="39"/>
      <c r="FI1361" s="39"/>
      <c r="FJ1361" s="39"/>
      <c r="FK1361" s="39"/>
      <c r="FL1361" s="39"/>
      <c r="FM1361" s="39"/>
      <c r="FN1361" s="39"/>
      <c r="FO1361" s="39"/>
      <c r="FP1361" s="39"/>
      <c r="FQ1361" s="39"/>
      <c r="FR1361" s="39"/>
      <c r="FS1361" s="39"/>
      <c r="FT1361" s="39"/>
      <c r="FU1361" s="39"/>
      <c r="FV1361" s="39"/>
      <c r="FW1361" s="39"/>
      <c r="FX1361" s="39"/>
      <c r="FY1361" s="39"/>
      <c r="FZ1361" s="39"/>
      <c r="GA1361" s="39"/>
      <c r="GB1361" s="39"/>
      <c r="GC1361" s="39"/>
      <c r="GD1361" s="39"/>
      <c r="GE1361" s="39"/>
      <c r="GF1361" s="39"/>
      <c r="GG1361" s="39"/>
      <c r="GH1361" s="39"/>
      <c r="GI1361" s="39"/>
      <c r="GJ1361" s="39"/>
      <c r="GK1361" s="39"/>
      <c r="GL1361" s="39"/>
      <c r="GM1361" s="39"/>
      <c r="GN1361" s="39"/>
      <c r="GO1361" s="39"/>
      <c r="GP1361" s="39"/>
      <c r="GQ1361" s="39"/>
      <c r="GR1361" s="39"/>
      <c r="GS1361" s="39"/>
      <c r="GT1361" s="39"/>
      <c r="GU1361" s="39"/>
      <c r="GV1361" s="39"/>
      <c r="GW1361" s="39"/>
      <c r="GX1361" s="39"/>
      <c r="GY1361" s="39"/>
      <c r="GZ1361" s="39"/>
      <c r="HA1361" s="39"/>
      <c r="HB1361" s="39"/>
      <c r="HC1361" s="39"/>
      <c r="HD1361" s="39"/>
      <c r="HE1361" s="39"/>
      <c r="HF1361" s="39"/>
      <c r="HG1361" s="39"/>
      <c r="HH1361" s="39"/>
      <c r="HI1361" s="39"/>
      <c r="HJ1361" s="39"/>
      <c r="HK1361" s="39"/>
      <c r="HL1361" s="39"/>
      <c r="HM1361" s="39"/>
      <c r="HN1361" s="39"/>
      <c r="HO1361" s="39"/>
      <c r="HP1361" s="39"/>
      <c r="HQ1361" s="39"/>
      <c r="HR1361" s="39"/>
      <c r="HS1361" s="39"/>
      <c r="HT1361" s="39"/>
      <c r="HU1361" s="39"/>
      <c r="HV1361" s="39"/>
      <c r="HW1361" s="39"/>
      <c r="HX1361" s="39"/>
      <c r="HY1361" s="39"/>
      <c r="HZ1361" s="39"/>
      <c r="IA1361" s="39"/>
      <c r="IB1361" s="39"/>
      <c r="IC1361" s="39"/>
      <c r="ID1361" s="39"/>
      <c r="IE1361" s="39"/>
      <c r="IF1361" s="39"/>
      <c r="IG1361" s="39"/>
      <c r="IH1361" s="39"/>
      <c r="II1361" s="39"/>
      <c r="IJ1361" s="39"/>
      <c r="IK1361" s="39"/>
      <c r="IL1361" s="39"/>
      <c r="IM1361" s="39"/>
    </row>
    <row r="1362" spans="1:247" x14ac:dyDescent="0.3">
      <c r="A1362" s="67">
        <v>73</v>
      </c>
      <c r="B1362" s="68">
        <f>COUNT(J1362:EC1362)</f>
        <v>1</v>
      </c>
      <c r="C1362" s="69">
        <f>D1362+E1362</f>
        <v>49.7</v>
      </c>
      <c r="D1362" s="68" t="str">
        <f>IF(B1362&gt;17,(B1362-17)*2,"0")</f>
        <v>0</v>
      </c>
      <c r="E1362" s="70">
        <f>K1362+M1362+O1362+Q1362+S1362+U1362+W1362+Y1362+AA1362+AC1362+AE1362+AG1362+AI1362+AK1362+AM1362+AO1362+AQ1362+AS1362+AU1362+AW1362+AY1362+BA1362+BC1362+BE1362+BG1362+BI1362+BK1362+BM1362+BO1362+BQ1362+BS1362+BU1362+BW1362+BY1362+CA1362+CC1362+CE1362+CG1362+CI1362+CK1362+CM1362+CO1362+CQ1362+CS1362+CU1362+CW1362+CY1362+DA1362+DC1362+DE1362+DG1362+DI1362+DK1362+EC1362+DM1362</f>
        <v>49.7</v>
      </c>
      <c r="F1362" s="71" t="s">
        <v>4225</v>
      </c>
      <c r="G1362" s="71">
        <v>1963</v>
      </c>
      <c r="H1362" s="72" t="s">
        <v>4530</v>
      </c>
      <c r="I1362" s="72" t="s">
        <v>592</v>
      </c>
      <c r="J1362" s="98"/>
      <c r="K1362" s="74"/>
      <c r="L1362" s="75"/>
      <c r="M1362" s="77"/>
      <c r="N1362" s="75"/>
      <c r="O1362" s="76"/>
      <c r="P1362" s="75"/>
      <c r="Q1362" s="76"/>
      <c r="R1362" s="75"/>
      <c r="S1362" s="76"/>
      <c r="T1362" s="78"/>
      <c r="U1362" s="99"/>
      <c r="V1362" s="80"/>
      <c r="W1362" s="81"/>
      <c r="X1362" s="80"/>
      <c r="Y1362" s="82"/>
      <c r="Z1362" s="80"/>
      <c r="AA1362" s="82"/>
      <c r="AB1362" s="83"/>
      <c r="AC1362" s="84"/>
      <c r="AD1362" s="80"/>
      <c r="AE1362" s="82"/>
      <c r="AF1362" s="80"/>
      <c r="AG1362" s="82"/>
      <c r="AH1362" s="80"/>
      <c r="AI1362" s="81"/>
      <c r="AJ1362" s="80"/>
      <c r="AK1362" s="82"/>
      <c r="AL1362" s="80"/>
      <c r="AM1362" s="82"/>
      <c r="AN1362" s="80"/>
      <c r="AO1362" s="82"/>
      <c r="AP1362" s="80"/>
      <c r="AQ1362" s="81"/>
      <c r="AR1362" s="80"/>
      <c r="AS1362" s="81"/>
      <c r="AT1362" s="80"/>
      <c r="AU1362" s="82"/>
      <c r="AV1362" s="80"/>
      <c r="AW1362" s="82"/>
      <c r="AZ1362" s="85"/>
      <c r="BA1362" s="86"/>
      <c r="BB1362" s="80"/>
      <c r="BC1362" s="81"/>
      <c r="BD1362" s="80"/>
      <c r="BE1362" s="81"/>
      <c r="BF1362" s="80"/>
      <c r="BG1362" s="81"/>
      <c r="BI1362" s="79"/>
      <c r="BJ1362" s="80"/>
      <c r="BK1362" s="81"/>
      <c r="BL1362" s="80"/>
      <c r="BM1362" s="82"/>
      <c r="BN1362" s="80"/>
      <c r="BO1362" s="81"/>
      <c r="BP1362" s="80"/>
      <c r="BQ1362" s="81"/>
      <c r="BR1362" s="80"/>
      <c r="BS1362" s="81"/>
      <c r="BT1362" s="80"/>
      <c r="BU1362" s="81"/>
      <c r="BV1362" s="80"/>
      <c r="BW1362" s="82"/>
      <c r="BX1362" s="80" t="s">
        <v>4531</v>
      </c>
      <c r="BY1362" s="82">
        <v>49.7</v>
      </c>
      <c r="BZ1362" s="80"/>
      <c r="CA1362" s="82"/>
      <c r="CB1362" s="80"/>
      <c r="CC1362" s="82"/>
      <c r="CD1362" s="80"/>
      <c r="CE1362" s="82"/>
      <c r="CF1362" s="80"/>
      <c r="CG1362" s="82"/>
      <c r="CH1362" s="80"/>
      <c r="CI1362" s="82"/>
      <c r="CJ1362" s="80"/>
      <c r="CK1362" s="82"/>
      <c r="CL1362" s="80"/>
      <c r="CM1362" s="82"/>
      <c r="CN1362" s="80"/>
      <c r="CO1362" s="82"/>
      <c r="CP1362" s="80"/>
      <c r="CQ1362" s="82"/>
      <c r="CR1362" s="80"/>
      <c r="CS1362" s="82"/>
      <c r="CT1362" s="80"/>
      <c r="CU1362" s="82"/>
      <c r="CV1362" s="80"/>
      <c r="CW1362" s="82"/>
      <c r="CX1362" s="80"/>
      <c r="CY1362" s="82"/>
      <c r="CZ1362" s="80"/>
      <c r="DA1362" s="82"/>
      <c r="DB1362" s="80"/>
      <c r="DC1362" s="82"/>
      <c r="DD1362" s="80"/>
      <c r="DE1362" s="82"/>
      <c r="DF1362" s="80"/>
      <c r="DG1362" s="82"/>
      <c r="DH1362" s="80"/>
      <c r="DI1362" s="81"/>
      <c r="DJ1362" s="80"/>
      <c r="DK1362" s="81"/>
      <c r="DL1362" s="87"/>
      <c r="DM1362" s="88"/>
      <c r="DN1362" s="63"/>
      <c r="DO1362" s="64"/>
      <c r="DP1362" s="63"/>
      <c r="DQ1362" s="64"/>
      <c r="DR1362" s="63"/>
      <c r="DS1362" s="64"/>
      <c r="DT1362" s="63"/>
      <c r="DU1362" s="65"/>
      <c r="DV1362" s="63"/>
      <c r="DW1362" s="97"/>
      <c r="DX1362" s="63"/>
      <c r="DY1362" s="65"/>
      <c r="DZ1362" s="63"/>
      <c r="EA1362" s="65"/>
      <c r="EB1362" s="63"/>
      <c r="EC1362" s="65"/>
      <c r="ED1362" s="39"/>
      <c r="EE1362" s="39"/>
      <c r="EF1362" s="39"/>
      <c r="EG1362" s="39"/>
      <c r="EH1362" s="39"/>
      <c r="EI1362" s="39"/>
      <c r="EJ1362" s="39"/>
      <c r="EK1362" s="39"/>
      <c r="EL1362" s="39"/>
      <c r="EM1362" s="39"/>
      <c r="EN1362" s="39"/>
      <c r="EO1362" s="39"/>
      <c r="EP1362" s="39"/>
      <c r="EQ1362" s="39"/>
      <c r="ER1362" s="39"/>
      <c r="ES1362" s="39"/>
      <c r="ET1362" s="39"/>
      <c r="EU1362" s="39"/>
      <c r="EV1362" s="39"/>
      <c r="EW1362" s="39"/>
      <c r="EX1362" s="39"/>
      <c r="EY1362" s="39"/>
      <c r="EZ1362" s="39"/>
      <c r="FA1362" s="39"/>
      <c r="FB1362" s="39"/>
      <c r="FC1362" s="39"/>
      <c r="FD1362" s="39"/>
      <c r="FE1362" s="39"/>
      <c r="FF1362" s="39"/>
      <c r="FG1362" s="39"/>
      <c r="FH1362" s="39"/>
      <c r="FI1362" s="39"/>
      <c r="FJ1362" s="39"/>
      <c r="FK1362" s="39"/>
      <c r="FL1362" s="39"/>
      <c r="FM1362" s="39"/>
      <c r="FN1362" s="39"/>
      <c r="FO1362" s="39"/>
      <c r="FP1362" s="39"/>
      <c r="FQ1362" s="39"/>
      <c r="FR1362" s="39"/>
      <c r="FS1362" s="39"/>
      <c r="FT1362" s="39"/>
      <c r="FU1362" s="39"/>
      <c r="FV1362" s="39"/>
      <c r="FW1362" s="39"/>
      <c r="FX1362" s="39"/>
      <c r="FY1362" s="39"/>
      <c r="FZ1362" s="39"/>
      <c r="GA1362" s="39"/>
      <c r="GB1362" s="39"/>
      <c r="GC1362" s="39"/>
      <c r="GD1362" s="39"/>
      <c r="GE1362" s="39"/>
      <c r="GF1362" s="39"/>
      <c r="GG1362" s="39"/>
      <c r="GH1362" s="39"/>
      <c r="GI1362" s="39"/>
      <c r="GJ1362" s="39"/>
      <c r="GK1362" s="39"/>
      <c r="GL1362" s="39"/>
      <c r="GM1362" s="39"/>
      <c r="GN1362" s="39"/>
      <c r="GO1362" s="39"/>
      <c r="GP1362" s="39"/>
      <c r="GQ1362" s="39"/>
      <c r="GR1362" s="39"/>
      <c r="GS1362" s="39"/>
      <c r="GT1362" s="39"/>
      <c r="GU1362" s="39"/>
      <c r="GV1362" s="39"/>
      <c r="GW1362" s="39"/>
      <c r="GX1362" s="39"/>
      <c r="GY1362" s="39"/>
      <c r="GZ1362" s="39"/>
      <c r="HA1362" s="39"/>
      <c r="HB1362" s="39"/>
      <c r="HC1362" s="39"/>
      <c r="HD1362" s="39"/>
      <c r="HE1362" s="39"/>
      <c r="HF1362" s="39"/>
      <c r="HG1362" s="39"/>
      <c r="HH1362" s="39"/>
      <c r="HI1362" s="39"/>
      <c r="HJ1362" s="39"/>
      <c r="HK1362" s="39"/>
      <c r="HL1362" s="39"/>
      <c r="HM1362" s="39"/>
      <c r="HN1362" s="39"/>
      <c r="HO1362" s="39"/>
      <c r="HP1362" s="39"/>
      <c r="HQ1362" s="39"/>
      <c r="HR1362" s="39"/>
      <c r="HS1362" s="39"/>
      <c r="HT1362" s="39"/>
      <c r="HU1362" s="39"/>
      <c r="HV1362" s="39"/>
      <c r="HW1362" s="39"/>
      <c r="HX1362" s="39"/>
      <c r="HY1362" s="39"/>
      <c r="HZ1362" s="39"/>
      <c r="IA1362" s="39"/>
      <c r="IB1362" s="39"/>
      <c r="IC1362" s="39"/>
      <c r="ID1362" s="39"/>
      <c r="IE1362" s="39"/>
      <c r="IF1362" s="39"/>
      <c r="IG1362" s="39"/>
      <c r="IH1362" s="39"/>
      <c r="II1362" s="39"/>
      <c r="IJ1362" s="39"/>
      <c r="IK1362" s="39"/>
      <c r="IL1362" s="39"/>
      <c r="IM1362" s="39"/>
    </row>
    <row r="1363" spans="1:247" x14ac:dyDescent="0.3">
      <c r="A1363" s="67">
        <v>74</v>
      </c>
      <c r="B1363" s="68">
        <f>COUNT(J1363:EC1363)</f>
        <v>1</v>
      </c>
      <c r="C1363" s="69">
        <f>D1363+E1363</f>
        <v>49.33</v>
      </c>
      <c r="D1363" s="68" t="str">
        <f>IF(B1363&gt;17,(B1363-17)*2,"0")</f>
        <v>0</v>
      </c>
      <c r="E1363" s="70">
        <f>K1363+M1363+O1363+Q1363+S1363+U1363+W1363+Y1363+AA1363+AC1363+AE1363+AG1363+AI1363+AK1363+AM1363+AO1363+AQ1363+AS1363+AU1363+AW1363+AY1363+BA1363+BC1363+BE1363+BG1363+BI1363+BK1363+BM1363+BO1363+BQ1363+BS1363+BU1363+BW1363+BY1363+CA1363+CC1363+CE1363+CG1363+CI1363+CK1363+CM1363+CO1363+CQ1363+CS1363+CU1363+CW1363+CY1363+DA1363+DC1363+DE1363+DG1363+DI1363+DK1363+EC1363+DM1363</f>
        <v>49.33</v>
      </c>
      <c r="F1363" s="71" t="s">
        <v>4225</v>
      </c>
      <c r="G1363" s="71">
        <v>1960</v>
      </c>
      <c r="H1363" s="72" t="s">
        <v>4532</v>
      </c>
      <c r="I1363" s="72" t="s">
        <v>4533</v>
      </c>
      <c r="J1363" s="98"/>
      <c r="K1363" s="74"/>
      <c r="L1363" s="75"/>
      <c r="M1363" s="77"/>
      <c r="N1363" s="75"/>
      <c r="O1363" s="76"/>
      <c r="P1363" s="75"/>
      <c r="Q1363" s="76"/>
      <c r="R1363" s="75"/>
      <c r="S1363" s="76"/>
      <c r="T1363" s="78"/>
      <c r="U1363" s="99"/>
      <c r="V1363" s="80"/>
      <c r="W1363" s="81"/>
      <c r="X1363" s="80"/>
      <c r="Y1363" s="82"/>
      <c r="Z1363" s="80"/>
      <c r="AA1363" s="82"/>
      <c r="AB1363" s="83"/>
      <c r="AC1363" s="84"/>
      <c r="AD1363" s="80"/>
      <c r="AE1363" s="82"/>
      <c r="AF1363" s="80"/>
      <c r="AG1363" s="82"/>
      <c r="AH1363" s="80"/>
      <c r="AI1363" s="81"/>
      <c r="AJ1363" s="80"/>
      <c r="AK1363" s="82"/>
      <c r="AL1363" s="80"/>
      <c r="AM1363" s="82"/>
      <c r="AN1363" s="80"/>
      <c r="AO1363" s="82"/>
      <c r="AP1363" s="80"/>
      <c r="AQ1363" s="81"/>
      <c r="AR1363" s="80"/>
      <c r="AS1363" s="81"/>
      <c r="AT1363" s="80"/>
      <c r="AU1363" s="82"/>
      <c r="AV1363" s="80"/>
      <c r="AW1363" s="82"/>
      <c r="AZ1363" s="85"/>
      <c r="BA1363" s="86"/>
      <c r="BB1363" s="80"/>
      <c r="BC1363" s="81"/>
      <c r="BD1363" s="80"/>
      <c r="BE1363" s="81"/>
      <c r="BF1363" s="80"/>
      <c r="BG1363" s="81"/>
      <c r="BI1363" s="79"/>
      <c r="BJ1363" s="80"/>
      <c r="BK1363" s="81"/>
      <c r="BL1363" s="80"/>
      <c r="BM1363" s="82"/>
      <c r="BN1363" s="80"/>
      <c r="BO1363" s="81"/>
      <c r="BP1363" s="80"/>
      <c r="BQ1363" s="81"/>
      <c r="BR1363" s="80"/>
      <c r="BS1363" s="81"/>
      <c r="BT1363" s="80" t="s">
        <v>328</v>
      </c>
      <c r="BU1363" s="81">
        <v>49.33</v>
      </c>
      <c r="BV1363" s="80"/>
      <c r="BW1363" s="82"/>
      <c r="BX1363" s="80"/>
      <c r="BY1363" s="82"/>
      <c r="BZ1363" s="80"/>
      <c r="CA1363" s="82"/>
      <c r="CB1363" s="80"/>
      <c r="CC1363" s="82"/>
      <c r="CD1363" s="80"/>
      <c r="CE1363" s="82"/>
      <c r="CF1363" s="80"/>
      <c r="CG1363" s="82"/>
      <c r="CH1363" s="80"/>
      <c r="CI1363" s="82"/>
      <c r="CJ1363" s="80"/>
      <c r="CK1363" s="82"/>
      <c r="CL1363" s="80"/>
      <c r="CM1363" s="82"/>
      <c r="CN1363" s="80"/>
      <c r="CO1363" s="82"/>
      <c r="CP1363" s="80"/>
      <c r="CQ1363" s="82"/>
      <c r="CR1363" s="80"/>
      <c r="CS1363" s="82"/>
      <c r="CT1363" s="80"/>
      <c r="CU1363" s="82"/>
      <c r="CV1363" s="80"/>
      <c r="CW1363" s="82"/>
      <c r="CX1363" s="80"/>
      <c r="CY1363" s="82"/>
      <c r="CZ1363" s="80"/>
      <c r="DA1363" s="82"/>
      <c r="DB1363" s="80"/>
      <c r="DC1363" s="82"/>
      <c r="DD1363" s="80"/>
      <c r="DE1363" s="82"/>
      <c r="DF1363" s="80"/>
      <c r="DG1363" s="82"/>
      <c r="DH1363" s="80"/>
      <c r="DI1363" s="81"/>
      <c r="DJ1363" s="80"/>
      <c r="DK1363" s="81"/>
      <c r="DL1363" s="87"/>
      <c r="DM1363" s="88"/>
      <c r="DN1363" s="63"/>
      <c r="DO1363" s="64"/>
      <c r="DP1363" s="63"/>
      <c r="DQ1363" s="64"/>
      <c r="DR1363" s="63"/>
      <c r="DS1363" s="64"/>
      <c r="DT1363" s="63"/>
      <c r="DU1363" s="65"/>
      <c r="DV1363" s="63"/>
      <c r="DW1363" s="97"/>
      <c r="DX1363" s="63"/>
      <c r="DY1363" s="65"/>
      <c r="DZ1363" s="63"/>
      <c r="EA1363" s="65"/>
      <c r="EB1363" s="63"/>
      <c r="EC1363" s="65"/>
      <c r="ED1363" s="39"/>
      <c r="EE1363" s="39"/>
      <c r="EF1363" s="39"/>
      <c r="EG1363" s="39"/>
      <c r="EH1363" s="39"/>
      <c r="EI1363" s="39"/>
      <c r="EJ1363" s="39"/>
      <c r="EK1363" s="39"/>
      <c r="EL1363" s="39"/>
      <c r="EM1363" s="39"/>
      <c r="EN1363" s="39"/>
      <c r="EO1363" s="39"/>
      <c r="EP1363" s="39"/>
      <c r="EQ1363" s="39"/>
      <c r="ER1363" s="39"/>
      <c r="ES1363" s="39"/>
      <c r="ET1363" s="39"/>
      <c r="EU1363" s="39"/>
      <c r="EV1363" s="39"/>
      <c r="EW1363" s="39"/>
      <c r="EX1363" s="39"/>
      <c r="EY1363" s="39"/>
      <c r="EZ1363" s="39"/>
      <c r="FA1363" s="39"/>
      <c r="FB1363" s="39"/>
      <c r="FC1363" s="39"/>
      <c r="FD1363" s="39"/>
      <c r="FE1363" s="39"/>
      <c r="FF1363" s="39"/>
      <c r="FG1363" s="39"/>
      <c r="FH1363" s="39"/>
      <c r="FI1363" s="39"/>
      <c r="FJ1363" s="39"/>
      <c r="FK1363" s="39"/>
      <c r="FL1363" s="39"/>
      <c r="FM1363" s="39"/>
      <c r="FN1363" s="39"/>
      <c r="FO1363" s="39"/>
      <c r="FP1363" s="39"/>
      <c r="FQ1363" s="39"/>
      <c r="FR1363" s="39"/>
      <c r="FS1363" s="39"/>
      <c r="FT1363" s="39"/>
      <c r="FU1363" s="39"/>
      <c r="FV1363" s="39"/>
      <c r="FW1363" s="39"/>
      <c r="FX1363" s="39"/>
      <c r="FY1363" s="39"/>
      <c r="FZ1363" s="39"/>
      <c r="GA1363" s="39"/>
      <c r="GB1363" s="39"/>
      <c r="GC1363" s="39"/>
      <c r="GD1363" s="39"/>
      <c r="GE1363" s="39"/>
      <c r="GF1363" s="39"/>
      <c r="GG1363" s="39"/>
      <c r="GH1363" s="39"/>
      <c r="GI1363" s="39"/>
      <c r="GJ1363" s="39"/>
      <c r="GK1363" s="39"/>
      <c r="GL1363" s="39"/>
      <c r="GM1363" s="39"/>
      <c r="GN1363" s="39"/>
      <c r="GO1363" s="39"/>
      <c r="GP1363" s="39"/>
      <c r="GQ1363" s="39"/>
      <c r="GR1363" s="39"/>
      <c r="GS1363" s="39"/>
      <c r="GT1363" s="39"/>
      <c r="GU1363" s="39"/>
      <c r="GV1363" s="39"/>
      <c r="GW1363" s="39"/>
      <c r="GX1363" s="39"/>
      <c r="GY1363" s="39"/>
      <c r="GZ1363" s="39"/>
      <c r="HA1363" s="39"/>
      <c r="HB1363" s="39"/>
      <c r="HC1363" s="39"/>
      <c r="HD1363" s="39"/>
      <c r="HE1363" s="39"/>
      <c r="HF1363" s="39"/>
      <c r="HG1363" s="39"/>
      <c r="HH1363" s="39"/>
      <c r="HI1363" s="39"/>
      <c r="HJ1363" s="39"/>
      <c r="HK1363" s="39"/>
      <c r="HL1363" s="39"/>
      <c r="HM1363" s="39"/>
      <c r="HN1363" s="39"/>
      <c r="HO1363" s="39"/>
      <c r="HP1363" s="39"/>
      <c r="HQ1363" s="39"/>
      <c r="HR1363" s="39"/>
      <c r="HS1363" s="39"/>
      <c r="HT1363" s="39"/>
      <c r="HU1363" s="39"/>
      <c r="HV1363" s="39"/>
      <c r="HW1363" s="39"/>
      <c r="HX1363" s="39"/>
      <c r="HY1363" s="39"/>
      <c r="HZ1363" s="39"/>
      <c r="IA1363" s="39"/>
      <c r="IB1363" s="39"/>
      <c r="IC1363" s="39"/>
      <c r="ID1363" s="39"/>
      <c r="IE1363" s="39"/>
      <c r="IF1363" s="39"/>
      <c r="IG1363" s="39"/>
      <c r="IH1363" s="39"/>
      <c r="II1363" s="39"/>
      <c r="IJ1363" s="39"/>
      <c r="IK1363" s="39"/>
      <c r="IL1363" s="39"/>
      <c r="IM1363" s="39"/>
    </row>
    <row r="1364" spans="1:247" x14ac:dyDescent="0.3">
      <c r="A1364" s="67">
        <v>75</v>
      </c>
      <c r="B1364" s="68">
        <f>COUNT(J1364:EC1364)</f>
        <v>1</v>
      </c>
      <c r="C1364" s="69">
        <f>D1364+E1364</f>
        <v>47.66</v>
      </c>
      <c r="D1364" s="68" t="str">
        <f>IF(B1364&gt;17,(B1364-17)*2,"0")</f>
        <v>0</v>
      </c>
      <c r="E1364" s="70">
        <f>K1364+M1364+O1364+Q1364+S1364+U1364+W1364+Y1364+AA1364+AC1364+AE1364+AG1364+AI1364+AK1364+AM1364+AO1364+AQ1364+AS1364+AU1364+AW1364+AY1364+BA1364+BC1364+BE1364+BG1364+BI1364+BK1364+BM1364+BO1364+BQ1364+BS1364+BU1364+BW1364+BY1364+CA1364+CC1364+CE1364+CG1364+CI1364+CK1364+CM1364+CO1364+CQ1364+CS1364+CU1364+CW1364+CY1364+DA1364+DC1364+DE1364+DG1364+DI1364+DK1364+EC1364+DM1364</f>
        <v>47.66</v>
      </c>
      <c r="F1364" s="71" t="s">
        <v>4225</v>
      </c>
      <c r="G1364" s="71">
        <v>1962</v>
      </c>
      <c r="H1364" s="72" t="s">
        <v>4534</v>
      </c>
      <c r="I1364" s="72" t="s">
        <v>557</v>
      </c>
      <c r="J1364" s="98"/>
      <c r="K1364" s="74"/>
      <c r="L1364" s="75"/>
      <c r="M1364" s="77"/>
      <c r="N1364" s="75"/>
      <c r="O1364" s="76"/>
      <c r="P1364" s="75"/>
      <c r="Q1364" s="76"/>
      <c r="R1364" s="75" t="s">
        <v>1542</v>
      </c>
      <c r="S1364" s="76">
        <v>47.66</v>
      </c>
      <c r="T1364" s="78"/>
      <c r="U1364" s="99"/>
      <c r="V1364" s="80"/>
      <c r="W1364" s="81"/>
      <c r="X1364" s="80"/>
      <c r="Y1364" s="82"/>
      <c r="Z1364" s="80"/>
      <c r="AA1364" s="82"/>
      <c r="AB1364" s="83"/>
      <c r="AC1364" s="84"/>
      <c r="AD1364" s="80"/>
      <c r="AE1364" s="82"/>
      <c r="AF1364" s="80"/>
      <c r="AG1364" s="82"/>
      <c r="AH1364" s="80"/>
      <c r="AI1364" s="81"/>
      <c r="AJ1364" s="80"/>
      <c r="AK1364" s="82"/>
      <c r="AL1364" s="80"/>
      <c r="AM1364" s="82"/>
      <c r="AN1364" s="80"/>
      <c r="AO1364" s="82"/>
      <c r="AP1364" s="80"/>
      <c r="AQ1364" s="81"/>
      <c r="AR1364" s="80"/>
      <c r="AS1364" s="81"/>
      <c r="AT1364" s="80"/>
      <c r="AU1364" s="82"/>
      <c r="AV1364" s="80"/>
      <c r="AW1364" s="82"/>
      <c r="AZ1364" s="85"/>
      <c r="BA1364" s="86"/>
      <c r="BB1364" s="80"/>
      <c r="BC1364" s="81"/>
      <c r="BD1364" s="80"/>
      <c r="BE1364" s="81"/>
      <c r="BF1364" s="80"/>
      <c r="BG1364" s="81"/>
      <c r="BI1364" s="79"/>
      <c r="BJ1364" s="80"/>
      <c r="BK1364" s="81"/>
      <c r="BL1364" s="80"/>
      <c r="BM1364" s="82"/>
      <c r="BN1364" s="80"/>
      <c r="BO1364" s="81"/>
      <c r="BP1364" s="80"/>
      <c r="BQ1364" s="81"/>
      <c r="BR1364" s="80"/>
      <c r="BS1364" s="81"/>
      <c r="BT1364" s="80"/>
      <c r="BU1364" s="81"/>
      <c r="BV1364" s="80"/>
      <c r="BW1364" s="82"/>
      <c r="BX1364" s="80"/>
      <c r="BY1364" s="82"/>
      <c r="BZ1364" s="80"/>
      <c r="CA1364" s="82"/>
      <c r="CB1364" s="80"/>
      <c r="CC1364" s="82"/>
      <c r="CD1364" s="80"/>
      <c r="CE1364" s="82"/>
      <c r="CF1364" s="80"/>
      <c r="CG1364" s="82"/>
      <c r="CH1364" s="80"/>
      <c r="CI1364" s="82"/>
      <c r="CJ1364" s="80"/>
      <c r="CK1364" s="82"/>
      <c r="CL1364" s="80"/>
      <c r="CM1364" s="82"/>
      <c r="CN1364" s="80"/>
      <c r="CO1364" s="82"/>
      <c r="CP1364" s="80"/>
      <c r="CQ1364" s="82"/>
      <c r="CR1364" s="80"/>
      <c r="CS1364" s="82"/>
      <c r="CT1364" s="80"/>
      <c r="CU1364" s="82"/>
      <c r="CV1364" s="80"/>
      <c r="CW1364" s="82"/>
      <c r="CX1364" s="80"/>
      <c r="CY1364" s="82"/>
      <c r="CZ1364" s="80"/>
      <c r="DA1364" s="82"/>
      <c r="DB1364" s="80"/>
      <c r="DC1364" s="82"/>
      <c r="DD1364" s="80"/>
      <c r="DE1364" s="82"/>
      <c r="DF1364" s="80"/>
      <c r="DG1364" s="82"/>
      <c r="DH1364" s="80"/>
      <c r="DI1364" s="81"/>
      <c r="DJ1364" s="80"/>
      <c r="DK1364" s="81"/>
      <c r="DL1364" s="87"/>
      <c r="DM1364" s="88"/>
      <c r="DN1364" s="63"/>
      <c r="DO1364" s="64"/>
      <c r="DP1364" s="63"/>
      <c r="DQ1364" s="64"/>
      <c r="DR1364" s="63"/>
      <c r="DS1364" s="64"/>
      <c r="DT1364" s="63"/>
      <c r="DU1364" s="65"/>
      <c r="DV1364" s="63"/>
      <c r="DW1364" s="97"/>
      <c r="DX1364" s="63"/>
      <c r="DY1364" s="65"/>
      <c r="DZ1364" s="63"/>
      <c r="EA1364" s="65"/>
      <c r="EB1364" s="63"/>
      <c r="EC1364" s="65"/>
      <c r="ED1364" s="39"/>
      <c r="EE1364" s="39"/>
      <c r="EF1364" s="39"/>
      <c r="EG1364" s="39"/>
      <c r="EH1364" s="39"/>
      <c r="EI1364" s="39"/>
      <c r="EJ1364" s="39"/>
      <c r="EK1364" s="39"/>
      <c r="EL1364" s="39"/>
      <c r="EM1364" s="39"/>
      <c r="EN1364" s="39"/>
      <c r="EO1364" s="39"/>
      <c r="EP1364" s="39"/>
      <c r="EQ1364" s="39"/>
      <c r="ER1364" s="39"/>
      <c r="ES1364" s="39"/>
      <c r="ET1364" s="39"/>
      <c r="EU1364" s="39"/>
      <c r="EV1364" s="39"/>
      <c r="EW1364" s="39"/>
      <c r="EX1364" s="39"/>
      <c r="EY1364" s="39"/>
      <c r="EZ1364" s="39"/>
      <c r="FA1364" s="39"/>
      <c r="FB1364" s="39"/>
      <c r="FC1364" s="39"/>
      <c r="FD1364" s="39"/>
      <c r="FE1364" s="39"/>
      <c r="FF1364" s="39"/>
      <c r="FG1364" s="39"/>
      <c r="FH1364" s="39"/>
      <c r="FI1364" s="39"/>
      <c r="FJ1364" s="39"/>
      <c r="FK1364" s="39"/>
      <c r="FL1364" s="39"/>
      <c r="FM1364" s="39"/>
      <c r="FN1364" s="39"/>
      <c r="FO1364" s="39"/>
      <c r="FP1364" s="39"/>
      <c r="FQ1364" s="39"/>
      <c r="FR1364" s="39"/>
      <c r="FS1364" s="39"/>
      <c r="FT1364" s="39"/>
      <c r="FU1364" s="39"/>
      <c r="FV1364" s="39"/>
      <c r="FW1364" s="39"/>
      <c r="FX1364" s="39"/>
      <c r="FY1364" s="39"/>
      <c r="FZ1364" s="39"/>
      <c r="GA1364" s="39"/>
      <c r="GB1364" s="39"/>
      <c r="GC1364" s="39"/>
      <c r="GD1364" s="39"/>
      <c r="GE1364" s="39"/>
      <c r="GF1364" s="39"/>
      <c r="GG1364" s="39"/>
      <c r="GH1364" s="39"/>
      <c r="GI1364" s="39"/>
      <c r="GJ1364" s="39"/>
      <c r="GK1364" s="39"/>
      <c r="GL1364" s="39"/>
      <c r="GM1364" s="39"/>
      <c r="GN1364" s="39"/>
      <c r="GO1364" s="39"/>
      <c r="GP1364" s="39"/>
      <c r="GQ1364" s="39"/>
      <c r="GR1364" s="39"/>
      <c r="GS1364" s="39"/>
      <c r="GT1364" s="39"/>
      <c r="GU1364" s="39"/>
      <c r="GV1364" s="39"/>
      <c r="GW1364" s="39"/>
      <c r="GX1364" s="39"/>
      <c r="GY1364" s="39"/>
      <c r="GZ1364" s="39"/>
      <c r="HA1364" s="39"/>
      <c r="HB1364" s="39"/>
      <c r="HC1364" s="39"/>
      <c r="HD1364" s="39"/>
      <c r="HE1364" s="39"/>
      <c r="HF1364" s="39"/>
      <c r="HG1364" s="39"/>
      <c r="HH1364" s="39"/>
      <c r="HI1364" s="39"/>
      <c r="HJ1364" s="39"/>
      <c r="HK1364" s="39"/>
      <c r="HL1364" s="39"/>
      <c r="HM1364" s="39"/>
      <c r="HN1364" s="39"/>
      <c r="HO1364" s="39"/>
      <c r="HP1364" s="39"/>
      <c r="HQ1364" s="39"/>
      <c r="HR1364" s="39"/>
      <c r="HS1364" s="39"/>
      <c r="HT1364" s="39"/>
      <c r="HU1364" s="39"/>
      <c r="HV1364" s="39"/>
      <c r="HW1364" s="39"/>
      <c r="HX1364" s="39"/>
      <c r="HY1364" s="39"/>
      <c r="HZ1364" s="39"/>
      <c r="IA1364" s="39"/>
      <c r="IB1364" s="39"/>
      <c r="IC1364" s="39"/>
      <c r="ID1364" s="39"/>
      <c r="IE1364" s="39"/>
      <c r="IF1364" s="39"/>
      <c r="IG1364" s="39"/>
      <c r="IH1364" s="39"/>
      <c r="II1364" s="39"/>
      <c r="IJ1364" s="39"/>
      <c r="IK1364" s="39"/>
      <c r="IL1364" s="39"/>
      <c r="IM1364" s="39"/>
    </row>
    <row r="1365" spans="1:247" s="66" customFormat="1" x14ac:dyDescent="0.3">
      <c r="A1365" s="67">
        <v>76</v>
      </c>
      <c r="B1365" s="68">
        <f>COUNT(J1365:EC1365)</f>
        <v>1</v>
      </c>
      <c r="C1365" s="69">
        <f>D1365+E1365</f>
        <v>46.48</v>
      </c>
      <c r="D1365" s="68" t="str">
        <f>IF(B1365&gt;17,(B1365-17)*2,"0")</f>
        <v>0</v>
      </c>
      <c r="E1365" s="70">
        <f>K1365+M1365+O1365+Q1365+S1365+U1365+W1365+Y1365+AA1365+AC1365+AE1365+AG1365+AI1365+AK1365+AM1365+AO1365+AQ1365+AS1365+AU1365+AW1365+AY1365+BA1365+BC1365+BE1365+BG1365+BI1365+BK1365+BM1365+BO1365+BQ1365+BS1365+BU1365+BW1365+BY1365+CA1365+CC1365+CE1365+CG1365+CI1365+CK1365+CM1365+CO1365+CQ1365+CS1365+CU1365+CW1365+CY1365+DA1365+DC1365+DE1365+DG1365+DI1365+DK1365+EC1365+DM1365</f>
        <v>46.48</v>
      </c>
      <c r="F1365" s="71" t="s">
        <v>4225</v>
      </c>
      <c r="G1365" s="71">
        <v>1954</v>
      </c>
      <c r="H1365" s="72" t="s">
        <v>4535</v>
      </c>
      <c r="I1365" s="72" t="s">
        <v>281</v>
      </c>
      <c r="J1365" s="98"/>
      <c r="K1365" s="74"/>
      <c r="L1365" s="75"/>
      <c r="M1365" s="77"/>
      <c r="N1365" s="75"/>
      <c r="O1365" s="76"/>
      <c r="P1365" s="75"/>
      <c r="Q1365" s="76"/>
      <c r="R1365" s="75"/>
      <c r="S1365" s="76"/>
      <c r="T1365" s="78"/>
      <c r="U1365" s="99"/>
      <c r="V1365" s="80"/>
      <c r="W1365" s="81"/>
      <c r="X1365" s="80"/>
      <c r="Y1365" s="82"/>
      <c r="Z1365" s="80"/>
      <c r="AA1365" s="82"/>
      <c r="AB1365" s="83"/>
      <c r="AC1365" s="84"/>
      <c r="AD1365" s="80"/>
      <c r="AE1365" s="82"/>
      <c r="AF1365" s="80"/>
      <c r="AG1365" s="82"/>
      <c r="AH1365" s="80"/>
      <c r="AI1365" s="81"/>
      <c r="AJ1365" s="80"/>
      <c r="AK1365" s="82"/>
      <c r="AL1365" s="80"/>
      <c r="AM1365" s="82"/>
      <c r="AN1365" s="80"/>
      <c r="AO1365" s="82"/>
      <c r="AP1365" s="80"/>
      <c r="AQ1365" s="81"/>
      <c r="AR1365" s="80"/>
      <c r="AS1365" s="81"/>
      <c r="AT1365" s="80"/>
      <c r="AU1365" s="82"/>
      <c r="AV1365" s="80"/>
      <c r="AW1365" s="82"/>
      <c r="AX1365" s="73"/>
      <c r="AY1365" s="79"/>
      <c r="AZ1365" s="85"/>
      <c r="BA1365" s="86"/>
      <c r="BB1365" s="80"/>
      <c r="BC1365" s="81"/>
      <c r="BD1365" s="80"/>
      <c r="BE1365" s="81"/>
      <c r="BF1365" s="80"/>
      <c r="BG1365" s="81"/>
      <c r="BH1365" s="73"/>
      <c r="BI1365" s="79"/>
      <c r="BJ1365" s="80"/>
      <c r="BK1365" s="81"/>
      <c r="BL1365" s="80"/>
      <c r="BM1365" s="82"/>
      <c r="BN1365" s="80"/>
      <c r="BO1365" s="81"/>
      <c r="BP1365" s="80"/>
      <c r="BQ1365" s="81"/>
      <c r="BR1365" s="80"/>
      <c r="BS1365" s="81"/>
      <c r="BT1365" s="80"/>
      <c r="BU1365" s="81"/>
      <c r="BV1365" s="80"/>
      <c r="BW1365" s="82"/>
      <c r="BX1365" s="80"/>
      <c r="BY1365" s="82"/>
      <c r="BZ1365" s="80"/>
      <c r="CA1365" s="82"/>
      <c r="CB1365" s="80"/>
      <c r="CC1365" s="82"/>
      <c r="CD1365" s="80"/>
      <c r="CE1365" s="82"/>
      <c r="CF1365" s="80"/>
      <c r="CG1365" s="82"/>
      <c r="CH1365" s="80"/>
      <c r="CI1365" s="82"/>
      <c r="CJ1365" s="80"/>
      <c r="CK1365" s="82"/>
      <c r="CL1365" s="80"/>
      <c r="CM1365" s="82"/>
      <c r="CN1365" s="80"/>
      <c r="CO1365" s="82"/>
      <c r="CP1365" s="80"/>
      <c r="CQ1365" s="82"/>
      <c r="CR1365" s="80"/>
      <c r="CS1365" s="82"/>
      <c r="CT1365" s="80"/>
      <c r="CU1365" s="82"/>
      <c r="CV1365" s="80"/>
      <c r="CW1365" s="82"/>
      <c r="CX1365" s="80"/>
      <c r="CY1365" s="82"/>
      <c r="CZ1365" s="80"/>
      <c r="DA1365" s="82"/>
      <c r="DB1365" s="80"/>
      <c r="DC1365" s="82"/>
      <c r="DD1365" s="80"/>
      <c r="DE1365" s="82"/>
      <c r="DF1365" s="80"/>
      <c r="DG1365" s="82"/>
      <c r="DH1365" s="80" t="s">
        <v>4536</v>
      </c>
      <c r="DI1365" s="81">
        <v>46.48</v>
      </c>
      <c r="DJ1365" s="80"/>
      <c r="DK1365" s="81"/>
      <c r="DL1365" s="87"/>
      <c r="DM1365" s="88"/>
      <c r="DN1365" s="63"/>
      <c r="DO1365" s="64"/>
      <c r="DP1365" s="63"/>
      <c r="DQ1365" s="64"/>
      <c r="DR1365" s="63"/>
      <c r="DS1365" s="64"/>
      <c r="DT1365" s="63"/>
      <c r="DU1365" s="65"/>
      <c r="DV1365" s="63"/>
      <c r="DW1365" s="97"/>
      <c r="DX1365" s="63"/>
      <c r="DY1365" s="65"/>
      <c r="DZ1365" s="63"/>
      <c r="EA1365" s="65"/>
      <c r="EB1365" s="63"/>
      <c r="EC1365" s="65"/>
    </row>
    <row r="1366" spans="1:247" s="66" customFormat="1" x14ac:dyDescent="0.3">
      <c r="A1366" s="67">
        <v>77</v>
      </c>
      <c r="B1366" s="68">
        <f>COUNT(J1366:EC1366)</f>
        <v>1</v>
      </c>
      <c r="C1366" s="69">
        <f>D1366+E1366</f>
        <v>43.62</v>
      </c>
      <c r="D1366" s="68" t="str">
        <f>IF(B1366&gt;17,(B1366-17)*2,"0")</f>
        <v>0</v>
      </c>
      <c r="E1366" s="70">
        <f>K1366+M1366+O1366+Q1366+S1366+U1366+W1366+Y1366+AA1366+AC1366+AE1366+AG1366+AI1366+AK1366+AM1366+AO1366+AQ1366+AS1366+AU1366+AW1366+AY1366+BA1366+BC1366+BE1366+BG1366+BI1366+BK1366+BM1366+BO1366+BQ1366+BS1366+BU1366+BW1366+BY1366+CA1366+CC1366+CE1366+CG1366+CI1366+CK1366+CM1366+CO1366+CQ1366+CS1366+CU1366+CW1366+CY1366+DA1366+DC1366+DE1366+DG1366+DI1366+DK1366+EC1366+DM1366</f>
        <v>43.62</v>
      </c>
      <c r="F1366" s="71" t="s">
        <v>4225</v>
      </c>
      <c r="G1366" s="71"/>
      <c r="H1366" s="72" t="s">
        <v>4537</v>
      </c>
      <c r="I1366" s="72"/>
      <c r="J1366" s="98"/>
      <c r="K1366" s="74"/>
      <c r="L1366" s="75"/>
      <c r="M1366" s="77"/>
      <c r="N1366" s="75"/>
      <c r="O1366" s="76"/>
      <c r="P1366" s="75"/>
      <c r="Q1366" s="76"/>
      <c r="R1366" s="75"/>
      <c r="S1366" s="76"/>
      <c r="T1366" s="78"/>
      <c r="U1366" s="99"/>
      <c r="V1366" s="80"/>
      <c r="W1366" s="81"/>
      <c r="X1366" s="80"/>
      <c r="Y1366" s="82"/>
      <c r="Z1366" s="80"/>
      <c r="AA1366" s="82"/>
      <c r="AB1366" s="83"/>
      <c r="AC1366" s="84"/>
      <c r="AD1366" s="80"/>
      <c r="AE1366" s="82"/>
      <c r="AF1366" s="80"/>
      <c r="AG1366" s="82"/>
      <c r="AH1366" s="80"/>
      <c r="AI1366" s="81"/>
      <c r="AJ1366" s="80"/>
      <c r="AK1366" s="82"/>
      <c r="AL1366" s="80"/>
      <c r="AM1366" s="82"/>
      <c r="AN1366" s="80"/>
      <c r="AO1366" s="82"/>
      <c r="AP1366" s="80"/>
      <c r="AQ1366" s="81"/>
      <c r="AR1366" s="80"/>
      <c r="AS1366" s="81"/>
      <c r="AT1366" s="80"/>
      <c r="AU1366" s="82"/>
      <c r="AV1366" s="80"/>
      <c r="AW1366" s="82"/>
      <c r="AX1366" s="73"/>
      <c r="AY1366" s="79"/>
      <c r="AZ1366" s="85"/>
      <c r="BA1366" s="86"/>
      <c r="BB1366" s="80"/>
      <c r="BC1366" s="81"/>
      <c r="BD1366" s="80"/>
      <c r="BE1366" s="81"/>
      <c r="BF1366" s="80"/>
      <c r="BG1366" s="81"/>
      <c r="BH1366" s="73"/>
      <c r="BI1366" s="79"/>
      <c r="BJ1366" s="80"/>
      <c r="BK1366" s="81"/>
      <c r="BL1366" s="80"/>
      <c r="BM1366" s="82"/>
      <c r="BN1366" s="80"/>
      <c r="BO1366" s="81"/>
      <c r="BP1366" s="80"/>
      <c r="BQ1366" s="81"/>
      <c r="BR1366" s="80"/>
      <c r="BS1366" s="81"/>
      <c r="BT1366" s="80"/>
      <c r="BU1366" s="81"/>
      <c r="BV1366" s="80"/>
      <c r="BW1366" s="82"/>
      <c r="BX1366" s="80"/>
      <c r="BY1366" s="82"/>
      <c r="BZ1366" s="80"/>
      <c r="CA1366" s="82"/>
      <c r="CB1366" s="80"/>
      <c r="CC1366" s="82"/>
      <c r="CD1366" s="80"/>
      <c r="CE1366" s="82"/>
      <c r="CF1366" s="80"/>
      <c r="CG1366" s="82"/>
      <c r="CH1366" s="80"/>
      <c r="CI1366" s="82"/>
      <c r="CJ1366" s="80"/>
      <c r="CK1366" s="82"/>
      <c r="CL1366" s="80"/>
      <c r="CM1366" s="82"/>
      <c r="CN1366" s="80"/>
      <c r="CO1366" s="82"/>
      <c r="CP1366" s="80"/>
      <c r="CQ1366" s="82"/>
      <c r="CR1366" s="80"/>
      <c r="CS1366" s="82"/>
      <c r="CT1366" s="80"/>
      <c r="CU1366" s="82"/>
      <c r="CV1366" s="80"/>
      <c r="CW1366" s="82"/>
      <c r="CX1366" s="80"/>
      <c r="CY1366" s="82"/>
      <c r="CZ1366" s="80"/>
      <c r="DA1366" s="82"/>
      <c r="DB1366" s="80"/>
      <c r="DC1366" s="82"/>
      <c r="DD1366" s="80"/>
      <c r="DE1366" s="82"/>
      <c r="DF1366" s="80" t="s">
        <v>291</v>
      </c>
      <c r="DG1366" s="82">
        <v>43.62</v>
      </c>
      <c r="DH1366" s="80"/>
      <c r="DI1366" s="81"/>
      <c r="DJ1366" s="80"/>
      <c r="DK1366" s="81"/>
      <c r="DL1366" s="87"/>
      <c r="DM1366" s="88"/>
      <c r="DN1366" s="63"/>
      <c r="DO1366" s="64"/>
      <c r="DP1366" s="63"/>
      <c r="DQ1366" s="64"/>
      <c r="DR1366" s="63"/>
      <c r="DS1366" s="64"/>
      <c r="DT1366" s="63"/>
      <c r="DU1366" s="65"/>
      <c r="DV1366" s="63"/>
      <c r="DW1366" s="97"/>
      <c r="DX1366" s="63"/>
      <c r="DY1366" s="65"/>
      <c r="DZ1366" s="63"/>
      <c r="EA1366" s="65"/>
      <c r="EB1366" s="63"/>
      <c r="EC1366" s="65"/>
    </row>
    <row r="1367" spans="1:247" s="66" customFormat="1" x14ac:dyDescent="0.3">
      <c r="A1367" s="67">
        <v>78</v>
      </c>
      <c r="B1367" s="68">
        <f>COUNT(J1367:EC1367)</f>
        <v>1</v>
      </c>
      <c r="C1367" s="69">
        <f>D1367+E1367</f>
        <v>43.35</v>
      </c>
      <c r="D1367" s="68" t="str">
        <f>IF(B1367&gt;17,(B1367-17)*2,"0")</f>
        <v>0</v>
      </c>
      <c r="E1367" s="70">
        <f>K1367+M1367+O1367+Q1367+S1367+U1367+W1367+Y1367+AA1367+AC1367+AE1367+AG1367+AI1367+AK1367+AM1367+AO1367+AQ1367+AS1367+AU1367+AW1367+AY1367+BA1367+BC1367+BE1367+BG1367+BI1367+BK1367+BM1367+BO1367+BQ1367+BS1367+BU1367+BW1367+BY1367+CA1367+CC1367+CE1367+CG1367+CI1367+CK1367+CM1367+CO1367+CQ1367+CS1367+CU1367+CW1367+CY1367+DA1367+DC1367+DE1367+DG1367+DI1367+DK1367+EC1367+DM1367</f>
        <v>43.35</v>
      </c>
      <c r="F1367" s="71" t="s">
        <v>4225</v>
      </c>
      <c r="G1367" s="71">
        <v>1960</v>
      </c>
      <c r="H1367" s="72" t="s">
        <v>4538</v>
      </c>
      <c r="I1367" s="72" t="s">
        <v>4539</v>
      </c>
      <c r="J1367" s="98"/>
      <c r="K1367" s="74"/>
      <c r="L1367" s="75"/>
      <c r="M1367" s="77"/>
      <c r="N1367" s="75"/>
      <c r="O1367" s="76"/>
      <c r="P1367" s="75"/>
      <c r="Q1367" s="76"/>
      <c r="R1367" s="75" t="s">
        <v>3790</v>
      </c>
      <c r="S1367" s="76">
        <v>43.35</v>
      </c>
      <c r="T1367" s="78"/>
      <c r="U1367" s="99"/>
      <c r="V1367" s="80"/>
      <c r="W1367" s="81"/>
      <c r="X1367" s="80"/>
      <c r="Y1367" s="82"/>
      <c r="Z1367" s="80"/>
      <c r="AA1367" s="82"/>
      <c r="AB1367" s="83"/>
      <c r="AC1367" s="84"/>
      <c r="AD1367" s="80"/>
      <c r="AE1367" s="82"/>
      <c r="AF1367" s="80"/>
      <c r="AG1367" s="82"/>
      <c r="AH1367" s="80"/>
      <c r="AI1367" s="81"/>
      <c r="AJ1367" s="80"/>
      <c r="AK1367" s="82"/>
      <c r="AL1367" s="80"/>
      <c r="AM1367" s="82"/>
      <c r="AN1367" s="80"/>
      <c r="AO1367" s="82"/>
      <c r="AP1367" s="80"/>
      <c r="AQ1367" s="81"/>
      <c r="AR1367" s="80"/>
      <c r="AS1367" s="81"/>
      <c r="AT1367" s="80"/>
      <c r="AU1367" s="82"/>
      <c r="AV1367" s="80"/>
      <c r="AW1367" s="82"/>
      <c r="AX1367" s="73"/>
      <c r="AY1367" s="79"/>
      <c r="AZ1367" s="85"/>
      <c r="BA1367" s="86"/>
      <c r="BB1367" s="80"/>
      <c r="BC1367" s="81"/>
      <c r="BD1367" s="80"/>
      <c r="BE1367" s="81"/>
      <c r="BF1367" s="80"/>
      <c r="BG1367" s="81"/>
      <c r="BH1367" s="73"/>
      <c r="BI1367" s="79"/>
      <c r="BJ1367" s="80"/>
      <c r="BK1367" s="81"/>
      <c r="BL1367" s="80"/>
      <c r="BM1367" s="82"/>
      <c r="BN1367" s="80"/>
      <c r="BO1367" s="81"/>
      <c r="BP1367" s="80"/>
      <c r="BQ1367" s="81"/>
      <c r="BR1367" s="80"/>
      <c r="BS1367" s="81"/>
      <c r="BT1367" s="80"/>
      <c r="BU1367" s="81"/>
      <c r="BV1367" s="80"/>
      <c r="BW1367" s="82"/>
      <c r="BX1367" s="80"/>
      <c r="BY1367" s="82"/>
      <c r="BZ1367" s="80"/>
      <c r="CA1367" s="82"/>
      <c r="CB1367" s="80"/>
      <c r="CC1367" s="82"/>
      <c r="CD1367" s="80"/>
      <c r="CE1367" s="82"/>
      <c r="CF1367" s="80"/>
      <c r="CG1367" s="82"/>
      <c r="CH1367" s="80"/>
      <c r="CI1367" s="82"/>
      <c r="CJ1367" s="80"/>
      <c r="CK1367" s="82"/>
      <c r="CL1367" s="80"/>
      <c r="CM1367" s="82"/>
      <c r="CN1367" s="80"/>
      <c r="CO1367" s="82"/>
      <c r="CP1367" s="80"/>
      <c r="CQ1367" s="82"/>
      <c r="CR1367" s="80"/>
      <c r="CS1367" s="82"/>
      <c r="CT1367" s="80"/>
      <c r="CU1367" s="82"/>
      <c r="CV1367" s="80"/>
      <c r="CW1367" s="82"/>
      <c r="CX1367" s="80"/>
      <c r="CY1367" s="82"/>
      <c r="CZ1367" s="80"/>
      <c r="DA1367" s="82"/>
      <c r="DB1367" s="80"/>
      <c r="DC1367" s="82"/>
      <c r="DD1367" s="80"/>
      <c r="DE1367" s="82"/>
      <c r="DF1367" s="80"/>
      <c r="DG1367" s="82"/>
      <c r="DH1367" s="80"/>
      <c r="DI1367" s="81"/>
      <c r="DJ1367" s="80"/>
      <c r="DK1367" s="81"/>
      <c r="DL1367" s="87"/>
      <c r="DM1367" s="88"/>
      <c r="DN1367" s="63"/>
      <c r="DO1367" s="64"/>
      <c r="DP1367" s="63"/>
      <c r="DQ1367" s="64"/>
      <c r="DR1367" s="63"/>
      <c r="DS1367" s="64"/>
      <c r="DT1367" s="63"/>
      <c r="DU1367" s="65"/>
      <c r="DV1367" s="63"/>
      <c r="DW1367" s="97"/>
      <c r="DX1367" s="63"/>
      <c r="DY1367" s="65"/>
      <c r="DZ1367" s="63"/>
      <c r="EA1367" s="65"/>
      <c r="EB1367" s="63"/>
      <c r="EC1367" s="65"/>
    </row>
    <row r="1368" spans="1:247" s="66" customFormat="1" x14ac:dyDescent="0.3">
      <c r="A1368" s="67">
        <v>79</v>
      </c>
      <c r="B1368" s="68">
        <f>COUNT(J1368:EC1368)</f>
        <v>1</v>
      </c>
      <c r="C1368" s="69">
        <f>D1368+E1368</f>
        <v>43.23</v>
      </c>
      <c r="D1368" s="68" t="str">
        <f>IF(B1368&gt;17,(B1368-17)*2,"0")</f>
        <v>0</v>
      </c>
      <c r="E1368" s="70">
        <f>K1368+M1368+O1368+Q1368+S1368+U1368+W1368+Y1368+AA1368+AC1368+AE1368+AG1368+AI1368+AK1368+AM1368+AO1368+AQ1368+AS1368+AU1368+AW1368+AY1368+BA1368+BC1368+BE1368+BG1368+BI1368+BK1368+BM1368+BO1368+BQ1368+BS1368+BU1368+BW1368+BY1368+CA1368+CC1368+CE1368+CG1368+CI1368+CK1368+CM1368+CO1368+CQ1368+CS1368+CU1368+CW1368+CY1368+DA1368+DC1368+DE1368+DG1368+DI1368+DK1368+EC1368+DM1368</f>
        <v>43.23</v>
      </c>
      <c r="F1368" s="71" t="s">
        <v>4225</v>
      </c>
      <c r="G1368" s="71">
        <v>1958</v>
      </c>
      <c r="H1368" s="72" t="s">
        <v>4540</v>
      </c>
      <c r="I1368" s="72" t="s">
        <v>4541</v>
      </c>
      <c r="J1368" s="98"/>
      <c r="K1368" s="74"/>
      <c r="L1368" s="75"/>
      <c r="M1368" s="77"/>
      <c r="N1368" s="75"/>
      <c r="O1368" s="76"/>
      <c r="P1368" s="75"/>
      <c r="Q1368" s="76"/>
      <c r="R1368" s="75" t="s">
        <v>4542</v>
      </c>
      <c r="S1368" s="76">
        <v>43.23</v>
      </c>
      <c r="T1368" s="78"/>
      <c r="U1368" s="99"/>
      <c r="V1368" s="80"/>
      <c r="W1368" s="81"/>
      <c r="X1368" s="80"/>
      <c r="Y1368" s="82"/>
      <c r="Z1368" s="80"/>
      <c r="AA1368" s="82"/>
      <c r="AB1368" s="83"/>
      <c r="AC1368" s="84"/>
      <c r="AD1368" s="80"/>
      <c r="AE1368" s="82"/>
      <c r="AF1368" s="80"/>
      <c r="AG1368" s="82"/>
      <c r="AH1368" s="80"/>
      <c r="AI1368" s="81"/>
      <c r="AJ1368" s="80"/>
      <c r="AK1368" s="82"/>
      <c r="AL1368" s="80"/>
      <c r="AM1368" s="82"/>
      <c r="AN1368" s="80"/>
      <c r="AO1368" s="82"/>
      <c r="AP1368" s="80"/>
      <c r="AQ1368" s="81"/>
      <c r="AR1368" s="80"/>
      <c r="AS1368" s="81"/>
      <c r="AT1368" s="80"/>
      <c r="AU1368" s="82"/>
      <c r="AV1368" s="80"/>
      <c r="AW1368" s="82"/>
      <c r="AX1368" s="73"/>
      <c r="AY1368" s="79"/>
      <c r="AZ1368" s="85"/>
      <c r="BA1368" s="86"/>
      <c r="BB1368" s="80"/>
      <c r="BC1368" s="81"/>
      <c r="BD1368" s="80"/>
      <c r="BE1368" s="81"/>
      <c r="BF1368" s="80"/>
      <c r="BG1368" s="81"/>
      <c r="BH1368" s="73"/>
      <c r="BI1368" s="79"/>
      <c r="BJ1368" s="80"/>
      <c r="BK1368" s="81"/>
      <c r="BL1368" s="80"/>
      <c r="BM1368" s="82"/>
      <c r="BN1368" s="80"/>
      <c r="BO1368" s="81"/>
      <c r="BP1368" s="80"/>
      <c r="BQ1368" s="81"/>
      <c r="BR1368" s="80"/>
      <c r="BS1368" s="81"/>
      <c r="BT1368" s="80"/>
      <c r="BU1368" s="81"/>
      <c r="BV1368" s="80"/>
      <c r="BW1368" s="82"/>
      <c r="BX1368" s="80"/>
      <c r="BY1368" s="82"/>
      <c r="BZ1368" s="80"/>
      <c r="CA1368" s="82"/>
      <c r="CB1368" s="80"/>
      <c r="CC1368" s="82"/>
      <c r="CD1368" s="80"/>
      <c r="CE1368" s="82"/>
      <c r="CF1368" s="80"/>
      <c r="CG1368" s="82"/>
      <c r="CH1368" s="80"/>
      <c r="CI1368" s="82"/>
      <c r="CJ1368" s="80"/>
      <c r="CK1368" s="82"/>
      <c r="CL1368" s="80"/>
      <c r="CM1368" s="82"/>
      <c r="CN1368" s="80"/>
      <c r="CO1368" s="82"/>
      <c r="CP1368" s="80"/>
      <c r="CQ1368" s="82"/>
      <c r="CR1368" s="80"/>
      <c r="CS1368" s="82"/>
      <c r="CT1368" s="80"/>
      <c r="CU1368" s="82"/>
      <c r="CV1368" s="80"/>
      <c r="CW1368" s="82"/>
      <c r="CX1368" s="80"/>
      <c r="CY1368" s="82"/>
      <c r="CZ1368" s="80"/>
      <c r="DA1368" s="82"/>
      <c r="DB1368" s="80"/>
      <c r="DC1368" s="82"/>
      <c r="DD1368" s="80"/>
      <c r="DE1368" s="82"/>
      <c r="DF1368" s="80"/>
      <c r="DG1368" s="82"/>
      <c r="DH1368" s="80"/>
      <c r="DI1368" s="81"/>
      <c r="DJ1368" s="80"/>
      <c r="DK1368" s="81"/>
      <c r="DL1368" s="87"/>
      <c r="DM1368" s="88"/>
      <c r="DN1368" s="63"/>
      <c r="DO1368" s="64"/>
      <c r="DP1368" s="63"/>
      <c r="DQ1368" s="64"/>
      <c r="DR1368" s="63"/>
      <c r="DS1368" s="64"/>
      <c r="DT1368" s="63"/>
      <c r="DU1368" s="65"/>
      <c r="DV1368" s="63"/>
      <c r="DW1368" s="97"/>
      <c r="DX1368" s="63"/>
      <c r="DY1368" s="65"/>
      <c r="DZ1368" s="63"/>
      <c r="EA1368" s="65"/>
      <c r="EB1368" s="63"/>
      <c r="EC1368" s="65"/>
    </row>
    <row r="1369" spans="1:247" s="66" customFormat="1" x14ac:dyDescent="0.3">
      <c r="A1369" s="67">
        <v>80</v>
      </c>
      <c r="B1369" s="68">
        <f>COUNT(J1369:EC1369)</f>
        <v>1</v>
      </c>
      <c r="C1369" s="69">
        <f>D1369+E1369</f>
        <v>43.2</v>
      </c>
      <c r="D1369" s="68" t="str">
        <f>IF(B1369&gt;17,(B1369-17)*2,"0")</f>
        <v>0</v>
      </c>
      <c r="E1369" s="70">
        <f>K1369+M1369+O1369+Q1369+S1369+U1369+W1369+Y1369+AA1369+AC1369+AE1369+AG1369+AI1369+AK1369+AM1369+AO1369+AQ1369+AS1369+AU1369+AW1369+AY1369+BA1369+BC1369+BE1369+BG1369+BI1369+BK1369+BM1369+BO1369+BQ1369+BS1369+BU1369+BW1369+BY1369+CA1369+CC1369+CE1369+CG1369+CI1369+CK1369+CM1369+CO1369+CQ1369+CS1369+CU1369+CW1369+CY1369+DA1369+DC1369+DE1369+DG1369+DI1369+DK1369+EC1369+DM1369</f>
        <v>43.2</v>
      </c>
      <c r="F1369" s="71" t="s">
        <v>4225</v>
      </c>
      <c r="G1369" s="71">
        <v>1960</v>
      </c>
      <c r="H1369" s="72" t="s">
        <v>4543</v>
      </c>
      <c r="I1369" s="72" t="s">
        <v>4544</v>
      </c>
      <c r="J1369" s="98"/>
      <c r="K1369" s="74"/>
      <c r="L1369" s="75"/>
      <c r="M1369" s="77"/>
      <c r="N1369" s="75"/>
      <c r="O1369" s="76"/>
      <c r="P1369" s="75"/>
      <c r="Q1369" s="76"/>
      <c r="R1369" s="75"/>
      <c r="S1369" s="76"/>
      <c r="T1369" s="78"/>
      <c r="U1369" s="99"/>
      <c r="V1369" s="80"/>
      <c r="W1369" s="81"/>
      <c r="X1369" s="80"/>
      <c r="Y1369" s="82"/>
      <c r="Z1369" s="80"/>
      <c r="AA1369" s="82"/>
      <c r="AB1369" s="83"/>
      <c r="AC1369" s="84"/>
      <c r="AD1369" s="80"/>
      <c r="AE1369" s="82"/>
      <c r="AF1369" s="80"/>
      <c r="AG1369" s="82"/>
      <c r="AH1369" s="80"/>
      <c r="AI1369" s="81"/>
      <c r="AJ1369" s="80"/>
      <c r="AK1369" s="82"/>
      <c r="AL1369" s="80"/>
      <c r="AM1369" s="82"/>
      <c r="AN1369" s="80"/>
      <c r="AO1369" s="82"/>
      <c r="AP1369" s="80"/>
      <c r="AQ1369" s="81"/>
      <c r="AR1369" s="80"/>
      <c r="AS1369" s="81"/>
      <c r="AT1369" s="80"/>
      <c r="AU1369" s="82"/>
      <c r="AV1369" s="80"/>
      <c r="AW1369" s="82"/>
      <c r="AX1369" s="73"/>
      <c r="AY1369" s="79"/>
      <c r="AZ1369" s="85"/>
      <c r="BA1369" s="86"/>
      <c r="BB1369" s="80"/>
      <c r="BC1369" s="81"/>
      <c r="BD1369" s="80"/>
      <c r="BE1369" s="81"/>
      <c r="BF1369" s="80"/>
      <c r="BG1369" s="81"/>
      <c r="BH1369" s="73" t="s">
        <v>2055</v>
      </c>
      <c r="BI1369" s="79">
        <v>43.2</v>
      </c>
      <c r="BJ1369" s="80"/>
      <c r="BK1369" s="81"/>
      <c r="BL1369" s="80"/>
      <c r="BM1369" s="82"/>
      <c r="BN1369" s="80"/>
      <c r="BO1369" s="81"/>
      <c r="BP1369" s="80"/>
      <c r="BQ1369" s="81"/>
      <c r="BR1369" s="80"/>
      <c r="BS1369" s="81"/>
      <c r="BT1369" s="80"/>
      <c r="BU1369" s="81"/>
      <c r="BV1369" s="80"/>
      <c r="BW1369" s="82"/>
      <c r="BX1369" s="80"/>
      <c r="BY1369" s="82"/>
      <c r="BZ1369" s="80"/>
      <c r="CA1369" s="82"/>
      <c r="CB1369" s="80"/>
      <c r="CC1369" s="82"/>
      <c r="CD1369" s="80"/>
      <c r="CE1369" s="82"/>
      <c r="CF1369" s="80"/>
      <c r="CG1369" s="82"/>
      <c r="CH1369" s="80"/>
      <c r="CI1369" s="82"/>
      <c r="CJ1369" s="80"/>
      <c r="CK1369" s="82"/>
      <c r="CL1369" s="80"/>
      <c r="CM1369" s="82"/>
      <c r="CN1369" s="80"/>
      <c r="CO1369" s="82"/>
      <c r="CP1369" s="80"/>
      <c r="CQ1369" s="82"/>
      <c r="CR1369" s="80"/>
      <c r="CS1369" s="82"/>
      <c r="CT1369" s="80"/>
      <c r="CU1369" s="82"/>
      <c r="CV1369" s="80"/>
      <c r="CW1369" s="82"/>
      <c r="CX1369" s="80"/>
      <c r="CY1369" s="82"/>
      <c r="CZ1369" s="80"/>
      <c r="DA1369" s="82"/>
      <c r="DB1369" s="80"/>
      <c r="DC1369" s="82"/>
      <c r="DD1369" s="80"/>
      <c r="DE1369" s="82"/>
      <c r="DF1369" s="80"/>
      <c r="DG1369" s="82"/>
      <c r="DH1369" s="80"/>
      <c r="DI1369" s="81"/>
      <c r="DJ1369" s="80"/>
      <c r="DK1369" s="81"/>
      <c r="DL1369" s="87"/>
      <c r="DM1369" s="88"/>
      <c r="DN1369" s="63"/>
      <c r="DO1369" s="64"/>
      <c r="DP1369" s="63"/>
      <c r="DQ1369" s="64"/>
      <c r="DR1369" s="63"/>
      <c r="DS1369" s="64"/>
      <c r="DT1369" s="63"/>
      <c r="DU1369" s="65"/>
      <c r="DV1369" s="63"/>
      <c r="DW1369" s="97"/>
      <c r="DX1369" s="63"/>
      <c r="DY1369" s="65"/>
      <c r="DZ1369" s="63"/>
      <c r="EA1369" s="65"/>
      <c r="EB1369" s="63"/>
      <c r="EC1369" s="65"/>
    </row>
    <row r="1370" spans="1:247" s="66" customFormat="1" x14ac:dyDescent="0.3">
      <c r="A1370" s="67">
        <v>81</v>
      </c>
      <c r="B1370" s="68">
        <f>COUNT(J1370:EC1370)</f>
        <v>1</v>
      </c>
      <c r="C1370" s="69">
        <f>D1370+E1370</f>
        <v>41.76</v>
      </c>
      <c r="D1370" s="68" t="str">
        <f>IF(B1370&gt;17,(B1370-17)*2,"0")</f>
        <v>0</v>
      </c>
      <c r="E1370" s="70">
        <f>K1370+M1370+O1370+Q1370+S1370+U1370+W1370+Y1370+AA1370+AC1370+AE1370+AG1370+AI1370+AK1370+AM1370+AO1370+AQ1370+AS1370+AU1370+AW1370+AY1370+BA1370+BC1370+BE1370+BG1370+BI1370+BK1370+BM1370+BO1370+BQ1370+BS1370+BU1370+BW1370+BY1370+CA1370+CC1370+CE1370+CG1370+CI1370+CK1370+CM1370+CO1370+CQ1370+CS1370+CU1370+CW1370+CY1370+DA1370+DC1370+DE1370+DG1370+DI1370+DK1370+EC1370+DM1370</f>
        <v>41.76</v>
      </c>
      <c r="F1370" s="71" t="s">
        <v>4225</v>
      </c>
      <c r="G1370" s="71">
        <v>1963</v>
      </c>
      <c r="H1370" s="72" t="s">
        <v>4545</v>
      </c>
      <c r="I1370" s="72" t="s">
        <v>4546</v>
      </c>
      <c r="J1370" s="98"/>
      <c r="K1370" s="74"/>
      <c r="L1370" s="75"/>
      <c r="M1370" s="77"/>
      <c r="N1370" s="75"/>
      <c r="O1370" s="76"/>
      <c r="P1370" s="75"/>
      <c r="Q1370" s="76"/>
      <c r="R1370" s="75"/>
      <c r="S1370" s="76"/>
      <c r="T1370" s="78"/>
      <c r="U1370" s="99"/>
      <c r="V1370" s="80"/>
      <c r="W1370" s="81"/>
      <c r="X1370" s="80"/>
      <c r="Y1370" s="82"/>
      <c r="Z1370" s="80"/>
      <c r="AA1370" s="82"/>
      <c r="AB1370" s="83"/>
      <c r="AC1370" s="84"/>
      <c r="AD1370" s="80"/>
      <c r="AE1370" s="82"/>
      <c r="AF1370" s="80"/>
      <c r="AG1370" s="82"/>
      <c r="AH1370" s="80"/>
      <c r="AI1370" s="81"/>
      <c r="AJ1370" s="80"/>
      <c r="AK1370" s="82"/>
      <c r="AL1370" s="80"/>
      <c r="AM1370" s="82"/>
      <c r="AN1370" s="80"/>
      <c r="AO1370" s="82"/>
      <c r="AP1370" s="80"/>
      <c r="AQ1370" s="81"/>
      <c r="AR1370" s="80"/>
      <c r="AS1370" s="81"/>
      <c r="AT1370" s="80"/>
      <c r="AU1370" s="82"/>
      <c r="AV1370" s="80"/>
      <c r="AW1370" s="82"/>
      <c r="AX1370" s="73"/>
      <c r="AY1370" s="79"/>
      <c r="AZ1370" s="85"/>
      <c r="BA1370" s="86"/>
      <c r="BB1370" s="80"/>
      <c r="BC1370" s="81"/>
      <c r="BD1370" s="80"/>
      <c r="BE1370" s="81"/>
      <c r="BF1370" s="80"/>
      <c r="BG1370" s="81"/>
      <c r="BH1370" s="73"/>
      <c r="BI1370" s="79"/>
      <c r="BJ1370" s="80"/>
      <c r="BK1370" s="81"/>
      <c r="BL1370" s="80"/>
      <c r="BM1370" s="82"/>
      <c r="BN1370" s="80"/>
      <c r="BO1370" s="81"/>
      <c r="BP1370" s="80"/>
      <c r="BQ1370" s="81"/>
      <c r="BR1370" s="80"/>
      <c r="BS1370" s="81"/>
      <c r="BT1370" s="80"/>
      <c r="BU1370" s="81"/>
      <c r="BV1370" s="80"/>
      <c r="BW1370" s="82"/>
      <c r="BX1370" s="80"/>
      <c r="BY1370" s="82"/>
      <c r="BZ1370" s="80" t="s">
        <v>3476</v>
      </c>
      <c r="CA1370" s="82">
        <v>41.76</v>
      </c>
      <c r="CB1370" s="80"/>
      <c r="CC1370" s="82"/>
      <c r="CD1370" s="80"/>
      <c r="CE1370" s="82"/>
      <c r="CF1370" s="80"/>
      <c r="CG1370" s="82"/>
      <c r="CH1370" s="80"/>
      <c r="CI1370" s="82"/>
      <c r="CJ1370" s="80"/>
      <c r="CK1370" s="82"/>
      <c r="CL1370" s="80"/>
      <c r="CM1370" s="82"/>
      <c r="CN1370" s="80"/>
      <c r="CO1370" s="82"/>
      <c r="CP1370" s="80"/>
      <c r="CQ1370" s="82"/>
      <c r="CR1370" s="80"/>
      <c r="CS1370" s="82"/>
      <c r="CT1370" s="80"/>
      <c r="CU1370" s="82"/>
      <c r="CV1370" s="80"/>
      <c r="CW1370" s="82"/>
      <c r="CX1370" s="80"/>
      <c r="CY1370" s="82"/>
      <c r="CZ1370" s="80"/>
      <c r="DA1370" s="82"/>
      <c r="DB1370" s="80"/>
      <c r="DC1370" s="82"/>
      <c r="DD1370" s="80"/>
      <c r="DE1370" s="82"/>
      <c r="DF1370" s="80"/>
      <c r="DG1370" s="82"/>
      <c r="DH1370" s="80"/>
      <c r="DI1370" s="81"/>
      <c r="DJ1370" s="80"/>
      <c r="DK1370" s="81"/>
      <c r="DL1370" s="87"/>
      <c r="DM1370" s="88"/>
      <c r="DN1370" s="63"/>
      <c r="DO1370" s="64"/>
      <c r="DP1370" s="63"/>
      <c r="DQ1370" s="64"/>
      <c r="DR1370" s="63"/>
      <c r="DS1370" s="64"/>
      <c r="DT1370" s="63"/>
      <c r="DU1370" s="65"/>
      <c r="DV1370" s="63"/>
      <c r="DW1370" s="97"/>
      <c r="DX1370" s="63"/>
      <c r="DY1370" s="65"/>
      <c r="DZ1370" s="63"/>
      <c r="EA1370" s="65"/>
      <c r="EB1370" s="63"/>
      <c r="EC1370" s="65"/>
    </row>
    <row r="1371" spans="1:247" s="66" customFormat="1" x14ac:dyDescent="0.3">
      <c r="A1371" s="67">
        <v>82</v>
      </c>
      <c r="B1371" s="68">
        <f>COUNT(J1371:EC1371)</f>
        <v>1</v>
      </c>
      <c r="C1371" s="69">
        <f>D1371+E1371</f>
        <v>41.05</v>
      </c>
      <c r="D1371" s="68" t="str">
        <f>IF(B1371&gt;17,(B1371-17)*2,"0")</f>
        <v>0</v>
      </c>
      <c r="E1371" s="70">
        <f>K1371+M1371+O1371+Q1371+S1371+U1371+W1371+Y1371+AA1371+AC1371+AE1371+AG1371+AI1371+AK1371+AM1371+AO1371+AQ1371+AS1371+AU1371+AW1371+AY1371+BA1371+BC1371+BE1371+BG1371+BI1371+BK1371+BM1371+BO1371+BQ1371+BS1371+BU1371+BW1371+BY1371+CA1371+CC1371+CE1371+CG1371+CI1371+CK1371+CM1371+CO1371+CQ1371+CS1371+CU1371+CW1371+CY1371+DA1371+DC1371+DE1371+DG1371+DI1371+DK1371+EC1371+DM1371</f>
        <v>41.05</v>
      </c>
      <c r="F1371" s="71" t="s">
        <v>4225</v>
      </c>
      <c r="G1371" s="71">
        <v>1962</v>
      </c>
      <c r="H1371" s="72" t="s">
        <v>4547</v>
      </c>
      <c r="I1371" s="72" t="s">
        <v>4548</v>
      </c>
      <c r="J1371" s="98"/>
      <c r="K1371" s="74"/>
      <c r="L1371" s="75"/>
      <c r="M1371" s="77"/>
      <c r="N1371" s="75"/>
      <c r="O1371" s="76"/>
      <c r="P1371" s="75"/>
      <c r="Q1371" s="76"/>
      <c r="R1371" s="75"/>
      <c r="S1371" s="76"/>
      <c r="T1371" s="78"/>
      <c r="U1371" s="99"/>
      <c r="V1371" s="80"/>
      <c r="W1371" s="81"/>
      <c r="X1371" s="80"/>
      <c r="Y1371" s="82"/>
      <c r="Z1371" s="80"/>
      <c r="AA1371" s="82"/>
      <c r="AB1371" s="83"/>
      <c r="AC1371" s="84"/>
      <c r="AD1371" s="80"/>
      <c r="AE1371" s="82"/>
      <c r="AF1371" s="80"/>
      <c r="AG1371" s="82"/>
      <c r="AH1371" s="80"/>
      <c r="AI1371" s="81"/>
      <c r="AJ1371" s="80"/>
      <c r="AK1371" s="82"/>
      <c r="AL1371" s="80"/>
      <c r="AM1371" s="82"/>
      <c r="AN1371" s="80"/>
      <c r="AO1371" s="82"/>
      <c r="AP1371" s="80"/>
      <c r="AQ1371" s="81"/>
      <c r="AR1371" s="80"/>
      <c r="AS1371" s="81"/>
      <c r="AT1371" s="80"/>
      <c r="AU1371" s="82"/>
      <c r="AV1371" s="80"/>
      <c r="AW1371" s="82"/>
      <c r="AX1371" s="73"/>
      <c r="AY1371" s="79"/>
      <c r="AZ1371" s="85"/>
      <c r="BA1371" s="86"/>
      <c r="BB1371" s="80"/>
      <c r="BC1371" s="81"/>
      <c r="BD1371" s="80"/>
      <c r="BE1371" s="81"/>
      <c r="BF1371" s="80"/>
      <c r="BG1371" s="81"/>
      <c r="BH1371" s="73"/>
      <c r="BI1371" s="79"/>
      <c r="BJ1371" s="80"/>
      <c r="BK1371" s="81"/>
      <c r="BL1371" s="80"/>
      <c r="BM1371" s="82"/>
      <c r="BN1371" s="80"/>
      <c r="BO1371" s="81"/>
      <c r="BP1371" s="80"/>
      <c r="BQ1371" s="81"/>
      <c r="BR1371" s="80"/>
      <c r="BS1371" s="81"/>
      <c r="BT1371" s="80"/>
      <c r="BU1371" s="81"/>
      <c r="BV1371" s="80"/>
      <c r="BW1371" s="82"/>
      <c r="BX1371" s="80"/>
      <c r="BY1371" s="82"/>
      <c r="BZ1371" s="80"/>
      <c r="CA1371" s="82"/>
      <c r="CB1371" s="80"/>
      <c r="CC1371" s="82"/>
      <c r="CD1371" s="80"/>
      <c r="CE1371" s="82"/>
      <c r="CF1371" s="80"/>
      <c r="CG1371" s="82"/>
      <c r="CH1371" s="80"/>
      <c r="CI1371" s="82"/>
      <c r="CJ1371" s="80"/>
      <c r="CK1371" s="82"/>
      <c r="CL1371" s="80"/>
      <c r="CM1371" s="82"/>
      <c r="CN1371" s="80"/>
      <c r="CO1371" s="82"/>
      <c r="CP1371" s="80"/>
      <c r="CQ1371" s="82"/>
      <c r="CR1371" s="80"/>
      <c r="CS1371" s="82"/>
      <c r="CT1371" s="80"/>
      <c r="CU1371" s="82"/>
      <c r="CV1371" s="80"/>
      <c r="CW1371" s="82"/>
      <c r="CX1371" s="80" t="s">
        <v>4549</v>
      </c>
      <c r="CY1371" s="82">
        <v>41.05</v>
      </c>
      <c r="CZ1371" s="80"/>
      <c r="DA1371" s="82"/>
      <c r="DB1371" s="80"/>
      <c r="DC1371" s="82"/>
      <c r="DD1371" s="80"/>
      <c r="DE1371" s="82"/>
      <c r="DF1371" s="80"/>
      <c r="DG1371" s="82"/>
      <c r="DH1371" s="80"/>
      <c r="DI1371" s="81"/>
      <c r="DJ1371" s="80"/>
      <c r="DK1371" s="81"/>
      <c r="DL1371" s="87"/>
      <c r="DM1371" s="88"/>
      <c r="DN1371" s="63"/>
      <c r="DO1371" s="64"/>
      <c r="DP1371" s="63"/>
      <c r="DQ1371" s="64"/>
      <c r="DR1371" s="63"/>
      <c r="DS1371" s="64"/>
      <c r="DT1371" s="63"/>
      <c r="DU1371" s="65"/>
      <c r="DV1371" s="63"/>
      <c r="DW1371" s="97"/>
      <c r="DX1371" s="63"/>
      <c r="DY1371" s="65"/>
      <c r="DZ1371" s="63"/>
      <c r="EA1371" s="65"/>
      <c r="EB1371" s="63"/>
      <c r="EC1371" s="65"/>
    </row>
    <row r="1372" spans="1:247" s="66" customFormat="1" x14ac:dyDescent="0.3">
      <c r="A1372" s="67">
        <v>83</v>
      </c>
      <c r="B1372" s="68">
        <f>COUNT(J1372:EC1372)</f>
        <v>1</v>
      </c>
      <c r="C1372" s="69">
        <f>D1372+E1372</f>
        <v>39.909999999999997</v>
      </c>
      <c r="D1372" s="68" t="str">
        <f>IF(B1372&gt;17,(B1372-17)*2,"0")</f>
        <v>0</v>
      </c>
      <c r="E1372" s="70">
        <f>K1372+M1372+O1372+Q1372+S1372+U1372+W1372+Y1372+AA1372+AC1372+AE1372+AG1372+AI1372+AK1372+AM1372+AO1372+AQ1372+AS1372+AU1372+AW1372+AY1372+BA1372+BC1372+BE1372+BG1372+BI1372+BK1372+BM1372+BO1372+BQ1372+BS1372+BU1372+BW1372+BY1372+CA1372+CC1372+CE1372+CG1372+CI1372+CK1372+CM1372+CO1372+CQ1372+CS1372+CU1372+CW1372+CY1372+DA1372+DC1372+DE1372+DG1372+DI1372+DK1372+EC1372+DM1372</f>
        <v>39.909999999999997</v>
      </c>
      <c r="F1372" s="71" t="s">
        <v>4225</v>
      </c>
      <c r="G1372" s="71"/>
      <c r="H1372" s="72" t="s">
        <v>4550</v>
      </c>
      <c r="I1372" s="90"/>
      <c r="J1372" s="98"/>
      <c r="K1372" s="74"/>
      <c r="L1372" s="75"/>
      <c r="M1372" s="77"/>
      <c r="N1372" s="75"/>
      <c r="O1372" s="76"/>
      <c r="P1372" s="75"/>
      <c r="Q1372" s="76"/>
      <c r="R1372" s="75"/>
      <c r="S1372" s="76"/>
      <c r="T1372" s="78"/>
      <c r="U1372" s="99"/>
      <c r="V1372" s="80"/>
      <c r="W1372" s="81"/>
      <c r="X1372" s="80"/>
      <c r="Y1372" s="82"/>
      <c r="Z1372" s="80"/>
      <c r="AA1372" s="82"/>
      <c r="AB1372" s="83"/>
      <c r="AC1372" s="84"/>
      <c r="AD1372" s="80"/>
      <c r="AE1372" s="82"/>
      <c r="AF1372" s="80"/>
      <c r="AG1372" s="82"/>
      <c r="AH1372" s="80"/>
      <c r="AI1372" s="81"/>
      <c r="AJ1372" s="80"/>
      <c r="AK1372" s="82"/>
      <c r="AL1372" s="80"/>
      <c r="AM1372" s="82"/>
      <c r="AN1372" s="80"/>
      <c r="AO1372" s="82"/>
      <c r="AP1372" s="80"/>
      <c r="AQ1372" s="81"/>
      <c r="AR1372" s="80"/>
      <c r="AS1372" s="81"/>
      <c r="AT1372" s="80"/>
      <c r="AU1372" s="82"/>
      <c r="AV1372" s="80"/>
      <c r="AW1372" s="82"/>
      <c r="AX1372" s="73"/>
      <c r="AY1372" s="79"/>
      <c r="AZ1372" s="85"/>
      <c r="BA1372" s="86"/>
      <c r="BB1372" s="80"/>
      <c r="BC1372" s="81"/>
      <c r="BD1372" s="80"/>
      <c r="BE1372" s="81"/>
      <c r="BF1372" s="80"/>
      <c r="BG1372" s="81"/>
      <c r="BH1372" s="73"/>
      <c r="BI1372" s="79"/>
      <c r="BJ1372" s="80"/>
      <c r="BK1372" s="81"/>
      <c r="BL1372" s="80"/>
      <c r="BM1372" s="82"/>
      <c r="BN1372" s="80"/>
      <c r="BO1372" s="81"/>
      <c r="BP1372" s="80"/>
      <c r="BQ1372" s="81"/>
      <c r="BR1372" s="80"/>
      <c r="BS1372" s="81"/>
      <c r="BT1372" s="80"/>
      <c r="BU1372" s="81"/>
      <c r="BV1372" s="80"/>
      <c r="BW1372" s="82"/>
      <c r="BX1372" s="80"/>
      <c r="BY1372" s="82"/>
      <c r="BZ1372" s="80"/>
      <c r="CA1372" s="82"/>
      <c r="CB1372" s="80"/>
      <c r="CC1372" s="82"/>
      <c r="CD1372" s="80"/>
      <c r="CE1372" s="82"/>
      <c r="CF1372" s="80"/>
      <c r="CG1372" s="82"/>
      <c r="CH1372" s="80"/>
      <c r="CI1372" s="82"/>
      <c r="CJ1372" s="80"/>
      <c r="CK1372" s="82"/>
      <c r="CL1372" s="80"/>
      <c r="CM1372" s="82"/>
      <c r="CN1372" s="80"/>
      <c r="CO1372" s="82"/>
      <c r="CP1372" s="80"/>
      <c r="CQ1372" s="82"/>
      <c r="CR1372" s="80"/>
      <c r="CS1372" s="82"/>
      <c r="CT1372" s="80"/>
      <c r="CU1372" s="82"/>
      <c r="CV1372" s="80"/>
      <c r="CW1372" s="82"/>
      <c r="CX1372" s="80"/>
      <c r="CY1372" s="82"/>
      <c r="CZ1372" s="80"/>
      <c r="DA1372" s="82"/>
      <c r="DB1372" s="80"/>
      <c r="DC1372" s="82"/>
      <c r="DD1372" s="80"/>
      <c r="DE1372" s="82"/>
      <c r="DF1372" s="80" t="s">
        <v>3781</v>
      </c>
      <c r="DG1372" s="82">
        <v>39.909999999999997</v>
      </c>
      <c r="DH1372" s="80"/>
      <c r="DI1372" s="81"/>
      <c r="DJ1372" s="80"/>
      <c r="DK1372" s="81"/>
      <c r="DL1372" s="87"/>
      <c r="DM1372" s="88"/>
      <c r="DN1372" s="63"/>
      <c r="DO1372" s="64"/>
      <c r="DP1372" s="63"/>
      <c r="DQ1372" s="64"/>
      <c r="DR1372" s="63"/>
      <c r="DS1372" s="64"/>
      <c r="DT1372" s="63"/>
      <c r="DU1372" s="65"/>
      <c r="DV1372" s="63"/>
      <c r="DW1372" s="97"/>
      <c r="DX1372" s="63"/>
      <c r="DY1372" s="65"/>
      <c r="DZ1372" s="63"/>
      <c r="EA1372" s="65"/>
      <c r="EB1372" s="63"/>
      <c r="EC1372" s="65"/>
    </row>
    <row r="1373" spans="1:247" s="66" customFormat="1" x14ac:dyDescent="0.3">
      <c r="A1373" s="67">
        <v>84</v>
      </c>
      <c r="B1373" s="68">
        <f>COUNT(J1373:EC1373)</f>
        <v>1</v>
      </c>
      <c r="C1373" s="69">
        <f>D1373+E1373</f>
        <v>39.79</v>
      </c>
      <c r="D1373" s="68" t="str">
        <f>IF(B1373&gt;17,(B1373-17)*2,"0")</f>
        <v>0</v>
      </c>
      <c r="E1373" s="70">
        <f>K1373+M1373+O1373+Q1373+S1373+U1373+W1373+Y1373+AA1373+AC1373+AE1373+AG1373+AI1373+AK1373+AM1373+AO1373+AQ1373+AS1373+AU1373+AW1373+AY1373+BA1373+BC1373+BE1373+BG1373+BI1373+BK1373+BM1373+BO1373+BQ1373+BS1373+BU1373+BW1373+BY1373+CA1373+CC1373+CE1373+CG1373+CI1373+CK1373+CM1373+CO1373+CQ1373+CS1373+CU1373+CW1373+CY1373+DA1373+DC1373+DE1373+DG1373+DI1373+DK1373+EC1373+DM1373</f>
        <v>39.79</v>
      </c>
      <c r="F1373" s="71" t="s">
        <v>4225</v>
      </c>
      <c r="G1373" s="71">
        <v>1957</v>
      </c>
      <c r="H1373" s="72" t="s">
        <v>4551</v>
      </c>
      <c r="I1373" s="72" t="s">
        <v>4552</v>
      </c>
      <c r="J1373" s="98"/>
      <c r="K1373" s="74"/>
      <c r="L1373" s="75"/>
      <c r="M1373" s="77"/>
      <c r="N1373" s="75"/>
      <c r="O1373" s="76"/>
      <c r="P1373" s="75"/>
      <c r="Q1373" s="76"/>
      <c r="R1373" s="75"/>
      <c r="S1373" s="76"/>
      <c r="T1373" s="78"/>
      <c r="U1373" s="99"/>
      <c r="V1373" s="80"/>
      <c r="W1373" s="81"/>
      <c r="X1373" s="80"/>
      <c r="Y1373" s="82"/>
      <c r="Z1373" s="80"/>
      <c r="AA1373" s="82"/>
      <c r="AB1373" s="83"/>
      <c r="AC1373" s="84"/>
      <c r="AD1373" s="80"/>
      <c r="AE1373" s="82"/>
      <c r="AF1373" s="80"/>
      <c r="AG1373" s="82"/>
      <c r="AH1373" s="80"/>
      <c r="AI1373" s="81"/>
      <c r="AJ1373" s="80"/>
      <c r="AK1373" s="82"/>
      <c r="AL1373" s="80"/>
      <c r="AM1373" s="82"/>
      <c r="AN1373" s="80"/>
      <c r="AO1373" s="82"/>
      <c r="AP1373" s="80"/>
      <c r="AQ1373" s="81"/>
      <c r="AR1373" s="80"/>
      <c r="AS1373" s="81"/>
      <c r="AT1373" s="80"/>
      <c r="AU1373" s="82"/>
      <c r="AV1373" s="80"/>
      <c r="AW1373" s="82"/>
      <c r="AX1373" s="73"/>
      <c r="AY1373" s="79"/>
      <c r="AZ1373" s="85"/>
      <c r="BA1373" s="86"/>
      <c r="BB1373" s="80"/>
      <c r="BC1373" s="81"/>
      <c r="BD1373" s="80" t="s">
        <v>4553</v>
      </c>
      <c r="BE1373" s="81">
        <v>39.79</v>
      </c>
      <c r="BF1373" s="80"/>
      <c r="BG1373" s="81"/>
      <c r="BH1373" s="73"/>
      <c r="BI1373" s="79"/>
      <c r="BJ1373" s="80"/>
      <c r="BK1373" s="81"/>
      <c r="BL1373" s="80"/>
      <c r="BM1373" s="82"/>
      <c r="BN1373" s="80"/>
      <c r="BO1373" s="81"/>
      <c r="BP1373" s="80"/>
      <c r="BQ1373" s="81"/>
      <c r="BR1373" s="80"/>
      <c r="BS1373" s="81"/>
      <c r="BT1373" s="80"/>
      <c r="BU1373" s="81"/>
      <c r="BV1373" s="80"/>
      <c r="BW1373" s="82"/>
      <c r="BX1373" s="80"/>
      <c r="BY1373" s="82"/>
      <c r="BZ1373" s="80"/>
      <c r="CA1373" s="82"/>
      <c r="CB1373" s="80"/>
      <c r="CC1373" s="82"/>
      <c r="CD1373" s="80"/>
      <c r="CE1373" s="82"/>
      <c r="CF1373" s="80"/>
      <c r="CG1373" s="82"/>
      <c r="CH1373" s="80"/>
      <c r="CI1373" s="82"/>
      <c r="CJ1373" s="80"/>
      <c r="CK1373" s="82"/>
      <c r="CL1373" s="80"/>
      <c r="CM1373" s="82"/>
      <c r="CN1373" s="80"/>
      <c r="CO1373" s="82"/>
      <c r="CP1373" s="80"/>
      <c r="CQ1373" s="82"/>
      <c r="CR1373" s="80"/>
      <c r="CS1373" s="82"/>
      <c r="CT1373" s="80"/>
      <c r="CU1373" s="82"/>
      <c r="CV1373" s="80"/>
      <c r="CW1373" s="82"/>
      <c r="CX1373" s="80"/>
      <c r="CY1373" s="82"/>
      <c r="CZ1373" s="80"/>
      <c r="DA1373" s="82"/>
      <c r="DB1373" s="80"/>
      <c r="DC1373" s="82"/>
      <c r="DD1373" s="80"/>
      <c r="DE1373" s="82"/>
      <c r="DF1373" s="80"/>
      <c r="DG1373" s="82"/>
      <c r="DH1373" s="80"/>
      <c r="DI1373" s="81"/>
      <c r="DJ1373" s="80"/>
      <c r="DK1373" s="81"/>
      <c r="DL1373" s="87"/>
      <c r="DM1373" s="88"/>
      <c r="DN1373" s="63"/>
      <c r="DO1373" s="64"/>
      <c r="DP1373" s="63"/>
      <c r="DQ1373" s="64"/>
      <c r="DR1373" s="63"/>
      <c r="DS1373" s="64"/>
      <c r="DT1373" s="63"/>
      <c r="DU1373" s="65"/>
      <c r="DV1373" s="63"/>
      <c r="DW1373" s="97"/>
      <c r="DX1373" s="63"/>
      <c r="DY1373" s="65"/>
      <c r="DZ1373" s="63"/>
      <c r="EA1373" s="65"/>
      <c r="EB1373" s="63"/>
      <c r="EC1373" s="65"/>
    </row>
    <row r="1374" spans="1:247" s="66" customFormat="1" x14ac:dyDescent="0.3">
      <c r="A1374" s="67">
        <v>85</v>
      </c>
      <c r="B1374" s="68">
        <f>COUNT(J1374:EC1374)</f>
        <v>1</v>
      </c>
      <c r="C1374" s="69">
        <f>D1374+E1374</f>
        <v>34.450000000000003</v>
      </c>
      <c r="D1374" s="68" t="str">
        <f>IF(B1374&gt;17,(B1374-17)*2,"0")</f>
        <v>0</v>
      </c>
      <c r="E1374" s="70">
        <f>K1374+M1374+O1374+Q1374+S1374+U1374+W1374+Y1374+AA1374+AC1374+AE1374+AG1374+AI1374+AK1374+AM1374+AO1374+AQ1374+AS1374+AU1374+AW1374+AY1374+BA1374+BC1374+BE1374+BG1374+BI1374+BK1374+BM1374+BO1374+BQ1374+BS1374+BU1374+BW1374+BY1374+CA1374+CC1374+CE1374+CG1374+CI1374+CK1374+CM1374+CO1374+CQ1374+CS1374+CU1374+CW1374+CY1374+DA1374+DC1374+DE1374+DG1374+DI1374+DK1374+EC1374+DM1374</f>
        <v>34.450000000000003</v>
      </c>
      <c r="F1374" s="71" t="s">
        <v>4225</v>
      </c>
      <c r="G1374" s="71">
        <v>1956</v>
      </c>
      <c r="H1374" s="72" t="s">
        <v>4554</v>
      </c>
      <c r="I1374" s="72" t="s">
        <v>4555</v>
      </c>
      <c r="J1374" s="98"/>
      <c r="K1374" s="74"/>
      <c r="L1374" s="75"/>
      <c r="M1374" s="77"/>
      <c r="N1374" s="75"/>
      <c r="O1374" s="76"/>
      <c r="P1374" s="75"/>
      <c r="Q1374" s="76"/>
      <c r="R1374" s="75"/>
      <c r="S1374" s="76"/>
      <c r="T1374" s="78"/>
      <c r="U1374" s="99"/>
      <c r="V1374" s="80"/>
      <c r="W1374" s="81"/>
      <c r="X1374" s="80"/>
      <c r="Y1374" s="82"/>
      <c r="Z1374" s="80"/>
      <c r="AA1374" s="82"/>
      <c r="AB1374" s="83"/>
      <c r="AC1374" s="84"/>
      <c r="AD1374" s="80"/>
      <c r="AE1374" s="82"/>
      <c r="AF1374" s="80" t="s">
        <v>4556</v>
      </c>
      <c r="AG1374" s="82">
        <v>34.450000000000003</v>
      </c>
      <c r="AH1374" s="80"/>
      <c r="AI1374" s="81"/>
      <c r="AJ1374" s="80"/>
      <c r="AK1374" s="82"/>
      <c r="AL1374" s="80"/>
      <c r="AM1374" s="82"/>
      <c r="AN1374" s="80"/>
      <c r="AO1374" s="82"/>
      <c r="AP1374" s="80"/>
      <c r="AQ1374" s="81"/>
      <c r="AR1374" s="80"/>
      <c r="AS1374" s="81"/>
      <c r="AT1374" s="80"/>
      <c r="AU1374" s="82"/>
      <c r="AV1374" s="80"/>
      <c r="AW1374" s="82"/>
      <c r="AX1374" s="73"/>
      <c r="AY1374" s="79"/>
      <c r="AZ1374" s="85"/>
      <c r="BA1374" s="86"/>
      <c r="BB1374" s="80"/>
      <c r="BC1374" s="81"/>
      <c r="BD1374" s="80"/>
      <c r="BE1374" s="81"/>
      <c r="BF1374" s="80"/>
      <c r="BG1374" s="81"/>
      <c r="BH1374" s="73"/>
      <c r="BI1374" s="79"/>
      <c r="BJ1374" s="80"/>
      <c r="BK1374" s="81"/>
      <c r="BL1374" s="80"/>
      <c r="BM1374" s="82"/>
      <c r="BN1374" s="80"/>
      <c r="BO1374" s="81"/>
      <c r="BP1374" s="80"/>
      <c r="BQ1374" s="81"/>
      <c r="BR1374" s="80"/>
      <c r="BS1374" s="81"/>
      <c r="BT1374" s="80"/>
      <c r="BU1374" s="81"/>
      <c r="BV1374" s="80"/>
      <c r="BW1374" s="82"/>
      <c r="BX1374" s="80"/>
      <c r="BY1374" s="82"/>
      <c r="BZ1374" s="80"/>
      <c r="CA1374" s="82"/>
      <c r="CB1374" s="80"/>
      <c r="CC1374" s="82"/>
      <c r="CD1374" s="80"/>
      <c r="CE1374" s="82"/>
      <c r="CF1374" s="80"/>
      <c r="CG1374" s="82"/>
      <c r="CH1374" s="80"/>
      <c r="CI1374" s="82"/>
      <c r="CJ1374" s="80"/>
      <c r="CK1374" s="82"/>
      <c r="CL1374" s="80"/>
      <c r="CM1374" s="82"/>
      <c r="CN1374" s="80"/>
      <c r="CO1374" s="82"/>
      <c r="CP1374" s="80"/>
      <c r="CQ1374" s="82"/>
      <c r="CR1374" s="80"/>
      <c r="CS1374" s="82"/>
      <c r="CT1374" s="80"/>
      <c r="CU1374" s="82"/>
      <c r="CV1374" s="80"/>
      <c r="CW1374" s="82"/>
      <c r="CX1374" s="80"/>
      <c r="CY1374" s="82"/>
      <c r="CZ1374" s="80"/>
      <c r="DA1374" s="82"/>
      <c r="DB1374" s="80"/>
      <c r="DC1374" s="82"/>
      <c r="DD1374" s="80"/>
      <c r="DE1374" s="82"/>
      <c r="DF1374" s="80"/>
      <c r="DG1374" s="82"/>
      <c r="DH1374" s="80"/>
      <c r="DI1374" s="81"/>
      <c r="DJ1374" s="80"/>
      <c r="DK1374" s="81"/>
      <c r="DL1374" s="87"/>
      <c r="DM1374" s="88"/>
      <c r="DN1374" s="63"/>
      <c r="DO1374" s="64"/>
      <c r="DP1374" s="63"/>
      <c r="DQ1374" s="64"/>
      <c r="DR1374" s="63"/>
      <c r="DS1374" s="64"/>
      <c r="DT1374" s="63"/>
      <c r="DU1374" s="65"/>
      <c r="DV1374" s="63"/>
      <c r="DW1374" s="97"/>
      <c r="DX1374" s="63"/>
      <c r="DY1374" s="65"/>
      <c r="DZ1374" s="63"/>
      <c r="EA1374" s="65"/>
      <c r="EB1374" s="63"/>
      <c r="EC1374" s="65"/>
    </row>
    <row r="1375" spans="1:247" s="66" customFormat="1" x14ac:dyDescent="0.3">
      <c r="A1375" s="67">
        <v>86</v>
      </c>
      <c r="B1375" s="68">
        <f>COUNT(J1375:EC1375)</f>
        <v>1</v>
      </c>
      <c r="C1375" s="69">
        <f>D1375+E1375</f>
        <v>30.49</v>
      </c>
      <c r="D1375" s="68" t="str">
        <f>IF(B1375&gt;17,(B1375-17)*2,"0")</f>
        <v>0</v>
      </c>
      <c r="E1375" s="70">
        <f>K1375+M1375+O1375+Q1375+S1375+U1375+W1375+Y1375+AA1375+AC1375+AE1375+AG1375+AI1375+AK1375+AM1375+AO1375+AQ1375+AS1375+AU1375+AW1375+AY1375+BA1375+BC1375+BE1375+BG1375+BI1375+BK1375+BM1375+BO1375+BQ1375+BS1375+BU1375+BW1375+BY1375+CA1375+CC1375+CE1375+CG1375+CI1375+CK1375+CM1375+CO1375+CQ1375+CS1375+CU1375+CW1375+CY1375+DA1375+DC1375+DE1375+DG1375+DI1375+DK1375+EC1375+DM1375</f>
        <v>30.49</v>
      </c>
      <c r="F1375" s="71" t="s">
        <v>4225</v>
      </c>
      <c r="G1375" s="71">
        <v>1955</v>
      </c>
      <c r="H1375" s="72" t="s">
        <v>2450</v>
      </c>
      <c r="I1375" s="72" t="s">
        <v>4557</v>
      </c>
      <c r="J1375" s="98"/>
      <c r="K1375" s="74"/>
      <c r="L1375" s="75"/>
      <c r="M1375" s="77"/>
      <c r="N1375" s="75"/>
      <c r="O1375" s="76"/>
      <c r="P1375" s="75"/>
      <c r="Q1375" s="76"/>
      <c r="R1375" s="75" t="s">
        <v>4558</v>
      </c>
      <c r="S1375" s="76">
        <v>30.49</v>
      </c>
      <c r="T1375" s="78"/>
      <c r="U1375" s="99"/>
      <c r="V1375" s="80"/>
      <c r="W1375" s="81"/>
      <c r="X1375" s="80"/>
      <c r="Y1375" s="82"/>
      <c r="Z1375" s="80"/>
      <c r="AA1375" s="82"/>
      <c r="AB1375" s="83"/>
      <c r="AC1375" s="84"/>
      <c r="AD1375" s="80"/>
      <c r="AE1375" s="82"/>
      <c r="AF1375" s="80"/>
      <c r="AG1375" s="82"/>
      <c r="AH1375" s="80"/>
      <c r="AI1375" s="81"/>
      <c r="AJ1375" s="80"/>
      <c r="AK1375" s="82"/>
      <c r="AL1375" s="80"/>
      <c r="AM1375" s="82"/>
      <c r="AN1375" s="80"/>
      <c r="AO1375" s="82"/>
      <c r="AP1375" s="80"/>
      <c r="AQ1375" s="81"/>
      <c r="AR1375" s="80"/>
      <c r="AS1375" s="81"/>
      <c r="AT1375" s="80"/>
      <c r="AU1375" s="82"/>
      <c r="AV1375" s="80"/>
      <c r="AW1375" s="82"/>
      <c r="AX1375" s="73"/>
      <c r="AY1375" s="79"/>
      <c r="AZ1375" s="85"/>
      <c r="BA1375" s="86"/>
      <c r="BB1375" s="80"/>
      <c r="BC1375" s="81"/>
      <c r="BD1375" s="80"/>
      <c r="BE1375" s="81"/>
      <c r="BF1375" s="80"/>
      <c r="BG1375" s="81"/>
      <c r="BH1375" s="73"/>
      <c r="BI1375" s="79"/>
      <c r="BJ1375" s="80"/>
      <c r="BK1375" s="81"/>
      <c r="BL1375" s="80"/>
      <c r="BM1375" s="82"/>
      <c r="BN1375" s="80"/>
      <c r="BO1375" s="81"/>
      <c r="BP1375" s="80"/>
      <c r="BQ1375" s="81"/>
      <c r="BR1375" s="80"/>
      <c r="BS1375" s="81"/>
      <c r="BT1375" s="80"/>
      <c r="BU1375" s="81"/>
      <c r="BV1375" s="80"/>
      <c r="BW1375" s="82"/>
      <c r="BX1375" s="80"/>
      <c r="BY1375" s="82"/>
      <c r="BZ1375" s="80"/>
      <c r="CA1375" s="82"/>
      <c r="CB1375" s="80"/>
      <c r="CC1375" s="82"/>
      <c r="CD1375" s="80"/>
      <c r="CE1375" s="82"/>
      <c r="CF1375" s="80"/>
      <c r="CG1375" s="82"/>
      <c r="CH1375" s="80"/>
      <c r="CI1375" s="82"/>
      <c r="CJ1375" s="80"/>
      <c r="CK1375" s="82"/>
      <c r="CL1375" s="80"/>
      <c r="CM1375" s="82"/>
      <c r="CN1375" s="80"/>
      <c r="CO1375" s="82"/>
      <c r="CP1375" s="80"/>
      <c r="CQ1375" s="82"/>
      <c r="CR1375" s="80"/>
      <c r="CS1375" s="82"/>
      <c r="CT1375" s="80"/>
      <c r="CU1375" s="82"/>
      <c r="CV1375" s="80"/>
      <c r="CW1375" s="82"/>
      <c r="CX1375" s="80"/>
      <c r="CY1375" s="82"/>
      <c r="CZ1375" s="80"/>
      <c r="DA1375" s="82"/>
      <c r="DB1375" s="80"/>
      <c r="DC1375" s="82"/>
      <c r="DD1375" s="80"/>
      <c r="DE1375" s="82"/>
      <c r="DF1375" s="80"/>
      <c r="DG1375" s="82"/>
      <c r="DH1375" s="80"/>
      <c r="DI1375" s="81"/>
      <c r="DJ1375" s="80"/>
      <c r="DK1375" s="81"/>
      <c r="DL1375" s="87"/>
      <c r="DM1375" s="88"/>
      <c r="DN1375" s="63"/>
      <c r="DO1375" s="64"/>
      <c r="DP1375" s="63"/>
      <c r="DQ1375" s="64"/>
      <c r="DR1375" s="63"/>
      <c r="DS1375" s="64"/>
      <c r="DT1375" s="63"/>
      <c r="DU1375" s="65"/>
      <c r="DV1375" s="63"/>
      <c r="DW1375" s="97"/>
      <c r="DX1375" s="63"/>
      <c r="DY1375" s="65"/>
      <c r="DZ1375" s="63"/>
      <c r="EA1375" s="65"/>
      <c r="EB1375" s="63"/>
      <c r="EC1375" s="65"/>
    </row>
    <row r="1376" spans="1:247" s="66" customFormat="1" x14ac:dyDescent="0.3">
      <c r="A1376" s="67">
        <v>87</v>
      </c>
      <c r="B1376" s="68">
        <f>COUNT(J1376:EC1376)</f>
        <v>1</v>
      </c>
      <c r="C1376" s="69">
        <f>D1376+E1376</f>
        <v>29.49</v>
      </c>
      <c r="D1376" s="68" t="str">
        <f>IF(B1376&gt;17,(B1376-17)*2,"0")</f>
        <v>0</v>
      </c>
      <c r="E1376" s="70">
        <f>K1376+M1376+O1376+Q1376+S1376+U1376+W1376+Y1376+AA1376+AC1376+AE1376+AG1376+AI1376+AK1376+AM1376+AO1376+AQ1376+AS1376+AU1376+AW1376+AY1376+BA1376+BC1376+BE1376+BG1376+BI1376+BK1376+BM1376+BO1376+BQ1376+BS1376+BU1376+BW1376+BY1376+CA1376+CC1376+CE1376+CG1376+CI1376+CK1376+CM1376+CO1376+CQ1376+CS1376+CU1376+CW1376+CY1376+DA1376+DC1376+DE1376+DG1376+DI1376+DK1376+EC1376+DM1376</f>
        <v>29.49</v>
      </c>
      <c r="F1376" s="71" t="s">
        <v>4225</v>
      </c>
      <c r="G1376" s="71">
        <v>1961</v>
      </c>
      <c r="H1376" s="72" t="s">
        <v>4559</v>
      </c>
      <c r="I1376" s="72" t="s">
        <v>975</v>
      </c>
      <c r="J1376" s="98"/>
      <c r="K1376" s="74"/>
      <c r="L1376" s="75"/>
      <c r="M1376" s="77"/>
      <c r="N1376" s="75"/>
      <c r="O1376" s="76"/>
      <c r="P1376" s="75"/>
      <c r="Q1376" s="76"/>
      <c r="R1376" s="75" t="s">
        <v>4560</v>
      </c>
      <c r="S1376" s="76">
        <v>29.49</v>
      </c>
      <c r="T1376" s="78"/>
      <c r="U1376" s="99"/>
      <c r="V1376" s="80"/>
      <c r="W1376" s="81"/>
      <c r="X1376" s="80"/>
      <c r="Y1376" s="82"/>
      <c r="Z1376" s="80"/>
      <c r="AA1376" s="82"/>
      <c r="AB1376" s="83"/>
      <c r="AC1376" s="84"/>
      <c r="AD1376" s="80"/>
      <c r="AE1376" s="82"/>
      <c r="AF1376" s="80"/>
      <c r="AG1376" s="82"/>
      <c r="AH1376" s="80"/>
      <c r="AI1376" s="81"/>
      <c r="AJ1376" s="80"/>
      <c r="AK1376" s="82"/>
      <c r="AL1376" s="80"/>
      <c r="AM1376" s="82"/>
      <c r="AN1376" s="80"/>
      <c r="AO1376" s="82"/>
      <c r="AP1376" s="80"/>
      <c r="AQ1376" s="81"/>
      <c r="AR1376" s="80"/>
      <c r="AS1376" s="81"/>
      <c r="AT1376" s="80"/>
      <c r="AU1376" s="82"/>
      <c r="AV1376" s="80"/>
      <c r="AW1376" s="82"/>
      <c r="AX1376" s="73"/>
      <c r="AY1376" s="79"/>
      <c r="AZ1376" s="85"/>
      <c r="BA1376" s="86"/>
      <c r="BB1376" s="80"/>
      <c r="BC1376" s="81"/>
      <c r="BD1376" s="80"/>
      <c r="BE1376" s="81"/>
      <c r="BF1376" s="80"/>
      <c r="BG1376" s="81"/>
      <c r="BH1376" s="73"/>
      <c r="BI1376" s="79"/>
      <c r="BJ1376" s="80"/>
      <c r="BK1376" s="81"/>
      <c r="BL1376" s="80"/>
      <c r="BM1376" s="82"/>
      <c r="BN1376" s="80"/>
      <c r="BO1376" s="81"/>
      <c r="BP1376" s="80"/>
      <c r="BQ1376" s="81"/>
      <c r="BR1376" s="80"/>
      <c r="BS1376" s="81"/>
      <c r="BT1376" s="80"/>
      <c r="BU1376" s="81"/>
      <c r="BV1376" s="80"/>
      <c r="BW1376" s="82"/>
      <c r="BX1376" s="80"/>
      <c r="BY1376" s="82"/>
      <c r="BZ1376" s="80"/>
      <c r="CA1376" s="82"/>
      <c r="CB1376" s="80"/>
      <c r="CC1376" s="82"/>
      <c r="CD1376" s="80"/>
      <c r="CE1376" s="82"/>
      <c r="CF1376" s="80"/>
      <c r="CG1376" s="82"/>
      <c r="CH1376" s="80"/>
      <c r="CI1376" s="82"/>
      <c r="CJ1376" s="80"/>
      <c r="CK1376" s="82"/>
      <c r="CL1376" s="80"/>
      <c r="CM1376" s="82"/>
      <c r="CN1376" s="80"/>
      <c r="CO1376" s="82"/>
      <c r="CP1376" s="80"/>
      <c r="CQ1376" s="82"/>
      <c r="CR1376" s="80"/>
      <c r="CS1376" s="82"/>
      <c r="CT1376" s="80"/>
      <c r="CU1376" s="82"/>
      <c r="CV1376" s="80"/>
      <c r="CW1376" s="82"/>
      <c r="CX1376" s="80"/>
      <c r="CY1376" s="82"/>
      <c r="CZ1376" s="80"/>
      <c r="DA1376" s="82"/>
      <c r="DB1376" s="80"/>
      <c r="DC1376" s="82"/>
      <c r="DD1376" s="80"/>
      <c r="DE1376" s="82"/>
      <c r="DF1376" s="80"/>
      <c r="DG1376" s="82"/>
      <c r="DH1376" s="80"/>
      <c r="DI1376" s="81"/>
      <c r="DJ1376" s="80"/>
      <c r="DK1376" s="81"/>
      <c r="DL1376" s="87"/>
      <c r="DM1376" s="88"/>
      <c r="DN1376" s="63"/>
      <c r="DO1376" s="64"/>
      <c r="DP1376" s="63"/>
      <c r="DQ1376" s="64"/>
      <c r="DR1376" s="63"/>
      <c r="DS1376" s="64"/>
      <c r="DT1376" s="63"/>
      <c r="DU1376" s="65"/>
      <c r="DV1376" s="63"/>
      <c r="DW1376" s="97"/>
      <c r="DX1376" s="63"/>
      <c r="DY1376" s="65"/>
      <c r="DZ1376" s="63"/>
      <c r="EA1376" s="65"/>
      <c r="EB1376" s="63"/>
      <c r="EC1376" s="65"/>
    </row>
    <row r="1377" spans="1:133" s="66" customFormat="1" x14ac:dyDescent="0.3">
      <c r="A1377" s="67">
        <v>88</v>
      </c>
      <c r="B1377" s="68">
        <f>COUNT(J1377:EC1377)</f>
        <v>1</v>
      </c>
      <c r="C1377" s="69">
        <f>D1377+E1377</f>
        <v>28.35</v>
      </c>
      <c r="D1377" s="68" t="str">
        <f>IF(B1377&gt;17,(B1377-17)*2,"0")</f>
        <v>0</v>
      </c>
      <c r="E1377" s="70">
        <f>K1377+M1377+O1377+Q1377+S1377+U1377+W1377+Y1377+AA1377+AC1377+AE1377+AG1377+AI1377+AK1377+AM1377+AO1377+AQ1377+AS1377+AU1377+AW1377+AY1377+BA1377+BC1377+BE1377+BG1377+BI1377+BK1377+BM1377+BO1377+BQ1377+BS1377+BU1377+BW1377+BY1377+CA1377+CC1377+CE1377+CG1377+CI1377+CK1377+CM1377+CO1377+CQ1377+CS1377+CU1377+CW1377+CY1377+DA1377+DC1377+DE1377+DG1377+DI1377+DK1377+EC1377+DM1377</f>
        <v>28.35</v>
      </c>
      <c r="F1377" s="71" t="s">
        <v>4225</v>
      </c>
      <c r="G1377" s="71">
        <v>1954</v>
      </c>
      <c r="H1377" s="72" t="s">
        <v>4561</v>
      </c>
      <c r="I1377" s="72" t="s">
        <v>374</v>
      </c>
      <c r="J1377" s="98"/>
      <c r="K1377" s="74"/>
      <c r="L1377" s="75"/>
      <c r="M1377" s="77"/>
      <c r="N1377" s="75"/>
      <c r="O1377" s="76"/>
      <c r="P1377" s="75"/>
      <c r="Q1377" s="76"/>
      <c r="R1377" s="75"/>
      <c r="S1377" s="76"/>
      <c r="T1377" s="78"/>
      <c r="U1377" s="99"/>
      <c r="V1377" s="80"/>
      <c r="W1377" s="81"/>
      <c r="X1377" s="80"/>
      <c r="Y1377" s="82"/>
      <c r="Z1377" s="80"/>
      <c r="AA1377" s="82"/>
      <c r="AB1377" s="83"/>
      <c r="AC1377" s="84"/>
      <c r="AD1377" s="80"/>
      <c r="AE1377" s="82"/>
      <c r="AF1377" s="80"/>
      <c r="AG1377" s="82"/>
      <c r="AH1377" s="80"/>
      <c r="AI1377" s="81"/>
      <c r="AJ1377" s="80"/>
      <c r="AK1377" s="82"/>
      <c r="AL1377" s="80"/>
      <c r="AM1377" s="82"/>
      <c r="AN1377" s="80"/>
      <c r="AO1377" s="82"/>
      <c r="AP1377" s="80"/>
      <c r="AQ1377" s="81"/>
      <c r="AR1377" s="80"/>
      <c r="AS1377" s="81"/>
      <c r="AT1377" s="80"/>
      <c r="AU1377" s="82"/>
      <c r="AV1377" s="80"/>
      <c r="AW1377" s="82"/>
      <c r="AX1377" s="73"/>
      <c r="AY1377" s="79"/>
      <c r="AZ1377" s="85"/>
      <c r="BA1377" s="86"/>
      <c r="BB1377" s="80"/>
      <c r="BC1377" s="81"/>
      <c r="BD1377" s="80"/>
      <c r="BE1377" s="81"/>
      <c r="BF1377" s="80"/>
      <c r="BG1377" s="81"/>
      <c r="BH1377" s="73"/>
      <c r="BI1377" s="79"/>
      <c r="BJ1377" s="80"/>
      <c r="BK1377" s="81"/>
      <c r="BL1377" s="80"/>
      <c r="BM1377" s="82"/>
      <c r="BN1377" s="80"/>
      <c r="BO1377" s="81"/>
      <c r="BP1377" s="80"/>
      <c r="BQ1377" s="81"/>
      <c r="BR1377" s="80"/>
      <c r="BS1377" s="81"/>
      <c r="BT1377" s="80"/>
      <c r="BU1377" s="81"/>
      <c r="BV1377" s="80"/>
      <c r="BW1377" s="82"/>
      <c r="BX1377" s="80"/>
      <c r="BY1377" s="82"/>
      <c r="BZ1377" s="80"/>
      <c r="CA1377" s="82"/>
      <c r="CB1377" s="80"/>
      <c r="CC1377" s="82"/>
      <c r="CD1377" s="80"/>
      <c r="CE1377" s="82"/>
      <c r="CF1377" s="80"/>
      <c r="CG1377" s="82"/>
      <c r="CH1377" s="80"/>
      <c r="CI1377" s="82"/>
      <c r="CJ1377" s="80"/>
      <c r="CK1377" s="82"/>
      <c r="CL1377" s="80"/>
      <c r="CM1377" s="82"/>
      <c r="CN1377" s="80"/>
      <c r="CO1377" s="82"/>
      <c r="CP1377" s="80"/>
      <c r="CQ1377" s="82"/>
      <c r="CR1377" s="80"/>
      <c r="CS1377" s="82"/>
      <c r="CT1377" s="80"/>
      <c r="CU1377" s="82"/>
      <c r="CV1377" s="80"/>
      <c r="CW1377" s="82"/>
      <c r="CX1377" s="80" t="s">
        <v>1842</v>
      </c>
      <c r="CY1377" s="82">
        <v>28.35</v>
      </c>
      <c r="CZ1377" s="80"/>
      <c r="DA1377" s="82"/>
      <c r="DB1377" s="80"/>
      <c r="DC1377" s="82"/>
      <c r="DD1377" s="80"/>
      <c r="DE1377" s="82"/>
      <c r="DF1377" s="80"/>
      <c r="DG1377" s="82"/>
      <c r="DH1377" s="80"/>
      <c r="DI1377" s="81"/>
      <c r="DJ1377" s="80"/>
      <c r="DK1377" s="81"/>
      <c r="DL1377" s="87"/>
      <c r="DM1377" s="88"/>
      <c r="DN1377" s="63"/>
      <c r="DO1377" s="64"/>
      <c r="DP1377" s="63"/>
      <c r="DQ1377" s="64"/>
      <c r="DR1377" s="63"/>
      <c r="DS1377" s="64"/>
      <c r="DT1377" s="63"/>
      <c r="DU1377" s="65"/>
      <c r="DV1377" s="63"/>
      <c r="DW1377" s="97"/>
      <c r="DX1377" s="63"/>
      <c r="DY1377" s="65"/>
      <c r="DZ1377" s="63"/>
      <c r="EA1377" s="65"/>
      <c r="EB1377" s="63"/>
      <c r="EC1377" s="65"/>
    </row>
    <row r="1378" spans="1:133" s="66" customFormat="1" x14ac:dyDescent="0.3">
      <c r="A1378" s="67">
        <v>89</v>
      </c>
      <c r="B1378" s="68">
        <f>COUNT(J1378:EC1378)</f>
        <v>1</v>
      </c>
      <c r="C1378" s="69">
        <f>D1378+E1378</f>
        <v>24.53</v>
      </c>
      <c r="D1378" s="68" t="str">
        <f>IF(B1378&gt;17,(B1378-17)*2,"0")</f>
        <v>0</v>
      </c>
      <c r="E1378" s="70">
        <f>K1378+M1378+O1378+Q1378+S1378+U1378+W1378+Y1378+AA1378+AC1378+AE1378+AG1378+AI1378+AK1378+AM1378+AO1378+AQ1378+AS1378+AU1378+AW1378+AY1378+BA1378+BC1378+BE1378+BG1378+BI1378+BK1378+BM1378+BO1378+BQ1378+BS1378+BU1378+BW1378+BY1378+CA1378+CC1378+CE1378+CG1378+CI1378+CK1378+CM1378+CO1378+CQ1378+CS1378+CU1378+CW1378+CY1378+DA1378+DC1378+DE1378+DG1378+DI1378+DK1378+EC1378+DM1378</f>
        <v>24.53</v>
      </c>
      <c r="F1378" s="71" t="s">
        <v>4225</v>
      </c>
      <c r="G1378" s="71">
        <v>1954</v>
      </c>
      <c r="H1378" s="72" t="s">
        <v>4562</v>
      </c>
      <c r="I1378" s="72" t="s">
        <v>4563</v>
      </c>
      <c r="J1378" s="98"/>
      <c r="K1378" s="74"/>
      <c r="L1378" s="75"/>
      <c r="M1378" s="77"/>
      <c r="N1378" s="75"/>
      <c r="O1378" s="76"/>
      <c r="P1378" s="75"/>
      <c r="Q1378" s="76"/>
      <c r="R1378" s="75" t="s">
        <v>4564</v>
      </c>
      <c r="S1378" s="76">
        <v>24.53</v>
      </c>
      <c r="T1378" s="78"/>
      <c r="U1378" s="99"/>
      <c r="V1378" s="80"/>
      <c r="W1378" s="81"/>
      <c r="X1378" s="80"/>
      <c r="Y1378" s="82"/>
      <c r="Z1378" s="80"/>
      <c r="AA1378" s="82"/>
      <c r="AB1378" s="83"/>
      <c r="AC1378" s="84"/>
      <c r="AD1378" s="80"/>
      <c r="AE1378" s="82"/>
      <c r="AF1378" s="80"/>
      <c r="AG1378" s="82"/>
      <c r="AH1378" s="80"/>
      <c r="AI1378" s="81"/>
      <c r="AJ1378" s="80"/>
      <c r="AK1378" s="82"/>
      <c r="AL1378" s="80"/>
      <c r="AM1378" s="82"/>
      <c r="AN1378" s="80"/>
      <c r="AO1378" s="82"/>
      <c r="AP1378" s="80"/>
      <c r="AQ1378" s="81"/>
      <c r="AR1378" s="80"/>
      <c r="AS1378" s="81"/>
      <c r="AT1378" s="80"/>
      <c r="AU1378" s="82"/>
      <c r="AV1378" s="80"/>
      <c r="AW1378" s="82"/>
      <c r="AX1378" s="73"/>
      <c r="AY1378" s="79"/>
      <c r="AZ1378" s="85"/>
      <c r="BA1378" s="86"/>
      <c r="BB1378" s="80"/>
      <c r="BC1378" s="81"/>
      <c r="BD1378" s="80"/>
      <c r="BE1378" s="81"/>
      <c r="BF1378" s="80"/>
      <c r="BG1378" s="81"/>
      <c r="BH1378" s="73"/>
      <c r="BI1378" s="79"/>
      <c r="BJ1378" s="80"/>
      <c r="BK1378" s="81"/>
      <c r="BL1378" s="80"/>
      <c r="BM1378" s="82"/>
      <c r="BN1378" s="80"/>
      <c r="BO1378" s="81"/>
      <c r="BP1378" s="80"/>
      <c r="BQ1378" s="81"/>
      <c r="BR1378" s="80"/>
      <c r="BS1378" s="81"/>
      <c r="BT1378" s="80"/>
      <c r="BU1378" s="81"/>
      <c r="BV1378" s="80"/>
      <c r="BW1378" s="82"/>
      <c r="BX1378" s="80"/>
      <c r="BY1378" s="82"/>
      <c r="BZ1378" s="80"/>
      <c r="CA1378" s="82"/>
      <c r="CB1378" s="80"/>
      <c r="CC1378" s="82"/>
      <c r="CD1378" s="80"/>
      <c r="CE1378" s="82"/>
      <c r="CF1378" s="80"/>
      <c r="CG1378" s="82"/>
      <c r="CH1378" s="80"/>
      <c r="CI1378" s="82"/>
      <c r="CJ1378" s="80"/>
      <c r="CK1378" s="82"/>
      <c r="CL1378" s="80"/>
      <c r="CM1378" s="82"/>
      <c r="CN1378" s="80"/>
      <c r="CO1378" s="82"/>
      <c r="CP1378" s="80"/>
      <c r="CQ1378" s="82"/>
      <c r="CR1378" s="80"/>
      <c r="CS1378" s="82"/>
      <c r="CT1378" s="80"/>
      <c r="CU1378" s="82"/>
      <c r="CV1378" s="80"/>
      <c r="CW1378" s="82"/>
      <c r="CX1378" s="80"/>
      <c r="CY1378" s="82"/>
      <c r="CZ1378" s="80"/>
      <c r="DA1378" s="82"/>
      <c r="DB1378" s="80"/>
      <c r="DC1378" s="82"/>
      <c r="DD1378" s="80"/>
      <c r="DE1378" s="82"/>
      <c r="DF1378" s="80"/>
      <c r="DG1378" s="82"/>
      <c r="DH1378" s="80"/>
      <c r="DI1378" s="81"/>
      <c r="DJ1378" s="80"/>
      <c r="DK1378" s="81"/>
      <c r="DL1378" s="87"/>
      <c r="DM1378" s="88"/>
      <c r="DN1378" s="63"/>
      <c r="DO1378" s="64"/>
      <c r="DP1378" s="63"/>
      <c r="DQ1378" s="64"/>
      <c r="DR1378" s="63"/>
      <c r="DS1378" s="64"/>
      <c r="DT1378" s="63"/>
      <c r="DU1378" s="65"/>
      <c r="DV1378" s="63"/>
      <c r="DW1378" s="97"/>
      <c r="DX1378" s="63"/>
      <c r="DY1378" s="65"/>
      <c r="DZ1378" s="63"/>
      <c r="EA1378" s="65"/>
      <c r="EB1378" s="63"/>
      <c r="EC1378" s="65"/>
    </row>
    <row r="1379" spans="1:133" s="66" customFormat="1" x14ac:dyDescent="0.3">
      <c r="A1379" s="67">
        <v>90</v>
      </c>
      <c r="B1379" s="68">
        <f>COUNT(J1379:EC1379)</f>
        <v>1</v>
      </c>
      <c r="C1379" s="69">
        <f>D1379+E1379</f>
        <v>5.9</v>
      </c>
      <c r="D1379" s="68" t="str">
        <f>IF(B1379&gt;17,(B1379-17)*2,"0")</f>
        <v>0</v>
      </c>
      <c r="E1379" s="70">
        <f>K1379+M1379+O1379+Q1379+S1379+U1379+W1379+Y1379+AA1379+AC1379+AE1379+AG1379+AI1379+AK1379+AM1379+AO1379+AQ1379+AS1379+AU1379+AW1379+AY1379+BA1379+BC1379+BE1379+BG1379+BI1379+BK1379+BM1379+BO1379+BQ1379+BS1379+BU1379+BW1379+BY1379+CA1379+CC1379+CE1379+CG1379+CI1379+CK1379+CM1379+CO1379+CQ1379+CS1379+CU1379+CW1379+CY1379+DA1379+DC1379+DE1379+DG1379+DI1379+DK1379+EC1379+DM1379</f>
        <v>5.9</v>
      </c>
      <c r="F1379" s="71" t="s">
        <v>4225</v>
      </c>
      <c r="G1379" s="71">
        <v>1954</v>
      </c>
      <c r="H1379" s="72" t="s">
        <v>4565</v>
      </c>
      <c r="I1379" s="72"/>
      <c r="J1379" s="98"/>
      <c r="K1379" s="74"/>
      <c r="L1379" s="75"/>
      <c r="M1379" s="77"/>
      <c r="N1379" s="75"/>
      <c r="O1379" s="76"/>
      <c r="P1379" s="75"/>
      <c r="Q1379" s="76"/>
      <c r="R1379" s="75"/>
      <c r="S1379" s="76"/>
      <c r="T1379" s="78"/>
      <c r="U1379" s="99"/>
      <c r="V1379" s="80"/>
      <c r="W1379" s="81"/>
      <c r="X1379" s="80"/>
      <c r="Y1379" s="82"/>
      <c r="Z1379" s="80"/>
      <c r="AA1379" s="82"/>
      <c r="AB1379" s="83"/>
      <c r="AC1379" s="84"/>
      <c r="AD1379" s="80"/>
      <c r="AE1379" s="82"/>
      <c r="AF1379" s="80"/>
      <c r="AG1379" s="82"/>
      <c r="AH1379" s="80"/>
      <c r="AI1379" s="81"/>
      <c r="AJ1379" s="80"/>
      <c r="AK1379" s="82"/>
      <c r="AL1379" s="80"/>
      <c r="AM1379" s="82"/>
      <c r="AN1379" s="80"/>
      <c r="AO1379" s="82"/>
      <c r="AP1379" s="80"/>
      <c r="AQ1379" s="81"/>
      <c r="AR1379" s="80"/>
      <c r="AS1379" s="81"/>
      <c r="AT1379" s="80" t="s">
        <v>1480</v>
      </c>
      <c r="AU1379" s="82">
        <v>5.9</v>
      </c>
      <c r="AV1379" s="80"/>
      <c r="AW1379" s="82"/>
      <c r="AX1379" s="73"/>
      <c r="AY1379" s="79"/>
      <c r="AZ1379" s="85"/>
      <c r="BA1379" s="86"/>
      <c r="BB1379" s="80"/>
      <c r="BC1379" s="81"/>
      <c r="BD1379" s="80"/>
      <c r="BE1379" s="81"/>
      <c r="BF1379" s="80"/>
      <c r="BG1379" s="81"/>
      <c r="BH1379" s="73"/>
      <c r="BI1379" s="79"/>
      <c r="BJ1379" s="80"/>
      <c r="BK1379" s="81"/>
      <c r="BL1379" s="80"/>
      <c r="BM1379" s="82"/>
      <c r="BN1379" s="80"/>
      <c r="BO1379" s="81"/>
      <c r="BP1379" s="80"/>
      <c r="BQ1379" s="81"/>
      <c r="BR1379" s="80"/>
      <c r="BS1379" s="81"/>
      <c r="BT1379" s="80"/>
      <c r="BU1379" s="81"/>
      <c r="BV1379" s="80"/>
      <c r="BW1379" s="82"/>
      <c r="BX1379" s="80"/>
      <c r="BY1379" s="82"/>
      <c r="BZ1379" s="80"/>
      <c r="CA1379" s="82"/>
      <c r="CB1379" s="80"/>
      <c r="CC1379" s="82"/>
      <c r="CD1379" s="80"/>
      <c r="CE1379" s="82"/>
      <c r="CF1379" s="80"/>
      <c r="CG1379" s="82"/>
      <c r="CH1379" s="80"/>
      <c r="CI1379" s="82"/>
      <c r="CJ1379" s="80"/>
      <c r="CK1379" s="82"/>
      <c r="CL1379" s="80"/>
      <c r="CM1379" s="82"/>
      <c r="CN1379" s="80"/>
      <c r="CO1379" s="82"/>
      <c r="CP1379" s="80"/>
      <c r="CQ1379" s="82"/>
      <c r="CR1379" s="80"/>
      <c r="CS1379" s="82"/>
      <c r="CT1379" s="80"/>
      <c r="CU1379" s="82"/>
      <c r="CV1379" s="80"/>
      <c r="CW1379" s="82"/>
      <c r="CX1379" s="80"/>
      <c r="CY1379" s="82"/>
      <c r="CZ1379" s="80"/>
      <c r="DA1379" s="82"/>
      <c r="DB1379" s="80"/>
      <c r="DC1379" s="82"/>
      <c r="DD1379" s="80"/>
      <c r="DE1379" s="82"/>
      <c r="DF1379" s="80"/>
      <c r="DG1379" s="82"/>
      <c r="DH1379" s="80"/>
      <c r="DI1379" s="81"/>
      <c r="DJ1379" s="80"/>
      <c r="DK1379" s="81"/>
      <c r="DL1379" s="87"/>
      <c r="DM1379" s="88"/>
      <c r="DN1379" s="63"/>
      <c r="DO1379" s="64"/>
      <c r="DP1379" s="63"/>
      <c r="DQ1379" s="64"/>
      <c r="DR1379" s="63"/>
      <c r="DS1379" s="64"/>
      <c r="DT1379" s="63"/>
      <c r="DU1379" s="65"/>
      <c r="DV1379" s="63"/>
      <c r="DW1379" s="97"/>
      <c r="DX1379" s="63"/>
      <c r="DY1379" s="65"/>
      <c r="DZ1379" s="63"/>
      <c r="EA1379" s="65"/>
      <c r="EB1379" s="63"/>
      <c r="EC1379" s="65"/>
    </row>
    <row r="1380" spans="1:133" s="66" customFormat="1" x14ac:dyDescent="0.3">
      <c r="A1380" s="40">
        <v>1</v>
      </c>
      <c r="B1380" s="41">
        <f>COUNT(J1380:EC1380)</f>
        <v>29</v>
      </c>
      <c r="C1380" s="42">
        <f>D1380+E1380</f>
        <v>1214</v>
      </c>
      <c r="D1380" s="41">
        <f>IF(B1380&gt;17,(B1380-17)*2,"0")</f>
        <v>24</v>
      </c>
      <c r="E1380" s="43">
        <v>1190</v>
      </c>
      <c r="F1380" s="44" t="s">
        <v>4566</v>
      </c>
      <c r="G1380" s="44">
        <v>1953</v>
      </c>
      <c r="H1380" s="45" t="s">
        <v>4567</v>
      </c>
      <c r="I1380" s="45" t="s">
        <v>4568</v>
      </c>
      <c r="J1380" s="93" t="s">
        <v>4569</v>
      </c>
      <c r="K1380" s="103">
        <v>70</v>
      </c>
      <c r="L1380" s="53" t="s">
        <v>2211</v>
      </c>
      <c r="M1380" s="55">
        <v>70</v>
      </c>
      <c r="N1380" s="53" t="s">
        <v>2081</v>
      </c>
      <c r="O1380" s="104">
        <v>70</v>
      </c>
      <c r="P1380" s="46" t="s">
        <v>2140</v>
      </c>
      <c r="Q1380" s="52">
        <v>70</v>
      </c>
      <c r="R1380" s="46" t="s">
        <v>1896</v>
      </c>
      <c r="S1380" s="52">
        <v>69.3</v>
      </c>
      <c r="T1380" s="105" t="s">
        <v>2507</v>
      </c>
      <c r="U1380" s="106">
        <v>70</v>
      </c>
      <c r="V1380" s="53" t="s">
        <v>1950</v>
      </c>
      <c r="W1380" s="54">
        <v>70</v>
      </c>
      <c r="X1380" s="53"/>
      <c r="Y1380" s="55"/>
      <c r="Z1380" s="53" t="s">
        <v>3520</v>
      </c>
      <c r="AA1380" s="55">
        <v>70</v>
      </c>
      <c r="AB1380" s="56"/>
      <c r="AC1380" s="57"/>
      <c r="AD1380" s="53"/>
      <c r="AE1380" s="55"/>
      <c r="AF1380" s="53"/>
      <c r="AG1380" s="55"/>
      <c r="AH1380" s="53" t="s">
        <v>3736</v>
      </c>
      <c r="AI1380" s="54">
        <v>70</v>
      </c>
      <c r="AJ1380" s="53" t="s">
        <v>3552</v>
      </c>
      <c r="AK1380" s="55">
        <v>70</v>
      </c>
      <c r="AL1380" s="53"/>
      <c r="AM1380" s="55"/>
      <c r="AN1380" s="53" t="s">
        <v>4570</v>
      </c>
      <c r="AO1380" s="55">
        <v>70</v>
      </c>
      <c r="AP1380" s="53"/>
      <c r="AQ1380" s="54"/>
      <c r="AR1380" s="53"/>
      <c r="AS1380" s="54"/>
      <c r="AT1380" s="53"/>
      <c r="AU1380" s="55"/>
      <c r="AV1380" s="53" t="s">
        <v>1816</v>
      </c>
      <c r="AW1380" s="55">
        <v>70</v>
      </c>
      <c r="AX1380" s="46"/>
      <c r="AY1380" s="52"/>
      <c r="AZ1380" s="58" t="s">
        <v>4571</v>
      </c>
      <c r="BA1380" s="59">
        <v>70</v>
      </c>
      <c r="BB1380" s="53" t="s">
        <v>4572</v>
      </c>
      <c r="BC1380" s="54">
        <v>70</v>
      </c>
      <c r="BD1380" s="53" t="s">
        <v>154</v>
      </c>
      <c r="BE1380" s="54">
        <v>69.66</v>
      </c>
      <c r="BF1380" s="53"/>
      <c r="BG1380" s="54"/>
      <c r="BH1380" s="46" t="s">
        <v>2521</v>
      </c>
      <c r="BI1380" s="52">
        <v>70</v>
      </c>
      <c r="BJ1380" s="53" t="s">
        <v>4573</v>
      </c>
      <c r="BK1380" s="54">
        <v>67.78</v>
      </c>
      <c r="BL1380" s="53"/>
      <c r="BM1380" s="55"/>
      <c r="BN1380" s="53" t="s">
        <v>2148</v>
      </c>
      <c r="BO1380" s="54">
        <v>70</v>
      </c>
      <c r="BP1380" s="53"/>
      <c r="BQ1380" s="54"/>
      <c r="BR1380" s="53"/>
      <c r="BS1380" s="54"/>
      <c r="BT1380" s="53" t="s">
        <v>399</v>
      </c>
      <c r="BU1380" s="54">
        <v>70</v>
      </c>
      <c r="BV1380" s="53" t="s">
        <v>4574</v>
      </c>
      <c r="BW1380" s="55">
        <v>70</v>
      </c>
      <c r="BX1380" s="53"/>
      <c r="BY1380" s="55"/>
      <c r="BZ1380" s="53"/>
      <c r="CA1380" s="55"/>
      <c r="CB1380" s="53"/>
      <c r="CC1380" s="55"/>
      <c r="CD1380" s="53" t="s">
        <v>4575</v>
      </c>
      <c r="CE1380" s="55">
        <v>70</v>
      </c>
      <c r="CF1380" s="53" t="s">
        <v>1799</v>
      </c>
      <c r="CG1380" s="55">
        <v>70</v>
      </c>
      <c r="CH1380" s="53" t="s">
        <v>3807</v>
      </c>
      <c r="CI1380" s="55">
        <v>70</v>
      </c>
      <c r="CJ1380" s="53"/>
      <c r="CK1380" s="55"/>
      <c r="CL1380" s="53"/>
      <c r="CM1380" s="55"/>
      <c r="CN1380" s="53"/>
      <c r="CO1380" s="55"/>
      <c r="CP1380" s="53" t="s">
        <v>4576</v>
      </c>
      <c r="CQ1380" s="55">
        <v>70</v>
      </c>
      <c r="CR1380" s="53"/>
      <c r="CS1380" s="55"/>
      <c r="CT1380" s="53"/>
      <c r="CU1380" s="55"/>
      <c r="CV1380" s="53"/>
      <c r="CW1380" s="55"/>
      <c r="CX1380" s="53" t="s">
        <v>3680</v>
      </c>
      <c r="CY1380" s="55">
        <v>70</v>
      </c>
      <c r="CZ1380" s="53" t="s">
        <v>1813</v>
      </c>
      <c r="DA1380" s="55">
        <v>70</v>
      </c>
      <c r="DB1380" s="53"/>
      <c r="DC1380" s="55"/>
      <c r="DD1380" s="53" t="s">
        <v>4231</v>
      </c>
      <c r="DE1380" s="55">
        <v>70</v>
      </c>
      <c r="DF1380" s="53"/>
      <c r="DG1380" s="55"/>
      <c r="DH1380" s="53" t="s">
        <v>1643</v>
      </c>
      <c r="DI1380" s="54">
        <v>70</v>
      </c>
      <c r="DJ1380" s="53" t="s">
        <v>4577</v>
      </c>
      <c r="DK1380" s="54">
        <v>70</v>
      </c>
      <c r="DL1380" s="61"/>
      <c r="DM1380" s="62"/>
      <c r="DN1380" s="63"/>
      <c r="DO1380" s="64"/>
      <c r="DP1380" s="63"/>
      <c r="DQ1380" s="64"/>
      <c r="DR1380" s="63"/>
      <c r="DS1380" s="64"/>
      <c r="DT1380" s="63"/>
      <c r="DU1380" s="65"/>
      <c r="DV1380" s="63"/>
      <c r="DW1380" s="97"/>
      <c r="DX1380" s="63"/>
      <c r="DY1380" s="65"/>
      <c r="DZ1380" s="63"/>
      <c r="EA1380" s="65"/>
      <c r="EB1380" s="63"/>
      <c r="EC1380" s="65"/>
    </row>
    <row r="1381" spans="1:133" s="66" customFormat="1" x14ac:dyDescent="0.3">
      <c r="A1381" s="40">
        <v>2</v>
      </c>
      <c r="B1381" s="41">
        <f>COUNT(J1381:EC1381)</f>
        <v>28</v>
      </c>
      <c r="C1381" s="42">
        <f>D1381+E1381</f>
        <v>1169.25</v>
      </c>
      <c r="D1381" s="41">
        <f>IF(B1381&gt;17,(B1381-17)*2,"0")</f>
        <v>22</v>
      </c>
      <c r="E1381" s="43">
        <v>1147.25</v>
      </c>
      <c r="F1381" s="44" t="s">
        <v>4566</v>
      </c>
      <c r="G1381" s="44">
        <v>1952</v>
      </c>
      <c r="H1381" s="45" t="s">
        <v>4578</v>
      </c>
      <c r="I1381" s="45" t="s">
        <v>4579</v>
      </c>
      <c r="J1381" s="107"/>
      <c r="K1381" s="103"/>
      <c r="L1381" s="53" t="s">
        <v>4580</v>
      </c>
      <c r="M1381" s="50">
        <v>54.82</v>
      </c>
      <c r="N1381" s="53" t="s">
        <v>4395</v>
      </c>
      <c r="O1381" s="104">
        <v>54.8</v>
      </c>
      <c r="P1381" s="46" t="s">
        <v>4581</v>
      </c>
      <c r="Q1381" s="52">
        <v>58.41</v>
      </c>
      <c r="R1381" s="46"/>
      <c r="S1381" s="52"/>
      <c r="T1381" s="105" t="s">
        <v>937</v>
      </c>
      <c r="U1381" s="106">
        <v>59.89</v>
      </c>
      <c r="V1381" s="53"/>
      <c r="W1381" s="54"/>
      <c r="X1381" s="53" t="s">
        <v>4582</v>
      </c>
      <c r="Y1381" s="55">
        <v>70</v>
      </c>
      <c r="Z1381" s="53"/>
      <c r="AA1381" s="55"/>
      <c r="AB1381" s="56" t="s">
        <v>4583</v>
      </c>
      <c r="AC1381" s="57">
        <v>67.89</v>
      </c>
      <c r="AD1381" s="53" t="s">
        <v>1542</v>
      </c>
      <c r="AE1381" s="55">
        <v>70</v>
      </c>
      <c r="AF1381" s="53"/>
      <c r="AG1381" s="55"/>
      <c r="AH1381" s="53" t="s">
        <v>2062</v>
      </c>
      <c r="AI1381" s="54">
        <v>56.42</v>
      </c>
      <c r="AJ1381" s="53" t="s">
        <v>4584</v>
      </c>
      <c r="AK1381" s="55">
        <v>59.49</v>
      </c>
      <c r="AL1381" s="53" t="s">
        <v>4585</v>
      </c>
      <c r="AM1381" s="55">
        <v>68.02</v>
      </c>
      <c r="AN1381" s="53"/>
      <c r="AO1381" s="55"/>
      <c r="AP1381" s="53"/>
      <c r="AQ1381" s="54"/>
      <c r="AR1381" s="53" t="s">
        <v>542</v>
      </c>
      <c r="AS1381" s="54">
        <v>68.91</v>
      </c>
      <c r="AT1381" s="53" t="s">
        <v>4586</v>
      </c>
      <c r="AU1381" s="55">
        <v>70</v>
      </c>
      <c r="AV1381" s="53"/>
      <c r="AW1381" s="55"/>
      <c r="AX1381" s="46"/>
      <c r="AY1381" s="52"/>
      <c r="AZ1381" s="58"/>
      <c r="BA1381" s="59"/>
      <c r="BB1381" s="53" t="s">
        <v>2221</v>
      </c>
      <c r="BC1381" s="54">
        <v>62.61</v>
      </c>
      <c r="BD1381" s="53" t="s">
        <v>1448</v>
      </c>
      <c r="BE1381" s="54">
        <v>59.71</v>
      </c>
      <c r="BF1381" s="53"/>
      <c r="BG1381" s="54"/>
      <c r="BH1381" s="46" t="s">
        <v>2111</v>
      </c>
      <c r="BI1381" s="52">
        <v>59.24</v>
      </c>
      <c r="BJ1381" s="53"/>
      <c r="BK1381" s="54"/>
      <c r="BL1381" s="53"/>
      <c r="BM1381" s="55"/>
      <c r="BN1381" s="53"/>
      <c r="BO1381" s="54"/>
      <c r="BP1381" s="53" t="s">
        <v>4587</v>
      </c>
      <c r="BQ1381" s="54">
        <v>70</v>
      </c>
      <c r="BR1381" s="53" t="s">
        <v>192</v>
      </c>
      <c r="BS1381" s="54">
        <v>70</v>
      </c>
      <c r="BT1381" s="53"/>
      <c r="BU1381" s="54"/>
      <c r="BV1381" s="53" t="s">
        <v>3777</v>
      </c>
      <c r="BW1381" s="55">
        <v>59.17</v>
      </c>
      <c r="BX1381" s="53"/>
      <c r="BY1381" s="55"/>
      <c r="BZ1381" s="53"/>
      <c r="CA1381" s="55"/>
      <c r="CB1381" s="53"/>
      <c r="CC1381" s="55"/>
      <c r="CD1381" s="53"/>
      <c r="CE1381" s="55"/>
      <c r="CF1381" s="53" t="s">
        <v>2264</v>
      </c>
      <c r="CG1381" s="55">
        <v>55.22</v>
      </c>
      <c r="CH1381" s="53"/>
      <c r="CI1381" s="55"/>
      <c r="CJ1381" s="53" t="s">
        <v>2087</v>
      </c>
      <c r="CK1381" s="55">
        <v>70</v>
      </c>
      <c r="CL1381" s="53" t="s">
        <v>4588</v>
      </c>
      <c r="CM1381" s="55">
        <v>70</v>
      </c>
      <c r="CN1381" s="53" t="s">
        <v>4352</v>
      </c>
      <c r="CO1381" s="55">
        <v>70</v>
      </c>
      <c r="CP1381" s="53" t="s">
        <v>1774</v>
      </c>
      <c r="CQ1381" s="55">
        <v>60.22</v>
      </c>
      <c r="CR1381" s="53"/>
      <c r="CS1381" s="55"/>
      <c r="CT1381" s="53" t="s">
        <v>4589</v>
      </c>
      <c r="CU1381" s="55">
        <v>70</v>
      </c>
      <c r="CV1381" s="53"/>
      <c r="CW1381" s="55"/>
      <c r="CX1381" s="53"/>
      <c r="CY1381" s="55"/>
      <c r="CZ1381" s="53"/>
      <c r="DA1381" s="55"/>
      <c r="DB1381" s="53" t="s">
        <v>4590</v>
      </c>
      <c r="DC1381" s="55">
        <v>55.9</v>
      </c>
      <c r="DD1381" s="53" t="s">
        <v>2205</v>
      </c>
      <c r="DE1381" s="55">
        <v>57.03</v>
      </c>
      <c r="DF1381" s="53"/>
      <c r="DG1381" s="55"/>
      <c r="DH1381" s="53"/>
      <c r="DI1381" s="54"/>
      <c r="DJ1381" s="53" t="s">
        <v>1110</v>
      </c>
      <c r="DK1381" s="54">
        <v>57.57</v>
      </c>
      <c r="DL1381" s="61" t="s">
        <v>1896</v>
      </c>
      <c r="DM1381" s="62">
        <v>70</v>
      </c>
      <c r="DN1381" s="63"/>
      <c r="DO1381" s="64"/>
      <c r="DP1381" s="63"/>
      <c r="DQ1381" s="64"/>
      <c r="DR1381" s="63"/>
      <c r="DS1381" s="64"/>
      <c r="DT1381" s="63"/>
      <c r="DU1381" s="65"/>
      <c r="DV1381" s="63"/>
      <c r="DW1381" s="97"/>
      <c r="DX1381" s="63"/>
      <c r="DY1381" s="65"/>
      <c r="DZ1381" s="63"/>
      <c r="EA1381" s="65"/>
      <c r="EB1381" s="63"/>
      <c r="EC1381" s="65"/>
    </row>
    <row r="1382" spans="1:133" s="66" customFormat="1" x14ac:dyDescent="0.3">
      <c r="A1382" s="40">
        <v>3</v>
      </c>
      <c r="B1382" s="41">
        <f>COUNT(J1382:EC1382)</f>
        <v>24</v>
      </c>
      <c r="C1382" s="42">
        <f>D1382+E1382</f>
        <v>1085.29</v>
      </c>
      <c r="D1382" s="41">
        <f>IF(B1382&gt;17,(B1382-17)*2,"0")</f>
        <v>14</v>
      </c>
      <c r="E1382" s="43">
        <v>1071.29</v>
      </c>
      <c r="F1382" s="44" t="s">
        <v>4566</v>
      </c>
      <c r="G1382" s="44">
        <v>1951</v>
      </c>
      <c r="H1382" s="45" t="s">
        <v>4591</v>
      </c>
      <c r="I1382" s="45" t="s">
        <v>4592</v>
      </c>
      <c r="J1382" s="107" t="s">
        <v>886</v>
      </c>
      <c r="K1382" s="103">
        <v>60.91</v>
      </c>
      <c r="L1382" s="53" t="s">
        <v>608</v>
      </c>
      <c r="M1382" s="50">
        <v>63.25</v>
      </c>
      <c r="N1382" s="53" t="s">
        <v>230</v>
      </c>
      <c r="O1382" s="104">
        <v>61.65</v>
      </c>
      <c r="P1382" s="46" t="s">
        <v>4593</v>
      </c>
      <c r="Q1382" s="52">
        <v>60.49</v>
      </c>
      <c r="R1382" s="46" t="s">
        <v>3550</v>
      </c>
      <c r="S1382" s="52">
        <v>59.01</v>
      </c>
      <c r="T1382" s="105"/>
      <c r="U1382" s="106"/>
      <c r="V1382" s="53"/>
      <c r="W1382" s="54"/>
      <c r="X1382" s="53"/>
      <c r="Y1382" s="55"/>
      <c r="Z1382" s="53" t="s">
        <v>4594</v>
      </c>
      <c r="AA1382" s="55">
        <v>59.68</v>
      </c>
      <c r="AB1382" s="56"/>
      <c r="AC1382" s="57"/>
      <c r="AD1382" s="53" t="s">
        <v>4595</v>
      </c>
      <c r="AE1382" s="55">
        <v>69.959999999999994</v>
      </c>
      <c r="AF1382" s="53"/>
      <c r="AG1382" s="55"/>
      <c r="AH1382" s="53" t="s">
        <v>4581</v>
      </c>
      <c r="AI1382" s="54">
        <v>58.81</v>
      </c>
      <c r="AJ1382" s="53"/>
      <c r="AK1382" s="55"/>
      <c r="AL1382" s="53"/>
      <c r="AM1382" s="55"/>
      <c r="AN1382" s="53"/>
      <c r="AO1382" s="55"/>
      <c r="AP1382" s="53" t="s">
        <v>4596</v>
      </c>
      <c r="AQ1382" s="54">
        <v>70</v>
      </c>
      <c r="AR1382" s="53"/>
      <c r="AS1382" s="54"/>
      <c r="AT1382" s="53"/>
      <c r="AU1382" s="55"/>
      <c r="AV1382" s="53" t="s">
        <v>1166</v>
      </c>
      <c r="AW1382" s="55">
        <v>56.01</v>
      </c>
      <c r="AX1382" s="46"/>
      <c r="AY1382" s="52"/>
      <c r="AZ1382" s="58" t="s">
        <v>1409</v>
      </c>
      <c r="BA1382" s="59">
        <v>58.82</v>
      </c>
      <c r="BB1382" s="53" t="s">
        <v>377</v>
      </c>
      <c r="BC1382" s="54">
        <v>61.49</v>
      </c>
      <c r="BD1382" s="53"/>
      <c r="BE1382" s="54"/>
      <c r="BF1382" s="53"/>
      <c r="BG1382" s="54"/>
      <c r="BH1382" s="46" t="s">
        <v>3765</v>
      </c>
      <c r="BI1382" s="52">
        <v>58.06</v>
      </c>
      <c r="BJ1382" s="53"/>
      <c r="BK1382" s="54"/>
      <c r="BL1382" s="53" t="s">
        <v>218</v>
      </c>
      <c r="BM1382" s="55">
        <v>62.3</v>
      </c>
      <c r="BN1382" s="53"/>
      <c r="BO1382" s="54"/>
      <c r="BP1382" s="53" t="s">
        <v>678</v>
      </c>
      <c r="BQ1382" s="54">
        <v>65.95</v>
      </c>
      <c r="BR1382" s="53" t="s">
        <v>3203</v>
      </c>
      <c r="BS1382" s="54">
        <v>67.91</v>
      </c>
      <c r="BT1382" s="53"/>
      <c r="BU1382" s="54"/>
      <c r="BV1382" s="53" t="s">
        <v>4295</v>
      </c>
      <c r="BW1382" s="55">
        <v>56.11</v>
      </c>
      <c r="BX1382" s="53"/>
      <c r="BY1382" s="55"/>
      <c r="BZ1382" s="53"/>
      <c r="CA1382" s="55"/>
      <c r="CB1382" s="53"/>
      <c r="CC1382" s="55"/>
      <c r="CD1382" s="53"/>
      <c r="CE1382" s="55"/>
      <c r="CF1382" s="53" t="s">
        <v>4597</v>
      </c>
      <c r="CG1382" s="55">
        <v>56.14</v>
      </c>
      <c r="CH1382" s="53"/>
      <c r="CI1382" s="55"/>
      <c r="CJ1382" s="53"/>
      <c r="CK1382" s="55"/>
      <c r="CL1382" s="53"/>
      <c r="CM1382" s="55"/>
      <c r="CN1382" s="53" t="s">
        <v>4598</v>
      </c>
      <c r="CO1382" s="55">
        <v>63.71</v>
      </c>
      <c r="CP1382" s="53" t="s">
        <v>3682</v>
      </c>
      <c r="CQ1382" s="55">
        <v>58.98</v>
      </c>
      <c r="CR1382" s="53"/>
      <c r="CS1382" s="55"/>
      <c r="CT1382" s="53"/>
      <c r="CU1382" s="55"/>
      <c r="CV1382" s="53" t="s">
        <v>4599</v>
      </c>
      <c r="CW1382" s="55">
        <v>68.37</v>
      </c>
      <c r="CX1382" s="53"/>
      <c r="CY1382" s="55"/>
      <c r="CZ1382" s="53" t="s">
        <v>3608</v>
      </c>
      <c r="DA1382" s="55">
        <v>57</v>
      </c>
      <c r="DB1382" s="53"/>
      <c r="DC1382" s="55"/>
      <c r="DD1382" s="53"/>
      <c r="DE1382" s="55"/>
      <c r="DF1382" s="53"/>
      <c r="DG1382" s="55"/>
      <c r="DH1382" s="53" t="s">
        <v>4600</v>
      </c>
      <c r="DI1382" s="54">
        <v>54.17</v>
      </c>
      <c r="DJ1382" s="53" t="s">
        <v>4601</v>
      </c>
      <c r="DK1382" s="54">
        <v>52.66</v>
      </c>
      <c r="DL1382" s="61"/>
      <c r="DM1382" s="62"/>
      <c r="DN1382" s="63"/>
      <c r="DO1382" s="64"/>
      <c r="DP1382" s="63"/>
      <c r="DQ1382" s="64"/>
      <c r="DR1382" s="63"/>
      <c r="DS1382" s="64"/>
      <c r="DT1382" s="63"/>
      <c r="DU1382" s="65"/>
      <c r="DV1382" s="63"/>
      <c r="DW1382" s="97"/>
      <c r="DX1382" s="63"/>
      <c r="DY1382" s="65"/>
      <c r="DZ1382" s="63"/>
      <c r="EA1382" s="65"/>
      <c r="EB1382" s="63"/>
      <c r="EC1382" s="65"/>
    </row>
    <row r="1383" spans="1:133" s="66" customFormat="1" x14ac:dyDescent="0.3">
      <c r="A1383" s="67">
        <v>4</v>
      </c>
      <c r="B1383" s="68">
        <f>COUNT(J1383:EC1383)</f>
        <v>20</v>
      </c>
      <c r="C1383" s="69">
        <f>D1383+E1383</f>
        <v>1031.5999999999999</v>
      </c>
      <c r="D1383" s="68">
        <f>IF(B1383&gt;17,(B1383-17)*2,"0")</f>
        <v>6</v>
      </c>
      <c r="E1383" s="70">
        <v>1025.5999999999999</v>
      </c>
      <c r="F1383" s="71" t="s">
        <v>4566</v>
      </c>
      <c r="G1383" s="71">
        <v>1952</v>
      </c>
      <c r="H1383" s="72" t="s">
        <v>4602</v>
      </c>
      <c r="I1383" s="72" t="s">
        <v>1249</v>
      </c>
      <c r="J1383" s="108" t="s">
        <v>4603</v>
      </c>
      <c r="K1383" s="109">
        <v>53.34</v>
      </c>
      <c r="L1383" s="80"/>
      <c r="M1383" s="77"/>
      <c r="N1383" s="80"/>
      <c r="O1383" s="110"/>
      <c r="P1383" s="73"/>
      <c r="Q1383" s="79"/>
      <c r="R1383" s="73" t="s">
        <v>4604</v>
      </c>
      <c r="S1383" s="79">
        <v>51.84</v>
      </c>
      <c r="T1383" s="111" t="s">
        <v>4605</v>
      </c>
      <c r="U1383" s="112">
        <v>57.76</v>
      </c>
      <c r="V1383" s="80" t="s">
        <v>4606</v>
      </c>
      <c r="W1383" s="81">
        <v>54.95</v>
      </c>
      <c r="X1383" s="80"/>
      <c r="Y1383" s="82"/>
      <c r="Z1383" s="80" t="s">
        <v>3754</v>
      </c>
      <c r="AA1383" s="82">
        <v>50.09</v>
      </c>
      <c r="AB1383" s="83" t="s">
        <v>4607</v>
      </c>
      <c r="AC1383" s="84">
        <v>70</v>
      </c>
      <c r="AD1383" s="80"/>
      <c r="AE1383" s="82"/>
      <c r="AF1383" s="80" t="s">
        <v>4608</v>
      </c>
      <c r="AG1383" s="82">
        <v>70</v>
      </c>
      <c r="AH1383" s="80"/>
      <c r="AI1383" s="81"/>
      <c r="AJ1383" s="80" t="s">
        <v>2038</v>
      </c>
      <c r="AK1383" s="82">
        <v>56.17</v>
      </c>
      <c r="AL1383" s="80"/>
      <c r="AM1383" s="82"/>
      <c r="AN1383" s="80" t="s">
        <v>4609</v>
      </c>
      <c r="AO1383" s="82">
        <v>56.74</v>
      </c>
      <c r="AP1383" s="80" t="s">
        <v>3427</v>
      </c>
      <c r="AQ1383" s="81">
        <v>65.28</v>
      </c>
      <c r="AR1383" s="80" t="s">
        <v>2698</v>
      </c>
      <c r="AS1383" s="81">
        <v>63.89</v>
      </c>
      <c r="AT1383" s="80"/>
      <c r="AU1383" s="82"/>
      <c r="AV1383" s="80"/>
      <c r="AW1383" s="82"/>
      <c r="AX1383" s="73"/>
      <c r="AY1383" s="79"/>
      <c r="AZ1383" s="85" t="s">
        <v>3369</v>
      </c>
      <c r="BA1383" s="86">
        <v>58.5</v>
      </c>
      <c r="BB1383" s="80"/>
      <c r="BC1383" s="81"/>
      <c r="BD1383" s="80" t="s">
        <v>3517</v>
      </c>
      <c r="BE1383" s="81">
        <v>57.02</v>
      </c>
      <c r="BF1383" s="80"/>
      <c r="BG1383" s="81"/>
      <c r="BH1383" s="73" t="s">
        <v>4610</v>
      </c>
      <c r="BI1383" s="79">
        <v>56.26</v>
      </c>
      <c r="BJ1383" s="80"/>
      <c r="BK1383" s="81"/>
      <c r="BL1383" s="80"/>
      <c r="BM1383" s="82"/>
      <c r="BN1383" s="80" t="s">
        <v>466</v>
      </c>
      <c r="BO1383" s="81">
        <v>54.22</v>
      </c>
      <c r="BP1383" s="80"/>
      <c r="BQ1383" s="81"/>
      <c r="BR1383" s="80"/>
      <c r="BS1383" s="81"/>
      <c r="BT1383" s="80"/>
      <c r="BU1383" s="81"/>
      <c r="BV1383" s="80" t="s">
        <v>4486</v>
      </c>
      <c r="BW1383" s="82">
        <v>59.64</v>
      </c>
      <c r="BX1383" s="80"/>
      <c r="BY1383" s="82"/>
      <c r="BZ1383" s="80"/>
      <c r="CA1383" s="82"/>
      <c r="CB1383" s="80"/>
      <c r="CC1383" s="82"/>
      <c r="CD1383" s="80" t="s">
        <v>2624</v>
      </c>
      <c r="CE1383" s="82">
        <v>55.72</v>
      </c>
      <c r="CF1383" s="80"/>
      <c r="CG1383" s="82"/>
      <c r="CH1383" s="80"/>
      <c r="CI1383" s="82"/>
      <c r="CJ1383" s="80"/>
      <c r="CK1383" s="82"/>
      <c r="CL1383" s="80"/>
      <c r="CM1383" s="82"/>
      <c r="CN1383" s="80"/>
      <c r="CO1383" s="82"/>
      <c r="CP1383" s="80"/>
      <c r="CQ1383" s="82"/>
      <c r="CR1383" s="80"/>
      <c r="CS1383" s="82"/>
      <c r="CT1383" s="80"/>
      <c r="CU1383" s="82"/>
      <c r="CV1383" s="80" t="s">
        <v>4611</v>
      </c>
      <c r="CW1383" s="82">
        <v>68.78</v>
      </c>
      <c r="CX1383" s="80"/>
      <c r="CY1383" s="82"/>
      <c r="CZ1383" s="80"/>
      <c r="DA1383" s="82"/>
      <c r="DB1383" s="80" t="s">
        <v>4612</v>
      </c>
      <c r="DC1383" s="82">
        <v>61.65</v>
      </c>
      <c r="DD1383" s="80" t="s">
        <v>2311</v>
      </c>
      <c r="DE1383" s="82">
        <v>59.02</v>
      </c>
      <c r="DF1383" s="80"/>
      <c r="DG1383" s="82"/>
      <c r="DH1383" s="80"/>
      <c r="DI1383" s="81"/>
      <c r="DJ1383" s="80"/>
      <c r="DK1383" s="81"/>
      <c r="DL1383" s="87"/>
      <c r="DM1383" s="88"/>
      <c r="DN1383" s="63"/>
      <c r="DO1383" s="64"/>
      <c r="DP1383" s="63"/>
      <c r="DQ1383" s="64"/>
      <c r="DR1383" s="63"/>
      <c r="DS1383" s="64"/>
      <c r="DT1383" s="63"/>
      <c r="DU1383" s="65"/>
      <c r="DV1383" s="63"/>
      <c r="DW1383" s="97"/>
      <c r="DX1383" s="63"/>
      <c r="DY1383" s="65"/>
      <c r="DZ1383" s="63"/>
      <c r="EA1383" s="65"/>
      <c r="EB1383" s="63"/>
      <c r="EC1383" s="65"/>
    </row>
    <row r="1384" spans="1:133" s="66" customFormat="1" x14ac:dyDescent="0.3">
      <c r="A1384" s="67">
        <v>5</v>
      </c>
      <c r="B1384" s="68">
        <f>COUNT(J1384:EC1384)</f>
        <v>37</v>
      </c>
      <c r="C1384" s="69">
        <f>D1384+E1384</f>
        <v>1000.4900000000001</v>
      </c>
      <c r="D1384" s="68">
        <f>IF(B1384&gt;17,(B1384-17)*2,"0")</f>
        <v>40</v>
      </c>
      <c r="E1384" s="70">
        <v>960.49000000000012</v>
      </c>
      <c r="F1384" s="71" t="s">
        <v>4566</v>
      </c>
      <c r="G1384" s="71">
        <v>1948</v>
      </c>
      <c r="H1384" s="72" t="s">
        <v>4613</v>
      </c>
      <c r="I1384" s="90" t="s">
        <v>330</v>
      </c>
      <c r="J1384" s="108" t="s">
        <v>4614</v>
      </c>
      <c r="K1384" s="109">
        <v>52.08</v>
      </c>
      <c r="L1384" s="80"/>
      <c r="M1384" s="77"/>
      <c r="N1384" s="80"/>
      <c r="O1384" s="110"/>
      <c r="P1384" s="73" t="s">
        <v>4615</v>
      </c>
      <c r="Q1384" s="79">
        <v>41.51</v>
      </c>
      <c r="R1384" s="73" t="s">
        <v>4616</v>
      </c>
      <c r="S1384" s="79">
        <v>42.24</v>
      </c>
      <c r="T1384" s="111" t="s">
        <v>4617</v>
      </c>
      <c r="U1384" s="112">
        <v>47.79</v>
      </c>
      <c r="V1384" s="80" t="s">
        <v>4618</v>
      </c>
      <c r="W1384" s="81">
        <v>43.76</v>
      </c>
      <c r="X1384" s="80" t="s">
        <v>2731</v>
      </c>
      <c r="Y1384" s="82">
        <v>63.09</v>
      </c>
      <c r="Z1384" s="80" t="s">
        <v>3696</v>
      </c>
      <c r="AA1384" s="82">
        <v>47.98</v>
      </c>
      <c r="AB1384" s="83" t="s">
        <v>4619</v>
      </c>
      <c r="AC1384" s="84">
        <v>62.18</v>
      </c>
      <c r="AD1384" s="80" t="s">
        <v>271</v>
      </c>
      <c r="AE1384" s="82">
        <v>60.83</v>
      </c>
      <c r="AF1384" s="80"/>
      <c r="AG1384" s="82"/>
      <c r="AH1384" s="80" t="s">
        <v>4620</v>
      </c>
      <c r="AI1384" s="81">
        <v>51.06</v>
      </c>
      <c r="AJ1384" s="80" t="s">
        <v>4351</v>
      </c>
      <c r="AK1384" s="82">
        <v>50.47</v>
      </c>
      <c r="AL1384" s="80"/>
      <c r="AM1384" s="82"/>
      <c r="AN1384" s="80" t="s">
        <v>4621</v>
      </c>
      <c r="AO1384" s="82">
        <v>35.369999999999997</v>
      </c>
      <c r="AP1384" s="80" t="s">
        <v>4622</v>
      </c>
      <c r="AQ1384" s="81">
        <v>54.65</v>
      </c>
      <c r="AR1384" s="80"/>
      <c r="AS1384" s="81"/>
      <c r="AT1384" s="80" t="s">
        <v>1261</v>
      </c>
      <c r="AU1384" s="82">
        <v>48.91</v>
      </c>
      <c r="AV1384" s="80" t="s">
        <v>482</v>
      </c>
      <c r="AW1384" s="82">
        <v>47.93</v>
      </c>
      <c r="AX1384" s="73"/>
      <c r="AY1384" s="79"/>
      <c r="AZ1384" s="85" t="s">
        <v>4623</v>
      </c>
      <c r="BA1384" s="86">
        <v>44.77</v>
      </c>
      <c r="BB1384" s="80" t="s">
        <v>3810</v>
      </c>
      <c r="BC1384" s="81">
        <v>50.87</v>
      </c>
      <c r="BD1384" s="80" t="s">
        <v>4624</v>
      </c>
      <c r="BE1384" s="81">
        <v>43.86</v>
      </c>
      <c r="BF1384" s="80" t="s">
        <v>4625</v>
      </c>
      <c r="BG1384" s="81">
        <v>49.22</v>
      </c>
      <c r="BH1384" s="73" t="s">
        <v>3735</v>
      </c>
      <c r="BI1384" s="79">
        <v>48.28</v>
      </c>
      <c r="BJ1384" s="80" t="s">
        <v>640</v>
      </c>
      <c r="BK1384" s="81">
        <v>43.38</v>
      </c>
      <c r="BL1384" s="80" t="s">
        <v>409</v>
      </c>
      <c r="BM1384" s="82">
        <v>61.61</v>
      </c>
      <c r="BN1384" s="80" t="s">
        <v>1846</v>
      </c>
      <c r="BO1384" s="81">
        <v>43.8</v>
      </c>
      <c r="BP1384" s="80" t="s">
        <v>4244</v>
      </c>
      <c r="BQ1384" s="81">
        <v>60.02</v>
      </c>
      <c r="BR1384" s="80"/>
      <c r="BS1384" s="81"/>
      <c r="BT1384" s="80" t="s">
        <v>440</v>
      </c>
      <c r="BU1384" s="81">
        <v>55.41</v>
      </c>
      <c r="BV1384" s="80" t="s">
        <v>4626</v>
      </c>
      <c r="BW1384" s="82">
        <v>50.71</v>
      </c>
      <c r="BX1384" s="80"/>
      <c r="BY1384" s="82"/>
      <c r="BZ1384" s="80"/>
      <c r="CA1384" s="82"/>
      <c r="CB1384" s="80" t="s">
        <v>389</v>
      </c>
      <c r="CC1384" s="82">
        <v>70</v>
      </c>
      <c r="CD1384" s="80" t="s">
        <v>4627</v>
      </c>
      <c r="CE1384" s="82">
        <v>51.29</v>
      </c>
      <c r="CF1384" s="80" t="s">
        <v>4628</v>
      </c>
      <c r="CG1384" s="82">
        <v>43.56</v>
      </c>
      <c r="CH1384" s="80" t="s">
        <v>2306</v>
      </c>
      <c r="CI1384" s="82">
        <v>48.29</v>
      </c>
      <c r="CJ1384" s="80"/>
      <c r="CK1384" s="82"/>
      <c r="CL1384" s="80" t="s">
        <v>4629</v>
      </c>
      <c r="CM1384" s="82">
        <v>56.47</v>
      </c>
      <c r="CN1384" s="80"/>
      <c r="CO1384" s="82"/>
      <c r="CP1384" s="80" t="s">
        <v>3638</v>
      </c>
      <c r="CQ1384" s="82">
        <v>44.36</v>
      </c>
      <c r="CR1384" s="80"/>
      <c r="CS1384" s="82"/>
      <c r="CT1384" s="80" t="s">
        <v>4630</v>
      </c>
      <c r="CU1384" s="82">
        <v>58.68</v>
      </c>
      <c r="CV1384" s="80"/>
      <c r="CW1384" s="82"/>
      <c r="CX1384" s="80"/>
      <c r="CY1384" s="82"/>
      <c r="CZ1384" s="80" t="s">
        <v>4631</v>
      </c>
      <c r="DA1384" s="82">
        <v>39.229999999999997</v>
      </c>
      <c r="DB1384" s="80"/>
      <c r="DC1384" s="82"/>
      <c r="DD1384" s="80" t="s">
        <v>4632</v>
      </c>
      <c r="DE1384" s="82">
        <v>51.07</v>
      </c>
      <c r="DF1384" s="80"/>
      <c r="DG1384" s="82"/>
      <c r="DH1384" s="80" t="s">
        <v>4633</v>
      </c>
      <c r="DI1384" s="81">
        <v>43.25</v>
      </c>
      <c r="DJ1384" s="80" t="s">
        <v>2211</v>
      </c>
      <c r="DK1384" s="81">
        <v>47.5</v>
      </c>
      <c r="DL1384" s="87"/>
      <c r="DM1384" s="88"/>
      <c r="DN1384" s="63"/>
      <c r="DO1384" s="64"/>
      <c r="DP1384" s="63"/>
      <c r="DQ1384" s="64"/>
      <c r="DR1384" s="63"/>
      <c r="DS1384" s="64"/>
      <c r="DT1384" s="63"/>
      <c r="DU1384" s="65"/>
      <c r="DV1384" s="63"/>
      <c r="DW1384" s="97"/>
      <c r="DX1384" s="63"/>
      <c r="DY1384" s="65"/>
      <c r="DZ1384" s="63"/>
      <c r="EA1384" s="65"/>
      <c r="EB1384" s="63"/>
      <c r="EC1384" s="65"/>
    </row>
    <row r="1385" spans="1:133" s="66" customFormat="1" x14ac:dyDescent="0.3">
      <c r="A1385" s="67">
        <v>6</v>
      </c>
      <c r="B1385" s="68">
        <f>COUNT(J1385:EC1385)</f>
        <v>14</v>
      </c>
      <c r="C1385" s="69">
        <f>D1385+E1385</f>
        <v>845.79000000000008</v>
      </c>
      <c r="D1385" s="68" t="str">
        <f>IF(B1385&gt;17,(B1385-17)*2,"0")</f>
        <v>0</v>
      </c>
      <c r="E1385" s="70">
        <f>K1385+M1385+O1385+Q1385+S1385+U1385+W1385+Y1385+AA1385+AC1385+AE1385+AG1385+AI1385+AK1385+AM1385+AO1385+AQ1385+AS1385+AU1385+AW1385+AY1385+BA1385+BC1385+BE1385+BG1385+BI1385+BK1385+BM1385+BO1385+BQ1385+BS1385+BU1385+BW1385+BY1385+CA1385+CC1385+CE1385+CG1385+CI1385+CK1385+CM1385+CO1385+CQ1385+CS1385+CU1385+CW1385+CY1385+DA1385+DC1385+DE1385+DG1385+DI1385+DK1385+EC1385+DM1385</f>
        <v>845.79000000000008</v>
      </c>
      <c r="F1385" s="71" t="s">
        <v>4566</v>
      </c>
      <c r="G1385" s="71">
        <v>1951</v>
      </c>
      <c r="H1385" s="72" t="s">
        <v>4634</v>
      </c>
      <c r="I1385" s="72" t="s">
        <v>1249</v>
      </c>
      <c r="J1385" s="108" t="s">
        <v>4635</v>
      </c>
      <c r="K1385" s="109">
        <v>57.35</v>
      </c>
      <c r="L1385" s="80"/>
      <c r="M1385" s="77"/>
      <c r="N1385" s="80"/>
      <c r="O1385" s="110"/>
      <c r="P1385" s="73"/>
      <c r="Q1385" s="79"/>
      <c r="R1385" s="73" t="s">
        <v>3825</v>
      </c>
      <c r="S1385" s="79">
        <v>56.75</v>
      </c>
      <c r="T1385" s="111" t="s">
        <v>2967</v>
      </c>
      <c r="U1385" s="112">
        <v>57.1</v>
      </c>
      <c r="V1385" s="80" t="s">
        <v>1054</v>
      </c>
      <c r="W1385" s="81">
        <v>58.46</v>
      </c>
      <c r="X1385" s="80"/>
      <c r="Y1385" s="82"/>
      <c r="Z1385" s="80" t="s">
        <v>174</v>
      </c>
      <c r="AA1385" s="82">
        <v>58.55</v>
      </c>
      <c r="AB1385" s="83" t="s">
        <v>4338</v>
      </c>
      <c r="AC1385" s="84">
        <v>68</v>
      </c>
      <c r="AD1385" s="80" t="s">
        <v>1857</v>
      </c>
      <c r="AE1385" s="82">
        <v>69.78</v>
      </c>
      <c r="AF1385" s="80"/>
      <c r="AG1385" s="82"/>
      <c r="AH1385" s="80"/>
      <c r="AI1385" s="81"/>
      <c r="AJ1385" s="80" t="s">
        <v>2341</v>
      </c>
      <c r="AK1385" s="82">
        <v>59.83</v>
      </c>
      <c r="AL1385" s="80"/>
      <c r="AM1385" s="82"/>
      <c r="AN1385" s="80" t="s">
        <v>4636</v>
      </c>
      <c r="AO1385" s="82">
        <v>55.38</v>
      </c>
      <c r="AP1385" s="80"/>
      <c r="AQ1385" s="81"/>
      <c r="AR1385" s="80" t="s">
        <v>4637</v>
      </c>
      <c r="AS1385" s="81">
        <v>69.900000000000006</v>
      </c>
      <c r="AT1385" s="80"/>
      <c r="AU1385" s="82"/>
      <c r="AV1385" s="80"/>
      <c r="AW1385" s="82"/>
      <c r="AX1385" s="73"/>
      <c r="AY1385" s="79"/>
      <c r="AZ1385" s="85"/>
      <c r="BA1385" s="86"/>
      <c r="BB1385" s="80"/>
      <c r="BC1385" s="81"/>
      <c r="BD1385" s="80"/>
      <c r="BE1385" s="81"/>
      <c r="BF1385" s="80"/>
      <c r="BG1385" s="81"/>
      <c r="BH1385" s="73" t="s">
        <v>2586</v>
      </c>
      <c r="BI1385" s="79">
        <v>54.37</v>
      </c>
      <c r="BJ1385" s="80"/>
      <c r="BK1385" s="81"/>
      <c r="BL1385" s="80"/>
      <c r="BM1385" s="82"/>
      <c r="BN1385" s="80"/>
      <c r="BO1385" s="81"/>
      <c r="BP1385" s="80"/>
      <c r="BQ1385" s="81"/>
      <c r="BR1385" s="80"/>
      <c r="BS1385" s="81"/>
      <c r="BT1385" s="80"/>
      <c r="BU1385" s="81"/>
      <c r="BV1385" s="80" t="s">
        <v>3594</v>
      </c>
      <c r="BW1385" s="82">
        <v>59.83</v>
      </c>
      <c r="BX1385" s="80"/>
      <c r="BY1385" s="82"/>
      <c r="BZ1385" s="80"/>
      <c r="CA1385" s="82"/>
      <c r="CB1385" s="80"/>
      <c r="CC1385" s="82"/>
      <c r="CD1385" s="80" t="s">
        <v>4064</v>
      </c>
      <c r="CE1385" s="82">
        <v>57.78</v>
      </c>
      <c r="CF1385" s="80"/>
      <c r="CG1385" s="82"/>
      <c r="CH1385" s="80"/>
      <c r="CI1385" s="82"/>
      <c r="CJ1385" s="80"/>
      <c r="CK1385" s="82"/>
      <c r="CL1385" s="80"/>
      <c r="CM1385" s="82"/>
      <c r="CN1385" s="80"/>
      <c r="CO1385" s="82"/>
      <c r="CP1385" s="80"/>
      <c r="CQ1385" s="82"/>
      <c r="CR1385" s="80"/>
      <c r="CS1385" s="82"/>
      <c r="CT1385" s="80"/>
      <c r="CU1385" s="82"/>
      <c r="CV1385" s="80" t="s">
        <v>4638</v>
      </c>
      <c r="CW1385" s="82">
        <v>62.71</v>
      </c>
      <c r="CX1385" s="80"/>
      <c r="CY1385" s="82"/>
      <c r="CZ1385" s="80"/>
      <c r="DA1385" s="82"/>
      <c r="DB1385" s="80"/>
      <c r="DC1385" s="82"/>
      <c r="DD1385" s="80"/>
      <c r="DE1385" s="82"/>
      <c r="DF1385" s="80"/>
      <c r="DG1385" s="82"/>
      <c r="DH1385" s="80"/>
      <c r="DI1385" s="81"/>
      <c r="DJ1385" s="80"/>
      <c r="DK1385" s="81"/>
      <c r="DL1385" s="87"/>
      <c r="DM1385" s="88"/>
      <c r="DN1385" s="63"/>
      <c r="DO1385" s="64"/>
      <c r="DP1385" s="63"/>
      <c r="DQ1385" s="64"/>
      <c r="DR1385" s="63"/>
      <c r="DS1385" s="64"/>
      <c r="DT1385" s="63"/>
      <c r="DU1385" s="65"/>
      <c r="DV1385" s="63"/>
      <c r="DW1385" s="97"/>
      <c r="DX1385" s="63"/>
      <c r="DY1385" s="65"/>
      <c r="DZ1385" s="63"/>
      <c r="EA1385" s="65"/>
      <c r="EB1385" s="63"/>
      <c r="EC1385" s="65"/>
    </row>
    <row r="1386" spans="1:133" s="66" customFormat="1" x14ac:dyDescent="0.3">
      <c r="A1386" s="67">
        <v>7</v>
      </c>
      <c r="B1386" s="68">
        <f>COUNT(J1386:EC1386)</f>
        <v>13</v>
      </c>
      <c r="C1386" s="69">
        <f>D1386+E1386</f>
        <v>598.22</v>
      </c>
      <c r="D1386" s="68" t="str">
        <f>IF(B1386&gt;17,(B1386-17)*2,"0")</f>
        <v>0</v>
      </c>
      <c r="E1386" s="70">
        <f>K1386+M1386+O1386+Q1386+S1386+U1386+W1386+Y1386+AA1386+AC1386+AE1386+AG1386+AI1386+AK1386+AM1386+AO1386+AQ1386+AS1386+AU1386+AW1386+AY1386+BA1386+BC1386+BE1386+BG1386+BI1386+BK1386+BM1386+BO1386+BQ1386+BS1386+BU1386+BW1386+BY1386+CA1386+CC1386+CE1386+CG1386+CI1386+CK1386+CM1386+CO1386+CQ1386+CS1386+CU1386+CW1386+CY1386+DA1386+DC1386+DE1386+DG1386+DI1386+DK1386+EC1386+DM1386</f>
        <v>598.22</v>
      </c>
      <c r="F1386" s="71" t="s">
        <v>4566</v>
      </c>
      <c r="G1386" s="71">
        <v>1947</v>
      </c>
      <c r="H1386" s="72" t="s">
        <v>4639</v>
      </c>
      <c r="I1386" s="72" t="s">
        <v>123</v>
      </c>
      <c r="J1386" s="108"/>
      <c r="K1386" s="109"/>
      <c r="L1386" s="80"/>
      <c r="M1386" s="77"/>
      <c r="N1386" s="80"/>
      <c r="O1386" s="110"/>
      <c r="P1386" s="73"/>
      <c r="Q1386" s="79"/>
      <c r="R1386" s="73"/>
      <c r="S1386" s="79"/>
      <c r="T1386" s="111"/>
      <c r="U1386" s="112"/>
      <c r="V1386" s="80"/>
      <c r="W1386" s="81"/>
      <c r="X1386" s="80"/>
      <c r="Y1386" s="82"/>
      <c r="Z1386" s="80"/>
      <c r="AA1386" s="82"/>
      <c r="AB1386" s="83"/>
      <c r="AC1386" s="84"/>
      <c r="AD1386" s="80"/>
      <c r="AE1386" s="82"/>
      <c r="AF1386" s="80"/>
      <c r="AG1386" s="82"/>
      <c r="AH1386" s="80"/>
      <c r="AI1386" s="81"/>
      <c r="AJ1386" s="80" t="s">
        <v>4640</v>
      </c>
      <c r="AK1386" s="82">
        <v>41.22</v>
      </c>
      <c r="AL1386" s="80"/>
      <c r="AM1386" s="82"/>
      <c r="AN1386" s="80"/>
      <c r="AO1386" s="82"/>
      <c r="AP1386" s="80"/>
      <c r="AQ1386" s="81"/>
      <c r="AR1386" s="80"/>
      <c r="AS1386" s="81"/>
      <c r="AT1386" s="80"/>
      <c r="AU1386" s="82"/>
      <c r="AV1386" s="80" t="s">
        <v>3524</v>
      </c>
      <c r="AW1386" s="82">
        <v>37.799999999999997</v>
      </c>
      <c r="AX1386" s="73"/>
      <c r="AY1386" s="79"/>
      <c r="AZ1386" s="85" t="s">
        <v>4641</v>
      </c>
      <c r="BA1386" s="86">
        <v>41.54</v>
      </c>
      <c r="BB1386" s="80" t="s">
        <v>146</v>
      </c>
      <c r="BC1386" s="81">
        <v>46.81</v>
      </c>
      <c r="BD1386" s="80"/>
      <c r="BE1386" s="81"/>
      <c r="BF1386" s="80"/>
      <c r="BG1386" s="81"/>
      <c r="BH1386" s="73" t="s">
        <v>4642</v>
      </c>
      <c r="BI1386" s="79">
        <v>42.2</v>
      </c>
      <c r="BJ1386" s="80"/>
      <c r="BK1386" s="81"/>
      <c r="BL1386" s="80"/>
      <c r="BM1386" s="82"/>
      <c r="BN1386" s="80"/>
      <c r="BO1386" s="81"/>
      <c r="BP1386" s="80"/>
      <c r="BQ1386" s="81"/>
      <c r="BR1386" s="80"/>
      <c r="BS1386" s="81"/>
      <c r="BT1386" s="80"/>
      <c r="BU1386" s="81"/>
      <c r="BV1386" s="80" t="s">
        <v>4643</v>
      </c>
      <c r="BW1386" s="82">
        <v>40.54</v>
      </c>
      <c r="BX1386" s="80"/>
      <c r="BY1386" s="82"/>
      <c r="BZ1386" s="80"/>
      <c r="CA1386" s="82"/>
      <c r="CB1386" s="80" t="s">
        <v>2038</v>
      </c>
      <c r="CC1386" s="82">
        <v>63.06</v>
      </c>
      <c r="CD1386" s="80"/>
      <c r="CE1386" s="82"/>
      <c r="CF1386" s="80"/>
      <c r="CG1386" s="82"/>
      <c r="CH1386" s="80" t="s">
        <v>1895</v>
      </c>
      <c r="CI1386" s="82">
        <v>38.56</v>
      </c>
      <c r="CJ1386" s="80" t="s">
        <v>1997</v>
      </c>
      <c r="CK1386" s="82">
        <v>53.08</v>
      </c>
      <c r="CL1386" s="80"/>
      <c r="CM1386" s="82"/>
      <c r="CN1386" s="80" t="s">
        <v>4644</v>
      </c>
      <c r="CO1386" s="82">
        <v>58.48</v>
      </c>
      <c r="CP1386" s="80" t="s">
        <v>339</v>
      </c>
      <c r="CQ1386" s="82">
        <v>42.04</v>
      </c>
      <c r="CR1386" s="80"/>
      <c r="CS1386" s="82"/>
      <c r="CT1386" s="80"/>
      <c r="CU1386" s="82"/>
      <c r="CV1386" s="80"/>
      <c r="CW1386" s="82"/>
      <c r="CX1386" s="80" t="s">
        <v>649</v>
      </c>
      <c r="CY1386" s="82">
        <v>42.01</v>
      </c>
      <c r="CZ1386" s="80"/>
      <c r="DA1386" s="82"/>
      <c r="DB1386" s="80" t="s">
        <v>4645</v>
      </c>
      <c r="DC1386" s="82">
        <v>50.88</v>
      </c>
      <c r="DD1386" s="80"/>
      <c r="DE1386" s="82"/>
      <c r="DF1386" s="80"/>
      <c r="DG1386" s="82"/>
      <c r="DH1386" s="80"/>
      <c r="DI1386" s="81"/>
      <c r="DJ1386" s="80"/>
      <c r="DK1386" s="81"/>
      <c r="DL1386" s="87"/>
      <c r="DM1386" s="88"/>
      <c r="DN1386" s="63"/>
      <c r="DO1386" s="64"/>
      <c r="DP1386" s="63"/>
      <c r="DQ1386" s="64"/>
      <c r="DR1386" s="63"/>
      <c r="DS1386" s="64"/>
      <c r="DT1386" s="63"/>
      <c r="DU1386" s="65"/>
      <c r="DV1386" s="63"/>
      <c r="DW1386" s="97"/>
      <c r="DX1386" s="63"/>
      <c r="DY1386" s="65"/>
      <c r="DZ1386" s="63"/>
      <c r="EA1386" s="65"/>
      <c r="EB1386" s="63"/>
      <c r="EC1386" s="65"/>
    </row>
    <row r="1387" spans="1:133" s="66" customFormat="1" x14ac:dyDescent="0.3">
      <c r="A1387" s="67">
        <v>8</v>
      </c>
      <c r="B1387" s="68">
        <f>COUNT(J1387:EC1387)</f>
        <v>8</v>
      </c>
      <c r="C1387" s="69">
        <f>D1387+E1387</f>
        <v>515.6</v>
      </c>
      <c r="D1387" s="68" t="str">
        <f>IF(B1387&gt;17,(B1387-17)*2,"0")</f>
        <v>0</v>
      </c>
      <c r="E1387" s="70">
        <f>K1387+M1387+O1387+Q1387+S1387+U1387+W1387+Y1387+AA1387+AC1387+AE1387+AG1387+AI1387+AK1387+AM1387+AO1387+AQ1387+AS1387+AU1387+AW1387+AY1387+BA1387+BC1387+BE1387+BG1387+BI1387+BK1387+BM1387+BO1387+BQ1387+BS1387+BU1387+BW1387+BY1387+CA1387+CC1387+CE1387+CG1387+CI1387+CK1387+CM1387+CO1387+CQ1387+CS1387+CU1387+CW1387+CY1387+DA1387+DC1387+DE1387+DG1387+DI1387+DK1387+EC1387+DM1387</f>
        <v>515.6</v>
      </c>
      <c r="F1387" s="71" t="s">
        <v>4566</v>
      </c>
      <c r="G1387" s="71">
        <v>1949</v>
      </c>
      <c r="H1387" s="72" t="s">
        <v>4646</v>
      </c>
      <c r="I1387" s="90" t="s">
        <v>4647</v>
      </c>
      <c r="J1387" s="108"/>
      <c r="K1387" s="109"/>
      <c r="L1387" s="80"/>
      <c r="M1387" s="77"/>
      <c r="N1387" s="80" t="s">
        <v>4648</v>
      </c>
      <c r="O1387" s="110">
        <v>62.68</v>
      </c>
      <c r="P1387" s="73" t="s">
        <v>1803</v>
      </c>
      <c r="Q1387" s="79">
        <v>61.46</v>
      </c>
      <c r="R1387" s="73" t="s">
        <v>4649</v>
      </c>
      <c r="S1387" s="79">
        <v>61.83</v>
      </c>
      <c r="T1387" s="111" t="s">
        <v>2299</v>
      </c>
      <c r="U1387" s="112">
        <v>62.29</v>
      </c>
      <c r="V1387" s="80"/>
      <c r="W1387" s="81"/>
      <c r="X1387" s="80"/>
      <c r="Y1387" s="82"/>
      <c r="Z1387" s="80"/>
      <c r="AA1387" s="82"/>
      <c r="AB1387" s="83"/>
      <c r="AC1387" s="84"/>
      <c r="AD1387" s="80" t="s">
        <v>4164</v>
      </c>
      <c r="AE1387" s="82">
        <v>67.349999999999994</v>
      </c>
      <c r="AF1387" s="80"/>
      <c r="AG1387" s="82"/>
      <c r="AH1387" s="80"/>
      <c r="AI1387" s="81"/>
      <c r="AJ1387" s="80"/>
      <c r="AK1387" s="82"/>
      <c r="AL1387" s="80"/>
      <c r="AM1387" s="82"/>
      <c r="AN1387" s="80"/>
      <c r="AO1387" s="82"/>
      <c r="AP1387" s="80"/>
      <c r="AQ1387" s="81"/>
      <c r="AR1387" s="80"/>
      <c r="AS1387" s="81"/>
      <c r="AT1387" s="80"/>
      <c r="AU1387" s="82"/>
      <c r="AV1387" s="80"/>
      <c r="AW1387" s="82"/>
      <c r="AX1387" s="73"/>
      <c r="AY1387" s="79"/>
      <c r="AZ1387" s="85"/>
      <c r="BA1387" s="86"/>
      <c r="BB1387" s="80"/>
      <c r="BC1387" s="81"/>
      <c r="BD1387" s="80"/>
      <c r="BE1387" s="81"/>
      <c r="BF1387" s="80"/>
      <c r="BG1387" s="81"/>
      <c r="BH1387" s="73"/>
      <c r="BI1387" s="79"/>
      <c r="BJ1387" s="80"/>
      <c r="BK1387" s="81"/>
      <c r="BL1387" s="80"/>
      <c r="BM1387" s="82"/>
      <c r="BN1387" s="80"/>
      <c r="BO1387" s="81"/>
      <c r="BP1387" s="80"/>
      <c r="BQ1387" s="81"/>
      <c r="BR1387" s="80"/>
      <c r="BS1387" s="81"/>
      <c r="BT1387" s="80"/>
      <c r="BU1387" s="81"/>
      <c r="BV1387" s="80"/>
      <c r="BW1387" s="82"/>
      <c r="BX1387" s="80"/>
      <c r="BY1387" s="82"/>
      <c r="BZ1387" s="80"/>
      <c r="CA1387" s="82"/>
      <c r="CB1387" s="80"/>
      <c r="CC1387" s="82"/>
      <c r="CD1387" s="80"/>
      <c r="CE1387" s="82"/>
      <c r="CF1387" s="80"/>
      <c r="CG1387" s="82"/>
      <c r="CH1387" s="80"/>
      <c r="CI1387" s="82"/>
      <c r="CJ1387" s="80"/>
      <c r="CK1387" s="82"/>
      <c r="CL1387" s="80"/>
      <c r="CM1387" s="82"/>
      <c r="CN1387" s="80"/>
      <c r="CO1387" s="82"/>
      <c r="CP1387" s="80"/>
      <c r="CQ1387" s="82"/>
      <c r="CR1387" s="80" t="s">
        <v>1944</v>
      </c>
      <c r="CS1387" s="82">
        <v>70</v>
      </c>
      <c r="CT1387" s="80"/>
      <c r="CU1387" s="82"/>
      <c r="CV1387" s="80"/>
      <c r="CW1387" s="82"/>
      <c r="CX1387" s="80" t="s">
        <v>4650</v>
      </c>
      <c r="CY1387" s="82">
        <v>59.99</v>
      </c>
      <c r="CZ1387" s="80"/>
      <c r="DA1387" s="82"/>
      <c r="DB1387" s="80" t="s">
        <v>4651</v>
      </c>
      <c r="DC1387" s="82">
        <v>70</v>
      </c>
      <c r="DD1387" s="80"/>
      <c r="DE1387" s="82"/>
      <c r="DF1387" s="80"/>
      <c r="DG1387" s="82"/>
      <c r="DH1387" s="80"/>
      <c r="DI1387" s="81"/>
      <c r="DJ1387" s="80"/>
      <c r="DK1387" s="81"/>
      <c r="DL1387" s="87"/>
      <c r="DM1387" s="88"/>
      <c r="DN1387" s="63"/>
      <c r="DO1387" s="64"/>
      <c r="DP1387" s="63"/>
      <c r="DQ1387" s="64"/>
      <c r="DR1387" s="63"/>
      <c r="DS1387" s="64"/>
      <c r="DT1387" s="63"/>
      <c r="DU1387" s="65"/>
      <c r="DV1387" s="63"/>
      <c r="DW1387" s="97"/>
      <c r="DX1387" s="63"/>
      <c r="DY1387" s="65"/>
      <c r="DZ1387" s="63"/>
      <c r="EA1387" s="65"/>
      <c r="EB1387" s="63"/>
      <c r="EC1387" s="65"/>
    </row>
    <row r="1388" spans="1:133" s="66" customFormat="1" x14ac:dyDescent="0.3">
      <c r="A1388" s="67">
        <v>9</v>
      </c>
      <c r="B1388" s="68">
        <f>COUNT(J1388:EC1388)</f>
        <v>15</v>
      </c>
      <c r="C1388" s="69">
        <f>D1388+E1388</f>
        <v>497.83</v>
      </c>
      <c r="D1388" s="68" t="str">
        <f>IF(B1388&gt;17,(B1388-17)*2,"0")</f>
        <v>0</v>
      </c>
      <c r="E1388" s="70">
        <f>K1388+M1388+O1388+Q1388+S1388+U1388+W1388+Y1388+AA1388+AC1388+AE1388+AG1388+AI1388+AK1388+AM1388+AO1388+AQ1388+AS1388+AU1388+AW1388+AY1388+BA1388+BC1388+BE1388+BG1388+BI1388+BK1388+BM1388+BO1388+BQ1388+BS1388+BU1388+BW1388+BY1388+CA1388+CC1388+CE1388+CG1388+CI1388+CK1388+CM1388+CO1388+CQ1388+CS1388+CU1388+CW1388+CY1388+DA1388+DC1388+DE1388+DG1388+DI1388+DK1388+EC1388+DM1388</f>
        <v>497.83</v>
      </c>
      <c r="F1388" s="71" t="s">
        <v>4566</v>
      </c>
      <c r="G1388" s="71">
        <v>1949</v>
      </c>
      <c r="H1388" s="72" t="s">
        <v>4652</v>
      </c>
      <c r="I1388" s="90" t="s">
        <v>631</v>
      </c>
      <c r="J1388" s="108" t="s">
        <v>4653</v>
      </c>
      <c r="K1388" s="109">
        <v>18</v>
      </c>
      <c r="L1388" s="80"/>
      <c r="M1388" s="77"/>
      <c r="N1388" s="80"/>
      <c r="O1388" s="110"/>
      <c r="P1388" s="73" t="s">
        <v>4654</v>
      </c>
      <c r="Q1388" s="79">
        <v>36.67</v>
      </c>
      <c r="R1388" s="73" t="s">
        <v>4655</v>
      </c>
      <c r="S1388" s="79">
        <v>33.18</v>
      </c>
      <c r="T1388" s="111"/>
      <c r="U1388" s="112"/>
      <c r="V1388" s="80"/>
      <c r="W1388" s="81"/>
      <c r="X1388" s="80"/>
      <c r="Y1388" s="82"/>
      <c r="Z1388" s="80"/>
      <c r="AA1388" s="82"/>
      <c r="AB1388" s="83"/>
      <c r="AC1388" s="84"/>
      <c r="AD1388" s="80" t="s">
        <v>4656</v>
      </c>
      <c r="AE1388" s="82">
        <v>47.38</v>
      </c>
      <c r="AF1388" s="80"/>
      <c r="AG1388" s="82"/>
      <c r="AH1388" s="80"/>
      <c r="AI1388" s="81"/>
      <c r="AJ1388" s="80" t="s">
        <v>4657</v>
      </c>
      <c r="AK1388" s="82">
        <v>39.020000000000003</v>
      </c>
      <c r="AL1388" s="80"/>
      <c r="AM1388" s="82"/>
      <c r="AN1388" s="80"/>
      <c r="AO1388" s="82"/>
      <c r="AP1388" s="80"/>
      <c r="AQ1388" s="81"/>
      <c r="AR1388" s="80"/>
      <c r="AS1388" s="81"/>
      <c r="AT1388" s="80"/>
      <c r="AU1388" s="82"/>
      <c r="AV1388" s="80" t="s">
        <v>2084</v>
      </c>
      <c r="AW1388" s="82">
        <v>20.94</v>
      </c>
      <c r="AX1388" s="73"/>
      <c r="AY1388" s="79"/>
      <c r="AZ1388" s="85" t="s">
        <v>4658</v>
      </c>
      <c r="BA1388" s="86">
        <v>27.83</v>
      </c>
      <c r="BB1388" s="80"/>
      <c r="BC1388" s="81"/>
      <c r="BD1388" s="80"/>
      <c r="BE1388" s="81"/>
      <c r="BF1388" s="80"/>
      <c r="BG1388" s="81"/>
      <c r="BH1388" s="73" t="s">
        <v>4636</v>
      </c>
      <c r="BI1388" s="79">
        <v>30.4</v>
      </c>
      <c r="BJ1388" s="80"/>
      <c r="BK1388" s="81"/>
      <c r="BL1388" s="80"/>
      <c r="BM1388" s="82"/>
      <c r="BN1388" s="80"/>
      <c r="BO1388" s="81"/>
      <c r="BP1388" s="80"/>
      <c r="BQ1388" s="81"/>
      <c r="BR1388" s="80"/>
      <c r="BS1388" s="81"/>
      <c r="BT1388" s="80"/>
      <c r="BU1388" s="81"/>
      <c r="BV1388" s="80" t="s">
        <v>4659</v>
      </c>
      <c r="BW1388" s="82">
        <v>35.14</v>
      </c>
      <c r="BX1388" s="80"/>
      <c r="BY1388" s="82"/>
      <c r="BZ1388" s="80"/>
      <c r="CA1388" s="82"/>
      <c r="CB1388" s="80"/>
      <c r="CC1388" s="82"/>
      <c r="CD1388" s="80" t="s">
        <v>4660</v>
      </c>
      <c r="CE1388" s="82">
        <v>19.53</v>
      </c>
      <c r="CF1388" s="80"/>
      <c r="CG1388" s="82"/>
      <c r="CH1388" s="80"/>
      <c r="CI1388" s="82"/>
      <c r="CJ1388" s="80" t="s">
        <v>2565</v>
      </c>
      <c r="CK1388" s="82">
        <v>44.66</v>
      </c>
      <c r="CL1388" s="80"/>
      <c r="CM1388" s="82"/>
      <c r="CN1388" s="80"/>
      <c r="CO1388" s="82"/>
      <c r="CP1388" s="80"/>
      <c r="CQ1388" s="82"/>
      <c r="CR1388" s="80"/>
      <c r="CS1388" s="82"/>
      <c r="CT1388" s="80"/>
      <c r="CU1388" s="82"/>
      <c r="CV1388" s="80"/>
      <c r="CW1388" s="82"/>
      <c r="CX1388" s="80" t="s">
        <v>4661</v>
      </c>
      <c r="CY1388" s="82">
        <v>38.75</v>
      </c>
      <c r="CZ1388" s="80"/>
      <c r="DA1388" s="82"/>
      <c r="DB1388" s="80"/>
      <c r="DC1388" s="82"/>
      <c r="DD1388" s="80" t="s">
        <v>4662</v>
      </c>
      <c r="DE1388" s="82">
        <v>31.02</v>
      </c>
      <c r="DF1388" s="80"/>
      <c r="DG1388" s="82"/>
      <c r="DH1388" s="80"/>
      <c r="DI1388" s="81"/>
      <c r="DJ1388" s="80" t="s">
        <v>1105</v>
      </c>
      <c r="DK1388" s="81">
        <v>29.85</v>
      </c>
      <c r="DL1388" s="87" t="s">
        <v>4663</v>
      </c>
      <c r="DM1388" s="88">
        <v>45.46</v>
      </c>
      <c r="DN1388" s="63"/>
      <c r="DO1388" s="64"/>
      <c r="DP1388" s="63"/>
      <c r="DQ1388" s="64"/>
      <c r="DR1388" s="63"/>
      <c r="DS1388" s="64"/>
      <c r="DT1388" s="63"/>
      <c r="DU1388" s="65"/>
      <c r="DV1388" s="63"/>
      <c r="DW1388" s="97"/>
      <c r="DX1388" s="63"/>
      <c r="DY1388" s="65"/>
      <c r="DZ1388" s="63"/>
      <c r="EA1388" s="65"/>
      <c r="EB1388" s="63"/>
      <c r="EC1388" s="65"/>
    </row>
    <row r="1389" spans="1:133" s="66" customFormat="1" x14ac:dyDescent="0.3">
      <c r="A1389" s="67">
        <v>10</v>
      </c>
      <c r="B1389" s="68">
        <f>COUNT(J1389:EC1389)</f>
        <v>8</v>
      </c>
      <c r="C1389" s="69">
        <f>D1389+E1389</f>
        <v>421.58</v>
      </c>
      <c r="D1389" s="68" t="str">
        <f>IF(B1389&gt;17,(B1389-17)*2,"0")</f>
        <v>0</v>
      </c>
      <c r="E1389" s="70">
        <f>K1389+M1389+O1389+Q1389+S1389+U1389+W1389+Y1389+AA1389+AC1389+AE1389+AG1389+AI1389+AK1389+AM1389+AO1389+AQ1389+AS1389+AU1389+AW1389+AY1389+BA1389+BC1389+BE1389+BG1389+BI1389+BK1389+BM1389+BO1389+BQ1389+BS1389+BU1389+BW1389+BY1389+CA1389+CC1389+CE1389+CG1389+CI1389+CK1389+CM1389+CO1389+CQ1389+CS1389+CU1389+CW1389+CY1389+DA1389+DC1389+DE1389+DG1389+DI1389+DK1389+EC1389+DM1389</f>
        <v>421.58</v>
      </c>
      <c r="F1389" s="71" t="s">
        <v>4566</v>
      </c>
      <c r="G1389" s="71">
        <v>1945</v>
      </c>
      <c r="H1389" s="72" t="s">
        <v>4664</v>
      </c>
      <c r="I1389" s="72" t="s">
        <v>123</v>
      </c>
      <c r="J1389" s="108"/>
      <c r="K1389" s="109"/>
      <c r="L1389" s="80"/>
      <c r="M1389" s="77"/>
      <c r="N1389" s="80"/>
      <c r="O1389" s="110"/>
      <c r="P1389" s="73" t="s">
        <v>4665</v>
      </c>
      <c r="Q1389" s="79">
        <v>46.92</v>
      </c>
      <c r="R1389" s="73"/>
      <c r="S1389" s="79"/>
      <c r="T1389" s="111"/>
      <c r="U1389" s="112"/>
      <c r="V1389" s="80"/>
      <c r="W1389" s="81"/>
      <c r="X1389" s="80"/>
      <c r="Y1389" s="82"/>
      <c r="Z1389" s="80"/>
      <c r="AA1389" s="82"/>
      <c r="AB1389" s="83" t="s">
        <v>4666</v>
      </c>
      <c r="AC1389" s="84">
        <v>55.06</v>
      </c>
      <c r="AD1389" s="80"/>
      <c r="AE1389" s="82"/>
      <c r="AF1389" s="80"/>
      <c r="AG1389" s="82"/>
      <c r="AH1389" s="80"/>
      <c r="AI1389" s="81"/>
      <c r="AJ1389" s="80"/>
      <c r="AK1389" s="82"/>
      <c r="AL1389" s="80"/>
      <c r="AM1389" s="82"/>
      <c r="AN1389" s="80"/>
      <c r="AO1389" s="82"/>
      <c r="AP1389" s="80" t="s">
        <v>4667</v>
      </c>
      <c r="AQ1389" s="81">
        <v>59.14</v>
      </c>
      <c r="AR1389" s="80"/>
      <c r="AS1389" s="81"/>
      <c r="AT1389" s="80"/>
      <c r="AU1389" s="82"/>
      <c r="AV1389" s="80"/>
      <c r="AW1389" s="82"/>
      <c r="AX1389" s="73"/>
      <c r="AY1389" s="79"/>
      <c r="AZ1389" s="85"/>
      <c r="BA1389" s="86"/>
      <c r="BB1389" s="80" t="s">
        <v>3777</v>
      </c>
      <c r="BC1389" s="81">
        <v>50.31</v>
      </c>
      <c r="BD1389" s="80"/>
      <c r="BE1389" s="81"/>
      <c r="BF1389" s="80"/>
      <c r="BG1389" s="81"/>
      <c r="BH1389" s="73" t="s">
        <v>4668</v>
      </c>
      <c r="BI1389" s="79">
        <v>43.31</v>
      </c>
      <c r="BJ1389" s="80"/>
      <c r="BK1389" s="81"/>
      <c r="BL1389" s="80"/>
      <c r="BM1389" s="82"/>
      <c r="BN1389" s="80"/>
      <c r="BO1389" s="81"/>
      <c r="BP1389" s="80"/>
      <c r="BQ1389" s="81"/>
      <c r="BR1389" s="80"/>
      <c r="BS1389" s="81"/>
      <c r="BT1389" s="80"/>
      <c r="BU1389" s="81"/>
      <c r="BV1389" s="80"/>
      <c r="BW1389" s="82"/>
      <c r="BX1389" s="80"/>
      <c r="BY1389" s="82"/>
      <c r="BZ1389" s="80"/>
      <c r="CA1389" s="82"/>
      <c r="CB1389" s="80" t="s">
        <v>1214</v>
      </c>
      <c r="CC1389" s="82">
        <v>67.88</v>
      </c>
      <c r="CD1389" s="80"/>
      <c r="CE1389" s="82"/>
      <c r="CF1389" s="80"/>
      <c r="CG1389" s="82"/>
      <c r="CH1389" s="80"/>
      <c r="CI1389" s="82"/>
      <c r="CJ1389" s="80"/>
      <c r="CK1389" s="82"/>
      <c r="CL1389" s="80"/>
      <c r="CM1389" s="82"/>
      <c r="CN1389" s="80"/>
      <c r="CO1389" s="82"/>
      <c r="CP1389" s="80"/>
      <c r="CQ1389" s="82"/>
      <c r="CR1389" s="80"/>
      <c r="CS1389" s="82"/>
      <c r="CT1389" s="80"/>
      <c r="CU1389" s="82"/>
      <c r="CV1389" s="80"/>
      <c r="CW1389" s="82"/>
      <c r="CX1389" s="80"/>
      <c r="CY1389" s="82"/>
      <c r="CZ1389" s="80"/>
      <c r="DA1389" s="82"/>
      <c r="DB1389" s="80" t="s">
        <v>4669</v>
      </c>
      <c r="DC1389" s="82">
        <v>54.15</v>
      </c>
      <c r="DD1389" s="80"/>
      <c r="DE1389" s="82"/>
      <c r="DF1389" s="80"/>
      <c r="DG1389" s="82"/>
      <c r="DH1389" s="80"/>
      <c r="DI1389" s="81"/>
      <c r="DJ1389" s="80" t="s">
        <v>3717</v>
      </c>
      <c r="DK1389" s="81">
        <v>44.81</v>
      </c>
      <c r="DL1389" s="87"/>
      <c r="DM1389" s="88"/>
      <c r="DN1389" s="63"/>
      <c r="DO1389" s="64"/>
      <c r="DP1389" s="63"/>
      <c r="DQ1389" s="64"/>
      <c r="DR1389" s="63"/>
      <c r="DS1389" s="64"/>
      <c r="DT1389" s="63"/>
      <c r="DU1389" s="65"/>
      <c r="DV1389" s="63"/>
      <c r="DW1389" s="97"/>
      <c r="DX1389" s="63"/>
      <c r="DY1389" s="65"/>
      <c r="DZ1389" s="63"/>
      <c r="EA1389" s="65"/>
      <c r="EB1389" s="63"/>
      <c r="EC1389" s="65"/>
    </row>
    <row r="1390" spans="1:133" s="66" customFormat="1" x14ac:dyDescent="0.3">
      <c r="A1390" s="67">
        <v>11</v>
      </c>
      <c r="B1390" s="68">
        <f>COUNT(J1390:EC1390)</f>
        <v>6</v>
      </c>
      <c r="C1390" s="69">
        <f>D1390+E1390</f>
        <v>382.72</v>
      </c>
      <c r="D1390" s="68" t="str">
        <f>IF(B1390&gt;17,(B1390-17)*2,"0")</f>
        <v>0</v>
      </c>
      <c r="E1390" s="70">
        <f>K1390+M1390+O1390+Q1390+S1390+U1390+W1390+Y1390+AA1390+AC1390+AE1390+AG1390+AI1390+AK1390+AM1390+AO1390+AQ1390+AS1390+AU1390+AW1390+AY1390+BA1390+BC1390+BE1390+BG1390+BI1390+BK1390+BM1390+BO1390+BQ1390+BS1390+BU1390+BW1390+BY1390+CA1390+CC1390+CE1390+CG1390+CI1390+CK1390+CM1390+CO1390+CQ1390+CS1390+CU1390+CW1390+CY1390+DA1390+DC1390+DE1390+DG1390+DI1390+DK1390+EC1390+DM1390</f>
        <v>382.72</v>
      </c>
      <c r="F1390" s="71" t="s">
        <v>4566</v>
      </c>
      <c r="G1390" s="71">
        <v>1953</v>
      </c>
      <c r="H1390" s="72" t="s">
        <v>4670</v>
      </c>
      <c r="I1390" s="72" t="s">
        <v>4671</v>
      </c>
      <c r="J1390" s="108" t="s">
        <v>4672</v>
      </c>
      <c r="K1390" s="109">
        <v>54.16</v>
      </c>
      <c r="L1390" s="80"/>
      <c r="M1390" s="77"/>
      <c r="N1390" s="80"/>
      <c r="O1390" s="110"/>
      <c r="P1390" s="73"/>
      <c r="Q1390" s="79"/>
      <c r="R1390" s="73"/>
      <c r="S1390" s="79"/>
      <c r="T1390" s="111"/>
      <c r="U1390" s="112"/>
      <c r="V1390" s="80"/>
      <c r="W1390" s="81"/>
      <c r="X1390" s="80"/>
      <c r="Y1390" s="82"/>
      <c r="Z1390" s="80"/>
      <c r="AA1390" s="82"/>
      <c r="AB1390" s="83"/>
      <c r="AC1390" s="84"/>
      <c r="AD1390" s="80"/>
      <c r="AE1390" s="82"/>
      <c r="AF1390" s="80"/>
      <c r="AG1390" s="82"/>
      <c r="AH1390" s="80"/>
      <c r="AI1390" s="81"/>
      <c r="AJ1390" s="80"/>
      <c r="AK1390" s="82"/>
      <c r="AL1390" s="80"/>
      <c r="AM1390" s="82"/>
      <c r="AN1390" s="80"/>
      <c r="AO1390" s="82"/>
      <c r="AP1390" s="80" t="s">
        <v>4355</v>
      </c>
      <c r="AQ1390" s="81">
        <v>69.42</v>
      </c>
      <c r="AR1390" s="80"/>
      <c r="AS1390" s="81"/>
      <c r="AT1390" s="80"/>
      <c r="AU1390" s="82"/>
      <c r="AV1390" s="80"/>
      <c r="AW1390" s="82"/>
      <c r="AX1390" s="73"/>
      <c r="AY1390" s="79"/>
      <c r="AZ1390" s="85"/>
      <c r="BA1390" s="86"/>
      <c r="BB1390" s="80"/>
      <c r="BC1390" s="81"/>
      <c r="BD1390" s="80"/>
      <c r="BE1390" s="81"/>
      <c r="BF1390" s="80"/>
      <c r="BG1390" s="81"/>
      <c r="BH1390" s="73"/>
      <c r="BI1390" s="79"/>
      <c r="BJ1390" s="80"/>
      <c r="BK1390" s="81"/>
      <c r="BL1390" s="80" t="s">
        <v>2368</v>
      </c>
      <c r="BM1390" s="82">
        <v>68.540000000000006</v>
      </c>
      <c r="BN1390" s="80"/>
      <c r="BO1390" s="81"/>
      <c r="BP1390" s="80"/>
      <c r="BQ1390" s="81"/>
      <c r="BR1390" s="80"/>
      <c r="BS1390" s="81"/>
      <c r="BT1390" s="80"/>
      <c r="BU1390" s="81"/>
      <c r="BV1390" s="80"/>
      <c r="BW1390" s="82"/>
      <c r="BX1390" s="80"/>
      <c r="BY1390" s="82"/>
      <c r="BZ1390" s="80"/>
      <c r="CA1390" s="82"/>
      <c r="CB1390" s="80"/>
      <c r="CC1390" s="82"/>
      <c r="CD1390" s="80"/>
      <c r="CE1390" s="82"/>
      <c r="CF1390" s="80" t="s">
        <v>4390</v>
      </c>
      <c r="CG1390" s="82">
        <v>58.01</v>
      </c>
      <c r="CH1390" s="80"/>
      <c r="CI1390" s="82"/>
      <c r="CJ1390" s="80"/>
      <c r="CK1390" s="82"/>
      <c r="CL1390" s="80"/>
      <c r="CM1390" s="82"/>
      <c r="CN1390" s="80"/>
      <c r="CO1390" s="82"/>
      <c r="CP1390" s="80"/>
      <c r="CQ1390" s="82"/>
      <c r="CR1390" s="80"/>
      <c r="CS1390" s="82"/>
      <c r="CT1390" s="80"/>
      <c r="CU1390" s="82"/>
      <c r="CV1390" s="80" t="s">
        <v>4673</v>
      </c>
      <c r="CW1390" s="82">
        <v>70</v>
      </c>
      <c r="CX1390" s="80"/>
      <c r="CY1390" s="82"/>
      <c r="CZ1390" s="80" t="s">
        <v>1143</v>
      </c>
      <c r="DA1390" s="82">
        <v>62.59</v>
      </c>
      <c r="DB1390" s="80"/>
      <c r="DC1390" s="82"/>
      <c r="DD1390" s="80"/>
      <c r="DE1390" s="82"/>
      <c r="DF1390" s="80"/>
      <c r="DG1390" s="82"/>
      <c r="DH1390" s="80"/>
      <c r="DI1390" s="81"/>
      <c r="DJ1390" s="80"/>
      <c r="DK1390" s="81"/>
      <c r="DL1390" s="87"/>
      <c r="DM1390" s="88"/>
      <c r="DN1390" s="63"/>
      <c r="DO1390" s="64"/>
      <c r="DP1390" s="63"/>
      <c r="DQ1390" s="64"/>
      <c r="DR1390" s="63"/>
      <c r="DS1390" s="64"/>
      <c r="DT1390" s="63"/>
      <c r="DU1390" s="65"/>
      <c r="DV1390" s="63"/>
      <c r="DW1390" s="97"/>
      <c r="DX1390" s="63"/>
      <c r="DY1390" s="65"/>
      <c r="DZ1390" s="63"/>
      <c r="EA1390" s="65"/>
      <c r="EB1390" s="63"/>
      <c r="EC1390" s="65"/>
    </row>
    <row r="1391" spans="1:133" s="66" customFormat="1" x14ac:dyDescent="0.3">
      <c r="A1391" s="67">
        <v>12</v>
      </c>
      <c r="B1391" s="68">
        <f>COUNT(J1391:EC1391)</f>
        <v>5</v>
      </c>
      <c r="C1391" s="69">
        <f>D1391+E1391</f>
        <v>303</v>
      </c>
      <c r="D1391" s="68" t="str">
        <f>IF(B1391&gt;17,(B1391-17)*2,"0")</f>
        <v>0</v>
      </c>
      <c r="E1391" s="70">
        <f>K1391+M1391+O1391+Q1391+S1391+U1391+W1391+Y1391+AA1391+AC1391+AE1391+AG1391+AI1391+AK1391+AM1391+AO1391+AQ1391+AS1391+AU1391+AW1391+AY1391+BA1391+BC1391+BE1391+BG1391+BI1391+BK1391+BM1391+BO1391+BQ1391+BS1391+BU1391+BW1391+BY1391+CA1391+CC1391+CE1391+CG1391+CI1391+CK1391+CM1391+CO1391+CQ1391+CS1391+CU1391+CW1391+CY1391+DA1391+DC1391+DE1391+DG1391+DI1391+DK1391+EC1391+DM1391</f>
        <v>303</v>
      </c>
      <c r="F1391" s="71" t="s">
        <v>4566</v>
      </c>
      <c r="G1391" s="71">
        <v>1950</v>
      </c>
      <c r="H1391" s="72" t="s">
        <v>4674</v>
      </c>
      <c r="I1391" s="72" t="s">
        <v>4675</v>
      </c>
      <c r="J1391" s="108"/>
      <c r="K1391" s="109"/>
      <c r="L1391" s="80"/>
      <c r="M1391" s="77"/>
      <c r="N1391" s="80"/>
      <c r="O1391" s="110"/>
      <c r="P1391" s="73"/>
      <c r="Q1391" s="79"/>
      <c r="R1391" s="73"/>
      <c r="S1391" s="79"/>
      <c r="T1391" s="111"/>
      <c r="U1391" s="112"/>
      <c r="V1391" s="80"/>
      <c r="W1391" s="81"/>
      <c r="X1391" s="80"/>
      <c r="Y1391" s="82"/>
      <c r="Z1391" s="80"/>
      <c r="AA1391" s="82"/>
      <c r="AB1391" s="83"/>
      <c r="AC1391" s="84"/>
      <c r="AD1391" s="80"/>
      <c r="AE1391" s="82"/>
      <c r="AF1391" s="80"/>
      <c r="AG1391" s="82"/>
      <c r="AH1391" s="80"/>
      <c r="AI1391" s="81"/>
      <c r="AJ1391" s="80"/>
      <c r="AK1391" s="82"/>
      <c r="AL1391" s="80"/>
      <c r="AM1391" s="82"/>
      <c r="AN1391" s="80"/>
      <c r="AO1391" s="82"/>
      <c r="AP1391" s="80"/>
      <c r="AQ1391" s="81"/>
      <c r="AR1391" s="80"/>
      <c r="AS1391" s="81"/>
      <c r="AT1391" s="80"/>
      <c r="AU1391" s="82"/>
      <c r="AV1391" s="80"/>
      <c r="AW1391" s="82"/>
      <c r="AX1391" s="73"/>
      <c r="AY1391" s="79"/>
      <c r="AZ1391" s="85"/>
      <c r="BA1391" s="86"/>
      <c r="BB1391" s="80"/>
      <c r="BC1391" s="81"/>
      <c r="BD1391" s="80" t="s">
        <v>4317</v>
      </c>
      <c r="BE1391" s="81">
        <v>53.34</v>
      </c>
      <c r="BF1391" s="80" t="s">
        <v>4415</v>
      </c>
      <c r="BG1391" s="81">
        <v>62.11</v>
      </c>
      <c r="BH1391" s="73"/>
      <c r="BI1391" s="79"/>
      <c r="BJ1391" s="80" t="s">
        <v>4240</v>
      </c>
      <c r="BK1391" s="81">
        <v>59.41</v>
      </c>
      <c r="BL1391" s="80"/>
      <c r="BM1391" s="82"/>
      <c r="BN1391" s="80" t="s">
        <v>232</v>
      </c>
      <c r="BO1391" s="81">
        <v>61.2</v>
      </c>
      <c r="BP1391" s="80"/>
      <c r="BQ1391" s="81"/>
      <c r="BR1391" s="80"/>
      <c r="BS1391" s="81"/>
      <c r="BT1391" s="80" t="s">
        <v>4676</v>
      </c>
      <c r="BU1391" s="81">
        <v>66.94</v>
      </c>
      <c r="BV1391" s="80"/>
      <c r="BW1391" s="82"/>
      <c r="BX1391" s="80"/>
      <c r="BY1391" s="82"/>
      <c r="BZ1391" s="80"/>
      <c r="CA1391" s="82"/>
      <c r="CB1391" s="80"/>
      <c r="CC1391" s="82"/>
      <c r="CD1391" s="80"/>
      <c r="CE1391" s="82"/>
      <c r="CF1391" s="80"/>
      <c r="CG1391" s="82"/>
      <c r="CH1391" s="80"/>
      <c r="CI1391" s="82"/>
      <c r="CJ1391" s="80"/>
      <c r="CK1391" s="82"/>
      <c r="CL1391" s="80"/>
      <c r="CM1391" s="82"/>
      <c r="CN1391" s="80"/>
      <c r="CO1391" s="82"/>
      <c r="CP1391" s="80"/>
      <c r="CQ1391" s="82"/>
      <c r="CR1391" s="80"/>
      <c r="CS1391" s="82"/>
      <c r="CT1391" s="80"/>
      <c r="CU1391" s="82"/>
      <c r="CV1391" s="80"/>
      <c r="CW1391" s="82"/>
      <c r="CX1391" s="80"/>
      <c r="CY1391" s="82"/>
      <c r="CZ1391" s="80"/>
      <c r="DA1391" s="82"/>
      <c r="DB1391" s="80"/>
      <c r="DC1391" s="82"/>
      <c r="DD1391" s="80"/>
      <c r="DE1391" s="82"/>
      <c r="DF1391" s="80"/>
      <c r="DG1391" s="82"/>
      <c r="DH1391" s="80"/>
      <c r="DI1391" s="81"/>
      <c r="DJ1391" s="80"/>
      <c r="DK1391" s="81"/>
      <c r="DL1391" s="87"/>
      <c r="DM1391" s="88"/>
      <c r="DN1391" s="63"/>
      <c r="DO1391" s="64"/>
      <c r="DP1391" s="63"/>
      <c r="DQ1391" s="64"/>
      <c r="DR1391" s="63"/>
      <c r="DS1391" s="64"/>
      <c r="DT1391" s="63"/>
      <c r="DU1391" s="65"/>
      <c r="DV1391" s="63"/>
      <c r="DW1391" s="97"/>
      <c r="DX1391" s="63"/>
      <c r="DY1391" s="65"/>
      <c r="DZ1391" s="63"/>
      <c r="EA1391" s="65"/>
      <c r="EB1391" s="63"/>
      <c r="EC1391" s="65"/>
    </row>
    <row r="1392" spans="1:133" s="66" customFormat="1" x14ac:dyDescent="0.3">
      <c r="A1392" s="67">
        <v>13</v>
      </c>
      <c r="B1392" s="113">
        <f>COUNT(J1392:EC1392)</f>
        <v>3</v>
      </c>
      <c r="C1392" s="114">
        <f>D1392+E1392</f>
        <v>210</v>
      </c>
      <c r="D1392" s="115" t="str">
        <f>IF(B1392&gt;17,(B1392-17)*2,"0")</f>
        <v>0</v>
      </c>
      <c r="E1392" s="70">
        <f>K1392+M1392+O1392+Q1392+S1392+U1392+W1392+Y1392+AA1392+AC1392+AE1392+AG1392+AI1392+AK1392+AM1392+AO1392+AQ1392+AS1392+AU1392+AW1392+AY1392+BA1392+BC1392+BE1392+BG1392+BI1392+BK1392+BM1392+BO1392+BQ1392+BS1392+BU1392+BW1392+BY1392+CA1392+CC1392+CE1392+CG1392+CI1392+CK1392+CM1392+CO1392+CQ1392+CS1392+CU1392+CW1392+CY1392+DA1392+DC1392+DE1392+DG1392+DI1392+DK1392+EC1392+DM1392</f>
        <v>210</v>
      </c>
      <c r="F1392" s="71" t="s">
        <v>4566</v>
      </c>
      <c r="G1392" s="71">
        <v>1950</v>
      </c>
      <c r="H1392" s="72" t="s">
        <v>4677</v>
      </c>
      <c r="I1392" s="72" t="s">
        <v>452</v>
      </c>
      <c r="J1392" s="108"/>
      <c r="K1392" s="109"/>
      <c r="L1392" s="80"/>
      <c r="M1392" s="77"/>
      <c r="N1392" s="80"/>
      <c r="O1392" s="110"/>
      <c r="P1392" s="73"/>
      <c r="Q1392" s="79"/>
      <c r="R1392" s="73"/>
      <c r="S1392" s="79"/>
      <c r="T1392" s="111"/>
      <c r="U1392" s="112"/>
      <c r="V1392" s="80"/>
      <c r="W1392" s="81"/>
      <c r="X1392" s="80"/>
      <c r="Y1392" s="82"/>
      <c r="Z1392" s="80"/>
      <c r="AA1392" s="82"/>
      <c r="AB1392" s="83"/>
      <c r="AC1392" s="84"/>
      <c r="AD1392" s="80"/>
      <c r="AE1392" s="82"/>
      <c r="AF1392" s="80"/>
      <c r="AG1392" s="82"/>
      <c r="AH1392" s="80"/>
      <c r="AI1392" s="81"/>
      <c r="AJ1392" s="80"/>
      <c r="AK1392" s="82"/>
      <c r="AL1392" s="80"/>
      <c r="AM1392" s="82"/>
      <c r="AN1392" s="80"/>
      <c r="AO1392" s="82"/>
      <c r="AP1392" s="80"/>
      <c r="AQ1392" s="81"/>
      <c r="AR1392" s="80"/>
      <c r="AS1392" s="81"/>
      <c r="AT1392" s="80"/>
      <c r="AU1392" s="82"/>
      <c r="AV1392" s="80"/>
      <c r="AW1392" s="82"/>
      <c r="AX1392" s="73"/>
      <c r="AY1392" s="79"/>
      <c r="AZ1392" s="85"/>
      <c r="BA1392" s="86"/>
      <c r="BB1392" s="80"/>
      <c r="BC1392" s="81"/>
      <c r="BD1392" s="80" t="s">
        <v>4678</v>
      </c>
      <c r="BE1392" s="81">
        <v>70</v>
      </c>
      <c r="BF1392" s="80" t="s">
        <v>2507</v>
      </c>
      <c r="BG1392" s="81">
        <v>70</v>
      </c>
      <c r="BH1392" s="73"/>
      <c r="BI1392" s="79"/>
      <c r="BJ1392" s="80" t="s">
        <v>3791</v>
      </c>
      <c r="BK1392" s="81">
        <v>70</v>
      </c>
      <c r="BL1392" s="80"/>
      <c r="BM1392" s="82"/>
      <c r="BN1392" s="80"/>
      <c r="BO1392" s="81"/>
      <c r="BP1392" s="80"/>
      <c r="BQ1392" s="81"/>
      <c r="BR1392" s="80"/>
      <c r="BS1392" s="81"/>
      <c r="BT1392" s="80"/>
      <c r="BU1392" s="81"/>
      <c r="BV1392" s="80"/>
      <c r="BW1392" s="82"/>
      <c r="BX1392" s="80"/>
      <c r="BY1392" s="82"/>
      <c r="BZ1392" s="80"/>
      <c r="CA1392" s="82"/>
      <c r="CB1392" s="80"/>
      <c r="CC1392" s="82"/>
      <c r="CD1392" s="80"/>
      <c r="CE1392" s="82"/>
      <c r="CF1392" s="80"/>
      <c r="CG1392" s="82"/>
      <c r="CH1392" s="80"/>
      <c r="CI1392" s="82"/>
      <c r="CJ1392" s="80"/>
      <c r="CK1392" s="82"/>
      <c r="CL1392" s="80"/>
      <c r="CM1392" s="82"/>
      <c r="CN1392" s="80"/>
      <c r="CO1392" s="82"/>
      <c r="CP1392" s="80"/>
      <c r="CQ1392" s="82"/>
      <c r="CR1392" s="80"/>
      <c r="CS1392" s="82"/>
      <c r="CT1392" s="80"/>
      <c r="CU1392" s="82"/>
      <c r="CV1392" s="80"/>
      <c r="CW1392" s="82"/>
      <c r="CX1392" s="80"/>
      <c r="CY1392" s="82"/>
      <c r="CZ1392" s="80"/>
      <c r="DA1392" s="82"/>
      <c r="DB1392" s="80"/>
      <c r="DC1392" s="82"/>
      <c r="DD1392" s="80"/>
      <c r="DE1392" s="82"/>
      <c r="DF1392" s="80"/>
      <c r="DG1392" s="82"/>
      <c r="DH1392" s="80"/>
      <c r="DI1392" s="81"/>
      <c r="DJ1392" s="80"/>
      <c r="DK1392" s="81"/>
      <c r="DL1392" s="87"/>
      <c r="DM1392" s="88"/>
      <c r="DN1392" s="63"/>
      <c r="DO1392" s="64"/>
      <c r="DP1392" s="63"/>
      <c r="DQ1392" s="64"/>
      <c r="DR1392" s="63"/>
      <c r="DS1392" s="64"/>
      <c r="DT1392" s="63"/>
      <c r="DU1392" s="65"/>
      <c r="DV1392" s="63"/>
      <c r="DW1392" s="97"/>
      <c r="DX1392" s="63"/>
      <c r="DY1392" s="65"/>
      <c r="DZ1392" s="63"/>
      <c r="EA1392" s="65"/>
      <c r="EB1392" s="63"/>
      <c r="EC1392" s="65"/>
    </row>
    <row r="1393" spans="1:133" s="66" customFormat="1" x14ac:dyDescent="0.3">
      <c r="A1393" s="67">
        <v>14</v>
      </c>
      <c r="B1393" s="68">
        <f>COUNT(J1393:EC1393)</f>
        <v>3</v>
      </c>
      <c r="C1393" s="69">
        <f>D1393+E1393</f>
        <v>189.45999999999998</v>
      </c>
      <c r="D1393" s="68" t="str">
        <f>IF(B1393&gt;17,(B1393-17)*2,"0")</f>
        <v>0</v>
      </c>
      <c r="E1393" s="70">
        <f>K1393+M1393+O1393+Q1393+S1393+U1393+W1393+Y1393+AA1393+AC1393+AE1393+AG1393+AI1393+AK1393+AM1393+AO1393+AQ1393+AS1393+AU1393+AW1393+AY1393+BA1393+BC1393+BE1393+BG1393+BI1393+BK1393+BM1393+BO1393+BQ1393+BS1393+BU1393+BW1393+BY1393+CA1393+CC1393+CE1393+CG1393+CI1393+CK1393+CM1393+CO1393+CQ1393+CS1393+CU1393+CW1393+CY1393+DA1393+DC1393+DE1393+DG1393+DI1393+DK1393+EC1393+DM1393</f>
        <v>189.45999999999998</v>
      </c>
      <c r="F1393" s="71" t="s">
        <v>4566</v>
      </c>
      <c r="G1393" s="71">
        <v>1949</v>
      </c>
      <c r="H1393" s="72" t="s">
        <v>4679</v>
      </c>
      <c r="I1393" s="72" t="s">
        <v>4680</v>
      </c>
      <c r="J1393" s="108"/>
      <c r="K1393" s="109"/>
      <c r="L1393" s="80"/>
      <c r="M1393" s="77"/>
      <c r="N1393" s="80"/>
      <c r="O1393" s="110"/>
      <c r="P1393" s="73"/>
      <c r="Q1393" s="79"/>
      <c r="R1393" s="73"/>
      <c r="S1393" s="79"/>
      <c r="T1393" s="111"/>
      <c r="U1393" s="112"/>
      <c r="V1393" s="80"/>
      <c r="W1393" s="81"/>
      <c r="X1393" s="80"/>
      <c r="Y1393" s="82"/>
      <c r="Z1393" s="80"/>
      <c r="AA1393" s="82"/>
      <c r="AB1393" s="83"/>
      <c r="AC1393" s="84"/>
      <c r="AD1393" s="80"/>
      <c r="AE1393" s="82"/>
      <c r="AF1393" s="80"/>
      <c r="AG1393" s="82"/>
      <c r="AH1393" s="80"/>
      <c r="AI1393" s="81"/>
      <c r="AJ1393" s="80"/>
      <c r="AK1393" s="82"/>
      <c r="AL1393" s="80"/>
      <c r="AM1393" s="82"/>
      <c r="AN1393" s="80"/>
      <c r="AO1393" s="82"/>
      <c r="AP1393" s="80"/>
      <c r="AQ1393" s="81"/>
      <c r="AR1393" s="80" t="s">
        <v>4681</v>
      </c>
      <c r="AS1393" s="81">
        <v>70</v>
      </c>
      <c r="AT1393" s="80"/>
      <c r="AU1393" s="82"/>
      <c r="AV1393" s="80"/>
      <c r="AW1393" s="82"/>
      <c r="AX1393" s="73"/>
      <c r="AY1393" s="79"/>
      <c r="AZ1393" s="85"/>
      <c r="BA1393" s="86"/>
      <c r="BB1393" s="80"/>
      <c r="BC1393" s="81"/>
      <c r="BD1393" s="80"/>
      <c r="BE1393" s="81"/>
      <c r="BF1393" s="80"/>
      <c r="BG1393" s="81"/>
      <c r="BH1393" s="73"/>
      <c r="BI1393" s="79"/>
      <c r="BJ1393" s="80"/>
      <c r="BK1393" s="81"/>
      <c r="BL1393" s="80"/>
      <c r="BM1393" s="82"/>
      <c r="BN1393" s="80"/>
      <c r="BO1393" s="81"/>
      <c r="BP1393" s="80"/>
      <c r="BQ1393" s="81"/>
      <c r="BR1393" s="80"/>
      <c r="BS1393" s="81"/>
      <c r="BT1393" s="80"/>
      <c r="BU1393" s="81"/>
      <c r="BV1393" s="80"/>
      <c r="BW1393" s="82"/>
      <c r="BX1393" s="80"/>
      <c r="BY1393" s="82"/>
      <c r="BZ1393" s="80"/>
      <c r="CA1393" s="82"/>
      <c r="CB1393" s="80"/>
      <c r="CC1393" s="82"/>
      <c r="CD1393" s="80"/>
      <c r="CE1393" s="82"/>
      <c r="CF1393" s="80"/>
      <c r="CG1393" s="82"/>
      <c r="CH1393" s="80"/>
      <c r="CI1393" s="82"/>
      <c r="CJ1393" s="80"/>
      <c r="CK1393" s="82"/>
      <c r="CL1393" s="80"/>
      <c r="CM1393" s="82"/>
      <c r="CN1393" s="80"/>
      <c r="CO1393" s="82"/>
      <c r="CP1393" s="80"/>
      <c r="CQ1393" s="82"/>
      <c r="CR1393" s="80"/>
      <c r="CS1393" s="82"/>
      <c r="CT1393" s="80"/>
      <c r="CU1393" s="82"/>
      <c r="CV1393" s="80"/>
      <c r="CW1393" s="82"/>
      <c r="CX1393" s="80" t="s">
        <v>4682</v>
      </c>
      <c r="CY1393" s="82">
        <v>58.33</v>
      </c>
      <c r="CZ1393" s="80"/>
      <c r="DA1393" s="82"/>
      <c r="DB1393" s="80"/>
      <c r="DC1393" s="82"/>
      <c r="DD1393" s="80"/>
      <c r="DE1393" s="82"/>
      <c r="DF1393" s="80"/>
      <c r="DG1393" s="82"/>
      <c r="DH1393" s="80"/>
      <c r="DI1393" s="81"/>
      <c r="DJ1393" s="80" t="s">
        <v>4683</v>
      </c>
      <c r="DK1393" s="81">
        <v>61.13</v>
      </c>
      <c r="DL1393" s="87"/>
      <c r="DM1393" s="88"/>
      <c r="DN1393" s="63"/>
      <c r="DO1393" s="64"/>
      <c r="DP1393" s="63"/>
      <c r="DQ1393" s="64"/>
      <c r="DR1393" s="63"/>
      <c r="DS1393" s="64"/>
      <c r="DT1393" s="63"/>
      <c r="DU1393" s="65"/>
      <c r="DV1393" s="63"/>
      <c r="DW1393" s="97"/>
      <c r="DX1393" s="63"/>
      <c r="DY1393" s="65"/>
      <c r="DZ1393" s="63"/>
      <c r="EA1393" s="65"/>
      <c r="EB1393" s="63"/>
      <c r="EC1393" s="65"/>
    </row>
    <row r="1394" spans="1:133" s="66" customFormat="1" x14ac:dyDescent="0.3">
      <c r="A1394" s="67">
        <v>15</v>
      </c>
      <c r="B1394" s="68">
        <f>COUNT(J1394:EC1394)</f>
        <v>4</v>
      </c>
      <c r="C1394" s="69">
        <f>D1394+E1394</f>
        <v>160.84000000000003</v>
      </c>
      <c r="D1394" s="68" t="str">
        <f>IF(B1394&gt;17,(B1394-17)*2,"0")</f>
        <v>0</v>
      </c>
      <c r="E1394" s="70">
        <f>K1394+M1394+O1394+Q1394+S1394+U1394+W1394+Y1394+AA1394+AC1394+AE1394+AG1394+AI1394+AK1394+AM1394+AO1394+AQ1394+AS1394+AU1394+AW1394+AY1394+BA1394+BC1394+BE1394+BG1394+BI1394+BK1394+BM1394+BO1394+BQ1394+BS1394+BU1394+BW1394+BY1394+CA1394+CC1394+CE1394+CG1394+CI1394+CK1394+CM1394+CO1394+CQ1394+CS1394+CU1394+CW1394+CY1394+DA1394+DC1394+DE1394+DG1394+DI1394+DK1394+EC1394+DM1394</f>
        <v>160.84000000000003</v>
      </c>
      <c r="F1394" s="71" t="s">
        <v>4566</v>
      </c>
      <c r="G1394" s="71">
        <v>1945</v>
      </c>
      <c r="H1394" s="72" t="s">
        <v>3845</v>
      </c>
      <c r="I1394" s="72" t="s">
        <v>4684</v>
      </c>
      <c r="J1394" s="108"/>
      <c r="K1394" s="109"/>
      <c r="L1394" s="80"/>
      <c r="M1394" s="77"/>
      <c r="N1394" s="80"/>
      <c r="O1394" s="110"/>
      <c r="P1394" s="73"/>
      <c r="Q1394" s="79"/>
      <c r="R1394" s="73"/>
      <c r="S1394" s="79"/>
      <c r="T1394" s="111"/>
      <c r="U1394" s="112"/>
      <c r="V1394" s="80"/>
      <c r="W1394" s="81"/>
      <c r="X1394" s="80"/>
      <c r="Y1394" s="82"/>
      <c r="Z1394" s="80"/>
      <c r="AA1394" s="82"/>
      <c r="AB1394" s="83"/>
      <c r="AC1394" s="84"/>
      <c r="AD1394" s="80"/>
      <c r="AE1394" s="82"/>
      <c r="AF1394" s="80"/>
      <c r="AG1394" s="82"/>
      <c r="AH1394" s="80"/>
      <c r="AI1394" s="81"/>
      <c r="AJ1394" s="80"/>
      <c r="AK1394" s="82"/>
      <c r="AL1394" s="80"/>
      <c r="AM1394" s="82"/>
      <c r="AN1394" s="80"/>
      <c r="AO1394" s="82"/>
      <c r="AP1394" s="80"/>
      <c r="AQ1394" s="81"/>
      <c r="AR1394" s="80"/>
      <c r="AS1394" s="81"/>
      <c r="AT1394" s="80"/>
      <c r="AU1394" s="82"/>
      <c r="AV1394" s="80"/>
      <c r="AW1394" s="82"/>
      <c r="AX1394" s="73"/>
      <c r="AY1394" s="79"/>
      <c r="AZ1394" s="85"/>
      <c r="BA1394" s="86"/>
      <c r="BB1394" s="80" t="s">
        <v>4685</v>
      </c>
      <c r="BC1394" s="81">
        <v>25.12</v>
      </c>
      <c r="BD1394" s="80"/>
      <c r="BE1394" s="81"/>
      <c r="BF1394" s="80"/>
      <c r="BG1394" s="81"/>
      <c r="BH1394" s="73"/>
      <c r="BI1394" s="79"/>
      <c r="BJ1394" s="80"/>
      <c r="BK1394" s="81"/>
      <c r="BL1394" s="80"/>
      <c r="BM1394" s="82"/>
      <c r="BN1394" s="80"/>
      <c r="BO1394" s="81"/>
      <c r="BP1394" s="80"/>
      <c r="BQ1394" s="81"/>
      <c r="BR1394" s="80"/>
      <c r="BS1394" s="81"/>
      <c r="BT1394" s="80"/>
      <c r="BU1394" s="81"/>
      <c r="BV1394" s="80"/>
      <c r="BW1394" s="82"/>
      <c r="BX1394" s="80"/>
      <c r="BY1394" s="82"/>
      <c r="BZ1394" s="80"/>
      <c r="CA1394" s="82"/>
      <c r="CB1394" s="80" t="s">
        <v>4351</v>
      </c>
      <c r="CC1394" s="82">
        <v>57.84</v>
      </c>
      <c r="CD1394" s="80"/>
      <c r="CE1394" s="82"/>
      <c r="CF1394" s="80"/>
      <c r="CG1394" s="82"/>
      <c r="CH1394" s="80"/>
      <c r="CI1394" s="82"/>
      <c r="CJ1394" s="80"/>
      <c r="CK1394" s="82"/>
      <c r="CL1394" s="80"/>
      <c r="CM1394" s="82"/>
      <c r="CN1394" s="80"/>
      <c r="CO1394" s="82"/>
      <c r="CP1394" s="80"/>
      <c r="CQ1394" s="82"/>
      <c r="CR1394" s="80"/>
      <c r="CS1394" s="82"/>
      <c r="CT1394" s="80"/>
      <c r="CU1394" s="82"/>
      <c r="CV1394" s="80"/>
      <c r="CW1394" s="82"/>
      <c r="CX1394" s="80" t="s">
        <v>4279</v>
      </c>
      <c r="CY1394" s="82">
        <v>34.68</v>
      </c>
      <c r="CZ1394" s="80"/>
      <c r="DA1394" s="82"/>
      <c r="DB1394" s="80" t="s">
        <v>2223</v>
      </c>
      <c r="DC1394" s="82">
        <v>43.2</v>
      </c>
      <c r="DD1394" s="80"/>
      <c r="DE1394" s="82"/>
      <c r="DF1394" s="80"/>
      <c r="DG1394" s="82"/>
      <c r="DH1394" s="80"/>
      <c r="DI1394" s="81"/>
      <c r="DJ1394" s="80"/>
      <c r="DK1394" s="81"/>
      <c r="DL1394" s="87"/>
      <c r="DM1394" s="88"/>
      <c r="DN1394" s="63"/>
      <c r="DO1394" s="64"/>
      <c r="DP1394" s="63"/>
      <c r="DQ1394" s="64"/>
      <c r="DR1394" s="63"/>
      <c r="DS1394" s="64"/>
      <c r="DT1394" s="63"/>
      <c r="DU1394" s="65"/>
      <c r="DV1394" s="63"/>
      <c r="DW1394" s="97"/>
      <c r="DX1394" s="63"/>
      <c r="DY1394" s="65"/>
      <c r="DZ1394" s="63"/>
      <c r="EA1394" s="65"/>
      <c r="EB1394" s="63"/>
      <c r="EC1394" s="65"/>
    </row>
    <row r="1395" spans="1:133" s="66" customFormat="1" x14ac:dyDescent="0.3">
      <c r="A1395" s="67">
        <v>16</v>
      </c>
      <c r="B1395" s="68">
        <f>COUNT(J1395:EC1395)</f>
        <v>2</v>
      </c>
      <c r="C1395" s="69">
        <f>D1395+E1395</f>
        <v>123.99000000000001</v>
      </c>
      <c r="D1395" s="68" t="str">
        <f>IF(B1395&gt;17,(B1395-17)*2,"0")</f>
        <v>0</v>
      </c>
      <c r="E1395" s="70">
        <f>K1395+M1395+O1395+Q1395+S1395+U1395+W1395+Y1395+AA1395+AC1395+AE1395+AG1395+AI1395+AK1395+AM1395+AO1395+AQ1395+AS1395+AU1395+AW1395+AY1395+BA1395+BC1395+BE1395+BG1395+BI1395+BK1395+BM1395+BO1395+BQ1395+BS1395+BU1395+BW1395+BY1395+CA1395+CC1395+CE1395+CG1395+CI1395+CK1395+CM1395+CO1395+CQ1395+CS1395+CU1395+CW1395+CY1395+DA1395+DC1395+DE1395+DG1395+DI1395+DK1395+EC1395+DM1395</f>
        <v>123.99000000000001</v>
      </c>
      <c r="F1395" s="71" t="s">
        <v>4566</v>
      </c>
      <c r="G1395" s="71">
        <v>1951</v>
      </c>
      <c r="H1395" s="72" t="s">
        <v>4686</v>
      </c>
      <c r="I1395" s="72" t="s">
        <v>4687</v>
      </c>
      <c r="J1395" s="108"/>
      <c r="K1395" s="109"/>
      <c r="L1395" s="80"/>
      <c r="M1395" s="77"/>
      <c r="N1395" s="80"/>
      <c r="O1395" s="110"/>
      <c r="P1395" s="73"/>
      <c r="Q1395" s="79"/>
      <c r="R1395" s="73"/>
      <c r="S1395" s="79"/>
      <c r="T1395" s="111"/>
      <c r="U1395" s="112"/>
      <c r="V1395" s="80"/>
      <c r="W1395" s="81"/>
      <c r="X1395" s="80"/>
      <c r="Y1395" s="82"/>
      <c r="Z1395" s="80" t="s">
        <v>675</v>
      </c>
      <c r="AA1395" s="82">
        <v>57.2</v>
      </c>
      <c r="AB1395" s="83"/>
      <c r="AC1395" s="84"/>
      <c r="AD1395" s="80"/>
      <c r="AE1395" s="82"/>
      <c r="AF1395" s="80"/>
      <c r="AG1395" s="82"/>
      <c r="AH1395" s="80"/>
      <c r="AI1395" s="81"/>
      <c r="AJ1395" s="80"/>
      <c r="AK1395" s="82"/>
      <c r="AL1395" s="80"/>
      <c r="AM1395" s="82"/>
      <c r="AN1395" s="80"/>
      <c r="AO1395" s="82"/>
      <c r="AP1395" s="80"/>
      <c r="AQ1395" s="81"/>
      <c r="AR1395" s="80"/>
      <c r="AS1395" s="81"/>
      <c r="AT1395" s="80"/>
      <c r="AU1395" s="82"/>
      <c r="AV1395" s="80"/>
      <c r="AW1395" s="82"/>
      <c r="AX1395" s="73"/>
      <c r="AY1395" s="79"/>
      <c r="AZ1395" s="85"/>
      <c r="BA1395" s="86"/>
      <c r="BB1395" s="80"/>
      <c r="BC1395" s="81"/>
      <c r="BD1395" s="80"/>
      <c r="BE1395" s="81"/>
      <c r="BF1395" s="80"/>
      <c r="BG1395" s="81"/>
      <c r="BH1395" s="73"/>
      <c r="BI1395" s="79"/>
      <c r="BJ1395" s="80"/>
      <c r="BK1395" s="81"/>
      <c r="BL1395" s="80"/>
      <c r="BM1395" s="82"/>
      <c r="BN1395" s="80"/>
      <c r="BO1395" s="81"/>
      <c r="BP1395" s="80"/>
      <c r="BQ1395" s="81"/>
      <c r="BR1395" s="80"/>
      <c r="BS1395" s="81"/>
      <c r="BT1395" s="80"/>
      <c r="BU1395" s="81"/>
      <c r="BV1395" s="80"/>
      <c r="BW1395" s="82"/>
      <c r="BX1395" s="80"/>
      <c r="BY1395" s="82"/>
      <c r="BZ1395" s="80"/>
      <c r="CA1395" s="82"/>
      <c r="CB1395" s="80"/>
      <c r="CC1395" s="82"/>
      <c r="CD1395" s="80"/>
      <c r="CE1395" s="82"/>
      <c r="CF1395" s="80"/>
      <c r="CG1395" s="82"/>
      <c r="CH1395" s="80"/>
      <c r="CI1395" s="82"/>
      <c r="CJ1395" s="80" t="s">
        <v>324</v>
      </c>
      <c r="CK1395" s="82">
        <v>66.790000000000006</v>
      </c>
      <c r="CL1395" s="80"/>
      <c r="CM1395" s="82"/>
      <c r="CN1395" s="80"/>
      <c r="CO1395" s="82"/>
      <c r="CP1395" s="80"/>
      <c r="CQ1395" s="82"/>
      <c r="CR1395" s="80"/>
      <c r="CS1395" s="82"/>
      <c r="CT1395" s="80"/>
      <c r="CU1395" s="82"/>
      <c r="CV1395" s="80"/>
      <c r="CW1395" s="82"/>
      <c r="CX1395" s="80"/>
      <c r="CY1395" s="82"/>
      <c r="CZ1395" s="80"/>
      <c r="DA1395" s="82"/>
      <c r="DB1395" s="80"/>
      <c r="DC1395" s="82"/>
      <c r="DD1395" s="80"/>
      <c r="DE1395" s="82"/>
      <c r="DF1395" s="80"/>
      <c r="DG1395" s="82"/>
      <c r="DH1395" s="80"/>
      <c r="DI1395" s="81"/>
      <c r="DJ1395" s="80"/>
      <c r="DK1395" s="81"/>
      <c r="DL1395" s="87"/>
      <c r="DM1395" s="88"/>
      <c r="DN1395" s="63"/>
      <c r="DO1395" s="64"/>
      <c r="DP1395" s="63"/>
      <c r="DQ1395" s="64"/>
      <c r="DR1395" s="63"/>
      <c r="DS1395" s="64"/>
      <c r="DT1395" s="63"/>
      <c r="DU1395" s="65"/>
      <c r="DV1395" s="63"/>
      <c r="DW1395" s="97"/>
      <c r="DX1395" s="63"/>
      <c r="DY1395" s="65"/>
      <c r="DZ1395" s="63"/>
      <c r="EA1395" s="65"/>
      <c r="EB1395" s="63"/>
      <c r="EC1395" s="65"/>
    </row>
    <row r="1396" spans="1:133" s="66" customFormat="1" x14ac:dyDescent="0.3">
      <c r="A1396" s="67">
        <v>17</v>
      </c>
      <c r="B1396" s="68">
        <f>COUNT(J1396:EC1396)</f>
        <v>2</v>
      </c>
      <c r="C1396" s="69">
        <f>D1396+E1396</f>
        <v>77.8</v>
      </c>
      <c r="D1396" s="68" t="str">
        <f>IF(B1396&gt;17,(B1396-17)*2,"0")</f>
        <v>0</v>
      </c>
      <c r="E1396" s="70">
        <f>K1396+M1396+O1396+Q1396+S1396+U1396+W1396+Y1396+AA1396+AC1396+AE1396+AG1396+AI1396+AK1396+AM1396+AO1396+AQ1396+AS1396+AU1396+AW1396+AY1396+BA1396+BC1396+BE1396+BG1396+BI1396+BK1396+BM1396+BO1396+BQ1396+BS1396+BU1396+BW1396+BY1396+CA1396+CC1396+CE1396+CG1396+CI1396+CK1396+CM1396+CO1396+CQ1396+CS1396+CU1396+CW1396+CY1396+DA1396+DC1396+DE1396+DG1396+DI1396+DK1396+EC1396+DM1396</f>
        <v>77.8</v>
      </c>
      <c r="F1396" s="71" t="s">
        <v>4566</v>
      </c>
      <c r="G1396" s="71">
        <v>1951</v>
      </c>
      <c r="H1396" s="72" t="s">
        <v>4688</v>
      </c>
      <c r="I1396" s="72" t="s">
        <v>4689</v>
      </c>
      <c r="J1396" s="108"/>
      <c r="K1396" s="109"/>
      <c r="L1396" s="80"/>
      <c r="M1396" s="77"/>
      <c r="N1396" s="80"/>
      <c r="O1396" s="110"/>
      <c r="P1396" s="73" t="s">
        <v>4690</v>
      </c>
      <c r="Q1396" s="79">
        <v>37.83</v>
      </c>
      <c r="R1396" s="73"/>
      <c r="S1396" s="79"/>
      <c r="T1396" s="111" t="s">
        <v>4691</v>
      </c>
      <c r="U1396" s="112">
        <v>39.97</v>
      </c>
      <c r="V1396" s="80"/>
      <c r="W1396" s="81"/>
      <c r="X1396" s="80"/>
      <c r="Y1396" s="82"/>
      <c r="Z1396" s="80"/>
      <c r="AA1396" s="82"/>
      <c r="AB1396" s="83"/>
      <c r="AC1396" s="84"/>
      <c r="AD1396" s="80"/>
      <c r="AE1396" s="82"/>
      <c r="AF1396" s="80"/>
      <c r="AG1396" s="82"/>
      <c r="AH1396" s="80"/>
      <c r="AI1396" s="81"/>
      <c r="AJ1396" s="80"/>
      <c r="AK1396" s="82"/>
      <c r="AL1396" s="80"/>
      <c r="AM1396" s="82"/>
      <c r="AN1396" s="80"/>
      <c r="AO1396" s="82"/>
      <c r="AP1396" s="80"/>
      <c r="AQ1396" s="81"/>
      <c r="AR1396" s="80"/>
      <c r="AS1396" s="81"/>
      <c r="AT1396" s="80"/>
      <c r="AU1396" s="82"/>
      <c r="AV1396" s="80"/>
      <c r="AW1396" s="82"/>
      <c r="AX1396" s="73"/>
      <c r="AY1396" s="79"/>
      <c r="AZ1396" s="85"/>
      <c r="BA1396" s="86"/>
      <c r="BB1396" s="80"/>
      <c r="BC1396" s="81"/>
      <c r="BD1396" s="80"/>
      <c r="BE1396" s="81"/>
      <c r="BF1396" s="80"/>
      <c r="BG1396" s="81"/>
      <c r="BH1396" s="73"/>
      <c r="BI1396" s="79"/>
      <c r="BJ1396" s="80"/>
      <c r="BK1396" s="81"/>
      <c r="BL1396" s="80"/>
      <c r="BM1396" s="82"/>
      <c r="BN1396" s="80"/>
      <c r="BO1396" s="81"/>
      <c r="BP1396" s="80"/>
      <c r="BQ1396" s="81"/>
      <c r="BR1396" s="80"/>
      <c r="BS1396" s="81"/>
      <c r="BT1396" s="80"/>
      <c r="BU1396" s="81"/>
      <c r="BV1396" s="80"/>
      <c r="BW1396" s="82"/>
      <c r="BX1396" s="80"/>
      <c r="BY1396" s="82"/>
      <c r="BZ1396" s="80"/>
      <c r="CA1396" s="82"/>
      <c r="CB1396" s="80"/>
      <c r="CC1396" s="82"/>
      <c r="CD1396" s="80"/>
      <c r="CE1396" s="82"/>
      <c r="CF1396" s="80"/>
      <c r="CG1396" s="82"/>
      <c r="CH1396" s="80"/>
      <c r="CI1396" s="82"/>
      <c r="CJ1396" s="80"/>
      <c r="CK1396" s="82"/>
      <c r="CL1396" s="80"/>
      <c r="CM1396" s="82"/>
      <c r="CN1396" s="80"/>
      <c r="CO1396" s="82"/>
      <c r="CP1396" s="80"/>
      <c r="CQ1396" s="82"/>
      <c r="CR1396" s="80"/>
      <c r="CS1396" s="82"/>
      <c r="CT1396" s="80"/>
      <c r="CU1396" s="82"/>
      <c r="CV1396" s="80"/>
      <c r="CW1396" s="82"/>
      <c r="CX1396" s="80"/>
      <c r="CY1396" s="82"/>
      <c r="CZ1396" s="80"/>
      <c r="DA1396" s="82"/>
      <c r="DB1396" s="80"/>
      <c r="DC1396" s="82"/>
      <c r="DD1396" s="80"/>
      <c r="DE1396" s="82"/>
      <c r="DF1396" s="80"/>
      <c r="DG1396" s="82"/>
      <c r="DH1396" s="80"/>
      <c r="DI1396" s="81"/>
      <c r="DJ1396" s="80"/>
      <c r="DK1396" s="81"/>
      <c r="DL1396" s="87"/>
      <c r="DM1396" s="88"/>
      <c r="DN1396" s="63"/>
      <c r="DO1396" s="64"/>
      <c r="DP1396" s="63"/>
      <c r="DQ1396" s="64"/>
      <c r="DR1396" s="63"/>
      <c r="DS1396" s="64"/>
      <c r="DT1396" s="63"/>
      <c r="DU1396" s="65"/>
      <c r="DV1396" s="63"/>
      <c r="DW1396" s="97"/>
      <c r="DX1396" s="63"/>
      <c r="DY1396" s="65"/>
      <c r="DZ1396" s="63"/>
      <c r="EA1396" s="65"/>
      <c r="EB1396" s="63"/>
      <c r="EC1396" s="65"/>
    </row>
    <row r="1397" spans="1:133" s="66" customFormat="1" x14ac:dyDescent="0.3">
      <c r="A1397" s="67">
        <v>18</v>
      </c>
      <c r="B1397" s="68">
        <f>COUNT(J1397:EC1397)</f>
        <v>1</v>
      </c>
      <c r="C1397" s="69">
        <f>D1397+E1397</f>
        <v>70</v>
      </c>
      <c r="D1397" s="68" t="str">
        <f>IF(B1397&gt;17,(B1397-17)*2,"0")</f>
        <v>0</v>
      </c>
      <c r="E1397" s="70">
        <f>K1397+M1397+O1397+Q1397+S1397+U1397+W1397+Y1397+AA1397+AC1397+AE1397+AG1397+AI1397+AK1397+AM1397+AO1397+AQ1397+AS1397+AU1397+AW1397+AY1397+BA1397+BC1397+BE1397+BG1397+BI1397+BK1397+BM1397+BO1397+BQ1397+BS1397+BU1397+BW1397+BY1397+CA1397+CC1397+CE1397+CG1397+CI1397+CK1397+CM1397+CO1397+CQ1397+CS1397+CU1397+CW1397+CY1397+DA1397+DC1397+DE1397+DG1397+DI1397+DK1397+EC1397+DM1397</f>
        <v>70</v>
      </c>
      <c r="F1397" s="71" t="s">
        <v>4566</v>
      </c>
      <c r="G1397" s="71">
        <v>1937</v>
      </c>
      <c r="H1397" s="72" t="s">
        <v>4692</v>
      </c>
      <c r="I1397" s="72"/>
      <c r="J1397" s="108"/>
      <c r="K1397" s="109"/>
      <c r="L1397" s="80"/>
      <c r="M1397" s="77"/>
      <c r="N1397" s="80"/>
      <c r="O1397" s="110"/>
      <c r="P1397" s="73"/>
      <c r="Q1397" s="79"/>
      <c r="R1397" s="73"/>
      <c r="S1397" s="79"/>
      <c r="T1397" s="111"/>
      <c r="U1397" s="112"/>
      <c r="V1397" s="80"/>
      <c r="W1397" s="81"/>
      <c r="X1397" s="80"/>
      <c r="Y1397" s="82"/>
      <c r="Z1397" s="80"/>
      <c r="AA1397" s="82"/>
      <c r="AB1397" s="83"/>
      <c r="AC1397" s="84"/>
      <c r="AD1397" s="80"/>
      <c r="AE1397" s="82"/>
      <c r="AF1397" s="80"/>
      <c r="AG1397" s="82"/>
      <c r="AH1397" s="80"/>
      <c r="AI1397" s="81"/>
      <c r="AJ1397" s="80"/>
      <c r="AK1397" s="82"/>
      <c r="AL1397" s="80"/>
      <c r="AM1397" s="82"/>
      <c r="AN1397" s="80"/>
      <c r="AO1397" s="82"/>
      <c r="AP1397" s="80"/>
      <c r="AQ1397" s="81"/>
      <c r="AR1397" s="80"/>
      <c r="AS1397" s="81"/>
      <c r="AT1397" s="80"/>
      <c r="AU1397" s="82"/>
      <c r="AV1397" s="80"/>
      <c r="AW1397" s="82"/>
      <c r="AX1397" s="73" t="s">
        <v>4693</v>
      </c>
      <c r="AY1397" s="79">
        <v>70</v>
      </c>
      <c r="AZ1397" s="85"/>
      <c r="BA1397" s="86"/>
      <c r="BB1397" s="80"/>
      <c r="BC1397" s="81"/>
      <c r="BD1397" s="80"/>
      <c r="BE1397" s="81"/>
      <c r="BF1397" s="80"/>
      <c r="BG1397" s="81"/>
      <c r="BH1397" s="73"/>
      <c r="BI1397" s="79"/>
      <c r="BJ1397" s="80"/>
      <c r="BK1397" s="81"/>
      <c r="BL1397" s="80"/>
      <c r="BM1397" s="82"/>
      <c r="BN1397" s="80"/>
      <c r="BO1397" s="81"/>
      <c r="BP1397" s="80"/>
      <c r="BQ1397" s="81"/>
      <c r="BR1397" s="80"/>
      <c r="BS1397" s="81"/>
      <c r="BT1397" s="80"/>
      <c r="BU1397" s="81"/>
      <c r="BV1397" s="80"/>
      <c r="BW1397" s="82"/>
      <c r="BX1397" s="80"/>
      <c r="BY1397" s="82"/>
      <c r="BZ1397" s="80"/>
      <c r="CA1397" s="82"/>
      <c r="CB1397" s="80"/>
      <c r="CC1397" s="82"/>
      <c r="CD1397" s="80"/>
      <c r="CE1397" s="82"/>
      <c r="CF1397" s="80"/>
      <c r="CG1397" s="82"/>
      <c r="CH1397" s="80"/>
      <c r="CI1397" s="82"/>
      <c r="CJ1397" s="80"/>
      <c r="CK1397" s="82"/>
      <c r="CL1397" s="80"/>
      <c r="CM1397" s="82"/>
      <c r="CN1397" s="80"/>
      <c r="CO1397" s="82"/>
      <c r="CP1397" s="80"/>
      <c r="CQ1397" s="82"/>
      <c r="CR1397" s="80"/>
      <c r="CS1397" s="82"/>
      <c r="CT1397" s="80"/>
      <c r="CU1397" s="82"/>
      <c r="CV1397" s="80"/>
      <c r="CW1397" s="82"/>
      <c r="CX1397" s="80"/>
      <c r="CY1397" s="82"/>
      <c r="CZ1397" s="80"/>
      <c r="DA1397" s="82"/>
      <c r="DB1397" s="80"/>
      <c r="DC1397" s="82"/>
      <c r="DD1397" s="80"/>
      <c r="DE1397" s="82"/>
      <c r="DF1397" s="80"/>
      <c r="DG1397" s="82"/>
      <c r="DH1397" s="80"/>
      <c r="DI1397" s="81"/>
      <c r="DJ1397" s="80"/>
      <c r="DK1397" s="81"/>
      <c r="DL1397" s="87"/>
      <c r="DM1397" s="88"/>
      <c r="DN1397" s="63"/>
      <c r="DO1397" s="64"/>
      <c r="DP1397" s="63"/>
      <c r="DQ1397" s="64"/>
      <c r="DR1397" s="63"/>
      <c r="DS1397" s="64"/>
      <c r="DT1397" s="63"/>
      <c r="DU1397" s="65"/>
      <c r="DV1397" s="63"/>
      <c r="DW1397" s="97"/>
      <c r="DX1397" s="63"/>
      <c r="DY1397" s="65"/>
      <c r="DZ1397" s="63"/>
      <c r="EA1397" s="65"/>
      <c r="EB1397" s="63"/>
      <c r="EC1397" s="65"/>
    </row>
    <row r="1398" spans="1:133" s="66" customFormat="1" x14ac:dyDescent="0.3">
      <c r="A1398" s="67">
        <v>19</v>
      </c>
      <c r="B1398" s="68">
        <f>COUNT(J1398:EC1398)</f>
        <v>1</v>
      </c>
      <c r="C1398" s="69">
        <f>D1398+E1398</f>
        <v>70</v>
      </c>
      <c r="D1398" s="68" t="str">
        <f>IF(B1398&gt;17,(B1398-17)*2,"0")</f>
        <v>0</v>
      </c>
      <c r="E1398" s="70">
        <f>K1398+M1398+O1398+Q1398+S1398+U1398+W1398+Y1398+AA1398+AC1398+AE1398+AG1398+AI1398+AK1398+AM1398+AO1398+AQ1398+AS1398+AU1398+AW1398+AY1398+BA1398+BC1398+BE1398+BG1398+BI1398+BK1398+BM1398+BO1398+BQ1398+BS1398+BU1398+BW1398+BY1398+CA1398+CC1398+CE1398+CG1398+CI1398+CK1398+CM1398+CO1398+CQ1398+CS1398+CU1398+CW1398+CY1398+DA1398+DC1398+DE1398+DG1398+DI1398+DK1398+EC1398+DM1398</f>
        <v>70</v>
      </c>
      <c r="F1398" s="71" t="s">
        <v>4566</v>
      </c>
      <c r="G1398" s="71">
        <v>1951</v>
      </c>
      <c r="H1398" s="72" t="s">
        <v>4694</v>
      </c>
      <c r="I1398" s="72" t="s">
        <v>4695</v>
      </c>
      <c r="J1398" s="108"/>
      <c r="K1398" s="109"/>
      <c r="L1398" s="80"/>
      <c r="M1398" s="77"/>
      <c r="N1398" s="80"/>
      <c r="O1398" s="110"/>
      <c r="P1398" s="73"/>
      <c r="Q1398" s="79"/>
      <c r="R1398" s="73"/>
      <c r="S1398" s="79"/>
      <c r="T1398" s="111"/>
      <c r="U1398" s="112"/>
      <c r="V1398" s="80"/>
      <c r="W1398" s="81"/>
      <c r="X1398" s="80"/>
      <c r="Y1398" s="82"/>
      <c r="Z1398" s="80"/>
      <c r="AA1398" s="82"/>
      <c r="AB1398" s="83"/>
      <c r="AC1398" s="84"/>
      <c r="AD1398" s="80"/>
      <c r="AE1398" s="82"/>
      <c r="AF1398" s="80"/>
      <c r="AG1398" s="82"/>
      <c r="AH1398" s="80"/>
      <c r="AI1398" s="81"/>
      <c r="AJ1398" s="80"/>
      <c r="AK1398" s="82"/>
      <c r="AL1398" s="80" t="s">
        <v>4696</v>
      </c>
      <c r="AM1398" s="82">
        <v>70</v>
      </c>
      <c r="AN1398" s="80"/>
      <c r="AO1398" s="82"/>
      <c r="AP1398" s="80"/>
      <c r="AQ1398" s="81"/>
      <c r="AR1398" s="80"/>
      <c r="AS1398" s="81"/>
      <c r="AT1398" s="80"/>
      <c r="AU1398" s="82"/>
      <c r="AV1398" s="80"/>
      <c r="AW1398" s="82"/>
      <c r="AX1398" s="73"/>
      <c r="AY1398" s="79"/>
      <c r="AZ1398" s="85"/>
      <c r="BA1398" s="86"/>
      <c r="BB1398" s="80"/>
      <c r="BC1398" s="81"/>
      <c r="BD1398" s="80"/>
      <c r="BE1398" s="81"/>
      <c r="BF1398" s="80"/>
      <c r="BG1398" s="81"/>
      <c r="BH1398" s="73"/>
      <c r="BI1398" s="79"/>
      <c r="BJ1398" s="80"/>
      <c r="BK1398" s="81"/>
      <c r="BL1398" s="80"/>
      <c r="BM1398" s="82"/>
      <c r="BN1398" s="80"/>
      <c r="BO1398" s="81"/>
      <c r="BP1398" s="80"/>
      <c r="BQ1398" s="81"/>
      <c r="BR1398" s="80"/>
      <c r="BS1398" s="81"/>
      <c r="BT1398" s="80"/>
      <c r="BU1398" s="81"/>
      <c r="BV1398" s="80"/>
      <c r="BW1398" s="82"/>
      <c r="BX1398" s="80"/>
      <c r="BY1398" s="82"/>
      <c r="BZ1398" s="80"/>
      <c r="CA1398" s="82"/>
      <c r="CB1398" s="80"/>
      <c r="CC1398" s="82"/>
      <c r="CD1398" s="80"/>
      <c r="CE1398" s="82"/>
      <c r="CF1398" s="80"/>
      <c r="CG1398" s="82"/>
      <c r="CH1398" s="80"/>
      <c r="CI1398" s="82"/>
      <c r="CJ1398" s="80"/>
      <c r="CK1398" s="82"/>
      <c r="CL1398" s="80"/>
      <c r="CM1398" s="82"/>
      <c r="CN1398" s="80"/>
      <c r="CO1398" s="82"/>
      <c r="CP1398" s="80"/>
      <c r="CQ1398" s="82"/>
      <c r="CR1398" s="80"/>
      <c r="CS1398" s="82"/>
      <c r="CT1398" s="80"/>
      <c r="CU1398" s="82"/>
      <c r="CV1398" s="80"/>
      <c r="CW1398" s="82"/>
      <c r="CX1398" s="80"/>
      <c r="CY1398" s="82"/>
      <c r="CZ1398" s="80"/>
      <c r="DA1398" s="82"/>
      <c r="DB1398" s="80"/>
      <c r="DC1398" s="82"/>
      <c r="DD1398" s="80"/>
      <c r="DE1398" s="82"/>
      <c r="DF1398" s="80"/>
      <c r="DG1398" s="82"/>
      <c r="DH1398" s="80"/>
      <c r="DI1398" s="81"/>
      <c r="DJ1398" s="80"/>
      <c r="DK1398" s="81"/>
      <c r="DL1398" s="87"/>
      <c r="DM1398" s="88"/>
      <c r="DN1398" s="63"/>
      <c r="DO1398" s="64"/>
      <c r="DP1398" s="63"/>
      <c r="DQ1398" s="64"/>
      <c r="DR1398" s="63"/>
      <c r="DS1398" s="64"/>
      <c r="DT1398" s="63"/>
      <c r="DU1398" s="65"/>
      <c r="DV1398" s="63"/>
      <c r="DW1398" s="97"/>
      <c r="DX1398" s="63"/>
      <c r="DY1398" s="65"/>
      <c r="DZ1398" s="63"/>
      <c r="EA1398" s="65"/>
      <c r="EB1398" s="63"/>
      <c r="EC1398" s="65"/>
    </row>
    <row r="1399" spans="1:133" s="66" customFormat="1" x14ac:dyDescent="0.3">
      <c r="A1399" s="67">
        <v>20</v>
      </c>
      <c r="B1399" s="68">
        <f>COUNT(J1399:EC1399)</f>
        <v>1</v>
      </c>
      <c r="C1399" s="69">
        <f>D1399+E1399</f>
        <v>70</v>
      </c>
      <c r="D1399" s="68" t="str">
        <f>IF(B1399&gt;17,(B1399-17)*2,"0")</f>
        <v>0</v>
      </c>
      <c r="E1399" s="70">
        <f>K1399+M1399+O1399+Q1399+S1399+U1399+W1399+Y1399+AA1399+AC1399+AE1399+AG1399+AI1399+AK1399+AM1399+AO1399+AQ1399+AS1399+AU1399+AW1399+AY1399+BA1399+BC1399+BE1399+BG1399+BI1399+BK1399+BM1399+BO1399+BQ1399+BS1399+BU1399+BW1399+BY1399+CA1399+CC1399+CE1399+CG1399+CI1399+CK1399+CM1399+CO1399+CQ1399+CS1399+CU1399+CW1399+CY1399+DA1399+DC1399+DE1399+DG1399+DI1399+DK1399+EC1399+DM1399</f>
        <v>70</v>
      </c>
      <c r="F1399" s="71" t="s">
        <v>4566</v>
      </c>
      <c r="G1399" s="71">
        <v>1950</v>
      </c>
      <c r="H1399" s="72" t="s">
        <v>4697</v>
      </c>
      <c r="I1399" s="72" t="s">
        <v>533</v>
      </c>
      <c r="J1399" s="108"/>
      <c r="K1399" s="109"/>
      <c r="L1399" s="80"/>
      <c r="M1399" s="77"/>
      <c r="N1399" s="80"/>
      <c r="O1399" s="110"/>
      <c r="P1399" s="73"/>
      <c r="Q1399" s="79"/>
      <c r="R1399" s="73" t="s">
        <v>1323</v>
      </c>
      <c r="S1399" s="79">
        <v>70</v>
      </c>
      <c r="T1399" s="111"/>
      <c r="U1399" s="112"/>
      <c r="V1399" s="80"/>
      <c r="W1399" s="81"/>
      <c r="X1399" s="80"/>
      <c r="Y1399" s="82"/>
      <c r="Z1399" s="80"/>
      <c r="AA1399" s="82"/>
      <c r="AB1399" s="83"/>
      <c r="AC1399" s="84"/>
      <c r="AD1399" s="80"/>
      <c r="AE1399" s="82"/>
      <c r="AF1399" s="80"/>
      <c r="AG1399" s="82"/>
      <c r="AH1399" s="80"/>
      <c r="AI1399" s="81"/>
      <c r="AJ1399" s="80"/>
      <c r="AK1399" s="82"/>
      <c r="AL1399" s="80"/>
      <c r="AM1399" s="82"/>
      <c r="AN1399" s="80"/>
      <c r="AO1399" s="82"/>
      <c r="AP1399" s="80"/>
      <c r="AQ1399" s="81"/>
      <c r="AR1399" s="80"/>
      <c r="AS1399" s="81"/>
      <c r="AT1399" s="80"/>
      <c r="AU1399" s="82"/>
      <c r="AV1399" s="80"/>
      <c r="AW1399" s="82"/>
      <c r="AX1399" s="73"/>
      <c r="AY1399" s="79"/>
      <c r="AZ1399" s="85"/>
      <c r="BA1399" s="86"/>
      <c r="BB1399" s="80"/>
      <c r="BC1399" s="81"/>
      <c r="BD1399" s="80"/>
      <c r="BE1399" s="81"/>
      <c r="BF1399" s="80"/>
      <c r="BG1399" s="81"/>
      <c r="BH1399" s="73"/>
      <c r="BI1399" s="79"/>
      <c r="BJ1399" s="80"/>
      <c r="BK1399" s="81"/>
      <c r="BL1399" s="80"/>
      <c r="BM1399" s="82"/>
      <c r="BN1399" s="80"/>
      <c r="BO1399" s="81"/>
      <c r="BP1399" s="80"/>
      <c r="BQ1399" s="81"/>
      <c r="BR1399" s="80"/>
      <c r="BS1399" s="81"/>
      <c r="BT1399" s="80"/>
      <c r="BU1399" s="81"/>
      <c r="BV1399" s="80"/>
      <c r="BW1399" s="82"/>
      <c r="BX1399" s="80"/>
      <c r="BY1399" s="82"/>
      <c r="BZ1399" s="80"/>
      <c r="CA1399" s="82"/>
      <c r="CB1399" s="80"/>
      <c r="CC1399" s="82"/>
      <c r="CD1399" s="80"/>
      <c r="CE1399" s="82"/>
      <c r="CF1399" s="80"/>
      <c r="CG1399" s="82"/>
      <c r="CH1399" s="80"/>
      <c r="CI1399" s="82"/>
      <c r="CJ1399" s="80"/>
      <c r="CK1399" s="82"/>
      <c r="CL1399" s="80"/>
      <c r="CM1399" s="82"/>
      <c r="CN1399" s="80"/>
      <c r="CO1399" s="82"/>
      <c r="CP1399" s="80"/>
      <c r="CQ1399" s="82"/>
      <c r="CR1399" s="80"/>
      <c r="CS1399" s="82"/>
      <c r="CT1399" s="80"/>
      <c r="CU1399" s="82"/>
      <c r="CV1399" s="80"/>
      <c r="CW1399" s="82"/>
      <c r="CX1399" s="80"/>
      <c r="CY1399" s="82"/>
      <c r="CZ1399" s="80"/>
      <c r="DA1399" s="82"/>
      <c r="DB1399" s="80"/>
      <c r="DC1399" s="82"/>
      <c r="DD1399" s="80"/>
      <c r="DE1399" s="82"/>
      <c r="DF1399" s="80"/>
      <c r="DG1399" s="82"/>
      <c r="DH1399" s="80"/>
      <c r="DI1399" s="81"/>
      <c r="DJ1399" s="80"/>
      <c r="DK1399" s="81"/>
      <c r="DL1399" s="87"/>
      <c r="DM1399" s="88"/>
      <c r="DN1399" s="63"/>
      <c r="DO1399" s="64"/>
      <c r="DP1399" s="63"/>
      <c r="DQ1399" s="64"/>
      <c r="DR1399" s="63"/>
      <c r="DS1399" s="64"/>
      <c r="DT1399" s="63"/>
      <c r="DU1399" s="65"/>
      <c r="DV1399" s="63"/>
      <c r="DW1399" s="97"/>
      <c r="DX1399" s="63"/>
      <c r="DY1399" s="65"/>
      <c r="DZ1399" s="63"/>
      <c r="EA1399" s="65"/>
      <c r="EB1399" s="63"/>
      <c r="EC1399" s="65"/>
    </row>
    <row r="1400" spans="1:133" s="66" customFormat="1" x14ac:dyDescent="0.3">
      <c r="A1400" s="67">
        <v>21</v>
      </c>
      <c r="B1400" s="68">
        <f>COUNT(J1400:EC1400)</f>
        <v>1</v>
      </c>
      <c r="C1400" s="69">
        <f>D1400+E1400</f>
        <v>70</v>
      </c>
      <c r="D1400" s="68" t="str">
        <f>IF(B1400&gt;17,(B1400-17)*2,"0")</f>
        <v>0</v>
      </c>
      <c r="E1400" s="70">
        <f>K1400+M1400+O1400+Q1400+S1400+U1400+W1400+Y1400+AA1400+AC1400+AE1400+AG1400+AI1400+AK1400+AM1400+AO1400+AQ1400+AS1400+AU1400+AW1400+AY1400+BA1400+BC1400+BE1400+BG1400+BI1400+BK1400+BM1400+BO1400+BQ1400+BS1400+BU1400+BW1400+BY1400+CA1400+CC1400+CE1400+CG1400+CI1400+CK1400+CM1400+CO1400+CQ1400+CS1400+CU1400+CW1400+CY1400+DA1400+DC1400+DE1400+DG1400+DI1400+DK1400+EC1400+DM1400</f>
        <v>70</v>
      </c>
      <c r="F1400" s="71" t="s">
        <v>4566</v>
      </c>
      <c r="G1400" s="71">
        <v>1953</v>
      </c>
      <c r="H1400" s="72" t="s">
        <v>4698</v>
      </c>
      <c r="I1400" s="72" t="s">
        <v>4699</v>
      </c>
      <c r="J1400" s="108"/>
      <c r="K1400" s="109"/>
      <c r="L1400" s="80"/>
      <c r="M1400" s="77"/>
      <c r="N1400" s="80"/>
      <c r="O1400" s="110"/>
      <c r="P1400" s="73"/>
      <c r="Q1400" s="79"/>
      <c r="R1400" s="73"/>
      <c r="S1400" s="79"/>
      <c r="T1400" s="111"/>
      <c r="U1400" s="112"/>
      <c r="V1400" s="80"/>
      <c r="W1400" s="81"/>
      <c r="X1400" s="80"/>
      <c r="Y1400" s="82"/>
      <c r="Z1400" s="80"/>
      <c r="AA1400" s="82"/>
      <c r="AB1400" s="83"/>
      <c r="AC1400" s="84"/>
      <c r="AD1400" s="80"/>
      <c r="AE1400" s="82"/>
      <c r="AF1400" s="80"/>
      <c r="AG1400" s="82"/>
      <c r="AH1400" s="80"/>
      <c r="AI1400" s="81"/>
      <c r="AJ1400" s="80"/>
      <c r="AK1400" s="82"/>
      <c r="AL1400" s="80"/>
      <c r="AM1400" s="82"/>
      <c r="AN1400" s="80"/>
      <c r="AO1400" s="82"/>
      <c r="AP1400" s="80"/>
      <c r="AQ1400" s="81"/>
      <c r="AR1400" s="80"/>
      <c r="AS1400" s="81"/>
      <c r="AT1400" s="80"/>
      <c r="AU1400" s="82"/>
      <c r="AV1400" s="80"/>
      <c r="AW1400" s="82"/>
      <c r="AX1400" s="73"/>
      <c r="AY1400" s="79"/>
      <c r="AZ1400" s="85"/>
      <c r="BA1400" s="86"/>
      <c r="BB1400" s="80"/>
      <c r="BC1400" s="81"/>
      <c r="BD1400" s="80"/>
      <c r="BE1400" s="81"/>
      <c r="BF1400" s="80"/>
      <c r="BG1400" s="81"/>
      <c r="BH1400" s="73"/>
      <c r="BI1400" s="79"/>
      <c r="BJ1400" s="80"/>
      <c r="BK1400" s="81"/>
      <c r="BL1400" s="80"/>
      <c r="BM1400" s="82"/>
      <c r="BN1400" s="80"/>
      <c r="BO1400" s="81"/>
      <c r="BP1400" s="80"/>
      <c r="BQ1400" s="81"/>
      <c r="BR1400" s="80"/>
      <c r="BS1400" s="81"/>
      <c r="BT1400" s="80"/>
      <c r="BU1400" s="81"/>
      <c r="BV1400" s="80"/>
      <c r="BW1400" s="82"/>
      <c r="BX1400" s="80" t="s">
        <v>4700</v>
      </c>
      <c r="BY1400" s="82">
        <v>70</v>
      </c>
      <c r="BZ1400" s="80"/>
      <c r="CA1400" s="82"/>
      <c r="CB1400" s="80"/>
      <c r="CC1400" s="82"/>
      <c r="CD1400" s="80"/>
      <c r="CE1400" s="82"/>
      <c r="CF1400" s="80"/>
      <c r="CG1400" s="82"/>
      <c r="CH1400" s="80"/>
      <c r="CI1400" s="82"/>
      <c r="CJ1400" s="80"/>
      <c r="CK1400" s="82"/>
      <c r="CL1400" s="80"/>
      <c r="CM1400" s="82"/>
      <c r="CN1400" s="80"/>
      <c r="CO1400" s="82"/>
      <c r="CP1400" s="80"/>
      <c r="CQ1400" s="82"/>
      <c r="CR1400" s="80"/>
      <c r="CS1400" s="82"/>
      <c r="CT1400" s="80"/>
      <c r="CU1400" s="82"/>
      <c r="CV1400" s="80"/>
      <c r="CW1400" s="82"/>
      <c r="CX1400" s="80"/>
      <c r="CY1400" s="82"/>
      <c r="CZ1400" s="80"/>
      <c r="DA1400" s="82"/>
      <c r="DB1400" s="80"/>
      <c r="DC1400" s="82"/>
      <c r="DD1400" s="80"/>
      <c r="DE1400" s="82"/>
      <c r="DF1400" s="80"/>
      <c r="DG1400" s="82"/>
      <c r="DH1400" s="80"/>
      <c r="DI1400" s="81"/>
      <c r="DJ1400" s="80"/>
      <c r="DK1400" s="81"/>
      <c r="DL1400" s="87"/>
      <c r="DM1400" s="88"/>
      <c r="DN1400" s="63"/>
      <c r="DO1400" s="64"/>
      <c r="DP1400" s="63"/>
      <c r="DQ1400" s="64"/>
      <c r="DR1400" s="63"/>
      <c r="DS1400" s="64"/>
      <c r="DT1400" s="63"/>
      <c r="DU1400" s="65"/>
      <c r="DV1400" s="63"/>
      <c r="DW1400" s="97"/>
      <c r="DX1400" s="63"/>
      <c r="DY1400" s="65"/>
      <c r="DZ1400" s="63"/>
      <c r="EA1400" s="65"/>
      <c r="EB1400" s="63"/>
      <c r="EC1400" s="65"/>
    </row>
    <row r="1401" spans="1:133" s="66" customFormat="1" x14ac:dyDescent="0.3">
      <c r="A1401" s="67">
        <v>22</v>
      </c>
      <c r="B1401" s="68">
        <f>COUNT(J1401:EC1401)</f>
        <v>1</v>
      </c>
      <c r="C1401" s="69">
        <f>D1401+E1401</f>
        <v>70</v>
      </c>
      <c r="D1401" s="68" t="str">
        <f>IF(B1401&gt;17,(B1401-17)*2,"0")</f>
        <v>0</v>
      </c>
      <c r="E1401" s="70">
        <f>K1401+M1401+O1401+Q1401+S1401+U1401+W1401+Y1401+AA1401+AC1401+AE1401+AG1401+AI1401+AK1401+AM1401+AO1401+AQ1401+AS1401+AU1401+AW1401+AY1401+BA1401+BC1401+BE1401+BG1401+BI1401+BK1401+BM1401+BO1401+BQ1401+BS1401+BU1401+BW1401+BY1401+CA1401+CC1401+CE1401+CG1401+CI1401+CK1401+CM1401+CO1401+CQ1401+CS1401+CU1401+CW1401+CY1401+DA1401+DC1401+DE1401+DG1401+DI1401+DK1401+EC1401+DM1401</f>
        <v>70</v>
      </c>
      <c r="F1401" s="71" t="s">
        <v>4566</v>
      </c>
      <c r="G1401" s="71">
        <v>1949</v>
      </c>
      <c r="H1401" s="72" t="s">
        <v>4701</v>
      </c>
      <c r="I1401" s="72" t="s">
        <v>4702</v>
      </c>
      <c r="J1401" s="108"/>
      <c r="K1401" s="109"/>
      <c r="L1401" s="80"/>
      <c r="M1401" s="77"/>
      <c r="N1401" s="80"/>
      <c r="O1401" s="110"/>
      <c r="P1401" s="73"/>
      <c r="Q1401" s="79"/>
      <c r="R1401" s="73"/>
      <c r="S1401" s="79"/>
      <c r="T1401" s="111"/>
      <c r="U1401" s="112"/>
      <c r="V1401" s="80"/>
      <c r="W1401" s="81"/>
      <c r="X1401" s="80"/>
      <c r="Y1401" s="82"/>
      <c r="Z1401" s="80"/>
      <c r="AA1401" s="82"/>
      <c r="AB1401" s="83"/>
      <c r="AC1401" s="84"/>
      <c r="AD1401" s="80"/>
      <c r="AE1401" s="82"/>
      <c r="AF1401" s="80"/>
      <c r="AG1401" s="82"/>
      <c r="AH1401" s="80"/>
      <c r="AI1401" s="81"/>
      <c r="AJ1401" s="80"/>
      <c r="AK1401" s="82"/>
      <c r="AL1401" s="80"/>
      <c r="AM1401" s="82"/>
      <c r="AN1401" s="80"/>
      <c r="AO1401" s="82"/>
      <c r="AP1401" s="80"/>
      <c r="AQ1401" s="81"/>
      <c r="AR1401" s="80"/>
      <c r="AS1401" s="81"/>
      <c r="AT1401" s="80"/>
      <c r="AU1401" s="82"/>
      <c r="AV1401" s="80"/>
      <c r="AW1401" s="82"/>
      <c r="AX1401" s="73"/>
      <c r="AY1401" s="79"/>
      <c r="AZ1401" s="85"/>
      <c r="BA1401" s="86"/>
      <c r="BB1401" s="80"/>
      <c r="BC1401" s="81"/>
      <c r="BD1401" s="80"/>
      <c r="BE1401" s="81"/>
      <c r="BF1401" s="80"/>
      <c r="BG1401" s="81"/>
      <c r="BH1401" s="73"/>
      <c r="BI1401" s="79"/>
      <c r="BJ1401" s="80"/>
      <c r="BK1401" s="81"/>
      <c r="BL1401" s="80" t="s">
        <v>214</v>
      </c>
      <c r="BM1401" s="82">
        <v>70</v>
      </c>
      <c r="BN1401" s="80"/>
      <c r="BO1401" s="81"/>
      <c r="BP1401" s="80"/>
      <c r="BQ1401" s="81"/>
      <c r="BR1401" s="80"/>
      <c r="BS1401" s="81"/>
      <c r="BT1401" s="80"/>
      <c r="BU1401" s="81"/>
      <c r="BV1401" s="80"/>
      <c r="BW1401" s="82"/>
      <c r="BX1401" s="80"/>
      <c r="BY1401" s="82"/>
      <c r="BZ1401" s="80"/>
      <c r="CA1401" s="82"/>
      <c r="CB1401" s="80"/>
      <c r="CC1401" s="82"/>
      <c r="CD1401" s="80"/>
      <c r="CE1401" s="82"/>
      <c r="CF1401" s="80"/>
      <c r="CG1401" s="82"/>
      <c r="CH1401" s="80"/>
      <c r="CI1401" s="82"/>
      <c r="CJ1401" s="80"/>
      <c r="CK1401" s="82"/>
      <c r="CL1401" s="80"/>
      <c r="CM1401" s="82"/>
      <c r="CN1401" s="80"/>
      <c r="CO1401" s="82"/>
      <c r="CP1401" s="80"/>
      <c r="CQ1401" s="82"/>
      <c r="CR1401" s="80"/>
      <c r="CS1401" s="82"/>
      <c r="CT1401" s="80"/>
      <c r="CU1401" s="82"/>
      <c r="CV1401" s="80"/>
      <c r="CW1401" s="82"/>
      <c r="CX1401" s="80"/>
      <c r="CY1401" s="82"/>
      <c r="CZ1401" s="80"/>
      <c r="DA1401" s="82"/>
      <c r="DB1401" s="80"/>
      <c r="DC1401" s="82"/>
      <c r="DD1401" s="80"/>
      <c r="DE1401" s="82"/>
      <c r="DF1401" s="80"/>
      <c r="DG1401" s="82"/>
      <c r="DH1401" s="80"/>
      <c r="DI1401" s="81"/>
      <c r="DJ1401" s="80"/>
      <c r="DK1401" s="81"/>
      <c r="DL1401" s="87"/>
      <c r="DM1401" s="88"/>
      <c r="DN1401" s="63"/>
      <c r="DO1401" s="64"/>
      <c r="DP1401" s="63"/>
      <c r="DQ1401" s="64"/>
      <c r="DR1401" s="63"/>
      <c r="DS1401" s="64"/>
      <c r="DT1401" s="63"/>
      <c r="DU1401" s="65"/>
      <c r="DV1401" s="63"/>
      <c r="DW1401" s="97"/>
      <c r="DX1401" s="63"/>
      <c r="DY1401" s="65"/>
      <c r="DZ1401" s="63"/>
      <c r="EA1401" s="65"/>
      <c r="EB1401" s="63"/>
      <c r="EC1401" s="65"/>
    </row>
    <row r="1402" spans="1:133" s="66" customFormat="1" x14ac:dyDescent="0.3">
      <c r="A1402" s="67">
        <v>23</v>
      </c>
      <c r="B1402" s="68">
        <f>COUNT(J1402:EC1402)</f>
        <v>1</v>
      </c>
      <c r="C1402" s="69">
        <f>D1402+E1402</f>
        <v>68.540000000000006</v>
      </c>
      <c r="D1402" s="68" t="str">
        <f>IF(B1402&gt;17,(B1402-17)*2,"0")</f>
        <v>0</v>
      </c>
      <c r="E1402" s="70">
        <f>K1402+M1402+O1402+Q1402+S1402+U1402+W1402+Y1402+AA1402+AC1402+AE1402+AG1402+AI1402+AK1402+AM1402+AO1402+AQ1402+AS1402+AU1402+AW1402+AY1402+BA1402+BC1402+BE1402+BG1402+BI1402+BK1402+BM1402+BO1402+BQ1402+BS1402+BU1402+BW1402+BY1402+CA1402+CC1402+CE1402+CG1402+CI1402+CK1402+CM1402+CO1402+CQ1402+CS1402+CU1402+CW1402+CY1402+DA1402+DC1402+DE1402+DG1402+DI1402+DK1402+EC1402+DM1402</f>
        <v>68.540000000000006</v>
      </c>
      <c r="F1402" s="71" t="s">
        <v>4566</v>
      </c>
      <c r="G1402" s="71">
        <v>1953</v>
      </c>
      <c r="H1402" s="72" t="s">
        <v>4703</v>
      </c>
      <c r="I1402" s="72" t="s">
        <v>4704</v>
      </c>
      <c r="J1402" s="108"/>
      <c r="K1402" s="109"/>
      <c r="L1402" s="80"/>
      <c r="M1402" s="77"/>
      <c r="N1402" s="80"/>
      <c r="O1402" s="110"/>
      <c r="P1402" s="73"/>
      <c r="Q1402" s="79"/>
      <c r="R1402" s="73"/>
      <c r="S1402" s="79"/>
      <c r="T1402" s="111"/>
      <c r="U1402" s="112"/>
      <c r="V1402" s="80"/>
      <c r="W1402" s="81"/>
      <c r="X1402" s="80"/>
      <c r="Y1402" s="82"/>
      <c r="Z1402" s="80"/>
      <c r="AA1402" s="82"/>
      <c r="AB1402" s="83"/>
      <c r="AC1402" s="84"/>
      <c r="AD1402" s="80"/>
      <c r="AE1402" s="82"/>
      <c r="AF1402" s="80"/>
      <c r="AG1402" s="82"/>
      <c r="AH1402" s="80"/>
      <c r="AI1402" s="81"/>
      <c r="AJ1402" s="80"/>
      <c r="AK1402" s="82"/>
      <c r="AL1402" s="80"/>
      <c r="AM1402" s="82"/>
      <c r="AN1402" s="80"/>
      <c r="AO1402" s="82"/>
      <c r="AP1402" s="80"/>
      <c r="AQ1402" s="81"/>
      <c r="AR1402" s="80"/>
      <c r="AS1402" s="81"/>
      <c r="AT1402" s="80"/>
      <c r="AU1402" s="82"/>
      <c r="AV1402" s="80"/>
      <c r="AW1402" s="82"/>
      <c r="AX1402" s="73"/>
      <c r="AY1402" s="79"/>
      <c r="AZ1402" s="85"/>
      <c r="BA1402" s="86"/>
      <c r="BB1402" s="80"/>
      <c r="BC1402" s="81"/>
      <c r="BD1402" s="80"/>
      <c r="BE1402" s="81"/>
      <c r="BF1402" s="80"/>
      <c r="BG1402" s="81"/>
      <c r="BH1402" s="73"/>
      <c r="BI1402" s="79"/>
      <c r="BJ1402" s="80"/>
      <c r="BK1402" s="81"/>
      <c r="BL1402" s="80"/>
      <c r="BM1402" s="82"/>
      <c r="BN1402" s="80"/>
      <c r="BO1402" s="81"/>
      <c r="BP1402" s="80"/>
      <c r="BQ1402" s="81"/>
      <c r="BR1402" s="80"/>
      <c r="BS1402" s="81"/>
      <c r="BT1402" s="80"/>
      <c r="BU1402" s="81"/>
      <c r="BV1402" s="80"/>
      <c r="BW1402" s="82"/>
      <c r="BX1402" s="80" t="s">
        <v>4705</v>
      </c>
      <c r="BY1402" s="82">
        <v>68.540000000000006</v>
      </c>
      <c r="BZ1402" s="80"/>
      <c r="CA1402" s="82"/>
      <c r="CB1402" s="80"/>
      <c r="CC1402" s="82"/>
      <c r="CD1402" s="80"/>
      <c r="CE1402" s="82"/>
      <c r="CF1402" s="80"/>
      <c r="CG1402" s="82"/>
      <c r="CH1402" s="80"/>
      <c r="CI1402" s="82"/>
      <c r="CJ1402" s="80"/>
      <c r="CK1402" s="82"/>
      <c r="CL1402" s="80"/>
      <c r="CM1402" s="82"/>
      <c r="CN1402" s="80"/>
      <c r="CO1402" s="82"/>
      <c r="CP1402" s="80"/>
      <c r="CQ1402" s="82"/>
      <c r="CR1402" s="80"/>
      <c r="CS1402" s="82"/>
      <c r="CT1402" s="80"/>
      <c r="CU1402" s="82"/>
      <c r="CV1402" s="80"/>
      <c r="CW1402" s="82"/>
      <c r="CX1402" s="80"/>
      <c r="CY1402" s="82"/>
      <c r="CZ1402" s="80"/>
      <c r="DA1402" s="82"/>
      <c r="DB1402" s="80"/>
      <c r="DC1402" s="82"/>
      <c r="DD1402" s="80"/>
      <c r="DE1402" s="82"/>
      <c r="DF1402" s="80"/>
      <c r="DG1402" s="82"/>
      <c r="DH1402" s="80"/>
      <c r="DI1402" s="81"/>
      <c r="DJ1402" s="80"/>
      <c r="DK1402" s="81"/>
      <c r="DL1402" s="87"/>
      <c r="DM1402" s="88"/>
      <c r="DN1402" s="63"/>
      <c r="DO1402" s="64"/>
      <c r="DP1402" s="63"/>
      <c r="DQ1402" s="64"/>
      <c r="DR1402" s="63"/>
      <c r="DS1402" s="64"/>
      <c r="DT1402" s="63"/>
      <c r="DU1402" s="65"/>
      <c r="DV1402" s="63"/>
      <c r="DW1402" s="97"/>
      <c r="DX1402" s="63"/>
      <c r="DY1402" s="65"/>
      <c r="DZ1402" s="63"/>
      <c r="EA1402" s="65"/>
      <c r="EB1402" s="63"/>
      <c r="EC1402" s="65"/>
    </row>
    <row r="1403" spans="1:133" s="66" customFormat="1" x14ac:dyDescent="0.3">
      <c r="A1403" s="67">
        <v>24</v>
      </c>
      <c r="B1403" s="68">
        <f>COUNT(J1403:EC1403)</f>
        <v>1</v>
      </c>
      <c r="C1403" s="69">
        <f>D1403+E1403</f>
        <v>68.13</v>
      </c>
      <c r="D1403" s="68" t="str">
        <f>IF(B1403&gt;17,(B1403-17)*2,"0")</f>
        <v>0</v>
      </c>
      <c r="E1403" s="70">
        <f>K1403+M1403+O1403+Q1403+S1403+U1403+W1403+Y1403+AA1403+AC1403+AE1403+AG1403+AI1403+AK1403+AM1403+AO1403+AQ1403+AS1403+AU1403+AW1403+AY1403+BA1403+BC1403+BE1403+BG1403+BI1403+BK1403+BM1403+BO1403+BQ1403+BS1403+BU1403+BW1403+BY1403+CA1403+CC1403+CE1403+CG1403+CI1403+CK1403+CM1403+CO1403+CQ1403+CS1403+CU1403+CW1403+CY1403+DA1403+DC1403+DE1403+DG1403+DI1403+DK1403+EC1403+DM1403</f>
        <v>68.13</v>
      </c>
      <c r="F1403" s="71" t="s">
        <v>4566</v>
      </c>
      <c r="G1403" s="71">
        <v>1950</v>
      </c>
      <c r="H1403" s="72" t="s">
        <v>4706</v>
      </c>
      <c r="I1403" s="72" t="s">
        <v>4707</v>
      </c>
      <c r="J1403" s="108"/>
      <c r="K1403" s="109"/>
      <c r="L1403" s="80"/>
      <c r="M1403" s="77"/>
      <c r="N1403" s="80"/>
      <c r="O1403" s="110"/>
      <c r="P1403" s="73"/>
      <c r="Q1403" s="79"/>
      <c r="R1403" s="73" t="s">
        <v>4708</v>
      </c>
      <c r="S1403" s="79">
        <v>68.13</v>
      </c>
      <c r="T1403" s="111"/>
      <c r="U1403" s="112"/>
      <c r="V1403" s="80"/>
      <c r="W1403" s="81"/>
      <c r="X1403" s="80"/>
      <c r="Y1403" s="82"/>
      <c r="Z1403" s="80"/>
      <c r="AA1403" s="82"/>
      <c r="AB1403" s="83"/>
      <c r="AC1403" s="84"/>
      <c r="AD1403" s="80"/>
      <c r="AE1403" s="82"/>
      <c r="AF1403" s="80"/>
      <c r="AG1403" s="82"/>
      <c r="AH1403" s="80"/>
      <c r="AI1403" s="81"/>
      <c r="AJ1403" s="80"/>
      <c r="AK1403" s="82"/>
      <c r="AL1403" s="80"/>
      <c r="AM1403" s="82"/>
      <c r="AN1403" s="80"/>
      <c r="AO1403" s="82"/>
      <c r="AP1403" s="80"/>
      <c r="AQ1403" s="81"/>
      <c r="AR1403" s="80"/>
      <c r="AS1403" s="81"/>
      <c r="AT1403" s="80"/>
      <c r="AU1403" s="82"/>
      <c r="AV1403" s="80"/>
      <c r="AW1403" s="82"/>
      <c r="AX1403" s="73"/>
      <c r="AY1403" s="79"/>
      <c r="AZ1403" s="85"/>
      <c r="BA1403" s="86"/>
      <c r="BB1403" s="80"/>
      <c r="BC1403" s="81"/>
      <c r="BD1403" s="80"/>
      <c r="BE1403" s="81"/>
      <c r="BF1403" s="80"/>
      <c r="BG1403" s="81"/>
      <c r="BH1403" s="73"/>
      <c r="BI1403" s="79"/>
      <c r="BJ1403" s="80"/>
      <c r="BK1403" s="81"/>
      <c r="BL1403" s="80"/>
      <c r="BM1403" s="82"/>
      <c r="BN1403" s="80"/>
      <c r="BO1403" s="81"/>
      <c r="BP1403" s="80"/>
      <c r="BQ1403" s="81"/>
      <c r="BR1403" s="80"/>
      <c r="BS1403" s="81"/>
      <c r="BT1403" s="80"/>
      <c r="BU1403" s="81"/>
      <c r="BV1403" s="80"/>
      <c r="BW1403" s="82"/>
      <c r="BX1403" s="80"/>
      <c r="BY1403" s="82"/>
      <c r="BZ1403" s="80"/>
      <c r="CA1403" s="82"/>
      <c r="CB1403" s="80"/>
      <c r="CC1403" s="82"/>
      <c r="CD1403" s="80"/>
      <c r="CE1403" s="82"/>
      <c r="CF1403" s="80"/>
      <c r="CG1403" s="82"/>
      <c r="CH1403" s="80"/>
      <c r="CI1403" s="82"/>
      <c r="CJ1403" s="80"/>
      <c r="CK1403" s="82"/>
      <c r="CL1403" s="80"/>
      <c r="CM1403" s="82"/>
      <c r="CN1403" s="80"/>
      <c r="CO1403" s="82"/>
      <c r="CP1403" s="80"/>
      <c r="CQ1403" s="82"/>
      <c r="CR1403" s="80"/>
      <c r="CS1403" s="82"/>
      <c r="CT1403" s="80"/>
      <c r="CU1403" s="82"/>
      <c r="CV1403" s="80"/>
      <c r="CW1403" s="82"/>
      <c r="CX1403" s="80"/>
      <c r="CY1403" s="82"/>
      <c r="CZ1403" s="80"/>
      <c r="DA1403" s="82"/>
      <c r="DB1403" s="80"/>
      <c r="DC1403" s="82"/>
      <c r="DD1403" s="80"/>
      <c r="DE1403" s="82"/>
      <c r="DF1403" s="80"/>
      <c r="DG1403" s="82"/>
      <c r="DH1403" s="80"/>
      <c r="DI1403" s="81"/>
      <c r="DJ1403" s="80"/>
      <c r="DK1403" s="81"/>
      <c r="DL1403" s="87"/>
      <c r="DM1403" s="88"/>
      <c r="DN1403" s="63"/>
      <c r="DO1403" s="64"/>
      <c r="DP1403" s="63"/>
      <c r="DQ1403" s="64"/>
      <c r="DR1403" s="63"/>
      <c r="DS1403" s="64"/>
      <c r="DT1403" s="63"/>
      <c r="DU1403" s="65"/>
      <c r="DV1403" s="63"/>
      <c r="DW1403" s="97"/>
      <c r="DX1403" s="63"/>
      <c r="DY1403" s="65"/>
      <c r="DZ1403" s="63"/>
      <c r="EA1403" s="65"/>
      <c r="EB1403" s="63"/>
      <c r="EC1403" s="65"/>
    </row>
    <row r="1404" spans="1:133" s="66" customFormat="1" x14ac:dyDescent="0.3">
      <c r="A1404" s="67">
        <v>25</v>
      </c>
      <c r="B1404" s="68">
        <f>COUNT(J1404:EC1404)</f>
        <v>1</v>
      </c>
      <c r="C1404" s="69">
        <f>D1404+E1404</f>
        <v>67.59</v>
      </c>
      <c r="D1404" s="68" t="str">
        <f>IF(B1404&gt;17,(B1404-17)*2,"0")</f>
        <v>0</v>
      </c>
      <c r="E1404" s="70">
        <f>K1404+M1404+O1404+Q1404+S1404+U1404+W1404+Y1404+AA1404+AC1404+AE1404+AG1404+AI1404+AK1404+AM1404+AO1404+AQ1404+AS1404+AU1404+AW1404+AY1404+BA1404+BC1404+BE1404+BG1404+BI1404+BK1404+BM1404+BO1404+BQ1404+BS1404+BU1404+BW1404+BY1404+CA1404+CC1404+CE1404+CG1404+CI1404+CK1404+CM1404+CO1404+CQ1404+CS1404+CU1404+CW1404+CY1404+DA1404+DC1404+DE1404+DG1404+DI1404+DK1404+EC1404+DM1404</f>
        <v>67.59</v>
      </c>
      <c r="F1404" s="71" t="s">
        <v>4566</v>
      </c>
      <c r="G1404" s="71">
        <v>1953</v>
      </c>
      <c r="H1404" s="72" t="s">
        <v>4709</v>
      </c>
      <c r="I1404" s="72" t="s">
        <v>4710</v>
      </c>
      <c r="J1404" s="108"/>
      <c r="K1404" s="109"/>
      <c r="L1404" s="80"/>
      <c r="M1404" s="77"/>
      <c r="N1404" s="80"/>
      <c r="O1404" s="110"/>
      <c r="P1404" s="73"/>
      <c r="Q1404" s="79"/>
      <c r="R1404" s="73" t="s">
        <v>4657</v>
      </c>
      <c r="S1404" s="79">
        <v>67.59</v>
      </c>
      <c r="T1404" s="111"/>
      <c r="U1404" s="112"/>
      <c r="V1404" s="80"/>
      <c r="W1404" s="81"/>
      <c r="X1404" s="80"/>
      <c r="Y1404" s="82"/>
      <c r="Z1404" s="80"/>
      <c r="AA1404" s="82"/>
      <c r="AB1404" s="83"/>
      <c r="AC1404" s="84"/>
      <c r="AD1404" s="80"/>
      <c r="AE1404" s="82"/>
      <c r="AF1404" s="80"/>
      <c r="AG1404" s="82"/>
      <c r="AH1404" s="80"/>
      <c r="AI1404" s="81"/>
      <c r="AJ1404" s="80"/>
      <c r="AK1404" s="82"/>
      <c r="AL1404" s="80"/>
      <c r="AM1404" s="82"/>
      <c r="AN1404" s="80"/>
      <c r="AO1404" s="82"/>
      <c r="AP1404" s="80"/>
      <c r="AQ1404" s="81"/>
      <c r="AR1404" s="80"/>
      <c r="AS1404" s="81"/>
      <c r="AT1404" s="80"/>
      <c r="AU1404" s="82"/>
      <c r="AV1404" s="80"/>
      <c r="AW1404" s="82"/>
      <c r="AX1404" s="73"/>
      <c r="AY1404" s="79"/>
      <c r="AZ1404" s="85"/>
      <c r="BA1404" s="86"/>
      <c r="BB1404" s="80"/>
      <c r="BC1404" s="81"/>
      <c r="BD1404" s="80"/>
      <c r="BE1404" s="81"/>
      <c r="BF1404" s="80"/>
      <c r="BG1404" s="81"/>
      <c r="BH1404" s="73"/>
      <c r="BI1404" s="79"/>
      <c r="BJ1404" s="80"/>
      <c r="BK1404" s="81"/>
      <c r="BL1404" s="80"/>
      <c r="BM1404" s="82"/>
      <c r="BN1404" s="80"/>
      <c r="BO1404" s="81"/>
      <c r="BP1404" s="80"/>
      <c r="BQ1404" s="81"/>
      <c r="BR1404" s="80"/>
      <c r="BS1404" s="81"/>
      <c r="BT1404" s="80"/>
      <c r="BU1404" s="81"/>
      <c r="BV1404" s="80"/>
      <c r="BW1404" s="82"/>
      <c r="BX1404" s="80"/>
      <c r="BY1404" s="82"/>
      <c r="BZ1404" s="80"/>
      <c r="CA1404" s="82"/>
      <c r="CB1404" s="80"/>
      <c r="CC1404" s="82"/>
      <c r="CD1404" s="80"/>
      <c r="CE1404" s="82"/>
      <c r="CF1404" s="80"/>
      <c r="CG1404" s="82"/>
      <c r="CH1404" s="80"/>
      <c r="CI1404" s="82"/>
      <c r="CJ1404" s="80"/>
      <c r="CK1404" s="82"/>
      <c r="CL1404" s="80"/>
      <c r="CM1404" s="82"/>
      <c r="CN1404" s="80"/>
      <c r="CO1404" s="82"/>
      <c r="CP1404" s="80"/>
      <c r="CQ1404" s="82"/>
      <c r="CR1404" s="80"/>
      <c r="CS1404" s="82"/>
      <c r="CT1404" s="80"/>
      <c r="CU1404" s="82"/>
      <c r="CV1404" s="80"/>
      <c r="CW1404" s="82"/>
      <c r="CX1404" s="80"/>
      <c r="CY1404" s="82"/>
      <c r="CZ1404" s="80"/>
      <c r="DA1404" s="82"/>
      <c r="DB1404" s="80"/>
      <c r="DC1404" s="82"/>
      <c r="DD1404" s="80"/>
      <c r="DE1404" s="82"/>
      <c r="DF1404" s="80"/>
      <c r="DG1404" s="82"/>
      <c r="DH1404" s="80"/>
      <c r="DI1404" s="81"/>
      <c r="DJ1404" s="80"/>
      <c r="DK1404" s="81"/>
      <c r="DL1404" s="87"/>
      <c r="DM1404" s="88"/>
      <c r="DN1404" s="63"/>
      <c r="DO1404" s="64"/>
      <c r="DP1404" s="63"/>
      <c r="DQ1404" s="64"/>
      <c r="DR1404" s="63"/>
      <c r="DS1404" s="64"/>
      <c r="DT1404" s="63"/>
      <c r="DU1404" s="65"/>
      <c r="DV1404" s="63"/>
      <c r="DW1404" s="97"/>
      <c r="DX1404" s="63"/>
      <c r="DY1404" s="65"/>
      <c r="DZ1404" s="63"/>
      <c r="EA1404" s="65"/>
      <c r="EB1404" s="63"/>
      <c r="EC1404" s="65"/>
    </row>
    <row r="1405" spans="1:133" s="66" customFormat="1" x14ac:dyDescent="0.3">
      <c r="A1405" s="67">
        <v>26</v>
      </c>
      <c r="B1405" s="68">
        <f>COUNT(J1405:EC1405)</f>
        <v>1</v>
      </c>
      <c r="C1405" s="69">
        <f>D1405+E1405</f>
        <v>64.819999999999993</v>
      </c>
      <c r="D1405" s="68" t="str">
        <f>IF(B1405&gt;17,(B1405-17)*2,"0")</f>
        <v>0</v>
      </c>
      <c r="E1405" s="70">
        <f>K1405+M1405+O1405+Q1405+S1405+U1405+W1405+Y1405+AA1405+AC1405+AE1405+AG1405+AI1405+AK1405+AM1405+AO1405+AQ1405+AS1405+AU1405+AW1405+AY1405+BA1405+BC1405+BE1405+BG1405+BI1405+BK1405+BM1405+BO1405+BQ1405+BS1405+BU1405+BW1405+BY1405+CA1405+CC1405+CE1405+CG1405+CI1405+CK1405+CM1405+CO1405+CQ1405+CS1405+CU1405+CW1405+CY1405+DA1405+DC1405+DE1405+DG1405+DI1405+DK1405+EC1405+DM1405</f>
        <v>64.819999999999993</v>
      </c>
      <c r="F1405" s="71" t="s">
        <v>4566</v>
      </c>
      <c r="G1405" s="71">
        <v>1953</v>
      </c>
      <c r="H1405" s="72" t="s">
        <v>4711</v>
      </c>
      <c r="I1405" s="72" t="s">
        <v>4712</v>
      </c>
      <c r="J1405" s="108"/>
      <c r="K1405" s="109"/>
      <c r="L1405" s="80"/>
      <c r="M1405" s="77"/>
      <c r="N1405" s="80"/>
      <c r="O1405" s="110"/>
      <c r="P1405" s="73"/>
      <c r="Q1405" s="79"/>
      <c r="R1405" s="73" t="s">
        <v>4713</v>
      </c>
      <c r="S1405" s="79">
        <v>64.819999999999993</v>
      </c>
      <c r="T1405" s="111"/>
      <c r="U1405" s="112"/>
      <c r="V1405" s="80"/>
      <c r="W1405" s="81"/>
      <c r="X1405" s="80"/>
      <c r="Y1405" s="82"/>
      <c r="Z1405" s="80"/>
      <c r="AA1405" s="82"/>
      <c r="AB1405" s="83"/>
      <c r="AC1405" s="84"/>
      <c r="AD1405" s="80"/>
      <c r="AE1405" s="82"/>
      <c r="AF1405" s="80"/>
      <c r="AG1405" s="82"/>
      <c r="AH1405" s="80"/>
      <c r="AI1405" s="81"/>
      <c r="AJ1405" s="80"/>
      <c r="AK1405" s="82"/>
      <c r="AL1405" s="80"/>
      <c r="AM1405" s="82"/>
      <c r="AN1405" s="80"/>
      <c r="AO1405" s="82"/>
      <c r="AP1405" s="80"/>
      <c r="AQ1405" s="81"/>
      <c r="AR1405" s="80"/>
      <c r="AS1405" s="81"/>
      <c r="AT1405" s="80"/>
      <c r="AU1405" s="82"/>
      <c r="AV1405" s="80"/>
      <c r="AW1405" s="82"/>
      <c r="AX1405" s="73"/>
      <c r="AY1405" s="79"/>
      <c r="AZ1405" s="85"/>
      <c r="BA1405" s="86"/>
      <c r="BB1405" s="80"/>
      <c r="BC1405" s="81"/>
      <c r="BD1405" s="80"/>
      <c r="BE1405" s="81"/>
      <c r="BF1405" s="80"/>
      <c r="BG1405" s="81"/>
      <c r="BH1405" s="73"/>
      <c r="BI1405" s="79"/>
      <c r="BJ1405" s="80"/>
      <c r="BK1405" s="81"/>
      <c r="BL1405" s="80"/>
      <c r="BM1405" s="82"/>
      <c r="BN1405" s="80"/>
      <c r="BO1405" s="81"/>
      <c r="BP1405" s="80"/>
      <c r="BQ1405" s="81"/>
      <c r="BR1405" s="80"/>
      <c r="BS1405" s="81"/>
      <c r="BT1405" s="80"/>
      <c r="BU1405" s="81"/>
      <c r="BV1405" s="80"/>
      <c r="BW1405" s="82"/>
      <c r="BX1405" s="80"/>
      <c r="BY1405" s="82"/>
      <c r="BZ1405" s="80"/>
      <c r="CA1405" s="82"/>
      <c r="CB1405" s="80"/>
      <c r="CC1405" s="82"/>
      <c r="CD1405" s="80"/>
      <c r="CE1405" s="82"/>
      <c r="CF1405" s="80"/>
      <c r="CG1405" s="82"/>
      <c r="CH1405" s="80"/>
      <c r="CI1405" s="82"/>
      <c r="CJ1405" s="80"/>
      <c r="CK1405" s="82"/>
      <c r="CL1405" s="80"/>
      <c r="CM1405" s="82"/>
      <c r="CN1405" s="80"/>
      <c r="CO1405" s="82"/>
      <c r="CP1405" s="80"/>
      <c r="CQ1405" s="82"/>
      <c r="CR1405" s="80"/>
      <c r="CS1405" s="82"/>
      <c r="CT1405" s="80"/>
      <c r="CU1405" s="82"/>
      <c r="CV1405" s="80"/>
      <c r="CW1405" s="82"/>
      <c r="CX1405" s="80"/>
      <c r="CY1405" s="82"/>
      <c r="CZ1405" s="80"/>
      <c r="DA1405" s="82"/>
      <c r="DB1405" s="80"/>
      <c r="DC1405" s="82"/>
      <c r="DD1405" s="80"/>
      <c r="DE1405" s="82"/>
      <c r="DF1405" s="80"/>
      <c r="DG1405" s="82"/>
      <c r="DH1405" s="80"/>
      <c r="DI1405" s="81"/>
      <c r="DJ1405" s="80"/>
      <c r="DK1405" s="81"/>
      <c r="DL1405" s="87"/>
      <c r="DM1405" s="88"/>
      <c r="DN1405" s="63"/>
      <c r="DO1405" s="64"/>
      <c r="DP1405" s="63"/>
      <c r="DQ1405" s="64"/>
      <c r="DR1405" s="63"/>
      <c r="DS1405" s="64"/>
      <c r="DT1405" s="63"/>
      <c r="DU1405" s="65"/>
      <c r="DV1405" s="63"/>
      <c r="DW1405" s="97"/>
      <c r="DX1405" s="63"/>
      <c r="DY1405" s="65"/>
      <c r="DZ1405" s="63"/>
      <c r="EA1405" s="65"/>
      <c r="EB1405" s="63"/>
      <c r="EC1405" s="65"/>
    </row>
    <row r="1406" spans="1:133" s="66" customFormat="1" x14ac:dyDescent="0.3">
      <c r="A1406" s="67">
        <v>27</v>
      </c>
      <c r="B1406" s="68">
        <f>COUNT(J1406:EC1406)</f>
        <v>1</v>
      </c>
      <c r="C1406" s="69">
        <f>D1406+E1406</f>
        <v>64.650000000000006</v>
      </c>
      <c r="D1406" s="68" t="str">
        <f>IF(B1406&gt;17,(B1406-17)*2,"0")</f>
        <v>0</v>
      </c>
      <c r="E1406" s="70">
        <f>K1406+M1406+O1406+Q1406+S1406+U1406+W1406+Y1406+AA1406+AC1406+AE1406+AG1406+AI1406+AK1406+AM1406+AO1406+AQ1406+AS1406+AU1406+AW1406+AY1406+BA1406+BC1406+BE1406+BG1406+BI1406+BK1406+BM1406+BO1406+BQ1406+BS1406+BU1406+BW1406+BY1406+CA1406+CC1406+CE1406+CG1406+CI1406+CK1406+CM1406+CO1406+CQ1406+CS1406+CU1406+CW1406+CY1406+DA1406+DC1406+DE1406+DG1406+DI1406+DK1406+EC1406+DM1406</f>
        <v>64.650000000000006</v>
      </c>
      <c r="F1406" s="71" t="s">
        <v>4566</v>
      </c>
      <c r="G1406" s="71">
        <v>1953</v>
      </c>
      <c r="H1406" s="72" t="s">
        <v>4714</v>
      </c>
      <c r="I1406" s="72" t="s">
        <v>4715</v>
      </c>
      <c r="J1406" s="108"/>
      <c r="K1406" s="109"/>
      <c r="L1406" s="80"/>
      <c r="M1406" s="77"/>
      <c r="N1406" s="80"/>
      <c r="O1406" s="110"/>
      <c r="P1406" s="73"/>
      <c r="Q1406" s="79"/>
      <c r="R1406" s="73" t="s">
        <v>3641</v>
      </c>
      <c r="S1406" s="79">
        <v>64.650000000000006</v>
      </c>
      <c r="T1406" s="111"/>
      <c r="U1406" s="112"/>
      <c r="V1406" s="80"/>
      <c r="W1406" s="81"/>
      <c r="X1406" s="80"/>
      <c r="Y1406" s="82"/>
      <c r="Z1406" s="80"/>
      <c r="AA1406" s="82"/>
      <c r="AB1406" s="83"/>
      <c r="AC1406" s="84"/>
      <c r="AD1406" s="80"/>
      <c r="AE1406" s="82"/>
      <c r="AF1406" s="80"/>
      <c r="AG1406" s="82"/>
      <c r="AH1406" s="80"/>
      <c r="AI1406" s="81"/>
      <c r="AJ1406" s="80"/>
      <c r="AK1406" s="82"/>
      <c r="AL1406" s="80"/>
      <c r="AM1406" s="82"/>
      <c r="AN1406" s="80"/>
      <c r="AO1406" s="82"/>
      <c r="AP1406" s="80"/>
      <c r="AQ1406" s="81"/>
      <c r="AR1406" s="80"/>
      <c r="AS1406" s="81"/>
      <c r="AT1406" s="80"/>
      <c r="AU1406" s="82"/>
      <c r="AV1406" s="80"/>
      <c r="AW1406" s="82"/>
      <c r="AX1406" s="73"/>
      <c r="AY1406" s="79"/>
      <c r="AZ1406" s="85"/>
      <c r="BA1406" s="86"/>
      <c r="BB1406" s="80"/>
      <c r="BC1406" s="81"/>
      <c r="BD1406" s="80"/>
      <c r="BE1406" s="81"/>
      <c r="BF1406" s="80"/>
      <c r="BG1406" s="81"/>
      <c r="BH1406" s="73"/>
      <c r="BI1406" s="79"/>
      <c r="BJ1406" s="80"/>
      <c r="BK1406" s="81"/>
      <c r="BL1406" s="80"/>
      <c r="BM1406" s="82"/>
      <c r="BN1406" s="80"/>
      <c r="BO1406" s="81"/>
      <c r="BP1406" s="80"/>
      <c r="BQ1406" s="81"/>
      <c r="BR1406" s="80"/>
      <c r="BS1406" s="81"/>
      <c r="BT1406" s="80"/>
      <c r="BU1406" s="81"/>
      <c r="BV1406" s="80"/>
      <c r="BW1406" s="82"/>
      <c r="BX1406" s="80"/>
      <c r="BY1406" s="82"/>
      <c r="BZ1406" s="80"/>
      <c r="CA1406" s="82"/>
      <c r="CB1406" s="80"/>
      <c r="CC1406" s="82"/>
      <c r="CD1406" s="80"/>
      <c r="CE1406" s="82"/>
      <c r="CF1406" s="80"/>
      <c r="CG1406" s="82"/>
      <c r="CH1406" s="80"/>
      <c r="CI1406" s="82"/>
      <c r="CJ1406" s="80"/>
      <c r="CK1406" s="82"/>
      <c r="CL1406" s="80"/>
      <c r="CM1406" s="82"/>
      <c r="CN1406" s="80"/>
      <c r="CO1406" s="82"/>
      <c r="CP1406" s="80"/>
      <c r="CQ1406" s="82"/>
      <c r="CR1406" s="80"/>
      <c r="CS1406" s="82"/>
      <c r="CT1406" s="80"/>
      <c r="CU1406" s="82"/>
      <c r="CV1406" s="80"/>
      <c r="CW1406" s="82"/>
      <c r="CX1406" s="80"/>
      <c r="CY1406" s="82"/>
      <c r="CZ1406" s="80"/>
      <c r="DA1406" s="82"/>
      <c r="DB1406" s="80"/>
      <c r="DC1406" s="82"/>
      <c r="DD1406" s="80"/>
      <c r="DE1406" s="82"/>
      <c r="DF1406" s="80"/>
      <c r="DG1406" s="82"/>
      <c r="DH1406" s="80"/>
      <c r="DI1406" s="81"/>
      <c r="DJ1406" s="80"/>
      <c r="DK1406" s="81"/>
      <c r="DL1406" s="87"/>
      <c r="DM1406" s="88"/>
      <c r="DN1406" s="63"/>
      <c r="DO1406" s="64"/>
      <c r="DP1406" s="63"/>
      <c r="DQ1406" s="64"/>
      <c r="DR1406" s="63"/>
      <c r="DS1406" s="64"/>
      <c r="DT1406" s="63"/>
      <c r="DU1406" s="65"/>
      <c r="DV1406" s="63"/>
      <c r="DW1406" s="97"/>
      <c r="DX1406" s="63"/>
      <c r="DY1406" s="65"/>
      <c r="DZ1406" s="63"/>
      <c r="EA1406" s="65"/>
      <c r="EB1406" s="63"/>
      <c r="EC1406" s="65"/>
    </row>
    <row r="1407" spans="1:133" s="66" customFormat="1" x14ac:dyDescent="0.3">
      <c r="A1407" s="67">
        <v>28</v>
      </c>
      <c r="B1407" s="68">
        <f>COUNT(J1407:EC1407)</f>
        <v>1</v>
      </c>
      <c r="C1407" s="69">
        <f>D1407+E1407</f>
        <v>61.97</v>
      </c>
      <c r="D1407" s="68" t="str">
        <f>IF(B1407&gt;17,(B1407-17)*2,"0")</f>
        <v>0</v>
      </c>
      <c r="E1407" s="70">
        <f>K1407+M1407+O1407+Q1407+S1407+U1407+W1407+Y1407+AA1407+AC1407+AE1407+AG1407+AI1407+AK1407+AM1407+AO1407+AQ1407+AS1407+AU1407+AW1407+AY1407+BA1407+BC1407+BE1407+BG1407+BI1407+BK1407+BM1407+BO1407+BQ1407+BS1407+BU1407+BW1407+BY1407+CA1407+CC1407+CE1407+CG1407+CI1407+CK1407+CM1407+CO1407+CQ1407+CS1407+CU1407+CW1407+CY1407+DA1407+DC1407+DE1407+DG1407+DI1407+DK1407+EC1407+DM1407</f>
        <v>61.97</v>
      </c>
      <c r="F1407" s="71" t="s">
        <v>4566</v>
      </c>
      <c r="G1407" s="71">
        <v>1952</v>
      </c>
      <c r="H1407" s="72" t="s">
        <v>4716</v>
      </c>
      <c r="I1407" s="72" t="s">
        <v>4717</v>
      </c>
      <c r="J1407" s="108" t="s">
        <v>4718</v>
      </c>
      <c r="K1407" s="109">
        <v>61.97</v>
      </c>
      <c r="L1407" s="80"/>
      <c r="M1407" s="77"/>
      <c r="N1407" s="80"/>
      <c r="O1407" s="110"/>
      <c r="P1407" s="73"/>
      <c r="Q1407" s="79"/>
      <c r="R1407" s="73"/>
      <c r="S1407" s="79"/>
      <c r="T1407" s="111"/>
      <c r="U1407" s="112"/>
      <c r="V1407" s="80"/>
      <c r="W1407" s="81"/>
      <c r="X1407" s="80"/>
      <c r="Y1407" s="82"/>
      <c r="Z1407" s="80"/>
      <c r="AA1407" s="82"/>
      <c r="AB1407" s="83"/>
      <c r="AC1407" s="84"/>
      <c r="AD1407" s="80"/>
      <c r="AE1407" s="82"/>
      <c r="AF1407" s="80"/>
      <c r="AG1407" s="82"/>
      <c r="AH1407" s="80"/>
      <c r="AI1407" s="81"/>
      <c r="AJ1407" s="80"/>
      <c r="AK1407" s="82"/>
      <c r="AL1407" s="80"/>
      <c r="AM1407" s="82"/>
      <c r="AN1407" s="80"/>
      <c r="AO1407" s="82"/>
      <c r="AP1407" s="80"/>
      <c r="AQ1407" s="81"/>
      <c r="AR1407" s="80"/>
      <c r="AS1407" s="81"/>
      <c r="AT1407" s="80"/>
      <c r="AU1407" s="82"/>
      <c r="AV1407" s="80"/>
      <c r="AW1407" s="82"/>
      <c r="AX1407" s="73"/>
      <c r="AY1407" s="79"/>
      <c r="AZ1407" s="85"/>
      <c r="BA1407" s="86"/>
      <c r="BB1407" s="80"/>
      <c r="BC1407" s="81"/>
      <c r="BD1407" s="80"/>
      <c r="BE1407" s="81"/>
      <c r="BF1407" s="80"/>
      <c r="BG1407" s="81"/>
      <c r="BH1407" s="73"/>
      <c r="BI1407" s="79"/>
      <c r="BJ1407" s="80"/>
      <c r="BK1407" s="81"/>
      <c r="BL1407" s="80"/>
      <c r="BM1407" s="82"/>
      <c r="BN1407" s="80"/>
      <c r="BO1407" s="81"/>
      <c r="BP1407" s="80"/>
      <c r="BQ1407" s="81"/>
      <c r="BR1407" s="80"/>
      <c r="BS1407" s="81"/>
      <c r="BT1407" s="80"/>
      <c r="BU1407" s="81"/>
      <c r="BV1407" s="80"/>
      <c r="BW1407" s="82"/>
      <c r="BX1407" s="80"/>
      <c r="BY1407" s="82"/>
      <c r="BZ1407" s="80"/>
      <c r="CA1407" s="82"/>
      <c r="CB1407" s="80"/>
      <c r="CC1407" s="82"/>
      <c r="CD1407" s="80"/>
      <c r="CE1407" s="82"/>
      <c r="CF1407" s="80"/>
      <c r="CG1407" s="82"/>
      <c r="CH1407" s="80"/>
      <c r="CI1407" s="82"/>
      <c r="CJ1407" s="80"/>
      <c r="CK1407" s="82"/>
      <c r="CL1407" s="80"/>
      <c r="CM1407" s="82"/>
      <c r="CN1407" s="80"/>
      <c r="CO1407" s="82"/>
      <c r="CP1407" s="80"/>
      <c r="CQ1407" s="82"/>
      <c r="CR1407" s="80"/>
      <c r="CS1407" s="82"/>
      <c r="CT1407" s="80"/>
      <c r="CU1407" s="82"/>
      <c r="CV1407" s="80"/>
      <c r="CW1407" s="82"/>
      <c r="CX1407" s="80"/>
      <c r="CY1407" s="82"/>
      <c r="CZ1407" s="80"/>
      <c r="DA1407" s="82"/>
      <c r="DB1407" s="80"/>
      <c r="DC1407" s="82"/>
      <c r="DD1407" s="80"/>
      <c r="DE1407" s="82"/>
      <c r="DF1407" s="80"/>
      <c r="DG1407" s="82"/>
      <c r="DH1407" s="80"/>
      <c r="DI1407" s="81"/>
      <c r="DJ1407" s="80"/>
      <c r="DK1407" s="81"/>
      <c r="DL1407" s="87"/>
      <c r="DM1407" s="88"/>
      <c r="DN1407" s="63"/>
      <c r="DO1407" s="64"/>
      <c r="DP1407" s="63"/>
      <c r="DQ1407" s="64"/>
      <c r="DR1407" s="63"/>
      <c r="DS1407" s="64"/>
      <c r="DT1407" s="63"/>
      <c r="DU1407" s="65"/>
      <c r="DV1407" s="63"/>
      <c r="DW1407" s="97"/>
      <c r="DX1407" s="63"/>
      <c r="DY1407" s="65"/>
      <c r="DZ1407" s="63"/>
      <c r="EA1407" s="65"/>
      <c r="EB1407" s="63"/>
      <c r="EC1407" s="65"/>
    </row>
    <row r="1408" spans="1:133" s="66" customFormat="1" x14ac:dyDescent="0.3">
      <c r="A1408" s="67">
        <v>29</v>
      </c>
      <c r="B1408" s="68">
        <f>COUNT(J1408:EC1408)</f>
        <v>1</v>
      </c>
      <c r="C1408" s="69">
        <f>D1408+E1408</f>
        <v>61.95</v>
      </c>
      <c r="D1408" s="68" t="str">
        <f>IF(B1408&gt;17,(B1408-17)*2,"0")</f>
        <v>0</v>
      </c>
      <c r="E1408" s="70">
        <f>K1408+M1408+O1408+Q1408+S1408+U1408+W1408+Y1408+AA1408+AC1408+AE1408+AG1408+AI1408+AK1408+AM1408+AO1408+AQ1408+AS1408+AU1408+AW1408+AY1408+BA1408+BC1408+BE1408+BG1408+BI1408+BK1408+BM1408+BO1408+BQ1408+BS1408+BU1408+BW1408+BY1408+CA1408+CC1408+CE1408+CG1408+CI1408+CK1408+CM1408+CO1408+CQ1408+CS1408+CU1408+CW1408+CY1408+DA1408+DC1408+DE1408+DG1408+DI1408+DK1408+EC1408+DM1408</f>
        <v>61.95</v>
      </c>
      <c r="F1408" s="71" t="s">
        <v>4566</v>
      </c>
      <c r="G1408" s="71">
        <v>1948</v>
      </c>
      <c r="H1408" s="72" t="s">
        <v>4719</v>
      </c>
      <c r="I1408" s="72"/>
      <c r="J1408" s="108"/>
      <c r="K1408" s="109"/>
      <c r="L1408" s="80"/>
      <c r="M1408" s="77"/>
      <c r="N1408" s="80"/>
      <c r="O1408" s="110"/>
      <c r="P1408" s="73"/>
      <c r="Q1408" s="79"/>
      <c r="R1408" s="73"/>
      <c r="S1408" s="79"/>
      <c r="T1408" s="111"/>
      <c r="U1408" s="112"/>
      <c r="V1408" s="80"/>
      <c r="W1408" s="81"/>
      <c r="X1408" s="80"/>
      <c r="Y1408" s="82"/>
      <c r="Z1408" s="80"/>
      <c r="AA1408" s="82"/>
      <c r="AB1408" s="83"/>
      <c r="AC1408" s="84"/>
      <c r="AD1408" s="80"/>
      <c r="AE1408" s="82"/>
      <c r="AF1408" s="80"/>
      <c r="AG1408" s="82"/>
      <c r="AH1408" s="80"/>
      <c r="AI1408" s="81"/>
      <c r="AJ1408" s="80"/>
      <c r="AK1408" s="82"/>
      <c r="AL1408" s="80"/>
      <c r="AM1408" s="82"/>
      <c r="AN1408" s="80"/>
      <c r="AO1408" s="82"/>
      <c r="AP1408" s="80"/>
      <c r="AQ1408" s="81"/>
      <c r="AR1408" s="80"/>
      <c r="AS1408" s="81"/>
      <c r="AT1408" s="80"/>
      <c r="AU1408" s="82"/>
      <c r="AV1408" s="80"/>
      <c r="AW1408" s="82"/>
      <c r="AX1408" s="73" t="s">
        <v>4720</v>
      </c>
      <c r="AY1408" s="79">
        <v>61.95</v>
      </c>
      <c r="AZ1408" s="85"/>
      <c r="BA1408" s="86"/>
      <c r="BB1408" s="80"/>
      <c r="BC1408" s="81"/>
      <c r="BD1408" s="80"/>
      <c r="BE1408" s="81"/>
      <c r="BF1408" s="80"/>
      <c r="BG1408" s="81"/>
      <c r="BH1408" s="73"/>
      <c r="BI1408" s="79"/>
      <c r="BJ1408" s="80"/>
      <c r="BK1408" s="81"/>
      <c r="BL1408" s="80"/>
      <c r="BM1408" s="82"/>
      <c r="BN1408" s="80"/>
      <c r="BO1408" s="81"/>
      <c r="BP1408" s="80"/>
      <c r="BQ1408" s="81"/>
      <c r="BR1408" s="80"/>
      <c r="BS1408" s="81"/>
      <c r="BT1408" s="80"/>
      <c r="BU1408" s="81"/>
      <c r="BV1408" s="80"/>
      <c r="BW1408" s="82"/>
      <c r="BX1408" s="80"/>
      <c r="BY1408" s="82"/>
      <c r="BZ1408" s="80"/>
      <c r="CA1408" s="82"/>
      <c r="CB1408" s="80"/>
      <c r="CC1408" s="82"/>
      <c r="CD1408" s="80"/>
      <c r="CE1408" s="82"/>
      <c r="CF1408" s="80"/>
      <c r="CG1408" s="82"/>
      <c r="CH1408" s="80"/>
      <c r="CI1408" s="82"/>
      <c r="CJ1408" s="80"/>
      <c r="CK1408" s="82"/>
      <c r="CL1408" s="80"/>
      <c r="CM1408" s="82"/>
      <c r="CN1408" s="80"/>
      <c r="CO1408" s="82"/>
      <c r="CP1408" s="80"/>
      <c r="CQ1408" s="82"/>
      <c r="CR1408" s="80"/>
      <c r="CS1408" s="82"/>
      <c r="CT1408" s="80"/>
      <c r="CU1408" s="82"/>
      <c r="CV1408" s="80"/>
      <c r="CW1408" s="82"/>
      <c r="CX1408" s="80"/>
      <c r="CY1408" s="82"/>
      <c r="CZ1408" s="80"/>
      <c r="DA1408" s="82"/>
      <c r="DB1408" s="80"/>
      <c r="DC1408" s="82"/>
      <c r="DD1408" s="80"/>
      <c r="DE1408" s="82"/>
      <c r="DF1408" s="80"/>
      <c r="DG1408" s="82"/>
      <c r="DH1408" s="80"/>
      <c r="DI1408" s="81"/>
      <c r="DJ1408" s="80"/>
      <c r="DK1408" s="81"/>
      <c r="DL1408" s="87"/>
      <c r="DM1408" s="88"/>
      <c r="DN1408" s="63"/>
      <c r="DO1408" s="64"/>
      <c r="DP1408" s="63"/>
      <c r="DQ1408" s="64"/>
      <c r="DR1408" s="63"/>
      <c r="DS1408" s="64"/>
      <c r="DT1408" s="63"/>
      <c r="DU1408" s="65"/>
      <c r="DV1408" s="63"/>
      <c r="DW1408" s="97"/>
      <c r="DX1408" s="63"/>
      <c r="DY1408" s="65"/>
      <c r="DZ1408" s="63"/>
      <c r="EA1408" s="65"/>
      <c r="EB1408" s="63"/>
      <c r="EC1408" s="65"/>
    </row>
    <row r="1409" spans="1:133" s="66" customFormat="1" x14ac:dyDescent="0.3">
      <c r="A1409" s="67">
        <v>30</v>
      </c>
      <c r="B1409" s="68">
        <f>COUNT(J1409:EC1409)</f>
        <v>2</v>
      </c>
      <c r="C1409" s="69">
        <f>D1409+E1409</f>
        <v>61.49</v>
      </c>
      <c r="D1409" s="68" t="str">
        <f>IF(B1409&gt;17,(B1409-17)*2,"0")</f>
        <v>0</v>
      </c>
      <c r="E1409" s="70">
        <f>K1409+M1409+O1409+Q1409+S1409+U1409+W1409+Y1409+AA1409+AC1409+AE1409+AG1409+AI1409+AK1409+AM1409+AO1409+AQ1409+AS1409+AU1409+AW1409+AY1409+BA1409+BC1409+BE1409+BG1409+BI1409+BK1409+BM1409+BO1409+BQ1409+BS1409+BU1409+BW1409+BY1409+CA1409+CC1409+CE1409+CG1409+CI1409+CK1409+CM1409+CO1409+CQ1409+CS1409+CU1409+CW1409+CY1409+DA1409+DC1409+DE1409+DG1409+DI1409+DK1409+EC1409+DM1409</f>
        <v>61.49</v>
      </c>
      <c r="F1409" s="71" t="s">
        <v>4566</v>
      </c>
      <c r="G1409" s="71">
        <v>1949</v>
      </c>
      <c r="H1409" s="72" t="s">
        <v>4721</v>
      </c>
      <c r="I1409" s="72" t="s">
        <v>4722</v>
      </c>
      <c r="J1409" s="108"/>
      <c r="K1409" s="109"/>
      <c r="L1409" s="80"/>
      <c r="M1409" s="77"/>
      <c r="N1409" s="80"/>
      <c r="O1409" s="110"/>
      <c r="P1409" s="73"/>
      <c r="Q1409" s="79"/>
      <c r="R1409" s="73" t="s">
        <v>4343</v>
      </c>
      <c r="S1409" s="79">
        <v>61.49</v>
      </c>
      <c r="T1409" s="111"/>
      <c r="U1409" s="112"/>
      <c r="V1409" s="80"/>
      <c r="W1409" s="81"/>
      <c r="X1409" s="80"/>
      <c r="Y1409" s="82"/>
      <c r="Z1409" s="80"/>
      <c r="AA1409" s="82"/>
      <c r="AB1409" s="83"/>
      <c r="AC1409" s="84"/>
      <c r="AD1409" s="80"/>
      <c r="AE1409" s="82"/>
      <c r="AF1409" s="80"/>
      <c r="AG1409" s="82"/>
      <c r="AH1409" s="80"/>
      <c r="AI1409" s="81"/>
      <c r="AJ1409" s="80"/>
      <c r="AK1409" s="82"/>
      <c r="AL1409" s="80"/>
      <c r="AM1409" s="82"/>
      <c r="AN1409" s="80"/>
      <c r="AO1409" s="82"/>
      <c r="AP1409" s="80"/>
      <c r="AQ1409" s="81"/>
      <c r="AR1409" s="80"/>
      <c r="AS1409" s="81"/>
      <c r="AT1409" s="80"/>
      <c r="AU1409" s="82"/>
      <c r="AV1409" s="80"/>
      <c r="AW1409" s="82"/>
      <c r="AX1409" s="73"/>
      <c r="AY1409" s="79"/>
      <c r="AZ1409" s="85"/>
      <c r="BA1409" s="86"/>
      <c r="BB1409" s="80"/>
      <c r="BC1409" s="81"/>
      <c r="BD1409" s="80"/>
      <c r="BE1409" s="81"/>
      <c r="BF1409" s="80" t="s">
        <v>4723</v>
      </c>
      <c r="BG1409" s="81">
        <v>0</v>
      </c>
      <c r="BH1409" s="73"/>
      <c r="BI1409" s="79"/>
      <c r="BJ1409" s="80"/>
      <c r="BK1409" s="81"/>
      <c r="BL1409" s="80"/>
      <c r="BM1409" s="82"/>
      <c r="BN1409" s="80"/>
      <c r="BO1409" s="81"/>
      <c r="BP1409" s="80"/>
      <c r="BQ1409" s="81"/>
      <c r="BR1409" s="80"/>
      <c r="BS1409" s="81"/>
      <c r="BT1409" s="80"/>
      <c r="BU1409" s="81"/>
      <c r="BV1409" s="80"/>
      <c r="BW1409" s="82"/>
      <c r="BX1409" s="80"/>
      <c r="BY1409" s="82"/>
      <c r="BZ1409" s="80"/>
      <c r="CA1409" s="82"/>
      <c r="CB1409" s="80"/>
      <c r="CC1409" s="82"/>
      <c r="CD1409" s="80"/>
      <c r="CE1409" s="82"/>
      <c r="CF1409" s="80"/>
      <c r="CG1409" s="82"/>
      <c r="CH1409" s="80"/>
      <c r="CI1409" s="82"/>
      <c r="CJ1409" s="80"/>
      <c r="CK1409" s="82"/>
      <c r="CL1409" s="80"/>
      <c r="CM1409" s="82"/>
      <c r="CN1409" s="80"/>
      <c r="CO1409" s="82"/>
      <c r="CP1409" s="80"/>
      <c r="CQ1409" s="82"/>
      <c r="CR1409" s="80"/>
      <c r="CS1409" s="82"/>
      <c r="CT1409" s="80"/>
      <c r="CU1409" s="82"/>
      <c r="CV1409" s="80"/>
      <c r="CW1409" s="82"/>
      <c r="CX1409" s="80"/>
      <c r="CY1409" s="82"/>
      <c r="CZ1409" s="80"/>
      <c r="DA1409" s="82"/>
      <c r="DB1409" s="80"/>
      <c r="DC1409" s="82"/>
      <c r="DD1409" s="80"/>
      <c r="DE1409" s="82"/>
      <c r="DF1409" s="80"/>
      <c r="DG1409" s="82"/>
      <c r="DH1409" s="80"/>
      <c r="DI1409" s="81"/>
      <c r="DJ1409" s="80"/>
      <c r="DK1409" s="81"/>
      <c r="DL1409" s="87"/>
      <c r="DM1409" s="88"/>
      <c r="DN1409" s="63"/>
      <c r="DO1409" s="64"/>
      <c r="DP1409" s="63"/>
      <c r="DQ1409" s="64"/>
      <c r="DR1409" s="63"/>
      <c r="DS1409" s="64"/>
      <c r="DT1409" s="63"/>
      <c r="DU1409" s="65"/>
      <c r="DV1409" s="63"/>
      <c r="DW1409" s="97"/>
      <c r="DX1409" s="63"/>
      <c r="DY1409" s="65"/>
      <c r="DZ1409" s="63"/>
      <c r="EA1409" s="65"/>
      <c r="EB1409" s="63"/>
      <c r="EC1409" s="65"/>
    </row>
    <row r="1410" spans="1:133" s="66" customFormat="1" x14ac:dyDescent="0.3">
      <c r="A1410" s="67">
        <v>31</v>
      </c>
      <c r="B1410" s="68">
        <f>COUNT(J1410:EC1410)</f>
        <v>1</v>
      </c>
      <c r="C1410" s="69">
        <f>D1410+E1410</f>
        <v>55.62</v>
      </c>
      <c r="D1410" s="68" t="str">
        <f>IF(B1410&gt;17,(B1410-17)*2,"0")</f>
        <v>0</v>
      </c>
      <c r="E1410" s="70">
        <f>K1410+M1410+O1410+Q1410+S1410+U1410+W1410+Y1410+AA1410+AC1410+AE1410+AG1410+AI1410+AK1410+AM1410+AO1410+AQ1410+AS1410+AU1410+AW1410+AY1410+BA1410+BC1410+BE1410+BG1410+BI1410+BK1410+BM1410+BO1410+BQ1410+BS1410+BU1410+BW1410+BY1410+CA1410+CC1410+CE1410+CG1410+CI1410+CK1410+CM1410+CO1410+CQ1410+CS1410+CU1410+CW1410+CY1410+DA1410+DC1410+DE1410+DG1410+DI1410+DK1410+EC1410+DM1410</f>
        <v>55.62</v>
      </c>
      <c r="F1410" s="71" t="s">
        <v>4566</v>
      </c>
      <c r="G1410" s="71"/>
      <c r="H1410" s="72" t="s">
        <v>4724</v>
      </c>
      <c r="I1410" s="72"/>
      <c r="J1410" s="108"/>
      <c r="K1410" s="109"/>
      <c r="L1410" s="80"/>
      <c r="M1410" s="77"/>
      <c r="N1410" s="80"/>
      <c r="O1410" s="110"/>
      <c r="P1410" s="73"/>
      <c r="Q1410" s="79"/>
      <c r="R1410" s="73"/>
      <c r="S1410" s="79"/>
      <c r="T1410" s="111"/>
      <c r="U1410" s="112"/>
      <c r="V1410" s="80"/>
      <c r="W1410" s="81"/>
      <c r="X1410" s="80"/>
      <c r="Y1410" s="82"/>
      <c r="Z1410" s="80"/>
      <c r="AA1410" s="82"/>
      <c r="AB1410" s="83"/>
      <c r="AC1410" s="84"/>
      <c r="AD1410" s="80"/>
      <c r="AE1410" s="82"/>
      <c r="AF1410" s="80"/>
      <c r="AG1410" s="82"/>
      <c r="AH1410" s="80"/>
      <c r="AI1410" s="81"/>
      <c r="AJ1410" s="80"/>
      <c r="AK1410" s="82"/>
      <c r="AL1410" s="80"/>
      <c r="AM1410" s="82"/>
      <c r="AN1410" s="80"/>
      <c r="AO1410" s="82"/>
      <c r="AP1410" s="80"/>
      <c r="AQ1410" s="81"/>
      <c r="AR1410" s="80"/>
      <c r="AS1410" s="81"/>
      <c r="AT1410" s="80"/>
      <c r="AU1410" s="82"/>
      <c r="AV1410" s="80"/>
      <c r="AW1410" s="82"/>
      <c r="AX1410" s="73"/>
      <c r="AY1410" s="79"/>
      <c r="AZ1410" s="85"/>
      <c r="BA1410" s="86"/>
      <c r="BB1410" s="80"/>
      <c r="BC1410" s="81"/>
      <c r="BD1410" s="80"/>
      <c r="BE1410" s="81"/>
      <c r="BF1410" s="80"/>
      <c r="BG1410" s="81"/>
      <c r="BH1410" s="73"/>
      <c r="BI1410" s="79"/>
      <c r="BJ1410" s="80"/>
      <c r="BK1410" s="81"/>
      <c r="BL1410" s="80"/>
      <c r="BM1410" s="82"/>
      <c r="BN1410" s="80"/>
      <c r="BO1410" s="81"/>
      <c r="BP1410" s="80"/>
      <c r="BQ1410" s="81"/>
      <c r="BR1410" s="80"/>
      <c r="BS1410" s="81"/>
      <c r="BT1410" s="80"/>
      <c r="BU1410" s="81"/>
      <c r="BV1410" s="80"/>
      <c r="BW1410" s="82"/>
      <c r="BX1410" s="80"/>
      <c r="BY1410" s="82"/>
      <c r="BZ1410" s="80"/>
      <c r="CA1410" s="82"/>
      <c r="CB1410" s="80"/>
      <c r="CC1410" s="82"/>
      <c r="CD1410" s="80"/>
      <c r="CE1410" s="82"/>
      <c r="CF1410" s="80"/>
      <c r="CG1410" s="82"/>
      <c r="CH1410" s="80"/>
      <c r="CI1410" s="82"/>
      <c r="CJ1410" s="80"/>
      <c r="CK1410" s="82"/>
      <c r="CL1410" s="80"/>
      <c r="CM1410" s="82"/>
      <c r="CN1410" s="80"/>
      <c r="CO1410" s="82"/>
      <c r="CP1410" s="80"/>
      <c r="CQ1410" s="82"/>
      <c r="CR1410" s="80"/>
      <c r="CS1410" s="82"/>
      <c r="CT1410" s="80"/>
      <c r="CU1410" s="82"/>
      <c r="CV1410" s="80"/>
      <c r="CW1410" s="82"/>
      <c r="CX1410" s="80"/>
      <c r="CY1410" s="82"/>
      <c r="CZ1410" s="80" t="s">
        <v>4683</v>
      </c>
      <c r="DA1410" s="82">
        <v>55.62</v>
      </c>
      <c r="DB1410" s="80"/>
      <c r="DC1410" s="82"/>
      <c r="DD1410" s="80"/>
      <c r="DE1410" s="82"/>
      <c r="DF1410" s="80"/>
      <c r="DG1410" s="82"/>
      <c r="DH1410" s="80"/>
      <c r="DI1410" s="81"/>
      <c r="DJ1410" s="80"/>
      <c r="DK1410" s="81"/>
      <c r="DL1410" s="87"/>
      <c r="DM1410" s="88"/>
      <c r="DN1410" s="63"/>
      <c r="DO1410" s="64"/>
      <c r="DP1410" s="63"/>
      <c r="DQ1410" s="64"/>
      <c r="DR1410" s="63"/>
      <c r="DS1410" s="64"/>
      <c r="DT1410" s="63"/>
      <c r="DU1410" s="65"/>
      <c r="DV1410" s="63"/>
      <c r="DW1410" s="97"/>
      <c r="DX1410" s="63"/>
      <c r="DY1410" s="65"/>
      <c r="DZ1410" s="63"/>
      <c r="EA1410" s="65"/>
      <c r="EB1410" s="63"/>
      <c r="EC1410" s="65"/>
    </row>
    <row r="1411" spans="1:133" s="66" customFormat="1" x14ac:dyDescent="0.3">
      <c r="A1411" s="67">
        <v>32</v>
      </c>
      <c r="B1411" s="68">
        <f>COUNT(J1411:EC1411)</f>
        <v>1</v>
      </c>
      <c r="C1411" s="69">
        <f>D1411+E1411</f>
        <v>54.76</v>
      </c>
      <c r="D1411" s="68" t="str">
        <f>IF(B1411&gt;17,(B1411-17)*2,"0")</f>
        <v>0</v>
      </c>
      <c r="E1411" s="70">
        <f>K1411+M1411+O1411+Q1411+S1411+U1411+W1411+Y1411+AA1411+AC1411+AE1411+AG1411+AI1411+AK1411+AM1411+AO1411+AQ1411+AS1411+AU1411+AW1411+AY1411+BA1411+BC1411+BE1411+BG1411+BI1411+BK1411+BM1411+BO1411+BQ1411+BS1411+BU1411+BW1411+BY1411+CA1411+CC1411+CE1411+CG1411+CI1411+CK1411+CM1411+CO1411+CQ1411+CS1411+CU1411+CW1411+CY1411+DA1411+DC1411+DE1411+DG1411+DI1411+DK1411+EC1411+DM1411</f>
        <v>54.76</v>
      </c>
      <c r="F1411" s="71" t="s">
        <v>4566</v>
      </c>
      <c r="G1411" s="71">
        <v>1948</v>
      </c>
      <c r="H1411" s="72" t="s">
        <v>4725</v>
      </c>
      <c r="I1411" s="72" t="s">
        <v>4726</v>
      </c>
      <c r="J1411" s="108"/>
      <c r="K1411" s="109"/>
      <c r="L1411" s="80"/>
      <c r="M1411" s="77"/>
      <c r="N1411" s="80"/>
      <c r="O1411" s="110"/>
      <c r="P1411" s="73"/>
      <c r="Q1411" s="79"/>
      <c r="R1411" s="73" t="s">
        <v>3701</v>
      </c>
      <c r="S1411" s="79">
        <v>54.76</v>
      </c>
      <c r="T1411" s="111"/>
      <c r="U1411" s="112"/>
      <c r="V1411" s="80"/>
      <c r="W1411" s="81"/>
      <c r="X1411" s="80"/>
      <c r="Y1411" s="82"/>
      <c r="Z1411" s="80"/>
      <c r="AA1411" s="82"/>
      <c r="AB1411" s="83"/>
      <c r="AC1411" s="84"/>
      <c r="AD1411" s="80"/>
      <c r="AE1411" s="82"/>
      <c r="AF1411" s="80"/>
      <c r="AG1411" s="82"/>
      <c r="AH1411" s="80"/>
      <c r="AI1411" s="81"/>
      <c r="AJ1411" s="80"/>
      <c r="AK1411" s="82"/>
      <c r="AL1411" s="80"/>
      <c r="AM1411" s="82"/>
      <c r="AN1411" s="80"/>
      <c r="AO1411" s="82"/>
      <c r="AP1411" s="80"/>
      <c r="AQ1411" s="81"/>
      <c r="AR1411" s="80"/>
      <c r="AS1411" s="81"/>
      <c r="AT1411" s="80"/>
      <c r="AU1411" s="82"/>
      <c r="AV1411" s="80"/>
      <c r="AW1411" s="82"/>
      <c r="AX1411" s="73"/>
      <c r="AY1411" s="79"/>
      <c r="AZ1411" s="85"/>
      <c r="BA1411" s="86"/>
      <c r="BB1411" s="80"/>
      <c r="BC1411" s="81"/>
      <c r="BD1411" s="80"/>
      <c r="BE1411" s="81"/>
      <c r="BF1411" s="80"/>
      <c r="BG1411" s="81"/>
      <c r="BH1411" s="73"/>
      <c r="BI1411" s="79"/>
      <c r="BJ1411" s="80"/>
      <c r="BK1411" s="81"/>
      <c r="BL1411" s="80"/>
      <c r="BM1411" s="82"/>
      <c r="BN1411" s="80"/>
      <c r="BO1411" s="81"/>
      <c r="BP1411" s="80"/>
      <c r="BQ1411" s="81"/>
      <c r="BR1411" s="80"/>
      <c r="BS1411" s="81"/>
      <c r="BT1411" s="80"/>
      <c r="BU1411" s="81"/>
      <c r="BV1411" s="80"/>
      <c r="BW1411" s="82"/>
      <c r="BX1411" s="80"/>
      <c r="BY1411" s="82"/>
      <c r="BZ1411" s="80"/>
      <c r="CA1411" s="82"/>
      <c r="CB1411" s="80"/>
      <c r="CC1411" s="82"/>
      <c r="CD1411" s="80"/>
      <c r="CE1411" s="82"/>
      <c r="CF1411" s="80"/>
      <c r="CG1411" s="82"/>
      <c r="CH1411" s="80"/>
      <c r="CI1411" s="82"/>
      <c r="CJ1411" s="80"/>
      <c r="CK1411" s="82"/>
      <c r="CL1411" s="80"/>
      <c r="CM1411" s="82"/>
      <c r="CN1411" s="80"/>
      <c r="CO1411" s="82"/>
      <c r="CP1411" s="80"/>
      <c r="CQ1411" s="82"/>
      <c r="CR1411" s="80"/>
      <c r="CS1411" s="82"/>
      <c r="CT1411" s="80"/>
      <c r="CU1411" s="82"/>
      <c r="CV1411" s="80"/>
      <c r="CW1411" s="82"/>
      <c r="CX1411" s="80"/>
      <c r="CY1411" s="82"/>
      <c r="CZ1411" s="80"/>
      <c r="DA1411" s="82"/>
      <c r="DB1411" s="80"/>
      <c r="DC1411" s="82"/>
      <c r="DD1411" s="80"/>
      <c r="DE1411" s="82"/>
      <c r="DF1411" s="80"/>
      <c r="DG1411" s="82"/>
      <c r="DH1411" s="80"/>
      <c r="DI1411" s="81"/>
      <c r="DJ1411" s="80"/>
      <c r="DK1411" s="81"/>
      <c r="DL1411" s="87"/>
      <c r="DM1411" s="88"/>
      <c r="DN1411" s="63"/>
      <c r="DO1411" s="64"/>
      <c r="DP1411" s="63"/>
      <c r="DQ1411" s="64"/>
      <c r="DR1411" s="63"/>
      <c r="DS1411" s="64"/>
      <c r="DT1411" s="63"/>
      <c r="DU1411" s="65"/>
      <c r="DV1411" s="63"/>
      <c r="DW1411" s="97"/>
      <c r="DX1411" s="63"/>
      <c r="DY1411" s="65"/>
      <c r="DZ1411" s="63"/>
      <c r="EA1411" s="65"/>
      <c r="EB1411" s="63"/>
      <c r="EC1411" s="65"/>
    </row>
    <row r="1412" spans="1:133" s="66" customFormat="1" x14ac:dyDescent="0.3">
      <c r="A1412" s="67">
        <v>33</v>
      </c>
      <c r="B1412" s="68">
        <f>COUNT(J1412:EC1412)</f>
        <v>3</v>
      </c>
      <c r="C1412" s="69">
        <f>D1412+E1412</f>
        <v>48.83</v>
      </c>
      <c r="D1412" s="68" t="str">
        <f>IF(B1412&gt;17,(B1412-17)*2,"0")</f>
        <v>0</v>
      </c>
      <c r="E1412" s="70">
        <f>K1412+M1412+O1412+Q1412+S1412+U1412+W1412+Y1412+AA1412+AC1412+AE1412+AG1412+AI1412+AK1412+AM1412+AO1412+AQ1412+AS1412+AU1412+AW1412+AY1412+BA1412+BC1412+BE1412+BG1412+BI1412+BK1412+BM1412+BO1412+BQ1412+BS1412+BU1412+BW1412+BY1412+CA1412+CC1412+CE1412+CG1412+CI1412+CK1412+CM1412+CO1412+CQ1412+CS1412+CU1412+CW1412+CY1412+DA1412+DC1412+DE1412+DG1412+DI1412+DK1412+EC1412+DM1412</f>
        <v>48.83</v>
      </c>
      <c r="F1412" s="71" t="s">
        <v>4566</v>
      </c>
      <c r="G1412" s="71">
        <v>1952</v>
      </c>
      <c r="H1412" s="72" t="s">
        <v>4727</v>
      </c>
      <c r="I1412" s="72" t="s">
        <v>330</v>
      </c>
      <c r="J1412" s="108"/>
      <c r="K1412" s="109"/>
      <c r="L1412" s="80"/>
      <c r="M1412" s="77"/>
      <c r="N1412" s="80"/>
      <c r="O1412" s="110"/>
      <c r="P1412" s="73"/>
      <c r="Q1412" s="79"/>
      <c r="R1412" s="73"/>
      <c r="S1412" s="79"/>
      <c r="T1412" s="111"/>
      <c r="U1412" s="112"/>
      <c r="V1412" s="80"/>
      <c r="W1412" s="81"/>
      <c r="X1412" s="80"/>
      <c r="Y1412" s="82"/>
      <c r="Z1412" s="80"/>
      <c r="AA1412" s="82"/>
      <c r="AB1412" s="83"/>
      <c r="AC1412" s="84"/>
      <c r="AD1412" s="80"/>
      <c r="AE1412" s="82"/>
      <c r="AF1412" s="80"/>
      <c r="AG1412" s="82"/>
      <c r="AH1412" s="80"/>
      <c r="AI1412" s="81"/>
      <c r="AJ1412" s="80"/>
      <c r="AK1412" s="82"/>
      <c r="AL1412" s="80"/>
      <c r="AM1412" s="82"/>
      <c r="AN1412" s="80"/>
      <c r="AO1412" s="82"/>
      <c r="AP1412" s="80"/>
      <c r="AQ1412" s="81"/>
      <c r="AR1412" s="80"/>
      <c r="AS1412" s="81"/>
      <c r="AT1412" s="80"/>
      <c r="AU1412" s="82"/>
      <c r="AV1412" s="80"/>
      <c r="AW1412" s="82"/>
      <c r="AX1412" s="73"/>
      <c r="AY1412" s="79"/>
      <c r="AZ1412" s="85"/>
      <c r="BA1412" s="86"/>
      <c r="BB1412" s="80"/>
      <c r="BC1412" s="81"/>
      <c r="BD1412" s="80"/>
      <c r="BE1412" s="81"/>
      <c r="BF1412" s="80"/>
      <c r="BG1412" s="81"/>
      <c r="BH1412" s="73"/>
      <c r="BI1412" s="79"/>
      <c r="BJ1412" s="80" t="s">
        <v>959</v>
      </c>
      <c r="BK1412" s="81">
        <v>1.94</v>
      </c>
      <c r="BL1412" s="80"/>
      <c r="BM1412" s="82"/>
      <c r="BN1412" s="80"/>
      <c r="BO1412" s="81"/>
      <c r="BP1412" s="80"/>
      <c r="BQ1412" s="81"/>
      <c r="BR1412" s="80"/>
      <c r="BS1412" s="81"/>
      <c r="BT1412" s="80" t="s">
        <v>1872</v>
      </c>
      <c r="BU1412" s="81">
        <v>10.33</v>
      </c>
      <c r="BV1412" s="80"/>
      <c r="BW1412" s="82"/>
      <c r="BX1412" s="80"/>
      <c r="BY1412" s="82"/>
      <c r="BZ1412" s="80"/>
      <c r="CA1412" s="82"/>
      <c r="CB1412" s="80" t="s">
        <v>2191</v>
      </c>
      <c r="CC1412" s="82">
        <v>36.56</v>
      </c>
      <c r="CD1412" s="80"/>
      <c r="CE1412" s="82"/>
      <c r="CF1412" s="80"/>
      <c r="CG1412" s="82"/>
      <c r="CH1412" s="80"/>
      <c r="CI1412" s="82"/>
      <c r="CJ1412" s="80"/>
      <c r="CK1412" s="82"/>
      <c r="CL1412" s="80"/>
      <c r="CM1412" s="82"/>
      <c r="CN1412" s="80"/>
      <c r="CO1412" s="82"/>
      <c r="CP1412" s="80"/>
      <c r="CQ1412" s="82"/>
      <c r="CR1412" s="80"/>
      <c r="CS1412" s="82"/>
      <c r="CT1412" s="80"/>
      <c r="CU1412" s="82"/>
      <c r="CV1412" s="80"/>
      <c r="CW1412" s="82"/>
      <c r="CX1412" s="80"/>
      <c r="CY1412" s="82"/>
      <c r="CZ1412" s="80"/>
      <c r="DA1412" s="82"/>
      <c r="DB1412" s="80"/>
      <c r="DC1412" s="82"/>
      <c r="DD1412" s="80"/>
      <c r="DE1412" s="82"/>
      <c r="DF1412" s="80"/>
      <c r="DG1412" s="82"/>
      <c r="DH1412" s="80"/>
      <c r="DI1412" s="81"/>
      <c r="DJ1412" s="80"/>
      <c r="DK1412" s="81"/>
      <c r="DL1412" s="87"/>
      <c r="DM1412" s="88"/>
      <c r="DN1412" s="63"/>
      <c r="DO1412" s="64"/>
      <c r="DP1412" s="63"/>
      <c r="DQ1412" s="64"/>
      <c r="DR1412" s="63"/>
      <c r="DS1412" s="64"/>
      <c r="DT1412" s="63"/>
      <c r="DU1412" s="65"/>
      <c r="DV1412" s="63"/>
      <c r="DW1412" s="97"/>
      <c r="DX1412" s="63"/>
      <c r="DY1412" s="65"/>
      <c r="DZ1412" s="63"/>
      <c r="EA1412" s="65"/>
      <c r="EB1412" s="63"/>
      <c r="EC1412" s="65"/>
    </row>
    <row r="1413" spans="1:133" s="66" customFormat="1" x14ac:dyDescent="0.3">
      <c r="A1413" s="67">
        <v>34</v>
      </c>
      <c r="B1413" s="68">
        <f>COUNT(J1413:EC1413)</f>
        <v>1</v>
      </c>
      <c r="C1413" s="69">
        <f>D1413+E1413</f>
        <v>41.85</v>
      </c>
      <c r="D1413" s="68" t="str">
        <f>IF(B1413&gt;17,(B1413-17)*2,"0")</f>
        <v>0</v>
      </c>
      <c r="E1413" s="70">
        <f>K1413+M1413+O1413+Q1413+S1413+U1413+W1413+Y1413+AA1413+AC1413+AE1413+AG1413+AI1413+AK1413+AM1413+AO1413+AQ1413+AS1413+AU1413+AW1413+AY1413+BA1413+BC1413+BE1413+BG1413+BI1413+BK1413+BM1413+BO1413+BQ1413+BS1413+BU1413+BW1413+BY1413+CA1413+CC1413+CE1413+CG1413+CI1413+CK1413+CM1413+CO1413+CQ1413+CS1413+CU1413+CW1413+CY1413+DA1413+DC1413+DE1413+DG1413+DI1413+DK1413+EC1413+DM1413</f>
        <v>41.85</v>
      </c>
      <c r="F1413" s="71" t="s">
        <v>4566</v>
      </c>
      <c r="G1413" s="71">
        <v>1944</v>
      </c>
      <c r="H1413" s="72" t="s">
        <v>4728</v>
      </c>
      <c r="I1413" s="72" t="s">
        <v>4729</v>
      </c>
      <c r="J1413" s="108"/>
      <c r="K1413" s="109"/>
      <c r="L1413" s="80"/>
      <c r="M1413" s="77"/>
      <c r="N1413" s="80"/>
      <c r="O1413" s="110"/>
      <c r="P1413" s="73"/>
      <c r="Q1413" s="79"/>
      <c r="R1413" s="73" t="s">
        <v>2220</v>
      </c>
      <c r="S1413" s="79">
        <v>41.85</v>
      </c>
      <c r="T1413" s="111"/>
      <c r="U1413" s="112"/>
      <c r="V1413" s="80"/>
      <c r="W1413" s="81"/>
      <c r="X1413" s="80"/>
      <c r="Y1413" s="82"/>
      <c r="Z1413" s="80"/>
      <c r="AA1413" s="82"/>
      <c r="AB1413" s="83"/>
      <c r="AC1413" s="84"/>
      <c r="AD1413" s="80"/>
      <c r="AE1413" s="82"/>
      <c r="AF1413" s="80"/>
      <c r="AG1413" s="82"/>
      <c r="AH1413" s="80"/>
      <c r="AI1413" s="81"/>
      <c r="AJ1413" s="80"/>
      <c r="AK1413" s="82"/>
      <c r="AL1413" s="80"/>
      <c r="AM1413" s="82"/>
      <c r="AN1413" s="80"/>
      <c r="AO1413" s="82"/>
      <c r="AP1413" s="80"/>
      <c r="AQ1413" s="81"/>
      <c r="AR1413" s="80"/>
      <c r="AS1413" s="81"/>
      <c r="AT1413" s="80"/>
      <c r="AU1413" s="82"/>
      <c r="AV1413" s="80"/>
      <c r="AW1413" s="82"/>
      <c r="AX1413" s="73"/>
      <c r="AY1413" s="79"/>
      <c r="AZ1413" s="85"/>
      <c r="BA1413" s="86"/>
      <c r="BB1413" s="80"/>
      <c r="BC1413" s="81"/>
      <c r="BD1413" s="80"/>
      <c r="BE1413" s="81"/>
      <c r="BF1413" s="80"/>
      <c r="BG1413" s="81"/>
      <c r="BH1413" s="73"/>
      <c r="BI1413" s="79"/>
      <c r="BJ1413" s="80"/>
      <c r="BK1413" s="81"/>
      <c r="BL1413" s="80"/>
      <c r="BM1413" s="82"/>
      <c r="BN1413" s="80"/>
      <c r="BO1413" s="81"/>
      <c r="BP1413" s="80"/>
      <c r="BQ1413" s="81"/>
      <c r="BR1413" s="80"/>
      <c r="BS1413" s="81"/>
      <c r="BT1413" s="80"/>
      <c r="BU1413" s="81"/>
      <c r="BV1413" s="80"/>
      <c r="BW1413" s="82"/>
      <c r="BX1413" s="80"/>
      <c r="BY1413" s="82"/>
      <c r="BZ1413" s="80"/>
      <c r="CA1413" s="82"/>
      <c r="CB1413" s="80"/>
      <c r="CC1413" s="82"/>
      <c r="CD1413" s="80"/>
      <c r="CE1413" s="82"/>
      <c r="CF1413" s="80"/>
      <c r="CG1413" s="82"/>
      <c r="CH1413" s="80"/>
      <c r="CI1413" s="82"/>
      <c r="CJ1413" s="80"/>
      <c r="CK1413" s="82"/>
      <c r="CL1413" s="80"/>
      <c r="CM1413" s="82"/>
      <c r="CN1413" s="80"/>
      <c r="CO1413" s="82"/>
      <c r="CP1413" s="80"/>
      <c r="CQ1413" s="82"/>
      <c r="CR1413" s="80"/>
      <c r="CS1413" s="82"/>
      <c r="CT1413" s="80"/>
      <c r="CU1413" s="82"/>
      <c r="CV1413" s="80"/>
      <c r="CW1413" s="82"/>
      <c r="CX1413" s="80"/>
      <c r="CY1413" s="82"/>
      <c r="CZ1413" s="80"/>
      <c r="DA1413" s="82"/>
      <c r="DB1413" s="80"/>
      <c r="DC1413" s="82"/>
      <c r="DD1413" s="80"/>
      <c r="DE1413" s="82"/>
      <c r="DF1413" s="80"/>
      <c r="DG1413" s="82"/>
      <c r="DH1413" s="80"/>
      <c r="DI1413" s="81"/>
      <c r="DJ1413" s="80"/>
      <c r="DK1413" s="81"/>
      <c r="DL1413" s="87"/>
      <c r="DM1413" s="88"/>
      <c r="DN1413" s="63"/>
      <c r="DO1413" s="64"/>
      <c r="DP1413" s="63"/>
      <c r="DQ1413" s="64"/>
      <c r="DR1413" s="63"/>
      <c r="DS1413" s="64"/>
      <c r="DT1413" s="63"/>
      <c r="DU1413" s="65"/>
      <c r="DV1413" s="63"/>
      <c r="DW1413" s="97"/>
      <c r="DX1413" s="63"/>
      <c r="DY1413" s="65"/>
      <c r="DZ1413" s="63"/>
      <c r="EA1413" s="65"/>
      <c r="EB1413" s="63"/>
      <c r="EC1413" s="65"/>
    </row>
    <row r="1414" spans="1:133" s="66" customFormat="1" x14ac:dyDescent="0.3">
      <c r="A1414" s="67">
        <v>35</v>
      </c>
      <c r="B1414" s="68">
        <f>COUNT(J1414:EC1414)</f>
        <v>1</v>
      </c>
      <c r="C1414" s="69">
        <f>D1414+E1414</f>
        <v>41.7</v>
      </c>
      <c r="D1414" s="68" t="str">
        <f>IF(B1414&gt;17,(B1414-17)*2,"0")</f>
        <v>0</v>
      </c>
      <c r="E1414" s="70">
        <f>K1414+M1414+O1414+Q1414+S1414+U1414+W1414+Y1414+AA1414+AC1414+AE1414+AG1414+AI1414+AK1414+AM1414+AO1414+AQ1414+AS1414+AU1414+AW1414+AY1414+BA1414+BC1414+BE1414+BG1414+BI1414+BK1414+BM1414+BO1414+BQ1414+BS1414+BU1414+BW1414+BY1414+CA1414+CC1414+CE1414+CG1414+CI1414+CK1414+CM1414+CO1414+CQ1414+CS1414+CU1414+CW1414+CY1414+DA1414+DC1414+DE1414+DG1414+DI1414+DK1414+EC1414+DM1414</f>
        <v>41.7</v>
      </c>
      <c r="F1414" s="71" t="s">
        <v>4566</v>
      </c>
      <c r="G1414" s="71">
        <v>1938</v>
      </c>
      <c r="H1414" s="72" t="s">
        <v>4730</v>
      </c>
      <c r="I1414" s="72"/>
      <c r="J1414" s="108"/>
      <c r="K1414" s="109"/>
      <c r="L1414" s="80"/>
      <c r="M1414" s="77"/>
      <c r="N1414" s="80"/>
      <c r="O1414" s="110"/>
      <c r="P1414" s="73"/>
      <c r="Q1414" s="79"/>
      <c r="R1414" s="73"/>
      <c r="S1414" s="79"/>
      <c r="T1414" s="111"/>
      <c r="U1414" s="112"/>
      <c r="V1414" s="80"/>
      <c r="W1414" s="81"/>
      <c r="X1414" s="80"/>
      <c r="Y1414" s="82"/>
      <c r="Z1414" s="80"/>
      <c r="AA1414" s="82"/>
      <c r="AB1414" s="83"/>
      <c r="AC1414" s="84"/>
      <c r="AD1414" s="80"/>
      <c r="AE1414" s="82"/>
      <c r="AF1414" s="80"/>
      <c r="AG1414" s="82"/>
      <c r="AH1414" s="80"/>
      <c r="AI1414" s="81"/>
      <c r="AJ1414" s="80"/>
      <c r="AK1414" s="82"/>
      <c r="AL1414" s="80"/>
      <c r="AM1414" s="82"/>
      <c r="AN1414" s="80"/>
      <c r="AO1414" s="82"/>
      <c r="AP1414" s="80"/>
      <c r="AQ1414" s="81"/>
      <c r="AR1414" s="80"/>
      <c r="AS1414" s="81"/>
      <c r="AT1414" s="80"/>
      <c r="AU1414" s="82"/>
      <c r="AV1414" s="80"/>
      <c r="AW1414" s="82"/>
      <c r="AX1414" s="73" t="s">
        <v>4731</v>
      </c>
      <c r="AY1414" s="79">
        <v>41.7</v>
      </c>
      <c r="AZ1414" s="85"/>
      <c r="BA1414" s="86"/>
      <c r="BB1414" s="80"/>
      <c r="BC1414" s="81"/>
      <c r="BD1414" s="80"/>
      <c r="BE1414" s="81"/>
      <c r="BF1414" s="80"/>
      <c r="BG1414" s="81"/>
      <c r="BH1414" s="73"/>
      <c r="BI1414" s="79"/>
      <c r="BJ1414" s="80"/>
      <c r="BK1414" s="81"/>
      <c r="BL1414" s="80"/>
      <c r="BM1414" s="82"/>
      <c r="BN1414" s="80"/>
      <c r="BO1414" s="81"/>
      <c r="BP1414" s="80"/>
      <c r="BQ1414" s="81"/>
      <c r="BR1414" s="80"/>
      <c r="BS1414" s="81"/>
      <c r="BT1414" s="80"/>
      <c r="BU1414" s="81"/>
      <c r="BV1414" s="80"/>
      <c r="BW1414" s="82"/>
      <c r="BX1414" s="80"/>
      <c r="BY1414" s="82"/>
      <c r="BZ1414" s="80"/>
      <c r="CA1414" s="82"/>
      <c r="CB1414" s="80"/>
      <c r="CC1414" s="82"/>
      <c r="CD1414" s="80"/>
      <c r="CE1414" s="82"/>
      <c r="CF1414" s="80"/>
      <c r="CG1414" s="82"/>
      <c r="CH1414" s="80"/>
      <c r="CI1414" s="82"/>
      <c r="CJ1414" s="80"/>
      <c r="CK1414" s="82"/>
      <c r="CL1414" s="80"/>
      <c r="CM1414" s="82"/>
      <c r="CN1414" s="80"/>
      <c r="CO1414" s="82"/>
      <c r="CP1414" s="80"/>
      <c r="CQ1414" s="82"/>
      <c r="CR1414" s="80"/>
      <c r="CS1414" s="82"/>
      <c r="CT1414" s="80"/>
      <c r="CU1414" s="82"/>
      <c r="CV1414" s="80"/>
      <c r="CW1414" s="82"/>
      <c r="CX1414" s="80"/>
      <c r="CY1414" s="82"/>
      <c r="CZ1414" s="80"/>
      <c r="DA1414" s="82"/>
      <c r="DB1414" s="80"/>
      <c r="DC1414" s="82"/>
      <c r="DD1414" s="80"/>
      <c r="DE1414" s="82"/>
      <c r="DF1414" s="80"/>
      <c r="DG1414" s="82"/>
      <c r="DH1414" s="80"/>
      <c r="DI1414" s="81"/>
      <c r="DJ1414" s="80"/>
      <c r="DK1414" s="81"/>
      <c r="DL1414" s="87"/>
      <c r="DM1414" s="88"/>
      <c r="DN1414" s="63"/>
      <c r="DO1414" s="64"/>
      <c r="DP1414" s="63"/>
      <c r="DQ1414" s="64"/>
      <c r="DR1414" s="63"/>
      <c r="DS1414" s="64"/>
      <c r="DT1414" s="63"/>
      <c r="DU1414" s="65"/>
      <c r="DV1414" s="63"/>
      <c r="DW1414" s="97"/>
      <c r="DX1414" s="63"/>
      <c r="DY1414" s="65"/>
      <c r="DZ1414" s="63"/>
      <c r="EA1414" s="65"/>
      <c r="EB1414" s="63"/>
      <c r="EC1414" s="65"/>
    </row>
    <row r="1415" spans="1:133" s="66" customFormat="1" x14ac:dyDescent="0.3">
      <c r="A1415" s="67">
        <v>36</v>
      </c>
      <c r="B1415" s="68">
        <f>COUNT(J1415:EC1415)</f>
        <v>1</v>
      </c>
      <c r="C1415" s="69">
        <f>D1415+E1415</f>
        <v>39.57</v>
      </c>
      <c r="D1415" s="68" t="str">
        <f>IF(B1415&gt;17,(B1415-17)*2,"0")</f>
        <v>0</v>
      </c>
      <c r="E1415" s="70">
        <f>K1415+M1415+O1415+Q1415+S1415+U1415+W1415+Y1415+AA1415+AC1415+AE1415+AG1415+AI1415+AK1415+AM1415+AO1415+AQ1415+AS1415+AU1415+AW1415+AY1415+BA1415+BC1415+BE1415+BG1415+BI1415+BK1415+BM1415+BO1415+BQ1415+BS1415+BU1415+BW1415+BY1415+CA1415+CC1415+CE1415+CG1415+CI1415+CK1415+CM1415+CO1415+CQ1415+CS1415+CU1415+CW1415+CY1415+DA1415+DC1415+DE1415+DG1415+DI1415+DK1415+EC1415+DM1415</f>
        <v>39.57</v>
      </c>
      <c r="F1415" s="71" t="s">
        <v>4566</v>
      </c>
      <c r="G1415" s="71">
        <v>1948</v>
      </c>
      <c r="H1415" s="72" t="s">
        <v>4732</v>
      </c>
      <c r="I1415" s="72" t="s">
        <v>4733</v>
      </c>
      <c r="J1415" s="108" t="s">
        <v>4734</v>
      </c>
      <c r="K1415" s="109">
        <v>39.57</v>
      </c>
      <c r="L1415" s="80"/>
      <c r="M1415" s="77"/>
      <c r="N1415" s="80"/>
      <c r="O1415" s="110"/>
      <c r="P1415" s="73"/>
      <c r="Q1415" s="79"/>
      <c r="R1415" s="73"/>
      <c r="S1415" s="79"/>
      <c r="T1415" s="111"/>
      <c r="U1415" s="112"/>
      <c r="V1415" s="80"/>
      <c r="W1415" s="81"/>
      <c r="X1415" s="80"/>
      <c r="Y1415" s="82"/>
      <c r="Z1415" s="80"/>
      <c r="AA1415" s="82"/>
      <c r="AB1415" s="83"/>
      <c r="AC1415" s="84"/>
      <c r="AD1415" s="80"/>
      <c r="AE1415" s="82"/>
      <c r="AF1415" s="80"/>
      <c r="AG1415" s="82"/>
      <c r="AH1415" s="80"/>
      <c r="AI1415" s="81"/>
      <c r="AJ1415" s="80"/>
      <c r="AK1415" s="82"/>
      <c r="AL1415" s="80"/>
      <c r="AM1415" s="82"/>
      <c r="AN1415" s="80"/>
      <c r="AO1415" s="82"/>
      <c r="AP1415" s="80"/>
      <c r="AQ1415" s="81"/>
      <c r="AR1415" s="80"/>
      <c r="AS1415" s="81"/>
      <c r="AT1415" s="80"/>
      <c r="AU1415" s="82"/>
      <c r="AV1415" s="80"/>
      <c r="AW1415" s="82"/>
      <c r="AX1415" s="73"/>
      <c r="AY1415" s="79"/>
      <c r="AZ1415" s="85"/>
      <c r="BA1415" s="86"/>
      <c r="BB1415" s="80"/>
      <c r="BC1415" s="81"/>
      <c r="BD1415" s="80"/>
      <c r="BE1415" s="81"/>
      <c r="BF1415" s="80"/>
      <c r="BG1415" s="81"/>
      <c r="BH1415" s="73"/>
      <c r="BI1415" s="79"/>
      <c r="BJ1415" s="80"/>
      <c r="BK1415" s="81"/>
      <c r="BL1415" s="80"/>
      <c r="BM1415" s="82"/>
      <c r="BN1415" s="80"/>
      <c r="BO1415" s="81"/>
      <c r="BP1415" s="80"/>
      <c r="BQ1415" s="81"/>
      <c r="BR1415" s="80"/>
      <c r="BS1415" s="81"/>
      <c r="BT1415" s="80"/>
      <c r="BU1415" s="81"/>
      <c r="BV1415" s="80"/>
      <c r="BW1415" s="82"/>
      <c r="BX1415" s="80"/>
      <c r="BY1415" s="82"/>
      <c r="BZ1415" s="80"/>
      <c r="CA1415" s="82"/>
      <c r="CB1415" s="80"/>
      <c r="CC1415" s="82"/>
      <c r="CD1415" s="80"/>
      <c r="CE1415" s="82"/>
      <c r="CF1415" s="80"/>
      <c r="CG1415" s="82"/>
      <c r="CH1415" s="80"/>
      <c r="CI1415" s="82"/>
      <c r="CJ1415" s="80"/>
      <c r="CK1415" s="82"/>
      <c r="CL1415" s="80"/>
      <c r="CM1415" s="82"/>
      <c r="CN1415" s="80"/>
      <c r="CO1415" s="82"/>
      <c r="CP1415" s="80"/>
      <c r="CQ1415" s="82"/>
      <c r="CR1415" s="80"/>
      <c r="CS1415" s="82"/>
      <c r="CT1415" s="80"/>
      <c r="CU1415" s="82"/>
      <c r="CV1415" s="80"/>
      <c r="CW1415" s="82"/>
      <c r="CX1415" s="80"/>
      <c r="CY1415" s="82"/>
      <c r="CZ1415" s="80"/>
      <c r="DA1415" s="82"/>
      <c r="DB1415" s="80"/>
      <c r="DC1415" s="82"/>
      <c r="DD1415" s="80"/>
      <c r="DE1415" s="82"/>
      <c r="DF1415" s="80"/>
      <c r="DG1415" s="82"/>
      <c r="DH1415" s="80"/>
      <c r="DI1415" s="81"/>
      <c r="DJ1415" s="80"/>
      <c r="DK1415" s="81"/>
      <c r="DL1415" s="87"/>
      <c r="DM1415" s="88"/>
      <c r="DN1415" s="63"/>
      <c r="DO1415" s="64"/>
      <c r="DP1415" s="63"/>
      <c r="DQ1415" s="64"/>
      <c r="DR1415" s="63"/>
      <c r="DS1415" s="64"/>
      <c r="DT1415" s="63"/>
      <c r="DU1415" s="65"/>
      <c r="DV1415" s="63"/>
      <c r="DW1415" s="97"/>
      <c r="DX1415" s="63"/>
      <c r="DY1415" s="65"/>
      <c r="DZ1415" s="63"/>
      <c r="EA1415" s="65"/>
      <c r="EB1415" s="63"/>
      <c r="EC1415" s="65"/>
    </row>
    <row r="1416" spans="1:133" s="66" customFormat="1" x14ac:dyDescent="0.3">
      <c r="A1416" s="67">
        <v>37</v>
      </c>
      <c r="B1416" s="68">
        <f>COUNT(J1416:EC1416)</f>
        <v>1</v>
      </c>
      <c r="C1416" s="69">
        <f>D1416+E1416</f>
        <v>33.590000000000003</v>
      </c>
      <c r="D1416" s="68" t="str">
        <f>IF(B1416&gt;17,(B1416-17)*2,"0")</f>
        <v>0</v>
      </c>
      <c r="E1416" s="70">
        <f>K1416+M1416+O1416+Q1416+S1416+U1416+W1416+Y1416+AA1416+AC1416+AE1416+AG1416+AI1416+AK1416+AM1416+AO1416+AQ1416+AS1416+AU1416+AW1416+AY1416+BA1416+BC1416+BE1416+BG1416+BI1416+BK1416+BM1416+BO1416+BQ1416+BS1416+BU1416+BW1416+BY1416+CA1416+CC1416+CE1416+CG1416+CI1416+CK1416+CM1416+CO1416+CQ1416+CS1416+CU1416+CW1416+CY1416+DA1416+DC1416+DE1416+DG1416+DI1416+DK1416+EC1416+DM1416</f>
        <v>33.590000000000003</v>
      </c>
      <c r="F1416" s="71" t="s">
        <v>4566</v>
      </c>
      <c r="G1416" s="71">
        <v>1946</v>
      </c>
      <c r="H1416" s="72" t="s">
        <v>4735</v>
      </c>
      <c r="I1416" s="72" t="s">
        <v>4736</v>
      </c>
      <c r="J1416" s="108"/>
      <c r="K1416" s="109"/>
      <c r="L1416" s="80"/>
      <c r="M1416" s="77"/>
      <c r="N1416" s="80"/>
      <c r="O1416" s="110"/>
      <c r="P1416" s="73"/>
      <c r="Q1416" s="79"/>
      <c r="R1416" s="73" t="s">
        <v>4737</v>
      </c>
      <c r="S1416" s="79">
        <v>33.590000000000003</v>
      </c>
      <c r="T1416" s="111"/>
      <c r="U1416" s="112"/>
      <c r="V1416" s="80"/>
      <c r="W1416" s="81"/>
      <c r="X1416" s="80"/>
      <c r="Y1416" s="82"/>
      <c r="Z1416" s="80"/>
      <c r="AA1416" s="82"/>
      <c r="AB1416" s="83"/>
      <c r="AC1416" s="84"/>
      <c r="AD1416" s="80"/>
      <c r="AE1416" s="82"/>
      <c r="AF1416" s="80"/>
      <c r="AG1416" s="82"/>
      <c r="AH1416" s="80"/>
      <c r="AI1416" s="81"/>
      <c r="AJ1416" s="80"/>
      <c r="AK1416" s="82"/>
      <c r="AL1416" s="80"/>
      <c r="AM1416" s="82"/>
      <c r="AN1416" s="80"/>
      <c r="AO1416" s="82"/>
      <c r="AP1416" s="80"/>
      <c r="AQ1416" s="81"/>
      <c r="AR1416" s="80"/>
      <c r="AS1416" s="81"/>
      <c r="AT1416" s="80"/>
      <c r="AU1416" s="82"/>
      <c r="AV1416" s="80"/>
      <c r="AW1416" s="82"/>
      <c r="AX1416" s="73"/>
      <c r="AY1416" s="79"/>
      <c r="AZ1416" s="85"/>
      <c r="BA1416" s="86"/>
      <c r="BB1416" s="80"/>
      <c r="BC1416" s="81"/>
      <c r="BD1416" s="80"/>
      <c r="BE1416" s="81"/>
      <c r="BF1416" s="80"/>
      <c r="BG1416" s="81"/>
      <c r="BH1416" s="73"/>
      <c r="BI1416" s="79"/>
      <c r="BJ1416" s="80"/>
      <c r="BK1416" s="81"/>
      <c r="BL1416" s="80"/>
      <c r="BM1416" s="82"/>
      <c r="BN1416" s="80"/>
      <c r="BO1416" s="81"/>
      <c r="BP1416" s="80"/>
      <c r="BQ1416" s="81"/>
      <c r="BR1416" s="80"/>
      <c r="BS1416" s="81"/>
      <c r="BT1416" s="80"/>
      <c r="BU1416" s="81"/>
      <c r="BV1416" s="80"/>
      <c r="BW1416" s="82"/>
      <c r="BX1416" s="80"/>
      <c r="BY1416" s="82"/>
      <c r="BZ1416" s="80"/>
      <c r="CA1416" s="82"/>
      <c r="CB1416" s="80"/>
      <c r="CC1416" s="82"/>
      <c r="CD1416" s="80"/>
      <c r="CE1416" s="82"/>
      <c r="CF1416" s="80"/>
      <c r="CG1416" s="82"/>
      <c r="CH1416" s="80"/>
      <c r="CI1416" s="82"/>
      <c r="CJ1416" s="80"/>
      <c r="CK1416" s="82"/>
      <c r="CL1416" s="80"/>
      <c r="CM1416" s="82"/>
      <c r="CN1416" s="80"/>
      <c r="CO1416" s="82"/>
      <c r="CP1416" s="80"/>
      <c r="CQ1416" s="82"/>
      <c r="CR1416" s="80"/>
      <c r="CS1416" s="82"/>
      <c r="CT1416" s="80"/>
      <c r="CU1416" s="82"/>
      <c r="CV1416" s="80"/>
      <c r="CW1416" s="82"/>
      <c r="CX1416" s="80"/>
      <c r="CY1416" s="82"/>
      <c r="CZ1416" s="80"/>
      <c r="DA1416" s="82"/>
      <c r="DB1416" s="80"/>
      <c r="DC1416" s="82"/>
      <c r="DD1416" s="80"/>
      <c r="DE1416" s="82"/>
      <c r="DF1416" s="80"/>
      <c r="DG1416" s="82"/>
      <c r="DH1416" s="80"/>
      <c r="DI1416" s="81"/>
      <c r="DJ1416" s="80"/>
      <c r="DK1416" s="81"/>
      <c r="DL1416" s="87"/>
      <c r="DM1416" s="88"/>
      <c r="DN1416" s="63"/>
      <c r="DO1416" s="64"/>
      <c r="DP1416" s="63"/>
      <c r="DQ1416" s="64"/>
      <c r="DR1416" s="63"/>
      <c r="DS1416" s="64"/>
      <c r="DT1416" s="63"/>
      <c r="DU1416" s="65"/>
      <c r="DV1416" s="63"/>
      <c r="DW1416" s="97"/>
      <c r="DX1416" s="63"/>
      <c r="DY1416" s="65"/>
      <c r="DZ1416" s="63"/>
      <c r="EA1416" s="65"/>
      <c r="EB1416" s="63"/>
      <c r="EC1416" s="65"/>
    </row>
    <row r="1417" spans="1:133" s="66" customFormat="1" x14ac:dyDescent="0.3">
      <c r="A1417" s="67">
        <v>38</v>
      </c>
      <c r="B1417" s="68">
        <f>COUNT(J1417:EC1417)</f>
        <v>1</v>
      </c>
      <c r="C1417" s="69">
        <f>D1417+E1417</f>
        <v>28.09</v>
      </c>
      <c r="D1417" s="68" t="str">
        <f>IF(B1417&gt;17,(B1417-17)*2,"0")</f>
        <v>0</v>
      </c>
      <c r="E1417" s="70">
        <f>K1417+M1417+O1417+Q1417+S1417+U1417+W1417+Y1417+AA1417+AC1417+AE1417+AG1417+AI1417+AK1417+AM1417+AO1417+AQ1417+AS1417+AU1417+AW1417+AY1417+BA1417+BC1417+BE1417+BG1417+BI1417+BK1417+BM1417+BO1417+BQ1417+BS1417+BU1417+BW1417+BY1417+CA1417+CC1417+CE1417+CG1417+CI1417+CK1417+CM1417+CO1417+CQ1417+CS1417+CU1417+CW1417+CY1417+DA1417+DC1417+DE1417+DG1417+DI1417+DK1417+EC1417+DM1417</f>
        <v>28.09</v>
      </c>
      <c r="F1417" s="71" t="s">
        <v>4566</v>
      </c>
      <c r="G1417" s="71">
        <v>1952</v>
      </c>
      <c r="H1417" s="72" t="s">
        <v>4738</v>
      </c>
      <c r="I1417" s="72" t="s">
        <v>123</v>
      </c>
      <c r="J1417" s="108"/>
      <c r="K1417" s="109"/>
      <c r="L1417" s="80"/>
      <c r="M1417" s="77"/>
      <c r="N1417" s="80"/>
      <c r="O1417" s="110"/>
      <c r="P1417" s="73"/>
      <c r="Q1417" s="79"/>
      <c r="R1417" s="73"/>
      <c r="S1417" s="79"/>
      <c r="T1417" s="111"/>
      <c r="U1417" s="112"/>
      <c r="V1417" s="80"/>
      <c r="W1417" s="81"/>
      <c r="X1417" s="80" t="s">
        <v>2508</v>
      </c>
      <c r="Y1417" s="82">
        <v>28.09</v>
      </c>
      <c r="Z1417" s="80"/>
      <c r="AA1417" s="82"/>
      <c r="AB1417" s="83"/>
      <c r="AC1417" s="84"/>
      <c r="AD1417" s="80"/>
      <c r="AE1417" s="82"/>
      <c r="AF1417" s="80"/>
      <c r="AG1417" s="82"/>
      <c r="AH1417" s="80"/>
      <c r="AI1417" s="81"/>
      <c r="AJ1417" s="80"/>
      <c r="AK1417" s="82"/>
      <c r="AL1417" s="80"/>
      <c r="AM1417" s="82"/>
      <c r="AN1417" s="80"/>
      <c r="AO1417" s="82"/>
      <c r="AP1417" s="80"/>
      <c r="AQ1417" s="81"/>
      <c r="AR1417" s="80"/>
      <c r="AS1417" s="81"/>
      <c r="AT1417" s="80"/>
      <c r="AU1417" s="82"/>
      <c r="AV1417" s="80"/>
      <c r="AW1417" s="82"/>
      <c r="AX1417" s="73"/>
      <c r="AY1417" s="79"/>
      <c r="AZ1417" s="85"/>
      <c r="BA1417" s="86"/>
      <c r="BB1417" s="80"/>
      <c r="BC1417" s="81"/>
      <c r="BD1417" s="80"/>
      <c r="BE1417" s="81"/>
      <c r="BF1417" s="80"/>
      <c r="BG1417" s="81"/>
      <c r="BH1417" s="73"/>
      <c r="BI1417" s="79"/>
      <c r="BJ1417" s="80"/>
      <c r="BK1417" s="81"/>
      <c r="BL1417" s="80"/>
      <c r="BM1417" s="82"/>
      <c r="BN1417" s="80"/>
      <c r="BO1417" s="81"/>
      <c r="BP1417" s="80"/>
      <c r="BQ1417" s="81"/>
      <c r="BR1417" s="80"/>
      <c r="BS1417" s="81"/>
      <c r="BT1417" s="80"/>
      <c r="BU1417" s="81"/>
      <c r="BV1417" s="80"/>
      <c r="BW1417" s="82"/>
      <c r="BX1417" s="80"/>
      <c r="BY1417" s="82"/>
      <c r="BZ1417" s="80"/>
      <c r="CA1417" s="82"/>
      <c r="CB1417" s="80"/>
      <c r="CC1417" s="82"/>
      <c r="CD1417" s="80"/>
      <c r="CE1417" s="82"/>
      <c r="CF1417" s="80"/>
      <c r="CG1417" s="82"/>
      <c r="CH1417" s="80"/>
      <c r="CI1417" s="82"/>
      <c r="CJ1417" s="80"/>
      <c r="CK1417" s="82"/>
      <c r="CL1417" s="80"/>
      <c r="CM1417" s="82"/>
      <c r="CN1417" s="80"/>
      <c r="CO1417" s="82"/>
      <c r="CP1417" s="80"/>
      <c r="CQ1417" s="82"/>
      <c r="CR1417" s="80"/>
      <c r="CS1417" s="82"/>
      <c r="CT1417" s="80"/>
      <c r="CU1417" s="82"/>
      <c r="CV1417" s="80"/>
      <c r="CW1417" s="82"/>
      <c r="CX1417" s="80"/>
      <c r="CY1417" s="82"/>
      <c r="CZ1417" s="80"/>
      <c r="DA1417" s="82"/>
      <c r="DB1417" s="80"/>
      <c r="DC1417" s="82"/>
      <c r="DD1417" s="80"/>
      <c r="DE1417" s="82"/>
      <c r="DF1417" s="80"/>
      <c r="DG1417" s="82"/>
      <c r="DH1417" s="80"/>
      <c r="DI1417" s="81"/>
      <c r="DJ1417" s="80"/>
      <c r="DK1417" s="81"/>
      <c r="DL1417" s="87"/>
      <c r="DM1417" s="88"/>
      <c r="DN1417" s="63"/>
      <c r="DO1417" s="64"/>
      <c r="DP1417" s="63"/>
      <c r="DQ1417" s="64"/>
      <c r="DR1417" s="63"/>
      <c r="DS1417" s="64"/>
      <c r="DT1417" s="63"/>
      <c r="DU1417" s="65"/>
      <c r="DV1417" s="63"/>
      <c r="DW1417" s="97"/>
      <c r="DX1417" s="63"/>
      <c r="DY1417" s="65"/>
      <c r="DZ1417" s="63"/>
      <c r="EA1417" s="65"/>
      <c r="EB1417" s="63"/>
      <c r="EC1417" s="65"/>
    </row>
    <row r="1418" spans="1:133" s="66" customFormat="1" x14ac:dyDescent="0.3">
      <c r="A1418" s="67">
        <v>39</v>
      </c>
      <c r="B1418" s="68">
        <f>COUNT(J1418:EC1418)</f>
        <v>1</v>
      </c>
      <c r="C1418" s="69">
        <f>D1418+E1418</f>
        <v>26.64</v>
      </c>
      <c r="D1418" s="68" t="str">
        <f>IF(B1418&gt;17,(B1418-17)*2,"0")</f>
        <v>0</v>
      </c>
      <c r="E1418" s="70">
        <f>K1418+M1418+O1418+Q1418+S1418+U1418+W1418+Y1418+AA1418+AC1418+AE1418+AG1418+AI1418+AK1418+AM1418+AO1418+AQ1418+AS1418+AU1418+AW1418+AY1418+BA1418+BC1418+BE1418+BG1418+BI1418+BK1418+BM1418+BO1418+BQ1418+BS1418+BU1418+BW1418+BY1418+CA1418+CC1418+CE1418+CG1418+CI1418+CK1418+CM1418+CO1418+CQ1418+CS1418+CU1418+CW1418+CY1418+DA1418+DC1418+DE1418+DG1418+DI1418+DK1418+EC1418+DM1418</f>
        <v>26.64</v>
      </c>
      <c r="F1418" s="71" t="s">
        <v>4566</v>
      </c>
      <c r="G1418" s="71">
        <v>1944</v>
      </c>
      <c r="H1418" s="72" t="s">
        <v>4011</v>
      </c>
      <c r="I1418" s="72" t="s">
        <v>4739</v>
      </c>
      <c r="J1418" s="108"/>
      <c r="K1418" s="109"/>
      <c r="L1418" s="80"/>
      <c r="M1418" s="77"/>
      <c r="N1418" s="80"/>
      <c r="O1418" s="110"/>
      <c r="P1418" s="73"/>
      <c r="Q1418" s="79"/>
      <c r="R1418" s="73"/>
      <c r="S1418" s="79"/>
      <c r="T1418" s="111"/>
      <c r="U1418" s="112"/>
      <c r="V1418" s="80"/>
      <c r="W1418" s="81"/>
      <c r="X1418" s="80"/>
      <c r="Y1418" s="82"/>
      <c r="Z1418" s="80"/>
      <c r="AA1418" s="82"/>
      <c r="AB1418" s="83"/>
      <c r="AC1418" s="84"/>
      <c r="AD1418" s="80"/>
      <c r="AE1418" s="82"/>
      <c r="AF1418" s="80"/>
      <c r="AG1418" s="82"/>
      <c r="AH1418" s="80"/>
      <c r="AI1418" s="81"/>
      <c r="AJ1418" s="80"/>
      <c r="AK1418" s="82"/>
      <c r="AL1418" s="80"/>
      <c r="AM1418" s="82"/>
      <c r="AN1418" s="80"/>
      <c r="AO1418" s="82"/>
      <c r="AP1418" s="80"/>
      <c r="AQ1418" s="81"/>
      <c r="AR1418" s="80"/>
      <c r="AS1418" s="81"/>
      <c r="AT1418" s="80"/>
      <c r="AU1418" s="82"/>
      <c r="AV1418" s="80"/>
      <c r="AW1418" s="82"/>
      <c r="AX1418" s="73"/>
      <c r="AY1418" s="79"/>
      <c r="AZ1418" s="85"/>
      <c r="BA1418" s="86"/>
      <c r="BB1418" s="80"/>
      <c r="BC1418" s="81"/>
      <c r="BD1418" s="80"/>
      <c r="BE1418" s="81"/>
      <c r="BF1418" s="80"/>
      <c r="BG1418" s="81"/>
      <c r="BH1418" s="73"/>
      <c r="BI1418" s="79"/>
      <c r="BJ1418" s="80"/>
      <c r="BK1418" s="81"/>
      <c r="BL1418" s="80"/>
      <c r="BM1418" s="82"/>
      <c r="BN1418" s="80"/>
      <c r="BO1418" s="81"/>
      <c r="BP1418" s="80"/>
      <c r="BQ1418" s="81"/>
      <c r="BR1418" s="80"/>
      <c r="BS1418" s="81"/>
      <c r="BT1418" s="80" t="s">
        <v>3488</v>
      </c>
      <c r="BU1418" s="81">
        <v>26.64</v>
      </c>
      <c r="BV1418" s="80"/>
      <c r="BW1418" s="82"/>
      <c r="BX1418" s="80"/>
      <c r="BY1418" s="82"/>
      <c r="BZ1418" s="80"/>
      <c r="CA1418" s="82"/>
      <c r="CB1418" s="80"/>
      <c r="CC1418" s="82"/>
      <c r="CD1418" s="80"/>
      <c r="CE1418" s="82"/>
      <c r="CF1418" s="80"/>
      <c r="CG1418" s="82"/>
      <c r="CH1418" s="80"/>
      <c r="CI1418" s="82"/>
      <c r="CJ1418" s="80"/>
      <c r="CK1418" s="82"/>
      <c r="CL1418" s="80"/>
      <c r="CM1418" s="82"/>
      <c r="CN1418" s="80"/>
      <c r="CO1418" s="82"/>
      <c r="CP1418" s="80"/>
      <c r="CQ1418" s="82"/>
      <c r="CR1418" s="80"/>
      <c r="CS1418" s="82"/>
      <c r="CT1418" s="80"/>
      <c r="CU1418" s="82"/>
      <c r="CV1418" s="80"/>
      <c r="CW1418" s="82"/>
      <c r="CX1418" s="80"/>
      <c r="CY1418" s="82"/>
      <c r="CZ1418" s="80"/>
      <c r="DA1418" s="82"/>
      <c r="DB1418" s="80"/>
      <c r="DC1418" s="82"/>
      <c r="DD1418" s="80"/>
      <c r="DE1418" s="82"/>
      <c r="DF1418" s="80"/>
      <c r="DG1418" s="82"/>
      <c r="DH1418" s="80"/>
      <c r="DI1418" s="81"/>
      <c r="DJ1418" s="80"/>
      <c r="DK1418" s="81"/>
      <c r="DL1418" s="87"/>
      <c r="DM1418" s="88"/>
      <c r="DN1418" s="63"/>
      <c r="DO1418" s="64"/>
      <c r="DP1418" s="63"/>
      <c r="DQ1418" s="64"/>
      <c r="DR1418" s="63"/>
      <c r="DS1418" s="64"/>
      <c r="DT1418" s="63"/>
      <c r="DU1418" s="65"/>
      <c r="DV1418" s="63"/>
      <c r="DW1418" s="97"/>
      <c r="DX1418" s="63"/>
      <c r="DY1418" s="65"/>
      <c r="DZ1418" s="63"/>
      <c r="EA1418" s="65"/>
      <c r="EB1418" s="63"/>
      <c r="EC1418" s="65"/>
    </row>
    <row r="1419" spans="1:133" s="66" customFormat="1" x14ac:dyDescent="0.3">
      <c r="A1419" s="67">
        <v>40</v>
      </c>
      <c r="B1419" s="68">
        <f>COUNT(J1419:EC1419)</f>
        <v>1</v>
      </c>
      <c r="C1419" s="69">
        <f>D1419+E1419</f>
        <v>24.43</v>
      </c>
      <c r="D1419" s="68" t="str">
        <f>IF(B1419&gt;17,(B1419-17)*2,"0")</f>
        <v>0</v>
      </c>
      <c r="E1419" s="70">
        <f>K1419+M1419+O1419+Q1419+S1419+U1419+W1419+Y1419+AA1419+AC1419+AE1419+AG1419+AI1419+AK1419+AM1419+AO1419+AQ1419+AS1419+AU1419+AW1419+AY1419+BA1419+BC1419+BE1419+BG1419+BI1419+BK1419+BM1419+BO1419+BQ1419+BS1419+BU1419+BW1419+BY1419+CA1419+CC1419+CE1419+CG1419+CI1419+CK1419+CM1419+CO1419+CQ1419+CS1419+CU1419+CW1419+CY1419+DA1419+DC1419+DE1419+DG1419+DI1419+DK1419+EC1419+DM1419</f>
        <v>24.43</v>
      </c>
      <c r="F1419" s="71" t="s">
        <v>4566</v>
      </c>
      <c r="G1419" s="71">
        <v>1941</v>
      </c>
      <c r="H1419" s="72" t="s">
        <v>4740</v>
      </c>
      <c r="I1419" s="72" t="s">
        <v>877</v>
      </c>
      <c r="J1419" s="108"/>
      <c r="K1419" s="109"/>
      <c r="L1419" s="80"/>
      <c r="M1419" s="77"/>
      <c r="N1419" s="80"/>
      <c r="O1419" s="110"/>
      <c r="P1419" s="73"/>
      <c r="Q1419" s="79"/>
      <c r="R1419" s="73" t="s">
        <v>4741</v>
      </c>
      <c r="S1419" s="79">
        <v>24.43</v>
      </c>
      <c r="T1419" s="111"/>
      <c r="U1419" s="112"/>
      <c r="V1419" s="80"/>
      <c r="W1419" s="81"/>
      <c r="X1419" s="80"/>
      <c r="Y1419" s="82"/>
      <c r="Z1419" s="80"/>
      <c r="AA1419" s="82"/>
      <c r="AB1419" s="83"/>
      <c r="AC1419" s="84"/>
      <c r="AD1419" s="80"/>
      <c r="AE1419" s="82"/>
      <c r="AF1419" s="80"/>
      <c r="AG1419" s="82"/>
      <c r="AH1419" s="80"/>
      <c r="AI1419" s="81"/>
      <c r="AJ1419" s="80"/>
      <c r="AK1419" s="82"/>
      <c r="AL1419" s="80"/>
      <c r="AM1419" s="82"/>
      <c r="AN1419" s="80"/>
      <c r="AO1419" s="82"/>
      <c r="AP1419" s="80"/>
      <c r="AQ1419" s="81"/>
      <c r="AR1419" s="80"/>
      <c r="AS1419" s="81"/>
      <c r="AT1419" s="80"/>
      <c r="AU1419" s="82"/>
      <c r="AV1419" s="80"/>
      <c r="AW1419" s="82"/>
      <c r="AX1419" s="73"/>
      <c r="AY1419" s="79"/>
      <c r="AZ1419" s="85"/>
      <c r="BA1419" s="86"/>
      <c r="BB1419" s="80"/>
      <c r="BC1419" s="81"/>
      <c r="BD1419" s="80"/>
      <c r="BE1419" s="81"/>
      <c r="BF1419" s="80"/>
      <c r="BG1419" s="81"/>
      <c r="BH1419" s="73"/>
      <c r="BI1419" s="79"/>
      <c r="BJ1419" s="80"/>
      <c r="BK1419" s="81"/>
      <c r="BL1419" s="80"/>
      <c r="BM1419" s="82"/>
      <c r="BN1419" s="80"/>
      <c r="BO1419" s="81"/>
      <c r="BP1419" s="80"/>
      <c r="BQ1419" s="81"/>
      <c r="BR1419" s="80"/>
      <c r="BS1419" s="81"/>
      <c r="BT1419" s="80"/>
      <c r="BU1419" s="81"/>
      <c r="BV1419" s="80"/>
      <c r="BW1419" s="82"/>
      <c r="BX1419" s="80"/>
      <c r="BY1419" s="82"/>
      <c r="BZ1419" s="80"/>
      <c r="CA1419" s="82"/>
      <c r="CB1419" s="80"/>
      <c r="CC1419" s="82"/>
      <c r="CD1419" s="80"/>
      <c r="CE1419" s="82"/>
      <c r="CF1419" s="80"/>
      <c r="CG1419" s="82"/>
      <c r="CH1419" s="80"/>
      <c r="CI1419" s="82"/>
      <c r="CJ1419" s="80"/>
      <c r="CK1419" s="82"/>
      <c r="CL1419" s="80"/>
      <c r="CM1419" s="82"/>
      <c r="CN1419" s="80"/>
      <c r="CO1419" s="82"/>
      <c r="CP1419" s="80"/>
      <c r="CQ1419" s="82"/>
      <c r="CR1419" s="80"/>
      <c r="CS1419" s="82"/>
      <c r="CT1419" s="80"/>
      <c r="CU1419" s="82"/>
      <c r="CV1419" s="80"/>
      <c r="CW1419" s="82"/>
      <c r="CX1419" s="80"/>
      <c r="CY1419" s="82"/>
      <c r="CZ1419" s="80"/>
      <c r="DA1419" s="82"/>
      <c r="DB1419" s="80"/>
      <c r="DC1419" s="82"/>
      <c r="DD1419" s="80"/>
      <c r="DE1419" s="82"/>
      <c r="DF1419" s="80"/>
      <c r="DG1419" s="82"/>
      <c r="DH1419" s="80"/>
      <c r="DI1419" s="81"/>
      <c r="DJ1419" s="80"/>
      <c r="DK1419" s="81"/>
      <c r="DL1419" s="87"/>
      <c r="DM1419" s="88"/>
      <c r="DN1419" s="63"/>
      <c r="DO1419" s="64"/>
      <c r="DP1419" s="63"/>
      <c r="DQ1419" s="64"/>
      <c r="DR1419" s="63"/>
      <c r="DS1419" s="64"/>
      <c r="DT1419" s="63"/>
      <c r="DU1419" s="65"/>
      <c r="DV1419" s="63"/>
      <c r="DW1419" s="97"/>
      <c r="DX1419" s="63"/>
      <c r="DY1419" s="65"/>
      <c r="DZ1419" s="63"/>
      <c r="EA1419" s="65"/>
      <c r="EB1419" s="63"/>
      <c r="EC1419" s="65"/>
    </row>
    <row r="1420" spans="1:133" s="66" customFormat="1" x14ac:dyDescent="0.3">
      <c r="A1420" s="67">
        <v>41</v>
      </c>
      <c r="B1420" s="68">
        <f>COUNT(J1420:EC1420)</f>
        <v>1</v>
      </c>
      <c r="C1420" s="69">
        <f>D1420+E1420</f>
        <v>22.58</v>
      </c>
      <c r="D1420" s="68" t="str">
        <f>IF(B1420&gt;17,(B1420-17)*2,"0")</f>
        <v>0</v>
      </c>
      <c r="E1420" s="70">
        <f>K1420+M1420+O1420+Q1420+S1420+U1420+W1420+Y1420+AA1420+AC1420+AE1420+AG1420+AI1420+AK1420+AM1420+AO1420+AQ1420+AS1420+AU1420+AW1420+AY1420+BA1420+BC1420+BE1420+BG1420+BI1420+BK1420+BM1420+BO1420+BQ1420+BS1420+BU1420+BW1420+BY1420+CA1420+CC1420+CE1420+CG1420+CI1420+CK1420+CM1420+CO1420+CQ1420+CS1420+CU1420+CW1420+CY1420+DA1420+DC1420+DE1420+DG1420+DI1420+DK1420+EC1420+DM1420</f>
        <v>22.58</v>
      </c>
      <c r="F1420" s="71" t="s">
        <v>4566</v>
      </c>
      <c r="G1420" s="71">
        <v>1937</v>
      </c>
      <c r="H1420" s="72" t="s">
        <v>4742</v>
      </c>
      <c r="I1420" s="72" t="s">
        <v>4743</v>
      </c>
      <c r="J1420" s="108"/>
      <c r="K1420" s="109"/>
      <c r="L1420" s="80"/>
      <c r="M1420" s="77"/>
      <c r="N1420" s="80"/>
      <c r="O1420" s="110"/>
      <c r="P1420" s="73"/>
      <c r="Q1420" s="79"/>
      <c r="R1420" s="73" t="s">
        <v>4744</v>
      </c>
      <c r="S1420" s="79">
        <v>22.58</v>
      </c>
      <c r="T1420" s="111"/>
      <c r="U1420" s="112"/>
      <c r="V1420" s="80"/>
      <c r="W1420" s="81"/>
      <c r="X1420" s="80"/>
      <c r="Y1420" s="82"/>
      <c r="Z1420" s="80"/>
      <c r="AA1420" s="82"/>
      <c r="AB1420" s="83"/>
      <c r="AC1420" s="84"/>
      <c r="AD1420" s="80"/>
      <c r="AE1420" s="82"/>
      <c r="AF1420" s="80"/>
      <c r="AG1420" s="82"/>
      <c r="AH1420" s="80"/>
      <c r="AI1420" s="81"/>
      <c r="AJ1420" s="80"/>
      <c r="AK1420" s="82"/>
      <c r="AL1420" s="80"/>
      <c r="AM1420" s="82"/>
      <c r="AN1420" s="80"/>
      <c r="AO1420" s="82"/>
      <c r="AP1420" s="80"/>
      <c r="AQ1420" s="81"/>
      <c r="AR1420" s="80"/>
      <c r="AS1420" s="81"/>
      <c r="AT1420" s="80"/>
      <c r="AU1420" s="82"/>
      <c r="AV1420" s="80"/>
      <c r="AW1420" s="82"/>
      <c r="AX1420" s="73"/>
      <c r="AY1420" s="79"/>
      <c r="AZ1420" s="85"/>
      <c r="BA1420" s="86"/>
      <c r="BB1420" s="80"/>
      <c r="BC1420" s="81"/>
      <c r="BD1420" s="80"/>
      <c r="BE1420" s="81"/>
      <c r="BF1420" s="80"/>
      <c r="BG1420" s="81"/>
      <c r="BH1420" s="73"/>
      <c r="BI1420" s="79"/>
      <c r="BJ1420" s="80"/>
      <c r="BK1420" s="81"/>
      <c r="BL1420" s="80"/>
      <c r="BM1420" s="82"/>
      <c r="BN1420" s="80"/>
      <c r="BO1420" s="81"/>
      <c r="BP1420" s="80"/>
      <c r="BQ1420" s="81"/>
      <c r="BR1420" s="80"/>
      <c r="BS1420" s="81"/>
      <c r="BT1420" s="80"/>
      <c r="BU1420" s="81"/>
      <c r="BV1420" s="80"/>
      <c r="BW1420" s="82"/>
      <c r="BX1420" s="80"/>
      <c r="BY1420" s="82"/>
      <c r="BZ1420" s="80"/>
      <c r="CA1420" s="82"/>
      <c r="CB1420" s="80"/>
      <c r="CC1420" s="82"/>
      <c r="CD1420" s="80"/>
      <c r="CE1420" s="82"/>
      <c r="CF1420" s="80"/>
      <c r="CG1420" s="82"/>
      <c r="CH1420" s="80"/>
      <c r="CI1420" s="82"/>
      <c r="CJ1420" s="80"/>
      <c r="CK1420" s="82"/>
      <c r="CL1420" s="80"/>
      <c r="CM1420" s="82"/>
      <c r="CN1420" s="80"/>
      <c r="CO1420" s="82"/>
      <c r="CP1420" s="80"/>
      <c r="CQ1420" s="82"/>
      <c r="CR1420" s="80"/>
      <c r="CS1420" s="82"/>
      <c r="CT1420" s="80"/>
      <c r="CU1420" s="82"/>
      <c r="CV1420" s="80"/>
      <c r="CW1420" s="82"/>
      <c r="CX1420" s="80"/>
      <c r="CY1420" s="82"/>
      <c r="CZ1420" s="80"/>
      <c r="DA1420" s="82"/>
      <c r="DB1420" s="80"/>
      <c r="DC1420" s="82"/>
      <c r="DD1420" s="80"/>
      <c r="DE1420" s="82"/>
      <c r="DF1420" s="80"/>
      <c r="DG1420" s="82"/>
      <c r="DH1420" s="80"/>
      <c r="DI1420" s="81"/>
      <c r="DJ1420" s="80"/>
      <c r="DK1420" s="81"/>
      <c r="DL1420" s="87"/>
      <c r="DM1420" s="88"/>
      <c r="DN1420" s="63"/>
      <c r="DO1420" s="64"/>
      <c r="DP1420" s="63"/>
      <c r="DQ1420" s="64"/>
      <c r="DR1420" s="63"/>
      <c r="DS1420" s="64"/>
      <c r="DT1420" s="63"/>
      <c r="DU1420" s="65"/>
      <c r="DV1420" s="63"/>
      <c r="DW1420" s="97"/>
      <c r="DX1420" s="63"/>
      <c r="DY1420" s="65"/>
      <c r="DZ1420" s="63"/>
      <c r="EA1420" s="65"/>
      <c r="EB1420" s="63"/>
      <c r="EC1420" s="65"/>
    </row>
    <row r="1421" spans="1:133" s="66" customFormat="1" x14ac:dyDescent="0.3">
      <c r="A1421" s="40">
        <v>1</v>
      </c>
      <c r="B1421" s="41">
        <f>COUNT(J1421:EC1421)</f>
        <v>19</v>
      </c>
      <c r="C1421" s="42">
        <f>D1421+E1421</f>
        <v>1194</v>
      </c>
      <c r="D1421" s="41">
        <f>IF(B1421&gt;17,(B1421-17)*2,"0")</f>
        <v>4</v>
      </c>
      <c r="E1421" s="43">
        <v>1190</v>
      </c>
      <c r="F1421" s="44" t="s">
        <v>4745</v>
      </c>
      <c r="G1421" s="44">
        <v>1987</v>
      </c>
      <c r="H1421" s="45" t="s">
        <v>4746</v>
      </c>
      <c r="I1421" s="45" t="s">
        <v>123</v>
      </c>
      <c r="J1421" s="93"/>
      <c r="K1421" s="47"/>
      <c r="L1421" s="53" t="s">
        <v>2913</v>
      </c>
      <c r="M1421" s="55">
        <v>70</v>
      </c>
      <c r="N1421" s="48"/>
      <c r="O1421" s="49"/>
      <c r="P1421" s="48" t="s">
        <v>4747</v>
      </c>
      <c r="Q1421" s="49">
        <v>70</v>
      </c>
      <c r="R1421" s="53" t="s">
        <v>4748</v>
      </c>
      <c r="S1421" s="55">
        <v>64.38</v>
      </c>
      <c r="T1421" s="51" t="s">
        <v>279</v>
      </c>
      <c r="U1421" s="94">
        <v>70</v>
      </c>
      <c r="V1421" s="53"/>
      <c r="W1421" s="54"/>
      <c r="X1421" s="53"/>
      <c r="Y1421" s="55"/>
      <c r="Z1421" s="53" t="s">
        <v>4749</v>
      </c>
      <c r="AA1421" s="55">
        <v>70</v>
      </c>
      <c r="AB1421" s="56" t="s">
        <v>3103</v>
      </c>
      <c r="AC1421" s="57">
        <v>70</v>
      </c>
      <c r="AD1421" s="53"/>
      <c r="AE1421" s="55"/>
      <c r="AF1421" s="53"/>
      <c r="AG1421" s="55"/>
      <c r="AH1421" s="53"/>
      <c r="AI1421" s="54"/>
      <c r="AJ1421" s="53" t="s">
        <v>4750</v>
      </c>
      <c r="AK1421" s="55">
        <v>70</v>
      </c>
      <c r="AL1421" s="53"/>
      <c r="AM1421" s="55"/>
      <c r="AN1421" s="53" t="s">
        <v>2960</v>
      </c>
      <c r="AO1421" s="55">
        <v>70</v>
      </c>
      <c r="AP1421" s="53" t="s">
        <v>937</v>
      </c>
      <c r="AQ1421" s="54">
        <v>70</v>
      </c>
      <c r="AR1421" s="53" t="s">
        <v>1844</v>
      </c>
      <c r="AS1421" s="54">
        <v>70</v>
      </c>
      <c r="AT1421" s="53" t="s">
        <v>4751</v>
      </c>
      <c r="AU1421" s="55">
        <v>70</v>
      </c>
      <c r="AV1421" s="53"/>
      <c r="AW1421" s="55"/>
      <c r="AX1421" s="46"/>
      <c r="AY1421" s="52"/>
      <c r="AZ1421" s="58" t="s">
        <v>4752</v>
      </c>
      <c r="BA1421" s="59">
        <v>70</v>
      </c>
      <c r="BB1421" s="53"/>
      <c r="BC1421" s="54"/>
      <c r="BD1421" s="53"/>
      <c r="BE1421" s="54"/>
      <c r="BF1421" s="53"/>
      <c r="BG1421" s="54"/>
      <c r="BH1421" s="46"/>
      <c r="BI1421" s="52"/>
      <c r="BJ1421" s="53"/>
      <c r="BK1421" s="54"/>
      <c r="BL1421" s="53" t="s">
        <v>4753</v>
      </c>
      <c r="BM1421" s="55">
        <v>70</v>
      </c>
      <c r="BN1421" s="53"/>
      <c r="BO1421" s="54"/>
      <c r="BP1421" s="53" t="s">
        <v>4754</v>
      </c>
      <c r="BQ1421" s="54">
        <v>70</v>
      </c>
      <c r="BR1421" s="53"/>
      <c r="BS1421" s="54"/>
      <c r="BT1421" s="53"/>
      <c r="BU1421" s="54"/>
      <c r="BV1421" s="53"/>
      <c r="BW1421" s="55"/>
      <c r="BX1421" s="53" t="s">
        <v>4755</v>
      </c>
      <c r="BY1421" s="55">
        <v>67.569999999999993</v>
      </c>
      <c r="BZ1421" s="53"/>
      <c r="CA1421" s="55"/>
      <c r="CB1421" s="53" t="s">
        <v>2181</v>
      </c>
      <c r="CC1421" s="55">
        <v>70</v>
      </c>
      <c r="CD1421" s="53" t="s">
        <v>4756</v>
      </c>
      <c r="CE1421" s="55">
        <v>70</v>
      </c>
      <c r="CF1421" s="53"/>
      <c r="CG1421" s="55"/>
      <c r="CH1421" s="53"/>
      <c r="CI1421" s="55"/>
      <c r="CJ1421" s="53" t="s">
        <v>3791</v>
      </c>
      <c r="CK1421" s="55">
        <v>70</v>
      </c>
      <c r="CL1421" s="53"/>
      <c r="CM1421" s="55"/>
      <c r="CN1421" s="53"/>
      <c r="CO1421" s="55"/>
      <c r="CP1421" s="53"/>
      <c r="CQ1421" s="55"/>
      <c r="CR1421" s="53"/>
      <c r="CS1421" s="55"/>
      <c r="CT1421" s="53"/>
      <c r="CU1421" s="55"/>
      <c r="CV1421" s="53"/>
      <c r="CW1421" s="55"/>
      <c r="CX1421" s="53"/>
      <c r="CY1421" s="55"/>
      <c r="CZ1421" s="53"/>
      <c r="DA1421" s="55"/>
      <c r="DB1421" s="53"/>
      <c r="DC1421" s="55"/>
      <c r="DD1421" s="53"/>
      <c r="DE1421" s="55"/>
      <c r="DF1421" s="53"/>
      <c r="DG1421" s="55"/>
      <c r="DH1421" s="53" t="s">
        <v>4757</v>
      </c>
      <c r="DI1421" s="50">
        <v>70</v>
      </c>
      <c r="DJ1421" s="53"/>
      <c r="DK1421" s="54"/>
      <c r="DL1421" s="61"/>
      <c r="DM1421" s="62"/>
      <c r="DN1421" s="63"/>
      <c r="DO1421" s="64"/>
      <c r="DP1421" s="63"/>
      <c r="DQ1421" s="64"/>
      <c r="DR1421" s="63"/>
      <c r="DS1421" s="64"/>
      <c r="DT1421" s="63"/>
      <c r="DU1421" s="65"/>
      <c r="DV1421" s="63"/>
      <c r="DW1421" s="65"/>
      <c r="DX1421" s="63"/>
      <c r="DY1421" s="65"/>
      <c r="DZ1421" s="63"/>
      <c r="EA1421" s="65"/>
      <c r="EB1421" s="63"/>
      <c r="EC1421" s="65"/>
    </row>
    <row r="1422" spans="1:133" s="66" customFormat="1" x14ac:dyDescent="0.3">
      <c r="A1422" s="40">
        <v>2</v>
      </c>
      <c r="B1422" s="41">
        <f>COUNT(J1422:EC1422)</f>
        <v>24</v>
      </c>
      <c r="C1422" s="42">
        <f>D1422+E1422</f>
        <v>1031.08</v>
      </c>
      <c r="D1422" s="41">
        <f>IF(B1422&gt;17,(B1422-17)*2,"0")</f>
        <v>14</v>
      </c>
      <c r="E1422" s="43">
        <v>1017.0799999999999</v>
      </c>
      <c r="F1422" s="44" t="s">
        <v>4745</v>
      </c>
      <c r="G1422" s="44">
        <v>1992</v>
      </c>
      <c r="H1422" s="45" t="s">
        <v>4758</v>
      </c>
      <c r="I1422" s="45" t="s">
        <v>4759</v>
      </c>
      <c r="J1422" s="93"/>
      <c r="K1422" s="47"/>
      <c r="L1422" s="53"/>
      <c r="M1422" s="55"/>
      <c r="N1422" s="48"/>
      <c r="O1422" s="49"/>
      <c r="P1422" s="48"/>
      <c r="Q1422" s="49"/>
      <c r="R1422" s="53"/>
      <c r="S1422" s="55"/>
      <c r="T1422" s="51"/>
      <c r="U1422" s="94"/>
      <c r="V1422" s="53"/>
      <c r="W1422" s="54"/>
      <c r="X1422" s="53"/>
      <c r="Y1422" s="55"/>
      <c r="Z1422" s="53"/>
      <c r="AA1422" s="55"/>
      <c r="AB1422" s="56"/>
      <c r="AC1422" s="57"/>
      <c r="AD1422" s="53"/>
      <c r="AE1422" s="55"/>
      <c r="AF1422" s="53"/>
      <c r="AG1422" s="55"/>
      <c r="AH1422" s="53"/>
      <c r="AI1422" s="54"/>
      <c r="AJ1422" s="53"/>
      <c r="AK1422" s="55"/>
      <c r="AL1422" s="53"/>
      <c r="AM1422" s="55"/>
      <c r="AN1422" s="53"/>
      <c r="AO1422" s="55"/>
      <c r="AP1422" s="53"/>
      <c r="AQ1422" s="54"/>
      <c r="AR1422" s="53"/>
      <c r="AS1422" s="54"/>
      <c r="AT1422" s="53"/>
      <c r="AU1422" s="55"/>
      <c r="AV1422" s="53"/>
      <c r="AW1422" s="55"/>
      <c r="AX1422" s="46"/>
      <c r="AY1422" s="52"/>
      <c r="AZ1422" s="58"/>
      <c r="BA1422" s="59"/>
      <c r="BB1422" s="53" t="s">
        <v>231</v>
      </c>
      <c r="BC1422" s="54">
        <v>57.65</v>
      </c>
      <c r="BD1422" s="53" t="s">
        <v>3056</v>
      </c>
      <c r="BE1422" s="54">
        <v>51.91</v>
      </c>
      <c r="BF1422" s="53"/>
      <c r="BG1422" s="54"/>
      <c r="BH1422" s="46"/>
      <c r="BI1422" s="52"/>
      <c r="BJ1422" s="53" t="s">
        <v>520</v>
      </c>
      <c r="BK1422" s="54">
        <v>50.77</v>
      </c>
      <c r="BL1422" s="53"/>
      <c r="BM1422" s="55"/>
      <c r="BN1422" s="53" t="s">
        <v>804</v>
      </c>
      <c r="BO1422" s="54">
        <v>55.6</v>
      </c>
      <c r="BP1422" s="53"/>
      <c r="BQ1422" s="54"/>
      <c r="BR1422" s="53"/>
      <c r="BS1422" s="54"/>
      <c r="BT1422" s="53" t="s">
        <v>4760</v>
      </c>
      <c r="BU1422" s="54">
        <v>55.92</v>
      </c>
      <c r="BV1422" s="53" t="s">
        <v>4761</v>
      </c>
      <c r="BW1422" s="55">
        <v>70</v>
      </c>
      <c r="BX1422" s="53" t="s">
        <v>4762</v>
      </c>
      <c r="BY1422" s="55">
        <v>25.75</v>
      </c>
      <c r="BZ1422" s="53"/>
      <c r="CA1422" s="55"/>
      <c r="CB1422" s="53" t="s">
        <v>4763</v>
      </c>
      <c r="CC1422" s="55">
        <v>57.81</v>
      </c>
      <c r="CD1422" s="53" t="s">
        <v>4764</v>
      </c>
      <c r="CE1422" s="55">
        <v>50.33</v>
      </c>
      <c r="CF1422" s="53" t="s">
        <v>2112</v>
      </c>
      <c r="CG1422" s="55">
        <v>57.05</v>
      </c>
      <c r="CH1422" s="53" t="s">
        <v>4765</v>
      </c>
      <c r="CI1422" s="55">
        <v>60.72</v>
      </c>
      <c r="CJ1422" s="53" t="s">
        <v>2095</v>
      </c>
      <c r="CK1422" s="55">
        <v>53.07</v>
      </c>
      <c r="CL1422" s="53" t="s">
        <v>4766</v>
      </c>
      <c r="CM1422" s="55">
        <v>58.04</v>
      </c>
      <c r="CN1422" s="53" t="s">
        <v>4767</v>
      </c>
      <c r="CO1422" s="55">
        <v>60.24</v>
      </c>
      <c r="CP1422" s="53" t="s">
        <v>3598</v>
      </c>
      <c r="CQ1422" s="55">
        <v>61.9</v>
      </c>
      <c r="CR1422" s="53"/>
      <c r="CS1422" s="55"/>
      <c r="CT1422" s="53" t="s">
        <v>4768</v>
      </c>
      <c r="CU1422" s="55">
        <v>56.55</v>
      </c>
      <c r="CV1422" s="53" t="s">
        <v>4769</v>
      </c>
      <c r="CW1422" s="55">
        <v>49.64</v>
      </c>
      <c r="CX1422" s="53" t="s">
        <v>3039</v>
      </c>
      <c r="CY1422" s="55">
        <v>62.61</v>
      </c>
      <c r="CZ1422" s="53" t="s">
        <v>185</v>
      </c>
      <c r="DA1422" s="55">
        <v>61.17</v>
      </c>
      <c r="DB1422" s="53" t="s">
        <v>4770</v>
      </c>
      <c r="DC1422" s="55">
        <v>54.52</v>
      </c>
      <c r="DD1422" s="53" t="s">
        <v>4771</v>
      </c>
      <c r="DE1422" s="55">
        <v>70</v>
      </c>
      <c r="DF1422" s="53" t="s">
        <v>997</v>
      </c>
      <c r="DG1422" s="55">
        <v>51.49</v>
      </c>
      <c r="DH1422" s="53"/>
      <c r="DI1422" s="50"/>
      <c r="DJ1422" s="53" t="s">
        <v>4756</v>
      </c>
      <c r="DK1422" s="54">
        <v>63.71</v>
      </c>
      <c r="DL1422" s="61" t="s">
        <v>4772</v>
      </c>
      <c r="DM1422" s="62">
        <v>53.59</v>
      </c>
      <c r="DN1422" s="63"/>
      <c r="DO1422" s="64"/>
      <c r="DP1422" s="63"/>
      <c r="DQ1422" s="64"/>
      <c r="DR1422" s="63"/>
      <c r="DS1422" s="64"/>
      <c r="DT1422" s="63"/>
      <c r="DU1422" s="65"/>
      <c r="DV1422" s="63"/>
      <c r="DW1422" s="65"/>
      <c r="DX1422" s="63"/>
      <c r="DY1422" s="65"/>
      <c r="DZ1422" s="63"/>
      <c r="EA1422" s="65"/>
      <c r="EB1422" s="63"/>
      <c r="EC1422" s="65"/>
    </row>
    <row r="1423" spans="1:133" s="66" customFormat="1" x14ac:dyDescent="0.3">
      <c r="A1423" s="40">
        <v>3</v>
      </c>
      <c r="B1423" s="41">
        <f>COUNT(J1423:EC1423)</f>
        <v>14</v>
      </c>
      <c r="C1423" s="42">
        <f>D1423+E1423</f>
        <v>845.28000000000009</v>
      </c>
      <c r="D1423" s="41" t="str">
        <f>IF(B1423&gt;17,(B1423-17)*2,"0")</f>
        <v>0</v>
      </c>
      <c r="E1423" s="43">
        <f>K1423+M1423+O1423+Q1423+S1423+U1423+W1423+Y1423+AA1423+AC1423+AE1423+AG1423+AI1423+AK1423+AM1423+AO1423+AQ1423+AS1423+AU1423+AW1423+AY1423+BA1423+BC1423+BE1423+BG1423+BI1423+BK1423+BM1423+BO1423+BQ1423+BS1423+BU1423+BW1423+BY1423+CA1423+CC1423+CE1423+CG1423+CI1423+CK1423+CM1423+CO1423+CQ1423+CS1423+CU1423+CW1423+CY1423+DA1423+DC1423+DE1423+DG1423+DI1423+DK1423+EC1423+DM1423</f>
        <v>845.28000000000009</v>
      </c>
      <c r="F1423" s="44" t="s">
        <v>4745</v>
      </c>
      <c r="G1423" s="44">
        <v>1990</v>
      </c>
      <c r="H1423" s="45" t="s">
        <v>4773</v>
      </c>
      <c r="I1423" s="45" t="s">
        <v>123</v>
      </c>
      <c r="J1423" s="93" t="s">
        <v>4322</v>
      </c>
      <c r="K1423" s="47">
        <v>59.76</v>
      </c>
      <c r="L1423" s="53"/>
      <c r="M1423" s="55"/>
      <c r="N1423" s="48" t="s">
        <v>4774</v>
      </c>
      <c r="O1423" s="49">
        <v>70</v>
      </c>
      <c r="P1423" s="48" t="s">
        <v>3496</v>
      </c>
      <c r="Q1423" s="49">
        <v>66.05</v>
      </c>
      <c r="R1423" s="53" t="s">
        <v>3677</v>
      </c>
      <c r="S1423" s="55">
        <v>60.49</v>
      </c>
      <c r="T1423" s="51"/>
      <c r="U1423" s="94"/>
      <c r="V1423" s="53"/>
      <c r="W1423" s="54"/>
      <c r="X1423" s="53"/>
      <c r="Y1423" s="55"/>
      <c r="Z1423" s="53"/>
      <c r="AA1423" s="55"/>
      <c r="AB1423" s="56"/>
      <c r="AC1423" s="57"/>
      <c r="AD1423" s="53" t="s">
        <v>4775</v>
      </c>
      <c r="AE1423" s="55">
        <v>70</v>
      </c>
      <c r="AF1423" s="53" t="s">
        <v>4776</v>
      </c>
      <c r="AG1423" s="55">
        <v>70</v>
      </c>
      <c r="AH1423" s="53"/>
      <c r="AI1423" s="54"/>
      <c r="AJ1423" s="53"/>
      <c r="AK1423" s="55"/>
      <c r="AL1423" s="53"/>
      <c r="AM1423" s="55"/>
      <c r="AN1423" s="53"/>
      <c r="AO1423" s="55"/>
      <c r="AP1423" s="53"/>
      <c r="AQ1423" s="54"/>
      <c r="AR1423" s="53" t="s">
        <v>4777</v>
      </c>
      <c r="AS1423" s="54">
        <v>63.52</v>
      </c>
      <c r="AT1423" s="53" t="s">
        <v>4778</v>
      </c>
      <c r="AU1423" s="55">
        <v>63.33</v>
      </c>
      <c r="AV1423" s="53"/>
      <c r="AW1423" s="55"/>
      <c r="AX1423" s="46"/>
      <c r="AY1423" s="52"/>
      <c r="AZ1423" s="58"/>
      <c r="BA1423" s="59"/>
      <c r="BB1423" s="53" t="s">
        <v>1938</v>
      </c>
      <c r="BC1423" s="54">
        <v>70</v>
      </c>
      <c r="BD1423" s="53"/>
      <c r="BE1423" s="54"/>
      <c r="BF1423" s="53"/>
      <c r="BG1423" s="54"/>
      <c r="BH1423" s="46"/>
      <c r="BI1423" s="52"/>
      <c r="BJ1423" s="53"/>
      <c r="BK1423" s="54"/>
      <c r="BL1423" s="53" t="s">
        <v>4779</v>
      </c>
      <c r="BM1423" s="55">
        <v>60.79</v>
      </c>
      <c r="BN1423" s="53"/>
      <c r="BO1423" s="54"/>
      <c r="BP1423" s="53"/>
      <c r="BQ1423" s="54"/>
      <c r="BR1423" s="53" t="s">
        <v>4780</v>
      </c>
      <c r="BS1423" s="54">
        <v>64.31</v>
      </c>
      <c r="BT1423" s="53"/>
      <c r="BU1423" s="54"/>
      <c r="BV1423" s="53"/>
      <c r="BW1423" s="55"/>
      <c r="BX1423" s="53" t="s">
        <v>4762</v>
      </c>
      <c r="BY1423" s="55">
        <v>25.75</v>
      </c>
      <c r="BZ1423" s="53"/>
      <c r="CA1423" s="55"/>
      <c r="CB1423" s="53" t="s">
        <v>3732</v>
      </c>
      <c r="CC1423" s="55">
        <v>50.44</v>
      </c>
      <c r="CD1423" s="53"/>
      <c r="CE1423" s="55"/>
      <c r="CF1423" s="53"/>
      <c r="CG1423" s="55"/>
      <c r="CH1423" s="53" t="s">
        <v>4781</v>
      </c>
      <c r="CI1423" s="55">
        <v>50.84</v>
      </c>
      <c r="CJ1423" s="53"/>
      <c r="CK1423" s="55"/>
      <c r="CL1423" s="53"/>
      <c r="CM1423" s="55"/>
      <c r="CN1423" s="53"/>
      <c r="CO1423" s="55"/>
      <c r="CP1423" s="53"/>
      <c r="CQ1423" s="55"/>
      <c r="CR1423" s="53"/>
      <c r="CS1423" s="55"/>
      <c r="CT1423" s="53"/>
      <c r="CU1423" s="55"/>
      <c r="CV1423" s="53"/>
      <c r="CW1423" s="55"/>
      <c r="CX1423" s="53"/>
      <c r="CY1423" s="55"/>
      <c r="CZ1423" s="53"/>
      <c r="DA1423" s="55"/>
      <c r="DB1423" s="53"/>
      <c r="DC1423" s="55"/>
      <c r="DD1423" s="53"/>
      <c r="DE1423" s="55"/>
      <c r="DF1423" s="53"/>
      <c r="DG1423" s="55"/>
      <c r="DH1423" s="53"/>
      <c r="DI1423" s="50"/>
      <c r="DJ1423" s="53"/>
      <c r="DK1423" s="54"/>
      <c r="DL1423" s="61"/>
      <c r="DM1423" s="62"/>
      <c r="DN1423" s="63"/>
      <c r="DO1423" s="64"/>
      <c r="DP1423" s="63"/>
      <c r="DQ1423" s="64"/>
      <c r="DR1423" s="63"/>
      <c r="DS1423" s="64"/>
      <c r="DT1423" s="63"/>
      <c r="DU1423" s="65"/>
      <c r="DV1423" s="63"/>
      <c r="DW1423" s="65"/>
      <c r="DX1423" s="63"/>
      <c r="DY1423" s="65"/>
      <c r="DZ1423" s="63"/>
      <c r="EA1423" s="65"/>
      <c r="EB1423" s="63"/>
      <c r="EC1423" s="65"/>
    </row>
    <row r="1424" spans="1:133" s="66" customFormat="1" x14ac:dyDescent="0.3">
      <c r="A1424" s="67">
        <v>4</v>
      </c>
      <c r="B1424" s="68">
        <f>COUNT(J1424:EC1424)</f>
        <v>12</v>
      </c>
      <c r="C1424" s="69">
        <f>D1424+E1424</f>
        <v>651.12999999999988</v>
      </c>
      <c r="D1424" s="68" t="str">
        <f>IF(B1424&gt;17,(B1424-17)*2,"0")</f>
        <v>0</v>
      </c>
      <c r="E1424" s="70">
        <f>K1424+M1424+O1424+Q1424+S1424+U1424+W1424+Y1424+AA1424+AC1424+AE1424+AG1424+AI1424+AK1424+AM1424+AO1424+AQ1424+AS1424+AU1424+AW1424+AY1424+BA1424+BC1424+BE1424+BG1424+BI1424+BK1424+BM1424+BO1424+BQ1424+BS1424+BU1424+BW1424+BY1424+CA1424+CC1424+CE1424+CG1424+CI1424+CK1424+CM1424+CO1424+CQ1424+CS1424+CU1424+CW1424+CY1424+DA1424+DC1424+DE1424+DG1424+DI1424+DK1424+EC1424+DM1424</f>
        <v>651.12999999999988</v>
      </c>
      <c r="F1424" s="71" t="s">
        <v>4745</v>
      </c>
      <c r="G1424" s="71">
        <v>1990</v>
      </c>
      <c r="H1424" s="72" t="s">
        <v>4782</v>
      </c>
      <c r="I1424" s="72" t="s">
        <v>123</v>
      </c>
      <c r="J1424" s="98" t="s">
        <v>4783</v>
      </c>
      <c r="K1424" s="74">
        <v>48.09</v>
      </c>
      <c r="L1424" s="80"/>
      <c r="M1424" s="82"/>
      <c r="N1424" s="75" t="s">
        <v>575</v>
      </c>
      <c r="O1424" s="76">
        <v>57.01</v>
      </c>
      <c r="P1424" s="75" t="s">
        <v>4784</v>
      </c>
      <c r="Q1424" s="76">
        <v>52.55</v>
      </c>
      <c r="R1424" s="80"/>
      <c r="S1424" s="82"/>
      <c r="T1424" s="78" t="s">
        <v>1927</v>
      </c>
      <c r="U1424" s="99">
        <v>53.01</v>
      </c>
      <c r="V1424" s="80"/>
      <c r="W1424" s="81"/>
      <c r="X1424" s="80"/>
      <c r="Y1424" s="82"/>
      <c r="Z1424" s="80"/>
      <c r="AA1424" s="82"/>
      <c r="AB1424" s="83"/>
      <c r="AC1424" s="84"/>
      <c r="AD1424" s="80" t="s">
        <v>4785</v>
      </c>
      <c r="AE1424" s="82">
        <v>57.69</v>
      </c>
      <c r="AF1424" s="80"/>
      <c r="AG1424" s="82"/>
      <c r="AH1424" s="80" t="s">
        <v>1396</v>
      </c>
      <c r="AI1424" s="81">
        <v>62.72</v>
      </c>
      <c r="AJ1424" s="80"/>
      <c r="AK1424" s="82"/>
      <c r="AL1424" s="80"/>
      <c r="AM1424" s="82"/>
      <c r="AN1424" s="80"/>
      <c r="AO1424" s="82"/>
      <c r="AP1424" s="80"/>
      <c r="AQ1424" s="81"/>
      <c r="AR1424" s="80"/>
      <c r="AS1424" s="81"/>
      <c r="AT1424" s="80"/>
      <c r="AU1424" s="82"/>
      <c r="AV1424" s="80"/>
      <c r="AW1424" s="82"/>
      <c r="AX1424" s="73"/>
      <c r="AY1424" s="79"/>
      <c r="AZ1424" s="85"/>
      <c r="BA1424" s="86"/>
      <c r="BB1424" s="80"/>
      <c r="BC1424" s="81"/>
      <c r="BD1424" s="80"/>
      <c r="BE1424" s="81"/>
      <c r="BF1424" s="80"/>
      <c r="BG1424" s="81"/>
      <c r="BH1424" s="73"/>
      <c r="BI1424" s="79"/>
      <c r="BJ1424" s="80"/>
      <c r="BK1424" s="81"/>
      <c r="BL1424" s="80"/>
      <c r="BM1424" s="82"/>
      <c r="BN1424" s="80"/>
      <c r="BO1424" s="81"/>
      <c r="BP1424" s="80"/>
      <c r="BQ1424" s="81"/>
      <c r="BR1424" s="80"/>
      <c r="BS1424" s="81"/>
      <c r="BT1424" s="80"/>
      <c r="BU1424" s="81"/>
      <c r="BV1424" s="80"/>
      <c r="BW1424" s="82"/>
      <c r="BX1424" s="80"/>
      <c r="BY1424" s="82"/>
      <c r="BZ1424" s="80"/>
      <c r="CA1424" s="82"/>
      <c r="CB1424" s="80"/>
      <c r="CC1424" s="82"/>
      <c r="CD1424" s="80"/>
      <c r="CE1424" s="82"/>
      <c r="CF1424" s="80"/>
      <c r="CG1424" s="82"/>
      <c r="CH1424" s="80" t="s">
        <v>4577</v>
      </c>
      <c r="CI1424" s="82">
        <v>57.58</v>
      </c>
      <c r="CJ1424" s="80"/>
      <c r="CK1424" s="82"/>
      <c r="CL1424" s="80"/>
      <c r="CM1424" s="82"/>
      <c r="CN1424" s="80"/>
      <c r="CO1424" s="82"/>
      <c r="CP1424" s="80" t="s">
        <v>1214</v>
      </c>
      <c r="CQ1424" s="82">
        <v>53.51</v>
      </c>
      <c r="CR1424" s="80"/>
      <c r="CS1424" s="82"/>
      <c r="CT1424" s="80"/>
      <c r="CU1424" s="82"/>
      <c r="CV1424" s="80"/>
      <c r="CW1424" s="82"/>
      <c r="CX1424" s="80" t="s">
        <v>4786</v>
      </c>
      <c r="CY1424" s="82">
        <v>57.83</v>
      </c>
      <c r="CZ1424" s="80"/>
      <c r="DA1424" s="82"/>
      <c r="DB1424" s="80" t="s">
        <v>393</v>
      </c>
      <c r="DC1424" s="82">
        <v>48.08</v>
      </c>
      <c r="DD1424" s="80"/>
      <c r="DE1424" s="82"/>
      <c r="DF1424" s="80"/>
      <c r="DG1424" s="82"/>
      <c r="DH1424" s="80"/>
      <c r="DI1424" s="77"/>
      <c r="DJ1424" s="80" t="s">
        <v>3818</v>
      </c>
      <c r="DK1424" s="81">
        <v>57.15</v>
      </c>
      <c r="DL1424" s="87" t="s">
        <v>173</v>
      </c>
      <c r="DM1424" s="88">
        <v>45.91</v>
      </c>
      <c r="DN1424" s="63"/>
      <c r="DO1424" s="64"/>
      <c r="DP1424" s="63"/>
      <c r="DQ1424" s="64"/>
      <c r="DR1424" s="63"/>
      <c r="DS1424" s="64"/>
      <c r="DT1424" s="63"/>
      <c r="DU1424" s="65"/>
      <c r="DV1424" s="63"/>
      <c r="DW1424" s="65"/>
      <c r="DX1424" s="63"/>
      <c r="DY1424" s="65"/>
      <c r="DZ1424" s="63"/>
      <c r="EA1424" s="65"/>
      <c r="EB1424" s="63"/>
      <c r="EC1424" s="65"/>
    </row>
    <row r="1425" spans="1:133" s="66" customFormat="1" x14ac:dyDescent="0.3">
      <c r="A1425" s="67">
        <v>5</v>
      </c>
      <c r="B1425" s="68">
        <f>COUNT(J1425:EC1425)</f>
        <v>9</v>
      </c>
      <c r="C1425" s="69">
        <f>D1425+E1425</f>
        <v>603.16000000000008</v>
      </c>
      <c r="D1425" s="68" t="str">
        <f>IF(B1425&gt;17,(B1425-17)*2,"0")</f>
        <v>0</v>
      </c>
      <c r="E1425" s="70">
        <f>K1425+M1425+O1425+Q1425+S1425+U1425+W1425+Y1425+AA1425+AC1425+AE1425+AG1425+AI1425+AK1425+AM1425+AO1425+AQ1425+AS1425+AU1425+AW1425+AY1425+BA1425+BC1425+BE1425+BG1425+BI1425+BK1425+BM1425+BO1425+BQ1425+BS1425+BU1425+BW1425+BY1425+CA1425+CC1425+CE1425+CG1425+CI1425+CK1425+CM1425+CO1425+CQ1425+CS1425+CU1425+CW1425+CY1425+DA1425+DC1425+DE1425+DG1425+DI1425+DK1425+EC1425+DM1425</f>
        <v>603.16000000000008</v>
      </c>
      <c r="F1425" s="71" t="s">
        <v>4745</v>
      </c>
      <c r="G1425" s="71">
        <v>1989</v>
      </c>
      <c r="H1425" s="72" t="s">
        <v>4787</v>
      </c>
      <c r="I1425" s="72" t="s">
        <v>758</v>
      </c>
      <c r="J1425" s="98" t="s">
        <v>2387</v>
      </c>
      <c r="K1425" s="74">
        <v>66.48</v>
      </c>
      <c r="L1425" s="80"/>
      <c r="M1425" s="82"/>
      <c r="N1425" s="75"/>
      <c r="O1425" s="76"/>
      <c r="P1425" s="75"/>
      <c r="Q1425" s="76"/>
      <c r="R1425" s="80"/>
      <c r="S1425" s="82"/>
      <c r="T1425" s="78" t="s">
        <v>317</v>
      </c>
      <c r="U1425" s="99">
        <v>68.64</v>
      </c>
      <c r="V1425" s="80" t="s">
        <v>4788</v>
      </c>
      <c r="W1425" s="81">
        <v>68.73</v>
      </c>
      <c r="X1425" s="80"/>
      <c r="Y1425" s="82"/>
      <c r="Z1425" s="80"/>
      <c r="AA1425" s="82"/>
      <c r="AB1425" s="83"/>
      <c r="AC1425" s="84"/>
      <c r="AD1425" s="80"/>
      <c r="AE1425" s="82"/>
      <c r="AF1425" s="80"/>
      <c r="AG1425" s="82"/>
      <c r="AH1425" s="80"/>
      <c r="AI1425" s="81"/>
      <c r="AJ1425" s="80"/>
      <c r="AK1425" s="82"/>
      <c r="AL1425" s="80"/>
      <c r="AM1425" s="82"/>
      <c r="AN1425" s="80"/>
      <c r="AO1425" s="82"/>
      <c r="AP1425" s="80"/>
      <c r="AQ1425" s="81"/>
      <c r="AR1425" s="80" t="s">
        <v>4789</v>
      </c>
      <c r="AS1425" s="81">
        <v>63.27</v>
      </c>
      <c r="AT1425" s="80" t="s">
        <v>4790</v>
      </c>
      <c r="AU1425" s="82">
        <v>68.94</v>
      </c>
      <c r="AV1425" s="80"/>
      <c r="AW1425" s="82"/>
      <c r="AX1425" s="73"/>
      <c r="AY1425" s="79"/>
      <c r="AZ1425" s="85"/>
      <c r="BA1425" s="86"/>
      <c r="BB1425" s="80"/>
      <c r="BC1425" s="81"/>
      <c r="BD1425" s="80"/>
      <c r="BE1425" s="81"/>
      <c r="BF1425" s="80"/>
      <c r="BG1425" s="81"/>
      <c r="BH1425" s="73"/>
      <c r="BI1425" s="79"/>
      <c r="BJ1425" s="80"/>
      <c r="BK1425" s="81"/>
      <c r="BL1425" s="80"/>
      <c r="BM1425" s="82"/>
      <c r="BN1425" s="80"/>
      <c r="BO1425" s="81"/>
      <c r="BP1425" s="80"/>
      <c r="BQ1425" s="81"/>
      <c r="BR1425" s="80"/>
      <c r="BS1425" s="81"/>
      <c r="BT1425" s="80"/>
      <c r="BU1425" s="81"/>
      <c r="BV1425" s="80"/>
      <c r="BW1425" s="82"/>
      <c r="BX1425" s="80" t="s">
        <v>4791</v>
      </c>
      <c r="BY1425" s="82">
        <v>57.1</v>
      </c>
      <c r="BZ1425" s="80"/>
      <c r="CA1425" s="82"/>
      <c r="CB1425" s="80"/>
      <c r="CC1425" s="82"/>
      <c r="CD1425" s="80"/>
      <c r="CE1425" s="82"/>
      <c r="CF1425" s="80" t="s">
        <v>1250</v>
      </c>
      <c r="CG1425" s="82">
        <v>70</v>
      </c>
      <c r="CH1425" s="80"/>
      <c r="CI1425" s="82"/>
      <c r="CJ1425" s="80"/>
      <c r="CK1425" s="82"/>
      <c r="CL1425" s="80" t="s">
        <v>4792</v>
      </c>
      <c r="CM1425" s="82">
        <v>70</v>
      </c>
      <c r="CN1425" s="80" t="s">
        <v>4793</v>
      </c>
      <c r="CO1425" s="82">
        <v>70</v>
      </c>
      <c r="CP1425" s="80"/>
      <c r="CQ1425" s="82"/>
      <c r="CR1425" s="80"/>
      <c r="CS1425" s="82"/>
      <c r="CT1425" s="80"/>
      <c r="CU1425" s="82"/>
      <c r="CV1425" s="80"/>
      <c r="CW1425" s="82"/>
      <c r="CX1425" s="80"/>
      <c r="CY1425" s="82"/>
      <c r="CZ1425" s="80"/>
      <c r="DA1425" s="82"/>
      <c r="DB1425" s="80"/>
      <c r="DC1425" s="82"/>
      <c r="DD1425" s="80"/>
      <c r="DE1425" s="82"/>
      <c r="DF1425" s="80"/>
      <c r="DG1425" s="82"/>
      <c r="DH1425" s="80"/>
      <c r="DI1425" s="77"/>
      <c r="DJ1425" s="80"/>
      <c r="DK1425" s="81"/>
      <c r="DL1425" s="87"/>
      <c r="DM1425" s="88"/>
      <c r="DN1425" s="63"/>
      <c r="DO1425" s="64"/>
      <c r="DP1425" s="63"/>
      <c r="DQ1425" s="64"/>
      <c r="DR1425" s="63"/>
      <c r="DS1425" s="64"/>
      <c r="DT1425" s="63"/>
      <c r="DU1425" s="65"/>
      <c r="DV1425" s="63"/>
      <c r="DW1425" s="65"/>
      <c r="DX1425" s="63"/>
      <c r="DY1425" s="65"/>
      <c r="DZ1425" s="63"/>
      <c r="EA1425" s="65"/>
      <c r="EB1425" s="63"/>
      <c r="EC1425" s="65"/>
    </row>
    <row r="1426" spans="1:133" s="66" customFormat="1" x14ac:dyDescent="0.3">
      <c r="A1426" s="67">
        <v>6</v>
      </c>
      <c r="B1426" s="68">
        <f>COUNT(J1426:EC1426)</f>
        <v>8</v>
      </c>
      <c r="C1426" s="69">
        <f>D1426+E1426</f>
        <v>507.61</v>
      </c>
      <c r="D1426" s="68" t="str">
        <f>IF(B1426&gt;17,(B1426-17)*2,"0")</f>
        <v>0</v>
      </c>
      <c r="E1426" s="70">
        <f>K1426+M1426+O1426+Q1426+S1426+U1426+W1426+Y1426+AA1426+AC1426+AE1426+AG1426+AI1426+AK1426+AM1426+AO1426+AQ1426+AS1426+AU1426+AW1426+AY1426+BA1426+BC1426+BE1426+BG1426+BI1426+BK1426+BM1426+BO1426+BQ1426+BS1426+BU1426+BW1426+BY1426+CA1426+CC1426+CE1426+CG1426+CI1426+CK1426+CM1426+CO1426+CQ1426+CS1426+CU1426+CW1426+CY1426+DA1426+DC1426+DE1426+DG1426+DI1426+DK1426+EC1426+DM1426</f>
        <v>507.61</v>
      </c>
      <c r="F1426" s="71" t="s">
        <v>4745</v>
      </c>
      <c r="G1426" s="71">
        <v>1988</v>
      </c>
      <c r="H1426" s="72" t="s">
        <v>4794</v>
      </c>
      <c r="I1426" s="72" t="s">
        <v>270</v>
      </c>
      <c r="J1426" s="98"/>
      <c r="K1426" s="74"/>
      <c r="L1426" s="80"/>
      <c r="M1426" s="82"/>
      <c r="N1426" s="75"/>
      <c r="O1426" s="76"/>
      <c r="P1426" s="75"/>
      <c r="Q1426" s="76"/>
      <c r="R1426" s="80" t="s">
        <v>4795</v>
      </c>
      <c r="S1426" s="82">
        <v>48.55</v>
      </c>
      <c r="T1426" s="78"/>
      <c r="U1426" s="99"/>
      <c r="V1426" s="80" t="s">
        <v>2891</v>
      </c>
      <c r="W1426" s="81">
        <v>59.78</v>
      </c>
      <c r="X1426" s="80"/>
      <c r="Y1426" s="82"/>
      <c r="Z1426" s="80"/>
      <c r="AA1426" s="82"/>
      <c r="AB1426" s="83"/>
      <c r="AC1426" s="84"/>
      <c r="AD1426" s="80"/>
      <c r="AE1426" s="82"/>
      <c r="AF1426" s="80"/>
      <c r="AG1426" s="82"/>
      <c r="AH1426" s="80"/>
      <c r="AI1426" s="81"/>
      <c r="AJ1426" s="80"/>
      <c r="AK1426" s="82"/>
      <c r="AL1426" s="80"/>
      <c r="AM1426" s="82"/>
      <c r="AN1426" s="80"/>
      <c r="AO1426" s="82"/>
      <c r="AP1426" s="80"/>
      <c r="AQ1426" s="81"/>
      <c r="AR1426" s="80"/>
      <c r="AS1426" s="81"/>
      <c r="AT1426" s="80"/>
      <c r="AU1426" s="82"/>
      <c r="AV1426" s="80"/>
      <c r="AW1426" s="82"/>
      <c r="AX1426" s="73"/>
      <c r="AY1426" s="79"/>
      <c r="AZ1426" s="85"/>
      <c r="BA1426" s="86"/>
      <c r="BB1426" s="80"/>
      <c r="BC1426" s="81"/>
      <c r="BD1426" s="80"/>
      <c r="BE1426" s="81"/>
      <c r="BF1426" s="80"/>
      <c r="BG1426" s="81"/>
      <c r="BH1426" s="73"/>
      <c r="BI1426" s="79"/>
      <c r="BJ1426" s="80"/>
      <c r="BK1426" s="81"/>
      <c r="BL1426" s="80"/>
      <c r="BM1426" s="82"/>
      <c r="BN1426" s="80"/>
      <c r="BO1426" s="81"/>
      <c r="BP1426" s="80"/>
      <c r="BQ1426" s="81"/>
      <c r="BR1426" s="80"/>
      <c r="BS1426" s="81"/>
      <c r="BT1426" s="80"/>
      <c r="BU1426" s="81"/>
      <c r="BV1426" s="80"/>
      <c r="BW1426" s="82"/>
      <c r="BX1426" s="80"/>
      <c r="BY1426" s="82"/>
      <c r="BZ1426" s="80"/>
      <c r="CA1426" s="82"/>
      <c r="CB1426" s="80"/>
      <c r="CC1426" s="82"/>
      <c r="CD1426" s="80" t="s">
        <v>3509</v>
      </c>
      <c r="CE1426" s="82">
        <v>62.18</v>
      </c>
      <c r="CF1426" s="80"/>
      <c r="CG1426" s="82"/>
      <c r="CH1426" s="80"/>
      <c r="CI1426" s="82"/>
      <c r="CJ1426" s="80" t="s">
        <v>4796</v>
      </c>
      <c r="CK1426" s="82">
        <v>63.74</v>
      </c>
      <c r="CL1426" s="80"/>
      <c r="CM1426" s="82"/>
      <c r="CN1426" s="80"/>
      <c r="CO1426" s="82"/>
      <c r="CP1426" s="80" t="s">
        <v>4797</v>
      </c>
      <c r="CQ1426" s="82">
        <v>70</v>
      </c>
      <c r="CR1426" s="80"/>
      <c r="CS1426" s="82"/>
      <c r="CT1426" s="80"/>
      <c r="CU1426" s="82"/>
      <c r="CV1426" s="80"/>
      <c r="CW1426" s="82"/>
      <c r="CX1426" s="80" t="s">
        <v>4798</v>
      </c>
      <c r="CY1426" s="82">
        <v>70</v>
      </c>
      <c r="CZ1426" s="80" t="s">
        <v>4799</v>
      </c>
      <c r="DA1426" s="82">
        <v>70</v>
      </c>
      <c r="DB1426" s="80"/>
      <c r="DC1426" s="82"/>
      <c r="DD1426" s="80"/>
      <c r="DE1426" s="82"/>
      <c r="DF1426" s="80"/>
      <c r="DG1426" s="82"/>
      <c r="DH1426" s="80" t="s">
        <v>465</v>
      </c>
      <c r="DI1426" s="77">
        <v>63.36</v>
      </c>
      <c r="DJ1426" s="80"/>
      <c r="DK1426" s="81"/>
      <c r="DL1426" s="87"/>
      <c r="DM1426" s="88"/>
      <c r="DN1426" s="63"/>
      <c r="DO1426" s="64"/>
      <c r="DP1426" s="63"/>
      <c r="DQ1426" s="64"/>
      <c r="DR1426" s="63"/>
      <c r="DS1426" s="64"/>
      <c r="DT1426" s="63"/>
      <c r="DU1426" s="65"/>
      <c r="DV1426" s="63"/>
      <c r="DW1426" s="65"/>
      <c r="DX1426" s="63"/>
      <c r="DY1426" s="65"/>
      <c r="DZ1426" s="63"/>
      <c r="EA1426" s="65"/>
      <c r="EB1426" s="63"/>
      <c r="EC1426" s="65"/>
    </row>
    <row r="1427" spans="1:133" s="66" customFormat="1" x14ac:dyDescent="0.3">
      <c r="A1427" s="67">
        <v>7</v>
      </c>
      <c r="B1427" s="68">
        <f>COUNT(J1427:EC1427)</f>
        <v>8</v>
      </c>
      <c r="C1427" s="69">
        <f>D1427+E1427</f>
        <v>479.33000000000004</v>
      </c>
      <c r="D1427" s="68" t="str">
        <f>IF(B1427&gt;17,(B1427-17)*2,"0")</f>
        <v>0</v>
      </c>
      <c r="E1427" s="70">
        <f>K1427+M1427+O1427+Q1427+S1427+U1427+W1427+Y1427+AA1427+AC1427+AE1427+AG1427+AI1427+AK1427+AM1427+AO1427+AQ1427+AS1427+AU1427+AW1427+AY1427+BA1427+BC1427+BE1427+BG1427+BI1427+BK1427+BM1427+BO1427+BQ1427+BS1427+BU1427+BW1427+BY1427+CA1427+CC1427+CE1427+CG1427+CI1427+CK1427+CM1427+CO1427+CQ1427+CS1427+CU1427+CW1427+CY1427+DA1427+DC1427+DE1427+DG1427+DI1427+DK1427+EC1427+DM1427</f>
        <v>479.33000000000004</v>
      </c>
      <c r="F1427" s="71" t="s">
        <v>4745</v>
      </c>
      <c r="G1427" s="71">
        <v>1996</v>
      </c>
      <c r="H1427" s="72" t="s">
        <v>4800</v>
      </c>
      <c r="I1427" s="72" t="s">
        <v>123</v>
      </c>
      <c r="J1427" s="98"/>
      <c r="K1427" s="74"/>
      <c r="L1427" s="80" t="s">
        <v>4801</v>
      </c>
      <c r="M1427" s="82">
        <v>56.12</v>
      </c>
      <c r="N1427" s="75" t="s">
        <v>1894</v>
      </c>
      <c r="O1427" s="76">
        <v>63.25</v>
      </c>
      <c r="P1427" s="75" t="s">
        <v>4802</v>
      </c>
      <c r="Q1427" s="76">
        <v>57.78</v>
      </c>
      <c r="R1427" s="80"/>
      <c r="S1427" s="82"/>
      <c r="T1427" s="78" t="s">
        <v>4803</v>
      </c>
      <c r="U1427" s="99">
        <v>55.08</v>
      </c>
      <c r="V1427" s="80"/>
      <c r="W1427" s="81"/>
      <c r="X1427" s="80" t="s">
        <v>4804</v>
      </c>
      <c r="Y1427" s="82">
        <v>61.58</v>
      </c>
      <c r="Z1427" s="80"/>
      <c r="AA1427" s="82"/>
      <c r="AB1427" s="83"/>
      <c r="AC1427" s="84"/>
      <c r="AD1427" s="80" t="s">
        <v>3736</v>
      </c>
      <c r="AE1427" s="82">
        <v>60.08</v>
      </c>
      <c r="AF1427" s="80"/>
      <c r="AG1427" s="82"/>
      <c r="AH1427" s="80" t="s">
        <v>1184</v>
      </c>
      <c r="AI1427" s="81">
        <v>67.34</v>
      </c>
      <c r="AJ1427" s="80" t="s">
        <v>1928</v>
      </c>
      <c r="AK1427" s="82">
        <v>58.1</v>
      </c>
      <c r="AL1427" s="80"/>
      <c r="AM1427" s="82"/>
      <c r="AN1427" s="80"/>
      <c r="AO1427" s="82"/>
      <c r="AP1427" s="80"/>
      <c r="AQ1427" s="81"/>
      <c r="AR1427" s="80"/>
      <c r="AS1427" s="81"/>
      <c r="AT1427" s="80"/>
      <c r="AU1427" s="82"/>
      <c r="AV1427" s="80"/>
      <c r="AW1427" s="82"/>
      <c r="AX1427" s="73"/>
      <c r="AY1427" s="79"/>
      <c r="AZ1427" s="85"/>
      <c r="BA1427" s="86"/>
      <c r="BB1427" s="80"/>
      <c r="BC1427" s="81"/>
      <c r="BD1427" s="80"/>
      <c r="BE1427" s="81"/>
      <c r="BF1427" s="80"/>
      <c r="BG1427" s="81"/>
      <c r="BH1427" s="73"/>
      <c r="BI1427" s="79"/>
      <c r="BJ1427" s="80"/>
      <c r="BK1427" s="81"/>
      <c r="BL1427" s="80"/>
      <c r="BM1427" s="82"/>
      <c r="BN1427" s="80"/>
      <c r="BO1427" s="81"/>
      <c r="BP1427" s="80"/>
      <c r="BQ1427" s="81"/>
      <c r="BR1427" s="80"/>
      <c r="BS1427" s="81"/>
      <c r="BT1427" s="80"/>
      <c r="BU1427" s="81"/>
      <c r="BV1427" s="80"/>
      <c r="BW1427" s="82"/>
      <c r="BX1427" s="80"/>
      <c r="BY1427" s="82"/>
      <c r="BZ1427" s="80"/>
      <c r="CA1427" s="82"/>
      <c r="CB1427" s="80"/>
      <c r="CC1427" s="82"/>
      <c r="CD1427" s="80"/>
      <c r="CE1427" s="82"/>
      <c r="CF1427" s="80"/>
      <c r="CG1427" s="82"/>
      <c r="CH1427" s="80"/>
      <c r="CI1427" s="82"/>
      <c r="CJ1427" s="80"/>
      <c r="CK1427" s="82"/>
      <c r="CL1427" s="80"/>
      <c r="CM1427" s="82"/>
      <c r="CN1427" s="80"/>
      <c r="CO1427" s="82"/>
      <c r="CP1427" s="80"/>
      <c r="CQ1427" s="82"/>
      <c r="CR1427" s="80"/>
      <c r="CS1427" s="82"/>
      <c r="CT1427" s="80"/>
      <c r="CU1427" s="82"/>
      <c r="CV1427" s="80"/>
      <c r="CW1427" s="82"/>
      <c r="CX1427" s="80"/>
      <c r="CY1427" s="82"/>
      <c r="CZ1427" s="80"/>
      <c r="DA1427" s="82"/>
      <c r="DB1427" s="80"/>
      <c r="DC1427" s="82"/>
      <c r="DD1427" s="80"/>
      <c r="DE1427" s="82"/>
      <c r="DF1427" s="80"/>
      <c r="DG1427" s="82"/>
      <c r="DH1427" s="80"/>
      <c r="DI1427" s="77"/>
      <c r="DJ1427" s="80"/>
      <c r="DK1427" s="81"/>
      <c r="DL1427" s="87"/>
      <c r="DM1427" s="88"/>
      <c r="DN1427" s="63"/>
      <c r="DO1427" s="64"/>
      <c r="DP1427" s="63"/>
      <c r="DQ1427" s="64"/>
      <c r="DR1427" s="63"/>
      <c r="DS1427" s="64"/>
      <c r="DT1427" s="63"/>
      <c r="DU1427" s="65"/>
      <c r="DV1427" s="63"/>
      <c r="DW1427" s="65"/>
      <c r="DX1427" s="63"/>
      <c r="DY1427" s="65"/>
      <c r="DZ1427" s="63"/>
      <c r="EA1427" s="65"/>
      <c r="EB1427" s="63"/>
      <c r="EC1427" s="65"/>
    </row>
    <row r="1428" spans="1:133" s="66" customFormat="1" x14ac:dyDescent="0.3">
      <c r="A1428" s="67">
        <v>8</v>
      </c>
      <c r="B1428" s="68">
        <f>COUNT(J1428:EC1428)</f>
        <v>7</v>
      </c>
      <c r="C1428" s="69">
        <f>D1428+E1428</f>
        <v>462.51000000000005</v>
      </c>
      <c r="D1428" s="68" t="str">
        <f>IF(B1428&gt;17,(B1428-17)*2,"0")</f>
        <v>0</v>
      </c>
      <c r="E1428" s="70">
        <f>K1428+M1428+O1428+Q1428+S1428+U1428+W1428+Y1428+AA1428+AC1428+AE1428+AG1428+AI1428+AK1428+AM1428+AO1428+AQ1428+AS1428+AU1428+AW1428+AY1428+BA1428+BC1428+BE1428+BG1428+BI1428+BK1428+BM1428+BO1428+BQ1428+BS1428+BU1428+BW1428+BY1428+CA1428+CC1428+CE1428+CG1428+CI1428+CK1428+CM1428+CO1428+CQ1428+CS1428+CU1428+CW1428+CY1428+DA1428+DC1428+DE1428+DG1428+DI1428+DK1428+EC1428+DM1428</f>
        <v>462.51000000000005</v>
      </c>
      <c r="F1428" s="71" t="s">
        <v>4745</v>
      </c>
      <c r="G1428" s="71">
        <v>1998</v>
      </c>
      <c r="H1428" s="72" t="s">
        <v>4805</v>
      </c>
      <c r="I1428" s="72" t="s">
        <v>4806</v>
      </c>
      <c r="J1428" s="98"/>
      <c r="K1428" s="74"/>
      <c r="L1428" s="80"/>
      <c r="M1428" s="82"/>
      <c r="N1428" s="75"/>
      <c r="O1428" s="76"/>
      <c r="P1428" s="75"/>
      <c r="Q1428" s="76"/>
      <c r="R1428" s="80"/>
      <c r="S1428" s="82"/>
      <c r="T1428" s="78"/>
      <c r="U1428" s="99"/>
      <c r="V1428" s="80"/>
      <c r="W1428" s="81"/>
      <c r="X1428" s="80" t="s">
        <v>4807</v>
      </c>
      <c r="Y1428" s="82">
        <v>67.97</v>
      </c>
      <c r="Z1428" s="80"/>
      <c r="AA1428" s="82"/>
      <c r="AB1428" s="83"/>
      <c r="AC1428" s="84"/>
      <c r="AD1428" s="80"/>
      <c r="AE1428" s="82"/>
      <c r="AF1428" s="80"/>
      <c r="AG1428" s="82"/>
      <c r="AH1428" s="80" t="s">
        <v>572</v>
      </c>
      <c r="AI1428" s="81">
        <v>70</v>
      </c>
      <c r="AJ1428" s="80"/>
      <c r="AK1428" s="82"/>
      <c r="AL1428" s="80"/>
      <c r="AM1428" s="82"/>
      <c r="AN1428" s="80" t="s">
        <v>3701</v>
      </c>
      <c r="AO1428" s="82">
        <v>61.89</v>
      </c>
      <c r="AP1428" s="80"/>
      <c r="AQ1428" s="81"/>
      <c r="AR1428" s="80"/>
      <c r="AS1428" s="81"/>
      <c r="AT1428" s="80"/>
      <c r="AU1428" s="82"/>
      <c r="AV1428" s="80"/>
      <c r="AW1428" s="82"/>
      <c r="AX1428" s="73"/>
      <c r="AY1428" s="79"/>
      <c r="AZ1428" s="85"/>
      <c r="BA1428" s="86"/>
      <c r="BB1428" s="80"/>
      <c r="BC1428" s="81"/>
      <c r="BD1428" s="80"/>
      <c r="BE1428" s="81"/>
      <c r="BF1428" s="80"/>
      <c r="BG1428" s="81"/>
      <c r="BH1428" s="73"/>
      <c r="BI1428" s="79"/>
      <c r="BJ1428" s="80"/>
      <c r="BK1428" s="81"/>
      <c r="BL1428" s="80"/>
      <c r="BM1428" s="82"/>
      <c r="BN1428" s="80"/>
      <c r="BO1428" s="81"/>
      <c r="BP1428" s="80"/>
      <c r="BQ1428" s="81"/>
      <c r="BR1428" s="80" t="s">
        <v>261</v>
      </c>
      <c r="BS1428" s="81">
        <v>70</v>
      </c>
      <c r="BT1428" s="80"/>
      <c r="BU1428" s="81"/>
      <c r="BV1428" s="80"/>
      <c r="BW1428" s="82"/>
      <c r="BX1428" s="80"/>
      <c r="BY1428" s="82"/>
      <c r="BZ1428" s="80"/>
      <c r="CA1428" s="82"/>
      <c r="CB1428" s="80"/>
      <c r="CC1428" s="82"/>
      <c r="CD1428" s="80"/>
      <c r="CE1428" s="82"/>
      <c r="CF1428" s="80"/>
      <c r="CG1428" s="82"/>
      <c r="CH1428" s="80"/>
      <c r="CI1428" s="82"/>
      <c r="CJ1428" s="80"/>
      <c r="CK1428" s="82"/>
      <c r="CL1428" s="80"/>
      <c r="CM1428" s="82"/>
      <c r="CN1428" s="80"/>
      <c r="CO1428" s="82"/>
      <c r="CP1428" s="80"/>
      <c r="CQ1428" s="82"/>
      <c r="CR1428" s="80"/>
      <c r="CS1428" s="82"/>
      <c r="CT1428" s="80"/>
      <c r="CU1428" s="82"/>
      <c r="CV1428" s="80" t="s">
        <v>1922</v>
      </c>
      <c r="CW1428" s="82">
        <v>63.67</v>
      </c>
      <c r="CX1428" s="80"/>
      <c r="CY1428" s="82"/>
      <c r="CZ1428" s="80"/>
      <c r="DA1428" s="82"/>
      <c r="DB1428" s="80" t="s">
        <v>4808</v>
      </c>
      <c r="DC1428" s="82">
        <v>62.54</v>
      </c>
      <c r="DD1428" s="80"/>
      <c r="DE1428" s="82"/>
      <c r="DF1428" s="80"/>
      <c r="DG1428" s="82"/>
      <c r="DH1428" s="80" t="s">
        <v>4809</v>
      </c>
      <c r="DI1428" s="77">
        <v>66.44</v>
      </c>
      <c r="DJ1428" s="80"/>
      <c r="DK1428" s="81"/>
      <c r="DL1428" s="87"/>
      <c r="DM1428" s="88"/>
      <c r="DN1428" s="63"/>
      <c r="DO1428" s="64"/>
      <c r="DP1428" s="63"/>
      <c r="DQ1428" s="64"/>
      <c r="DR1428" s="63"/>
      <c r="DS1428" s="64"/>
      <c r="DT1428" s="63"/>
      <c r="DU1428" s="65"/>
      <c r="DV1428" s="63"/>
      <c r="DW1428" s="65"/>
      <c r="DX1428" s="63"/>
      <c r="DY1428" s="65"/>
      <c r="DZ1428" s="63"/>
      <c r="EA1428" s="65"/>
      <c r="EB1428" s="63"/>
      <c r="EC1428" s="65"/>
    </row>
    <row r="1429" spans="1:133" s="66" customFormat="1" x14ac:dyDescent="0.3">
      <c r="A1429" s="67">
        <v>9</v>
      </c>
      <c r="B1429" s="68">
        <f>COUNT(J1429:EC1429)</f>
        <v>6</v>
      </c>
      <c r="C1429" s="69">
        <f>D1429+E1429</f>
        <v>369.97999999999996</v>
      </c>
      <c r="D1429" s="68" t="str">
        <f>IF(B1429&gt;17,(B1429-17)*2,"0")</f>
        <v>0</v>
      </c>
      <c r="E1429" s="70">
        <f>K1429+M1429+O1429+Q1429+S1429+U1429+W1429+Y1429+AA1429+AC1429+AE1429+AG1429+AI1429+AK1429+AM1429+AO1429+AQ1429+AS1429+AU1429+AW1429+AY1429+BA1429+BC1429+BE1429+BG1429+BI1429+BK1429+BM1429+BO1429+BQ1429+BS1429+BU1429+BW1429+BY1429+CA1429+CC1429+CE1429+CG1429+CI1429+CK1429+CM1429+CO1429+CQ1429+CS1429+CU1429+CW1429+CY1429+DA1429+DC1429+DE1429+DG1429+DI1429+DK1429+EC1429+DM1429</f>
        <v>369.97999999999996</v>
      </c>
      <c r="F1429" s="71" t="s">
        <v>4745</v>
      </c>
      <c r="G1429" s="71">
        <v>1989</v>
      </c>
      <c r="H1429" s="72" t="s">
        <v>4810</v>
      </c>
      <c r="I1429" s="72" t="s">
        <v>123</v>
      </c>
      <c r="J1429" s="98"/>
      <c r="K1429" s="74"/>
      <c r="L1429" s="80"/>
      <c r="M1429" s="82"/>
      <c r="N1429" s="75"/>
      <c r="O1429" s="76"/>
      <c r="P1429" s="75"/>
      <c r="Q1429" s="76"/>
      <c r="R1429" s="80" t="s">
        <v>2128</v>
      </c>
      <c r="S1429" s="82">
        <v>53.08</v>
      </c>
      <c r="T1429" s="78"/>
      <c r="U1429" s="99"/>
      <c r="V1429" s="80"/>
      <c r="W1429" s="81"/>
      <c r="X1429" s="80"/>
      <c r="Y1429" s="82"/>
      <c r="Z1429" s="80"/>
      <c r="AA1429" s="82"/>
      <c r="AB1429" s="83"/>
      <c r="AC1429" s="84"/>
      <c r="AD1429" s="80"/>
      <c r="AE1429" s="82"/>
      <c r="AF1429" s="80"/>
      <c r="AG1429" s="82"/>
      <c r="AH1429" s="80"/>
      <c r="AI1429" s="81"/>
      <c r="AJ1429" s="80"/>
      <c r="AK1429" s="82"/>
      <c r="AL1429" s="80"/>
      <c r="AM1429" s="82"/>
      <c r="AN1429" s="80" t="s">
        <v>2161</v>
      </c>
      <c r="AO1429" s="82">
        <v>65.19</v>
      </c>
      <c r="AP1429" s="80"/>
      <c r="AQ1429" s="81"/>
      <c r="AR1429" s="80" t="s">
        <v>4811</v>
      </c>
      <c r="AS1429" s="81">
        <v>63.48</v>
      </c>
      <c r="AT1429" s="80"/>
      <c r="AU1429" s="82"/>
      <c r="AV1429" s="80"/>
      <c r="AW1429" s="82"/>
      <c r="AX1429" s="73"/>
      <c r="AY1429" s="79"/>
      <c r="AZ1429" s="85"/>
      <c r="BA1429" s="86"/>
      <c r="BB1429" s="80"/>
      <c r="BC1429" s="81"/>
      <c r="BD1429" s="80"/>
      <c r="BE1429" s="81"/>
      <c r="BF1429" s="80"/>
      <c r="BG1429" s="81"/>
      <c r="BH1429" s="73"/>
      <c r="BI1429" s="79"/>
      <c r="BJ1429" s="80"/>
      <c r="BK1429" s="81"/>
      <c r="BL1429" s="80"/>
      <c r="BM1429" s="82"/>
      <c r="BN1429" s="80"/>
      <c r="BO1429" s="81"/>
      <c r="BP1429" s="80"/>
      <c r="BQ1429" s="81"/>
      <c r="BR1429" s="80"/>
      <c r="BS1429" s="81"/>
      <c r="BT1429" s="80"/>
      <c r="BU1429" s="81"/>
      <c r="BV1429" s="80"/>
      <c r="BW1429" s="82"/>
      <c r="BX1429" s="80"/>
      <c r="BY1429" s="82"/>
      <c r="BZ1429" s="80"/>
      <c r="CA1429" s="82"/>
      <c r="CB1429" s="80"/>
      <c r="CC1429" s="82"/>
      <c r="CD1429" s="80"/>
      <c r="CE1429" s="82"/>
      <c r="CF1429" s="80"/>
      <c r="CG1429" s="82"/>
      <c r="CH1429" s="80"/>
      <c r="CI1429" s="82"/>
      <c r="CJ1429" s="80"/>
      <c r="CK1429" s="82"/>
      <c r="CL1429" s="80"/>
      <c r="CM1429" s="82"/>
      <c r="CN1429" s="80"/>
      <c r="CO1429" s="82"/>
      <c r="CP1429" s="80"/>
      <c r="CQ1429" s="82"/>
      <c r="CR1429" s="80"/>
      <c r="CS1429" s="82"/>
      <c r="CT1429" s="80" t="s">
        <v>4616</v>
      </c>
      <c r="CU1429" s="82">
        <v>70</v>
      </c>
      <c r="CV1429" s="80" t="s">
        <v>3825</v>
      </c>
      <c r="CW1429" s="82">
        <v>57.58</v>
      </c>
      <c r="CX1429" s="80"/>
      <c r="CY1429" s="82"/>
      <c r="CZ1429" s="80"/>
      <c r="DA1429" s="82"/>
      <c r="DB1429" s="80" t="s">
        <v>1781</v>
      </c>
      <c r="DC1429" s="82">
        <v>60.65</v>
      </c>
      <c r="DD1429" s="80"/>
      <c r="DE1429" s="82"/>
      <c r="DF1429" s="80"/>
      <c r="DG1429" s="82"/>
      <c r="DH1429" s="80"/>
      <c r="DI1429" s="77"/>
      <c r="DJ1429" s="80"/>
      <c r="DK1429" s="81"/>
      <c r="DL1429" s="87"/>
      <c r="DM1429" s="88"/>
      <c r="DN1429" s="63"/>
      <c r="DO1429" s="64"/>
      <c r="DP1429" s="63"/>
      <c r="DQ1429" s="64"/>
      <c r="DR1429" s="63"/>
      <c r="DS1429" s="64"/>
      <c r="DT1429" s="63"/>
      <c r="DU1429" s="65"/>
      <c r="DV1429" s="63"/>
      <c r="DW1429" s="65"/>
      <c r="DX1429" s="63"/>
      <c r="DY1429" s="65"/>
      <c r="DZ1429" s="63"/>
      <c r="EA1429" s="65"/>
      <c r="EB1429" s="63"/>
      <c r="EC1429" s="65"/>
    </row>
    <row r="1430" spans="1:133" s="66" customFormat="1" x14ac:dyDescent="0.3">
      <c r="A1430" s="67">
        <v>10</v>
      </c>
      <c r="B1430" s="68">
        <f>COUNT(J1430:EC1430)</f>
        <v>6</v>
      </c>
      <c r="C1430" s="69">
        <f>D1430+E1430</f>
        <v>367.16</v>
      </c>
      <c r="D1430" s="68" t="str">
        <f>IF(B1430&gt;17,(B1430-17)*2,"0")</f>
        <v>0</v>
      </c>
      <c r="E1430" s="70">
        <f>K1430+M1430+O1430+Q1430+S1430+U1430+W1430+Y1430+AA1430+AC1430+AE1430+AG1430+AI1430+AK1430+AM1430+AO1430+AQ1430+AS1430+AU1430+AW1430+AY1430+BA1430+BC1430+BE1430+BG1430+BI1430+BK1430+BM1430+BO1430+BQ1430+BS1430+BU1430+BW1430+BY1430+CA1430+CC1430+CE1430+CG1430+CI1430+CK1430+CM1430+CO1430+CQ1430+CS1430+CU1430+CW1430+CY1430+DA1430+DC1430+DE1430+DG1430+DI1430+DK1430+EC1430+DM1430</f>
        <v>367.16</v>
      </c>
      <c r="F1430" s="71" t="s">
        <v>4745</v>
      </c>
      <c r="G1430" s="71">
        <v>1984</v>
      </c>
      <c r="H1430" s="72" t="s">
        <v>4812</v>
      </c>
      <c r="I1430" s="72" t="s">
        <v>4813</v>
      </c>
      <c r="J1430" s="98"/>
      <c r="K1430" s="74"/>
      <c r="L1430" s="80"/>
      <c r="M1430" s="82"/>
      <c r="N1430" s="75"/>
      <c r="O1430" s="76"/>
      <c r="P1430" s="75"/>
      <c r="Q1430" s="76"/>
      <c r="R1430" s="80"/>
      <c r="S1430" s="82"/>
      <c r="T1430" s="78"/>
      <c r="U1430" s="99"/>
      <c r="V1430" s="80"/>
      <c r="W1430" s="81"/>
      <c r="X1430" s="80"/>
      <c r="Y1430" s="82"/>
      <c r="Z1430" s="80"/>
      <c r="AA1430" s="82"/>
      <c r="AB1430" s="83"/>
      <c r="AC1430" s="84"/>
      <c r="AD1430" s="80"/>
      <c r="AE1430" s="82"/>
      <c r="AF1430" s="80"/>
      <c r="AG1430" s="82"/>
      <c r="AH1430" s="80"/>
      <c r="AI1430" s="81"/>
      <c r="AJ1430" s="80" t="s">
        <v>248</v>
      </c>
      <c r="AK1430" s="82">
        <v>56.88</v>
      </c>
      <c r="AL1430" s="80"/>
      <c r="AM1430" s="82"/>
      <c r="AN1430" s="80"/>
      <c r="AO1430" s="82"/>
      <c r="AP1430" s="80"/>
      <c r="AQ1430" s="81"/>
      <c r="AR1430" s="80"/>
      <c r="AS1430" s="81"/>
      <c r="AT1430" s="80"/>
      <c r="AU1430" s="82"/>
      <c r="AV1430" s="80"/>
      <c r="AW1430" s="82"/>
      <c r="AX1430" s="73"/>
      <c r="AY1430" s="79"/>
      <c r="AZ1430" s="85"/>
      <c r="BA1430" s="86"/>
      <c r="BB1430" s="80"/>
      <c r="BC1430" s="81"/>
      <c r="BD1430" s="80" t="s">
        <v>2405</v>
      </c>
      <c r="BE1430" s="81">
        <v>62.73</v>
      </c>
      <c r="BF1430" s="80" t="s">
        <v>4814</v>
      </c>
      <c r="BG1430" s="81">
        <v>63.51</v>
      </c>
      <c r="BH1430" s="73"/>
      <c r="BI1430" s="79"/>
      <c r="BJ1430" s="80" t="s">
        <v>4815</v>
      </c>
      <c r="BK1430" s="81">
        <v>61.74</v>
      </c>
      <c r="BL1430" s="80"/>
      <c r="BM1430" s="82"/>
      <c r="BN1430" s="80" t="s">
        <v>284</v>
      </c>
      <c r="BO1430" s="81">
        <v>61.1</v>
      </c>
      <c r="BP1430" s="80"/>
      <c r="BQ1430" s="81"/>
      <c r="BR1430" s="80"/>
      <c r="BS1430" s="81"/>
      <c r="BT1430" s="80" t="s">
        <v>4816</v>
      </c>
      <c r="BU1430" s="81">
        <v>61.2</v>
      </c>
      <c r="BV1430" s="80"/>
      <c r="BW1430" s="82"/>
      <c r="BX1430" s="80"/>
      <c r="BY1430" s="82"/>
      <c r="BZ1430" s="80"/>
      <c r="CA1430" s="82"/>
      <c r="CB1430" s="80"/>
      <c r="CC1430" s="82"/>
      <c r="CD1430" s="80"/>
      <c r="CE1430" s="82"/>
      <c r="CF1430" s="80"/>
      <c r="CG1430" s="82"/>
      <c r="CH1430" s="80"/>
      <c r="CI1430" s="82"/>
      <c r="CJ1430" s="80"/>
      <c r="CK1430" s="82"/>
      <c r="CL1430" s="80"/>
      <c r="CM1430" s="82"/>
      <c r="CN1430" s="80"/>
      <c r="CO1430" s="82"/>
      <c r="CP1430" s="80"/>
      <c r="CQ1430" s="82"/>
      <c r="CR1430" s="80"/>
      <c r="CS1430" s="82"/>
      <c r="CT1430" s="80"/>
      <c r="CU1430" s="82"/>
      <c r="CV1430" s="80"/>
      <c r="CW1430" s="82"/>
      <c r="CX1430" s="80"/>
      <c r="CY1430" s="82"/>
      <c r="CZ1430" s="80"/>
      <c r="DA1430" s="82"/>
      <c r="DB1430" s="80"/>
      <c r="DC1430" s="82"/>
      <c r="DD1430" s="80"/>
      <c r="DE1430" s="82"/>
      <c r="DF1430" s="80"/>
      <c r="DG1430" s="82"/>
      <c r="DH1430" s="80"/>
      <c r="DI1430" s="77"/>
      <c r="DJ1430" s="80"/>
      <c r="DK1430" s="81"/>
      <c r="DL1430" s="87"/>
      <c r="DM1430" s="88"/>
      <c r="DN1430" s="63"/>
      <c r="DO1430" s="64"/>
      <c r="DP1430" s="63"/>
      <c r="DQ1430" s="64"/>
      <c r="DR1430" s="63"/>
      <c r="DS1430" s="64"/>
      <c r="DT1430" s="63"/>
      <c r="DU1430" s="65"/>
      <c r="DV1430" s="63"/>
      <c r="DW1430" s="65"/>
      <c r="DX1430" s="63"/>
      <c r="DY1430" s="65"/>
      <c r="DZ1430" s="63"/>
      <c r="EA1430" s="65"/>
      <c r="EB1430" s="63"/>
      <c r="EC1430" s="65"/>
    </row>
    <row r="1431" spans="1:133" s="66" customFormat="1" x14ac:dyDescent="0.3">
      <c r="A1431" s="67">
        <v>11</v>
      </c>
      <c r="B1431" s="68">
        <f>COUNT(J1431:EC1431)</f>
        <v>6</v>
      </c>
      <c r="C1431" s="69">
        <f>D1431+E1431</f>
        <v>347.33</v>
      </c>
      <c r="D1431" s="68" t="str">
        <f>IF(B1431&gt;17,(B1431-17)*2,"0")</f>
        <v>0</v>
      </c>
      <c r="E1431" s="70">
        <f>K1431+M1431+O1431+Q1431+S1431+U1431+W1431+Y1431+AA1431+AC1431+AE1431+AG1431+AI1431+AK1431+AM1431+AO1431+AQ1431+AS1431+AU1431+AW1431+AY1431+BA1431+BC1431+BE1431+BG1431+BI1431+BK1431+BM1431+BO1431+BQ1431+BS1431+BU1431+BW1431+BY1431+CA1431+CC1431+CE1431+CG1431+CI1431+CK1431+CM1431+CO1431+CQ1431+CS1431+CU1431+CW1431+CY1431+DA1431+DC1431+DE1431+DG1431+DI1431+DK1431+EC1431+DM1431</f>
        <v>347.33</v>
      </c>
      <c r="F1431" s="71" t="s">
        <v>4745</v>
      </c>
      <c r="G1431" s="71">
        <v>1988</v>
      </c>
      <c r="H1431" s="72" t="s">
        <v>4817</v>
      </c>
      <c r="I1431" s="72" t="s">
        <v>2309</v>
      </c>
      <c r="J1431" s="98" t="s">
        <v>4818</v>
      </c>
      <c r="K1431" s="74">
        <v>58.42</v>
      </c>
      <c r="L1431" s="80"/>
      <c r="M1431" s="82"/>
      <c r="N1431" s="75" t="s">
        <v>4819</v>
      </c>
      <c r="O1431" s="76">
        <v>62</v>
      </c>
      <c r="P1431" s="75"/>
      <c r="Q1431" s="76"/>
      <c r="R1431" s="80" t="s">
        <v>357</v>
      </c>
      <c r="S1431" s="82">
        <v>47.46</v>
      </c>
      <c r="T1431" s="78"/>
      <c r="U1431" s="99"/>
      <c r="V1431" s="80"/>
      <c r="W1431" s="81"/>
      <c r="X1431" s="80"/>
      <c r="Y1431" s="82"/>
      <c r="Z1431" s="80"/>
      <c r="AA1431" s="82"/>
      <c r="AB1431" s="83"/>
      <c r="AC1431" s="84"/>
      <c r="AD1431" s="80"/>
      <c r="AE1431" s="82"/>
      <c r="AF1431" s="80" t="s">
        <v>4820</v>
      </c>
      <c r="AG1431" s="82">
        <v>62.53</v>
      </c>
      <c r="AH1431" s="80"/>
      <c r="AI1431" s="81"/>
      <c r="AJ1431" s="80" t="s">
        <v>4821</v>
      </c>
      <c r="AK1431" s="82">
        <v>59.91</v>
      </c>
      <c r="AL1431" s="80"/>
      <c r="AM1431" s="82"/>
      <c r="AN1431" s="80"/>
      <c r="AO1431" s="82"/>
      <c r="AP1431" s="80"/>
      <c r="AQ1431" s="81"/>
      <c r="AR1431" s="80"/>
      <c r="AS1431" s="81"/>
      <c r="AT1431" s="80"/>
      <c r="AU1431" s="82"/>
      <c r="AV1431" s="80"/>
      <c r="AW1431" s="82"/>
      <c r="AX1431" s="73"/>
      <c r="AY1431" s="79"/>
      <c r="AZ1431" s="85"/>
      <c r="BA1431" s="86"/>
      <c r="BB1431" s="80"/>
      <c r="BC1431" s="81"/>
      <c r="BD1431" s="80"/>
      <c r="BE1431" s="81"/>
      <c r="BF1431" s="80"/>
      <c r="BG1431" s="81"/>
      <c r="BH1431" s="73"/>
      <c r="BI1431" s="79"/>
      <c r="BJ1431" s="80"/>
      <c r="BK1431" s="81"/>
      <c r="BL1431" s="80"/>
      <c r="BM1431" s="82"/>
      <c r="BN1431" s="80"/>
      <c r="BO1431" s="81"/>
      <c r="BP1431" s="80"/>
      <c r="BQ1431" s="81"/>
      <c r="BR1431" s="80"/>
      <c r="BS1431" s="81"/>
      <c r="BT1431" s="80"/>
      <c r="BU1431" s="81"/>
      <c r="BV1431" s="80"/>
      <c r="BW1431" s="82"/>
      <c r="BX1431" s="80"/>
      <c r="BY1431" s="82"/>
      <c r="BZ1431" s="80"/>
      <c r="CA1431" s="82"/>
      <c r="CB1431" s="80"/>
      <c r="CC1431" s="82"/>
      <c r="CD1431" s="80"/>
      <c r="CE1431" s="82"/>
      <c r="CF1431" s="80"/>
      <c r="CG1431" s="82"/>
      <c r="CH1431" s="80"/>
      <c r="CI1431" s="82"/>
      <c r="CJ1431" s="80"/>
      <c r="CK1431" s="82"/>
      <c r="CL1431" s="80"/>
      <c r="CM1431" s="82"/>
      <c r="CN1431" s="80"/>
      <c r="CO1431" s="82"/>
      <c r="CP1431" s="80"/>
      <c r="CQ1431" s="82"/>
      <c r="CR1431" s="80"/>
      <c r="CS1431" s="82"/>
      <c r="CT1431" s="80"/>
      <c r="CU1431" s="82"/>
      <c r="CV1431" s="80" t="s">
        <v>2231</v>
      </c>
      <c r="CW1431" s="82">
        <v>57.01</v>
      </c>
      <c r="CX1431" s="80"/>
      <c r="CY1431" s="82"/>
      <c r="CZ1431" s="80"/>
      <c r="DA1431" s="82"/>
      <c r="DB1431" s="80"/>
      <c r="DC1431" s="82"/>
      <c r="DD1431" s="80"/>
      <c r="DE1431" s="82"/>
      <c r="DF1431" s="80"/>
      <c r="DG1431" s="82"/>
      <c r="DH1431" s="80"/>
      <c r="DI1431" s="77"/>
      <c r="DJ1431" s="80"/>
      <c r="DK1431" s="81"/>
      <c r="DL1431" s="87"/>
      <c r="DM1431" s="88"/>
      <c r="DN1431" s="63"/>
      <c r="DO1431" s="64"/>
      <c r="DP1431" s="63"/>
      <c r="DQ1431" s="64"/>
      <c r="DR1431" s="63"/>
      <c r="DS1431" s="64"/>
      <c r="DT1431" s="63"/>
      <c r="DU1431" s="65"/>
      <c r="DV1431" s="63"/>
      <c r="DW1431" s="65"/>
      <c r="DX1431" s="63"/>
      <c r="DY1431" s="65"/>
      <c r="DZ1431" s="63"/>
      <c r="EA1431" s="65"/>
      <c r="EB1431" s="63"/>
      <c r="EC1431" s="65"/>
    </row>
    <row r="1432" spans="1:133" s="66" customFormat="1" x14ac:dyDescent="0.3">
      <c r="A1432" s="67">
        <v>12</v>
      </c>
      <c r="B1432" s="68">
        <f>COUNT(J1432:EC1432)</f>
        <v>5</v>
      </c>
      <c r="C1432" s="69">
        <f>D1432+E1432</f>
        <v>346.27</v>
      </c>
      <c r="D1432" s="68" t="str">
        <f>IF(B1432&gt;17,(B1432-17)*2,"0")</f>
        <v>0</v>
      </c>
      <c r="E1432" s="70">
        <f>K1432+M1432+O1432+Q1432+S1432+U1432+W1432+Y1432+AA1432+AC1432+AE1432+AG1432+AI1432+AK1432+AM1432+AO1432+AQ1432+AS1432+AU1432+AW1432+AY1432+BA1432+BC1432+BE1432+BG1432+BI1432+BK1432+BM1432+BO1432+BQ1432+BS1432+BU1432+BW1432+BY1432+CA1432+CC1432+CE1432+CG1432+CI1432+CK1432+CM1432+CO1432+CQ1432+CS1432+CU1432+CW1432+CY1432+DA1432+DC1432+DE1432+DG1432+DI1432+DK1432+EC1432+DM1432</f>
        <v>346.27</v>
      </c>
      <c r="F1432" s="71" t="s">
        <v>4745</v>
      </c>
      <c r="G1432" s="71">
        <v>1994</v>
      </c>
      <c r="H1432" s="72" t="s">
        <v>4822</v>
      </c>
      <c r="I1432" s="72" t="s">
        <v>368</v>
      </c>
      <c r="J1432" s="98"/>
      <c r="K1432" s="74"/>
      <c r="L1432" s="80"/>
      <c r="M1432" s="82"/>
      <c r="N1432" s="75"/>
      <c r="O1432" s="76"/>
      <c r="P1432" s="75"/>
      <c r="Q1432" s="76"/>
      <c r="R1432" s="80"/>
      <c r="S1432" s="82"/>
      <c r="T1432" s="78"/>
      <c r="U1432" s="99"/>
      <c r="V1432" s="80"/>
      <c r="W1432" s="81"/>
      <c r="X1432" s="80"/>
      <c r="Y1432" s="82"/>
      <c r="Z1432" s="80"/>
      <c r="AA1432" s="82"/>
      <c r="AB1432" s="83"/>
      <c r="AC1432" s="84"/>
      <c r="AD1432" s="80"/>
      <c r="AE1432" s="82"/>
      <c r="AF1432" s="80"/>
      <c r="AG1432" s="82"/>
      <c r="AH1432" s="80"/>
      <c r="AI1432" s="81"/>
      <c r="AJ1432" s="80"/>
      <c r="AK1432" s="82"/>
      <c r="AL1432" s="80"/>
      <c r="AM1432" s="82"/>
      <c r="AN1432" s="80"/>
      <c r="AO1432" s="82"/>
      <c r="AP1432" s="80"/>
      <c r="AQ1432" s="81"/>
      <c r="AR1432" s="80"/>
      <c r="AS1432" s="81"/>
      <c r="AT1432" s="80"/>
      <c r="AU1432" s="82"/>
      <c r="AV1432" s="80"/>
      <c r="AW1432" s="82"/>
      <c r="AX1432" s="73"/>
      <c r="AY1432" s="79"/>
      <c r="AZ1432" s="85"/>
      <c r="BA1432" s="86"/>
      <c r="BB1432" s="80"/>
      <c r="BC1432" s="81"/>
      <c r="BD1432" s="80" t="s">
        <v>2755</v>
      </c>
      <c r="BE1432" s="81">
        <v>70</v>
      </c>
      <c r="BF1432" s="80" t="s">
        <v>3427</v>
      </c>
      <c r="BG1432" s="81">
        <v>70</v>
      </c>
      <c r="BH1432" s="73"/>
      <c r="BI1432" s="79"/>
      <c r="BJ1432" s="80"/>
      <c r="BK1432" s="81"/>
      <c r="BL1432" s="80" t="s">
        <v>4823</v>
      </c>
      <c r="BM1432" s="82">
        <v>66.27</v>
      </c>
      <c r="BN1432" s="80" t="s">
        <v>4824</v>
      </c>
      <c r="BO1432" s="81">
        <v>70</v>
      </c>
      <c r="BP1432" s="80"/>
      <c r="BQ1432" s="81"/>
      <c r="BR1432" s="80"/>
      <c r="BS1432" s="81"/>
      <c r="BT1432" s="80" t="s">
        <v>4825</v>
      </c>
      <c r="BU1432" s="81">
        <v>70</v>
      </c>
      <c r="BV1432" s="80"/>
      <c r="BW1432" s="82"/>
      <c r="BX1432" s="80"/>
      <c r="BY1432" s="82"/>
      <c r="BZ1432" s="80"/>
      <c r="CA1432" s="82"/>
      <c r="CB1432" s="80"/>
      <c r="CC1432" s="82"/>
      <c r="CD1432" s="80"/>
      <c r="CE1432" s="82"/>
      <c r="CF1432" s="80"/>
      <c r="CG1432" s="82"/>
      <c r="CH1432" s="80"/>
      <c r="CI1432" s="82"/>
      <c r="CJ1432" s="80"/>
      <c r="CK1432" s="82"/>
      <c r="CL1432" s="80"/>
      <c r="CM1432" s="82"/>
      <c r="CN1432" s="80"/>
      <c r="CO1432" s="82"/>
      <c r="CP1432" s="80"/>
      <c r="CQ1432" s="82"/>
      <c r="CR1432" s="80"/>
      <c r="CS1432" s="82"/>
      <c r="CT1432" s="80"/>
      <c r="CU1432" s="82"/>
      <c r="CV1432" s="80"/>
      <c r="CW1432" s="82"/>
      <c r="CX1432" s="80"/>
      <c r="CY1432" s="82"/>
      <c r="CZ1432" s="80"/>
      <c r="DA1432" s="82"/>
      <c r="DB1432" s="80"/>
      <c r="DC1432" s="82"/>
      <c r="DD1432" s="80"/>
      <c r="DE1432" s="82"/>
      <c r="DF1432" s="80"/>
      <c r="DG1432" s="82"/>
      <c r="DH1432" s="80"/>
      <c r="DI1432" s="77"/>
      <c r="DJ1432" s="80"/>
      <c r="DK1432" s="81"/>
      <c r="DL1432" s="87"/>
      <c r="DM1432" s="88"/>
      <c r="DN1432" s="63"/>
      <c r="DO1432" s="64"/>
      <c r="DP1432" s="63"/>
      <c r="DQ1432" s="64"/>
      <c r="DR1432" s="63"/>
      <c r="DS1432" s="64"/>
      <c r="DT1432" s="63"/>
      <c r="DU1432" s="65"/>
      <c r="DV1432" s="63"/>
      <c r="DW1432" s="65"/>
      <c r="DX1432" s="63"/>
      <c r="DY1432" s="65"/>
      <c r="DZ1432" s="63"/>
      <c r="EA1432" s="65"/>
      <c r="EB1432" s="63"/>
      <c r="EC1432" s="65"/>
    </row>
    <row r="1433" spans="1:133" s="66" customFormat="1" x14ac:dyDescent="0.3">
      <c r="A1433" s="67">
        <v>13</v>
      </c>
      <c r="B1433" s="68">
        <f>COUNT(J1433:EC1433)</f>
        <v>5</v>
      </c>
      <c r="C1433" s="69">
        <f>D1433+E1433</f>
        <v>340.61999999999995</v>
      </c>
      <c r="D1433" s="68" t="str">
        <f>IF(B1433&gt;17,(B1433-17)*2,"0")</f>
        <v>0</v>
      </c>
      <c r="E1433" s="70">
        <f>K1433+M1433+O1433+Q1433+S1433+U1433+W1433+Y1433+AA1433+AC1433+AE1433+AG1433+AI1433+AK1433+AM1433+AO1433+AQ1433+AS1433+AU1433+AW1433+AY1433+BA1433+BC1433+BE1433+BG1433+BI1433+BK1433+BM1433+BO1433+BQ1433+BS1433+BU1433+BW1433+BY1433+CA1433+CC1433+CE1433+CG1433+CI1433+CK1433+CM1433+CO1433+CQ1433+CS1433+CU1433+CW1433+CY1433+DA1433+DC1433+DE1433+DG1433+DI1433+DK1433+EC1433+DM1433</f>
        <v>340.61999999999995</v>
      </c>
      <c r="F1433" s="71" t="s">
        <v>4745</v>
      </c>
      <c r="G1433" s="71">
        <v>2000</v>
      </c>
      <c r="H1433" s="72" t="s">
        <v>4826</v>
      </c>
      <c r="I1433" s="72" t="s">
        <v>4827</v>
      </c>
      <c r="J1433" s="98" t="s">
        <v>196</v>
      </c>
      <c r="K1433" s="74">
        <v>69.209999999999994</v>
      </c>
      <c r="L1433" s="80"/>
      <c r="M1433" s="82"/>
      <c r="N1433" s="75"/>
      <c r="O1433" s="76"/>
      <c r="P1433" s="75"/>
      <c r="Q1433" s="76"/>
      <c r="R1433" s="80"/>
      <c r="S1433" s="82"/>
      <c r="T1433" s="78"/>
      <c r="U1433" s="99"/>
      <c r="V1433" s="80" t="s">
        <v>176</v>
      </c>
      <c r="W1433" s="81">
        <v>70</v>
      </c>
      <c r="X1433" s="80"/>
      <c r="Y1433" s="82"/>
      <c r="Z1433" s="80"/>
      <c r="AA1433" s="82"/>
      <c r="AB1433" s="83"/>
      <c r="AC1433" s="84"/>
      <c r="AD1433" s="80"/>
      <c r="AE1433" s="82"/>
      <c r="AF1433" s="80"/>
      <c r="AG1433" s="82"/>
      <c r="AH1433" s="80"/>
      <c r="AI1433" s="81"/>
      <c r="AJ1433" s="80"/>
      <c r="AK1433" s="82"/>
      <c r="AL1433" s="80"/>
      <c r="AM1433" s="82"/>
      <c r="AN1433" s="80"/>
      <c r="AO1433" s="82"/>
      <c r="AP1433" s="80"/>
      <c r="AQ1433" s="81"/>
      <c r="AR1433" s="80"/>
      <c r="AS1433" s="81"/>
      <c r="AT1433" s="80"/>
      <c r="AU1433" s="82"/>
      <c r="AV1433" s="80"/>
      <c r="AW1433" s="82"/>
      <c r="AX1433" s="73" t="s">
        <v>4828</v>
      </c>
      <c r="AY1433" s="79">
        <v>62.95</v>
      </c>
      <c r="AZ1433" s="85" t="s">
        <v>4829</v>
      </c>
      <c r="BA1433" s="86">
        <v>69.7</v>
      </c>
      <c r="BB1433" s="80"/>
      <c r="BC1433" s="81"/>
      <c r="BD1433" s="80"/>
      <c r="BE1433" s="81"/>
      <c r="BF1433" s="80"/>
      <c r="BG1433" s="81"/>
      <c r="BH1433" s="73"/>
      <c r="BI1433" s="79"/>
      <c r="BJ1433" s="80"/>
      <c r="BK1433" s="81"/>
      <c r="BL1433" s="80"/>
      <c r="BM1433" s="82"/>
      <c r="BN1433" s="80"/>
      <c r="BO1433" s="81"/>
      <c r="BP1433" s="80" t="s">
        <v>4830</v>
      </c>
      <c r="BQ1433" s="81">
        <v>68.760000000000005</v>
      </c>
      <c r="BR1433" s="80"/>
      <c r="BS1433" s="81"/>
      <c r="BT1433" s="80"/>
      <c r="BU1433" s="81"/>
      <c r="BV1433" s="80"/>
      <c r="BW1433" s="82"/>
      <c r="BX1433" s="80"/>
      <c r="BY1433" s="82"/>
      <c r="BZ1433" s="80"/>
      <c r="CA1433" s="82"/>
      <c r="CB1433" s="80"/>
      <c r="CC1433" s="82"/>
      <c r="CD1433" s="80"/>
      <c r="CE1433" s="82"/>
      <c r="CF1433" s="80"/>
      <c r="CG1433" s="82"/>
      <c r="CH1433" s="80"/>
      <c r="CI1433" s="82"/>
      <c r="CJ1433" s="80"/>
      <c r="CK1433" s="82"/>
      <c r="CL1433" s="80"/>
      <c r="CM1433" s="82"/>
      <c r="CN1433" s="80"/>
      <c r="CO1433" s="82"/>
      <c r="CP1433" s="80"/>
      <c r="CQ1433" s="82"/>
      <c r="CR1433" s="80"/>
      <c r="CS1433" s="82"/>
      <c r="CT1433" s="80"/>
      <c r="CU1433" s="82"/>
      <c r="CV1433" s="80"/>
      <c r="CW1433" s="82"/>
      <c r="CX1433" s="80"/>
      <c r="CY1433" s="82"/>
      <c r="CZ1433" s="80"/>
      <c r="DA1433" s="82"/>
      <c r="DB1433" s="80"/>
      <c r="DC1433" s="82"/>
      <c r="DD1433" s="80"/>
      <c r="DE1433" s="82"/>
      <c r="DF1433" s="80"/>
      <c r="DG1433" s="82"/>
      <c r="DH1433" s="80"/>
      <c r="DI1433" s="77"/>
      <c r="DJ1433" s="80"/>
      <c r="DK1433" s="81"/>
      <c r="DL1433" s="87"/>
      <c r="DM1433" s="88"/>
      <c r="DN1433" s="63"/>
      <c r="DO1433" s="64"/>
      <c r="DP1433" s="63"/>
      <c r="DQ1433" s="64"/>
      <c r="DR1433" s="63"/>
      <c r="DS1433" s="64"/>
      <c r="DT1433" s="63"/>
      <c r="DU1433" s="65"/>
      <c r="DV1433" s="63"/>
      <c r="DW1433" s="65"/>
      <c r="DX1433" s="63"/>
      <c r="DY1433" s="65"/>
      <c r="DZ1433" s="63"/>
      <c r="EA1433" s="65"/>
      <c r="EB1433" s="63"/>
      <c r="EC1433" s="65"/>
    </row>
    <row r="1434" spans="1:133" s="66" customFormat="1" x14ac:dyDescent="0.3">
      <c r="A1434" s="67">
        <v>14</v>
      </c>
      <c r="B1434" s="68">
        <f>COUNT(J1434:EC1434)</f>
        <v>6</v>
      </c>
      <c r="C1434" s="69">
        <f>D1434+E1434</f>
        <v>318.82</v>
      </c>
      <c r="D1434" s="68" t="str">
        <f>IF(B1434&gt;17,(B1434-17)*2,"0")</f>
        <v>0</v>
      </c>
      <c r="E1434" s="70">
        <f>K1434+M1434+O1434+Q1434+S1434+U1434+W1434+Y1434+AA1434+AC1434+AE1434+AG1434+AI1434+AK1434+AM1434+AO1434+AQ1434+AS1434+AU1434+AW1434+AY1434+BA1434+BC1434+BE1434+BG1434+BI1434+BK1434+BM1434+BO1434+BQ1434+BS1434+BU1434+BW1434+BY1434+CA1434+CC1434+CE1434+CG1434+CI1434+CK1434+CM1434+CO1434+CQ1434+CS1434+CU1434+CW1434+CY1434+DA1434+DC1434+DE1434+DG1434+DI1434+DK1434+EC1434+DM1434</f>
        <v>318.82</v>
      </c>
      <c r="F1434" s="71" t="s">
        <v>4745</v>
      </c>
      <c r="G1434" s="71">
        <v>1990</v>
      </c>
      <c r="H1434" s="72" t="s">
        <v>4831</v>
      </c>
      <c r="I1434" s="72" t="s">
        <v>195</v>
      </c>
      <c r="J1434" s="98"/>
      <c r="K1434" s="74"/>
      <c r="L1434" s="80"/>
      <c r="M1434" s="82"/>
      <c r="N1434" s="75"/>
      <c r="O1434" s="76"/>
      <c r="P1434" s="75"/>
      <c r="Q1434" s="76"/>
      <c r="R1434" s="80"/>
      <c r="S1434" s="82"/>
      <c r="T1434" s="78"/>
      <c r="U1434" s="99"/>
      <c r="V1434" s="80"/>
      <c r="W1434" s="81"/>
      <c r="X1434" s="80"/>
      <c r="Y1434" s="82"/>
      <c r="Z1434" s="80"/>
      <c r="AA1434" s="82"/>
      <c r="AB1434" s="83"/>
      <c r="AC1434" s="84"/>
      <c r="AD1434" s="80"/>
      <c r="AE1434" s="82"/>
      <c r="AF1434" s="80"/>
      <c r="AG1434" s="82"/>
      <c r="AH1434" s="80"/>
      <c r="AI1434" s="81"/>
      <c r="AJ1434" s="80"/>
      <c r="AK1434" s="82"/>
      <c r="AL1434" s="80"/>
      <c r="AM1434" s="82"/>
      <c r="AN1434" s="80"/>
      <c r="AO1434" s="82"/>
      <c r="AP1434" s="80"/>
      <c r="AQ1434" s="81"/>
      <c r="AR1434" s="80"/>
      <c r="AS1434" s="81"/>
      <c r="AT1434" s="80"/>
      <c r="AU1434" s="82"/>
      <c r="AV1434" s="80" t="s">
        <v>4323</v>
      </c>
      <c r="AW1434" s="82">
        <v>70</v>
      </c>
      <c r="AX1434" s="73"/>
      <c r="AY1434" s="79"/>
      <c r="AZ1434" s="85" t="s">
        <v>1074</v>
      </c>
      <c r="BA1434" s="86">
        <v>49.29</v>
      </c>
      <c r="BB1434" s="80"/>
      <c r="BC1434" s="81"/>
      <c r="BD1434" s="80" t="s">
        <v>2330</v>
      </c>
      <c r="BE1434" s="81">
        <v>55.67</v>
      </c>
      <c r="BF1434" s="80"/>
      <c r="BG1434" s="81"/>
      <c r="BH1434" s="73"/>
      <c r="BI1434" s="79"/>
      <c r="BJ1434" s="80"/>
      <c r="BK1434" s="81"/>
      <c r="BL1434" s="80" t="s">
        <v>3608</v>
      </c>
      <c r="BM1434" s="82">
        <v>38.93</v>
      </c>
      <c r="BN1434" s="80"/>
      <c r="BO1434" s="81"/>
      <c r="BP1434" s="80" t="s">
        <v>4832</v>
      </c>
      <c r="BQ1434" s="81">
        <v>47.93</v>
      </c>
      <c r="BR1434" s="80"/>
      <c r="BS1434" s="81"/>
      <c r="BT1434" s="80"/>
      <c r="BU1434" s="81"/>
      <c r="BV1434" s="80"/>
      <c r="BW1434" s="82"/>
      <c r="BX1434" s="80"/>
      <c r="BY1434" s="82"/>
      <c r="BZ1434" s="80"/>
      <c r="CA1434" s="82"/>
      <c r="CB1434" s="80"/>
      <c r="CC1434" s="82"/>
      <c r="CD1434" s="80"/>
      <c r="CE1434" s="82"/>
      <c r="CF1434" s="80" t="s">
        <v>4343</v>
      </c>
      <c r="CG1434" s="82">
        <v>57</v>
      </c>
      <c r="CH1434" s="80"/>
      <c r="CI1434" s="82"/>
      <c r="CJ1434" s="80"/>
      <c r="CK1434" s="82"/>
      <c r="CL1434" s="80"/>
      <c r="CM1434" s="82"/>
      <c r="CN1434" s="80"/>
      <c r="CO1434" s="82"/>
      <c r="CP1434" s="80"/>
      <c r="CQ1434" s="82"/>
      <c r="CR1434" s="80"/>
      <c r="CS1434" s="82"/>
      <c r="CT1434" s="80"/>
      <c r="CU1434" s="82"/>
      <c r="CV1434" s="80"/>
      <c r="CW1434" s="82"/>
      <c r="CX1434" s="80"/>
      <c r="CY1434" s="82"/>
      <c r="CZ1434" s="80"/>
      <c r="DA1434" s="82"/>
      <c r="DB1434" s="80"/>
      <c r="DC1434" s="82"/>
      <c r="DD1434" s="80"/>
      <c r="DE1434" s="82"/>
      <c r="DF1434" s="80"/>
      <c r="DG1434" s="82"/>
      <c r="DH1434" s="80"/>
      <c r="DI1434" s="77"/>
      <c r="DJ1434" s="80"/>
      <c r="DK1434" s="81"/>
      <c r="DL1434" s="87"/>
      <c r="DM1434" s="88"/>
      <c r="DN1434" s="63"/>
      <c r="DO1434" s="64"/>
      <c r="DP1434" s="63"/>
      <c r="DQ1434" s="64"/>
      <c r="DR1434" s="63"/>
      <c r="DS1434" s="64"/>
      <c r="DT1434" s="63"/>
      <c r="DU1434" s="65"/>
      <c r="DV1434" s="63"/>
      <c r="DW1434" s="65"/>
      <c r="DX1434" s="63"/>
      <c r="DY1434" s="65"/>
      <c r="DZ1434" s="63"/>
      <c r="EA1434" s="65"/>
      <c r="EB1434" s="63"/>
      <c r="EC1434" s="65"/>
    </row>
    <row r="1435" spans="1:133" s="66" customFormat="1" x14ac:dyDescent="0.3">
      <c r="A1435" s="67">
        <v>15</v>
      </c>
      <c r="B1435" s="68">
        <f>COUNT(J1435:EC1435)</f>
        <v>5</v>
      </c>
      <c r="C1435" s="69">
        <f>D1435+E1435</f>
        <v>274.38</v>
      </c>
      <c r="D1435" s="68" t="str">
        <f>IF(B1435&gt;17,(B1435-17)*2,"0")</f>
        <v>0</v>
      </c>
      <c r="E1435" s="70">
        <f>K1435+M1435+O1435+Q1435+S1435+U1435+W1435+Y1435+AA1435+AC1435+AE1435+AG1435+AI1435+AK1435+AM1435+AO1435+AQ1435+AS1435+AU1435+AW1435+AY1435+BA1435+BC1435+BE1435+BG1435+BI1435+BK1435+BM1435+BO1435+BQ1435+BS1435+BU1435+BW1435+BY1435+CA1435+CC1435+CE1435+CG1435+CI1435+CK1435+CM1435+CO1435+CQ1435+CS1435+CU1435+CW1435+CY1435+DA1435+DC1435+DE1435+DG1435+DI1435+DK1435+EC1435+DM1435</f>
        <v>274.38</v>
      </c>
      <c r="F1435" s="71" t="s">
        <v>4745</v>
      </c>
      <c r="G1435" s="71">
        <v>2001</v>
      </c>
      <c r="H1435" s="72" t="s">
        <v>4833</v>
      </c>
      <c r="I1435" s="72" t="s">
        <v>4834</v>
      </c>
      <c r="J1435" s="98" t="s">
        <v>4835</v>
      </c>
      <c r="K1435" s="74">
        <v>56.61</v>
      </c>
      <c r="L1435" s="80"/>
      <c r="M1435" s="82"/>
      <c r="N1435" s="75"/>
      <c r="O1435" s="76"/>
      <c r="P1435" s="75"/>
      <c r="Q1435" s="76"/>
      <c r="R1435" s="80"/>
      <c r="S1435" s="82"/>
      <c r="T1435" s="78" t="s">
        <v>1894</v>
      </c>
      <c r="U1435" s="99">
        <v>58.79</v>
      </c>
      <c r="V1435" s="80"/>
      <c r="W1435" s="81"/>
      <c r="X1435" s="80"/>
      <c r="Y1435" s="82"/>
      <c r="Z1435" s="80"/>
      <c r="AA1435" s="82"/>
      <c r="AB1435" s="83"/>
      <c r="AC1435" s="84"/>
      <c r="AD1435" s="80" t="s">
        <v>4836</v>
      </c>
      <c r="AE1435" s="82">
        <v>63.87</v>
      </c>
      <c r="AF1435" s="80"/>
      <c r="AG1435" s="82"/>
      <c r="AH1435" s="80"/>
      <c r="AI1435" s="81"/>
      <c r="AJ1435" s="80"/>
      <c r="AK1435" s="82"/>
      <c r="AL1435" s="80"/>
      <c r="AM1435" s="82"/>
      <c r="AN1435" s="80"/>
      <c r="AO1435" s="82"/>
      <c r="AP1435" s="80"/>
      <c r="AQ1435" s="81"/>
      <c r="AR1435" s="80"/>
      <c r="AS1435" s="81"/>
      <c r="AT1435" s="80"/>
      <c r="AU1435" s="82"/>
      <c r="AV1435" s="80"/>
      <c r="AW1435" s="82"/>
      <c r="AX1435" s="73"/>
      <c r="AY1435" s="79"/>
      <c r="AZ1435" s="85" t="s">
        <v>3124</v>
      </c>
      <c r="BA1435" s="86">
        <v>56.09</v>
      </c>
      <c r="BB1435" s="80"/>
      <c r="BC1435" s="81"/>
      <c r="BD1435" s="80"/>
      <c r="BE1435" s="81"/>
      <c r="BF1435" s="80"/>
      <c r="BG1435" s="81"/>
      <c r="BH1435" s="73"/>
      <c r="BI1435" s="79"/>
      <c r="BJ1435" s="80"/>
      <c r="BK1435" s="81"/>
      <c r="BL1435" s="80"/>
      <c r="BM1435" s="82"/>
      <c r="BN1435" s="80"/>
      <c r="BO1435" s="81"/>
      <c r="BP1435" s="80"/>
      <c r="BQ1435" s="81"/>
      <c r="BR1435" s="80"/>
      <c r="BS1435" s="81"/>
      <c r="BT1435" s="80"/>
      <c r="BU1435" s="81"/>
      <c r="BV1435" s="80"/>
      <c r="BW1435" s="82"/>
      <c r="BX1435" s="80"/>
      <c r="BY1435" s="82"/>
      <c r="BZ1435" s="80" t="s">
        <v>4837</v>
      </c>
      <c r="CA1435" s="82">
        <v>39.020000000000003</v>
      </c>
      <c r="CB1435" s="80"/>
      <c r="CC1435" s="82"/>
      <c r="CD1435" s="80"/>
      <c r="CE1435" s="82"/>
      <c r="CF1435" s="80"/>
      <c r="CG1435" s="82"/>
      <c r="CH1435" s="80"/>
      <c r="CI1435" s="82"/>
      <c r="CJ1435" s="80"/>
      <c r="CK1435" s="82"/>
      <c r="CL1435" s="80"/>
      <c r="CM1435" s="82"/>
      <c r="CN1435" s="80"/>
      <c r="CO1435" s="82"/>
      <c r="CP1435" s="80"/>
      <c r="CQ1435" s="82"/>
      <c r="CR1435" s="80"/>
      <c r="CS1435" s="82"/>
      <c r="CT1435" s="80"/>
      <c r="CU1435" s="82"/>
      <c r="CV1435" s="80"/>
      <c r="CW1435" s="82"/>
      <c r="CX1435" s="80"/>
      <c r="CY1435" s="82"/>
      <c r="CZ1435" s="80"/>
      <c r="DA1435" s="82"/>
      <c r="DB1435" s="80"/>
      <c r="DC1435" s="82"/>
      <c r="DD1435" s="80"/>
      <c r="DE1435" s="82"/>
      <c r="DF1435" s="80"/>
      <c r="DG1435" s="82"/>
      <c r="DH1435" s="80"/>
      <c r="DI1435" s="77"/>
      <c r="DJ1435" s="80"/>
      <c r="DK1435" s="81"/>
      <c r="DL1435" s="87"/>
      <c r="DM1435" s="88"/>
      <c r="DN1435" s="63"/>
      <c r="DO1435" s="64"/>
      <c r="DP1435" s="63"/>
      <c r="DQ1435" s="64"/>
      <c r="DR1435" s="63"/>
      <c r="DS1435" s="64"/>
      <c r="DT1435" s="63"/>
      <c r="DU1435" s="65"/>
      <c r="DV1435" s="63"/>
      <c r="DW1435" s="65"/>
      <c r="DX1435" s="63"/>
      <c r="DY1435" s="65"/>
      <c r="DZ1435" s="63"/>
      <c r="EA1435" s="65"/>
      <c r="EB1435" s="63"/>
      <c r="EC1435" s="65"/>
    </row>
    <row r="1436" spans="1:133" s="66" customFormat="1" x14ac:dyDescent="0.3">
      <c r="A1436" s="67">
        <v>16</v>
      </c>
      <c r="B1436" s="68">
        <f>COUNT(J1436:EC1436)</f>
        <v>4</v>
      </c>
      <c r="C1436" s="69">
        <f>D1436+E1436</f>
        <v>232.99</v>
      </c>
      <c r="D1436" s="68" t="str">
        <f>IF(B1436&gt;17,(B1436-17)*2,"0")</f>
        <v>0</v>
      </c>
      <c r="E1436" s="70">
        <f>K1436+M1436+O1436+Q1436+S1436+U1436+W1436+Y1436+AA1436+AC1436+AE1436+AG1436+AI1436+AK1436+AM1436+AO1436+AQ1436+AS1436+AU1436+AW1436+AY1436+BA1436+BC1436+BE1436+BG1436+BI1436+BK1436+BM1436+BO1436+BQ1436+BS1436+BU1436+BW1436+BY1436+CA1436+CC1436+CE1436+CG1436+CI1436+CK1436+CM1436+CO1436+CQ1436+CS1436+CU1436+CW1436+CY1436+DA1436+DC1436+DE1436+DG1436+DI1436+DK1436+EC1436+DM1436</f>
        <v>232.99</v>
      </c>
      <c r="F1436" s="71" t="s">
        <v>4745</v>
      </c>
      <c r="G1436" s="71">
        <v>1985</v>
      </c>
      <c r="H1436" s="72" t="s">
        <v>4838</v>
      </c>
      <c r="I1436" s="72" t="s">
        <v>479</v>
      </c>
      <c r="J1436" s="98"/>
      <c r="K1436" s="74"/>
      <c r="L1436" s="80"/>
      <c r="M1436" s="82"/>
      <c r="N1436" s="75"/>
      <c r="O1436" s="76"/>
      <c r="P1436" s="75"/>
      <c r="Q1436" s="76"/>
      <c r="R1436" s="80"/>
      <c r="S1436" s="82"/>
      <c r="T1436" s="78"/>
      <c r="U1436" s="99"/>
      <c r="V1436" s="80"/>
      <c r="W1436" s="81"/>
      <c r="X1436" s="80" t="s">
        <v>1873</v>
      </c>
      <c r="Y1436" s="82">
        <v>53.98</v>
      </c>
      <c r="Z1436" s="80"/>
      <c r="AA1436" s="82"/>
      <c r="AB1436" s="83"/>
      <c r="AC1436" s="84"/>
      <c r="AD1436" s="80"/>
      <c r="AE1436" s="82"/>
      <c r="AF1436" s="80"/>
      <c r="AG1436" s="82"/>
      <c r="AH1436" s="80"/>
      <c r="AI1436" s="81"/>
      <c r="AJ1436" s="80"/>
      <c r="AK1436" s="82"/>
      <c r="AL1436" s="80"/>
      <c r="AM1436" s="82"/>
      <c r="AN1436" s="80" t="s">
        <v>1738</v>
      </c>
      <c r="AO1436" s="82">
        <v>51.58</v>
      </c>
      <c r="AP1436" s="80"/>
      <c r="AQ1436" s="81"/>
      <c r="AR1436" s="80"/>
      <c r="AS1436" s="81"/>
      <c r="AT1436" s="80"/>
      <c r="AU1436" s="82"/>
      <c r="AV1436" s="80"/>
      <c r="AW1436" s="82"/>
      <c r="AX1436" s="73"/>
      <c r="AY1436" s="79"/>
      <c r="AZ1436" s="85"/>
      <c r="BA1436" s="86"/>
      <c r="BB1436" s="80"/>
      <c r="BC1436" s="81"/>
      <c r="BD1436" s="80"/>
      <c r="BE1436" s="81"/>
      <c r="BF1436" s="80"/>
      <c r="BG1436" s="81"/>
      <c r="BH1436" s="73"/>
      <c r="BI1436" s="79"/>
      <c r="BJ1436" s="80"/>
      <c r="BK1436" s="81"/>
      <c r="BL1436" s="80"/>
      <c r="BM1436" s="82"/>
      <c r="BN1436" s="80"/>
      <c r="BO1436" s="81"/>
      <c r="BP1436" s="80"/>
      <c r="BQ1436" s="81"/>
      <c r="BR1436" s="80"/>
      <c r="BS1436" s="81"/>
      <c r="BT1436" s="80"/>
      <c r="BU1436" s="81"/>
      <c r="BV1436" s="80"/>
      <c r="BW1436" s="82"/>
      <c r="BX1436" s="80"/>
      <c r="BY1436" s="82"/>
      <c r="BZ1436" s="80"/>
      <c r="CA1436" s="82"/>
      <c r="CB1436" s="80"/>
      <c r="CC1436" s="82"/>
      <c r="CD1436" s="80"/>
      <c r="CE1436" s="82"/>
      <c r="CF1436" s="80"/>
      <c r="CG1436" s="82"/>
      <c r="CH1436" s="80" t="s">
        <v>332</v>
      </c>
      <c r="CI1436" s="82">
        <v>66.23</v>
      </c>
      <c r="CJ1436" s="80"/>
      <c r="CK1436" s="82"/>
      <c r="CL1436" s="80"/>
      <c r="CM1436" s="82"/>
      <c r="CN1436" s="80"/>
      <c r="CO1436" s="82"/>
      <c r="CP1436" s="80"/>
      <c r="CQ1436" s="82"/>
      <c r="CR1436" s="80"/>
      <c r="CS1436" s="82"/>
      <c r="CT1436" s="80"/>
      <c r="CU1436" s="82"/>
      <c r="CV1436" s="80"/>
      <c r="CW1436" s="82"/>
      <c r="CX1436" s="80"/>
      <c r="CY1436" s="82"/>
      <c r="CZ1436" s="80"/>
      <c r="DA1436" s="82"/>
      <c r="DB1436" s="80" t="s">
        <v>277</v>
      </c>
      <c r="DC1436" s="82">
        <v>61.2</v>
      </c>
      <c r="DD1436" s="80"/>
      <c r="DE1436" s="82"/>
      <c r="DF1436" s="80"/>
      <c r="DG1436" s="82"/>
      <c r="DH1436" s="80"/>
      <c r="DI1436" s="77"/>
      <c r="DJ1436" s="80"/>
      <c r="DK1436" s="81"/>
      <c r="DL1436" s="87"/>
      <c r="DM1436" s="88"/>
      <c r="DN1436" s="63"/>
      <c r="DO1436" s="64"/>
      <c r="DP1436" s="63"/>
      <c r="DQ1436" s="64"/>
      <c r="DR1436" s="63"/>
      <c r="DS1436" s="64"/>
      <c r="DT1436" s="63"/>
      <c r="DU1436" s="65"/>
      <c r="DV1436" s="63"/>
      <c r="DW1436" s="65"/>
      <c r="DX1436" s="63"/>
      <c r="DY1436" s="65"/>
      <c r="DZ1436" s="63"/>
      <c r="EA1436" s="65"/>
      <c r="EB1436" s="63"/>
      <c r="EC1436" s="65"/>
    </row>
    <row r="1437" spans="1:133" s="66" customFormat="1" x14ac:dyDescent="0.3">
      <c r="A1437" s="67">
        <v>17</v>
      </c>
      <c r="B1437" s="68">
        <f>COUNT(J1437:EC1437)</f>
        <v>4</v>
      </c>
      <c r="C1437" s="69">
        <f>D1437+E1437</f>
        <v>232.45000000000002</v>
      </c>
      <c r="D1437" s="68" t="str">
        <f>IF(B1437&gt;17,(B1437-17)*2,"0")</f>
        <v>0</v>
      </c>
      <c r="E1437" s="70">
        <f>K1437+M1437+O1437+Q1437+S1437+U1437+W1437+Y1437+AA1437+AC1437+AE1437+AG1437+AI1437+AK1437+AM1437+AO1437+AQ1437+AS1437+AU1437+AW1437+AY1437+BA1437+BC1437+BE1437+BG1437+BI1437+BK1437+BM1437+BO1437+BQ1437+BS1437+BU1437+BW1437+BY1437+CA1437+CC1437+CE1437+CG1437+CI1437+CK1437+CM1437+CO1437+CQ1437+CS1437+CU1437+CW1437+CY1437+DA1437+DC1437+DE1437+DG1437+DI1437+DK1437+EC1437+DM1437</f>
        <v>232.45000000000002</v>
      </c>
      <c r="F1437" s="71" t="s">
        <v>4745</v>
      </c>
      <c r="G1437" s="71">
        <v>1987</v>
      </c>
      <c r="H1437" s="72" t="s">
        <v>4839</v>
      </c>
      <c r="I1437" s="72" t="s">
        <v>123</v>
      </c>
      <c r="J1437" s="98"/>
      <c r="K1437" s="74"/>
      <c r="L1437" s="80"/>
      <c r="M1437" s="82"/>
      <c r="N1437" s="75"/>
      <c r="O1437" s="76"/>
      <c r="P1437" s="75"/>
      <c r="Q1437" s="76"/>
      <c r="R1437" s="80"/>
      <c r="S1437" s="82"/>
      <c r="T1437" s="78"/>
      <c r="U1437" s="99"/>
      <c r="V1437" s="80"/>
      <c r="W1437" s="81"/>
      <c r="X1437" s="80"/>
      <c r="Y1437" s="82"/>
      <c r="Z1437" s="80"/>
      <c r="AA1437" s="82"/>
      <c r="AB1437" s="83" t="s">
        <v>3523</v>
      </c>
      <c r="AC1437" s="84">
        <v>61.57</v>
      </c>
      <c r="AD1437" s="80"/>
      <c r="AE1437" s="82"/>
      <c r="AF1437" s="80"/>
      <c r="AG1437" s="82"/>
      <c r="AH1437" s="80"/>
      <c r="AI1437" s="81"/>
      <c r="AJ1437" s="80" t="s">
        <v>1786</v>
      </c>
      <c r="AK1437" s="82">
        <v>62.87</v>
      </c>
      <c r="AL1437" s="80"/>
      <c r="AM1437" s="82"/>
      <c r="AN1437" s="80" t="s">
        <v>3315</v>
      </c>
      <c r="AO1437" s="82">
        <v>62.92</v>
      </c>
      <c r="AP1437" s="80"/>
      <c r="AQ1437" s="81"/>
      <c r="AR1437" s="80"/>
      <c r="AS1437" s="81"/>
      <c r="AT1437" s="80"/>
      <c r="AU1437" s="82"/>
      <c r="AV1437" s="80"/>
      <c r="AW1437" s="82"/>
      <c r="AX1437" s="73"/>
      <c r="AY1437" s="79"/>
      <c r="AZ1437" s="85"/>
      <c r="BA1437" s="86"/>
      <c r="BB1437" s="80"/>
      <c r="BC1437" s="81"/>
      <c r="BD1437" s="80"/>
      <c r="BE1437" s="81"/>
      <c r="BF1437" s="80"/>
      <c r="BG1437" s="81"/>
      <c r="BH1437" s="73"/>
      <c r="BI1437" s="79"/>
      <c r="BJ1437" s="80"/>
      <c r="BK1437" s="81"/>
      <c r="BL1437" s="80"/>
      <c r="BM1437" s="82"/>
      <c r="BN1437" s="80"/>
      <c r="BO1437" s="81"/>
      <c r="BP1437" s="80"/>
      <c r="BQ1437" s="81"/>
      <c r="BR1437" s="80"/>
      <c r="BS1437" s="81"/>
      <c r="BT1437" s="80"/>
      <c r="BU1437" s="81"/>
      <c r="BV1437" s="80"/>
      <c r="BW1437" s="82"/>
      <c r="BX1437" s="80"/>
      <c r="BY1437" s="82"/>
      <c r="BZ1437" s="80" t="s">
        <v>4840</v>
      </c>
      <c r="CA1437" s="82">
        <v>45.09</v>
      </c>
      <c r="CB1437" s="80"/>
      <c r="CC1437" s="82"/>
      <c r="CD1437" s="80"/>
      <c r="CE1437" s="82"/>
      <c r="CF1437" s="80"/>
      <c r="CG1437" s="82"/>
      <c r="CH1437" s="80"/>
      <c r="CI1437" s="82"/>
      <c r="CJ1437" s="80"/>
      <c r="CK1437" s="82"/>
      <c r="CL1437" s="80"/>
      <c r="CM1437" s="82"/>
      <c r="CN1437" s="80"/>
      <c r="CO1437" s="82"/>
      <c r="CP1437" s="80"/>
      <c r="CQ1437" s="82"/>
      <c r="CR1437" s="80"/>
      <c r="CS1437" s="82"/>
      <c r="CT1437" s="80"/>
      <c r="CU1437" s="82"/>
      <c r="CV1437" s="80"/>
      <c r="CW1437" s="82"/>
      <c r="CX1437" s="80"/>
      <c r="CY1437" s="82"/>
      <c r="CZ1437" s="80"/>
      <c r="DA1437" s="82"/>
      <c r="DB1437" s="80"/>
      <c r="DC1437" s="82"/>
      <c r="DD1437" s="80"/>
      <c r="DE1437" s="82"/>
      <c r="DF1437" s="80"/>
      <c r="DG1437" s="82"/>
      <c r="DH1437" s="80"/>
      <c r="DI1437" s="77"/>
      <c r="DJ1437" s="80"/>
      <c r="DK1437" s="81"/>
      <c r="DL1437" s="87"/>
      <c r="DM1437" s="88"/>
      <c r="DN1437" s="63"/>
      <c r="DO1437" s="64"/>
      <c r="DP1437" s="63"/>
      <c r="DQ1437" s="64"/>
      <c r="DR1437" s="63"/>
      <c r="DS1437" s="64"/>
      <c r="DT1437" s="63"/>
      <c r="DU1437" s="65"/>
      <c r="DV1437" s="63"/>
      <c r="DW1437" s="65"/>
      <c r="DX1437" s="63"/>
      <c r="DY1437" s="65"/>
      <c r="DZ1437" s="63"/>
      <c r="EA1437" s="65"/>
      <c r="EB1437" s="63"/>
      <c r="EC1437" s="65"/>
    </row>
    <row r="1438" spans="1:133" s="66" customFormat="1" x14ac:dyDescent="0.3">
      <c r="A1438" s="67">
        <v>18</v>
      </c>
      <c r="B1438" s="68">
        <f>COUNT(J1438:EC1438)</f>
        <v>6</v>
      </c>
      <c r="C1438" s="69">
        <f>D1438+E1438</f>
        <v>224.31000000000003</v>
      </c>
      <c r="D1438" s="68" t="str">
        <f>IF(B1438&gt;17,(B1438-17)*2,"0")</f>
        <v>0</v>
      </c>
      <c r="E1438" s="70">
        <f>K1438+M1438+O1438+Q1438+S1438+U1438+W1438+Y1438+AA1438+AC1438+AE1438+AG1438+AI1438+AK1438+AM1438+AO1438+AQ1438+AS1438+AU1438+AW1438+AY1438+BA1438+BC1438+BE1438+BG1438+BI1438+BK1438+BM1438+BO1438+BQ1438+BS1438+BU1438+BW1438+BY1438+CA1438+CC1438+CE1438+CG1438+CI1438+CK1438+CM1438+CO1438+CQ1438+CS1438+CU1438+CW1438+CY1438+DA1438+DC1438+DE1438+DG1438+DI1438+DK1438+EC1438+DM1438</f>
        <v>224.31000000000003</v>
      </c>
      <c r="F1438" s="71" t="s">
        <v>4745</v>
      </c>
      <c r="G1438" s="71">
        <v>1986</v>
      </c>
      <c r="H1438" s="72" t="s">
        <v>4841</v>
      </c>
      <c r="I1438" s="72" t="s">
        <v>529</v>
      </c>
      <c r="J1438" s="98"/>
      <c r="K1438" s="74"/>
      <c r="L1438" s="80"/>
      <c r="M1438" s="82"/>
      <c r="N1438" s="75"/>
      <c r="O1438" s="76"/>
      <c r="P1438" s="75"/>
      <c r="Q1438" s="76"/>
      <c r="R1438" s="80" t="s">
        <v>2586</v>
      </c>
      <c r="S1438" s="82">
        <v>31.76</v>
      </c>
      <c r="T1438" s="78"/>
      <c r="U1438" s="99"/>
      <c r="V1438" s="80"/>
      <c r="W1438" s="81"/>
      <c r="X1438" s="80"/>
      <c r="Y1438" s="82"/>
      <c r="Z1438" s="80"/>
      <c r="AA1438" s="82"/>
      <c r="AB1438" s="83" t="s">
        <v>4842</v>
      </c>
      <c r="AC1438" s="84">
        <v>38.799999999999997</v>
      </c>
      <c r="AD1438" s="80"/>
      <c r="AE1438" s="82"/>
      <c r="AF1438" s="80"/>
      <c r="AG1438" s="82"/>
      <c r="AH1438" s="80"/>
      <c r="AI1438" s="81"/>
      <c r="AJ1438" s="80" t="s">
        <v>4843</v>
      </c>
      <c r="AK1438" s="82">
        <v>46.9</v>
      </c>
      <c r="AL1438" s="80"/>
      <c r="AM1438" s="82"/>
      <c r="AN1438" s="80"/>
      <c r="AO1438" s="82"/>
      <c r="AP1438" s="80"/>
      <c r="AQ1438" s="81"/>
      <c r="AR1438" s="80"/>
      <c r="AS1438" s="81"/>
      <c r="AT1438" s="80"/>
      <c r="AU1438" s="82"/>
      <c r="AV1438" s="80"/>
      <c r="AW1438" s="82"/>
      <c r="AX1438" s="73"/>
      <c r="AY1438" s="79"/>
      <c r="AZ1438" s="85"/>
      <c r="BA1438" s="86"/>
      <c r="BB1438" s="80"/>
      <c r="BC1438" s="81"/>
      <c r="BD1438" s="80"/>
      <c r="BE1438" s="81"/>
      <c r="BF1438" s="80"/>
      <c r="BG1438" s="81"/>
      <c r="BH1438" s="73"/>
      <c r="BI1438" s="79"/>
      <c r="BJ1438" s="80"/>
      <c r="BK1438" s="81"/>
      <c r="BL1438" s="80"/>
      <c r="BM1438" s="82"/>
      <c r="BN1438" s="80"/>
      <c r="BO1438" s="81"/>
      <c r="BP1438" s="80"/>
      <c r="BQ1438" s="81"/>
      <c r="BR1438" s="80"/>
      <c r="BS1438" s="81"/>
      <c r="BT1438" s="80"/>
      <c r="BU1438" s="81"/>
      <c r="BV1438" s="80"/>
      <c r="BW1438" s="82"/>
      <c r="BX1438" s="80" t="s">
        <v>4844</v>
      </c>
      <c r="BY1438" s="82">
        <v>11.49</v>
      </c>
      <c r="BZ1438" s="80"/>
      <c r="CA1438" s="82"/>
      <c r="CB1438" s="80"/>
      <c r="CC1438" s="82"/>
      <c r="CD1438" s="80" t="s">
        <v>2535</v>
      </c>
      <c r="CE1438" s="82">
        <v>37.71</v>
      </c>
      <c r="CF1438" s="80"/>
      <c r="CG1438" s="82"/>
      <c r="CH1438" s="80"/>
      <c r="CI1438" s="82"/>
      <c r="CJ1438" s="80"/>
      <c r="CK1438" s="82"/>
      <c r="CL1438" s="80"/>
      <c r="CM1438" s="82"/>
      <c r="CN1438" s="80"/>
      <c r="CO1438" s="82"/>
      <c r="CP1438" s="80" t="s">
        <v>4845</v>
      </c>
      <c r="CQ1438" s="82">
        <v>57.65</v>
      </c>
      <c r="CR1438" s="80"/>
      <c r="CS1438" s="82"/>
      <c r="CT1438" s="80"/>
      <c r="CU1438" s="82"/>
      <c r="CV1438" s="80"/>
      <c r="CW1438" s="82"/>
      <c r="CX1438" s="80"/>
      <c r="CY1438" s="82"/>
      <c r="CZ1438" s="80"/>
      <c r="DA1438" s="82"/>
      <c r="DB1438" s="80"/>
      <c r="DC1438" s="82"/>
      <c r="DD1438" s="80"/>
      <c r="DE1438" s="82"/>
      <c r="DF1438" s="80"/>
      <c r="DG1438" s="82"/>
      <c r="DH1438" s="80"/>
      <c r="DI1438" s="77"/>
      <c r="DJ1438" s="80"/>
      <c r="DK1438" s="81"/>
      <c r="DL1438" s="87"/>
      <c r="DM1438" s="88"/>
      <c r="DN1438" s="63"/>
      <c r="DO1438" s="64"/>
      <c r="DP1438" s="63"/>
      <c r="DQ1438" s="64"/>
      <c r="DR1438" s="63"/>
      <c r="DS1438" s="64"/>
      <c r="DT1438" s="63"/>
      <c r="DU1438" s="65"/>
      <c r="DV1438" s="63"/>
      <c r="DW1438" s="65"/>
      <c r="DX1438" s="63"/>
      <c r="DY1438" s="65"/>
      <c r="DZ1438" s="63"/>
      <c r="EA1438" s="65"/>
      <c r="EB1438" s="63"/>
      <c r="EC1438" s="65"/>
    </row>
    <row r="1439" spans="1:133" s="66" customFormat="1" x14ac:dyDescent="0.3">
      <c r="A1439" s="67">
        <v>19</v>
      </c>
      <c r="B1439" s="68">
        <f>COUNT(J1439:EC1439)</f>
        <v>5</v>
      </c>
      <c r="C1439" s="69">
        <f>D1439+E1439</f>
        <v>208.40000000000003</v>
      </c>
      <c r="D1439" s="68" t="str">
        <f>IF(B1439&gt;17,(B1439-17)*2,"0")</f>
        <v>0</v>
      </c>
      <c r="E1439" s="70">
        <f>K1439+M1439+O1439+Q1439+S1439+U1439+W1439+Y1439+AA1439+AC1439+AE1439+AG1439+AI1439+AK1439+AM1439+AO1439+AQ1439+AS1439+AU1439+AW1439+AY1439+BA1439+BC1439+BE1439+BG1439+BI1439+BK1439+BM1439+BO1439+BQ1439+BS1439+BU1439+BW1439+BY1439+CA1439+CC1439+CE1439+CG1439+CI1439+CK1439+CM1439+CO1439+CQ1439+CS1439+CU1439+CW1439+CY1439+DA1439+DC1439+DE1439+DG1439+DI1439+DK1439+EC1439+DM1439</f>
        <v>208.40000000000003</v>
      </c>
      <c r="F1439" s="71" t="s">
        <v>4745</v>
      </c>
      <c r="G1439" s="71">
        <v>1990</v>
      </c>
      <c r="H1439" s="72" t="s">
        <v>4846</v>
      </c>
      <c r="I1439" s="72"/>
      <c r="J1439" s="98"/>
      <c r="K1439" s="74"/>
      <c r="L1439" s="80"/>
      <c r="M1439" s="82"/>
      <c r="N1439" s="75"/>
      <c r="O1439" s="76"/>
      <c r="P1439" s="75"/>
      <c r="Q1439" s="76"/>
      <c r="R1439" s="80"/>
      <c r="S1439" s="82"/>
      <c r="T1439" s="78"/>
      <c r="U1439" s="99"/>
      <c r="V1439" s="80"/>
      <c r="W1439" s="81"/>
      <c r="X1439" s="80" t="s">
        <v>2958</v>
      </c>
      <c r="Y1439" s="82">
        <v>42.71</v>
      </c>
      <c r="Z1439" s="80"/>
      <c r="AA1439" s="82"/>
      <c r="AB1439" s="83"/>
      <c r="AC1439" s="84"/>
      <c r="AD1439" s="80"/>
      <c r="AE1439" s="82"/>
      <c r="AF1439" s="80"/>
      <c r="AG1439" s="82"/>
      <c r="AH1439" s="80"/>
      <c r="AI1439" s="81"/>
      <c r="AJ1439" s="80"/>
      <c r="AK1439" s="82"/>
      <c r="AL1439" s="80"/>
      <c r="AM1439" s="82"/>
      <c r="AN1439" s="80" t="s">
        <v>4847</v>
      </c>
      <c r="AO1439" s="82">
        <v>39.44</v>
      </c>
      <c r="AP1439" s="80"/>
      <c r="AQ1439" s="81"/>
      <c r="AR1439" s="80"/>
      <c r="AS1439" s="81"/>
      <c r="AT1439" s="80"/>
      <c r="AU1439" s="82"/>
      <c r="AV1439" s="80"/>
      <c r="AW1439" s="82"/>
      <c r="AX1439" s="73"/>
      <c r="AY1439" s="79"/>
      <c r="AZ1439" s="85"/>
      <c r="BA1439" s="86"/>
      <c r="BB1439" s="80"/>
      <c r="BC1439" s="81"/>
      <c r="BD1439" s="80"/>
      <c r="BE1439" s="81"/>
      <c r="BF1439" s="80"/>
      <c r="BG1439" s="81"/>
      <c r="BH1439" s="73"/>
      <c r="BI1439" s="79"/>
      <c r="BJ1439" s="80"/>
      <c r="BK1439" s="81"/>
      <c r="BL1439" s="80" t="s">
        <v>4836</v>
      </c>
      <c r="BM1439" s="82">
        <v>38.75</v>
      </c>
      <c r="BN1439" s="80"/>
      <c r="BO1439" s="81"/>
      <c r="BP1439" s="80"/>
      <c r="BQ1439" s="81"/>
      <c r="BR1439" s="80" t="s">
        <v>3597</v>
      </c>
      <c r="BS1439" s="81">
        <v>43.58</v>
      </c>
      <c r="BT1439" s="80"/>
      <c r="BU1439" s="81"/>
      <c r="BV1439" s="80"/>
      <c r="BW1439" s="82"/>
      <c r="BX1439" s="80"/>
      <c r="BY1439" s="82"/>
      <c r="BZ1439" s="80"/>
      <c r="CA1439" s="82"/>
      <c r="CB1439" s="80"/>
      <c r="CC1439" s="82"/>
      <c r="CD1439" s="80"/>
      <c r="CE1439" s="82"/>
      <c r="CF1439" s="80"/>
      <c r="CG1439" s="82"/>
      <c r="CH1439" s="80"/>
      <c r="CI1439" s="82"/>
      <c r="CJ1439" s="80"/>
      <c r="CK1439" s="82"/>
      <c r="CL1439" s="80"/>
      <c r="CM1439" s="82"/>
      <c r="CN1439" s="80"/>
      <c r="CO1439" s="82"/>
      <c r="CP1439" s="80"/>
      <c r="CQ1439" s="82"/>
      <c r="CR1439" s="80"/>
      <c r="CS1439" s="82"/>
      <c r="CT1439" s="80"/>
      <c r="CU1439" s="82"/>
      <c r="CV1439" s="80"/>
      <c r="CW1439" s="82"/>
      <c r="CX1439" s="80"/>
      <c r="CY1439" s="82"/>
      <c r="CZ1439" s="80"/>
      <c r="DA1439" s="82"/>
      <c r="DB1439" s="80" t="s">
        <v>4848</v>
      </c>
      <c r="DC1439" s="82">
        <v>43.92</v>
      </c>
      <c r="DD1439" s="80"/>
      <c r="DE1439" s="82"/>
      <c r="DF1439" s="80"/>
      <c r="DG1439" s="82"/>
      <c r="DH1439" s="80"/>
      <c r="DI1439" s="77"/>
      <c r="DJ1439" s="80"/>
      <c r="DK1439" s="81"/>
      <c r="DL1439" s="87"/>
      <c r="DM1439" s="88"/>
      <c r="DN1439" s="63"/>
      <c r="DO1439" s="64"/>
      <c r="DP1439" s="63"/>
      <c r="DQ1439" s="64"/>
      <c r="DR1439" s="63"/>
      <c r="DS1439" s="64"/>
      <c r="DT1439" s="63"/>
      <c r="DU1439" s="65"/>
      <c r="DV1439" s="63"/>
      <c r="DW1439" s="65"/>
      <c r="DX1439" s="63"/>
      <c r="DY1439" s="65"/>
      <c r="DZ1439" s="63"/>
      <c r="EA1439" s="65"/>
      <c r="EB1439" s="63"/>
      <c r="EC1439" s="65"/>
    </row>
    <row r="1440" spans="1:133" s="66" customFormat="1" x14ac:dyDescent="0.3">
      <c r="A1440" s="67">
        <v>20</v>
      </c>
      <c r="B1440" s="68">
        <f>COUNT(J1440:EC1440)</f>
        <v>3</v>
      </c>
      <c r="C1440" s="69">
        <f>D1440+E1440</f>
        <v>202.76</v>
      </c>
      <c r="D1440" s="68" t="str">
        <f>IF(B1440&gt;17,(B1440-17)*2,"0")</f>
        <v>0</v>
      </c>
      <c r="E1440" s="70">
        <f>K1440+M1440+O1440+Q1440+S1440+U1440+W1440+Y1440+AA1440+AC1440+AE1440+AG1440+AI1440+AK1440+AM1440+AO1440+AQ1440+AS1440+AU1440+AW1440+AY1440+BA1440+BC1440+BE1440+BG1440+BI1440+BK1440+BM1440+BO1440+BQ1440+BS1440+BU1440+BW1440+BY1440+CA1440+CC1440+CE1440+CG1440+CI1440+CK1440+CM1440+CO1440+CQ1440+CS1440+CU1440+CW1440+CY1440+DA1440+DC1440+DE1440+DG1440+DI1440+DK1440+EC1440+DM1440</f>
        <v>202.76</v>
      </c>
      <c r="F1440" s="71" t="s">
        <v>4745</v>
      </c>
      <c r="G1440" s="71">
        <v>1997</v>
      </c>
      <c r="H1440" s="72" t="s">
        <v>4849</v>
      </c>
      <c r="I1440" s="72" t="s">
        <v>4850</v>
      </c>
      <c r="J1440" s="111"/>
      <c r="K1440" s="116"/>
      <c r="L1440" s="80"/>
      <c r="M1440" s="82"/>
      <c r="N1440" s="75"/>
      <c r="O1440" s="76"/>
      <c r="P1440" s="75"/>
      <c r="Q1440" s="76"/>
      <c r="R1440" s="80"/>
      <c r="S1440" s="82"/>
      <c r="T1440" s="78"/>
      <c r="U1440" s="99"/>
      <c r="V1440" s="80"/>
      <c r="W1440" s="81"/>
      <c r="X1440" s="80" t="s">
        <v>4851</v>
      </c>
      <c r="Y1440" s="82">
        <v>70</v>
      </c>
      <c r="Z1440" s="80"/>
      <c r="AA1440" s="82"/>
      <c r="AB1440" s="83"/>
      <c r="AC1440" s="84"/>
      <c r="AD1440" s="80" t="s">
        <v>1143</v>
      </c>
      <c r="AE1440" s="82">
        <v>69.12</v>
      </c>
      <c r="AF1440" s="80"/>
      <c r="AG1440" s="82"/>
      <c r="AH1440" s="80"/>
      <c r="AI1440" s="81"/>
      <c r="AJ1440" s="80"/>
      <c r="AK1440" s="82"/>
      <c r="AL1440" s="80"/>
      <c r="AM1440" s="82"/>
      <c r="AN1440" s="80"/>
      <c r="AO1440" s="82"/>
      <c r="AP1440" s="80"/>
      <c r="AQ1440" s="81"/>
      <c r="AR1440" s="80"/>
      <c r="AS1440" s="81"/>
      <c r="AT1440" s="80"/>
      <c r="AU1440" s="82"/>
      <c r="AV1440" s="80"/>
      <c r="AW1440" s="82"/>
      <c r="AX1440" s="73"/>
      <c r="AY1440" s="79"/>
      <c r="AZ1440" s="85"/>
      <c r="BA1440" s="86"/>
      <c r="BB1440" s="80"/>
      <c r="BC1440" s="81"/>
      <c r="BD1440" s="80"/>
      <c r="BE1440" s="81"/>
      <c r="BF1440" s="80"/>
      <c r="BG1440" s="81"/>
      <c r="BH1440" s="73"/>
      <c r="BI1440" s="79"/>
      <c r="BJ1440" s="80"/>
      <c r="BK1440" s="81"/>
      <c r="BL1440" s="80"/>
      <c r="BM1440" s="82"/>
      <c r="BN1440" s="80"/>
      <c r="BO1440" s="81"/>
      <c r="BP1440" s="80"/>
      <c r="BQ1440" s="81"/>
      <c r="BR1440" s="80"/>
      <c r="BS1440" s="81"/>
      <c r="BT1440" s="80"/>
      <c r="BU1440" s="81"/>
      <c r="BV1440" s="80"/>
      <c r="BW1440" s="82"/>
      <c r="BX1440" s="80"/>
      <c r="BY1440" s="82"/>
      <c r="BZ1440" s="80"/>
      <c r="CA1440" s="82"/>
      <c r="CB1440" s="80"/>
      <c r="CC1440" s="82"/>
      <c r="CD1440" s="80"/>
      <c r="CE1440" s="82"/>
      <c r="CF1440" s="80"/>
      <c r="CG1440" s="82"/>
      <c r="CH1440" s="80"/>
      <c r="CI1440" s="82"/>
      <c r="CJ1440" s="80"/>
      <c r="CK1440" s="82"/>
      <c r="CL1440" s="80"/>
      <c r="CM1440" s="82"/>
      <c r="CN1440" s="80"/>
      <c r="CO1440" s="82"/>
      <c r="CP1440" s="80"/>
      <c r="CQ1440" s="82"/>
      <c r="CR1440" s="80"/>
      <c r="CS1440" s="82"/>
      <c r="CT1440" s="80"/>
      <c r="CU1440" s="82"/>
      <c r="CV1440" s="80"/>
      <c r="CW1440" s="82"/>
      <c r="CX1440" s="80"/>
      <c r="CY1440" s="82"/>
      <c r="CZ1440" s="80"/>
      <c r="DA1440" s="82"/>
      <c r="DB1440" s="80" t="s">
        <v>4852</v>
      </c>
      <c r="DC1440" s="82">
        <v>63.64</v>
      </c>
      <c r="DD1440" s="80"/>
      <c r="DE1440" s="82"/>
      <c r="DF1440" s="80"/>
      <c r="DG1440" s="82"/>
      <c r="DH1440" s="80"/>
      <c r="DI1440" s="77"/>
      <c r="DJ1440" s="80"/>
      <c r="DK1440" s="81"/>
      <c r="DL1440" s="87"/>
      <c r="DM1440" s="88"/>
      <c r="DN1440" s="63"/>
      <c r="DO1440" s="64"/>
      <c r="DP1440" s="63"/>
      <c r="DQ1440" s="64"/>
      <c r="DR1440" s="63"/>
      <c r="DS1440" s="64"/>
      <c r="DT1440" s="63"/>
      <c r="DU1440" s="65"/>
      <c r="DV1440" s="63"/>
      <c r="DW1440" s="65"/>
      <c r="DX1440" s="63"/>
      <c r="DY1440" s="65"/>
      <c r="DZ1440" s="63"/>
      <c r="EA1440" s="65"/>
      <c r="EB1440" s="63"/>
      <c r="EC1440" s="65"/>
    </row>
    <row r="1441" spans="1:133" s="66" customFormat="1" x14ac:dyDescent="0.3">
      <c r="A1441" s="67">
        <v>21</v>
      </c>
      <c r="B1441" s="68">
        <f>COUNT(J1441:EC1441)</f>
        <v>3</v>
      </c>
      <c r="C1441" s="69">
        <f>D1441+E1441</f>
        <v>188.73</v>
      </c>
      <c r="D1441" s="68" t="str">
        <f>IF(B1441&gt;17,(B1441-17)*2,"0")</f>
        <v>0</v>
      </c>
      <c r="E1441" s="70">
        <f>K1441+M1441+O1441+Q1441+S1441+U1441+W1441+Y1441+AA1441+AC1441+AE1441+AG1441+AI1441+AK1441+AM1441+AO1441+AQ1441+AS1441+AU1441+AW1441+AY1441+BA1441+BC1441+BE1441+BG1441+BI1441+BK1441+BM1441+BO1441+BQ1441+BS1441+BU1441+BW1441+BY1441+CA1441+CC1441+CE1441+CG1441+CI1441+CK1441+CM1441+CO1441+CQ1441+CS1441+CU1441+CW1441+CY1441+DA1441+DC1441+DE1441+DG1441+DI1441+DK1441+EC1441+DM1441</f>
        <v>188.73</v>
      </c>
      <c r="F1441" s="71" t="s">
        <v>4745</v>
      </c>
      <c r="G1441" s="71">
        <v>1987</v>
      </c>
      <c r="H1441" s="72" t="s">
        <v>4853</v>
      </c>
      <c r="I1441" s="72" t="s">
        <v>330</v>
      </c>
      <c r="J1441" s="98"/>
      <c r="K1441" s="74"/>
      <c r="L1441" s="80"/>
      <c r="M1441" s="82"/>
      <c r="N1441" s="75"/>
      <c r="O1441" s="76"/>
      <c r="P1441" s="75"/>
      <c r="Q1441" s="76"/>
      <c r="R1441" s="80"/>
      <c r="S1441" s="82"/>
      <c r="T1441" s="78"/>
      <c r="U1441" s="99"/>
      <c r="V1441" s="80"/>
      <c r="W1441" s="81"/>
      <c r="X1441" s="80"/>
      <c r="Y1441" s="82"/>
      <c r="Z1441" s="80"/>
      <c r="AA1441" s="82"/>
      <c r="AB1441" s="83"/>
      <c r="AC1441" s="84"/>
      <c r="AD1441" s="80"/>
      <c r="AE1441" s="82"/>
      <c r="AF1441" s="80"/>
      <c r="AG1441" s="82"/>
      <c r="AH1441" s="80"/>
      <c r="AI1441" s="81"/>
      <c r="AJ1441" s="80"/>
      <c r="AK1441" s="82"/>
      <c r="AL1441" s="80"/>
      <c r="AM1441" s="82"/>
      <c r="AN1441" s="80"/>
      <c r="AO1441" s="82"/>
      <c r="AP1441" s="80"/>
      <c r="AQ1441" s="81"/>
      <c r="AR1441" s="80"/>
      <c r="AS1441" s="81"/>
      <c r="AT1441" s="80"/>
      <c r="AU1441" s="82"/>
      <c r="AV1441" s="80"/>
      <c r="AW1441" s="82"/>
      <c r="AX1441" s="73"/>
      <c r="AY1441" s="79"/>
      <c r="AZ1441" s="85"/>
      <c r="BA1441" s="86"/>
      <c r="BB1441" s="80"/>
      <c r="BC1441" s="81"/>
      <c r="BD1441" s="80"/>
      <c r="BE1441" s="81"/>
      <c r="BF1441" s="80"/>
      <c r="BG1441" s="81"/>
      <c r="BH1441" s="73"/>
      <c r="BI1441" s="79"/>
      <c r="BJ1441" s="80"/>
      <c r="BK1441" s="81"/>
      <c r="BL1441" s="80"/>
      <c r="BM1441" s="82"/>
      <c r="BN1441" s="80"/>
      <c r="BO1441" s="81"/>
      <c r="BP1441" s="80" t="s">
        <v>4854</v>
      </c>
      <c r="BQ1441" s="81">
        <v>56.76</v>
      </c>
      <c r="BR1441" s="80"/>
      <c r="BS1441" s="81"/>
      <c r="BT1441" s="80"/>
      <c r="BU1441" s="81"/>
      <c r="BV1441" s="80"/>
      <c r="BW1441" s="82"/>
      <c r="BX1441" s="80"/>
      <c r="BY1441" s="82"/>
      <c r="BZ1441" s="80"/>
      <c r="CA1441" s="82"/>
      <c r="CB1441" s="80"/>
      <c r="CC1441" s="82"/>
      <c r="CD1441" s="80"/>
      <c r="CE1441" s="82"/>
      <c r="CF1441" s="80"/>
      <c r="CG1441" s="82"/>
      <c r="CH1441" s="80"/>
      <c r="CI1441" s="82"/>
      <c r="CJ1441" s="80"/>
      <c r="CK1441" s="82"/>
      <c r="CL1441" s="80"/>
      <c r="CM1441" s="82"/>
      <c r="CN1441" s="80"/>
      <c r="CO1441" s="82"/>
      <c r="CP1441" s="80"/>
      <c r="CQ1441" s="82"/>
      <c r="CR1441" s="80"/>
      <c r="CS1441" s="82"/>
      <c r="CT1441" s="80"/>
      <c r="CU1441" s="82"/>
      <c r="CV1441" s="80"/>
      <c r="CW1441" s="82"/>
      <c r="CX1441" s="80"/>
      <c r="CY1441" s="82"/>
      <c r="CZ1441" s="80"/>
      <c r="DA1441" s="82"/>
      <c r="DB1441" s="80"/>
      <c r="DC1441" s="82"/>
      <c r="DD1441" s="80"/>
      <c r="DE1441" s="82"/>
      <c r="DF1441" s="80"/>
      <c r="DG1441" s="82"/>
      <c r="DH1441" s="80"/>
      <c r="DI1441" s="77"/>
      <c r="DJ1441" s="80" t="s">
        <v>4855</v>
      </c>
      <c r="DK1441" s="81">
        <v>70</v>
      </c>
      <c r="DL1441" s="87" t="s">
        <v>4856</v>
      </c>
      <c r="DM1441" s="88">
        <v>61.97</v>
      </c>
      <c r="DN1441" s="63"/>
      <c r="DO1441" s="64"/>
      <c r="DP1441" s="63"/>
      <c r="DQ1441" s="64"/>
      <c r="DR1441" s="63"/>
      <c r="DS1441" s="64"/>
      <c r="DT1441" s="63"/>
      <c r="DU1441" s="65"/>
      <c r="DV1441" s="63"/>
      <c r="DW1441" s="65"/>
      <c r="DX1441" s="63"/>
      <c r="DY1441" s="65"/>
      <c r="DZ1441" s="63"/>
      <c r="EA1441" s="65"/>
      <c r="EB1441" s="63"/>
      <c r="EC1441" s="65"/>
    </row>
    <row r="1442" spans="1:133" s="66" customFormat="1" x14ac:dyDescent="0.3">
      <c r="A1442" s="67">
        <v>22</v>
      </c>
      <c r="B1442" s="68">
        <f>COUNT(J1442:EC1442)</f>
        <v>4</v>
      </c>
      <c r="C1442" s="69">
        <f>D1442+E1442</f>
        <v>180</v>
      </c>
      <c r="D1442" s="68" t="str">
        <f>IF(B1442&gt;17,(B1442-17)*2,"0")</f>
        <v>0</v>
      </c>
      <c r="E1442" s="70">
        <f>K1442+M1442+O1442+Q1442+S1442+U1442+W1442+Y1442+AA1442+AC1442+AE1442+AG1442+AI1442+AK1442+AM1442+AO1442+AQ1442+AS1442+AU1442+AW1442+AY1442+BA1442+BC1442+BE1442+BG1442+BI1442+BK1442+BM1442+BO1442+BQ1442+BS1442+BU1442+BW1442+BY1442+CA1442+CC1442+CE1442+CG1442+CI1442+CK1442+CM1442+CO1442+CQ1442+CS1442+CU1442+CW1442+CY1442+DA1442+DC1442+DE1442+DG1442+DI1442+DK1442+EC1442+DM1442</f>
        <v>180</v>
      </c>
      <c r="F1442" s="71" t="s">
        <v>4745</v>
      </c>
      <c r="G1442" s="71">
        <v>1985</v>
      </c>
      <c r="H1442" s="72" t="s">
        <v>4857</v>
      </c>
      <c r="I1442" s="72" t="s">
        <v>823</v>
      </c>
      <c r="J1442" s="98"/>
      <c r="K1442" s="74"/>
      <c r="L1442" s="80"/>
      <c r="M1442" s="82"/>
      <c r="N1442" s="75"/>
      <c r="O1442" s="76"/>
      <c r="P1442" s="75"/>
      <c r="Q1442" s="76"/>
      <c r="R1442" s="80" t="s">
        <v>1937</v>
      </c>
      <c r="S1442" s="82">
        <v>40.25</v>
      </c>
      <c r="T1442" s="78"/>
      <c r="U1442" s="99"/>
      <c r="V1442" s="80"/>
      <c r="W1442" s="81"/>
      <c r="X1442" s="80"/>
      <c r="Y1442" s="82"/>
      <c r="Z1442" s="80"/>
      <c r="AA1442" s="82"/>
      <c r="AB1442" s="83"/>
      <c r="AC1442" s="84"/>
      <c r="AD1442" s="80"/>
      <c r="AE1442" s="82"/>
      <c r="AF1442" s="80"/>
      <c r="AG1442" s="82"/>
      <c r="AH1442" s="80"/>
      <c r="AI1442" s="81"/>
      <c r="AJ1442" s="80" t="s">
        <v>3661</v>
      </c>
      <c r="AK1442" s="82">
        <v>53.33</v>
      </c>
      <c r="AL1442" s="80"/>
      <c r="AM1442" s="82"/>
      <c r="AN1442" s="80"/>
      <c r="AO1442" s="82"/>
      <c r="AP1442" s="80"/>
      <c r="AQ1442" s="81"/>
      <c r="AR1442" s="80"/>
      <c r="AS1442" s="81"/>
      <c r="AT1442" s="80"/>
      <c r="AU1442" s="82"/>
      <c r="AV1442" s="80"/>
      <c r="AW1442" s="82"/>
      <c r="AX1442" s="73"/>
      <c r="AY1442" s="79"/>
      <c r="AZ1442" s="85"/>
      <c r="BA1442" s="86"/>
      <c r="BB1442" s="80"/>
      <c r="BC1442" s="81"/>
      <c r="BD1442" s="80"/>
      <c r="BE1442" s="81"/>
      <c r="BF1442" s="80"/>
      <c r="BG1442" s="81"/>
      <c r="BH1442" s="73"/>
      <c r="BI1442" s="79"/>
      <c r="BJ1442" s="80"/>
      <c r="BK1442" s="81"/>
      <c r="BL1442" s="80"/>
      <c r="BM1442" s="82"/>
      <c r="BN1442" s="80"/>
      <c r="BO1442" s="81"/>
      <c r="BP1442" s="80"/>
      <c r="BQ1442" s="81"/>
      <c r="BR1442" s="80"/>
      <c r="BS1442" s="81"/>
      <c r="BT1442" s="80"/>
      <c r="BU1442" s="81"/>
      <c r="BV1442" s="80"/>
      <c r="BW1442" s="82"/>
      <c r="BX1442" s="80" t="s">
        <v>4858</v>
      </c>
      <c r="BY1442" s="82">
        <v>32.869999999999997</v>
      </c>
      <c r="BZ1442" s="80"/>
      <c r="CA1442" s="82"/>
      <c r="CB1442" s="80"/>
      <c r="CC1442" s="82"/>
      <c r="CD1442" s="80"/>
      <c r="CE1442" s="82"/>
      <c r="CF1442" s="80"/>
      <c r="CG1442" s="82"/>
      <c r="CH1442" s="80"/>
      <c r="CI1442" s="82"/>
      <c r="CJ1442" s="80"/>
      <c r="CK1442" s="82"/>
      <c r="CL1442" s="80"/>
      <c r="CM1442" s="82"/>
      <c r="CN1442" s="80"/>
      <c r="CO1442" s="82"/>
      <c r="CP1442" s="80"/>
      <c r="CQ1442" s="82"/>
      <c r="CR1442" s="80"/>
      <c r="CS1442" s="82"/>
      <c r="CT1442" s="80"/>
      <c r="CU1442" s="82"/>
      <c r="CV1442" s="80"/>
      <c r="CW1442" s="82"/>
      <c r="CX1442" s="80"/>
      <c r="CY1442" s="82"/>
      <c r="CZ1442" s="80"/>
      <c r="DA1442" s="82"/>
      <c r="DB1442" s="80"/>
      <c r="DC1442" s="82"/>
      <c r="DD1442" s="80"/>
      <c r="DE1442" s="82"/>
      <c r="DF1442" s="80"/>
      <c r="DG1442" s="82"/>
      <c r="DH1442" s="80" t="s">
        <v>4859</v>
      </c>
      <c r="DI1442" s="77">
        <v>53.55</v>
      </c>
      <c r="DJ1442" s="80"/>
      <c r="DK1442" s="81"/>
      <c r="DL1442" s="87"/>
      <c r="DM1442" s="88"/>
      <c r="DN1442" s="63"/>
      <c r="DO1442" s="64"/>
      <c r="DP1442" s="63"/>
      <c r="DQ1442" s="64"/>
      <c r="DR1442" s="63"/>
      <c r="DS1442" s="64"/>
      <c r="DT1442" s="63"/>
      <c r="DU1442" s="65"/>
      <c r="DV1442" s="63"/>
      <c r="DW1442" s="65"/>
      <c r="DX1442" s="63"/>
      <c r="DY1442" s="65"/>
      <c r="DZ1442" s="63"/>
      <c r="EA1442" s="65"/>
      <c r="EB1442" s="63"/>
      <c r="EC1442" s="65"/>
    </row>
    <row r="1443" spans="1:133" s="66" customFormat="1" x14ac:dyDescent="0.3">
      <c r="A1443" s="67">
        <v>23</v>
      </c>
      <c r="B1443" s="68">
        <f>COUNT(J1443:EC1443)</f>
        <v>3</v>
      </c>
      <c r="C1443" s="69">
        <f>D1443+E1443</f>
        <v>158</v>
      </c>
      <c r="D1443" s="68" t="str">
        <f>IF(B1443&gt;17,(B1443-17)*2,"0")</f>
        <v>0</v>
      </c>
      <c r="E1443" s="70">
        <f>K1443+M1443+O1443+Q1443+S1443+U1443+W1443+Y1443+AA1443+AC1443+AE1443+AG1443+AI1443+AK1443+AM1443+AO1443+AQ1443+AS1443+AU1443+AW1443+AY1443+BA1443+BC1443+BE1443+BG1443+BI1443+BK1443+BM1443+BO1443+BQ1443+BS1443+BU1443+BW1443+BY1443+CA1443+CC1443+CE1443+CG1443+CI1443+CK1443+CM1443+CO1443+CQ1443+CS1443+CU1443+CW1443+CY1443+DA1443+DC1443+DE1443+DG1443+DI1443+DK1443+EC1443+DM1443</f>
        <v>158</v>
      </c>
      <c r="F1443" s="71" t="s">
        <v>4745</v>
      </c>
      <c r="G1443" s="71">
        <v>1990</v>
      </c>
      <c r="H1443" s="72" t="s">
        <v>4860</v>
      </c>
      <c r="I1443" s="72" t="s">
        <v>347</v>
      </c>
      <c r="J1443" s="98"/>
      <c r="K1443" s="74"/>
      <c r="L1443" s="80"/>
      <c r="M1443" s="82"/>
      <c r="N1443" s="75"/>
      <c r="O1443" s="76"/>
      <c r="P1443" s="75"/>
      <c r="Q1443" s="76"/>
      <c r="R1443" s="80"/>
      <c r="S1443" s="82"/>
      <c r="T1443" s="78"/>
      <c r="U1443" s="99"/>
      <c r="V1443" s="80"/>
      <c r="W1443" s="81"/>
      <c r="X1443" s="80"/>
      <c r="Y1443" s="82"/>
      <c r="Z1443" s="80"/>
      <c r="AA1443" s="82"/>
      <c r="AB1443" s="83"/>
      <c r="AC1443" s="84"/>
      <c r="AD1443" s="80"/>
      <c r="AE1443" s="82"/>
      <c r="AF1443" s="80"/>
      <c r="AG1443" s="82"/>
      <c r="AH1443" s="80"/>
      <c r="AI1443" s="81"/>
      <c r="AJ1443" s="80"/>
      <c r="AK1443" s="82"/>
      <c r="AL1443" s="80"/>
      <c r="AM1443" s="82"/>
      <c r="AN1443" s="80"/>
      <c r="AO1443" s="82"/>
      <c r="AP1443" s="80"/>
      <c r="AQ1443" s="81"/>
      <c r="AR1443" s="80"/>
      <c r="AS1443" s="81"/>
      <c r="AT1443" s="80"/>
      <c r="AU1443" s="82"/>
      <c r="AV1443" s="80"/>
      <c r="AW1443" s="82"/>
      <c r="AX1443" s="73"/>
      <c r="AY1443" s="79"/>
      <c r="AZ1443" s="85"/>
      <c r="BA1443" s="86"/>
      <c r="BB1443" s="80"/>
      <c r="BC1443" s="81"/>
      <c r="BD1443" s="80"/>
      <c r="BE1443" s="81"/>
      <c r="BF1443" s="80"/>
      <c r="BG1443" s="81"/>
      <c r="BH1443" s="73"/>
      <c r="BI1443" s="79"/>
      <c r="BJ1443" s="80"/>
      <c r="BK1443" s="81"/>
      <c r="BL1443" s="80"/>
      <c r="BM1443" s="82"/>
      <c r="BN1443" s="80"/>
      <c r="BO1443" s="81"/>
      <c r="BP1443" s="80"/>
      <c r="BQ1443" s="81"/>
      <c r="BR1443" s="80"/>
      <c r="BS1443" s="81"/>
      <c r="BT1443" s="80"/>
      <c r="BU1443" s="81"/>
      <c r="BV1443" s="80"/>
      <c r="BW1443" s="82"/>
      <c r="BX1443" s="80"/>
      <c r="BY1443" s="82"/>
      <c r="BZ1443" s="80"/>
      <c r="CA1443" s="82"/>
      <c r="CB1443" s="80"/>
      <c r="CC1443" s="82"/>
      <c r="CD1443" s="80"/>
      <c r="CE1443" s="82"/>
      <c r="CF1443" s="80"/>
      <c r="CG1443" s="82"/>
      <c r="CH1443" s="80"/>
      <c r="CI1443" s="82"/>
      <c r="CJ1443" s="80"/>
      <c r="CK1443" s="82"/>
      <c r="CL1443" s="80" t="s">
        <v>4741</v>
      </c>
      <c r="CM1443" s="82">
        <v>51.43</v>
      </c>
      <c r="CN1443" s="80"/>
      <c r="CO1443" s="82"/>
      <c r="CP1443" s="80"/>
      <c r="CQ1443" s="82"/>
      <c r="CR1443" s="80"/>
      <c r="CS1443" s="82"/>
      <c r="CT1443" s="80"/>
      <c r="CU1443" s="82"/>
      <c r="CV1443" s="80"/>
      <c r="CW1443" s="82"/>
      <c r="CX1443" s="80" t="s">
        <v>4861</v>
      </c>
      <c r="CY1443" s="82">
        <v>57.32</v>
      </c>
      <c r="CZ1443" s="80" t="s">
        <v>4862</v>
      </c>
      <c r="DA1443" s="82">
        <v>49.25</v>
      </c>
      <c r="DB1443" s="80"/>
      <c r="DC1443" s="82"/>
      <c r="DD1443" s="80"/>
      <c r="DE1443" s="82"/>
      <c r="DF1443" s="80"/>
      <c r="DG1443" s="82"/>
      <c r="DH1443" s="80"/>
      <c r="DI1443" s="77"/>
      <c r="DJ1443" s="80"/>
      <c r="DK1443" s="81"/>
      <c r="DL1443" s="87"/>
      <c r="DM1443" s="88"/>
      <c r="DN1443" s="63"/>
      <c r="DO1443" s="64"/>
      <c r="DP1443" s="63"/>
      <c r="DQ1443" s="64"/>
      <c r="DR1443" s="63"/>
      <c r="DS1443" s="64"/>
      <c r="DT1443" s="63"/>
      <c r="DU1443" s="65"/>
      <c r="DV1443" s="63"/>
      <c r="DW1443" s="65"/>
      <c r="DX1443" s="63"/>
      <c r="DY1443" s="65"/>
      <c r="DZ1443" s="63"/>
      <c r="EA1443" s="65"/>
      <c r="EB1443" s="63"/>
      <c r="EC1443" s="65"/>
    </row>
    <row r="1444" spans="1:133" s="66" customFormat="1" x14ac:dyDescent="0.3">
      <c r="A1444" s="67">
        <v>24</v>
      </c>
      <c r="B1444" s="68">
        <f>COUNT(J1444:EC1444)</f>
        <v>3</v>
      </c>
      <c r="C1444" s="69">
        <f>D1444+E1444</f>
        <v>152.81</v>
      </c>
      <c r="D1444" s="68" t="str">
        <f>IF(B1444&gt;17,(B1444-17)*2,"0")</f>
        <v>0</v>
      </c>
      <c r="E1444" s="70">
        <f>K1444+M1444+O1444+Q1444+S1444+U1444+W1444+Y1444+AA1444+AC1444+AE1444+AG1444+AI1444+AK1444+AM1444+AO1444+AQ1444+AS1444+AU1444+AW1444+AY1444+BA1444+BC1444+BE1444+BG1444+BI1444+BK1444+BM1444+BO1444+BQ1444+BS1444+BU1444+BW1444+BY1444+CA1444+CC1444+CE1444+CG1444+CI1444+CK1444+CM1444+CO1444+CQ1444+CS1444+CU1444+CW1444+CY1444+DA1444+DC1444+DE1444+DG1444+DI1444+DK1444+EC1444+DM1444</f>
        <v>152.81</v>
      </c>
      <c r="F1444" s="71" t="s">
        <v>4745</v>
      </c>
      <c r="G1444" s="71">
        <v>1997</v>
      </c>
      <c r="H1444" s="72" t="s">
        <v>4863</v>
      </c>
      <c r="I1444" s="72"/>
      <c r="J1444" s="98" t="s">
        <v>507</v>
      </c>
      <c r="K1444" s="74">
        <v>38.450000000000003</v>
      </c>
      <c r="L1444" s="80"/>
      <c r="M1444" s="82"/>
      <c r="N1444" s="75"/>
      <c r="O1444" s="76"/>
      <c r="P1444" s="75"/>
      <c r="Q1444" s="76"/>
      <c r="R1444" s="80"/>
      <c r="S1444" s="82"/>
      <c r="T1444" s="78"/>
      <c r="U1444" s="99"/>
      <c r="V1444" s="80"/>
      <c r="W1444" s="81"/>
      <c r="X1444" s="80"/>
      <c r="Y1444" s="82"/>
      <c r="Z1444" s="80"/>
      <c r="AA1444" s="82"/>
      <c r="AB1444" s="83"/>
      <c r="AC1444" s="84"/>
      <c r="AD1444" s="80"/>
      <c r="AE1444" s="82"/>
      <c r="AF1444" s="80"/>
      <c r="AG1444" s="82"/>
      <c r="AH1444" s="80"/>
      <c r="AI1444" s="81"/>
      <c r="AJ1444" s="80"/>
      <c r="AK1444" s="82"/>
      <c r="AL1444" s="80"/>
      <c r="AM1444" s="82"/>
      <c r="AN1444" s="80"/>
      <c r="AO1444" s="82"/>
      <c r="AP1444" s="80"/>
      <c r="AQ1444" s="81"/>
      <c r="AR1444" s="80"/>
      <c r="AS1444" s="81"/>
      <c r="AT1444" s="80"/>
      <c r="AU1444" s="82"/>
      <c r="AV1444" s="80"/>
      <c r="AW1444" s="82"/>
      <c r="AX1444" s="73"/>
      <c r="AY1444" s="79"/>
      <c r="AZ1444" s="85"/>
      <c r="BA1444" s="86"/>
      <c r="BB1444" s="80" t="s">
        <v>4281</v>
      </c>
      <c r="BC1444" s="81">
        <v>57.57</v>
      </c>
      <c r="BD1444" s="80"/>
      <c r="BE1444" s="81"/>
      <c r="BF1444" s="80"/>
      <c r="BG1444" s="81"/>
      <c r="BH1444" s="73"/>
      <c r="BI1444" s="79"/>
      <c r="BJ1444" s="80"/>
      <c r="BK1444" s="81"/>
      <c r="BL1444" s="80"/>
      <c r="BM1444" s="82"/>
      <c r="BN1444" s="80"/>
      <c r="BO1444" s="81"/>
      <c r="BP1444" s="80"/>
      <c r="BQ1444" s="81"/>
      <c r="BR1444" s="80"/>
      <c r="BS1444" s="81"/>
      <c r="BT1444" s="80"/>
      <c r="BU1444" s="81"/>
      <c r="BV1444" s="80"/>
      <c r="BW1444" s="82"/>
      <c r="BX1444" s="80"/>
      <c r="BY1444" s="82"/>
      <c r="BZ1444" s="80"/>
      <c r="CA1444" s="82"/>
      <c r="CB1444" s="80"/>
      <c r="CC1444" s="82"/>
      <c r="CD1444" s="80"/>
      <c r="CE1444" s="82"/>
      <c r="CF1444" s="80"/>
      <c r="CG1444" s="82"/>
      <c r="CH1444" s="80"/>
      <c r="CI1444" s="82"/>
      <c r="CJ1444" s="80"/>
      <c r="CK1444" s="82"/>
      <c r="CL1444" s="80"/>
      <c r="CM1444" s="82"/>
      <c r="CN1444" s="80"/>
      <c r="CO1444" s="82"/>
      <c r="CP1444" s="80"/>
      <c r="CQ1444" s="82"/>
      <c r="CR1444" s="80"/>
      <c r="CS1444" s="82"/>
      <c r="CT1444" s="80"/>
      <c r="CU1444" s="82"/>
      <c r="CV1444" s="80"/>
      <c r="CW1444" s="82"/>
      <c r="CX1444" s="80"/>
      <c r="CY1444" s="82"/>
      <c r="CZ1444" s="80"/>
      <c r="DA1444" s="82"/>
      <c r="DB1444" s="80"/>
      <c r="DC1444" s="82"/>
      <c r="DD1444" s="80"/>
      <c r="DE1444" s="82"/>
      <c r="DF1444" s="80"/>
      <c r="DG1444" s="82"/>
      <c r="DH1444" s="80"/>
      <c r="DI1444" s="77"/>
      <c r="DJ1444" s="80" t="s">
        <v>408</v>
      </c>
      <c r="DK1444" s="81">
        <v>56.79</v>
      </c>
      <c r="DL1444" s="87"/>
      <c r="DM1444" s="88"/>
      <c r="DN1444" s="63"/>
      <c r="DO1444" s="64"/>
      <c r="DP1444" s="63"/>
      <c r="DQ1444" s="64"/>
      <c r="DR1444" s="63"/>
      <c r="DS1444" s="64"/>
      <c r="DT1444" s="63"/>
      <c r="DU1444" s="65"/>
      <c r="DV1444" s="63"/>
      <c r="DW1444" s="65"/>
      <c r="DX1444" s="63"/>
      <c r="DY1444" s="65"/>
      <c r="DZ1444" s="63"/>
      <c r="EA1444" s="65"/>
      <c r="EB1444" s="63"/>
      <c r="EC1444" s="65"/>
    </row>
    <row r="1445" spans="1:133" s="66" customFormat="1" x14ac:dyDescent="0.3">
      <c r="A1445" s="67">
        <v>25</v>
      </c>
      <c r="B1445" s="68">
        <f>COUNT(J1445:EC1445)</f>
        <v>2</v>
      </c>
      <c r="C1445" s="69">
        <f>D1445+E1445</f>
        <v>140</v>
      </c>
      <c r="D1445" s="68" t="str">
        <f>IF(B1445&gt;17,(B1445-17)*2,"0")</f>
        <v>0</v>
      </c>
      <c r="E1445" s="70">
        <f>K1445+M1445+O1445+Q1445+S1445+U1445+W1445+Y1445+AA1445+AC1445+AE1445+AG1445+AI1445+AK1445+AM1445+AO1445+AQ1445+AS1445+AU1445+AW1445+AY1445+BA1445+BC1445+BE1445+BG1445+BI1445+BK1445+BM1445+BO1445+BQ1445+BS1445+BU1445+BW1445+BY1445+CA1445+CC1445+CE1445+CG1445+CI1445+CK1445+CM1445+CO1445+CQ1445+CS1445+CU1445+CW1445+CY1445+DA1445+DC1445+DE1445+DG1445+DI1445+DK1445+EC1445+DM1445</f>
        <v>140</v>
      </c>
      <c r="F1445" s="71" t="s">
        <v>4745</v>
      </c>
      <c r="G1445" s="71">
        <v>2006</v>
      </c>
      <c r="H1445" s="72" t="s">
        <v>4864</v>
      </c>
      <c r="I1445" s="72" t="s">
        <v>374</v>
      </c>
      <c r="J1445" s="98"/>
      <c r="K1445" s="74"/>
      <c r="L1445" s="80"/>
      <c r="M1445" s="82"/>
      <c r="N1445" s="75"/>
      <c r="O1445" s="76"/>
      <c r="P1445" s="75"/>
      <c r="Q1445" s="76"/>
      <c r="R1445" s="80"/>
      <c r="S1445" s="82"/>
      <c r="T1445" s="78"/>
      <c r="U1445" s="99"/>
      <c r="V1445" s="80"/>
      <c r="W1445" s="81"/>
      <c r="X1445" s="80"/>
      <c r="Y1445" s="82"/>
      <c r="Z1445" s="80"/>
      <c r="AA1445" s="82"/>
      <c r="AB1445" s="83"/>
      <c r="AC1445" s="84"/>
      <c r="AD1445" s="80"/>
      <c r="AE1445" s="82"/>
      <c r="AF1445" s="80"/>
      <c r="AG1445" s="82"/>
      <c r="AH1445" s="80"/>
      <c r="AI1445" s="81"/>
      <c r="AJ1445" s="80"/>
      <c r="AK1445" s="82"/>
      <c r="AL1445" s="80"/>
      <c r="AM1445" s="82"/>
      <c r="AN1445" s="80"/>
      <c r="AO1445" s="82"/>
      <c r="AP1445" s="80"/>
      <c r="AQ1445" s="81"/>
      <c r="AR1445" s="80"/>
      <c r="AS1445" s="81"/>
      <c r="AT1445" s="80"/>
      <c r="AU1445" s="82"/>
      <c r="AV1445" s="80"/>
      <c r="AW1445" s="82"/>
      <c r="AX1445" s="73"/>
      <c r="AY1445" s="79"/>
      <c r="AZ1445" s="85"/>
      <c r="BA1445" s="86"/>
      <c r="BB1445" s="80"/>
      <c r="BC1445" s="81"/>
      <c r="BD1445" s="80"/>
      <c r="BE1445" s="81"/>
      <c r="BF1445" s="80"/>
      <c r="BG1445" s="81"/>
      <c r="BH1445" s="73"/>
      <c r="BI1445" s="79"/>
      <c r="BJ1445" s="80"/>
      <c r="BK1445" s="81"/>
      <c r="BL1445" s="80"/>
      <c r="BM1445" s="82"/>
      <c r="BN1445" s="80"/>
      <c r="BO1445" s="81"/>
      <c r="BP1445" s="80"/>
      <c r="BQ1445" s="81"/>
      <c r="BR1445" s="80"/>
      <c r="BS1445" s="81"/>
      <c r="BT1445" s="80"/>
      <c r="BU1445" s="81"/>
      <c r="BV1445" s="80"/>
      <c r="BW1445" s="82"/>
      <c r="BX1445" s="80"/>
      <c r="BY1445" s="82"/>
      <c r="BZ1445" s="80"/>
      <c r="CA1445" s="82"/>
      <c r="CB1445" s="80"/>
      <c r="CC1445" s="82"/>
      <c r="CD1445" s="80"/>
      <c r="CE1445" s="82"/>
      <c r="CF1445" s="80"/>
      <c r="CG1445" s="82"/>
      <c r="CH1445" s="80"/>
      <c r="CI1445" s="82"/>
      <c r="CJ1445" s="80"/>
      <c r="CK1445" s="82"/>
      <c r="CL1445" s="80"/>
      <c r="CM1445" s="82"/>
      <c r="CN1445" s="80"/>
      <c r="CO1445" s="82"/>
      <c r="CP1445" s="80"/>
      <c r="CQ1445" s="82"/>
      <c r="CR1445" s="80"/>
      <c r="CS1445" s="82"/>
      <c r="CT1445" s="80"/>
      <c r="CU1445" s="82"/>
      <c r="CV1445" s="80"/>
      <c r="CW1445" s="82"/>
      <c r="CX1445" s="80"/>
      <c r="CY1445" s="82"/>
      <c r="CZ1445" s="80"/>
      <c r="DA1445" s="82"/>
      <c r="DB1445" s="80" t="s">
        <v>4865</v>
      </c>
      <c r="DC1445" s="82">
        <v>70</v>
      </c>
      <c r="DD1445" s="80"/>
      <c r="DE1445" s="82"/>
      <c r="DF1445" s="80"/>
      <c r="DG1445" s="82"/>
      <c r="DH1445" s="80"/>
      <c r="DI1445" s="77"/>
      <c r="DJ1445" s="80"/>
      <c r="DK1445" s="81"/>
      <c r="DL1445" s="87" t="s">
        <v>4866</v>
      </c>
      <c r="DM1445" s="88">
        <v>70</v>
      </c>
      <c r="DN1445" s="63"/>
      <c r="DO1445" s="64"/>
      <c r="DP1445" s="63"/>
      <c r="DQ1445" s="64"/>
      <c r="DR1445" s="63"/>
      <c r="DS1445" s="64"/>
      <c r="DT1445" s="63"/>
      <c r="DU1445" s="65"/>
      <c r="DV1445" s="63"/>
      <c r="DW1445" s="65"/>
      <c r="DX1445" s="63"/>
      <c r="DY1445" s="65"/>
      <c r="DZ1445" s="63"/>
      <c r="EA1445" s="65"/>
      <c r="EB1445" s="63"/>
      <c r="EC1445" s="65"/>
    </row>
    <row r="1446" spans="1:133" s="66" customFormat="1" x14ac:dyDescent="0.3">
      <c r="A1446" s="67">
        <v>26</v>
      </c>
      <c r="B1446" s="68">
        <f>COUNT(J1446:EC1446)</f>
        <v>2</v>
      </c>
      <c r="C1446" s="69">
        <f>D1446+E1446</f>
        <v>138.63999999999999</v>
      </c>
      <c r="D1446" s="68" t="str">
        <f>IF(B1446&gt;17,(B1446-17)*2,"0")</f>
        <v>0</v>
      </c>
      <c r="E1446" s="70">
        <f>K1446+M1446+O1446+Q1446+S1446+U1446+W1446+Y1446+AA1446+AC1446+AE1446+AG1446+AI1446+AK1446+AM1446+AO1446+AQ1446+AS1446+AU1446+AW1446+AY1446+BA1446+BC1446+BE1446+BG1446+BI1446+BK1446+BM1446+BO1446+BQ1446+BS1446+BU1446+BW1446+BY1446+CA1446+CC1446+CE1446+CG1446+CI1446+CK1446+CM1446+CO1446+CQ1446+CS1446+CU1446+CW1446+CY1446+DA1446+DC1446+DE1446+DG1446+DI1446+DK1446+EC1446+DM1446</f>
        <v>138.63999999999999</v>
      </c>
      <c r="F1446" s="71" t="s">
        <v>4745</v>
      </c>
      <c r="G1446" s="71">
        <v>1986</v>
      </c>
      <c r="H1446" s="72" t="s">
        <v>4867</v>
      </c>
      <c r="I1446" s="72" t="s">
        <v>4868</v>
      </c>
      <c r="J1446" s="98"/>
      <c r="K1446" s="74"/>
      <c r="L1446" s="80"/>
      <c r="M1446" s="82"/>
      <c r="N1446" s="75"/>
      <c r="O1446" s="76"/>
      <c r="P1446" s="75"/>
      <c r="Q1446" s="76"/>
      <c r="R1446" s="80"/>
      <c r="S1446" s="82"/>
      <c r="T1446" s="78"/>
      <c r="U1446" s="99"/>
      <c r="V1446" s="80"/>
      <c r="W1446" s="81"/>
      <c r="X1446" s="80"/>
      <c r="Y1446" s="82"/>
      <c r="Z1446" s="80"/>
      <c r="AA1446" s="82"/>
      <c r="AB1446" s="83"/>
      <c r="AC1446" s="84"/>
      <c r="AD1446" s="80"/>
      <c r="AE1446" s="82"/>
      <c r="AF1446" s="80"/>
      <c r="AG1446" s="82"/>
      <c r="AH1446" s="80"/>
      <c r="AI1446" s="81"/>
      <c r="AJ1446" s="80"/>
      <c r="AK1446" s="82"/>
      <c r="AL1446" s="80"/>
      <c r="AM1446" s="82"/>
      <c r="AN1446" s="80"/>
      <c r="AO1446" s="82"/>
      <c r="AP1446" s="80"/>
      <c r="AQ1446" s="81"/>
      <c r="AR1446" s="80"/>
      <c r="AS1446" s="81"/>
      <c r="AT1446" s="80"/>
      <c r="AU1446" s="82"/>
      <c r="AV1446" s="80"/>
      <c r="AW1446" s="82"/>
      <c r="AX1446" s="73" t="s">
        <v>4869</v>
      </c>
      <c r="AY1446" s="79">
        <v>70</v>
      </c>
      <c r="AZ1446" s="85"/>
      <c r="BA1446" s="86"/>
      <c r="BB1446" s="80"/>
      <c r="BC1446" s="81"/>
      <c r="BD1446" s="80"/>
      <c r="BE1446" s="81"/>
      <c r="BF1446" s="80"/>
      <c r="BG1446" s="81"/>
      <c r="BH1446" s="73"/>
      <c r="BI1446" s="79"/>
      <c r="BJ1446" s="80"/>
      <c r="BK1446" s="81"/>
      <c r="BL1446" s="80"/>
      <c r="BM1446" s="82"/>
      <c r="BN1446" s="80"/>
      <c r="BO1446" s="81"/>
      <c r="BP1446" s="80"/>
      <c r="BQ1446" s="81"/>
      <c r="BR1446" s="80"/>
      <c r="BS1446" s="81"/>
      <c r="BT1446" s="80"/>
      <c r="BU1446" s="81"/>
      <c r="BV1446" s="80"/>
      <c r="BW1446" s="82"/>
      <c r="BX1446" s="80" t="s">
        <v>4870</v>
      </c>
      <c r="BY1446" s="82">
        <v>68.64</v>
      </c>
      <c r="BZ1446" s="80"/>
      <c r="CA1446" s="82"/>
      <c r="CB1446" s="80"/>
      <c r="CC1446" s="82"/>
      <c r="CD1446" s="80"/>
      <c r="CE1446" s="82"/>
      <c r="CF1446" s="80"/>
      <c r="CG1446" s="82"/>
      <c r="CH1446" s="80"/>
      <c r="CI1446" s="82"/>
      <c r="CJ1446" s="80"/>
      <c r="CK1446" s="82"/>
      <c r="CL1446" s="80"/>
      <c r="CM1446" s="82"/>
      <c r="CN1446" s="80"/>
      <c r="CO1446" s="82"/>
      <c r="CP1446" s="80"/>
      <c r="CQ1446" s="82"/>
      <c r="CR1446" s="80"/>
      <c r="CS1446" s="82"/>
      <c r="CT1446" s="80"/>
      <c r="CU1446" s="82"/>
      <c r="CV1446" s="80"/>
      <c r="CW1446" s="82"/>
      <c r="CX1446" s="80"/>
      <c r="CY1446" s="82"/>
      <c r="CZ1446" s="80"/>
      <c r="DA1446" s="82"/>
      <c r="DB1446" s="80"/>
      <c r="DC1446" s="82"/>
      <c r="DD1446" s="80"/>
      <c r="DE1446" s="82"/>
      <c r="DF1446" s="80"/>
      <c r="DG1446" s="82"/>
      <c r="DH1446" s="80"/>
      <c r="DI1446" s="77"/>
      <c r="DJ1446" s="80"/>
      <c r="DK1446" s="81"/>
      <c r="DL1446" s="87"/>
      <c r="DM1446" s="88"/>
      <c r="DN1446" s="63"/>
      <c r="DO1446" s="64"/>
      <c r="DP1446" s="63"/>
      <c r="DQ1446" s="64"/>
      <c r="DR1446" s="63"/>
      <c r="DS1446" s="64"/>
      <c r="DT1446" s="63"/>
      <c r="DU1446" s="65"/>
      <c r="DV1446" s="63"/>
      <c r="DW1446" s="65"/>
      <c r="DX1446" s="63"/>
      <c r="DY1446" s="65"/>
      <c r="DZ1446" s="63"/>
      <c r="EA1446" s="65"/>
      <c r="EB1446" s="63"/>
      <c r="EC1446" s="65"/>
    </row>
    <row r="1447" spans="1:133" s="66" customFormat="1" x14ac:dyDescent="0.3">
      <c r="A1447" s="67">
        <v>27</v>
      </c>
      <c r="B1447" s="68">
        <f>COUNT(J1447:EC1447)</f>
        <v>4</v>
      </c>
      <c r="C1447" s="69">
        <f>D1447+E1447</f>
        <v>130.07</v>
      </c>
      <c r="D1447" s="68" t="str">
        <f>IF(B1447&gt;17,(B1447-17)*2,"0")</f>
        <v>0</v>
      </c>
      <c r="E1447" s="70">
        <f>K1447+M1447+O1447+Q1447+S1447+U1447+W1447+Y1447+AA1447+AC1447+AE1447+AG1447+AI1447+AK1447+AM1447+AO1447+AQ1447+AS1447+AU1447+AW1447+AY1447+BA1447+BC1447+BE1447+BG1447+BI1447+BK1447+BM1447+BO1447+BQ1447+BS1447+BU1447+BW1447+BY1447+CA1447+CC1447+CE1447+CG1447+CI1447+CK1447+CM1447+CO1447+CQ1447+CS1447+CU1447+CW1447+CY1447+DA1447+DC1447+DE1447+DG1447+DI1447+DK1447+EC1447+DM1447</f>
        <v>130.07</v>
      </c>
      <c r="F1447" s="71" t="s">
        <v>4745</v>
      </c>
      <c r="G1447" s="71">
        <v>1987</v>
      </c>
      <c r="H1447" s="72" t="s">
        <v>4871</v>
      </c>
      <c r="I1447" s="72" t="s">
        <v>4872</v>
      </c>
      <c r="J1447" s="98"/>
      <c r="K1447" s="74"/>
      <c r="L1447" s="80"/>
      <c r="M1447" s="82"/>
      <c r="N1447" s="75"/>
      <c r="O1447" s="76"/>
      <c r="P1447" s="75"/>
      <c r="Q1447" s="76"/>
      <c r="R1447" s="80"/>
      <c r="S1447" s="82"/>
      <c r="T1447" s="78"/>
      <c r="U1447" s="99"/>
      <c r="V1447" s="80"/>
      <c r="W1447" s="81"/>
      <c r="X1447" s="80"/>
      <c r="Y1447" s="82"/>
      <c r="Z1447" s="80"/>
      <c r="AA1447" s="82"/>
      <c r="AB1447" s="83"/>
      <c r="AC1447" s="84"/>
      <c r="AD1447" s="80"/>
      <c r="AE1447" s="82"/>
      <c r="AF1447" s="80"/>
      <c r="AG1447" s="82"/>
      <c r="AH1447" s="80"/>
      <c r="AI1447" s="81"/>
      <c r="AJ1447" s="80"/>
      <c r="AK1447" s="82"/>
      <c r="AL1447" s="80"/>
      <c r="AM1447" s="82"/>
      <c r="AN1447" s="80"/>
      <c r="AO1447" s="82"/>
      <c r="AP1447" s="80" t="s">
        <v>4873</v>
      </c>
      <c r="AQ1447" s="81">
        <v>35</v>
      </c>
      <c r="AR1447" s="80"/>
      <c r="AS1447" s="81"/>
      <c r="AT1447" s="80" t="s">
        <v>4874</v>
      </c>
      <c r="AU1447" s="82">
        <v>36.19</v>
      </c>
      <c r="AV1447" s="80" t="s">
        <v>4875</v>
      </c>
      <c r="AW1447" s="82">
        <v>58.88</v>
      </c>
      <c r="AX1447" s="73"/>
      <c r="AY1447" s="79"/>
      <c r="AZ1447" s="85"/>
      <c r="BA1447" s="86"/>
      <c r="BB1447" s="80"/>
      <c r="BC1447" s="81"/>
      <c r="BD1447" s="80"/>
      <c r="BE1447" s="81"/>
      <c r="BF1447" s="80"/>
      <c r="BG1447" s="81"/>
      <c r="BH1447" s="73"/>
      <c r="BI1447" s="79"/>
      <c r="BJ1447" s="80"/>
      <c r="BK1447" s="81"/>
      <c r="BL1447" s="80"/>
      <c r="BM1447" s="82"/>
      <c r="BN1447" s="80"/>
      <c r="BO1447" s="81"/>
      <c r="BP1447" s="80"/>
      <c r="BQ1447" s="81"/>
      <c r="BR1447" s="80"/>
      <c r="BS1447" s="81"/>
      <c r="BT1447" s="80"/>
      <c r="BU1447" s="81"/>
      <c r="BV1447" s="80"/>
      <c r="BW1447" s="82"/>
      <c r="BX1447" s="80" t="s">
        <v>4876</v>
      </c>
      <c r="BY1447" s="82">
        <v>0</v>
      </c>
      <c r="BZ1447" s="80"/>
      <c r="CA1447" s="82"/>
      <c r="CB1447" s="80"/>
      <c r="CC1447" s="82"/>
      <c r="CD1447" s="80"/>
      <c r="CE1447" s="82"/>
      <c r="CF1447" s="80"/>
      <c r="CG1447" s="82"/>
      <c r="CH1447" s="80"/>
      <c r="CI1447" s="82"/>
      <c r="CJ1447" s="80"/>
      <c r="CK1447" s="82"/>
      <c r="CL1447" s="80"/>
      <c r="CM1447" s="82"/>
      <c r="CN1447" s="80"/>
      <c r="CO1447" s="82"/>
      <c r="CP1447" s="80"/>
      <c r="CQ1447" s="82"/>
      <c r="CR1447" s="80"/>
      <c r="CS1447" s="82"/>
      <c r="CT1447" s="80"/>
      <c r="CU1447" s="82"/>
      <c r="CV1447" s="80"/>
      <c r="CW1447" s="82"/>
      <c r="CX1447" s="80"/>
      <c r="CY1447" s="82"/>
      <c r="CZ1447" s="80"/>
      <c r="DA1447" s="82"/>
      <c r="DB1447" s="80"/>
      <c r="DC1447" s="82"/>
      <c r="DD1447" s="80"/>
      <c r="DE1447" s="82"/>
      <c r="DF1447" s="80"/>
      <c r="DG1447" s="82"/>
      <c r="DH1447" s="80"/>
      <c r="DI1447" s="77"/>
      <c r="DJ1447" s="80"/>
      <c r="DK1447" s="81"/>
      <c r="DL1447" s="87"/>
      <c r="DM1447" s="88"/>
      <c r="DN1447" s="63"/>
      <c r="DO1447" s="64"/>
      <c r="DP1447" s="63"/>
      <c r="DQ1447" s="64"/>
      <c r="DR1447" s="63"/>
      <c r="DS1447" s="64"/>
      <c r="DT1447" s="63"/>
      <c r="DU1447" s="65"/>
      <c r="DV1447" s="63"/>
      <c r="DW1447" s="65"/>
      <c r="DX1447" s="63"/>
      <c r="DY1447" s="65"/>
      <c r="DZ1447" s="63"/>
      <c r="EA1447" s="65"/>
      <c r="EB1447" s="63"/>
      <c r="EC1447" s="65"/>
    </row>
    <row r="1448" spans="1:133" s="66" customFormat="1" x14ac:dyDescent="0.3">
      <c r="A1448" s="67">
        <v>28</v>
      </c>
      <c r="B1448" s="68">
        <f>COUNT(J1448:EC1448)</f>
        <v>2</v>
      </c>
      <c r="C1448" s="69">
        <f>D1448+E1448</f>
        <v>128.09</v>
      </c>
      <c r="D1448" s="68" t="str">
        <f>IF(B1448&gt;17,(B1448-17)*2,"0")</f>
        <v>0</v>
      </c>
      <c r="E1448" s="70">
        <f>K1448+M1448+O1448+Q1448+S1448+U1448+W1448+Y1448+AA1448+AC1448+AE1448+AG1448+AI1448+AK1448+AM1448+AO1448+AQ1448+AS1448+AU1448+AW1448+AY1448+BA1448+BC1448+BE1448+BG1448+BI1448+BK1448+BM1448+BO1448+BQ1448+BS1448+BU1448+BW1448+BY1448+CA1448+CC1448+CE1448+CG1448+CI1448+CK1448+CM1448+CO1448+CQ1448+CS1448+CU1448+CW1448+CY1448+DA1448+DC1448+DE1448+DG1448+DI1448+DK1448+EC1448+DM1448</f>
        <v>128.09</v>
      </c>
      <c r="F1448" s="71" t="s">
        <v>4745</v>
      </c>
      <c r="G1448" s="71">
        <v>1985</v>
      </c>
      <c r="H1448" s="72" t="s">
        <v>4877</v>
      </c>
      <c r="I1448" s="72" t="s">
        <v>754</v>
      </c>
      <c r="J1448" s="98"/>
      <c r="K1448" s="74"/>
      <c r="L1448" s="80"/>
      <c r="M1448" s="82"/>
      <c r="N1448" s="75" t="s">
        <v>4878</v>
      </c>
      <c r="O1448" s="76">
        <v>63.73</v>
      </c>
      <c r="P1448" s="75"/>
      <c r="Q1448" s="76"/>
      <c r="R1448" s="80"/>
      <c r="S1448" s="82"/>
      <c r="T1448" s="78"/>
      <c r="U1448" s="99"/>
      <c r="V1448" s="80"/>
      <c r="W1448" s="81"/>
      <c r="X1448" s="80" t="s">
        <v>4879</v>
      </c>
      <c r="Y1448" s="82">
        <v>64.36</v>
      </c>
      <c r="Z1448" s="80"/>
      <c r="AA1448" s="82"/>
      <c r="AB1448" s="83"/>
      <c r="AC1448" s="84"/>
      <c r="AD1448" s="80"/>
      <c r="AE1448" s="82"/>
      <c r="AF1448" s="80"/>
      <c r="AG1448" s="82"/>
      <c r="AH1448" s="80"/>
      <c r="AI1448" s="81"/>
      <c r="AJ1448" s="80"/>
      <c r="AK1448" s="82"/>
      <c r="AL1448" s="80"/>
      <c r="AM1448" s="82"/>
      <c r="AN1448" s="80"/>
      <c r="AO1448" s="82"/>
      <c r="AP1448" s="80"/>
      <c r="AQ1448" s="81"/>
      <c r="AR1448" s="80"/>
      <c r="AS1448" s="81"/>
      <c r="AT1448" s="80"/>
      <c r="AU1448" s="82"/>
      <c r="AV1448" s="80"/>
      <c r="AW1448" s="82"/>
      <c r="AX1448" s="73"/>
      <c r="AY1448" s="79"/>
      <c r="AZ1448" s="85"/>
      <c r="BA1448" s="86"/>
      <c r="BB1448" s="80"/>
      <c r="BC1448" s="81"/>
      <c r="BD1448" s="80"/>
      <c r="BE1448" s="81"/>
      <c r="BF1448" s="80"/>
      <c r="BG1448" s="81"/>
      <c r="BH1448" s="73"/>
      <c r="BI1448" s="79"/>
      <c r="BJ1448" s="80"/>
      <c r="BK1448" s="81"/>
      <c r="BL1448" s="80"/>
      <c r="BM1448" s="82"/>
      <c r="BN1448" s="80"/>
      <c r="BO1448" s="81"/>
      <c r="BP1448" s="80"/>
      <c r="BQ1448" s="81"/>
      <c r="BR1448" s="80"/>
      <c r="BS1448" s="81"/>
      <c r="BT1448" s="80"/>
      <c r="BU1448" s="81"/>
      <c r="BV1448" s="80"/>
      <c r="BW1448" s="82"/>
      <c r="BX1448" s="80"/>
      <c r="BY1448" s="82"/>
      <c r="BZ1448" s="80"/>
      <c r="CA1448" s="82"/>
      <c r="CB1448" s="80"/>
      <c r="CC1448" s="82"/>
      <c r="CD1448" s="80"/>
      <c r="CE1448" s="82"/>
      <c r="CF1448" s="80"/>
      <c r="CG1448" s="82"/>
      <c r="CH1448" s="80"/>
      <c r="CI1448" s="82"/>
      <c r="CJ1448" s="80"/>
      <c r="CK1448" s="82"/>
      <c r="CL1448" s="80"/>
      <c r="CM1448" s="82"/>
      <c r="CN1448" s="80"/>
      <c r="CO1448" s="82"/>
      <c r="CP1448" s="80"/>
      <c r="CQ1448" s="82"/>
      <c r="CR1448" s="80"/>
      <c r="CS1448" s="82"/>
      <c r="CT1448" s="80"/>
      <c r="CU1448" s="82"/>
      <c r="CV1448" s="80"/>
      <c r="CW1448" s="82"/>
      <c r="CX1448" s="80"/>
      <c r="CY1448" s="82"/>
      <c r="CZ1448" s="80"/>
      <c r="DA1448" s="82"/>
      <c r="DB1448" s="80"/>
      <c r="DC1448" s="82"/>
      <c r="DD1448" s="80"/>
      <c r="DE1448" s="82"/>
      <c r="DF1448" s="80"/>
      <c r="DG1448" s="82"/>
      <c r="DH1448" s="80"/>
      <c r="DI1448" s="77"/>
      <c r="DJ1448" s="80"/>
      <c r="DK1448" s="81"/>
      <c r="DL1448" s="87"/>
      <c r="DM1448" s="88"/>
      <c r="DN1448" s="63"/>
      <c r="DO1448" s="64"/>
      <c r="DP1448" s="63"/>
      <c r="DQ1448" s="64"/>
      <c r="DR1448" s="63"/>
      <c r="DS1448" s="64"/>
      <c r="DT1448" s="63"/>
      <c r="DU1448" s="65"/>
      <c r="DV1448" s="63"/>
      <c r="DW1448" s="65"/>
      <c r="DX1448" s="63"/>
      <c r="DY1448" s="65"/>
      <c r="DZ1448" s="63"/>
      <c r="EA1448" s="65"/>
      <c r="EB1448" s="63"/>
      <c r="EC1448" s="65"/>
    </row>
    <row r="1449" spans="1:133" s="66" customFormat="1" x14ac:dyDescent="0.3">
      <c r="A1449" s="67">
        <v>29</v>
      </c>
      <c r="B1449" s="68">
        <f>COUNT(J1449:EC1449)</f>
        <v>2</v>
      </c>
      <c r="C1449" s="69">
        <f>D1449+E1449</f>
        <v>123.17999999999999</v>
      </c>
      <c r="D1449" s="68" t="str">
        <f>IF(B1449&gt;17,(B1449-17)*2,"0")</f>
        <v>0</v>
      </c>
      <c r="E1449" s="70">
        <f>K1449+M1449+O1449+Q1449+S1449+U1449+W1449+Y1449+AA1449+AC1449+AE1449+AG1449+AI1449+AK1449+AM1449+AO1449+AQ1449+AS1449+AU1449+AW1449+AY1449+BA1449+BC1449+BE1449+BG1449+BI1449+BK1449+BM1449+BO1449+BQ1449+BS1449+BU1449+BW1449+BY1449+CA1449+CC1449+CE1449+CG1449+CI1449+CK1449+CM1449+CO1449+CQ1449+CS1449+CU1449+CW1449+CY1449+DA1449+DC1449+DE1449+DG1449+DI1449+DK1449+EC1449+DM1449</f>
        <v>123.17999999999999</v>
      </c>
      <c r="F1449" s="71" t="s">
        <v>4745</v>
      </c>
      <c r="G1449" s="71">
        <v>1984</v>
      </c>
      <c r="H1449" s="72" t="s">
        <v>4880</v>
      </c>
      <c r="I1449" s="72" t="s">
        <v>270</v>
      </c>
      <c r="J1449" s="98"/>
      <c r="K1449" s="74"/>
      <c r="L1449" s="80"/>
      <c r="M1449" s="82"/>
      <c r="N1449" s="75"/>
      <c r="O1449" s="76"/>
      <c r="P1449" s="75"/>
      <c r="Q1449" s="76"/>
      <c r="R1449" s="80"/>
      <c r="S1449" s="82"/>
      <c r="T1449" s="78"/>
      <c r="U1449" s="99"/>
      <c r="V1449" s="80"/>
      <c r="W1449" s="81"/>
      <c r="X1449" s="80"/>
      <c r="Y1449" s="82"/>
      <c r="Z1449" s="80"/>
      <c r="AA1449" s="82"/>
      <c r="AB1449" s="83"/>
      <c r="AC1449" s="84"/>
      <c r="AD1449" s="80"/>
      <c r="AE1449" s="82"/>
      <c r="AF1449" s="80"/>
      <c r="AG1449" s="82"/>
      <c r="AH1449" s="80"/>
      <c r="AI1449" s="81"/>
      <c r="AJ1449" s="80"/>
      <c r="AK1449" s="82"/>
      <c r="AL1449" s="80"/>
      <c r="AM1449" s="82"/>
      <c r="AN1449" s="80"/>
      <c r="AO1449" s="82"/>
      <c r="AP1449" s="80"/>
      <c r="AQ1449" s="81"/>
      <c r="AR1449" s="80"/>
      <c r="AS1449" s="81"/>
      <c r="AT1449" s="80"/>
      <c r="AU1449" s="82"/>
      <c r="AV1449" s="80"/>
      <c r="AW1449" s="82"/>
      <c r="AX1449" s="73"/>
      <c r="AY1449" s="79"/>
      <c r="AZ1449" s="85"/>
      <c r="BA1449" s="86"/>
      <c r="BB1449" s="80"/>
      <c r="BC1449" s="81"/>
      <c r="BD1449" s="80"/>
      <c r="BE1449" s="81"/>
      <c r="BF1449" s="80"/>
      <c r="BG1449" s="81"/>
      <c r="BH1449" s="73"/>
      <c r="BI1449" s="79"/>
      <c r="BJ1449" s="80"/>
      <c r="BK1449" s="81"/>
      <c r="BL1449" s="80"/>
      <c r="BM1449" s="82"/>
      <c r="BN1449" s="80"/>
      <c r="BO1449" s="81"/>
      <c r="BP1449" s="80" t="s">
        <v>4881</v>
      </c>
      <c r="BQ1449" s="81">
        <v>57.44</v>
      </c>
      <c r="BR1449" s="80"/>
      <c r="BS1449" s="81"/>
      <c r="BT1449" s="80"/>
      <c r="BU1449" s="81"/>
      <c r="BV1449" s="80"/>
      <c r="BW1449" s="82"/>
      <c r="BX1449" s="80"/>
      <c r="BY1449" s="82"/>
      <c r="BZ1449" s="80"/>
      <c r="CA1449" s="82"/>
      <c r="CB1449" s="80"/>
      <c r="CC1449" s="82"/>
      <c r="CD1449" s="80"/>
      <c r="CE1449" s="82"/>
      <c r="CF1449" s="80"/>
      <c r="CG1449" s="82"/>
      <c r="CH1449" s="80"/>
      <c r="CI1449" s="82"/>
      <c r="CJ1449" s="80"/>
      <c r="CK1449" s="82"/>
      <c r="CL1449" s="80"/>
      <c r="CM1449" s="82"/>
      <c r="CN1449" s="80"/>
      <c r="CO1449" s="82"/>
      <c r="CP1449" s="80"/>
      <c r="CQ1449" s="82"/>
      <c r="CR1449" s="80"/>
      <c r="CS1449" s="82"/>
      <c r="CT1449" s="80"/>
      <c r="CU1449" s="82"/>
      <c r="CV1449" s="80"/>
      <c r="CW1449" s="82"/>
      <c r="CX1449" s="80"/>
      <c r="CY1449" s="82"/>
      <c r="CZ1449" s="80"/>
      <c r="DA1449" s="82"/>
      <c r="DB1449" s="80"/>
      <c r="DC1449" s="82"/>
      <c r="DD1449" s="80"/>
      <c r="DE1449" s="82"/>
      <c r="DF1449" s="80"/>
      <c r="DG1449" s="82"/>
      <c r="DH1449" s="80"/>
      <c r="DI1449" s="77"/>
      <c r="DJ1449" s="80" t="s">
        <v>3306</v>
      </c>
      <c r="DK1449" s="81">
        <v>65.739999999999995</v>
      </c>
      <c r="DL1449" s="87"/>
      <c r="DM1449" s="88"/>
      <c r="DN1449" s="63"/>
      <c r="DO1449" s="64"/>
      <c r="DP1449" s="63"/>
      <c r="DQ1449" s="64"/>
      <c r="DR1449" s="63"/>
      <c r="DS1449" s="64"/>
      <c r="DT1449" s="63"/>
      <c r="DU1449" s="65"/>
      <c r="DV1449" s="63"/>
      <c r="DW1449" s="65"/>
      <c r="DX1449" s="63"/>
      <c r="DY1449" s="65"/>
      <c r="DZ1449" s="63"/>
      <c r="EA1449" s="65"/>
      <c r="EB1449" s="63"/>
      <c r="EC1449" s="65"/>
    </row>
    <row r="1450" spans="1:133" s="66" customFormat="1" x14ac:dyDescent="0.3">
      <c r="A1450" s="67">
        <v>30</v>
      </c>
      <c r="B1450" s="68">
        <f>COUNT(J1450:EC1450)</f>
        <v>2</v>
      </c>
      <c r="C1450" s="69">
        <f>D1450+E1450</f>
        <v>122.38</v>
      </c>
      <c r="D1450" s="68" t="str">
        <f>IF(B1450&gt;17,(B1450-17)*2,"0")</f>
        <v>0</v>
      </c>
      <c r="E1450" s="70">
        <f>K1450+M1450+O1450+Q1450+S1450+U1450+W1450+Y1450+AA1450+AC1450+AE1450+AG1450+AI1450+AK1450+AM1450+AO1450+AQ1450+AS1450+AU1450+AW1450+AY1450+BA1450+BC1450+BE1450+BG1450+BI1450+BK1450+BM1450+BO1450+BQ1450+BS1450+BU1450+BW1450+BY1450+CA1450+CC1450+CE1450+CG1450+CI1450+CK1450+CM1450+CO1450+CQ1450+CS1450+CU1450+CW1450+CY1450+DA1450+DC1450+DE1450+DG1450+DI1450+DK1450+EC1450+DM1450</f>
        <v>122.38</v>
      </c>
      <c r="F1450" s="71" t="s">
        <v>4745</v>
      </c>
      <c r="G1450" s="71">
        <v>1989</v>
      </c>
      <c r="H1450" s="72" t="s">
        <v>4882</v>
      </c>
      <c r="I1450" s="72" t="s">
        <v>4883</v>
      </c>
      <c r="J1450" s="111"/>
      <c r="K1450" s="116"/>
      <c r="L1450" s="80"/>
      <c r="M1450" s="82"/>
      <c r="N1450" s="75"/>
      <c r="O1450" s="76"/>
      <c r="P1450" s="75"/>
      <c r="Q1450" s="76"/>
      <c r="R1450" s="80"/>
      <c r="S1450" s="82"/>
      <c r="T1450" s="78"/>
      <c r="U1450" s="99"/>
      <c r="V1450" s="80"/>
      <c r="W1450" s="81"/>
      <c r="X1450" s="80"/>
      <c r="Y1450" s="82"/>
      <c r="Z1450" s="80"/>
      <c r="AA1450" s="82"/>
      <c r="AB1450" s="83"/>
      <c r="AC1450" s="84"/>
      <c r="AD1450" s="80"/>
      <c r="AE1450" s="82"/>
      <c r="AF1450" s="80"/>
      <c r="AG1450" s="82"/>
      <c r="AH1450" s="80"/>
      <c r="AI1450" s="81"/>
      <c r="AJ1450" s="80"/>
      <c r="AK1450" s="82"/>
      <c r="AL1450" s="80"/>
      <c r="AM1450" s="82"/>
      <c r="AN1450" s="80"/>
      <c r="AO1450" s="82"/>
      <c r="AP1450" s="80"/>
      <c r="AQ1450" s="81"/>
      <c r="AR1450" s="80"/>
      <c r="AS1450" s="81"/>
      <c r="AT1450" s="80"/>
      <c r="AU1450" s="82"/>
      <c r="AV1450" s="80"/>
      <c r="AW1450" s="82"/>
      <c r="AX1450" s="73"/>
      <c r="AY1450" s="79"/>
      <c r="AZ1450" s="85"/>
      <c r="BA1450" s="86"/>
      <c r="BB1450" s="80"/>
      <c r="BC1450" s="81"/>
      <c r="BD1450" s="80"/>
      <c r="BE1450" s="81"/>
      <c r="BF1450" s="80"/>
      <c r="BG1450" s="81"/>
      <c r="BH1450" s="73"/>
      <c r="BI1450" s="79"/>
      <c r="BJ1450" s="80"/>
      <c r="BK1450" s="81"/>
      <c r="BL1450" s="80"/>
      <c r="BM1450" s="82"/>
      <c r="BN1450" s="80"/>
      <c r="BO1450" s="81"/>
      <c r="BP1450" s="80"/>
      <c r="BQ1450" s="81"/>
      <c r="BR1450" s="80"/>
      <c r="BS1450" s="81"/>
      <c r="BT1450" s="80"/>
      <c r="BU1450" s="81"/>
      <c r="BV1450" s="80"/>
      <c r="BW1450" s="82"/>
      <c r="BX1450" s="80" t="s">
        <v>4884</v>
      </c>
      <c r="BY1450" s="82">
        <v>52.38</v>
      </c>
      <c r="BZ1450" s="80"/>
      <c r="CA1450" s="82"/>
      <c r="CB1450" s="80"/>
      <c r="CC1450" s="82"/>
      <c r="CD1450" s="80"/>
      <c r="CE1450" s="82"/>
      <c r="CF1450" s="80"/>
      <c r="CG1450" s="82"/>
      <c r="CH1450" s="80" t="s">
        <v>4301</v>
      </c>
      <c r="CI1450" s="82">
        <v>70</v>
      </c>
      <c r="CJ1450" s="80"/>
      <c r="CK1450" s="82"/>
      <c r="CL1450" s="80"/>
      <c r="CM1450" s="82"/>
      <c r="CN1450" s="80"/>
      <c r="CO1450" s="82"/>
      <c r="CP1450" s="80"/>
      <c r="CQ1450" s="82"/>
      <c r="CR1450" s="80"/>
      <c r="CS1450" s="82"/>
      <c r="CT1450" s="80"/>
      <c r="CU1450" s="82"/>
      <c r="CV1450" s="80"/>
      <c r="CW1450" s="82"/>
      <c r="CX1450" s="80"/>
      <c r="CY1450" s="82"/>
      <c r="CZ1450" s="80"/>
      <c r="DA1450" s="82"/>
      <c r="DB1450" s="80"/>
      <c r="DC1450" s="82"/>
      <c r="DD1450" s="80"/>
      <c r="DE1450" s="82"/>
      <c r="DF1450" s="80"/>
      <c r="DG1450" s="82"/>
      <c r="DH1450" s="80"/>
      <c r="DI1450" s="77"/>
      <c r="DJ1450" s="80"/>
      <c r="DK1450" s="81"/>
      <c r="DL1450" s="87"/>
      <c r="DM1450" s="88"/>
      <c r="DN1450" s="63"/>
      <c r="DO1450" s="64"/>
      <c r="DP1450" s="63"/>
      <c r="DQ1450" s="64"/>
      <c r="DR1450" s="63"/>
      <c r="DS1450" s="64"/>
      <c r="DT1450" s="63"/>
      <c r="DU1450" s="65"/>
      <c r="DV1450" s="63"/>
      <c r="DW1450" s="65"/>
      <c r="DX1450" s="63"/>
      <c r="DY1450" s="65"/>
      <c r="DZ1450" s="63"/>
      <c r="EA1450" s="65"/>
      <c r="EB1450" s="63"/>
      <c r="EC1450" s="65"/>
    </row>
    <row r="1451" spans="1:133" s="66" customFormat="1" x14ac:dyDescent="0.3">
      <c r="A1451" s="67">
        <v>31</v>
      </c>
      <c r="B1451" s="68">
        <f>COUNT(J1451:EC1451)</f>
        <v>2</v>
      </c>
      <c r="C1451" s="69">
        <f>D1451+E1451</f>
        <v>119.84</v>
      </c>
      <c r="D1451" s="68" t="str">
        <f>IF(B1451&gt;17,(B1451-17)*2,"0")</f>
        <v>0</v>
      </c>
      <c r="E1451" s="70">
        <f>K1451+M1451+O1451+Q1451+S1451+U1451+W1451+Y1451+AA1451+AC1451+AE1451+AG1451+AI1451+AK1451+AM1451+AO1451+AQ1451+AS1451+AU1451+AW1451+AY1451+BA1451+BC1451+BE1451+BG1451+BI1451+BK1451+BM1451+BO1451+BQ1451+BS1451+BU1451+BW1451+BY1451+CA1451+CC1451+CE1451+CG1451+CI1451+CK1451+CM1451+CO1451+CQ1451+CS1451+CU1451+CW1451+CY1451+DA1451+DC1451+DE1451+DG1451+DI1451+DK1451+EC1451+DM1451</f>
        <v>119.84</v>
      </c>
      <c r="F1451" s="71" t="s">
        <v>4745</v>
      </c>
      <c r="G1451" s="71">
        <v>1993</v>
      </c>
      <c r="H1451" s="72" t="s">
        <v>4885</v>
      </c>
      <c r="I1451" s="72" t="s">
        <v>3431</v>
      </c>
      <c r="J1451" s="98"/>
      <c r="K1451" s="74"/>
      <c r="L1451" s="80"/>
      <c r="M1451" s="82"/>
      <c r="N1451" s="75"/>
      <c r="O1451" s="76"/>
      <c r="P1451" s="75"/>
      <c r="Q1451" s="76"/>
      <c r="R1451" s="80"/>
      <c r="S1451" s="82"/>
      <c r="T1451" s="78"/>
      <c r="U1451" s="99"/>
      <c r="V1451" s="80"/>
      <c r="W1451" s="81"/>
      <c r="X1451" s="80"/>
      <c r="Y1451" s="82"/>
      <c r="Z1451" s="80"/>
      <c r="AA1451" s="82"/>
      <c r="AB1451" s="83"/>
      <c r="AC1451" s="84"/>
      <c r="AD1451" s="80"/>
      <c r="AE1451" s="82"/>
      <c r="AF1451" s="80"/>
      <c r="AG1451" s="82"/>
      <c r="AH1451" s="80"/>
      <c r="AI1451" s="81"/>
      <c r="AJ1451" s="80"/>
      <c r="AK1451" s="82"/>
      <c r="AL1451" s="80"/>
      <c r="AM1451" s="82"/>
      <c r="AN1451" s="80"/>
      <c r="AO1451" s="82"/>
      <c r="AP1451" s="80"/>
      <c r="AQ1451" s="81"/>
      <c r="AR1451" s="80"/>
      <c r="AS1451" s="81"/>
      <c r="AT1451" s="80"/>
      <c r="AU1451" s="82"/>
      <c r="AV1451" s="80"/>
      <c r="AW1451" s="82"/>
      <c r="AX1451" s="73"/>
      <c r="AY1451" s="79"/>
      <c r="AZ1451" s="85"/>
      <c r="BA1451" s="86"/>
      <c r="BB1451" s="80"/>
      <c r="BC1451" s="81"/>
      <c r="BD1451" s="80"/>
      <c r="BE1451" s="81"/>
      <c r="BF1451" s="80"/>
      <c r="BG1451" s="81"/>
      <c r="BH1451" s="73"/>
      <c r="BI1451" s="79"/>
      <c r="BJ1451" s="80"/>
      <c r="BK1451" s="81"/>
      <c r="BL1451" s="80"/>
      <c r="BM1451" s="82"/>
      <c r="BN1451" s="80"/>
      <c r="BO1451" s="81"/>
      <c r="BP1451" s="80"/>
      <c r="BQ1451" s="81"/>
      <c r="BR1451" s="80"/>
      <c r="BS1451" s="81"/>
      <c r="BT1451" s="80"/>
      <c r="BU1451" s="81"/>
      <c r="BV1451" s="80"/>
      <c r="BW1451" s="82"/>
      <c r="BX1451" s="80" t="s">
        <v>4886</v>
      </c>
      <c r="BY1451" s="82">
        <v>49.84</v>
      </c>
      <c r="BZ1451" s="80"/>
      <c r="CA1451" s="82"/>
      <c r="CB1451" s="80"/>
      <c r="CC1451" s="82"/>
      <c r="CD1451" s="80"/>
      <c r="CE1451" s="82"/>
      <c r="CF1451" s="80"/>
      <c r="CG1451" s="82"/>
      <c r="CH1451" s="80"/>
      <c r="CI1451" s="82"/>
      <c r="CJ1451" s="80"/>
      <c r="CK1451" s="82"/>
      <c r="CL1451" s="80"/>
      <c r="CM1451" s="82"/>
      <c r="CN1451" s="80"/>
      <c r="CO1451" s="82"/>
      <c r="CP1451" s="80"/>
      <c r="CQ1451" s="82"/>
      <c r="CR1451" s="80" t="s">
        <v>4887</v>
      </c>
      <c r="CS1451" s="82">
        <v>70</v>
      </c>
      <c r="CT1451" s="80"/>
      <c r="CU1451" s="82"/>
      <c r="CV1451" s="80"/>
      <c r="CW1451" s="82"/>
      <c r="CX1451" s="80"/>
      <c r="CY1451" s="82"/>
      <c r="CZ1451" s="80"/>
      <c r="DA1451" s="82"/>
      <c r="DB1451" s="80"/>
      <c r="DC1451" s="82"/>
      <c r="DD1451" s="80"/>
      <c r="DE1451" s="82"/>
      <c r="DF1451" s="80"/>
      <c r="DG1451" s="82"/>
      <c r="DH1451" s="80"/>
      <c r="DI1451" s="77"/>
      <c r="DJ1451" s="80"/>
      <c r="DK1451" s="81"/>
      <c r="DL1451" s="87"/>
      <c r="DM1451" s="88"/>
      <c r="DN1451" s="63"/>
      <c r="DO1451" s="64"/>
      <c r="DP1451" s="63"/>
      <c r="DQ1451" s="64"/>
      <c r="DR1451" s="63"/>
      <c r="DS1451" s="64"/>
      <c r="DT1451" s="63"/>
      <c r="DU1451" s="65"/>
      <c r="DV1451" s="63"/>
      <c r="DW1451" s="65"/>
      <c r="DX1451" s="63"/>
      <c r="DY1451" s="65"/>
      <c r="DZ1451" s="63"/>
      <c r="EA1451" s="65"/>
      <c r="EB1451" s="63"/>
      <c r="EC1451" s="65"/>
    </row>
    <row r="1452" spans="1:133" s="66" customFormat="1" x14ac:dyDescent="0.3">
      <c r="A1452" s="67">
        <v>32</v>
      </c>
      <c r="B1452" s="68">
        <f>COUNT(J1452:EC1452)</f>
        <v>2</v>
      </c>
      <c r="C1452" s="69">
        <f>D1452+E1452</f>
        <v>115.61</v>
      </c>
      <c r="D1452" s="68" t="str">
        <f>IF(B1452&gt;17,(B1452-17)*2,"0")</f>
        <v>0</v>
      </c>
      <c r="E1452" s="70">
        <f>K1452+M1452+O1452+Q1452+S1452+U1452+W1452+Y1452+AA1452+AC1452+AE1452+AG1452+AI1452+AK1452+AM1452+AO1452+AQ1452+AS1452+AU1452+AW1452+AY1452+BA1452+BC1452+BE1452+BG1452+BI1452+BK1452+BM1452+BO1452+BQ1452+BS1452+BU1452+BW1452+BY1452+CA1452+CC1452+CE1452+CG1452+CI1452+CK1452+CM1452+CO1452+CQ1452+CS1452+CU1452+CW1452+CY1452+DA1452+DC1452+DE1452+DG1452+DI1452+DK1452+EC1452+DM1452</f>
        <v>115.61</v>
      </c>
      <c r="F1452" s="71" t="s">
        <v>4745</v>
      </c>
      <c r="G1452" s="71">
        <v>1988</v>
      </c>
      <c r="H1452" s="72" t="s">
        <v>4888</v>
      </c>
      <c r="I1452" s="72" t="s">
        <v>1266</v>
      </c>
      <c r="J1452" s="98" t="s">
        <v>4889</v>
      </c>
      <c r="K1452" s="74">
        <v>70</v>
      </c>
      <c r="L1452" s="80"/>
      <c r="M1452" s="82"/>
      <c r="N1452" s="75"/>
      <c r="O1452" s="76"/>
      <c r="P1452" s="75"/>
      <c r="Q1452" s="76"/>
      <c r="R1452" s="80" t="s">
        <v>4708</v>
      </c>
      <c r="S1452" s="82">
        <v>45.61</v>
      </c>
      <c r="T1452" s="78"/>
      <c r="U1452" s="99"/>
      <c r="V1452" s="80"/>
      <c r="W1452" s="81"/>
      <c r="X1452" s="80"/>
      <c r="Y1452" s="82"/>
      <c r="Z1452" s="80"/>
      <c r="AA1452" s="82"/>
      <c r="AB1452" s="83"/>
      <c r="AC1452" s="84"/>
      <c r="AD1452" s="80"/>
      <c r="AE1452" s="82"/>
      <c r="AF1452" s="80"/>
      <c r="AG1452" s="82"/>
      <c r="AH1452" s="80"/>
      <c r="AI1452" s="81"/>
      <c r="AJ1452" s="80"/>
      <c r="AK1452" s="82"/>
      <c r="AL1452" s="80"/>
      <c r="AM1452" s="82"/>
      <c r="AN1452" s="80"/>
      <c r="AO1452" s="82"/>
      <c r="AP1452" s="80"/>
      <c r="AQ1452" s="81"/>
      <c r="AR1452" s="80"/>
      <c r="AS1452" s="81"/>
      <c r="AT1452" s="80"/>
      <c r="AU1452" s="82"/>
      <c r="AV1452" s="80"/>
      <c r="AW1452" s="82"/>
      <c r="AX1452" s="73"/>
      <c r="AY1452" s="79"/>
      <c r="AZ1452" s="85"/>
      <c r="BA1452" s="86"/>
      <c r="BB1452" s="80"/>
      <c r="BC1452" s="81"/>
      <c r="BD1452" s="80"/>
      <c r="BE1452" s="81"/>
      <c r="BF1452" s="80"/>
      <c r="BG1452" s="81"/>
      <c r="BH1452" s="73"/>
      <c r="BI1452" s="79"/>
      <c r="BJ1452" s="80"/>
      <c r="BK1452" s="81"/>
      <c r="BL1452" s="80"/>
      <c r="BM1452" s="82"/>
      <c r="BN1452" s="80"/>
      <c r="BO1452" s="81"/>
      <c r="BP1452" s="80"/>
      <c r="BQ1452" s="81"/>
      <c r="BR1452" s="80"/>
      <c r="BS1452" s="81"/>
      <c r="BT1452" s="80"/>
      <c r="BU1452" s="81"/>
      <c r="BV1452" s="80"/>
      <c r="BW1452" s="82"/>
      <c r="BX1452" s="80"/>
      <c r="BY1452" s="82"/>
      <c r="BZ1452" s="80"/>
      <c r="CA1452" s="82"/>
      <c r="CB1452" s="80"/>
      <c r="CC1452" s="82"/>
      <c r="CD1452" s="80"/>
      <c r="CE1452" s="82"/>
      <c r="CF1452" s="80"/>
      <c r="CG1452" s="82"/>
      <c r="CH1452" s="80"/>
      <c r="CI1452" s="82"/>
      <c r="CJ1452" s="80"/>
      <c r="CK1452" s="82"/>
      <c r="CL1452" s="80"/>
      <c r="CM1452" s="82"/>
      <c r="CN1452" s="80"/>
      <c r="CO1452" s="82"/>
      <c r="CP1452" s="80"/>
      <c r="CQ1452" s="82"/>
      <c r="CR1452" s="80"/>
      <c r="CS1452" s="82"/>
      <c r="CT1452" s="80"/>
      <c r="CU1452" s="82"/>
      <c r="CV1452" s="80"/>
      <c r="CW1452" s="82"/>
      <c r="CX1452" s="80"/>
      <c r="CY1452" s="82"/>
      <c r="CZ1452" s="80"/>
      <c r="DA1452" s="82"/>
      <c r="DB1452" s="80"/>
      <c r="DC1452" s="82"/>
      <c r="DD1452" s="80"/>
      <c r="DE1452" s="82"/>
      <c r="DF1452" s="80"/>
      <c r="DG1452" s="82"/>
      <c r="DH1452" s="80"/>
      <c r="DI1452" s="77"/>
      <c r="DJ1452" s="80"/>
      <c r="DK1452" s="81"/>
      <c r="DL1452" s="87"/>
      <c r="DM1452" s="88"/>
      <c r="DN1452" s="63"/>
      <c r="DO1452" s="64"/>
      <c r="DP1452" s="63"/>
      <c r="DQ1452" s="64"/>
      <c r="DR1452" s="63"/>
      <c r="DS1452" s="64"/>
      <c r="DT1452" s="63"/>
      <c r="DU1452" s="65"/>
      <c r="DV1452" s="63"/>
      <c r="DW1452" s="65"/>
      <c r="DX1452" s="63"/>
      <c r="DY1452" s="65"/>
      <c r="DZ1452" s="63"/>
      <c r="EA1452" s="65"/>
      <c r="EB1452" s="63"/>
      <c r="EC1452" s="65"/>
    </row>
    <row r="1453" spans="1:133" s="66" customFormat="1" x14ac:dyDescent="0.3">
      <c r="A1453" s="67">
        <v>33</v>
      </c>
      <c r="B1453" s="68">
        <f>COUNT(J1453:EC1453)</f>
        <v>2</v>
      </c>
      <c r="C1453" s="69">
        <f>D1453+E1453</f>
        <v>115.11000000000001</v>
      </c>
      <c r="D1453" s="68" t="str">
        <f>IF(B1453&gt;17,(B1453-17)*2,"0")</f>
        <v>0</v>
      </c>
      <c r="E1453" s="70">
        <f>K1453+M1453+O1453+Q1453+S1453+U1453+W1453+Y1453+AA1453+AC1453+AE1453+AG1453+AI1453+AK1453+AM1453+AO1453+AQ1453+AS1453+AU1453+AW1453+AY1453+BA1453+BC1453+BE1453+BG1453+BI1453+BK1453+BM1453+BO1453+BQ1453+BS1453+BU1453+BW1453+BY1453+CA1453+CC1453+CE1453+CG1453+CI1453+CK1453+CM1453+CO1453+CQ1453+CS1453+CU1453+CW1453+CY1453+DA1453+DC1453+DE1453+DG1453+DI1453+DK1453+EC1453+DM1453</f>
        <v>115.11000000000001</v>
      </c>
      <c r="F1453" s="71" t="s">
        <v>4745</v>
      </c>
      <c r="G1453" s="71">
        <v>1987</v>
      </c>
      <c r="H1453" s="72" t="s">
        <v>4890</v>
      </c>
      <c r="I1453" s="72" t="s">
        <v>761</v>
      </c>
      <c r="J1453" s="98"/>
      <c r="K1453" s="74"/>
      <c r="L1453" s="80"/>
      <c r="M1453" s="82"/>
      <c r="N1453" s="75"/>
      <c r="O1453" s="76"/>
      <c r="P1453" s="75"/>
      <c r="Q1453" s="76"/>
      <c r="R1453" s="80"/>
      <c r="S1453" s="82"/>
      <c r="T1453" s="78"/>
      <c r="U1453" s="99"/>
      <c r="V1453" s="80"/>
      <c r="W1453" s="81"/>
      <c r="X1453" s="80"/>
      <c r="Y1453" s="82"/>
      <c r="Z1453" s="80"/>
      <c r="AA1453" s="82"/>
      <c r="AB1453" s="83"/>
      <c r="AC1453" s="84"/>
      <c r="AD1453" s="80"/>
      <c r="AE1453" s="82"/>
      <c r="AF1453" s="80"/>
      <c r="AG1453" s="82"/>
      <c r="AH1453" s="80"/>
      <c r="AI1453" s="81"/>
      <c r="AJ1453" s="80"/>
      <c r="AK1453" s="82"/>
      <c r="AL1453" s="80"/>
      <c r="AM1453" s="82"/>
      <c r="AN1453" s="80"/>
      <c r="AO1453" s="82"/>
      <c r="AP1453" s="80"/>
      <c r="AQ1453" s="81"/>
      <c r="AR1453" s="80"/>
      <c r="AS1453" s="81"/>
      <c r="AT1453" s="80"/>
      <c r="AU1453" s="82"/>
      <c r="AV1453" s="80"/>
      <c r="AW1453" s="82"/>
      <c r="AX1453" s="73"/>
      <c r="AY1453" s="79"/>
      <c r="AZ1453" s="85"/>
      <c r="BA1453" s="86"/>
      <c r="BB1453" s="80"/>
      <c r="BC1453" s="81"/>
      <c r="BD1453" s="80"/>
      <c r="BE1453" s="81"/>
      <c r="BF1453" s="80"/>
      <c r="BG1453" s="81"/>
      <c r="BH1453" s="73"/>
      <c r="BI1453" s="79"/>
      <c r="BJ1453" s="80"/>
      <c r="BK1453" s="81"/>
      <c r="BL1453" s="80"/>
      <c r="BM1453" s="82"/>
      <c r="BN1453" s="80"/>
      <c r="BO1453" s="81"/>
      <c r="BP1453" s="80"/>
      <c r="BQ1453" s="81"/>
      <c r="BR1453" s="80"/>
      <c r="BS1453" s="81"/>
      <c r="BT1453" s="80"/>
      <c r="BU1453" s="81"/>
      <c r="BV1453" s="80"/>
      <c r="BW1453" s="82"/>
      <c r="BX1453" s="80" t="s">
        <v>4891</v>
      </c>
      <c r="BY1453" s="82">
        <v>50.38</v>
      </c>
      <c r="BZ1453" s="80"/>
      <c r="CA1453" s="82"/>
      <c r="CB1453" s="80"/>
      <c r="CC1453" s="82"/>
      <c r="CD1453" s="80"/>
      <c r="CE1453" s="82"/>
      <c r="CF1453" s="80"/>
      <c r="CG1453" s="82"/>
      <c r="CH1453" s="80"/>
      <c r="CI1453" s="82"/>
      <c r="CJ1453" s="80"/>
      <c r="CK1453" s="82"/>
      <c r="CL1453" s="80"/>
      <c r="CM1453" s="82"/>
      <c r="CN1453" s="80"/>
      <c r="CO1453" s="82"/>
      <c r="CP1453" s="80"/>
      <c r="CQ1453" s="82"/>
      <c r="CR1453" s="80"/>
      <c r="CS1453" s="82"/>
      <c r="CT1453" s="80"/>
      <c r="CU1453" s="82"/>
      <c r="CV1453" s="80"/>
      <c r="CW1453" s="82"/>
      <c r="CX1453" s="80"/>
      <c r="CY1453" s="82"/>
      <c r="CZ1453" s="80"/>
      <c r="DA1453" s="82"/>
      <c r="DB1453" s="80"/>
      <c r="DC1453" s="82"/>
      <c r="DD1453" s="80"/>
      <c r="DE1453" s="82"/>
      <c r="DF1453" s="80"/>
      <c r="DG1453" s="82"/>
      <c r="DH1453" s="80"/>
      <c r="DI1453" s="77"/>
      <c r="DJ1453" s="80"/>
      <c r="DK1453" s="81"/>
      <c r="DL1453" s="87" t="s">
        <v>4892</v>
      </c>
      <c r="DM1453" s="88">
        <v>64.73</v>
      </c>
      <c r="DN1453" s="63"/>
      <c r="DO1453" s="64"/>
      <c r="DP1453" s="63"/>
      <c r="DQ1453" s="64"/>
      <c r="DR1453" s="63"/>
      <c r="DS1453" s="64"/>
      <c r="DT1453" s="63"/>
      <c r="DU1453" s="65"/>
      <c r="DV1453" s="63"/>
      <c r="DW1453" s="65"/>
      <c r="DX1453" s="63"/>
      <c r="DY1453" s="65"/>
      <c r="DZ1453" s="63"/>
      <c r="EA1453" s="65"/>
      <c r="EB1453" s="63"/>
      <c r="EC1453" s="65"/>
    </row>
    <row r="1454" spans="1:133" s="66" customFormat="1" x14ac:dyDescent="0.3">
      <c r="A1454" s="67">
        <v>34</v>
      </c>
      <c r="B1454" s="68">
        <f>COUNT(J1454:EC1454)</f>
        <v>2</v>
      </c>
      <c r="C1454" s="69">
        <f>D1454+E1454</f>
        <v>115.02</v>
      </c>
      <c r="D1454" s="68" t="str">
        <f>IF(B1454&gt;17,(B1454-17)*2,"0")</f>
        <v>0</v>
      </c>
      <c r="E1454" s="70">
        <f>K1454+M1454+O1454+Q1454+S1454+U1454+W1454+Y1454+AA1454+AC1454+AE1454+AG1454+AI1454+AK1454+AM1454+AO1454+AQ1454+AS1454+AU1454+AW1454+AY1454+BA1454+BC1454+BE1454+BG1454+BI1454+BK1454+BM1454+BO1454+BQ1454+BS1454+BU1454+BW1454+BY1454+CA1454+CC1454+CE1454+CG1454+CI1454+CK1454+CM1454+CO1454+CQ1454+CS1454+CU1454+CW1454+CY1454+DA1454+DC1454+DE1454+DG1454+DI1454+DK1454+EC1454+DM1454</f>
        <v>115.02</v>
      </c>
      <c r="F1454" s="71" t="s">
        <v>4745</v>
      </c>
      <c r="G1454" s="71">
        <v>2001</v>
      </c>
      <c r="H1454" s="72" t="s">
        <v>4893</v>
      </c>
      <c r="I1454" s="72" t="s">
        <v>4894</v>
      </c>
      <c r="J1454" s="98"/>
      <c r="K1454" s="74"/>
      <c r="L1454" s="80"/>
      <c r="M1454" s="82"/>
      <c r="N1454" s="75"/>
      <c r="O1454" s="76"/>
      <c r="P1454" s="75"/>
      <c r="Q1454" s="76"/>
      <c r="R1454" s="80"/>
      <c r="S1454" s="82"/>
      <c r="T1454" s="78"/>
      <c r="U1454" s="99"/>
      <c r="V1454" s="80"/>
      <c r="W1454" s="81"/>
      <c r="X1454" s="80"/>
      <c r="Y1454" s="82"/>
      <c r="Z1454" s="80"/>
      <c r="AA1454" s="82"/>
      <c r="AB1454" s="83"/>
      <c r="AC1454" s="84"/>
      <c r="AD1454" s="80"/>
      <c r="AE1454" s="82"/>
      <c r="AF1454" s="80"/>
      <c r="AG1454" s="82"/>
      <c r="AH1454" s="80"/>
      <c r="AI1454" s="81"/>
      <c r="AJ1454" s="80"/>
      <c r="AK1454" s="82"/>
      <c r="AL1454" s="80"/>
      <c r="AM1454" s="82"/>
      <c r="AN1454" s="80"/>
      <c r="AO1454" s="82"/>
      <c r="AP1454" s="80"/>
      <c r="AQ1454" s="81"/>
      <c r="AR1454" s="80"/>
      <c r="AS1454" s="81"/>
      <c r="AT1454" s="80"/>
      <c r="AU1454" s="82"/>
      <c r="AV1454" s="80"/>
      <c r="AW1454" s="82"/>
      <c r="AX1454" s="73"/>
      <c r="AY1454" s="79"/>
      <c r="AZ1454" s="85"/>
      <c r="BA1454" s="86"/>
      <c r="BB1454" s="80"/>
      <c r="BC1454" s="81"/>
      <c r="BD1454" s="80"/>
      <c r="BE1454" s="81"/>
      <c r="BF1454" s="80"/>
      <c r="BG1454" s="81"/>
      <c r="BH1454" s="73" t="s">
        <v>3605</v>
      </c>
      <c r="BI1454" s="79">
        <v>68.05</v>
      </c>
      <c r="BJ1454" s="80"/>
      <c r="BK1454" s="81"/>
      <c r="BL1454" s="80"/>
      <c r="BM1454" s="82"/>
      <c r="BN1454" s="80"/>
      <c r="BO1454" s="81"/>
      <c r="BP1454" s="80"/>
      <c r="BQ1454" s="81"/>
      <c r="BR1454" s="80"/>
      <c r="BS1454" s="81"/>
      <c r="BT1454" s="80"/>
      <c r="BU1454" s="81"/>
      <c r="BV1454" s="80"/>
      <c r="BW1454" s="82"/>
      <c r="BX1454" s="80"/>
      <c r="BY1454" s="82"/>
      <c r="BZ1454" s="80"/>
      <c r="CA1454" s="82"/>
      <c r="CB1454" s="80"/>
      <c r="CC1454" s="82"/>
      <c r="CD1454" s="80" t="s">
        <v>3882</v>
      </c>
      <c r="CE1454" s="82">
        <v>46.97</v>
      </c>
      <c r="CF1454" s="80"/>
      <c r="CG1454" s="82"/>
      <c r="CH1454" s="80"/>
      <c r="CI1454" s="82"/>
      <c r="CJ1454" s="80"/>
      <c r="CK1454" s="82"/>
      <c r="CL1454" s="80"/>
      <c r="CM1454" s="82"/>
      <c r="CN1454" s="80"/>
      <c r="CO1454" s="82"/>
      <c r="CP1454" s="80"/>
      <c r="CQ1454" s="82"/>
      <c r="CR1454" s="80"/>
      <c r="CS1454" s="82"/>
      <c r="CT1454" s="80"/>
      <c r="CU1454" s="82"/>
      <c r="CV1454" s="80"/>
      <c r="CW1454" s="82"/>
      <c r="CX1454" s="80"/>
      <c r="CY1454" s="82"/>
      <c r="CZ1454" s="80"/>
      <c r="DA1454" s="82"/>
      <c r="DB1454" s="80"/>
      <c r="DC1454" s="82"/>
      <c r="DD1454" s="80"/>
      <c r="DE1454" s="82"/>
      <c r="DF1454" s="80"/>
      <c r="DG1454" s="82"/>
      <c r="DH1454" s="80"/>
      <c r="DI1454" s="77"/>
      <c r="DJ1454" s="80"/>
      <c r="DK1454" s="81"/>
      <c r="DL1454" s="87"/>
      <c r="DM1454" s="88"/>
      <c r="DN1454" s="63"/>
      <c r="DO1454" s="64"/>
      <c r="DP1454" s="63"/>
      <c r="DQ1454" s="64"/>
      <c r="DR1454" s="63"/>
      <c r="DS1454" s="64"/>
      <c r="DT1454" s="63"/>
      <c r="DU1454" s="65"/>
      <c r="DV1454" s="63"/>
      <c r="DW1454" s="65"/>
      <c r="DX1454" s="63"/>
      <c r="DY1454" s="65"/>
      <c r="DZ1454" s="63"/>
      <c r="EA1454" s="65"/>
      <c r="EB1454" s="63"/>
      <c r="EC1454" s="65"/>
    </row>
    <row r="1455" spans="1:133" s="66" customFormat="1" x14ac:dyDescent="0.3">
      <c r="A1455" s="67">
        <v>35</v>
      </c>
      <c r="B1455" s="68">
        <f>COUNT(J1455:EC1455)</f>
        <v>2</v>
      </c>
      <c r="C1455" s="69">
        <f>D1455+E1455</f>
        <v>111.50999999999999</v>
      </c>
      <c r="D1455" s="68" t="str">
        <f>IF(B1455&gt;17,(B1455-17)*2,"0")</f>
        <v>0</v>
      </c>
      <c r="E1455" s="70">
        <f>K1455+M1455+O1455+Q1455+S1455+U1455+W1455+Y1455+AA1455+AC1455+AE1455+AG1455+AI1455+AK1455+AM1455+AO1455+AQ1455+AS1455+AU1455+AW1455+AY1455+BA1455+BC1455+BE1455+BG1455+BI1455+BK1455+BM1455+BO1455+BQ1455+BS1455+BU1455+BW1455+BY1455+CA1455+CC1455+CE1455+CG1455+CI1455+CK1455+CM1455+CO1455+CQ1455+CS1455+CU1455+CW1455+CY1455+DA1455+DC1455+DE1455+DG1455+DI1455+DK1455+EC1455+DM1455</f>
        <v>111.50999999999999</v>
      </c>
      <c r="F1455" s="71" t="s">
        <v>4745</v>
      </c>
      <c r="G1455" s="71">
        <v>2006</v>
      </c>
      <c r="H1455" s="72" t="s">
        <v>4895</v>
      </c>
      <c r="I1455" s="72" t="s">
        <v>761</v>
      </c>
      <c r="J1455" s="98"/>
      <c r="K1455" s="74"/>
      <c r="L1455" s="80"/>
      <c r="M1455" s="82"/>
      <c r="N1455" s="75"/>
      <c r="O1455" s="76"/>
      <c r="P1455" s="75"/>
      <c r="Q1455" s="76"/>
      <c r="R1455" s="80"/>
      <c r="S1455" s="82"/>
      <c r="T1455" s="78"/>
      <c r="U1455" s="99"/>
      <c r="V1455" s="80"/>
      <c r="W1455" s="81"/>
      <c r="X1455" s="80"/>
      <c r="Y1455" s="82"/>
      <c r="Z1455" s="80"/>
      <c r="AA1455" s="82"/>
      <c r="AB1455" s="83"/>
      <c r="AC1455" s="84"/>
      <c r="AD1455" s="80"/>
      <c r="AE1455" s="82"/>
      <c r="AF1455" s="80"/>
      <c r="AG1455" s="82"/>
      <c r="AH1455" s="80"/>
      <c r="AI1455" s="81"/>
      <c r="AJ1455" s="80"/>
      <c r="AK1455" s="82"/>
      <c r="AL1455" s="80"/>
      <c r="AM1455" s="82"/>
      <c r="AN1455" s="80"/>
      <c r="AO1455" s="82"/>
      <c r="AP1455" s="80"/>
      <c r="AQ1455" s="81"/>
      <c r="AR1455" s="80"/>
      <c r="AS1455" s="81"/>
      <c r="AT1455" s="80"/>
      <c r="AU1455" s="82"/>
      <c r="AV1455" s="80"/>
      <c r="AW1455" s="82"/>
      <c r="AX1455" s="73" t="s">
        <v>4896</v>
      </c>
      <c r="AY1455" s="79">
        <v>46.13</v>
      </c>
      <c r="AZ1455" s="85"/>
      <c r="BA1455" s="86"/>
      <c r="BB1455" s="80"/>
      <c r="BC1455" s="81"/>
      <c r="BD1455" s="80"/>
      <c r="BE1455" s="81"/>
      <c r="BF1455" s="80"/>
      <c r="BG1455" s="81"/>
      <c r="BH1455" s="73"/>
      <c r="BI1455" s="79"/>
      <c r="BJ1455" s="80"/>
      <c r="BK1455" s="81"/>
      <c r="BL1455" s="80"/>
      <c r="BM1455" s="82"/>
      <c r="BN1455" s="80"/>
      <c r="BO1455" s="81"/>
      <c r="BP1455" s="80"/>
      <c r="BQ1455" s="81"/>
      <c r="BR1455" s="80"/>
      <c r="BS1455" s="81"/>
      <c r="BT1455" s="80"/>
      <c r="BU1455" s="81"/>
      <c r="BV1455" s="80"/>
      <c r="BW1455" s="82"/>
      <c r="BX1455" s="80"/>
      <c r="BY1455" s="82"/>
      <c r="BZ1455" s="80"/>
      <c r="CA1455" s="82"/>
      <c r="CB1455" s="80"/>
      <c r="CC1455" s="82"/>
      <c r="CD1455" s="80"/>
      <c r="CE1455" s="82"/>
      <c r="CF1455" s="80"/>
      <c r="CG1455" s="82"/>
      <c r="CH1455" s="80"/>
      <c r="CI1455" s="82"/>
      <c r="CJ1455" s="80"/>
      <c r="CK1455" s="82"/>
      <c r="CL1455" s="80"/>
      <c r="CM1455" s="82"/>
      <c r="CN1455" s="80"/>
      <c r="CO1455" s="82"/>
      <c r="CP1455" s="80"/>
      <c r="CQ1455" s="82"/>
      <c r="CR1455" s="80"/>
      <c r="CS1455" s="82"/>
      <c r="CT1455" s="80"/>
      <c r="CU1455" s="82"/>
      <c r="CV1455" s="80"/>
      <c r="CW1455" s="82"/>
      <c r="CX1455" s="80"/>
      <c r="CY1455" s="82"/>
      <c r="CZ1455" s="80"/>
      <c r="DA1455" s="82"/>
      <c r="DB1455" s="80"/>
      <c r="DC1455" s="82"/>
      <c r="DD1455" s="80"/>
      <c r="DE1455" s="82"/>
      <c r="DF1455" s="80"/>
      <c r="DG1455" s="82"/>
      <c r="DH1455" s="80"/>
      <c r="DI1455" s="77"/>
      <c r="DJ1455" s="80"/>
      <c r="DK1455" s="81"/>
      <c r="DL1455" s="87" t="s">
        <v>4897</v>
      </c>
      <c r="DM1455" s="88">
        <v>65.38</v>
      </c>
      <c r="DN1455" s="63"/>
      <c r="DO1455" s="64"/>
      <c r="DP1455" s="63"/>
      <c r="DQ1455" s="64"/>
      <c r="DR1455" s="63"/>
      <c r="DS1455" s="64"/>
      <c r="DT1455" s="63"/>
      <c r="DU1455" s="65"/>
      <c r="DV1455" s="63"/>
      <c r="DW1455" s="65"/>
      <c r="DX1455" s="63"/>
      <c r="DY1455" s="65"/>
      <c r="DZ1455" s="63"/>
      <c r="EA1455" s="65"/>
      <c r="EB1455" s="63"/>
      <c r="EC1455" s="65"/>
    </row>
    <row r="1456" spans="1:133" s="66" customFormat="1" x14ac:dyDescent="0.3">
      <c r="A1456" s="67">
        <v>36</v>
      </c>
      <c r="B1456" s="68">
        <f>COUNT(J1456:EC1456)</f>
        <v>2</v>
      </c>
      <c r="C1456" s="69">
        <f>D1456+E1456</f>
        <v>111.49</v>
      </c>
      <c r="D1456" s="68" t="str">
        <f>IF(B1456&gt;17,(B1456-17)*2,"0")</f>
        <v>0</v>
      </c>
      <c r="E1456" s="70">
        <f>K1456+M1456+O1456+Q1456+S1456+U1456+W1456+Y1456+AA1456+AC1456+AE1456+AG1456+AI1456+AK1456+AM1456+AO1456+AQ1456+AS1456+AU1456+AW1456+AY1456+BA1456+BC1456+BE1456+BG1456+BI1456+BK1456+BM1456+BO1456+BQ1456+BS1456+BU1456+BW1456+BY1456+CA1456+CC1456+CE1456+CG1456+CI1456+CK1456+CM1456+CO1456+CQ1456+CS1456+CU1456+CW1456+CY1456+DA1456+DC1456+DE1456+DG1456+DI1456+DK1456+EC1456+DM1456</f>
        <v>111.49</v>
      </c>
      <c r="F1456" s="71" t="s">
        <v>4745</v>
      </c>
      <c r="G1456" s="71">
        <v>2007</v>
      </c>
      <c r="H1456" s="72" t="s">
        <v>4898</v>
      </c>
      <c r="I1456" s="90" t="s">
        <v>794</v>
      </c>
      <c r="J1456" s="98"/>
      <c r="K1456" s="74"/>
      <c r="L1456" s="80"/>
      <c r="M1456" s="82"/>
      <c r="N1456" s="75"/>
      <c r="O1456" s="76"/>
      <c r="P1456" s="75"/>
      <c r="Q1456" s="76"/>
      <c r="R1456" s="80"/>
      <c r="S1456" s="82"/>
      <c r="T1456" s="78"/>
      <c r="U1456" s="99"/>
      <c r="V1456" s="80"/>
      <c r="W1456" s="81"/>
      <c r="X1456" s="80"/>
      <c r="Y1456" s="82"/>
      <c r="Z1456" s="80"/>
      <c r="AA1456" s="82"/>
      <c r="AB1456" s="83"/>
      <c r="AC1456" s="84"/>
      <c r="AD1456" s="80"/>
      <c r="AE1456" s="82"/>
      <c r="AF1456" s="80"/>
      <c r="AG1456" s="82"/>
      <c r="AH1456" s="80"/>
      <c r="AI1456" s="81"/>
      <c r="AJ1456" s="80" t="s">
        <v>1955</v>
      </c>
      <c r="AK1456" s="82">
        <v>51.55</v>
      </c>
      <c r="AL1456" s="80"/>
      <c r="AM1456" s="82"/>
      <c r="AN1456" s="80"/>
      <c r="AO1456" s="82"/>
      <c r="AP1456" s="80"/>
      <c r="AQ1456" s="81"/>
      <c r="AR1456" s="80"/>
      <c r="AS1456" s="81"/>
      <c r="AT1456" s="80"/>
      <c r="AU1456" s="82"/>
      <c r="AV1456" s="80"/>
      <c r="AW1456" s="82"/>
      <c r="AX1456" s="73"/>
      <c r="AY1456" s="79"/>
      <c r="AZ1456" s="85"/>
      <c r="BA1456" s="86"/>
      <c r="BB1456" s="80"/>
      <c r="BC1456" s="81"/>
      <c r="BD1456" s="80"/>
      <c r="BE1456" s="81"/>
      <c r="BF1456" s="80"/>
      <c r="BG1456" s="81"/>
      <c r="BH1456" s="73"/>
      <c r="BI1456" s="79"/>
      <c r="BJ1456" s="80"/>
      <c r="BK1456" s="81"/>
      <c r="BL1456" s="80"/>
      <c r="BM1456" s="82"/>
      <c r="BN1456" s="80"/>
      <c r="BO1456" s="81"/>
      <c r="BP1456" s="80"/>
      <c r="BQ1456" s="81"/>
      <c r="BR1456" s="80"/>
      <c r="BS1456" s="81"/>
      <c r="BT1456" s="80"/>
      <c r="BU1456" s="81"/>
      <c r="BV1456" s="80"/>
      <c r="BW1456" s="82"/>
      <c r="BX1456" s="80"/>
      <c r="BY1456" s="82"/>
      <c r="BZ1456" s="80"/>
      <c r="CA1456" s="82"/>
      <c r="CB1456" s="80"/>
      <c r="CC1456" s="82"/>
      <c r="CD1456" s="80"/>
      <c r="CE1456" s="82"/>
      <c r="CF1456" s="80"/>
      <c r="CG1456" s="82"/>
      <c r="CH1456" s="80"/>
      <c r="CI1456" s="82"/>
      <c r="CJ1456" s="80"/>
      <c r="CK1456" s="82"/>
      <c r="CL1456" s="80"/>
      <c r="CM1456" s="82"/>
      <c r="CN1456" s="80"/>
      <c r="CO1456" s="82"/>
      <c r="CP1456" s="80"/>
      <c r="CQ1456" s="82"/>
      <c r="CR1456" s="80"/>
      <c r="CS1456" s="82"/>
      <c r="CT1456" s="80"/>
      <c r="CU1456" s="82"/>
      <c r="CV1456" s="80"/>
      <c r="CW1456" s="82"/>
      <c r="CX1456" s="80"/>
      <c r="CY1456" s="82"/>
      <c r="CZ1456" s="80"/>
      <c r="DA1456" s="82"/>
      <c r="DB1456" s="80" t="s">
        <v>4899</v>
      </c>
      <c r="DC1456" s="82">
        <v>59.94</v>
      </c>
      <c r="DD1456" s="80"/>
      <c r="DE1456" s="82"/>
      <c r="DF1456" s="80"/>
      <c r="DG1456" s="82"/>
      <c r="DH1456" s="80"/>
      <c r="DI1456" s="77"/>
      <c r="DJ1456" s="80"/>
      <c r="DK1456" s="81"/>
      <c r="DL1456" s="87"/>
      <c r="DM1456" s="88"/>
      <c r="DN1456" s="63"/>
      <c r="DO1456" s="64"/>
      <c r="DP1456" s="63"/>
      <c r="DQ1456" s="64"/>
      <c r="DR1456" s="63"/>
      <c r="DS1456" s="64"/>
      <c r="DT1456" s="63"/>
      <c r="DU1456" s="65"/>
      <c r="DV1456" s="63"/>
      <c r="DW1456" s="65"/>
      <c r="DX1456" s="63"/>
      <c r="DY1456" s="65"/>
      <c r="DZ1456" s="63"/>
      <c r="EA1456" s="65"/>
      <c r="EB1456" s="63"/>
      <c r="EC1456" s="65"/>
    </row>
    <row r="1457" spans="1:133" s="66" customFormat="1" x14ac:dyDescent="0.3">
      <c r="A1457" s="67">
        <v>37</v>
      </c>
      <c r="B1457" s="68">
        <f>COUNT(J1457:EC1457)</f>
        <v>2</v>
      </c>
      <c r="C1457" s="69">
        <f>D1457+E1457</f>
        <v>108.78999999999999</v>
      </c>
      <c r="D1457" s="68" t="str">
        <f>IF(B1457&gt;17,(B1457-17)*2,"0")</f>
        <v>0</v>
      </c>
      <c r="E1457" s="70">
        <f>K1457+M1457+O1457+Q1457+S1457+U1457+W1457+Y1457+AA1457+AC1457+AE1457+AG1457+AI1457+AK1457+AM1457+AO1457+AQ1457+AS1457+AU1457+AW1457+AY1457+BA1457+BC1457+BE1457+BG1457+BI1457+BK1457+BM1457+BO1457+BQ1457+BS1457+BU1457+BW1457+BY1457+CA1457+CC1457+CE1457+CG1457+CI1457+CK1457+CM1457+CO1457+CQ1457+CS1457+CU1457+CW1457+CY1457+DA1457+DC1457+DE1457+DG1457+DI1457+DK1457+EC1457+DM1457</f>
        <v>108.78999999999999</v>
      </c>
      <c r="F1457" s="71" t="s">
        <v>4745</v>
      </c>
      <c r="G1457" s="71">
        <v>1988</v>
      </c>
      <c r="H1457" s="72" t="s">
        <v>4900</v>
      </c>
      <c r="I1457" s="90" t="s">
        <v>456</v>
      </c>
      <c r="J1457" s="108"/>
      <c r="K1457" s="109"/>
      <c r="L1457" s="80"/>
      <c r="M1457" s="77"/>
      <c r="N1457" s="80"/>
      <c r="O1457" s="110"/>
      <c r="P1457" s="73"/>
      <c r="Q1457" s="79"/>
      <c r="R1457" s="73" t="s">
        <v>2440</v>
      </c>
      <c r="S1457" s="79">
        <v>45.68</v>
      </c>
      <c r="T1457" s="111"/>
      <c r="U1457" s="112"/>
      <c r="V1457" s="80"/>
      <c r="W1457" s="81"/>
      <c r="X1457" s="80"/>
      <c r="Y1457" s="82"/>
      <c r="Z1457" s="80"/>
      <c r="AA1457" s="82"/>
      <c r="AB1457" s="83"/>
      <c r="AC1457" s="84"/>
      <c r="AD1457" s="80"/>
      <c r="AE1457" s="82"/>
      <c r="AF1457" s="80"/>
      <c r="AG1457" s="82"/>
      <c r="AH1457" s="80"/>
      <c r="AI1457" s="81"/>
      <c r="AJ1457" s="80"/>
      <c r="AK1457" s="82"/>
      <c r="AL1457" s="80"/>
      <c r="AM1457" s="82"/>
      <c r="AN1457" s="80"/>
      <c r="AO1457" s="82"/>
      <c r="AP1457" s="80"/>
      <c r="AQ1457" s="81"/>
      <c r="AR1457" s="80"/>
      <c r="AS1457" s="81"/>
      <c r="AT1457" s="80"/>
      <c r="AU1457" s="82"/>
      <c r="AV1457" s="80"/>
      <c r="AW1457" s="82"/>
      <c r="AX1457" s="73"/>
      <c r="AY1457" s="79"/>
      <c r="AZ1457" s="85"/>
      <c r="BA1457" s="86"/>
      <c r="BB1457" s="80"/>
      <c r="BC1457" s="81"/>
      <c r="BD1457" s="80"/>
      <c r="BE1457" s="81"/>
      <c r="BF1457" s="80"/>
      <c r="BG1457" s="81"/>
      <c r="BH1457" s="73"/>
      <c r="BI1457" s="79"/>
      <c r="BJ1457" s="80"/>
      <c r="BK1457" s="81"/>
      <c r="BL1457" s="80"/>
      <c r="BM1457" s="82"/>
      <c r="BN1457" s="80"/>
      <c r="BO1457" s="81"/>
      <c r="BP1457" s="80"/>
      <c r="BQ1457" s="81"/>
      <c r="BR1457" s="80"/>
      <c r="BS1457" s="81"/>
      <c r="BT1457" s="80"/>
      <c r="BU1457" s="81"/>
      <c r="BV1457" s="80"/>
      <c r="BW1457" s="82"/>
      <c r="BX1457" s="80"/>
      <c r="BY1457" s="82"/>
      <c r="BZ1457" s="80"/>
      <c r="CA1457" s="82"/>
      <c r="CB1457" s="80"/>
      <c r="CC1457" s="82"/>
      <c r="CD1457" s="80"/>
      <c r="CE1457" s="82"/>
      <c r="CF1457" s="80"/>
      <c r="CG1457" s="82"/>
      <c r="CH1457" s="80"/>
      <c r="CI1457" s="82"/>
      <c r="CJ1457" s="80"/>
      <c r="CK1457" s="82"/>
      <c r="CL1457" s="80"/>
      <c r="CM1457" s="82"/>
      <c r="CN1457" s="80"/>
      <c r="CO1457" s="82"/>
      <c r="CP1457" s="80"/>
      <c r="CQ1457" s="82"/>
      <c r="CR1457" s="80"/>
      <c r="CS1457" s="82"/>
      <c r="CT1457" s="80"/>
      <c r="CU1457" s="82"/>
      <c r="CV1457" s="80"/>
      <c r="CW1457" s="82"/>
      <c r="CX1457" s="80"/>
      <c r="CY1457" s="82"/>
      <c r="CZ1457" s="80"/>
      <c r="DA1457" s="82"/>
      <c r="DB1457" s="80"/>
      <c r="DC1457" s="82"/>
      <c r="DD1457" s="80"/>
      <c r="DE1457" s="82"/>
      <c r="DF1457" s="80"/>
      <c r="DG1457" s="82"/>
      <c r="DH1457" s="80" t="s">
        <v>3717</v>
      </c>
      <c r="DI1457" s="81">
        <v>63.11</v>
      </c>
      <c r="DJ1457" s="80"/>
      <c r="DK1457" s="81"/>
      <c r="DL1457" s="87"/>
      <c r="DM1457" s="88"/>
      <c r="DN1457" s="63"/>
      <c r="DO1457" s="64"/>
      <c r="DP1457" s="63"/>
      <c r="DQ1457" s="64"/>
      <c r="DR1457" s="63"/>
      <c r="DS1457" s="64"/>
      <c r="DT1457" s="63"/>
      <c r="DU1457" s="65"/>
      <c r="DV1457" s="63"/>
      <c r="DW1457" s="97"/>
      <c r="DX1457" s="63"/>
      <c r="DY1457" s="65"/>
      <c r="DZ1457" s="63"/>
      <c r="EA1457" s="65"/>
      <c r="EB1457" s="63"/>
      <c r="EC1457" s="65"/>
    </row>
    <row r="1458" spans="1:133" s="66" customFormat="1" x14ac:dyDescent="0.3">
      <c r="A1458" s="67">
        <v>38</v>
      </c>
      <c r="B1458" s="68">
        <f>COUNT(J1458:EC1458)</f>
        <v>3</v>
      </c>
      <c r="C1458" s="69">
        <f>D1458+E1458</f>
        <v>108.57</v>
      </c>
      <c r="D1458" s="68" t="str">
        <f>IF(B1458&gt;17,(B1458-17)*2,"0")</f>
        <v>0</v>
      </c>
      <c r="E1458" s="70">
        <f>K1458+M1458+O1458+Q1458+S1458+U1458+W1458+Y1458+AA1458+AC1458+AE1458+AG1458+AI1458+AK1458+AM1458+AO1458+AQ1458+AS1458+AU1458+AW1458+AY1458+BA1458+BC1458+BE1458+BG1458+BI1458+BK1458+BM1458+BO1458+BQ1458+BS1458+BU1458+BW1458+BY1458+CA1458+CC1458+CE1458+CG1458+CI1458+CK1458+CM1458+CO1458+CQ1458+CS1458+CU1458+CW1458+CY1458+DA1458+DC1458+DE1458+DG1458+DI1458+DK1458+EC1458+DM1458</f>
        <v>108.57</v>
      </c>
      <c r="F1458" s="71" t="s">
        <v>4745</v>
      </c>
      <c r="G1458" s="71">
        <v>1989</v>
      </c>
      <c r="H1458" s="72" t="s">
        <v>4901</v>
      </c>
      <c r="I1458" s="72" t="s">
        <v>330</v>
      </c>
      <c r="J1458" s="98"/>
      <c r="K1458" s="74"/>
      <c r="L1458" s="80"/>
      <c r="M1458" s="82"/>
      <c r="N1458" s="75" t="s">
        <v>2849</v>
      </c>
      <c r="O1458" s="76">
        <v>36.47</v>
      </c>
      <c r="P1458" s="75" t="s">
        <v>3491</v>
      </c>
      <c r="Q1458" s="76">
        <v>33.75</v>
      </c>
      <c r="R1458" s="80"/>
      <c r="S1458" s="82"/>
      <c r="T1458" s="78"/>
      <c r="U1458" s="99"/>
      <c r="V1458" s="80"/>
      <c r="W1458" s="81"/>
      <c r="X1458" s="80" t="s">
        <v>4802</v>
      </c>
      <c r="Y1458" s="82">
        <v>38.35</v>
      </c>
      <c r="Z1458" s="80"/>
      <c r="AA1458" s="82"/>
      <c r="AB1458" s="83"/>
      <c r="AC1458" s="84"/>
      <c r="AD1458" s="80"/>
      <c r="AE1458" s="82"/>
      <c r="AF1458" s="80"/>
      <c r="AG1458" s="82"/>
      <c r="AH1458" s="80"/>
      <c r="AI1458" s="81"/>
      <c r="AJ1458" s="80"/>
      <c r="AK1458" s="82"/>
      <c r="AL1458" s="80"/>
      <c r="AM1458" s="82"/>
      <c r="AN1458" s="80"/>
      <c r="AO1458" s="82"/>
      <c r="AP1458" s="80"/>
      <c r="AQ1458" s="81"/>
      <c r="AR1458" s="80"/>
      <c r="AS1458" s="81"/>
      <c r="AT1458" s="80"/>
      <c r="AU1458" s="82"/>
      <c r="AV1458" s="80"/>
      <c r="AW1458" s="82"/>
      <c r="AX1458" s="73"/>
      <c r="AY1458" s="79"/>
      <c r="AZ1458" s="85"/>
      <c r="BA1458" s="86"/>
      <c r="BB1458" s="80"/>
      <c r="BC1458" s="81"/>
      <c r="BD1458" s="80"/>
      <c r="BE1458" s="81"/>
      <c r="BF1458" s="80"/>
      <c r="BG1458" s="81"/>
      <c r="BH1458" s="73"/>
      <c r="BI1458" s="79"/>
      <c r="BJ1458" s="80"/>
      <c r="BK1458" s="81"/>
      <c r="BL1458" s="80"/>
      <c r="BM1458" s="82"/>
      <c r="BN1458" s="80"/>
      <c r="BO1458" s="81"/>
      <c r="BP1458" s="80"/>
      <c r="BQ1458" s="81"/>
      <c r="BR1458" s="80"/>
      <c r="BS1458" s="81"/>
      <c r="BT1458" s="80"/>
      <c r="BU1458" s="81"/>
      <c r="BV1458" s="80"/>
      <c r="BW1458" s="82"/>
      <c r="BX1458" s="80"/>
      <c r="BY1458" s="82"/>
      <c r="BZ1458" s="80"/>
      <c r="CA1458" s="82"/>
      <c r="CB1458" s="80"/>
      <c r="CC1458" s="82"/>
      <c r="CD1458" s="80"/>
      <c r="CE1458" s="82"/>
      <c r="CF1458" s="80"/>
      <c r="CG1458" s="82"/>
      <c r="CH1458" s="80"/>
      <c r="CI1458" s="82"/>
      <c r="CJ1458" s="80"/>
      <c r="CK1458" s="82"/>
      <c r="CL1458" s="80"/>
      <c r="CM1458" s="82"/>
      <c r="CN1458" s="80"/>
      <c r="CO1458" s="82"/>
      <c r="CP1458" s="80"/>
      <c r="CQ1458" s="82"/>
      <c r="CR1458" s="80"/>
      <c r="CS1458" s="82"/>
      <c r="CT1458" s="80"/>
      <c r="CU1458" s="82"/>
      <c r="CV1458" s="80"/>
      <c r="CW1458" s="82"/>
      <c r="CX1458" s="80"/>
      <c r="CY1458" s="82"/>
      <c r="CZ1458" s="80"/>
      <c r="DA1458" s="82"/>
      <c r="DB1458" s="80"/>
      <c r="DC1458" s="82"/>
      <c r="DD1458" s="80"/>
      <c r="DE1458" s="82"/>
      <c r="DF1458" s="80"/>
      <c r="DG1458" s="82"/>
      <c r="DH1458" s="80"/>
      <c r="DI1458" s="77"/>
      <c r="DJ1458" s="80"/>
      <c r="DK1458" s="81"/>
      <c r="DL1458" s="87"/>
      <c r="DM1458" s="88"/>
      <c r="DN1458" s="63"/>
      <c r="DO1458" s="64"/>
      <c r="DP1458" s="63"/>
      <c r="DQ1458" s="64"/>
      <c r="DR1458" s="63"/>
      <c r="DS1458" s="64"/>
      <c r="DT1458" s="63"/>
      <c r="DU1458" s="65"/>
      <c r="DV1458" s="63"/>
      <c r="DW1458" s="65"/>
      <c r="DX1458" s="63"/>
      <c r="DY1458" s="65"/>
      <c r="DZ1458" s="63"/>
      <c r="EA1458" s="65"/>
      <c r="EB1458" s="63"/>
      <c r="EC1458" s="65"/>
    </row>
    <row r="1459" spans="1:133" s="66" customFormat="1" x14ac:dyDescent="0.3">
      <c r="A1459" s="67">
        <v>39</v>
      </c>
      <c r="B1459" s="68">
        <f>COUNT(J1459:EC1459)</f>
        <v>2</v>
      </c>
      <c r="C1459" s="69">
        <f>D1459+E1459</f>
        <v>107.67</v>
      </c>
      <c r="D1459" s="68" t="str">
        <f>IF(B1459&gt;17,(B1459-17)*2,"0")</f>
        <v>0</v>
      </c>
      <c r="E1459" s="70">
        <f>K1459+M1459+O1459+Q1459+S1459+U1459+W1459+Y1459+AA1459+AC1459+AE1459+AG1459+AI1459+AK1459+AM1459+AO1459+AQ1459+AS1459+AU1459+AW1459+AY1459+BA1459+BC1459+BE1459+BG1459+BI1459+BK1459+BM1459+BO1459+BQ1459+BS1459+BU1459+BW1459+BY1459+CA1459+CC1459+CE1459+CG1459+CI1459+CK1459+CM1459+CO1459+CQ1459+CS1459+CU1459+CW1459+CY1459+DA1459+DC1459+DE1459+DG1459+DI1459+DK1459+EC1459+DM1459</f>
        <v>107.67</v>
      </c>
      <c r="F1459" s="71" t="s">
        <v>4745</v>
      </c>
      <c r="G1459" s="71">
        <v>1988</v>
      </c>
      <c r="H1459" s="72" t="s">
        <v>4902</v>
      </c>
      <c r="I1459" s="72" t="s">
        <v>456</v>
      </c>
      <c r="J1459" s="98"/>
      <c r="K1459" s="74"/>
      <c r="L1459" s="80"/>
      <c r="M1459" s="82"/>
      <c r="N1459" s="75"/>
      <c r="O1459" s="76"/>
      <c r="P1459" s="75"/>
      <c r="Q1459" s="76"/>
      <c r="R1459" s="80"/>
      <c r="S1459" s="82"/>
      <c r="T1459" s="78"/>
      <c r="U1459" s="99"/>
      <c r="V1459" s="80"/>
      <c r="W1459" s="81"/>
      <c r="X1459" s="80"/>
      <c r="Y1459" s="82"/>
      <c r="Z1459" s="80" t="s">
        <v>4903</v>
      </c>
      <c r="AA1459" s="82">
        <v>49.64</v>
      </c>
      <c r="AB1459" s="83"/>
      <c r="AC1459" s="84"/>
      <c r="AD1459" s="80"/>
      <c r="AE1459" s="82"/>
      <c r="AF1459" s="80"/>
      <c r="AG1459" s="82"/>
      <c r="AH1459" s="80"/>
      <c r="AI1459" s="81"/>
      <c r="AJ1459" s="80"/>
      <c r="AK1459" s="82"/>
      <c r="AL1459" s="80"/>
      <c r="AM1459" s="82"/>
      <c r="AN1459" s="80"/>
      <c r="AO1459" s="82"/>
      <c r="AP1459" s="80"/>
      <c r="AQ1459" s="81"/>
      <c r="AR1459" s="80"/>
      <c r="AS1459" s="81"/>
      <c r="AT1459" s="80"/>
      <c r="AU1459" s="82"/>
      <c r="AV1459" s="80"/>
      <c r="AW1459" s="82"/>
      <c r="AX1459" s="73"/>
      <c r="AY1459" s="79"/>
      <c r="AZ1459" s="85"/>
      <c r="BA1459" s="86"/>
      <c r="BB1459" s="80"/>
      <c r="BC1459" s="81"/>
      <c r="BD1459" s="80"/>
      <c r="BE1459" s="81"/>
      <c r="BF1459" s="80"/>
      <c r="BG1459" s="81"/>
      <c r="BH1459" s="73"/>
      <c r="BI1459" s="79"/>
      <c r="BJ1459" s="80"/>
      <c r="BK1459" s="81"/>
      <c r="BL1459" s="80"/>
      <c r="BM1459" s="82"/>
      <c r="BN1459" s="80"/>
      <c r="BO1459" s="81"/>
      <c r="BP1459" s="80"/>
      <c r="BQ1459" s="81"/>
      <c r="BR1459" s="80"/>
      <c r="BS1459" s="81"/>
      <c r="BT1459" s="80"/>
      <c r="BU1459" s="81"/>
      <c r="BV1459" s="80"/>
      <c r="BW1459" s="82"/>
      <c r="BX1459" s="80"/>
      <c r="BY1459" s="82"/>
      <c r="BZ1459" s="80"/>
      <c r="CA1459" s="82"/>
      <c r="CB1459" s="80"/>
      <c r="CC1459" s="82"/>
      <c r="CD1459" s="80"/>
      <c r="CE1459" s="82"/>
      <c r="CF1459" s="80"/>
      <c r="CG1459" s="82"/>
      <c r="CH1459" s="80"/>
      <c r="CI1459" s="82"/>
      <c r="CJ1459" s="80"/>
      <c r="CK1459" s="82"/>
      <c r="CL1459" s="80"/>
      <c r="CM1459" s="82"/>
      <c r="CN1459" s="80"/>
      <c r="CO1459" s="82"/>
      <c r="CP1459" s="80"/>
      <c r="CQ1459" s="82"/>
      <c r="CR1459" s="80"/>
      <c r="CS1459" s="82"/>
      <c r="CT1459" s="80"/>
      <c r="CU1459" s="82"/>
      <c r="CV1459" s="80"/>
      <c r="CW1459" s="82"/>
      <c r="CX1459" s="80"/>
      <c r="CY1459" s="82"/>
      <c r="CZ1459" s="80"/>
      <c r="DA1459" s="82"/>
      <c r="DB1459" s="80"/>
      <c r="DC1459" s="82"/>
      <c r="DD1459" s="80"/>
      <c r="DE1459" s="82"/>
      <c r="DF1459" s="80"/>
      <c r="DG1459" s="82"/>
      <c r="DH1459" s="80" t="s">
        <v>4904</v>
      </c>
      <c r="DI1459" s="77">
        <v>58.03</v>
      </c>
      <c r="DJ1459" s="80"/>
      <c r="DK1459" s="81"/>
      <c r="DL1459" s="87"/>
      <c r="DM1459" s="88"/>
      <c r="DN1459" s="63"/>
      <c r="DO1459" s="64"/>
      <c r="DP1459" s="63"/>
      <c r="DQ1459" s="64"/>
      <c r="DR1459" s="63"/>
      <c r="DS1459" s="64"/>
      <c r="DT1459" s="63"/>
      <c r="DU1459" s="65"/>
      <c r="DV1459" s="63"/>
      <c r="DW1459" s="65"/>
      <c r="DX1459" s="63"/>
      <c r="DY1459" s="65"/>
      <c r="DZ1459" s="63"/>
      <c r="EA1459" s="65"/>
      <c r="EB1459" s="63"/>
      <c r="EC1459" s="65"/>
    </row>
    <row r="1460" spans="1:133" s="66" customFormat="1" x14ac:dyDescent="0.3">
      <c r="A1460" s="67">
        <v>40</v>
      </c>
      <c r="B1460" s="68">
        <f>COUNT(J1460:EC1460)</f>
        <v>2</v>
      </c>
      <c r="C1460" s="69">
        <f>D1460+E1460</f>
        <v>107.53</v>
      </c>
      <c r="D1460" s="68" t="str">
        <f>IF(B1460&gt;17,(B1460-17)*2,"0")</f>
        <v>0</v>
      </c>
      <c r="E1460" s="70">
        <f>K1460+M1460+O1460+Q1460+S1460+U1460+W1460+Y1460+AA1460+AC1460+AE1460+AG1460+AI1460+AK1460+AM1460+AO1460+AQ1460+AS1460+AU1460+AW1460+AY1460+BA1460+BC1460+BE1460+BG1460+BI1460+BK1460+BM1460+BO1460+BQ1460+BS1460+BU1460+BW1460+BY1460+CA1460+CC1460+CE1460+CG1460+CI1460+CK1460+CM1460+CO1460+CQ1460+CS1460+CU1460+CW1460+CY1460+DA1460+DC1460+DE1460+DG1460+DI1460+DK1460+EC1460+DM1460</f>
        <v>107.53</v>
      </c>
      <c r="F1460" s="71" t="s">
        <v>4745</v>
      </c>
      <c r="G1460" s="71">
        <v>2003</v>
      </c>
      <c r="H1460" s="72" t="s">
        <v>4905</v>
      </c>
      <c r="I1460" s="72" t="s">
        <v>368</v>
      </c>
      <c r="J1460" s="98"/>
      <c r="K1460" s="74"/>
      <c r="L1460" s="80"/>
      <c r="M1460" s="82"/>
      <c r="N1460" s="75"/>
      <c r="O1460" s="76"/>
      <c r="P1460" s="75"/>
      <c r="Q1460" s="76"/>
      <c r="R1460" s="80"/>
      <c r="S1460" s="82"/>
      <c r="T1460" s="78"/>
      <c r="U1460" s="99"/>
      <c r="V1460" s="80"/>
      <c r="W1460" s="81"/>
      <c r="X1460" s="80"/>
      <c r="Y1460" s="82"/>
      <c r="Z1460" s="80"/>
      <c r="AA1460" s="82"/>
      <c r="AB1460" s="83"/>
      <c r="AC1460" s="84"/>
      <c r="AD1460" s="80"/>
      <c r="AE1460" s="82"/>
      <c r="AF1460" s="80"/>
      <c r="AG1460" s="82"/>
      <c r="AH1460" s="80"/>
      <c r="AI1460" s="81"/>
      <c r="AJ1460" s="80"/>
      <c r="AK1460" s="82"/>
      <c r="AL1460" s="80"/>
      <c r="AM1460" s="82"/>
      <c r="AN1460" s="80"/>
      <c r="AO1460" s="82"/>
      <c r="AP1460" s="80"/>
      <c r="AQ1460" s="81"/>
      <c r="AR1460" s="80"/>
      <c r="AS1460" s="81"/>
      <c r="AT1460" s="80"/>
      <c r="AU1460" s="82"/>
      <c r="AV1460" s="80"/>
      <c r="AW1460" s="82"/>
      <c r="AX1460" s="73"/>
      <c r="AY1460" s="79"/>
      <c r="AZ1460" s="85"/>
      <c r="BA1460" s="86"/>
      <c r="BB1460" s="80"/>
      <c r="BC1460" s="81"/>
      <c r="BD1460" s="80"/>
      <c r="BE1460" s="81"/>
      <c r="BF1460" s="80"/>
      <c r="BG1460" s="81"/>
      <c r="BH1460" s="73"/>
      <c r="BI1460" s="79"/>
      <c r="BJ1460" s="80" t="s">
        <v>3905</v>
      </c>
      <c r="BK1460" s="81">
        <v>53.2</v>
      </c>
      <c r="BL1460" s="80"/>
      <c r="BM1460" s="82"/>
      <c r="BN1460" s="80"/>
      <c r="BO1460" s="81"/>
      <c r="BP1460" s="80"/>
      <c r="BQ1460" s="81"/>
      <c r="BR1460" s="80"/>
      <c r="BS1460" s="81"/>
      <c r="BT1460" s="80" t="s">
        <v>4906</v>
      </c>
      <c r="BU1460" s="81">
        <v>54.33</v>
      </c>
      <c r="BV1460" s="80"/>
      <c r="BW1460" s="82"/>
      <c r="BX1460" s="80"/>
      <c r="BY1460" s="82"/>
      <c r="BZ1460" s="80"/>
      <c r="CA1460" s="82"/>
      <c r="CB1460" s="80"/>
      <c r="CC1460" s="82"/>
      <c r="CD1460" s="80"/>
      <c r="CE1460" s="82"/>
      <c r="CF1460" s="80"/>
      <c r="CG1460" s="82"/>
      <c r="CH1460" s="80"/>
      <c r="CI1460" s="82"/>
      <c r="CJ1460" s="80"/>
      <c r="CK1460" s="82"/>
      <c r="CL1460" s="80"/>
      <c r="CM1460" s="82"/>
      <c r="CN1460" s="80"/>
      <c r="CO1460" s="82"/>
      <c r="CP1460" s="80"/>
      <c r="CQ1460" s="82"/>
      <c r="CR1460" s="80"/>
      <c r="CS1460" s="82"/>
      <c r="CT1460" s="80"/>
      <c r="CU1460" s="82"/>
      <c r="CV1460" s="80"/>
      <c r="CW1460" s="82"/>
      <c r="CX1460" s="80"/>
      <c r="CY1460" s="82"/>
      <c r="CZ1460" s="80"/>
      <c r="DA1460" s="82"/>
      <c r="DB1460" s="80"/>
      <c r="DC1460" s="82"/>
      <c r="DD1460" s="80"/>
      <c r="DE1460" s="82"/>
      <c r="DF1460" s="80"/>
      <c r="DG1460" s="82"/>
      <c r="DH1460" s="80"/>
      <c r="DI1460" s="77"/>
      <c r="DJ1460" s="80"/>
      <c r="DK1460" s="81"/>
      <c r="DL1460" s="87"/>
      <c r="DM1460" s="88"/>
      <c r="DN1460" s="63"/>
      <c r="DO1460" s="64"/>
      <c r="DP1460" s="63"/>
      <c r="DQ1460" s="64"/>
      <c r="DR1460" s="63"/>
      <c r="DS1460" s="64"/>
      <c r="DT1460" s="63"/>
      <c r="DU1460" s="65"/>
      <c r="DV1460" s="63"/>
      <c r="DW1460" s="65"/>
      <c r="DX1460" s="63"/>
      <c r="DY1460" s="65"/>
      <c r="DZ1460" s="63"/>
      <c r="EA1460" s="65"/>
      <c r="EB1460" s="63"/>
      <c r="EC1460" s="65"/>
    </row>
    <row r="1461" spans="1:133" s="66" customFormat="1" x14ac:dyDescent="0.3">
      <c r="A1461" s="67">
        <v>41</v>
      </c>
      <c r="B1461" s="68">
        <f>COUNT(J1461:EC1461)</f>
        <v>2</v>
      </c>
      <c r="C1461" s="69">
        <f>D1461+E1461</f>
        <v>105.98</v>
      </c>
      <c r="D1461" s="68" t="str">
        <f>IF(B1461&gt;17,(B1461-17)*2,"0")</f>
        <v>0</v>
      </c>
      <c r="E1461" s="70">
        <f>K1461+M1461+O1461+Q1461+S1461+U1461+W1461+Y1461+AA1461+AC1461+AE1461+AG1461+AI1461+AK1461+AM1461+AO1461+AQ1461+AS1461+AU1461+AW1461+AY1461+BA1461+BC1461+BE1461+BG1461+BI1461+BK1461+BM1461+BO1461+BQ1461+BS1461+BU1461+BW1461+BY1461+CA1461+CC1461+CE1461+CG1461+CI1461+CK1461+CM1461+CO1461+CQ1461+CS1461+CU1461+CW1461+CY1461+DA1461+DC1461+DE1461+DG1461+DI1461+DK1461+EC1461+DM1461</f>
        <v>105.98</v>
      </c>
      <c r="F1461" s="71" t="s">
        <v>4745</v>
      </c>
      <c r="G1461" s="71">
        <v>1991</v>
      </c>
      <c r="H1461" s="72" t="s">
        <v>4907</v>
      </c>
      <c r="I1461" s="72" t="s">
        <v>4908</v>
      </c>
      <c r="J1461" s="98"/>
      <c r="K1461" s="74"/>
      <c r="L1461" s="80"/>
      <c r="M1461" s="82"/>
      <c r="N1461" s="75"/>
      <c r="O1461" s="76"/>
      <c r="P1461" s="75"/>
      <c r="Q1461" s="76"/>
      <c r="R1461" s="80"/>
      <c r="S1461" s="82"/>
      <c r="T1461" s="78"/>
      <c r="U1461" s="99"/>
      <c r="V1461" s="80"/>
      <c r="W1461" s="81"/>
      <c r="X1461" s="80"/>
      <c r="Y1461" s="82"/>
      <c r="Z1461" s="80"/>
      <c r="AA1461" s="82"/>
      <c r="AB1461" s="83"/>
      <c r="AC1461" s="84"/>
      <c r="AD1461" s="80"/>
      <c r="AE1461" s="82"/>
      <c r="AF1461" s="80"/>
      <c r="AG1461" s="82"/>
      <c r="AH1461" s="80"/>
      <c r="AI1461" s="81"/>
      <c r="AJ1461" s="80"/>
      <c r="AK1461" s="82"/>
      <c r="AL1461" s="80"/>
      <c r="AM1461" s="82"/>
      <c r="AN1461" s="80"/>
      <c r="AO1461" s="82"/>
      <c r="AP1461" s="80"/>
      <c r="AQ1461" s="81"/>
      <c r="AR1461" s="80"/>
      <c r="AS1461" s="81"/>
      <c r="AT1461" s="80"/>
      <c r="AU1461" s="82"/>
      <c r="AV1461" s="80"/>
      <c r="AW1461" s="82"/>
      <c r="AX1461" s="73"/>
      <c r="AY1461" s="79"/>
      <c r="AZ1461" s="85" t="s">
        <v>4909</v>
      </c>
      <c r="BA1461" s="86">
        <v>41.25</v>
      </c>
      <c r="BB1461" s="80"/>
      <c r="BC1461" s="81"/>
      <c r="BD1461" s="80"/>
      <c r="BE1461" s="81"/>
      <c r="BF1461" s="80"/>
      <c r="BG1461" s="81"/>
      <c r="BH1461" s="73" t="s">
        <v>4910</v>
      </c>
      <c r="BI1461" s="79">
        <v>64.73</v>
      </c>
      <c r="BJ1461" s="80"/>
      <c r="BK1461" s="81"/>
      <c r="BL1461" s="80"/>
      <c r="BM1461" s="82"/>
      <c r="BN1461" s="80"/>
      <c r="BO1461" s="81"/>
      <c r="BP1461" s="80"/>
      <c r="BQ1461" s="81"/>
      <c r="BR1461" s="80"/>
      <c r="BS1461" s="81"/>
      <c r="BT1461" s="80"/>
      <c r="BU1461" s="81"/>
      <c r="BV1461" s="80"/>
      <c r="BW1461" s="82"/>
      <c r="BX1461" s="80"/>
      <c r="BY1461" s="82"/>
      <c r="BZ1461" s="80"/>
      <c r="CA1461" s="82"/>
      <c r="CB1461" s="80"/>
      <c r="CC1461" s="82"/>
      <c r="CD1461" s="80"/>
      <c r="CE1461" s="82"/>
      <c r="CF1461" s="80"/>
      <c r="CG1461" s="82"/>
      <c r="CH1461" s="80"/>
      <c r="CI1461" s="82"/>
      <c r="CJ1461" s="80"/>
      <c r="CK1461" s="82"/>
      <c r="CL1461" s="80"/>
      <c r="CM1461" s="82"/>
      <c r="CN1461" s="80"/>
      <c r="CO1461" s="82"/>
      <c r="CP1461" s="80"/>
      <c r="CQ1461" s="82"/>
      <c r="CR1461" s="80"/>
      <c r="CS1461" s="82"/>
      <c r="CT1461" s="80"/>
      <c r="CU1461" s="82"/>
      <c r="CV1461" s="80"/>
      <c r="CW1461" s="82"/>
      <c r="CX1461" s="80"/>
      <c r="CY1461" s="82"/>
      <c r="CZ1461" s="80"/>
      <c r="DA1461" s="82"/>
      <c r="DB1461" s="80"/>
      <c r="DC1461" s="82"/>
      <c r="DD1461" s="80"/>
      <c r="DE1461" s="82"/>
      <c r="DF1461" s="80"/>
      <c r="DG1461" s="82"/>
      <c r="DH1461" s="80"/>
      <c r="DI1461" s="77"/>
      <c r="DJ1461" s="80"/>
      <c r="DK1461" s="81"/>
      <c r="DL1461" s="87"/>
      <c r="DM1461" s="88"/>
      <c r="DN1461" s="63"/>
      <c r="DO1461" s="64"/>
      <c r="DP1461" s="63"/>
      <c r="DQ1461" s="64"/>
      <c r="DR1461" s="63"/>
      <c r="DS1461" s="64"/>
      <c r="DT1461" s="63"/>
      <c r="DU1461" s="65"/>
      <c r="DV1461" s="63"/>
      <c r="DW1461" s="65"/>
      <c r="DX1461" s="63"/>
      <c r="DY1461" s="65"/>
      <c r="DZ1461" s="63"/>
      <c r="EA1461" s="65"/>
      <c r="EB1461" s="63"/>
      <c r="EC1461" s="65"/>
    </row>
    <row r="1462" spans="1:133" s="66" customFormat="1" x14ac:dyDescent="0.3">
      <c r="A1462" s="67">
        <v>42</v>
      </c>
      <c r="B1462" s="68">
        <f>COUNT(J1462:EC1462)</f>
        <v>2</v>
      </c>
      <c r="C1462" s="69">
        <f>D1462+E1462</f>
        <v>103.85</v>
      </c>
      <c r="D1462" s="68" t="str">
        <f>IF(B1462&gt;17,(B1462-17)*2,"0")</f>
        <v>0</v>
      </c>
      <c r="E1462" s="70">
        <f>K1462+M1462+O1462+Q1462+S1462+U1462+W1462+Y1462+AA1462+AC1462+AE1462+AG1462+AI1462+AK1462+AM1462+AO1462+AQ1462+AS1462+AU1462+AW1462+AY1462+BA1462+BC1462+BE1462+BG1462+BI1462+BK1462+BM1462+BO1462+BQ1462+BS1462+BU1462+BW1462+BY1462+CA1462+CC1462+CE1462+CG1462+CI1462+CK1462+CM1462+CO1462+CQ1462+CS1462+CU1462+CW1462+CY1462+DA1462+DC1462+DE1462+DG1462+DI1462+DK1462+EC1462+DM1462</f>
        <v>103.85</v>
      </c>
      <c r="F1462" s="71" t="s">
        <v>4745</v>
      </c>
      <c r="G1462" s="71">
        <v>1991</v>
      </c>
      <c r="H1462" s="72" t="s">
        <v>4911</v>
      </c>
      <c r="I1462" s="72" t="s">
        <v>4912</v>
      </c>
      <c r="J1462" s="98"/>
      <c r="K1462" s="74"/>
      <c r="L1462" s="80"/>
      <c r="M1462" s="82"/>
      <c r="N1462" s="75"/>
      <c r="O1462" s="76"/>
      <c r="P1462" s="75"/>
      <c r="Q1462" s="76"/>
      <c r="R1462" s="80"/>
      <c r="S1462" s="82"/>
      <c r="T1462" s="78"/>
      <c r="U1462" s="99"/>
      <c r="V1462" s="80"/>
      <c r="W1462" s="81"/>
      <c r="X1462" s="80"/>
      <c r="Y1462" s="82"/>
      <c r="Z1462" s="80"/>
      <c r="AA1462" s="82"/>
      <c r="AB1462" s="83"/>
      <c r="AC1462" s="84"/>
      <c r="AD1462" s="80"/>
      <c r="AE1462" s="82"/>
      <c r="AF1462" s="80"/>
      <c r="AG1462" s="82"/>
      <c r="AH1462" s="80"/>
      <c r="AI1462" s="81"/>
      <c r="AJ1462" s="80"/>
      <c r="AK1462" s="82"/>
      <c r="AL1462" s="80"/>
      <c r="AM1462" s="82"/>
      <c r="AN1462" s="80"/>
      <c r="AO1462" s="82"/>
      <c r="AP1462" s="80"/>
      <c r="AQ1462" s="81"/>
      <c r="AR1462" s="80"/>
      <c r="AS1462" s="81"/>
      <c r="AT1462" s="80"/>
      <c r="AU1462" s="82"/>
      <c r="AV1462" s="80"/>
      <c r="AW1462" s="82"/>
      <c r="AX1462" s="73"/>
      <c r="AY1462" s="79"/>
      <c r="AZ1462" s="85"/>
      <c r="BA1462" s="86"/>
      <c r="BB1462" s="80"/>
      <c r="BC1462" s="81"/>
      <c r="BD1462" s="80"/>
      <c r="BE1462" s="81"/>
      <c r="BF1462" s="80"/>
      <c r="BG1462" s="81"/>
      <c r="BH1462" s="73"/>
      <c r="BI1462" s="79"/>
      <c r="BJ1462" s="80"/>
      <c r="BK1462" s="81"/>
      <c r="BL1462" s="80"/>
      <c r="BM1462" s="82"/>
      <c r="BN1462" s="80"/>
      <c r="BO1462" s="81"/>
      <c r="BP1462" s="80"/>
      <c r="BQ1462" s="81"/>
      <c r="BR1462" s="80"/>
      <c r="BS1462" s="81"/>
      <c r="BT1462" s="80"/>
      <c r="BU1462" s="81"/>
      <c r="BV1462" s="80"/>
      <c r="BW1462" s="82"/>
      <c r="BX1462" s="80"/>
      <c r="BY1462" s="82"/>
      <c r="BZ1462" s="80"/>
      <c r="CA1462" s="82"/>
      <c r="CB1462" s="80"/>
      <c r="CC1462" s="82"/>
      <c r="CD1462" s="80"/>
      <c r="CE1462" s="82"/>
      <c r="CF1462" s="80"/>
      <c r="CG1462" s="82"/>
      <c r="CH1462" s="80"/>
      <c r="CI1462" s="82"/>
      <c r="CJ1462" s="80"/>
      <c r="CK1462" s="82"/>
      <c r="CL1462" s="80"/>
      <c r="CM1462" s="82"/>
      <c r="CN1462" s="80"/>
      <c r="CO1462" s="82"/>
      <c r="CP1462" s="80"/>
      <c r="CQ1462" s="82"/>
      <c r="CR1462" s="80"/>
      <c r="CS1462" s="82"/>
      <c r="CT1462" s="80"/>
      <c r="CU1462" s="82"/>
      <c r="CV1462" s="80"/>
      <c r="CW1462" s="82"/>
      <c r="CX1462" s="80"/>
      <c r="CY1462" s="82"/>
      <c r="CZ1462" s="80" t="s">
        <v>1992</v>
      </c>
      <c r="DA1462" s="82">
        <v>55.54</v>
      </c>
      <c r="DB1462" s="80"/>
      <c r="DC1462" s="82"/>
      <c r="DD1462" s="80"/>
      <c r="DE1462" s="82"/>
      <c r="DF1462" s="80"/>
      <c r="DG1462" s="82"/>
      <c r="DH1462" s="80" t="s">
        <v>4152</v>
      </c>
      <c r="DI1462" s="77">
        <v>48.31</v>
      </c>
      <c r="DJ1462" s="80"/>
      <c r="DK1462" s="81"/>
      <c r="DL1462" s="87"/>
      <c r="DM1462" s="88"/>
      <c r="DN1462" s="63"/>
      <c r="DO1462" s="64"/>
      <c r="DP1462" s="63"/>
      <c r="DQ1462" s="64"/>
      <c r="DR1462" s="63"/>
      <c r="DS1462" s="64"/>
      <c r="DT1462" s="63"/>
      <c r="DU1462" s="65"/>
      <c r="DV1462" s="63"/>
      <c r="DW1462" s="65"/>
      <c r="DX1462" s="63"/>
      <c r="DY1462" s="65"/>
      <c r="DZ1462" s="63"/>
      <c r="EA1462" s="65"/>
      <c r="EB1462" s="63"/>
      <c r="EC1462" s="65"/>
    </row>
    <row r="1463" spans="1:133" s="66" customFormat="1" x14ac:dyDescent="0.3">
      <c r="A1463" s="67">
        <v>43</v>
      </c>
      <c r="B1463" s="68">
        <f>COUNT(J1463:EC1463)</f>
        <v>2</v>
      </c>
      <c r="C1463" s="69">
        <f>D1463+E1463</f>
        <v>101.11</v>
      </c>
      <c r="D1463" s="68" t="str">
        <f>IF(B1463&gt;17,(B1463-17)*2,"0")</f>
        <v>0</v>
      </c>
      <c r="E1463" s="70">
        <f>K1463+M1463+O1463+Q1463+S1463+U1463+W1463+Y1463+AA1463+AC1463+AE1463+AG1463+AI1463+AK1463+AM1463+AO1463+AQ1463+AS1463+AU1463+AW1463+AY1463+BA1463+BC1463+BE1463+BG1463+BI1463+BK1463+BM1463+BO1463+BQ1463+BS1463+BU1463+BW1463+BY1463+CA1463+CC1463+CE1463+CG1463+CI1463+CK1463+CM1463+CO1463+CQ1463+CS1463+CU1463+CW1463+CY1463+DA1463+DC1463+DE1463+DG1463+DI1463+DK1463+EC1463+DM1463</f>
        <v>101.11</v>
      </c>
      <c r="F1463" s="71" t="s">
        <v>4745</v>
      </c>
      <c r="G1463" s="71">
        <v>1990</v>
      </c>
      <c r="H1463" s="72" t="s">
        <v>4913</v>
      </c>
      <c r="I1463" s="72" t="s">
        <v>1109</v>
      </c>
      <c r="J1463" s="98"/>
      <c r="K1463" s="74"/>
      <c r="L1463" s="80"/>
      <c r="M1463" s="82"/>
      <c r="N1463" s="75"/>
      <c r="O1463" s="76"/>
      <c r="P1463" s="75"/>
      <c r="Q1463" s="76"/>
      <c r="R1463" s="80"/>
      <c r="S1463" s="82"/>
      <c r="T1463" s="78"/>
      <c r="U1463" s="99"/>
      <c r="V1463" s="80"/>
      <c r="W1463" s="81"/>
      <c r="X1463" s="80"/>
      <c r="Y1463" s="82"/>
      <c r="Z1463" s="80"/>
      <c r="AA1463" s="82"/>
      <c r="AB1463" s="83"/>
      <c r="AC1463" s="84"/>
      <c r="AD1463" s="80" t="s">
        <v>4367</v>
      </c>
      <c r="AE1463" s="82">
        <v>41.94</v>
      </c>
      <c r="AF1463" s="80"/>
      <c r="AG1463" s="82"/>
      <c r="AH1463" s="80"/>
      <c r="AI1463" s="81"/>
      <c r="AJ1463" s="80"/>
      <c r="AK1463" s="82"/>
      <c r="AL1463" s="80"/>
      <c r="AM1463" s="82"/>
      <c r="AN1463" s="80"/>
      <c r="AO1463" s="82"/>
      <c r="AP1463" s="80"/>
      <c r="AQ1463" s="81"/>
      <c r="AR1463" s="80"/>
      <c r="AS1463" s="81"/>
      <c r="AT1463" s="80"/>
      <c r="AU1463" s="82"/>
      <c r="AV1463" s="80"/>
      <c r="AW1463" s="82"/>
      <c r="AX1463" s="73"/>
      <c r="AY1463" s="79"/>
      <c r="AZ1463" s="85"/>
      <c r="BA1463" s="86"/>
      <c r="BB1463" s="80"/>
      <c r="BC1463" s="81"/>
      <c r="BD1463" s="80"/>
      <c r="BE1463" s="81"/>
      <c r="BF1463" s="80"/>
      <c r="BG1463" s="81"/>
      <c r="BH1463" s="73" t="s">
        <v>4914</v>
      </c>
      <c r="BI1463" s="79">
        <v>59.17</v>
      </c>
      <c r="BJ1463" s="80"/>
      <c r="BK1463" s="81"/>
      <c r="BL1463" s="80"/>
      <c r="BM1463" s="82"/>
      <c r="BN1463" s="80"/>
      <c r="BO1463" s="81"/>
      <c r="BP1463" s="80"/>
      <c r="BQ1463" s="81"/>
      <c r="BR1463" s="80"/>
      <c r="BS1463" s="81"/>
      <c r="BT1463" s="80"/>
      <c r="BU1463" s="81"/>
      <c r="BV1463" s="80"/>
      <c r="BW1463" s="82"/>
      <c r="BX1463" s="80"/>
      <c r="BY1463" s="82"/>
      <c r="BZ1463" s="80"/>
      <c r="CA1463" s="82"/>
      <c r="CB1463" s="80"/>
      <c r="CC1463" s="82"/>
      <c r="CD1463" s="80"/>
      <c r="CE1463" s="82"/>
      <c r="CF1463" s="80"/>
      <c r="CG1463" s="82"/>
      <c r="CH1463" s="80"/>
      <c r="CI1463" s="82"/>
      <c r="CJ1463" s="80"/>
      <c r="CK1463" s="82"/>
      <c r="CL1463" s="80"/>
      <c r="CM1463" s="82"/>
      <c r="CN1463" s="80"/>
      <c r="CO1463" s="82"/>
      <c r="CP1463" s="80"/>
      <c r="CQ1463" s="82"/>
      <c r="CR1463" s="80"/>
      <c r="CS1463" s="82"/>
      <c r="CT1463" s="80"/>
      <c r="CU1463" s="82"/>
      <c r="CV1463" s="80"/>
      <c r="CW1463" s="82"/>
      <c r="CX1463" s="80"/>
      <c r="CY1463" s="82"/>
      <c r="CZ1463" s="80"/>
      <c r="DA1463" s="82"/>
      <c r="DB1463" s="80"/>
      <c r="DC1463" s="82"/>
      <c r="DD1463" s="80"/>
      <c r="DE1463" s="82"/>
      <c r="DF1463" s="80"/>
      <c r="DG1463" s="82"/>
      <c r="DH1463" s="80"/>
      <c r="DI1463" s="77"/>
      <c r="DJ1463" s="80"/>
      <c r="DK1463" s="81"/>
      <c r="DL1463" s="87"/>
      <c r="DM1463" s="88"/>
      <c r="DN1463" s="63"/>
      <c r="DO1463" s="64"/>
      <c r="DP1463" s="63"/>
      <c r="DQ1463" s="64"/>
      <c r="DR1463" s="63"/>
      <c r="DS1463" s="64"/>
      <c r="DT1463" s="63"/>
      <c r="DU1463" s="65"/>
      <c r="DV1463" s="63"/>
      <c r="DW1463" s="65"/>
      <c r="DX1463" s="63"/>
      <c r="DY1463" s="65"/>
      <c r="DZ1463" s="63"/>
      <c r="EA1463" s="65"/>
      <c r="EB1463" s="63"/>
      <c r="EC1463" s="65"/>
    </row>
    <row r="1464" spans="1:133" s="66" customFormat="1" x14ac:dyDescent="0.3">
      <c r="A1464" s="67">
        <v>44</v>
      </c>
      <c r="B1464" s="68">
        <f>COUNT(J1464:EC1464)</f>
        <v>2</v>
      </c>
      <c r="C1464" s="69">
        <f>D1464+E1464</f>
        <v>95.289999999999992</v>
      </c>
      <c r="D1464" s="68" t="str">
        <f>IF(B1464&gt;17,(B1464-17)*2,"0")</f>
        <v>0</v>
      </c>
      <c r="E1464" s="70">
        <f>K1464+M1464+O1464+Q1464+S1464+U1464+W1464+Y1464+AA1464+AC1464+AE1464+AG1464+AI1464+AK1464+AM1464+AO1464+AQ1464+AS1464+AU1464+AW1464+AY1464+BA1464+BC1464+BE1464+BG1464+BI1464+BK1464+BM1464+BO1464+BQ1464+BS1464+BU1464+BW1464+BY1464+CA1464+CC1464+CE1464+CG1464+CI1464+CK1464+CM1464+CO1464+CQ1464+CS1464+CU1464+CW1464+CY1464+DA1464+DC1464+DE1464+DG1464+DI1464+DK1464+EC1464+DM1464</f>
        <v>95.289999999999992</v>
      </c>
      <c r="F1464" s="71" t="s">
        <v>4745</v>
      </c>
      <c r="G1464" s="71">
        <v>1989</v>
      </c>
      <c r="H1464" s="72" t="s">
        <v>4915</v>
      </c>
      <c r="I1464" s="72" t="s">
        <v>4916</v>
      </c>
      <c r="J1464" s="98"/>
      <c r="K1464" s="74"/>
      <c r="L1464" s="80"/>
      <c r="M1464" s="82"/>
      <c r="N1464" s="75"/>
      <c r="O1464" s="76"/>
      <c r="P1464" s="75"/>
      <c r="Q1464" s="76"/>
      <c r="R1464" s="80"/>
      <c r="S1464" s="82"/>
      <c r="T1464" s="78"/>
      <c r="U1464" s="99"/>
      <c r="V1464" s="80"/>
      <c r="W1464" s="81"/>
      <c r="X1464" s="80"/>
      <c r="Y1464" s="82"/>
      <c r="Z1464" s="80"/>
      <c r="AA1464" s="82"/>
      <c r="AB1464" s="83"/>
      <c r="AC1464" s="84"/>
      <c r="AD1464" s="80"/>
      <c r="AE1464" s="82"/>
      <c r="AF1464" s="80"/>
      <c r="AG1464" s="82"/>
      <c r="AH1464" s="80"/>
      <c r="AI1464" s="81"/>
      <c r="AJ1464" s="80"/>
      <c r="AK1464" s="82"/>
      <c r="AL1464" s="80"/>
      <c r="AM1464" s="82"/>
      <c r="AN1464" s="80"/>
      <c r="AO1464" s="82"/>
      <c r="AP1464" s="80"/>
      <c r="AQ1464" s="81"/>
      <c r="AR1464" s="80"/>
      <c r="AS1464" s="81"/>
      <c r="AT1464" s="80"/>
      <c r="AU1464" s="82"/>
      <c r="AV1464" s="80"/>
      <c r="AW1464" s="82"/>
      <c r="AX1464" s="73"/>
      <c r="AY1464" s="79"/>
      <c r="AZ1464" s="85"/>
      <c r="BA1464" s="86"/>
      <c r="BB1464" s="80"/>
      <c r="BC1464" s="81"/>
      <c r="BD1464" s="80"/>
      <c r="BE1464" s="81"/>
      <c r="BF1464" s="80"/>
      <c r="BG1464" s="81"/>
      <c r="BH1464" s="73"/>
      <c r="BI1464" s="79"/>
      <c r="BJ1464" s="80" t="s">
        <v>4917</v>
      </c>
      <c r="BK1464" s="81">
        <v>47.19</v>
      </c>
      <c r="BL1464" s="80"/>
      <c r="BM1464" s="82"/>
      <c r="BN1464" s="80" t="s">
        <v>4918</v>
      </c>
      <c r="BO1464" s="81">
        <v>48.1</v>
      </c>
      <c r="BP1464" s="80"/>
      <c r="BQ1464" s="81"/>
      <c r="BR1464" s="80"/>
      <c r="BS1464" s="81"/>
      <c r="BT1464" s="80"/>
      <c r="BU1464" s="81"/>
      <c r="BV1464" s="80"/>
      <c r="BW1464" s="82"/>
      <c r="BX1464" s="80"/>
      <c r="BY1464" s="82"/>
      <c r="BZ1464" s="80"/>
      <c r="CA1464" s="82"/>
      <c r="CB1464" s="80"/>
      <c r="CC1464" s="82"/>
      <c r="CD1464" s="80"/>
      <c r="CE1464" s="82"/>
      <c r="CF1464" s="80"/>
      <c r="CG1464" s="82"/>
      <c r="CH1464" s="80"/>
      <c r="CI1464" s="82"/>
      <c r="CJ1464" s="80"/>
      <c r="CK1464" s="82"/>
      <c r="CL1464" s="80"/>
      <c r="CM1464" s="82"/>
      <c r="CN1464" s="80"/>
      <c r="CO1464" s="82"/>
      <c r="CP1464" s="80"/>
      <c r="CQ1464" s="82"/>
      <c r="CR1464" s="80"/>
      <c r="CS1464" s="82"/>
      <c r="CT1464" s="80"/>
      <c r="CU1464" s="82"/>
      <c r="CV1464" s="80"/>
      <c r="CW1464" s="82"/>
      <c r="CX1464" s="80"/>
      <c r="CY1464" s="82"/>
      <c r="CZ1464" s="80"/>
      <c r="DA1464" s="82"/>
      <c r="DB1464" s="80"/>
      <c r="DC1464" s="82"/>
      <c r="DD1464" s="80"/>
      <c r="DE1464" s="82"/>
      <c r="DF1464" s="80"/>
      <c r="DG1464" s="82"/>
      <c r="DH1464" s="80"/>
      <c r="DI1464" s="77"/>
      <c r="DJ1464" s="80"/>
      <c r="DK1464" s="81"/>
      <c r="DL1464" s="87"/>
      <c r="DM1464" s="88"/>
      <c r="DN1464" s="63"/>
      <c r="DO1464" s="64"/>
      <c r="DP1464" s="63"/>
      <c r="DQ1464" s="64"/>
      <c r="DR1464" s="63"/>
      <c r="DS1464" s="64"/>
      <c r="DT1464" s="63"/>
      <c r="DU1464" s="65"/>
      <c r="DV1464" s="63"/>
      <c r="DW1464" s="65"/>
      <c r="DX1464" s="63"/>
      <c r="DY1464" s="65"/>
      <c r="DZ1464" s="63"/>
      <c r="EA1464" s="65"/>
      <c r="EB1464" s="63"/>
      <c r="EC1464" s="65"/>
    </row>
    <row r="1465" spans="1:133" s="66" customFormat="1" x14ac:dyDescent="0.3">
      <c r="A1465" s="67">
        <v>45</v>
      </c>
      <c r="B1465" s="68">
        <f>COUNT(J1465:EC1465)</f>
        <v>2</v>
      </c>
      <c r="C1465" s="69">
        <f>D1465+E1465</f>
        <v>86.16</v>
      </c>
      <c r="D1465" s="68" t="str">
        <f>IF(B1465&gt;17,(B1465-17)*2,"0")</f>
        <v>0</v>
      </c>
      <c r="E1465" s="70">
        <f>K1465+M1465+O1465+Q1465+S1465+U1465+W1465+Y1465+AA1465+AC1465+AE1465+AG1465+AI1465+AK1465+AM1465+AO1465+AQ1465+AS1465+AU1465+AW1465+AY1465+BA1465+BC1465+BE1465+BG1465+BI1465+BK1465+BM1465+BO1465+BQ1465+BS1465+BU1465+BW1465+BY1465+CA1465+CC1465+CE1465+CG1465+CI1465+CK1465+CM1465+CO1465+CQ1465+CS1465+CU1465+CW1465+CY1465+DA1465+DC1465+DE1465+DG1465+DI1465+DK1465+EC1465+DM1465</f>
        <v>86.16</v>
      </c>
      <c r="F1465" s="71" t="s">
        <v>4745</v>
      </c>
      <c r="G1465" s="71">
        <v>1995</v>
      </c>
      <c r="H1465" s="72" t="s">
        <v>4919</v>
      </c>
      <c r="I1465" s="72" t="s">
        <v>4920</v>
      </c>
      <c r="J1465" s="98"/>
      <c r="K1465" s="74"/>
      <c r="L1465" s="80"/>
      <c r="M1465" s="82"/>
      <c r="N1465" s="75"/>
      <c r="O1465" s="76"/>
      <c r="P1465" s="75"/>
      <c r="Q1465" s="76"/>
      <c r="R1465" s="80"/>
      <c r="S1465" s="82"/>
      <c r="T1465" s="78"/>
      <c r="U1465" s="99"/>
      <c r="V1465" s="80"/>
      <c r="W1465" s="81"/>
      <c r="X1465" s="80"/>
      <c r="Y1465" s="82"/>
      <c r="Z1465" s="80"/>
      <c r="AA1465" s="82"/>
      <c r="AB1465" s="83"/>
      <c r="AC1465" s="84"/>
      <c r="AD1465" s="80"/>
      <c r="AE1465" s="82"/>
      <c r="AF1465" s="80"/>
      <c r="AG1465" s="82"/>
      <c r="AH1465" s="80"/>
      <c r="AI1465" s="81"/>
      <c r="AJ1465" s="80"/>
      <c r="AK1465" s="82"/>
      <c r="AL1465" s="80"/>
      <c r="AM1465" s="82"/>
      <c r="AN1465" s="80"/>
      <c r="AO1465" s="82"/>
      <c r="AP1465" s="80"/>
      <c r="AQ1465" s="81"/>
      <c r="AR1465" s="80"/>
      <c r="AS1465" s="81"/>
      <c r="AT1465" s="80"/>
      <c r="AU1465" s="82"/>
      <c r="AV1465" s="80"/>
      <c r="AW1465" s="82"/>
      <c r="AX1465" s="73"/>
      <c r="AY1465" s="79"/>
      <c r="AZ1465" s="85"/>
      <c r="BA1465" s="86"/>
      <c r="BB1465" s="80"/>
      <c r="BC1465" s="81"/>
      <c r="BD1465" s="80"/>
      <c r="BE1465" s="81"/>
      <c r="BF1465" s="80"/>
      <c r="BG1465" s="81"/>
      <c r="BH1465" s="73"/>
      <c r="BI1465" s="79"/>
      <c r="BJ1465" s="80"/>
      <c r="BK1465" s="81"/>
      <c r="BL1465" s="80" t="s">
        <v>843</v>
      </c>
      <c r="BM1465" s="82">
        <v>37.83</v>
      </c>
      <c r="BN1465" s="80"/>
      <c r="BO1465" s="81"/>
      <c r="BP1465" s="80"/>
      <c r="BQ1465" s="81"/>
      <c r="BR1465" s="80"/>
      <c r="BS1465" s="81"/>
      <c r="BT1465" s="80"/>
      <c r="BU1465" s="81"/>
      <c r="BV1465" s="80"/>
      <c r="BW1465" s="82"/>
      <c r="BX1465" s="80"/>
      <c r="BY1465" s="82"/>
      <c r="BZ1465" s="80"/>
      <c r="CA1465" s="82"/>
      <c r="CB1465" s="80"/>
      <c r="CC1465" s="82"/>
      <c r="CD1465" s="80"/>
      <c r="CE1465" s="82"/>
      <c r="CF1465" s="80"/>
      <c r="CG1465" s="82"/>
      <c r="CH1465" s="80" t="s">
        <v>1892</v>
      </c>
      <c r="CI1465" s="82">
        <v>48.33</v>
      </c>
      <c r="CJ1465" s="80"/>
      <c r="CK1465" s="82"/>
      <c r="CL1465" s="80"/>
      <c r="CM1465" s="82"/>
      <c r="CN1465" s="80"/>
      <c r="CO1465" s="82"/>
      <c r="CP1465" s="80"/>
      <c r="CQ1465" s="82"/>
      <c r="CR1465" s="80"/>
      <c r="CS1465" s="82"/>
      <c r="CT1465" s="80"/>
      <c r="CU1465" s="82"/>
      <c r="CV1465" s="80"/>
      <c r="CW1465" s="82"/>
      <c r="CX1465" s="80"/>
      <c r="CY1465" s="82"/>
      <c r="CZ1465" s="80"/>
      <c r="DA1465" s="82"/>
      <c r="DB1465" s="80"/>
      <c r="DC1465" s="82"/>
      <c r="DD1465" s="80"/>
      <c r="DE1465" s="82"/>
      <c r="DF1465" s="80"/>
      <c r="DG1465" s="82"/>
      <c r="DH1465" s="80"/>
      <c r="DI1465" s="77"/>
      <c r="DJ1465" s="80"/>
      <c r="DK1465" s="81"/>
      <c r="DL1465" s="87"/>
      <c r="DM1465" s="88"/>
      <c r="DN1465" s="63"/>
      <c r="DO1465" s="64"/>
      <c r="DP1465" s="63"/>
      <c r="DQ1465" s="64"/>
      <c r="DR1465" s="63"/>
      <c r="DS1465" s="64"/>
      <c r="DT1465" s="63"/>
      <c r="DU1465" s="65"/>
      <c r="DV1465" s="63"/>
      <c r="DW1465" s="65"/>
      <c r="DX1465" s="63"/>
      <c r="DY1465" s="65"/>
      <c r="DZ1465" s="63"/>
      <c r="EA1465" s="65"/>
      <c r="EB1465" s="63"/>
      <c r="EC1465" s="65"/>
    </row>
    <row r="1466" spans="1:133" s="66" customFormat="1" x14ac:dyDescent="0.3">
      <c r="A1466" s="67">
        <v>46</v>
      </c>
      <c r="B1466" s="68">
        <f>COUNT(J1466:EC1466)</f>
        <v>2</v>
      </c>
      <c r="C1466" s="69">
        <f>D1466+E1466</f>
        <v>79.150000000000006</v>
      </c>
      <c r="D1466" s="68" t="str">
        <f>IF(B1466&gt;17,(B1466-17)*2,"0")</f>
        <v>0</v>
      </c>
      <c r="E1466" s="70">
        <f>K1466+M1466+O1466+Q1466+S1466+U1466+W1466+Y1466+AA1466+AC1466+AE1466+AG1466+AI1466+AK1466+AM1466+AO1466+AQ1466+AS1466+AU1466+AW1466+AY1466+BA1466+BC1466+BE1466+BG1466+BI1466+BK1466+BM1466+BO1466+BQ1466+BS1466+BU1466+BW1466+BY1466+CA1466+CC1466+CE1466+CG1466+CI1466+CK1466+CM1466+CO1466+CQ1466+CS1466+CU1466+CW1466+CY1466+DA1466+DC1466+DE1466+DG1466+DI1466+DK1466+EC1466+DM1466</f>
        <v>79.150000000000006</v>
      </c>
      <c r="F1466" s="71" t="s">
        <v>4745</v>
      </c>
      <c r="G1466" s="71">
        <v>2004</v>
      </c>
      <c r="H1466" s="72" t="s">
        <v>4921</v>
      </c>
      <c r="I1466" s="72" t="s">
        <v>4922</v>
      </c>
      <c r="J1466" s="98"/>
      <c r="K1466" s="74"/>
      <c r="L1466" s="80"/>
      <c r="M1466" s="82"/>
      <c r="N1466" s="75"/>
      <c r="O1466" s="76"/>
      <c r="P1466" s="75"/>
      <c r="Q1466" s="76"/>
      <c r="R1466" s="80"/>
      <c r="S1466" s="82"/>
      <c r="T1466" s="78"/>
      <c r="U1466" s="99"/>
      <c r="V1466" s="80"/>
      <c r="W1466" s="81"/>
      <c r="X1466" s="80"/>
      <c r="Y1466" s="82"/>
      <c r="Z1466" s="80"/>
      <c r="AA1466" s="82"/>
      <c r="AB1466" s="83"/>
      <c r="AC1466" s="84"/>
      <c r="AD1466" s="80"/>
      <c r="AE1466" s="82"/>
      <c r="AF1466" s="80"/>
      <c r="AG1466" s="82"/>
      <c r="AH1466" s="80"/>
      <c r="AI1466" s="81"/>
      <c r="AJ1466" s="80"/>
      <c r="AK1466" s="82"/>
      <c r="AL1466" s="80"/>
      <c r="AM1466" s="82"/>
      <c r="AN1466" s="80"/>
      <c r="AO1466" s="82"/>
      <c r="AP1466" s="80"/>
      <c r="AQ1466" s="81"/>
      <c r="AR1466" s="80"/>
      <c r="AS1466" s="81"/>
      <c r="AT1466" s="80"/>
      <c r="AU1466" s="82"/>
      <c r="AV1466" s="80"/>
      <c r="AW1466" s="82"/>
      <c r="AX1466" s="73"/>
      <c r="AY1466" s="79"/>
      <c r="AZ1466" s="85"/>
      <c r="BA1466" s="86"/>
      <c r="BB1466" s="80"/>
      <c r="BC1466" s="81"/>
      <c r="BD1466" s="80"/>
      <c r="BE1466" s="81"/>
      <c r="BF1466" s="80"/>
      <c r="BG1466" s="81"/>
      <c r="BH1466" s="73" t="s">
        <v>3261</v>
      </c>
      <c r="BI1466" s="79">
        <v>63.47</v>
      </c>
      <c r="BJ1466" s="80"/>
      <c r="BK1466" s="81"/>
      <c r="BL1466" s="80"/>
      <c r="BM1466" s="82"/>
      <c r="BN1466" s="80"/>
      <c r="BO1466" s="81"/>
      <c r="BP1466" s="80"/>
      <c r="BQ1466" s="81"/>
      <c r="BR1466" s="80"/>
      <c r="BS1466" s="81"/>
      <c r="BT1466" s="80"/>
      <c r="BU1466" s="81"/>
      <c r="BV1466" s="80"/>
      <c r="BW1466" s="82"/>
      <c r="BX1466" s="80" t="s">
        <v>4923</v>
      </c>
      <c r="BY1466" s="82">
        <v>15.68</v>
      </c>
      <c r="BZ1466" s="80"/>
      <c r="CA1466" s="82"/>
      <c r="CB1466" s="80"/>
      <c r="CC1466" s="82"/>
      <c r="CD1466" s="80"/>
      <c r="CE1466" s="82"/>
      <c r="CF1466" s="80"/>
      <c r="CG1466" s="82"/>
      <c r="CH1466" s="80"/>
      <c r="CI1466" s="82"/>
      <c r="CJ1466" s="80"/>
      <c r="CK1466" s="82"/>
      <c r="CL1466" s="80"/>
      <c r="CM1466" s="82"/>
      <c r="CN1466" s="80"/>
      <c r="CO1466" s="82"/>
      <c r="CP1466" s="80"/>
      <c r="CQ1466" s="82"/>
      <c r="CR1466" s="80"/>
      <c r="CS1466" s="82"/>
      <c r="CT1466" s="80"/>
      <c r="CU1466" s="82"/>
      <c r="CV1466" s="80"/>
      <c r="CW1466" s="82"/>
      <c r="CX1466" s="80"/>
      <c r="CY1466" s="82"/>
      <c r="CZ1466" s="80"/>
      <c r="DA1466" s="82"/>
      <c r="DB1466" s="80"/>
      <c r="DC1466" s="82"/>
      <c r="DD1466" s="80"/>
      <c r="DE1466" s="82"/>
      <c r="DF1466" s="80"/>
      <c r="DG1466" s="82"/>
      <c r="DH1466" s="80"/>
      <c r="DI1466" s="77"/>
      <c r="DJ1466" s="80"/>
      <c r="DK1466" s="81"/>
      <c r="DL1466" s="87"/>
      <c r="DM1466" s="88"/>
      <c r="DN1466" s="63"/>
      <c r="DO1466" s="64"/>
      <c r="DP1466" s="63"/>
      <c r="DQ1466" s="64"/>
      <c r="DR1466" s="63"/>
      <c r="DS1466" s="64"/>
      <c r="DT1466" s="63"/>
      <c r="DU1466" s="65"/>
      <c r="DV1466" s="63"/>
      <c r="DW1466" s="65"/>
      <c r="DX1466" s="63"/>
      <c r="DY1466" s="65"/>
      <c r="DZ1466" s="63"/>
      <c r="EA1466" s="65"/>
      <c r="EB1466" s="63"/>
      <c r="EC1466" s="65"/>
    </row>
    <row r="1467" spans="1:133" s="66" customFormat="1" x14ac:dyDescent="0.3">
      <c r="A1467" s="67">
        <v>47</v>
      </c>
      <c r="B1467" s="68">
        <f>COUNT(J1467:EC1467)</f>
        <v>1</v>
      </c>
      <c r="C1467" s="69">
        <f>D1467+E1467</f>
        <v>70</v>
      </c>
      <c r="D1467" s="68" t="str">
        <f>IF(B1467&gt;17,(B1467-17)*2,"0")</f>
        <v>0</v>
      </c>
      <c r="E1467" s="70">
        <f>K1467+M1467+O1467+Q1467+S1467+U1467+W1467+Y1467+AA1467+AC1467+AE1467+AG1467+AI1467+AK1467+AM1467+AO1467+AQ1467+AS1467+AU1467+AW1467+AY1467+BA1467+BC1467+BE1467+BG1467+BI1467+BK1467+BM1467+BO1467+BQ1467+BS1467+BU1467+BW1467+BY1467+CA1467+CC1467+CE1467+CG1467+CI1467+CK1467+CM1467+CO1467+CQ1467+CS1467+CU1467+CW1467+CY1467+DA1467+DC1467+DE1467+DG1467+DI1467+DK1467+EC1467+DM1467</f>
        <v>70</v>
      </c>
      <c r="F1467" s="71" t="s">
        <v>4745</v>
      </c>
      <c r="G1467" s="71">
        <v>1990</v>
      </c>
      <c r="H1467" s="72" t="s">
        <v>4924</v>
      </c>
      <c r="I1467" s="90" t="s">
        <v>4925</v>
      </c>
      <c r="J1467" s="108"/>
      <c r="K1467" s="109"/>
      <c r="L1467" s="80"/>
      <c r="M1467" s="77"/>
      <c r="N1467" s="80"/>
      <c r="O1467" s="110"/>
      <c r="P1467" s="73"/>
      <c r="Q1467" s="79"/>
      <c r="R1467" s="73"/>
      <c r="S1467" s="79"/>
      <c r="T1467" s="111"/>
      <c r="U1467" s="112"/>
      <c r="V1467" s="80"/>
      <c r="W1467" s="81"/>
      <c r="X1467" s="80"/>
      <c r="Y1467" s="82"/>
      <c r="Z1467" s="80"/>
      <c r="AA1467" s="82"/>
      <c r="AB1467" s="83"/>
      <c r="AC1467" s="84"/>
      <c r="AD1467" s="80"/>
      <c r="AE1467" s="82"/>
      <c r="AF1467" s="80"/>
      <c r="AG1467" s="82"/>
      <c r="AH1467" s="80"/>
      <c r="AI1467" s="81"/>
      <c r="AJ1467" s="80"/>
      <c r="AK1467" s="82"/>
      <c r="AL1467" s="80"/>
      <c r="AM1467" s="82"/>
      <c r="AN1467" s="80"/>
      <c r="AO1467" s="82"/>
      <c r="AP1467" s="80"/>
      <c r="AQ1467" s="81"/>
      <c r="AR1467" s="80"/>
      <c r="AS1467" s="81"/>
      <c r="AT1467" s="80"/>
      <c r="AU1467" s="82"/>
      <c r="AV1467" s="80"/>
      <c r="AW1467" s="82"/>
      <c r="AX1467" s="73"/>
      <c r="AY1467" s="79"/>
      <c r="AZ1467" s="85"/>
      <c r="BA1467" s="86"/>
      <c r="BB1467" s="80"/>
      <c r="BC1467" s="81"/>
      <c r="BD1467" s="80"/>
      <c r="BE1467" s="81"/>
      <c r="BF1467" s="80"/>
      <c r="BG1467" s="81"/>
      <c r="BH1467" s="73"/>
      <c r="BI1467" s="79"/>
      <c r="BJ1467" s="80"/>
      <c r="BK1467" s="81"/>
      <c r="BL1467" s="80"/>
      <c r="BM1467" s="82"/>
      <c r="BN1467" s="80"/>
      <c r="BO1467" s="81"/>
      <c r="BP1467" s="80"/>
      <c r="BQ1467" s="81"/>
      <c r="BR1467" s="80"/>
      <c r="BS1467" s="81"/>
      <c r="BT1467" s="80"/>
      <c r="BU1467" s="81"/>
      <c r="BV1467" s="80"/>
      <c r="BW1467" s="82"/>
      <c r="BX1467" s="80" t="s">
        <v>4926</v>
      </c>
      <c r="BY1467" s="82">
        <v>70</v>
      </c>
      <c r="BZ1467" s="80"/>
      <c r="CA1467" s="82"/>
      <c r="CB1467" s="80"/>
      <c r="CC1467" s="82"/>
      <c r="CD1467" s="80"/>
      <c r="CE1467" s="82"/>
      <c r="CF1467" s="80"/>
      <c r="CG1467" s="82"/>
      <c r="CH1467" s="80"/>
      <c r="CI1467" s="82"/>
      <c r="CJ1467" s="80"/>
      <c r="CK1467" s="82"/>
      <c r="CL1467" s="80"/>
      <c r="CM1467" s="82"/>
      <c r="CN1467" s="80"/>
      <c r="CO1467" s="82"/>
      <c r="CP1467" s="80"/>
      <c r="CQ1467" s="82"/>
      <c r="CR1467" s="80"/>
      <c r="CS1467" s="82"/>
      <c r="CT1467" s="80"/>
      <c r="CU1467" s="82"/>
      <c r="CV1467" s="80"/>
      <c r="CW1467" s="82"/>
      <c r="CX1467" s="80"/>
      <c r="CY1467" s="82"/>
      <c r="CZ1467" s="80"/>
      <c r="DA1467" s="82"/>
      <c r="DB1467" s="80"/>
      <c r="DC1467" s="82"/>
      <c r="DD1467" s="80"/>
      <c r="DE1467" s="82"/>
      <c r="DF1467" s="80"/>
      <c r="DG1467" s="82"/>
      <c r="DH1467" s="80"/>
      <c r="DI1467" s="81"/>
      <c r="DJ1467" s="80"/>
      <c r="DK1467" s="81"/>
      <c r="DL1467" s="87"/>
      <c r="DM1467" s="88"/>
      <c r="DN1467" s="63"/>
      <c r="DO1467" s="64"/>
      <c r="DP1467" s="63"/>
      <c r="DQ1467" s="64"/>
      <c r="DR1467" s="63"/>
      <c r="DS1467" s="64"/>
      <c r="DT1467" s="63"/>
      <c r="DU1467" s="65"/>
      <c r="DV1467" s="63"/>
      <c r="DW1467" s="97"/>
      <c r="DX1467" s="63"/>
      <c r="DY1467" s="65"/>
      <c r="DZ1467" s="63"/>
      <c r="EA1467" s="65"/>
      <c r="EB1467" s="63"/>
      <c r="EC1467" s="65"/>
    </row>
    <row r="1468" spans="1:133" s="66" customFormat="1" x14ac:dyDescent="0.3">
      <c r="A1468" s="67">
        <v>48</v>
      </c>
      <c r="B1468" s="68">
        <f>COUNT(J1468:EC1468)</f>
        <v>1</v>
      </c>
      <c r="C1468" s="69">
        <f>D1468+E1468</f>
        <v>70</v>
      </c>
      <c r="D1468" s="68" t="str">
        <f>IF(B1468&gt;17,(B1468-17)*2,"0")</f>
        <v>0</v>
      </c>
      <c r="E1468" s="70">
        <f>K1468+M1468+O1468+Q1468+S1468+U1468+W1468+Y1468+AA1468+AC1468+AE1468+AG1468+AI1468+AK1468+AM1468+AO1468+AQ1468+AS1468+AU1468+AW1468+AY1468+BA1468+BC1468+BE1468+BG1468+BI1468+BK1468+BM1468+BO1468+BQ1468+BS1468+BU1468+BW1468+BY1468+CA1468+CC1468+CE1468+CG1468+CI1468+CK1468+CM1468+CO1468+CQ1468+CS1468+CU1468+CW1468+CY1468+DA1468+DC1468+DE1468+DG1468+DI1468+DK1468+EC1468+DM1468</f>
        <v>70</v>
      </c>
      <c r="F1468" s="71" t="s">
        <v>4745</v>
      </c>
      <c r="G1468" s="71"/>
      <c r="H1468" s="72" t="s">
        <v>4927</v>
      </c>
      <c r="I1468" s="72"/>
      <c r="J1468" s="98"/>
      <c r="K1468" s="74"/>
      <c r="L1468" s="80"/>
      <c r="M1468" s="82"/>
      <c r="N1468" s="75"/>
      <c r="O1468" s="76"/>
      <c r="P1468" s="75"/>
      <c r="Q1468" s="76"/>
      <c r="R1468" s="80"/>
      <c r="S1468" s="82"/>
      <c r="T1468" s="78"/>
      <c r="U1468" s="99"/>
      <c r="V1468" s="80"/>
      <c r="W1468" s="81"/>
      <c r="X1468" s="80"/>
      <c r="Y1468" s="82"/>
      <c r="Z1468" s="80"/>
      <c r="AA1468" s="82"/>
      <c r="AB1468" s="83"/>
      <c r="AC1468" s="84"/>
      <c r="AD1468" s="80"/>
      <c r="AE1468" s="82"/>
      <c r="AF1468" s="80"/>
      <c r="AG1468" s="82"/>
      <c r="AH1468" s="80"/>
      <c r="AI1468" s="81"/>
      <c r="AJ1468" s="80"/>
      <c r="AK1468" s="82"/>
      <c r="AL1468" s="80"/>
      <c r="AM1468" s="82"/>
      <c r="AN1468" s="80"/>
      <c r="AO1468" s="82"/>
      <c r="AP1468" s="80"/>
      <c r="AQ1468" s="81"/>
      <c r="AR1468" s="80"/>
      <c r="AS1468" s="81"/>
      <c r="AT1468" s="80"/>
      <c r="AU1468" s="82"/>
      <c r="AV1468" s="80"/>
      <c r="AW1468" s="82"/>
      <c r="AX1468" s="73"/>
      <c r="AY1468" s="79"/>
      <c r="AZ1468" s="85"/>
      <c r="BA1468" s="86"/>
      <c r="BB1468" s="80"/>
      <c r="BC1468" s="81"/>
      <c r="BD1468" s="80"/>
      <c r="BE1468" s="81"/>
      <c r="BF1468" s="80"/>
      <c r="BG1468" s="81"/>
      <c r="BH1468" s="73"/>
      <c r="BI1468" s="79"/>
      <c r="BJ1468" s="80"/>
      <c r="BK1468" s="81"/>
      <c r="BL1468" s="80"/>
      <c r="BM1468" s="82"/>
      <c r="BN1468" s="80"/>
      <c r="BO1468" s="81"/>
      <c r="BP1468" s="80"/>
      <c r="BQ1468" s="81"/>
      <c r="BR1468" s="80"/>
      <c r="BS1468" s="81"/>
      <c r="BT1468" s="80"/>
      <c r="BU1468" s="81"/>
      <c r="BV1468" s="80"/>
      <c r="BW1468" s="82"/>
      <c r="BX1468" s="80"/>
      <c r="BY1468" s="82"/>
      <c r="BZ1468" s="80"/>
      <c r="CA1468" s="82"/>
      <c r="CB1468" s="80"/>
      <c r="CC1468" s="82"/>
      <c r="CD1468" s="80"/>
      <c r="CE1468" s="82"/>
      <c r="CF1468" s="80"/>
      <c r="CG1468" s="82"/>
      <c r="CH1468" s="80"/>
      <c r="CI1468" s="82"/>
      <c r="CJ1468" s="80"/>
      <c r="CK1468" s="82"/>
      <c r="CL1468" s="80"/>
      <c r="CM1468" s="82"/>
      <c r="CN1468" s="80"/>
      <c r="CO1468" s="82"/>
      <c r="CP1468" s="80"/>
      <c r="CQ1468" s="82"/>
      <c r="CR1468" s="80"/>
      <c r="CS1468" s="82"/>
      <c r="CT1468" s="80"/>
      <c r="CU1468" s="82"/>
      <c r="CV1468" s="80"/>
      <c r="CW1468" s="82"/>
      <c r="CX1468" s="80"/>
      <c r="CY1468" s="82"/>
      <c r="CZ1468" s="80"/>
      <c r="DA1468" s="82"/>
      <c r="DB1468" s="80"/>
      <c r="DC1468" s="82"/>
      <c r="DD1468" s="80"/>
      <c r="DE1468" s="82"/>
      <c r="DF1468" s="80" t="s">
        <v>2806</v>
      </c>
      <c r="DG1468" s="82">
        <v>70</v>
      </c>
      <c r="DH1468" s="80"/>
      <c r="DI1468" s="77"/>
      <c r="DJ1468" s="80"/>
      <c r="DK1468" s="81"/>
      <c r="DL1468" s="87"/>
      <c r="DM1468" s="88"/>
      <c r="DN1468" s="63"/>
      <c r="DO1468" s="64"/>
      <c r="DP1468" s="63"/>
      <c r="DQ1468" s="64"/>
      <c r="DR1468" s="63"/>
      <c r="DS1468" s="64"/>
      <c r="DT1468" s="63"/>
      <c r="DU1468" s="65"/>
      <c r="DV1468" s="63"/>
      <c r="DW1468" s="65"/>
      <c r="DX1468" s="63"/>
      <c r="DY1468" s="65"/>
      <c r="DZ1468" s="63"/>
      <c r="EA1468" s="65"/>
      <c r="EB1468" s="63"/>
      <c r="EC1468" s="65"/>
    </row>
    <row r="1469" spans="1:133" s="66" customFormat="1" x14ac:dyDescent="0.3">
      <c r="A1469" s="67">
        <v>49</v>
      </c>
      <c r="B1469" s="68">
        <f>COUNT(J1469:EC1469)</f>
        <v>1</v>
      </c>
      <c r="C1469" s="69">
        <f>D1469+E1469</f>
        <v>70</v>
      </c>
      <c r="D1469" s="68" t="str">
        <f>IF(B1469&gt;17,(B1469-17)*2,"0")</f>
        <v>0</v>
      </c>
      <c r="E1469" s="70">
        <f>K1469+M1469+O1469+Q1469+S1469+U1469+W1469+Y1469+AA1469+AC1469+AE1469+AG1469+AI1469+AK1469+AM1469+AO1469+AQ1469+AS1469+AU1469+AW1469+AY1469+BA1469+BC1469+BE1469+BG1469+BI1469+BK1469+BM1469+BO1469+BQ1469+BS1469+BU1469+BW1469+BY1469+CA1469+CC1469+CE1469+CG1469+CI1469+CK1469+CM1469+CO1469+CQ1469+CS1469+CU1469+CW1469+CY1469+DA1469+DC1469+DE1469+DG1469+DI1469+DK1469+EC1469+DM1469</f>
        <v>70</v>
      </c>
      <c r="F1469" s="71" t="s">
        <v>4745</v>
      </c>
      <c r="G1469" s="71">
        <v>2005</v>
      </c>
      <c r="H1469" s="72" t="s">
        <v>4928</v>
      </c>
      <c r="I1469" s="72" t="s">
        <v>4929</v>
      </c>
      <c r="J1469" s="111" t="s">
        <v>335</v>
      </c>
      <c r="K1469" s="116">
        <v>70</v>
      </c>
      <c r="L1469" s="80"/>
      <c r="M1469" s="82"/>
      <c r="N1469" s="75"/>
      <c r="O1469" s="76"/>
      <c r="P1469" s="75"/>
      <c r="Q1469" s="76"/>
      <c r="R1469" s="80"/>
      <c r="S1469" s="82"/>
      <c r="T1469" s="78"/>
      <c r="U1469" s="99"/>
      <c r="V1469" s="80"/>
      <c r="W1469" s="81"/>
      <c r="X1469" s="80"/>
      <c r="Y1469" s="82"/>
      <c r="Z1469" s="80"/>
      <c r="AA1469" s="82"/>
      <c r="AB1469" s="83"/>
      <c r="AC1469" s="84"/>
      <c r="AD1469" s="80"/>
      <c r="AE1469" s="82"/>
      <c r="AF1469" s="80"/>
      <c r="AG1469" s="82"/>
      <c r="AH1469" s="80"/>
      <c r="AI1469" s="81"/>
      <c r="AJ1469" s="80"/>
      <c r="AK1469" s="82"/>
      <c r="AL1469" s="80"/>
      <c r="AM1469" s="82"/>
      <c r="AN1469" s="80"/>
      <c r="AO1469" s="82"/>
      <c r="AP1469" s="80"/>
      <c r="AQ1469" s="81"/>
      <c r="AR1469" s="80"/>
      <c r="AS1469" s="81"/>
      <c r="AT1469" s="80"/>
      <c r="AU1469" s="82"/>
      <c r="AV1469" s="80"/>
      <c r="AW1469" s="82"/>
      <c r="AX1469" s="73"/>
      <c r="AY1469" s="79"/>
      <c r="AZ1469" s="85"/>
      <c r="BA1469" s="86"/>
      <c r="BB1469" s="80"/>
      <c r="BC1469" s="81"/>
      <c r="BD1469" s="80"/>
      <c r="BE1469" s="81"/>
      <c r="BF1469" s="80"/>
      <c r="BG1469" s="81"/>
      <c r="BH1469" s="73"/>
      <c r="BI1469" s="79"/>
      <c r="BJ1469" s="80"/>
      <c r="BK1469" s="81"/>
      <c r="BL1469" s="80"/>
      <c r="BM1469" s="82"/>
      <c r="BN1469" s="80"/>
      <c r="BO1469" s="81"/>
      <c r="BP1469" s="80"/>
      <c r="BQ1469" s="81"/>
      <c r="BR1469" s="80"/>
      <c r="BS1469" s="81"/>
      <c r="BT1469" s="80"/>
      <c r="BU1469" s="81"/>
      <c r="BV1469" s="80"/>
      <c r="BW1469" s="82"/>
      <c r="BX1469" s="80"/>
      <c r="BY1469" s="82"/>
      <c r="BZ1469" s="80"/>
      <c r="CA1469" s="82"/>
      <c r="CB1469" s="80"/>
      <c r="CC1469" s="82"/>
      <c r="CD1469" s="80"/>
      <c r="CE1469" s="82"/>
      <c r="CF1469" s="80"/>
      <c r="CG1469" s="82"/>
      <c r="CH1469" s="80"/>
      <c r="CI1469" s="82"/>
      <c r="CJ1469" s="80"/>
      <c r="CK1469" s="82"/>
      <c r="CL1469" s="80"/>
      <c r="CM1469" s="82"/>
      <c r="CN1469" s="80"/>
      <c r="CO1469" s="82"/>
      <c r="CP1469" s="80"/>
      <c r="CQ1469" s="82"/>
      <c r="CR1469" s="80"/>
      <c r="CS1469" s="82"/>
      <c r="CT1469" s="80"/>
      <c r="CU1469" s="82"/>
      <c r="CV1469" s="80"/>
      <c r="CW1469" s="82"/>
      <c r="CX1469" s="80"/>
      <c r="CY1469" s="82"/>
      <c r="CZ1469" s="80"/>
      <c r="DA1469" s="82"/>
      <c r="DB1469" s="80"/>
      <c r="DC1469" s="82"/>
      <c r="DD1469" s="80"/>
      <c r="DE1469" s="82"/>
      <c r="DF1469" s="80"/>
      <c r="DG1469" s="82"/>
      <c r="DH1469" s="80"/>
      <c r="DI1469" s="77"/>
      <c r="DJ1469" s="80"/>
      <c r="DK1469" s="81"/>
      <c r="DL1469" s="87"/>
      <c r="DM1469" s="88"/>
      <c r="DN1469" s="63"/>
      <c r="DO1469" s="64"/>
      <c r="DP1469" s="63"/>
      <c r="DQ1469" s="64"/>
      <c r="DR1469" s="63"/>
      <c r="DS1469" s="64"/>
      <c r="DT1469" s="63"/>
      <c r="DU1469" s="65"/>
      <c r="DV1469" s="63"/>
      <c r="DW1469" s="65"/>
      <c r="DX1469" s="63"/>
      <c r="DY1469" s="65"/>
      <c r="DZ1469" s="63"/>
      <c r="EA1469" s="65"/>
      <c r="EB1469" s="63"/>
      <c r="EC1469" s="65"/>
    </row>
    <row r="1470" spans="1:133" s="66" customFormat="1" x14ac:dyDescent="0.3">
      <c r="A1470" s="67">
        <v>50</v>
      </c>
      <c r="B1470" s="68">
        <f>COUNT(J1470:EC1470)</f>
        <v>1</v>
      </c>
      <c r="C1470" s="69">
        <f>D1470+E1470</f>
        <v>70</v>
      </c>
      <c r="D1470" s="68" t="str">
        <f>IF(B1470&gt;17,(B1470-17)*2,"0")</f>
        <v>0</v>
      </c>
      <c r="E1470" s="70">
        <f>K1470+M1470+O1470+Q1470+S1470+U1470+W1470+Y1470+AA1470+AC1470+AE1470+AG1470+AI1470+AK1470+AM1470+AO1470+AQ1470+AS1470+AU1470+AW1470+AY1470+BA1470+BC1470+BE1470+BG1470+BI1470+BK1470+BM1470+BO1470+BQ1470+BS1470+BU1470+BW1470+BY1470+CA1470+CC1470+CE1470+CG1470+CI1470+CK1470+CM1470+CO1470+CQ1470+CS1470+CU1470+CW1470+CY1470+DA1470+DC1470+DE1470+DG1470+DI1470+DK1470+EC1470+DM1470</f>
        <v>70</v>
      </c>
      <c r="F1470" s="71" t="s">
        <v>4745</v>
      </c>
      <c r="G1470" s="71">
        <v>1985</v>
      </c>
      <c r="H1470" s="72" t="s">
        <v>4930</v>
      </c>
      <c r="I1470" s="72" t="s">
        <v>680</v>
      </c>
      <c r="J1470" s="98"/>
      <c r="K1470" s="74"/>
      <c r="L1470" s="80"/>
      <c r="M1470" s="82"/>
      <c r="N1470" s="75"/>
      <c r="O1470" s="76"/>
      <c r="P1470" s="75"/>
      <c r="Q1470" s="76"/>
      <c r="R1470" s="80"/>
      <c r="S1470" s="82"/>
      <c r="T1470" s="78"/>
      <c r="U1470" s="99"/>
      <c r="V1470" s="80"/>
      <c r="W1470" s="81"/>
      <c r="X1470" s="80"/>
      <c r="Y1470" s="82"/>
      <c r="Z1470" s="80"/>
      <c r="AA1470" s="82"/>
      <c r="AB1470" s="83"/>
      <c r="AC1470" s="84"/>
      <c r="AD1470" s="80"/>
      <c r="AE1470" s="82"/>
      <c r="AF1470" s="80"/>
      <c r="AG1470" s="82"/>
      <c r="AH1470" s="80"/>
      <c r="AI1470" s="81"/>
      <c r="AJ1470" s="80"/>
      <c r="AK1470" s="82"/>
      <c r="AL1470" s="80"/>
      <c r="AM1470" s="82"/>
      <c r="AN1470" s="80"/>
      <c r="AO1470" s="82"/>
      <c r="AP1470" s="80"/>
      <c r="AQ1470" s="81"/>
      <c r="AR1470" s="80"/>
      <c r="AS1470" s="81"/>
      <c r="AT1470" s="80"/>
      <c r="AU1470" s="82"/>
      <c r="AV1470" s="80"/>
      <c r="AW1470" s="82"/>
      <c r="AX1470" s="73"/>
      <c r="AY1470" s="79"/>
      <c r="AZ1470" s="85"/>
      <c r="BA1470" s="86"/>
      <c r="BB1470" s="80"/>
      <c r="BC1470" s="81"/>
      <c r="BD1470" s="80"/>
      <c r="BE1470" s="81"/>
      <c r="BF1470" s="80"/>
      <c r="BG1470" s="81"/>
      <c r="BH1470" s="73"/>
      <c r="BI1470" s="79"/>
      <c r="BJ1470" s="80"/>
      <c r="BK1470" s="81"/>
      <c r="BL1470" s="80"/>
      <c r="BM1470" s="82"/>
      <c r="BN1470" s="80"/>
      <c r="BO1470" s="81"/>
      <c r="BP1470" s="80"/>
      <c r="BQ1470" s="81"/>
      <c r="BR1470" s="80"/>
      <c r="BS1470" s="81"/>
      <c r="BT1470" s="80"/>
      <c r="BU1470" s="81"/>
      <c r="BV1470" s="80"/>
      <c r="BW1470" s="82"/>
      <c r="BX1470" s="80"/>
      <c r="BY1470" s="82"/>
      <c r="BZ1470" s="80" t="s">
        <v>4931</v>
      </c>
      <c r="CA1470" s="82">
        <v>70</v>
      </c>
      <c r="CB1470" s="80"/>
      <c r="CC1470" s="82"/>
      <c r="CD1470" s="80"/>
      <c r="CE1470" s="82"/>
      <c r="CF1470" s="80"/>
      <c r="CG1470" s="82"/>
      <c r="CH1470" s="80"/>
      <c r="CI1470" s="82"/>
      <c r="CJ1470" s="80"/>
      <c r="CK1470" s="82"/>
      <c r="CL1470" s="80"/>
      <c r="CM1470" s="82"/>
      <c r="CN1470" s="80"/>
      <c r="CO1470" s="82"/>
      <c r="CP1470" s="80"/>
      <c r="CQ1470" s="82"/>
      <c r="CR1470" s="80"/>
      <c r="CS1470" s="82"/>
      <c r="CT1470" s="80"/>
      <c r="CU1470" s="82"/>
      <c r="CV1470" s="80"/>
      <c r="CW1470" s="82"/>
      <c r="CX1470" s="80"/>
      <c r="CY1470" s="82"/>
      <c r="CZ1470" s="80"/>
      <c r="DA1470" s="82"/>
      <c r="DB1470" s="80"/>
      <c r="DC1470" s="82"/>
      <c r="DD1470" s="80"/>
      <c r="DE1470" s="82"/>
      <c r="DF1470" s="80"/>
      <c r="DG1470" s="82"/>
      <c r="DH1470" s="80"/>
      <c r="DI1470" s="77"/>
      <c r="DJ1470" s="80"/>
      <c r="DK1470" s="81"/>
      <c r="DL1470" s="87"/>
      <c r="DM1470" s="88"/>
      <c r="DN1470" s="63"/>
      <c r="DO1470" s="64"/>
      <c r="DP1470" s="63"/>
      <c r="DQ1470" s="64"/>
      <c r="DR1470" s="63"/>
      <c r="DS1470" s="64"/>
      <c r="DT1470" s="63"/>
      <c r="DU1470" s="65"/>
      <c r="DV1470" s="63"/>
      <c r="DW1470" s="65"/>
      <c r="DX1470" s="63"/>
      <c r="DY1470" s="65"/>
      <c r="DZ1470" s="63"/>
      <c r="EA1470" s="65"/>
      <c r="EB1470" s="63"/>
      <c r="EC1470" s="65"/>
    </row>
    <row r="1471" spans="1:133" s="66" customFormat="1" x14ac:dyDescent="0.3">
      <c r="A1471" s="67">
        <v>51</v>
      </c>
      <c r="B1471" s="68">
        <f>COUNT(J1471:EC1471)</f>
        <v>1</v>
      </c>
      <c r="C1471" s="69">
        <f>D1471+E1471</f>
        <v>70</v>
      </c>
      <c r="D1471" s="68" t="str">
        <f>IF(B1471&gt;17,(B1471-17)*2,"0")</f>
        <v>0</v>
      </c>
      <c r="E1471" s="70">
        <f>K1471+M1471+O1471+Q1471+S1471+U1471+W1471+Y1471+AA1471+AC1471+AE1471+AG1471+AI1471+AK1471+AM1471+AO1471+AQ1471+AS1471+AU1471+AW1471+AY1471+BA1471+BC1471+BE1471+BG1471+BI1471+BK1471+BM1471+BO1471+BQ1471+BS1471+BU1471+BW1471+BY1471+CA1471+CC1471+CE1471+CG1471+CI1471+CK1471+CM1471+CO1471+CQ1471+CS1471+CU1471+CW1471+CY1471+DA1471+DC1471+DE1471+DG1471+DI1471+DK1471+EC1471+DM1471</f>
        <v>70</v>
      </c>
      <c r="F1471" s="71" t="s">
        <v>4745</v>
      </c>
      <c r="G1471" s="71">
        <v>1999</v>
      </c>
      <c r="H1471" s="72" t="s">
        <v>4932</v>
      </c>
      <c r="I1471" s="72" t="s">
        <v>816</v>
      </c>
      <c r="J1471" s="98"/>
      <c r="K1471" s="74"/>
      <c r="L1471" s="80"/>
      <c r="M1471" s="82"/>
      <c r="N1471" s="75"/>
      <c r="O1471" s="76"/>
      <c r="P1471" s="75"/>
      <c r="Q1471" s="76"/>
      <c r="R1471" s="80" t="s">
        <v>1940</v>
      </c>
      <c r="S1471" s="82">
        <v>70</v>
      </c>
      <c r="T1471" s="78"/>
      <c r="U1471" s="99"/>
      <c r="V1471" s="80"/>
      <c r="W1471" s="81"/>
      <c r="X1471" s="80"/>
      <c r="Y1471" s="82"/>
      <c r="Z1471" s="80"/>
      <c r="AA1471" s="82"/>
      <c r="AB1471" s="83"/>
      <c r="AC1471" s="84"/>
      <c r="AD1471" s="80"/>
      <c r="AE1471" s="82"/>
      <c r="AF1471" s="80"/>
      <c r="AG1471" s="82"/>
      <c r="AH1471" s="80"/>
      <c r="AI1471" s="81"/>
      <c r="AJ1471" s="80"/>
      <c r="AK1471" s="82"/>
      <c r="AL1471" s="80"/>
      <c r="AM1471" s="82"/>
      <c r="AN1471" s="80"/>
      <c r="AO1471" s="82"/>
      <c r="AP1471" s="80"/>
      <c r="AQ1471" s="81"/>
      <c r="AR1471" s="80"/>
      <c r="AS1471" s="81"/>
      <c r="AT1471" s="80"/>
      <c r="AU1471" s="82"/>
      <c r="AV1471" s="80"/>
      <c r="AW1471" s="82"/>
      <c r="AX1471" s="73"/>
      <c r="AY1471" s="79"/>
      <c r="AZ1471" s="85"/>
      <c r="BA1471" s="86"/>
      <c r="BB1471" s="80"/>
      <c r="BC1471" s="81"/>
      <c r="BD1471" s="80"/>
      <c r="BE1471" s="81"/>
      <c r="BF1471" s="80"/>
      <c r="BG1471" s="81"/>
      <c r="BH1471" s="73"/>
      <c r="BI1471" s="79"/>
      <c r="BJ1471" s="80"/>
      <c r="BK1471" s="81"/>
      <c r="BL1471" s="80"/>
      <c r="BM1471" s="82"/>
      <c r="BN1471" s="80"/>
      <c r="BO1471" s="81"/>
      <c r="BP1471" s="80"/>
      <c r="BQ1471" s="81"/>
      <c r="BR1471" s="80"/>
      <c r="BS1471" s="81"/>
      <c r="BT1471" s="80"/>
      <c r="BU1471" s="81"/>
      <c r="BV1471" s="80"/>
      <c r="BW1471" s="82"/>
      <c r="BX1471" s="80"/>
      <c r="BY1471" s="82"/>
      <c r="BZ1471" s="80"/>
      <c r="CA1471" s="82"/>
      <c r="CB1471" s="80"/>
      <c r="CC1471" s="82"/>
      <c r="CD1471" s="80"/>
      <c r="CE1471" s="82"/>
      <c r="CF1471" s="80"/>
      <c r="CG1471" s="82"/>
      <c r="CH1471" s="80"/>
      <c r="CI1471" s="82"/>
      <c r="CJ1471" s="80"/>
      <c r="CK1471" s="82"/>
      <c r="CL1471" s="80"/>
      <c r="CM1471" s="82"/>
      <c r="CN1471" s="80"/>
      <c r="CO1471" s="82"/>
      <c r="CP1471" s="80"/>
      <c r="CQ1471" s="82"/>
      <c r="CR1471" s="80"/>
      <c r="CS1471" s="82"/>
      <c r="CT1471" s="80"/>
      <c r="CU1471" s="82"/>
      <c r="CV1471" s="80"/>
      <c r="CW1471" s="82"/>
      <c r="CX1471" s="80"/>
      <c r="CY1471" s="82"/>
      <c r="CZ1471" s="80"/>
      <c r="DA1471" s="82"/>
      <c r="DB1471" s="80"/>
      <c r="DC1471" s="82"/>
      <c r="DD1471" s="80"/>
      <c r="DE1471" s="82"/>
      <c r="DF1471" s="80"/>
      <c r="DG1471" s="82"/>
      <c r="DH1471" s="80"/>
      <c r="DI1471" s="77"/>
      <c r="DJ1471" s="80"/>
      <c r="DK1471" s="81"/>
      <c r="DL1471" s="87"/>
      <c r="DM1471" s="88"/>
      <c r="DN1471" s="63"/>
      <c r="DO1471" s="64"/>
      <c r="DP1471" s="63"/>
      <c r="DQ1471" s="64"/>
      <c r="DR1471" s="63"/>
      <c r="DS1471" s="64"/>
      <c r="DT1471" s="63"/>
      <c r="DU1471" s="65"/>
      <c r="DV1471" s="63"/>
      <c r="DW1471" s="65"/>
      <c r="DX1471" s="63"/>
      <c r="DY1471" s="65"/>
      <c r="DZ1471" s="63"/>
      <c r="EA1471" s="65"/>
      <c r="EB1471" s="63"/>
      <c r="EC1471" s="65"/>
    </row>
    <row r="1472" spans="1:133" s="66" customFormat="1" x14ac:dyDescent="0.3">
      <c r="A1472" s="67">
        <v>52</v>
      </c>
      <c r="B1472" s="68">
        <f>COUNT(J1472:EC1472)</f>
        <v>1</v>
      </c>
      <c r="C1472" s="69">
        <f>D1472+E1472</f>
        <v>70</v>
      </c>
      <c r="D1472" s="68" t="str">
        <f>IF(B1472&gt;17,(B1472-17)*2,"0")</f>
        <v>0</v>
      </c>
      <c r="E1472" s="70">
        <f>K1472+M1472+O1472+Q1472+S1472+U1472+W1472+Y1472+AA1472+AC1472+AE1472+AG1472+AI1472+AK1472+AM1472+AO1472+AQ1472+AS1472+AU1472+AW1472+AY1472+BA1472+BC1472+BE1472+BG1472+BI1472+BK1472+BM1472+BO1472+BQ1472+BS1472+BU1472+BW1472+BY1472+CA1472+CC1472+CE1472+CG1472+CI1472+CK1472+CM1472+CO1472+CQ1472+CS1472+CU1472+CW1472+CY1472+DA1472+DC1472+DE1472+DG1472+DI1472+DK1472+EC1472+DM1472</f>
        <v>70</v>
      </c>
      <c r="F1472" s="71" t="s">
        <v>4745</v>
      </c>
      <c r="G1472" s="71">
        <v>1985</v>
      </c>
      <c r="H1472" s="72" t="s">
        <v>4933</v>
      </c>
      <c r="I1472" s="72" t="s">
        <v>4934</v>
      </c>
      <c r="J1472" s="98"/>
      <c r="K1472" s="74"/>
      <c r="L1472" s="80"/>
      <c r="M1472" s="82"/>
      <c r="N1472" s="75"/>
      <c r="O1472" s="76"/>
      <c r="P1472" s="75"/>
      <c r="Q1472" s="76"/>
      <c r="R1472" s="80"/>
      <c r="S1472" s="82"/>
      <c r="T1472" s="78"/>
      <c r="U1472" s="99"/>
      <c r="V1472" s="80"/>
      <c r="W1472" s="81"/>
      <c r="X1472" s="80"/>
      <c r="Y1472" s="82"/>
      <c r="Z1472" s="80"/>
      <c r="AA1472" s="82"/>
      <c r="AB1472" s="83"/>
      <c r="AC1472" s="84"/>
      <c r="AD1472" s="80"/>
      <c r="AE1472" s="82"/>
      <c r="AF1472" s="80"/>
      <c r="AG1472" s="82"/>
      <c r="AH1472" s="80"/>
      <c r="AI1472" s="81"/>
      <c r="AJ1472" s="80"/>
      <c r="AK1472" s="82"/>
      <c r="AL1472" s="80"/>
      <c r="AM1472" s="82"/>
      <c r="AN1472" s="80"/>
      <c r="AO1472" s="82"/>
      <c r="AP1472" s="80"/>
      <c r="AQ1472" s="81"/>
      <c r="AR1472" s="80"/>
      <c r="AS1472" s="81"/>
      <c r="AT1472" s="80"/>
      <c r="AU1472" s="82"/>
      <c r="AV1472" s="80"/>
      <c r="AW1472" s="82"/>
      <c r="AX1472" s="73"/>
      <c r="AY1472" s="79"/>
      <c r="AZ1472" s="85"/>
      <c r="BA1472" s="86"/>
      <c r="BB1472" s="80"/>
      <c r="BC1472" s="81"/>
      <c r="BD1472" s="80"/>
      <c r="BE1472" s="81"/>
      <c r="BF1472" s="80"/>
      <c r="BG1472" s="81"/>
      <c r="BH1472" s="73"/>
      <c r="BI1472" s="79"/>
      <c r="BJ1472" s="80" t="s">
        <v>4935</v>
      </c>
      <c r="BK1472" s="81">
        <v>70</v>
      </c>
      <c r="BL1472" s="80"/>
      <c r="BM1472" s="82"/>
      <c r="BN1472" s="80"/>
      <c r="BO1472" s="81"/>
      <c r="BP1472" s="80"/>
      <c r="BQ1472" s="81"/>
      <c r="BR1472" s="80"/>
      <c r="BS1472" s="81"/>
      <c r="BT1472" s="80"/>
      <c r="BU1472" s="81"/>
      <c r="BV1472" s="80"/>
      <c r="BW1472" s="82"/>
      <c r="BX1472" s="80"/>
      <c r="BY1472" s="82"/>
      <c r="BZ1472" s="80"/>
      <c r="CA1472" s="82"/>
      <c r="CB1472" s="80"/>
      <c r="CC1472" s="82"/>
      <c r="CD1472" s="80"/>
      <c r="CE1472" s="82"/>
      <c r="CF1472" s="80"/>
      <c r="CG1472" s="82"/>
      <c r="CH1472" s="80"/>
      <c r="CI1472" s="82"/>
      <c r="CJ1472" s="80"/>
      <c r="CK1472" s="82"/>
      <c r="CL1472" s="80"/>
      <c r="CM1472" s="82"/>
      <c r="CN1472" s="80"/>
      <c r="CO1472" s="82"/>
      <c r="CP1472" s="80"/>
      <c r="CQ1472" s="82"/>
      <c r="CR1472" s="80"/>
      <c r="CS1472" s="82"/>
      <c r="CT1472" s="80"/>
      <c r="CU1472" s="82"/>
      <c r="CV1472" s="80"/>
      <c r="CW1472" s="82"/>
      <c r="CX1472" s="80"/>
      <c r="CY1472" s="82"/>
      <c r="CZ1472" s="80"/>
      <c r="DA1472" s="82"/>
      <c r="DB1472" s="80"/>
      <c r="DC1472" s="82"/>
      <c r="DD1472" s="80"/>
      <c r="DE1472" s="82"/>
      <c r="DF1472" s="80"/>
      <c r="DG1472" s="82"/>
      <c r="DH1472" s="80"/>
      <c r="DI1472" s="77"/>
      <c r="DJ1472" s="80"/>
      <c r="DK1472" s="81"/>
      <c r="DL1472" s="87"/>
      <c r="DM1472" s="88"/>
      <c r="DN1472" s="63"/>
      <c r="DO1472" s="64"/>
      <c r="DP1472" s="63"/>
      <c r="DQ1472" s="64"/>
      <c r="DR1472" s="63"/>
      <c r="DS1472" s="64"/>
      <c r="DT1472" s="63"/>
      <c r="DU1472" s="65"/>
      <c r="DV1472" s="63"/>
      <c r="DW1472" s="65"/>
      <c r="DX1472" s="63"/>
      <c r="DY1472" s="65"/>
      <c r="DZ1472" s="63"/>
      <c r="EA1472" s="65"/>
      <c r="EB1472" s="63"/>
      <c r="EC1472" s="65"/>
    </row>
    <row r="1473" spans="1:133" s="66" customFormat="1" x14ac:dyDescent="0.3">
      <c r="A1473" s="67">
        <v>53</v>
      </c>
      <c r="B1473" s="68">
        <f>COUNT(J1473:EC1473)</f>
        <v>1</v>
      </c>
      <c r="C1473" s="69">
        <f>D1473+E1473</f>
        <v>70</v>
      </c>
      <c r="D1473" s="68" t="str">
        <f>IF(B1473&gt;17,(B1473-17)*2,"0")</f>
        <v>0</v>
      </c>
      <c r="E1473" s="70">
        <f>K1473+M1473+O1473+Q1473+S1473+U1473+W1473+Y1473+AA1473+AC1473+AE1473+AG1473+AI1473+AK1473+AM1473+AO1473+AQ1473+AS1473+AU1473+AW1473+AY1473+BA1473+BC1473+BE1473+BG1473+BI1473+BK1473+BM1473+BO1473+BQ1473+BS1473+BU1473+BW1473+BY1473+CA1473+CC1473+CE1473+CG1473+CI1473+CK1473+CM1473+CO1473+CQ1473+CS1473+CU1473+CW1473+CY1473+DA1473+DC1473+DE1473+DG1473+DI1473+DK1473+EC1473+DM1473</f>
        <v>70</v>
      </c>
      <c r="F1473" s="71" t="s">
        <v>4745</v>
      </c>
      <c r="G1473" s="71">
        <v>1992</v>
      </c>
      <c r="H1473" s="72" t="s">
        <v>4936</v>
      </c>
      <c r="I1473" s="72" t="s">
        <v>4937</v>
      </c>
      <c r="J1473" s="98"/>
      <c r="K1473" s="74"/>
      <c r="L1473" s="80"/>
      <c r="M1473" s="82"/>
      <c r="N1473" s="75"/>
      <c r="O1473" s="76"/>
      <c r="P1473" s="75"/>
      <c r="Q1473" s="76"/>
      <c r="R1473" s="80"/>
      <c r="S1473" s="82"/>
      <c r="T1473" s="78"/>
      <c r="U1473" s="99"/>
      <c r="V1473" s="80"/>
      <c r="W1473" s="81"/>
      <c r="X1473" s="80"/>
      <c r="Y1473" s="82"/>
      <c r="Z1473" s="80"/>
      <c r="AA1473" s="82"/>
      <c r="AB1473" s="83"/>
      <c r="AC1473" s="84"/>
      <c r="AD1473" s="80"/>
      <c r="AE1473" s="82"/>
      <c r="AF1473" s="80"/>
      <c r="AG1473" s="82"/>
      <c r="AH1473" s="80"/>
      <c r="AI1473" s="81"/>
      <c r="AJ1473" s="80"/>
      <c r="AK1473" s="82"/>
      <c r="AL1473" s="80"/>
      <c r="AM1473" s="82"/>
      <c r="AN1473" s="80"/>
      <c r="AO1473" s="82"/>
      <c r="AP1473" s="80"/>
      <c r="AQ1473" s="81"/>
      <c r="AR1473" s="80"/>
      <c r="AS1473" s="81"/>
      <c r="AT1473" s="80"/>
      <c r="AU1473" s="82"/>
      <c r="AV1473" s="80"/>
      <c r="AW1473" s="82"/>
      <c r="AX1473" s="73"/>
      <c r="AY1473" s="79"/>
      <c r="AZ1473" s="85"/>
      <c r="BA1473" s="86"/>
      <c r="BB1473" s="80"/>
      <c r="BC1473" s="81"/>
      <c r="BD1473" s="80"/>
      <c r="BE1473" s="81"/>
      <c r="BF1473" s="80"/>
      <c r="BG1473" s="81"/>
      <c r="BH1473" s="73" t="s">
        <v>2024</v>
      </c>
      <c r="BI1473" s="79">
        <v>70</v>
      </c>
      <c r="BJ1473" s="80"/>
      <c r="BK1473" s="81"/>
      <c r="BL1473" s="80"/>
      <c r="BM1473" s="82"/>
      <c r="BN1473" s="80"/>
      <c r="BO1473" s="81"/>
      <c r="BP1473" s="80"/>
      <c r="BQ1473" s="81"/>
      <c r="BR1473" s="80"/>
      <c r="BS1473" s="81"/>
      <c r="BT1473" s="80"/>
      <c r="BU1473" s="81"/>
      <c r="BV1473" s="80"/>
      <c r="BW1473" s="82"/>
      <c r="BX1473" s="80"/>
      <c r="BY1473" s="82"/>
      <c r="BZ1473" s="80"/>
      <c r="CA1473" s="82"/>
      <c r="CB1473" s="80"/>
      <c r="CC1473" s="82"/>
      <c r="CD1473" s="80"/>
      <c r="CE1473" s="82"/>
      <c r="CF1473" s="80"/>
      <c r="CG1473" s="82"/>
      <c r="CH1473" s="80"/>
      <c r="CI1473" s="82"/>
      <c r="CJ1473" s="80"/>
      <c r="CK1473" s="82"/>
      <c r="CL1473" s="80"/>
      <c r="CM1473" s="82"/>
      <c r="CN1473" s="80"/>
      <c r="CO1473" s="82"/>
      <c r="CP1473" s="80"/>
      <c r="CQ1473" s="82"/>
      <c r="CR1473" s="80"/>
      <c r="CS1473" s="82"/>
      <c r="CT1473" s="80"/>
      <c r="CU1473" s="82"/>
      <c r="CV1473" s="80"/>
      <c r="CW1473" s="82"/>
      <c r="CX1473" s="80"/>
      <c r="CY1473" s="82"/>
      <c r="CZ1473" s="80"/>
      <c r="DA1473" s="82"/>
      <c r="DB1473" s="80"/>
      <c r="DC1473" s="82"/>
      <c r="DD1473" s="80"/>
      <c r="DE1473" s="82"/>
      <c r="DF1473" s="80"/>
      <c r="DG1473" s="82"/>
      <c r="DH1473" s="80"/>
      <c r="DI1473" s="77"/>
      <c r="DJ1473" s="80"/>
      <c r="DK1473" s="81"/>
      <c r="DL1473" s="87"/>
      <c r="DM1473" s="88"/>
      <c r="DN1473" s="63"/>
      <c r="DO1473" s="64"/>
      <c r="DP1473" s="63"/>
      <c r="DQ1473" s="64"/>
      <c r="DR1473" s="63"/>
      <c r="DS1473" s="64"/>
      <c r="DT1473" s="63"/>
      <c r="DU1473" s="65"/>
      <c r="DV1473" s="63"/>
      <c r="DW1473" s="65"/>
      <c r="DX1473" s="63"/>
      <c r="DY1473" s="65"/>
      <c r="DZ1473" s="63"/>
      <c r="EA1473" s="65"/>
      <c r="EB1473" s="63"/>
      <c r="EC1473" s="65"/>
    </row>
    <row r="1474" spans="1:133" s="66" customFormat="1" x14ac:dyDescent="0.3">
      <c r="A1474" s="67">
        <v>54</v>
      </c>
      <c r="B1474" s="68">
        <f>COUNT(J1474:EC1474)</f>
        <v>1</v>
      </c>
      <c r="C1474" s="69">
        <f>D1474+E1474</f>
        <v>70</v>
      </c>
      <c r="D1474" s="68" t="str">
        <f>IF(B1474&gt;17,(B1474-17)*2,"0")</f>
        <v>0</v>
      </c>
      <c r="E1474" s="70">
        <f>K1474+M1474+O1474+Q1474+S1474+U1474+W1474+Y1474+AA1474+AC1474+AE1474+AG1474+AI1474+AK1474+AM1474+AO1474+AQ1474+AS1474+AU1474+AW1474+AY1474+BA1474+BC1474+BE1474+BG1474+BI1474+BK1474+BM1474+BO1474+BQ1474+BS1474+BU1474+BW1474+BY1474+CA1474+CC1474+CE1474+CG1474+CI1474+CK1474+CM1474+CO1474+CQ1474+CS1474+CU1474+CW1474+CY1474+DA1474+DC1474+DE1474+DG1474+DI1474+DK1474+EC1474+DM1474</f>
        <v>70</v>
      </c>
      <c r="F1474" s="71" t="s">
        <v>4745</v>
      </c>
      <c r="G1474" s="71">
        <v>1990</v>
      </c>
      <c r="H1474" s="72" t="s">
        <v>4938</v>
      </c>
      <c r="I1474" s="72" t="s">
        <v>3858</v>
      </c>
      <c r="J1474" s="98"/>
      <c r="K1474" s="74"/>
      <c r="L1474" s="80"/>
      <c r="M1474" s="82"/>
      <c r="N1474" s="75"/>
      <c r="O1474" s="76"/>
      <c r="P1474" s="75"/>
      <c r="Q1474" s="76"/>
      <c r="R1474" s="80"/>
      <c r="S1474" s="82"/>
      <c r="T1474" s="78"/>
      <c r="U1474" s="99"/>
      <c r="V1474" s="80"/>
      <c r="W1474" s="81"/>
      <c r="X1474" s="80"/>
      <c r="Y1474" s="82"/>
      <c r="Z1474" s="80"/>
      <c r="AA1474" s="82"/>
      <c r="AB1474" s="83"/>
      <c r="AC1474" s="84"/>
      <c r="AD1474" s="80"/>
      <c r="AE1474" s="82"/>
      <c r="AF1474" s="80"/>
      <c r="AG1474" s="82"/>
      <c r="AH1474" s="80"/>
      <c r="AI1474" s="81"/>
      <c r="AJ1474" s="80"/>
      <c r="AK1474" s="82"/>
      <c r="AL1474" s="80" t="s">
        <v>4939</v>
      </c>
      <c r="AM1474" s="82">
        <v>70</v>
      </c>
      <c r="AN1474" s="80"/>
      <c r="AO1474" s="82"/>
      <c r="AP1474" s="80"/>
      <c r="AQ1474" s="81"/>
      <c r="AR1474" s="80"/>
      <c r="AS1474" s="81"/>
      <c r="AT1474" s="80"/>
      <c r="AU1474" s="82"/>
      <c r="AV1474" s="80"/>
      <c r="AW1474" s="82"/>
      <c r="AX1474" s="73"/>
      <c r="AY1474" s="79"/>
      <c r="AZ1474" s="85"/>
      <c r="BA1474" s="86"/>
      <c r="BB1474" s="80"/>
      <c r="BC1474" s="81"/>
      <c r="BD1474" s="80"/>
      <c r="BE1474" s="81"/>
      <c r="BF1474" s="80"/>
      <c r="BG1474" s="81"/>
      <c r="BH1474" s="73"/>
      <c r="BI1474" s="79"/>
      <c r="BJ1474" s="80"/>
      <c r="BK1474" s="81"/>
      <c r="BL1474" s="80"/>
      <c r="BM1474" s="82"/>
      <c r="BN1474" s="80"/>
      <c r="BO1474" s="81"/>
      <c r="BP1474" s="80"/>
      <c r="BQ1474" s="81"/>
      <c r="BR1474" s="80"/>
      <c r="BS1474" s="81"/>
      <c r="BT1474" s="80"/>
      <c r="BU1474" s="81"/>
      <c r="BV1474" s="80"/>
      <c r="BW1474" s="82"/>
      <c r="BX1474" s="80"/>
      <c r="BY1474" s="82"/>
      <c r="BZ1474" s="80"/>
      <c r="CA1474" s="82"/>
      <c r="CB1474" s="80"/>
      <c r="CC1474" s="82"/>
      <c r="CD1474" s="80"/>
      <c r="CE1474" s="82"/>
      <c r="CF1474" s="80"/>
      <c r="CG1474" s="82"/>
      <c r="CH1474" s="80"/>
      <c r="CI1474" s="82"/>
      <c r="CJ1474" s="80"/>
      <c r="CK1474" s="82"/>
      <c r="CL1474" s="80"/>
      <c r="CM1474" s="82"/>
      <c r="CN1474" s="80"/>
      <c r="CO1474" s="82"/>
      <c r="CP1474" s="80"/>
      <c r="CQ1474" s="82"/>
      <c r="CR1474" s="80"/>
      <c r="CS1474" s="82"/>
      <c r="CT1474" s="80"/>
      <c r="CU1474" s="82"/>
      <c r="CV1474" s="80"/>
      <c r="CW1474" s="82"/>
      <c r="CX1474" s="80"/>
      <c r="CY1474" s="82"/>
      <c r="CZ1474" s="80"/>
      <c r="DA1474" s="82"/>
      <c r="DB1474" s="80"/>
      <c r="DC1474" s="82"/>
      <c r="DD1474" s="80"/>
      <c r="DE1474" s="82"/>
      <c r="DF1474" s="80"/>
      <c r="DG1474" s="82"/>
      <c r="DH1474" s="80"/>
      <c r="DI1474" s="77"/>
      <c r="DJ1474" s="80"/>
      <c r="DK1474" s="81"/>
      <c r="DL1474" s="87"/>
      <c r="DM1474" s="88"/>
      <c r="DN1474" s="63"/>
      <c r="DO1474" s="64"/>
      <c r="DP1474" s="63"/>
      <c r="DQ1474" s="64"/>
      <c r="DR1474" s="63"/>
      <c r="DS1474" s="64"/>
      <c r="DT1474" s="63"/>
      <c r="DU1474" s="65"/>
      <c r="DV1474" s="63"/>
      <c r="DW1474" s="65"/>
      <c r="DX1474" s="63"/>
      <c r="DY1474" s="65"/>
      <c r="DZ1474" s="63"/>
      <c r="EA1474" s="65"/>
      <c r="EB1474" s="63"/>
      <c r="EC1474" s="65"/>
    </row>
    <row r="1475" spans="1:133" s="66" customFormat="1" x14ac:dyDescent="0.3">
      <c r="A1475" s="67">
        <v>55</v>
      </c>
      <c r="B1475" s="68">
        <f>COUNT(J1475:EC1475)</f>
        <v>1</v>
      </c>
      <c r="C1475" s="69">
        <f>D1475+E1475</f>
        <v>70</v>
      </c>
      <c r="D1475" s="68" t="str">
        <f>IF(B1475&gt;17,(B1475-17)*2,"0")</f>
        <v>0</v>
      </c>
      <c r="E1475" s="70">
        <f>K1475+M1475+O1475+Q1475+S1475+U1475+W1475+Y1475+AA1475+AC1475+AE1475+AG1475+AI1475+AK1475+AM1475+AO1475+AQ1475+AS1475+AU1475+AW1475+AY1475+BA1475+BC1475+BE1475+BG1475+BI1475+BK1475+BM1475+BO1475+BQ1475+BS1475+BU1475+BW1475+BY1475+CA1475+CC1475+CE1475+CG1475+CI1475+CK1475+CM1475+CO1475+CQ1475+CS1475+CU1475+CW1475+CY1475+DA1475+DC1475+DE1475+DG1475+DI1475+DK1475+EC1475+DM1475</f>
        <v>70</v>
      </c>
      <c r="F1475" s="71" t="s">
        <v>4745</v>
      </c>
      <c r="G1475" s="71">
        <v>1999</v>
      </c>
      <c r="H1475" s="72" t="s">
        <v>4940</v>
      </c>
      <c r="I1475" s="72" t="s">
        <v>4941</v>
      </c>
      <c r="J1475" s="98"/>
      <c r="K1475" s="74"/>
      <c r="L1475" s="80"/>
      <c r="M1475" s="82"/>
      <c r="N1475" s="75"/>
      <c r="O1475" s="76"/>
      <c r="P1475" s="75"/>
      <c r="Q1475" s="76"/>
      <c r="R1475" s="80"/>
      <c r="S1475" s="82"/>
      <c r="T1475" s="78"/>
      <c r="U1475" s="99"/>
      <c r="V1475" s="80"/>
      <c r="W1475" s="81"/>
      <c r="X1475" s="80"/>
      <c r="Y1475" s="82"/>
      <c r="Z1475" s="80"/>
      <c r="AA1475" s="82"/>
      <c r="AB1475" s="83"/>
      <c r="AC1475" s="84"/>
      <c r="AD1475" s="80"/>
      <c r="AE1475" s="82"/>
      <c r="AF1475" s="80"/>
      <c r="AG1475" s="82"/>
      <c r="AH1475" s="80"/>
      <c r="AI1475" s="81"/>
      <c r="AJ1475" s="80"/>
      <c r="AK1475" s="82"/>
      <c r="AL1475" s="80"/>
      <c r="AM1475" s="82"/>
      <c r="AN1475" s="80"/>
      <c r="AO1475" s="82"/>
      <c r="AP1475" s="80"/>
      <c r="AQ1475" s="81"/>
      <c r="AR1475" s="80"/>
      <c r="AS1475" s="81"/>
      <c r="AT1475" s="80"/>
      <c r="AU1475" s="82"/>
      <c r="AV1475" s="80"/>
      <c r="AW1475" s="82"/>
      <c r="AX1475" s="73"/>
      <c r="AY1475" s="79"/>
      <c r="AZ1475" s="85"/>
      <c r="BA1475" s="86"/>
      <c r="BB1475" s="80"/>
      <c r="BC1475" s="81"/>
      <c r="BD1475" s="80"/>
      <c r="BE1475" s="81"/>
      <c r="BF1475" s="80"/>
      <c r="BG1475" s="81"/>
      <c r="BH1475" s="73"/>
      <c r="BI1475" s="79"/>
      <c r="BJ1475" s="80"/>
      <c r="BK1475" s="81"/>
      <c r="BL1475" s="80"/>
      <c r="BM1475" s="82"/>
      <c r="BN1475" s="80"/>
      <c r="BO1475" s="81"/>
      <c r="BP1475" s="80"/>
      <c r="BQ1475" s="81"/>
      <c r="BR1475" s="80"/>
      <c r="BS1475" s="81"/>
      <c r="BT1475" s="80"/>
      <c r="BU1475" s="81"/>
      <c r="BV1475" s="80"/>
      <c r="BW1475" s="82"/>
      <c r="BX1475" s="80"/>
      <c r="BY1475" s="82"/>
      <c r="BZ1475" s="80"/>
      <c r="CA1475" s="82"/>
      <c r="CB1475" s="80"/>
      <c r="CC1475" s="82"/>
      <c r="CD1475" s="80"/>
      <c r="CE1475" s="82"/>
      <c r="CF1475" s="80"/>
      <c r="CG1475" s="82"/>
      <c r="CH1475" s="80"/>
      <c r="CI1475" s="82"/>
      <c r="CJ1475" s="80"/>
      <c r="CK1475" s="82"/>
      <c r="CL1475" s="80"/>
      <c r="CM1475" s="82"/>
      <c r="CN1475" s="80"/>
      <c r="CO1475" s="82"/>
      <c r="CP1475" s="80"/>
      <c r="CQ1475" s="82"/>
      <c r="CR1475" s="80"/>
      <c r="CS1475" s="82"/>
      <c r="CT1475" s="80"/>
      <c r="CU1475" s="82"/>
      <c r="CV1475" s="80" t="s">
        <v>1896</v>
      </c>
      <c r="CW1475" s="82">
        <v>70</v>
      </c>
      <c r="CX1475" s="80"/>
      <c r="CY1475" s="82"/>
      <c r="CZ1475" s="80"/>
      <c r="DA1475" s="82"/>
      <c r="DB1475" s="80"/>
      <c r="DC1475" s="82"/>
      <c r="DD1475" s="80"/>
      <c r="DE1475" s="82"/>
      <c r="DF1475" s="80"/>
      <c r="DG1475" s="82"/>
      <c r="DH1475" s="80"/>
      <c r="DI1475" s="77"/>
      <c r="DJ1475" s="80"/>
      <c r="DK1475" s="81"/>
      <c r="DL1475" s="87"/>
      <c r="DM1475" s="88"/>
      <c r="DN1475" s="63"/>
      <c r="DO1475" s="64"/>
      <c r="DP1475" s="63"/>
      <c r="DQ1475" s="64"/>
      <c r="DR1475" s="63"/>
      <c r="DS1475" s="64"/>
      <c r="DT1475" s="63"/>
      <c r="DU1475" s="65"/>
      <c r="DV1475" s="63"/>
      <c r="DW1475" s="65"/>
      <c r="DX1475" s="63"/>
      <c r="DY1475" s="65"/>
      <c r="DZ1475" s="63"/>
      <c r="EA1475" s="65"/>
      <c r="EB1475" s="63"/>
      <c r="EC1475" s="65"/>
    </row>
    <row r="1476" spans="1:133" s="66" customFormat="1" x14ac:dyDescent="0.3">
      <c r="A1476" s="67">
        <v>56</v>
      </c>
      <c r="B1476" s="68">
        <f>COUNT(J1476:EC1476)</f>
        <v>1</v>
      </c>
      <c r="C1476" s="69">
        <f>D1476+E1476</f>
        <v>69.819999999999993</v>
      </c>
      <c r="D1476" s="68" t="str">
        <f>IF(B1476&gt;17,(B1476-17)*2,"0")</f>
        <v>0</v>
      </c>
      <c r="E1476" s="70">
        <f>K1476+M1476+O1476+Q1476+S1476+U1476+W1476+Y1476+AA1476+AC1476+AE1476+AG1476+AI1476+AK1476+AM1476+AO1476+AQ1476+AS1476+AU1476+AW1476+AY1476+BA1476+BC1476+BE1476+BG1476+BI1476+BK1476+BM1476+BO1476+BQ1476+BS1476+BU1476+BW1476+BY1476+CA1476+CC1476+CE1476+CG1476+CI1476+CK1476+CM1476+CO1476+CQ1476+CS1476+CU1476+CW1476+CY1476+DA1476+DC1476+DE1476+DG1476+DI1476+DK1476+EC1476+DM1476</f>
        <v>69.819999999999993</v>
      </c>
      <c r="F1476" s="71" t="s">
        <v>4745</v>
      </c>
      <c r="G1476" s="71">
        <v>1991</v>
      </c>
      <c r="H1476" s="72" t="s">
        <v>4942</v>
      </c>
      <c r="I1476" s="72" t="s">
        <v>4943</v>
      </c>
      <c r="J1476" s="98"/>
      <c r="K1476" s="74"/>
      <c r="L1476" s="80"/>
      <c r="M1476" s="82"/>
      <c r="N1476" s="75"/>
      <c r="O1476" s="76"/>
      <c r="P1476" s="75"/>
      <c r="Q1476" s="76"/>
      <c r="R1476" s="80"/>
      <c r="S1476" s="82"/>
      <c r="T1476" s="78"/>
      <c r="U1476" s="99"/>
      <c r="V1476" s="80"/>
      <c r="W1476" s="81"/>
      <c r="X1476" s="80"/>
      <c r="Y1476" s="82"/>
      <c r="Z1476" s="80"/>
      <c r="AA1476" s="82"/>
      <c r="AB1476" s="83"/>
      <c r="AC1476" s="84"/>
      <c r="AD1476" s="80"/>
      <c r="AE1476" s="82"/>
      <c r="AF1476" s="80"/>
      <c r="AG1476" s="82"/>
      <c r="AH1476" s="80"/>
      <c r="AI1476" s="81"/>
      <c r="AJ1476" s="80"/>
      <c r="AK1476" s="82"/>
      <c r="AL1476" s="80"/>
      <c r="AM1476" s="82"/>
      <c r="AN1476" s="80"/>
      <c r="AO1476" s="82"/>
      <c r="AP1476" s="80"/>
      <c r="AQ1476" s="81"/>
      <c r="AR1476" s="80"/>
      <c r="AS1476" s="81"/>
      <c r="AT1476" s="80"/>
      <c r="AU1476" s="82"/>
      <c r="AV1476" s="80"/>
      <c r="AW1476" s="82"/>
      <c r="AX1476" s="73" t="s">
        <v>4944</v>
      </c>
      <c r="AY1476" s="79">
        <v>69.819999999999993</v>
      </c>
      <c r="AZ1476" s="85"/>
      <c r="BA1476" s="86"/>
      <c r="BB1476" s="80"/>
      <c r="BC1476" s="81"/>
      <c r="BD1476" s="80"/>
      <c r="BE1476" s="81"/>
      <c r="BF1476" s="80"/>
      <c r="BG1476" s="81"/>
      <c r="BH1476" s="73"/>
      <c r="BI1476" s="79"/>
      <c r="BJ1476" s="80"/>
      <c r="BK1476" s="81"/>
      <c r="BL1476" s="80"/>
      <c r="BM1476" s="82"/>
      <c r="BN1476" s="80"/>
      <c r="BO1476" s="81"/>
      <c r="BP1476" s="80"/>
      <c r="BQ1476" s="81"/>
      <c r="BR1476" s="80"/>
      <c r="BS1476" s="81"/>
      <c r="BT1476" s="80"/>
      <c r="BU1476" s="81"/>
      <c r="BV1476" s="80"/>
      <c r="BW1476" s="82"/>
      <c r="BX1476" s="80"/>
      <c r="BY1476" s="82"/>
      <c r="BZ1476" s="80"/>
      <c r="CA1476" s="82"/>
      <c r="CB1476" s="80"/>
      <c r="CC1476" s="82"/>
      <c r="CD1476" s="80"/>
      <c r="CE1476" s="82"/>
      <c r="CF1476" s="80"/>
      <c r="CG1476" s="82"/>
      <c r="CH1476" s="80"/>
      <c r="CI1476" s="82"/>
      <c r="CJ1476" s="80"/>
      <c r="CK1476" s="82"/>
      <c r="CL1476" s="80"/>
      <c r="CM1476" s="82"/>
      <c r="CN1476" s="80"/>
      <c r="CO1476" s="82"/>
      <c r="CP1476" s="80"/>
      <c r="CQ1476" s="82"/>
      <c r="CR1476" s="80"/>
      <c r="CS1476" s="82"/>
      <c r="CT1476" s="80"/>
      <c r="CU1476" s="82"/>
      <c r="CV1476" s="80"/>
      <c r="CW1476" s="82"/>
      <c r="CX1476" s="80"/>
      <c r="CY1476" s="82"/>
      <c r="CZ1476" s="80"/>
      <c r="DA1476" s="82"/>
      <c r="DB1476" s="80"/>
      <c r="DC1476" s="82"/>
      <c r="DD1476" s="80"/>
      <c r="DE1476" s="82"/>
      <c r="DF1476" s="80"/>
      <c r="DG1476" s="82"/>
      <c r="DH1476" s="80"/>
      <c r="DI1476" s="77"/>
      <c r="DJ1476" s="80"/>
      <c r="DK1476" s="81"/>
      <c r="DL1476" s="87"/>
      <c r="DM1476" s="88"/>
      <c r="DN1476" s="63"/>
      <c r="DO1476" s="64"/>
      <c r="DP1476" s="63"/>
      <c r="DQ1476" s="64"/>
      <c r="DR1476" s="63"/>
      <c r="DS1476" s="64"/>
      <c r="DT1476" s="63"/>
      <c r="DU1476" s="65"/>
      <c r="DV1476" s="63"/>
      <c r="DW1476" s="65"/>
      <c r="DX1476" s="63"/>
      <c r="DY1476" s="65"/>
      <c r="DZ1476" s="63"/>
      <c r="EA1476" s="65"/>
      <c r="EB1476" s="63"/>
      <c r="EC1476" s="65"/>
    </row>
    <row r="1477" spans="1:133" s="66" customFormat="1" x14ac:dyDescent="0.3">
      <c r="A1477" s="67">
        <v>57</v>
      </c>
      <c r="B1477" s="68">
        <f>COUNT(J1477:EC1477)</f>
        <v>1</v>
      </c>
      <c r="C1477" s="69">
        <f>D1477+E1477</f>
        <v>69.67</v>
      </c>
      <c r="D1477" s="68" t="str">
        <f>IF(B1477&gt;17,(B1477-17)*2,"0")</f>
        <v>0</v>
      </c>
      <c r="E1477" s="70">
        <f>K1477+M1477+O1477+Q1477+S1477+U1477+W1477+Y1477+AA1477+AC1477+AE1477+AG1477+AI1477+AK1477+AM1477+AO1477+AQ1477+AS1477+AU1477+AW1477+AY1477+BA1477+BC1477+BE1477+BG1477+BI1477+BK1477+BM1477+BO1477+BQ1477+BS1477+BU1477+BW1477+BY1477+CA1477+CC1477+CE1477+CG1477+CI1477+CK1477+CM1477+CO1477+CQ1477+CS1477+CU1477+CW1477+CY1477+DA1477+DC1477+DE1477+DG1477+DI1477+DK1477+EC1477+DM1477</f>
        <v>69.67</v>
      </c>
      <c r="F1477" s="71" t="s">
        <v>4745</v>
      </c>
      <c r="G1477" s="71">
        <v>1996</v>
      </c>
      <c r="H1477" s="72" t="s">
        <v>4945</v>
      </c>
      <c r="I1477" s="72"/>
      <c r="J1477" s="98"/>
      <c r="K1477" s="74"/>
      <c r="L1477" s="80"/>
      <c r="M1477" s="82"/>
      <c r="N1477" s="75"/>
      <c r="O1477" s="76"/>
      <c r="P1477" s="75"/>
      <c r="Q1477" s="76"/>
      <c r="R1477" s="80"/>
      <c r="S1477" s="82"/>
      <c r="T1477" s="78"/>
      <c r="U1477" s="99"/>
      <c r="V1477" s="80" t="s">
        <v>4442</v>
      </c>
      <c r="W1477" s="81">
        <v>69.67</v>
      </c>
      <c r="X1477" s="80"/>
      <c r="Y1477" s="82"/>
      <c r="Z1477" s="80"/>
      <c r="AA1477" s="82"/>
      <c r="AB1477" s="83"/>
      <c r="AC1477" s="84"/>
      <c r="AD1477" s="80"/>
      <c r="AE1477" s="82"/>
      <c r="AF1477" s="80"/>
      <c r="AG1477" s="82"/>
      <c r="AH1477" s="80"/>
      <c r="AI1477" s="81"/>
      <c r="AJ1477" s="80"/>
      <c r="AK1477" s="82"/>
      <c r="AL1477" s="80"/>
      <c r="AM1477" s="82"/>
      <c r="AN1477" s="80"/>
      <c r="AO1477" s="82"/>
      <c r="AP1477" s="80"/>
      <c r="AQ1477" s="81"/>
      <c r="AR1477" s="80"/>
      <c r="AS1477" s="81"/>
      <c r="AT1477" s="80"/>
      <c r="AU1477" s="82"/>
      <c r="AV1477" s="80"/>
      <c r="AW1477" s="82"/>
      <c r="AX1477" s="73"/>
      <c r="AY1477" s="79"/>
      <c r="AZ1477" s="85"/>
      <c r="BA1477" s="86"/>
      <c r="BB1477" s="80"/>
      <c r="BC1477" s="81"/>
      <c r="BD1477" s="80"/>
      <c r="BE1477" s="81"/>
      <c r="BF1477" s="80"/>
      <c r="BG1477" s="81"/>
      <c r="BH1477" s="73"/>
      <c r="BI1477" s="79"/>
      <c r="BJ1477" s="80"/>
      <c r="BK1477" s="81"/>
      <c r="BL1477" s="80"/>
      <c r="BM1477" s="82"/>
      <c r="BN1477" s="80"/>
      <c r="BO1477" s="81"/>
      <c r="BP1477" s="80"/>
      <c r="BQ1477" s="81"/>
      <c r="BR1477" s="80"/>
      <c r="BS1477" s="81"/>
      <c r="BT1477" s="80"/>
      <c r="BU1477" s="81"/>
      <c r="BV1477" s="80"/>
      <c r="BW1477" s="82"/>
      <c r="BX1477" s="80"/>
      <c r="BY1477" s="82"/>
      <c r="BZ1477" s="80"/>
      <c r="CA1477" s="82"/>
      <c r="CB1477" s="80"/>
      <c r="CC1477" s="82"/>
      <c r="CD1477" s="80"/>
      <c r="CE1477" s="82"/>
      <c r="CF1477" s="80"/>
      <c r="CG1477" s="82"/>
      <c r="CH1477" s="80"/>
      <c r="CI1477" s="82"/>
      <c r="CJ1477" s="80"/>
      <c r="CK1477" s="82"/>
      <c r="CL1477" s="80"/>
      <c r="CM1477" s="82"/>
      <c r="CN1477" s="80"/>
      <c r="CO1477" s="82"/>
      <c r="CP1477" s="80"/>
      <c r="CQ1477" s="82"/>
      <c r="CR1477" s="80"/>
      <c r="CS1477" s="82"/>
      <c r="CT1477" s="80"/>
      <c r="CU1477" s="82"/>
      <c r="CV1477" s="80"/>
      <c r="CW1477" s="82"/>
      <c r="CX1477" s="80"/>
      <c r="CY1477" s="82"/>
      <c r="CZ1477" s="80"/>
      <c r="DA1477" s="82"/>
      <c r="DB1477" s="80"/>
      <c r="DC1477" s="82"/>
      <c r="DD1477" s="80"/>
      <c r="DE1477" s="82"/>
      <c r="DF1477" s="80"/>
      <c r="DG1477" s="82"/>
      <c r="DH1477" s="80"/>
      <c r="DI1477" s="77"/>
      <c r="DJ1477" s="80"/>
      <c r="DK1477" s="81"/>
      <c r="DL1477" s="87"/>
      <c r="DM1477" s="88"/>
      <c r="DN1477" s="63"/>
      <c r="DO1477" s="64"/>
      <c r="DP1477" s="63"/>
      <c r="DQ1477" s="64"/>
      <c r="DR1477" s="63"/>
      <c r="DS1477" s="64"/>
      <c r="DT1477" s="63"/>
      <c r="DU1477" s="65"/>
      <c r="DV1477" s="63"/>
      <c r="DW1477" s="65"/>
      <c r="DX1477" s="63"/>
      <c r="DY1477" s="65"/>
      <c r="DZ1477" s="63"/>
      <c r="EA1477" s="65"/>
      <c r="EB1477" s="63"/>
      <c r="EC1477" s="65"/>
    </row>
    <row r="1478" spans="1:133" s="66" customFormat="1" x14ac:dyDescent="0.3">
      <c r="A1478" s="67">
        <v>58</v>
      </c>
      <c r="B1478" s="68">
        <f>COUNT(J1478:EC1478)</f>
        <v>1</v>
      </c>
      <c r="C1478" s="69">
        <f>D1478+E1478</f>
        <v>69.650000000000006</v>
      </c>
      <c r="D1478" s="68" t="str">
        <f>IF(B1478&gt;17,(B1478-17)*2,"0")</f>
        <v>0</v>
      </c>
      <c r="E1478" s="70">
        <f>K1478+M1478+O1478+Q1478+S1478+U1478+W1478+Y1478+AA1478+AC1478+AE1478+AG1478+AI1478+AK1478+AM1478+AO1478+AQ1478+AS1478+AU1478+AW1478+AY1478+BA1478+BC1478+BE1478+BG1478+BI1478+BK1478+BM1478+BO1478+BQ1478+BS1478+BU1478+BW1478+BY1478+CA1478+CC1478+CE1478+CG1478+CI1478+CK1478+CM1478+CO1478+CQ1478+CS1478+CU1478+CW1478+CY1478+DA1478+DC1478+DE1478+DG1478+DI1478+DK1478+EC1478+DM1478</f>
        <v>69.650000000000006</v>
      </c>
      <c r="F1478" s="71" t="s">
        <v>4745</v>
      </c>
      <c r="G1478" s="71"/>
      <c r="H1478" s="72" t="s">
        <v>4946</v>
      </c>
      <c r="I1478" s="72" t="s">
        <v>4947</v>
      </c>
      <c r="J1478" s="98"/>
      <c r="K1478" s="74"/>
      <c r="L1478" s="80"/>
      <c r="M1478" s="82"/>
      <c r="N1478" s="75"/>
      <c r="O1478" s="76"/>
      <c r="P1478" s="75"/>
      <c r="Q1478" s="76"/>
      <c r="R1478" s="80"/>
      <c r="S1478" s="82"/>
      <c r="T1478" s="78"/>
      <c r="U1478" s="99"/>
      <c r="V1478" s="80"/>
      <c r="W1478" s="81"/>
      <c r="X1478" s="80"/>
      <c r="Y1478" s="82"/>
      <c r="Z1478" s="80"/>
      <c r="AA1478" s="82"/>
      <c r="AB1478" s="83"/>
      <c r="AC1478" s="84"/>
      <c r="AD1478" s="80"/>
      <c r="AE1478" s="82"/>
      <c r="AF1478" s="80"/>
      <c r="AG1478" s="82"/>
      <c r="AH1478" s="80"/>
      <c r="AI1478" s="81"/>
      <c r="AJ1478" s="80"/>
      <c r="AK1478" s="82"/>
      <c r="AL1478" s="80"/>
      <c r="AM1478" s="82"/>
      <c r="AN1478" s="80"/>
      <c r="AO1478" s="82"/>
      <c r="AP1478" s="80"/>
      <c r="AQ1478" s="81"/>
      <c r="AR1478" s="80"/>
      <c r="AS1478" s="81"/>
      <c r="AT1478" s="80"/>
      <c r="AU1478" s="82"/>
      <c r="AV1478" s="80"/>
      <c r="AW1478" s="82"/>
      <c r="AX1478" s="73"/>
      <c r="AY1478" s="79"/>
      <c r="AZ1478" s="85"/>
      <c r="BA1478" s="86"/>
      <c r="BB1478" s="80"/>
      <c r="BC1478" s="81"/>
      <c r="BD1478" s="80"/>
      <c r="BE1478" s="81"/>
      <c r="BF1478" s="80"/>
      <c r="BG1478" s="81"/>
      <c r="BH1478" s="73"/>
      <c r="BI1478" s="79"/>
      <c r="BJ1478" s="80"/>
      <c r="BK1478" s="81"/>
      <c r="BL1478" s="80"/>
      <c r="BM1478" s="82"/>
      <c r="BN1478" s="80"/>
      <c r="BO1478" s="81"/>
      <c r="BP1478" s="80"/>
      <c r="BQ1478" s="81"/>
      <c r="BR1478" s="80"/>
      <c r="BS1478" s="81"/>
      <c r="BT1478" s="80"/>
      <c r="BU1478" s="81"/>
      <c r="BV1478" s="80"/>
      <c r="BW1478" s="82"/>
      <c r="BX1478" s="80"/>
      <c r="BY1478" s="82"/>
      <c r="BZ1478" s="80"/>
      <c r="CA1478" s="82"/>
      <c r="CB1478" s="80"/>
      <c r="CC1478" s="82"/>
      <c r="CD1478" s="80"/>
      <c r="CE1478" s="82"/>
      <c r="CF1478" s="80"/>
      <c r="CG1478" s="82"/>
      <c r="CH1478" s="80"/>
      <c r="CI1478" s="82"/>
      <c r="CJ1478" s="80"/>
      <c r="CK1478" s="82"/>
      <c r="CL1478" s="80"/>
      <c r="CM1478" s="82"/>
      <c r="CN1478" s="80"/>
      <c r="CO1478" s="82"/>
      <c r="CP1478" s="80"/>
      <c r="CQ1478" s="82"/>
      <c r="CR1478" s="80"/>
      <c r="CS1478" s="82"/>
      <c r="CT1478" s="80"/>
      <c r="CU1478" s="82"/>
      <c r="CV1478" s="80"/>
      <c r="CW1478" s="82"/>
      <c r="CX1478" s="80"/>
      <c r="CY1478" s="82"/>
      <c r="CZ1478" s="80" t="s">
        <v>1797</v>
      </c>
      <c r="DA1478" s="82">
        <v>69.650000000000006</v>
      </c>
      <c r="DB1478" s="80"/>
      <c r="DC1478" s="82"/>
      <c r="DD1478" s="80"/>
      <c r="DE1478" s="82"/>
      <c r="DF1478" s="80"/>
      <c r="DG1478" s="82"/>
      <c r="DH1478" s="80"/>
      <c r="DI1478" s="77"/>
      <c r="DJ1478" s="80"/>
      <c r="DK1478" s="81"/>
      <c r="DL1478" s="87"/>
      <c r="DM1478" s="88"/>
      <c r="DN1478" s="63"/>
      <c r="DO1478" s="64"/>
      <c r="DP1478" s="63"/>
      <c r="DQ1478" s="64"/>
      <c r="DR1478" s="63"/>
      <c r="DS1478" s="64"/>
      <c r="DT1478" s="63"/>
      <c r="DU1478" s="65"/>
      <c r="DV1478" s="63"/>
      <c r="DW1478" s="65"/>
      <c r="DX1478" s="63"/>
      <c r="DY1478" s="65"/>
      <c r="DZ1478" s="63"/>
      <c r="EA1478" s="65"/>
      <c r="EB1478" s="63"/>
      <c r="EC1478" s="65"/>
    </row>
    <row r="1479" spans="1:133" s="66" customFormat="1" x14ac:dyDescent="0.3">
      <c r="A1479" s="67">
        <v>59</v>
      </c>
      <c r="B1479" s="68">
        <f>COUNT(J1479:EC1479)</f>
        <v>1</v>
      </c>
      <c r="C1479" s="69">
        <f>D1479+E1479</f>
        <v>68.97</v>
      </c>
      <c r="D1479" s="68" t="str">
        <f>IF(B1479&gt;17,(B1479-17)*2,"0")</f>
        <v>0</v>
      </c>
      <c r="E1479" s="70">
        <f>K1479+M1479+O1479+Q1479+S1479+U1479+W1479+Y1479+AA1479+AC1479+AE1479+AG1479+AI1479+AK1479+AM1479+AO1479+AQ1479+AS1479+AU1479+AW1479+AY1479+BA1479+BC1479+BE1479+BG1479+BI1479+BK1479+BM1479+BO1479+BQ1479+BS1479+BU1479+BW1479+BY1479+CA1479+CC1479+CE1479+CG1479+CI1479+CK1479+CM1479+CO1479+CQ1479+CS1479+CU1479+CW1479+CY1479+DA1479+DC1479+DE1479+DG1479+DI1479+DK1479+EC1479+DM1479</f>
        <v>68.97</v>
      </c>
      <c r="F1479" s="71" t="s">
        <v>4745</v>
      </c>
      <c r="G1479" s="71">
        <v>1985</v>
      </c>
      <c r="H1479" s="72" t="s">
        <v>4948</v>
      </c>
      <c r="I1479" s="72" t="s">
        <v>4726</v>
      </c>
      <c r="J1479" s="98"/>
      <c r="K1479" s="74"/>
      <c r="L1479" s="80"/>
      <c r="M1479" s="82"/>
      <c r="N1479" s="75"/>
      <c r="O1479" s="76"/>
      <c r="P1479" s="75"/>
      <c r="Q1479" s="76"/>
      <c r="R1479" s="80"/>
      <c r="S1479" s="82"/>
      <c r="T1479" s="78"/>
      <c r="U1479" s="99"/>
      <c r="V1479" s="80"/>
      <c r="W1479" s="81"/>
      <c r="X1479" s="80"/>
      <c r="Y1479" s="82"/>
      <c r="Z1479" s="80"/>
      <c r="AA1479" s="82"/>
      <c r="AB1479" s="83"/>
      <c r="AC1479" s="84"/>
      <c r="AD1479" s="80"/>
      <c r="AE1479" s="82"/>
      <c r="AF1479" s="80"/>
      <c r="AG1479" s="82"/>
      <c r="AH1479" s="80"/>
      <c r="AI1479" s="81"/>
      <c r="AJ1479" s="80"/>
      <c r="AK1479" s="82"/>
      <c r="AL1479" s="80" t="s">
        <v>4949</v>
      </c>
      <c r="AM1479" s="82">
        <v>68.97</v>
      </c>
      <c r="AN1479" s="80"/>
      <c r="AO1479" s="82"/>
      <c r="AP1479" s="80"/>
      <c r="AQ1479" s="81"/>
      <c r="AR1479" s="80"/>
      <c r="AS1479" s="81"/>
      <c r="AT1479" s="80"/>
      <c r="AU1479" s="82"/>
      <c r="AV1479" s="80"/>
      <c r="AW1479" s="82"/>
      <c r="AX1479" s="73"/>
      <c r="AY1479" s="79"/>
      <c r="AZ1479" s="85"/>
      <c r="BA1479" s="86"/>
      <c r="BB1479" s="80"/>
      <c r="BC1479" s="81"/>
      <c r="BD1479" s="80"/>
      <c r="BE1479" s="81"/>
      <c r="BF1479" s="80"/>
      <c r="BG1479" s="81"/>
      <c r="BH1479" s="73"/>
      <c r="BI1479" s="79"/>
      <c r="BJ1479" s="80"/>
      <c r="BK1479" s="81"/>
      <c r="BL1479" s="80"/>
      <c r="BM1479" s="82"/>
      <c r="BN1479" s="80"/>
      <c r="BO1479" s="81"/>
      <c r="BP1479" s="80"/>
      <c r="BQ1479" s="81"/>
      <c r="BR1479" s="80"/>
      <c r="BS1479" s="81"/>
      <c r="BT1479" s="80"/>
      <c r="BU1479" s="81"/>
      <c r="BV1479" s="80"/>
      <c r="BW1479" s="82"/>
      <c r="BX1479" s="80"/>
      <c r="BY1479" s="82"/>
      <c r="BZ1479" s="80"/>
      <c r="CA1479" s="82"/>
      <c r="CB1479" s="80"/>
      <c r="CC1479" s="82"/>
      <c r="CD1479" s="80"/>
      <c r="CE1479" s="82"/>
      <c r="CF1479" s="80"/>
      <c r="CG1479" s="82"/>
      <c r="CH1479" s="80"/>
      <c r="CI1479" s="82"/>
      <c r="CJ1479" s="80"/>
      <c r="CK1479" s="82"/>
      <c r="CL1479" s="80"/>
      <c r="CM1479" s="82"/>
      <c r="CN1479" s="80"/>
      <c r="CO1479" s="82"/>
      <c r="CP1479" s="80"/>
      <c r="CQ1479" s="82"/>
      <c r="CR1479" s="80"/>
      <c r="CS1479" s="82"/>
      <c r="CT1479" s="80"/>
      <c r="CU1479" s="82"/>
      <c r="CV1479" s="80"/>
      <c r="CW1479" s="82"/>
      <c r="CX1479" s="80"/>
      <c r="CY1479" s="82"/>
      <c r="CZ1479" s="80"/>
      <c r="DA1479" s="82"/>
      <c r="DB1479" s="80"/>
      <c r="DC1479" s="82"/>
      <c r="DD1479" s="80"/>
      <c r="DE1479" s="82"/>
      <c r="DF1479" s="80"/>
      <c r="DG1479" s="82"/>
      <c r="DH1479" s="80"/>
      <c r="DI1479" s="77"/>
      <c r="DJ1479" s="80"/>
      <c r="DK1479" s="81"/>
      <c r="DL1479" s="87"/>
      <c r="DM1479" s="88"/>
      <c r="DN1479" s="63"/>
      <c r="DO1479" s="64"/>
      <c r="DP1479" s="63"/>
      <c r="DQ1479" s="64"/>
      <c r="DR1479" s="63"/>
      <c r="DS1479" s="64"/>
      <c r="DT1479" s="63"/>
      <c r="DU1479" s="65"/>
      <c r="DV1479" s="63"/>
      <c r="DW1479" s="65"/>
      <c r="DX1479" s="63"/>
      <c r="DY1479" s="65"/>
      <c r="DZ1479" s="63"/>
      <c r="EA1479" s="65"/>
      <c r="EB1479" s="63"/>
      <c r="EC1479" s="65"/>
    </row>
    <row r="1480" spans="1:133" s="66" customFormat="1" x14ac:dyDescent="0.3">
      <c r="A1480" s="67">
        <v>60</v>
      </c>
      <c r="B1480" s="68">
        <f>COUNT(J1480:EC1480)</f>
        <v>1</v>
      </c>
      <c r="C1480" s="69">
        <f>D1480+E1480</f>
        <v>68.56</v>
      </c>
      <c r="D1480" s="68" t="str">
        <f>IF(B1480&gt;17,(B1480-17)*2,"0")</f>
        <v>0</v>
      </c>
      <c r="E1480" s="70">
        <f>K1480+M1480+O1480+Q1480+S1480+U1480+W1480+Y1480+AA1480+AC1480+AE1480+AG1480+AI1480+AK1480+AM1480+AO1480+AQ1480+AS1480+AU1480+AW1480+AY1480+BA1480+BC1480+BE1480+BG1480+BI1480+BK1480+BM1480+BO1480+BQ1480+BS1480+BU1480+BW1480+BY1480+CA1480+CC1480+CE1480+CG1480+CI1480+CK1480+CM1480+CO1480+CQ1480+CS1480+CU1480+CW1480+CY1480+DA1480+DC1480+DE1480+DG1480+DI1480+DK1480+EC1480+DM1480</f>
        <v>68.56</v>
      </c>
      <c r="F1480" s="71" t="s">
        <v>4745</v>
      </c>
      <c r="G1480" s="71">
        <v>1987</v>
      </c>
      <c r="H1480" s="72" t="s">
        <v>4950</v>
      </c>
      <c r="I1480" s="72" t="s">
        <v>4951</v>
      </c>
      <c r="J1480" s="98"/>
      <c r="K1480" s="74"/>
      <c r="L1480" s="80"/>
      <c r="M1480" s="82"/>
      <c r="N1480" s="75"/>
      <c r="O1480" s="76"/>
      <c r="P1480" s="75"/>
      <c r="Q1480" s="76"/>
      <c r="R1480" s="80" t="s">
        <v>2023</v>
      </c>
      <c r="S1480" s="82">
        <v>68.56</v>
      </c>
      <c r="T1480" s="78"/>
      <c r="U1480" s="99"/>
      <c r="V1480" s="80"/>
      <c r="W1480" s="81"/>
      <c r="X1480" s="80"/>
      <c r="Y1480" s="82"/>
      <c r="Z1480" s="80"/>
      <c r="AA1480" s="82"/>
      <c r="AB1480" s="83"/>
      <c r="AC1480" s="84"/>
      <c r="AD1480" s="80"/>
      <c r="AE1480" s="82"/>
      <c r="AF1480" s="80"/>
      <c r="AG1480" s="82"/>
      <c r="AH1480" s="80"/>
      <c r="AI1480" s="81"/>
      <c r="AJ1480" s="80"/>
      <c r="AK1480" s="82"/>
      <c r="AL1480" s="80"/>
      <c r="AM1480" s="82"/>
      <c r="AN1480" s="80"/>
      <c r="AO1480" s="82"/>
      <c r="AP1480" s="80"/>
      <c r="AQ1480" s="81"/>
      <c r="AR1480" s="80"/>
      <c r="AS1480" s="81"/>
      <c r="AT1480" s="80"/>
      <c r="AU1480" s="82"/>
      <c r="AV1480" s="80"/>
      <c r="AW1480" s="82"/>
      <c r="AX1480" s="73"/>
      <c r="AY1480" s="79"/>
      <c r="AZ1480" s="85"/>
      <c r="BA1480" s="86"/>
      <c r="BB1480" s="80"/>
      <c r="BC1480" s="81"/>
      <c r="BD1480" s="80"/>
      <c r="BE1480" s="81"/>
      <c r="BF1480" s="80"/>
      <c r="BG1480" s="81"/>
      <c r="BH1480" s="73"/>
      <c r="BI1480" s="79"/>
      <c r="BJ1480" s="80"/>
      <c r="BK1480" s="81"/>
      <c r="BL1480" s="80"/>
      <c r="BM1480" s="82"/>
      <c r="BN1480" s="80"/>
      <c r="BO1480" s="81"/>
      <c r="BP1480" s="80"/>
      <c r="BQ1480" s="81"/>
      <c r="BR1480" s="80"/>
      <c r="BS1480" s="81"/>
      <c r="BT1480" s="80"/>
      <c r="BU1480" s="81"/>
      <c r="BV1480" s="80"/>
      <c r="BW1480" s="82"/>
      <c r="BX1480" s="80"/>
      <c r="BY1480" s="82"/>
      <c r="BZ1480" s="80"/>
      <c r="CA1480" s="82"/>
      <c r="CB1480" s="80"/>
      <c r="CC1480" s="82"/>
      <c r="CD1480" s="80"/>
      <c r="CE1480" s="82"/>
      <c r="CF1480" s="80"/>
      <c r="CG1480" s="82"/>
      <c r="CH1480" s="80"/>
      <c r="CI1480" s="82"/>
      <c r="CJ1480" s="80"/>
      <c r="CK1480" s="82"/>
      <c r="CL1480" s="80"/>
      <c r="CM1480" s="82"/>
      <c r="CN1480" s="80"/>
      <c r="CO1480" s="82"/>
      <c r="CP1480" s="80"/>
      <c r="CQ1480" s="82"/>
      <c r="CR1480" s="80"/>
      <c r="CS1480" s="82"/>
      <c r="CT1480" s="80"/>
      <c r="CU1480" s="82"/>
      <c r="CV1480" s="80"/>
      <c r="CW1480" s="82"/>
      <c r="CX1480" s="80"/>
      <c r="CY1480" s="82"/>
      <c r="CZ1480" s="80"/>
      <c r="DA1480" s="82"/>
      <c r="DB1480" s="80"/>
      <c r="DC1480" s="82"/>
      <c r="DD1480" s="80"/>
      <c r="DE1480" s="82"/>
      <c r="DF1480" s="80"/>
      <c r="DG1480" s="82"/>
      <c r="DH1480" s="80"/>
      <c r="DI1480" s="77"/>
      <c r="DJ1480" s="80"/>
      <c r="DK1480" s="81"/>
      <c r="DL1480" s="87"/>
      <c r="DM1480" s="88"/>
      <c r="DN1480" s="63"/>
      <c r="DO1480" s="64"/>
      <c r="DP1480" s="63"/>
      <c r="DQ1480" s="64"/>
      <c r="DR1480" s="63"/>
      <c r="DS1480" s="64"/>
      <c r="DT1480" s="63"/>
      <c r="DU1480" s="65"/>
      <c r="DV1480" s="63"/>
      <c r="DW1480" s="65"/>
      <c r="DX1480" s="63"/>
      <c r="DY1480" s="65"/>
      <c r="DZ1480" s="63"/>
      <c r="EA1480" s="65"/>
      <c r="EB1480" s="63"/>
      <c r="EC1480" s="65"/>
    </row>
    <row r="1481" spans="1:133" s="66" customFormat="1" x14ac:dyDescent="0.3">
      <c r="A1481" s="67">
        <v>61</v>
      </c>
      <c r="B1481" s="68">
        <f>COUNT(J1481:EC1481)</f>
        <v>1</v>
      </c>
      <c r="C1481" s="69">
        <f>D1481+E1481</f>
        <v>68.290000000000006</v>
      </c>
      <c r="D1481" s="68" t="str">
        <f>IF(B1481&gt;17,(B1481-17)*2,"0")</f>
        <v>0</v>
      </c>
      <c r="E1481" s="70">
        <f>K1481+M1481+O1481+Q1481+S1481+U1481+W1481+Y1481+AA1481+AC1481+AE1481+AG1481+AI1481+AK1481+AM1481+AO1481+AQ1481+AS1481+AU1481+AW1481+AY1481+BA1481+BC1481+BE1481+BG1481+BI1481+BK1481+BM1481+BO1481+BQ1481+BS1481+BU1481+BW1481+BY1481+CA1481+CC1481+CE1481+CG1481+CI1481+CK1481+CM1481+CO1481+CQ1481+CS1481+CU1481+CW1481+CY1481+DA1481+DC1481+DE1481+DG1481+DI1481+DK1481+EC1481+DM1481</f>
        <v>68.290000000000006</v>
      </c>
      <c r="F1481" s="71" t="s">
        <v>4745</v>
      </c>
      <c r="G1481" s="71">
        <v>1994</v>
      </c>
      <c r="H1481" s="72" t="s">
        <v>4952</v>
      </c>
      <c r="I1481" s="72" t="s">
        <v>1266</v>
      </c>
      <c r="J1481" s="98"/>
      <c r="K1481" s="74"/>
      <c r="L1481" s="80"/>
      <c r="M1481" s="82"/>
      <c r="N1481" s="75"/>
      <c r="O1481" s="76"/>
      <c r="P1481" s="75"/>
      <c r="Q1481" s="76"/>
      <c r="R1481" s="80"/>
      <c r="S1481" s="82"/>
      <c r="T1481" s="78"/>
      <c r="U1481" s="99"/>
      <c r="V1481" s="80"/>
      <c r="W1481" s="81"/>
      <c r="X1481" s="80"/>
      <c r="Y1481" s="82"/>
      <c r="Z1481" s="80"/>
      <c r="AA1481" s="82"/>
      <c r="AB1481" s="83"/>
      <c r="AC1481" s="84"/>
      <c r="AD1481" s="80"/>
      <c r="AE1481" s="82"/>
      <c r="AF1481" s="80"/>
      <c r="AG1481" s="82"/>
      <c r="AH1481" s="80"/>
      <c r="AI1481" s="81"/>
      <c r="AJ1481" s="80"/>
      <c r="AK1481" s="82"/>
      <c r="AL1481" s="80"/>
      <c r="AM1481" s="82"/>
      <c r="AN1481" s="80"/>
      <c r="AO1481" s="82"/>
      <c r="AP1481" s="80"/>
      <c r="AQ1481" s="81"/>
      <c r="AR1481" s="80"/>
      <c r="AS1481" s="81"/>
      <c r="AT1481" s="80"/>
      <c r="AU1481" s="82"/>
      <c r="AV1481" s="80"/>
      <c r="AW1481" s="82"/>
      <c r="AX1481" s="73"/>
      <c r="AY1481" s="79"/>
      <c r="AZ1481" s="85"/>
      <c r="BA1481" s="86"/>
      <c r="BB1481" s="80"/>
      <c r="BC1481" s="81"/>
      <c r="BD1481" s="80"/>
      <c r="BE1481" s="81"/>
      <c r="BF1481" s="80"/>
      <c r="BG1481" s="81"/>
      <c r="BH1481" s="73"/>
      <c r="BI1481" s="79"/>
      <c r="BJ1481" s="80"/>
      <c r="BK1481" s="81"/>
      <c r="BL1481" s="80"/>
      <c r="BM1481" s="82"/>
      <c r="BN1481" s="80"/>
      <c r="BO1481" s="81"/>
      <c r="BP1481" s="80"/>
      <c r="BQ1481" s="81"/>
      <c r="BR1481" s="80"/>
      <c r="BS1481" s="81"/>
      <c r="BT1481" s="80"/>
      <c r="BU1481" s="81"/>
      <c r="BV1481" s="80"/>
      <c r="BW1481" s="82"/>
      <c r="BX1481" s="80"/>
      <c r="BY1481" s="82"/>
      <c r="BZ1481" s="80"/>
      <c r="CA1481" s="82"/>
      <c r="CB1481" s="80"/>
      <c r="CC1481" s="82"/>
      <c r="CD1481" s="80"/>
      <c r="CE1481" s="82"/>
      <c r="CF1481" s="80"/>
      <c r="CG1481" s="82"/>
      <c r="CH1481" s="80"/>
      <c r="CI1481" s="82"/>
      <c r="CJ1481" s="80"/>
      <c r="CK1481" s="82"/>
      <c r="CL1481" s="80"/>
      <c r="CM1481" s="82"/>
      <c r="CN1481" s="80"/>
      <c r="CO1481" s="82"/>
      <c r="CP1481" s="80"/>
      <c r="CQ1481" s="82"/>
      <c r="CR1481" s="80"/>
      <c r="CS1481" s="82"/>
      <c r="CT1481" s="80"/>
      <c r="CU1481" s="82"/>
      <c r="CV1481" s="80"/>
      <c r="CW1481" s="82"/>
      <c r="CX1481" s="80" t="s">
        <v>4953</v>
      </c>
      <c r="CY1481" s="82">
        <v>68.290000000000006</v>
      </c>
      <c r="CZ1481" s="80"/>
      <c r="DA1481" s="82"/>
      <c r="DB1481" s="80"/>
      <c r="DC1481" s="82"/>
      <c r="DD1481" s="80"/>
      <c r="DE1481" s="82"/>
      <c r="DF1481" s="80"/>
      <c r="DG1481" s="82"/>
      <c r="DH1481" s="80"/>
      <c r="DI1481" s="77"/>
      <c r="DJ1481" s="80"/>
      <c r="DK1481" s="81"/>
      <c r="DL1481" s="87"/>
      <c r="DM1481" s="88"/>
      <c r="DN1481" s="63"/>
      <c r="DO1481" s="64"/>
      <c r="DP1481" s="63"/>
      <c r="DQ1481" s="64"/>
      <c r="DR1481" s="63"/>
      <c r="DS1481" s="64"/>
      <c r="DT1481" s="63"/>
      <c r="DU1481" s="65"/>
      <c r="DV1481" s="63"/>
      <c r="DW1481" s="65"/>
      <c r="DX1481" s="63"/>
      <c r="DY1481" s="65"/>
      <c r="DZ1481" s="63"/>
      <c r="EA1481" s="65"/>
      <c r="EB1481" s="63"/>
      <c r="EC1481" s="65"/>
    </row>
    <row r="1482" spans="1:133" s="66" customFormat="1" x14ac:dyDescent="0.3">
      <c r="A1482" s="67">
        <v>62</v>
      </c>
      <c r="B1482" s="68">
        <f>COUNT(J1482:EC1482)</f>
        <v>1</v>
      </c>
      <c r="C1482" s="69">
        <f>D1482+E1482</f>
        <v>68.290000000000006</v>
      </c>
      <c r="D1482" s="68" t="str">
        <f>IF(B1482&gt;17,(B1482-17)*2,"0")</f>
        <v>0</v>
      </c>
      <c r="E1482" s="70">
        <f>K1482+M1482+O1482+Q1482+S1482+U1482+W1482+Y1482+AA1482+AC1482+AE1482+AG1482+AI1482+AK1482+AM1482+AO1482+AQ1482+AS1482+AU1482+AW1482+AY1482+BA1482+BC1482+BE1482+BG1482+BI1482+BK1482+BM1482+BO1482+BQ1482+BS1482+BU1482+BW1482+BY1482+CA1482+CC1482+CE1482+CG1482+CI1482+CK1482+CM1482+CO1482+CQ1482+CS1482+CU1482+CW1482+CY1482+DA1482+DC1482+DE1482+DG1482+DI1482+DK1482+EC1482+DM1482</f>
        <v>68.290000000000006</v>
      </c>
      <c r="F1482" s="71" t="s">
        <v>4745</v>
      </c>
      <c r="G1482" s="71">
        <v>2007</v>
      </c>
      <c r="H1482" s="72" t="s">
        <v>4954</v>
      </c>
      <c r="I1482" s="90" t="s">
        <v>4955</v>
      </c>
      <c r="J1482" s="108"/>
      <c r="K1482" s="109"/>
      <c r="L1482" s="80"/>
      <c r="M1482" s="77"/>
      <c r="N1482" s="80"/>
      <c r="O1482" s="110"/>
      <c r="P1482" s="73"/>
      <c r="Q1482" s="79"/>
      <c r="R1482" s="73"/>
      <c r="S1482" s="79"/>
      <c r="T1482" s="111"/>
      <c r="U1482" s="112"/>
      <c r="V1482" s="80"/>
      <c r="W1482" s="81"/>
      <c r="X1482" s="80"/>
      <c r="Y1482" s="82"/>
      <c r="Z1482" s="80"/>
      <c r="AA1482" s="82"/>
      <c r="AB1482" s="83"/>
      <c r="AC1482" s="84"/>
      <c r="AD1482" s="80"/>
      <c r="AE1482" s="82"/>
      <c r="AF1482" s="80"/>
      <c r="AG1482" s="82"/>
      <c r="AH1482" s="80"/>
      <c r="AI1482" s="81"/>
      <c r="AJ1482" s="80"/>
      <c r="AK1482" s="82"/>
      <c r="AL1482" s="80"/>
      <c r="AM1482" s="82"/>
      <c r="AN1482" s="80"/>
      <c r="AO1482" s="82"/>
      <c r="AP1482" s="80"/>
      <c r="AQ1482" s="81"/>
      <c r="AR1482" s="80"/>
      <c r="AS1482" s="81"/>
      <c r="AT1482" s="80"/>
      <c r="AU1482" s="82"/>
      <c r="AV1482" s="80"/>
      <c r="AW1482" s="82"/>
      <c r="AX1482" s="73"/>
      <c r="AY1482" s="79"/>
      <c r="AZ1482" s="85"/>
      <c r="BA1482" s="86"/>
      <c r="BB1482" s="80"/>
      <c r="BC1482" s="81"/>
      <c r="BD1482" s="80"/>
      <c r="BE1482" s="81"/>
      <c r="BF1482" s="80"/>
      <c r="BG1482" s="81"/>
      <c r="BH1482" s="73"/>
      <c r="BI1482" s="79"/>
      <c r="BJ1482" s="80"/>
      <c r="BK1482" s="81"/>
      <c r="BL1482" s="80"/>
      <c r="BM1482" s="82"/>
      <c r="BN1482" s="80"/>
      <c r="BO1482" s="81"/>
      <c r="BP1482" s="80"/>
      <c r="BQ1482" s="81"/>
      <c r="BR1482" s="80"/>
      <c r="BS1482" s="81"/>
      <c r="BT1482" s="80"/>
      <c r="BU1482" s="81"/>
      <c r="BV1482" s="80"/>
      <c r="BW1482" s="82"/>
      <c r="BX1482" s="80"/>
      <c r="BY1482" s="82"/>
      <c r="BZ1482" s="80"/>
      <c r="CA1482" s="82"/>
      <c r="CB1482" s="80"/>
      <c r="CC1482" s="82"/>
      <c r="CD1482" s="80"/>
      <c r="CE1482" s="82"/>
      <c r="CF1482" s="80"/>
      <c r="CG1482" s="82"/>
      <c r="CH1482" s="80"/>
      <c r="CI1482" s="82"/>
      <c r="CJ1482" s="80"/>
      <c r="CK1482" s="82"/>
      <c r="CL1482" s="80"/>
      <c r="CM1482" s="82"/>
      <c r="CN1482" s="80"/>
      <c r="CO1482" s="82"/>
      <c r="CP1482" s="80"/>
      <c r="CQ1482" s="82"/>
      <c r="CR1482" s="80"/>
      <c r="CS1482" s="82"/>
      <c r="CT1482" s="80"/>
      <c r="CU1482" s="82"/>
      <c r="CV1482" s="80"/>
      <c r="CW1482" s="82"/>
      <c r="CX1482" s="80"/>
      <c r="CY1482" s="82"/>
      <c r="CZ1482" s="80"/>
      <c r="DA1482" s="82"/>
      <c r="DB1482" s="80"/>
      <c r="DC1482" s="82"/>
      <c r="DD1482" s="80"/>
      <c r="DE1482" s="82"/>
      <c r="DF1482" s="80"/>
      <c r="DG1482" s="82"/>
      <c r="DH1482" s="80"/>
      <c r="DI1482" s="81"/>
      <c r="DJ1482" s="80"/>
      <c r="DK1482" s="81"/>
      <c r="DL1482" s="87" t="s">
        <v>3134</v>
      </c>
      <c r="DM1482" s="88">
        <v>68.290000000000006</v>
      </c>
      <c r="DN1482" s="63"/>
      <c r="DO1482" s="64"/>
      <c r="DP1482" s="63"/>
      <c r="DQ1482" s="64"/>
      <c r="DR1482" s="63"/>
      <c r="DS1482" s="64"/>
      <c r="DT1482" s="63"/>
      <c r="DU1482" s="65"/>
      <c r="DV1482" s="63"/>
      <c r="DW1482" s="97"/>
      <c r="DX1482" s="63"/>
      <c r="DY1482" s="65"/>
      <c r="DZ1482" s="63"/>
      <c r="EA1482" s="65"/>
      <c r="EB1482" s="63"/>
      <c r="EC1482" s="65"/>
    </row>
    <row r="1483" spans="1:133" s="66" customFormat="1" x14ac:dyDescent="0.3">
      <c r="A1483" s="67">
        <v>63</v>
      </c>
      <c r="B1483" s="68">
        <f>COUNT(J1483:EC1483)</f>
        <v>1</v>
      </c>
      <c r="C1483" s="69">
        <f>D1483+E1483</f>
        <v>67.709999999999994</v>
      </c>
      <c r="D1483" s="68" t="str">
        <f>IF(B1483&gt;17,(B1483-17)*2,"0")</f>
        <v>0</v>
      </c>
      <c r="E1483" s="70">
        <f>K1483+M1483+O1483+Q1483+S1483+U1483+W1483+Y1483+AA1483+AC1483+AE1483+AG1483+AI1483+AK1483+AM1483+AO1483+AQ1483+AS1483+AU1483+AW1483+AY1483+BA1483+BC1483+BE1483+BG1483+BI1483+BK1483+BM1483+BO1483+BQ1483+BS1483+BU1483+BW1483+BY1483+CA1483+CC1483+CE1483+CG1483+CI1483+CK1483+CM1483+CO1483+CQ1483+CS1483+CU1483+CW1483+CY1483+DA1483+DC1483+DE1483+DG1483+DI1483+DK1483+EC1483+DM1483</f>
        <v>67.709999999999994</v>
      </c>
      <c r="F1483" s="71" t="s">
        <v>4745</v>
      </c>
      <c r="G1483" s="71">
        <v>1987</v>
      </c>
      <c r="H1483" s="72" t="s">
        <v>4956</v>
      </c>
      <c r="I1483" s="72" t="s">
        <v>4957</v>
      </c>
      <c r="J1483" s="98"/>
      <c r="K1483" s="74"/>
      <c r="L1483" s="80"/>
      <c r="M1483" s="82"/>
      <c r="N1483" s="75"/>
      <c r="O1483" s="76"/>
      <c r="P1483" s="75"/>
      <c r="Q1483" s="76"/>
      <c r="R1483" s="80"/>
      <c r="S1483" s="82"/>
      <c r="T1483" s="78"/>
      <c r="U1483" s="99"/>
      <c r="V1483" s="80"/>
      <c r="W1483" s="81"/>
      <c r="X1483" s="80"/>
      <c r="Y1483" s="82"/>
      <c r="Z1483" s="80"/>
      <c r="AA1483" s="82"/>
      <c r="AB1483" s="83" t="s">
        <v>995</v>
      </c>
      <c r="AC1483" s="84">
        <v>67.709999999999994</v>
      </c>
      <c r="AD1483" s="80"/>
      <c r="AE1483" s="82"/>
      <c r="AF1483" s="80"/>
      <c r="AG1483" s="82"/>
      <c r="AH1483" s="80"/>
      <c r="AI1483" s="81"/>
      <c r="AJ1483" s="80"/>
      <c r="AK1483" s="82"/>
      <c r="AL1483" s="80"/>
      <c r="AM1483" s="82"/>
      <c r="AN1483" s="80"/>
      <c r="AO1483" s="82"/>
      <c r="AP1483" s="80"/>
      <c r="AQ1483" s="81"/>
      <c r="AR1483" s="80"/>
      <c r="AS1483" s="81"/>
      <c r="AT1483" s="80"/>
      <c r="AU1483" s="82"/>
      <c r="AV1483" s="80"/>
      <c r="AW1483" s="82"/>
      <c r="AX1483" s="73"/>
      <c r="AY1483" s="79"/>
      <c r="AZ1483" s="85"/>
      <c r="BA1483" s="86"/>
      <c r="BB1483" s="80"/>
      <c r="BC1483" s="81"/>
      <c r="BD1483" s="80"/>
      <c r="BE1483" s="81"/>
      <c r="BF1483" s="80"/>
      <c r="BG1483" s="81"/>
      <c r="BH1483" s="73"/>
      <c r="BI1483" s="79"/>
      <c r="BJ1483" s="80"/>
      <c r="BK1483" s="81"/>
      <c r="BL1483" s="80"/>
      <c r="BM1483" s="82"/>
      <c r="BN1483" s="80"/>
      <c r="BO1483" s="81"/>
      <c r="BP1483" s="80"/>
      <c r="BQ1483" s="81"/>
      <c r="BR1483" s="80"/>
      <c r="BS1483" s="81"/>
      <c r="BT1483" s="80"/>
      <c r="BU1483" s="81"/>
      <c r="BV1483" s="80"/>
      <c r="BW1483" s="82"/>
      <c r="BX1483" s="80"/>
      <c r="BY1483" s="82"/>
      <c r="BZ1483" s="80"/>
      <c r="CA1483" s="82"/>
      <c r="CB1483" s="80"/>
      <c r="CC1483" s="82"/>
      <c r="CD1483" s="80"/>
      <c r="CE1483" s="82"/>
      <c r="CF1483" s="80"/>
      <c r="CG1483" s="82"/>
      <c r="CH1483" s="80"/>
      <c r="CI1483" s="82"/>
      <c r="CJ1483" s="80"/>
      <c r="CK1483" s="82"/>
      <c r="CL1483" s="80"/>
      <c r="CM1483" s="82"/>
      <c r="CN1483" s="80"/>
      <c r="CO1483" s="82"/>
      <c r="CP1483" s="80"/>
      <c r="CQ1483" s="82"/>
      <c r="CR1483" s="80"/>
      <c r="CS1483" s="82"/>
      <c r="CT1483" s="80"/>
      <c r="CU1483" s="82"/>
      <c r="CV1483" s="80"/>
      <c r="CW1483" s="82"/>
      <c r="CX1483" s="80"/>
      <c r="CY1483" s="82"/>
      <c r="CZ1483" s="80"/>
      <c r="DA1483" s="82"/>
      <c r="DB1483" s="80"/>
      <c r="DC1483" s="82"/>
      <c r="DD1483" s="80"/>
      <c r="DE1483" s="82"/>
      <c r="DF1483" s="80"/>
      <c r="DG1483" s="82"/>
      <c r="DH1483" s="80"/>
      <c r="DI1483" s="77"/>
      <c r="DJ1483" s="80"/>
      <c r="DK1483" s="81"/>
      <c r="DL1483" s="87"/>
      <c r="DM1483" s="88"/>
      <c r="DN1483" s="63"/>
      <c r="DO1483" s="64"/>
      <c r="DP1483" s="63"/>
      <c r="DQ1483" s="64"/>
      <c r="DR1483" s="63"/>
      <c r="DS1483" s="64"/>
      <c r="DT1483" s="63"/>
      <c r="DU1483" s="65"/>
      <c r="DV1483" s="63"/>
      <c r="DW1483" s="65"/>
      <c r="DX1483" s="63"/>
      <c r="DY1483" s="65"/>
      <c r="DZ1483" s="63"/>
      <c r="EA1483" s="65"/>
      <c r="EB1483" s="63"/>
      <c r="EC1483" s="65"/>
    </row>
    <row r="1484" spans="1:133" s="66" customFormat="1" x14ac:dyDescent="0.3">
      <c r="A1484" s="67">
        <v>64</v>
      </c>
      <c r="B1484" s="68">
        <f>COUNT(J1484:EC1484)</f>
        <v>1</v>
      </c>
      <c r="C1484" s="69">
        <f>D1484+E1484</f>
        <v>67.5</v>
      </c>
      <c r="D1484" s="68" t="str">
        <f>IF(B1484&gt;17,(B1484-17)*2,"0")</f>
        <v>0</v>
      </c>
      <c r="E1484" s="70">
        <f>K1484+M1484+O1484+Q1484+S1484+U1484+W1484+Y1484+AA1484+AC1484+AE1484+AG1484+AI1484+AK1484+AM1484+AO1484+AQ1484+AS1484+AU1484+AW1484+AY1484+BA1484+BC1484+BE1484+BG1484+BI1484+BK1484+BM1484+BO1484+BQ1484+BS1484+BU1484+BW1484+BY1484+CA1484+CC1484+CE1484+CG1484+CI1484+CK1484+CM1484+CO1484+CQ1484+CS1484+CU1484+CW1484+CY1484+DA1484+DC1484+DE1484+DG1484+DI1484+DK1484+EC1484+DM1484</f>
        <v>67.5</v>
      </c>
      <c r="F1484" s="71" t="s">
        <v>4745</v>
      </c>
      <c r="G1484" s="71">
        <v>2000</v>
      </c>
      <c r="H1484" s="72" t="s">
        <v>4958</v>
      </c>
      <c r="I1484" s="72" t="s">
        <v>374</v>
      </c>
      <c r="J1484" s="98"/>
      <c r="K1484" s="74"/>
      <c r="L1484" s="80"/>
      <c r="M1484" s="82"/>
      <c r="N1484" s="75"/>
      <c r="O1484" s="76"/>
      <c r="P1484" s="75"/>
      <c r="Q1484" s="76"/>
      <c r="R1484" s="80"/>
      <c r="S1484" s="82"/>
      <c r="T1484" s="78" t="s">
        <v>586</v>
      </c>
      <c r="U1484" s="99">
        <v>67.5</v>
      </c>
      <c r="V1484" s="80"/>
      <c r="W1484" s="81"/>
      <c r="X1484" s="80"/>
      <c r="Y1484" s="82"/>
      <c r="Z1484" s="80"/>
      <c r="AA1484" s="82"/>
      <c r="AB1484" s="83"/>
      <c r="AC1484" s="84"/>
      <c r="AD1484" s="80"/>
      <c r="AE1484" s="82"/>
      <c r="AF1484" s="80"/>
      <c r="AG1484" s="82"/>
      <c r="AH1484" s="80"/>
      <c r="AI1484" s="81"/>
      <c r="AJ1484" s="80"/>
      <c r="AK1484" s="82"/>
      <c r="AL1484" s="80"/>
      <c r="AM1484" s="82"/>
      <c r="AN1484" s="80"/>
      <c r="AO1484" s="82"/>
      <c r="AP1484" s="80"/>
      <c r="AQ1484" s="81"/>
      <c r="AR1484" s="80"/>
      <c r="AS1484" s="81"/>
      <c r="AT1484" s="80"/>
      <c r="AU1484" s="82"/>
      <c r="AV1484" s="80"/>
      <c r="AW1484" s="82"/>
      <c r="AX1484" s="73"/>
      <c r="AY1484" s="79"/>
      <c r="AZ1484" s="85"/>
      <c r="BA1484" s="86"/>
      <c r="BB1484" s="80"/>
      <c r="BC1484" s="81"/>
      <c r="BD1484" s="80"/>
      <c r="BE1484" s="81"/>
      <c r="BF1484" s="80"/>
      <c r="BG1484" s="81"/>
      <c r="BH1484" s="73"/>
      <c r="BI1484" s="79"/>
      <c r="BJ1484" s="80"/>
      <c r="BK1484" s="81"/>
      <c r="BL1484" s="80"/>
      <c r="BM1484" s="82"/>
      <c r="BN1484" s="80"/>
      <c r="BO1484" s="81"/>
      <c r="BP1484" s="80"/>
      <c r="BQ1484" s="81"/>
      <c r="BR1484" s="80"/>
      <c r="BS1484" s="81"/>
      <c r="BT1484" s="80"/>
      <c r="BU1484" s="81"/>
      <c r="BV1484" s="80"/>
      <c r="BW1484" s="82"/>
      <c r="BX1484" s="80"/>
      <c r="BY1484" s="82"/>
      <c r="BZ1484" s="80"/>
      <c r="CA1484" s="82"/>
      <c r="CB1484" s="80"/>
      <c r="CC1484" s="82"/>
      <c r="CD1484" s="80"/>
      <c r="CE1484" s="82"/>
      <c r="CF1484" s="80"/>
      <c r="CG1484" s="82"/>
      <c r="CH1484" s="80"/>
      <c r="CI1484" s="82"/>
      <c r="CJ1484" s="80"/>
      <c r="CK1484" s="82"/>
      <c r="CL1484" s="80"/>
      <c r="CM1484" s="82"/>
      <c r="CN1484" s="80"/>
      <c r="CO1484" s="82"/>
      <c r="CP1484" s="80"/>
      <c r="CQ1484" s="82"/>
      <c r="CR1484" s="80"/>
      <c r="CS1484" s="82"/>
      <c r="CT1484" s="80"/>
      <c r="CU1484" s="82"/>
      <c r="CV1484" s="80"/>
      <c r="CW1484" s="82"/>
      <c r="CX1484" s="80"/>
      <c r="CY1484" s="82"/>
      <c r="CZ1484" s="80"/>
      <c r="DA1484" s="82"/>
      <c r="DB1484" s="80"/>
      <c r="DC1484" s="82"/>
      <c r="DD1484" s="80"/>
      <c r="DE1484" s="82"/>
      <c r="DF1484" s="80"/>
      <c r="DG1484" s="82"/>
      <c r="DH1484" s="80"/>
      <c r="DI1484" s="77"/>
      <c r="DJ1484" s="80"/>
      <c r="DK1484" s="81"/>
      <c r="DL1484" s="87"/>
      <c r="DM1484" s="88"/>
      <c r="DN1484" s="63"/>
      <c r="DO1484" s="64"/>
      <c r="DP1484" s="63"/>
      <c r="DQ1484" s="64"/>
      <c r="DR1484" s="63"/>
      <c r="DS1484" s="64"/>
      <c r="DT1484" s="63"/>
      <c r="DU1484" s="65"/>
      <c r="DV1484" s="63"/>
      <c r="DW1484" s="65"/>
      <c r="DX1484" s="63"/>
      <c r="DY1484" s="65"/>
      <c r="DZ1484" s="63"/>
      <c r="EA1484" s="65"/>
      <c r="EB1484" s="63"/>
      <c r="EC1484" s="65"/>
    </row>
    <row r="1485" spans="1:133" s="66" customFormat="1" x14ac:dyDescent="0.3">
      <c r="A1485" s="67">
        <v>65</v>
      </c>
      <c r="B1485" s="68">
        <f>COUNT(J1485:EC1485)</f>
        <v>1</v>
      </c>
      <c r="C1485" s="69">
        <f>D1485+E1485</f>
        <v>66.760000000000005</v>
      </c>
      <c r="D1485" s="68" t="str">
        <f>IF(B1485&gt;17,(B1485-17)*2,"0")</f>
        <v>0</v>
      </c>
      <c r="E1485" s="70">
        <f>K1485+M1485+O1485+Q1485+S1485+U1485+W1485+Y1485+AA1485+AC1485+AE1485+AG1485+AI1485+AK1485+AM1485+AO1485+AQ1485+AS1485+AU1485+AW1485+AY1485+BA1485+BC1485+BE1485+BG1485+BI1485+BK1485+BM1485+BO1485+BQ1485+BS1485+BU1485+BW1485+BY1485+CA1485+CC1485+CE1485+CG1485+CI1485+CK1485+CM1485+CO1485+CQ1485+CS1485+CU1485+CW1485+CY1485+DA1485+DC1485+DE1485+DG1485+DI1485+DK1485+EC1485+DM1485</f>
        <v>66.760000000000005</v>
      </c>
      <c r="F1485" s="71" t="s">
        <v>4745</v>
      </c>
      <c r="G1485" s="71">
        <v>1990</v>
      </c>
      <c r="H1485" s="72" t="s">
        <v>4959</v>
      </c>
      <c r="I1485" s="72" t="s">
        <v>4960</v>
      </c>
      <c r="J1485" s="98"/>
      <c r="K1485" s="74"/>
      <c r="L1485" s="80"/>
      <c r="M1485" s="82"/>
      <c r="N1485" s="75"/>
      <c r="O1485" s="76"/>
      <c r="P1485" s="75"/>
      <c r="Q1485" s="76"/>
      <c r="R1485" s="80"/>
      <c r="S1485" s="82"/>
      <c r="T1485" s="78"/>
      <c r="U1485" s="99"/>
      <c r="V1485" s="80"/>
      <c r="W1485" s="81"/>
      <c r="X1485" s="80"/>
      <c r="Y1485" s="82"/>
      <c r="Z1485" s="80"/>
      <c r="AA1485" s="82"/>
      <c r="AB1485" s="83"/>
      <c r="AC1485" s="84"/>
      <c r="AD1485" s="80"/>
      <c r="AE1485" s="82"/>
      <c r="AF1485" s="80"/>
      <c r="AG1485" s="82"/>
      <c r="AH1485" s="80"/>
      <c r="AI1485" s="81"/>
      <c r="AJ1485" s="80"/>
      <c r="AK1485" s="82"/>
      <c r="AL1485" s="80"/>
      <c r="AM1485" s="82"/>
      <c r="AN1485" s="80"/>
      <c r="AO1485" s="82"/>
      <c r="AP1485" s="80"/>
      <c r="AQ1485" s="81"/>
      <c r="AR1485" s="80"/>
      <c r="AS1485" s="81"/>
      <c r="AT1485" s="80"/>
      <c r="AU1485" s="82"/>
      <c r="AV1485" s="80"/>
      <c r="AW1485" s="82"/>
      <c r="AX1485" s="73"/>
      <c r="AY1485" s="79"/>
      <c r="AZ1485" s="85"/>
      <c r="BA1485" s="86"/>
      <c r="BB1485" s="80"/>
      <c r="BC1485" s="81"/>
      <c r="BD1485" s="80"/>
      <c r="BE1485" s="81"/>
      <c r="BF1485" s="80"/>
      <c r="BG1485" s="81"/>
      <c r="BH1485" s="73"/>
      <c r="BI1485" s="79"/>
      <c r="BJ1485" s="80"/>
      <c r="BK1485" s="81"/>
      <c r="BL1485" s="80"/>
      <c r="BM1485" s="82"/>
      <c r="BN1485" s="80"/>
      <c r="BO1485" s="81"/>
      <c r="BP1485" s="80"/>
      <c r="BQ1485" s="81"/>
      <c r="BR1485" s="80"/>
      <c r="BS1485" s="81"/>
      <c r="BT1485" s="80"/>
      <c r="BU1485" s="81"/>
      <c r="BV1485" s="80"/>
      <c r="BW1485" s="82"/>
      <c r="BX1485" s="80"/>
      <c r="BY1485" s="82"/>
      <c r="BZ1485" s="80" t="s">
        <v>4961</v>
      </c>
      <c r="CA1485" s="82">
        <v>66.760000000000005</v>
      </c>
      <c r="CB1485" s="80"/>
      <c r="CC1485" s="82"/>
      <c r="CD1485" s="80"/>
      <c r="CE1485" s="82"/>
      <c r="CF1485" s="80"/>
      <c r="CG1485" s="82"/>
      <c r="CH1485" s="80"/>
      <c r="CI1485" s="82"/>
      <c r="CJ1485" s="80"/>
      <c r="CK1485" s="82"/>
      <c r="CL1485" s="80"/>
      <c r="CM1485" s="82"/>
      <c r="CN1485" s="80"/>
      <c r="CO1485" s="82"/>
      <c r="CP1485" s="80"/>
      <c r="CQ1485" s="82"/>
      <c r="CR1485" s="80"/>
      <c r="CS1485" s="82"/>
      <c r="CT1485" s="80"/>
      <c r="CU1485" s="82"/>
      <c r="CV1485" s="80"/>
      <c r="CW1485" s="82"/>
      <c r="CX1485" s="80"/>
      <c r="CY1485" s="82"/>
      <c r="CZ1485" s="80"/>
      <c r="DA1485" s="82"/>
      <c r="DB1485" s="80"/>
      <c r="DC1485" s="82"/>
      <c r="DD1485" s="80"/>
      <c r="DE1485" s="82"/>
      <c r="DF1485" s="80"/>
      <c r="DG1485" s="82"/>
      <c r="DH1485" s="80"/>
      <c r="DI1485" s="77"/>
      <c r="DJ1485" s="80"/>
      <c r="DK1485" s="81"/>
      <c r="DL1485" s="87"/>
      <c r="DM1485" s="88"/>
      <c r="DN1485" s="63"/>
      <c r="DO1485" s="64"/>
      <c r="DP1485" s="63"/>
      <c r="DQ1485" s="64"/>
      <c r="DR1485" s="63"/>
      <c r="DS1485" s="64"/>
      <c r="DT1485" s="63"/>
      <c r="DU1485" s="65"/>
      <c r="DV1485" s="63"/>
      <c r="DW1485" s="65"/>
      <c r="DX1485" s="63"/>
      <c r="DY1485" s="65"/>
      <c r="DZ1485" s="63"/>
      <c r="EA1485" s="65"/>
      <c r="EB1485" s="63"/>
      <c r="EC1485" s="65"/>
    </row>
    <row r="1486" spans="1:133" s="66" customFormat="1" x14ac:dyDescent="0.3">
      <c r="A1486" s="67">
        <v>66</v>
      </c>
      <c r="B1486" s="68">
        <f>COUNT(J1486:EC1486)</f>
        <v>1</v>
      </c>
      <c r="C1486" s="69">
        <f>D1486+E1486</f>
        <v>66.260000000000005</v>
      </c>
      <c r="D1486" s="68" t="str">
        <f>IF(B1486&gt;17,(B1486-17)*2,"0")</f>
        <v>0</v>
      </c>
      <c r="E1486" s="70">
        <f>K1486+M1486+O1486+Q1486+S1486+U1486+W1486+Y1486+AA1486+AC1486+AE1486+AG1486+AI1486+AK1486+AM1486+AO1486+AQ1486+AS1486+AU1486+AW1486+AY1486+BA1486+BC1486+BE1486+BG1486+BI1486+BK1486+BM1486+BO1486+BQ1486+BS1486+BU1486+BW1486+BY1486+CA1486+CC1486+CE1486+CG1486+CI1486+CK1486+CM1486+CO1486+CQ1486+CS1486+CU1486+CW1486+CY1486+DA1486+DC1486+DE1486+DG1486+DI1486+DK1486+EC1486+DM1486</f>
        <v>66.260000000000005</v>
      </c>
      <c r="F1486" s="71" t="s">
        <v>4745</v>
      </c>
      <c r="G1486" s="71">
        <v>1988</v>
      </c>
      <c r="H1486" s="72" t="s">
        <v>4962</v>
      </c>
      <c r="I1486" s="72" t="s">
        <v>4963</v>
      </c>
      <c r="J1486" s="98"/>
      <c r="K1486" s="74"/>
      <c r="L1486" s="80"/>
      <c r="M1486" s="82"/>
      <c r="N1486" s="75"/>
      <c r="O1486" s="76"/>
      <c r="P1486" s="75"/>
      <c r="Q1486" s="76"/>
      <c r="R1486" s="80"/>
      <c r="S1486" s="82"/>
      <c r="T1486" s="78"/>
      <c r="U1486" s="99"/>
      <c r="V1486" s="80"/>
      <c r="W1486" s="81"/>
      <c r="X1486" s="80"/>
      <c r="Y1486" s="82"/>
      <c r="Z1486" s="80"/>
      <c r="AA1486" s="82"/>
      <c r="AB1486" s="83"/>
      <c r="AC1486" s="84"/>
      <c r="AD1486" s="80" t="s">
        <v>2066</v>
      </c>
      <c r="AE1486" s="82">
        <v>66.260000000000005</v>
      </c>
      <c r="AF1486" s="80"/>
      <c r="AG1486" s="82"/>
      <c r="AH1486" s="80"/>
      <c r="AI1486" s="81"/>
      <c r="AJ1486" s="80"/>
      <c r="AK1486" s="82"/>
      <c r="AL1486" s="80"/>
      <c r="AM1486" s="82"/>
      <c r="AN1486" s="80"/>
      <c r="AO1486" s="82"/>
      <c r="AP1486" s="80"/>
      <c r="AQ1486" s="81"/>
      <c r="AR1486" s="80"/>
      <c r="AS1486" s="81"/>
      <c r="AT1486" s="80"/>
      <c r="AU1486" s="82"/>
      <c r="AV1486" s="80"/>
      <c r="AW1486" s="82"/>
      <c r="AX1486" s="73"/>
      <c r="AY1486" s="79"/>
      <c r="AZ1486" s="85"/>
      <c r="BA1486" s="86"/>
      <c r="BB1486" s="80"/>
      <c r="BC1486" s="81"/>
      <c r="BD1486" s="80"/>
      <c r="BE1486" s="81"/>
      <c r="BF1486" s="80"/>
      <c r="BG1486" s="81"/>
      <c r="BH1486" s="73"/>
      <c r="BI1486" s="79"/>
      <c r="BJ1486" s="80"/>
      <c r="BK1486" s="81"/>
      <c r="BL1486" s="80"/>
      <c r="BM1486" s="82"/>
      <c r="BN1486" s="80"/>
      <c r="BO1486" s="81"/>
      <c r="BP1486" s="80"/>
      <c r="BQ1486" s="81"/>
      <c r="BR1486" s="80"/>
      <c r="BS1486" s="81"/>
      <c r="BT1486" s="80"/>
      <c r="BU1486" s="81"/>
      <c r="BV1486" s="80"/>
      <c r="BW1486" s="82"/>
      <c r="BX1486" s="80"/>
      <c r="BY1486" s="82"/>
      <c r="BZ1486" s="80"/>
      <c r="CA1486" s="82"/>
      <c r="CB1486" s="80"/>
      <c r="CC1486" s="82"/>
      <c r="CD1486" s="80"/>
      <c r="CE1486" s="82"/>
      <c r="CF1486" s="80"/>
      <c r="CG1486" s="82"/>
      <c r="CH1486" s="80"/>
      <c r="CI1486" s="82"/>
      <c r="CJ1486" s="80"/>
      <c r="CK1486" s="82"/>
      <c r="CL1486" s="80"/>
      <c r="CM1486" s="82"/>
      <c r="CN1486" s="80"/>
      <c r="CO1486" s="82"/>
      <c r="CP1486" s="80"/>
      <c r="CQ1486" s="82"/>
      <c r="CR1486" s="80"/>
      <c r="CS1486" s="82"/>
      <c r="CT1486" s="80"/>
      <c r="CU1486" s="82"/>
      <c r="CV1486" s="80"/>
      <c r="CW1486" s="82"/>
      <c r="CX1486" s="80"/>
      <c r="CY1486" s="82"/>
      <c r="CZ1486" s="80"/>
      <c r="DA1486" s="82"/>
      <c r="DB1486" s="80"/>
      <c r="DC1486" s="82"/>
      <c r="DD1486" s="80"/>
      <c r="DE1486" s="82"/>
      <c r="DF1486" s="80"/>
      <c r="DG1486" s="82"/>
      <c r="DH1486" s="80"/>
      <c r="DI1486" s="77"/>
      <c r="DJ1486" s="80"/>
      <c r="DK1486" s="81"/>
      <c r="DL1486" s="87"/>
      <c r="DM1486" s="88"/>
      <c r="DN1486" s="63"/>
      <c r="DO1486" s="64"/>
      <c r="DP1486" s="63"/>
      <c r="DQ1486" s="64"/>
      <c r="DR1486" s="63"/>
      <c r="DS1486" s="64"/>
      <c r="DT1486" s="63"/>
      <c r="DU1486" s="65"/>
      <c r="DV1486" s="63"/>
      <c r="DW1486" s="65"/>
      <c r="DX1486" s="63"/>
      <c r="DY1486" s="65"/>
      <c r="DZ1486" s="63"/>
      <c r="EA1486" s="65"/>
      <c r="EB1486" s="63"/>
      <c r="EC1486" s="65"/>
    </row>
    <row r="1487" spans="1:133" s="66" customFormat="1" x14ac:dyDescent="0.3">
      <c r="A1487" s="67">
        <v>67</v>
      </c>
      <c r="B1487" s="68">
        <f>COUNT(J1487:EC1487)</f>
        <v>1</v>
      </c>
      <c r="C1487" s="69">
        <f>D1487+E1487</f>
        <v>66.099999999999994</v>
      </c>
      <c r="D1487" s="68" t="str">
        <f>IF(B1487&gt;17,(B1487-17)*2,"0")</f>
        <v>0</v>
      </c>
      <c r="E1487" s="70">
        <f>K1487+M1487+O1487+Q1487+S1487+U1487+W1487+Y1487+AA1487+AC1487+AE1487+AG1487+AI1487+AK1487+AM1487+AO1487+AQ1487+AS1487+AU1487+AW1487+AY1487+BA1487+BC1487+BE1487+BG1487+BI1487+BK1487+BM1487+BO1487+BQ1487+BS1487+BU1487+BW1487+BY1487+CA1487+CC1487+CE1487+CG1487+CI1487+CK1487+CM1487+CO1487+CQ1487+CS1487+CU1487+CW1487+CY1487+DA1487+DC1487+DE1487+DG1487+DI1487+DK1487+EC1487+DM1487</f>
        <v>66.099999999999994</v>
      </c>
      <c r="F1487" s="71" t="s">
        <v>4745</v>
      </c>
      <c r="G1487" s="71">
        <v>1991</v>
      </c>
      <c r="H1487" s="72" t="s">
        <v>4964</v>
      </c>
      <c r="I1487" s="72"/>
      <c r="J1487" s="98"/>
      <c r="K1487" s="74"/>
      <c r="L1487" s="80"/>
      <c r="M1487" s="82"/>
      <c r="N1487" s="75"/>
      <c r="O1487" s="76"/>
      <c r="P1487" s="75"/>
      <c r="Q1487" s="76"/>
      <c r="R1487" s="80"/>
      <c r="S1487" s="82"/>
      <c r="T1487" s="78"/>
      <c r="U1487" s="99"/>
      <c r="V1487" s="80"/>
      <c r="W1487" s="81"/>
      <c r="X1487" s="80"/>
      <c r="Y1487" s="82"/>
      <c r="Z1487" s="80"/>
      <c r="AA1487" s="82"/>
      <c r="AB1487" s="83"/>
      <c r="AC1487" s="84"/>
      <c r="AD1487" s="80"/>
      <c r="AE1487" s="82"/>
      <c r="AF1487" s="80"/>
      <c r="AG1487" s="82"/>
      <c r="AH1487" s="80"/>
      <c r="AI1487" s="81"/>
      <c r="AJ1487" s="80"/>
      <c r="AK1487" s="82"/>
      <c r="AL1487" s="80"/>
      <c r="AM1487" s="82"/>
      <c r="AN1487" s="80"/>
      <c r="AO1487" s="82"/>
      <c r="AP1487" s="80"/>
      <c r="AQ1487" s="81"/>
      <c r="AR1487" s="80"/>
      <c r="AS1487" s="81"/>
      <c r="AT1487" s="80"/>
      <c r="AU1487" s="82"/>
      <c r="AV1487" s="80"/>
      <c r="AW1487" s="82"/>
      <c r="AX1487" s="73"/>
      <c r="AY1487" s="79"/>
      <c r="AZ1487" s="85"/>
      <c r="BA1487" s="86"/>
      <c r="BB1487" s="80"/>
      <c r="BC1487" s="81"/>
      <c r="BD1487" s="80"/>
      <c r="BE1487" s="81"/>
      <c r="BF1487" s="80"/>
      <c r="BG1487" s="81"/>
      <c r="BH1487" s="73"/>
      <c r="BI1487" s="79"/>
      <c r="BJ1487" s="80"/>
      <c r="BK1487" s="81"/>
      <c r="BL1487" s="80"/>
      <c r="BM1487" s="82"/>
      <c r="BN1487" s="80"/>
      <c r="BO1487" s="81"/>
      <c r="BP1487" s="80"/>
      <c r="BQ1487" s="81"/>
      <c r="BR1487" s="80"/>
      <c r="BS1487" s="81"/>
      <c r="BT1487" s="80"/>
      <c r="BU1487" s="81"/>
      <c r="BV1487" s="80"/>
      <c r="BW1487" s="82"/>
      <c r="BX1487" s="80"/>
      <c r="BY1487" s="82"/>
      <c r="BZ1487" s="80" t="s">
        <v>4965</v>
      </c>
      <c r="CA1487" s="82">
        <v>66.099999999999994</v>
      </c>
      <c r="CB1487" s="80"/>
      <c r="CC1487" s="82"/>
      <c r="CD1487" s="80"/>
      <c r="CE1487" s="82"/>
      <c r="CF1487" s="80"/>
      <c r="CG1487" s="82"/>
      <c r="CH1487" s="80"/>
      <c r="CI1487" s="82"/>
      <c r="CJ1487" s="80"/>
      <c r="CK1487" s="82"/>
      <c r="CL1487" s="80"/>
      <c r="CM1487" s="82"/>
      <c r="CN1487" s="80"/>
      <c r="CO1487" s="82"/>
      <c r="CP1487" s="80"/>
      <c r="CQ1487" s="82"/>
      <c r="CR1487" s="80"/>
      <c r="CS1487" s="82"/>
      <c r="CT1487" s="80"/>
      <c r="CU1487" s="82"/>
      <c r="CV1487" s="80"/>
      <c r="CW1487" s="82"/>
      <c r="CX1487" s="80"/>
      <c r="CY1487" s="82"/>
      <c r="CZ1487" s="80"/>
      <c r="DA1487" s="82"/>
      <c r="DB1487" s="80"/>
      <c r="DC1487" s="82"/>
      <c r="DD1487" s="80"/>
      <c r="DE1487" s="82"/>
      <c r="DF1487" s="80"/>
      <c r="DG1487" s="82"/>
      <c r="DH1487" s="80"/>
      <c r="DI1487" s="77"/>
      <c r="DJ1487" s="80"/>
      <c r="DK1487" s="81"/>
      <c r="DL1487" s="87"/>
      <c r="DM1487" s="88"/>
      <c r="DN1487" s="63"/>
      <c r="DO1487" s="64"/>
      <c r="DP1487" s="63"/>
      <c r="DQ1487" s="64"/>
      <c r="DR1487" s="63"/>
      <c r="DS1487" s="64"/>
      <c r="DT1487" s="63"/>
      <c r="DU1487" s="65"/>
      <c r="DV1487" s="63"/>
      <c r="DW1487" s="65"/>
      <c r="DX1487" s="63"/>
      <c r="DY1487" s="65"/>
      <c r="DZ1487" s="63"/>
      <c r="EA1487" s="65"/>
      <c r="EB1487" s="63"/>
      <c r="EC1487" s="65"/>
    </row>
    <row r="1488" spans="1:133" s="66" customFormat="1" x14ac:dyDescent="0.3">
      <c r="A1488" s="67">
        <v>68</v>
      </c>
      <c r="B1488" s="68">
        <f>COUNT(J1488:EC1488)</f>
        <v>1</v>
      </c>
      <c r="C1488" s="69">
        <f>D1488+E1488</f>
        <v>65.98</v>
      </c>
      <c r="D1488" s="68" t="str">
        <f>IF(B1488&gt;17,(B1488-17)*2,"0")</f>
        <v>0</v>
      </c>
      <c r="E1488" s="70">
        <f>K1488+M1488+O1488+Q1488+S1488+U1488+W1488+Y1488+AA1488+AC1488+AE1488+AG1488+AI1488+AK1488+AM1488+AO1488+AQ1488+AS1488+AU1488+AW1488+AY1488+BA1488+BC1488+BE1488+BG1488+BI1488+BK1488+BM1488+BO1488+BQ1488+BS1488+BU1488+BW1488+BY1488+CA1488+CC1488+CE1488+CG1488+CI1488+CK1488+CM1488+CO1488+CQ1488+CS1488+CU1488+CW1488+CY1488+DA1488+DC1488+DE1488+DG1488+DI1488+DK1488+EC1488+DM1488</f>
        <v>65.98</v>
      </c>
      <c r="F1488" s="71" t="s">
        <v>4745</v>
      </c>
      <c r="G1488" s="71">
        <v>1994</v>
      </c>
      <c r="H1488" s="72" t="s">
        <v>4966</v>
      </c>
      <c r="I1488" s="72" t="s">
        <v>860</v>
      </c>
      <c r="J1488" s="98"/>
      <c r="K1488" s="74"/>
      <c r="L1488" s="80"/>
      <c r="M1488" s="82"/>
      <c r="N1488" s="75"/>
      <c r="O1488" s="76"/>
      <c r="P1488" s="75"/>
      <c r="Q1488" s="76"/>
      <c r="R1488" s="80"/>
      <c r="S1488" s="82"/>
      <c r="T1488" s="78"/>
      <c r="U1488" s="99"/>
      <c r="V1488" s="80"/>
      <c r="W1488" s="81"/>
      <c r="X1488" s="80"/>
      <c r="Y1488" s="82"/>
      <c r="Z1488" s="80"/>
      <c r="AA1488" s="82"/>
      <c r="AB1488" s="83"/>
      <c r="AC1488" s="84"/>
      <c r="AD1488" s="80"/>
      <c r="AE1488" s="82"/>
      <c r="AF1488" s="80"/>
      <c r="AG1488" s="82"/>
      <c r="AH1488" s="80"/>
      <c r="AI1488" s="81"/>
      <c r="AJ1488" s="80"/>
      <c r="AK1488" s="82"/>
      <c r="AL1488" s="80"/>
      <c r="AM1488" s="82"/>
      <c r="AN1488" s="80"/>
      <c r="AO1488" s="82"/>
      <c r="AP1488" s="80"/>
      <c r="AQ1488" s="81"/>
      <c r="AR1488" s="80"/>
      <c r="AS1488" s="81"/>
      <c r="AT1488" s="80"/>
      <c r="AU1488" s="82"/>
      <c r="AV1488" s="80"/>
      <c r="AW1488" s="82"/>
      <c r="AX1488" s="73"/>
      <c r="AY1488" s="79"/>
      <c r="AZ1488" s="85"/>
      <c r="BA1488" s="86"/>
      <c r="BB1488" s="80"/>
      <c r="BC1488" s="81"/>
      <c r="BD1488" s="80"/>
      <c r="BE1488" s="81"/>
      <c r="BF1488" s="80"/>
      <c r="BG1488" s="81"/>
      <c r="BH1488" s="73"/>
      <c r="BI1488" s="79"/>
      <c r="BJ1488" s="80"/>
      <c r="BK1488" s="81"/>
      <c r="BL1488" s="80"/>
      <c r="BM1488" s="82"/>
      <c r="BN1488" s="80"/>
      <c r="BO1488" s="81"/>
      <c r="BP1488" s="80"/>
      <c r="BQ1488" s="81"/>
      <c r="BR1488" s="80"/>
      <c r="BS1488" s="81"/>
      <c r="BT1488" s="80"/>
      <c r="BU1488" s="81"/>
      <c r="BV1488" s="80"/>
      <c r="BW1488" s="82"/>
      <c r="BX1488" s="80" t="s">
        <v>4967</v>
      </c>
      <c r="BY1488" s="82">
        <v>65.98</v>
      </c>
      <c r="BZ1488" s="80"/>
      <c r="CA1488" s="82"/>
      <c r="CB1488" s="80"/>
      <c r="CC1488" s="82"/>
      <c r="CD1488" s="80"/>
      <c r="CE1488" s="82"/>
      <c r="CF1488" s="80"/>
      <c r="CG1488" s="82"/>
      <c r="CH1488" s="80"/>
      <c r="CI1488" s="82"/>
      <c r="CJ1488" s="80"/>
      <c r="CK1488" s="82"/>
      <c r="CL1488" s="80"/>
      <c r="CM1488" s="82"/>
      <c r="CN1488" s="80"/>
      <c r="CO1488" s="82"/>
      <c r="CP1488" s="80"/>
      <c r="CQ1488" s="82"/>
      <c r="CR1488" s="80"/>
      <c r="CS1488" s="82"/>
      <c r="CT1488" s="80"/>
      <c r="CU1488" s="82"/>
      <c r="CV1488" s="80"/>
      <c r="CW1488" s="82"/>
      <c r="CX1488" s="80"/>
      <c r="CY1488" s="82"/>
      <c r="CZ1488" s="80"/>
      <c r="DA1488" s="82"/>
      <c r="DB1488" s="80"/>
      <c r="DC1488" s="82"/>
      <c r="DD1488" s="80"/>
      <c r="DE1488" s="82"/>
      <c r="DF1488" s="80"/>
      <c r="DG1488" s="82"/>
      <c r="DH1488" s="80"/>
      <c r="DI1488" s="77"/>
      <c r="DJ1488" s="80"/>
      <c r="DK1488" s="81"/>
      <c r="DL1488" s="87"/>
      <c r="DM1488" s="88"/>
      <c r="DN1488" s="63"/>
      <c r="DO1488" s="64"/>
      <c r="DP1488" s="63"/>
      <c r="DQ1488" s="64"/>
      <c r="DR1488" s="63"/>
      <c r="DS1488" s="64"/>
      <c r="DT1488" s="63"/>
      <c r="DU1488" s="65"/>
      <c r="DV1488" s="63"/>
      <c r="DW1488" s="65"/>
      <c r="DX1488" s="63"/>
      <c r="DY1488" s="65"/>
      <c r="DZ1488" s="63"/>
      <c r="EA1488" s="65"/>
      <c r="EB1488" s="63"/>
      <c r="EC1488" s="65"/>
    </row>
    <row r="1489" spans="1:133" s="66" customFormat="1" x14ac:dyDescent="0.3">
      <c r="A1489" s="67">
        <v>69</v>
      </c>
      <c r="B1489" s="68">
        <f>COUNT(J1489:EC1489)</f>
        <v>1</v>
      </c>
      <c r="C1489" s="69">
        <f>D1489+E1489</f>
        <v>65.28</v>
      </c>
      <c r="D1489" s="68" t="str">
        <f>IF(B1489&gt;17,(B1489-17)*2,"0")</f>
        <v>0</v>
      </c>
      <c r="E1489" s="70">
        <f>K1489+M1489+O1489+Q1489+S1489+U1489+W1489+Y1489+AA1489+AC1489+AE1489+AG1489+AI1489+AK1489+AM1489+AO1489+AQ1489+AS1489+AU1489+AW1489+AY1489+BA1489+BC1489+BE1489+BG1489+BI1489+BK1489+BM1489+BO1489+BQ1489+BS1489+BU1489+BW1489+BY1489+CA1489+CC1489+CE1489+CG1489+CI1489+CK1489+CM1489+CO1489+CQ1489+CS1489+CU1489+CW1489+CY1489+DA1489+DC1489+DE1489+DG1489+DI1489+DK1489+EC1489+DM1489</f>
        <v>65.28</v>
      </c>
      <c r="F1489" s="71" t="s">
        <v>4745</v>
      </c>
      <c r="G1489" s="71">
        <v>2002</v>
      </c>
      <c r="H1489" s="72" t="s">
        <v>4968</v>
      </c>
      <c r="I1489" s="72" t="s">
        <v>4969</v>
      </c>
      <c r="J1489" s="98"/>
      <c r="K1489" s="74"/>
      <c r="L1489" s="80"/>
      <c r="M1489" s="82"/>
      <c r="N1489" s="75"/>
      <c r="O1489" s="76"/>
      <c r="P1489" s="75"/>
      <c r="Q1489" s="76"/>
      <c r="R1489" s="80"/>
      <c r="S1489" s="82"/>
      <c r="T1489" s="78"/>
      <c r="U1489" s="99"/>
      <c r="V1489" s="80"/>
      <c r="W1489" s="81"/>
      <c r="X1489" s="80"/>
      <c r="Y1489" s="82"/>
      <c r="Z1489" s="80"/>
      <c r="AA1489" s="82"/>
      <c r="AB1489" s="83"/>
      <c r="AC1489" s="84"/>
      <c r="AD1489" s="80"/>
      <c r="AE1489" s="82"/>
      <c r="AF1489" s="80"/>
      <c r="AG1489" s="82"/>
      <c r="AH1489" s="80"/>
      <c r="AI1489" s="81"/>
      <c r="AJ1489" s="80"/>
      <c r="AK1489" s="82"/>
      <c r="AL1489" s="80"/>
      <c r="AM1489" s="82"/>
      <c r="AN1489" s="80"/>
      <c r="AO1489" s="82"/>
      <c r="AP1489" s="80"/>
      <c r="AQ1489" s="81"/>
      <c r="AR1489" s="80"/>
      <c r="AS1489" s="81"/>
      <c r="AT1489" s="80"/>
      <c r="AU1489" s="82"/>
      <c r="AV1489" s="80"/>
      <c r="AW1489" s="82"/>
      <c r="AX1489" s="73"/>
      <c r="AY1489" s="79"/>
      <c r="AZ1489" s="85"/>
      <c r="BA1489" s="86"/>
      <c r="BB1489" s="80"/>
      <c r="BC1489" s="81"/>
      <c r="BD1489" s="80"/>
      <c r="BE1489" s="81"/>
      <c r="BF1489" s="80"/>
      <c r="BG1489" s="81"/>
      <c r="BH1489" s="73"/>
      <c r="BI1489" s="79"/>
      <c r="BJ1489" s="80"/>
      <c r="BK1489" s="81"/>
      <c r="BL1489" s="80"/>
      <c r="BM1489" s="82"/>
      <c r="BN1489" s="80"/>
      <c r="BO1489" s="81"/>
      <c r="BP1489" s="80"/>
      <c r="BQ1489" s="81"/>
      <c r="BR1489" s="80"/>
      <c r="BS1489" s="81"/>
      <c r="BT1489" s="80"/>
      <c r="BU1489" s="81"/>
      <c r="BV1489" s="80"/>
      <c r="BW1489" s="82"/>
      <c r="BX1489" s="80"/>
      <c r="BY1489" s="82"/>
      <c r="BZ1489" s="80" t="s">
        <v>4970</v>
      </c>
      <c r="CA1489" s="82">
        <v>65.28</v>
      </c>
      <c r="CB1489" s="80"/>
      <c r="CC1489" s="82"/>
      <c r="CD1489" s="80"/>
      <c r="CE1489" s="82"/>
      <c r="CF1489" s="80"/>
      <c r="CG1489" s="82"/>
      <c r="CH1489" s="80"/>
      <c r="CI1489" s="82"/>
      <c r="CJ1489" s="80"/>
      <c r="CK1489" s="82"/>
      <c r="CL1489" s="80"/>
      <c r="CM1489" s="82"/>
      <c r="CN1489" s="80"/>
      <c r="CO1489" s="82"/>
      <c r="CP1489" s="80"/>
      <c r="CQ1489" s="82"/>
      <c r="CR1489" s="80"/>
      <c r="CS1489" s="82"/>
      <c r="CT1489" s="80"/>
      <c r="CU1489" s="82"/>
      <c r="CV1489" s="80"/>
      <c r="CW1489" s="82"/>
      <c r="CX1489" s="80"/>
      <c r="CY1489" s="82"/>
      <c r="CZ1489" s="80"/>
      <c r="DA1489" s="82"/>
      <c r="DB1489" s="80"/>
      <c r="DC1489" s="82"/>
      <c r="DD1489" s="80"/>
      <c r="DE1489" s="82"/>
      <c r="DF1489" s="80"/>
      <c r="DG1489" s="82"/>
      <c r="DH1489" s="80"/>
      <c r="DI1489" s="77"/>
      <c r="DJ1489" s="80"/>
      <c r="DK1489" s="81"/>
      <c r="DL1489" s="87"/>
      <c r="DM1489" s="88"/>
      <c r="DN1489" s="63"/>
      <c r="DO1489" s="64"/>
      <c r="DP1489" s="63"/>
      <c r="DQ1489" s="64"/>
      <c r="DR1489" s="63"/>
      <c r="DS1489" s="64"/>
      <c r="DT1489" s="63"/>
      <c r="DU1489" s="65"/>
      <c r="DV1489" s="63"/>
      <c r="DW1489" s="65"/>
      <c r="DX1489" s="63"/>
      <c r="DY1489" s="65"/>
      <c r="DZ1489" s="63"/>
      <c r="EA1489" s="65"/>
      <c r="EB1489" s="63"/>
      <c r="EC1489" s="65"/>
    </row>
    <row r="1490" spans="1:133" s="66" customFormat="1" x14ac:dyDescent="0.3">
      <c r="A1490" s="67">
        <v>70</v>
      </c>
      <c r="B1490" s="68">
        <f>COUNT(J1490:EC1490)</f>
        <v>1</v>
      </c>
      <c r="C1490" s="69">
        <f>D1490+E1490</f>
        <v>65.12</v>
      </c>
      <c r="D1490" s="68" t="str">
        <f>IF(B1490&gt;17,(B1490-17)*2,"0")</f>
        <v>0</v>
      </c>
      <c r="E1490" s="70">
        <f>K1490+M1490+O1490+Q1490+S1490+U1490+W1490+Y1490+AA1490+AC1490+AE1490+AG1490+AI1490+AK1490+AM1490+AO1490+AQ1490+AS1490+AU1490+AW1490+AY1490+BA1490+BC1490+BE1490+BG1490+BI1490+BK1490+BM1490+BO1490+BQ1490+BS1490+BU1490+BW1490+BY1490+CA1490+CC1490+CE1490+CG1490+CI1490+CK1490+CM1490+CO1490+CQ1490+CS1490+CU1490+CW1490+CY1490+DA1490+DC1490+DE1490+DG1490+DI1490+DK1490+EC1490+DM1490</f>
        <v>65.12</v>
      </c>
      <c r="F1490" s="71" t="s">
        <v>4745</v>
      </c>
      <c r="G1490" s="71"/>
      <c r="H1490" s="72" t="s">
        <v>4971</v>
      </c>
      <c r="I1490" s="72" t="s">
        <v>557</v>
      </c>
      <c r="J1490" s="98"/>
      <c r="K1490" s="74"/>
      <c r="L1490" s="80"/>
      <c r="M1490" s="82"/>
      <c r="N1490" s="75"/>
      <c r="O1490" s="76"/>
      <c r="P1490" s="75"/>
      <c r="Q1490" s="76"/>
      <c r="R1490" s="80"/>
      <c r="S1490" s="82"/>
      <c r="T1490" s="78"/>
      <c r="U1490" s="99"/>
      <c r="V1490" s="80"/>
      <c r="W1490" s="81"/>
      <c r="X1490" s="80"/>
      <c r="Y1490" s="82"/>
      <c r="Z1490" s="80"/>
      <c r="AA1490" s="82"/>
      <c r="AB1490" s="83"/>
      <c r="AC1490" s="84"/>
      <c r="AD1490" s="80"/>
      <c r="AE1490" s="82"/>
      <c r="AF1490" s="80"/>
      <c r="AG1490" s="82"/>
      <c r="AH1490" s="80"/>
      <c r="AI1490" s="81"/>
      <c r="AJ1490" s="80"/>
      <c r="AK1490" s="82"/>
      <c r="AL1490" s="80"/>
      <c r="AM1490" s="82"/>
      <c r="AN1490" s="80"/>
      <c r="AO1490" s="82"/>
      <c r="AP1490" s="80"/>
      <c r="AQ1490" s="81"/>
      <c r="AR1490" s="80"/>
      <c r="AS1490" s="81"/>
      <c r="AT1490" s="80"/>
      <c r="AU1490" s="82"/>
      <c r="AV1490" s="80"/>
      <c r="AW1490" s="82"/>
      <c r="AX1490" s="73"/>
      <c r="AY1490" s="79"/>
      <c r="AZ1490" s="85"/>
      <c r="BA1490" s="86"/>
      <c r="BB1490" s="80"/>
      <c r="BC1490" s="81"/>
      <c r="BD1490" s="80"/>
      <c r="BE1490" s="81"/>
      <c r="BF1490" s="80"/>
      <c r="BG1490" s="81"/>
      <c r="BH1490" s="73"/>
      <c r="BI1490" s="79"/>
      <c r="BJ1490" s="80"/>
      <c r="BK1490" s="81"/>
      <c r="BL1490" s="80"/>
      <c r="BM1490" s="82"/>
      <c r="BN1490" s="80"/>
      <c r="BO1490" s="81"/>
      <c r="BP1490" s="80"/>
      <c r="BQ1490" s="81"/>
      <c r="BR1490" s="80"/>
      <c r="BS1490" s="81"/>
      <c r="BT1490" s="80"/>
      <c r="BU1490" s="81"/>
      <c r="BV1490" s="80"/>
      <c r="BW1490" s="82"/>
      <c r="BX1490" s="80"/>
      <c r="BY1490" s="82"/>
      <c r="BZ1490" s="80"/>
      <c r="CA1490" s="82"/>
      <c r="CB1490" s="80"/>
      <c r="CC1490" s="82"/>
      <c r="CD1490" s="80"/>
      <c r="CE1490" s="82"/>
      <c r="CF1490" s="80"/>
      <c r="CG1490" s="82"/>
      <c r="CH1490" s="80"/>
      <c r="CI1490" s="82"/>
      <c r="CJ1490" s="80"/>
      <c r="CK1490" s="82"/>
      <c r="CL1490" s="80"/>
      <c r="CM1490" s="82"/>
      <c r="CN1490" s="80"/>
      <c r="CO1490" s="82"/>
      <c r="CP1490" s="80"/>
      <c r="CQ1490" s="82"/>
      <c r="CR1490" s="80"/>
      <c r="CS1490" s="82"/>
      <c r="CT1490" s="80"/>
      <c r="CU1490" s="82"/>
      <c r="CV1490" s="80"/>
      <c r="CW1490" s="82"/>
      <c r="CX1490" s="80"/>
      <c r="CY1490" s="82"/>
      <c r="CZ1490" s="80" t="s">
        <v>2342</v>
      </c>
      <c r="DA1490" s="82">
        <v>65.12</v>
      </c>
      <c r="DB1490" s="80"/>
      <c r="DC1490" s="82"/>
      <c r="DD1490" s="80"/>
      <c r="DE1490" s="82"/>
      <c r="DF1490" s="80"/>
      <c r="DG1490" s="82"/>
      <c r="DH1490" s="80"/>
      <c r="DI1490" s="77"/>
      <c r="DJ1490" s="80"/>
      <c r="DK1490" s="81"/>
      <c r="DL1490" s="87"/>
      <c r="DM1490" s="88"/>
      <c r="DN1490" s="63"/>
      <c r="DO1490" s="64"/>
      <c r="DP1490" s="63"/>
      <c r="DQ1490" s="64"/>
      <c r="DR1490" s="63"/>
      <c r="DS1490" s="64"/>
      <c r="DT1490" s="63"/>
      <c r="DU1490" s="65"/>
      <c r="DV1490" s="63"/>
      <c r="DW1490" s="65"/>
      <c r="DX1490" s="63"/>
      <c r="DY1490" s="65"/>
      <c r="DZ1490" s="63"/>
      <c r="EA1490" s="65"/>
      <c r="EB1490" s="63"/>
      <c r="EC1490" s="65"/>
    </row>
    <row r="1491" spans="1:133" s="66" customFormat="1" x14ac:dyDescent="0.3">
      <c r="A1491" s="67">
        <v>71</v>
      </c>
      <c r="B1491" s="68">
        <f>COUNT(J1491:EC1491)</f>
        <v>1</v>
      </c>
      <c r="C1491" s="69">
        <f>D1491+E1491</f>
        <v>64.349999999999994</v>
      </c>
      <c r="D1491" s="68" t="str">
        <f>IF(B1491&gt;17,(B1491-17)*2,"0")</f>
        <v>0</v>
      </c>
      <c r="E1491" s="70">
        <f>K1491+M1491+O1491+Q1491+S1491+U1491+W1491+Y1491+AA1491+AC1491+AE1491+AG1491+AI1491+AK1491+AM1491+AO1491+AQ1491+AS1491+AU1491+AW1491+AY1491+BA1491+BC1491+BE1491+BG1491+BI1491+BK1491+BM1491+BO1491+BQ1491+BS1491+BU1491+BW1491+BY1491+CA1491+CC1491+CE1491+CG1491+CI1491+CK1491+CM1491+CO1491+CQ1491+CS1491+CU1491+CW1491+CY1491+DA1491+DC1491+DE1491+DG1491+DI1491+DK1491+EC1491+DM1491</f>
        <v>64.349999999999994</v>
      </c>
      <c r="F1491" s="71" t="s">
        <v>4745</v>
      </c>
      <c r="G1491" s="71">
        <v>1987</v>
      </c>
      <c r="H1491" s="72" t="s">
        <v>4972</v>
      </c>
      <c r="I1491" s="72" t="s">
        <v>4973</v>
      </c>
      <c r="J1491" s="98"/>
      <c r="K1491" s="74"/>
      <c r="L1491" s="80"/>
      <c r="M1491" s="82"/>
      <c r="N1491" s="75"/>
      <c r="O1491" s="76"/>
      <c r="P1491" s="75"/>
      <c r="Q1491" s="76"/>
      <c r="R1491" s="80"/>
      <c r="S1491" s="82"/>
      <c r="T1491" s="78"/>
      <c r="U1491" s="99"/>
      <c r="V1491" s="80"/>
      <c r="W1491" s="81"/>
      <c r="X1491" s="80"/>
      <c r="Y1491" s="82"/>
      <c r="Z1491" s="80"/>
      <c r="AA1491" s="82"/>
      <c r="AB1491" s="83"/>
      <c r="AC1491" s="84"/>
      <c r="AD1491" s="80"/>
      <c r="AE1491" s="82"/>
      <c r="AF1491" s="80"/>
      <c r="AG1491" s="82"/>
      <c r="AH1491" s="80"/>
      <c r="AI1491" s="81"/>
      <c r="AJ1491" s="80"/>
      <c r="AK1491" s="82"/>
      <c r="AL1491" s="80"/>
      <c r="AM1491" s="82"/>
      <c r="AN1491" s="80"/>
      <c r="AO1491" s="82"/>
      <c r="AP1491" s="80"/>
      <c r="AQ1491" s="81"/>
      <c r="AR1491" s="80"/>
      <c r="AS1491" s="81"/>
      <c r="AT1491" s="80"/>
      <c r="AU1491" s="82"/>
      <c r="AV1491" s="80"/>
      <c r="AW1491" s="82"/>
      <c r="AX1491" s="73"/>
      <c r="AY1491" s="79"/>
      <c r="AZ1491" s="85"/>
      <c r="BA1491" s="86"/>
      <c r="BB1491" s="80"/>
      <c r="BC1491" s="81"/>
      <c r="BD1491" s="80"/>
      <c r="BE1491" s="81"/>
      <c r="BF1491" s="80"/>
      <c r="BG1491" s="81"/>
      <c r="BH1491" s="73"/>
      <c r="BI1491" s="79"/>
      <c r="BJ1491" s="80"/>
      <c r="BK1491" s="81"/>
      <c r="BL1491" s="80"/>
      <c r="BM1491" s="82"/>
      <c r="BN1491" s="80"/>
      <c r="BO1491" s="81"/>
      <c r="BP1491" s="80"/>
      <c r="BQ1491" s="81"/>
      <c r="BR1491" s="80"/>
      <c r="BS1491" s="81"/>
      <c r="BT1491" s="80"/>
      <c r="BU1491" s="81"/>
      <c r="BV1491" s="80"/>
      <c r="BW1491" s="82"/>
      <c r="BX1491" s="80"/>
      <c r="BY1491" s="82"/>
      <c r="BZ1491" s="80" t="s">
        <v>4974</v>
      </c>
      <c r="CA1491" s="82">
        <v>64.349999999999994</v>
      </c>
      <c r="CB1491" s="80"/>
      <c r="CC1491" s="82"/>
      <c r="CD1491" s="80"/>
      <c r="CE1491" s="82"/>
      <c r="CF1491" s="80"/>
      <c r="CG1491" s="82"/>
      <c r="CH1491" s="80"/>
      <c r="CI1491" s="82"/>
      <c r="CJ1491" s="80"/>
      <c r="CK1491" s="82"/>
      <c r="CL1491" s="80"/>
      <c r="CM1491" s="82"/>
      <c r="CN1491" s="80"/>
      <c r="CO1491" s="82"/>
      <c r="CP1491" s="80"/>
      <c r="CQ1491" s="82"/>
      <c r="CR1491" s="80"/>
      <c r="CS1491" s="82"/>
      <c r="CT1491" s="80"/>
      <c r="CU1491" s="82"/>
      <c r="CV1491" s="80"/>
      <c r="CW1491" s="82"/>
      <c r="CX1491" s="80"/>
      <c r="CY1491" s="82"/>
      <c r="CZ1491" s="80"/>
      <c r="DA1491" s="82"/>
      <c r="DB1491" s="80"/>
      <c r="DC1491" s="82"/>
      <c r="DD1491" s="80"/>
      <c r="DE1491" s="82"/>
      <c r="DF1491" s="80"/>
      <c r="DG1491" s="82"/>
      <c r="DH1491" s="80"/>
      <c r="DI1491" s="77"/>
      <c r="DJ1491" s="80"/>
      <c r="DK1491" s="81"/>
      <c r="DL1491" s="87"/>
      <c r="DM1491" s="88"/>
      <c r="DN1491" s="63"/>
      <c r="DO1491" s="64"/>
      <c r="DP1491" s="63"/>
      <c r="DQ1491" s="64"/>
      <c r="DR1491" s="63"/>
      <c r="DS1491" s="64"/>
      <c r="DT1491" s="63"/>
      <c r="DU1491" s="65"/>
      <c r="DV1491" s="63"/>
      <c r="DW1491" s="65"/>
      <c r="DX1491" s="63"/>
      <c r="DY1491" s="65"/>
      <c r="DZ1491" s="63"/>
      <c r="EA1491" s="65"/>
      <c r="EB1491" s="63"/>
      <c r="EC1491" s="65"/>
    </row>
    <row r="1492" spans="1:133" s="66" customFormat="1" x14ac:dyDescent="0.3">
      <c r="A1492" s="67">
        <v>72</v>
      </c>
      <c r="B1492" s="68">
        <f>COUNT(J1492:EC1492)</f>
        <v>1</v>
      </c>
      <c r="C1492" s="69">
        <f>D1492+E1492</f>
        <v>64.08</v>
      </c>
      <c r="D1492" s="68" t="str">
        <f>IF(B1492&gt;17,(B1492-17)*2,"0")</f>
        <v>0</v>
      </c>
      <c r="E1492" s="70">
        <f>K1492+M1492+O1492+Q1492+S1492+U1492+W1492+Y1492+AA1492+AC1492+AE1492+AG1492+AI1492+AK1492+AM1492+AO1492+AQ1492+AS1492+AU1492+AW1492+AY1492+BA1492+BC1492+BE1492+BG1492+BI1492+BK1492+BM1492+BO1492+BQ1492+BS1492+BU1492+BW1492+BY1492+CA1492+CC1492+CE1492+CG1492+CI1492+CK1492+CM1492+CO1492+CQ1492+CS1492+CU1492+CW1492+CY1492+DA1492+DC1492+DE1492+DG1492+DI1492+DK1492+EC1492+DM1492</f>
        <v>64.08</v>
      </c>
      <c r="F1492" s="71" t="s">
        <v>4745</v>
      </c>
      <c r="G1492" s="71">
        <v>1998</v>
      </c>
      <c r="H1492" s="72" t="s">
        <v>4975</v>
      </c>
      <c r="I1492" s="72" t="s">
        <v>452</v>
      </c>
      <c r="J1492" s="98"/>
      <c r="K1492" s="74"/>
      <c r="L1492" s="80"/>
      <c r="M1492" s="82"/>
      <c r="N1492" s="75"/>
      <c r="O1492" s="76"/>
      <c r="P1492" s="75"/>
      <c r="Q1492" s="76"/>
      <c r="R1492" s="80"/>
      <c r="S1492" s="82"/>
      <c r="T1492" s="78"/>
      <c r="U1492" s="99"/>
      <c r="V1492" s="80"/>
      <c r="W1492" s="81"/>
      <c r="X1492" s="80"/>
      <c r="Y1492" s="82"/>
      <c r="Z1492" s="80"/>
      <c r="AA1492" s="82"/>
      <c r="AB1492" s="83"/>
      <c r="AC1492" s="84"/>
      <c r="AD1492" s="80"/>
      <c r="AE1492" s="82"/>
      <c r="AF1492" s="80"/>
      <c r="AG1492" s="82"/>
      <c r="AH1492" s="80"/>
      <c r="AI1492" s="81"/>
      <c r="AJ1492" s="80"/>
      <c r="AK1492" s="82"/>
      <c r="AL1492" s="80"/>
      <c r="AM1492" s="82"/>
      <c r="AN1492" s="80"/>
      <c r="AO1492" s="82"/>
      <c r="AP1492" s="80"/>
      <c r="AQ1492" s="81"/>
      <c r="AR1492" s="80"/>
      <c r="AS1492" s="81"/>
      <c r="AT1492" s="80"/>
      <c r="AU1492" s="82"/>
      <c r="AV1492" s="80"/>
      <c r="AW1492" s="82"/>
      <c r="AX1492" s="73"/>
      <c r="AY1492" s="79"/>
      <c r="AZ1492" s="85"/>
      <c r="BA1492" s="86"/>
      <c r="BB1492" s="80"/>
      <c r="BC1492" s="81"/>
      <c r="BD1492" s="80"/>
      <c r="BE1492" s="81"/>
      <c r="BF1492" s="80"/>
      <c r="BG1492" s="81"/>
      <c r="BH1492" s="73"/>
      <c r="BI1492" s="79"/>
      <c r="BJ1492" s="80"/>
      <c r="BK1492" s="81"/>
      <c r="BL1492" s="80"/>
      <c r="BM1492" s="82"/>
      <c r="BN1492" s="80"/>
      <c r="BO1492" s="81"/>
      <c r="BP1492" s="80"/>
      <c r="BQ1492" s="81"/>
      <c r="BR1492" s="80"/>
      <c r="BS1492" s="81"/>
      <c r="BT1492" s="80"/>
      <c r="BU1492" s="81"/>
      <c r="BV1492" s="80"/>
      <c r="BW1492" s="82"/>
      <c r="BX1492" s="80" t="s">
        <v>530</v>
      </c>
      <c r="BY1492" s="82">
        <v>64.08</v>
      </c>
      <c r="BZ1492" s="80"/>
      <c r="CA1492" s="82"/>
      <c r="CB1492" s="80"/>
      <c r="CC1492" s="82"/>
      <c r="CD1492" s="80"/>
      <c r="CE1492" s="82"/>
      <c r="CF1492" s="80"/>
      <c r="CG1492" s="82"/>
      <c r="CH1492" s="80"/>
      <c r="CI1492" s="82"/>
      <c r="CJ1492" s="80"/>
      <c r="CK1492" s="82"/>
      <c r="CL1492" s="80"/>
      <c r="CM1492" s="82"/>
      <c r="CN1492" s="80"/>
      <c r="CO1492" s="82"/>
      <c r="CP1492" s="80"/>
      <c r="CQ1492" s="82"/>
      <c r="CR1492" s="80"/>
      <c r="CS1492" s="82"/>
      <c r="CT1492" s="80"/>
      <c r="CU1492" s="82"/>
      <c r="CV1492" s="80"/>
      <c r="CW1492" s="82"/>
      <c r="CX1492" s="80"/>
      <c r="CY1492" s="82"/>
      <c r="CZ1492" s="80"/>
      <c r="DA1492" s="82"/>
      <c r="DB1492" s="80"/>
      <c r="DC1492" s="82"/>
      <c r="DD1492" s="80"/>
      <c r="DE1492" s="82"/>
      <c r="DF1492" s="80"/>
      <c r="DG1492" s="82"/>
      <c r="DH1492" s="80"/>
      <c r="DI1492" s="77"/>
      <c r="DJ1492" s="80"/>
      <c r="DK1492" s="81"/>
      <c r="DL1492" s="87"/>
      <c r="DM1492" s="88"/>
      <c r="DN1492" s="63"/>
      <c r="DO1492" s="64"/>
      <c r="DP1492" s="63"/>
      <c r="DQ1492" s="64"/>
      <c r="DR1492" s="63"/>
      <c r="DS1492" s="64"/>
      <c r="DT1492" s="63"/>
      <c r="DU1492" s="65"/>
      <c r="DV1492" s="63"/>
      <c r="DW1492" s="65"/>
      <c r="DX1492" s="63"/>
      <c r="DY1492" s="65"/>
      <c r="DZ1492" s="63"/>
      <c r="EA1492" s="65"/>
      <c r="EB1492" s="63"/>
      <c r="EC1492" s="65"/>
    </row>
    <row r="1493" spans="1:133" s="66" customFormat="1" x14ac:dyDescent="0.3">
      <c r="A1493" s="67">
        <v>73</v>
      </c>
      <c r="B1493" s="68">
        <f>COUNT(J1493:EC1493)</f>
        <v>2</v>
      </c>
      <c r="C1493" s="69">
        <f>D1493+E1493</f>
        <v>63.9</v>
      </c>
      <c r="D1493" s="68" t="str">
        <f>IF(B1493&gt;17,(B1493-17)*2,"0")</f>
        <v>0</v>
      </c>
      <c r="E1493" s="70">
        <f>K1493+M1493+O1493+Q1493+S1493+U1493+W1493+Y1493+AA1493+AC1493+AE1493+AG1493+AI1493+AK1493+AM1493+AO1493+AQ1493+AS1493+AU1493+AW1493+AY1493+BA1493+BC1493+BE1493+BG1493+BI1493+BK1493+BM1493+BO1493+BQ1493+BS1493+BU1493+BW1493+BY1493+CA1493+CC1493+CE1493+CG1493+CI1493+CK1493+CM1493+CO1493+CQ1493+CS1493+CU1493+CW1493+CY1493+DA1493+DC1493+DE1493+DG1493+DI1493+DK1493+EC1493+DM1493</f>
        <v>63.9</v>
      </c>
      <c r="F1493" s="71" t="s">
        <v>4745</v>
      </c>
      <c r="G1493" s="71">
        <v>1995</v>
      </c>
      <c r="H1493" s="72" t="s">
        <v>4976</v>
      </c>
      <c r="I1493" s="72" t="s">
        <v>347</v>
      </c>
      <c r="J1493" s="98"/>
      <c r="K1493" s="74"/>
      <c r="L1493" s="80"/>
      <c r="M1493" s="82"/>
      <c r="N1493" s="75"/>
      <c r="O1493" s="76"/>
      <c r="P1493" s="75"/>
      <c r="Q1493" s="76"/>
      <c r="R1493" s="80"/>
      <c r="S1493" s="82"/>
      <c r="T1493" s="78"/>
      <c r="U1493" s="99"/>
      <c r="V1493" s="80"/>
      <c r="W1493" s="81"/>
      <c r="X1493" s="80"/>
      <c r="Y1493" s="82"/>
      <c r="Z1493" s="80"/>
      <c r="AA1493" s="82"/>
      <c r="AB1493" s="83"/>
      <c r="AC1493" s="84"/>
      <c r="AD1493" s="80"/>
      <c r="AE1493" s="82"/>
      <c r="AF1493" s="80"/>
      <c r="AG1493" s="82"/>
      <c r="AH1493" s="80"/>
      <c r="AI1493" s="81"/>
      <c r="AJ1493" s="80"/>
      <c r="AK1493" s="82"/>
      <c r="AL1493" s="80"/>
      <c r="AM1493" s="82"/>
      <c r="AN1493" s="80"/>
      <c r="AO1493" s="82"/>
      <c r="AP1493" s="80"/>
      <c r="AQ1493" s="81"/>
      <c r="AR1493" s="80"/>
      <c r="AS1493" s="81"/>
      <c r="AT1493" s="80"/>
      <c r="AU1493" s="82"/>
      <c r="AV1493" s="80"/>
      <c r="AW1493" s="82"/>
      <c r="AX1493" s="73"/>
      <c r="AY1493" s="79"/>
      <c r="AZ1493" s="85"/>
      <c r="BA1493" s="86"/>
      <c r="BB1493" s="80"/>
      <c r="BC1493" s="81"/>
      <c r="BD1493" s="80"/>
      <c r="BE1493" s="81"/>
      <c r="BF1493" s="80"/>
      <c r="BG1493" s="81"/>
      <c r="BH1493" s="73"/>
      <c r="BI1493" s="79"/>
      <c r="BJ1493" s="80"/>
      <c r="BK1493" s="81"/>
      <c r="BL1493" s="80"/>
      <c r="BM1493" s="82"/>
      <c r="BN1493" s="80"/>
      <c r="BO1493" s="81"/>
      <c r="BP1493" s="80"/>
      <c r="BQ1493" s="81"/>
      <c r="BR1493" s="80"/>
      <c r="BS1493" s="81"/>
      <c r="BT1493" s="80"/>
      <c r="BU1493" s="81"/>
      <c r="BV1493" s="80"/>
      <c r="BW1493" s="82"/>
      <c r="BX1493" s="80"/>
      <c r="BY1493" s="82"/>
      <c r="BZ1493" s="80"/>
      <c r="CA1493" s="82"/>
      <c r="CB1493" s="80"/>
      <c r="CC1493" s="82"/>
      <c r="CD1493" s="80"/>
      <c r="CE1493" s="82"/>
      <c r="CF1493" s="80"/>
      <c r="CG1493" s="82"/>
      <c r="CH1493" s="80"/>
      <c r="CI1493" s="82"/>
      <c r="CJ1493" s="80"/>
      <c r="CK1493" s="82"/>
      <c r="CL1493" s="80"/>
      <c r="CM1493" s="82"/>
      <c r="CN1493" s="80"/>
      <c r="CO1493" s="82"/>
      <c r="CP1493" s="80"/>
      <c r="CQ1493" s="82"/>
      <c r="CR1493" s="80"/>
      <c r="CS1493" s="82"/>
      <c r="CT1493" s="80"/>
      <c r="CU1493" s="82"/>
      <c r="CV1493" s="80"/>
      <c r="CW1493" s="82"/>
      <c r="CX1493" s="80" t="s">
        <v>165</v>
      </c>
      <c r="CY1493" s="82">
        <v>35.54</v>
      </c>
      <c r="CZ1493" s="80"/>
      <c r="DA1493" s="82"/>
      <c r="DB1493" s="80" t="s">
        <v>4977</v>
      </c>
      <c r="DC1493" s="82">
        <v>28.36</v>
      </c>
      <c r="DD1493" s="80"/>
      <c r="DE1493" s="82"/>
      <c r="DF1493" s="80"/>
      <c r="DG1493" s="82"/>
      <c r="DH1493" s="80"/>
      <c r="DI1493" s="77"/>
      <c r="DJ1493" s="80"/>
      <c r="DK1493" s="81"/>
      <c r="DL1493" s="87"/>
      <c r="DM1493" s="88"/>
      <c r="DN1493" s="63"/>
      <c r="DO1493" s="64"/>
      <c r="DP1493" s="63"/>
      <c r="DQ1493" s="64"/>
      <c r="DR1493" s="63"/>
      <c r="DS1493" s="64"/>
      <c r="DT1493" s="63"/>
      <c r="DU1493" s="65"/>
      <c r="DV1493" s="63"/>
      <c r="DW1493" s="65"/>
      <c r="DX1493" s="63"/>
      <c r="DY1493" s="65"/>
      <c r="DZ1493" s="63"/>
      <c r="EA1493" s="65"/>
      <c r="EB1493" s="63"/>
      <c r="EC1493" s="65"/>
    </row>
    <row r="1494" spans="1:133" s="66" customFormat="1" x14ac:dyDescent="0.3">
      <c r="A1494" s="67">
        <v>74</v>
      </c>
      <c r="B1494" s="68">
        <f>COUNT(J1494:EC1494)</f>
        <v>1</v>
      </c>
      <c r="C1494" s="69">
        <f>D1494+E1494</f>
        <v>63.63</v>
      </c>
      <c r="D1494" s="68" t="str">
        <f>IF(B1494&gt;17,(B1494-17)*2,"0")</f>
        <v>0</v>
      </c>
      <c r="E1494" s="70">
        <f>K1494+M1494+O1494+Q1494+S1494+U1494+W1494+Y1494+AA1494+AC1494+AE1494+AG1494+AI1494+AK1494+AM1494+AO1494+AQ1494+AS1494+AU1494+AW1494+AY1494+BA1494+BC1494+BE1494+BG1494+BI1494+BK1494+BM1494+BO1494+BQ1494+BS1494+BU1494+BW1494+BY1494+CA1494+CC1494+CE1494+CG1494+CI1494+CK1494+CM1494+CO1494+CQ1494+CS1494+CU1494+CW1494+CY1494+DA1494+DC1494+DE1494+DG1494+DI1494+DK1494+EC1494+DM1494</f>
        <v>63.63</v>
      </c>
      <c r="F1494" s="71" t="s">
        <v>4745</v>
      </c>
      <c r="G1494" s="71"/>
      <c r="H1494" s="72" t="s">
        <v>4978</v>
      </c>
      <c r="I1494" s="72"/>
      <c r="J1494" s="98"/>
      <c r="K1494" s="74"/>
      <c r="L1494" s="80"/>
      <c r="M1494" s="82"/>
      <c r="N1494" s="75"/>
      <c r="O1494" s="76"/>
      <c r="P1494" s="75"/>
      <c r="Q1494" s="76"/>
      <c r="R1494" s="80"/>
      <c r="S1494" s="82"/>
      <c r="T1494" s="78"/>
      <c r="U1494" s="99"/>
      <c r="V1494" s="80"/>
      <c r="W1494" s="81"/>
      <c r="X1494" s="80"/>
      <c r="Y1494" s="82"/>
      <c r="Z1494" s="80"/>
      <c r="AA1494" s="82"/>
      <c r="AB1494" s="83"/>
      <c r="AC1494" s="84"/>
      <c r="AD1494" s="80"/>
      <c r="AE1494" s="82"/>
      <c r="AF1494" s="80"/>
      <c r="AG1494" s="82"/>
      <c r="AH1494" s="80"/>
      <c r="AI1494" s="81"/>
      <c r="AJ1494" s="80"/>
      <c r="AK1494" s="82"/>
      <c r="AL1494" s="80"/>
      <c r="AM1494" s="82"/>
      <c r="AN1494" s="80"/>
      <c r="AO1494" s="82"/>
      <c r="AP1494" s="80"/>
      <c r="AQ1494" s="81"/>
      <c r="AR1494" s="80"/>
      <c r="AS1494" s="81"/>
      <c r="AT1494" s="80"/>
      <c r="AU1494" s="82"/>
      <c r="AV1494" s="80"/>
      <c r="AW1494" s="82"/>
      <c r="AX1494" s="73"/>
      <c r="AY1494" s="79"/>
      <c r="AZ1494" s="85"/>
      <c r="BA1494" s="86"/>
      <c r="BB1494" s="80"/>
      <c r="BC1494" s="81"/>
      <c r="BD1494" s="80"/>
      <c r="BE1494" s="81"/>
      <c r="BF1494" s="80"/>
      <c r="BG1494" s="81"/>
      <c r="BH1494" s="73"/>
      <c r="BI1494" s="79"/>
      <c r="BJ1494" s="80"/>
      <c r="BK1494" s="81"/>
      <c r="BL1494" s="80"/>
      <c r="BM1494" s="82"/>
      <c r="BN1494" s="80"/>
      <c r="BO1494" s="81"/>
      <c r="BP1494" s="80"/>
      <c r="BQ1494" s="81"/>
      <c r="BR1494" s="80"/>
      <c r="BS1494" s="81"/>
      <c r="BT1494" s="80"/>
      <c r="BU1494" s="81"/>
      <c r="BV1494" s="80"/>
      <c r="BW1494" s="82"/>
      <c r="BX1494" s="80"/>
      <c r="BY1494" s="82"/>
      <c r="BZ1494" s="80"/>
      <c r="CA1494" s="82"/>
      <c r="CB1494" s="80"/>
      <c r="CC1494" s="82"/>
      <c r="CD1494" s="80"/>
      <c r="CE1494" s="82"/>
      <c r="CF1494" s="80"/>
      <c r="CG1494" s="82"/>
      <c r="CH1494" s="80"/>
      <c r="CI1494" s="82"/>
      <c r="CJ1494" s="80"/>
      <c r="CK1494" s="82"/>
      <c r="CL1494" s="80"/>
      <c r="CM1494" s="82"/>
      <c r="CN1494" s="80"/>
      <c r="CO1494" s="82"/>
      <c r="CP1494" s="80"/>
      <c r="CQ1494" s="82"/>
      <c r="CR1494" s="80"/>
      <c r="CS1494" s="82"/>
      <c r="CT1494" s="80"/>
      <c r="CU1494" s="82"/>
      <c r="CV1494" s="80"/>
      <c r="CW1494" s="82"/>
      <c r="CX1494" s="80"/>
      <c r="CY1494" s="82"/>
      <c r="CZ1494" s="80"/>
      <c r="DA1494" s="82"/>
      <c r="DB1494" s="80"/>
      <c r="DC1494" s="82"/>
      <c r="DD1494" s="80"/>
      <c r="DE1494" s="82"/>
      <c r="DF1494" s="80" t="s">
        <v>4235</v>
      </c>
      <c r="DG1494" s="82">
        <v>63.63</v>
      </c>
      <c r="DH1494" s="80"/>
      <c r="DI1494" s="77"/>
      <c r="DJ1494" s="80"/>
      <c r="DK1494" s="81"/>
      <c r="DL1494" s="87"/>
      <c r="DM1494" s="88"/>
      <c r="DN1494" s="63"/>
      <c r="DO1494" s="64"/>
      <c r="DP1494" s="63"/>
      <c r="DQ1494" s="64"/>
      <c r="DR1494" s="63"/>
      <c r="DS1494" s="64"/>
      <c r="DT1494" s="63"/>
      <c r="DU1494" s="65"/>
      <c r="DV1494" s="63"/>
      <c r="DW1494" s="65"/>
      <c r="DX1494" s="63"/>
      <c r="DY1494" s="65"/>
      <c r="DZ1494" s="63"/>
      <c r="EA1494" s="65"/>
      <c r="EB1494" s="63"/>
      <c r="EC1494" s="65"/>
    </row>
    <row r="1495" spans="1:133" s="66" customFormat="1" x14ac:dyDescent="0.3">
      <c r="A1495" s="67">
        <v>75</v>
      </c>
      <c r="B1495" s="68">
        <f>COUNT(J1495:EC1495)</f>
        <v>1</v>
      </c>
      <c r="C1495" s="69">
        <f>D1495+E1495</f>
        <v>63.4</v>
      </c>
      <c r="D1495" s="68" t="str">
        <f>IF(B1495&gt;17,(B1495-17)*2,"0")</f>
        <v>0</v>
      </c>
      <c r="E1495" s="70">
        <f>K1495+M1495+O1495+Q1495+S1495+U1495+W1495+Y1495+AA1495+AC1495+AE1495+AG1495+AI1495+AK1495+AM1495+AO1495+AQ1495+AS1495+AU1495+AW1495+AY1495+BA1495+BC1495+BE1495+BG1495+BI1495+BK1495+BM1495+BO1495+BQ1495+BS1495+BU1495+BW1495+BY1495+CA1495+CC1495+CE1495+CG1495+CI1495+CK1495+CM1495+CO1495+CQ1495+CS1495+CU1495+CW1495+CY1495+DA1495+DC1495+DE1495+DG1495+DI1495+DK1495+EC1495+DM1495</f>
        <v>63.4</v>
      </c>
      <c r="F1495" s="71" t="s">
        <v>4745</v>
      </c>
      <c r="G1495" s="71">
        <v>1991</v>
      </c>
      <c r="H1495" s="72" t="s">
        <v>4979</v>
      </c>
      <c r="I1495" s="72"/>
      <c r="J1495" s="98"/>
      <c r="K1495" s="74"/>
      <c r="L1495" s="80"/>
      <c r="M1495" s="82"/>
      <c r="N1495" s="75"/>
      <c r="O1495" s="76"/>
      <c r="P1495" s="75"/>
      <c r="Q1495" s="76"/>
      <c r="R1495" s="80"/>
      <c r="S1495" s="82"/>
      <c r="T1495" s="78"/>
      <c r="U1495" s="99"/>
      <c r="V1495" s="80"/>
      <c r="W1495" s="81"/>
      <c r="X1495" s="80"/>
      <c r="Y1495" s="82"/>
      <c r="Z1495" s="80"/>
      <c r="AA1495" s="82"/>
      <c r="AB1495" s="83"/>
      <c r="AC1495" s="84"/>
      <c r="AD1495" s="80"/>
      <c r="AE1495" s="82"/>
      <c r="AF1495" s="80"/>
      <c r="AG1495" s="82"/>
      <c r="AH1495" s="80"/>
      <c r="AI1495" s="81"/>
      <c r="AJ1495" s="80"/>
      <c r="AK1495" s="82"/>
      <c r="AL1495" s="80"/>
      <c r="AM1495" s="82"/>
      <c r="AN1495" s="80"/>
      <c r="AO1495" s="82"/>
      <c r="AP1495" s="80"/>
      <c r="AQ1495" s="81"/>
      <c r="AR1495" s="80"/>
      <c r="AS1495" s="81"/>
      <c r="AT1495" s="80"/>
      <c r="AU1495" s="82"/>
      <c r="AV1495" s="80"/>
      <c r="AW1495" s="82"/>
      <c r="AX1495" s="73"/>
      <c r="AY1495" s="79"/>
      <c r="AZ1495" s="85"/>
      <c r="BA1495" s="86"/>
      <c r="BB1495" s="80"/>
      <c r="BC1495" s="81"/>
      <c r="BD1495" s="80"/>
      <c r="BE1495" s="81"/>
      <c r="BF1495" s="80"/>
      <c r="BG1495" s="81"/>
      <c r="BH1495" s="73"/>
      <c r="BI1495" s="79"/>
      <c r="BJ1495" s="80"/>
      <c r="BK1495" s="81"/>
      <c r="BL1495" s="80"/>
      <c r="BM1495" s="82"/>
      <c r="BN1495" s="80"/>
      <c r="BO1495" s="81"/>
      <c r="BP1495" s="80"/>
      <c r="BQ1495" s="81"/>
      <c r="BR1495" s="80"/>
      <c r="BS1495" s="81"/>
      <c r="BT1495" s="80"/>
      <c r="BU1495" s="81"/>
      <c r="BV1495" s="80"/>
      <c r="BW1495" s="82"/>
      <c r="BX1495" s="80"/>
      <c r="BY1495" s="82"/>
      <c r="BZ1495" s="80"/>
      <c r="CA1495" s="82"/>
      <c r="CB1495" s="80"/>
      <c r="CC1495" s="82"/>
      <c r="CD1495" s="80" t="s">
        <v>4980</v>
      </c>
      <c r="CE1495" s="82">
        <v>63.4</v>
      </c>
      <c r="CF1495" s="80"/>
      <c r="CG1495" s="82"/>
      <c r="CH1495" s="80"/>
      <c r="CI1495" s="82"/>
      <c r="CJ1495" s="80"/>
      <c r="CK1495" s="82"/>
      <c r="CL1495" s="80"/>
      <c r="CM1495" s="82"/>
      <c r="CN1495" s="80"/>
      <c r="CO1495" s="82"/>
      <c r="CP1495" s="80"/>
      <c r="CQ1495" s="82"/>
      <c r="CR1495" s="80"/>
      <c r="CS1495" s="82"/>
      <c r="CT1495" s="80"/>
      <c r="CU1495" s="82"/>
      <c r="CV1495" s="80"/>
      <c r="CW1495" s="82"/>
      <c r="CX1495" s="80"/>
      <c r="CY1495" s="82"/>
      <c r="CZ1495" s="80"/>
      <c r="DA1495" s="82"/>
      <c r="DB1495" s="80"/>
      <c r="DC1495" s="82"/>
      <c r="DD1495" s="80"/>
      <c r="DE1495" s="82"/>
      <c r="DF1495" s="80"/>
      <c r="DG1495" s="82"/>
      <c r="DH1495" s="80"/>
      <c r="DI1495" s="77"/>
      <c r="DJ1495" s="80"/>
      <c r="DK1495" s="81"/>
      <c r="DL1495" s="87"/>
      <c r="DM1495" s="88"/>
      <c r="DN1495" s="63"/>
      <c r="DO1495" s="64"/>
      <c r="DP1495" s="63"/>
      <c r="DQ1495" s="64"/>
      <c r="DR1495" s="63"/>
      <c r="DS1495" s="64"/>
      <c r="DT1495" s="63"/>
      <c r="DU1495" s="65"/>
      <c r="DV1495" s="63"/>
      <c r="DW1495" s="65"/>
      <c r="DX1495" s="63"/>
      <c r="DY1495" s="65"/>
      <c r="DZ1495" s="63"/>
      <c r="EA1495" s="65"/>
      <c r="EB1495" s="63"/>
      <c r="EC1495" s="65"/>
    </row>
    <row r="1496" spans="1:133" s="66" customFormat="1" x14ac:dyDescent="0.3">
      <c r="A1496" s="67">
        <v>76</v>
      </c>
      <c r="B1496" s="68">
        <f>COUNT(J1496:EC1496)</f>
        <v>1</v>
      </c>
      <c r="C1496" s="69">
        <f>D1496+E1496</f>
        <v>63.18</v>
      </c>
      <c r="D1496" s="68" t="str">
        <f>IF(B1496&gt;17,(B1496-17)*2,"0")</f>
        <v>0</v>
      </c>
      <c r="E1496" s="70">
        <f>K1496+M1496+O1496+Q1496+S1496+U1496+W1496+Y1496+AA1496+AC1496+AE1496+AG1496+AI1496+AK1496+AM1496+AO1496+AQ1496+AS1496+AU1496+AW1496+AY1496+BA1496+BC1496+BE1496+BG1496+BI1496+BK1496+BM1496+BO1496+BQ1496+BS1496+BU1496+BW1496+BY1496+CA1496+CC1496+CE1496+CG1496+CI1496+CK1496+CM1496+CO1496+CQ1496+CS1496+CU1496+CW1496+CY1496+DA1496+DC1496+DE1496+DG1496+DI1496+DK1496+EC1496+DM1496</f>
        <v>63.18</v>
      </c>
      <c r="F1496" s="71" t="s">
        <v>4745</v>
      </c>
      <c r="G1496" s="71">
        <v>1997</v>
      </c>
      <c r="H1496" s="72" t="s">
        <v>4981</v>
      </c>
      <c r="I1496" s="72" t="s">
        <v>374</v>
      </c>
      <c r="J1496" s="98"/>
      <c r="K1496" s="74"/>
      <c r="L1496" s="80"/>
      <c r="M1496" s="82"/>
      <c r="N1496" s="75"/>
      <c r="O1496" s="76"/>
      <c r="P1496" s="75"/>
      <c r="Q1496" s="76"/>
      <c r="R1496" s="80"/>
      <c r="S1496" s="82"/>
      <c r="T1496" s="78" t="s">
        <v>1843</v>
      </c>
      <c r="U1496" s="99">
        <v>63.18</v>
      </c>
      <c r="V1496" s="80"/>
      <c r="W1496" s="81"/>
      <c r="X1496" s="80"/>
      <c r="Y1496" s="82"/>
      <c r="Z1496" s="80"/>
      <c r="AA1496" s="82"/>
      <c r="AB1496" s="83"/>
      <c r="AC1496" s="84"/>
      <c r="AD1496" s="80"/>
      <c r="AE1496" s="82"/>
      <c r="AF1496" s="80"/>
      <c r="AG1496" s="82"/>
      <c r="AH1496" s="80"/>
      <c r="AI1496" s="81"/>
      <c r="AJ1496" s="80"/>
      <c r="AK1496" s="82"/>
      <c r="AL1496" s="80"/>
      <c r="AM1496" s="82"/>
      <c r="AN1496" s="80"/>
      <c r="AO1496" s="82"/>
      <c r="AP1496" s="80"/>
      <c r="AQ1496" s="81"/>
      <c r="AR1496" s="80"/>
      <c r="AS1496" s="81"/>
      <c r="AT1496" s="80"/>
      <c r="AU1496" s="82"/>
      <c r="AV1496" s="80"/>
      <c r="AW1496" s="82"/>
      <c r="AX1496" s="73"/>
      <c r="AY1496" s="79"/>
      <c r="AZ1496" s="85"/>
      <c r="BA1496" s="86"/>
      <c r="BB1496" s="80"/>
      <c r="BC1496" s="81"/>
      <c r="BD1496" s="80"/>
      <c r="BE1496" s="81"/>
      <c r="BF1496" s="80"/>
      <c r="BG1496" s="81"/>
      <c r="BH1496" s="73"/>
      <c r="BI1496" s="79"/>
      <c r="BJ1496" s="80"/>
      <c r="BK1496" s="81"/>
      <c r="BL1496" s="80"/>
      <c r="BM1496" s="82"/>
      <c r="BN1496" s="80"/>
      <c r="BO1496" s="81"/>
      <c r="BP1496" s="80"/>
      <c r="BQ1496" s="81"/>
      <c r="BR1496" s="80"/>
      <c r="BS1496" s="81"/>
      <c r="BT1496" s="80"/>
      <c r="BU1496" s="81"/>
      <c r="BV1496" s="80"/>
      <c r="BW1496" s="82"/>
      <c r="BX1496" s="80"/>
      <c r="BY1496" s="82"/>
      <c r="BZ1496" s="80"/>
      <c r="CA1496" s="82"/>
      <c r="CB1496" s="80"/>
      <c r="CC1496" s="82"/>
      <c r="CD1496" s="80"/>
      <c r="CE1496" s="82"/>
      <c r="CF1496" s="80"/>
      <c r="CG1496" s="82"/>
      <c r="CH1496" s="80"/>
      <c r="CI1496" s="82"/>
      <c r="CJ1496" s="80"/>
      <c r="CK1496" s="82"/>
      <c r="CL1496" s="80"/>
      <c r="CM1496" s="82"/>
      <c r="CN1496" s="80"/>
      <c r="CO1496" s="82"/>
      <c r="CP1496" s="80"/>
      <c r="CQ1496" s="82"/>
      <c r="CR1496" s="80"/>
      <c r="CS1496" s="82"/>
      <c r="CT1496" s="80"/>
      <c r="CU1496" s="82"/>
      <c r="CV1496" s="80"/>
      <c r="CW1496" s="82"/>
      <c r="CX1496" s="80"/>
      <c r="CY1496" s="82"/>
      <c r="CZ1496" s="80"/>
      <c r="DA1496" s="82"/>
      <c r="DB1496" s="80"/>
      <c r="DC1496" s="82"/>
      <c r="DD1496" s="80"/>
      <c r="DE1496" s="82"/>
      <c r="DF1496" s="80"/>
      <c r="DG1496" s="82"/>
      <c r="DH1496" s="80"/>
      <c r="DI1496" s="77"/>
      <c r="DJ1496" s="80"/>
      <c r="DK1496" s="81"/>
      <c r="DL1496" s="87"/>
      <c r="DM1496" s="88"/>
      <c r="DN1496" s="63"/>
      <c r="DO1496" s="64"/>
      <c r="DP1496" s="63"/>
      <c r="DQ1496" s="64"/>
      <c r="DR1496" s="63"/>
      <c r="DS1496" s="64"/>
      <c r="DT1496" s="63"/>
      <c r="DU1496" s="65"/>
      <c r="DV1496" s="63"/>
      <c r="DW1496" s="65"/>
      <c r="DX1496" s="63"/>
      <c r="DY1496" s="65"/>
      <c r="DZ1496" s="63"/>
      <c r="EA1496" s="65"/>
      <c r="EB1496" s="63"/>
      <c r="EC1496" s="65"/>
    </row>
    <row r="1497" spans="1:133" s="66" customFormat="1" x14ac:dyDescent="0.3">
      <c r="A1497" s="67">
        <v>77</v>
      </c>
      <c r="B1497" s="68">
        <f>COUNT(J1497:EC1497)</f>
        <v>1</v>
      </c>
      <c r="C1497" s="69">
        <f>D1497+E1497</f>
        <v>62.95</v>
      </c>
      <c r="D1497" s="68" t="str">
        <f>IF(B1497&gt;17,(B1497-17)*2,"0")</f>
        <v>0</v>
      </c>
      <c r="E1497" s="70">
        <f>K1497+M1497+O1497+Q1497+S1497+U1497+W1497+Y1497+AA1497+AC1497+AE1497+AG1497+AI1497+AK1497+AM1497+AO1497+AQ1497+AS1497+AU1497+AW1497+AY1497+BA1497+BC1497+BE1497+BG1497+BI1497+BK1497+BM1497+BO1497+BQ1497+BS1497+BU1497+BW1497+BY1497+CA1497+CC1497+CE1497+CG1497+CI1497+CK1497+CM1497+CO1497+CQ1497+CS1497+CU1497+CW1497+CY1497+DA1497+DC1497+DE1497+DG1497+DI1497+DK1497+EC1497+DM1497</f>
        <v>62.95</v>
      </c>
      <c r="F1497" s="71" t="s">
        <v>4745</v>
      </c>
      <c r="G1497" s="71"/>
      <c r="H1497" s="72" t="s">
        <v>4982</v>
      </c>
      <c r="I1497" s="90"/>
      <c r="J1497" s="108"/>
      <c r="K1497" s="109"/>
      <c r="L1497" s="80"/>
      <c r="M1497" s="77"/>
      <c r="N1497" s="80"/>
      <c r="O1497" s="110"/>
      <c r="P1497" s="73"/>
      <c r="Q1497" s="79"/>
      <c r="R1497" s="73"/>
      <c r="S1497" s="79"/>
      <c r="T1497" s="111"/>
      <c r="U1497" s="112"/>
      <c r="V1497" s="80"/>
      <c r="W1497" s="81"/>
      <c r="X1497" s="80"/>
      <c r="Y1497" s="82"/>
      <c r="Z1497" s="80"/>
      <c r="AA1497" s="82"/>
      <c r="AB1497" s="83"/>
      <c r="AC1497" s="84"/>
      <c r="AD1497" s="80"/>
      <c r="AE1497" s="82"/>
      <c r="AF1497" s="80"/>
      <c r="AG1497" s="82"/>
      <c r="AH1497" s="80"/>
      <c r="AI1497" s="81"/>
      <c r="AJ1497" s="80"/>
      <c r="AK1497" s="82"/>
      <c r="AL1497" s="80"/>
      <c r="AM1497" s="82"/>
      <c r="AN1497" s="80"/>
      <c r="AO1497" s="82"/>
      <c r="AP1497" s="80"/>
      <c r="AQ1497" s="81"/>
      <c r="AR1497" s="80"/>
      <c r="AS1497" s="81"/>
      <c r="AT1497" s="80"/>
      <c r="AU1497" s="82"/>
      <c r="AV1497" s="80"/>
      <c r="AW1497" s="82"/>
      <c r="AX1497" s="73"/>
      <c r="AY1497" s="79"/>
      <c r="AZ1497" s="85"/>
      <c r="BA1497" s="86"/>
      <c r="BB1497" s="80"/>
      <c r="BC1497" s="81"/>
      <c r="BD1497" s="80"/>
      <c r="BE1497" s="81"/>
      <c r="BF1497" s="80"/>
      <c r="BG1497" s="81"/>
      <c r="BH1497" s="73"/>
      <c r="BI1497" s="79"/>
      <c r="BJ1497" s="80"/>
      <c r="BK1497" s="81"/>
      <c r="BL1497" s="80"/>
      <c r="BM1497" s="82"/>
      <c r="BN1497" s="80"/>
      <c r="BO1497" s="81"/>
      <c r="BP1497" s="80"/>
      <c r="BQ1497" s="81"/>
      <c r="BR1497" s="80"/>
      <c r="BS1497" s="81"/>
      <c r="BT1497" s="80"/>
      <c r="BU1497" s="81"/>
      <c r="BV1497" s="80" t="s">
        <v>690</v>
      </c>
      <c r="BW1497" s="82">
        <v>62.95</v>
      </c>
      <c r="BX1497" s="80"/>
      <c r="BY1497" s="82"/>
      <c r="BZ1497" s="80"/>
      <c r="CA1497" s="82"/>
      <c r="CB1497" s="80"/>
      <c r="CC1497" s="82"/>
      <c r="CD1497" s="80"/>
      <c r="CE1497" s="82"/>
      <c r="CF1497" s="80"/>
      <c r="CG1497" s="82"/>
      <c r="CH1497" s="80"/>
      <c r="CI1497" s="82"/>
      <c r="CJ1497" s="80"/>
      <c r="CK1497" s="82"/>
      <c r="CL1497" s="80"/>
      <c r="CM1497" s="82"/>
      <c r="CN1497" s="80"/>
      <c r="CO1497" s="82"/>
      <c r="CP1497" s="80"/>
      <c r="CQ1497" s="82"/>
      <c r="CR1497" s="80"/>
      <c r="CS1497" s="82"/>
      <c r="CT1497" s="80"/>
      <c r="CU1497" s="82"/>
      <c r="CV1497" s="80"/>
      <c r="CW1497" s="82"/>
      <c r="CX1497" s="80"/>
      <c r="CY1497" s="82"/>
      <c r="CZ1497" s="80"/>
      <c r="DA1497" s="82"/>
      <c r="DB1497" s="80"/>
      <c r="DC1497" s="82"/>
      <c r="DD1497" s="80"/>
      <c r="DE1497" s="82"/>
      <c r="DF1497" s="80"/>
      <c r="DG1497" s="82"/>
      <c r="DH1497" s="80"/>
      <c r="DI1497" s="81"/>
      <c r="DJ1497" s="80"/>
      <c r="DK1497" s="81"/>
      <c r="DL1497" s="87"/>
      <c r="DM1497" s="88"/>
      <c r="DN1497" s="63"/>
      <c r="DO1497" s="64"/>
      <c r="DP1497" s="63"/>
      <c r="DQ1497" s="64"/>
      <c r="DR1497" s="63"/>
      <c r="DS1497" s="64"/>
      <c r="DT1497" s="63"/>
      <c r="DU1497" s="65"/>
      <c r="DV1497" s="63"/>
      <c r="DW1497" s="97"/>
      <c r="DX1497" s="63"/>
      <c r="DY1497" s="65"/>
      <c r="DZ1497" s="63"/>
      <c r="EA1497" s="65"/>
      <c r="EB1497" s="63"/>
      <c r="EC1497" s="65"/>
    </row>
    <row r="1498" spans="1:133" s="66" customFormat="1" x14ac:dyDescent="0.3">
      <c r="A1498" s="67">
        <v>78</v>
      </c>
      <c r="B1498" s="68">
        <f>COUNT(J1498:EC1498)</f>
        <v>1</v>
      </c>
      <c r="C1498" s="69">
        <f>D1498+E1498</f>
        <v>62.92</v>
      </c>
      <c r="D1498" s="68" t="str">
        <f>IF(B1498&gt;17,(B1498-17)*2,"0")</f>
        <v>0</v>
      </c>
      <c r="E1498" s="70">
        <f>K1498+M1498+O1498+Q1498+S1498+U1498+W1498+Y1498+AA1498+AC1498+AE1498+AG1498+AI1498+AK1498+AM1498+AO1498+AQ1498+AS1498+AU1498+AW1498+AY1498+BA1498+BC1498+BE1498+BG1498+BI1498+BK1498+BM1498+BO1498+BQ1498+BS1498+BU1498+BW1498+BY1498+CA1498+CC1498+CE1498+CG1498+CI1498+CK1498+CM1498+CO1498+CQ1498+CS1498+CU1498+CW1498+CY1498+DA1498+DC1498+DE1498+DG1498+DI1498+DK1498+EC1498+DM1498</f>
        <v>62.92</v>
      </c>
      <c r="F1498" s="71" t="s">
        <v>4745</v>
      </c>
      <c r="G1498" s="71">
        <v>2001</v>
      </c>
      <c r="H1498" s="72" t="s">
        <v>4983</v>
      </c>
      <c r="I1498" s="72" t="s">
        <v>1440</v>
      </c>
      <c r="J1498" s="98"/>
      <c r="K1498" s="74"/>
      <c r="L1498" s="80"/>
      <c r="M1498" s="82"/>
      <c r="N1498" s="75"/>
      <c r="O1498" s="76"/>
      <c r="P1498" s="75"/>
      <c r="Q1498" s="76"/>
      <c r="R1498" s="80"/>
      <c r="S1498" s="82"/>
      <c r="T1498" s="78"/>
      <c r="U1498" s="99"/>
      <c r="V1498" s="80"/>
      <c r="W1498" s="81"/>
      <c r="X1498" s="80"/>
      <c r="Y1498" s="82"/>
      <c r="Z1498" s="80"/>
      <c r="AA1498" s="82"/>
      <c r="AB1498" s="83"/>
      <c r="AC1498" s="84"/>
      <c r="AD1498" s="80"/>
      <c r="AE1498" s="82"/>
      <c r="AF1498" s="80"/>
      <c r="AG1498" s="82"/>
      <c r="AH1498" s="80"/>
      <c r="AI1498" s="81"/>
      <c r="AJ1498" s="80"/>
      <c r="AK1498" s="82"/>
      <c r="AL1498" s="80"/>
      <c r="AM1498" s="82"/>
      <c r="AN1498" s="80"/>
      <c r="AO1498" s="82"/>
      <c r="AP1498" s="80"/>
      <c r="AQ1498" s="81"/>
      <c r="AR1498" s="80"/>
      <c r="AS1498" s="81"/>
      <c r="AT1498" s="80"/>
      <c r="AU1498" s="82"/>
      <c r="AV1498" s="80"/>
      <c r="AW1498" s="82"/>
      <c r="AX1498" s="73"/>
      <c r="AY1498" s="79"/>
      <c r="AZ1498" s="85"/>
      <c r="BA1498" s="86"/>
      <c r="BB1498" s="80"/>
      <c r="BC1498" s="81"/>
      <c r="BD1498" s="80"/>
      <c r="BE1498" s="81"/>
      <c r="BF1498" s="80"/>
      <c r="BG1498" s="81"/>
      <c r="BH1498" s="73"/>
      <c r="BI1498" s="79"/>
      <c r="BJ1498" s="80"/>
      <c r="BK1498" s="81"/>
      <c r="BL1498" s="80"/>
      <c r="BM1498" s="82"/>
      <c r="BN1498" s="80"/>
      <c r="BO1498" s="81"/>
      <c r="BP1498" s="80"/>
      <c r="BQ1498" s="81"/>
      <c r="BR1498" s="80"/>
      <c r="BS1498" s="81"/>
      <c r="BT1498" s="80"/>
      <c r="BU1498" s="81"/>
      <c r="BV1498" s="80"/>
      <c r="BW1498" s="82"/>
      <c r="BX1498" s="80"/>
      <c r="BY1498" s="82"/>
      <c r="BZ1498" s="80"/>
      <c r="CA1498" s="82"/>
      <c r="CB1498" s="80"/>
      <c r="CC1498" s="82"/>
      <c r="CD1498" s="80"/>
      <c r="CE1498" s="82"/>
      <c r="CF1498" s="80"/>
      <c r="CG1498" s="82"/>
      <c r="CH1498" s="80"/>
      <c r="CI1498" s="82"/>
      <c r="CJ1498" s="80"/>
      <c r="CK1498" s="82"/>
      <c r="CL1498" s="80"/>
      <c r="CM1498" s="82"/>
      <c r="CN1498" s="80"/>
      <c r="CO1498" s="82"/>
      <c r="CP1498" s="80"/>
      <c r="CQ1498" s="82"/>
      <c r="CR1498" s="80"/>
      <c r="CS1498" s="82"/>
      <c r="CT1498" s="80"/>
      <c r="CU1498" s="82"/>
      <c r="CV1498" s="80"/>
      <c r="CW1498" s="82"/>
      <c r="CX1498" s="80"/>
      <c r="CY1498" s="82"/>
      <c r="CZ1498" s="80"/>
      <c r="DA1498" s="82"/>
      <c r="DB1498" s="80"/>
      <c r="DC1498" s="82"/>
      <c r="DD1498" s="80"/>
      <c r="DE1498" s="82"/>
      <c r="DF1498" s="80"/>
      <c r="DG1498" s="82"/>
      <c r="DH1498" s="80"/>
      <c r="DI1498" s="77"/>
      <c r="DJ1498" s="80" t="s">
        <v>2811</v>
      </c>
      <c r="DK1498" s="81">
        <v>62.92</v>
      </c>
      <c r="DL1498" s="87"/>
      <c r="DM1498" s="88"/>
      <c r="DN1498" s="63"/>
      <c r="DO1498" s="64"/>
      <c r="DP1498" s="63"/>
      <c r="DQ1498" s="64"/>
      <c r="DR1498" s="63"/>
      <c r="DS1498" s="64"/>
      <c r="DT1498" s="63"/>
      <c r="DU1498" s="65"/>
      <c r="DV1498" s="63"/>
      <c r="DW1498" s="65"/>
      <c r="DX1498" s="63"/>
      <c r="DY1498" s="65"/>
      <c r="DZ1498" s="63"/>
      <c r="EA1498" s="65"/>
      <c r="EB1498" s="63"/>
      <c r="EC1498" s="65"/>
    </row>
    <row r="1499" spans="1:133" s="66" customFormat="1" x14ac:dyDescent="0.3">
      <c r="A1499" s="67">
        <v>79</v>
      </c>
      <c r="B1499" s="68">
        <f>COUNT(J1499:EC1499)</f>
        <v>1</v>
      </c>
      <c r="C1499" s="69">
        <f>D1499+E1499</f>
        <v>62.85</v>
      </c>
      <c r="D1499" s="68" t="str">
        <f>IF(B1499&gt;17,(B1499-17)*2,"0")</f>
        <v>0</v>
      </c>
      <c r="E1499" s="70">
        <f>K1499+M1499+O1499+Q1499+S1499+U1499+W1499+Y1499+AA1499+AC1499+AE1499+AG1499+AI1499+AK1499+AM1499+AO1499+AQ1499+AS1499+AU1499+AW1499+AY1499+BA1499+BC1499+BE1499+BG1499+BI1499+BK1499+BM1499+BO1499+BQ1499+BS1499+BU1499+BW1499+BY1499+CA1499+CC1499+CE1499+CG1499+CI1499+CK1499+CM1499+CO1499+CQ1499+CS1499+CU1499+CW1499+CY1499+DA1499+DC1499+DE1499+DG1499+DI1499+DK1499+EC1499+DM1499</f>
        <v>62.85</v>
      </c>
      <c r="F1499" s="71" t="s">
        <v>4745</v>
      </c>
      <c r="G1499" s="71">
        <v>1984</v>
      </c>
      <c r="H1499" s="72" t="s">
        <v>4984</v>
      </c>
      <c r="I1499" s="72" t="s">
        <v>4985</v>
      </c>
      <c r="J1499" s="98"/>
      <c r="K1499" s="74"/>
      <c r="L1499" s="80"/>
      <c r="M1499" s="82"/>
      <c r="N1499" s="75"/>
      <c r="O1499" s="76"/>
      <c r="P1499" s="75"/>
      <c r="Q1499" s="76"/>
      <c r="R1499" s="80"/>
      <c r="S1499" s="82"/>
      <c r="T1499" s="78"/>
      <c r="U1499" s="99"/>
      <c r="V1499" s="80"/>
      <c r="W1499" s="81"/>
      <c r="X1499" s="80"/>
      <c r="Y1499" s="82"/>
      <c r="Z1499" s="80"/>
      <c r="AA1499" s="82"/>
      <c r="AB1499" s="83"/>
      <c r="AC1499" s="84"/>
      <c r="AD1499" s="80"/>
      <c r="AE1499" s="82"/>
      <c r="AF1499" s="80"/>
      <c r="AG1499" s="82"/>
      <c r="AH1499" s="80"/>
      <c r="AI1499" s="81"/>
      <c r="AJ1499" s="80"/>
      <c r="AK1499" s="82"/>
      <c r="AL1499" s="80"/>
      <c r="AM1499" s="82"/>
      <c r="AN1499" s="80"/>
      <c r="AO1499" s="82"/>
      <c r="AP1499" s="80"/>
      <c r="AQ1499" s="81"/>
      <c r="AR1499" s="80"/>
      <c r="AS1499" s="81"/>
      <c r="AT1499" s="80"/>
      <c r="AU1499" s="82"/>
      <c r="AV1499" s="80"/>
      <c r="AW1499" s="82"/>
      <c r="AX1499" s="73"/>
      <c r="AY1499" s="79"/>
      <c r="AZ1499" s="85"/>
      <c r="BA1499" s="86"/>
      <c r="BB1499" s="80"/>
      <c r="BC1499" s="81"/>
      <c r="BD1499" s="80"/>
      <c r="BE1499" s="81"/>
      <c r="BF1499" s="80"/>
      <c r="BG1499" s="81"/>
      <c r="BH1499" s="73"/>
      <c r="BI1499" s="79"/>
      <c r="BJ1499" s="80"/>
      <c r="BK1499" s="81"/>
      <c r="BL1499" s="80"/>
      <c r="BM1499" s="82"/>
      <c r="BN1499" s="80"/>
      <c r="BO1499" s="81"/>
      <c r="BP1499" s="80" t="s">
        <v>4986</v>
      </c>
      <c r="BQ1499" s="81">
        <v>62.85</v>
      </c>
      <c r="BR1499" s="80"/>
      <c r="BS1499" s="81"/>
      <c r="BT1499" s="80"/>
      <c r="BU1499" s="81"/>
      <c r="BV1499" s="80"/>
      <c r="BW1499" s="82"/>
      <c r="BX1499" s="80"/>
      <c r="BY1499" s="82"/>
      <c r="BZ1499" s="80"/>
      <c r="CA1499" s="82"/>
      <c r="CB1499" s="80"/>
      <c r="CC1499" s="82"/>
      <c r="CD1499" s="80"/>
      <c r="CE1499" s="82"/>
      <c r="CF1499" s="80"/>
      <c r="CG1499" s="82"/>
      <c r="CH1499" s="80"/>
      <c r="CI1499" s="82"/>
      <c r="CJ1499" s="80"/>
      <c r="CK1499" s="82"/>
      <c r="CL1499" s="80"/>
      <c r="CM1499" s="82"/>
      <c r="CN1499" s="80"/>
      <c r="CO1499" s="82"/>
      <c r="CP1499" s="80"/>
      <c r="CQ1499" s="82"/>
      <c r="CR1499" s="80"/>
      <c r="CS1499" s="82"/>
      <c r="CT1499" s="80"/>
      <c r="CU1499" s="82"/>
      <c r="CV1499" s="80"/>
      <c r="CW1499" s="82"/>
      <c r="CX1499" s="80"/>
      <c r="CY1499" s="82"/>
      <c r="CZ1499" s="80"/>
      <c r="DA1499" s="82"/>
      <c r="DB1499" s="80"/>
      <c r="DC1499" s="82"/>
      <c r="DD1499" s="80"/>
      <c r="DE1499" s="82"/>
      <c r="DF1499" s="80"/>
      <c r="DG1499" s="82"/>
      <c r="DH1499" s="80"/>
      <c r="DI1499" s="77"/>
      <c r="DJ1499" s="80"/>
      <c r="DK1499" s="81"/>
      <c r="DL1499" s="87"/>
      <c r="DM1499" s="88"/>
      <c r="DN1499" s="63"/>
      <c r="DO1499" s="64"/>
      <c r="DP1499" s="63"/>
      <c r="DQ1499" s="64"/>
      <c r="DR1499" s="63"/>
      <c r="DS1499" s="64"/>
      <c r="DT1499" s="63"/>
      <c r="DU1499" s="65"/>
      <c r="DV1499" s="63"/>
      <c r="DW1499" s="65"/>
      <c r="DX1499" s="63"/>
      <c r="DY1499" s="65"/>
      <c r="DZ1499" s="63"/>
      <c r="EA1499" s="65"/>
      <c r="EB1499" s="63"/>
      <c r="EC1499" s="65"/>
    </row>
    <row r="1500" spans="1:133" s="66" customFormat="1" x14ac:dyDescent="0.3">
      <c r="A1500" s="67">
        <v>80</v>
      </c>
      <c r="B1500" s="68">
        <f>COUNT(J1500:EC1500)</f>
        <v>1</v>
      </c>
      <c r="C1500" s="69">
        <f>D1500+E1500</f>
        <v>62.76</v>
      </c>
      <c r="D1500" s="68" t="str">
        <f>IF(B1500&gt;17,(B1500-17)*2,"0")</f>
        <v>0</v>
      </c>
      <c r="E1500" s="70">
        <f>K1500+M1500+O1500+Q1500+S1500+U1500+W1500+Y1500+AA1500+AC1500+AE1500+AG1500+AI1500+AK1500+AM1500+AO1500+AQ1500+AS1500+AU1500+AW1500+AY1500+BA1500+BC1500+BE1500+BG1500+BI1500+BK1500+BM1500+BO1500+BQ1500+BS1500+BU1500+BW1500+BY1500+CA1500+CC1500+CE1500+CG1500+CI1500+CK1500+CM1500+CO1500+CQ1500+CS1500+CU1500+CW1500+CY1500+DA1500+DC1500+DE1500+DG1500+DI1500+DK1500+EC1500+DM1500</f>
        <v>62.76</v>
      </c>
      <c r="F1500" s="71" t="s">
        <v>4745</v>
      </c>
      <c r="G1500" s="71">
        <v>1988</v>
      </c>
      <c r="H1500" s="72" t="s">
        <v>4987</v>
      </c>
      <c r="I1500" s="72"/>
      <c r="J1500" s="111"/>
      <c r="K1500" s="116"/>
      <c r="L1500" s="80"/>
      <c r="M1500" s="82"/>
      <c r="N1500" s="75"/>
      <c r="O1500" s="76"/>
      <c r="P1500" s="75"/>
      <c r="Q1500" s="76"/>
      <c r="R1500" s="80"/>
      <c r="S1500" s="82"/>
      <c r="T1500" s="78"/>
      <c r="U1500" s="99"/>
      <c r="V1500" s="80"/>
      <c r="W1500" s="81"/>
      <c r="X1500" s="80"/>
      <c r="Y1500" s="82"/>
      <c r="Z1500" s="80"/>
      <c r="AA1500" s="82"/>
      <c r="AB1500" s="83"/>
      <c r="AC1500" s="84"/>
      <c r="AD1500" s="80"/>
      <c r="AE1500" s="82"/>
      <c r="AF1500" s="80"/>
      <c r="AG1500" s="82"/>
      <c r="AH1500" s="80"/>
      <c r="AI1500" s="81"/>
      <c r="AJ1500" s="80"/>
      <c r="AK1500" s="82"/>
      <c r="AL1500" s="80"/>
      <c r="AM1500" s="82"/>
      <c r="AN1500" s="80"/>
      <c r="AO1500" s="82"/>
      <c r="AP1500" s="80"/>
      <c r="AQ1500" s="81"/>
      <c r="AR1500" s="80"/>
      <c r="AS1500" s="81"/>
      <c r="AT1500" s="80"/>
      <c r="AU1500" s="82"/>
      <c r="AV1500" s="80"/>
      <c r="AW1500" s="82"/>
      <c r="AX1500" s="73"/>
      <c r="AY1500" s="79"/>
      <c r="AZ1500" s="85"/>
      <c r="BA1500" s="86"/>
      <c r="BB1500" s="80"/>
      <c r="BC1500" s="81"/>
      <c r="BD1500" s="80"/>
      <c r="BE1500" s="81"/>
      <c r="BF1500" s="80"/>
      <c r="BG1500" s="81"/>
      <c r="BH1500" s="73"/>
      <c r="BI1500" s="79"/>
      <c r="BJ1500" s="80"/>
      <c r="BK1500" s="81"/>
      <c r="BL1500" s="80"/>
      <c r="BM1500" s="82"/>
      <c r="BN1500" s="80"/>
      <c r="BO1500" s="81"/>
      <c r="BP1500" s="80"/>
      <c r="BQ1500" s="81"/>
      <c r="BR1500" s="80"/>
      <c r="BS1500" s="81"/>
      <c r="BT1500" s="80"/>
      <c r="BU1500" s="81"/>
      <c r="BV1500" s="80"/>
      <c r="BW1500" s="82"/>
      <c r="BX1500" s="80" t="s">
        <v>4988</v>
      </c>
      <c r="BY1500" s="82">
        <v>62.76</v>
      </c>
      <c r="BZ1500" s="80"/>
      <c r="CA1500" s="82"/>
      <c r="CB1500" s="80"/>
      <c r="CC1500" s="82"/>
      <c r="CD1500" s="80"/>
      <c r="CE1500" s="82"/>
      <c r="CF1500" s="80"/>
      <c r="CG1500" s="82"/>
      <c r="CH1500" s="80"/>
      <c r="CI1500" s="82"/>
      <c r="CJ1500" s="80"/>
      <c r="CK1500" s="82"/>
      <c r="CL1500" s="80"/>
      <c r="CM1500" s="82"/>
      <c r="CN1500" s="80"/>
      <c r="CO1500" s="82"/>
      <c r="CP1500" s="80"/>
      <c r="CQ1500" s="82"/>
      <c r="CR1500" s="80"/>
      <c r="CS1500" s="82"/>
      <c r="CT1500" s="80"/>
      <c r="CU1500" s="82"/>
      <c r="CV1500" s="80"/>
      <c r="CW1500" s="82"/>
      <c r="CX1500" s="80"/>
      <c r="CY1500" s="82"/>
      <c r="CZ1500" s="80"/>
      <c r="DA1500" s="82"/>
      <c r="DB1500" s="80"/>
      <c r="DC1500" s="82"/>
      <c r="DD1500" s="80"/>
      <c r="DE1500" s="82"/>
      <c r="DF1500" s="80"/>
      <c r="DG1500" s="82"/>
      <c r="DH1500" s="80"/>
      <c r="DI1500" s="77"/>
      <c r="DJ1500" s="80"/>
      <c r="DK1500" s="81"/>
      <c r="DL1500" s="87"/>
      <c r="DM1500" s="88"/>
      <c r="DN1500" s="63"/>
      <c r="DO1500" s="64"/>
      <c r="DP1500" s="63"/>
      <c r="DQ1500" s="64"/>
      <c r="DR1500" s="63"/>
      <c r="DS1500" s="64"/>
      <c r="DT1500" s="63"/>
      <c r="DU1500" s="65"/>
      <c r="DV1500" s="63"/>
      <c r="DW1500" s="65"/>
      <c r="DX1500" s="63"/>
      <c r="DY1500" s="65"/>
      <c r="DZ1500" s="63"/>
      <c r="EA1500" s="65"/>
      <c r="EB1500" s="63"/>
      <c r="EC1500" s="65"/>
    </row>
    <row r="1501" spans="1:133" s="66" customFormat="1" x14ac:dyDescent="0.3">
      <c r="A1501" s="67">
        <v>81</v>
      </c>
      <c r="B1501" s="68">
        <f>COUNT(J1501:EC1501)</f>
        <v>1</v>
      </c>
      <c r="C1501" s="69">
        <f>D1501+E1501</f>
        <v>62.71</v>
      </c>
      <c r="D1501" s="68" t="str">
        <f>IF(B1501&gt;17,(B1501-17)*2,"0")</f>
        <v>0</v>
      </c>
      <c r="E1501" s="70">
        <f>K1501+M1501+O1501+Q1501+S1501+U1501+W1501+Y1501+AA1501+AC1501+AE1501+AG1501+AI1501+AK1501+AM1501+AO1501+AQ1501+AS1501+AU1501+AW1501+AY1501+BA1501+BC1501+BE1501+BG1501+BI1501+BK1501+BM1501+BO1501+BQ1501+BS1501+BU1501+BW1501+BY1501+CA1501+CC1501+CE1501+CG1501+CI1501+CK1501+CM1501+CO1501+CQ1501+CS1501+CU1501+CW1501+CY1501+DA1501+DC1501+DE1501+DG1501+DI1501+DK1501+EC1501+DM1501</f>
        <v>62.71</v>
      </c>
      <c r="F1501" s="71" t="s">
        <v>4745</v>
      </c>
      <c r="G1501" s="71">
        <v>1984</v>
      </c>
      <c r="H1501" s="72" t="s">
        <v>4989</v>
      </c>
      <c r="I1501" s="72"/>
      <c r="J1501" s="98"/>
      <c r="K1501" s="74"/>
      <c r="L1501" s="80"/>
      <c r="M1501" s="82"/>
      <c r="N1501" s="75"/>
      <c r="O1501" s="76"/>
      <c r="P1501" s="75"/>
      <c r="Q1501" s="76"/>
      <c r="R1501" s="80"/>
      <c r="S1501" s="82"/>
      <c r="T1501" s="78"/>
      <c r="U1501" s="99"/>
      <c r="V1501" s="80"/>
      <c r="W1501" s="81"/>
      <c r="X1501" s="80"/>
      <c r="Y1501" s="82"/>
      <c r="Z1501" s="80"/>
      <c r="AA1501" s="82"/>
      <c r="AB1501" s="83"/>
      <c r="AC1501" s="84"/>
      <c r="AD1501" s="80"/>
      <c r="AE1501" s="82"/>
      <c r="AF1501" s="80"/>
      <c r="AG1501" s="82"/>
      <c r="AH1501" s="80"/>
      <c r="AI1501" s="81"/>
      <c r="AJ1501" s="80"/>
      <c r="AK1501" s="82"/>
      <c r="AL1501" s="80"/>
      <c r="AM1501" s="82"/>
      <c r="AN1501" s="80"/>
      <c r="AO1501" s="82"/>
      <c r="AP1501" s="80"/>
      <c r="AQ1501" s="81"/>
      <c r="AR1501" s="80"/>
      <c r="AS1501" s="81"/>
      <c r="AT1501" s="80"/>
      <c r="AU1501" s="82"/>
      <c r="AV1501" s="80"/>
      <c r="AW1501" s="82"/>
      <c r="AX1501" s="73"/>
      <c r="AY1501" s="79"/>
      <c r="AZ1501" s="85"/>
      <c r="BA1501" s="86"/>
      <c r="BB1501" s="80"/>
      <c r="BC1501" s="81"/>
      <c r="BD1501" s="80"/>
      <c r="BE1501" s="81"/>
      <c r="BF1501" s="80"/>
      <c r="BG1501" s="81"/>
      <c r="BH1501" s="73"/>
      <c r="BI1501" s="79"/>
      <c r="BJ1501" s="80"/>
      <c r="BK1501" s="81"/>
      <c r="BL1501" s="80"/>
      <c r="BM1501" s="82"/>
      <c r="BN1501" s="80"/>
      <c r="BO1501" s="81"/>
      <c r="BP1501" s="80"/>
      <c r="BQ1501" s="81"/>
      <c r="BR1501" s="80"/>
      <c r="BS1501" s="81"/>
      <c r="BT1501" s="80"/>
      <c r="BU1501" s="81"/>
      <c r="BV1501" s="80"/>
      <c r="BW1501" s="82"/>
      <c r="BX1501" s="80"/>
      <c r="BY1501" s="82"/>
      <c r="BZ1501" s="80" t="s">
        <v>4990</v>
      </c>
      <c r="CA1501" s="82">
        <v>62.71</v>
      </c>
      <c r="CB1501" s="80"/>
      <c r="CC1501" s="82"/>
      <c r="CD1501" s="80"/>
      <c r="CE1501" s="82"/>
      <c r="CF1501" s="80"/>
      <c r="CG1501" s="82"/>
      <c r="CH1501" s="80"/>
      <c r="CI1501" s="82"/>
      <c r="CJ1501" s="80"/>
      <c r="CK1501" s="82"/>
      <c r="CL1501" s="80"/>
      <c r="CM1501" s="82"/>
      <c r="CN1501" s="80"/>
      <c r="CO1501" s="82"/>
      <c r="CP1501" s="80"/>
      <c r="CQ1501" s="82"/>
      <c r="CR1501" s="80"/>
      <c r="CS1501" s="82"/>
      <c r="CT1501" s="80"/>
      <c r="CU1501" s="82"/>
      <c r="CV1501" s="80"/>
      <c r="CW1501" s="82"/>
      <c r="CX1501" s="80"/>
      <c r="CY1501" s="82"/>
      <c r="CZ1501" s="80"/>
      <c r="DA1501" s="82"/>
      <c r="DB1501" s="80"/>
      <c r="DC1501" s="82"/>
      <c r="DD1501" s="80"/>
      <c r="DE1501" s="82"/>
      <c r="DF1501" s="80"/>
      <c r="DG1501" s="82"/>
      <c r="DH1501" s="80"/>
      <c r="DI1501" s="77"/>
      <c r="DJ1501" s="80"/>
      <c r="DK1501" s="81"/>
      <c r="DL1501" s="87"/>
      <c r="DM1501" s="88"/>
      <c r="DN1501" s="63"/>
      <c r="DO1501" s="64"/>
      <c r="DP1501" s="63"/>
      <c r="DQ1501" s="64"/>
      <c r="DR1501" s="63"/>
      <c r="DS1501" s="64"/>
      <c r="DT1501" s="63"/>
      <c r="DU1501" s="65"/>
      <c r="DV1501" s="63"/>
      <c r="DW1501" s="65"/>
      <c r="DX1501" s="63"/>
      <c r="DY1501" s="65"/>
      <c r="DZ1501" s="63"/>
      <c r="EA1501" s="65"/>
      <c r="EB1501" s="63"/>
      <c r="EC1501" s="65"/>
    </row>
    <row r="1502" spans="1:133" s="66" customFormat="1" x14ac:dyDescent="0.3">
      <c r="A1502" s="67">
        <v>82</v>
      </c>
      <c r="B1502" s="68">
        <f>COUNT(J1502:EC1502)</f>
        <v>1</v>
      </c>
      <c r="C1502" s="69">
        <f>D1502+E1502</f>
        <v>62.63</v>
      </c>
      <c r="D1502" s="68" t="str">
        <f>IF(B1502&gt;17,(B1502-17)*2,"0")</f>
        <v>0</v>
      </c>
      <c r="E1502" s="70">
        <f>K1502+M1502+O1502+Q1502+S1502+U1502+W1502+Y1502+AA1502+AC1502+AE1502+AG1502+AI1502+AK1502+AM1502+AO1502+AQ1502+AS1502+AU1502+AW1502+AY1502+BA1502+BC1502+BE1502+BG1502+BI1502+BK1502+BM1502+BO1502+BQ1502+BS1502+BU1502+BW1502+BY1502+CA1502+CC1502+CE1502+CG1502+CI1502+CK1502+CM1502+CO1502+CQ1502+CS1502+CU1502+CW1502+CY1502+DA1502+DC1502+DE1502+DG1502+DI1502+DK1502+EC1502+DM1502</f>
        <v>62.63</v>
      </c>
      <c r="F1502" s="71" t="s">
        <v>4745</v>
      </c>
      <c r="G1502" s="71">
        <v>2007</v>
      </c>
      <c r="H1502" s="72" t="s">
        <v>4991</v>
      </c>
      <c r="I1502" s="72" t="s">
        <v>1115</v>
      </c>
      <c r="J1502" s="98"/>
      <c r="K1502" s="74"/>
      <c r="L1502" s="80"/>
      <c r="M1502" s="82"/>
      <c r="N1502" s="75"/>
      <c r="O1502" s="76"/>
      <c r="P1502" s="75"/>
      <c r="Q1502" s="76"/>
      <c r="R1502" s="80"/>
      <c r="S1502" s="82"/>
      <c r="T1502" s="78"/>
      <c r="U1502" s="99"/>
      <c r="V1502" s="80"/>
      <c r="W1502" s="81"/>
      <c r="X1502" s="80" t="s">
        <v>4992</v>
      </c>
      <c r="Y1502" s="82">
        <v>62.63</v>
      </c>
      <c r="Z1502" s="80"/>
      <c r="AA1502" s="82"/>
      <c r="AB1502" s="83"/>
      <c r="AC1502" s="84"/>
      <c r="AD1502" s="80"/>
      <c r="AE1502" s="82"/>
      <c r="AF1502" s="80"/>
      <c r="AG1502" s="82"/>
      <c r="AH1502" s="80"/>
      <c r="AI1502" s="81"/>
      <c r="AJ1502" s="80"/>
      <c r="AK1502" s="82"/>
      <c r="AL1502" s="80"/>
      <c r="AM1502" s="82"/>
      <c r="AN1502" s="80"/>
      <c r="AO1502" s="82"/>
      <c r="AP1502" s="80"/>
      <c r="AQ1502" s="81"/>
      <c r="AR1502" s="80"/>
      <c r="AS1502" s="81"/>
      <c r="AT1502" s="80"/>
      <c r="AU1502" s="82"/>
      <c r="AV1502" s="80"/>
      <c r="AW1502" s="82"/>
      <c r="AX1502" s="73"/>
      <c r="AY1502" s="79"/>
      <c r="AZ1502" s="85"/>
      <c r="BA1502" s="86"/>
      <c r="BB1502" s="80"/>
      <c r="BC1502" s="81"/>
      <c r="BD1502" s="80"/>
      <c r="BE1502" s="81"/>
      <c r="BF1502" s="80"/>
      <c r="BG1502" s="81"/>
      <c r="BH1502" s="73"/>
      <c r="BI1502" s="79"/>
      <c r="BJ1502" s="80"/>
      <c r="BK1502" s="81"/>
      <c r="BL1502" s="80"/>
      <c r="BM1502" s="82"/>
      <c r="BN1502" s="80"/>
      <c r="BO1502" s="81"/>
      <c r="BP1502" s="80"/>
      <c r="BQ1502" s="81"/>
      <c r="BR1502" s="80"/>
      <c r="BS1502" s="81"/>
      <c r="BT1502" s="80"/>
      <c r="BU1502" s="81"/>
      <c r="BV1502" s="80"/>
      <c r="BW1502" s="82"/>
      <c r="BX1502" s="80"/>
      <c r="BY1502" s="82"/>
      <c r="BZ1502" s="80"/>
      <c r="CA1502" s="82"/>
      <c r="CB1502" s="80"/>
      <c r="CC1502" s="82"/>
      <c r="CD1502" s="80"/>
      <c r="CE1502" s="82"/>
      <c r="CF1502" s="80"/>
      <c r="CG1502" s="82"/>
      <c r="CH1502" s="80"/>
      <c r="CI1502" s="82"/>
      <c r="CJ1502" s="80"/>
      <c r="CK1502" s="82"/>
      <c r="CL1502" s="80"/>
      <c r="CM1502" s="82"/>
      <c r="CN1502" s="80"/>
      <c r="CO1502" s="82"/>
      <c r="CP1502" s="80"/>
      <c r="CQ1502" s="82"/>
      <c r="CR1502" s="80"/>
      <c r="CS1502" s="82"/>
      <c r="CT1502" s="80"/>
      <c r="CU1502" s="82"/>
      <c r="CV1502" s="80"/>
      <c r="CW1502" s="82"/>
      <c r="CX1502" s="80"/>
      <c r="CY1502" s="82"/>
      <c r="CZ1502" s="80"/>
      <c r="DA1502" s="82"/>
      <c r="DB1502" s="80"/>
      <c r="DC1502" s="82"/>
      <c r="DD1502" s="80"/>
      <c r="DE1502" s="82"/>
      <c r="DF1502" s="80"/>
      <c r="DG1502" s="82"/>
      <c r="DH1502" s="80"/>
      <c r="DI1502" s="77"/>
      <c r="DJ1502" s="80"/>
      <c r="DK1502" s="81"/>
      <c r="DL1502" s="87"/>
      <c r="DM1502" s="88"/>
      <c r="DN1502" s="63"/>
      <c r="DO1502" s="64"/>
      <c r="DP1502" s="63"/>
      <c r="DQ1502" s="64"/>
      <c r="DR1502" s="63"/>
      <c r="DS1502" s="64"/>
      <c r="DT1502" s="63"/>
      <c r="DU1502" s="65"/>
      <c r="DV1502" s="63"/>
      <c r="DW1502" s="65"/>
      <c r="DX1502" s="63"/>
      <c r="DY1502" s="65"/>
      <c r="DZ1502" s="63"/>
      <c r="EA1502" s="65"/>
      <c r="EB1502" s="63"/>
      <c r="EC1502" s="65"/>
    </row>
    <row r="1503" spans="1:133" s="66" customFormat="1" x14ac:dyDescent="0.3">
      <c r="A1503" s="67">
        <v>83</v>
      </c>
      <c r="B1503" s="68">
        <f>COUNT(J1503:EC1503)</f>
        <v>1</v>
      </c>
      <c r="C1503" s="69">
        <f>D1503+E1503</f>
        <v>62.35</v>
      </c>
      <c r="D1503" s="68" t="str">
        <f>IF(B1503&gt;17,(B1503-17)*2,"0")</f>
        <v>0</v>
      </c>
      <c r="E1503" s="70">
        <f>K1503+M1503+O1503+Q1503+S1503+U1503+W1503+Y1503+AA1503+AC1503+AE1503+AG1503+AI1503+AK1503+AM1503+AO1503+AQ1503+AS1503+AU1503+AW1503+AY1503+BA1503+BC1503+BE1503+BG1503+BI1503+BK1503+BM1503+BO1503+BQ1503+BS1503+BU1503+BW1503+BY1503+CA1503+CC1503+CE1503+CG1503+CI1503+CK1503+CM1503+CO1503+CQ1503+CS1503+CU1503+CW1503+CY1503+DA1503+DC1503+DE1503+DG1503+DI1503+DK1503+EC1503+DM1503</f>
        <v>62.35</v>
      </c>
      <c r="F1503" s="71" t="s">
        <v>4745</v>
      </c>
      <c r="G1503" s="71">
        <v>1985</v>
      </c>
      <c r="H1503" s="72" t="s">
        <v>4993</v>
      </c>
      <c r="I1503" s="72" t="s">
        <v>4994</v>
      </c>
      <c r="J1503" s="98"/>
      <c r="K1503" s="74"/>
      <c r="L1503" s="80"/>
      <c r="M1503" s="82"/>
      <c r="N1503" s="75"/>
      <c r="O1503" s="76"/>
      <c r="P1503" s="75"/>
      <c r="Q1503" s="76"/>
      <c r="R1503" s="80"/>
      <c r="S1503" s="82"/>
      <c r="T1503" s="78"/>
      <c r="U1503" s="99"/>
      <c r="V1503" s="80"/>
      <c r="W1503" s="81"/>
      <c r="X1503" s="80"/>
      <c r="Y1503" s="82"/>
      <c r="Z1503" s="80"/>
      <c r="AA1503" s="82"/>
      <c r="AB1503" s="83"/>
      <c r="AC1503" s="84"/>
      <c r="AD1503" s="80"/>
      <c r="AE1503" s="82"/>
      <c r="AF1503" s="80"/>
      <c r="AG1503" s="82"/>
      <c r="AH1503" s="80"/>
      <c r="AI1503" s="81"/>
      <c r="AJ1503" s="80"/>
      <c r="AK1503" s="82"/>
      <c r="AL1503" s="80"/>
      <c r="AM1503" s="82"/>
      <c r="AN1503" s="80"/>
      <c r="AO1503" s="82"/>
      <c r="AP1503" s="80"/>
      <c r="AQ1503" s="81"/>
      <c r="AR1503" s="80"/>
      <c r="AS1503" s="81"/>
      <c r="AT1503" s="80"/>
      <c r="AU1503" s="82"/>
      <c r="AV1503" s="80"/>
      <c r="AW1503" s="82"/>
      <c r="AX1503" s="73"/>
      <c r="AY1503" s="79"/>
      <c r="AZ1503" s="85"/>
      <c r="BA1503" s="86"/>
      <c r="BB1503" s="80"/>
      <c r="BC1503" s="81"/>
      <c r="BD1503" s="80"/>
      <c r="BE1503" s="81"/>
      <c r="BF1503" s="80"/>
      <c r="BG1503" s="81"/>
      <c r="BH1503" s="73"/>
      <c r="BI1503" s="79"/>
      <c r="BJ1503" s="80"/>
      <c r="BK1503" s="81"/>
      <c r="BL1503" s="80"/>
      <c r="BM1503" s="82"/>
      <c r="BN1503" s="80"/>
      <c r="BO1503" s="81"/>
      <c r="BP1503" s="80"/>
      <c r="BQ1503" s="81"/>
      <c r="BR1503" s="80"/>
      <c r="BS1503" s="81"/>
      <c r="BT1503" s="80"/>
      <c r="BU1503" s="81"/>
      <c r="BV1503" s="80"/>
      <c r="BW1503" s="82"/>
      <c r="BX1503" s="80"/>
      <c r="BY1503" s="82"/>
      <c r="BZ1503" s="80" t="s">
        <v>4995</v>
      </c>
      <c r="CA1503" s="82">
        <v>62.35</v>
      </c>
      <c r="CB1503" s="80"/>
      <c r="CC1503" s="82"/>
      <c r="CD1503" s="80"/>
      <c r="CE1503" s="82"/>
      <c r="CF1503" s="80"/>
      <c r="CG1503" s="82"/>
      <c r="CH1503" s="80"/>
      <c r="CI1503" s="82"/>
      <c r="CJ1503" s="80"/>
      <c r="CK1503" s="82"/>
      <c r="CL1503" s="80"/>
      <c r="CM1503" s="82"/>
      <c r="CN1503" s="80"/>
      <c r="CO1503" s="82"/>
      <c r="CP1503" s="80"/>
      <c r="CQ1503" s="82"/>
      <c r="CR1503" s="80"/>
      <c r="CS1503" s="82"/>
      <c r="CT1503" s="80"/>
      <c r="CU1503" s="82"/>
      <c r="CV1503" s="80"/>
      <c r="CW1503" s="82"/>
      <c r="CX1503" s="80"/>
      <c r="CY1503" s="82"/>
      <c r="CZ1503" s="80"/>
      <c r="DA1503" s="82"/>
      <c r="DB1503" s="80"/>
      <c r="DC1503" s="82"/>
      <c r="DD1503" s="80"/>
      <c r="DE1503" s="82"/>
      <c r="DF1503" s="80"/>
      <c r="DG1503" s="82"/>
      <c r="DH1503" s="80"/>
      <c r="DI1503" s="77"/>
      <c r="DJ1503" s="80"/>
      <c r="DK1503" s="81"/>
      <c r="DL1503" s="87"/>
      <c r="DM1503" s="88"/>
      <c r="DN1503" s="63"/>
      <c r="DO1503" s="64"/>
      <c r="DP1503" s="63"/>
      <c r="DQ1503" s="64"/>
      <c r="DR1503" s="63"/>
      <c r="DS1503" s="64"/>
      <c r="DT1503" s="63"/>
      <c r="DU1503" s="65"/>
      <c r="DV1503" s="63"/>
      <c r="DW1503" s="65"/>
      <c r="DX1503" s="63"/>
      <c r="DY1503" s="65"/>
      <c r="DZ1503" s="63"/>
      <c r="EA1503" s="65"/>
      <c r="EB1503" s="63"/>
      <c r="EC1503" s="65"/>
    </row>
    <row r="1504" spans="1:133" s="66" customFormat="1" x14ac:dyDescent="0.3">
      <c r="A1504" s="67">
        <v>84</v>
      </c>
      <c r="B1504" s="68">
        <f>COUNT(J1504:EC1504)</f>
        <v>1</v>
      </c>
      <c r="C1504" s="69">
        <f>D1504+E1504</f>
        <v>62.17</v>
      </c>
      <c r="D1504" s="68" t="str">
        <f>IF(B1504&gt;17,(B1504-17)*2,"0")</f>
        <v>0</v>
      </c>
      <c r="E1504" s="70">
        <f>K1504+M1504+O1504+Q1504+S1504+U1504+W1504+Y1504+AA1504+AC1504+AE1504+AG1504+AI1504+AK1504+AM1504+AO1504+AQ1504+AS1504+AU1504+AW1504+AY1504+BA1504+BC1504+BE1504+BG1504+BI1504+BK1504+BM1504+BO1504+BQ1504+BS1504+BU1504+BW1504+BY1504+CA1504+CC1504+CE1504+CG1504+CI1504+CK1504+CM1504+CO1504+CQ1504+CS1504+CU1504+CW1504+CY1504+DA1504+DC1504+DE1504+DG1504+DI1504+DK1504+EC1504+DM1504</f>
        <v>62.17</v>
      </c>
      <c r="F1504" s="71" t="s">
        <v>4745</v>
      </c>
      <c r="G1504" s="71">
        <v>1990</v>
      </c>
      <c r="H1504" s="72" t="s">
        <v>4996</v>
      </c>
      <c r="I1504" s="90" t="s">
        <v>4997</v>
      </c>
      <c r="J1504" s="108"/>
      <c r="K1504" s="109"/>
      <c r="L1504" s="80"/>
      <c r="M1504" s="77"/>
      <c r="N1504" s="80"/>
      <c r="O1504" s="110"/>
      <c r="P1504" s="73"/>
      <c r="Q1504" s="79"/>
      <c r="R1504" s="73"/>
      <c r="S1504" s="79"/>
      <c r="T1504" s="111"/>
      <c r="U1504" s="112"/>
      <c r="V1504" s="80"/>
      <c r="W1504" s="81"/>
      <c r="X1504" s="80"/>
      <c r="Y1504" s="82"/>
      <c r="Z1504" s="80"/>
      <c r="AA1504" s="82"/>
      <c r="AB1504" s="83"/>
      <c r="AC1504" s="84"/>
      <c r="AD1504" s="80"/>
      <c r="AE1504" s="82"/>
      <c r="AF1504" s="80"/>
      <c r="AG1504" s="82"/>
      <c r="AH1504" s="80"/>
      <c r="AI1504" s="81"/>
      <c r="AJ1504" s="80"/>
      <c r="AK1504" s="82"/>
      <c r="AL1504" s="80"/>
      <c r="AM1504" s="82"/>
      <c r="AN1504" s="80"/>
      <c r="AO1504" s="82"/>
      <c r="AP1504" s="80"/>
      <c r="AQ1504" s="81"/>
      <c r="AR1504" s="80"/>
      <c r="AS1504" s="81"/>
      <c r="AT1504" s="80"/>
      <c r="AU1504" s="82"/>
      <c r="AV1504" s="80"/>
      <c r="AW1504" s="82"/>
      <c r="AX1504" s="73"/>
      <c r="AY1504" s="79"/>
      <c r="AZ1504" s="85"/>
      <c r="BA1504" s="86"/>
      <c r="BB1504" s="80"/>
      <c r="BC1504" s="81"/>
      <c r="BD1504" s="80"/>
      <c r="BE1504" s="81"/>
      <c r="BF1504" s="80"/>
      <c r="BG1504" s="81"/>
      <c r="BH1504" s="73"/>
      <c r="BI1504" s="79"/>
      <c r="BJ1504" s="80"/>
      <c r="BK1504" s="81"/>
      <c r="BL1504" s="80"/>
      <c r="BM1504" s="82"/>
      <c r="BN1504" s="80"/>
      <c r="BO1504" s="81"/>
      <c r="BP1504" s="80"/>
      <c r="BQ1504" s="81"/>
      <c r="BR1504" s="80"/>
      <c r="BS1504" s="81"/>
      <c r="BT1504" s="80"/>
      <c r="BU1504" s="81"/>
      <c r="BV1504" s="80"/>
      <c r="BW1504" s="82"/>
      <c r="BX1504" s="80" t="s">
        <v>4998</v>
      </c>
      <c r="BY1504" s="82">
        <v>62.17</v>
      </c>
      <c r="BZ1504" s="80"/>
      <c r="CA1504" s="82"/>
      <c r="CB1504" s="80"/>
      <c r="CC1504" s="82"/>
      <c r="CD1504" s="80"/>
      <c r="CE1504" s="82"/>
      <c r="CF1504" s="80"/>
      <c r="CG1504" s="82"/>
      <c r="CH1504" s="80"/>
      <c r="CI1504" s="82"/>
      <c r="CJ1504" s="80"/>
      <c r="CK1504" s="82"/>
      <c r="CL1504" s="80"/>
      <c r="CM1504" s="82"/>
      <c r="CN1504" s="80"/>
      <c r="CO1504" s="82"/>
      <c r="CP1504" s="80"/>
      <c r="CQ1504" s="82"/>
      <c r="CR1504" s="80"/>
      <c r="CS1504" s="82"/>
      <c r="CT1504" s="80"/>
      <c r="CU1504" s="82"/>
      <c r="CV1504" s="80"/>
      <c r="CW1504" s="82"/>
      <c r="CX1504" s="80"/>
      <c r="CY1504" s="82"/>
      <c r="CZ1504" s="80"/>
      <c r="DA1504" s="82"/>
      <c r="DB1504" s="80"/>
      <c r="DC1504" s="82"/>
      <c r="DD1504" s="80"/>
      <c r="DE1504" s="82"/>
      <c r="DF1504" s="80"/>
      <c r="DG1504" s="82"/>
      <c r="DH1504" s="80"/>
      <c r="DI1504" s="81"/>
      <c r="DJ1504" s="80"/>
      <c r="DK1504" s="81"/>
      <c r="DL1504" s="87"/>
      <c r="DM1504" s="88"/>
      <c r="DN1504" s="63"/>
      <c r="DO1504" s="64"/>
      <c r="DP1504" s="63"/>
      <c r="DQ1504" s="64"/>
      <c r="DR1504" s="63"/>
      <c r="DS1504" s="64"/>
      <c r="DT1504" s="63"/>
      <c r="DU1504" s="65"/>
      <c r="DV1504" s="63"/>
      <c r="DW1504" s="97"/>
      <c r="DX1504" s="63"/>
      <c r="DY1504" s="65"/>
      <c r="DZ1504" s="63"/>
      <c r="EA1504" s="65"/>
      <c r="EB1504" s="63"/>
      <c r="EC1504" s="65"/>
    </row>
    <row r="1505" spans="1:133" s="66" customFormat="1" x14ac:dyDescent="0.3">
      <c r="A1505" s="67">
        <v>85</v>
      </c>
      <c r="B1505" s="68">
        <f>COUNT(J1505:EC1505)</f>
        <v>1</v>
      </c>
      <c r="C1505" s="69">
        <f>D1505+E1505</f>
        <v>62.07</v>
      </c>
      <c r="D1505" s="68" t="str">
        <f>IF(B1505&gt;17,(B1505-17)*2,"0")</f>
        <v>0</v>
      </c>
      <c r="E1505" s="70">
        <f>K1505+M1505+O1505+Q1505+S1505+U1505+W1505+Y1505+AA1505+AC1505+AE1505+AG1505+AI1505+AK1505+AM1505+AO1505+AQ1505+AS1505+AU1505+AW1505+AY1505+BA1505+BC1505+BE1505+BG1505+BI1505+BK1505+BM1505+BO1505+BQ1505+BS1505+BU1505+BW1505+BY1505+CA1505+CC1505+CE1505+CG1505+CI1505+CK1505+CM1505+CO1505+CQ1505+CS1505+CU1505+CW1505+CY1505+DA1505+DC1505+DE1505+DG1505+DI1505+DK1505+EC1505+DM1505</f>
        <v>62.07</v>
      </c>
      <c r="F1505" s="71" t="s">
        <v>4745</v>
      </c>
      <c r="G1505" s="71">
        <v>2003</v>
      </c>
      <c r="H1505" s="72" t="s">
        <v>4999</v>
      </c>
      <c r="I1505" s="72" t="s">
        <v>281</v>
      </c>
      <c r="J1505" s="98"/>
      <c r="K1505" s="74"/>
      <c r="L1505" s="80"/>
      <c r="M1505" s="82"/>
      <c r="N1505" s="75" t="s">
        <v>3635</v>
      </c>
      <c r="O1505" s="76">
        <v>62.07</v>
      </c>
      <c r="P1505" s="75"/>
      <c r="Q1505" s="76"/>
      <c r="R1505" s="80"/>
      <c r="S1505" s="82"/>
      <c r="T1505" s="78"/>
      <c r="U1505" s="99"/>
      <c r="V1505" s="80"/>
      <c r="W1505" s="81"/>
      <c r="X1505" s="80"/>
      <c r="Y1505" s="82"/>
      <c r="Z1505" s="80"/>
      <c r="AA1505" s="82"/>
      <c r="AB1505" s="83"/>
      <c r="AC1505" s="84"/>
      <c r="AD1505" s="80"/>
      <c r="AE1505" s="82"/>
      <c r="AF1505" s="80"/>
      <c r="AG1505" s="82"/>
      <c r="AH1505" s="80"/>
      <c r="AI1505" s="81"/>
      <c r="AJ1505" s="80"/>
      <c r="AK1505" s="82"/>
      <c r="AL1505" s="80"/>
      <c r="AM1505" s="82"/>
      <c r="AN1505" s="80"/>
      <c r="AO1505" s="82"/>
      <c r="AP1505" s="80"/>
      <c r="AQ1505" s="81"/>
      <c r="AR1505" s="80"/>
      <c r="AS1505" s="81"/>
      <c r="AT1505" s="80"/>
      <c r="AU1505" s="82"/>
      <c r="AV1505" s="80"/>
      <c r="AW1505" s="82"/>
      <c r="AX1505" s="73"/>
      <c r="AY1505" s="79"/>
      <c r="AZ1505" s="85"/>
      <c r="BA1505" s="86"/>
      <c r="BB1505" s="80"/>
      <c r="BC1505" s="81"/>
      <c r="BD1505" s="80"/>
      <c r="BE1505" s="81"/>
      <c r="BF1505" s="80"/>
      <c r="BG1505" s="81"/>
      <c r="BH1505" s="73"/>
      <c r="BI1505" s="79"/>
      <c r="BJ1505" s="80"/>
      <c r="BK1505" s="81"/>
      <c r="BL1505" s="80"/>
      <c r="BM1505" s="82"/>
      <c r="BN1505" s="80"/>
      <c r="BO1505" s="81"/>
      <c r="BP1505" s="80"/>
      <c r="BQ1505" s="81"/>
      <c r="BR1505" s="80"/>
      <c r="BS1505" s="81"/>
      <c r="BT1505" s="80"/>
      <c r="BU1505" s="81"/>
      <c r="BV1505" s="80"/>
      <c r="BW1505" s="82"/>
      <c r="BX1505" s="80"/>
      <c r="BY1505" s="82"/>
      <c r="BZ1505" s="80"/>
      <c r="CA1505" s="82"/>
      <c r="CB1505" s="80"/>
      <c r="CC1505" s="82"/>
      <c r="CD1505" s="80"/>
      <c r="CE1505" s="82"/>
      <c r="CF1505" s="80"/>
      <c r="CG1505" s="82"/>
      <c r="CH1505" s="80"/>
      <c r="CI1505" s="82"/>
      <c r="CJ1505" s="80"/>
      <c r="CK1505" s="82"/>
      <c r="CL1505" s="80"/>
      <c r="CM1505" s="82"/>
      <c r="CN1505" s="80"/>
      <c r="CO1505" s="82"/>
      <c r="CP1505" s="80"/>
      <c r="CQ1505" s="82"/>
      <c r="CR1505" s="80"/>
      <c r="CS1505" s="82"/>
      <c r="CT1505" s="80"/>
      <c r="CU1505" s="82"/>
      <c r="CV1505" s="80"/>
      <c r="CW1505" s="82"/>
      <c r="CX1505" s="80"/>
      <c r="CY1505" s="82"/>
      <c r="CZ1505" s="80"/>
      <c r="DA1505" s="82"/>
      <c r="DB1505" s="80"/>
      <c r="DC1505" s="82"/>
      <c r="DD1505" s="80"/>
      <c r="DE1505" s="82"/>
      <c r="DF1505" s="80"/>
      <c r="DG1505" s="82"/>
      <c r="DH1505" s="80"/>
      <c r="DI1505" s="77"/>
      <c r="DJ1505" s="80"/>
      <c r="DK1505" s="81"/>
      <c r="DL1505" s="87"/>
      <c r="DM1505" s="88"/>
      <c r="DN1505" s="63"/>
      <c r="DO1505" s="64"/>
      <c r="DP1505" s="63"/>
      <c r="DQ1505" s="64"/>
      <c r="DR1505" s="63"/>
      <c r="DS1505" s="64"/>
      <c r="DT1505" s="63"/>
      <c r="DU1505" s="65"/>
      <c r="DV1505" s="63"/>
      <c r="DW1505" s="65"/>
      <c r="DX1505" s="63"/>
      <c r="DY1505" s="65"/>
      <c r="DZ1505" s="63"/>
      <c r="EA1505" s="65"/>
      <c r="EB1505" s="63"/>
      <c r="EC1505" s="65"/>
    </row>
    <row r="1506" spans="1:133" s="66" customFormat="1" x14ac:dyDescent="0.3">
      <c r="A1506" s="67">
        <v>86</v>
      </c>
      <c r="B1506" s="68">
        <f>COUNT(J1506:EC1506)</f>
        <v>1</v>
      </c>
      <c r="C1506" s="69">
        <f>D1506+E1506</f>
        <v>61.3</v>
      </c>
      <c r="D1506" s="68" t="str">
        <f>IF(B1506&gt;17,(B1506-17)*2,"0")</f>
        <v>0</v>
      </c>
      <c r="E1506" s="70">
        <f>K1506+M1506+O1506+Q1506+S1506+U1506+W1506+Y1506+AA1506+AC1506+AE1506+AG1506+AI1506+AK1506+AM1506+AO1506+AQ1506+AS1506+AU1506+AW1506+AY1506+BA1506+BC1506+BE1506+BG1506+BI1506+BK1506+BM1506+BO1506+BQ1506+BS1506+BU1506+BW1506+BY1506+CA1506+CC1506+CE1506+CG1506+CI1506+CK1506+CM1506+CO1506+CQ1506+CS1506+CU1506+CW1506+CY1506+DA1506+DC1506+DE1506+DG1506+DI1506+DK1506+EC1506+DM1506</f>
        <v>61.3</v>
      </c>
      <c r="F1506" s="71" t="s">
        <v>4745</v>
      </c>
      <c r="G1506" s="71">
        <v>2003</v>
      </c>
      <c r="H1506" s="72" t="s">
        <v>5000</v>
      </c>
      <c r="I1506" s="90" t="s">
        <v>689</v>
      </c>
      <c r="J1506" s="108"/>
      <c r="K1506" s="109"/>
      <c r="L1506" s="80"/>
      <c r="M1506" s="77"/>
      <c r="N1506" s="80"/>
      <c r="O1506" s="110"/>
      <c r="P1506" s="73"/>
      <c r="Q1506" s="79"/>
      <c r="R1506" s="73"/>
      <c r="S1506" s="79"/>
      <c r="T1506" s="111"/>
      <c r="U1506" s="112"/>
      <c r="V1506" s="80"/>
      <c r="W1506" s="81"/>
      <c r="X1506" s="80"/>
      <c r="Y1506" s="82"/>
      <c r="Z1506" s="80"/>
      <c r="AA1506" s="82"/>
      <c r="AB1506" s="83"/>
      <c r="AC1506" s="84"/>
      <c r="AD1506" s="80"/>
      <c r="AE1506" s="82"/>
      <c r="AF1506" s="80"/>
      <c r="AG1506" s="82"/>
      <c r="AH1506" s="80"/>
      <c r="AI1506" s="81"/>
      <c r="AJ1506" s="80"/>
      <c r="AK1506" s="82"/>
      <c r="AL1506" s="80" t="s">
        <v>5001</v>
      </c>
      <c r="AM1506" s="82">
        <v>61.3</v>
      </c>
      <c r="AN1506" s="80"/>
      <c r="AO1506" s="82"/>
      <c r="AP1506" s="80"/>
      <c r="AQ1506" s="81"/>
      <c r="AR1506" s="80"/>
      <c r="AS1506" s="81"/>
      <c r="AT1506" s="80"/>
      <c r="AU1506" s="82"/>
      <c r="AV1506" s="80"/>
      <c r="AW1506" s="82"/>
      <c r="AX1506" s="73"/>
      <c r="AY1506" s="79"/>
      <c r="AZ1506" s="85"/>
      <c r="BA1506" s="86"/>
      <c r="BB1506" s="80"/>
      <c r="BC1506" s="81"/>
      <c r="BD1506" s="80"/>
      <c r="BE1506" s="81"/>
      <c r="BF1506" s="80"/>
      <c r="BG1506" s="81"/>
      <c r="BH1506" s="73"/>
      <c r="BI1506" s="79"/>
      <c r="BJ1506" s="80"/>
      <c r="BK1506" s="81"/>
      <c r="BL1506" s="80"/>
      <c r="BM1506" s="82"/>
      <c r="BN1506" s="80"/>
      <c r="BO1506" s="81"/>
      <c r="BP1506" s="80"/>
      <c r="BQ1506" s="81"/>
      <c r="BR1506" s="80"/>
      <c r="BS1506" s="81"/>
      <c r="BT1506" s="80"/>
      <c r="BU1506" s="81"/>
      <c r="BV1506" s="80"/>
      <c r="BW1506" s="82"/>
      <c r="BX1506" s="80"/>
      <c r="BY1506" s="82"/>
      <c r="BZ1506" s="80"/>
      <c r="CA1506" s="82"/>
      <c r="CB1506" s="80"/>
      <c r="CC1506" s="82"/>
      <c r="CD1506" s="80"/>
      <c r="CE1506" s="82"/>
      <c r="CF1506" s="80"/>
      <c r="CG1506" s="82"/>
      <c r="CH1506" s="80"/>
      <c r="CI1506" s="82"/>
      <c r="CJ1506" s="80"/>
      <c r="CK1506" s="82"/>
      <c r="CL1506" s="80"/>
      <c r="CM1506" s="82"/>
      <c r="CN1506" s="80"/>
      <c r="CO1506" s="82"/>
      <c r="CP1506" s="80"/>
      <c r="CQ1506" s="82"/>
      <c r="CR1506" s="80"/>
      <c r="CS1506" s="82"/>
      <c r="CT1506" s="80"/>
      <c r="CU1506" s="82"/>
      <c r="CV1506" s="80"/>
      <c r="CW1506" s="82"/>
      <c r="CX1506" s="80"/>
      <c r="CY1506" s="82"/>
      <c r="CZ1506" s="80"/>
      <c r="DA1506" s="82"/>
      <c r="DB1506" s="80"/>
      <c r="DC1506" s="82"/>
      <c r="DD1506" s="80"/>
      <c r="DE1506" s="82"/>
      <c r="DF1506" s="80"/>
      <c r="DG1506" s="82"/>
      <c r="DH1506" s="80"/>
      <c r="DI1506" s="81"/>
      <c r="DJ1506" s="80"/>
      <c r="DK1506" s="81"/>
      <c r="DL1506" s="87"/>
      <c r="DM1506" s="88"/>
      <c r="DN1506" s="63"/>
      <c r="DO1506" s="64"/>
      <c r="DP1506" s="63"/>
      <c r="DQ1506" s="64"/>
      <c r="DR1506" s="63"/>
      <c r="DS1506" s="64"/>
      <c r="DT1506" s="63"/>
      <c r="DU1506" s="65"/>
      <c r="DV1506" s="63"/>
      <c r="DW1506" s="97"/>
      <c r="DX1506" s="63"/>
      <c r="DY1506" s="65"/>
      <c r="DZ1506" s="63"/>
      <c r="EA1506" s="65"/>
      <c r="EB1506" s="63"/>
      <c r="EC1506" s="65"/>
    </row>
    <row r="1507" spans="1:133" s="66" customFormat="1" x14ac:dyDescent="0.3">
      <c r="A1507" s="67">
        <v>87</v>
      </c>
      <c r="B1507" s="68">
        <f>COUNT(J1507:EC1507)</f>
        <v>1</v>
      </c>
      <c r="C1507" s="69">
        <f>D1507+E1507</f>
        <v>61.3</v>
      </c>
      <c r="D1507" s="68" t="str">
        <f>IF(B1507&gt;17,(B1507-17)*2,"0")</f>
        <v>0</v>
      </c>
      <c r="E1507" s="70">
        <f>K1507+M1507+O1507+Q1507+S1507+U1507+W1507+Y1507+AA1507+AC1507+AE1507+AG1507+AI1507+AK1507+AM1507+AO1507+AQ1507+AS1507+AU1507+AW1507+AY1507+BA1507+BC1507+BE1507+BG1507+BI1507+BK1507+BM1507+BO1507+BQ1507+BS1507+BU1507+BW1507+BY1507+CA1507+CC1507+CE1507+CG1507+CI1507+CK1507+CM1507+CO1507+CQ1507+CS1507+CU1507+CW1507+CY1507+DA1507+DC1507+DE1507+DG1507+DI1507+DK1507+EC1507+DM1507</f>
        <v>61.3</v>
      </c>
      <c r="F1507" s="71" t="s">
        <v>4745</v>
      </c>
      <c r="G1507" s="71">
        <v>1984</v>
      </c>
      <c r="H1507" s="72" t="s">
        <v>5002</v>
      </c>
      <c r="I1507" s="72" t="s">
        <v>1524</v>
      </c>
      <c r="J1507" s="98"/>
      <c r="K1507" s="74"/>
      <c r="L1507" s="80"/>
      <c r="M1507" s="82"/>
      <c r="N1507" s="75"/>
      <c r="O1507" s="76"/>
      <c r="P1507" s="75"/>
      <c r="Q1507" s="76"/>
      <c r="R1507" s="80"/>
      <c r="S1507" s="82"/>
      <c r="T1507" s="78"/>
      <c r="U1507" s="99"/>
      <c r="V1507" s="80"/>
      <c r="W1507" s="81"/>
      <c r="X1507" s="80"/>
      <c r="Y1507" s="82"/>
      <c r="Z1507" s="80"/>
      <c r="AA1507" s="82"/>
      <c r="AB1507" s="83"/>
      <c r="AC1507" s="84"/>
      <c r="AD1507" s="80"/>
      <c r="AE1507" s="82"/>
      <c r="AF1507" s="80"/>
      <c r="AG1507" s="82"/>
      <c r="AH1507" s="80"/>
      <c r="AI1507" s="81"/>
      <c r="AJ1507" s="80"/>
      <c r="AK1507" s="82"/>
      <c r="AL1507" s="80"/>
      <c r="AM1507" s="82"/>
      <c r="AN1507" s="80"/>
      <c r="AO1507" s="82"/>
      <c r="AP1507" s="80"/>
      <c r="AQ1507" s="81"/>
      <c r="AR1507" s="80"/>
      <c r="AS1507" s="81"/>
      <c r="AT1507" s="80"/>
      <c r="AU1507" s="82"/>
      <c r="AV1507" s="80"/>
      <c r="AW1507" s="82"/>
      <c r="AX1507" s="73"/>
      <c r="AY1507" s="79"/>
      <c r="AZ1507" s="85"/>
      <c r="BA1507" s="86"/>
      <c r="BB1507" s="80"/>
      <c r="BC1507" s="81"/>
      <c r="BD1507" s="80"/>
      <c r="BE1507" s="81"/>
      <c r="BF1507" s="80" t="s">
        <v>5003</v>
      </c>
      <c r="BG1507" s="81">
        <v>61.3</v>
      </c>
      <c r="BH1507" s="73"/>
      <c r="BI1507" s="79"/>
      <c r="BJ1507" s="80"/>
      <c r="BK1507" s="81"/>
      <c r="BL1507" s="80"/>
      <c r="BM1507" s="82"/>
      <c r="BN1507" s="80"/>
      <c r="BO1507" s="81"/>
      <c r="BP1507" s="80"/>
      <c r="BQ1507" s="81"/>
      <c r="BR1507" s="80"/>
      <c r="BS1507" s="81"/>
      <c r="BT1507" s="80"/>
      <c r="BU1507" s="81"/>
      <c r="BV1507" s="80"/>
      <c r="BW1507" s="82"/>
      <c r="BX1507" s="80"/>
      <c r="BY1507" s="82"/>
      <c r="BZ1507" s="80"/>
      <c r="CA1507" s="82"/>
      <c r="CB1507" s="80"/>
      <c r="CC1507" s="82"/>
      <c r="CD1507" s="80"/>
      <c r="CE1507" s="82"/>
      <c r="CF1507" s="80"/>
      <c r="CG1507" s="82"/>
      <c r="CH1507" s="80"/>
      <c r="CI1507" s="82"/>
      <c r="CJ1507" s="80"/>
      <c r="CK1507" s="82"/>
      <c r="CL1507" s="80"/>
      <c r="CM1507" s="82"/>
      <c r="CN1507" s="80"/>
      <c r="CO1507" s="82"/>
      <c r="CP1507" s="80"/>
      <c r="CQ1507" s="82"/>
      <c r="CR1507" s="80"/>
      <c r="CS1507" s="82"/>
      <c r="CT1507" s="80"/>
      <c r="CU1507" s="82"/>
      <c r="CV1507" s="80"/>
      <c r="CW1507" s="82"/>
      <c r="CX1507" s="80"/>
      <c r="CY1507" s="82"/>
      <c r="CZ1507" s="80"/>
      <c r="DA1507" s="82"/>
      <c r="DB1507" s="80"/>
      <c r="DC1507" s="82"/>
      <c r="DD1507" s="80"/>
      <c r="DE1507" s="82"/>
      <c r="DF1507" s="80"/>
      <c r="DG1507" s="82"/>
      <c r="DH1507" s="80"/>
      <c r="DI1507" s="77"/>
      <c r="DJ1507" s="80"/>
      <c r="DK1507" s="81"/>
      <c r="DL1507" s="87"/>
      <c r="DM1507" s="88"/>
      <c r="DN1507" s="63"/>
      <c r="DO1507" s="64"/>
      <c r="DP1507" s="63"/>
      <c r="DQ1507" s="64"/>
      <c r="DR1507" s="63"/>
      <c r="DS1507" s="64"/>
      <c r="DT1507" s="63"/>
      <c r="DU1507" s="65"/>
      <c r="DV1507" s="63"/>
      <c r="DW1507" s="65"/>
      <c r="DX1507" s="63"/>
      <c r="DY1507" s="65"/>
      <c r="DZ1507" s="63"/>
      <c r="EA1507" s="65"/>
      <c r="EB1507" s="63"/>
      <c r="EC1507" s="65"/>
    </row>
    <row r="1508" spans="1:133" s="66" customFormat="1" x14ac:dyDescent="0.3">
      <c r="A1508" s="67">
        <v>88</v>
      </c>
      <c r="B1508" s="68">
        <f>COUNT(J1508:EC1508)</f>
        <v>1</v>
      </c>
      <c r="C1508" s="69">
        <f>D1508+E1508</f>
        <v>61.09</v>
      </c>
      <c r="D1508" s="68" t="str">
        <f>IF(B1508&gt;17,(B1508-17)*2,"0")</f>
        <v>0</v>
      </c>
      <c r="E1508" s="70">
        <f>K1508+M1508+O1508+Q1508+S1508+U1508+W1508+Y1508+AA1508+AC1508+AE1508+AG1508+AI1508+AK1508+AM1508+AO1508+AQ1508+AS1508+AU1508+AW1508+AY1508+BA1508+BC1508+BE1508+BG1508+BI1508+BK1508+BM1508+BO1508+BQ1508+BS1508+BU1508+BW1508+BY1508+CA1508+CC1508+CE1508+CG1508+CI1508+CK1508+CM1508+CO1508+CQ1508+CS1508+CU1508+CW1508+CY1508+DA1508+DC1508+DE1508+DG1508+DI1508+DK1508+EC1508+DM1508</f>
        <v>61.09</v>
      </c>
      <c r="F1508" s="71" t="s">
        <v>4745</v>
      </c>
      <c r="G1508" s="71">
        <v>2002</v>
      </c>
      <c r="H1508" s="72" t="s">
        <v>5004</v>
      </c>
      <c r="I1508" s="72" t="s">
        <v>5005</v>
      </c>
      <c r="J1508" s="111"/>
      <c r="K1508" s="116"/>
      <c r="L1508" s="80"/>
      <c r="M1508" s="82"/>
      <c r="N1508" s="75"/>
      <c r="O1508" s="76"/>
      <c r="P1508" s="75"/>
      <c r="Q1508" s="76"/>
      <c r="R1508" s="80"/>
      <c r="S1508" s="82"/>
      <c r="T1508" s="78"/>
      <c r="U1508" s="99"/>
      <c r="V1508" s="80"/>
      <c r="W1508" s="81"/>
      <c r="X1508" s="80"/>
      <c r="Y1508" s="82"/>
      <c r="Z1508" s="80"/>
      <c r="AA1508" s="82"/>
      <c r="AB1508" s="83"/>
      <c r="AC1508" s="84"/>
      <c r="AD1508" s="80"/>
      <c r="AE1508" s="82"/>
      <c r="AF1508" s="80"/>
      <c r="AG1508" s="82"/>
      <c r="AH1508" s="80"/>
      <c r="AI1508" s="81"/>
      <c r="AJ1508" s="80" t="s">
        <v>187</v>
      </c>
      <c r="AK1508" s="82">
        <v>61.09</v>
      </c>
      <c r="AL1508" s="80"/>
      <c r="AM1508" s="82"/>
      <c r="AN1508" s="80"/>
      <c r="AO1508" s="82"/>
      <c r="AP1508" s="80"/>
      <c r="AQ1508" s="81"/>
      <c r="AR1508" s="80"/>
      <c r="AS1508" s="81"/>
      <c r="AT1508" s="80"/>
      <c r="AU1508" s="82"/>
      <c r="AV1508" s="80"/>
      <c r="AW1508" s="82"/>
      <c r="AX1508" s="73"/>
      <c r="AY1508" s="79"/>
      <c r="AZ1508" s="85"/>
      <c r="BA1508" s="86"/>
      <c r="BB1508" s="80"/>
      <c r="BC1508" s="81"/>
      <c r="BD1508" s="80"/>
      <c r="BE1508" s="81"/>
      <c r="BF1508" s="80"/>
      <c r="BG1508" s="81"/>
      <c r="BH1508" s="73"/>
      <c r="BI1508" s="79"/>
      <c r="BJ1508" s="80"/>
      <c r="BK1508" s="81"/>
      <c r="BL1508" s="80"/>
      <c r="BM1508" s="82"/>
      <c r="BN1508" s="80"/>
      <c r="BO1508" s="81"/>
      <c r="BP1508" s="80"/>
      <c r="BQ1508" s="81"/>
      <c r="BR1508" s="80"/>
      <c r="BS1508" s="81"/>
      <c r="BT1508" s="80"/>
      <c r="BU1508" s="81"/>
      <c r="BV1508" s="80"/>
      <c r="BW1508" s="82"/>
      <c r="BX1508" s="80"/>
      <c r="BY1508" s="82"/>
      <c r="BZ1508" s="80"/>
      <c r="CA1508" s="82"/>
      <c r="CB1508" s="80"/>
      <c r="CC1508" s="82"/>
      <c r="CD1508" s="80"/>
      <c r="CE1508" s="82"/>
      <c r="CF1508" s="80"/>
      <c r="CG1508" s="82"/>
      <c r="CH1508" s="80"/>
      <c r="CI1508" s="82"/>
      <c r="CJ1508" s="80"/>
      <c r="CK1508" s="82"/>
      <c r="CL1508" s="80"/>
      <c r="CM1508" s="82"/>
      <c r="CN1508" s="80"/>
      <c r="CO1508" s="82"/>
      <c r="CP1508" s="80"/>
      <c r="CQ1508" s="82"/>
      <c r="CR1508" s="80"/>
      <c r="CS1508" s="82"/>
      <c r="CT1508" s="80"/>
      <c r="CU1508" s="82"/>
      <c r="CV1508" s="80"/>
      <c r="CW1508" s="82"/>
      <c r="CX1508" s="80"/>
      <c r="CY1508" s="82"/>
      <c r="CZ1508" s="80"/>
      <c r="DA1508" s="82"/>
      <c r="DB1508" s="80"/>
      <c r="DC1508" s="82"/>
      <c r="DD1508" s="80"/>
      <c r="DE1508" s="82"/>
      <c r="DF1508" s="80"/>
      <c r="DG1508" s="82"/>
      <c r="DH1508" s="80"/>
      <c r="DI1508" s="77"/>
      <c r="DJ1508" s="80"/>
      <c r="DK1508" s="81"/>
      <c r="DL1508" s="87"/>
      <c r="DM1508" s="88"/>
      <c r="DN1508" s="63"/>
      <c r="DO1508" s="64"/>
      <c r="DP1508" s="63"/>
      <c r="DQ1508" s="64"/>
      <c r="DR1508" s="63"/>
      <c r="DS1508" s="64"/>
      <c r="DT1508" s="63"/>
      <c r="DU1508" s="65"/>
      <c r="DV1508" s="63"/>
      <c r="DW1508" s="65"/>
      <c r="DX1508" s="63"/>
      <c r="DY1508" s="65"/>
      <c r="DZ1508" s="63"/>
      <c r="EA1508" s="65"/>
      <c r="EB1508" s="63"/>
      <c r="EC1508" s="65"/>
    </row>
    <row r="1509" spans="1:133" s="66" customFormat="1" x14ac:dyDescent="0.3">
      <c r="A1509" s="67">
        <v>89</v>
      </c>
      <c r="B1509" s="68">
        <f>COUNT(J1509:EC1509)</f>
        <v>1</v>
      </c>
      <c r="C1509" s="69">
        <f>D1509+E1509</f>
        <v>61.05</v>
      </c>
      <c r="D1509" s="68" t="str">
        <f>IF(B1509&gt;17,(B1509-17)*2,"0")</f>
        <v>0</v>
      </c>
      <c r="E1509" s="70">
        <f>K1509+M1509+O1509+Q1509+S1509+U1509+W1509+Y1509+AA1509+AC1509+AE1509+AG1509+AI1509+AK1509+AM1509+AO1509+AQ1509+AS1509+AU1509+AW1509+AY1509+BA1509+BC1509+BE1509+BG1509+BI1509+BK1509+BM1509+BO1509+BQ1509+BS1509+BU1509+BW1509+BY1509+CA1509+CC1509+CE1509+CG1509+CI1509+CK1509+CM1509+CO1509+CQ1509+CS1509+CU1509+CW1509+CY1509+DA1509+DC1509+DE1509+DG1509+DI1509+DK1509+EC1509+DM1509</f>
        <v>61.05</v>
      </c>
      <c r="F1509" s="71" t="s">
        <v>4745</v>
      </c>
      <c r="G1509" s="71">
        <v>2007</v>
      </c>
      <c r="H1509" s="72" t="s">
        <v>5006</v>
      </c>
      <c r="I1509" s="72" t="s">
        <v>1115</v>
      </c>
      <c r="J1509" s="98"/>
      <c r="K1509" s="74"/>
      <c r="L1509" s="80"/>
      <c r="M1509" s="82"/>
      <c r="N1509" s="75"/>
      <c r="O1509" s="76"/>
      <c r="P1509" s="75"/>
      <c r="Q1509" s="76"/>
      <c r="R1509" s="80"/>
      <c r="S1509" s="82"/>
      <c r="T1509" s="78"/>
      <c r="U1509" s="99"/>
      <c r="V1509" s="80"/>
      <c r="W1509" s="81"/>
      <c r="X1509" s="80" t="s">
        <v>5007</v>
      </c>
      <c r="Y1509" s="82">
        <v>61.05</v>
      </c>
      <c r="Z1509" s="80"/>
      <c r="AA1509" s="82"/>
      <c r="AB1509" s="83"/>
      <c r="AC1509" s="84"/>
      <c r="AD1509" s="80"/>
      <c r="AE1509" s="82"/>
      <c r="AF1509" s="80"/>
      <c r="AG1509" s="82"/>
      <c r="AH1509" s="80"/>
      <c r="AI1509" s="81"/>
      <c r="AJ1509" s="80"/>
      <c r="AK1509" s="82"/>
      <c r="AL1509" s="80"/>
      <c r="AM1509" s="82"/>
      <c r="AN1509" s="80"/>
      <c r="AO1509" s="82"/>
      <c r="AP1509" s="80"/>
      <c r="AQ1509" s="81"/>
      <c r="AR1509" s="80"/>
      <c r="AS1509" s="81"/>
      <c r="AT1509" s="80"/>
      <c r="AU1509" s="82"/>
      <c r="AV1509" s="80"/>
      <c r="AW1509" s="82"/>
      <c r="AX1509" s="73"/>
      <c r="AY1509" s="79"/>
      <c r="AZ1509" s="85"/>
      <c r="BA1509" s="86"/>
      <c r="BB1509" s="80"/>
      <c r="BC1509" s="81"/>
      <c r="BD1509" s="80"/>
      <c r="BE1509" s="81"/>
      <c r="BF1509" s="80"/>
      <c r="BG1509" s="81"/>
      <c r="BH1509" s="73"/>
      <c r="BI1509" s="79"/>
      <c r="BJ1509" s="80"/>
      <c r="BK1509" s="81"/>
      <c r="BL1509" s="80"/>
      <c r="BM1509" s="82"/>
      <c r="BN1509" s="80"/>
      <c r="BO1509" s="81"/>
      <c r="BP1509" s="80"/>
      <c r="BQ1509" s="81"/>
      <c r="BR1509" s="80"/>
      <c r="BS1509" s="81"/>
      <c r="BT1509" s="80"/>
      <c r="BU1509" s="81"/>
      <c r="BV1509" s="80"/>
      <c r="BW1509" s="82"/>
      <c r="BX1509" s="80"/>
      <c r="BY1509" s="82"/>
      <c r="BZ1509" s="80"/>
      <c r="CA1509" s="82"/>
      <c r="CB1509" s="80"/>
      <c r="CC1509" s="82"/>
      <c r="CD1509" s="80"/>
      <c r="CE1509" s="82"/>
      <c r="CF1509" s="80"/>
      <c r="CG1509" s="82"/>
      <c r="CH1509" s="80"/>
      <c r="CI1509" s="82"/>
      <c r="CJ1509" s="80"/>
      <c r="CK1509" s="82"/>
      <c r="CL1509" s="80"/>
      <c r="CM1509" s="82"/>
      <c r="CN1509" s="80"/>
      <c r="CO1509" s="82"/>
      <c r="CP1509" s="80"/>
      <c r="CQ1509" s="82"/>
      <c r="CR1509" s="80"/>
      <c r="CS1509" s="82"/>
      <c r="CT1509" s="80"/>
      <c r="CU1509" s="82"/>
      <c r="CV1509" s="80"/>
      <c r="CW1509" s="82"/>
      <c r="CX1509" s="80"/>
      <c r="CY1509" s="82"/>
      <c r="CZ1509" s="80"/>
      <c r="DA1509" s="82"/>
      <c r="DB1509" s="80"/>
      <c r="DC1509" s="82"/>
      <c r="DD1509" s="80"/>
      <c r="DE1509" s="82"/>
      <c r="DF1509" s="80"/>
      <c r="DG1509" s="82"/>
      <c r="DH1509" s="80"/>
      <c r="DI1509" s="77"/>
      <c r="DJ1509" s="80"/>
      <c r="DK1509" s="81"/>
      <c r="DL1509" s="87"/>
      <c r="DM1509" s="88"/>
      <c r="DN1509" s="63"/>
      <c r="DO1509" s="64"/>
      <c r="DP1509" s="63"/>
      <c r="DQ1509" s="64"/>
      <c r="DR1509" s="63"/>
      <c r="DS1509" s="64"/>
      <c r="DT1509" s="63"/>
      <c r="DU1509" s="65"/>
      <c r="DV1509" s="63"/>
      <c r="DW1509" s="65"/>
      <c r="DX1509" s="63"/>
      <c r="DY1509" s="65"/>
      <c r="DZ1509" s="63"/>
      <c r="EA1509" s="65"/>
      <c r="EB1509" s="63"/>
      <c r="EC1509" s="65"/>
    </row>
    <row r="1510" spans="1:133" s="66" customFormat="1" x14ac:dyDescent="0.3">
      <c r="A1510" s="67">
        <v>90</v>
      </c>
      <c r="B1510" s="68">
        <f>COUNT(J1510:EC1510)</f>
        <v>1</v>
      </c>
      <c r="C1510" s="69">
        <f>D1510+E1510</f>
        <v>60.87</v>
      </c>
      <c r="D1510" s="68" t="str">
        <f>IF(B1510&gt;17,(B1510-17)*2,"0")</f>
        <v>0</v>
      </c>
      <c r="E1510" s="70">
        <f>K1510+M1510+O1510+Q1510+S1510+U1510+W1510+Y1510+AA1510+AC1510+AE1510+AG1510+AI1510+AK1510+AM1510+AO1510+AQ1510+AS1510+AU1510+AW1510+AY1510+BA1510+BC1510+BE1510+BG1510+BI1510+BK1510+BM1510+BO1510+BQ1510+BS1510+BU1510+BW1510+BY1510+CA1510+CC1510+CE1510+CG1510+CI1510+CK1510+CM1510+CO1510+CQ1510+CS1510+CU1510+CW1510+CY1510+DA1510+DC1510+DE1510+DG1510+DI1510+DK1510+EC1510+DM1510</f>
        <v>60.87</v>
      </c>
      <c r="F1510" s="71" t="s">
        <v>4745</v>
      </c>
      <c r="G1510" s="71">
        <v>2008</v>
      </c>
      <c r="H1510" s="72" t="s">
        <v>5008</v>
      </c>
      <c r="I1510" s="72" t="s">
        <v>374</v>
      </c>
      <c r="J1510" s="98"/>
      <c r="K1510" s="74"/>
      <c r="L1510" s="80"/>
      <c r="M1510" s="82"/>
      <c r="N1510" s="75"/>
      <c r="O1510" s="76"/>
      <c r="P1510" s="75"/>
      <c r="Q1510" s="76"/>
      <c r="R1510" s="80"/>
      <c r="S1510" s="82"/>
      <c r="T1510" s="78"/>
      <c r="U1510" s="99"/>
      <c r="V1510" s="80"/>
      <c r="W1510" s="81"/>
      <c r="X1510" s="80"/>
      <c r="Y1510" s="82"/>
      <c r="Z1510" s="80"/>
      <c r="AA1510" s="82"/>
      <c r="AB1510" s="83"/>
      <c r="AC1510" s="84"/>
      <c r="AD1510" s="80"/>
      <c r="AE1510" s="82"/>
      <c r="AF1510" s="80"/>
      <c r="AG1510" s="82"/>
      <c r="AH1510" s="80"/>
      <c r="AI1510" s="81"/>
      <c r="AJ1510" s="80"/>
      <c r="AK1510" s="82"/>
      <c r="AL1510" s="80"/>
      <c r="AM1510" s="82"/>
      <c r="AN1510" s="80"/>
      <c r="AO1510" s="82"/>
      <c r="AP1510" s="80"/>
      <c r="AQ1510" s="81"/>
      <c r="AR1510" s="80"/>
      <c r="AS1510" s="81"/>
      <c r="AT1510" s="80"/>
      <c r="AU1510" s="82"/>
      <c r="AV1510" s="80"/>
      <c r="AW1510" s="82"/>
      <c r="AX1510" s="73"/>
      <c r="AY1510" s="79"/>
      <c r="AZ1510" s="85"/>
      <c r="BA1510" s="86"/>
      <c r="BB1510" s="80"/>
      <c r="BC1510" s="81"/>
      <c r="BD1510" s="80"/>
      <c r="BE1510" s="81"/>
      <c r="BF1510" s="80"/>
      <c r="BG1510" s="81"/>
      <c r="BH1510" s="73"/>
      <c r="BI1510" s="79"/>
      <c r="BJ1510" s="80"/>
      <c r="BK1510" s="81"/>
      <c r="BL1510" s="80"/>
      <c r="BM1510" s="82"/>
      <c r="BN1510" s="80"/>
      <c r="BO1510" s="81"/>
      <c r="BP1510" s="80"/>
      <c r="BQ1510" s="81"/>
      <c r="BR1510" s="80"/>
      <c r="BS1510" s="81"/>
      <c r="BT1510" s="80"/>
      <c r="BU1510" s="81"/>
      <c r="BV1510" s="80"/>
      <c r="BW1510" s="82"/>
      <c r="BX1510" s="80"/>
      <c r="BY1510" s="82"/>
      <c r="BZ1510" s="80"/>
      <c r="CA1510" s="82"/>
      <c r="CB1510" s="80"/>
      <c r="CC1510" s="82"/>
      <c r="CD1510" s="80"/>
      <c r="CE1510" s="82"/>
      <c r="CF1510" s="80"/>
      <c r="CG1510" s="82"/>
      <c r="CH1510" s="80"/>
      <c r="CI1510" s="82"/>
      <c r="CJ1510" s="80"/>
      <c r="CK1510" s="82"/>
      <c r="CL1510" s="80"/>
      <c r="CM1510" s="82"/>
      <c r="CN1510" s="80"/>
      <c r="CO1510" s="82"/>
      <c r="CP1510" s="80"/>
      <c r="CQ1510" s="82"/>
      <c r="CR1510" s="80"/>
      <c r="CS1510" s="82"/>
      <c r="CT1510" s="80"/>
      <c r="CU1510" s="82"/>
      <c r="CV1510" s="80"/>
      <c r="CW1510" s="82"/>
      <c r="CX1510" s="80"/>
      <c r="CY1510" s="82"/>
      <c r="CZ1510" s="80"/>
      <c r="DA1510" s="82"/>
      <c r="DB1510" s="80"/>
      <c r="DC1510" s="82"/>
      <c r="DD1510" s="80"/>
      <c r="DE1510" s="82"/>
      <c r="DF1510" s="80"/>
      <c r="DG1510" s="82"/>
      <c r="DH1510" s="80"/>
      <c r="DI1510" s="77"/>
      <c r="DJ1510" s="80"/>
      <c r="DK1510" s="81"/>
      <c r="DL1510" s="87" t="s">
        <v>4676</v>
      </c>
      <c r="DM1510" s="88">
        <v>60.87</v>
      </c>
      <c r="DN1510" s="63"/>
      <c r="DO1510" s="64"/>
      <c r="DP1510" s="63"/>
      <c r="DQ1510" s="64"/>
      <c r="DR1510" s="63"/>
      <c r="DS1510" s="64"/>
      <c r="DT1510" s="63"/>
      <c r="DU1510" s="65"/>
      <c r="DV1510" s="63"/>
      <c r="DW1510" s="65"/>
      <c r="DX1510" s="63"/>
      <c r="DY1510" s="65"/>
      <c r="DZ1510" s="63"/>
      <c r="EA1510" s="65"/>
      <c r="EB1510" s="63"/>
      <c r="EC1510" s="65"/>
    </row>
    <row r="1511" spans="1:133" s="66" customFormat="1" x14ac:dyDescent="0.3">
      <c r="A1511" s="67">
        <v>91</v>
      </c>
      <c r="B1511" s="68">
        <f>COUNT(J1511:EC1511)</f>
        <v>1</v>
      </c>
      <c r="C1511" s="69">
        <f>D1511+E1511</f>
        <v>60.69</v>
      </c>
      <c r="D1511" s="68" t="str">
        <f>IF(B1511&gt;17,(B1511-17)*2,"0")</f>
        <v>0</v>
      </c>
      <c r="E1511" s="70">
        <f>K1511+M1511+O1511+Q1511+S1511+U1511+W1511+Y1511+AA1511+AC1511+AE1511+AG1511+AI1511+AK1511+AM1511+AO1511+AQ1511+AS1511+AU1511+AW1511+AY1511+BA1511+BC1511+BE1511+BG1511+BI1511+BK1511+BM1511+BO1511+BQ1511+BS1511+BU1511+BW1511+BY1511+CA1511+CC1511+CE1511+CG1511+CI1511+CK1511+CM1511+CO1511+CQ1511+CS1511+CU1511+CW1511+CY1511+DA1511+DC1511+DE1511+DG1511+DI1511+DK1511+EC1511+DM1511</f>
        <v>60.69</v>
      </c>
      <c r="F1511" s="71" t="s">
        <v>4745</v>
      </c>
      <c r="G1511" s="71">
        <v>1991</v>
      </c>
      <c r="H1511" s="72" t="s">
        <v>5009</v>
      </c>
      <c r="I1511" s="72" t="s">
        <v>3413</v>
      </c>
      <c r="J1511" s="98"/>
      <c r="K1511" s="74"/>
      <c r="L1511" s="80"/>
      <c r="M1511" s="82"/>
      <c r="N1511" s="75"/>
      <c r="O1511" s="76"/>
      <c r="P1511" s="75"/>
      <c r="Q1511" s="76"/>
      <c r="R1511" s="80"/>
      <c r="S1511" s="82"/>
      <c r="T1511" s="78"/>
      <c r="U1511" s="99"/>
      <c r="V1511" s="80"/>
      <c r="W1511" s="81"/>
      <c r="X1511" s="80"/>
      <c r="Y1511" s="82"/>
      <c r="Z1511" s="80"/>
      <c r="AA1511" s="82"/>
      <c r="AB1511" s="83"/>
      <c r="AC1511" s="84"/>
      <c r="AD1511" s="80"/>
      <c r="AE1511" s="82"/>
      <c r="AF1511" s="80"/>
      <c r="AG1511" s="82"/>
      <c r="AH1511" s="80"/>
      <c r="AI1511" s="81"/>
      <c r="AJ1511" s="80"/>
      <c r="AK1511" s="82"/>
      <c r="AL1511" s="80"/>
      <c r="AM1511" s="82"/>
      <c r="AN1511" s="80"/>
      <c r="AO1511" s="82"/>
      <c r="AP1511" s="80"/>
      <c r="AQ1511" s="81"/>
      <c r="AR1511" s="80"/>
      <c r="AS1511" s="81"/>
      <c r="AT1511" s="80"/>
      <c r="AU1511" s="82"/>
      <c r="AV1511" s="80"/>
      <c r="AW1511" s="82"/>
      <c r="AX1511" s="73"/>
      <c r="AY1511" s="79"/>
      <c r="AZ1511" s="85"/>
      <c r="BA1511" s="86"/>
      <c r="BB1511" s="80"/>
      <c r="BC1511" s="81"/>
      <c r="BD1511" s="80"/>
      <c r="BE1511" s="81"/>
      <c r="BF1511" s="80"/>
      <c r="BG1511" s="81"/>
      <c r="BH1511" s="73"/>
      <c r="BI1511" s="79"/>
      <c r="BJ1511" s="80"/>
      <c r="BK1511" s="81"/>
      <c r="BL1511" s="80"/>
      <c r="BM1511" s="82"/>
      <c r="BN1511" s="80"/>
      <c r="BO1511" s="81"/>
      <c r="BP1511" s="80"/>
      <c r="BQ1511" s="81"/>
      <c r="BR1511" s="80"/>
      <c r="BS1511" s="81"/>
      <c r="BT1511" s="80"/>
      <c r="BU1511" s="81"/>
      <c r="BV1511" s="80"/>
      <c r="BW1511" s="82"/>
      <c r="BX1511" s="80"/>
      <c r="BY1511" s="82"/>
      <c r="BZ1511" s="80" t="s">
        <v>5010</v>
      </c>
      <c r="CA1511" s="82">
        <v>60.69</v>
      </c>
      <c r="CB1511" s="80"/>
      <c r="CC1511" s="82"/>
      <c r="CD1511" s="80"/>
      <c r="CE1511" s="82"/>
      <c r="CF1511" s="80"/>
      <c r="CG1511" s="82"/>
      <c r="CH1511" s="80"/>
      <c r="CI1511" s="82"/>
      <c r="CJ1511" s="80"/>
      <c r="CK1511" s="82"/>
      <c r="CL1511" s="80"/>
      <c r="CM1511" s="82"/>
      <c r="CN1511" s="80"/>
      <c r="CO1511" s="82"/>
      <c r="CP1511" s="80"/>
      <c r="CQ1511" s="82"/>
      <c r="CR1511" s="80"/>
      <c r="CS1511" s="82"/>
      <c r="CT1511" s="80"/>
      <c r="CU1511" s="82"/>
      <c r="CV1511" s="80"/>
      <c r="CW1511" s="82"/>
      <c r="CX1511" s="80"/>
      <c r="CY1511" s="82"/>
      <c r="CZ1511" s="80"/>
      <c r="DA1511" s="82"/>
      <c r="DB1511" s="80"/>
      <c r="DC1511" s="82"/>
      <c r="DD1511" s="80"/>
      <c r="DE1511" s="82"/>
      <c r="DF1511" s="80"/>
      <c r="DG1511" s="82"/>
      <c r="DH1511" s="80"/>
      <c r="DI1511" s="77"/>
      <c r="DJ1511" s="80"/>
      <c r="DK1511" s="81"/>
      <c r="DL1511" s="87"/>
      <c r="DM1511" s="88"/>
      <c r="DN1511" s="63"/>
      <c r="DO1511" s="64"/>
      <c r="DP1511" s="63"/>
      <c r="DQ1511" s="64"/>
      <c r="DR1511" s="63"/>
      <c r="DS1511" s="64"/>
      <c r="DT1511" s="63"/>
      <c r="DU1511" s="65"/>
      <c r="DV1511" s="63"/>
      <c r="DW1511" s="65"/>
      <c r="DX1511" s="63"/>
      <c r="DY1511" s="65"/>
      <c r="DZ1511" s="63"/>
      <c r="EA1511" s="65"/>
      <c r="EB1511" s="63"/>
      <c r="EC1511" s="65"/>
    </row>
    <row r="1512" spans="1:133" s="66" customFormat="1" x14ac:dyDescent="0.3">
      <c r="A1512" s="67">
        <v>92</v>
      </c>
      <c r="B1512" s="68">
        <f>COUNT(J1512:EC1512)</f>
        <v>1</v>
      </c>
      <c r="C1512" s="69">
        <f>D1512+E1512</f>
        <v>60.33</v>
      </c>
      <c r="D1512" s="68" t="str">
        <f>IF(B1512&gt;17,(B1512-17)*2,"0")</f>
        <v>0</v>
      </c>
      <c r="E1512" s="70">
        <f>K1512+M1512+O1512+Q1512+S1512+U1512+W1512+Y1512+AA1512+AC1512+AE1512+AG1512+AI1512+AK1512+AM1512+AO1512+AQ1512+AS1512+AU1512+AW1512+AY1512+BA1512+BC1512+BE1512+BG1512+BI1512+BK1512+BM1512+BO1512+BQ1512+BS1512+BU1512+BW1512+BY1512+CA1512+CC1512+CE1512+CG1512+CI1512+CK1512+CM1512+CO1512+CQ1512+CS1512+CU1512+CW1512+CY1512+DA1512+DC1512+DE1512+DG1512+DI1512+DK1512+EC1512+DM1512</f>
        <v>60.33</v>
      </c>
      <c r="F1512" s="71" t="s">
        <v>4745</v>
      </c>
      <c r="G1512" s="71">
        <v>1984</v>
      </c>
      <c r="H1512" s="72" t="s">
        <v>5011</v>
      </c>
      <c r="I1512" s="72" t="s">
        <v>2804</v>
      </c>
      <c r="J1512" s="98"/>
      <c r="K1512" s="74"/>
      <c r="L1512" s="80"/>
      <c r="M1512" s="82"/>
      <c r="N1512" s="75"/>
      <c r="O1512" s="76"/>
      <c r="P1512" s="75"/>
      <c r="Q1512" s="76"/>
      <c r="R1512" s="80" t="s">
        <v>2368</v>
      </c>
      <c r="S1512" s="82">
        <v>60.33</v>
      </c>
      <c r="T1512" s="78"/>
      <c r="U1512" s="99"/>
      <c r="V1512" s="80"/>
      <c r="W1512" s="81"/>
      <c r="X1512" s="80"/>
      <c r="Y1512" s="82"/>
      <c r="Z1512" s="80"/>
      <c r="AA1512" s="82"/>
      <c r="AB1512" s="83"/>
      <c r="AC1512" s="84"/>
      <c r="AD1512" s="80"/>
      <c r="AE1512" s="82"/>
      <c r="AF1512" s="80"/>
      <c r="AG1512" s="82"/>
      <c r="AH1512" s="80"/>
      <c r="AI1512" s="81"/>
      <c r="AJ1512" s="80"/>
      <c r="AK1512" s="82"/>
      <c r="AL1512" s="80"/>
      <c r="AM1512" s="82"/>
      <c r="AN1512" s="80"/>
      <c r="AO1512" s="82"/>
      <c r="AP1512" s="80"/>
      <c r="AQ1512" s="81"/>
      <c r="AR1512" s="80"/>
      <c r="AS1512" s="81"/>
      <c r="AT1512" s="80"/>
      <c r="AU1512" s="82"/>
      <c r="AV1512" s="80"/>
      <c r="AW1512" s="82"/>
      <c r="AX1512" s="73"/>
      <c r="AY1512" s="79"/>
      <c r="AZ1512" s="85"/>
      <c r="BA1512" s="86"/>
      <c r="BB1512" s="80"/>
      <c r="BC1512" s="81"/>
      <c r="BD1512" s="80"/>
      <c r="BE1512" s="81"/>
      <c r="BF1512" s="80"/>
      <c r="BG1512" s="81"/>
      <c r="BH1512" s="73"/>
      <c r="BI1512" s="79"/>
      <c r="BJ1512" s="80"/>
      <c r="BK1512" s="81"/>
      <c r="BL1512" s="80"/>
      <c r="BM1512" s="82"/>
      <c r="BN1512" s="80"/>
      <c r="BO1512" s="81"/>
      <c r="BP1512" s="80"/>
      <c r="BQ1512" s="81"/>
      <c r="BR1512" s="80"/>
      <c r="BS1512" s="81"/>
      <c r="BT1512" s="80"/>
      <c r="BU1512" s="81"/>
      <c r="BV1512" s="80"/>
      <c r="BW1512" s="82"/>
      <c r="BX1512" s="80"/>
      <c r="BY1512" s="82"/>
      <c r="BZ1512" s="80"/>
      <c r="CA1512" s="82"/>
      <c r="CB1512" s="80"/>
      <c r="CC1512" s="82"/>
      <c r="CD1512" s="80"/>
      <c r="CE1512" s="82"/>
      <c r="CF1512" s="80"/>
      <c r="CG1512" s="82"/>
      <c r="CH1512" s="80"/>
      <c r="CI1512" s="82"/>
      <c r="CJ1512" s="80"/>
      <c r="CK1512" s="82"/>
      <c r="CL1512" s="80"/>
      <c r="CM1512" s="82"/>
      <c r="CN1512" s="80"/>
      <c r="CO1512" s="82"/>
      <c r="CP1512" s="80"/>
      <c r="CQ1512" s="82"/>
      <c r="CR1512" s="80"/>
      <c r="CS1512" s="82"/>
      <c r="CT1512" s="80"/>
      <c r="CU1512" s="82"/>
      <c r="CV1512" s="80"/>
      <c r="CW1512" s="82"/>
      <c r="CX1512" s="80"/>
      <c r="CY1512" s="82"/>
      <c r="CZ1512" s="80"/>
      <c r="DA1512" s="82"/>
      <c r="DB1512" s="80"/>
      <c r="DC1512" s="82"/>
      <c r="DD1512" s="80"/>
      <c r="DE1512" s="82"/>
      <c r="DF1512" s="80"/>
      <c r="DG1512" s="82"/>
      <c r="DH1512" s="80"/>
      <c r="DI1512" s="77"/>
      <c r="DJ1512" s="80"/>
      <c r="DK1512" s="81"/>
      <c r="DL1512" s="87"/>
      <c r="DM1512" s="88"/>
      <c r="DN1512" s="63"/>
      <c r="DO1512" s="64"/>
      <c r="DP1512" s="63"/>
      <c r="DQ1512" s="64"/>
      <c r="DR1512" s="63"/>
      <c r="DS1512" s="64"/>
      <c r="DT1512" s="63"/>
      <c r="DU1512" s="65"/>
      <c r="DV1512" s="63"/>
      <c r="DW1512" s="65"/>
      <c r="DX1512" s="63"/>
      <c r="DY1512" s="65"/>
      <c r="DZ1512" s="63"/>
      <c r="EA1512" s="65"/>
      <c r="EB1512" s="63"/>
      <c r="EC1512" s="65"/>
    </row>
    <row r="1513" spans="1:133" s="66" customFormat="1" x14ac:dyDescent="0.3">
      <c r="A1513" s="67">
        <v>93</v>
      </c>
      <c r="B1513" s="68">
        <f>COUNT(J1513:EC1513)</f>
        <v>1</v>
      </c>
      <c r="C1513" s="69">
        <f>D1513+E1513</f>
        <v>60.04</v>
      </c>
      <c r="D1513" s="68" t="str">
        <f>IF(B1513&gt;17,(B1513-17)*2,"0")</f>
        <v>0</v>
      </c>
      <c r="E1513" s="70">
        <f>K1513+M1513+O1513+Q1513+S1513+U1513+W1513+Y1513+AA1513+AC1513+AE1513+AG1513+AI1513+AK1513+AM1513+AO1513+AQ1513+AS1513+AU1513+AW1513+AY1513+BA1513+BC1513+BE1513+BG1513+BI1513+BK1513+BM1513+BO1513+BQ1513+BS1513+BU1513+BW1513+BY1513+CA1513+CC1513+CE1513+CG1513+CI1513+CK1513+CM1513+CO1513+CQ1513+CS1513+CU1513+CW1513+CY1513+DA1513+DC1513+DE1513+DG1513+DI1513+DK1513+EC1513+DM1513</f>
        <v>60.04</v>
      </c>
      <c r="F1513" s="71" t="s">
        <v>4745</v>
      </c>
      <c r="G1513" s="71">
        <v>2001</v>
      </c>
      <c r="H1513" s="72" t="s">
        <v>5012</v>
      </c>
      <c r="I1513" s="72" t="s">
        <v>5013</v>
      </c>
      <c r="J1513" s="111"/>
      <c r="K1513" s="116"/>
      <c r="L1513" s="80"/>
      <c r="M1513" s="82"/>
      <c r="N1513" s="75"/>
      <c r="O1513" s="76"/>
      <c r="P1513" s="75"/>
      <c r="Q1513" s="76"/>
      <c r="R1513" s="80"/>
      <c r="S1513" s="82"/>
      <c r="T1513" s="78"/>
      <c r="U1513" s="99"/>
      <c r="V1513" s="80"/>
      <c r="W1513" s="81"/>
      <c r="X1513" s="80"/>
      <c r="Y1513" s="82"/>
      <c r="Z1513" s="80"/>
      <c r="AA1513" s="82"/>
      <c r="AB1513" s="83"/>
      <c r="AC1513" s="84"/>
      <c r="AD1513" s="80"/>
      <c r="AE1513" s="82"/>
      <c r="AF1513" s="80" t="s">
        <v>5014</v>
      </c>
      <c r="AG1513" s="82">
        <v>60.04</v>
      </c>
      <c r="AH1513" s="80"/>
      <c r="AI1513" s="81"/>
      <c r="AJ1513" s="80"/>
      <c r="AK1513" s="82"/>
      <c r="AL1513" s="80"/>
      <c r="AM1513" s="82"/>
      <c r="AN1513" s="80"/>
      <c r="AO1513" s="82"/>
      <c r="AP1513" s="80"/>
      <c r="AQ1513" s="81"/>
      <c r="AR1513" s="80"/>
      <c r="AS1513" s="81"/>
      <c r="AT1513" s="80"/>
      <c r="AU1513" s="82"/>
      <c r="AV1513" s="80"/>
      <c r="AW1513" s="82"/>
      <c r="AX1513" s="73"/>
      <c r="AY1513" s="79"/>
      <c r="AZ1513" s="85"/>
      <c r="BA1513" s="86"/>
      <c r="BB1513" s="80"/>
      <c r="BC1513" s="81"/>
      <c r="BD1513" s="80"/>
      <c r="BE1513" s="81"/>
      <c r="BF1513" s="80"/>
      <c r="BG1513" s="81"/>
      <c r="BH1513" s="73"/>
      <c r="BI1513" s="79"/>
      <c r="BJ1513" s="80"/>
      <c r="BK1513" s="81"/>
      <c r="BL1513" s="80"/>
      <c r="BM1513" s="82"/>
      <c r="BN1513" s="80"/>
      <c r="BO1513" s="81"/>
      <c r="BP1513" s="80"/>
      <c r="BQ1513" s="81"/>
      <c r="BR1513" s="80"/>
      <c r="BS1513" s="81"/>
      <c r="BT1513" s="80"/>
      <c r="BU1513" s="81"/>
      <c r="BV1513" s="80"/>
      <c r="BW1513" s="82"/>
      <c r="BX1513" s="80"/>
      <c r="BY1513" s="82"/>
      <c r="BZ1513" s="80"/>
      <c r="CA1513" s="82"/>
      <c r="CB1513" s="80"/>
      <c r="CC1513" s="82"/>
      <c r="CD1513" s="80"/>
      <c r="CE1513" s="82"/>
      <c r="CF1513" s="80"/>
      <c r="CG1513" s="82"/>
      <c r="CH1513" s="80"/>
      <c r="CI1513" s="82"/>
      <c r="CJ1513" s="80"/>
      <c r="CK1513" s="82"/>
      <c r="CL1513" s="80"/>
      <c r="CM1513" s="82"/>
      <c r="CN1513" s="80"/>
      <c r="CO1513" s="82"/>
      <c r="CP1513" s="80"/>
      <c r="CQ1513" s="82"/>
      <c r="CR1513" s="80"/>
      <c r="CS1513" s="82"/>
      <c r="CT1513" s="80"/>
      <c r="CU1513" s="82"/>
      <c r="CV1513" s="80"/>
      <c r="CW1513" s="82"/>
      <c r="CX1513" s="80"/>
      <c r="CY1513" s="82"/>
      <c r="CZ1513" s="80"/>
      <c r="DA1513" s="82"/>
      <c r="DB1513" s="80"/>
      <c r="DC1513" s="82"/>
      <c r="DD1513" s="80"/>
      <c r="DE1513" s="82"/>
      <c r="DF1513" s="80"/>
      <c r="DG1513" s="82"/>
      <c r="DH1513" s="80"/>
      <c r="DI1513" s="77"/>
      <c r="DJ1513" s="80"/>
      <c r="DK1513" s="81"/>
      <c r="DL1513" s="87"/>
      <c r="DM1513" s="88"/>
      <c r="DN1513" s="63"/>
      <c r="DO1513" s="64"/>
      <c r="DP1513" s="63"/>
      <c r="DQ1513" s="64"/>
      <c r="DR1513" s="63"/>
      <c r="DS1513" s="64"/>
      <c r="DT1513" s="63"/>
      <c r="DU1513" s="65"/>
      <c r="DV1513" s="63"/>
      <c r="DW1513" s="65"/>
      <c r="DX1513" s="63"/>
      <c r="DY1513" s="65"/>
      <c r="DZ1513" s="63"/>
      <c r="EA1513" s="65"/>
      <c r="EB1513" s="63"/>
      <c r="EC1513" s="65"/>
    </row>
    <row r="1514" spans="1:133" s="66" customFormat="1" x14ac:dyDescent="0.3">
      <c r="A1514" s="67">
        <v>94</v>
      </c>
      <c r="B1514" s="68">
        <f>COUNT(J1514:EC1514)</f>
        <v>2</v>
      </c>
      <c r="C1514" s="69">
        <f>D1514+E1514</f>
        <v>60.03</v>
      </c>
      <c r="D1514" s="68" t="str">
        <f>IF(B1514&gt;17,(B1514-17)*2,"0")</f>
        <v>0</v>
      </c>
      <c r="E1514" s="70">
        <f>K1514+M1514+O1514+Q1514+S1514+U1514+W1514+Y1514+AA1514+AC1514+AE1514+AG1514+AI1514+AK1514+AM1514+AO1514+AQ1514+AS1514+AU1514+AW1514+AY1514+BA1514+BC1514+BE1514+BG1514+BI1514+BK1514+BM1514+BO1514+BQ1514+BS1514+BU1514+BW1514+BY1514+CA1514+CC1514+CE1514+CG1514+CI1514+CK1514+CM1514+CO1514+CQ1514+CS1514+CU1514+CW1514+CY1514+DA1514+DC1514+DE1514+DG1514+DI1514+DK1514+EC1514+DM1514</f>
        <v>60.03</v>
      </c>
      <c r="F1514" s="71" t="s">
        <v>4745</v>
      </c>
      <c r="G1514" s="71">
        <v>1995</v>
      </c>
      <c r="H1514" s="72" t="s">
        <v>5015</v>
      </c>
      <c r="I1514" s="72" t="s">
        <v>553</v>
      </c>
      <c r="J1514" s="98"/>
      <c r="K1514" s="74"/>
      <c r="L1514" s="80"/>
      <c r="M1514" s="82"/>
      <c r="N1514" s="75"/>
      <c r="O1514" s="76"/>
      <c r="P1514" s="75"/>
      <c r="Q1514" s="76"/>
      <c r="R1514" s="80"/>
      <c r="S1514" s="82"/>
      <c r="T1514" s="78"/>
      <c r="U1514" s="99"/>
      <c r="V1514" s="80"/>
      <c r="W1514" s="81"/>
      <c r="X1514" s="80"/>
      <c r="Y1514" s="82"/>
      <c r="Z1514" s="80"/>
      <c r="AA1514" s="82"/>
      <c r="AB1514" s="83"/>
      <c r="AC1514" s="84"/>
      <c r="AD1514" s="80"/>
      <c r="AE1514" s="82"/>
      <c r="AF1514" s="80"/>
      <c r="AG1514" s="82"/>
      <c r="AH1514" s="80"/>
      <c r="AI1514" s="81"/>
      <c r="AJ1514" s="80"/>
      <c r="AK1514" s="82"/>
      <c r="AL1514" s="80"/>
      <c r="AM1514" s="82"/>
      <c r="AN1514" s="80"/>
      <c r="AO1514" s="82"/>
      <c r="AP1514" s="80"/>
      <c r="AQ1514" s="81"/>
      <c r="AR1514" s="80"/>
      <c r="AS1514" s="81"/>
      <c r="AT1514" s="80"/>
      <c r="AU1514" s="82"/>
      <c r="AV1514" s="80"/>
      <c r="AW1514" s="82"/>
      <c r="AX1514" s="73" t="s">
        <v>5016</v>
      </c>
      <c r="AY1514" s="79">
        <v>24.46</v>
      </c>
      <c r="AZ1514" s="85"/>
      <c r="BA1514" s="86"/>
      <c r="BB1514" s="80"/>
      <c r="BC1514" s="81"/>
      <c r="BD1514" s="80"/>
      <c r="BE1514" s="81"/>
      <c r="BF1514" s="80"/>
      <c r="BG1514" s="81"/>
      <c r="BH1514" s="73"/>
      <c r="BI1514" s="79"/>
      <c r="BJ1514" s="80"/>
      <c r="BK1514" s="81"/>
      <c r="BL1514" s="80"/>
      <c r="BM1514" s="82"/>
      <c r="BN1514" s="80"/>
      <c r="BO1514" s="81"/>
      <c r="BP1514" s="80"/>
      <c r="BQ1514" s="81"/>
      <c r="BR1514" s="80"/>
      <c r="BS1514" s="81"/>
      <c r="BT1514" s="80"/>
      <c r="BU1514" s="81"/>
      <c r="BV1514" s="80"/>
      <c r="BW1514" s="82"/>
      <c r="BX1514" s="80" t="s">
        <v>5017</v>
      </c>
      <c r="BY1514" s="82">
        <v>35.57</v>
      </c>
      <c r="BZ1514" s="80"/>
      <c r="CA1514" s="82"/>
      <c r="CB1514" s="80"/>
      <c r="CC1514" s="82"/>
      <c r="CD1514" s="80"/>
      <c r="CE1514" s="82"/>
      <c r="CF1514" s="80"/>
      <c r="CG1514" s="82"/>
      <c r="CH1514" s="80"/>
      <c r="CI1514" s="82"/>
      <c r="CJ1514" s="80"/>
      <c r="CK1514" s="82"/>
      <c r="CL1514" s="80"/>
      <c r="CM1514" s="82"/>
      <c r="CN1514" s="80"/>
      <c r="CO1514" s="82"/>
      <c r="CP1514" s="80"/>
      <c r="CQ1514" s="82"/>
      <c r="CR1514" s="80"/>
      <c r="CS1514" s="82"/>
      <c r="CT1514" s="80"/>
      <c r="CU1514" s="82"/>
      <c r="CV1514" s="80"/>
      <c r="CW1514" s="82"/>
      <c r="CX1514" s="80"/>
      <c r="CY1514" s="82"/>
      <c r="CZ1514" s="80"/>
      <c r="DA1514" s="82"/>
      <c r="DB1514" s="80"/>
      <c r="DC1514" s="82"/>
      <c r="DD1514" s="80"/>
      <c r="DE1514" s="82"/>
      <c r="DF1514" s="80"/>
      <c r="DG1514" s="82"/>
      <c r="DH1514" s="80"/>
      <c r="DI1514" s="77"/>
      <c r="DJ1514" s="80"/>
      <c r="DK1514" s="81"/>
      <c r="DL1514" s="87"/>
      <c r="DM1514" s="88"/>
      <c r="DN1514" s="63"/>
      <c r="DO1514" s="64"/>
      <c r="DP1514" s="63"/>
      <c r="DQ1514" s="64"/>
      <c r="DR1514" s="63"/>
      <c r="DS1514" s="64"/>
      <c r="DT1514" s="63"/>
      <c r="DU1514" s="65"/>
      <c r="DV1514" s="63"/>
      <c r="DW1514" s="65"/>
      <c r="DX1514" s="63"/>
      <c r="DY1514" s="65"/>
      <c r="DZ1514" s="63"/>
      <c r="EA1514" s="65"/>
      <c r="EB1514" s="63"/>
      <c r="EC1514" s="65"/>
    </row>
    <row r="1515" spans="1:133" s="66" customFormat="1" x14ac:dyDescent="0.3">
      <c r="A1515" s="67">
        <v>95</v>
      </c>
      <c r="B1515" s="68">
        <f>COUNT(J1515:EC1515)</f>
        <v>1</v>
      </c>
      <c r="C1515" s="69">
        <f>D1515+E1515</f>
        <v>60.01</v>
      </c>
      <c r="D1515" s="68" t="str">
        <f>IF(B1515&gt;17,(B1515-17)*2,"0")</f>
        <v>0</v>
      </c>
      <c r="E1515" s="70">
        <f>K1515+M1515+O1515+Q1515+S1515+U1515+W1515+Y1515+AA1515+AC1515+AE1515+AG1515+AI1515+AK1515+AM1515+AO1515+AQ1515+AS1515+AU1515+AW1515+AY1515+BA1515+BC1515+BE1515+BG1515+BI1515+BK1515+BM1515+BO1515+BQ1515+BS1515+BU1515+BW1515+BY1515+CA1515+CC1515+CE1515+CG1515+CI1515+CK1515+CM1515+CO1515+CQ1515+CS1515+CU1515+CW1515+CY1515+DA1515+DC1515+DE1515+DG1515+DI1515+DK1515+EC1515+DM1515</f>
        <v>60.01</v>
      </c>
      <c r="F1515" s="71" t="s">
        <v>4745</v>
      </c>
      <c r="G1515" s="71">
        <v>2007</v>
      </c>
      <c r="H1515" s="72" t="s">
        <v>5018</v>
      </c>
      <c r="I1515" s="72" t="s">
        <v>5019</v>
      </c>
      <c r="J1515" s="98"/>
      <c r="K1515" s="74"/>
      <c r="L1515" s="80"/>
      <c r="M1515" s="82"/>
      <c r="N1515" s="75"/>
      <c r="O1515" s="76"/>
      <c r="P1515" s="75"/>
      <c r="Q1515" s="76"/>
      <c r="R1515" s="80"/>
      <c r="S1515" s="82"/>
      <c r="T1515" s="78"/>
      <c r="U1515" s="99"/>
      <c r="V1515" s="80"/>
      <c r="W1515" s="81"/>
      <c r="X1515" s="80"/>
      <c r="Y1515" s="82"/>
      <c r="Z1515" s="80"/>
      <c r="AA1515" s="82"/>
      <c r="AB1515" s="83"/>
      <c r="AC1515" s="84"/>
      <c r="AD1515" s="80"/>
      <c r="AE1515" s="82"/>
      <c r="AF1515" s="80"/>
      <c r="AG1515" s="82"/>
      <c r="AH1515" s="80"/>
      <c r="AI1515" s="81"/>
      <c r="AJ1515" s="80"/>
      <c r="AK1515" s="82"/>
      <c r="AL1515" s="80"/>
      <c r="AM1515" s="82"/>
      <c r="AN1515" s="80"/>
      <c r="AO1515" s="82"/>
      <c r="AP1515" s="80"/>
      <c r="AQ1515" s="81"/>
      <c r="AR1515" s="80"/>
      <c r="AS1515" s="81"/>
      <c r="AT1515" s="80"/>
      <c r="AU1515" s="82"/>
      <c r="AV1515" s="80"/>
      <c r="AW1515" s="82"/>
      <c r="AX1515" s="73"/>
      <c r="AY1515" s="79"/>
      <c r="AZ1515" s="85"/>
      <c r="BA1515" s="86"/>
      <c r="BB1515" s="80"/>
      <c r="BC1515" s="81"/>
      <c r="BD1515" s="80" t="s">
        <v>4464</v>
      </c>
      <c r="BE1515" s="81">
        <v>60.01</v>
      </c>
      <c r="BF1515" s="80"/>
      <c r="BG1515" s="81"/>
      <c r="BH1515" s="73"/>
      <c r="BI1515" s="79"/>
      <c r="BJ1515" s="80"/>
      <c r="BK1515" s="81"/>
      <c r="BL1515" s="80"/>
      <c r="BM1515" s="82"/>
      <c r="BN1515" s="80"/>
      <c r="BO1515" s="81"/>
      <c r="BP1515" s="80"/>
      <c r="BQ1515" s="81"/>
      <c r="BR1515" s="80"/>
      <c r="BS1515" s="81"/>
      <c r="BT1515" s="80"/>
      <c r="BU1515" s="81"/>
      <c r="BV1515" s="80"/>
      <c r="BW1515" s="82"/>
      <c r="BX1515" s="80"/>
      <c r="BY1515" s="82"/>
      <c r="BZ1515" s="80"/>
      <c r="CA1515" s="82"/>
      <c r="CB1515" s="80"/>
      <c r="CC1515" s="82"/>
      <c r="CD1515" s="80"/>
      <c r="CE1515" s="82"/>
      <c r="CF1515" s="80"/>
      <c r="CG1515" s="82"/>
      <c r="CH1515" s="80"/>
      <c r="CI1515" s="82"/>
      <c r="CJ1515" s="80"/>
      <c r="CK1515" s="82"/>
      <c r="CL1515" s="80"/>
      <c r="CM1515" s="82"/>
      <c r="CN1515" s="80"/>
      <c r="CO1515" s="82"/>
      <c r="CP1515" s="80"/>
      <c r="CQ1515" s="82"/>
      <c r="CR1515" s="80"/>
      <c r="CS1515" s="82"/>
      <c r="CT1515" s="80"/>
      <c r="CU1515" s="82"/>
      <c r="CV1515" s="80"/>
      <c r="CW1515" s="82"/>
      <c r="CX1515" s="80"/>
      <c r="CY1515" s="82"/>
      <c r="CZ1515" s="80"/>
      <c r="DA1515" s="82"/>
      <c r="DB1515" s="80"/>
      <c r="DC1515" s="82"/>
      <c r="DD1515" s="80"/>
      <c r="DE1515" s="82"/>
      <c r="DF1515" s="80"/>
      <c r="DG1515" s="82"/>
      <c r="DH1515" s="80"/>
      <c r="DI1515" s="77"/>
      <c r="DJ1515" s="80"/>
      <c r="DK1515" s="81"/>
      <c r="DL1515" s="87"/>
      <c r="DM1515" s="88"/>
      <c r="DN1515" s="63"/>
      <c r="DO1515" s="64"/>
      <c r="DP1515" s="63"/>
      <c r="DQ1515" s="64"/>
      <c r="DR1515" s="63"/>
      <c r="DS1515" s="64"/>
      <c r="DT1515" s="63"/>
      <c r="DU1515" s="65"/>
      <c r="DV1515" s="63"/>
      <c r="DW1515" s="65"/>
      <c r="DX1515" s="63"/>
      <c r="DY1515" s="65"/>
      <c r="DZ1515" s="63"/>
      <c r="EA1515" s="65"/>
      <c r="EB1515" s="63"/>
      <c r="EC1515" s="65"/>
    </row>
    <row r="1516" spans="1:133" s="66" customFormat="1" x14ac:dyDescent="0.3">
      <c r="A1516" s="67">
        <v>96</v>
      </c>
      <c r="B1516" s="68">
        <f>COUNT(J1516:EC1516)</f>
        <v>1</v>
      </c>
      <c r="C1516" s="69">
        <f>D1516+E1516</f>
        <v>60.01</v>
      </c>
      <c r="D1516" s="68" t="str">
        <f>IF(B1516&gt;17,(B1516-17)*2,"0")</f>
        <v>0</v>
      </c>
      <c r="E1516" s="70">
        <f>K1516+M1516+O1516+Q1516+S1516+U1516+W1516+Y1516+AA1516+AC1516+AE1516+AG1516+AI1516+AK1516+AM1516+AO1516+AQ1516+AS1516+AU1516+AW1516+AY1516+BA1516+BC1516+BE1516+BG1516+BI1516+BK1516+BM1516+BO1516+BQ1516+BS1516+BU1516+BW1516+BY1516+CA1516+CC1516+CE1516+CG1516+CI1516+CK1516+CM1516+CO1516+CQ1516+CS1516+CU1516+CW1516+CY1516+DA1516+DC1516+DE1516+DG1516+DI1516+DK1516+EC1516+DM1516</f>
        <v>60.01</v>
      </c>
      <c r="F1516" s="71" t="s">
        <v>4745</v>
      </c>
      <c r="G1516" s="71">
        <v>1988</v>
      </c>
      <c r="H1516" s="72" t="s">
        <v>5020</v>
      </c>
      <c r="I1516" s="72" t="s">
        <v>581</v>
      </c>
      <c r="J1516" s="98"/>
      <c r="K1516" s="74"/>
      <c r="L1516" s="80"/>
      <c r="M1516" s="82"/>
      <c r="N1516" s="75"/>
      <c r="O1516" s="76"/>
      <c r="P1516" s="75"/>
      <c r="Q1516" s="76"/>
      <c r="R1516" s="80"/>
      <c r="S1516" s="82"/>
      <c r="T1516" s="78"/>
      <c r="U1516" s="99"/>
      <c r="V1516" s="80"/>
      <c r="W1516" s="81"/>
      <c r="X1516" s="80"/>
      <c r="Y1516" s="82"/>
      <c r="Z1516" s="80"/>
      <c r="AA1516" s="82"/>
      <c r="AB1516" s="83"/>
      <c r="AC1516" s="84"/>
      <c r="AD1516" s="80"/>
      <c r="AE1516" s="82"/>
      <c r="AF1516" s="80"/>
      <c r="AG1516" s="82"/>
      <c r="AH1516" s="80"/>
      <c r="AI1516" s="81"/>
      <c r="AJ1516" s="80"/>
      <c r="AK1516" s="82"/>
      <c r="AL1516" s="80"/>
      <c r="AM1516" s="82"/>
      <c r="AN1516" s="80"/>
      <c r="AO1516" s="82"/>
      <c r="AP1516" s="80"/>
      <c r="AQ1516" s="81"/>
      <c r="AR1516" s="80"/>
      <c r="AS1516" s="81"/>
      <c r="AT1516" s="80"/>
      <c r="AU1516" s="82"/>
      <c r="AV1516" s="80"/>
      <c r="AW1516" s="82"/>
      <c r="AX1516" s="73"/>
      <c r="AY1516" s="79"/>
      <c r="AZ1516" s="85"/>
      <c r="BA1516" s="86"/>
      <c r="BB1516" s="80"/>
      <c r="BC1516" s="81"/>
      <c r="BD1516" s="80" t="s">
        <v>4464</v>
      </c>
      <c r="BE1516" s="81">
        <v>60.01</v>
      </c>
      <c r="BF1516" s="80"/>
      <c r="BG1516" s="81"/>
      <c r="BH1516" s="73"/>
      <c r="BI1516" s="79"/>
      <c r="BJ1516" s="80"/>
      <c r="BK1516" s="81"/>
      <c r="BL1516" s="80"/>
      <c r="BM1516" s="82"/>
      <c r="BN1516" s="80"/>
      <c r="BO1516" s="81"/>
      <c r="BP1516" s="80"/>
      <c r="BQ1516" s="81"/>
      <c r="BR1516" s="80"/>
      <c r="BS1516" s="81"/>
      <c r="BT1516" s="80"/>
      <c r="BU1516" s="81"/>
      <c r="BV1516" s="80"/>
      <c r="BW1516" s="82"/>
      <c r="BX1516" s="80"/>
      <c r="BY1516" s="82"/>
      <c r="BZ1516" s="80"/>
      <c r="CA1516" s="82"/>
      <c r="CB1516" s="80"/>
      <c r="CC1516" s="82"/>
      <c r="CD1516" s="80"/>
      <c r="CE1516" s="82"/>
      <c r="CF1516" s="80"/>
      <c r="CG1516" s="82"/>
      <c r="CH1516" s="80"/>
      <c r="CI1516" s="82"/>
      <c r="CJ1516" s="80"/>
      <c r="CK1516" s="82"/>
      <c r="CL1516" s="80"/>
      <c r="CM1516" s="82"/>
      <c r="CN1516" s="80"/>
      <c r="CO1516" s="82"/>
      <c r="CP1516" s="80"/>
      <c r="CQ1516" s="82"/>
      <c r="CR1516" s="80"/>
      <c r="CS1516" s="82"/>
      <c r="CT1516" s="80"/>
      <c r="CU1516" s="82"/>
      <c r="CV1516" s="80"/>
      <c r="CW1516" s="82"/>
      <c r="CX1516" s="80"/>
      <c r="CY1516" s="82"/>
      <c r="CZ1516" s="80"/>
      <c r="DA1516" s="82"/>
      <c r="DB1516" s="80"/>
      <c r="DC1516" s="82"/>
      <c r="DD1516" s="80"/>
      <c r="DE1516" s="82"/>
      <c r="DF1516" s="80"/>
      <c r="DG1516" s="82"/>
      <c r="DH1516" s="80"/>
      <c r="DI1516" s="77"/>
      <c r="DJ1516" s="80"/>
      <c r="DK1516" s="81"/>
      <c r="DL1516" s="87"/>
      <c r="DM1516" s="88"/>
      <c r="DN1516" s="63"/>
      <c r="DO1516" s="64"/>
      <c r="DP1516" s="63"/>
      <c r="DQ1516" s="64"/>
      <c r="DR1516" s="63"/>
      <c r="DS1516" s="64"/>
      <c r="DT1516" s="63"/>
      <c r="DU1516" s="65"/>
      <c r="DV1516" s="63"/>
      <c r="DW1516" s="65"/>
      <c r="DX1516" s="63"/>
      <c r="DY1516" s="65"/>
      <c r="DZ1516" s="63"/>
      <c r="EA1516" s="65"/>
      <c r="EB1516" s="63"/>
      <c r="EC1516" s="65"/>
    </row>
    <row r="1517" spans="1:133" s="66" customFormat="1" x14ac:dyDescent="0.3">
      <c r="A1517" s="67">
        <v>97</v>
      </c>
      <c r="B1517" s="68">
        <f>COUNT(J1517:EC1517)</f>
        <v>1</v>
      </c>
      <c r="C1517" s="69">
        <f>D1517+E1517</f>
        <v>59.97</v>
      </c>
      <c r="D1517" s="68" t="str">
        <f>IF(B1517&gt;17,(B1517-17)*2,"0")</f>
        <v>0</v>
      </c>
      <c r="E1517" s="70">
        <f>K1517+M1517+O1517+Q1517+S1517+U1517+W1517+Y1517+AA1517+AC1517+AE1517+AG1517+AI1517+AK1517+AM1517+AO1517+AQ1517+AS1517+AU1517+AW1517+AY1517+BA1517+BC1517+BE1517+BG1517+BI1517+BK1517+BM1517+BO1517+BQ1517+BS1517+BU1517+BW1517+BY1517+CA1517+CC1517+CE1517+CG1517+CI1517+CK1517+CM1517+CO1517+CQ1517+CS1517+CU1517+CW1517+CY1517+DA1517+DC1517+DE1517+DG1517+DI1517+DK1517+EC1517+DM1517</f>
        <v>59.97</v>
      </c>
      <c r="F1517" s="71" t="s">
        <v>4745</v>
      </c>
      <c r="G1517" s="71"/>
      <c r="H1517" s="72" t="s">
        <v>5021</v>
      </c>
      <c r="I1517" s="72" t="s">
        <v>5022</v>
      </c>
      <c r="J1517" s="98"/>
      <c r="K1517" s="74"/>
      <c r="L1517" s="80"/>
      <c r="M1517" s="82"/>
      <c r="N1517" s="75"/>
      <c r="O1517" s="76"/>
      <c r="P1517" s="75" t="s">
        <v>5023</v>
      </c>
      <c r="Q1517" s="76">
        <v>59.97</v>
      </c>
      <c r="R1517" s="80"/>
      <c r="S1517" s="82"/>
      <c r="T1517" s="78"/>
      <c r="U1517" s="99"/>
      <c r="V1517" s="80"/>
      <c r="W1517" s="81"/>
      <c r="X1517" s="80"/>
      <c r="Y1517" s="82"/>
      <c r="Z1517" s="80"/>
      <c r="AA1517" s="82"/>
      <c r="AB1517" s="83"/>
      <c r="AC1517" s="84"/>
      <c r="AD1517" s="80"/>
      <c r="AE1517" s="82"/>
      <c r="AF1517" s="80"/>
      <c r="AG1517" s="82"/>
      <c r="AH1517" s="80"/>
      <c r="AI1517" s="81"/>
      <c r="AJ1517" s="80"/>
      <c r="AK1517" s="82"/>
      <c r="AL1517" s="80"/>
      <c r="AM1517" s="82"/>
      <c r="AN1517" s="80"/>
      <c r="AO1517" s="82"/>
      <c r="AP1517" s="80"/>
      <c r="AQ1517" s="81"/>
      <c r="AR1517" s="80"/>
      <c r="AS1517" s="81"/>
      <c r="AT1517" s="80"/>
      <c r="AU1517" s="82"/>
      <c r="AV1517" s="80"/>
      <c r="AW1517" s="82"/>
      <c r="AX1517" s="73"/>
      <c r="AY1517" s="79"/>
      <c r="AZ1517" s="85"/>
      <c r="BA1517" s="86"/>
      <c r="BB1517" s="80"/>
      <c r="BC1517" s="81"/>
      <c r="BD1517" s="80"/>
      <c r="BE1517" s="81"/>
      <c r="BF1517" s="80"/>
      <c r="BG1517" s="81"/>
      <c r="BH1517" s="73"/>
      <c r="BI1517" s="79"/>
      <c r="BJ1517" s="80"/>
      <c r="BK1517" s="81"/>
      <c r="BL1517" s="80"/>
      <c r="BM1517" s="82"/>
      <c r="BN1517" s="80"/>
      <c r="BO1517" s="81"/>
      <c r="BP1517" s="80"/>
      <c r="BQ1517" s="81"/>
      <c r="BR1517" s="80"/>
      <c r="BS1517" s="81"/>
      <c r="BT1517" s="80"/>
      <c r="BU1517" s="81"/>
      <c r="BV1517" s="80"/>
      <c r="BW1517" s="82"/>
      <c r="BX1517" s="80"/>
      <c r="BY1517" s="82"/>
      <c r="BZ1517" s="80"/>
      <c r="CA1517" s="82"/>
      <c r="CB1517" s="80"/>
      <c r="CC1517" s="82"/>
      <c r="CD1517" s="80"/>
      <c r="CE1517" s="82"/>
      <c r="CF1517" s="80"/>
      <c r="CG1517" s="82"/>
      <c r="CH1517" s="80"/>
      <c r="CI1517" s="82"/>
      <c r="CJ1517" s="80"/>
      <c r="CK1517" s="82"/>
      <c r="CL1517" s="80"/>
      <c r="CM1517" s="82"/>
      <c r="CN1517" s="80"/>
      <c r="CO1517" s="82"/>
      <c r="CP1517" s="80"/>
      <c r="CQ1517" s="82"/>
      <c r="CR1517" s="80"/>
      <c r="CS1517" s="82"/>
      <c r="CT1517" s="80"/>
      <c r="CU1517" s="82"/>
      <c r="CV1517" s="80"/>
      <c r="CW1517" s="82"/>
      <c r="CX1517" s="80"/>
      <c r="CY1517" s="82"/>
      <c r="CZ1517" s="80"/>
      <c r="DA1517" s="82"/>
      <c r="DB1517" s="80"/>
      <c r="DC1517" s="82"/>
      <c r="DD1517" s="80"/>
      <c r="DE1517" s="82"/>
      <c r="DF1517" s="80"/>
      <c r="DG1517" s="82"/>
      <c r="DH1517" s="80"/>
      <c r="DI1517" s="77"/>
      <c r="DJ1517" s="80"/>
      <c r="DK1517" s="81"/>
      <c r="DL1517" s="87"/>
      <c r="DM1517" s="88"/>
      <c r="DN1517" s="63"/>
      <c r="DO1517" s="64"/>
      <c r="DP1517" s="63"/>
      <c r="DQ1517" s="64"/>
      <c r="DR1517" s="63"/>
      <c r="DS1517" s="64"/>
      <c r="DT1517" s="63"/>
      <c r="DU1517" s="65"/>
      <c r="DV1517" s="63"/>
      <c r="DW1517" s="65"/>
      <c r="DX1517" s="63"/>
      <c r="DY1517" s="65"/>
      <c r="DZ1517" s="63"/>
      <c r="EA1517" s="65"/>
      <c r="EB1517" s="63"/>
      <c r="EC1517" s="65"/>
    </row>
    <row r="1518" spans="1:133" s="66" customFormat="1" x14ac:dyDescent="0.3">
      <c r="A1518" s="67">
        <v>98</v>
      </c>
      <c r="B1518" s="68">
        <f>COUNT(J1518:EC1518)</f>
        <v>1</v>
      </c>
      <c r="C1518" s="69">
        <f>D1518+E1518</f>
        <v>59.37</v>
      </c>
      <c r="D1518" s="68" t="str">
        <f>IF(B1518&gt;17,(B1518-17)*2,"0")</f>
        <v>0</v>
      </c>
      <c r="E1518" s="70">
        <f>K1518+M1518+O1518+Q1518+S1518+U1518+W1518+Y1518+AA1518+AC1518+AE1518+AG1518+AI1518+AK1518+AM1518+AO1518+AQ1518+AS1518+AU1518+AW1518+AY1518+BA1518+BC1518+BE1518+BG1518+BI1518+BK1518+BM1518+BO1518+BQ1518+BS1518+BU1518+BW1518+BY1518+CA1518+CC1518+CE1518+CG1518+CI1518+CK1518+CM1518+CO1518+CQ1518+CS1518+CU1518+CW1518+CY1518+DA1518+DC1518+DE1518+DG1518+DI1518+DK1518+EC1518+DM1518</f>
        <v>59.37</v>
      </c>
      <c r="F1518" s="71" t="s">
        <v>4745</v>
      </c>
      <c r="G1518" s="71">
        <v>1986</v>
      </c>
      <c r="H1518" s="72" t="s">
        <v>5024</v>
      </c>
      <c r="I1518" s="72" t="s">
        <v>5025</v>
      </c>
      <c r="J1518" s="98"/>
      <c r="K1518" s="74"/>
      <c r="L1518" s="80"/>
      <c r="M1518" s="82"/>
      <c r="N1518" s="75"/>
      <c r="O1518" s="76"/>
      <c r="P1518" s="75"/>
      <c r="Q1518" s="76"/>
      <c r="R1518" s="80" t="s">
        <v>720</v>
      </c>
      <c r="S1518" s="82">
        <v>59.37</v>
      </c>
      <c r="T1518" s="78"/>
      <c r="U1518" s="99"/>
      <c r="V1518" s="80"/>
      <c r="W1518" s="81"/>
      <c r="X1518" s="80"/>
      <c r="Y1518" s="82"/>
      <c r="Z1518" s="80"/>
      <c r="AA1518" s="82"/>
      <c r="AB1518" s="83"/>
      <c r="AC1518" s="84"/>
      <c r="AD1518" s="80"/>
      <c r="AE1518" s="82"/>
      <c r="AF1518" s="80"/>
      <c r="AG1518" s="82"/>
      <c r="AH1518" s="80"/>
      <c r="AI1518" s="81"/>
      <c r="AJ1518" s="80"/>
      <c r="AK1518" s="82"/>
      <c r="AL1518" s="80"/>
      <c r="AM1518" s="82"/>
      <c r="AN1518" s="80"/>
      <c r="AO1518" s="82"/>
      <c r="AP1518" s="80"/>
      <c r="AQ1518" s="81"/>
      <c r="AR1518" s="80"/>
      <c r="AS1518" s="81"/>
      <c r="AT1518" s="80"/>
      <c r="AU1518" s="82"/>
      <c r="AV1518" s="80"/>
      <c r="AW1518" s="82"/>
      <c r="AX1518" s="73"/>
      <c r="AY1518" s="79"/>
      <c r="AZ1518" s="85"/>
      <c r="BA1518" s="86"/>
      <c r="BB1518" s="80"/>
      <c r="BC1518" s="81"/>
      <c r="BD1518" s="80"/>
      <c r="BE1518" s="81"/>
      <c r="BF1518" s="80"/>
      <c r="BG1518" s="81"/>
      <c r="BH1518" s="73"/>
      <c r="BI1518" s="79"/>
      <c r="BJ1518" s="80"/>
      <c r="BK1518" s="81"/>
      <c r="BL1518" s="80"/>
      <c r="BM1518" s="82"/>
      <c r="BN1518" s="80"/>
      <c r="BO1518" s="81"/>
      <c r="BP1518" s="80"/>
      <c r="BQ1518" s="81"/>
      <c r="BR1518" s="80"/>
      <c r="BS1518" s="81"/>
      <c r="BT1518" s="80"/>
      <c r="BU1518" s="81"/>
      <c r="BV1518" s="80"/>
      <c r="BW1518" s="82"/>
      <c r="BX1518" s="80"/>
      <c r="BY1518" s="82"/>
      <c r="BZ1518" s="80"/>
      <c r="CA1518" s="82"/>
      <c r="CB1518" s="80"/>
      <c r="CC1518" s="82"/>
      <c r="CD1518" s="80"/>
      <c r="CE1518" s="82"/>
      <c r="CF1518" s="80"/>
      <c r="CG1518" s="82"/>
      <c r="CH1518" s="80"/>
      <c r="CI1518" s="82"/>
      <c r="CJ1518" s="80"/>
      <c r="CK1518" s="82"/>
      <c r="CL1518" s="80"/>
      <c r="CM1518" s="82"/>
      <c r="CN1518" s="80"/>
      <c r="CO1518" s="82"/>
      <c r="CP1518" s="80"/>
      <c r="CQ1518" s="82"/>
      <c r="CR1518" s="80"/>
      <c r="CS1518" s="82"/>
      <c r="CT1518" s="80"/>
      <c r="CU1518" s="82"/>
      <c r="CV1518" s="80"/>
      <c r="CW1518" s="82"/>
      <c r="CX1518" s="80"/>
      <c r="CY1518" s="82"/>
      <c r="CZ1518" s="80"/>
      <c r="DA1518" s="82"/>
      <c r="DB1518" s="80"/>
      <c r="DC1518" s="82"/>
      <c r="DD1518" s="80"/>
      <c r="DE1518" s="82"/>
      <c r="DF1518" s="80"/>
      <c r="DG1518" s="82"/>
      <c r="DH1518" s="80"/>
      <c r="DI1518" s="77"/>
      <c r="DJ1518" s="80"/>
      <c r="DK1518" s="81"/>
      <c r="DL1518" s="87"/>
      <c r="DM1518" s="88"/>
      <c r="DN1518" s="63"/>
      <c r="DO1518" s="64"/>
      <c r="DP1518" s="63"/>
      <c r="DQ1518" s="64"/>
      <c r="DR1518" s="63"/>
      <c r="DS1518" s="64"/>
      <c r="DT1518" s="63"/>
      <c r="DU1518" s="65"/>
      <c r="DV1518" s="63"/>
      <c r="DW1518" s="65"/>
      <c r="DX1518" s="63"/>
      <c r="DY1518" s="65"/>
      <c r="DZ1518" s="63"/>
      <c r="EA1518" s="65"/>
      <c r="EB1518" s="63"/>
      <c r="EC1518" s="65"/>
    </row>
    <row r="1519" spans="1:133" s="66" customFormat="1" x14ac:dyDescent="0.3">
      <c r="A1519" s="67">
        <v>99</v>
      </c>
      <c r="B1519" s="68">
        <f>COUNT(J1519:EC1519)</f>
        <v>1</v>
      </c>
      <c r="C1519" s="69">
        <f>D1519+E1519</f>
        <v>58.79</v>
      </c>
      <c r="D1519" s="68" t="str">
        <f>IF(B1519&gt;17,(B1519-17)*2,"0")</f>
        <v>0</v>
      </c>
      <c r="E1519" s="70">
        <f>K1519+M1519+O1519+Q1519+S1519+U1519+W1519+Y1519+AA1519+AC1519+AE1519+AG1519+AI1519+AK1519+AM1519+AO1519+AQ1519+AS1519+AU1519+AW1519+AY1519+BA1519+BC1519+BE1519+BG1519+BI1519+BK1519+BM1519+BO1519+BQ1519+BS1519+BU1519+BW1519+BY1519+CA1519+CC1519+CE1519+CG1519+CI1519+CK1519+CM1519+CO1519+CQ1519+CS1519+CU1519+CW1519+CY1519+DA1519+DC1519+DE1519+DG1519+DI1519+DK1519+EC1519+DM1519</f>
        <v>58.79</v>
      </c>
      <c r="F1519" s="71" t="s">
        <v>4745</v>
      </c>
      <c r="G1519" s="71">
        <v>1991</v>
      </c>
      <c r="H1519" s="72" t="s">
        <v>5026</v>
      </c>
      <c r="I1519" s="72"/>
      <c r="J1519" s="98"/>
      <c r="K1519" s="74"/>
      <c r="L1519" s="80"/>
      <c r="M1519" s="82"/>
      <c r="N1519" s="75"/>
      <c r="O1519" s="76"/>
      <c r="P1519" s="75"/>
      <c r="Q1519" s="76"/>
      <c r="R1519" s="80"/>
      <c r="S1519" s="82"/>
      <c r="T1519" s="78"/>
      <c r="U1519" s="99"/>
      <c r="V1519" s="80"/>
      <c r="W1519" s="81"/>
      <c r="X1519" s="80"/>
      <c r="Y1519" s="82"/>
      <c r="Z1519" s="80"/>
      <c r="AA1519" s="82"/>
      <c r="AB1519" s="83"/>
      <c r="AC1519" s="84"/>
      <c r="AD1519" s="80"/>
      <c r="AE1519" s="82"/>
      <c r="AF1519" s="80"/>
      <c r="AG1519" s="82"/>
      <c r="AH1519" s="80"/>
      <c r="AI1519" s="81"/>
      <c r="AJ1519" s="80"/>
      <c r="AK1519" s="82"/>
      <c r="AL1519" s="80"/>
      <c r="AM1519" s="82"/>
      <c r="AN1519" s="80"/>
      <c r="AO1519" s="82"/>
      <c r="AP1519" s="80"/>
      <c r="AQ1519" s="81"/>
      <c r="AR1519" s="80"/>
      <c r="AS1519" s="81"/>
      <c r="AT1519" s="80"/>
      <c r="AU1519" s="82"/>
      <c r="AV1519" s="80"/>
      <c r="AW1519" s="82"/>
      <c r="AX1519" s="73"/>
      <c r="AY1519" s="79"/>
      <c r="AZ1519" s="85"/>
      <c r="BA1519" s="86"/>
      <c r="BB1519" s="80"/>
      <c r="BC1519" s="81"/>
      <c r="BD1519" s="80"/>
      <c r="BE1519" s="81"/>
      <c r="BF1519" s="80"/>
      <c r="BG1519" s="81"/>
      <c r="BH1519" s="73"/>
      <c r="BI1519" s="79"/>
      <c r="BJ1519" s="80"/>
      <c r="BK1519" s="81"/>
      <c r="BL1519" s="80"/>
      <c r="BM1519" s="82"/>
      <c r="BN1519" s="80"/>
      <c r="BO1519" s="81"/>
      <c r="BP1519" s="80"/>
      <c r="BQ1519" s="81"/>
      <c r="BR1519" s="80"/>
      <c r="BS1519" s="81"/>
      <c r="BT1519" s="80"/>
      <c r="BU1519" s="81"/>
      <c r="BV1519" s="80"/>
      <c r="BW1519" s="82"/>
      <c r="BX1519" s="80"/>
      <c r="BY1519" s="82"/>
      <c r="BZ1519" s="80"/>
      <c r="CA1519" s="82"/>
      <c r="CB1519" s="80"/>
      <c r="CC1519" s="82"/>
      <c r="CD1519" s="80"/>
      <c r="CE1519" s="82"/>
      <c r="CF1519" s="80"/>
      <c r="CG1519" s="82"/>
      <c r="CH1519" s="80"/>
      <c r="CI1519" s="82"/>
      <c r="CJ1519" s="80" t="s">
        <v>3574</v>
      </c>
      <c r="CK1519" s="82">
        <v>58.79</v>
      </c>
      <c r="CL1519" s="80"/>
      <c r="CM1519" s="82"/>
      <c r="CN1519" s="80"/>
      <c r="CO1519" s="82"/>
      <c r="CP1519" s="80"/>
      <c r="CQ1519" s="82"/>
      <c r="CR1519" s="80"/>
      <c r="CS1519" s="82"/>
      <c r="CT1519" s="80"/>
      <c r="CU1519" s="82"/>
      <c r="CV1519" s="80"/>
      <c r="CW1519" s="82"/>
      <c r="CX1519" s="80"/>
      <c r="CY1519" s="82"/>
      <c r="CZ1519" s="80"/>
      <c r="DA1519" s="82"/>
      <c r="DB1519" s="80"/>
      <c r="DC1519" s="82"/>
      <c r="DD1519" s="80"/>
      <c r="DE1519" s="82"/>
      <c r="DF1519" s="80"/>
      <c r="DG1519" s="82"/>
      <c r="DH1519" s="80"/>
      <c r="DI1519" s="77"/>
      <c r="DJ1519" s="80"/>
      <c r="DK1519" s="81"/>
      <c r="DL1519" s="87"/>
      <c r="DM1519" s="88"/>
      <c r="DN1519" s="63"/>
      <c r="DO1519" s="64"/>
      <c r="DP1519" s="63"/>
      <c r="DQ1519" s="64"/>
      <c r="DR1519" s="63"/>
      <c r="DS1519" s="64"/>
      <c r="DT1519" s="63"/>
      <c r="DU1519" s="65"/>
      <c r="DV1519" s="63"/>
      <c r="DW1519" s="65"/>
      <c r="DX1519" s="63"/>
      <c r="DY1519" s="65"/>
      <c r="DZ1519" s="63"/>
      <c r="EA1519" s="65"/>
      <c r="EB1519" s="63"/>
      <c r="EC1519" s="65"/>
    </row>
    <row r="1520" spans="1:133" s="66" customFormat="1" x14ac:dyDescent="0.3">
      <c r="A1520" s="67">
        <v>100</v>
      </c>
      <c r="B1520" s="68">
        <f>COUNT(J1520:EC1520)</f>
        <v>1</v>
      </c>
      <c r="C1520" s="69">
        <f>D1520+E1520</f>
        <v>58.62</v>
      </c>
      <c r="D1520" s="68" t="str">
        <f>IF(B1520&gt;17,(B1520-17)*2,"0")</f>
        <v>0</v>
      </c>
      <c r="E1520" s="70">
        <f>K1520+M1520+O1520+Q1520+S1520+U1520+W1520+Y1520+AA1520+AC1520+AE1520+AG1520+AI1520+AK1520+AM1520+AO1520+AQ1520+AS1520+AU1520+AW1520+AY1520+BA1520+BC1520+BE1520+BG1520+BI1520+BK1520+BM1520+BO1520+BQ1520+BS1520+BU1520+BW1520+BY1520+CA1520+CC1520+CE1520+CG1520+CI1520+CK1520+CM1520+CO1520+CQ1520+CS1520+CU1520+CW1520+CY1520+DA1520+DC1520+DE1520+DG1520+DI1520+DK1520+EC1520+DM1520</f>
        <v>58.62</v>
      </c>
      <c r="F1520" s="71" t="s">
        <v>4745</v>
      </c>
      <c r="G1520" s="71">
        <v>2000</v>
      </c>
      <c r="H1520" s="72" t="s">
        <v>5027</v>
      </c>
      <c r="I1520" s="72" t="s">
        <v>683</v>
      </c>
      <c r="J1520" s="98"/>
      <c r="K1520" s="74"/>
      <c r="L1520" s="80"/>
      <c r="M1520" s="82"/>
      <c r="N1520" s="75"/>
      <c r="O1520" s="76"/>
      <c r="P1520" s="75"/>
      <c r="Q1520" s="76"/>
      <c r="R1520" s="80"/>
      <c r="S1520" s="82"/>
      <c r="T1520" s="78"/>
      <c r="U1520" s="99"/>
      <c r="V1520" s="80"/>
      <c r="W1520" s="81"/>
      <c r="X1520" s="80"/>
      <c r="Y1520" s="82"/>
      <c r="Z1520" s="80"/>
      <c r="AA1520" s="82"/>
      <c r="AB1520" s="83"/>
      <c r="AC1520" s="84"/>
      <c r="AD1520" s="80"/>
      <c r="AE1520" s="82"/>
      <c r="AF1520" s="80"/>
      <c r="AG1520" s="82"/>
      <c r="AH1520" s="80"/>
      <c r="AI1520" s="81"/>
      <c r="AJ1520" s="80"/>
      <c r="AK1520" s="82"/>
      <c r="AL1520" s="80"/>
      <c r="AM1520" s="82"/>
      <c r="AN1520" s="80"/>
      <c r="AO1520" s="82"/>
      <c r="AP1520" s="80"/>
      <c r="AQ1520" s="81"/>
      <c r="AR1520" s="80"/>
      <c r="AS1520" s="81"/>
      <c r="AT1520" s="80"/>
      <c r="AU1520" s="82"/>
      <c r="AV1520" s="80"/>
      <c r="AW1520" s="82"/>
      <c r="AX1520" s="73"/>
      <c r="AY1520" s="79"/>
      <c r="AZ1520" s="85"/>
      <c r="BA1520" s="86"/>
      <c r="BB1520" s="80"/>
      <c r="BC1520" s="81"/>
      <c r="BD1520" s="80"/>
      <c r="BE1520" s="81"/>
      <c r="BF1520" s="80"/>
      <c r="BG1520" s="81"/>
      <c r="BH1520" s="73"/>
      <c r="BI1520" s="79"/>
      <c r="BJ1520" s="80"/>
      <c r="BK1520" s="81"/>
      <c r="BL1520" s="80"/>
      <c r="BM1520" s="82"/>
      <c r="BN1520" s="80"/>
      <c r="BO1520" s="81"/>
      <c r="BP1520" s="80"/>
      <c r="BQ1520" s="81"/>
      <c r="BR1520" s="80"/>
      <c r="BS1520" s="81"/>
      <c r="BT1520" s="80" t="s">
        <v>5028</v>
      </c>
      <c r="BU1520" s="81">
        <v>58.62</v>
      </c>
      <c r="BV1520" s="80"/>
      <c r="BW1520" s="82"/>
      <c r="BX1520" s="80"/>
      <c r="BY1520" s="82"/>
      <c r="BZ1520" s="80"/>
      <c r="CA1520" s="82"/>
      <c r="CB1520" s="80"/>
      <c r="CC1520" s="82"/>
      <c r="CD1520" s="80"/>
      <c r="CE1520" s="82"/>
      <c r="CF1520" s="80"/>
      <c r="CG1520" s="82"/>
      <c r="CH1520" s="80"/>
      <c r="CI1520" s="82"/>
      <c r="CJ1520" s="80"/>
      <c r="CK1520" s="82"/>
      <c r="CL1520" s="80"/>
      <c r="CM1520" s="82"/>
      <c r="CN1520" s="80"/>
      <c r="CO1520" s="82"/>
      <c r="CP1520" s="80"/>
      <c r="CQ1520" s="82"/>
      <c r="CR1520" s="80"/>
      <c r="CS1520" s="82"/>
      <c r="CT1520" s="80"/>
      <c r="CU1520" s="82"/>
      <c r="CV1520" s="80"/>
      <c r="CW1520" s="82"/>
      <c r="CX1520" s="80"/>
      <c r="CY1520" s="82"/>
      <c r="CZ1520" s="80"/>
      <c r="DA1520" s="82"/>
      <c r="DB1520" s="80"/>
      <c r="DC1520" s="82"/>
      <c r="DD1520" s="80"/>
      <c r="DE1520" s="82"/>
      <c r="DF1520" s="80"/>
      <c r="DG1520" s="82"/>
      <c r="DH1520" s="80"/>
      <c r="DI1520" s="77"/>
      <c r="DJ1520" s="80"/>
      <c r="DK1520" s="81"/>
      <c r="DL1520" s="87"/>
      <c r="DM1520" s="88"/>
      <c r="DN1520" s="63"/>
      <c r="DO1520" s="64"/>
      <c r="DP1520" s="63"/>
      <c r="DQ1520" s="64"/>
      <c r="DR1520" s="63"/>
      <c r="DS1520" s="64"/>
      <c r="DT1520" s="63"/>
      <c r="DU1520" s="65"/>
      <c r="DV1520" s="63"/>
      <c r="DW1520" s="65"/>
      <c r="DX1520" s="63"/>
      <c r="DY1520" s="65"/>
      <c r="DZ1520" s="63"/>
      <c r="EA1520" s="65"/>
      <c r="EB1520" s="63"/>
      <c r="EC1520" s="65"/>
    </row>
    <row r="1521" spans="1:133" s="66" customFormat="1" x14ac:dyDescent="0.3">
      <c r="A1521" s="67">
        <v>101</v>
      </c>
      <c r="B1521" s="68">
        <f>COUNT(J1521:EC1521)</f>
        <v>1</v>
      </c>
      <c r="C1521" s="69">
        <f>D1521+E1521</f>
        <v>58.06</v>
      </c>
      <c r="D1521" s="68" t="str">
        <f>IF(B1521&gt;17,(B1521-17)*2,"0")</f>
        <v>0</v>
      </c>
      <c r="E1521" s="70">
        <f>K1521+M1521+O1521+Q1521+S1521+U1521+W1521+Y1521+AA1521+AC1521+AE1521+AG1521+AI1521+AK1521+AM1521+AO1521+AQ1521+AS1521+AU1521+AW1521+AY1521+BA1521+BC1521+BE1521+BG1521+BI1521+BK1521+BM1521+BO1521+BQ1521+BS1521+BU1521+BW1521+BY1521+CA1521+CC1521+CE1521+CG1521+CI1521+CK1521+CM1521+CO1521+CQ1521+CS1521+CU1521+CW1521+CY1521+DA1521+DC1521+DE1521+DG1521+DI1521+DK1521+EC1521+DM1521</f>
        <v>58.06</v>
      </c>
      <c r="F1521" s="71" t="s">
        <v>4745</v>
      </c>
      <c r="G1521" s="71">
        <v>1993</v>
      </c>
      <c r="H1521" s="72" t="s">
        <v>5029</v>
      </c>
      <c r="I1521" s="72" t="s">
        <v>5030</v>
      </c>
      <c r="J1521" s="98"/>
      <c r="K1521" s="74"/>
      <c r="L1521" s="80"/>
      <c r="M1521" s="82"/>
      <c r="N1521" s="75"/>
      <c r="O1521" s="76"/>
      <c r="P1521" s="75"/>
      <c r="Q1521" s="76"/>
      <c r="R1521" s="80"/>
      <c r="S1521" s="82"/>
      <c r="T1521" s="78"/>
      <c r="U1521" s="99"/>
      <c r="V1521" s="80"/>
      <c r="W1521" s="81"/>
      <c r="X1521" s="80"/>
      <c r="Y1521" s="82"/>
      <c r="Z1521" s="80"/>
      <c r="AA1521" s="82"/>
      <c r="AB1521" s="83"/>
      <c r="AC1521" s="84"/>
      <c r="AD1521" s="80"/>
      <c r="AE1521" s="82"/>
      <c r="AF1521" s="80"/>
      <c r="AG1521" s="82"/>
      <c r="AH1521" s="80"/>
      <c r="AI1521" s="81"/>
      <c r="AJ1521" s="80"/>
      <c r="AK1521" s="82"/>
      <c r="AL1521" s="80"/>
      <c r="AM1521" s="82"/>
      <c r="AN1521" s="80"/>
      <c r="AO1521" s="82"/>
      <c r="AP1521" s="80"/>
      <c r="AQ1521" s="81"/>
      <c r="AR1521" s="80"/>
      <c r="AS1521" s="81"/>
      <c r="AT1521" s="80"/>
      <c r="AU1521" s="82"/>
      <c r="AV1521" s="80"/>
      <c r="AW1521" s="82"/>
      <c r="AX1521" s="73"/>
      <c r="AY1521" s="79"/>
      <c r="AZ1521" s="85"/>
      <c r="BA1521" s="86"/>
      <c r="BB1521" s="80"/>
      <c r="BC1521" s="81"/>
      <c r="BD1521" s="80"/>
      <c r="BE1521" s="81"/>
      <c r="BF1521" s="80"/>
      <c r="BG1521" s="81"/>
      <c r="BH1521" s="73"/>
      <c r="BI1521" s="79"/>
      <c r="BJ1521" s="80"/>
      <c r="BK1521" s="81"/>
      <c r="BL1521" s="80"/>
      <c r="BM1521" s="82"/>
      <c r="BN1521" s="80"/>
      <c r="BO1521" s="81"/>
      <c r="BP1521" s="80"/>
      <c r="BQ1521" s="81"/>
      <c r="BR1521" s="80"/>
      <c r="BS1521" s="81"/>
      <c r="BT1521" s="80"/>
      <c r="BU1521" s="81"/>
      <c r="BV1521" s="80"/>
      <c r="BW1521" s="82"/>
      <c r="BX1521" s="80"/>
      <c r="BY1521" s="82"/>
      <c r="BZ1521" s="80" t="s">
        <v>5031</v>
      </c>
      <c r="CA1521" s="82">
        <v>58.06</v>
      </c>
      <c r="CB1521" s="80"/>
      <c r="CC1521" s="82"/>
      <c r="CD1521" s="80"/>
      <c r="CE1521" s="82"/>
      <c r="CF1521" s="80"/>
      <c r="CG1521" s="82"/>
      <c r="CH1521" s="80"/>
      <c r="CI1521" s="82"/>
      <c r="CJ1521" s="80"/>
      <c r="CK1521" s="82"/>
      <c r="CL1521" s="80"/>
      <c r="CM1521" s="82"/>
      <c r="CN1521" s="80"/>
      <c r="CO1521" s="82"/>
      <c r="CP1521" s="80"/>
      <c r="CQ1521" s="82"/>
      <c r="CR1521" s="80"/>
      <c r="CS1521" s="82"/>
      <c r="CT1521" s="80"/>
      <c r="CU1521" s="82"/>
      <c r="CV1521" s="80"/>
      <c r="CW1521" s="82"/>
      <c r="CX1521" s="80"/>
      <c r="CY1521" s="82"/>
      <c r="CZ1521" s="80"/>
      <c r="DA1521" s="82"/>
      <c r="DB1521" s="80"/>
      <c r="DC1521" s="82"/>
      <c r="DD1521" s="80"/>
      <c r="DE1521" s="82"/>
      <c r="DF1521" s="80"/>
      <c r="DG1521" s="82"/>
      <c r="DH1521" s="80"/>
      <c r="DI1521" s="77"/>
      <c r="DJ1521" s="80"/>
      <c r="DK1521" s="81"/>
      <c r="DL1521" s="87"/>
      <c r="DM1521" s="88"/>
      <c r="DN1521" s="63"/>
      <c r="DO1521" s="64"/>
      <c r="DP1521" s="63"/>
      <c r="DQ1521" s="64"/>
      <c r="DR1521" s="63"/>
      <c r="DS1521" s="64"/>
      <c r="DT1521" s="63"/>
      <c r="DU1521" s="65"/>
      <c r="DV1521" s="63"/>
      <c r="DW1521" s="65"/>
      <c r="DX1521" s="63"/>
      <c r="DY1521" s="65"/>
      <c r="DZ1521" s="63"/>
      <c r="EA1521" s="65"/>
      <c r="EB1521" s="63"/>
      <c r="EC1521" s="65"/>
    </row>
    <row r="1522" spans="1:133" s="66" customFormat="1" x14ac:dyDescent="0.3">
      <c r="A1522" s="67">
        <v>102</v>
      </c>
      <c r="B1522" s="68">
        <f>COUNT(J1522:EC1522)</f>
        <v>1</v>
      </c>
      <c r="C1522" s="69">
        <f>D1522+E1522</f>
        <v>57.62</v>
      </c>
      <c r="D1522" s="68" t="str">
        <f>IF(B1522&gt;17,(B1522-17)*2,"0")</f>
        <v>0</v>
      </c>
      <c r="E1522" s="70">
        <f>K1522+M1522+O1522+Q1522+S1522+U1522+W1522+Y1522+AA1522+AC1522+AE1522+AG1522+AI1522+AK1522+AM1522+AO1522+AQ1522+AS1522+AU1522+AW1522+AY1522+BA1522+BC1522+BE1522+BG1522+BI1522+BK1522+BM1522+BO1522+BQ1522+BS1522+BU1522+BW1522+BY1522+CA1522+CC1522+CE1522+CG1522+CI1522+CK1522+CM1522+CO1522+CQ1522+CS1522+CU1522+CW1522+CY1522+DA1522+DC1522+DE1522+DG1522+DI1522+DK1522+EC1522+DM1522</f>
        <v>57.62</v>
      </c>
      <c r="F1522" s="71" t="s">
        <v>4745</v>
      </c>
      <c r="G1522" s="71">
        <v>1996</v>
      </c>
      <c r="H1522" s="72" t="s">
        <v>5032</v>
      </c>
      <c r="I1522" s="90" t="s">
        <v>1266</v>
      </c>
      <c r="J1522" s="108"/>
      <c r="K1522" s="109"/>
      <c r="L1522" s="80"/>
      <c r="M1522" s="77"/>
      <c r="N1522" s="80" t="s">
        <v>308</v>
      </c>
      <c r="O1522" s="110">
        <v>57.62</v>
      </c>
      <c r="P1522" s="73"/>
      <c r="Q1522" s="79"/>
      <c r="R1522" s="73"/>
      <c r="S1522" s="79"/>
      <c r="T1522" s="111"/>
      <c r="U1522" s="112"/>
      <c r="V1522" s="80"/>
      <c r="W1522" s="81"/>
      <c r="X1522" s="80"/>
      <c r="Y1522" s="82"/>
      <c r="Z1522" s="80"/>
      <c r="AA1522" s="82"/>
      <c r="AB1522" s="83"/>
      <c r="AC1522" s="84"/>
      <c r="AD1522" s="80"/>
      <c r="AE1522" s="82"/>
      <c r="AF1522" s="80"/>
      <c r="AG1522" s="82"/>
      <c r="AH1522" s="80"/>
      <c r="AI1522" s="81"/>
      <c r="AJ1522" s="80"/>
      <c r="AK1522" s="82"/>
      <c r="AL1522" s="80"/>
      <c r="AM1522" s="82"/>
      <c r="AN1522" s="80"/>
      <c r="AO1522" s="82"/>
      <c r="AP1522" s="80"/>
      <c r="AQ1522" s="81"/>
      <c r="AR1522" s="80"/>
      <c r="AS1522" s="81"/>
      <c r="AT1522" s="80"/>
      <c r="AU1522" s="82"/>
      <c r="AV1522" s="80"/>
      <c r="AW1522" s="82"/>
      <c r="AX1522" s="73"/>
      <c r="AY1522" s="79"/>
      <c r="AZ1522" s="85"/>
      <c r="BA1522" s="86"/>
      <c r="BB1522" s="80"/>
      <c r="BC1522" s="81"/>
      <c r="BD1522" s="80"/>
      <c r="BE1522" s="81"/>
      <c r="BF1522" s="80"/>
      <c r="BG1522" s="81"/>
      <c r="BH1522" s="73"/>
      <c r="BI1522" s="79"/>
      <c r="BJ1522" s="80"/>
      <c r="BK1522" s="81"/>
      <c r="BL1522" s="80"/>
      <c r="BM1522" s="82"/>
      <c r="BN1522" s="80"/>
      <c r="BO1522" s="81"/>
      <c r="BP1522" s="80"/>
      <c r="BQ1522" s="81"/>
      <c r="BR1522" s="80"/>
      <c r="BS1522" s="81"/>
      <c r="BT1522" s="80"/>
      <c r="BU1522" s="81"/>
      <c r="BV1522" s="80"/>
      <c r="BW1522" s="82"/>
      <c r="BX1522" s="80"/>
      <c r="BY1522" s="82"/>
      <c r="BZ1522" s="80"/>
      <c r="CA1522" s="82"/>
      <c r="CB1522" s="80"/>
      <c r="CC1522" s="82"/>
      <c r="CD1522" s="80"/>
      <c r="CE1522" s="82"/>
      <c r="CF1522" s="80"/>
      <c r="CG1522" s="82"/>
      <c r="CH1522" s="80"/>
      <c r="CI1522" s="82"/>
      <c r="CJ1522" s="80"/>
      <c r="CK1522" s="82"/>
      <c r="CL1522" s="80"/>
      <c r="CM1522" s="82"/>
      <c r="CN1522" s="80"/>
      <c r="CO1522" s="82"/>
      <c r="CP1522" s="80"/>
      <c r="CQ1522" s="82"/>
      <c r="CR1522" s="80"/>
      <c r="CS1522" s="82"/>
      <c r="CT1522" s="80"/>
      <c r="CU1522" s="82"/>
      <c r="CV1522" s="80"/>
      <c r="CW1522" s="82"/>
      <c r="CX1522" s="80"/>
      <c r="CY1522" s="82"/>
      <c r="CZ1522" s="80"/>
      <c r="DA1522" s="82"/>
      <c r="DB1522" s="80"/>
      <c r="DC1522" s="82"/>
      <c r="DD1522" s="80"/>
      <c r="DE1522" s="82"/>
      <c r="DF1522" s="80"/>
      <c r="DG1522" s="82"/>
      <c r="DH1522" s="80"/>
      <c r="DI1522" s="81"/>
      <c r="DJ1522" s="80"/>
      <c r="DK1522" s="81"/>
      <c r="DL1522" s="87"/>
      <c r="DM1522" s="88"/>
      <c r="DN1522" s="63"/>
      <c r="DO1522" s="64"/>
      <c r="DP1522" s="63"/>
      <c r="DQ1522" s="64"/>
      <c r="DR1522" s="63"/>
      <c r="DS1522" s="64"/>
      <c r="DT1522" s="63"/>
      <c r="DU1522" s="65"/>
      <c r="DV1522" s="63"/>
      <c r="DW1522" s="97"/>
      <c r="DX1522" s="63"/>
      <c r="DY1522" s="65"/>
      <c r="DZ1522" s="63"/>
      <c r="EA1522" s="65"/>
      <c r="EB1522" s="63"/>
      <c r="EC1522" s="65"/>
    </row>
    <row r="1523" spans="1:133" s="66" customFormat="1" x14ac:dyDescent="0.3">
      <c r="A1523" s="67">
        <v>103</v>
      </c>
      <c r="B1523" s="68">
        <f>COUNT(J1523:EC1523)</f>
        <v>1</v>
      </c>
      <c r="C1523" s="69">
        <f>D1523+E1523</f>
        <v>57.44</v>
      </c>
      <c r="D1523" s="68" t="str">
        <f>IF(B1523&gt;17,(B1523-17)*2,"0")</f>
        <v>0</v>
      </c>
      <c r="E1523" s="70">
        <f>K1523+M1523+O1523+Q1523+S1523+U1523+W1523+Y1523+AA1523+AC1523+AE1523+AG1523+AI1523+AK1523+AM1523+AO1523+AQ1523+AS1523+AU1523+AW1523+AY1523+BA1523+BC1523+BE1523+BG1523+BI1523+BK1523+BM1523+BO1523+BQ1523+BS1523+BU1523+BW1523+BY1523+CA1523+CC1523+CE1523+CG1523+CI1523+CK1523+CM1523+CO1523+CQ1523+CS1523+CU1523+CW1523+CY1523+DA1523+DC1523+DE1523+DG1523+DI1523+DK1523+EC1523+DM1523</f>
        <v>57.44</v>
      </c>
      <c r="F1523" s="71" t="s">
        <v>4745</v>
      </c>
      <c r="G1523" s="71">
        <v>1994</v>
      </c>
      <c r="H1523" s="72" t="s">
        <v>5033</v>
      </c>
      <c r="I1523" s="72" t="s">
        <v>598</v>
      </c>
      <c r="J1523" s="98"/>
      <c r="K1523" s="74"/>
      <c r="L1523" s="80"/>
      <c r="M1523" s="82"/>
      <c r="N1523" s="75"/>
      <c r="O1523" s="76"/>
      <c r="P1523" s="75"/>
      <c r="Q1523" s="76"/>
      <c r="R1523" s="80"/>
      <c r="S1523" s="82"/>
      <c r="T1523" s="78"/>
      <c r="U1523" s="99"/>
      <c r="V1523" s="80"/>
      <c r="W1523" s="81"/>
      <c r="X1523" s="80"/>
      <c r="Y1523" s="82"/>
      <c r="Z1523" s="80"/>
      <c r="AA1523" s="82"/>
      <c r="AB1523" s="83"/>
      <c r="AC1523" s="84"/>
      <c r="AD1523" s="80"/>
      <c r="AE1523" s="82"/>
      <c r="AF1523" s="80"/>
      <c r="AG1523" s="82"/>
      <c r="AH1523" s="80"/>
      <c r="AI1523" s="81"/>
      <c r="AJ1523" s="80"/>
      <c r="AK1523" s="82"/>
      <c r="AL1523" s="80"/>
      <c r="AM1523" s="82"/>
      <c r="AN1523" s="80"/>
      <c r="AO1523" s="82"/>
      <c r="AP1523" s="80"/>
      <c r="AQ1523" s="81"/>
      <c r="AR1523" s="80"/>
      <c r="AS1523" s="81"/>
      <c r="AT1523" s="80"/>
      <c r="AU1523" s="82"/>
      <c r="AV1523" s="80"/>
      <c r="AW1523" s="82"/>
      <c r="AX1523" s="73"/>
      <c r="AY1523" s="79"/>
      <c r="AZ1523" s="85"/>
      <c r="BA1523" s="86"/>
      <c r="BB1523" s="80"/>
      <c r="BC1523" s="81"/>
      <c r="BD1523" s="80"/>
      <c r="BE1523" s="81"/>
      <c r="BF1523" s="80"/>
      <c r="BG1523" s="81"/>
      <c r="BH1523" s="73"/>
      <c r="BI1523" s="79"/>
      <c r="BJ1523" s="80"/>
      <c r="BK1523" s="81"/>
      <c r="BL1523" s="80"/>
      <c r="BM1523" s="82"/>
      <c r="BN1523" s="80"/>
      <c r="BO1523" s="81"/>
      <c r="BP1523" s="80" t="s">
        <v>4881</v>
      </c>
      <c r="BQ1523" s="81">
        <v>57.44</v>
      </c>
      <c r="BR1523" s="80"/>
      <c r="BS1523" s="81"/>
      <c r="BT1523" s="80"/>
      <c r="BU1523" s="81"/>
      <c r="BV1523" s="80"/>
      <c r="BW1523" s="82"/>
      <c r="BX1523" s="80"/>
      <c r="BY1523" s="82"/>
      <c r="BZ1523" s="80"/>
      <c r="CA1523" s="82"/>
      <c r="CB1523" s="80"/>
      <c r="CC1523" s="82"/>
      <c r="CD1523" s="80"/>
      <c r="CE1523" s="82"/>
      <c r="CF1523" s="80"/>
      <c r="CG1523" s="82"/>
      <c r="CH1523" s="80"/>
      <c r="CI1523" s="82"/>
      <c r="CJ1523" s="80"/>
      <c r="CK1523" s="82"/>
      <c r="CL1523" s="80"/>
      <c r="CM1523" s="82"/>
      <c r="CN1523" s="80"/>
      <c r="CO1523" s="82"/>
      <c r="CP1523" s="80"/>
      <c r="CQ1523" s="82"/>
      <c r="CR1523" s="80"/>
      <c r="CS1523" s="82"/>
      <c r="CT1523" s="80"/>
      <c r="CU1523" s="82"/>
      <c r="CV1523" s="80"/>
      <c r="CW1523" s="82"/>
      <c r="CX1523" s="80"/>
      <c r="CY1523" s="82"/>
      <c r="CZ1523" s="80"/>
      <c r="DA1523" s="82"/>
      <c r="DB1523" s="80"/>
      <c r="DC1523" s="82"/>
      <c r="DD1523" s="80"/>
      <c r="DE1523" s="82"/>
      <c r="DF1523" s="80"/>
      <c r="DG1523" s="82"/>
      <c r="DH1523" s="80"/>
      <c r="DI1523" s="77"/>
      <c r="DJ1523" s="80"/>
      <c r="DK1523" s="81"/>
      <c r="DL1523" s="87"/>
      <c r="DM1523" s="88"/>
      <c r="DN1523" s="63"/>
      <c r="DO1523" s="64"/>
      <c r="DP1523" s="63"/>
      <c r="DQ1523" s="64"/>
      <c r="DR1523" s="63"/>
      <c r="DS1523" s="64"/>
      <c r="DT1523" s="63"/>
      <c r="DU1523" s="65"/>
      <c r="DV1523" s="63"/>
      <c r="DW1523" s="65"/>
      <c r="DX1523" s="63"/>
      <c r="DY1523" s="65"/>
      <c r="DZ1523" s="63"/>
      <c r="EA1523" s="65"/>
      <c r="EB1523" s="63"/>
      <c r="EC1523" s="65"/>
    </row>
    <row r="1524" spans="1:133" s="66" customFormat="1" x14ac:dyDescent="0.3">
      <c r="A1524" s="67">
        <v>104</v>
      </c>
      <c r="B1524" s="68">
        <f>COUNT(J1524:EC1524)</f>
        <v>1</v>
      </c>
      <c r="C1524" s="69">
        <f>D1524+E1524</f>
        <v>57.41</v>
      </c>
      <c r="D1524" s="68" t="str">
        <f>IF(B1524&gt;17,(B1524-17)*2,"0")</f>
        <v>0</v>
      </c>
      <c r="E1524" s="70">
        <f>K1524+M1524+O1524+Q1524+S1524+U1524+W1524+Y1524+AA1524+AC1524+AE1524+AG1524+AI1524+AK1524+AM1524+AO1524+AQ1524+AS1524+AU1524+AW1524+AY1524+BA1524+BC1524+BE1524+BG1524+BI1524+BK1524+BM1524+BO1524+BQ1524+BS1524+BU1524+BW1524+BY1524+CA1524+CC1524+CE1524+CG1524+CI1524+CK1524+CM1524+CO1524+CQ1524+CS1524+CU1524+CW1524+CY1524+DA1524+DC1524+DE1524+DG1524+DI1524+DK1524+EC1524+DM1524</f>
        <v>57.41</v>
      </c>
      <c r="F1524" s="71" t="s">
        <v>4745</v>
      </c>
      <c r="G1524" s="71"/>
      <c r="H1524" s="72" t="s">
        <v>5034</v>
      </c>
      <c r="I1524" s="90"/>
      <c r="J1524" s="108"/>
      <c r="K1524" s="109"/>
      <c r="L1524" s="80"/>
      <c r="M1524" s="77"/>
      <c r="N1524" s="80"/>
      <c r="O1524" s="110"/>
      <c r="P1524" s="73"/>
      <c r="Q1524" s="79"/>
      <c r="R1524" s="73"/>
      <c r="S1524" s="79"/>
      <c r="T1524" s="111"/>
      <c r="U1524" s="112"/>
      <c r="V1524" s="80"/>
      <c r="W1524" s="81"/>
      <c r="X1524" s="80"/>
      <c r="Y1524" s="82"/>
      <c r="Z1524" s="80"/>
      <c r="AA1524" s="82"/>
      <c r="AB1524" s="83"/>
      <c r="AC1524" s="84"/>
      <c r="AD1524" s="80"/>
      <c r="AE1524" s="82"/>
      <c r="AF1524" s="80"/>
      <c r="AG1524" s="82"/>
      <c r="AH1524" s="80"/>
      <c r="AI1524" s="81"/>
      <c r="AJ1524" s="80"/>
      <c r="AK1524" s="82"/>
      <c r="AL1524" s="80"/>
      <c r="AM1524" s="82"/>
      <c r="AN1524" s="80"/>
      <c r="AO1524" s="82"/>
      <c r="AP1524" s="80"/>
      <c r="AQ1524" s="81"/>
      <c r="AR1524" s="80"/>
      <c r="AS1524" s="81"/>
      <c r="AT1524" s="80"/>
      <c r="AU1524" s="82"/>
      <c r="AV1524" s="80"/>
      <c r="AW1524" s="82"/>
      <c r="AX1524" s="73"/>
      <c r="AY1524" s="79"/>
      <c r="AZ1524" s="85"/>
      <c r="BA1524" s="86"/>
      <c r="BB1524" s="80"/>
      <c r="BC1524" s="81"/>
      <c r="BD1524" s="80"/>
      <c r="BE1524" s="81"/>
      <c r="BF1524" s="80"/>
      <c r="BG1524" s="81"/>
      <c r="BH1524" s="73"/>
      <c r="BI1524" s="79"/>
      <c r="BJ1524" s="80"/>
      <c r="BK1524" s="81"/>
      <c r="BL1524" s="80"/>
      <c r="BM1524" s="82"/>
      <c r="BN1524" s="80"/>
      <c r="BO1524" s="81"/>
      <c r="BP1524" s="80"/>
      <c r="BQ1524" s="81"/>
      <c r="BR1524" s="80"/>
      <c r="BS1524" s="81"/>
      <c r="BT1524" s="80"/>
      <c r="BU1524" s="81"/>
      <c r="BV1524" s="80"/>
      <c r="BW1524" s="82"/>
      <c r="BX1524" s="80"/>
      <c r="BY1524" s="82"/>
      <c r="BZ1524" s="80"/>
      <c r="CA1524" s="82"/>
      <c r="CB1524" s="80"/>
      <c r="CC1524" s="82"/>
      <c r="CD1524" s="80"/>
      <c r="CE1524" s="82"/>
      <c r="CF1524" s="80"/>
      <c r="CG1524" s="82"/>
      <c r="CH1524" s="80"/>
      <c r="CI1524" s="82"/>
      <c r="CJ1524" s="80"/>
      <c r="CK1524" s="82"/>
      <c r="CL1524" s="80"/>
      <c r="CM1524" s="82"/>
      <c r="CN1524" s="80"/>
      <c r="CO1524" s="82"/>
      <c r="CP1524" s="80"/>
      <c r="CQ1524" s="82"/>
      <c r="CR1524" s="80"/>
      <c r="CS1524" s="82"/>
      <c r="CT1524" s="80"/>
      <c r="CU1524" s="82"/>
      <c r="CV1524" s="80"/>
      <c r="CW1524" s="82"/>
      <c r="CX1524" s="80"/>
      <c r="CY1524" s="82"/>
      <c r="CZ1524" s="80"/>
      <c r="DA1524" s="82"/>
      <c r="DB1524" s="80"/>
      <c r="DC1524" s="82"/>
      <c r="DD1524" s="80"/>
      <c r="DE1524" s="82"/>
      <c r="DF1524" s="80" t="s">
        <v>5035</v>
      </c>
      <c r="DG1524" s="82">
        <v>57.41</v>
      </c>
      <c r="DH1524" s="80"/>
      <c r="DI1524" s="81"/>
      <c r="DJ1524" s="80"/>
      <c r="DK1524" s="81"/>
      <c r="DL1524" s="87"/>
      <c r="DM1524" s="88"/>
      <c r="DN1524" s="63"/>
      <c r="DO1524" s="64"/>
      <c r="DP1524" s="63"/>
      <c r="DQ1524" s="64"/>
      <c r="DR1524" s="63"/>
      <c r="DS1524" s="64"/>
      <c r="DT1524" s="63"/>
      <c r="DU1524" s="65"/>
      <c r="DV1524" s="63"/>
      <c r="DW1524" s="97"/>
      <c r="DX1524" s="63"/>
      <c r="DY1524" s="65"/>
      <c r="DZ1524" s="63"/>
      <c r="EA1524" s="65"/>
      <c r="EB1524" s="63"/>
      <c r="EC1524" s="65"/>
    </row>
    <row r="1525" spans="1:133" s="66" customFormat="1" x14ac:dyDescent="0.3">
      <c r="A1525" s="67">
        <v>105</v>
      </c>
      <c r="B1525" s="68">
        <f>COUNT(J1525:EC1525)</f>
        <v>1</v>
      </c>
      <c r="C1525" s="69">
        <f>D1525+E1525</f>
        <v>57.22</v>
      </c>
      <c r="D1525" s="68" t="str">
        <f>IF(B1525&gt;17,(B1525-17)*2,"0")</f>
        <v>0</v>
      </c>
      <c r="E1525" s="70">
        <f>K1525+M1525+O1525+Q1525+S1525+U1525+W1525+Y1525+AA1525+AC1525+AE1525+AG1525+AI1525+AK1525+AM1525+AO1525+AQ1525+AS1525+AU1525+AW1525+AY1525+BA1525+BC1525+BE1525+BG1525+BI1525+BK1525+BM1525+BO1525+BQ1525+BS1525+BU1525+BW1525+BY1525+CA1525+CC1525+CE1525+CG1525+CI1525+CK1525+CM1525+CO1525+CQ1525+CS1525+CU1525+CW1525+CY1525+DA1525+DC1525+DE1525+DG1525+DI1525+DK1525+EC1525+DM1525</f>
        <v>57.22</v>
      </c>
      <c r="F1525" s="71" t="s">
        <v>4745</v>
      </c>
      <c r="G1525" s="71">
        <v>1998</v>
      </c>
      <c r="H1525" s="72" t="s">
        <v>5036</v>
      </c>
      <c r="I1525" s="72" t="s">
        <v>330</v>
      </c>
      <c r="J1525" s="98"/>
      <c r="K1525" s="74"/>
      <c r="L1525" s="80"/>
      <c r="M1525" s="82"/>
      <c r="N1525" s="75"/>
      <c r="O1525" s="76"/>
      <c r="P1525" s="75"/>
      <c r="Q1525" s="76"/>
      <c r="R1525" s="80"/>
      <c r="S1525" s="82"/>
      <c r="T1525" s="78"/>
      <c r="U1525" s="99"/>
      <c r="V1525" s="80"/>
      <c r="W1525" s="81"/>
      <c r="X1525" s="80"/>
      <c r="Y1525" s="82"/>
      <c r="Z1525" s="80"/>
      <c r="AA1525" s="82"/>
      <c r="AB1525" s="83"/>
      <c r="AC1525" s="84"/>
      <c r="AD1525" s="80"/>
      <c r="AE1525" s="82"/>
      <c r="AF1525" s="80"/>
      <c r="AG1525" s="82"/>
      <c r="AH1525" s="80"/>
      <c r="AI1525" s="81"/>
      <c r="AJ1525" s="80"/>
      <c r="AK1525" s="82"/>
      <c r="AL1525" s="80"/>
      <c r="AM1525" s="82"/>
      <c r="AN1525" s="80"/>
      <c r="AO1525" s="82"/>
      <c r="AP1525" s="80"/>
      <c r="AQ1525" s="81"/>
      <c r="AR1525" s="80"/>
      <c r="AS1525" s="81"/>
      <c r="AT1525" s="80"/>
      <c r="AU1525" s="82"/>
      <c r="AV1525" s="80"/>
      <c r="AW1525" s="82"/>
      <c r="AX1525" s="73"/>
      <c r="AY1525" s="79"/>
      <c r="AZ1525" s="85"/>
      <c r="BA1525" s="86"/>
      <c r="BB1525" s="80"/>
      <c r="BC1525" s="81"/>
      <c r="BD1525" s="80"/>
      <c r="BE1525" s="81"/>
      <c r="BF1525" s="80"/>
      <c r="BG1525" s="81"/>
      <c r="BH1525" s="73"/>
      <c r="BI1525" s="79"/>
      <c r="BJ1525" s="80"/>
      <c r="BK1525" s="81"/>
      <c r="BL1525" s="80"/>
      <c r="BM1525" s="82"/>
      <c r="BN1525" s="80"/>
      <c r="BO1525" s="81"/>
      <c r="BP1525" s="80"/>
      <c r="BQ1525" s="81"/>
      <c r="BR1525" s="80"/>
      <c r="BS1525" s="81"/>
      <c r="BT1525" s="80"/>
      <c r="BU1525" s="81"/>
      <c r="BV1525" s="80"/>
      <c r="BW1525" s="82"/>
      <c r="BX1525" s="80" t="s">
        <v>5037</v>
      </c>
      <c r="BY1525" s="82">
        <v>57.22</v>
      </c>
      <c r="BZ1525" s="80"/>
      <c r="CA1525" s="82"/>
      <c r="CB1525" s="80"/>
      <c r="CC1525" s="82"/>
      <c r="CD1525" s="80"/>
      <c r="CE1525" s="82"/>
      <c r="CF1525" s="80"/>
      <c r="CG1525" s="82"/>
      <c r="CH1525" s="80"/>
      <c r="CI1525" s="82"/>
      <c r="CJ1525" s="80"/>
      <c r="CK1525" s="82"/>
      <c r="CL1525" s="80"/>
      <c r="CM1525" s="82"/>
      <c r="CN1525" s="80"/>
      <c r="CO1525" s="82"/>
      <c r="CP1525" s="80"/>
      <c r="CQ1525" s="82"/>
      <c r="CR1525" s="80"/>
      <c r="CS1525" s="82"/>
      <c r="CT1525" s="80"/>
      <c r="CU1525" s="82"/>
      <c r="CV1525" s="80"/>
      <c r="CW1525" s="82"/>
      <c r="CX1525" s="80"/>
      <c r="CY1525" s="82"/>
      <c r="CZ1525" s="80"/>
      <c r="DA1525" s="82"/>
      <c r="DB1525" s="80"/>
      <c r="DC1525" s="82"/>
      <c r="DD1525" s="80"/>
      <c r="DE1525" s="82"/>
      <c r="DF1525" s="80"/>
      <c r="DG1525" s="82"/>
      <c r="DH1525" s="80"/>
      <c r="DI1525" s="77"/>
      <c r="DJ1525" s="80"/>
      <c r="DK1525" s="81"/>
      <c r="DL1525" s="87"/>
      <c r="DM1525" s="88"/>
      <c r="DN1525" s="63"/>
      <c r="DO1525" s="64"/>
      <c r="DP1525" s="63"/>
      <c r="DQ1525" s="64"/>
      <c r="DR1525" s="63"/>
      <c r="DS1525" s="64"/>
      <c r="DT1525" s="63"/>
      <c r="DU1525" s="65"/>
      <c r="DV1525" s="63"/>
      <c r="DW1525" s="65"/>
      <c r="DX1525" s="63"/>
      <c r="DY1525" s="65"/>
      <c r="DZ1525" s="63"/>
      <c r="EA1525" s="65"/>
      <c r="EB1525" s="63"/>
      <c r="EC1525" s="65"/>
    </row>
    <row r="1526" spans="1:133" s="66" customFormat="1" x14ac:dyDescent="0.3">
      <c r="A1526" s="67">
        <v>106</v>
      </c>
      <c r="B1526" s="68">
        <f>COUNT(J1526:EC1526)</f>
        <v>1</v>
      </c>
      <c r="C1526" s="69">
        <f>D1526+E1526</f>
        <v>56.42</v>
      </c>
      <c r="D1526" s="68" t="str">
        <f>IF(B1526&gt;17,(B1526-17)*2,"0")</f>
        <v>0</v>
      </c>
      <c r="E1526" s="70">
        <f>K1526+M1526+O1526+Q1526+S1526+U1526+W1526+Y1526+AA1526+AC1526+AE1526+AG1526+AI1526+AK1526+AM1526+AO1526+AQ1526+AS1526+AU1526+AW1526+AY1526+BA1526+BC1526+BE1526+BG1526+BI1526+BK1526+BM1526+BO1526+BQ1526+BS1526+BU1526+BW1526+BY1526+CA1526+CC1526+CE1526+CG1526+CI1526+CK1526+CM1526+CO1526+CQ1526+CS1526+CU1526+CW1526+CY1526+DA1526+DC1526+DE1526+DG1526+DI1526+DK1526+EC1526+DM1526</f>
        <v>56.42</v>
      </c>
      <c r="F1526" s="71" t="s">
        <v>4745</v>
      </c>
      <c r="G1526" s="71">
        <v>1992</v>
      </c>
      <c r="H1526" s="72" t="s">
        <v>5038</v>
      </c>
      <c r="I1526" s="72" t="s">
        <v>860</v>
      </c>
      <c r="J1526" s="98"/>
      <c r="K1526" s="74"/>
      <c r="L1526" s="80"/>
      <c r="M1526" s="82"/>
      <c r="N1526" s="75"/>
      <c r="O1526" s="76"/>
      <c r="P1526" s="75"/>
      <c r="Q1526" s="76"/>
      <c r="R1526" s="80"/>
      <c r="S1526" s="82"/>
      <c r="T1526" s="78"/>
      <c r="U1526" s="99"/>
      <c r="V1526" s="80"/>
      <c r="W1526" s="81"/>
      <c r="X1526" s="80"/>
      <c r="Y1526" s="82"/>
      <c r="Z1526" s="80"/>
      <c r="AA1526" s="82"/>
      <c r="AB1526" s="83"/>
      <c r="AC1526" s="84"/>
      <c r="AD1526" s="80"/>
      <c r="AE1526" s="82"/>
      <c r="AF1526" s="80"/>
      <c r="AG1526" s="82"/>
      <c r="AH1526" s="80"/>
      <c r="AI1526" s="81"/>
      <c r="AJ1526" s="80"/>
      <c r="AK1526" s="82"/>
      <c r="AL1526" s="80"/>
      <c r="AM1526" s="82"/>
      <c r="AN1526" s="80"/>
      <c r="AO1526" s="82"/>
      <c r="AP1526" s="80"/>
      <c r="AQ1526" s="81"/>
      <c r="AR1526" s="80"/>
      <c r="AS1526" s="81"/>
      <c r="AT1526" s="80"/>
      <c r="AU1526" s="82"/>
      <c r="AV1526" s="80"/>
      <c r="AW1526" s="82"/>
      <c r="AX1526" s="73"/>
      <c r="AY1526" s="79"/>
      <c r="AZ1526" s="85"/>
      <c r="BA1526" s="86"/>
      <c r="BB1526" s="80"/>
      <c r="BC1526" s="81"/>
      <c r="BD1526" s="80"/>
      <c r="BE1526" s="81"/>
      <c r="BF1526" s="80"/>
      <c r="BG1526" s="81"/>
      <c r="BH1526" s="73"/>
      <c r="BI1526" s="79"/>
      <c r="BJ1526" s="80"/>
      <c r="BK1526" s="81"/>
      <c r="BL1526" s="80"/>
      <c r="BM1526" s="82"/>
      <c r="BN1526" s="80"/>
      <c r="BO1526" s="81"/>
      <c r="BP1526" s="80"/>
      <c r="BQ1526" s="81"/>
      <c r="BR1526" s="80"/>
      <c r="BS1526" s="81"/>
      <c r="BT1526" s="80"/>
      <c r="BU1526" s="81"/>
      <c r="BV1526" s="80"/>
      <c r="BW1526" s="82"/>
      <c r="BX1526" s="80"/>
      <c r="BY1526" s="82"/>
      <c r="BZ1526" s="80" t="s">
        <v>5039</v>
      </c>
      <c r="CA1526" s="82">
        <v>56.42</v>
      </c>
      <c r="CB1526" s="80"/>
      <c r="CC1526" s="82"/>
      <c r="CD1526" s="80"/>
      <c r="CE1526" s="82"/>
      <c r="CF1526" s="80"/>
      <c r="CG1526" s="82"/>
      <c r="CH1526" s="80"/>
      <c r="CI1526" s="82"/>
      <c r="CJ1526" s="80"/>
      <c r="CK1526" s="82"/>
      <c r="CL1526" s="80"/>
      <c r="CM1526" s="82"/>
      <c r="CN1526" s="80"/>
      <c r="CO1526" s="82"/>
      <c r="CP1526" s="80"/>
      <c r="CQ1526" s="82"/>
      <c r="CR1526" s="80"/>
      <c r="CS1526" s="82"/>
      <c r="CT1526" s="80"/>
      <c r="CU1526" s="82"/>
      <c r="CV1526" s="80"/>
      <c r="CW1526" s="82"/>
      <c r="CX1526" s="80"/>
      <c r="CY1526" s="82"/>
      <c r="CZ1526" s="80"/>
      <c r="DA1526" s="82"/>
      <c r="DB1526" s="80"/>
      <c r="DC1526" s="82"/>
      <c r="DD1526" s="80"/>
      <c r="DE1526" s="82"/>
      <c r="DF1526" s="80"/>
      <c r="DG1526" s="82"/>
      <c r="DH1526" s="80"/>
      <c r="DI1526" s="77"/>
      <c r="DJ1526" s="80"/>
      <c r="DK1526" s="81"/>
      <c r="DL1526" s="87"/>
      <c r="DM1526" s="88"/>
      <c r="DN1526" s="63"/>
      <c r="DO1526" s="64"/>
      <c r="DP1526" s="63"/>
      <c r="DQ1526" s="64"/>
      <c r="DR1526" s="63"/>
      <c r="DS1526" s="64"/>
      <c r="DT1526" s="63"/>
      <c r="DU1526" s="65"/>
      <c r="DV1526" s="63"/>
      <c r="DW1526" s="65"/>
      <c r="DX1526" s="63"/>
      <c r="DY1526" s="65"/>
      <c r="DZ1526" s="63"/>
      <c r="EA1526" s="65"/>
      <c r="EB1526" s="63"/>
      <c r="EC1526" s="65"/>
    </row>
    <row r="1527" spans="1:133" s="66" customFormat="1" x14ac:dyDescent="0.3">
      <c r="A1527" s="67">
        <v>107</v>
      </c>
      <c r="B1527" s="68">
        <f>COUNT(J1527:EC1527)</f>
        <v>1</v>
      </c>
      <c r="C1527" s="69">
        <f>D1527+E1527</f>
        <v>56.03</v>
      </c>
      <c r="D1527" s="68" t="str">
        <f>IF(B1527&gt;17,(B1527-17)*2,"0")</f>
        <v>0</v>
      </c>
      <c r="E1527" s="70">
        <f>K1527+M1527+O1527+Q1527+S1527+U1527+W1527+Y1527+AA1527+AC1527+AE1527+AG1527+AI1527+AK1527+AM1527+AO1527+AQ1527+AS1527+AU1527+AW1527+AY1527+BA1527+BC1527+BE1527+BG1527+BI1527+BK1527+BM1527+BO1527+BQ1527+BS1527+BU1527+BW1527+BY1527+CA1527+CC1527+CE1527+CG1527+CI1527+CK1527+CM1527+CO1527+CQ1527+CS1527+CU1527+CW1527+CY1527+DA1527+DC1527+DE1527+DG1527+DI1527+DK1527+EC1527+DM1527</f>
        <v>56.03</v>
      </c>
      <c r="F1527" s="71" t="s">
        <v>4745</v>
      </c>
      <c r="G1527" s="71">
        <v>2000</v>
      </c>
      <c r="H1527" s="72" t="s">
        <v>5040</v>
      </c>
      <c r="I1527" s="72" t="s">
        <v>452</v>
      </c>
      <c r="J1527" s="98"/>
      <c r="K1527" s="74"/>
      <c r="L1527" s="80"/>
      <c r="M1527" s="82"/>
      <c r="N1527" s="75"/>
      <c r="O1527" s="76"/>
      <c r="P1527" s="75"/>
      <c r="Q1527" s="76"/>
      <c r="R1527" s="80"/>
      <c r="S1527" s="82"/>
      <c r="T1527" s="78"/>
      <c r="U1527" s="99"/>
      <c r="V1527" s="80"/>
      <c r="W1527" s="81"/>
      <c r="X1527" s="80"/>
      <c r="Y1527" s="82"/>
      <c r="Z1527" s="80"/>
      <c r="AA1527" s="82"/>
      <c r="AB1527" s="83"/>
      <c r="AC1527" s="84"/>
      <c r="AD1527" s="80"/>
      <c r="AE1527" s="82"/>
      <c r="AF1527" s="80"/>
      <c r="AG1527" s="82"/>
      <c r="AH1527" s="80"/>
      <c r="AI1527" s="81"/>
      <c r="AJ1527" s="80"/>
      <c r="AK1527" s="82"/>
      <c r="AL1527" s="80"/>
      <c r="AM1527" s="82"/>
      <c r="AN1527" s="80"/>
      <c r="AO1527" s="82"/>
      <c r="AP1527" s="80"/>
      <c r="AQ1527" s="81"/>
      <c r="AR1527" s="80"/>
      <c r="AS1527" s="81"/>
      <c r="AT1527" s="80"/>
      <c r="AU1527" s="82"/>
      <c r="AV1527" s="80"/>
      <c r="AW1527" s="82"/>
      <c r="AX1527" s="73"/>
      <c r="AY1527" s="79"/>
      <c r="AZ1527" s="85"/>
      <c r="BA1527" s="86"/>
      <c r="BB1527" s="80"/>
      <c r="BC1527" s="81"/>
      <c r="BD1527" s="80"/>
      <c r="BE1527" s="81"/>
      <c r="BF1527" s="80"/>
      <c r="BG1527" s="81"/>
      <c r="BH1527" s="73"/>
      <c r="BI1527" s="79"/>
      <c r="BJ1527" s="80"/>
      <c r="BK1527" s="81"/>
      <c r="BL1527" s="80"/>
      <c r="BM1527" s="82"/>
      <c r="BN1527" s="80"/>
      <c r="BO1527" s="81"/>
      <c r="BP1527" s="80"/>
      <c r="BQ1527" s="81"/>
      <c r="BR1527" s="80"/>
      <c r="BS1527" s="81"/>
      <c r="BT1527" s="80" t="s">
        <v>5041</v>
      </c>
      <c r="BU1527" s="81">
        <v>56.03</v>
      </c>
      <c r="BV1527" s="80"/>
      <c r="BW1527" s="82"/>
      <c r="BX1527" s="80"/>
      <c r="BY1527" s="82"/>
      <c r="BZ1527" s="80"/>
      <c r="CA1527" s="82"/>
      <c r="CB1527" s="80"/>
      <c r="CC1527" s="82"/>
      <c r="CD1527" s="80"/>
      <c r="CE1527" s="82"/>
      <c r="CF1527" s="80"/>
      <c r="CG1527" s="82"/>
      <c r="CH1527" s="80"/>
      <c r="CI1527" s="82"/>
      <c r="CJ1527" s="80"/>
      <c r="CK1527" s="82"/>
      <c r="CL1527" s="80"/>
      <c r="CM1527" s="82"/>
      <c r="CN1527" s="80"/>
      <c r="CO1527" s="82"/>
      <c r="CP1527" s="80"/>
      <c r="CQ1527" s="82"/>
      <c r="CR1527" s="80"/>
      <c r="CS1527" s="82"/>
      <c r="CT1527" s="80"/>
      <c r="CU1527" s="82"/>
      <c r="CV1527" s="80"/>
      <c r="CW1527" s="82"/>
      <c r="CX1527" s="80"/>
      <c r="CY1527" s="82"/>
      <c r="CZ1527" s="80"/>
      <c r="DA1527" s="82"/>
      <c r="DB1527" s="80"/>
      <c r="DC1527" s="82"/>
      <c r="DD1527" s="80"/>
      <c r="DE1527" s="82"/>
      <c r="DF1527" s="80"/>
      <c r="DG1527" s="82"/>
      <c r="DH1527" s="80"/>
      <c r="DI1527" s="77"/>
      <c r="DJ1527" s="80"/>
      <c r="DK1527" s="81"/>
      <c r="DL1527" s="87"/>
      <c r="DM1527" s="88"/>
      <c r="DN1527" s="63"/>
      <c r="DO1527" s="64"/>
      <c r="DP1527" s="63"/>
      <c r="DQ1527" s="64"/>
      <c r="DR1527" s="63"/>
      <c r="DS1527" s="64"/>
      <c r="DT1527" s="63"/>
      <c r="DU1527" s="65"/>
      <c r="DV1527" s="63"/>
      <c r="DW1527" s="65"/>
      <c r="DX1527" s="63"/>
      <c r="DY1527" s="65"/>
      <c r="DZ1527" s="63"/>
      <c r="EA1527" s="65"/>
      <c r="EB1527" s="63"/>
      <c r="EC1527" s="65"/>
    </row>
    <row r="1528" spans="1:133" s="66" customFormat="1" x14ac:dyDescent="0.3">
      <c r="A1528" s="67">
        <v>108</v>
      </c>
      <c r="B1528" s="68">
        <f>COUNT(J1528:EC1528)</f>
        <v>1</v>
      </c>
      <c r="C1528" s="69">
        <f>D1528+E1528</f>
        <v>55.69</v>
      </c>
      <c r="D1528" s="68" t="str">
        <f>IF(B1528&gt;17,(B1528-17)*2,"0")</f>
        <v>0</v>
      </c>
      <c r="E1528" s="70">
        <f>K1528+M1528+O1528+Q1528+S1528+U1528+W1528+Y1528+AA1528+AC1528+AE1528+AG1528+AI1528+AK1528+AM1528+AO1528+AQ1528+AS1528+AU1528+AW1528+AY1528+BA1528+BC1528+BE1528+BG1528+BI1528+BK1528+BM1528+BO1528+BQ1528+BS1528+BU1528+BW1528+BY1528+CA1528+CC1528+CE1528+CG1528+CI1528+CK1528+CM1528+CO1528+CQ1528+CS1528+CU1528+CW1528+CY1528+DA1528+DC1528+DE1528+DG1528+DI1528+DK1528+EC1528+DM1528</f>
        <v>55.69</v>
      </c>
      <c r="F1528" s="71" t="s">
        <v>4745</v>
      </c>
      <c r="G1528" s="71">
        <v>1996</v>
      </c>
      <c r="H1528" s="72" t="s">
        <v>5042</v>
      </c>
      <c r="I1528" s="72" t="s">
        <v>5043</v>
      </c>
      <c r="J1528" s="98"/>
      <c r="K1528" s="74"/>
      <c r="L1528" s="80"/>
      <c r="M1528" s="82"/>
      <c r="N1528" s="75"/>
      <c r="O1528" s="76"/>
      <c r="P1528" s="75"/>
      <c r="Q1528" s="76"/>
      <c r="R1528" s="80"/>
      <c r="S1528" s="82"/>
      <c r="T1528" s="78"/>
      <c r="U1528" s="99"/>
      <c r="V1528" s="80"/>
      <c r="W1528" s="81"/>
      <c r="X1528" s="80"/>
      <c r="Y1528" s="82"/>
      <c r="Z1528" s="80"/>
      <c r="AA1528" s="82"/>
      <c r="AB1528" s="83"/>
      <c r="AC1528" s="84"/>
      <c r="AD1528" s="80"/>
      <c r="AE1528" s="82"/>
      <c r="AF1528" s="80"/>
      <c r="AG1528" s="82"/>
      <c r="AH1528" s="80"/>
      <c r="AI1528" s="81"/>
      <c r="AJ1528" s="80"/>
      <c r="AK1528" s="82"/>
      <c r="AL1528" s="80"/>
      <c r="AM1528" s="82"/>
      <c r="AN1528" s="80"/>
      <c r="AO1528" s="82"/>
      <c r="AP1528" s="80"/>
      <c r="AQ1528" s="81"/>
      <c r="AR1528" s="80"/>
      <c r="AS1528" s="81"/>
      <c r="AT1528" s="80"/>
      <c r="AU1528" s="82"/>
      <c r="AV1528" s="80"/>
      <c r="AW1528" s="82"/>
      <c r="AX1528" s="73"/>
      <c r="AY1528" s="79"/>
      <c r="AZ1528" s="85"/>
      <c r="BA1528" s="86"/>
      <c r="BB1528" s="80"/>
      <c r="BC1528" s="81"/>
      <c r="BD1528" s="80"/>
      <c r="BE1528" s="81"/>
      <c r="BF1528" s="80"/>
      <c r="BG1528" s="81"/>
      <c r="BH1528" s="73"/>
      <c r="BI1528" s="79"/>
      <c r="BJ1528" s="80"/>
      <c r="BK1528" s="81"/>
      <c r="BL1528" s="80"/>
      <c r="BM1528" s="82"/>
      <c r="BN1528" s="80"/>
      <c r="BO1528" s="81"/>
      <c r="BP1528" s="80"/>
      <c r="BQ1528" s="81"/>
      <c r="BR1528" s="80"/>
      <c r="BS1528" s="81"/>
      <c r="BT1528" s="80"/>
      <c r="BU1528" s="81"/>
      <c r="BV1528" s="80"/>
      <c r="BW1528" s="82"/>
      <c r="BX1528" s="80" t="s">
        <v>5044</v>
      </c>
      <c r="BY1528" s="82">
        <v>55.69</v>
      </c>
      <c r="BZ1528" s="80"/>
      <c r="CA1528" s="82"/>
      <c r="CB1528" s="80"/>
      <c r="CC1528" s="82"/>
      <c r="CD1528" s="80"/>
      <c r="CE1528" s="82"/>
      <c r="CF1528" s="80"/>
      <c r="CG1528" s="82"/>
      <c r="CH1528" s="80"/>
      <c r="CI1528" s="82"/>
      <c r="CJ1528" s="80"/>
      <c r="CK1528" s="82"/>
      <c r="CL1528" s="80"/>
      <c r="CM1528" s="82"/>
      <c r="CN1528" s="80"/>
      <c r="CO1528" s="82"/>
      <c r="CP1528" s="80"/>
      <c r="CQ1528" s="82"/>
      <c r="CR1528" s="80"/>
      <c r="CS1528" s="82"/>
      <c r="CT1528" s="80"/>
      <c r="CU1528" s="82"/>
      <c r="CV1528" s="80"/>
      <c r="CW1528" s="82"/>
      <c r="CX1528" s="80"/>
      <c r="CY1528" s="82"/>
      <c r="CZ1528" s="80"/>
      <c r="DA1528" s="82"/>
      <c r="DB1528" s="80"/>
      <c r="DC1528" s="82"/>
      <c r="DD1528" s="80"/>
      <c r="DE1528" s="82"/>
      <c r="DF1528" s="80"/>
      <c r="DG1528" s="82"/>
      <c r="DH1528" s="80"/>
      <c r="DI1528" s="77"/>
      <c r="DJ1528" s="80"/>
      <c r="DK1528" s="81"/>
      <c r="DL1528" s="87"/>
      <c r="DM1528" s="88"/>
      <c r="DN1528" s="63"/>
      <c r="DO1528" s="64"/>
      <c r="DP1528" s="63"/>
      <c r="DQ1528" s="64"/>
      <c r="DR1528" s="63"/>
      <c r="DS1528" s="64"/>
      <c r="DT1528" s="63"/>
      <c r="DU1528" s="65"/>
      <c r="DV1528" s="63"/>
      <c r="DW1528" s="65"/>
      <c r="DX1528" s="63"/>
      <c r="DY1528" s="65"/>
      <c r="DZ1528" s="63"/>
      <c r="EA1528" s="65"/>
      <c r="EB1528" s="63"/>
      <c r="EC1528" s="65"/>
    </row>
    <row r="1529" spans="1:133" s="66" customFormat="1" x14ac:dyDescent="0.3">
      <c r="A1529" s="67">
        <v>109</v>
      </c>
      <c r="B1529" s="68">
        <f>COUNT(J1529:EC1529)</f>
        <v>1</v>
      </c>
      <c r="C1529" s="69">
        <f>D1529+E1529</f>
        <v>55.67</v>
      </c>
      <c r="D1529" s="68" t="str">
        <f>IF(B1529&gt;17,(B1529-17)*2,"0")</f>
        <v>0</v>
      </c>
      <c r="E1529" s="70">
        <f>K1529+M1529+O1529+Q1529+S1529+U1529+W1529+Y1529+AA1529+AC1529+AE1529+AG1529+AI1529+AK1529+AM1529+AO1529+AQ1529+AS1529+AU1529+AW1529+AY1529+BA1529+BC1529+BE1529+BG1529+BI1529+BK1529+BM1529+BO1529+BQ1529+BS1529+BU1529+BW1529+BY1529+CA1529+CC1529+CE1529+CG1529+CI1529+CK1529+CM1529+CO1529+CQ1529+CS1529+CU1529+CW1529+CY1529+DA1529+DC1529+DE1529+DG1529+DI1529+DK1529+EC1529+DM1529</f>
        <v>55.67</v>
      </c>
      <c r="F1529" s="71" t="s">
        <v>4745</v>
      </c>
      <c r="G1529" s="71">
        <v>1985</v>
      </c>
      <c r="H1529" s="72" t="s">
        <v>5045</v>
      </c>
      <c r="I1529" s="72" t="s">
        <v>5046</v>
      </c>
      <c r="J1529" s="98"/>
      <c r="K1529" s="74"/>
      <c r="L1529" s="80"/>
      <c r="M1529" s="82"/>
      <c r="N1529" s="75"/>
      <c r="O1529" s="76"/>
      <c r="P1529" s="75"/>
      <c r="Q1529" s="76"/>
      <c r="R1529" s="80"/>
      <c r="S1529" s="82"/>
      <c r="T1529" s="78"/>
      <c r="U1529" s="99"/>
      <c r="V1529" s="80"/>
      <c r="W1529" s="81"/>
      <c r="X1529" s="80"/>
      <c r="Y1529" s="82"/>
      <c r="Z1529" s="80"/>
      <c r="AA1529" s="82"/>
      <c r="AB1529" s="83"/>
      <c r="AC1529" s="84"/>
      <c r="AD1529" s="80"/>
      <c r="AE1529" s="82"/>
      <c r="AF1529" s="80"/>
      <c r="AG1529" s="82"/>
      <c r="AH1529" s="80"/>
      <c r="AI1529" s="81"/>
      <c r="AJ1529" s="80"/>
      <c r="AK1529" s="82"/>
      <c r="AL1529" s="80"/>
      <c r="AM1529" s="82"/>
      <c r="AN1529" s="80"/>
      <c r="AO1529" s="82"/>
      <c r="AP1529" s="80"/>
      <c r="AQ1529" s="81"/>
      <c r="AR1529" s="80"/>
      <c r="AS1529" s="81"/>
      <c r="AT1529" s="80"/>
      <c r="AU1529" s="82"/>
      <c r="AV1529" s="80"/>
      <c r="AW1529" s="82"/>
      <c r="AX1529" s="73"/>
      <c r="AY1529" s="79"/>
      <c r="AZ1529" s="85"/>
      <c r="BA1529" s="86"/>
      <c r="BB1529" s="80"/>
      <c r="BC1529" s="81"/>
      <c r="BD1529" s="80"/>
      <c r="BE1529" s="81"/>
      <c r="BF1529" s="80"/>
      <c r="BG1529" s="81"/>
      <c r="BH1529" s="73"/>
      <c r="BI1529" s="79"/>
      <c r="BJ1529" s="80"/>
      <c r="BK1529" s="81"/>
      <c r="BL1529" s="80"/>
      <c r="BM1529" s="82"/>
      <c r="BN1529" s="80"/>
      <c r="BO1529" s="81"/>
      <c r="BP1529" s="80"/>
      <c r="BQ1529" s="81"/>
      <c r="BR1529" s="80"/>
      <c r="BS1529" s="81"/>
      <c r="BT1529" s="80"/>
      <c r="BU1529" s="81"/>
      <c r="BV1529" s="80"/>
      <c r="BW1529" s="82"/>
      <c r="BX1529" s="80"/>
      <c r="BY1529" s="82"/>
      <c r="BZ1529" s="80"/>
      <c r="CA1529" s="82"/>
      <c r="CB1529" s="80"/>
      <c r="CC1529" s="82"/>
      <c r="CD1529" s="80"/>
      <c r="CE1529" s="82"/>
      <c r="CF1529" s="80"/>
      <c r="CG1529" s="82"/>
      <c r="CH1529" s="80"/>
      <c r="CI1529" s="82"/>
      <c r="CJ1529" s="80"/>
      <c r="CK1529" s="82"/>
      <c r="CL1529" s="80"/>
      <c r="CM1529" s="82"/>
      <c r="CN1529" s="80"/>
      <c r="CO1529" s="82"/>
      <c r="CP1529" s="80"/>
      <c r="CQ1529" s="82"/>
      <c r="CR1529" s="80"/>
      <c r="CS1529" s="82"/>
      <c r="CT1529" s="80"/>
      <c r="CU1529" s="82"/>
      <c r="CV1529" s="80"/>
      <c r="CW1529" s="82"/>
      <c r="CX1529" s="80"/>
      <c r="CY1529" s="82"/>
      <c r="CZ1529" s="80"/>
      <c r="DA1529" s="82"/>
      <c r="DB1529" s="80"/>
      <c r="DC1529" s="82"/>
      <c r="DD1529" s="80"/>
      <c r="DE1529" s="82"/>
      <c r="DF1529" s="80"/>
      <c r="DG1529" s="82"/>
      <c r="DH1529" s="80"/>
      <c r="DI1529" s="77"/>
      <c r="DJ1529" s="80" t="s">
        <v>5047</v>
      </c>
      <c r="DK1529" s="81">
        <v>55.67</v>
      </c>
      <c r="DL1529" s="87"/>
      <c r="DM1529" s="88"/>
      <c r="DN1529" s="63"/>
      <c r="DO1529" s="64"/>
      <c r="DP1529" s="63"/>
      <c r="DQ1529" s="64"/>
      <c r="DR1529" s="63"/>
      <c r="DS1529" s="64"/>
      <c r="DT1529" s="63"/>
      <c r="DU1529" s="65"/>
      <c r="DV1529" s="63"/>
      <c r="DW1529" s="65"/>
      <c r="DX1529" s="63"/>
      <c r="DY1529" s="65"/>
      <c r="DZ1529" s="63"/>
      <c r="EA1529" s="65"/>
      <c r="EB1529" s="63"/>
      <c r="EC1529" s="65"/>
    </row>
    <row r="1530" spans="1:133" s="66" customFormat="1" x14ac:dyDescent="0.3">
      <c r="A1530" s="67">
        <v>110</v>
      </c>
      <c r="B1530" s="68">
        <f>COUNT(J1530:EC1530)</f>
        <v>1</v>
      </c>
      <c r="C1530" s="69">
        <f>D1530+E1530</f>
        <v>55.28</v>
      </c>
      <c r="D1530" s="68" t="str">
        <f>IF(B1530&gt;17,(B1530-17)*2,"0")</f>
        <v>0</v>
      </c>
      <c r="E1530" s="70">
        <f>K1530+M1530+O1530+Q1530+S1530+U1530+W1530+Y1530+AA1530+AC1530+AE1530+AG1530+AI1530+AK1530+AM1530+AO1530+AQ1530+AS1530+AU1530+AW1530+AY1530+BA1530+BC1530+BE1530+BG1530+BI1530+BK1530+BM1530+BO1530+BQ1530+BS1530+BU1530+BW1530+BY1530+CA1530+CC1530+CE1530+CG1530+CI1530+CK1530+CM1530+CO1530+CQ1530+CS1530+CU1530+CW1530+CY1530+DA1530+DC1530+DE1530+DG1530+DI1530+DK1530+EC1530+DM1530</f>
        <v>55.28</v>
      </c>
      <c r="F1530" s="71" t="s">
        <v>4745</v>
      </c>
      <c r="G1530" s="71">
        <v>1996</v>
      </c>
      <c r="H1530" s="72" t="s">
        <v>5048</v>
      </c>
      <c r="I1530" s="72" t="s">
        <v>123</v>
      </c>
      <c r="J1530" s="98" t="s">
        <v>5049</v>
      </c>
      <c r="K1530" s="74">
        <v>55.28</v>
      </c>
      <c r="L1530" s="80"/>
      <c r="M1530" s="82"/>
      <c r="N1530" s="75"/>
      <c r="O1530" s="76"/>
      <c r="P1530" s="75"/>
      <c r="Q1530" s="76"/>
      <c r="R1530" s="80"/>
      <c r="S1530" s="82"/>
      <c r="T1530" s="78"/>
      <c r="U1530" s="99"/>
      <c r="V1530" s="80"/>
      <c r="W1530" s="81"/>
      <c r="X1530" s="80"/>
      <c r="Y1530" s="82"/>
      <c r="Z1530" s="80"/>
      <c r="AA1530" s="82"/>
      <c r="AB1530" s="83"/>
      <c r="AC1530" s="84"/>
      <c r="AD1530" s="80"/>
      <c r="AE1530" s="82"/>
      <c r="AF1530" s="80"/>
      <c r="AG1530" s="82"/>
      <c r="AH1530" s="80"/>
      <c r="AI1530" s="81"/>
      <c r="AJ1530" s="80"/>
      <c r="AK1530" s="82"/>
      <c r="AL1530" s="80"/>
      <c r="AM1530" s="82"/>
      <c r="AN1530" s="80"/>
      <c r="AO1530" s="82"/>
      <c r="AP1530" s="80"/>
      <c r="AQ1530" s="81"/>
      <c r="AR1530" s="80"/>
      <c r="AS1530" s="81"/>
      <c r="AT1530" s="80"/>
      <c r="AU1530" s="82"/>
      <c r="AV1530" s="80"/>
      <c r="AW1530" s="82"/>
      <c r="AX1530" s="73"/>
      <c r="AY1530" s="79"/>
      <c r="AZ1530" s="85"/>
      <c r="BA1530" s="86"/>
      <c r="BB1530" s="80"/>
      <c r="BC1530" s="81"/>
      <c r="BD1530" s="80"/>
      <c r="BE1530" s="81"/>
      <c r="BF1530" s="80"/>
      <c r="BG1530" s="81"/>
      <c r="BH1530" s="73"/>
      <c r="BI1530" s="79"/>
      <c r="BJ1530" s="80"/>
      <c r="BK1530" s="81"/>
      <c r="BL1530" s="80"/>
      <c r="BM1530" s="82"/>
      <c r="BN1530" s="80"/>
      <c r="BO1530" s="81"/>
      <c r="BP1530" s="80"/>
      <c r="BQ1530" s="81"/>
      <c r="BR1530" s="80"/>
      <c r="BS1530" s="81"/>
      <c r="BT1530" s="80"/>
      <c r="BU1530" s="81"/>
      <c r="BV1530" s="80"/>
      <c r="BW1530" s="82"/>
      <c r="BX1530" s="80"/>
      <c r="BY1530" s="82"/>
      <c r="BZ1530" s="80"/>
      <c r="CA1530" s="82"/>
      <c r="CB1530" s="80"/>
      <c r="CC1530" s="82"/>
      <c r="CD1530" s="80"/>
      <c r="CE1530" s="82"/>
      <c r="CF1530" s="80"/>
      <c r="CG1530" s="82"/>
      <c r="CH1530" s="80"/>
      <c r="CI1530" s="82"/>
      <c r="CJ1530" s="80"/>
      <c r="CK1530" s="82"/>
      <c r="CL1530" s="80"/>
      <c r="CM1530" s="82"/>
      <c r="CN1530" s="80"/>
      <c r="CO1530" s="82"/>
      <c r="CP1530" s="80"/>
      <c r="CQ1530" s="82"/>
      <c r="CR1530" s="80"/>
      <c r="CS1530" s="82"/>
      <c r="CT1530" s="80"/>
      <c r="CU1530" s="82"/>
      <c r="CV1530" s="80"/>
      <c r="CW1530" s="82"/>
      <c r="CX1530" s="80"/>
      <c r="CY1530" s="82"/>
      <c r="CZ1530" s="80"/>
      <c r="DA1530" s="82"/>
      <c r="DB1530" s="80"/>
      <c r="DC1530" s="82"/>
      <c r="DD1530" s="80"/>
      <c r="DE1530" s="82"/>
      <c r="DF1530" s="80"/>
      <c r="DG1530" s="82"/>
      <c r="DH1530" s="80"/>
      <c r="DI1530" s="77"/>
      <c r="DJ1530" s="80"/>
      <c r="DK1530" s="81"/>
      <c r="DL1530" s="87"/>
      <c r="DM1530" s="88"/>
      <c r="DN1530" s="63"/>
      <c r="DO1530" s="64"/>
      <c r="DP1530" s="63"/>
      <c r="DQ1530" s="64"/>
      <c r="DR1530" s="63"/>
      <c r="DS1530" s="64"/>
      <c r="DT1530" s="63"/>
      <c r="DU1530" s="65"/>
      <c r="DV1530" s="63"/>
      <c r="DW1530" s="65"/>
      <c r="DX1530" s="63"/>
      <c r="DY1530" s="65"/>
      <c r="DZ1530" s="63"/>
      <c r="EA1530" s="65"/>
      <c r="EB1530" s="63"/>
      <c r="EC1530" s="65"/>
    </row>
    <row r="1531" spans="1:133" s="66" customFormat="1" x14ac:dyDescent="0.3">
      <c r="A1531" s="67">
        <v>111</v>
      </c>
      <c r="B1531" s="68">
        <f>COUNT(J1531:EC1531)</f>
        <v>1</v>
      </c>
      <c r="C1531" s="69">
        <f>D1531+E1531</f>
        <v>55.09</v>
      </c>
      <c r="D1531" s="68" t="str">
        <f>IF(B1531&gt;17,(B1531-17)*2,"0")</f>
        <v>0</v>
      </c>
      <c r="E1531" s="70">
        <f>K1531+M1531+O1531+Q1531+S1531+U1531+W1531+Y1531+AA1531+AC1531+AE1531+AG1531+AI1531+AK1531+AM1531+AO1531+AQ1531+AS1531+AU1531+AW1531+AY1531+BA1531+BC1531+BE1531+BG1531+BI1531+BK1531+BM1531+BO1531+BQ1531+BS1531+BU1531+BW1531+BY1531+CA1531+CC1531+CE1531+CG1531+CI1531+CK1531+CM1531+CO1531+CQ1531+CS1531+CU1531+CW1531+CY1531+DA1531+DC1531+DE1531+DG1531+DI1531+DK1531+EC1531+DM1531</f>
        <v>55.09</v>
      </c>
      <c r="F1531" s="71" t="s">
        <v>4745</v>
      </c>
      <c r="G1531" s="71">
        <v>1996</v>
      </c>
      <c r="H1531" s="72" t="s">
        <v>5050</v>
      </c>
      <c r="I1531" s="72"/>
      <c r="J1531" s="98"/>
      <c r="K1531" s="74"/>
      <c r="L1531" s="80"/>
      <c r="M1531" s="82"/>
      <c r="N1531" s="75"/>
      <c r="O1531" s="76"/>
      <c r="P1531" s="75"/>
      <c r="Q1531" s="76"/>
      <c r="R1531" s="80"/>
      <c r="S1531" s="82"/>
      <c r="T1531" s="78"/>
      <c r="U1531" s="99"/>
      <c r="V1531" s="80"/>
      <c r="W1531" s="81"/>
      <c r="X1531" s="80"/>
      <c r="Y1531" s="82"/>
      <c r="Z1531" s="80"/>
      <c r="AA1531" s="82"/>
      <c r="AB1531" s="83"/>
      <c r="AC1531" s="84"/>
      <c r="AD1531" s="80"/>
      <c r="AE1531" s="82"/>
      <c r="AF1531" s="80"/>
      <c r="AG1531" s="82"/>
      <c r="AH1531" s="80"/>
      <c r="AI1531" s="81"/>
      <c r="AJ1531" s="80"/>
      <c r="AK1531" s="82"/>
      <c r="AL1531" s="80"/>
      <c r="AM1531" s="82"/>
      <c r="AN1531" s="80"/>
      <c r="AO1531" s="82"/>
      <c r="AP1531" s="80"/>
      <c r="AQ1531" s="81"/>
      <c r="AR1531" s="80"/>
      <c r="AS1531" s="81"/>
      <c r="AT1531" s="80"/>
      <c r="AU1531" s="82"/>
      <c r="AV1531" s="80"/>
      <c r="AW1531" s="82"/>
      <c r="AX1531" s="73"/>
      <c r="AY1531" s="79"/>
      <c r="AZ1531" s="85"/>
      <c r="BA1531" s="86"/>
      <c r="BB1531" s="80"/>
      <c r="BC1531" s="81"/>
      <c r="BD1531" s="80"/>
      <c r="BE1531" s="81"/>
      <c r="BF1531" s="80"/>
      <c r="BG1531" s="81"/>
      <c r="BH1531" s="73"/>
      <c r="BI1531" s="79"/>
      <c r="BJ1531" s="80"/>
      <c r="BK1531" s="81"/>
      <c r="BL1531" s="80"/>
      <c r="BM1531" s="82"/>
      <c r="BN1531" s="80"/>
      <c r="BO1531" s="81"/>
      <c r="BP1531" s="80"/>
      <c r="BQ1531" s="81"/>
      <c r="BR1531" s="80"/>
      <c r="BS1531" s="81"/>
      <c r="BT1531" s="80"/>
      <c r="BU1531" s="81"/>
      <c r="BV1531" s="80"/>
      <c r="BW1531" s="82"/>
      <c r="BX1531" s="80"/>
      <c r="BY1531" s="82"/>
      <c r="BZ1531" s="80" t="s">
        <v>5051</v>
      </c>
      <c r="CA1531" s="82">
        <v>55.09</v>
      </c>
      <c r="CB1531" s="80"/>
      <c r="CC1531" s="82"/>
      <c r="CD1531" s="80"/>
      <c r="CE1531" s="82"/>
      <c r="CF1531" s="80"/>
      <c r="CG1531" s="82"/>
      <c r="CH1531" s="80"/>
      <c r="CI1531" s="82"/>
      <c r="CJ1531" s="80"/>
      <c r="CK1531" s="82"/>
      <c r="CL1531" s="80"/>
      <c r="CM1531" s="82"/>
      <c r="CN1531" s="80"/>
      <c r="CO1531" s="82"/>
      <c r="CP1531" s="80"/>
      <c r="CQ1531" s="82"/>
      <c r="CR1531" s="80"/>
      <c r="CS1531" s="82"/>
      <c r="CT1531" s="80"/>
      <c r="CU1531" s="82"/>
      <c r="CV1531" s="80"/>
      <c r="CW1531" s="82"/>
      <c r="CX1531" s="80"/>
      <c r="CY1531" s="82"/>
      <c r="CZ1531" s="80"/>
      <c r="DA1531" s="82"/>
      <c r="DB1531" s="80"/>
      <c r="DC1531" s="82"/>
      <c r="DD1531" s="80"/>
      <c r="DE1531" s="82"/>
      <c r="DF1531" s="80"/>
      <c r="DG1531" s="82"/>
      <c r="DH1531" s="80"/>
      <c r="DI1531" s="77"/>
      <c r="DJ1531" s="80"/>
      <c r="DK1531" s="81"/>
      <c r="DL1531" s="87"/>
      <c r="DM1531" s="88"/>
      <c r="DN1531" s="63"/>
      <c r="DO1531" s="64"/>
      <c r="DP1531" s="63"/>
      <c r="DQ1531" s="64"/>
      <c r="DR1531" s="63"/>
      <c r="DS1531" s="64"/>
      <c r="DT1531" s="63"/>
      <c r="DU1531" s="65"/>
      <c r="DV1531" s="63"/>
      <c r="DW1531" s="65"/>
      <c r="DX1531" s="63"/>
      <c r="DY1531" s="65"/>
      <c r="DZ1531" s="63"/>
      <c r="EA1531" s="65"/>
      <c r="EB1531" s="63"/>
      <c r="EC1531" s="65"/>
    </row>
    <row r="1532" spans="1:133" s="66" customFormat="1" x14ac:dyDescent="0.3">
      <c r="A1532" s="67">
        <v>112</v>
      </c>
      <c r="B1532" s="68">
        <f>COUNT(J1532:EC1532)</f>
        <v>1</v>
      </c>
      <c r="C1532" s="69">
        <f>D1532+E1532</f>
        <v>54.85</v>
      </c>
      <c r="D1532" s="68" t="str">
        <f>IF(B1532&gt;17,(B1532-17)*2,"0")</f>
        <v>0</v>
      </c>
      <c r="E1532" s="70">
        <f>K1532+M1532+O1532+Q1532+S1532+U1532+W1532+Y1532+AA1532+AC1532+AE1532+AG1532+AI1532+AK1532+AM1532+AO1532+AQ1532+AS1532+AU1532+AW1532+AY1532+BA1532+BC1532+BE1532+BG1532+BI1532+BK1532+BM1532+BO1532+BQ1532+BS1532+BU1532+BW1532+BY1532+CA1532+CC1532+CE1532+CG1532+CI1532+CK1532+CM1532+CO1532+CQ1532+CS1532+CU1532+CW1532+CY1532+DA1532+DC1532+DE1532+DG1532+DI1532+DK1532+EC1532+DM1532</f>
        <v>54.85</v>
      </c>
      <c r="F1532" s="71" t="s">
        <v>4745</v>
      </c>
      <c r="G1532" s="71">
        <v>2007</v>
      </c>
      <c r="H1532" s="72" t="s">
        <v>5052</v>
      </c>
      <c r="I1532" s="72" t="s">
        <v>374</v>
      </c>
      <c r="J1532" s="98"/>
      <c r="K1532" s="74"/>
      <c r="L1532" s="80"/>
      <c r="M1532" s="82"/>
      <c r="N1532" s="75"/>
      <c r="O1532" s="76"/>
      <c r="P1532" s="75"/>
      <c r="Q1532" s="76"/>
      <c r="R1532" s="80"/>
      <c r="S1532" s="82"/>
      <c r="T1532" s="78"/>
      <c r="U1532" s="99"/>
      <c r="V1532" s="80"/>
      <c r="W1532" s="81"/>
      <c r="X1532" s="80"/>
      <c r="Y1532" s="82"/>
      <c r="Z1532" s="80"/>
      <c r="AA1532" s="82"/>
      <c r="AB1532" s="83"/>
      <c r="AC1532" s="84"/>
      <c r="AD1532" s="80"/>
      <c r="AE1532" s="82"/>
      <c r="AF1532" s="80"/>
      <c r="AG1532" s="82"/>
      <c r="AH1532" s="80"/>
      <c r="AI1532" s="81"/>
      <c r="AJ1532" s="80"/>
      <c r="AK1532" s="82"/>
      <c r="AL1532" s="80"/>
      <c r="AM1532" s="82"/>
      <c r="AN1532" s="80"/>
      <c r="AO1532" s="82"/>
      <c r="AP1532" s="80"/>
      <c r="AQ1532" s="81"/>
      <c r="AR1532" s="80"/>
      <c r="AS1532" s="81"/>
      <c r="AT1532" s="80"/>
      <c r="AU1532" s="82"/>
      <c r="AV1532" s="80"/>
      <c r="AW1532" s="82"/>
      <c r="AX1532" s="73"/>
      <c r="AY1532" s="79"/>
      <c r="AZ1532" s="85"/>
      <c r="BA1532" s="86"/>
      <c r="BB1532" s="80"/>
      <c r="BC1532" s="81"/>
      <c r="BD1532" s="80"/>
      <c r="BE1532" s="81"/>
      <c r="BF1532" s="80"/>
      <c r="BG1532" s="81"/>
      <c r="BH1532" s="73"/>
      <c r="BI1532" s="79"/>
      <c r="BJ1532" s="80"/>
      <c r="BK1532" s="81"/>
      <c r="BL1532" s="80"/>
      <c r="BM1532" s="82"/>
      <c r="BN1532" s="80"/>
      <c r="BO1532" s="81"/>
      <c r="BP1532" s="80"/>
      <c r="BQ1532" s="81"/>
      <c r="BR1532" s="80"/>
      <c r="BS1532" s="81"/>
      <c r="BT1532" s="80"/>
      <c r="BU1532" s="81"/>
      <c r="BV1532" s="80"/>
      <c r="BW1532" s="82"/>
      <c r="BX1532" s="80"/>
      <c r="BY1532" s="82"/>
      <c r="BZ1532" s="80"/>
      <c r="CA1532" s="82"/>
      <c r="CB1532" s="80"/>
      <c r="CC1532" s="82"/>
      <c r="CD1532" s="80"/>
      <c r="CE1532" s="82"/>
      <c r="CF1532" s="80"/>
      <c r="CG1532" s="82"/>
      <c r="CH1532" s="80"/>
      <c r="CI1532" s="82"/>
      <c r="CJ1532" s="80"/>
      <c r="CK1532" s="82"/>
      <c r="CL1532" s="80"/>
      <c r="CM1532" s="82"/>
      <c r="CN1532" s="80"/>
      <c r="CO1532" s="82"/>
      <c r="CP1532" s="80"/>
      <c r="CQ1532" s="82"/>
      <c r="CR1532" s="80"/>
      <c r="CS1532" s="82"/>
      <c r="CT1532" s="80"/>
      <c r="CU1532" s="82"/>
      <c r="CV1532" s="80"/>
      <c r="CW1532" s="82"/>
      <c r="CX1532" s="80"/>
      <c r="CY1532" s="82"/>
      <c r="CZ1532" s="80"/>
      <c r="DA1532" s="82"/>
      <c r="DB1532" s="80"/>
      <c r="DC1532" s="82"/>
      <c r="DD1532" s="80"/>
      <c r="DE1532" s="82"/>
      <c r="DF1532" s="80"/>
      <c r="DG1532" s="82"/>
      <c r="DH1532" s="80"/>
      <c r="DI1532" s="77"/>
      <c r="DJ1532" s="80"/>
      <c r="DK1532" s="81"/>
      <c r="DL1532" s="87" t="s">
        <v>3596</v>
      </c>
      <c r="DM1532" s="88">
        <v>54.85</v>
      </c>
      <c r="DN1532" s="63"/>
      <c r="DO1532" s="64"/>
      <c r="DP1532" s="63"/>
      <c r="DQ1532" s="64"/>
      <c r="DR1532" s="63"/>
      <c r="DS1532" s="64"/>
      <c r="DT1532" s="63"/>
      <c r="DU1532" s="65"/>
      <c r="DV1532" s="63"/>
      <c r="DW1532" s="65"/>
      <c r="DX1532" s="63"/>
      <c r="DY1532" s="65"/>
      <c r="DZ1532" s="63"/>
      <c r="EA1532" s="65"/>
      <c r="EB1532" s="63"/>
      <c r="EC1532" s="65"/>
    </row>
    <row r="1533" spans="1:133" s="66" customFormat="1" x14ac:dyDescent="0.3">
      <c r="A1533" s="67">
        <v>113</v>
      </c>
      <c r="B1533" s="68">
        <f>COUNT(J1533:EC1533)</f>
        <v>1</v>
      </c>
      <c r="C1533" s="69">
        <f>D1533+E1533</f>
        <v>54.43</v>
      </c>
      <c r="D1533" s="68" t="str">
        <f>IF(B1533&gt;17,(B1533-17)*2,"0")</f>
        <v>0</v>
      </c>
      <c r="E1533" s="70">
        <f>K1533+M1533+O1533+Q1533+S1533+U1533+W1533+Y1533+AA1533+AC1533+AE1533+AG1533+AI1533+AK1533+AM1533+AO1533+AQ1533+AS1533+AU1533+AW1533+AY1533+BA1533+BC1533+BE1533+BG1533+BI1533+BK1533+BM1533+BO1533+BQ1533+BS1533+BU1533+BW1533+BY1533+CA1533+CC1533+CE1533+CG1533+CI1533+CK1533+CM1533+CO1533+CQ1533+CS1533+CU1533+CW1533+CY1533+DA1533+DC1533+DE1533+DG1533+DI1533+DK1533+EC1533+DM1533</f>
        <v>54.43</v>
      </c>
      <c r="F1533" s="71" t="s">
        <v>4745</v>
      </c>
      <c r="G1533" s="71">
        <v>2008</v>
      </c>
      <c r="H1533" s="72" t="s">
        <v>5053</v>
      </c>
      <c r="I1533" s="72" t="s">
        <v>872</v>
      </c>
      <c r="J1533" s="98" t="s">
        <v>1187</v>
      </c>
      <c r="K1533" s="74">
        <v>54.43</v>
      </c>
      <c r="L1533" s="80"/>
      <c r="M1533" s="82"/>
      <c r="N1533" s="75"/>
      <c r="O1533" s="76"/>
      <c r="P1533" s="75"/>
      <c r="Q1533" s="76"/>
      <c r="R1533" s="80"/>
      <c r="S1533" s="82"/>
      <c r="T1533" s="78"/>
      <c r="U1533" s="99"/>
      <c r="V1533" s="80"/>
      <c r="W1533" s="81"/>
      <c r="X1533" s="80"/>
      <c r="Y1533" s="82"/>
      <c r="Z1533" s="80"/>
      <c r="AA1533" s="82"/>
      <c r="AB1533" s="83"/>
      <c r="AC1533" s="84"/>
      <c r="AD1533" s="80"/>
      <c r="AE1533" s="82"/>
      <c r="AF1533" s="80"/>
      <c r="AG1533" s="82"/>
      <c r="AH1533" s="80"/>
      <c r="AI1533" s="81"/>
      <c r="AJ1533" s="80"/>
      <c r="AK1533" s="82"/>
      <c r="AL1533" s="80"/>
      <c r="AM1533" s="82"/>
      <c r="AN1533" s="80"/>
      <c r="AO1533" s="82"/>
      <c r="AP1533" s="80"/>
      <c r="AQ1533" s="81"/>
      <c r="AR1533" s="80"/>
      <c r="AS1533" s="81"/>
      <c r="AT1533" s="80"/>
      <c r="AU1533" s="82"/>
      <c r="AV1533" s="80"/>
      <c r="AW1533" s="82"/>
      <c r="AX1533" s="73"/>
      <c r="AY1533" s="79"/>
      <c r="AZ1533" s="85"/>
      <c r="BA1533" s="86"/>
      <c r="BB1533" s="80"/>
      <c r="BC1533" s="81"/>
      <c r="BD1533" s="80"/>
      <c r="BE1533" s="81"/>
      <c r="BF1533" s="80"/>
      <c r="BG1533" s="81"/>
      <c r="BH1533" s="73"/>
      <c r="BI1533" s="79"/>
      <c r="BJ1533" s="80"/>
      <c r="BK1533" s="81"/>
      <c r="BL1533" s="80"/>
      <c r="BM1533" s="82"/>
      <c r="BN1533" s="80"/>
      <c r="BO1533" s="81"/>
      <c r="BP1533" s="80"/>
      <c r="BQ1533" s="81"/>
      <c r="BR1533" s="80"/>
      <c r="BS1533" s="81"/>
      <c r="BT1533" s="80"/>
      <c r="BU1533" s="81"/>
      <c r="BV1533" s="80"/>
      <c r="BW1533" s="82"/>
      <c r="BX1533" s="80"/>
      <c r="BY1533" s="82"/>
      <c r="BZ1533" s="80"/>
      <c r="CA1533" s="82"/>
      <c r="CB1533" s="80"/>
      <c r="CC1533" s="82"/>
      <c r="CD1533" s="80"/>
      <c r="CE1533" s="82"/>
      <c r="CF1533" s="80"/>
      <c r="CG1533" s="82"/>
      <c r="CH1533" s="80"/>
      <c r="CI1533" s="82"/>
      <c r="CJ1533" s="80"/>
      <c r="CK1533" s="82"/>
      <c r="CL1533" s="80"/>
      <c r="CM1533" s="82"/>
      <c r="CN1533" s="80"/>
      <c r="CO1533" s="82"/>
      <c r="CP1533" s="80"/>
      <c r="CQ1533" s="82"/>
      <c r="CR1533" s="80"/>
      <c r="CS1533" s="82"/>
      <c r="CT1533" s="80"/>
      <c r="CU1533" s="82"/>
      <c r="CV1533" s="80"/>
      <c r="CW1533" s="82"/>
      <c r="CX1533" s="80"/>
      <c r="CY1533" s="82"/>
      <c r="CZ1533" s="80"/>
      <c r="DA1533" s="82"/>
      <c r="DB1533" s="80"/>
      <c r="DC1533" s="82"/>
      <c r="DD1533" s="80"/>
      <c r="DE1533" s="82"/>
      <c r="DF1533" s="80"/>
      <c r="DG1533" s="82"/>
      <c r="DH1533" s="80"/>
      <c r="DI1533" s="77"/>
      <c r="DJ1533" s="80"/>
      <c r="DK1533" s="81"/>
      <c r="DL1533" s="87"/>
      <c r="DM1533" s="88"/>
      <c r="DN1533" s="63"/>
      <c r="DO1533" s="64"/>
      <c r="DP1533" s="63"/>
      <c r="DQ1533" s="64"/>
      <c r="DR1533" s="63"/>
      <c r="DS1533" s="64"/>
      <c r="DT1533" s="63"/>
      <c r="DU1533" s="65"/>
      <c r="DV1533" s="63"/>
      <c r="DW1533" s="65"/>
      <c r="DX1533" s="63"/>
      <c r="DY1533" s="65"/>
      <c r="DZ1533" s="63"/>
      <c r="EA1533" s="65"/>
      <c r="EB1533" s="63"/>
      <c r="EC1533" s="65"/>
    </row>
    <row r="1534" spans="1:133" s="66" customFormat="1" x14ac:dyDescent="0.3">
      <c r="A1534" s="67">
        <v>114</v>
      </c>
      <c r="B1534" s="68">
        <f>COUNT(J1534:EC1534)</f>
        <v>1</v>
      </c>
      <c r="C1534" s="69">
        <f>D1534+E1534</f>
        <v>54.4</v>
      </c>
      <c r="D1534" s="68" t="str">
        <f>IF(B1534&gt;17,(B1534-17)*2,"0")</f>
        <v>0</v>
      </c>
      <c r="E1534" s="70">
        <f>K1534+M1534+O1534+Q1534+S1534+U1534+W1534+Y1534+AA1534+AC1534+AE1534+AG1534+AI1534+AK1534+AM1534+AO1534+AQ1534+AS1534+AU1534+AW1534+AY1534+BA1534+BC1534+BE1534+BG1534+BI1534+BK1534+BM1534+BO1534+BQ1534+BS1534+BU1534+BW1534+BY1534+CA1534+CC1534+CE1534+CG1534+CI1534+CK1534+CM1534+CO1534+CQ1534+CS1534+CU1534+CW1534+CY1534+DA1534+DC1534+DE1534+DG1534+DI1534+DK1534+EC1534+DM1534</f>
        <v>54.4</v>
      </c>
      <c r="F1534" s="71" t="s">
        <v>4745</v>
      </c>
      <c r="G1534" s="71">
        <v>1994</v>
      </c>
      <c r="H1534" s="72" t="s">
        <v>5054</v>
      </c>
      <c r="I1534" s="72" t="s">
        <v>4053</v>
      </c>
      <c r="J1534" s="98"/>
      <c r="K1534" s="74"/>
      <c r="L1534" s="80"/>
      <c r="M1534" s="82"/>
      <c r="N1534" s="75"/>
      <c r="O1534" s="76"/>
      <c r="P1534" s="75"/>
      <c r="Q1534" s="76"/>
      <c r="R1534" s="80"/>
      <c r="S1534" s="82"/>
      <c r="T1534" s="78"/>
      <c r="U1534" s="99"/>
      <c r="V1534" s="80"/>
      <c r="W1534" s="81"/>
      <c r="X1534" s="80"/>
      <c r="Y1534" s="82"/>
      <c r="Z1534" s="80"/>
      <c r="AA1534" s="82"/>
      <c r="AB1534" s="83"/>
      <c r="AC1534" s="84"/>
      <c r="AD1534" s="80"/>
      <c r="AE1534" s="82"/>
      <c r="AF1534" s="80"/>
      <c r="AG1534" s="82"/>
      <c r="AH1534" s="80" t="s">
        <v>5055</v>
      </c>
      <c r="AI1534" s="81">
        <v>54.4</v>
      </c>
      <c r="AJ1534" s="80"/>
      <c r="AK1534" s="82"/>
      <c r="AL1534" s="80"/>
      <c r="AM1534" s="82"/>
      <c r="AN1534" s="80"/>
      <c r="AO1534" s="82"/>
      <c r="AP1534" s="80"/>
      <c r="AQ1534" s="81"/>
      <c r="AR1534" s="80"/>
      <c r="AS1534" s="81"/>
      <c r="AT1534" s="80"/>
      <c r="AU1534" s="82"/>
      <c r="AV1534" s="80"/>
      <c r="AW1534" s="82"/>
      <c r="AX1534" s="73"/>
      <c r="AY1534" s="79"/>
      <c r="AZ1534" s="85"/>
      <c r="BA1534" s="86"/>
      <c r="BB1534" s="80"/>
      <c r="BC1534" s="81"/>
      <c r="BD1534" s="80"/>
      <c r="BE1534" s="81"/>
      <c r="BF1534" s="80"/>
      <c r="BG1534" s="81"/>
      <c r="BH1534" s="73"/>
      <c r="BI1534" s="79"/>
      <c r="BJ1534" s="80"/>
      <c r="BK1534" s="81"/>
      <c r="BL1534" s="80"/>
      <c r="BM1534" s="82"/>
      <c r="BN1534" s="80"/>
      <c r="BO1534" s="81"/>
      <c r="BP1534" s="80"/>
      <c r="BQ1534" s="81"/>
      <c r="BR1534" s="80"/>
      <c r="BS1534" s="81"/>
      <c r="BT1534" s="80"/>
      <c r="BU1534" s="81"/>
      <c r="BV1534" s="80"/>
      <c r="BW1534" s="82"/>
      <c r="BX1534" s="80"/>
      <c r="BY1534" s="82"/>
      <c r="BZ1534" s="80"/>
      <c r="CA1534" s="82"/>
      <c r="CB1534" s="80"/>
      <c r="CC1534" s="82"/>
      <c r="CD1534" s="80"/>
      <c r="CE1534" s="82"/>
      <c r="CF1534" s="80"/>
      <c r="CG1534" s="82"/>
      <c r="CH1534" s="80"/>
      <c r="CI1534" s="82"/>
      <c r="CJ1534" s="80"/>
      <c r="CK1534" s="82"/>
      <c r="CL1534" s="80"/>
      <c r="CM1534" s="82"/>
      <c r="CN1534" s="80"/>
      <c r="CO1534" s="82"/>
      <c r="CP1534" s="80"/>
      <c r="CQ1534" s="82"/>
      <c r="CR1534" s="80"/>
      <c r="CS1534" s="82"/>
      <c r="CT1534" s="80"/>
      <c r="CU1534" s="82"/>
      <c r="CV1534" s="80"/>
      <c r="CW1534" s="82"/>
      <c r="CX1534" s="80"/>
      <c r="CY1534" s="82"/>
      <c r="CZ1534" s="80"/>
      <c r="DA1534" s="82"/>
      <c r="DB1534" s="80"/>
      <c r="DC1534" s="82"/>
      <c r="DD1534" s="80"/>
      <c r="DE1534" s="82"/>
      <c r="DF1534" s="80"/>
      <c r="DG1534" s="82"/>
      <c r="DH1534" s="80"/>
      <c r="DI1534" s="77"/>
      <c r="DJ1534" s="80"/>
      <c r="DK1534" s="81"/>
      <c r="DL1534" s="87"/>
      <c r="DM1534" s="88"/>
      <c r="DN1534" s="63"/>
      <c r="DO1534" s="64"/>
      <c r="DP1534" s="63"/>
      <c r="DQ1534" s="64"/>
      <c r="DR1534" s="63"/>
      <c r="DS1534" s="64"/>
      <c r="DT1534" s="63"/>
      <c r="DU1534" s="65"/>
      <c r="DV1534" s="63"/>
      <c r="DW1534" s="65"/>
      <c r="DX1534" s="63"/>
      <c r="DY1534" s="65"/>
      <c r="DZ1534" s="63"/>
      <c r="EA1534" s="65"/>
      <c r="EB1534" s="63"/>
      <c r="EC1534" s="65"/>
    </row>
    <row r="1535" spans="1:133" s="66" customFormat="1" x14ac:dyDescent="0.3">
      <c r="A1535" s="67">
        <v>115</v>
      </c>
      <c r="B1535" s="68">
        <f>COUNT(J1535:EC1535)</f>
        <v>1</v>
      </c>
      <c r="C1535" s="69">
        <f>D1535+E1535</f>
        <v>53.98</v>
      </c>
      <c r="D1535" s="68" t="str">
        <f>IF(B1535&gt;17,(B1535-17)*2,"0")</f>
        <v>0</v>
      </c>
      <c r="E1535" s="70">
        <f>K1535+M1535+O1535+Q1535+S1535+U1535+W1535+Y1535+AA1535+AC1535+AE1535+AG1535+AI1535+AK1535+AM1535+AO1535+AQ1535+AS1535+AU1535+AW1535+AY1535+BA1535+BC1535+BE1535+BG1535+BI1535+BK1535+BM1535+BO1535+BQ1535+BS1535+BU1535+BW1535+BY1535+CA1535+CC1535+CE1535+CG1535+CI1535+CK1535+CM1535+CO1535+CQ1535+CS1535+CU1535+CW1535+CY1535+DA1535+DC1535+DE1535+DG1535+DI1535+DK1535+EC1535+DM1535</f>
        <v>53.98</v>
      </c>
      <c r="F1535" s="71" t="s">
        <v>4745</v>
      </c>
      <c r="G1535" s="71">
        <v>1989</v>
      </c>
      <c r="H1535" s="72" t="s">
        <v>5056</v>
      </c>
      <c r="I1535" s="72"/>
      <c r="J1535" s="98"/>
      <c r="K1535" s="74"/>
      <c r="L1535" s="80"/>
      <c r="M1535" s="82"/>
      <c r="N1535" s="75"/>
      <c r="O1535" s="76"/>
      <c r="P1535" s="75"/>
      <c r="Q1535" s="76"/>
      <c r="R1535" s="80"/>
      <c r="S1535" s="82"/>
      <c r="T1535" s="78"/>
      <c r="U1535" s="99"/>
      <c r="V1535" s="80"/>
      <c r="W1535" s="81"/>
      <c r="X1535" s="80"/>
      <c r="Y1535" s="82"/>
      <c r="Z1535" s="80"/>
      <c r="AA1535" s="82"/>
      <c r="AB1535" s="83"/>
      <c r="AC1535" s="84"/>
      <c r="AD1535" s="80"/>
      <c r="AE1535" s="82"/>
      <c r="AF1535" s="80"/>
      <c r="AG1535" s="82"/>
      <c r="AH1535" s="80"/>
      <c r="AI1535" s="81"/>
      <c r="AJ1535" s="80"/>
      <c r="AK1535" s="82"/>
      <c r="AL1535" s="80"/>
      <c r="AM1535" s="82"/>
      <c r="AN1535" s="80"/>
      <c r="AO1535" s="82"/>
      <c r="AP1535" s="80"/>
      <c r="AQ1535" s="81"/>
      <c r="AR1535" s="80"/>
      <c r="AS1535" s="81"/>
      <c r="AT1535" s="80"/>
      <c r="AU1535" s="82"/>
      <c r="AV1535" s="80"/>
      <c r="AW1535" s="82"/>
      <c r="AX1535" s="73"/>
      <c r="AY1535" s="79"/>
      <c r="AZ1535" s="85"/>
      <c r="BA1535" s="86"/>
      <c r="BB1535" s="80"/>
      <c r="BC1535" s="81"/>
      <c r="BD1535" s="80"/>
      <c r="BE1535" s="81"/>
      <c r="BF1535" s="80"/>
      <c r="BG1535" s="81"/>
      <c r="BH1535" s="73"/>
      <c r="BI1535" s="79"/>
      <c r="BJ1535" s="80"/>
      <c r="BK1535" s="81"/>
      <c r="BL1535" s="80"/>
      <c r="BM1535" s="82"/>
      <c r="BN1535" s="80"/>
      <c r="BO1535" s="81"/>
      <c r="BP1535" s="80"/>
      <c r="BQ1535" s="81"/>
      <c r="BR1535" s="80"/>
      <c r="BS1535" s="81"/>
      <c r="BT1535" s="80"/>
      <c r="BU1535" s="81"/>
      <c r="BV1535" s="80"/>
      <c r="BW1535" s="82"/>
      <c r="BX1535" s="80" t="s">
        <v>5057</v>
      </c>
      <c r="BY1535" s="82">
        <v>53.98</v>
      </c>
      <c r="BZ1535" s="80"/>
      <c r="CA1535" s="82"/>
      <c r="CB1535" s="80"/>
      <c r="CC1535" s="82"/>
      <c r="CD1535" s="80"/>
      <c r="CE1535" s="82"/>
      <c r="CF1535" s="80"/>
      <c r="CG1535" s="82"/>
      <c r="CH1535" s="80"/>
      <c r="CI1535" s="82"/>
      <c r="CJ1535" s="80"/>
      <c r="CK1535" s="82"/>
      <c r="CL1535" s="80"/>
      <c r="CM1535" s="82"/>
      <c r="CN1535" s="80"/>
      <c r="CO1535" s="82"/>
      <c r="CP1535" s="80"/>
      <c r="CQ1535" s="82"/>
      <c r="CR1535" s="80"/>
      <c r="CS1535" s="82"/>
      <c r="CT1535" s="80"/>
      <c r="CU1535" s="82"/>
      <c r="CV1535" s="80"/>
      <c r="CW1535" s="82"/>
      <c r="CX1535" s="80"/>
      <c r="CY1535" s="82"/>
      <c r="CZ1535" s="80"/>
      <c r="DA1535" s="82"/>
      <c r="DB1535" s="80"/>
      <c r="DC1535" s="82"/>
      <c r="DD1535" s="80"/>
      <c r="DE1535" s="82"/>
      <c r="DF1535" s="80"/>
      <c r="DG1535" s="82"/>
      <c r="DH1535" s="80"/>
      <c r="DI1535" s="77"/>
      <c r="DJ1535" s="80"/>
      <c r="DK1535" s="81"/>
      <c r="DL1535" s="87"/>
      <c r="DM1535" s="88"/>
      <c r="DN1535" s="63"/>
      <c r="DO1535" s="64"/>
      <c r="DP1535" s="63"/>
      <c r="DQ1535" s="64"/>
      <c r="DR1535" s="63"/>
      <c r="DS1535" s="64"/>
      <c r="DT1535" s="63"/>
      <c r="DU1535" s="65"/>
      <c r="DV1535" s="63"/>
      <c r="DW1535" s="65"/>
      <c r="DX1535" s="63"/>
      <c r="DY1535" s="65"/>
      <c r="DZ1535" s="63"/>
      <c r="EA1535" s="65"/>
      <c r="EB1535" s="63"/>
      <c r="EC1535" s="65"/>
    </row>
    <row r="1536" spans="1:133" s="66" customFormat="1" x14ac:dyDescent="0.3">
      <c r="A1536" s="67">
        <v>116</v>
      </c>
      <c r="B1536" s="68">
        <f>COUNT(J1536:EC1536)</f>
        <v>1</v>
      </c>
      <c r="C1536" s="69">
        <f>D1536+E1536</f>
        <v>53.97</v>
      </c>
      <c r="D1536" s="68" t="str">
        <f>IF(B1536&gt;17,(B1536-17)*2,"0")</f>
        <v>0</v>
      </c>
      <c r="E1536" s="70">
        <f>K1536+M1536+O1536+Q1536+S1536+U1536+W1536+Y1536+AA1536+AC1536+AE1536+AG1536+AI1536+AK1536+AM1536+AO1536+AQ1536+AS1536+AU1536+AW1536+AY1536+BA1536+BC1536+BE1536+BG1536+BI1536+BK1536+BM1536+BO1536+BQ1536+BS1536+BU1536+BW1536+BY1536+CA1536+CC1536+CE1536+CG1536+CI1536+CK1536+CM1536+CO1536+CQ1536+CS1536+CU1536+CW1536+CY1536+DA1536+DC1536+DE1536+DG1536+DI1536+DK1536+EC1536+DM1536</f>
        <v>53.97</v>
      </c>
      <c r="F1536" s="71" t="s">
        <v>4745</v>
      </c>
      <c r="G1536" s="71">
        <v>1987</v>
      </c>
      <c r="H1536" s="72" t="s">
        <v>5058</v>
      </c>
      <c r="I1536" s="72" t="s">
        <v>853</v>
      </c>
      <c r="J1536" s="111"/>
      <c r="K1536" s="116"/>
      <c r="L1536" s="80"/>
      <c r="M1536" s="82"/>
      <c r="N1536" s="75"/>
      <c r="O1536" s="76"/>
      <c r="P1536" s="75"/>
      <c r="Q1536" s="76"/>
      <c r="R1536" s="80"/>
      <c r="S1536" s="82"/>
      <c r="T1536" s="78"/>
      <c r="U1536" s="99"/>
      <c r="V1536" s="80"/>
      <c r="W1536" s="81"/>
      <c r="X1536" s="80"/>
      <c r="Y1536" s="82"/>
      <c r="Z1536" s="80"/>
      <c r="AA1536" s="82"/>
      <c r="AB1536" s="83"/>
      <c r="AC1536" s="84"/>
      <c r="AD1536" s="80"/>
      <c r="AE1536" s="82"/>
      <c r="AF1536" s="80"/>
      <c r="AG1536" s="82"/>
      <c r="AH1536" s="80"/>
      <c r="AI1536" s="81"/>
      <c r="AJ1536" s="80"/>
      <c r="AK1536" s="82"/>
      <c r="AL1536" s="80"/>
      <c r="AM1536" s="82"/>
      <c r="AN1536" s="80"/>
      <c r="AO1536" s="82"/>
      <c r="AP1536" s="80"/>
      <c r="AQ1536" s="81"/>
      <c r="AR1536" s="80"/>
      <c r="AS1536" s="81"/>
      <c r="AT1536" s="80"/>
      <c r="AU1536" s="82"/>
      <c r="AV1536" s="80"/>
      <c r="AW1536" s="82"/>
      <c r="AX1536" s="73"/>
      <c r="AY1536" s="79"/>
      <c r="AZ1536" s="85"/>
      <c r="BA1536" s="86"/>
      <c r="BB1536" s="80"/>
      <c r="BC1536" s="81"/>
      <c r="BD1536" s="80"/>
      <c r="BE1536" s="81"/>
      <c r="BF1536" s="80"/>
      <c r="BG1536" s="81"/>
      <c r="BH1536" s="73"/>
      <c r="BI1536" s="79"/>
      <c r="BJ1536" s="80"/>
      <c r="BK1536" s="81"/>
      <c r="BL1536" s="80"/>
      <c r="BM1536" s="82"/>
      <c r="BN1536" s="80"/>
      <c r="BO1536" s="81"/>
      <c r="BP1536" s="80"/>
      <c r="BQ1536" s="81"/>
      <c r="BR1536" s="80"/>
      <c r="BS1536" s="81"/>
      <c r="BT1536" s="80"/>
      <c r="BU1536" s="81"/>
      <c r="BV1536" s="80"/>
      <c r="BW1536" s="82"/>
      <c r="BX1536" s="80"/>
      <c r="BY1536" s="82"/>
      <c r="BZ1536" s="80" t="s">
        <v>5059</v>
      </c>
      <c r="CA1536" s="82">
        <v>53.97</v>
      </c>
      <c r="CB1536" s="80"/>
      <c r="CC1536" s="82"/>
      <c r="CD1536" s="80"/>
      <c r="CE1536" s="82"/>
      <c r="CF1536" s="80"/>
      <c r="CG1536" s="82"/>
      <c r="CH1536" s="80"/>
      <c r="CI1536" s="82"/>
      <c r="CJ1536" s="80"/>
      <c r="CK1536" s="82"/>
      <c r="CL1536" s="80"/>
      <c r="CM1536" s="82"/>
      <c r="CN1536" s="80"/>
      <c r="CO1536" s="82"/>
      <c r="CP1536" s="80"/>
      <c r="CQ1536" s="82"/>
      <c r="CR1536" s="80"/>
      <c r="CS1536" s="82"/>
      <c r="CT1536" s="80"/>
      <c r="CU1536" s="82"/>
      <c r="CV1536" s="80"/>
      <c r="CW1536" s="82"/>
      <c r="CX1536" s="80"/>
      <c r="CY1536" s="82"/>
      <c r="CZ1536" s="80"/>
      <c r="DA1536" s="82"/>
      <c r="DB1536" s="80"/>
      <c r="DC1536" s="82"/>
      <c r="DD1536" s="80"/>
      <c r="DE1536" s="82"/>
      <c r="DF1536" s="80"/>
      <c r="DG1536" s="82"/>
      <c r="DH1536" s="80"/>
      <c r="DI1536" s="77"/>
      <c r="DJ1536" s="80"/>
      <c r="DK1536" s="81"/>
      <c r="DL1536" s="87"/>
      <c r="DM1536" s="88"/>
      <c r="DN1536" s="63"/>
      <c r="DO1536" s="64"/>
      <c r="DP1536" s="63"/>
      <c r="DQ1536" s="64"/>
      <c r="DR1536" s="63"/>
      <c r="DS1536" s="64"/>
      <c r="DT1536" s="63"/>
      <c r="DU1536" s="65"/>
      <c r="DV1536" s="63"/>
      <c r="DW1536" s="65"/>
      <c r="DX1536" s="63"/>
      <c r="DY1536" s="65"/>
      <c r="DZ1536" s="63"/>
      <c r="EA1536" s="65"/>
      <c r="EB1536" s="63"/>
      <c r="EC1536" s="65"/>
    </row>
    <row r="1537" spans="1:133" s="66" customFormat="1" x14ac:dyDescent="0.3">
      <c r="A1537" s="67">
        <v>117</v>
      </c>
      <c r="B1537" s="68">
        <f>COUNT(J1537:EC1537)</f>
        <v>1</v>
      </c>
      <c r="C1537" s="69">
        <f>D1537+E1537</f>
        <v>53.57</v>
      </c>
      <c r="D1537" s="68" t="str">
        <f>IF(B1537&gt;17,(B1537-17)*2,"0")</f>
        <v>0</v>
      </c>
      <c r="E1537" s="70">
        <f>K1537+M1537+O1537+Q1537+S1537+U1537+W1537+Y1537+AA1537+AC1537+AE1537+AG1537+AI1537+AK1537+AM1537+AO1537+AQ1537+AS1537+AU1537+AW1537+AY1537+BA1537+BC1537+BE1537+BG1537+BI1537+BK1537+BM1537+BO1537+BQ1537+BS1537+BU1537+BW1537+BY1537+CA1537+CC1537+CE1537+CG1537+CI1537+CK1537+CM1537+CO1537+CQ1537+CS1537+CU1537+CW1537+CY1537+DA1537+DC1537+DE1537+DG1537+DI1537+DK1537+EC1537+DM1537</f>
        <v>53.57</v>
      </c>
      <c r="F1537" s="71" t="s">
        <v>4745</v>
      </c>
      <c r="G1537" s="71">
        <v>1989</v>
      </c>
      <c r="H1537" s="72" t="s">
        <v>5060</v>
      </c>
      <c r="I1537" s="72" t="s">
        <v>330</v>
      </c>
      <c r="J1537" s="98" t="s">
        <v>5061</v>
      </c>
      <c r="K1537" s="74">
        <v>53.57</v>
      </c>
      <c r="L1537" s="80"/>
      <c r="M1537" s="82"/>
      <c r="N1537" s="75"/>
      <c r="O1537" s="76"/>
      <c r="P1537" s="75"/>
      <c r="Q1537" s="76"/>
      <c r="R1537" s="80"/>
      <c r="S1537" s="82"/>
      <c r="T1537" s="78"/>
      <c r="U1537" s="99"/>
      <c r="V1537" s="80"/>
      <c r="W1537" s="81"/>
      <c r="X1537" s="80"/>
      <c r="Y1537" s="82"/>
      <c r="Z1537" s="80"/>
      <c r="AA1537" s="82"/>
      <c r="AB1537" s="83"/>
      <c r="AC1537" s="84"/>
      <c r="AD1537" s="80"/>
      <c r="AE1537" s="82"/>
      <c r="AF1537" s="80"/>
      <c r="AG1537" s="82"/>
      <c r="AH1537" s="80"/>
      <c r="AI1537" s="81"/>
      <c r="AJ1537" s="80"/>
      <c r="AK1537" s="82"/>
      <c r="AL1537" s="80"/>
      <c r="AM1537" s="82"/>
      <c r="AN1537" s="80"/>
      <c r="AO1537" s="82"/>
      <c r="AP1537" s="80"/>
      <c r="AQ1537" s="81"/>
      <c r="AR1537" s="80"/>
      <c r="AS1537" s="81"/>
      <c r="AT1537" s="80"/>
      <c r="AU1537" s="82"/>
      <c r="AV1537" s="80"/>
      <c r="AW1537" s="82"/>
      <c r="AX1537" s="73"/>
      <c r="AY1537" s="79"/>
      <c r="AZ1537" s="85"/>
      <c r="BA1537" s="86"/>
      <c r="BB1537" s="80"/>
      <c r="BC1537" s="81"/>
      <c r="BD1537" s="80"/>
      <c r="BE1537" s="81"/>
      <c r="BF1537" s="80"/>
      <c r="BG1537" s="81"/>
      <c r="BH1537" s="73"/>
      <c r="BI1537" s="79"/>
      <c r="BJ1537" s="80"/>
      <c r="BK1537" s="81"/>
      <c r="BL1537" s="80"/>
      <c r="BM1537" s="82"/>
      <c r="BN1537" s="80"/>
      <c r="BO1537" s="81"/>
      <c r="BP1537" s="80"/>
      <c r="BQ1537" s="81"/>
      <c r="BR1537" s="80"/>
      <c r="BS1537" s="81"/>
      <c r="BT1537" s="80"/>
      <c r="BU1537" s="81"/>
      <c r="BV1537" s="80"/>
      <c r="BW1537" s="82"/>
      <c r="BX1537" s="80"/>
      <c r="BY1537" s="82"/>
      <c r="BZ1537" s="80"/>
      <c r="CA1537" s="82"/>
      <c r="CB1537" s="80"/>
      <c r="CC1537" s="82"/>
      <c r="CD1537" s="80"/>
      <c r="CE1537" s="82"/>
      <c r="CF1537" s="80"/>
      <c r="CG1537" s="82"/>
      <c r="CH1537" s="80"/>
      <c r="CI1537" s="82"/>
      <c r="CJ1537" s="80"/>
      <c r="CK1537" s="82"/>
      <c r="CL1537" s="80"/>
      <c r="CM1537" s="82"/>
      <c r="CN1537" s="80"/>
      <c r="CO1537" s="82"/>
      <c r="CP1537" s="80"/>
      <c r="CQ1537" s="82"/>
      <c r="CR1537" s="80"/>
      <c r="CS1537" s="82"/>
      <c r="CT1537" s="80"/>
      <c r="CU1537" s="82"/>
      <c r="CV1537" s="80"/>
      <c r="CW1537" s="82"/>
      <c r="CX1537" s="80"/>
      <c r="CY1537" s="82"/>
      <c r="CZ1537" s="80"/>
      <c r="DA1537" s="82"/>
      <c r="DB1537" s="80"/>
      <c r="DC1537" s="82"/>
      <c r="DD1537" s="80"/>
      <c r="DE1537" s="82"/>
      <c r="DF1537" s="80"/>
      <c r="DG1537" s="82"/>
      <c r="DH1537" s="80"/>
      <c r="DI1537" s="77"/>
      <c r="DJ1537" s="80"/>
      <c r="DK1537" s="81"/>
      <c r="DL1537" s="87"/>
      <c r="DM1537" s="88"/>
      <c r="DN1537" s="63"/>
      <c r="DO1537" s="64"/>
      <c r="DP1537" s="63"/>
      <c r="DQ1537" s="64"/>
      <c r="DR1537" s="63"/>
      <c r="DS1537" s="64"/>
      <c r="DT1537" s="63"/>
      <c r="DU1537" s="65"/>
      <c r="DV1537" s="63"/>
      <c r="DW1537" s="65"/>
      <c r="DX1537" s="63"/>
      <c r="DY1537" s="65"/>
      <c r="DZ1537" s="63"/>
      <c r="EA1537" s="65"/>
      <c r="EB1537" s="63"/>
      <c r="EC1537" s="65"/>
    </row>
    <row r="1538" spans="1:133" s="66" customFormat="1" x14ac:dyDescent="0.3">
      <c r="A1538" s="67">
        <v>118</v>
      </c>
      <c r="B1538" s="68">
        <f>COUNT(J1538:EC1538)</f>
        <v>1</v>
      </c>
      <c r="C1538" s="69">
        <f>D1538+E1538</f>
        <v>52.95</v>
      </c>
      <c r="D1538" s="68" t="str">
        <f>IF(B1538&gt;17,(B1538-17)*2,"0")</f>
        <v>0</v>
      </c>
      <c r="E1538" s="70">
        <f>K1538+M1538+O1538+Q1538+S1538+U1538+W1538+Y1538+AA1538+AC1538+AE1538+AG1538+AI1538+AK1538+AM1538+AO1538+AQ1538+AS1538+AU1538+AW1538+AY1538+BA1538+BC1538+BE1538+BG1538+BI1538+BK1538+BM1538+BO1538+BQ1538+BS1538+BU1538+BW1538+BY1538+CA1538+CC1538+CE1538+CG1538+CI1538+CK1538+CM1538+CO1538+CQ1538+CS1538+CU1538+CW1538+CY1538+DA1538+DC1538+DE1538+DG1538+DI1538+DK1538+EC1538+DM1538</f>
        <v>52.95</v>
      </c>
      <c r="F1538" s="71" t="s">
        <v>4745</v>
      </c>
      <c r="G1538" s="71">
        <v>1995</v>
      </c>
      <c r="H1538" s="72" t="s">
        <v>5062</v>
      </c>
      <c r="I1538" s="72" t="s">
        <v>5063</v>
      </c>
      <c r="J1538" s="98"/>
      <c r="K1538" s="74"/>
      <c r="L1538" s="80"/>
      <c r="M1538" s="82"/>
      <c r="N1538" s="75"/>
      <c r="O1538" s="76"/>
      <c r="P1538" s="75"/>
      <c r="Q1538" s="76"/>
      <c r="R1538" s="80" t="s">
        <v>197</v>
      </c>
      <c r="S1538" s="82">
        <v>52.95</v>
      </c>
      <c r="T1538" s="78"/>
      <c r="U1538" s="99"/>
      <c r="V1538" s="80"/>
      <c r="W1538" s="81"/>
      <c r="X1538" s="80"/>
      <c r="Y1538" s="82"/>
      <c r="Z1538" s="80"/>
      <c r="AA1538" s="82"/>
      <c r="AB1538" s="83"/>
      <c r="AC1538" s="84"/>
      <c r="AD1538" s="80"/>
      <c r="AE1538" s="82"/>
      <c r="AF1538" s="80"/>
      <c r="AG1538" s="82"/>
      <c r="AH1538" s="80"/>
      <c r="AI1538" s="81"/>
      <c r="AJ1538" s="80"/>
      <c r="AK1538" s="82"/>
      <c r="AL1538" s="80"/>
      <c r="AM1538" s="82"/>
      <c r="AN1538" s="80"/>
      <c r="AO1538" s="82"/>
      <c r="AP1538" s="80"/>
      <c r="AQ1538" s="81"/>
      <c r="AR1538" s="80"/>
      <c r="AS1538" s="81"/>
      <c r="AT1538" s="80"/>
      <c r="AU1538" s="82"/>
      <c r="AV1538" s="80"/>
      <c r="AW1538" s="82"/>
      <c r="AX1538" s="73"/>
      <c r="AY1538" s="79"/>
      <c r="AZ1538" s="85"/>
      <c r="BA1538" s="86"/>
      <c r="BB1538" s="80"/>
      <c r="BC1538" s="81"/>
      <c r="BD1538" s="80"/>
      <c r="BE1538" s="81"/>
      <c r="BF1538" s="80"/>
      <c r="BG1538" s="81"/>
      <c r="BH1538" s="73"/>
      <c r="BI1538" s="79"/>
      <c r="BJ1538" s="80"/>
      <c r="BK1538" s="81"/>
      <c r="BL1538" s="80"/>
      <c r="BM1538" s="82"/>
      <c r="BN1538" s="80"/>
      <c r="BO1538" s="81"/>
      <c r="BP1538" s="80"/>
      <c r="BQ1538" s="81"/>
      <c r="BR1538" s="80"/>
      <c r="BS1538" s="81"/>
      <c r="BT1538" s="80"/>
      <c r="BU1538" s="81"/>
      <c r="BV1538" s="80"/>
      <c r="BW1538" s="82"/>
      <c r="BX1538" s="80"/>
      <c r="BY1538" s="82"/>
      <c r="BZ1538" s="80"/>
      <c r="CA1538" s="82"/>
      <c r="CB1538" s="80"/>
      <c r="CC1538" s="82"/>
      <c r="CD1538" s="80"/>
      <c r="CE1538" s="82"/>
      <c r="CF1538" s="80"/>
      <c r="CG1538" s="82"/>
      <c r="CH1538" s="80"/>
      <c r="CI1538" s="82"/>
      <c r="CJ1538" s="80"/>
      <c r="CK1538" s="82"/>
      <c r="CL1538" s="80"/>
      <c r="CM1538" s="82"/>
      <c r="CN1538" s="80"/>
      <c r="CO1538" s="82"/>
      <c r="CP1538" s="80"/>
      <c r="CQ1538" s="82"/>
      <c r="CR1538" s="80"/>
      <c r="CS1538" s="82"/>
      <c r="CT1538" s="80"/>
      <c r="CU1538" s="82"/>
      <c r="CV1538" s="80"/>
      <c r="CW1538" s="82"/>
      <c r="CX1538" s="80"/>
      <c r="CY1538" s="82"/>
      <c r="CZ1538" s="80"/>
      <c r="DA1538" s="82"/>
      <c r="DB1538" s="80"/>
      <c r="DC1538" s="82"/>
      <c r="DD1538" s="80"/>
      <c r="DE1538" s="82"/>
      <c r="DF1538" s="80"/>
      <c r="DG1538" s="82"/>
      <c r="DH1538" s="80"/>
      <c r="DI1538" s="77"/>
      <c r="DJ1538" s="80"/>
      <c r="DK1538" s="81"/>
      <c r="DL1538" s="87"/>
      <c r="DM1538" s="88"/>
      <c r="DN1538" s="63"/>
      <c r="DO1538" s="64"/>
      <c r="DP1538" s="63"/>
      <c r="DQ1538" s="64"/>
      <c r="DR1538" s="63"/>
      <c r="DS1538" s="64"/>
      <c r="DT1538" s="63"/>
      <c r="DU1538" s="65"/>
      <c r="DV1538" s="63"/>
      <c r="DW1538" s="65"/>
      <c r="DX1538" s="63"/>
      <c r="DY1538" s="65"/>
      <c r="DZ1538" s="63"/>
      <c r="EA1538" s="65"/>
      <c r="EB1538" s="63"/>
      <c r="EC1538" s="65"/>
    </row>
    <row r="1539" spans="1:133" s="66" customFormat="1" x14ac:dyDescent="0.3">
      <c r="A1539" s="67">
        <v>119</v>
      </c>
      <c r="B1539" s="68">
        <f>COUNT(J1539:EC1539)</f>
        <v>1</v>
      </c>
      <c r="C1539" s="69">
        <f>D1539+E1539</f>
        <v>52.69</v>
      </c>
      <c r="D1539" s="68" t="str">
        <f>IF(B1539&gt;17,(B1539-17)*2,"0")</f>
        <v>0</v>
      </c>
      <c r="E1539" s="70">
        <f>K1539+M1539+O1539+Q1539+S1539+U1539+W1539+Y1539+AA1539+AC1539+AE1539+AG1539+AI1539+AK1539+AM1539+AO1539+AQ1539+AS1539+AU1539+AW1539+AY1539+BA1539+BC1539+BE1539+BG1539+BI1539+BK1539+BM1539+BO1539+BQ1539+BS1539+BU1539+BW1539+BY1539+CA1539+CC1539+CE1539+CG1539+CI1539+CK1539+CM1539+CO1539+CQ1539+CS1539+CU1539+CW1539+CY1539+DA1539+DC1539+DE1539+DG1539+DI1539+DK1539+EC1539+DM1539</f>
        <v>52.69</v>
      </c>
      <c r="F1539" s="71" t="s">
        <v>4745</v>
      </c>
      <c r="G1539" s="71">
        <v>1990</v>
      </c>
      <c r="H1539" s="72" t="s">
        <v>5064</v>
      </c>
      <c r="I1539" s="72" t="s">
        <v>1091</v>
      </c>
      <c r="J1539" s="98"/>
      <c r="K1539" s="74"/>
      <c r="L1539" s="80"/>
      <c r="M1539" s="82"/>
      <c r="N1539" s="75"/>
      <c r="O1539" s="76"/>
      <c r="P1539" s="75"/>
      <c r="Q1539" s="76"/>
      <c r="R1539" s="80"/>
      <c r="S1539" s="82"/>
      <c r="T1539" s="78"/>
      <c r="U1539" s="99"/>
      <c r="V1539" s="80"/>
      <c r="W1539" s="81"/>
      <c r="X1539" s="80"/>
      <c r="Y1539" s="82"/>
      <c r="Z1539" s="80"/>
      <c r="AA1539" s="82"/>
      <c r="AB1539" s="83"/>
      <c r="AC1539" s="84"/>
      <c r="AD1539" s="80"/>
      <c r="AE1539" s="82"/>
      <c r="AF1539" s="80"/>
      <c r="AG1539" s="82"/>
      <c r="AH1539" s="80"/>
      <c r="AI1539" s="81"/>
      <c r="AJ1539" s="80"/>
      <c r="AK1539" s="82"/>
      <c r="AL1539" s="80"/>
      <c r="AM1539" s="82"/>
      <c r="AN1539" s="80"/>
      <c r="AO1539" s="82"/>
      <c r="AP1539" s="80"/>
      <c r="AQ1539" s="81"/>
      <c r="AR1539" s="80"/>
      <c r="AS1539" s="81"/>
      <c r="AT1539" s="80"/>
      <c r="AU1539" s="82"/>
      <c r="AV1539" s="80"/>
      <c r="AW1539" s="82"/>
      <c r="AX1539" s="73" t="s">
        <v>5065</v>
      </c>
      <c r="AY1539" s="79">
        <v>52.69</v>
      </c>
      <c r="AZ1539" s="85"/>
      <c r="BA1539" s="86"/>
      <c r="BB1539" s="80"/>
      <c r="BC1539" s="81"/>
      <c r="BD1539" s="80"/>
      <c r="BE1539" s="81"/>
      <c r="BF1539" s="80"/>
      <c r="BG1539" s="81"/>
      <c r="BH1539" s="73"/>
      <c r="BI1539" s="79"/>
      <c r="BJ1539" s="80"/>
      <c r="BK1539" s="81"/>
      <c r="BL1539" s="80"/>
      <c r="BM1539" s="82"/>
      <c r="BN1539" s="80"/>
      <c r="BO1539" s="81"/>
      <c r="BP1539" s="80"/>
      <c r="BQ1539" s="81"/>
      <c r="BR1539" s="80"/>
      <c r="BS1539" s="81"/>
      <c r="BT1539" s="80"/>
      <c r="BU1539" s="81"/>
      <c r="BV1539" s="80"/>
      <c r="BW1539" s="82"/>
      <c r="BX1539" s="80"/>
      <c r="BY1539" s="82"/>
      <c r="BZ1539" s="80"/>
      <c r="CA1539" s="82"/>
      <c r="CB1539" s="80"/>
      <c r="CC1539" s="82"/>
      <c r="CD1539" s="80"/>
      <c r="CE1539" s="82"/>
      <c r="CF1539" s="80"/>
      <c r="CG1539" s="82"/>
      <c r="CH1539" s="80"/>
      <c r="CI1539" s="82"/>
      <c r="CJ1539" s="80"/>
      <c r="CK1539" s="82"/>
      <c r="CL1539" s="80"/>
      <c r="CM1539" s="82"/>
      <c r="CN1539" s="80"/>
      <c r="CO1539" s="82"/>
      <c r="CP1539" s="80"/>
      <c r="CQ1539" s="82"/>
      <c r="CR1539" s="80"/>
      <c r="CS1539" s="82"/>
      <c r="CT1539" s="80"/>
      <c r="CU1539" s="82"/>
      <c r="CV1539" s="80"/>
      <c r="CW1539" s="82"/>
      <c r="CX1539" s="80"/>
      <c r="CY1539" s="82"/>
      <c r="CZ1539" s="80"/>
      <c r="DA1539" s="82"/>
      <c r="DB1539" s="80"/>
      <c r="DC1539" s="82"/>
      <c r="DD1539" s="80"/>
      <c r="DE1539" s="82"/>
      <c r="DF1539" s="80"/>
      <c r="DG1539" s="82"/>
      <c r="DH1539" s="80"/>
      <c r="DI1539" s="77"/>
      <c r="DJ1539" s="80"/>
      <c r="DK1539" s="81"/>
      <c r="DL1539" s="87"/>
      <c r="DM1539" s="88"/>
      <c r="DN1539" s="63"/>
      <c r="DO1539" s="64"/>
      <c r="DP1539" s="63"/>
      <c r="DQ1539" s="64"/>
      <c r="DR1539" s="63"/>
      <c r="DS1539" s="64"/>
      <c r="DT1539" s="63"/>
      <c r="DU1539" s="65"/>
      <c r="DV1539" s="63"/>
      <c r="DW1539" s="65"/>
      <c r="DX1539" s="63"/>
      <c r="DY1539" s="65"/>
      <c r="DZ1539" s="63"/>
      <c r="EA1539" s="65"/>
      <c r="EB1539" s="63"/>
      <c r="EC1539" s="65"/>
    </row>
    <row r="1540" spans="1:133" s="66" customFormat="1" x14ac:dyDescent="0.3">
      <c r="A1540" s="67">
        <v>120</v>
      </c>
      <c r="B1540" s="68">
        <f>COUNT(J1540:EC1540)</f>
        <v>2</v>
      </c>
      <c r="C1540" s="69">
        <f>D1540+E1540</f>
        <v>52.66</v>
      </c>
      <c r="D1540" s="68" t="str">
        <f>IF(B1540&gt;17,(B1540-17)*2,"0")</f>
        <v>0</v>
      </c>
      <c r="E1540" s="70">
        <f>K1540+M1540+O1540+Q1540+S1540+U1540+W1540+Y1540+AA1540+AC1540+AE1540+AG1540+AI1540+AK1540+AM1540+AO1540+AQ1540+AS1540+AU1540+AW1540+AY1540+BA1540+BC1540+BE1540+BG1540+BI1540+BK1540+BM1540+BO1540+BQ1540+BS1540+BU1540+BW1540+BY1540+CA1540+CC1540+CE1540+CG1540+CI1540+CK1540+CM1540+CO1540+CQ1540+CS1540+CU1540+CW1540+CY1540+DA1540+DC1540+DE1540+DG1540+DI1540+DK1540+EC1540+DM1540</f>
        <v>52.66</v>
      </c>
      <c r="F1540" s="71" t="s">
        <v>4745</v>
      </c>
      <c r="G1540" s="71">
        <v>1986</v>
      </c>
      <c r="H1540" s="72" t="s">
        <v>5066</v>
      </c>
      <c r="I1540" s="90" t="s">
        <v>5067</v>
      </c>
      <c r="J1540" s="108"/>
      <c r="K1540" s="109"/>
      <c r="L1540" s="80"/>
      <c r="M1540" s="77"/>
      <c r="N1540" s="80"/>
      <c r="O1540" s="110"/>
      <c r="P1540" s="73"/>
      <c r="Q1540" s="79"/>
      <c r="R1540" s="73"/>
      <c r="S1540" s="79"/>
      <c r="T1540" s="111"/>
      <c r="U1540" s="112"/>
      <c r="V1540" s="80"/>
      <c r="W1540" s="81"/>
      <c r="X1540" s="80"/>
      <c r="Y1540" s="82"/>
      <c r="Z1540" s="80"/>
      <c r="AA1540" s="82"/>
      <c r="AB1540" s="83"/>
      <c r="AC1540" s="84"/>
      <c r="AD1540" s="80"/>
      <c r="AE1540" s="82"/>
      <c r="AF1540" s="80"/>
      <c r="AG1540" s="82"/>
      <c r="AH1540" s="80"/>
      <c r="AI1540" s="81"/>
      <c r="AJ1540" s="80"/>
      <c r="AK1540" s="82"/>
      <c r="AL1540" s="80"/>
      <c r="AM1540" s="82"/>
      <c r="AN1540" s="80"/>
      <c r="AO1540" s="82"/>
      <c r="AP1540" s="80"/>
      <c r="AQ1540" s="81"/>
      <c r="AR1540" s="80"/>
      <c r="AS1540" s="81"/>
      <c r="AT1540" s="80"/>
      <c r="AU1540" s="82"/>
      <c r="AV1540" s="80"/>
      <c r="AW1540" s="82"/>
      <c r="AX1540" s="73"/>
      <c r="AY1540" s="79"/>
      <c r="AZ1540" s="85"/>
      <c r="BA1540" s="86"/>
      <c r="BB1540" s="80"/>
      <c r="BC1540" s="81"/>
      <c r="BD1540" s="80"/>
      <c r="BE1540" s="81"/>
      <c r="BF1540" s="80"/>
      <c r="BG1540" s="81"/>
      <c r="BH1540" s="73"/>
      <c r="BI1540" s="79"/>
      <c r="BJ1540" s="80"/>
      <c r="BK1540" s="81"/>
      <c r="BL1540" s="80"/>
      <c r="BM1540" s="82"/>
      <c r="BN1540" s="80"/>
      <c r="BO1540" s="81"/>
      <c r="BP1540" s="80"/>
      <c r="BQ1540" s="81"/>
      <c r="BR1540" s="80"/>
      <c r="BS1540" s="81"/>
      <c r="BT1540" s="80"/>
      <c r="BU1540" s="81"/>
      <c r="BV1540" s="80"/>
      <c r="BW1540" s="82"/>
      <c r="BX1540" s="80" t="s">
        <v>5068</v>
      </c>
      <c r="BY1540" s="82">
        <v>0</v>
      </c>
      <c r="BZ1540" s="80"/>
      <c r="CA1540" s="82"/>
      <c r="CB1540" s="80"/>
      <c r="CC1540" s="82"/>
      <c r="CD1540" s="80"/>
      <c r="CE1540" s="82"/>
      <c r="CF1540" s="80"/>
      <c r="CG1540" s="82"/>
      <c r="CH1540" s="80"/>
      <c r="CI1540" s="82"/>
      <c r="CJ1540" s="80"/>
      <c r="CK1540" s="82"/>
      <c r="CL1540" s="80"/>
      <c r="CM1540" s="82"/>
      <c r="CN1540" s="80"/>
      <c r="CO1540" s="82"/>
      <c r="CP1540" s="80"/>
      <c r="CQ1540" s="82"/>
      <c r="CR1540" s="80"/>
      <c r="CS1540" s="82"/>
      <c r="CT1540" s="80"/>
      <c r="CU1540" s="82"/>
      <c r="CV1540" s="80"/>
      <c r="CW1540" s="82"/>
      <c r="CX1540" s="80" t="s">
        <v>5069</v>
      </c>
      <c r="CY1540" s="82">
        <v>52.66</v>
      </c>
      <c r="CZ1540" s="80"/>
      <c r="DA1540" s="82"/>
      <c r="DB1540" s="80"/>
      <c r="DC1540" s="82"/>
      <c r="DD1540" s="80"/>
      <c r="DE1540" s="82"/>
      <c r="DF1540" s="80"/>
      <c r="DG1540" s="82"/>
      <c r="DH1540" s="80"/>
      <c r="DI1540" s="81"/>
      <c r="DJ1540" s="80"/>
      <c r="DK1540" s="81"/>
      <c r="DL1540" s="87"/>
      <c r="DM1540" s="88"/>
      <c r="DN1540" s="63"/>
      <c r="DO1540" s="64"/>
      <c r="DP1540" s="63"/>
      <c r="DQ1540" s="64"/>
      <c r="DR1540" s="63"/>
      <c r="DS1540" s="64"/>
      <c r="DT1540" s="63"/>
      <c r="DU1540" s="65"/>
      <c r="DV1540" s="63"/>
      <c r="DW1540" s="97"/>
      <c r="DX1540" s="63"/>
      <c r="DY1540" s="65"/>
      <c r="DZ1540" s="63"/>
      <c r="EA1540" s="65"/>
      <c r="EB1540" s="63"/>
      <c r="EC1540" s="65"/>
    </row>
    <row r="1541" spans="1:133" s="66" customFormat="1" x14ac:dyDescent="0.3">
      <c r="A1541" s="67">
        <v>121</v>
      </c>
      <c r="B1541" s="68">
        <f>COUNT(J1541:EC1541)</f>
        <v>1</v>
      </c>
      <c r="C1541" s="69">
        <f>D1541+E1541</f>
        <v>52.57</v>
      </c>
      <c r="D1541" s="68" t="str">
        <f>IF(B1541&gt;17,(B1541-17)*2,"0")</f>
        <v>0</v>
      </c>
      <c r="E1541" s="70">
        <f>K1541+M1541+O1541+Q1541+S1541+U1541+W1541+Y1541+AA1541+AC1541+AE1541+AG1541+AI1541+AK1541+AM1541+AO1541+AQ1541+AS1541+AU1541+AW1541+AY1541+BA1541+BC1541+BE1541+BG1541+BI1541+BK1541+BM1541+BO1541+BQ1541+BS1541+BU1541+BW1541+BY1541+CA1541+CC1541+CE1541+CG1541+CI1541+CK1541+CM1541+CO1541+CQ1541+CS1541+CU1541+CW1541+CY1541+DA1541+DC1541+DE1541+DG1541+DI1541+DK1541+EC1541+DM1541</f>
        <v>52.57</v>
      </c>
      <c r="F1541" s="71" t="s">
        <v>4745</v>
      </c>
      <c r="G1541" s="71">
        <v>1991</v>
      </c>
      <c r="H1541" s="72" t="s">
        <v>5070</v>
      </c>
      <c r="I1541" s="72" t="s">
        <v>1302</v>
      </c>
      <c r="J1541" s="98"/>
      <c r="K1541" s="74"/>
      <c r="L1541" s="80"/>
      <c r="M1541" s="82"/>
      <c r="N1541" s="75"/>
      <c r="O1541" s="76"/>
      <c r="P1541" s="75"/>
      <c r="Q1541" s="76"/>
      <c r="R1541" s="80"/>
      <c r="S1541" s="82"/>
      <c r="T1541" s="78"/>
      <c r="U1541" s="99"/>
      <c r="V1541" s="80"/>
      <c r="W1541" s="81"/>
      <c r="X1541" s="80"/>
      <c r="Y1541" s="82"/>
      <c r="Z1541" s="80"/>
      <c r="AA1541" s="82"/>
      <c r="AB1541" s="83"/>
      <c r="AC1541" s="84"/>
      <c r="AD1541" s="80"/>
      <c r="AE1541" s="82"/>
      <c r="AF1541" s="80"/>
      <c r="AG1541" s="82"/>
      <c r="AH1541" s="80"/>
      <c r="AI1541" s="81"/>
      <c r="AJ1541" s="80"/>
      <c r="AK1541" s="82"/>
      <c r="AL1541" s="80"/>
      <c r="AM1541" s="82"/>
      <c r="AN1541" s="80"/>
      <c r="AO1541" s="82"/>
      <c r="AP1541" s="80"/>
      <c r="AQ1541" s="81"/>
      <c r="AR1541" s="80"/>
      <c r="AS1541" s="81"/>
      <c r="AT1541" s="80"/>
      <c r="AU1541" s="82"/>
      <c r="AV1541" s="80"/>
      <c r="AW1541" s="82"/>
      <c r="AX1541" s="73"/>
      <c r="AY1541" s="79"/>
      <c r="AZ1541" s="85"/>
      <c r="BA1541" s="86"/>
      <c r="BB1541" s="80"/>
      <c r="BC1541" s="81"/>
      <c r="BD1541" s="80"/>
      <c r="BE1541" s="81"/>
      <c r="BF1541" s="80"/>
      <c r="BG1541" s="81"/>
      <c r="BH1541" s="73"/>
      <c r="BI1541" s="79"/>
      <c r="BJ1541" s="80"/>
      <c r="BK1541" s="81"/>
      <c r="BL1541" s="80"/>
      <c r="BM1541" s="82"/>
      <c r="BN1541" s="80"/>
      <c r="BO1541" s="81"/>
      <c r="BP1541" s="80"/>
      <c r="BQ1541" s="81"/>
      <c r="BR1541" s="80"/>
      <c r="BS1541" s="81"/>
      <c r="BT1541" s="80"/>
      <c r="BU1541" s="81"/>
      <c r="BV1541" s="80"/>
      <c r="BW1541" s="82"/>
      <c r="BX1541" s="80" t="s">
        <v>5071</v>
      </c>
      <c r="BY1541" s="82">
        <v>52.57</v>
      </c>
      <c r="BZ1541" s="80"/>
      <c r="CA1541" s="82"/>
      <c r="CB1541" s="80"/>
      <c r="CC1541" s="82"/>
      <c r="CD1541" s="80"/>
      <c r="CE1541" s="82"/>
      <c r="CF1541" s="80"/>
      <c r="CG1541" s="82"/>
      <c r="CH1541" s="80"/>
      <c r="CI1541" s="82"/>
      <c r="CJ1541" s="80"/>
      <c r="CK1541" s="82"/>
      <c r="CL1541" s="80"/>
      <c r="CM1541" s="82"/>
      <c r="CN1541" s="80"/>
      <c r="CO1541" s="82"/>
      <c r="CP1541" s="80"/>
      <c r="CQ1541" s="82"/>
      <c r="CR1541" s="80"/>
      <c r="CS1541" s="82"/>
      <c r="CT1541" s="80"/>
      <c r="CU1541" s="82"/>
      <c r="CV1541" s="80"/>
      <c r="CW1541" s="82"/>
      <c r="CX1541" s="80"/>
      <c r="CY1541" s="82"/>
      <c r="CZ1541" s="80"/>
      <c r="DA1541" s="82"/>
      <c r="DB1541" s="80"/>
      <c r="DC1541" s="82"/>
      <c r="DD1541" s="80"/>
      <c r="DE1541" s="82"/>
      <c r="DF1541" s="80"/>
      <c r="DG1541" s="82"/>
      <c r="DH1541" s="80"/>
      <c r="DI1541" s="77"/>
      <c r="DJ1541" s="80"/>
      <c r="DK1541" s="81"/>
      <c r="DL1541" s="87"/>
      <c r="DM1541" s="88"/>
      <c r="DN1541" s="63"/>
      <c r="DO1541" s="64"/>
      <c r="DP1541" s="63"/>
      <c r="DQ1541" s="64"/>
      <c r="DR1541" s="63"/>
      <c r="DS1541" s="64"/>
      <c r="DT1541" s="63"/>
      <c r="DU1541" s="65"/>
      <c r="DV1541" s="63"/>
      <c r="DW1541" s="65"/>
      <c r="DX1541" s="63"/>
      <c r="DY1541" s="65"/>
      <c r="DZ1541" s="63"/>
      <c r="EA1541" s="65"/>
      <c r="EB1541" s="63"/>
      <c r="EC1541" s="65"/>
    </row>
    <row r="1542" spans="1:133" s="66" customFormat="1" x14ac:dyDescent="0.3">
      <c r="A1542" s="67">
        <v>122</v>
      </c>
      <c r="B1542" s="68">
        <f>COUNT(J1542:EC1542)</f>
        <v>1</v>
      </c>
      <c r="C1542" s="69">
        <f>D1542+E1542</f>
        <v>52.49</v>
      </c>
      <c r="D1542" s="68" t="str">
        <f>IF(B1542&gt;17,(B1542-17)*2,"0")</f>
        <v>0</v>
      </c>
      <c r="E1542" s="70">
        <f>K1542+M1542+O1542+Q1542+S1542+U1542+W1542+Y1542+AA1542+AC1542+AE1542+AG1542+AI1542+AK1542+AM1542+AO1542+AQ1542+AS1542+AU1542+AW1542+AY1542+BA1542+BC1542+BE1542+BG1542+BI1542+BK1542+BM1542+BO1542+BQ1542+BS1542+BU1542+BW1542+BY1542+CA1542+CC1542+CE1542+CG1542+CI1542+CK1542+CM1542+CO1542+CQ1542+CS1542+CU1542+CW1542+CY1542+DA1542+DC1542+DE1542+DG1542+DI1542+DK1542+EC1542+DM1542</f>
        <v>52.49</v>
      </c>
      <c r="F1542" s="71" t="s">
        <v>4745</v>
      </c>
      <c r="G1542" s="71"/>
      <c r="H1542" s="72" t="s">
        <v>5072</v>
      </c>
      <c r="I1542" s="72"/>
      <c r="J1542" s="98"/>
      <c r="K1542" s="74"/>
      <c r="L1542" s="80"/>
      <c r="M1542" s="82"/>
      <c r="N1542" s="75"/>
      <c r="O1542" s="76"/>
      <c r="P1542" s="75"/>
      <c r="Q1542" s="76"/>
      <c r="R1542" s="80"/>
      <c r="S1542" s="82"/>
      <c r="T1542" s="78"/>
      <c r="U1542" s="99"/>
      <c r="V1542" s="80"/>
      <c r="W1542" s="81"/>
      <c r="X1542" s="80"/>
      <c r="Y1542" s="82"/>
      <c r="Z1542" s="80"/>
      <c r="AA1542" s="82"/>
      <c r="AB1542" s="83"/>
      <c r="AC1542" s="84"/>
      <c r="AD1542" s="80"/>
      <c r="AE1542" s="82"/>
      <c r="AF1542" s="80"/>
      <c r="AG1542" s="82"/>
      <c r="AH1542" s="80"/>
      <c r="AI1542" s="81"/>
      <c r="AJ1542" s="80"/>
      <c r="AK1542" s="82"/>
      <c r="AL1542" s="80"/>
      <c r="AM1542" s="82"/>
      <c r="AN1542" s="80"/>
      <c r="AO1542" s="82"/>
      <c r="AP1542" s="80"/>
      <c r="AQ1542" s="81"/>
      <c r="AR1542" s="80"/>
      <c r="AS1542" s="81"/>
      <c r="AT1542" s="80"/>
      <c r="AU1542" s="82"/>
      <c r="AV1542" s="80"/>
      <c r="AW1542" s="82"/>
      <c r="AX1542" s="73"/>
      <c r="AY1542" s="79"/>
      <c r="AZ1542" s="85"/>
      <c r="BA1542" s="86"/>
      <c r="BB1542" s="80"/>
      <c r="BC1542" s="81"/>
      <c r="BD1542" s="80"/>
      <c r="BE1542" s="81"/>
      <c r="BF1542" s="80"/>
      <c r="BG1542" s="81"/>
      <c r="BH1542" s="73"/>
      <c r="BI1542" s="79"/>
      <c r="BJ1542" s="80"/>
      <c r="BK1542" s="81"/>
      <c r="BL1542" s="80"/>
      <c r="BM1542" s="82"/>
      <c r="BN1542" s="80"/>
      <c r="BO1542" s="81"/>
      <c r="BP1542" s="80"/>
      <c r="BQ1542" s="81"/>
      <c r="BR1542" s="80"/>
      <c r="BS1542" s="81"/>
      <c r="BT1542" s="80"/>
      <c r="BU1542" s="81"/>
      <c r="BV1542" s="80"/>
      <c r="BW1542" s="82"/>
      <c r="BX1542" s="80"/>
      <c r="BY1542" s="82"/>
      <c r="BZ1542" s="80"/>
      <c r="CA1542" s="82"/>
      <c r="CB1542" s="80"/>
      <c r="CC1542" s="82"/>
      <c r="CD1542" s="80"/>
      <c r="CE1542" s="82"/>
      <c r="CF1542" s="80"/>
      <c r="CG1542" s="82"/>
      <c r="CH1542" s="80"/>
      <c r="CI1542" s="82"/>
      <c r="CJ1542" s="80"/>
      <c r="CK1542" s="82"/>
      <c r="CL1542" s="80"/>
      <c r="CM1542" s="82"/>
      <c r="CN1542" s="80"/>
      <c r="CO1542" s="82"/>
      <c r="CP1542" s="80"/>
      <c r="CQ1542" s="82"/>
      <c r="CR1542" s="80"/>
      <c r="CS1542" s="82"/>
      <c r="CT1542" s="80"/>
      <c r="CU1542" s="82"/>
      <c r="CV1542" s="80"/>
      <c r="CW1542" s="82"/>
      <c r="CX1542" s="80"/>
      <c r="CY1542" s="82"/>
      <c r="CZ1542" s="80"/>
      <c r="DA1542" s="82"/>
      <c r="DB1542" s="80"/>
      <c r="DC1542" s="82"/>
      <c r="DD1542" s="80"/>
      <c r="DE1542" s="82"/>
      <c r="DF1542" s="80" t="s">
        <v>4109</v>
      </c>
      <c r="DG1542" s="82">
        <v>52.49</v>
      </c>
      <c r="DH1542" s="80"/>
      <c r="DI1542" s="77"/>
      <c r="DJ1542" s="80"/>
      <c r="DK1542" s="81"/>
      <c r="DL1542" s="87"/>
      <c r="DM1542" s="88"/>
      <c r="DN1542" s="63"/>
      <c r="DO1542" s="64"/>
      <c r="DP1542" s="63"/>
      <c r="DQ1542" s="64"/>
      <c r="DR1542" s="63"/>
      <c r="DS1542" s="64"/>
      <c r="DT1542" s="63"/>
      <c r="DU1542" s="65"/>
      <c r="DV1542" s="63"/>
      <c r="DW1542" s="65"/>
      <c r="DX1542" s="63"/>
      <c r="DY1542" s="65"/>
      <c r="DZ1542" s="63"/>
      <c r="EA1542" s="65"/>
      <c r="EB1542" s="63"/>
      <c r="EC1542" s="65"/>
    </row>
    <row r="1543" spans="1:133" s="66" customFormat="1" x14ac:dyDescent="0.3">
      <c r="A1543" s="67">
        <v>123</v>
      </c>
      <c r="B1543" s="68">
        <f>COUNT(J1543:EC1543)</f>
        <v>1</v>
      </c>
      <c r="C1543" s="69">
        <f>D1543+E1543</f>
        <v>52.49</v>
      </c>
      <c r="D1543" s="68" t="str">
        <f>IF(B1543&gt;17,(B1543-17)*2,"0")</f>
        <v>0</v>
      </c>
      <c r="E1543" s="70">
        <f>K1543+M1543+O1543+Q1543+S1543+U1543+W1543+Y1543+AA1543+AC1543+AE1543+AG1543+AI1543+AK1543+AM1543+AO1543+AQ1543+AS1543+AU1543+AW1543+AY1543+BA1543+BC1543+BE1543+BG1543+BI1543+BK1543+BM1543+BO1543+BQ1543+BS1543+BU1543+BW1543+BY1543+CA1543+CC1543+CE1543+CG1543+CI1543+CK1543+CM1543+CO1543+CQ1543+CS1543+CU1543+CW1543+CY1543+DA1543+DC1543+DE1543+DG1543+DI1543+DK1543+EC1543+DM1543</f>
        <v>52.49</v>
      </c>
      <c r="F1543" s="71" t="s">
        <v>4745</v>
      </c>
      <c r="G1543" s="71"/>
      <c r="H1543" s="72" t="s">
        <v>5073</v>
      </c>
      <c r="I1543" s="72" t="s">
        <v>1148</v>
      </c>
      <c r="J1543" s="98"/>
      <c r="K1543" s="74"/>
      <c r="L1543" s="80"/>
      <c r="M1543" s="82"/>
      <c r="N1543" s="75"/>
      <c r="O1543" s="76"/>
      <c r="P1543" s="75"/>
      <c r="Q1543" s="76"/>
      <c r="R1543" s="80"/>
      <c r="S1543" s="82"/>
      <c r="T1543" s="78"/>
      <c r="U1543" s="99"/>
      <c r="V1543" s="80"/>
      <c r="W1543" s="81"/>
      <c r="X1543" s="80"/>
      <c r="Y1543" s="82"/>
      <c r="Z1543" s="80"/>
      <c r="AA1543" s="82"/>
      <c r="AB1543" s="83"/>
      <c r="AC1543" s="84"/>
      <c r="AD1543" s="80"/>
      <c r="AE1543" s="82"/>
      <c r="AF1543" s="80"/>
      <c r="AG1543" s="82"/>
      <c r="AH1543" s="80"/>
      <c r="AI1543" s="81"/>
      <c r="AJ1543" s="80"/>
      <c r="AK1543" s="82"/>
      <c r="AL1543" s="80"/>
      <c r="AM1543" s="82"/>
      <c r="AN1543" s="80"/>
      <c r="AO1543" s="82"/>
      <c r="AP1543" s="80"/>
      <c r="AQ1543" s="81"/>
      <c r="AR1543" s="80"/>
      <c r="AS1543" s="81"/>
      <c r="AT1543" s="80"/>
      <c r="AU1543" s="82"/>
      <c r="AV1543" s="80"/>
      <c r="AW1543" s="82"/>
      <c r="AX1543" s="73"/>
      <c r="AY1543" s="79"/>
      <c r="AZ1543" s="85"/>
      <c r="BA1543" s="86"/>
      <c r="BB1543" s="80"/>
      <c r="BC1543" s="81"/>
      <c r="BD1543" s="80"/>
      <c r="BE1543" s="81"/>
      <c r="BF1543" s="80"/>
      <c r="BG1543" s="81"/>
      <c r="BH1543" s="73"/>
      <c r="BI1543" s="79"/>
      <c r="BJ1543" s="80"/>
      <c r="BK1543" s="81"/>
      <c r="BL1543" s="80"/>
      <c r="BM1543" s="82"/>
      <c r="BN1543" s="80"/>
      <c r="BO1543" s="81"/>
      <c r="BP1543" s="80"/>
      <c r="BQ1543" s="81"/>
      <c r="BR1543" s="80"/>
      <c r="BS1543" s="81"/>
      <c r="BT1543" s="80"/>
      <c r="BU1543" s="81"/>
      <c r="BV1543" s="80"/>
      <c r="BW1543" s="82"/>
      <c r="BX1543" s="80"/>
      <c r="BY1543" s="82"/>
      <c r="BZ1543" s="80"/>
      <c r="CA1543" s="82"/>
      <c r="CB1543" s="80"/>
      <c r="CC1543" s="82"/>
      <c r="CD1543" s="80"/>
      <c r="CE1543" s="82"/>
      <c r="CF1543" s="80"/>
      <c r="CG1543" s="82"/>
      <c r="CH1543" s="80"/>
      <c r="CI1543" s="82"/>
      <c r="CJ1543" s="80"/>
      <c r="CK1543" s="82"/>
      <c r="CL1543" s="80"/>
      <c r="CM1543" s="82"/>
      <c r="CN1543" s="80"/>
      <c r="CO1543" s="82"/>
      <c r="CP1543" s="80"/>
      <c r="CQ1543" s="82"/>
      <c r="CR1543" s="80"/>
      <c r="CS1543" s="82"/>
      <c r="CT1543" s="80"/>
      <c r="CU1543" s="82"/>
      <c r="CV1543" s="80"/>
      <c r="CW1543" s="82"/>
      <c r="CX1543" s="80"/>
      <c r="CY1543" s="82"/>
      <c r="CZ1543" s="80"/>
      <c r="DA1543" s="82"/>
      <c r="DB1543" s="80"/>
      <c r="DC1543" s="82"/>
      <c r="DD1543" s="80"/>
      <c r="DE1543" s="82"/>
      <c r="DF1543" s="80" t="s">
        <v>4109</v>
      </c>
      <c r="DG1543" s="82">
        <v>52.49</v>
      </c>
      <c r="DH1543" s="80"/>
      <c r="DI1543" s="77"/>
      <c r="DJ1543" s="80"/>
      <c r="DK1543" s="81"/>
      <c r="DL1543" s="87"/>
      <c r="DM1543" s="88"/>
      <c r="DN1543" s="63"/>
      <c r="DO1543" s="64"/>
      <c r="DP1543" s="63"/>
      <c r="DQ1543" s="64"/>
      <c r="DR1543" s="63"/>
      <c r="DS1543" s="64"/>
      <c r="DT1543" s="63"/>
      <c r="DU1543" s="65"/>
      <c r="DV1543" s="63"/>
      <c r="DW1543" s="65"/>
      <c r="DX1543" s="63"/>
      <c r="DY1543" s="65"/>
      <c r="DZ1543" s="63"/>
      <c r="EA1543" s="65"/>
      <c r="EB1543" s="63"/>
      <c r="EC1543" s="65"/>
    </row>
    <row r="1544" spans="1:133" s="66" customFormat="1" x14ac:dyDescent="0.3">
      <c r="A1544" s="67">
        <v>124</v>
      </c>
      <c r="B1544" s="68">
        <f>COUNT(J1544:EC1544)</f>
        <v>1</v>
      </c>
      <c r="C1544" s="69">
        <f>D1544+E1544</f>
        <v>51.77</v>
      </c>
      <c r="D1544" s="68" t="str">
        <f>IF(B1544&gt;17,(B1544-17)*2,"0")</f>
        <v>0</v>
      </c>
      <c r="E1544" s="70">
        <f>K1544+M1544+O1544+Q1544+S1544+U1544+W1544+Y1544+AA1544+AC1544+AE1544+AG1544+AI1544+AK1544+AM1544+AO1544+AQ1544+AS1544+AU1544+AW1544+AY1544+BA1544+BC1544+BE1544+BG1544+BI1544+BK1544+BM1544+BO1544+BQ1544+BS1544+BU1544+BW1544+BY1544+CA1544+CC1544+CE1544+CG1544+CI1544+CK1544+CM1544+CO1544+CQ1544+CS1544+CU1544+CW1544+CY1544+DA1544+DC1544+DE1544+DG1544+DI1544+DK1544+EC1544+DM1544</f>
        <v>51.77</v>
      </c>
      <c r="F1544" s="71" t="s">
        <v>4745</v>
      </c>
      <c r="G1544" s="71">
        <v>1992</v>
      </c>
      <c r="H1544" s="72" t="s">
        <v>5074</v>
      </c>
      <c r="I1544" s="72" t="s">
        <v>330</v>
      </c>
      <c r="J1544" s="98"/>
      <c r="K1544" s="74"/>
      <c r="L1544" s="80"/>
      <c r="M1544" s="82"/>
      <c r="N1544" s="75"/>
      <c r="O1544" s="76"/>
      <c r="P1544" s="75"/>
      <c r="Q1544" s="76"/>
      <c r="R1544" s="80"/>
      <c r="S1544" s="82"/>
      <c r="T1544" s="78"/>
      <c r="U1544" s="99"/>
      <c r="V1544" s="80"/>
      <c r="W1544" s="81"/>
      <c r="X1544" s="80"/>
      <c r="Y1544" s="82"/>
      <c r="Z1544" s="80"/>
      <c r="AA1544" s="82"/>
      <c r="AB1544" s="83"/>
      <c r="AC1544" s="84"/>
      <c r="AD1544" s="80"/>
      <c r="AE1544" s="82"/>
      <c r="AF1544" s="80"/>
      <c r="AG1544" s="82"/>
      <c r="AH1544" s="80"/>
      <c r="AI1544" s="81"/>
      <c r="AJ1544" s="80"/>
      <c r="AK1544" s="82"/>
      <c r="AL1544" s="80"/>
      <c r="AM1544" s="82"/>
      <c r="AN1544" s="80"/>
      <c r="AO1544" s="82"/>
      <c r="AP1544" s="80"/>
      <c r="AQ1544" s="81"/>
      <c r="AR1544" s="80"/>
      <c r="AS1544" s="81"/>
      <c r="AT1544" s="80"/>
      <c r="AU1544" s="82"/>
      <c r="AV1544" s="80"/>
      <c r="AW1544" s="82"/>
      <c r="AX1544" s="73"/>
      <c r="AY1544" s="79"/>
      <c r="AZ1544" s="85"/>
      <c r="BA1544" s="86"/>
      <c r="BB1544" s="80" t="s">
        <v>5075</v>
      </c>
      <c r="BC1544" s="81">
        <v>51.77</v>
      </c>
      <c r="BD1544" s="80"/>
      <c r="BE1544" s="81"/>
      <c r="BF1544" s="80"/>
      <c r="BG1544" s="81"/>
      <c r="BH1544" s="73"/>
      <c r="BI1544" s="79"/>
      <c r="BJ1544" s="80"/>
      <c r="BK1544" s="81"/>
      <c r="BL1544" s="80"/>
      <c r="BM1544" s="82"/>
      <c r="BN1544" s="80"/>
      <c r="BO1544" s="81"/>
      <c r="BP1544" s="80"/>
      <c r="BQ1544" s="81"/>
      <c r="BR1544" s="80"/>
      <c r="BS1544" s="81"/>
      <c r="BT1544" s="80"/>
      <c r="BU1544" s="81"/>
      <c r="BV1544" s="80"/>
      <c r="BW1544" s="82"/>
      <c r="BX1544" s="80"/>
      <c r="BY1544" s="82"/>
      <c r="BZ1544" s="80"/>
      <c r="CA1544" s="82"/>
      <c r="CB1544" s="80"/>
      <c r="CC1544" s="82"/>
      <c r="CD1544" s="80"/>
      <c r="CE1544" s="82"/>
      <c r="CF1544" s="80"/>
      <c r="CG1544" s="82"/>
      <c r="CH1544" s="80"/>
      <c r="CI1544" s="82"/>
      <c r="CJ1544" s="80"/>
      <c r="CK1544" s="82"/>
      <c r="CL1544" s="80"/>
      <c r="CM1544" s="82"/>
      <c r="CN1544" s="80"/>
      <c r="CO1544" s="82"/>
      <c r="CP1544" s="80"/>
      <c r="CQ1544" s="82"/>
      <c r="CR1544" s="80"/>
      <c r="CS1544" s="82"/>
      <c r="CT1544" s="80"/>
      <c r="CU1544" s="82"/>
      <c r="CV1544" s="80"/>
      <c r="CW1544" s="82"/>
      <c r="CX1544" s="80"/>
      <c r="CY1544" s="82"/>
      <c r="CZ1544" s="80"/>
      <c r="DA1544" s="82"/>
      <c r="DB1544" s="80"/>
      <c r="DC1544" s="82"/>
      <c r="DD1544" s="80"/>
      <c r="DE1544" s="82"/>
      <c r="DF1544" s="80"/>
      <c r="DG1544" s="82"/>
      <c r="DH1544" s="80"/>
      <c r="DI1544" s="77"/>
      <c r="DJ1544" s="80"/>
      <c r="DK1544" s="81"/>
      <c r="DL1544" s="87"/>
      <c r="DM1544" s="88"/>
      <c r="DN1544" s="63"/>
      <c r="DO1544" s="64"/>
      <c r="DP1544" s="63"/>
      <c r="DQ1544" s="64"/>
      <c r="DR1544" s="63"/>
      <c r="DS1544" s="64"/>
      <c r="DT1544" s="63"/>
      <c r="DU1544" s="65"/>
      <c r="DV1544" s="63"/>
      <c r="DW1544" s="65"/>
      <c r="DX1544" s="63"/>
      <c r="DY1544" s="65"/>
      <c r="DZ1544" s="63"/>
      <c r="EA1544" s="65"/>
      <c r="EB1544" s="63"/>
      <c r="EC1544" s="65"/>
    </row>
    <row r="1545" spans="1:133" s="66" customFormat="1" x14ac:dyDescent="0.3">
      <c r="A1545" s="67">
        <v>125</v>
      </c>
      <c r="B1545" s="68">
        <f>COUNT(J1545:EC1545)</f>
        <v>1</v>
      </c>
      <c r="C1545" s="69">
        <f>D1545+E1545</f>
        <v>51.63</v>
      </c>
      <c r="D1545" s="68" t="str">
        <f>IF(B1545&gt;17,(B1545-17)*2,"0")</f>
        <v>0</v>
      </c>
      <c r="E1545" s="70">
        <f>K1545+M1545+O1545+Q1545+S1545+U1545+W1545+Y1545+AA1545+AC1545+AE1545+AG1545+AI1545+AK1545+AM1545+AO1545+AQ1545+AS1545+AU1545+AW1545+AY1545+BA1545+BC1545+BE1545+BG1545+BI1545+BK1545+BM1545+BO1545+BQ1545+BS1545+BU1545+BW1545+BY1545+CA1545+CC1545+CE1545+CG1545+CI1545+CK1545+CM1545+CO1545+CQ1545+CS1545+CU1545+CW1545+CY1545+DA1545+DC1545+DE1545+DG1545+DI1545+DK1545+EC1545+DM1545</f>
        <v>51.63</v>
      </c>
      <c r="F1545" s="71" t="s">
        <v>4745</v>
      </c>
      <c r="G1545" s="71">
        <v>1984</v>
      </c>
      <c r="H1545" s="72" t="s">
        <v>5076</v>
      </c>
      <c r="I1545" s="72"/>
      <c r="J1545" s="98"/>
      <c r="K1545" s="74"/>
      <c r="L1545" s="80"/>
      <c r="M1545" s="82"/>
      <c r="N1545" s="75"/>
      <c r="O1545" s="76"/>
      <c r="P1545" s="75"/>
      <c r="Q1545" s="76"/>
      <c r="R1545" s="80"/>
      <c r="S1545" s="82"/>
      <c r="T1545" s="78"/>
      <c r="U1545" s="99"/>
      <c r="V1545" s="80"/>
      <c r="W1545" s="81"/>
      <c r="X1545" s="80"/>
      <c r="Y1545" s="82"/>
      <c r="Z1545" s="80"/>
      <c r="AA1545" s="82"/>
      <c r="AB1545" s="83"/>
      <c r="AC1545" s="84"/>
      <c r="AD1545" s="80"/>
      <c r="AE1545" s="82"/>
      <c r="AF1545" s="80"/>
      <c r="AG1545" s="82"/>
      <c r="AH1545" s="80"/>
      <c r="AI1545" s="81"/>
      <c r="AJ1545" s="80" t="s">
        <v>2042</v>
      </c>
      <c r="AK1545" s="82">
        <v>51.63</v>
      </c>
      <c r="AL1545" s="80"/>
      <c r="AM1545" s="82"/>
      <c r="AN1545" s="80"/>
      <c r="AO1545" s="82"/>
      <c r="AP1545" s="80"/>
      <c r="AQ1545" s="81"/>
      <c r="AR1545" s="80"/>
      <c r="AS1545" s="81"/>
      <c r="AT1545" s="80"/>
      <c r="AU1545" s="82"/>
      <c r="AV1545" s="80"/>
      <c r="AW1545" s="82"/>
      <c r="AX1545" s="73"/>
      <c r="AY1545" s="79"/>
      <c r="AZ1545" s="85"/>
      <c r="BA1545" s="86"/>
      <c r="BB1545" s="80"/>
      <c r="BC1545" s="81"/>
      <c r="BD1545" s="80"/>
      <c r="BE1545" s="81"/>
      <c r="BF1545" s="80"/>
      <c r="BG1545" s="81"/>
      <c r="BH1545" s="73"/>
      <c r="BI1545" s="79"/>
      <c r="BJ1545" s="80"/>
      <c r="BK1545" s="81"/>
      <c r="BL1545" s="80"/>
      <c r="BM1545" s="82"/>
      <c r="BN1545" s="80"/>
      <c r="BO1545" s="81"/>
      <c r="BP1545" s="80"/>
      <c r="BQ1545" s="81"/>
      <c r="BR1545" s="80"/>
      <c r="BS1545" s="81"/>
      <c r="BT1545" s="80"/>
      <c r="BU1545" s="81"/>
      <c r="BV1545" s="80"/>
      <c r="BW1545" s="82"/>
      <c r="BX1545" s="80"/>
      <c r="BY1545" s="82"/>
      <c r="BZ1545" s="80"/>
      <c r="CA1545" s="82"/>
      <c r="CB1545" s="80"/>
      <c r="CC1545" s="82"/>
      <c r="CD1545" s="80"/>
      <c r="CE1545" s="82"/>
      <c r="CF1545" s="80"/>
      <c r="CG1545" s="82"/>
      <c r="CH1545" s="80"/>
      <c r="CI1545" s="82"/>
      <c r="CJ1545" s="80"/>
      <c r="CK1545" s="82"/>
      <c r="CL1545" s="80"/>
      <c r="CM1545" s="82"/>
      <c r="CN1545" s="80"/>
      <c r="CO1545" s="82"/>
      <c r="CP1545" s="80"/>
      <c r="CQ1545" s="82"/>
      <c r="CR1545" s="80"/>
      <c r="CS1545" s="82"/>
      <c r="CT1545" s="80"/>
      <c r="CU1545" s="82"/>
      <c r="CV1545" s="80"/>
      <c r="CW1545" s="82"/>
      <c r="CX1545" s="80"/>
      <c r="CY1545" s="82"/>
      <c r="CZ1545" s="80"/>
      <c r="DA1545" s="82"/>
      <c r="DB1545" s="80"/>
      <c r="DC1545" s="82"/>
      <c r="DD1545" s="80"/>
      <c r="DE1545" s="82"/>
      <c r="DF1545" s="80"/>
      <c r="DG1545" s="82"/>
      <c r="DH1545" s="80"/>
      <c r="DI1545" s="77"/>
      <c r="DJ1545" s="80"/>
      <c r="DK1545" s="81"/>
      <c r="DL1545" s="87"/>
      <c r="DM1545" s="88"/>
      <c r="DN1545" s="63"/>
      <c r="DO1545" s="64"/>
      <c r="DP1545" s="63"/>
      <c r="DQ1545" s="64"/>
      <c r="DR1545" s="63"/>
      <c r="DS1545" s="64"/>
      <c r="DT1545" s="63"/>
      <c r="DU1545" s="65"/>
      <c r="DV1545" s="63"/>
      <c r="DW1545" s="65"/>
      <c r="DX1545" s="63"/>
      <c r="DY1545" s="65"/>
      <c r="DZ1545" s="63"/>
      <c r="EA1545" s="65"/>
      <c r="EB1545" s="63"/>
      <c r="EC1545" s="65"/>
    </row>
    <row r="1546" spans="1:133" s="66" customFormat="1" x14ac:dyDescent="0.3">
      <c r="A1546" s="67">
        <v>126</v>
      </c>
      <c r="B1546" s="68">
        <f>COUNT(J1546:EC1546)</f>
        <v>1</v>
      </c>
      <c r="C1546" s="69">
        <f>D1546+E1546</f>
        <v>51.25</v>
      </c>
      <c r="D1546" s="68" t="str">
        <f>IF(B1546&gt;17,(B1546-17)*2,"0")</f>
        <v>0</v>
      </c>
      <c r="E1546" s="70">
        <f>K1546+M1546+O1546+Q1546+S1546+U1546+W1546+Y1546+AA1546+AC1546+AE1546+AG1546+AI1546+AK1546+AM1546+AO1546+AQ1546+AS1546+AU1546+AW1546+AY1546+BA1546+BC1546+BE1546+BG1546+BI1546+BK1546+BM1546+BO1546+BQ1546+BS1546+BU1546+BW1546+BY1546+CA1546+CC1546+CE1546+CG1546+CI1546+CK1546+CM1546+CO1546+CQ1546+CS1546+CU1546+CW1546+CY1546+DA1546+DC1546+DE1546+DG1546+DI1546+DK1546+EC1546+DM1546</f>
        <v>51.25</v>
      </c>
      <c r="F1546" s="71" t="s">
        <v>4745</v>
      </c>
      <c r="G1546" s="71">
        <v>2008</v>
      </c>
      <c r="H1546" s="72" t="s">
        <v>5077</v>
      </c>
      <c r="I1546" s="72" t="s">
        <v>5078</v>
      </c>
      <c r="J1546" s="98"/>
      <c r="K1546" s="74"/>
      <c r="L1546" s="80"/>
      <c r="M1546" s="82"/>
      <c r="N1546" s="75"/>
      <c r="O1546" s="76"/>
      <c r="P1546" s="75"/>
      <c r="Q1546" s="76"/>
      <c r="R1546" s="80"/>
      <c r="S1546" s="82"/>
      <c r="T1546" s="78"/>
      <c r="U1546" s="99"/>
      <c r="V1546" s="80"/>
      <c r="W1546" s="81"/>
      <c r="X1546" s="80"/>
      <c r="Y1546" s="82"/>
      <c r="Z1546" s="80"/>
      <c r="AA1546" s="82"/>
      <c r="AB1546" s="83"/>
      <c r="AC1546" s="84"/>
      <c r="AD1546" s="80"/>
      <c r="AE1546" s="82"/>
      <c r="AF1546" s="80"/>
      <c r="AG1546" s="82"/>
      <c r="AH1546" s="80"/>
      <c r="AI1546" s="81"/>
      <c r="AJ1546" s="80"/>
      <c r="AK1546" s="82"/>
      <c r="AL1546" s="80"/>
      <c r="AM1546" s="82"/>
      <c r="AN1546" s="80"/>
      <c r="AO1546" s="82"/>
      <c r="AP1546" s="80"/>
      <c r="AQ1546" s="81"/>
      <c r="AR1546" s="80"/>
      <c r="AS1546" s="81"/>
      <c r="AT1546" s="80"/>
      <c r="AU1546" s="82"/>
      <c r="AV1546" s="80"/>
      <c r="AW1546" s="82"/>
      <c r="AX1546" s="73"/>
      <c r="AY1546" s="79"/>
      <c r="AZ1546" s="85"/>
      <c r="BA1546" s="86"/>
      <c r="BB1546" s="80"/>
      <c r="BC1546" s="81"/>
      <c r="BD1546" s="80"/>
      <c r="BE1546" s="81"/>
      <c r="BF1546" s="80"/>
      <c r="BG1546" s="81"/>
      <c r="BH1546" s="73"/>
      <c r="BI1546" s="79"/>
      <c r="BJ1546" s="80"/>
      <c r="BK1546" s="81"/>
      <c r="BL1546" s="80"/>
      <c r="BM1546" s="82"/>
      <c r="BN1546" s="80"/>
      <c r="BO1546" s="81"/>
      <c r="BP1546" s="80"/>
      <c r="BQ1546" s="81"/>
      <c r="BR1546" s="80"/>
      <c r="BS1546" s="81"/>
      <c r="BT1546" s="80"/>
      <c r="BU1546" s="81"/>
      <c r="BV1546" s="80"/>
      <c r="BW1546" s="82"/>
      <c r="BX1546" s="80"/>
      <c r="BY1546" s="82"/>
      <c r="BZ1546" s="80"/>
      <c r="CA1546" s="82"/>
      <c r="CB1546" s="80"/>
      <c r="CC1546" s="82"/>
      <c r="CD1546" s="80"/>
      <c r="CE1546" s="82"/>
      <c r="CF1546" s="80"/>
      <c r="CG1546" s="82"/>
      <c r="CH1546" s="80"/>
      <c r="CI1546" s="82"/>
      <c r="CJ1546" s="80"/>
      <c r="CK1546" s="82"/>
      <c r="CL1546" s="80"/>
      <c r="CM1546" s="82"/>
      <c r="CN1546" s="80"/>
      <c r="CO1546" s="82"/>
      <c r="CP1546" s="80"/>
      <c r="CQ1546" s="82"/>
      <c r="CR1546" s="80"/>
      <c r="CS1546" s="82"/>
      <c r="CT1546" s="80"/>
      <c r="CU1546" s="82"/>
      <c r="CV1546" s="80" t="s">
        <v>5079</v>
      </c>
      <c r="CW1546" s="82">
        <v>51.25</v>
      </c>
      <c r="CX1546" s="80"/>
      <c r="CY1546" s="82"/>
      <c r="CZ1546" s="80"/>
      <c r="DA1546" s="82"/>
      <c r="DB1546" s="80"/>
      <c r="DC1546" s="82"/>
      <c r="DD1546" s="80"/>
      <c r="DE1546" s="82"/>
      <c r="DF1546" s="80"/>
      <c r="DG1546" s="82"/>
      <c r="DH1546" s="80"/>
      <c r="DI1546" s="77"/>
      <c r="DJ1546" s="80"/>
      <c r="DK1546" s="81"/>
      <c r="DL1546" s="87"/>
      <c r="DM1546" s="88"/>
      <c r="DN1546" s="63"/>
      <c r="DO1546" s="64"/>
      <c r="DP1546" s="63"/>
      <c r="DQ1546" s="64"/>
      <c r="DR1546" s="63"/>
      <c r="DS1546" s="64"/>
      <c r="DT1546" s="63"/>
      <c r="DU1546" s="65"/>
      <c r="DV1546" s="63"/>
      <c r="DW1546" s="65"/>
      <c r="DX1546" s="63"/>
      <c r="DY1546" s="65"/>
      <c r="DZ1546" s="63"/>
      <c r="EA1546" s="65"/>
      <c r="EB1546" s="63"/>
      <c r="EC1546" s="65"/>
    </row>
    <row r="1547" spans="1:133" s="66" customFormat="1" x14ac:dyDescent="0.3">
      <c r="A1547" s="67">
        <v>127</v>
      </c>
      <c r="B1547" s="68">
        <f>COUNT(J1547:EC1547)</f>
        <v>1</v>
      </c>
      <c r="C1547" s="69">
        <f>D1547+E1547</f>
        <v>51.24</v>
      </c>
      <c r="D1547" s="68" t="str">
        <f>IF(B1547&gt;17,(B1547-17)*2,"0")</f>
        <v>0</v>
      </c>
      <c r="E1547" s="70">
        <f>K1547+M1547+O1547+Q1547+S1547+U1547+W1547+Y1547+AA1547+AC1547+AE1547+AG1547+AI1547+AK1547+AM1547+AO1547+AQ1547+AS1547+AU1547+AW1547+AY1547+BA1547+BC1547+BE1547+BG1547+BI1547+BK1547+BM1547+BO1547+BQ1547+BS1547+BU1547+BW1547+BY1547+CA1547+CC1547+CE1547+CG1547+CI1547+CK1547+CM1547+CO1547+CQ1547+CS1547+CU1547+CW1547+CY1547+DA1547+DC1547+DE1547+DG1547+DI1547+DK1547+EC1547+DM1547</f>
        <v>51.24</v>
      </c>
      <c r="F1547" s="71" t="s">
        <v>4745</v>
      </c>
      <c r="G1547" s="71">
        <v>2006</v>
      </c>
      <c r="H1547" s="72" t="s">
        <v>5080</v>
      </c>
      <c r="I1547" s="72" t="s">
        <v>281</v>
      </c>
      <c r="J1547" s="98"/>
      <c r="K1547" s="74"/>
      <c r="L1547" s="80"/>
      <c r="M1547" s="82"/>
      <c r="N1547" s="75"/>
      <c r="O1547" s="76"/>
      <c r="P1547" s="75"/>
      <c r="Q1547" s="76"/>
      <c r="R1547" s="80"/>
      <c r="S1547" s="82"/>
      <c r="T1547" s="78"/>
      <c r="U1547" s="99"/>
      <c r="V1547" s="80"/>
      <c r="W1547" s="81"/>
      <c r="X1547" s="80"/>
      <c r="Y1547" s="82"/>
      <c r="Z1547" s="80"/>
      <c r="AA1547" s="82"/>
      <c r="AB1547" s="83"/>
      <c r="AC1547" s="84"/>
      <c r="AD1547" s="80"/>
      <c r="AE1547" s="82"/>
      <c r="AF1547" s="80"/>
      <c r="AG1547" s="82"/>
      <c r="AH1547" s="80"/>
      <c r="AI1547" s="81"/>
      <c r="AJ1547" s="80"/>
      <c r="AK1547" s="82"/>
      <c r="AL1547" s="80"/>
      <c r="AM1547" s="82"/>
      <c r="AN1547" s="80"/>
      <c r="AO1547" s="82"/>
      <c r="AP1547" s="80"/>
      <c r="AQ1547" s="81"/>
      <c r="AR1547" s="80"/>
      <c r="AS1547" s="81"/>
      <c r="AT1547" s="80"/>
      <c r="AU1547" s="82"/>
      <c r="AV1547" s="80"/>
      <c r="AW1547" s="82"/>
      <c r="AX1547" s="73"/>
      <c r="AY1547" s="79"/>
      <c r="AZ1547" s="85"/>
      <c r="BA1547" s="86"/>
      <c r="BB1547" s="80"/>
      <c r="BC1547" s="81"/>
      <c r="BD1547" s="80"/>
      <c r="BE1547" s="81"/>
      <c r="BF1547" s="80"/>
      <c r="BG1547" s="81"/>
      <c r="BH1547" s="73"/>
      <c r="BI1547" s="79"/>
      <c r="BJ1547" s="80"/>
      <c r="BK1547" s="81"/>
      <c r="BL1547" s="80"/>
      <c r="BM1547" s="82"/>
      <c r="BN1547" s="80"/>
      <c r="BO1547" s="81"/>
      <c r="BP1547" s="80"/>
      <c r="BQ1547" s="81"/>
      <c r="BR1547" s="80"/>
      <c r="BS1547" s="81"/>
      <c r="BT1547" s="80"/>
      <c r="BU1547" s="81"/>
      <c r="BV1547" s="80"/>
      <c r="BW1547" s="82"/>
      <c r="BX1547" s="80"/>
      <c r="BY1547" s="82"/>
      <c r="BZ1547" s="80"/>
      <c r="CA1547" s="82"/>
      <c r="CB1547" s="80"/>
      <c r="CC1547" s="82"/>
      <c r="CD1547" s="80"/>
      <c r="CE1547" s="82"/>
      <c r="CF1547" s="80"/>
      <c r="CG1547" s="82"/>
      <c r="CH1547" s="80"/>
      <c r="CI1547" s="82"/>
      <c r="CJ1547" s="80"/>
      <c r="CK1547" s="82"/>
      <c r="CL1547" s="80"/>
      <c r="CM1547" s="82"/>
      <c r="CN1547" s="80"/>
      <c r="CO1547" s="82"/>
      <c r="CP1547" s="80"/>
      <c r="CQ1547" s="82"/>
      <c r="CR1547" s="80"/>
      <c r="CS1547" s="82"/>
      <c r="CT1547" s="80"/>
      <c r="CU1547" s="82"/>
      <c r="CV1547" s="80"/>
      <c r="CW1547" s="82"/>
      <c r="CX1547" s="80"/>
      <c r="CY1547" s="82"/>
      <c r="CZ1547" s="80"/>
      <c r="DA1547" s="82"/>
      <c r="DB1547" s="80"/>
      <c r="DC1547" s="82"/>
      <c r="DD1547" s="80"/>
      <c r="DE1547" s="82"/>
      <c r="DF1547" s="80"/>
      <c r="DG1547" s="82"/>
      <c r="DH1547" s="80" t="s">
        <v>2074</v>
      </c>
      <c r="DI1547" s="77">
        <v>51.24</v>
      </c>
      <c r="DJ1547" s="80"/>
      <c r="DK1547" s="81"/>
      <c r="DL1547" s="87"/>
      <c r="DM1547" s="88"/>
      <c r="DN1547" s="63"/>
      <c r="DO1547" s="64"/>
      <c r="DP1547" s="63"/>
      <c r="DQ1547" s="64"/>
      <c r="DR1547" s="63"/>
      <c r="DS1547" s="64"/>
      <c r="DT1547" s="63"/>
      <c r="DU1547" s="65"/>
      <c r="DV1547" s="63"/>
      <c r="DW1547" s="65"/>
      <c r="DX1547" s="63"/>
      <c r="DY1547" s="65"/>
      <c r="DZ1547" s="63"/>
      <c r="EA1547" s="65"/>
      <c r="EB1547" s="63"/>
      <c r="EC1547" s="65"/>
    </row>
    <row r="1548" spans="1:133" s="66" customFormat="1" x14ac:dyDescent="0.3">
      <c r="A1548" s="67">
        <v>128</v>
      </c>
      <c r="B1548" s="68">
        <f>COUNT(J1548:EC1548)</f>
        <v>1</v>
      </c>
      <c r="C1548" s="69">
        <f>D1548+E1548</f>
        <v>51.23</v>
      </c>
      <c r="D1548" s="68" t="str">
        <f>IF(B1548&gt;17,(B1548-17)*2,"0")</f>
        <v>0</v>
      </c>
      <c r="E1548" s="70">
        <f>K1548+M1548+O1548+Q1548+S1548+U1548+W1548+Y1548+AA1548+AC1548+AE1548+AG1548+AI1548+AK1548+AM1548+AO1548+AQ1548+AS1548+AU1548+AW1548+AY1548+BA1548+BC1548+BE1548+BG1548+BI1548+BK1548+BM1548+BO1548+BQ1548+BS1548+BU1548+BW1548+BY1548+CA1548+CC1548+CE1548+CG1548+CI1548+CK1548+CM1548+CO1548+CQ1548+CS1548+CU1548+CW1548+CY1548+DA1548+DC1548+DE1548+DG1548+DI1548+DK1548+EC1548+DM1548</f>
        <v>51.23</v>
      </c>
      <c r="F1548" s="71" t="s">
        <v>4745</v>
      </c>
      <c r="G1548" s="71">
        <v>2011</v>
      </c>
      <c r="H1548" s="72" t="s">
        <v>5081</v>
      </c>
      <c r="I1548" s="72" t="s">
        <v>1274</v>
      </c>
      <c r="J1548" s="98"/>
      <c r="K1548" s="74"/>
      <c r="L1548" s="80"/>
      <c r="M1548" s="82"/>
      <c r="N1548" s="75"/>
      <c r="O1548" s="76"/>
      <c r="P1548" s="75"/>
      <c r="Q1548" s="76"/>
      <c r="R1548" s="80"/>
      <c r="S1548" s="82"/>
      <c r="T1548" s="78"/>
      <c r="U1548" s="99"/>
      <c r="V1548" s="80"/>
      <c r="W1548" s="81"/>
      <c r="X1548" s="80"/>
      <c r="Y1548" s="82"/>
      <c r="Z1548" s="80"/>
      <c r="AA1548" s="82"/>
      <c r="AB1548" s="83"/>
      <c r="AC1548" s="84"/>
      <c r="AD1548" s="80"/>
      <c r="AE1548" s="82"/>
      <c r="AF1548" s="80"/>
      <c r="AG1548" s="82"/>
      <c r="AH1548" s="80"/>
      <c r="AI1548" s="81"/>
      <c r="AJ1548" s="80"/>
      <c r="AK1548" s="82"/>
      <c r="AL1548" s="80"/>
      <c r="AM1548" s="82"/>
      <c r="AN1548" s="80"/>
      <c r="AO1548" s="82"/>
      <c r="AP1548" s="80"/>
      <c r="AQ1548" s="81"/>
      <c r="AR1548" s="80"/>
      <c r="AS1548" s="81"/>
      <c r="AT1548" s="80"/>
      <c r="AU1548" s="82"/>
      <c r="AV1548" s="80"/>
      <c r="AW1548" s="82"/>
      <c r="AX1548" s="73"/>
      <c r="AY1548" s="79"/>
      <c r="AZ1548" s="85"/>
      <c r="BA1548" s="86"/>
      <c r="BB1548" s="80"/>
      <c r="BC1548" s="81"/>
      <c r="BD1548" s="80"/>
      <c r="BE1548" s="81"/>
      <c r="BF1548" s="80"/>
      <c r="BG1548" s="81"/>
      <c r="BH1548" s="73"/>
      <c r="BI1548" s="79"/>
      <c r="BJ1548" s="80"/>
      <c r="BK1548" s="81"/>
      <c r="BL1548" s="80"/>
      <c r="BM1548" s="82"/>
      <c r="BN1548" s="80"/>
      <c r="BO1548" s="81"/>
      <c r="BP1548" s="80"/>
      <c r="BQ1548" s="81"/>
      <c r="BR1548" s="80"/>
      <c r="BS1548" s="81"/>
      <c r="BT1548" s="80"/>
      <c r="BU1548" s="81"/>
      <c r="BV1548" s="80"/>
      <c r="BW1548" s="82"/>
      <c r="BX1548" s="80"/>
      <c r="BY1548" s="82"/>
      <c r="BZ1548" s="80"/>
      <c r="CA1548" s="82"/>
      <c r="CB1548" s="80"/>
      <c r="CC1548" s="82"/>
      <c r="CD1548" s="80"/>
      <c r="CE1548" s="82"/>
      <c r="CF1548" s="80"/>
      <c r="CG1548" s="82"/>
      <c r="CH1548" s="80"/>
      <c r="CI1548" s="82"/>
      <c r="CJ1548" s="80"/>
      <c r="CK1548" s="82"/>
      <c r="CL1548" s="80"/>
      <c r="CM1548" s="82"/>
      <c r="CN1548" s="80"/>
      <c r="CO1548" s="82"/>
      <c r="CP1548" s="80"/>
      <c r="CQ1548" s="82"/>
      <c r="CR1548" s="80"/>
      <c r="CS1548" s="82"/>
      <c r="CT1548" s="80"/>
      <c r="CU1548" s="82"/>
      <c r="CV1548" s="80"/>
      <c r="CW1548" s="82"/>
      <c r="CX1548" s="80" t="s">
        <v>4040</v>
      </c>
      <c r="CY1548" s="82">
        <v>51.23</v>
      </c>
      <c r="CZ1548" s="80"/>
      <c r="DA1548" s="82"/>
      <c r="DB1548" s="80"/>
      <c r="DC1548" s="82"/>
      <c r="DD1548" s="80"/>
      <c r="DE1548" s="82"/>
      <c r="DF1548" s="80"/>
      <c r="DG1548" s="82"/>
      <c r="DH1548" s="80"/>
      <c r="DI1548" s="77"/>
      <c r="DJ1548" s="80"/>
      <c r="DK1548" s="81"/>
      <c r="DL1548" s="87"/>
      <c r="DM1548" s="88"/>
      <c r="DN1548" s="63"/>
      <c r="DO1548" s="64"/>
      <c r="DP1548" s="63"/>
      <c r="DQ1548" s="64"/>
      <c r="DR1548" s="63"/>
      <c r="DS1548" s="64"/>
      <c r="DT1548" s="63"/>
      <c r="DU1548" s="65"/>
      <c r="DV1548" s="63"/>
      <c r="DW1548" s="65"/>
      <c r="DX1548" s="63"/>
      <c r="DY1548" s="65"/>
      <c r="DZ1548" s="63"/>
      <c r="EA1548" s="65"/>
      <c r="EB1548" s="63"/>
      <c r="EC1548" s="65"/>
    </row>
    <row r="1549" spans="1:133" s="66" customFormat="1" x14ac:dyDescent="0.3">
      <c r="A1549" s="67">
        <v>129</v>
      </c>
      <c r="B1549" s="68">
        <f>COUNT(J1549:EC1549)</f>
        <v>1</v>
      </c>
      <c r="C1549" s="69">
        <f>D1549+E1549</f>
        <v>51.14</v>
      </c>
      <c r="D1549" s="68" t="str">
        <f>IF(B1549&gt;17,(B1549-17)*2,"0")</f>
        <v>0</v>
      </c>
      <c r="E1549" s="70">
        <f>K1549+M1549+O1549+Q1549+S1549+U1549+W1549+Y1549+AA1549+AC1549+AE1549+AG1549+AI1549+AK1549+AM1549+AO1549+AQ1549+AS1549+AU1549+AW1549+AY1549+BA1549+BC1549+BE1549+BG1549+BI1549+BK1549+BM1549+BO1549+BQ1549+BS1549+BU1549+BW1549+BY1549+CA1549+CC1549+CE1549+CG1549+CI1549+CK1549+CM1549+CO1549+CQ1549+CS1549+CU1549+CW1549+CY1549+DA1549+DC1549+DE1549+DG1549+DI1549+DK1549+EC1549+DM1549</f>
        <v>51.14</v>
      </c>
      <c r="F1549" s="71" t="s">
        <v>4745</v>
      </c>
      <c r="G1549" s="71">
        <v>1988</v>
      </c>
      <c r="H1549" s="72" t="s">
        <v>5082</v>
      </c>
      <c r="I1549" s="72" t="s">
        <v>3021</v>
      </c>
      <c r="J1549" s="98"/>
      <c r="K1549" s="74"/>
      <c r="L1549" s="80"/>
      <c r="M1549" s="82"/>
      <c r="N1549" s="75"/>
      <c r="O1549" s="76"/>
      <c r="P1549" s="75"/>
      <c r="Q1549" s="76"/>
      <c r="R1549" s="80" t="s">
        <v>282</v>
      </c>
      <c r="S1549" s="82">
        <v>51.14</v>
      </c>
      <c r="T1549" s="78"/>
      <c r="U1549" s="99"/>
      <c r="V1549" s="80"/>
      <c r="W1549" s="81"/>
      <c r="X1549" s="80"/>
      <c r="Y1549" s="82"/>
      <c r="Z1549" s="80"/>
      <c r="AA1549" s="82"/>
      <c r="AB1549" s="83"/>
      <c r="AC1549" s="84"/>
      <c r="AD1549" s="80"/>
      <c r="AE1549" s="82"/>
      <c r="AF1549" s="80"/>
      <c r="AG1549" s="82"/>
      <c r="AH1549" s="80"/>
      <c r="AI1549" s="81"/>
      <c r="AJ1549" s="80"/>
      <c r="AK1549" s="82"/>
      <c r="AL1549" s="80"/>
      <c r="AM1549" s="82"/>
      <c r="AN1549" s="80"/>
      <c r="AO1549" s="82"/>
      <c r="AP1549" s="80"/>
      <c r="AQ1549" s="81"/>
      <c r="AR1549" s="80"/>
      <c r="AS1549" s="81"/>
      <c r="AT1549" s="80"/>
      <c r="AU1549" s="82"/>
      <c r="AV1549" s="80"/>
      <c r="AW1549" s="82"/>
      <c r="AX1549" s="73"/>
      <c r="AY1549" s="79"/>
      <c r="AZ1549" s="85"/>
      <c r="BA1549" s="86"/>
      <c r="BB1549" s="80"/>
      <c r="BC1549" s="81"/>
      <c r="BD1549" s="80"/>
      <c r="BE1549" s="81"/>
      <c r="BF1549" s="80"/>
      <c r="BG1549" s="81"/>
      <c r="BH1549" s="73"/>
      <c r="BI1549" s="79"/>
      <c r="BJ1549" s="80"/>
      <c r="BK1549" s="81"/>
      <c r="BL1549" s="80"/>
      <c r="BM1549" s="82"/>
      <c r="BN1549" s="80"/>
      <c r="BO1549" s="81"/>
      <c r="BP1549" s="80"/>
      <c r="BQ1549" s="81"/>
      <c r="BR1549" s="80"/>
      <c r="BS1549" s="81"/>
      <c r="BT1549" s="80"/>
      <c r="BU1549" s="81"/>
      <c r="BV1549" s="80"/>
      <c r="BW1549" s="82"/>
      <c r="BX1549" s="80"/>
      <c r="BY1549" s="82"/>
      <c r="BZ1549" s="80"/>
      <c r="CA1549" s="82"/>
      <c r="CB1549" s="80"/>
      <c r="CC1549" s="82"/>
      <c r="CD1549" s="80"/>
      <c r="CE1549" s="82"/>
      <c r="CF1549" s="80"/>
      <c r="CG1549" s="82"/>
      <c r="CH1549" s="80"/>
      <c r="CI1549" s="82"/>
      <c r="CJ1549" s="80"/>
      <c r="CK1549" s="82"/>
      <c r="CL1549" s="80"/>
      <c r="CM1549" s="82"/>
      <c r="CN1549" s="80"/>
      <c r="CO1549" s="82"/>
      <c r="CP1549" s="80"/>
      <c r="CQ1549" s="82"/>
      <c r="CR1549" s="80"/>
      <c r="CS1549" s="82"/>
      <c r="CT1549" s="80"/>
      <c r="CU1549" s="82"/>
      <c r="CV1549" s="80"/>
      <c r="CW1549" s="82"/>
      <c r="CX1549" s="80"/>
      <c r="CY1549" s="82"/>
      <c r="CZ1549" s="80"/>
      <c r="DA1549" s="82"/>
      <c r="DB1549" s="80"/>
      <c r="DC1549" s="82"/>
      <c r="DD1549" s="80"/>
      <c r="DE1549" s="82"/>
      <c r="DF1549" s="80"/>
      <c r="DG1549" s="82"/>
      <c r="DH1549" s="80"/>
      <c r="DI1549" s="77"/>
      <c r="DJ1549" s="80"/>
      <c r="DK1549" s="81"/>
      <c r="DL1549" s="87"/>
      <c r="DM1549" s="88"/>
      <c r="DN1549" s="63"/>
      <c r="DO1549" s="64"/>
      <c r="DP1549" s="63"/>
      <c r="DQ1549" s="64"/>
      <c r="DR1549" s="63"/>
      <c r="DS1549" s="64"/>
      <c r="DT1549" s="63"/>
      <c r="DU1549" s="65"/>
      <c r="DV1549" s="63"/>
      <c r="DW1549" s="65"/>
      <c r="DX1549" s="63"/>
      <c r="DY1549" s="65"/>
      <c r="DZ1549" s="63"/>
      <c r="EA1549" s="65"/>
      <c r="EB1549" s="63"/>
      <c r="EC1549" s="65"/>
    </row>
    <row r="1550" spans="1:133" s="66" customFormat="1" x14ac:dyDescent="0.3">
      <c r="A1550" s="67">
        <v>130</v>
      </c>
      <c r="B1550" s="68">
        <f>COUNT(J1550:EC1550)</f>
        <v>1</v>
      </c>
      <c r="C1550" s="69">
        <f>D1550+E1550</f>
        <v>50.89</v>
      </c>
      <c r="D1550" s="68" t="str">
        <f>IF(B1550&gt;17,(B1550-17)*2,"0")</f>
        <v>0</v>
      </c>
      <c r="E1550" s="70">
        <f>K1550+M1550+O1550+Q1550+S1550+U1550+W1550+Y1550+AA1550+AC1550+AE1550+AG1550+AI1550+AK1550+AM1550+AO1550+AQ1550+AS1550+AU1550+AW1550+AY1550+BA1550+BC1550+BE1550+BG1550+BI1550+BK1550+BM1550+BO1550+BQ1550+BS1550+BU1550+BW1550+BY1550+CA1550+CC1550+CE1550+CG1550+CI1550+CK1550+CM1550+CO1550+CQ1550+CS1550+CU1550+CW1550+CY1550+DA1550+DC1550+DE1550+DG1550+DI1550+DK1550+EC1550+DM1550</f>
        <v>50.89</v>
      </c>
      <c r="F1550" s="71" t="s">
        <v>4745</v>
      </c>
      <c r="G1550" s="71">
        <v>2010</v>
      </c>
      <c r="H1550" s="72" t="s">
        <v>5083</v>
      </c>
      <c r="I1550" s="72" t="s">
        <v>1274</v>
      </c>
      <c r="J1550" s="98"/>
      <c r="K1550" s="74"/>
      <c r="L1550" s="80"/>
      <c r="M1550" s="82"/>
      <c r="N1550" s="75"/>
      <c r="O1550" s="76"/>
      <c r="P1550" s="75"/>
      <c r="Q1550" s="76"/>
      <c r="R1550" s="80"/>
      <c r="S1550" s="82"/>
      <c r="T1550" s="78"/>
      <c r="U1550" s="99"/>
      <c r="V1550" s="80"/>
      <c r="W1550" s="81"/>
      <c r="X1550" s="80"/>
      <c r="Y1550" s="82"/>
      <c r="Z1550" s="80"/>
      <c r="AA1550" s="82"/>
      <c r="AB1550" s="83"/>
      <c r="AC1550" s="84"/>
      <c r="AD1550" s="80"/>
      <c r="AE1550" s="82"/>
      <c r="AF1550" s="80"/>
      <c r="AG1550" s="82"/>
      <c r="AH1550" s="80"/>
      <c r="AI1550" s="81"/>
      <c r="AJ1550" s="80"/>
      <c r="AK1550" s="82"/>
      <c r="AL1550" s="80"/>
      <c r="AM1550" s="82"/>
      <c r="AN1550" s="80"/>
      <c r="AO1550" s="82"/>
      <c r="AP1550" s="80"/>
      <c r="AQ1550" s="81"/>
      <c r="AR1550" s="80"/>
      <c r="AS1550" s="81"/>
      <c r="AT1550" s="80"/>
      <c r="AU1550" s="82"/>
      <c r="AV1550" s="80"/>
      <c r="AW1550" s="82"/>
      <c r="AX1550" s="73"/>
      <c r="AY1550" s="79"/>
      <c r="AZ1550" s="85"/>
      <c r="BA1550" s="86"/>
      <c r="BB1550" s="80"/>
      <c r="BC1550" s="81"/>
      <c r="BD1550" s="80"/>
      <c r="BE1550" s="81"/>
      <c r="BF1550" s="80"/>
      <c r="BG1550" s="81"/>
      <c r="BH1550" s="73"/>
      <c r="BI1550" s="79"/>
      <c r="BJ1550" s="80"/>
      <c r="BK1550" s="81"/>
      <c r="BL1550" s="80"/>
      <c r="BM1550" s="82"/>
      <c r="BN1550" s="80"/>
      <c r="BO1550" s="81"/>
      <c r="BP1550" s="80"/>
      <c r="BQ1550" s="81"/>
      <c r="BR1550" s="80"/>
      <c r="BS1550" s="81"/>
      <c r="BT1550" s="80"/>
      <c r="BU1550" s="81"/>
      <c r="BV1550" s="80"/>
      <c r="BW1550" s="82"/>
      <c r="BX1550" s="80"/>
      <c r="BY1550" s="82"/>
      <c r="BZ1550" s="80"/>
      <c r="CA1550" s="82"/>
      <c r="CB1550" s="80"/>
      <c r="CC1550" s="82"/>
      <c r="CD1550" s="80"/>
      <c r="CE1550" s="82"/>
      <c r="CF1550" s="80"/>
      <c r="CG1550" s="82"/>
      <c r="CH1550" s="80"/>
      <c r="CI1550" s="82"/>
      <c r="CJ1550" s="80"/>
      <c r="CK1550" s="82"/>
      <c r="CL1550" s="80"/>
      <c r="CM1550" s="82"/>
      <c r="CN1550" s="80"/>
      <c r="CO1550" s="82"/>
      <c r="CP1550" s="80"/>
      <c r="CQ1550" s="82"/>
      <c r="CR1550" s="80"/>
      <c r="CS1550" s="82"/>
      <c r="CT1550" s="80"/>
      <c r="CU1550" s="82"/>
      <c r="CV1550" s="80"/>
      <c r="CW1550" s="82"/>
      <c r="CX1550" s="80" t="s">
        <v>5084</v>
      </c>
      <c r="CY1550" s="82">
        <v>50.89</v>
      </c>
      <c r="CZ1550" s="80"/>
      <c r="DA1550" s="82"/>
      <c r="DB1550" s="80"/>
      <c r="DC1550" s="82"/>
      <c r="DD1550" s="80"/>
      <c r="DE1550" s="82"/>
      <c r="DF1550" s="80"/>
      <c r="DG1550" s="82"/>
      <c r="DH1550" s="80"/>
      <c r="DI1550" s="77"/>
      <c r="DJ1550" s="80"/>
      <c r="DK1550" s="81"/>
      <c r="DL1550" s="87"/>
      <c r="DM1550" s="88"/>
      <c r="DN1550" s="63"/>
      <c r="DO1550" s="64"/>
      <c r="DP1550" s="63"/>
      <c r="DQ1550" s="64"/>
      <c r="DR1550" s="63"/>
      <c r="DS1550" s="64"/>
      <c r="DT1550" s="63"/>
      <c r="DU1550" s="65"/>
      <c r="DV1550" s="63"/>
      <c r="DW1550" s="65"/>
      <c r="DX1550" s="63"/>
      <c r="DY1550" s="65"/>
      <c r="DZ1550" s="63"/>
      <c r="EA1550" s="65"/>
      <c r="EB1550" s="63"/>
      <c r="EC1550" s="65"/>
    </row>
    <row r="1551" spans="1:133" s="66" customFormat="1" x14ac:dyDescent="0.3">
      <c r="A1551" s="67">
        <v>131</v>
      </c>
      <c r="B1551" s="68">
        <f>COUNT(J1551:EC1551)</f>
        <v>1</v>
      </c>
      <c r="C1551" s="69">
        <f>D1551+E1551</f>
        <v>50.84</v>
      </c>
      <c r="D1551" s="68" t="str">
        <f>IF(B1551&gt;17,(B1551-17)*2,"0")</f>
        <v>0</v>
      </c>
      <c r="E1551" s="70">
        <f>K1551+M1551+O1551+Q1551+S1551+U1551+W1551+Y1551+AA1551+AC1551+AE1551+AG1551+AI1551+AK1551+AM1551+AO1551+AQ1551+AS1551+AU1551+AW1551+AY1551+BA1551+BC1551+BE1551+BG1551+BI1551+BK1551+BM1551+BO1551+BQ1551+BS1551+BU1551+BW1551+BY1551+CA1551+CC1551+CE1551+CG1551+CI1551+CK1551+CM1551+CO1551+CQ1551+CS1551+CU1551+CW1551+CY1551+DA1551+DC1551+DE1551+DG1551+DI1551+DK1551+EC1551+DM1551</f>
        <v>50.84</v>
      </c>
      <c r="F1551" s="71" t="s">
        <v>4745</v>
      </c>
      <c r="G1551" s="71">
        <v>1989</v>
      </c>
      <c r="H1551" s="72" t="s">
        <v>5085</v>
      </c>
      <c r="I1551" s="72" t="s">
        <v>631</v>
      </c>
      <c r="J1551" s="98"/>
      <c r="K1551" s="74"/>
      <c r="L1551" s="80"/>
      <c r="M1551" s="82"/>
      <c r="N1551" s="75"/>
      <c r="O1551" s="76"/>
      <c r="P1551" s="75"/>
      <c r="Q1551" s="76"/>
      <c r="R1551" s="80"/>
      <c r="S1551" s="82"/>
      <c r="T1551" s="78"/>
      <c r="U1551" s="99"/>
      <c r="V1551" s="80"/>
      <c r="W1551" s="81"/>
      <c r="X1551" s="80"/>
      <c r="Y1551" s="82"/>
      <c r="Z1551" s="80"/>
      <c r="AA1551" s="82"/>
      <c r="AB1551" s="83"/>
      <c r="AC1551" s="84"/>
      <c r="AD1551" s="80"/>
      <c r="AE1551" s="82"/>
      <c r="AF1551" s="80"/>
      <c r="AG1551" s="82"/>
      <c r="AH1551" s="80"/>
      <c r="AI1551" s="81"/>
      <c r="AJ1551" s="80"/>
      <c r="AK1551" s="82"/>
      <c r="AL1551" s="80"/>
      <c r="AM1551" s="82"/>
      <c r="AN1551" s="80"/>
      <c r="AO1551" s="82"/>
      <c r="AP1551" s="80"/>
      <c r="AQ1551" s="81"/>
      <c r="AR1551" s="80"/>
      <c r="AS1551" s="81"/>
      <c r="AT1551" s="80"/>
      <c r="AU1551" s="82"/>
      <c r="AV1551" s="80"/>
      <c r="AW1551" s="82"/>
      <c r="AX1551" s="73"/>
      <c r="AY1551" s="79"/>
      <c r="AZ1551" s="85"/>
      <c r="BA1551" s="86"/>
      <c r="BB1551" s="80"/>
      <c r="BC1551" s="81"/>
      <c r="BD1551" s="80"/>
      <c r="BE1551" s="81"/>
      <c r="BF1551" s="80"/>
      <c r="BG1551" s="81"/>
      <c r="BH1551" s="73"/>
      <c r="BI1551" s="79"/>
      <c r="BJ1551" s="80"/>
      <c r="BK1551" s="81"/>
      <c r="BL1551" s="80"/>
      <c r="BM1551" s="82"/>
      <c r="BN1551" s="80"/>
      <c r="BO1551" s="81"/>
      <c r="BP1551" s="80"/>
      <c r="BQ1551" s="81"/>
      <c r="BR1551" s="80"/>
      <c r="BS1551" s="81"/>
      <c r="BT1551" s="80"/>
      <c r="BU1551" s="81"/>
      <c r="BV1551" s="80"/>
      <c r="BW1551" s="82"/>
      <c r="BX1551" s="80"/>
      <c r="BY1551" s="82"/>
      <c r="BZ1551" s="80"/>
      <c r="CA1551" s="82"/>
      <c r="CB1551" s="80"/>
      <c r="CC1551" s="82"/>
      <c r="CD1551" s="80"/>
      <c r="CE1551" s="82"/>
      <c r="CF1551" s="80"/>
      <c r="CG1551" s="82"/>
      <c r="CH1551" s="80"/>
      <c r="CI1551" s="82"/>
      <c r="CJ1551" s="80"/>
      <c r="CK1551" s="82"/>
      <c r="CL1551" s="80"/>
      <c r="CM1551" s="82"/>
      <c r="CN1551" s="80"/>
      <c r="CO1551" s="82"/>
      <c r="CP1551" s="80"/>
      <c r="CQ1551" s="82"/>
      <c r="CR1551" s="80"/>
      <c r="CS1551" s="82"/>
      <c r="CT1551" s="80"/>
      <c r="CU1551" s="82"/>
      <c r="CV1551" s="80"/>
      <c r="CW1551" s="82"/>
      <c r="CX1551" s="80" t="s">
        <v>633</v>
      </c>
      <c r="CY1551" s="82">
        <v>50.84</v>
      </c>
      <c r="CZ1551" s="80"/>
      <c r="DA1551" s="82"/>
      <c r="DB1551" s="80"/>
      <c r="DC1551" s="82"/>
      <c r="DD1551" s="80"/>
      <c r="DE1551" s="82"/>
      <c r="DF1551" s="80"/>
      <c r="DG1551" s="82"/>
      <c r="DH1551" s="80"/>
      <c r="DI1551" s="77"/>
      <c r="DJ1551" s="80"/>
      <c r="DK1551" s="81"/>
      <c r="DL1551" s="87"/>
      <c r="DM1551" s="88"/>
      <c r="DN1551" s="63"/>
      <c r="DO1551" s="64"/>
      <c r="DP1551" s="63"/>
      <c r="DQ1551" s="64"/>
      <c r="DR1551" s="63"/>
      <c r="DS1551" s="64"/>
      <c r="DT1551" s="63"/>
      <c r="DU1551" s="65"/>
      <c r="DV1551" s="63"/>
      <c r="DW1551" s="65"/>
      <c r="DX1551" s="63"/>
      <c r="DY1551" s="65"/>
      <c r="DZ1551" s="63"/>
      <c r="EA1551" s="65"/>
      <c r="EB1551" s="63"/>
      <c r="EC1551" s="65"/>
    </row>
    <row r="1552" spans="1:133" s="66" customFormat="1" x14ac:dyDescent="0.3">
      <c r="A1552" s="67">
        <v>132</v>
      </c>
      <c r="B1552" s="68">
        <f>COUNT(J1552:EC1552)</f>
        <v>1</v>
      </c>
      <c r="C1552" s="69">
        <f>D1552+E1552</f>
        <v>50.84</v>
      </c>
      <c r="D1552" s="68" t="str">
        <f>IF(B1552&gt;17,(B1552-17)*2,"0")</f>
        <v>0</v>
      </c>
      <c r="E1552" s="70">
        <f>K1552+M1552+O1552+Q1552+S1552+U1552+W1552+Y1552+AA1552+AC1552+AE1552+AG1552+AI1552+AK1552+AM1552+AO1552+AQ1552+AS1552+AU1552+AW1552+AY1552+BA1552+BC1552+BE1552+BG1552+BI1552+BK1552+BM1552+BO1552+BQ1552+BS1552+BU1552+BW1552+BY1552+CA1552+CC1552+CE1552+CG1552+CI1552+CK1552+CM1552+CO1552+CQ1552+CS1552+CU1552+CW1552+CY1552+DA1552+DC1552+DE1552+DG1552+DI1552+DK1552+EC1552+DM1552</f>
        <v>50.84</v>
      </c>
      <c r="F1552" s="71" t="s">
        <v>4745</v>
      </c>
      <c r="G1552" s="71">
        <v>2009</v>
      </c>
      <c r="H1552" s="72" t="s">
        <v>5086</v>
      </c>
      <c r="I1552" s="72" t="s">
        <v>1115</v>
      </c>
      <c r="J1552" s="98"/>
      <c r="K1552" s="74"/>
      <c r="L1552" s="80"/>
      <c r="M1552" s="82"/>
      <c r="N1552" s="75" t="s">
        <v>4248</v>
      </c>
      <c r="O1552" s="76">
        <v>50.84</v>
      </c>
      <c r="P1552" s="75"/>
      <c r="Q1552" s="76"/>
      <c r="R1552" s="80"/>
      <c r="S1552" s="82"/>
      <c r="T1552" s="78"/>
      <c r="U1552" s="99"/>
      <c r="V1552" s="80"/>
      <c r="W1552" s="81"/>
      <c r="X1552" s="80"/>
      <c r="Y1552" s="82"/>
      <c r="Z1552" s="80"/>
      <c r="AA1552" s="82"/>
      <c r="AB1552" s="83"/>
      <c r="AC1552" s="84"/>
      <c r="AD1552" s="80"/>
      <c r="AE1552" s="82"/>
      <c r="AF1552" s="80"/>
      <c r="AG1552" s="82"/>
      <c r="AH1552" s="80"/>
      <c r="AI1552" s="81"/>
      <c r="AJ1552" s="80"/>
      <c r="AK1552" s="82"/>
      <c r="AL1552" s="80"/>
      <c r="AM1552" s="82"/>
      <c r="AN1552" s="80"/>
      <c r="AO1552" s="82"/>
      <c r="AP1552" s="80"/>
      <c r="AQ1552" s="81"/>
      <c r="AR1552" s="80"/>
      <c r="AS1552" s="81"/>
      <c r="AT1552" s="80"/>
      <c r="AU1552" s="82"/>
      <c r="AV1552" s="80"/>
      <c r="AW1552" s="82"/>
      <c r="AX1552" s="73"/>
      <c r="AY1552" s="79"/>
      <c r="AZ1552" s="85"/>
      <c r="BA1552" s="86"/>
      <c r="BB1552" s="80"/>
      <c r="BC1552" s="81"/>
      <c r="BD1552" s="80"/>
      <c r="BE1552" s="81"/>
      <c r="BF1552" s="80"/>
      <c r="BG1552" s="81"/>
      <c r="BH1552" s="73"/>
      <c r="BI1552" s="79"/>
      <c r="BJ1552" s="80"/>
      <c r="BK1552" s="81"/>
      <c r="BL1552" s="80"/>
      <c r="BM1552" s="82"/>
      <c r="BN1552" s="80"/>
      <c r="BO1552" s="81"/>
      <c r="BP1552" s="80"/>
      <c r="BQ1552" s="81"/>
      <c r="BR1552" s="80"/>
      <c r="BS1552" s="81"/>
      <c r="BT1552" s="80"/>
      <c r="BU1552" s="81"/>
      <c r="BV1552" s="80"/>
      <c r="BW1552" s="82"/>
      <c r="BX1552" s="80"/>
      <c r="BY1552" s="82"/>
      <c r="BZ1552" s="80"/>
      <c r="CA1552" s="82"/>
      <c r="CB1552" s="80"/>
      <c r="CC1552" s="82"/>
      <c r="CD1552" s="80"/>
      <c r="CE1552" s="82"/>
      <c r="CF1552" s="80"/>
      <c r="CG1552" s="82"/>
      <c r="CH1552" s="80"/>
      <c r="CI1552" s="82"/>
      <c r="CJ1552" s="80"/>
      <c r="CK1552" s="82"/>
      <c r="CL1552" s="80"/>
      <c r="CM1552" s="82"/>
      <c r="CN1552" s="80"/>
      <c r="CO1552" s="82"/>
      <c r="CP1552" s="80"/>
      <c r="CQ1552" s="82"/>
      <c r="CR1552" s="80"/>
      <c r="CS1552" s="82"/>
      <c r="CT1552" s="80"/>
      <c r="CU1552" s="82"/>
      <c r="CV1552" s="80"/>
      <c r="CW1552" s="82"/>
      <c r="CX1552" s="80"/>
      <c r="CY1552" s="82"/>
      <c r="CZ1552" s="80"/>
      <c r="DA1552" s="82"/>
      <c r="DB1552" s="80"/>
      <c r="DC1552" s="82"/>
      <c r="DD1552" s="80"/>
      <c r="DE1552" s="82"/>
      <c r="DF1552" s="80"/>
      <c r="DG1552" s="82"/>
      <c r="DH1552" s="80"/>
      <c r="DI1552" s="77"/>
      <c r="DJ1552" s="80"/>
      <c r="DK1552" s="81"/>
      <c r="DL1552" s="87"/>
      <c r="DM1552" s="88"/>
      <c r="DN1552" s="63"/>
      <c r="DO1552" s="64"/>
      <c r="DP1552" s="63"/>
      <c r="DQ1552" s="64"/>
      <c r="DR1552" s="63"/>
      <c r="DS1552" s="64"/>
      <c r="DT1552" s="63"/>
      <c r="DU1552" s="65"/>
      <c r="DV1552" s="63"/>
      <c r="DW1552" s="65"/>
      <c r="DX1552" s="63"/>
      <c r="DY1552" s="65"/>
      <c r="DZ1552" s="63"/>
      <c r="EA1552" s="65"/>
      <c r="EB1552" s="63"/>
      <c r="EC1552" s="65"/>
    </row>
    <row r="1553" spans="1:133" s="66" customFormat="1" x14ac:dyDescent="0.3">
      <c r="A1553" s="67">
        <v>133</v>
      </c>
      <c r="B1553" s="68">
        <f>COUNT(J1553:EC1553)</f>
        <v>1</v>
      </c>
      <c r="C1553" s="69">
        <f>D1553+E1553</f>
        <v>50.75</v>
      </c>
      <c r="D1553" s="68" t="str">
        <f>IF(B1553&gt;17,(B1553-17)*2,"0")</f>
        <v>0</v>
      </c>
      <c r="E1553" s="70">
        <f>K1553+M1553+O1553+Q1553+S1553+U1553+W1553+Y1553+AA1553+AC1553+AE1553+AG1553+AI1553+AK1553+AM1553+AO1553+AQ1553+AS1553+AU1553+AW1553+AY1553+BA1553+BC1553+BE1553+BG1553+BI1553+BK1553+BM1553+BO1553+BQ1553+BS1553+BU1553+BW1553+BY1553+CA1553+CC1553+CE1553+CG1553+CI1553+CK1553+CM1553+CO1553+CQ1553+CS1553+CU1553+CW1553+CY1553+DA1553+DC1553+DE1553+DG1553+DI1553+DK1553+EC1553+DM1553</f>
        <v>50.75</v>
      </c>
      <c r="F1553" s="71" t="s">
        <v>4745</v>
      </c>
      <c r="G1553" s="71">
        <v>2009</v>
      </c>
      <c r="H1553" s="72" t="s">
        <v>5087</v>
      </c>
      <c r="I1553" s="90" t="s">
        <v>1115</v>
      </c>
      <c r="J1553" s="98"/>
      <c r="K1553" s="74"/>
      <c r="L1553" s="80"/>
      <c r="M1553" s="82"/>
      <c r="N1553" s="75"/>
      <c r="O1553" s="76"/>
      <c r="P1553" s="75"/>
      <c r="Q1553" s="76"/>
      <c r="R1553" s="80"/>
      <c r="S1553" s="82"/>
      <c r="T1553" s="78"/>
      <c r="U1553" s="99"/>
      <c r="V1553" s="80"/>
      <c r="W1553" s="81"/>
      <c r="X1553" s="80"/>
      <c r="Y1553" s="82"/>
      <c r="Z1553" s="80"/>
      <c r="AA1553" s="82"/>
      <c r="AB1553" s="83"/>
      <c r="AC1553" s="84"/>
      <c r="AD1553" s="80"/>
      <c r="AE1553" s="82"/>
      <c r="AF1553" s="80"/>
      <c r="AG1553" s="82"/>
      <c r="AH1553" s="80"/>
      <c r="AI1553" s="81"/>
      <c r="AJ1553" s="80"/>
      <c r="AK1553" s="82"/>
      <c r="AL1553" s="80"/>
      <c r="AM1553" s="82"/>
      <c r="AN1553" s="80"/>
      <c r="AO1553" s="82"/>
      <c r="AP1553" s="80"/>
      <c r="AQ1553" s="81"/>
      <c r="AR1553" s="80"/>
      <c r="AS1553" s="81"/>
      <c r="AT1553" s="80"/>
      <c r="AU1553" s="82"/>
      <c r="AV1553" s="80"/>
      <c r="AW1553" s="82"/>
      <c r="AX1553" s="73"/>
      <c r="AY1553" s="79"/>
      <c r="AZ1553" s="85"/>
      <c r="BA1553" s="86"/>
      <c r="BB1553" s="80"/>
      <c r="BC1553" s="81"/>
      <c r="BD1553" s="80"/>
      <c r="BE1553" s="81"/>
      <c r="BF1553" s="80"/>
      <c r="BG1553" s="81"/>
      <c r="BH1553" s="73"/>
      <c r="BI1553" s="79"/>
      <c r="BJ1553" s="80"/>
      <c r="BK1553" s="81"/>
      <c r="BL1553" s="80"/>
      <c r="BM1553" s="82"/>
      <c r="BN1553" s="80"/>
      <c r="BO1553" s="81"/>
      <c r="BP1553" s="80"/>
      <c r="BQ1553" s="81"/>
      <c r="BR1553" s="80"/>
      <c r="BS1553" s="81"/>
      <c r="BT1553" s="80"/>
      <c r="BU1553" s="81"/>
      <c r="BV1553" s="80"/>
      <c r="BW1553" s="82"/>
      <c r="BX1553" s="80"/>
      <c r="BY1553" s="82"/>
      <c r="BZ1553" s="80"/>
      <c r="CA1553" s="82"/>
      <c r="CB1553" s="80"/>
      <c r="CC1553" s="82"/>
      <c r="CD1553" s="80"/>
      <c r="CE1553" s="82"/>
      <c r="CF1553" s="80"/>
      <c r="CG1553" s="82"/>
      <c r="CH1553" s="80"/>
      <c r="CI1553" s="82"/>
      <c r="CJ1553" s="80"/>
      <c r="CK1553" s="82"/>
      <c r="CL1553" s="80"/>
      <c r="CM1553" s="82"/>
      <c r="CN1553" s="80"/>
      <c r="CO1553" s="82"/>
      <c r="CP1553" s="80"/>
      <c r="CQ1553" s="82"/>
      <c r="CR1553" s="80"/>
      <c r="CS1553" s="82"/>
      <c r="CT1553" s="80"/>
      <c r="CU1553" s="82"/>
      <c r="CV1553" s="80"/>
      <c r="CW1553" s="82"/>
      <c r="CX1553" s="80"/>
      <c r="CY1553" s="82"/>
      <c r="CZ1553" s="80"/>
      <c r="DA1553" s="82"/>
      <c r="DB1553" s="80" t="s">
        <v>5088</v>
      </c>
      <c r="DC1553" s="82">
        <v>50.75</v>
      </c>
      <c r="DD1553" s="80"/>
      <c r="DE1553" s="82"/>
      <c r="DF1553" s="80"/>
      <c r="DG1553" s="82"/>
      <c r="DH1553" s="80"/>
      <c r="DI1553" s="77"/>
      <c r="DJ1553" s="80"/>
      <c r="DK1553" s="81"/>
      <c r="DL1553" s="87"/>
      <c r="DM1553" s="88"/>
      <c r="DN1553" s="63"/>
      <c r="DO1553" s="64"/>
      <c r="DP1553" s="63"/>
      <c r="DQ1553" s="64"/>
      <c r="DR1553" s="63"/>
      <c r="DS1553" s="64"/>
      <c r="DT1553" s="63"/>
      <c r="DU1553" s="65"/>
      <c r="DV1553" s="63"/>
      <c r="DW1553" s="65"/>
      <c r="DX1553" s="63"/>
      <c r="DY1553" s="65"/>
      <c r="DZ1553" s="63"/>
      <c r="EA1553" s="65"/>
      <c r="EB1553" s="63"/>
      <c r="EC1553" s="65"/>
    </row>
    <row r="1554" spans="1:133" s="66" customFormat="1" x14ac:dyDescent="0.3">
      <c r="A1554" s="67">
        <v>134</v>
      </c>
      <c r="B1554" s="68">
        <f>COUNT(J1554:EC1554)</f>
        <v>1</v>
      </c>
      <c r="C1554" s="69">
        <f>D1554+E1554</f>
        <v>50.72</v>
      </c>
      <c r="D1554" s="68" t="str">
        <f>IF(B1554&gt;17,(B1554-17)*2,"0")</f>
        <v>0</v>
      </c>
      <c r="E1554" s="70">
        <f>K1554+M1554+O1554+Q1554+S1554+U1554+W1554+Y1554+AA1554+AC1554+AE1554+AG1554+AI1554+AK1554+AM1554+AO1554+AQ1554+AS1554+AU1554+AW1554+AY1554+BA1554+BC1554+BE1554+BG1554+BI1554+BK1554+BM1554+BO1554+BQ1554+BS1554+BU1554+BW1554+BY1554+CA1554+CC1554+CE1554+CG1554+CI1554+CK1554+CM1554+CO1554+CQ1554+CS1554+CU1554+CW1554+CY1554+DA1554+DC1554+DE1554+DG1554+DI1554+DK1554+EC1554+DM1554</f>
        <v>50.72</v>
      </c>
      <c r="F1554" s="71" t="s">
        <v>4745</v>
      </c>
      <c r="G1554" s="71">
        <v>1984</v>
      </c>
      <c r="H1554" s="72" t="s">
        <v>5089</v>
      </c>
      <c r="I1554" s="72" t="s">
        <v>281</v>
      </c>
      <c r="J1554" s="98"/>
      <c r="K1554" s="74"/>
      <c r="L1554" s="80"/>
      <c r="M1554" s="82"/>
      <c r="N1554" s="75"/>
      <c r="O1554" s="76"/>
      <c r="P1554" s="75"/>
      <c r="Q1554" s="76"/>
      <c r="R1554" s="80"/>
      <c r="S1554" s="82"/>
      <c r="T1554" s="78"/>
      <c r="U1554" s="99"/>
      <c r="V1554" s="80"/>
      <c r="W1554" s="81"/>
      <c r="X1554" s="80"/>
      <c r="Y1554" s="82"/>
      <c r="Z1554" s="80"/>
      <c r="AA1554" s="82"/>
      <c r="AB1554" s="83"/>
      <c r="AC1554" s="84"/>
      <c r="AD1554" s="80"/>
      <c r="AE1554" s="82"/>
      <c r="AF1554" s="80"/>
      <c r="AG1554" s="82"/>
      <c r="AH1554" s="80"/>
      <c r="AI1554" s="81"/>
      <c r="AJ1554" s="80"/>
      <c r="AK1554" s="82"/>
      <c r="AL1554" s="80"/>
      <c r="AM1554" s="82"/>
      <c r="AN1554" s="80"/>
      <c r="AO1554" s="82"/>
      <c r="AP1554" s="80"/>
      <c r="AQ1554" s="81"/>
      <c r="AR1554" s="80"/>
      <c r="AS1554" s="81"/>
      <c r="AT1554" s="80"/>
      <c r="AU1554" s="82"/>
      <c r="AV1554" s="80"/>
      <c r="AW1554" s="82"/>
      <c r="AX1554" s="73"/>
      <c r="AY1554" s="79"/>
      <c r="AZ1554" s="85"/>
      <c r="BA1554" s="86"/>
      <c r="BB1554" s="80"/>
      <c r="BC1554" s="81"/>
      <c r="BD1554" s="80"/>
      <c r="BE1554" s="81"/>
      <c r="BF1554" s="80"/>
      <c r="BG1554" s="81"/>
      <c r="BH1554" s="73"/>
      <c r="BI1554" s="79"/>
      <c r="BJ1554" s="80"/>
      <c r="BK1554" s="81"/>
      <c r="BL1554" s="80"/>
      <c r="BM1554" s="82"/>
      <c r="BN1554" s="80"/>
      <c r="BO1554" s="81"/>
      <c r="BP1554" s="80"/>
      <c r="BQ1554" s="81"/>
      <c r="BR1554" s="80"/>
      <c r="BS1554" s="81"/>
      <c r="BT1554" s="80"/>
      <c r="BU1554" s="81"/>
      <c r="BV1554" s="80"/>
      <c r="BW1554" s="82"/>
      <c r="BX1554" s="80"/>
      <c r="BY1554" s="82"/>
      <c r="BZ1554" s="80"/>
      <c r="CA1554" s="82"/>
      <c r="CB1554" s="80"/>
      <c r="CC1554" s="82"/>
      <c r="CD1554" s="80"/>
      <c r="CE1554" s="82"/>
      <c r="CF1554" s="80"/>
      <c r="CG1554" s="82"/>
      <c r="CH1554" s="80"/>
      <c r="CI1554" s="82"/>
      <c r="CJ1554" s="80"/>
      <c r="CK1554" s="82"/>
      <c r="CL1554" s="80"/>
      <c r="CM1554" s="82"/>
      <c r="CN1554" s="80"/>
      <c r="CO1554" s="82"/>
      <c r="CP1554" s="80"/>
      <c r="CQ1554" s="82"/>
      <c r="CR1554" s="80"/>
      <c r="CS1554" s="82"/>
      <c r="CT1554" s="80"/>
      <c r="CU1554" s="82"/>
      <c r="CV1554" s="80"/>
      <c r="CW1554" s="82"/>
      <c r="CX1554" s="80" t="s">
        <v>5090</v>
      </c>
      <c r="CY1554" s="82">
        <v>50.72</v>
      </c>
      <c r="CZ1554" s="80"/>
      <c r="DA1554" s="82"/>
      <c r="DB1554" s="80"/>
      <c r="DC1554" s="82"/>
      <c r="DD1554" s="80"/>
      <c r="DE1554" s="82"/>
      <c r="DF1554" s="80"/>
      <c r="DG1554" s="82"/>
      <c r="DH1554" s="80"/>
      <c r="DI1554" s="77"/>
      <c r="DJ1554" s="80"/>
      <c r="DK1554" s="81"/>
      <c r="DL1554" s="87"/>
      <c r="DM1554" s="88"/>
      <c r="DN1554" s="63"/>
      <c r="DO1554" s="64"/>
      <c r="DP1554" s="63"/>
      <c r="DQ1554" s="64"/>
      <c r="DR1554" s="63"/>
      <c r="DS1554" s="64"/>
      <c r="DT1554" s="63"/>
      <c r="DU1554" s="65"/>
      <c r="DV1554" s="63"/>
      <c r="DW1554" s="65"/>
      <c r="DX1554" s="63"/>
      <c r="DY1554" s="65"/>
      <c r="DZ1554" s="63"/>
      <c r="EA1554" s="65"/>
      <c r="EB1554" s="63"/>
      <c r="EC1554" s="65"/>
    </row>
    <row r="1555" spans="1:133" s="66" customFormat="1" x14ac:dyDescent="0.3">
      <c r="A1555" s="67">
        <v>135</v>
      </c>
      <c r="B1555" s="68">
        <f>COUNT(J1555:EC1555)</f>
        <v>1</v>
      </c>
      <c r="C1555" s="69">
        <f>D1555+E1555</f>
        <v>50.7</v>
      </c>
      <c r="D1555" s="68" t="str">
        <f>IF(B1555&gt;17,(B1555-17)*2,"0")</f>
        <v>0</v>
      </c>
      <c r="E1555" s="70">
        <f>K1555+M1555+O1555+Q1555+S1555+U1555+W1555+Y1555+AA1555+AC1555+AE1555+AG1555+AI1555+AK1555+AM1555+AO1555+AQ1555+AS1555+AU1555+AW1555+AY1555+BA1555+BC1555+BE1555+BG1555+BI1555+BK1555+BM1555+BO1555+BQ1555+BS1555+BU1555+BW1555+BY1555+CA1555+CC1555+CE1555+CG1555+CI1555+CK1555+CM1555+CO1555+CQ1555+CS1555+CU1555+CW1555+CY1555+DA1555+DC1555+DE1555+DG1555+DI1555+DK1555+EC1555+DM1555</f>
        <v>50.7</v>
      </c>
      <c r="F1555" s="71" t="s">
        <v>4745</v>
      </c>
      <c r="G1555" s="71">
        <v>2004</v>
      </c>
      <c r="H1555" s="72" t="s">
        <v>5091</v>
      </c>
      <c r="I1555" s="72" t="s">
        <v>4544</v>
      </c>
      <c r="J1555" s="98"/>
      <c r="K1555" s="74"/>
      <c r="L1555" s="80"/>
      <c r="M1555" s="82"/>
      <c r="N1555" s="75"/>
      <c r="O1555" s="76"/>
      <c r="P1555" s="75"/>
      <c r="Q1555" s="76"/>
      <c r="R1555" s="80"/>
      <c r="S1555" s="82"/>
      <c r="T1555" s="78"/>
      <c r="U1555" s="99"/>
      <c r="V1555" s="80"/>
      <c r="W1555" s="81"/>
      <c r="X1555" s="80"/>
      <c r="Y1555" s="82"/>
      <c r="Z1555" s="80"/>
      <c r="AA1555" s="82"/>
      <c r="AB1555" s="83"/>
      <c r="AC1555" s="84"/>
      <c r="AD1555" s="80"/>
      <c r="AE1555" s="82"/>
      <c r="AF1555" s="80"/>
      <c r="AG1555" s="82"/>
      <c r="AH1555" s="80"/>
      <c r="AI1555" s="81"/>
      <c r="AJ1555" s="80"/>
      <c r="AK1555" s="82"/>
      <c r="AL1555" s="80"/>
      <c r="AM1555" s="82"/>
      <c r="AN1555" s="80"/>
      <c r="AO1555" s="82"/>
      <c r="AP1555" s="80"/>
      <c r="AQ1555" s="81"/>
      <c r="AR1555" s="80"/>
      <c r="AS1555" s="81"/>
      <c r="AT1555" s="80"/>
      <c r="AU1555" s="82"/>
      <c r="AV1555" s="80"/>
      <c r="AW1555" s="82"/>
      <c r="AX1555" s="73"/>
      <c r="AY1555" s="79"/>
      <c r="AZ1555" s="85"/>
      <c r="BA1555" s="86"/>
      <c r="BB1555" s="80"/>
      <c r="BC1555" s="81"/>
      <c r="BD1555" s="80"/>
      <c r="BE1555" s="81"/>
      <c r="BF1555" s="80"/>
      <c r="BG1555" s="81"/>
      <c r="BH1555" s="73"/>
      <c r="BI1555" s="79"/>
      <c r="BJ1555" s="80"/>
      <c r="BK1555" s="81"/>
      <c r="BL1555" s="80"/>
      <c r="BM1555" s="82"/>
      <c r="BN1555" s="80"/>
      <c r="BO1555" s="81"/>
      <c r="BP1555" s="80"/>
      <c r="BQ1555" s="81"/>
      <c r="BR1555" s="80"/>
      <c r="BS1555" s="81"/>
      <c r="BT1555" s="80"/>
      <c r="BU1555" s="81"/>
      <c r="BV1555" s="80"/>
      <c r="BW1555" s="82"/>
      <c r="BX1555" s="80" t="s">
        <v>5092</v>
      </c>
      <c r="BY1555" s="82">
        <v>50.7</v>
      </c>
      <c r="BZ1555" s="80"/>
      <c r="CA1555" s="82"/>
      <c r="CB1555" s="80"/>
      <c r="CC1555" s="82"/>
      <c r="CD1555" s="80"/>
      <c r="CE1555" s="82"/>
      <c r="CF1555" s="80"/>
      <c r="CG1555" s="82"/>
      <c r="CH1555" s="80"/>
      <c r="CI1555" s="82"/>
      <c r="CJ1555" s="80"/>
      <c r="CK1555" s="82"/>
      <c r="CL1555" s="80"/>
      <c r="CM1555" s="82"/>
      <c r="CN1555" s="80"/>
      <c r="CO1555" s="82"/>
      <c r="CP1555" s="80"/>
      <c r="CQ1555" s="82"/>
      <c r="CR1555" s="80"/>
      <c r="CS1555" s="82"/>
      <c r="CT1555" s="80"/>
      <c r="CU1555" s="82"/>
      <c r="CV1555" s="80"/>
      <c r="CW1555" s="82"/>
      <c r="CX1555" s="80"/>
      <c r="CY1555" s="82"/>
      <c r="CZ1555" s="80"/>
      <c r="DA1555" s="82"/>
      <c r="DB1555" s="80"/>
      <c r="DC1555" s="82"/>
      <c r="DD1555" s="80"/>
      <c r="DE1555" s="82"/>
      <c r="DF1555" s="80"/>
      <c r="DG1555" s="82"/>
      <c r="DH1555" s="80"/>
      <c r="DI1555" s="77"/>
      <c r="DJ1555" s="80"/>
      <c r="DK1555" s="81"/>
      <c r="DL1555" s="87"/>
      <c r="DM1555" s="88"/>
      <c r="DN1555" s="63"/>
      <c r="DO1555" s="64"/>
      <c r="DP1555" s="63"/>
      <c r="DQ1555" s="64"/>
      <c r="DR1555" s="63"/>
      <c r="DS1555" s="64"/>
      <c r="DT1555" s="63"/>
      <c r="DU1555" s="65"/>
      <c r="DV1555" s="63"/>
      <c r="DW1555" s="65"/>
      <c r="DX1555" s="63"/>
      <c r="DY1555" s="65"/>
      <c r="DZ1555" s="63"/>
      <c r="EA1555" s="65"/>
      <c r="EB1555" s="63"/>
      <c r="EC1555" s="65"/>
    </row>
    <row r="1556" spans="1:133" s="66" customFormat="1" x14ac:dyDescent="0.3">
      <c r="A1556" s="67">
        <v>136</v>
      </c>
      <c r="B1556" s="68">
        <f>COUNT(J1556:EC1556)</f>
        <v>1</v>
      </c>
      <c r="C1556" s="69">
        <f>D1556+E1556</f>
        <v>50.69</v>
      </c>
      <c r="D1556" s="68" t="str">
        <f>IF(B1556&gt;17,(B1556-17)*2,"0")</f>
        <v>0</v>
      </c>
      <c r="E1556" s="70">
        <f>K1556+M1556+O1556+Q1556+S1556+U1556+W1556+Y1556+AA1556+AC1556+AE1556+AG1556+AI1556+AK1556+AM1556+AO1556+AQ1556+AS1556+AU1556+AW1556+AY1556+BA1556+BC1556+BE1556+BG1556+BI1556+BK1556+BM1556+BO1556+BQ1556+BS1556+BU1556+BW1556+BY1556+CA1556+CC1556+CE1556+CG1556+CI1556+CK1556+CM1556+CO1556+CQ1556+CS1556+CU1556+CW1556+CY1556+DA1556+DC1556+DE1556+DG1556+DI1556+DK1556+EC1556+DM1556</f>
        <v>50.69</v>
      </c>
      <c r="F1556" s="71" t="s">
        <v>4745</v>
      </c>
      <c r="G1556" s="71">
        <v>1995</v>
      </c>
      <c r="H1556" s="72" t="s">
        <v>5093</v>
      </c>
      <c r="I1556" s="72" t="s">
        <v>368</v>
      </c>
      <c r="J1556" s="98"/>
      <c r="K1556" s="74"/>
      <c r="L1556" s="80"/>
      <c r="M1556" s="82"/>
      <c r="N1556" s="75"/>
      <c r="O1556" s="76"/>
      <c r="P1556" s="75"/>
      <c r="Q1556" s="76"/>
      <c r="R1556" s="80"/>
      <c r="S1556" s="82"/>
      <c r="T1556" s="78"/>
      <c r="U1556" s="99"/>
      <c r="V1556" s="80"/>
      <c r="W1556" s="81"/>
      <c r="X1556" s="80"/>
      <c r="Y1556" s="82"/>
      <c r="Z1556" s="80" t="s">
        <v>5094</v>
      </c>
      <c r="AA1556" s="82">
        <v>50.69</v>
      </c>
      <c r="AB1556" s="83"/>
      <c r="AC1556" s="84"/>
      <c r="AD1556" s="80"/>
      <c r="AE1556" s="82"/>
      <c r="AF1556" s="80"/>
      <c r="AG1556" s="82"/>
      <c r="AH1556" s="80"/>
      <c r="AI1556" s="81"/>
      <c r="AJ1556" s="80"/>
      <c r="AK1556" s="82"/>
      <c r="AL1556" s="80"/>
      <c r="AM1556" s="82"/>
      <c r="AN1556" s="80"/>
      <c r="AO1556" s="82"/>
      <c r="AP1556" s="80"/>
      <c r="AQ1556" s="81"/>
      <c r="AR1556" s="80"/>
      <c r="AS1556" s="81"/>
      <c r="AT1556" s="80"/>
      <c r="AU1556" s="82"/>
      <c r="AV1556" s="80"/>
      <c r="AW1556" s="82"/>
      <c r="AX1556" s="73"/>
      <c r="AY1556" s="79"/>
      <c r="AZ1556" s="85"/>
      <c r="BA1556" s="86"/>
      <c r="BB1556" s="80"/>
      <c r="BC1556" s="81"/>
      <c r="BD1556" s="80"/>
      <c r="BE1556" s="81"/>
      <c r="BF1556" s="80"/>
      <c r="BG1556" s="81"/>
      <c r="BH1556" s="73"/>
      <c r="BI1556" s="79"/>
      <c r="BJ1556" s="80"/>
      <c r="BK1556" s="81"/>
      <c r="BL1556" s="80"/>
      <c r="BM1556" s="82"/>
      <c r="BN1556" s="80"/>
      <c r="BO1556" s="81"/>
      <c r="BP1556" s="80"/>
      <c r="BQ1556" s="81"/>
      <c r="BR1556" s="80"/>
      <c r="BS1556" s="81"/>
      <c r="BT1556" s="80"/>
      <c r="BU1556" s="81"/>
      <c r="BV1556" s="80"/>
      <c r="BW1556" s="82"/>
      <c r="BX1556" s="80"/>
      <c r="BY1556" s="82"/>
      <c r="BZ1556" s="80"/>
      <c r="CA1556" s="82"/>
      <c r="CB1556" s="80"/>
      <c r="CC1556" s="82"/>
      <c r="CD1556" s="80"/>
      <c r="CE1556" s="82"/>
      <c r="CF1556" s="80"/>
      <c r="CG1556" s="82"/>
      <c r="CH1556" s="80"/>
      <c r="CI1556" s="82"/>
      <c r="CJ1556" s="80"/>
      <c r="CK1556" s="82"/>
      <c r="CL1556" s="80"/>
      <c r="CM1556" s="82"/>
      <c r="CN1556" s="80"/>
      <c r="CO1556" s="82"/>
      <c r="CP1556" s="80"/>
      <c r="CQ1556" s="82"/>
      <c r="CR1556" s="80"/>
      <c r="CS1556" s="82"/>
      <c r="CT1556" s="80"/>
      <c r="CU1556" s="82"/>
      <c r="CV1556" s="80"/>
      <c r="CW1556" s="82"/>
      <c r="CX1556" s="80"/>
      <c r="CY1556" s="82"/>
      <c r="CZ1556" s="80"/>
      <c r="DA1556" s="82"/>
      <c r="DB1556" s="80"/>
      <c r="DC1556" s="82"/>
      <c r="DD1556" s="80"/>
      <c r="DE1556" s="82"/>
      <c r="DF1556" s="80"/>
      <c r="DG1556" s="82"/>
      <c r="DH1556" s="80"/>
      <c r="DI1556" s="77"/>
      <c r="DJ1556" s="80"/>
      <c r="DK1556" s="81"/>
      <c r="DL1556" s="87"/>
      <c r="DM1556" s="88"/>
      <c r="DN1556" s="63"/>
      <c r="DO1556" s="64"/>
      <c r="DP1556" s="63"/>
      <c r="DQ1556" s="64"/>
      <c r="DR1556" s="63"/>
      <c r="DS1556" s="64"/>
      <c r="DT1556" s="63"/>
      <c r="DU1556" s="65"/>
      <c r="DV1556" s="63"/>
      <c r="DW1556" s="65"/>
      <c r="DX1556" s="63"/>
      <c r="DY1556" s="65"/>
      <c r="DZ1556" s="63"/>
      <c r="EA1556" s="65"/>
      <c r="EB1556" s="63"/>
      <c r="EC1556" s="65"/>
    </row>
    <row r="1557" spans="1:133" s="66" customFormat="1" x14ac:dyDescent="0.3">
      <c r="A1557" s="67">
        <v>137</v>
      </c>
      <c r="B1557" s="68">
        <f>COUNT(J1557:EC1557)</f>
        <v>1</v>
      </c>
      <c r="C1557" s="69">
        <f>D1557+E1557</f>
        <v>50.47</v>
      </c>
      <c r="D1557" s="68" t="str">
        <f>IF(B1557&gt;17,(B1557-17)*2,"0")</f>
        <v>0</v>
      </c>
      <c r="E1557" s="70">
        <f>K1557+M1557+O1557+Q1557+S1557+U1557+W1557+Y1557+AA1557+AC1557+AE1557+AG1557+AI1557+AK1557+AM1557+AO1557+AQ1557+AS1557+AU1557+AW1557+AY1557+BA1557+BC1557+BE1557+BG1557+BI1557+BK1557+BM1557+BO1557+BQ1557+BS1557+BU1557+BW1557+BY1557+CA1557+CC1557+CE1557+CG1557+CI1557+CK1557+CM1557+CO1557+CQ1557+CS1557+CU1557+CW1557+CY1557+DA1557+DC1557+DE1557+DG1557+DI1557+DK1557+EC1557+DM1557</f>
        <v>50.47</v>
      </c>
      <c r="F1557" s="71" t="s">
        <v>4745</v>
      </c>
      <c r="G1557" s="71">
        <v>1988</v>
      </c>
      <c r="H1557" s="72" t="s">
        <v>5095</v>
      </c>
      <c r="I1557" s="72" t="s">
        <v>5096</v>
      </c>
      <c r="J1557" s="98"/>
      <c r="K1557" s="74"/>
      <c r="L1557" s="80"/>
      <c r="M1557" s="82"/>
      <c r="N1557" s="75"/>
      <c r="O1557" s="76"/>
      <c r="P1557" s="75"/>
      <c r="Q1557" s="76"/>
      <c r="R1557" s="80" t="s">
        <v>3509</v>
      </c>
      <c r="S1557" s="82">
        <v>50.47</v>
      </c>
      <c r="T1557" s="78"/>
      <c r="U1557" s="99"/>
      <c r="V1557" s="80"/>
      <c r="W1557" s="81"/>
      <c r="X1557" s="80"/>
      <c r="Y1557" s="82"/>
      <c r="Z1557" s="80"/>
      <c r="AA1557" s="82"/>
      <c r="AB1557" s="83"/>
      <c r="AC1557" s="84"/>
      <c r="AD1557" s="80"/>
      <c r="AE1557" s="82"/>
      <c r="AF1557" s="80"/>
      <c r="AG1557" s="82"/>
      <c r="AH1557" s="80"/>
      <c r="AI1557" s="81"/>
      <c r="AJ1557" s="80"/>
      <c r="AK1557" s="82"/>
      <c r="AL1557" s="80"/>
      <c r="AM1557" s="82"/>
      <c r="AN1557" s="80"/>
      <c r="AO1557" s="82"/>
      <c r="AP1557" s="80"/>
      <c r="AQ1557" s="81"/>
      <c r="AR1557" s="80"/>
      <c r="AS1557" s="81"/>
      <c r="AT1557" s="80"/>
      <c r="AU1557" s="82"/>
      <c r="AV1557" s="80"/>
      <c r="AW1557" s="82"/>
      <c r="AX1557" s="73"/>
      <c r="AY1557" s="79"/>
      <c r="AZ1557" s="85"/>
      <c r="BA1557" s="86"/>
      <c r="BB1557" s="80"/>
      <c r="BC1557" s="81"/>
      <c r="BD1557" s="80"/>
      <c r="BE1557" s="81"/>
      <c r="BF1557" s="80"/>
      <c r="BG1557" s="81"/>
      <c r="BH1557" s="73"/>
      <c r="BI1557" s="79"/>
      <c r="BJ1557" s="80"/>
      <c r="BK1557" s="81"/>
      <c r="BL1557" s="80"/>
      <c r="BM1557" s="82"/>
      <c r="BN1557" s="80"/>
      <c r="BO1557" s="81"/>
      <c r="BP1557" s="80"/>
      <c r="BQ1557" s="81"/>
      <c r="BR1557" s="80"/>
      <c r="BS1557" s="81"/>
      <c r="BT1557" s="80"/>
      <c r="BU1557" s="81"/>
      <c r="BV1557" s="80"/>
      <c r="BW1557" s="82"/>
      <c r="BX1557" s="80"/>
      <c r="BY1557" s="82"/>
      <c r="BZ1557" s="80"/>
      <c r="CA1557" s="82"/>
      <c r="CB1557" s="80"/>
      <c r="CC1557" s="82"/>
      <c r="CD1557" s="80"/>
      <c r="CE1557" s="82"/>
      <c r="CF1557" s="80"/>
      <c r="CG1557" s="82"/>
      <c r="CH1557" s="80"/>
      <c r="CI1557" s="82"/>
      <c r="CJ1557" s="80"/>
      <c r="CK1557" s="82"/>
      <c r="CL1557" s="80"/>
      <c r="CM1557" s="82"/>
      <c r="CN1557" s="80"/>
      <c r="CO1557" s="82"/>
      <c r="CP1557" s="80"/>
      <c r="CQ1557" s="82"/>
      <c r="CR1557" s="80"/>
      <c r="CS1557" s="82"/>
      <c r="CT1557" s="80"/>
      <c r="CU1557" s="82"/>
      <c r="CV1557" s="80"/>
      <c r="CW1557" s="82"/>
      <c r="CX1557" s="80"/>
      <c r="CY1557" s="82"/>
      <c r="CZ1557" s="80"/>
      <c r="DA1557" s="82"/>
      <c r="DB1557" s="80"/>
      <c r="DC1557" s="82"/>
      <c r="DD1557" s="80"/>
      <c r="DE1557" s="82"/>
      <c r="DF1557" s="80"/>
      <c r="DG1557" s="82"/>
      <c r="DH1557" s="80"/>
      <c r="DI1557" s="77"/>
      <c r="DJ1557" s="80"/>
      <c r="DK1557" s="81"/>
      <c r="DL1557" s="87"/>
      <c r="DM1557" s="88"/>
      <c r="DN1557" s="63"/>
      <c r="DO1557" s="64"/>
      <c r="DP1557" s="63"/>
      <c r="DQ1557" s="64"/>
      <c r="DR1557" s="63"/>
      <c r="DS1557" s="64"/>
      <c r="DT1557" s="63"/>
      <c r="DU1557" s="65"/>
      <c r="DV1557" s="63"/>
      <c r="DW1557" s="65"/>
      <c r="DX1557" s="63"/>
      <c r="DY1557" s="65"/>
      <c r="DZ1557" s="63"/>
      <c r="EA1557" s="65"/>
      <c r="EB1557" s="63"/>
      <c r="EC1557" s="65"/>
    </row>
    <row r="1558" spans="1:133" s="66" customFormat="1" x14ac:dyDescent="0.3">
      <c r="A1558" s="67">
        <v>138</v>
      </c>
      <c r="B1558" s="68">
        <f>COUNT(J1558:EC1558)</f>
        <v>1</v>
      </c>
      <c r="C1558" s="69">
        <f>D1558+E1558</f>
        <v>50.18</v>
      </c>
      <c r="D1558" s="68" t="str">
        <f>IF(B1558&gt;17,(B1558-17)*2,"0")</f>
        <v>0</v>
      </c>
      <c r="E1558" s="70">
        <f>K1558+M1558+O1558+Q1558+S1558+U1558+W1558+Y1558+AA1558+AC1558+AE1558+AG1558+AI1558+AK1558+AM1558+AO1558+AQ1558+AS1558+AU1558+AW1558+AY1558+BA1558+BC1558+BE1558+BG1558+BI1558+BK1558+BM1558+BO1558+BQ1558+BS1558+BU1558+BW1558+BY1558+CA1558+CC1558+CE1558+CG1558+CI1558+CK1558+CM1558+CO1558+CQ1558+CS1558+CU1558+CW1558+CY1558+DA1558+DC1558+DE1558+DG1558+DI1558+DK1558+EC1558+DM1558</f>
        <v>50.18</v>
      </c>
      <c r="F1558" s="71" t="s">
        <v>4745</v>
      </c>
      <c r="G1558" s="71">
        <v>1988</v>
      </c>
      <c r="H1558" s="72" t="s">
        <v>5097</v>
      </c>
      <c r="I1558" s="72"/>
      <c r="J1558" s="98"/>
      <c r="K1558" s="74"/>
      <c r="L1558" s="80"/>
      <c r="M1558" s="82"/>
      <c r="N1558" s="75"/>
      <c r="O1558" s="76"/>
      <c r="P1558" s="75"/>
      <c r="Q1558" s="76"/>
      <c r="R1558" s="80"/>
      <c r="S1558" s="82"/>
      <c r="T1558" s="78"/>
      <c r="U1558" s="99"/>
      <c r="V1558" s="80"/>
      <c r="W1558" s="81"/>
      <c r="X1558" s="80"/>
      <c r="Y1558" s="82"/>
      <c r="Z1558" s="80"/>
      <c r="AA1558" s="82"/>
      <c r="AB1558" s="83"/>
      <c r="AC1558" s="84"/>
      <c r="AD1558" s="80"/>
      <c r="AE1558" s="82"/>
      <c r="AF1558" s="80"/>
      <c r="AG1558" s="82"/>
      <c r="AH1558" s="80"/>
      <c r="AI1558" s="81"/>
      <c r="AJ1558" s="80"/>
      <c r="AK1558" s="82"/>
      <c r="AL1558" s="80"/>
      <c r="AM1558" s="82"/>
      <c r="AN1558" s="80"/>
      <c r="AO1558" s="82"/>
      <c r="AP1558" s="80"/>
      <c r="AQ1558" s="81"/>
      <c r="AR1558" s="80"/>
      <c r="AS1558" s="81"/>
      <c r="AT1558" s="80"/>
      <c r="AU1558" s="82"/>
      <c r="AV1558" s="80"/>
      <c r="AW1558" s="82"/>
      <c r="AX1558" s="73"/>
      <c r="AY1558" s="79"/>
      <c r="AZ1558" s="85"/>
      <c r="BA1558" s="86"/>
      <c r="BB1558" s="80"/>
      <c r="BC1558" s="81"/>
      <c r="BD1558" s="80"/>
      <c r="BE1558" s="81"/>
      <c r="BF1558" s="80"/>
      <c r="BG1558" s="81"/>
      <c r="BH1558" s="73" t="s">
        <v>5098</v>
      </c>
      <c r="BI1558" s="79">
        <v>50.18</v>
      </c>
      <c r="BJ1558" s="80"/>
      <c r="BK1558" s="81"/>
      <c r="BL1558" s="80"/>
      <c r="BM1558" s="82"/>
      <c r="BN1558" s="80"/>
      <c r="BO1558" s="81"/>
      <c r="BP1558" s="80"/>
      <c r="BQ1558" s="81"/>
      <c r="BR1558" s="80"/>
      <c r="BS1558" s="81"/>
      <c r="BT1558" s="80"/>
      <c r="BU1558" s="81"/>
      <c r="BV1558" s="80"/>
      <c r="BW1558" s="82"/>
      <c r="BX1558" s="80"/>
      <c r="BY1558" s="82"/>
      <c r="BZ1558" s="80"/>
      <c r="CA1558" s="82"/>
      <c r="CB1558" s="80"/>
      <c r="CC1558" s="82"/>
      <c r="CD1558" s="80"/>
      <c r="CE1558" s="82"/>
      <c r="CF1558" s="80"/>
      <c r="CG1558" s="82"/>
      <c r="CH1558" s="80"/>
      <c r="CI1558" s="82"/>
      <c r="CJ1558" s="80"/>
      <c r="CK1558" s="82"/>
      <c r="CL1558" s="80"/>
      <c r="CM1558" s="82"/>
      <c r="CN1558" s="80"/>
      <c r="CO1558" s="82"/>
      <c r="CP1558" s="80"/>
      <c r="CQ1558" s="82"/>
      <c r="CR1558" s="80"/>
      <c r="CS1558" s="82"/>
      <c r="CT1558" s="80"/>
      <c r="CU1558" s="82"/>
      <c r="CV1558" s="80"/>
      <c r="CW1558" s="82"/>
      <c r="CX1558" s="80"/>
      <c r="CY1558" s="82"/>
      <c r="CZ1558" s="80"/>
      <c r="DA1558" s="82"/>
      <c r="DB1558" s="80"/>
      <c r="DC1558" s="82"/>
      <c r="DD1558" s="80"/>
      <c r="DE1558" s="82"/>
      <c r="DF1558" s="80"/>
      <c r="DG1558" s="82"/>
      <c r="DH1558" s="80"/>
      <c r="DI1558" s="77"/>
      <c r="DJ1558" s="80"/>
      <c r="DK1558" s="81"/>
      <c r="DL1558" s="87"/>
      <c r="DM1558" s="88"/>
      <c r="DN1558" s="63"/>
      <c r="DO1558" s="64"/>
      <c r="DP1558" s="63"/>
      <c r="DQ1558" s="64"/>
      <c r="DR1558" s="63"/>
      <c r="DS1558" s="64"/>
      <c r="DT1558" s="63"/>
      <c r="DU1558" s="65"/>
      <c r="DV1558" s="63"/>
      <c r="DW1558" s="65"/>
      <c r="DX1558" s="63"/>
      <c r="DY1558" s="65"/>
      <c r="DZ1558" s="63"/>
      <c r="EA1558" s="65"/>
      <c r="EB1558" s="63"/>
      <c r="EC1558" s="65"/>
    </row>
    <row r="1559" spans="1:133" s="66" customFormat="1" x14ac:dyDescent="0.3">
      <c r="A1559" s="67">
        <v>139</v>
      </c>
      <c r="B1559" s="68">
        <f>COUNT(J1559:EC1559)</f>
        <v>1</v>
      </c>
      <c r="C1559" s="69">
        <f>D1559+E1559</f>
        <v>50.18</v>
      </c>
      <c r="D1559" s="68" t="str">
        <f>IF(B1559&gt;17,(B1559-17)*2,"0")</f>
        <v>0</v>
      </c>
      <c r="E1559" s="70">
        <f>K1559+M1559+O1559+Q1559+S1559+U1559+W1559+Y1559+AA1559+AC1559+AE1559+AG1559+AI1559+AK1559+AM1559+AO1559+AQ1559+AS1559+AU1559+AW1559+AY1559+BA1559+BC1559+BE1559+BG1559+BI1559+BK1559+BM1559+BO1559+BQ1559+BS1559+BU1559+BW1559+BY1559+CA1559+CC1559+CE1559+CG1559+CI1559+CK1559+CM1559+CO1559+CQ1559+CS1559+CU1559+CW1559+CY1559+DA1559+DC1559+DE1559+DG1559+DI1559+DK1559+EC1559+DM1559</f>
        <v>50.18</v>
      </c>
      <c r="F1559" s="71" t="s">
        <v>4745</v>
      </c>
      <c r="G1559" s="71"/>
      <c r="H1559" s="72" t="s">
        <v>5099</v>
      </c>
      <c r="I1559" s="72"/>
      <c r="J1559" s="98"/>
      <c r="K1559" s="74"/>
      <c r="L1559" s="80"/>
      <c r="M1559" s="82"/>
      <c r="N1559" s="75"/>
      <c r="O1559" s="76"/>
      <c r="P1559" s="75"/>
      <c r="Q1559" s="76"/>
      <c r="R1559" s="80"/>
      <c r="S1559" s="82"/>
      <c r="T1559" s="78"/>
      <c r="U1559" s="99"/>
      <c r="V1559" s="80"/>
      <c r="W1559" s="81"/>
      <c r="X1559" s="80"/>
      <c r="Y1559" s="82"/>
      <c r="Z1559" s="80"/>
      <c r="AA1559" s="82"/>
      <c r="AB1559" s="83"/>
      <c r="AC1559" s="84"/>
      <c r="AD1559" s="80"/>
      <c r="AE1559" s="82"/>
      <c r="AF1559" s="80"/>
      <c r="AG1559" s="82"/>
      <c r="AH1559" s="80"/>
      <c r="AI1559" s="81"/>
      <c r="AJ1559" s="80"/>
      <c r="AK1559" s="82"/>
      <c r="AL1559" s="80"/>
      <c r="AM1559" s="82"/>
      <c r="AN1559" s="80" t="s">
        <v>5100</v>
      </c>
      <c r="AO1559" s="82">
        <v>50.18</v>
      </c>
      <c r="AP1559" s="80"/>
      <c r="AQ1559" s="81"/>
      <c r="AR1559" s="80"/>
      <c r="AS1559" s="81"/>
      <c r="AT1559" s="80"/>
      <c r="AU1559" s="82"/>
      <c r="AV1559" s="80"/>
      <c r="AW1559" s="82"/>
      <c r="AX1559" s="73"/>
      <c r="AY1559" s="79"/>
      <c r="AZ1559" s="85"/>
      <c r="BA1559" s="86"/>
      <c r="BB1559" s="80"/>
      <c r="BC1559" s="81"/>
      <c r="BD1559" s="80"/>
      <c r="BE1559" s="81"/>
      <c r="BF1559" s="80"/>
      <c r="BG1559" s="81"/>
      <c r="BH1559" s="73"/>
      <c r="BI1559" s="79"/>
      <c r="BJ1559" s="80"/>
      <c r="BK1559" s="81"/>
      <c r="BL1559" s="80"/>
      <c r="BM1559" s="82"/>
      <c r="BN1559" s="80"/>
      <c r="BO1559" s="81"/>
      <c r="BP1559" s="80"/>
      <c r="BQ1559" s="81"/>
      <c r="BR1559" s="80"/>
      <c r="BS1559" s="81"/>
      <c r="BT1559" s="80"/>
      <c r="BU1559" s="81"/>
      <c r="BV1559" s="80"/>
      <c r="BW1559" s="82"/>
      <c r="BX1559" s="80"/>
      <c r="BY1559" s="82"/>
      <c r="BZ1559" s="80"/>
      <c r="CA1559" s="82"/>
      <c r="CB1559" s="80"/>
      <c r="CC1559" s="82"/>
      <c r="CD1559" s="80"/>
      <c r="CE1559" s="82"/>
      <c r="CF1559" s="80"/>
      <c r="CG1559" s="82"/>
      <c r="CH1559" s="80"/>
      <c r="CI1559" s="82"/>
      <c r="CJ1559" s="80"/>
      <c r="CK1559" s="82"/>
      <c r="CL1559" s="80"/>
      <c r="CM1559" s="82"/>
      <c r="CN1559" s="80"/>
      <c r="CO1559" s="82"/>
      <c r="CP1559" s="80"/>
      <c r="CQ1559" s="82"/>
      <c r="CR1559" s="80"/>
      <c r="CS1559" s="82"/>
      <c r="CT1559" s="80"/>
      <c r="CU1559" s="82"/>
      <c r="CV1559" s="80"/>
      <c r="CW1559" s="82"/>
      <c r="CX1559" s="80"/>
      <c r="CY1559" s="82"/>
      <c r="CZ1559" s="80"/>
      <c r="DA1559" s="82"/>
      <c r="DB1559" s="80"/>
      <c r="DC1559" s="82"/>
      <c r="DD1559" s="80"/>
      <c r="DE1559" s="82"/>
      <c r="DF1559" s="80"/>
      <c r="DG1559" s="82"/>
      <c r="DH1559" s="80"/>
      <c r="DI1559" s="77"/>
      <c r="DJ1559" s="80"/>
      <c r="DK1559" s="81"/>
      <c r="DL1559" s="87"/>
      <c r="DM1559" s="88"/>
      <c r="DN1559" s="63"/>
      <c r="DO1559" s="64"/>
      <c r="DP1559" s="63"/>
      <c r="DQ1559" s="64"/>
      <c r="DR1559" s="63"/>
      <c r="DS1559" s="64"/>
      <c r="DT1559" s="63"/>
      <c r="DU1559" s="65"/>
      <c r="DV1559" s="63"/>
      <c r="DW1559" s="65"/>
      <c r="DX1559" s="63"/>
      <c r="DY1559" s="65"/>
      <c r="DZ1559" s="63"/>
      <c r="EA1559" s="65"/>
      <c r="EB1559" s="63"/>
      <c r="EC1559" s="65"/>
    </row>
    <row r="1560" spans="1:133" s="66" customFormat="1" x14ac:dyDescent="0.3">
      <c r="A1560" s="67">
        <v>140</v>
      </c>
      <c r="B1560" s="68">
        <f>COUNT(J1560:EC1560)</f>
        <v>1</v>
      </c>
      <c r="C1560" s="69">
        <f>D1560+E1560</f>
        <v>49.68</v>
      </c>
      <c r="D1560" s="68" t="str">
        <f>IF(B1560&gt;17,(B1560-17)*2,"0")</f>
        <v>0</v>
      </c>
      <c r="E1560" s="70">
        <f>K1560+M1560+O1560+Q1560+S1560+U1560+W1560+Y1560+AA1560+AC1560+AE1560+AG1560+AI1560+AK1560+AM1560+AO1560+AQ1560+AS1560+AU1560+AW1560+AY1560+BA1560+BC1560+BE1560+BG1560+BI1560+BK1560+BM1560+BO1560+BQ1560+BS1560+BU1560+BW1560+BY1560+CA1560+CC1560+CE1560+CG1560+CI1560+CK1560+CM1560+CO1560+CQ1560+CS1560+CU1560+CW1560+CY1560+DA1560+DC1560+DE1560+DG1560+DI1560+DK1560+EC1560+DM1560</f>
        <v>49.68</v>
      </c>
      <c r="F1560" s="71" t="s">
        <v>4745</v>
      </c>
      <c r="G1560" s="71"/>
      <c r="H1560" s="72" t="s">
        <v>5101</v>
      </c>
      <c r="I1560" s="72"/>
      <c r="J1560" s="98"/>
      <c r="K1560" s="74"/>
      <c r="L1560" s="80"/>
      <c r="M1560" s="82"/>
      <c r="N1560" s="75"/>
      <c r="O1560" s="76"/>
      <c r="P1560" s="75"/>
      <c r="Q1560" s="76"/>
      <c r="R1560" s="80"/>
      <c r="S1560" s="82"/>
      <c r="T1560" s="78"/>
      <c r="U1560" s="99"/>
      <c r="V1560" s="80"/>
      <c r="W1560" s="81"/>
      <c r="X1560" s="80"/>
      <c r="Y1560" s="82"/>
      <c r="Z1560" s="80"/>
      <c r="AA1560" s="82"/>
      <c r="AB1560" s="83"/>
      <c r="AC1560" s="84"/>
      <c r="AD1560" s="80"/>
      <c r="AE1560" s="82"/>
      <c r="AF1560" s="80"/>
      <c r="AG1560" s="82"/>
      <c r="AH1560" s="80"/>
      <c r="AI1560" s="81"/>
      <c r="AJ1560" s="80"/>
      <c r="AK1560" s="82"/>
      <c r="AL1560" s="80"/>
      <c r="AM1560" s="82"/>
      <c r="AN1560" s="80"/>
      <c r="AO1560" s="82"/>
      <c r="AP1560" s="80"/>
      <c r="AQ1560" s="81"/>
      <c r="AR1560" s="80"/>
      <c r="AS1560" s="81"/>
      <c r="AT1560" s="80"/>
      <c r="AU1560" s="82"/>
      <c r="AV1560" s="80"/>
      <c r="AW1560" s="82"/>
      <c r="AX1560" s="73"/>
      <c r="AY1560" s="79"/>
      <c r="AZ1560" s="85"/>
      <c r="BA1560" s="86"/>
      <c r="BB1560" s="80"/>
      <c r="BC1560" s="81"/>
      <c r="BD1560" s="80"/>
      <c r="BE1560" s="81"/>
      <c r="BF1560" s="80"/>
      <c r="BG1560" s="81"/>
      <c r="BH1560" s="73"/>
      <c r="BI1560" s="79"/>
      <c r="BJ1560" s="80"/>
      <c r="BK1560" s="81"/>
      <c r="BL1560" s="80"/>
      <c r="BM1560" s="82"/>
      <c r="BN1560" s="80"/>
      <c r="BO1560" s="81"/>
      <c r="BP1560" s="80"/>
      <c r="BQ1560" s="81"/>
      <c r="BR1560" s="80"/>
      <c r="BS1560" s="81"/>
      <c r="BT1560" s="80"/>
      <c r="BU1560" s="81"/>
      <c r="BV1560" s="80"/>
      <c r="BW1560" s="82"/>
      <c r="BX1560" s="80"/>
      <c r="BY1560" s="82"/>
      <c r="BZ1560" s="80"/>
      <c r="CA1560" s="82"/>
      <c r="CB1560" s="80"/>
      <c r="CC1560" s="82"/>
      <c r="CD1560" s="80"/>
      <c r="CE1560" s="82"/>
      <c r="CF1560" s="80"/>
      <c r="CG1560" s="82"/>
      <c r="CH1560" s="80"/>
      <c r="CI1560" s="82"/>
      <c r="CJ1560" s="80"/>
      <c r="CK1560" s="82"/>
      <c r="CL1560" s="80"/>
      <c r="CM1560" s="82"/>
      <c r="CN1560" s="80"/>
      <c r="CO1560" s="82"/>
      <c r="CP1560" s="80"/>
      <c r="CQ1560" s="82"/>
      <c r="CR1560" s="80"/>
      <c r="CS1560" s="82"/>
      <c r="CT1560" s="80"/>
      <c r="CU1560" s="82"/>
      <c r="CV1560" s="80"/>
      <c r="CW1560" s="82"/>
      <c r="CX1560" s="80"/>
      <c r="CY1560" s="82"/>
      <c r="CZ1560" s="80"/>
      <c r="DA1560" s="82"/>
      <c r="DB1560" s="80"/>
      <c r="DC1560" s="82"/>
      <c r="DD1560" s="80"/>
      <c r="DE1560" s="82"/>
      <c r="DF1560" s="80" t="s">
        <v>2297</v>
      </c>
      <c r="DG1560" s="82">
        <v>49.68</v>
      </c>
      <c r="DH1560" s="80"/>
      <c r="DI1560" s="77"/>
      <c r="DJ1560" s="80"/>
      <c r="DK1560" s="81"/>
      <c r="DL1560" s="87"/>
      <c r="DM1560" s="88"/>
      <c r="DN1560" s="63"/>
      <c r="DO1560" s="64"/>
      <c r="DP1560" s="63"/>
      <c r="DQ1560" s="64"/>
      <c r="DR1560" s="63"/>
      <c r="DS1560" s="64"/>
      <c r="DT1560" s="63"/>
      <c r="DU1560" s="65"/>
      <c r="DV1560" s="63"/>
      <c r="DW1560" s="65"/>
      <c r="DX1560" s="63"/>
      <c r="DY1560" s="65"/>
      <c r="DZ1560" s="63"/>
      <c r="EA1560" s="65"/>
      <c r="EB1560" s="63"/>
      <c r="EC1560" s="65"/>
    </row>
    <row r="1561" spans="1:133" s="66" customFormat="1" x14ac:dyDescent="0.3">
      <c r="A1561" s="67">
        <v>141</v>
      </c>
      <c r="B1561" s="68">
        <f>COUNT(J1561:EC1561)</f>
        <v>1</v>
      </c>
      <c r="C1561" s="69">
        <f>D1561+E1561</f>
        <v>49.68</v>
      </c>
      <c r="D1561" s="68" t="str">
        <f>IF(B1561&gt;17,(B1561-17)*2,"0")</f>
        <v>0</v>
      </c>
      <c r="E1561" s="70">
        <f>K1561+M1561+O1561+Q1561+S1561+U1561+W1561+Y1561+AA1561+AC1561+AE1561+AG1561+AI1561+AK1561+AM1561+AO1561+AQ1561+AS1561+AU1561+AW1561+AY1561+BA1561+BC1561+BE1561+BG1561+BI1561+BK1561+BM1561+BO1561+BQ1561+BS1561+BU1561+BW1561+BY1561+CA1561+CC1561+CE1561+CG1561+CI1561+CK1561+CM1561+CO1561+CQ1561+CS1561+CU1561+CW1561+CY1561+DA1561+DC1561+DE1561+DG1561+DI1561+DK1561+EC1561+DM1561</f>
        <v>49.68</v>
      </c>
      <c r="F1561" s="71" t="s">
        <v>4745</v>
      </c>
      <c r="G1561" s="71"/>
      <c r="H1561" s="72" t="s">
        <v>5102</v>
      </c>
      <c r="I1561" s="72"/>
      <c r="J1561" s="98"/>
      <c r="K1561" s="74"/>
      <c r="L1561" s="80"/>
      <c r="M1561" s="82"/>
      <c r="N1561" s="75"/>
      <c r="O1561" s="76"/>
      <c r="P1561" s="75"/>
      <c r="Q1561" s="76"/>
      <c r="R1561" s="80"/>
      <c r="S1561" s="82"/>
      <c r="T1561" s="78"/>
      <c r="U1561" s="99"/>
      <c r="V1561" s="80"/>
      <c r="W1561" s="81"/>
      <c r="X1561" s="80"/>
      <c r="Y1561" s="82"/>
      <c r="Z1561" s="80"/>
      <c r="AA1561" s="82"/>
      <c r="AB1561" s="83"/>
      <c r="AC1561" s="84"/>
      <c r="AD1561" s="80"/>
      <c r="AE1561" s="82"/>
      <c r="AF1561" s="80"/>
      <c r="AG1561" s="82"/>
      <c r="AH1561" s="80"/>
      <c r="AI1561" s="81"/>
      <c r="AJ1561" s="80"/>
      <c r="AK1561" s="82"/>
      <c r="AL1561" s="80"/>
      <c r="AM1561" s="82"/>
      <c r="AN1561" s="80"/>
      <c r="AO1561" s="82"/>
      <c r="AP1561" s="80"/>
      <c r="AQ1561" s="81"/>
      <c r="AR1561" s="80"/>
      <c r="AS1561" s="81"/>
      <c r="AT1561" s="80"/>
      <c r="AU1561" s="82"/>
      <c r="AV1561" s="80"/>
      <c r="AW1561" s="82"/>
      <c r="AX1561" s="73"/>
      <c r="AY1561" s="79"/>
      <c r="AZ1561" s="85"/>
      <c r="BA1561" s="86"/>
      <c r="BB1561" s="80"/>
      <c r="BC1561" s="81"/>
      <c r="BD1561" s="80"/>
      <c r="BE1561" s="81"/>
      <c r="BF1561" s="80"/>
      <c r="BG1561" s="81"/>
      <c r="BH1561" s="73"/>
      <c r="BI1561" s="79"/>
      <c r="BJ1561" s="80"/>
      <c r="BK1561" s="81"/>
      <c r="BL1561" s="80"/>
      <c r="BM1561" s="82"/>
      <c r="BN1561" s="80"/>
      <c r="BO1561" s="81"/>
      <c r="BP1561" s="80"/>
      <c r="BQ1561" s="81"/>
      <c r="BR1561" s="80"/>
      <c r="BS1561" s="81"/>
      <c r="BT1561" s="80"/>
      <c r="BU1561" s="81"/>
      <c r="BV1561" s="80"/>
      <c r="BW1561" s="82"/>
      <c r="BX1561" s="80"/>
      <c r="BY1561" s="82"/>
      <c r="BZ1561" s="80"/>
      <c r="CA1561" s="82"/>
      <c r="CB1561" s="80"/>
      <c r="CC1561" s="82"/>
      <c r="CD1561" s="80"/>
      <c r="CE1561" s="82"/>
      <c r="CF1561" s="80"/>
      <c r="CG1561" s="82"/>
      <c r="CH1561" s="80"/>
      <c r="CI1561" s="82"/>
      <c r="CJ1561" s="80"/>
      <c r="CK1561" s="82"/>
      <c r="CL1561" s="80"/>
      <c r="CM1561" s="82"/>
      <c r="CN1561" s="80"/>
      <c r="CO1561" s="82"/>
      <c r="CP1561" s="80"/>
      <c r="CQ1561" s="82"/>
      <c r="CR1561" s="80"/>
      <c r="CS1561" s="82"/>
      <c r="CT1561" s="80"/>
      <c r="CU1561" s="82"/>
      <c r="CV1561" s="80"/>
      <c r="CW1561" s="82"/>
      <c r="CX1561" s="80"/>
      <c r="CY1561" s="82"/>
      <c r="CZ1561" s="80"/>
      <c r="DA1561" s="82"/>
      <c r="DB1561" s="80"/>
      <c r="DC1561" s="82"/>
      <c r="DD1561" s="80"/>
      <c r="DE1561" s="82"/>
      <c r="DF1561" s="80" t="s">
        <v>2297</v>
      </c>
      <c r="DG1561" s="82">
        <v>49.68</v>
      </c>
      <c r="DH1561" s="80"/>
      <c r="DI1561" s="77"/>
      <c r="DJ1561" s="80"/>
      <c r="DK1561" s="81"/>
      <c r="DL1561" s="87"/>
      <c r="DM1561" s="88"/>
      <c r="DN1561" s="63"/>
      <c r="DO1561" s="64"/>
      <c r="DP1561" s="63"/>
      <c r="DQ1561" s="64"/>
      <c r="DR1561" s="63"/>
      <c r="DS1561" s="64"/>
      <c r="DT1561" s="63"/>
      <c r="DU1561" s="65"/>
      <c r="DV1561" s="63"/>
      <c r="DW1561" s="65"/>
      <c r="DX1561" s="63"/>
      <c r="DY1561" s="65"/>
      <c r="DZ1561" s="63"/>
      <c r="EA1561" s="65"/>
      <c r="EB1561" s="63"/>
      <c r="EC1561" s="65"/>
    </row>
    <row r="1562" spans="1:133" s="66" customFormat="1" x14ac:dyDescent="0.3">
      <c r="A1562" s="67">
        <v>142</v>
      </c>
      <c r="B1562" s="68">
        <f>COUNT(J1562:EC1562)</f>
        <v>1</v>
      </c>
      <c r="C1562" s="69">
        <f>D1562+E1562</f>
        <v>49.43</v>
      </c>
      <c r="D1562" s="68" t="str">
        <f>IF(B1562&gt;17,(B1562-17)*2,"0")</f>
        <v>0</v>
      </c>
      <c r="E1562" s="70">
        <f>K1562+M1562+O1562+Q1562+S1562+U1562+W1562+Y1562+AA1562+AC1562+AE1562+AG1562+AI1562+AK1562+AM1562+AO1562+AQ1562+AS1562+AU1562+AW1562+AY1562+BA1562+BC1562+BE1562+BG1562+BI1562+BK1562+BM1562+BO1562+BQ1562+BS1562+BU1562+BW1562+BY1562+CA1562+CC1562+CE1562+CG1562+CI1562+CK1562+CM1562+CO1562+CQ1562+CS1562+CU1562+CW1562+CY1562+DA1562+DC1562+DE1562+DG1562+DI1562+DK1562+EC1562+DM1562</f>
        <v>49.43</v>
      </c>
      <c r="F1562" s="71" t="s">
        <v>4745</v>
      </c>
      <c r="G1562" s="71">
        <v>1986</v>
      </c>
      <c r="H1562" s="72" t="s">
        <v>5103</v>
      </c>
      <c r="I1562" s="72" t="s">
        <v>5104</v>
      </c>
      <c r="J1562" s="98"/>
      <c r="K1562" s="74"/>
      <c r="L1562" s="80"/>
      <c r="M1562" s="82"/>
      <c r="N1562" s="75"/>
      <c r="O1562" s="76"/>
      <c r="P1562" s="75"/>
      <c r="Q1562" s="76"/>
      <c r="R1562" s="80"/>
      <c r="S1562" s="82"/>
      <c r="T1562" s="78"/>
      <c r="U1562" s="99"/>
      <c r="V1562" s="80"/>
      <c r="W1562" s="81"/>
      <c r="X1562" s="80"/>
      <c r="Y1562" s="82"/>
      <c r="Z1562" s="80"/>
      <c r="AA1562" s="82"/>
      <c r="AB1562" s="83"/>
      <c r="AC1562" s="84"/>
      <c r="AD1562" s="80"/>
      <c r="AE1562" s="82"/>
      <c r="AF1562" s="80"/>
      <c r="AG1562" s="82"/>
      <c r="AH1562" s="80"/>
      <c r="AI1562" s="81"/>
      <c r="AJ1562" s="80"/>
      <c r="AK1562" s="82"/>
      <c r="AL1562" s="80"/>
      <c r="AM1562" s="82"/>
      <c r="AN1562" s="80"/>
      <c r="AO1562" s="82"/>
      <c r="AP1562" s="80"/>
      <c r="AQ1562" s="81"/>
      <c r="AR1562" s="80"/>
      <c r="AS1562" s="81"/>
      <c r="AT1562" s="80"/>
      <c r="AU1562" s="82"/>
      <c r="AV1562" s="80"/>
      <c r="AW1562" s="82"/>
      <c r="AX1562" s="73"/>
      <c r="AY1562" s="79"/>
      <c r="AZ1562" s="85"/>
      <c r="BA1562" s="86"/>
      <c r="BB1562" s="80"/>
      <c r="BC1562" s="81"/>
      <c r="BD1562" s="80"/>
      <c r="BE1562" s="81"/>
      <c r="BF1562" s="80"/>
      <c r="BG1562" s="81"/>
      <c r="BH1562" s="73"/>
      <c r="BI1562" s="79"/>
      <c r="BJ1562" s="80"/>
      <c r="BK1562" s="81"/>
      <c r="BL1562" s="80"/>
      <c r="BM1562" s="82"/>
      <c r="BN1562" s="80"/>
      <c r="BO1562" s="81"/>
      <c r="BP1562" s="80"/>
      <c r="BQ1562" s="81"/>
      <c r="BR1562" s="80"/>
      <c r="BS1562" s="81"/>
      <c r="BT1562" s="80"/>
      <c r="BU1562" s="81"/>
      <c r="BV1562" s="80"/>
      <c r="BW1562" s="82"/>
      <c r="BX1562" s="80" t="s">
        <v>5105</v>
      </c>
      <c r="BY1562" s="82">
        <v>49.43</v>
      </c>
      <c r="BZ1562" s="80"/>
      <c r="CA1562" s="82"/>
      <c r="CB1562" s="80"/>
      <c r="CC1562" s="82"/>
      <c r="CD1562" s="80"/>
      <c r="CE1562" s="82"/>
      <c r="CF1562" s="80"/>
      <c r="CG1562" s="82"/>
      <c r="CH1562" s="80"/>
      <c r="CI1562" s="82"/>
      <c r="CJ1562" s="80"/>
      <c r="CK1562" s="82"/>
      <c r="CL1562" s="80"/>
      <c r="CM1562" s="82"/>
      <c r="CN1562" s="80"/>
      <c r="CO1562" s="82"/>
      <c r="CP1562" s="80"/>
      <c r="CQ1562" s="82"/>
      <c r="CR1562" s="80"/>
      <c r="CS1562" s="82"/>
      <c r="CT1562" s="80"/>
      <c r="CU1562" s="82"/>
      <c r="CV1562" s="80"/>
      <c r="CW1562" s="82"/>
      <c r="CX1562" s="80"/>
      <c r="CY1562" s="82"/>
      <c r="CZ1562" s="80"/>
      <c r="DA1562" s="82"/>
      <c r="DB1562" s="80"/>
      <c r="DC1562" s="82"/>
      <c r="DD1562" s="80"/>
      <c r="DE1562" s="82"/>
      <c r="DF1562" s="80"/>
      <c r="DG1562" s="82"/>
      <c r="DH1562" s="80"/>
      <c r="DI1562" s="77"/>
      <c r="DJ1562" s="80"/>
      <c r="DK1562" s="81"/>
      <c r="DL1562" s="87"/>
      <c r="DM1562" s="88"/>
      <c r="DN1562" s="63"/>
      <c r="DO1562" s="64"/>
      <c r="DP1562" s="63"/>
      <c r="DQ1562" s="64"/>
      <c r="DR1562" s="63"/>
      <c r="DS1562" s="64"/>
      <c r="DT1562" s="63"/>
      <c r="DU1562" s="65"/>
      <c r="DV1562" s="63"/>
      <c r="DW1562" s="65"/>
      <c r="DX1562" s="63"/>
      <c r="DY1562" s="65"/>
      <c r="DZ1562" s="63"/>
      <c r="EA1562" s="65"/>
      <c r="EB1562" s="63"/>
      <c r="EC1562" s="65"/>
    </row>
    <row r="1563" spans="1:133" s="66" customFormat="1" x14ac:dyDescent="0.3">
      <c r="A1563" s="67">
        <v>143</v>
      </c>
      <c r="B1563" s="68">
        <f>COUNT(J1563:EC1563)</f>
        <v>1</v>
      </c>
      <c r="C1563" s="69">
        <f>D1563+E1563</f>
        <v>49.28</v>
      </c>
      <c r="D1563" s="68" t="str">
        <f>IF(B1563&gt;17,(B1563-17)*2,"0")</f>
        <v>0</v>
      </c>
      <c r="E1563" s="70">
        <f>K1563+M1563+O1563+Q1563+S1563+U1563+W1563+Y1563+AA1563+AC1563+AE1563+AG1563+AI1563+AK1563+AM1563+AO1563+AQ1563+AS1563+AU1563+AW1563+AY1563+BA1563+BC1563+BE1563+BG1563+BI1563+BK1563+BM1563+BO1563+BQ1563+BS1563+BU1563+BW1563+BY1563+CA1563+CC1563+CE1563+CG1563+CI1563+CK1563+CM1563+CO1563+CQ1563+CS1563+CU1563+CW1563+CY1563+DA1563+DC1563+DE1563+DG1563+DI1563+DK1563+EC1563+DM1563</f>
        <v>49.28</v>
      </c>
      <c r="F1563" s="71" t="s">
        <v>4745</v>
      </c>
      <c r="G1563" s="71">
        <v>1995</v>
      </c>
      <c r="H1563" s="72" t="s">
        <v>5106</v>
      </c>
      <c r="I1563" s="72"/>
      <c r="J1563" s="98"/>
      <c r="K1563" s="74"/>
      <c r="L1563" s="80"/>
      <c r="M1563" s="82"/>
      <c r="N1563" s="75"/>
      <c r="O1563" s="76"/>
      <c r="P1563" s="75"/>
      <c r="Q1563" s="76"/>
      <c r="R1563" s="80"/>
      <c r="S1563" s="82"/>
      <c r="T1563" s="78"/>
      <c r="U1563" s="99"/>
      <c r="V1563" s="80"/>
      <c r="W1563" s="81"/>
      <c r="X1563" s="80"/>
      <c r="Y1563" s="82"/>
      <c r="Z1563" s="80"/>
      <c r="AA1563" s="82"/>
      <c r="AB1563" s="83"/>
      <c r="AC1563" s="84"/>
      <c r="AD1563" s="80"/>
      <c r="AE1563" s="82"/>
      <c r="AF1563" s="80"/>
      <c r="AG1563" s="82"/>
      <c r="AH1563" s="80"/>
      <c r="AI1563" s="81"/>
      <c r="AJ1563" s="80"/>
      <c r="AK1563" s="82"/>
      <c r="AL1563" s="80"/>
      <c r="AM1563" s="82"/>
      <c r="AN1563" s="80"/>
      <c r="AO1563" s="82"/>
      <c r="AP1563" s="80"/>
      <c r="AQ1563" s="81"/>
      <c r="AR1563" s="80"/>
      <c r="AS1563" s="81"/>
      <c r="AT1563" s="80"/>
      <c r="AU1563" s="82"/>
      <c r="AV1563" s="80"/>
      <c r="AW1563" s="82"/>
      <c r="AX1563" s="73"/>
      <c r="AY1563" s="79"/>
      <c r="AZ1563" s="85"/>
      <c r="BA1563" s="86"/>
      <c r="BB1563" s="80"/>
      <c r="BC1563" s="81"/>
      <c r="BD1563" s="80"/>
      <c r="BE1563" s="81"/>
      <c r="BF1563" s="80"/>
      <c r="BG1563" s="81"/>
      <c r="BH1563" s="73"/>
      <c r="BI1563" s="79"/>
      <c r="BJ1563" s="80"/>
      <c r="BK1563" s="81"/>
      <c r="BL1563" s="80"/>
      <c r="BM1563" s="82"/>
      <c r="BN1563" s="80"/>
      <c r="BO1563" s="81"/>
      <c r="BP1563" s="80"/>
      <c r="BQ1563" s="81"/>
      <c r="BR1563" s="80"/>
      <c r="BS1563" s="81"/>
      <c r="BT1563" s="80"/>
      <c r="BU1563" s="81"/>
      <c r="BV1563" s="80"/>
      <c r="BW1563" s="82"/>
      <c r="BX1563" s="80"/>
      <c r="BY1563" s="82"/>
      <c r="BZ1563" s="80" t="s">
        <v>5107</v>
      </c>
      <c r="CA1563" s="82">
        <v>49.28</v>
      </c>
      <c r="CB1563" s="80"/>
      <c r="CC1563" s="82"/>
      <c r="CD1563" s="80"/>
      <c r="CE1563" s="82"/>
      <c r="CF1563" s="80"/>
      <c r="CG1563" s="82"/>
      <c r="CH1563" s="80"/>
      <c r="CI1563" s="82"/>
      <c r="CJ1563" s="80"/>
      <c r="CK1563" s="82"/>
      <c r="CL1563" s="80"/>
      <c r="CM1563" s="82"/>
      <c r="CN1563" s="80"/>
      <c r="CO1563" s="82"/>
      <c r="CP1563" s="80"/>
      <c r="CQ1563" s="82"/>
      <c r="CR1563" s="80"/>
      <c r="CS1563" s="82"/>
      <c r="CT1563" s="80"/>
      <c r="CU1563" s="82"/>
      <c r="CV1563" s="80"/>
      <c r="CW1563" s="82"/>
      <c r="CX1563" s="80"/>
      <c r="CY1563" s="82"/>
      <c r="CZ1563" s="80"/>
      <c r="DA1563" s="82"/>
      <c r="DB1563" s="80"/>
      <c r="DC1563" s="82"/>
      <c r="DD1563" s="80"/>
      <c r="DE1563" s="82"/>
      <c r="DF1563" s="80"/>
      <c r="DG1563" s="82"/>
      <c r="DH1563" s="80"/>
      <c r="DI1563" s="77"/>
      <c r="DJ1563" s="80"/>
      <c r="DK1563" s="81"/>
      <c r="DL1563" s="87"/>
      <c r="DM1563" s="88"/>
      <c r="DN1563" s="63"/>
      <c r="DO1563" s="64"/>
      <c r="DP1563" s="63"/>
      <c r="DQ1563" s="64"/>
      <c r="DR1563" s="63"/>
      <c r="DS1563" s="64"/>
      <c r="DT1563" s="63"/>
      <c r="DU1563" s="65"/>
      <c r="DV1563" s="63"/>
      <c r="DW1563" s="65"/>
      <c r="DX1563" s="63"/>
      <c r="DY1563" s="65"/>
      <c r="DZ1563" s="63"/>
      <c r="EA1563" s="65"/>
      <c r="EB1563" s="63"/>
      <c r="EC1563" s="65"/>
    </row>
    <row r="1564" spans="1:133" s="66" customFormat="1" x14ac:dyDescent="0.3">
      <c r="A1564" s="67">
        <v>144</v>
      </c>
      <c r="B1564" s="68">
        <f>COUNT(J1564:EC1564)</f>
        <v>1</v>
      </c>
      <c r="C1564" s="69">
        <f>D1564+E1564</f>
        <v>49.19</v>
      </c>
      <c r="D1564" s="68" t="str">
        <f>IF(B1564&gt;17,(B1564-17)*2,"0")</f>
        <v>0</v>
      </c>
      <c r="E1564" s="70">
        <f>K1564+M1564+O1564+Q1564+S1564+U1564+W1564+Y1564+AA1564+AC1564+AE1564+AG1564+AI1564+AK1564+AM1564+AO1564+AQ1564+AS1564+AU1564+AW1564+AY1564+BA1564+BC1564+BE1564+BG1564+BI1564+BK1564+BM1564+BO1564+BQ1564+BS1564+BU1564+BW1564+BY1564+CA1564+CC1564+CE1564+CG1564+CI1564+CK1564+CM1564+CO1564+CQ1564+CS1564+CU1564+CW1564+CY1564+DA1564+DC1564+DE1564+DG1564+DI1564+DK1564+EC1564+DM1564</f>
        <v>49.19</v>
      </c>
      <c r="F1564" s="71" t="s">
        <v>4745</v>
      </c>
      <c r="G1564" s="71">
        <v>1989</v>
      </c>
      <c r="H1564" s="72" t="s">
        <v>5108</v>
      </c>
      <c r="I1564" s="72" t="s">
        <v>5109</v>
      </c>
      <c r="J1564" s="98"/>
      <c r="K1564" s="74"/>
      <c r="L1564" s="80"/>
      <c r="M1564" s="82"/>
      <c r="N1564" s="75"/>
      <c r="O1564" s="76"/>
      <c r="P1564" s="75"/>
      <c r="Q1564" s="76"/>
      <c r="R1564" s="80"/>
      <c r="S1564" s="82"/>
      <c r="T1564" s="78"/>
      <c r="U1564" s="99"/>
      <c r="V1564" s="80"/>
      <c r="W1564" s="81"/>
      <c r="X1564" s="80"/>
      <c r="Y1564" s="82"/>
      <c r="Z1564" s="80"/>
      <c r="AA1564" s="82"/>
      <c r="AB1564" s="83"/>
      <c r="AC1564" s="84"/>
      <c r="AD1564" s="80"/>
      <c r="AE1564" s="82"/>
      <c r="AF1564" s="80"/>
      <c r="AG1564" s="82"/>
      <c r="AH1564" s="80"/>
      <c r="AI1564" s="81"/>
      <c r="AJ1564" s="80"/>
      <c r="AK1564" s="82"/>
      <c r="AL1564" s="80"/>
      <c r="AM1564" s="82"/>
      <c r="AN1564" s="80"/>
      <c r="AO1564" s="82"/>
      <c r="AP1564" s="80"/>
      <c r="AQ1564" s="81"/>
      <c r="AR1564" s="80"/>
      <c r="AS1564" s="81"/>
      <c r="AT1564" s="80"/>
      <c r="AU1564" s="82"/>
      <c r="AV1564" s="80"/>
      <c r="AW1564" s="82"/>
      <c r="AX1564" s="73"/>
      <c r="AY1564" s="79"/>
      <c r="AZ1564" s="85"/>
      <c r="BA1564" s="86"/>
      <c r="BB1564" s="80"/>
      <c r="BC1564" s="81"/>
      <c r="BD1564" s="80"/>
      <c r="BE1564" s="81"/>
      <c r="BF1564" s="80"/>
      <c r="BG1564" s="81"/>
      <c r="BH1564" s="73"/>
      <c r="BI1564" s="79"/>
      <c r="BJ1564" s="80"/>
      <c r="BK1564" s="81"/>
      <c r="BL1564" s="80"/>
      <c r="BM1564" s="82"/>
      <c r="BN1564" s="80"/>
      <c r="BO1564" s="81"/>
      <c r="BP1564" s="80"/>
      <c r="BQ1564" s="81"/>
      <c r="BR1564" s="80"/>
      <c r="BS1564" s="81"/>
      <c r="BT1564" s="80"/>
      <c r="BU1564" s="81"/>
      <c r="BV1564" s="80"/>
      <c r="BW1564" s="82"/>
      <c r="BX1564" s="80" t="s">
        <v>5110</v>
      </c>
      <c r="BY1564" s="82">
        <v>49.19</v>
      </c>
      <c r="BZ1564" s="80"/>
      <c r="CA1564" s="82"/>
      <c r="CB1564" s="80"/>
      <c r="CC1564" s="82"/>
      <c r="CD1564" s="80"/>
      <c r="CE1564" s="82"/>
      <c r="CF1564" s="80"/>
      <c r="CG1564" s="82"/>
      <c r="CH1564" s="80"/>
      <c r="CI1564" s="82"/>
      <c r="CJ1564" s="80"/>
      <c r="CK1564" s="82"/>
      <c r="CL1564" s="80"/>
      <c r="CM1564" s="82"/>
      <c r="CN1564" s="80"/>
      <c r="CO1564" s="82"/>
      <c r="CP1564" s="80"/>
      <c r="CQ1564" s="82"/>
      <c r="CR1564" s="80"/>
      <c r="CS1564" s="82"/>
      <c r="CT1564" s="80"/>
      <c r="CU1564" s="82"/>
      <c r="CV1564" s="80"/>
      <c r="CW1564" s="82"/>
      <c r="CX1564" s="80"/>
      <c r="CY1564" s="82"/>
      <c r="CZ1564" s="80"/>
      <c r="DA1564" s="82"/>
      <c r="DB1564" s="80"/>
      <c r="DC1564" s="82"/>
      <c r="DD1564" s="80"/>
      <c r="DE1564" s="82"/>
      <c r="DF1564" s="80"/>
      <c r="DG1564" s="82"/>
      <c r="DH1564" s="80"/>
      <c r="DI1564" s="77"/>
      <c r="DJ1564" s="80"/>
      <c r="DK1564" s="81"/>
      <c r="DL1564" s="87"/>
      <c r="DM1564" s="88"/>
      <c r="DN1564" s="63"/>
      <c r="DO1564" s="64"/>
      <c r="DP1564" s="63"/>
      <c r="DQ1564" s="64"/>
      <c r="DR1564" s="63"/>
      <c r="DS1564" s="64"/>
      <c r="DT1564" s="63"/>
      <c r="DU1564" s="65"/>
      <c r="DV1564" s="63"/>
      <c r="DW1564" s="65"/>
      <c r="DX1564" s="63"/>
      <c r="DY1564" s="65"/>
      <c r="DZ1564" s="63"/>
      <c r="EA1564" s="65"/>
      <c r="EB1564" s="63"/>
      <c r="EC1564" s="65"/>
    </row>
    <row r="1565" spans="1:133" s="66" customFormat="1" x14ac:dyDescent="0.3">
      <c r="A1565" s="67">
        <v>145</v>
      </c>
      <c r="B1565" s="68">
        <f>COUNT(J1565:EC1565)</f>
        <v>1</v>
      </c>
      <c r="C1565" s="69">
        <f>D1565+E1565</f>
        <v>48.46</v>
      </c>
      <c r="D1565" s="68" t="str">
        <f>IF(B1565&gt;17,(B1565-17)*2,"0")</f>
        <v>0</v>
      </c>
      <c r="E1565" s="70">
        <f>K1565+M1565+O1565+Q1565+S1565+U1565+W1565+Y1565+AA1565+AC1565+AE1565+AG1565+AI1565+AK1565+AM1565+AO1565+AQ1565+AS1565+AU1565+AW1565+AY1565+BA1565+BC1565+BE1565+BG1565+BI1565+BK1565+BM1565+BO1565+BQ1565+BS1565+BU1565+BW1565+BY1565+CA1565+CC1565+CE1565+CG1565+CI1565+CK1565+CM1565+CO1565+CQ1565+CS1565+CU1565+CW1565+CY1565+DA1565+DC1565+DE1565+DG1565+DI1565+DK1565+EC1565+DM1565</f>
        <v>48.46</v>
      </c>
      <c r="F1565" s="71" t="s">
        <v>4745</v>
      </c>
      <c r="G1565" s="71">
        <v>1995</v>
      </c>
      <c r="H1565" s="72" t="s">
        <v>5111</v>
      </c>
      <c r="I1565" s="72"/>
      <c r="J1565" s="98"/>
      <c r="K1565" s="74"/>
      <c r="L1565" s="80"/>
      <c r="M1565" s="82"/>
      <c r="N1565" s="75"/>
      <c r="O1565" s="76"/>
      <c r="P1565" s="75"/>
      <c r="Q1565" s="76"/>
      <c r="R1565" s="80"/>
      <c r="S1565" s="82"/>
      <c r="T1565" s="78"/>
      <c r="U1565" s="99"/>
      <c r="V1565" s="80"/>
      <c r="W1565" s="81"/>
      <c r="X1565" s="80"/>
      <c r="Y1565" s="82"/>
      <c r="Z1565" s="80"/>
      <c r="AA1565" s="82"/>
      <c r="AB1565" s="83"/>
      <c r="AC1565" s="84"/>
      <c r="AD1565" s="80"/>
      <c r="AE1565" s="82"/>
      <c r="AF1565" s="80"/>
      <c r="AG1565" s="82"/>
      <c r="AH1565" s="80"/>
      <c r="AI1565" s="81"/>
      <c r="AJ1565" s="80"/>
      <c r="AK1565" s="82"/>
      <c r="AL1565" s="80"/>
      <c r="AM1565" s="82"/>
      <c r="AN1565" s="80"/>
      <c r="AO1565" s="82"/>
      <c r="AP1565" s="80"/>
      <c r="AQ1565" s="81"/>
      <c r="AR1565" s="80"/>
      <c r="AS1565" s="81"/>
      <c r="AT1565" s="80"/>
      <c r="AU1565" s="82"/>
      <c r="AV1565" s="80"/>
      <c r="AW1565" s="82"/>
      <c r="AX1565" s="73"/>
      <c r="AY1565" s="79"/>
      <c r="AZ1565" s="85"/>
      <c r="BA1565" s="86"/>
      <c r="BB1565" s="80"/>
      <c r="BC1565" s="81"/>
      <c r="BD1565" s="80"/>
      <c r="BE1565" s="81"/>
      <c r="BF1565" s="80"/>
      <c r="BG1565" s="81"/>
      <c r="BH1565" s="73"/>
      <c r="BI1565" s="79"/>
      <c r="BJ1565" s="80"/>
      <c r="BK1565" s="81"/>
      <c r="BL1565" s="80"/>
      <c r="BM1565" s="82"/>
      <c r="BN1565" s="80"/>
      <c r="BO1565" s="81"/>
      <c r="BP1565" s="80"/>
      <c r="BQ1565" s="81"/>
      <c r="BR1565" s="80"/>
      <c r="BS1565" s="81"/>
      <c r="BT1565" s="80"/>
      <c r="BU1565" s="81"/>
      <c r="BV1565" s="80"/>
      <c r="BW1565" s="82"/>
      <c r="BX1565" s="80"/>
      <c r="BY1565" s="82"/>
      <c r="BZ1565" s="80" t="s">
        <v>5112</v>
      </c>
      <c r="CA1565" s="82">
        <v>48.46</v>
      </c>
      <c r="CB1565" s="80"/>
      <c r="CC1565" s="82"/>
      <c r="CD1565" s="80"/>
      <c r="CE1565" s="82"/>
      <c r="CF1565" s="80"/>
      <c r="CG1565" s="82"/>
      <c r="CH1565" s="80"/>
      <c r="CI1565" s="82"/>
      <c r="CJ1565" s="80"/>
      <c r="CK1565" s="82"/>
      <c r="CL1565" s="80"/>
      <c r="CM1565" s="82"/>
      <c r="CN1565" s="80"/>
      <c r="CO1565" s="82"/>
      <c r="CP1565" s="80"/>
      <c r="CQ1565" s="82"/>
      <c r="CR1565" s="80"/>
      <c r="CS1565" s="82"/>
      <c r="CT1565" s="80"/>
      <c r="CU1565" s="82"/>
      <c r="CV1565" s="80"/>
      <c r="CW1565" s="82"/>
      <c r="CX1565" s="80"/>
      <c r="CY1565" s="82"/>
      <c r="CZ1565" s="80"/>
      <c r="DA1565" s="82"/>
      <c r="DB1565" s="80"/>
      <c r="DC1565" s="82"/>
      <c r="DD1565" s="80"/>
      <c r="DE1565" s="82"/>
      <c r="DF1565" s="80"/>
      <c r="DG1565" s="82"/>
      <c r="DH1565" s="80"/>
      <c r="DI1565" s="77"/>
      <c r="DJ1565" s="80"/>
      <c r="DK1565" s="81"/>
      <c r="DL1565" s="87"/>
      <c r="DM1565" s="88"/>
      <c r="DN1565" s="63"/>
      <c r="DO1565" s="64"/>
      <c r="DP1565" s="63"/>
      <c r="DQ1565" s="64"/>
      <c r="DR1565" s="63"/>
      <c r="DS1565" s="64"/>
      <c r="DT1565" s="63"/>
      <c r="DU1565" s="65"/>
      <c r="DV1565" s="63"/>
      <c r="DW1565" s="65"/>
      <c r="DX1565" s="63"/>
      <c r="DY1565" s="65"/>
      <c r="DZ1565" s="63"/>
      <c r="EA1565" s="65"/>
      <c r="EB1565" s="63"/>
      <c r="EC1565" s="65"/>
    </row>
    <row r="1566" spans="1:133" s="66" customFormat="1" x14ac:dyDescent="0.3">
      <c r="A1566" s="67">
        <v>146</v>
      </c>
      <c r="B1566" s="68">
        <f>COUNT(J1566:EC1566)</f>
        <v>1</v>
      </c>
      <c r="C1566" s="69">
        <f>D1566+E1566</f>
        <v>48.33</v>
      </c>
      <c r="D1566" s="68" t="str">
        <f>IF(B1566&gt;17,(B1566-17)*2,"0")</f>
        <v>0</v>
      </c>
      <c r="E1566" s="70">
        <f>K1566+M1566+O1566+Q1566+S1566+U1566+W1566+Y1566+AA1566+AC1566+AE1566+AG1566+AI1566+AK1566+AM1566+AO1566+AQ1566+AS1566+AU1566+AW1566+AY1566+BA1566+BC1566+BE1566+BG1566+BI1566+BK1566+BM1566+BO1566+BQ1566+BS1566+BU1566+BW1566+BY1566+CA1566+CC1566+CE1566+CG1566+CI1566+CK1566+CM1566+CO1566+CQ1566+CS1566+CU1566+CW1566+CY1566+DA1566+DC1566+DE1566+DG1566+DI1566+DK1566+EC1566+DM1566</f>
        <v>48.33</v>
      </c>
      <c r="F1566" s="71" t="s">
        <v>4745</v>
      </c>
      <c r="G1566" s="71">
        <v>1985</v>
      </c>
      <c r="H1566" s="72" t="s">
        <v>5113</v>
      </c>
      <c r="I1566" s="72" t="s">
        <v>853</v>
      </c>
      <c r="J1566" s="98"/>
      <c r="K1566" s="74"/>
      <c r="L1566" s="80"/>
      <c r="M1566" s="82"/>
      <c r="N1566" s="75"/>
      <c r="O1566" s="76"/>
      <c r="P1566" s="75"/>
      <c r="Q1566" s="76"/>
      <c r="R1566" s="80"/>
      <c r="S1566" s="82"/>
      <c r="T1566" s="78"/>
      <c r="U1566" s="99"/>
      <c r="V1566" s="80"/>
      <c r="W1566" s="81"/>
      <c r="X1566" s="80"/>
      <c r="Y1566" s="82"/>
      <c r="Z1566" s="80"/>
      <c r="AA1566" s="82"/>
      <c r="AB1566" s="83"/>
      <c r="AC1566" s="84"/>
      <c r="AD1566" s="80"/>
      <c r="AE1566" s="82"/>
      <c r="AF1566" s="80"/>
      <c r="AG1566" s="82"/>
      <c r="AH1566" s="80"/>
      <c r="AI1566" s="81"/>
      <c r="AJ1566" s="80"/>
      <c r="AK1566" s="82"/>
      <c r="AL1566" s="80"/>
      <c r="AM1566" s="82"/>
      <c r="AN1566" s="80"/>
      <c r="AO1566" s="82"/>
      <c r="AP1566" s="80"/>
      <c r="AQ1566" s="81"/>
      <c r="AR1566" s="80"/>
      <c r="AS1566" s="81"/>
      <c r="AT1566" s="80"/>
      <c r="AU1566" s="82"/>
      <c r="AV1566" s="80"/>
      <c r="AW1566" s="82"/>
      <c r="AX1566" s="73"/>
      <c r="AY1566" s="79"/>
      <c r="AZ1566" s="85"/>
      <c r="BA1566" s="86"/>
      <c r="BB1566" s="80"/>
      <c r="BC1566" s="81"/>
      <c r="BD1566" s="80"/>
      <c r="BE1566" s="81"/>
      <c r="BF1566" s="80"/>
      <c r="BG1566" s="81"/>
      <c r="BH1566" s="73"/>
      <c r="BI1566" s="79"/>
      <c r="BJ1566" s="80"/>
      <c r="BK1566" s="81"/>
      <c r="BL1566" s="80"/>
      <c r="BM1566" s="82"/>
      <c r="BN1566" s="80"/>
      <c r="BO1566" s="81"/>
      <c r="BP1566" s="80"/>
      <c r="BQ1566" s="81"/>
      <c r="BR1566" s="80"/>
      <c r="BS1566" s="81"/>
      <c r="BT1566" s="80"/>
      <c r="BU1566" s="81"/>
      <c r="BV1566" s="80"/>
      <c r="BW1566" s="82"/>
      <c r="BX1566" s="80" t="s">
        <v>5114</v>
      </c>
      <c r="BY1566" s="82">
        <v>48.33</v>
      </c>
      <c r="BZ1566" s="80"/>
      <c r="CA1566" s="82"/>
      <c r="CB1566" s="80"/>
      <c r="CC1566" s="82"/>
      <c r="CD1566" s="80"/>
      <c r="CE1566" s="82"/>
      <c r="CF1566" s="80"/>
      <c r="CG1566" s="82"/>
      <c r="CH1566" s="80"/>
      <c r="CI1566" s="82"/>
      <c r="CJ1566" s="80"/>
      <c r="CK1566" s="82"/>
      <c r="CL1566" s="80"/>
      <c r="CM1566" s="82"/>
      <c r="CN1566" s="80"/>
      <c r="CO1566" s="82"/>
      <c r="CP1566" s="80"/>
      <c r="CQ1566" s="82"/>
      <c r="CR1566" s="80"/>
      <c r="CS1566" s="82"/>
      <c r="CT1566" s="80"/>
      <c r="CU1566" s="82"/>
      <c r="CV1566" s="80"/>
      <c r="CW1566" s="82"/>
      <c r="CX1566" s="80"/>
      <c r="CY1566" s="82"/>
      <c r="CZ1566" s="80"/>
      <c r="DA1566" s="82"/>
      <c r="DB1566" s="80"/>
      <c r="DC1566" s="82"/>
      <c r="DD1566" s="80"/>
      <c r="DE1566" s="82"/>
      <c r="DF1566" s="80"/>
      <c r="DG1566" s="82"/>
      <c r="DH1566" s="80"/>
      <c r="DI1566" s="77"/>
      <c r="DJ1566" s="80"/>
      <c r="DK1566" s="81"/>
      <c r="DL1566" s="87"/>
      <c r="DM1566" s="88"/>
      <c r="DN1566" s="63"/>
      <c r="DO1566" s="64"/>
      <c r="DP1566" s="63"/>
      <c r="DQ1566" s="64"/>
      <c r="DR1566" s="63"/>
      <c r="DS1566" s="64"/>
      <c r="DT1566" s="63"/>
      <c r="DU1566" s="65"/>
      <c r="DV1566" s="63"/>
      <c r="DW1566" s="65"/>
      <c r="DX1566" s="63"/>
      <c r="DY1566" s="65"/>
      <c r="DZ1566" s="63"/>
      <c r="EA1566" s="65"/>
      <c r="EB1566" s="63"/>
      <c r="EC1566" s="65"/>
    </row>
    <row r="1567" spans="1:133" s="66" customFormat="1" x14ac:dyDescent="0.3">
      <c r="A1567" s="67">
        <v>147</v>
      </c>
      <c r="B1567" s="68">
        <f>COUNT(J1567:EC1567)</f>
        <v>1</v>
      </c>
      <c r="C1567" s="69">
        <f>D1567+E1567</f>
        <v>48.32</v>
      </c>
      <c r="D1567" s="68" t="str">
        <f>IF(B1567&gt;17,(B1567-17)*2,"0")</f>
        <v>0</v>
      </c>
      <c r="E1567" s="70">
        <f>K1567+M1567+O1567+Q1567+S1567+U1567+W1567+Y1567+AA1567+AC1567+AE1567+AG1567+AI1567+AK1567+AM1567+AO1567+AQ1567+AS1567+AU1567+AW1567+AY1567+BA1567+BC1567+BE1567+BG1567+BI1567+BK1567+BM1567+BO1567+BQ1567+BS1567+BU1567+BW1567+BY1567+CA1567+CC1567+CE1567+CG1567+CI1567+CK1567+CM1567+CO1567+CQ1567+CS1567+CU1567+CW1567+CY1567+DA1567+DC1567+DE1567+DG1567+DI1567+DK1567+EC1567+DM1567</f>
        <v>48.32</v>
      </c>
      <c r="F1567" s="71" t="s">
        <v>4745</v>
      </c>
      <c r="G1567" s="71">
        <v>1986</v>
      </c>
      <c r="H1567" s="72" t="s">
        <v>5115</v>
      </c>
      <c r="I1567" s="72" t="s">
        <v>5116</v>
      </c>
      <c r="J1567" s="98"/>
      <c r="K1567" s="74"/>
      <c r="L1567" s="80"/>
      <c r="M1567" s="82"/>
      <c r="N1567" s="75"/>
      <c r="O1567" s="76"/>
      <c r="P1567" s="75"/>
      <c r="Q1567" s="76"/>
      <c r="R1567" s="80"/>
      <c r="S1567" s="82"/>
      <c r="T1567" s="78"/>
      <c r="U1567" s="99"/>
      <c r="V1567" s="80"/>
      <c r="W1567" s="81"/>
      <c r="X1567" s="80"/>
      <c r="Y1567" s="82"/>
      <c r="Z1567" s="80"/>
      <c r="AA1567" s="82"/>
      <c r="AB1567" s="83"/>
      <c r="AC1567" s="84"/>
      <c r="AD1567" s="80"/>
      <c r="AE1567" s="82"/>
      <c r="AF1567" s="80"/>
      <c r="AG1567" s="82"/>
      <c r="AH1567" s="80"/>
      <c r="AI1567" s="81"/>
      <c r="AJ1567" s="80"/>
      <c r="AK1567" s="82"/>
      <c r="AL1567" s="80"/>
      <c r="AM1567" s="82"/>
      <c r="AN1567" s="80"/>
      <c r="AO1567" s="82"/>
      <c r="AP1567" s="80"/>
      <c r="AQ1567" s="81"/>
      <c r="AR1567" s="80"/>
      <c r="AS1567" s="81"/>
      <c r="AT1567" s="80"/>
      <c r="AU1567" s="82"/>
      <c r="AV1567" s="80"/>
      <c r="AW1567" s="82"/>
      <c r="AX1567" s="73"/>
      <c r="AY1567" s="79"/>
      <c r="AZ1567" s="85"/>
      <c r="BA1567" s="86"/>
      <c r="BB1567" s="80"/>
      <c r="BC1567" s="81"/>
      <c r="BD1567" s="80"/>
      <c r="BE1567" s="81"/>
      <c r="BF1567" s="80"/>
      <c r="BG1567" s="81"/>
      <c r="BH1567" s="73"/>
      <c r="BI1567" s="79"/>
      <c r="BJ1567" s="80"/>
      <c r="BK1567" s="81"/>
      <c r="BL1567" s="80"/>
      <c r="BM1567" s="82"/>
      <c r="BN1567" s="80"/>
      <c r="BO1567" s="81"/>
      <c r="BP1567" s="80"/>
      <c r="BQ1567" s="81"/>
      <c r="BR1567" s="80"/>
      <c r="BS1567" s="81"/>
      <c r="BT1567" s="80"/>
      <c r="BU1567" s="81"/>
      <c r="BV1567" s="80"/>
      <c r="BW1567" s="82"/>
      <c r="BX1567" s="80"/>
      <c r="BY1567" s="82"/>
      <c r="BZ1567" s="80"/>
      <c r="CA1567" s="82"/>
      <c r="CB1567" s="80"/>
      <c r="CC1567" s="82"/>
      <c r="CD1567" s="80"/>
      <c r="CE1567" s="82"/>
      <c r="CF1567" s="80"/>
      <c r="CG1567" s="82"/>
      <c r="CH1567" s="80"/>
      <c r="CI1567" s="82"/>
      <c r="CJ1567" s="80"/>
      <c r="CK1567" s="82"/>
      <c r="CL1567" s="80"/>
      <c r="CM1567" s="82"/>
      <c r="CN1567" s="80"/>
      <c r="CO1567" s="82"/>
      <c r="CP1567" s="80"/>
      <c r="CQ1567" s="82"/>
      <c r="CR1567" s="80"/>
      <c r="CS1567" s="82"/>
      <c r="CT1567" s="80"/>
      <c r="CU1567" s="82"/>
      <c r="CV1567" s="80"/>
      <c r="CW1567" s="82"/>
      <c r="CX1567" s="80"/>
      <c r="CY1567" s="82"/>
      <c r="CZ1567" s="80"/>
      <c r="DA1567" s="82"/>
      <c r="DB1567" s="80" t="s">
        <v>5117</v>
      </c>
      <c r="DC1567" s="82">
        <v>48.32</v>
      </c>
      <c r="DD1567" s="80"/>
      <c r="DE1567" s="82"/>
      <c r="DF1567" s="80"/>
      <c r="DG1567" s="82"/>
      <c r="DH1567" s="80"/>
      <c r="DI1567" s="77"/>
      <c r="DJ1567" s="80"/>
      <c r="DK1567" s="81"/>
      <c r="DL1567" s="87"/>
      <c r="DM1567" s="88"/>
      <c r="DN1567" s="63"/>
      <c r="DO1567" s="64"/>
      <c r="DP1567" s="63"/>
      <c r="DQ1567" s="64"/>
      <c r="DR1567" s="63"/>
      <c r="DS1567" s="64"/>
      <c r="DT1567" s="63"/>
      <c r="DU1567" s="65"/>
      <c r="DV1567" s="63"/>
      <c r="DW1567" s="65"/>
      <c r="DX1567" s="63"/>
      <c r="DY1567" s="65"/>
      <c r="DZ1567" s="63"/>
      <c r="EA1567" s="65"/>
      <c r="EB1567" s="63"/>
      <c r="EC1567" s="65"/>
    </row>
    <row r="1568" spans="1:133" s="66" customFormat="1" x14ac:dyDescent="0.3">
      <c r="A1568" s="67">
        <v>148</v>
      </c>
      <c r="B1568" s="68">
        <f>COUNT(J1568:EC1568)</f>
        <v>1</v>
      </c>
      <c r="C1568" s="69">
        <f>D1568+E1568</f>
        <v>48.29</v>
      </c>
      <c r="D1568" s="68" t="str">
        <f>IF(B1568&gt;17,(B1568-17)*2,"0")</f>
        <v>0</v>
      </c>
      <c r="E1568" s="70">
        <f>K1568+M1568+O1568+Q1568+S1568+U1568+W1568+Y1568+AA1568+AC1568+AE1568+AG1568+AI1568+AK1568+AM1568+AO1568+AQ1568+AS1568+AU1568+AW1568+AY1568+BA1568+BC1568+BE1568+BG1568+BI1568+BK1568+BM1568+BO1568+BQ1568+BS1568+BU1568+BW1568+BY1568+CA1568+CC1568+CE1568+CG1568+CI1568+CK1568+CM1568+CO1568+CQ1568+CS1568+CU1568+CW1568+CY1568+DA1568+DC1568+DE1568+DG1568+DI1568+DK1568+EC1568+DM1568</f>
        <v>48.29</v>
      </c>
      <c r="F1568" s="71" t="s">
        <v>4745</v>
      </c>
      <c r="G1568" s="71">
        <v>1986</v>
      </c>
      <c r="H1568" s="72" t="s">
        <v>5118</v>
      </c>
      <c r="I1568" s="72" t="s">
        <v>5119</v>
      </c>
      <c r="J1568" s="98"/>
      <c r="K1568" s="74"/>
      <c r="L1568" s="80"/>
      <c r="M1568" s="82"/>
      <c r="N1568" s="75"/>
      <c r="O1568" s="76"/>
      <c r="P1568" s="75"/>
      <c r="Q1568" s="76"/>
      <c r="R1568" s="80"/>
      <c r="S1568" s="82"/>
      <c r="T1568" s="78"/>
      <c r="U1568" s="99"/>
      <c r="V1568" s="80"/>
      <c r="W1568" s="81"/>
      <c r="X1568" s="80"/>
      <c r="Y1568" s="82"/>
      <c r="Z1568" s="80"/>
      <c r="AA1568" s="82"/>
      <c r="AB1568" s="83"/>
      <c r="AC1568" s="84"/>
      <c r="AD1568" s="80"/>
      <c r="AE1568" s="82"/>
      <c r="AF1568" s="80"/>
      <c r="AG1568" s="82"/>
      <c r="AH1568" s="80"/>
      <c r="AI1568" s="81"/>
      <c r="AJ1568" s="80"/>
      <c r="AK1568" s="82"/>
      <c r="AL1568" s="80"/>
      <c r="AM1568" s="82"/>
      <c r="AN1568" s="80"/>
      <c r="AO1568" s="82"/>
      <c r="AP1568" s="80"/>
      <c r="AQ1568" s="81"/>
      <c r="AR1568" s="80"/>
      <c r="AS1568" s="81"/>
      <c r="AT1568" s="80"/>
      <c r="AU1568" s="82"/>
      <c r="AV1568" s="80"/>
      <c r="AW1568" s="82"/>
      <c r="AX1568" s="73"/>
      <c r="AY1568" s="79"/>
      <c r="AZ1568" s="85"/>
      <c r="BA1568" s="86"/>
      <c r="BB1568" s="80"/>
      <c r="BC1568" s="81"/>
      <c r="BD1568" s="80"/>
      <c r="BE1568" s="81"/>
      <c r="BF1568" s="80"/>
      <c r="BG1568" s="81"/>
      <c r="BH1568" s="73"/>
      <c r="BI1568" s="79"/>
      <c r="BJ1568" s="80"/>
      <c r="BK1568" s="81"/>
      <c r="BL1568" s="80"/>
      <c r="BM1568" s="82"/>
      <c r="BN1568" s="80"/>
      <c r="BO1568" s="81"/>
      <c r="BP1568" s="80"/>
      <c r="BQ1568" s="81"/>
      <c r="BR1568" s="80"/>
      <c r="BS1568" s="81"/>
      <c r="BT1568" s="80"/>
      <c r="BU1568" s="81"/>
      <c r="BV1568" s="80"/>
      <c r="BW1568" s="82"/>
      <c r="BX1568" s="80"/>
      <c r="BY1568" s="82"/>
      <c r="BZ1568" s="80" t="s">
        <v>5120</v>
      </c>
      <c r="CA1568" s="82">
        <v>48.29</v>
      </c>
      <c r="CB1568" s="80"/>
      <c r="CC1568" s="82"/>
      <c r="CD1568" s="80"/>
      <c r="CE1568" s="82"/>
      <c r="CF1568" s="80"/>
      <c r="CG1568" s="82"/>
      <c r="CH1568" s="80"/>
      <c r="CI1568" s="82"/>
      <c r="CJ1568" s="80"/>
      <c r="CK1568" s="82"/>
      <c r="CL1568" s="80"/>
      <c r="CM1568" s="82"/>
      <c r="CN1568" s="80"/>
      <c r="CO1568" s="82"/>
      <c r="CP1568" s="80"/>
      <c r="CQ1568" s="82"/>
      <c r="CR1568" s="80"/>
      <c r="CS1568" s="82"/>
      <c r="CT1568" s="80"/>
      <c r="CU1568" s="82"/>
      <c r="CV1568" s="80"/>
      <c r="CW1568" s="82"/>
      <c r="CX1568" s="80"/>
      <c r="CY1568" s="82"/>
      <c r="CZ1568" s="80"/>
      <c r="DA1568" s="82"/>
      <c r="DB1568" s="80"/>
      <c r="DC1568" s="82"/>
      <c r="DD1568" s="80"/>
      <c r="DE1568" s="82"/>
      <c r="DF1568" s="80"/>
      <c r="DG1568" s="82"/>
      <c r="DH1568" s="80"/>
      <c r="DI1568" s="77"/>
      <c r="DJ1568" s="80"/>
      <c r="DK1568" s="81"/>
      <c r="DL1568" s="87"/>
      <c r="DM1568" s="88"/>
      <c r="DN1568" s="63"/>
      <c r="DO1568" s="64"/>
      <c r="DP1568" s="63"/>
      <c r="DQ1568" s="64"/>
      <c r="DR1568" s="63"/>
      <c r="DS1568" s="64"/>
      <c r="DT1568" s="63"/>
      <c r="DU1568" s="65"/>
      <c r="DV1568" s="63"/>
      <c r="DW1568" s="65"/>
      <c r="DX1568" s="63"/>
      <c r="DY1568" s="65"/>
      <c r="DZ1568" s="63"/>
      <c r="EA1568" s="65"/>
      <c r="EB1568" s="63"/>
      <c r="EC1568" s="65"/>
    </row>
    <row r="1569" spans="1:247" s="66" customFormat="1" x14ac:dyDescent="0.3">
      <c r="A1569" s="67">
        <v>149</v>
      </c>
      <c r="B1569" s="68">
        <f>COUNT(J1569:EC1569)</f>
        <v>1</v>
      </c>
      <c r="C1569" s="69">
        <f>D1569+E1569</f>
        <v>47.89</v>
      </c>
      <c r="D1569" s="68" t="str">
        <f>IF(B1569&gt;17,(B1569-17)*2,"0")</f>
        <v>0</v>
      </c>
      <c r="E1569" s="70">
        <f>K1569+M1569+O1569+Q1569+S1569+U1569+W1569+Y1569+AA1569+AC1569+AE1569+AG1569+AI1569+AK1569+AM1569+AO1569+AQ1569+AS1569+AU1569+AW1569+AY1569+BA1569+BC1569+BE1569+BG1569+BI1569+BK1569+BM1569+BO1569+BQ1569+BS1569+BU1569+BW1569+BY1569+CA1569+CC1569+CE1569+CG1569+CI1569+CK1569+CM1569+CO1569+CQ1569+CS1569+CU1569+CW1569+CY1569+DA1569+DC1569+DE1569+DG1569+DI1569+DK1569+EC1569+DM1569</f>
        <v>47.89</v>
      </c>
      <c r="F1569" s="71" t="s">
        <v>4745</v>
      </c>
      <c r="G1569" s="71">
        <v>2001</v>
      </c>
      <c r="H1569" s="72" t="s">
        <v>5121</v>
      </c>
      <c r="I1569" s="72"/>
      <c r="J1569" s="98"/>
      <c r="K1569" s="74"/>
      <c r="L1569" s="80"/>
      <c r="M1569" s="82"/>
      <c r="N1569" s="75"/>
      <c r="O1569" s="76"/>
      <c r="P1569" s="75"/>
      <c r="Q1569" s="76"/>
      <c r="R1569" s="80"/>
      <c r="S1569" s="82"/>
      <c r="T1569" s="78"/>
      <c r="U1569" s="99"/>
      <c r="V1569" s="80"/>
      <c r="W1569" s="81"/>
      <c r="X1569" s="80"/>
      <c r="Y1569" s="82"/>
      <c r="Z1569" s="80"/>
      <c r="AA1569" s="82"/>
      <c r="AB1569" s="83"/>
      <c r="AC1569" s="84"/>
      <c r="AD1569" s="80"/>
      <c r="AE1569" s="82"/>
      <c r="AF1569" s="80"/>
      <c r="AG1569" s="82"/>
      <c r="AH1569" s="80"/>
      <c r="AI1569" s="81"/>
      <c r="AJ1569" s="80"/>
      <c r="AK1569" s="82"/>
      <c r="AL1569" s="80"/>
      <c r="AM1569" s="82"/>
      <c r="AN1569" s="80"/>
      <c r="AO1569" s="82"/>
      <c r="AP1569" s="80"/>
      <c r="AQ1569" s="81"/>
      <c r="AR1569" s="80"/>
      <c r="AS1569" s="81"/>
      <c r="AT1569" s="80"/>
      <c r="AU1569" s="82"/>
      <c r="AV1569" s="80"/>
      <c r="AW1569" s="82"/>
      <c r="AX1569" s="73"/>
      <c r="AY1569" s="79"/>
      <c r="AZ1569" s="85"/>
      <c r="BA1569" s="86"/>
      <c r="BB1569" s="80"/>
      <c r="BC1569" s="81"/>
      <c r="BD1569" s="80"/>
      <c r="BE1569" s="81"/>
      <c r="BF1569" s="80"/>
      <c r="BG1569" s="81"/>
      <c r="BH1569" s="73"/>
      <c r="BI1569" s="79"/>
      <c r="BJ1569" s="80"/>
      <c r="BK1569" s="81"/>
      <c r="BL1569" s="80"/>
      <c r="BM1569" s="82"/>
      <c r="BN1569" s="80"/>
      <c r="BO1569" s="81"/>
      <c r="BP1569" s="80"/>
      <c r="BQ1569" s="81"/>
      <c r="BR1569" s="80"/>
      <c r="BS1569" s="81"/>
      <c r="BT1569" s="80"/>
      <c r="BU1569" s="81"/>
      <c r="BV1569" s="80"/>
      <c r="BW1569" s="82"/>
      <c r="BX1569" s="80" t="s">
        <v>5122</v>
      </c>
      <c r="BY1569" s="82">
        <v>47.89</v>
      </c>
      <c r="BZ1569" s="80"/>
      <c r="CA1569" s="82"/>
      <c r="CB1569" s="80"/>
      <c r="CC1569" s="82"/>
      <c r="CD1569" s="80"/>
      <c r="CE1569" s="82"/>
      <c r="CF1569" s="80"/>
      <c r="CG1569" s="82"/>
      <c r="CH1569" s="80"/>
      <c r="CI1569" s="82"/>
      <c r="CJ1569" s="80"/>
      <c r="CK1569" s="82"/>
      <c r="CL1569" s="80"/>
      <c r="CM1569" s="82"/>
      <c r="CN1569" s="80"/>
      <c r="CO1569" s="82"/>
      <c r="CP1569" s="80"/>
      <c r="CQ1569" s="82"/>
      <c r="CR1569" s="80"/>
      <c r="CS1569" s="82"/>
      <c r="CT1569" s="80"/>
      <c r="CU1569" s="82"/>
      <c r="CV1569" s="80"/>
      <c r="CW1569" s="82"/>
      <c r="CX1569" s="80"/>
      <c r="CY1569" s="82"/>
      <c r="CZ1569" s="80"/>
      <c r="DA1569" s="82"/>
      <c r="DB1569" s="80"/>
      <c r="DC1569" s="82"/>
      <c r="DD1569" s="80"/>
      <c r="DE1569" s="82"/>
      <c r="DF1569" s="80"/>
      <c r="DG1569" s="82"/>
      <c r="DH1569" s="80"/>
      <c r="DI1569" s="77"/>
      <c r="DJ1569" s="80"/>
      <c r="DK1569" s="81"/>
      <c r="DL1569" s="87"/>
      <c r="DM1569" s="88"/>
      <c r="DN1569" s="63"/>
      <c r="DO1569" s="64"/>
      <c r="DP1569" s="63"/>
      <c r="DQ1569" s="64"/>
      <c r="DR1569" s="63"/>
      <c r="DS1569" s="64"/>
      <c r="DT1569" s="63"/>
      <c r="DU1569" s="65"/>
      <c r="DV1569" s="63"/>
      <c r="DW1569" s="65"/>
      <c r="DX1569" s="63"/>
      <c r="DY1569" s="65"/>
      <c r="DZ1569" s="63"/>
      <c r="EA1569" s="65"/>
      <c r="EB1569" s="63"/>
      <c r="EC1569" s="65"/>
    </row>
    <row r="1570" spans="1:247" s="66" customFormat="1" x14ac:dyDescent="0.3">
      <c r="A1570" s="67">
        <v>150</v>
      </c>
      <c r="B1570" s="68">
        <f>COUNT(J1570:EC1570)</f>
        <v>1</v>
      </c>
      <c r="C1570" s="69">
        <f>D1570+E1570</f>
        <v>47.65</v>
      </c>
      <c r="D1570" s="68" t="str">
        <f>IF(B1570&gt;17,(B1570-17)*2,"0")</f>
        <v>0</v>
      </c>
      <c r="E1570" s="70">
        <f>K1570+M1570+O1570+Q1570+S1570+U1570+W1570+Y1570+AA1570+AC1570+AE1570+AG1570+AI1570+AK1570+AM1570+AO1570+AQ1570+AS1570+AU1570+AW1570+AY1570+BA1570+BC1570+BE1570+BG1570+BI1570+BK1570+BM1570+BO1570+BQ1570+BS1570+BU1570+BW1570+BY1570+CA1570+CC1570+CE1570+CG1570+CI1570+CK1570+CM1570+CO1570+CQ1570+CS1570+CU1570+CW1570+CY1570+DA1570+DC1570+DE1570+DG1570+DI1570+DK1570+EC1570+DM1570</f>
        <v>47.65</v>
      </c>
      <c r="F1570" s="71" t="s">
        <v>4745</v>
      </c>
      <c r="G1570" s="71">
        <v>1991</v>
      </c>
      <c r="H1570" s="72" t="s">
        <v>5123</v>
      </c>
      <c r="I1570" s="72" t="s">
        <v>5124</v>
      </c>
      <c r="J1570" s="98"/>
      <c r="K1570" s="74"/>
      <c r="L1570" s="80"/>
      <c r="M1570" s="82"/>
      <c r="N1570" s="75"/>
      <c r="O1570" s="76"/>
      <c r="P1570" s="75"/>
      <c r="Q1570" s="76"/>
      <c r="R1570" s="80"/>
      <c r="S1570" s="82"/>
      <c r="T1570" s="78"/>
      <c r="U1570" s="99"/>
      <c r="V1570" s="80"/>
      <c r="W1570" s="81"/>
      <c r="X1570" s="80"/>
      <c r="Y1570" s="82"/>
      <c r="Z1570" s="80"/>
      <c r="AA1570" s="82"/>
      <c r="AB1570" s="83"/>
      <c r="AC1570" s="84"/>
      <c r="AD1570" s="80"/>
      <c r="AE1570" s="82"/>
      <c r="AF1570" s="80"/>
      <c r="AG1570" s="82"/>
      <c r="AH1570" s="80"/>
      <c r="AI1570" s="81"/>
      <c r="AJ1570" s="80"/>
      <c r="AK1570" s="82"/>
      <c r="AL1570" s="80"/>
      <c r="AM1570" s="82"/>
      <c r="AN1570" s="80"/>
      <c r="AO1570" s="82"/>
      <c r="AP1570" s="80"/>
      <c r="AQ1570" s="81"/>
      <c r="AR1570" s="80"/>
      <c r="AS1570" s="81"/>
      <c r="AT1570" s="80"/>
      <c r="AU1570" s="82"/>
      <c r="AV1570" s="80"/>
      <c r="AW1570" s="82"/>
      <c r="AX1570" s="73"/>
      <c r="AY1570" s="79"/>
      <c r="AZ1570" s="85"/>
      <c r="BA1570" s="86"/>
      <c r="BB1570" s="80"/>
      <c r="BC1570" s="81"/>
      <c r="BD1570" s="80"/>
      <c r="BE1570" s="81"/>
      <c r="BF1570" s="80"/>
      <c r="BG1570" s="81"/>
      <c r="BH1570" s="73"/>
      <c r="BI1570" s="79"/>
      <c r="BJ1570" s="80"/>
      <c r="BK1570" s="81"/>
      <c r="BL1570" s="80"/>
      <c r="BM1570" s="82"/>
      <c r="BN1570" s="80"/>
      <c r="BO1570" s="81"/>
      <c r="BP1570" s="80"/>
      <c r="BQ1570" s="81"/>
      <c r="BR1570" s="80"/>
      <c r="BS1570" s="81"/>
      <c r="BT1570" s="80"/>
      <c r="BU1570" s="81"/>
      <c r="BV1570" s="80"/>
      <c r="BW1570" s="82"/>
      <c r="BX1570" s="80"/>
      <c r="BY1570" s="82"/>
      <c r="BZ1570" s="80"/>
      <c r="CA1570" s="82"/>
      <c r="CB1570" s="80"/>
      <c r="CC1570" s="82"/>
      <c r="CD1570" s="80"/>
      <c r="CE1570" s="82"/>
      <c r="CF1570" s="80"/>
      <c r="CG1570" s="82"/>
      <c r="CH1570" s="80"/>
      <c r="CI1570" s="82"/>
      <c r="CJ1570" s="80"/>
      <c r="CK1570" s="82"/>
      <c r="CL1570" s="80"/>
      <c r="CM1570" s="82"/>
      <c r="CN1570" s="80"/>
      <c r="CO1570" s="82"/>
      <c r="CP1570" s="80"/>
      <c r="CQ1570" s="82"/>
      <c r="CR1570" s="80"/>
      <c r="CS1570" s="82"/>
      <c r="CT1570" s="80"/>
      <c r="CU1570" s="82"/>
      <c r="CV1570" s="80" t="s">
        <v>416</v>
      </c>
      <c r="CW1570" s="82">
        <v>47.65</v>
      </c>
      <c r="CX1570" s="80"/>
      <c r="CY1570" s="82"/>
      <c r="CZ1570" s="80"/>
      <c r="DA1570" s="82"/>
      <c r="DB1570" s="80"/>
      <c r="DC1570" s="82"/>
      <c r="DD1570" s="80"/>
      <c r="DE1570" s="82"/>
      <c r="DF1570" s="80"/>
      <c r="DG1570" s="82"/>
      <c r="DH1570" s="80"/>
      <c r="DI1570" s="77"/>
      <c r="DJ1570" s="80"/>
      <c r="DK1570" s="81"/>
      <c r="DL1570" s="87"/>
      <c r="DM1570" s="88"/>
      <c r="DN1570" s="63"/>
      <c r="DO1570" s="64"/>
      <c r="DP1570" s="63"/>
      <c r="DQ1570" s="64"/>
      <c r="DR1570" s="63"/>
      <c r="DS1570" s="64"/>
      <c r="DT1570" s="63"/>
      <c r="DU1570" s="65"/>
      <c r="DV1570" s="63"/>
      <c r="DW1570" s="65"/>
      <c r="DX1570" s="63"/>
      <c r="DY1570" s="65"/>
      <c r="DZ1570" s="63"/>
      <c r="EA1570" s="65"/>
      <c r="EB1570" s="63"/>
      <c r="EC1570" s="65"/>
    </row>
    <row r="1571" spans="1:247" s="66" customFormat="1" x14ac:dyDescent="0.3">
      <c r="A1571" s="67">
        <v>151</v>
      </c>
      <c r="B1571" s="68">
        <f>COUNT(J1571:EC1571)</f>
        <v>1</v>
      </c>
      <c r="C1571" s="69">
        <f>D1571+E1571</f>
        <v>47.4</v>
      </c>
      <c r="D1571" s="68" t="str">
        <f>IF(B1571&gt;17,(B1571-17)*2,"0")</f>
        <v>0</v>
      </c>
      <c r="E1571" s="70">
        <f>K1571+M1571+O1571+Q1571+S1571+U1571+W1571+Y1571+AA1571+AC1571+AE1571+AG1571+AI1571+AK1571+AM1571+AO1571+AQ1571+AS1571+AU1571+AW1571+AY1571+BA1571+BC1571+BE1571+BG1571+BI1571+BK1571+BM1571+BO1571+BQ1571+BS1571+BU1571+BW1571+BY1571+CA1571+CC1571+CE1571+CG1571+CI1571+CK1571+CM1571+CO1571+CQ1571+CS1571+CU1571+CW1571+CY1571+DA1571+DC1571+DE1571+DG1571+DI1571+DK1571+EC1571+DM1571</f>
        <v>47.4</v>
      </c>
      <c r="F1571" s="71" t="s">
        <v>4745</v>
      </c>
      <c r="G1571" s="71">
        <v>1992</v>
      </c>
      <c r="H1571" s="72" t="s">
        <v>5125</v>
      </c>
      <c r="I1571" s="72" t="s">
        <v>1249</v>
      </c>
      <c r="J1571" s="98"/>
      <c r="K1571" s="74"/>
      <c r="L1571" s="80"/>
      <c r="M1571" s="82"/>
      <c r="N1571" s="75"/>
      <c r="O1571" s="76"/>
      <c r="P1571" s="75"/>
      <c r="Q1571" s="76"/>
      <c r="R1571" s="80" t="s">
        <v>3579</v>
      </c>
      <c r="S1571" s="82">
        <v>47.4</v>
      </c>
      <c r="T1571" s="78"/>
      <c r="U1571" s="99"/>
      <c r="V1571" s="80"/>
      <c r="W1571" s="81"/>
      <c r="X1571" s="80"/>
      <c r="Y1571" s="82"/>
      <c r="Z1571" s="80"/>
      <c r="AA1571" s="82"/>
      <c r="AB1571" s="83"/>
      <c r="AC1571" s="84"/>
      <c r="AD1571" s="80"/>
      <c r="AE1571" s="82"/>
      <c r="AF1571" s="80"/>
      <c r="AG1571" s="82"/>
      <c r="AH1571" s="80"/>
      <c r="AI1571" s="81"/>
      <c r="AJ1571" s="80"/>
      <c r="AK1571" s="82"/>
      <c r="AL1571" s="80"/>
      <c r="AM1571" s="82"/>
      <c r="AN1571" s="80"/>
      <c r="AO1571" s="82"/>
      <c r="AP1571" s="80"/>
      <c r="AQ1571" s="81"/>
      <c r="AR1571" s="80"/>
      <c r="AS1571" s="81"/>
      <c r="AT1571" s="80"/>
      <c r="AU1571" s="82"/>
      <c r="AV1571" s="80"/>
      <c r="AW1571" s="82"/>
      <c r="AX1571" s="73"/>
      <c r="AY1571" s="79"/>
      <c r="AZ1571" s="85"/>
      <c r="BA1571" s="86"/>
      <c r="BB1571" s="80"/>
      <c r="BC1571" s="81"/>
      <c r="BD1571" s="80"/>
      <c r="BE1571" s="81"/>
      <c r="BF1571" s="80"/>
      <c r="BG1571" s="81"/>
      <c r="BH1571" s="73"/>
      <c r="BI1571" s="79"/>
      <c r="BJ1571" s="80"/>
      <c r="BK1571" s="81"/>
      <c r="BL1571" s="80"/>
      <c r="BM1571" s="82"/>
      <c r="BN1571" s="80"/>
      <c r="BO1571" s="81"/>
      <c r="BP1571" s="80"/>
      <c r="BQ1571" s="81"/>
      <c r="BR1571" s="80"/>
      <c r="BS1571" s="81"/>
      <c r="BT1571" s="80"/>
      <c r="BU1571" s="81"/>
      <c r="BV1571" s="80"/>
      <c r="BW1571" s="82"/>
      <c r="BX1571" s="80"/>
      <c r="BY1571" s="82"/>
      <c r="BZ1571" s="80"/>
      <c r="CA1571" s="82"/>
      <c r="CB1571" s="80"/>
      <c r="CC1571" s="82"/>
      <c r="CD1571" s="80"/>
      <c r="CE1571" s="82"/>
      <c r="CF1571" s="80"/>
      <c r="CG1571" s="82"/>
      <c r="CH1571" s="80"/>
      <c r="CI1571" s="82"/>
      <c r="CJ1571" s="80"/>
      <c r="CK1571" s="82"/>
      <c r="CL1571" s="80"/>
      <c r="CM1571" s="82"/>
      <c r="CN1571" s="80"/>
      <c r="CO1571" s="82"/>
      <c r="CP1571" s="80"/>
      <c r="CQ1571" s="82"/>
      <c r="CR1571" s="80"/>
      <c r="CS1571" s="82"/>
      <c r="CT1571" s="80"/>
      <c r="CU1571" s="82"/>
      <c r="CV1571" s="80"/>
      <c r="CW1571" s="82"/>
      <c r="CX1571" s="80"/>
      <c r="CY1571" s="82"/>
      <c r="CZ1571" s="80"/>
      <c r="DA1571" s="82"/>
      <c r="DB1571" s="80"/>
      <c r="DC1571" s="82"/>
      <c r="DD1571" s="80"/>
      <c r="DE1571" s="82"/>
      <c r="DF1571" s="80"/>
      <c r="DG1571" s="82"/>
      <c r="DH1571" s="80"/>
      <c r="DI1571" s="77"/>
      <c r="DJ1571" s="80"/>
      <c r="DK1571" s="81"/>
      <c r="DL1571" s="87"/>
      <c r="DM1571" s="88"/>
      <c r="DN1571" s="63"/>
      <c r="DO1571" s="64"/>
      <c r="DP1571" s="63"/>
      <c r="DQ1571" s="64"/>
      <c r="DR1571" s="63"/>
      <c r="DS1571" s="64"/>
      <c r="DT1571" s="63"/>
      <c r="DU1571" s="65"/>
      <c r="DV1571" s="63"/>
      <c r="DW1571" s="65"/>
      <c r="DX1571" s="63"/>
      <c r="DY1571" s="65"/>
      <c r="DZ1571" s="63"/>
      <c r="EA1571" s="65"/>
      <c r="EB1571" s="63"/>
      <c r="EC1571" s="65"/>
    </row>
    <row r="1572" spans="1:247" s="66" customFormat="1" x14ac:dyDescent="0.3">
      <c r="A1572" s="67">
        <v>152</v>
      </c>
      <c r="B1572" s="68">
        <f>COUNT(J1572:EC1572)</f>
        <v>1</v>
      </c>
      <c r="C1572" s="69">
        <f>D1572+E1572</f>
        <v>47.37</v>
      </c>
      <c r="D1572" s="68" t="str">
        <f>IF(B1572&gt;17,(B1572-17)*2,"0")</f>
        <v>0</v>
      </c>
      <c r="E1572" s="70">
        <f>K1572+M1572+O1572+Q1572+S1572+U1572+W1572+Y1572+AA1572+AC1572+AE1572+AG1572+AI1572+AK1572+AM1572+AO1572+AQ1572+AS1572+AU1572+AW1572+AY1572+BA1572+BC1572+BE1572+BG1572+BI1572+BK1572+BM1572+BO1572+BQ1572+BS1572+BU1572+BW1572+BY1572+CA1572+CC1572+CE1572+CG1572+CI1572+CK1572+CM1572+CO1572+CQ1572+CS1572+CU1572+CW1572+CY1572+DA1572+DC1572+DE1572+DG1572+DI1572+DK1572+EC1572+DM1572</f>
        <v>47.37</v>
      </c>
      <c r="F1572" s="71" t="s">
        <v>4745</v>
      </c>
      <c r="G1572" s="71">
        <v>1990</v>
      </c>
      <c r="H1572" s="72" t="s">
        <v>5126</v>
      </c>
      <c r="I1572" s="90" t="s">
        <v>1009</v>
      </c>
      <c r="J1572" s="108"/>
      <c r="K1572" s="109"/>
      <c r="L1572" s="80"/>
      <c r="M1572" s="77"/>
      <c r="N1572" s="80"/>
      <c r="O1572" s="110"/>
      <c r="P1572" s="73"/>
      <c r="Q1572" s="79"/>
      <c r="R1572" s="73" t="s">
        <v>5127</v>
      </c>
      <c r="S1572" s="79">
        <v>47.37</v>
      </c>
      <c r="T1572" s="111"/>
      <c r="U1572" s="112"/>
      <c r="V1572" s="80"/>
      <c r="W1572" s="81"/>
      <c r="X1572" s="80"/>
      <c r="Y1572" s="82"/>
      <c r="Z1572" s="80"/>
      <c r="AA1572" s="82"/>
      <c r="AB1572" s="83"/>
      <c r="AC1572" s="84"/>
      <c r="AD1572" s="80"/>
      <c r="AE1572" s="82"/>
      <c r="AF1572" s="80"/>
      <c r="AG1572" s="82"/>
      <c r="AH1572" s="80"/>
      <c r="AI1572" s="81"/>
      <c r="AJ1572" s="80"/>
      <c r="AK1572" s="82"/>
      <c r="AL1572" s="80"/>
      <c r="AM1572" s="82"/>
      <c r="AN1572" s="80"/>
      <c r="AO1572" s="82"/>
      <c r="AP1572" s="80"/>
      <c r="AQ1572" s="81"/>
      <c r="AR1572" s="80"/>
      <c r="AS1572" s="81"/>
      <c r="AT1572" s="80"/>
      <c r="AU1572" s="82"/>
      <c r="AV1572" s="80"/>
      <c r="AW1572" s="82"/>
      <c r="AX1572" s="73"/>
      <c r="AY1572" s="79"/>
      <c r="AZ1572" s="85"/>
      <c r="BA1572" s="86"/>
      <c r="BB1572" s="80"/>
      <c r="BC1572" s="81"/>
      <c r="BD1572" s="80"/>
      <c r="BE1572" s="81"/>
      <c r="BF1572" s="80"/>
      <c r="BG1572" s="81"/>
      <c r="BH1572" s="73"/>
      <c r="BI1572" s="79"/>
      <c r="BJ1572" s="80"/>
      <c r="BK1572" s="81"/>
      <c r="BL1572" s="80"/>
      <c r="BM1572" s="82"/>
      <c r="BN1572" s="80"/>
      <c r="BO1572" s="81"/>
      <c r="BP1572" s="80"/>
      <c r="BQ1572" s="81"/>
      <c r="BR1572" s="80"/>
      <c r="BS1572" s="81"/>
      <c r="BT1572" s="80"/>
      <c r="BU1572" s="81"/>
      <c r="BV1572" s="80"/>
      <c r="BW1572" s="82"/>
      <c r="BX1572" s="80"/>
      <c r="BY1572" s="82"/>
      <c r="BZ1572" s="80"/>
      <c r="CA1572" s="82"/>
      <c r="CB1572" s="80"/>
      <c r="CC1572" s="82"/>
      <c r="CD1572" s="80"/>
      <c r="CE1572" s="82"/>
      <c r="CF1572" s="80"/>
      <c r="CG1572" s="82"/>
      <c r="CH1572" s="80"/>
      <c r="CI1572" s="82"/>
      <c r="CJ1572" s="80"/>
      <c r="CK1572" s="82"/>
      <c r="CL1572" s="80"/>
      <c r="CM1572" s="82"/>
      <c r="CN1572" s="80"/>
      <c r="CO1572" s="82"/>
      <c r="CP1572" s="80"/>
      <c r="CQ1572" s="82"/>
      <c r="CR1572" s="80"/>
      <c r="CS1572" s="82"/>
      <c r="CT1572" s="80"/>
      <c r="CU1572" s="82"/>
      <c r="CV1572" s="80"/>
      <c r="CW1572" s="82"/>
      <c r="CX1572" s="80"/>
      <c r="CY1572" s="82"/>
      <c r="CZ1572" s="80"/>
      <c r="DA1572" s="82"/>
      <c r="DB1572" s="80"/>
      <c r="DC1572" s="82"/>
      <c r="DD1572" s="80"/>
      <c r="DE1572" s="82"/>
      <c r="DF1572" s="80"/>
      <c r="DG1572" s="82"/>
      <c r="DH1572" s="80"/>
      <c r="DI1572" s="81"/>
      <c r="DJ1572" s="80"/>
      <c r="DK1572" s="81"/>
      <c r="DL1572" s="87"/>
      <c r="DM1572" s="88"/>
      <c r="DN1572" s="63"/>
      <c r="DO1572" s="64"/>
      <c r="DP1572" s="63"/>
      <c r="DQ1572" s="64"/>
      <c r="DR1572" s="63"/>
      <c r="DS1572" s="64"/>
      <c r="DT1572" s="63"/>
      <c r="DU1572" s="65"/>
      <c r="DV1572" s="63"/>
      <c r="DW1572" s="97"/>
      <c r="DX1572" s="63"/>
      <c r="DY1572" s="65"/>
      <c r="DZ1572" s="63"/>
      <c r="EA1572" s="65"/>
      <c r="EB1572" s="63"/>
      <c r="EC1572" s="65"/>
    </row>
    <row r="1573" spans="1:247" s="66" customFormat="1" x14ac:dyDescent="0.3">
      <c r="A1573" s="67">
        <v>153</v>
      </c>
      <c r="B1573" s="68">
        <f>COUNT(J1573:EC1573)</f>
        <v>1</v>
      </c>
      <c r="C1573" s="69">
        <f>D1573+E1573</f>
        <v>47.28</v>
      </c>
      <c r="D1573" s="68" t="str">
        <f>IF(B1573&gt;17,(B1573-17)*2,"0")</f>
        <v>0</v>
      </c>
      <c r="E1573" s="70">
        <f>K1573+M1573+O1573+Q1573+S1573+U1573+W1573+Y1573+AA1573+AC1573+AE1573+AG1573+AI1573+AK1573+AM1573+AO1573+AQ1573+AS1573+AU1573+AW1573+AY1573+BA1573+BC1573+BE1573+BG1573+BI1573+BK1573+BM1573+BO1573+BQ1573+BS1573+BU1573+BW1573+BY1573+CA1573+CC1573+CE1573+CG1573+CI1573+CK1573+CM1573+CO1573+CQ1573+CS1573+CU1573+CW1573+CY1573+DA1573+DC1573+DE1573+DG1573+DI1573+DK1573+EC1573+DM1573</f>
        <v>47.28</v>
      </c>
      <c r="F1573" s="71" t="s">
        <v>4745</v>
      </c>
      <c r="G1573" s="71">
        <v>1996</v>
      </c>
      <c r="H1573" s="72" t="s">
        <v>5128</v>
      </c>
      <c r="I1573" s="72" t="s">
        <v>3027</v>
      </c>
      <c r="J1573" s="98"/>
      <c r="K1573" s="74"/>
      <c r="L1573" s="80"/>
      <c r="M1573" s="82"/>
      <c r="N1573" s="75"/>
      <c r="O1573" s="76"/>
      <c r="P1573" s="75"/>
      <c r="Q1573" s="76"/>
      <c r="R1573" s="80"/>
      <c r="S1573" s="82"/>
      <c r="T1573" s="78"/>
      <c r="U1573" s="99"/>
      <c r="V1573" s="80"/>
      <c r="W1573" s="81"/>
      <c r="X1573" s="80"/>
      <c r="Y1573" s="82"/>
      <c r="Z1573" s="80"/>
      <c r="AA1573" s="82"/>
      <c r="AB1573" s="83"/>
      <c r="AC1573" s="84"/>
      <c r="AD1573" s="80"/>
      <c r="AE1573" s="82"/>
      <c r="AF1573" s="80"/>
      <c r="AG1573" s="82"/>
      <c r="AH1573" s="80"/>
      <c r="AI1573" s="81"/>
      <c r="AJ1573" s="80"/>
      <c r="AK1573" s="82"/>
      <c r="AL1573" s="80"/>
      <c r="AM1573" s="82"/>
      <c r="AN1573" s="80"/>
      <c r="AO1573" s="82"/>
      <c r="AP1573" s="80"/>
      <c r="AQ1573" s="81"/>
      <c r="AR1573" s="80"/>
      <c r="AS1573" s="81"/>
      <c r="AT1573" s="80"/>
      <c r="AU1573" s="82"/>
      <c r="AV1573" s="80"/>
      <c r="AW1573" s="82"/>
      <c r="AX1573" s="73" t="s">
        <v>5129</v>
      </c>
      <c r="AY1573" s="79">
        <v>47.28</v>
      </c>
      <c r="AZ1573" s="85"/>
      <c r="BA1573" s="86"/>
      <c r="BB1573" s="80"/>
      <c r="BC1573" s="81"/>
      <c r="BD1573" s="80"/>
      <c r="BE1573" s="81"/>
      <c r="BF1573" s="80"/>
      <c r="BG1573" s="81"/>
      <c r="BH1573" s="73"/>
      <c r="BI1573" s="79"/>
      <c r="BJ1573" s="80"/>
      <c r="BK1573" s="81"/>
      <c r="BL1573" s="80"/>
      <c r="BM1573" s="82"/>
      <c r="BN1573" s="80"/>
      <c r="BO1573" s="81"/>
      <c r="BP1573" s="80"/>
      <c r="BQ1573" s="81"/>
      <c r="BR1573" s="80"/>
      <c r="BS1573" s="81"/>
      <c r="BT1573" s="80"/>
      <c r="BU1573" s="81"/>
      <c r="BV1573" s="80"/>
      <c r="BW1573" s="82"/>
      <c r="BX1573" s="80"/>
      <c r="BY1573" s="82"/>
      <c r="BZ1573" s="80"/>
      <c r="CA1573" s="82"/>
      <c r="CB1573" s="80"/>
      <c r="CC1573" s="82"/>
      <c r="CD1573" s="80"/>
      <c r="CE1573" s="82"/>
      <c r="CF1573" s="80"/>
      <c r="CG1573" s="82"/>
      <c r="CH1573" s="80"/>
      <c r="CI1573" s="82"/>
      <c r="CJ1573" s="80"/>
      <c r="CK1573" s="82"/>
      <c r="CL1573" s="80"/>
      <c r="CM1573" s="82"/>
      <c r="CN1573" s="80"/>
      <c r="CO1573" s="82"/>
      <c r="CP1573" s="80"/>
      <c r="CQ1573" s="82"/>
      <c r="CR1573" s="80"/>
      <c r="CS1573" s="82"/>
      <c r="CT1573" s="80"/>
      <c r="CU1573" s="82"/>
      <c r="CV1573" s="80"/>
      <c r="CW1573" s="82"/>
      <c r="CX1573" s="80"/>
      <c r="CY1573" s="82"/>
      <c r="CZ1573" s="80"/>
      <c r="DA1573" s="82"/>
      <c r="DB1573" s="80"/>
      <c r="DC1573" s="82"/>
      <c r="DD1573" s="80"/>
      <c r="DE1573" s="82"/>
      <c r="DF1573" s="80"/>
      <c r="DG1573" s="82"/>
      <c r="DH1573" s="80"/>
      <c r="DI1573" s="77"/>
      <c r="DJ1573" s="80"/>
      <c r="DK1573" s="81"/>
      <c r="DL1573" s="87"/>
      <c r="DM1573" s="88"/>
      <c r="DN1573" s="63"/>
      <c r="DO1573" s="64"/>
      <c r="DP1573" s="63"/>
      <c r="DQ1573" s="64"/>
      <c r="DR1573" s="63"/>
      <c r="DS1573" s="64"/>
      <c r="DT1573" s="63"/>
      <c r="DU1573" s="65"/>
      <c r="DV1573" s="63"/>
      <c r="DW1573" s="65"/>
      <c r="DX1573" s="63"/>
      <c r="DY1573" s="65"/>
      <c r="DZ1573" s="63"/>
      <c r="EA1573" s="65"/>
      <c r="EB1573" s="63"/>
      <c r="EC1573" s="65"/>
    </row>
    <row r="1574" spans="1:247" s="66" customFormat="1" x14ac:dyDescent="0.3">
      <c r="A1574" s="67">
        <v>154</v>
      </c>
      <c r="B1574" s="68">
        <f>COUNT(J1574:EC1574)</f>
        <v>1</v>
      </c>
      <c r="C1574" s="69">
        <f>D1574+E1574</f>
        <v>47.14</v>
      </c>
      <c r="D1574" s="68" t="str">
        <f>IF(B1574&gt;17,(B1574-17)*2,"0")</f>
        <v>0</v>
      </c>
      <c r="E1574" s="70">
        <f>K1574+M1574+O1574+Q1574+S1574+U1574+W1574+Y1574+AA1574+AC1574+AE1574+AG1574+AI1574+AK1574+AM1574+AO1574+AQ1574+AS1574+AU1574+AW1574+AY1574+BA1574+BC1574+BE1574+BG1574+BI1574+BK1574+BM1574+BO1574+BQ1574+BS1574+BU1574+BW1574+BY1574+CA1574+CC1574+CE1574+CG1574+CI1574+CK1574+CM1574+CO1574+CQ1574+CS1574+CU1574+CW1574+CY1574+DA1574+DC1574+DE1574+DG1574+DI1574+DK1574+EC1574+DM1574</f>
        <v>47.14</v>
      </c>
      <c r="F1574" s="71" t="s">
        <v>4745</v>
      </c>
      <c r="G1574" s="71">
        <v>1987</v>
      </c>
      <c r="H1574" s="72" t="s">
        <v>5130</v>
      </c>
      <c r="I1574" s="90" t="s">
        <v>847</v>
      </c>
      <c r="J1574" s="108"/>
      <c r="K1574" s="109"/>
      <c r="L1574" s="80"/>
      <c r="M1574" s="77"/>
      <c r="N1574" s="80"/>
      <c r="O1574" s="110"/>
      <c r="P1574" s="73"/>
      <c r="Q1574" s="79"/>
      <c r="R1574" s="73"/>
      <c r="S1574" s="79"/>
      <c r="T1574" s="111"/>
      <c r="U1574" s="112"/>
      <c r="V1574" s="80"/>
      <c r="W1574" s="81"/>
      <c r="X1574" s="80"/>
      <c r="Y1574" s="82"/>
      <c r="Z1574" s="80"/>
      <c r="AA1574" s="82"/>
      <c r="AB1574" s="83"/>
      <c r="AC1574" s="84"/>
      <c r="AD1574" s="80"/>
      <c r="AE1574" s="82"/>
      <c r="AF1574" s="80"/>
      <c r="AG1574" s="82"/>
      <c r="AH1574" s="80"/>
      <c r="AI1574" s="81"/>
      <c r="AJ1574" s="80"/>
      <c r="AK1574" s="82"/>
      <c r="AL1574" s="80"/>
      <c r="AM1574" s="82"/>
      <c r="AN1574" s="80"/>
      <c r="AO1574" s="82"/>
      <c r="AP1574" s="80"/>
      <c r="AQ1574" s="81"/>
      <c r="AR1574" s="80"/>
      <c r="AS1574" s="81"/>
      <c r="AT1574" s="80"/>
      <c r="AU1574" s="82"/>
      <c r="AV1574" s="80"/>
      <c r="AW1574" s="82"/>
      <c r="AX1574" s="73"/>
      <c r="AY1574" s="79"/>
      <c r="AZ1574" s="85"/>
      <c r="BA1574" s="86"/>
      <c r="BB1574" s="80"/>
      <c r="BC1574" s="81"/>
      <c r="BD1574" s="80"/>
      <c r="BE1574" s="81"/>
      <c r="BF1574" s="80"/>
      <c r="BG1574" s="81"/>
      <c r="BH1574" s="73"/>
      <c r="BI1574" s="79"/>
      <c r="BJ1574" s="80"/>
      <c r="BK1574" s="81"/>
      <c r="BL1574" s="80"/>
      <c r="BM1574" s="82"/>
      <c r="BN1574" s="80"/>
      <c r="BO1574" s="81"/>
      <c r="BP1574" s="80"/>
      <c r="BQ1574" s="81"/>
      <c r="BR1574" s="80"/>
      <c r="BS1574" s="81"/>
      <c r="BT1574" s="80"/>
      <c r="BU1574" s="81"/>
      <c r="BV1574" s="80"/>
      <c r="BW1574" s="82"/>
      <c r="BX1574" s="80"/>
      <c r="BY1574" s="82"/>
      <c r="BZ1574" s="80"/>
      <c r="CA1574" s="82"/>
      <c r="CB1574" s="80"/>
      <c r="CC1574" s="82"/>
      <c r="CD1574" s="80"/>
      <c r="CE1574" s="82"/>
      <c r="CF1574" s="80"/>
      <c r="CG1574" s="82"/>
      <c r="CH1574" s="80"/>
      <c r="CI1574" s="82"/>
      <c r="CJ1574" s="80"/>
      <c r="CK1574" s="82"/>
      <c r="CL1574" s="80"/>
      <c r="CM1574" s="82"/>
      <c r="CN1574" s="80"/>
      <c r="CO1574" s="82"/>
      <c r="CP1574" s="80"/>
      <c r="CQ1574" s="82"/>
      <c r="CR1574" s="80"/>
      <c r="CS1574" s="82"/>
      <c r="CT1574" s="80"/>
      <c r="CU1574" s="82"/>
      <c r="CV1574" s="80"/>
      <c r="CW1574" s="82"/>
      <c r="CX1574" s="80" t="s">
        <v>5131</v>
      </c>
      <c r="CY1574" s="82">
        <v>47.14</v>
      </c>
      <c r="CZ1574" s="80"/>
      <c r="DA1574" s="82"/>
      <c r="DB1574" s="80"/>
      <c r="DC1574" s="82"/>
      <c r="DD1574" s="80"/>
      <c r="DE1574" s="82"/>
      <c r="DF1574" s="80"/>
      <c r="DG1574" s="82"/>
      <c r="DH1574" s="80"/>
      <c r="DI1574" s="81"/>
      <c r="DJ1574" s="80"/>
      <c r="DK1574" s="81"/>
      <c r="DL1574" s="87"/>
      <c r="DM1574" s="88"/>
      <c r="DN1574" s="63"/>
      <c r="DO1574" s="64"/>
      <c r="DP1574" s="63"/>
      <c r="DQ1574" s="64"/>
      <c r="DR1574" s="63"/>
      <c r="DS1574" s="64"/>
      <c r="DT1574" s="63"/>
      <c r="DU1574" s="65"/>
      <c r="DV1574" s="63"/>
      <c r="DW1574" s="97"/>
      <c r="DX1574" s="63"/>
      <c r="DY1574" s="65"/>
      <c r="DZ1574" s="63"/>
      <c r="EA1574" s="65"/>
      <c r="EB1574" s="63"/>
      <c r="EC1574" s="65"/>
    </row>
    <row r="1575" spans="1:247" s="66" customFormat="1" x14ac:dyDescent="0.3">
      <c r="A1575" s="67">
        <v>155</v>
      </c>
      <c r="B1575" s="68">
        <f>COUNT(J1575:EC1575)</f>
        <v>1</v>
      </c>
      <c r="C1575" s="69">
        <f>D1575+E1575</f>
        <v>47.07</v>
      </c>
      <c r="D1575" s="68" t="str">
        <f>IF(B1575&gt;17,(B1575-17)*2,"0")</f>
        <v>0</v>
      </c>
      <c r="E1575" s="70">
        <f>K1575+M1575+O1575+Q1575+S1575+U1575+W1575+Y1575+AA1575+AC1575+AE1575+AG1575+AI1575+AK1575+AM1575+AO1575+AQ1575+AS1575+AU1575+AW1575+AY1575+BA1575+BC1575+BE1575+BG1575+BI1575+BK1575+BM1575+BO1575+BQ1575+BS1575+BU1575+BW1575+BY1575+CA1575+CC1575+CE1575+CG1575+CI1575+CK1575+CM1575+CO1575+CQ1575+CS1575+CU1575+CW1575+CY1575+DA1575+DC1575+DE1575+DG1575+DI1575+DK1575+EC1575+DM1575</f>
        <v>47.07</v>
      </c>
      <c r="F1575" s="71" t="s">
        <v>4745</v>
      </c>
      <c r="G1575" s="71">
        <v>1995</v>
      </c>
      <c r="H1575" s="72" t="s">
        <v>5132</v>
      </c>
      <c r="I1575" s="72" t="s">
        <v>5133</v>
      </c>
      <c r="J1575" s="98"/>
      <c r="K1575" s="74"/>
      <c r="L1575" s="80"/>
      <c r="M1575" s="82"/>
      <c r="N1575" s="75"/>
      <c r="O1575" s="76"/>
      <c r="P1575" s="75"/>
      <c r="Q1575" s="76"/>
      <c r="R1575" s="80"/>
      <c r="S1575" s="82"/>
      <c r="T1575" s="78"/>
      <c r="U1575" s="99"/>
      <c r="V1575" s="80"/>
      <c r="W1575" s="81"/>
      <c r="X1575" s="80" t="s">
        <v>5134</v>
      </c>
      <c r="Y1575" s="82">
        <v>47.07</v>
      </c>
      <c r="Z1575" s="80"/>
      <c r="AA1575" s="82"/>
      <c r="AB1575" s="83"/>
      <c r="AC1575" s="84"/>
      <c r="AD1575" s="80"/>
      <c r="AE1575" s="82"/>
      <c r="AF1575" s="80"/>
      <c r="AG1575" s="82"/>
      <c r="AH1575" s="80"/>
      <c r="AI1575" s="81"/>
      <c r="AJ1575" s="80"/>
      <c r="AK1575" s="82"/>
      <c r="AL1575" s="80"/>
      <c r="AM1575" s="82"/>
      <c r="AN1575" s="80"/>
      <c r="AO1575" s="82"/>
      <c r="AP1575" s="80"/>
      <c r="AQ1575" s="81"/>
      <c r="AR1575" s="80"/>
      <c r="AS1575" s="81"/>
      <c r="AT1575" s="80"/>
      <c r="AU1575" s="82"/>
      <c r="AV1575" s="80"/>
      <c r="AW1575" s="82"/>
      <c r="AX1575" s="73"/>
      <c r="AY1575" s="79"/>
      <c r="AZ1575" s="85"/>
      <c r="BA1575" s="86"/>
      <c r="BB1575" s="80"/>
      <c r="BC1575" s="81"/>
      <c r="BD1575" s="80"/>
      <c r="BE1575" s="81"/>
      <c r="BF1575" s="80"/>
      <c r="BG1575" s="81"/>
      <c r="BH1575" s="73"/>
      <c r="BI1575" s="79"/>
      <c r="BJ1575" s="80"/>
      <c r="BK1575" s="81"/>
      <c r="BL1575" s="80"/>
      <c r="BM1575" s="82"/>
      <c r="BN1575" s="80"/>
      <c r="BO1575" s="81"/>
      <c r="BP1575" s="80"/>
      <c r="BQ1575" s="81"/>
      <c r="BR1575" s="80"/>
      <c r="BS1575" s="81"/>
      <c r="BT1575" s="80"/>
      <c r="BU1575" s="81"/>
      <c r="BV1575" s="80"/>
      <c r="BW1575" s="82"/>
      <c r="BX1575" s="80"/>
      <c r="BY1575" s="82"/>
      <c r="BZ1575" s="80"/>
      <c r="CA1575" s="82"/>
      <c r="CB1575" s="80"/>
      <c r="CC1575" s="82"/>
      <c r="CD1575" s="80"/>
      <c r="CE1575" s="82"/>
      <c r="CF1575" s="80"/>
      <c r="CG1575" s="82"/>
      <c r="CH1575" s="80"/>
      <c r="CI1575" s="82"/>
      <c r="CJ1575" s="80"/>
      <c r="CK1575" s="82"/>
      <c r="CL1575" s="80"/>
      <c r="CM1575" s="82"/>
      <c r="CN1575" s="80"/>
      <c r="CO1575" s="82"/>
      <c r="CP1575" s="80"/>
      <c r="CQ1575" s="82"/>
      <c r="CR1575" s="80"/>
      <c r="CS1575" s="82"/>
      <c r="CT1575" s="80"/>
      <c r="CU1575" s="82"/>
      <c r="CV1575" s="80"/>
      <c r="CW1575" s="82"/>
      <c r="CX1575" s="80"/>
      <c r="CY1575" s="82"/>
      <c r="CZ1575" s="80"/>
      <c r="DA1575" s="82"/>
      <c r="DB1575" s="80"/>
      <c r="DC1575" s="82"/>
      <c r="DD1575" s="80"/>
      <c r="DE1575" s="82"/>
      <c r="DF1575" s="80"/>
      <c r="DG1575" s="82"/>
      <c r="DH1575" s="80"/>
      <c r="DI1575" s="77"/>
      <c r="DJ1575" s="80"/>
      <c r="DK1575" s="81"/>
      <c r="DL1575" s="87"/>
      <c r="DM1575" s="88"/>
      <c r="DN1575" s="63"/>
      <c r="DO1575" s="64"/>
      <c r="DP1575" s="63"/>
      <c r="DQ1575" s="64"/>
      <c r="DR1575" s="63"/>
      <c r="DS1575" s="64"/>
      <c r="DT1575" s="63"/>
      <c r="DU1575" s="65"/>
      <c r="DV1575" s="63"/>
      <c r="DW1575" s="65"/>
      <c r="DX1575" s="63"/>
      <c r="DY1575" s="65"/>
      <c r="DZ1575" s="63"/>
      <c r="EA1575" s="65"/>
      <c r="EB1575" s="63"/>
      <c r="EC1575" s="65"/>
    </row>
    <row r="1576" spans="1:247" s="66" customFormat="1" x14ac:dyDescent="0.3">
      <c r="A1576" s="67">
        <v>156</v>
      </c>
      <c r="B1576" s="68">
        <f>COUNT(J1576:EC1576)</f>
        <v>1</v>
      </c>
      <c r="C1576" s="69">
        <f>D1576+E1576</f>
        <v>46.68</v>
      </c>
      <c r="D1576" s="68" t="str">
        <f>IF(B1576&gt;17,(B1576-17)*2,"0")</f>
        <v>0</v>
      </c>
      <c r="E1576" s="70">
        <f>K1576+M1576+O1576+Q1576+S1576+U1576+W1576+Y1576+AA1576+AC1576+AE1576+AG1576+AI1576+AK1576+AM1576+AO1576+AQ1576+AS1576+AU1576+AW1576+AY1576+BA1576+BC1576+BE1576+BG1576+BI1576+BK1576+BM1576+BO1576+BQ1576+BS1576+BU1576+BW1576+BY1576+CA1576+CC1576+CE1576+CG1576+CI1576+CK1576+CM1576+CO1576+CQ1576+CS1576+CU1576+CW1576+CY1576+DA1576+DC1576+DE1576+DG1576+DI1576+DK1576+EC1576+DM1576</f>
        <v>46.68</v>
      </c>
      <c r="F1576" s="71" t="s">
        <v>4745</v>
      </c>
      <c r="G1576" s="71">
        <v>1988</v>
      </c>
      <c r="H1576" s="72" t="s">
        <v>5135</v>
      </c>
      <c r="I1576" s="72" t="s">
        <v>330</v>
      </c>
      <c r="J1576" s="98"/>
      <c r="K1576" s="74"/>
      <c r="L1576" s="80"/>
      <c r="M1576" s="82"/>
      <c r="N1576" s="75"/>
      <c r="O1576" s="76"/>
      <c r="P1576" s="75"/>
      <c r="Q1576" s="76"/>
      <c r="R1576" s="80"/>
      <c r="S1576" s="82"/>
      <c r="T1576" s="78"/>
      <c r="U1576" s="99"/>
      <c r="V1576" s="80"/>
      <c r="W1576" s="81"/>
      <c r="X1576" s="80"/>
      <c r="Y1576" s="82"/>
      <c r="Z1576" s="80"/>
      <c r="AA1576" s="82"/>
      <c r="AB1576" s="83"/>
      <c r="AC1576" s="84"/>
      <c r="AD1576" s="80"/>
      <c r="AE1576" s="82"/>
      <c r="AF1576" s="80"/>
      <c r="AG1576" s="82"/>
      <c r="AH1576" s="80"/>
      <c r="AI1576" s="81"/>
      <c r="AJ1576" s="80"/>
      <c r="AK1576" s="82"/>
      <c r="AL1576" s="80"/>
      <c r="AM1576" s="82"/>
      <c r="AN1576" s="80"/>
      <c r="AO1576" s="82"/>
      <c r="AP1576" s="80"/>
      <c r="AQ1576" s="81"/>
      <c r="AR1576" s="80"/>
      <c r="AS1576" s="81"/>
      <c r="AT1576" s="80"/>
      <c r="AU1576" s="82"/>
      <c r="AV1576" s="80"/>
      <c r="AW1576" s="82"/>
      <c r="AX1576" s="73"/>
      <c r="AY1576" s="79"/>
      <c r="AZ1576" s="85"/>
      <c r="BA1576" s="86"/>
      <c r="BB1576" s="80"/>
      <c r="BC1576" s="81"/>
      <c r="BD1576" s="80"/>
      <c r="BE1576" s="81"/>
      <c r="BF1576" s="80"/>
      <c r="BG1576" s="81"/>
      <c r="BH1576" s="73"/>
      <c r="BI1576" s="79"/>
      <c r="BJ1576" s="80"/>
      <c r="BK1576" s="81"/>
      <c r="BL1576" s="80"/>
      <c r="BM1576" s="82"/>
      <c r="BN1576" s="80"/>
      <c r="BO1576" s="81"/>
      <c r="BP1576" s="80"/>
      <c r="BQ1576" s="81"/>
      <c r="BR1576" s="80"/>
      <c r="BS1576" s="81"/>
      <c r="BT1576" s="80"/>
      <c r="BU1576" s="81"/>
      <c r="BV1576" s="80"/>
      <c r="BW1576" s="82"/>
      <c r="BX1576" s="80"/>
      <c r="BY1576" s="82"/>
      <c r="BZ1576" s="80" t="s">
        <v>5136</v>
      </c>
      <c r="CA1576" s="82">
        <v>46.68</v>
      </c>
      <c r="CB1576" s="80"/>
      <c r="CC1576" s="82"/>
      <c r="CD1576" s="80"/>
      <c r="CE1576" s="82"/>
      <c r="CF1576" s="80"/>
      <c r="CG1576" s="82"/>
      <c r="CH1576" s="80"/>
      <c r="CI1576" s="82"/>
      <c r="CJ1576" s="80"/>
      <c r="CK1576" s="82"/>
      <c r="CL1576" s="80"/>
      <c r="CM1576" s="82"/>
      <c r="CN1576" s="80"/>
      <c r="CO1576" s="82"/>
      <c r="CP1576" s="80"/>
      <c r="CQ1576" s="82"/>
      <c r="CR1576" s="80"/>
      <c r="CS1576" s="82"/>
      <c r="CT1576" s="80"/>
      <c r="CU1576" s="82"/>
      <c r="CV1576" s="80"/>
      <c r="CW1576" s="82"/>
      <c r="CX1576" s="80"/>
      <c r="CY1576" s="82"/>
      <c r="CZ1576" s="80"/>
      <c r="DA1576" s="82"/>
      <c r="DB1576" s="80"/>
      <c r="DC1576" s="82"/>
      <c r="DD1576" s="80"/>
      <c r="DE1576" s="82"/>
      <c r="DF1576" s="80"/>
      <c r="DG1576" s="82"/>
      <c r="DH1576" s="80"/>
      <c r="DI1576" s="77"/>
      <c r="DJ1576" s="80"/>
      <c r="DK1576" s="81"/>
      <c r="DL1576" s="87"/>
      <c r="DM1576" s="88"/>
      <c r="DN1576" s="63"/>
      <c r="DO1576" s="64"/>
      <c r="DP1576" s="63"/>
      <c r="DQ1576" s="64"/>
      <c r="DR1576" s="63"/>
      <c r="DS1576" s="64"/>
      <c r="DT1576" s="63"/>
      <c r="DU1576" s="65"/>
      <c r="DV1576" s="63"/>
      <c r="DW1576" s="65"/>
      <c r="DX1576" s="63"/>
      <c r="DY1576" s="65"/>
      <c r="DZ1576" s="63"/>
      <c r="EA1576" s="65"/>
      <c r="EB1576" s="63"/>
      <c r="EC1576" s="65"/>
    </row>
    <row r="1577" spans="1:247" s="66" customFormat="1" x14ac:dyDescent="0.3">
      <c r="A1577" s="67">
        <v>157</v>
      </c>
      <c r="B1577" s="68">
        <f>COUNT(J1577:EC1577)</f>
        <v>1</v>
      </c>
      <c r="C1577" s="69">
        <f>D1577+E1577</f>
        <v>46.48</v>
      </c>
      <c r="D1577" s="68" t="str">
        <f>IF(B1577&gt;17,(B1577-17)*2,"0")</f>
        <v>0</v>
      </c>
      <c r="E1577" s="70">
        <f>K1577+M1577+O1577+Q1577+S1577+U1577+W1577+Y1577+AA1577+AC1577+AE1577+AG1577+AI1577+AK1577+AM1577+AO1577+AQ1577+AS1577+AU1577+AW1577+AY1577+BA1577+BC1577+BE1577+BG1577+BI1577+BK1577+BM1577+BO1577+BQ1577+BS1577+BU1577+BW1577+BY1577+CA1577+CC1577+CE1577+CG1577+CI1577+CK1577+CM1577+CO1577+CQ1577+CS1577+CU1577+CW1577+CY1577+DA1577+DC1577+DE1577+DG1577+DI1577+DK1577+EC1577+DM1577</f>
        <v>46.48</v>
      </c>
      <c r="F1577" s="71" t="s">
        <v>4745</v>
      </c>
      <c r="G1577" s="71"/>
      <c r="H1577" s="72" t="s">
        <v>5137</v>
      </c>
      <c r="I1577" s="72"/>
      <c r="J1577" s="98"/>
      <c r="K1577" s="74"/>
      <c r="L1577" s="80"/>
      <c r="M1577" s="82"/>
      <c r="N1577" s="75"/>
      <c r="O1577" s="76"/>
      <c r="P1577" s="75"/>
      <c r="Q1577" s="76"/>
      <c r="R1577" s="80"/>
      <c r="S1577" s="82"/>
      <c r="T1577" s="78"/>
      <c r="U1577" s="99"/>
      <c r="V1577" s="80"/>
      <c r="W1577" s="81"/>
      <c r="X1577" s="80"/>
      <c r="Y1577" s="82"/>
      <c r="Z1577" s="80"/>
      <c r="AA1577" s="82"/>
      <c r="AB1577" s="83"/>
      <c r="AC1577" s="84"/>
      <c r="AD1577" s="80"/>
      <c r="AE1577" s="82"/>
      <c r="AF1577" s="80"/>
      <c r="AG1577" s="82"/>
      <c r="AH1577" s="80"/>
      <c r="AI1577" s="81"/>
      <c r="AJ1577" s="80"/>
      <c r="AK1577" s="82"/>
      <c r="AL1577" s="80"/>
      <c r="AM1577" s="82"/>
      <c r="AN1577" s="80"/>
      <c r="AO1577" s="82"/>
      <c r="AP1577" s="80"/>
      <c r="AQ1577" s="81"/>
      <c r="AR1577" s="80"/>
      <c r="AS1577" s="81"/>
      <c r="AT1577" s="80"/>
      <c r="AU1577" s="82"/>
      <c r="AV1577" s="80"/>
      <c r="AW1577" s="82"/>
      <c r="AX1577" s="73"/>
      <c r="AY1577" s="79"/>
      <c r="AZ1577" s="85"/>
      <c r="BA1577" s="86"/>
      <c r="BB1577" s="80"/>
      <c r="BC1577" s="81"/>
      <c r="BD1577" s="80"/>
      <c r="BE1577" s="81"/>
      <c r="BF1577" s="80"/>
      <c r="BG1577" s="81"/>
      <c r="BH1577" s="73"/>
      <c r="BI1577" s="79"/>
      <c r="BJ1577" s="80"/>
      <c r="BK1577" s="81"/>
      <c r="BL1577" s="80"/>
      <c r="BM1577" s="82"/>
      <c r="BN1577" s="80"/>
      <c r="BO1577" s="81"/>
      <c r="BP1577" s="80"/>
      <c r="BQ1577" s="81"/>
      <c r="BR1577" s="80"/>
      <c r="BS1577" s="81"/>
      <c r="BT1577" s="80"/>
      <c r="BU1577" s="81"/>
      <c r="BV1577" s="80"/>
      <c r="BW1577" s="82"/>
      <c r="BX1577" s="80"/>
      <c r="BY1577" s="82"/>
      <c r="BZ1577" s="80"/>
      <c r="CA1577" s="82"/>
      <c r="CB1577" s="80"/>
      <c r="CC1577" s="82"/>
      <c r="CD1577" s="80"/>
      <c r="CE1577" s="82"/>
      <c r="CF1577" s="80"/>
      <c r="CG1577" s="82"/>
      <c r="CH1577" s="80"/>
      <c r="CI1577" s="82"/>
      <c r="CJ1577" s="80"/>
      <c r="CK1577" s="82"/>
      <c r="CL1577" s="80"/>
      <c r="CM1577" s="82"/>
      <c r="CN1577" s="80"/>
      <c r="CO1577" s="82"/>
      <c r="CP1577" s="80"/>
      <c r="CQ1577" s="82"/>
      <c r="CR1577" s="80"/>
      <c r="CS1577" s="82"/>
      <c r="CT1577" s="80"/>
      <c r="CU1577" s="82"/>
      <c r="CV1577" s="80"/>
      <c r="CW1577" s="82"/>
      <c r="CX1577" s="80"/>
      <c r="CY1577" s="82"/>
      <c r="CZ1577" s="80"/>
      <c r="DA1577" s="82"/>
      <c r="DB1577" s="80"/>
      <c r="DC1577" s="82"/>
      <c r="DD1577" s="80"/>
      <c r="DE1577" s="82"/>
      <c r="DF1577" s="80" t="s">
        <v>4835</v>
      </c>
      <c r="DG1577" s="82">
        <v>46.48</v>
      </c>
      <c r="DH1577" s="80"/>
      <c r="DI1577" s="77"/>
      <c r="DJ1577" s="80"/>
      <c r="DK1577" s="81"/>
      <c r="DL1577" s="87"/>
      <c r="DM1577" s="88"/>
      <c r="DN1577" s="63"/>
      <c r="DO1577" s="64"/>
      <c r="DP1577" s="63"/>
      <c r="DQ1577" s="64"/>
      <c r="DR1577" s="63"/>
      <c r="DS1577" s="64"/>
      <c r="DT1577" s="63"/>
      <c r="DU1577" s="65"/>
      <c r="DV1577" s="63"/>
      <c r="DW1577" s="65"/>
      <c r="DX1577" s="63"/>
      <c r="DY1577" s="65"/>
      <c r="DZ1577" s="63"/>
      <c r="EA1577" s="65"/>
      <c r="EB1577" s="63"/>
      <c r="EC1577" s="65"/>
    </row>
    <row r="1578" spans="1:247" s="66" customFormat="1" x14ac:dyDescent="0.3">
      <c r="A1578" s="67">
        <v>158</v>
      </c>
      <c r="B1578" s="68">
        <f>COUNT(J1578:EC1578)</f>
        <v>1</v>
      </c>
      <c r="C1578" s="69">
        <f>D1578+E1578</f>
        <v>46.06</v>
      </c>
      <c r="D1578" s="68" t="str">
        <f>IF(B1578&gt;17,(B1578-17)*2,"0")</f>
        <v>0</v>
      </c>
      <c r="E1578" s="70">
        <f>K1578+M1578+O1578+Q1578+S1578+U1578+W1578+Y1578+AA1578+AC1578+AE1578+AG1578+AI1578+AK1578+AM1578+AO1578+AQ1578+AS1578+AU1578+AW1578+AY1578+BA1578+BC1578+BE1578+BG1578+BI1578+BK1578+BM1578+BO1578+BQ1578+BS1578+BU1578+BW1578+BY1578+CA1578+CC1578+CE1578+CG1578+CI1578+CK1578+CM1578+CO1578+CQ1578+CS1578+CU1578+CW1578+CY1578+DA1578+DC1578+DE1578+DG1578+DI1578+DK1578+EC1578+DM1578</f>
        <v>46.06</v>
      </c>
      <c r="F1578" s="71" t="s">
        <v>4745</v>
      </c>
      <c r="G1578" s="71">
        <v>1993</v>
      </c>
      <c r="H1578" s="72" t="s">
        <v>5138</v>
      </c>
      <c r="I1578" s="72" t="s">
        <v>5139</v>
      </c>
      <c r="J1578" s="98"/>
      <c r="K1578" s="74"/>
      <c r="L1578" s="80"/>
      <c r="M1578" s="82"/>
      <c r="N1578" s="75"/>
      <c r="O1578" s="76"/>
      <c r="P1578" s="75"/>
      <c r="Q1578" s="76"/>
      <c r="R1578" s="80"/>
      <c r="S1578" s="82"/>
      <c r="T1578" s="78"/>
      <c r="U1578" s="99"/>
      <c r="V1578" s="80"/>
      <c r="W1578" s="81"/>
      <c r="X1578" s="80"/>
      <c r="Y1578" s="82"/>
      <c r="Z1578" s="80"/>
      <c r="AA1578" s="82"/>
      <c r="AB1578" s="83"/>
      <c r="AC1578" s="84"/>
      <c r="AD1578" s="80"/>
      <c r="AE1578" s="82"/>
      <c r="AF1578" s="80"/>
      <c r="AG1578" s="82"/>
      <c r="AH1578" s="80"/>
      <c r="AI1578" s="81"/>
      <c r="AJ1578" s="80"/>
      <c r="AK1578" s="82"/>
      <c r="AL1578" s="80"/>
      <c r="AM1578" s="82"/>
      <c r="AN1578" s="80"/>
      <c r="AO1578" s="82"/>
      <c r="AP1578" s="80"/>
      <c r="AQ1578" s="81"/>
      <c r="AR1578" s="80"/>
      <c r="AS1578" s="81"/>
      <c r="AT1578" s="80"/>
      <c r="AU1578" s="82"/>
      <c r="AV1578" s="80"/>
      <c r="AW1578" s="82"/>
      <c r="AX1578" s="73"/>
      <c r="AY1578" s="79"/>
      <c r="AZ1578" s="85"/>
      <c r="BA1578" s="86"/>
      <c r="BB1578" s="80"/>
      <c r="BC1578" s="81"/>
      <c r="BD1578" s="80"/>
      <c r="BE1578" s="81"/>
      <c r="BF1578" s="80"/>
      <c r="BG1578" s="81"/>
      <c r="BH1578" s="73"/>
      <c r="BI1578" s="79"/>
      <c r="BJ1578" s="80"/>
      <c r="BK1578" s="81"/>
      <c r="BL1578" s="80"/>
      <c r="BM1578" s="82"/>
      <c r="BN1578" s="80"/>
      <c r="BO1578" s="81"/>
      <c r="BP1578" s="80"/>
      <c r="BQ1578" s="81"/>
      <c r="BR1578" s="80"/>
      <c r="BS1578" s="81"/>
      <c r="BT1578" s="80"/>
      <c r="BU1578" s="81"/>
      <c r="BV1578" s="80"/>
      <c r="BW1578" s="82"/>
      <c r="BX1578" s="80"/>
      <c r="BY1578" s="82"/>
      <c r="BZ1578" s="80"/>
      <c r="CA1578" s="82"/>
      <c r="CB1578" s="80"/>
      <c r="CC1578" s="82"/>
      <c r="CD1578" s="80"/>
      <c r="CE1578" s="82"/>
      <c r="CF1578" s="80"/>
      <c r="CG1578" s="82"/>
      <c r="CH1578" s="80"/>
      <c r="CI1578" s="82"/>
      <c r="CJ1578" s="80"/>
      <c r="CK1578" s="82"/>
      <c r="CL1578" s="80"/>
      <c r="CM1578" s="82"/>
      <c r="CN1578" s="80"/>
      <c r="CO1578" s="82"/>
      <c r="CP1578" s="80"/>
      <c r="CQ1578" s="82"/>
      <c r="CR1578" s="80"/>
      <c r="CS1578" s="82"/>
      <c r="CT1578" s="80"/>
      <c r="CU1578" s="82"/>
      <c r="CV1578" s="80"/>
      <c r="CW1578" s="82"/>
      <c r="CX1578" s="80" t="s">
        <v>2473</v>
      </c>
      <c r="CY1578" s="82">
        <v>46.06</v>
      </c>
      <c r="CZ1578" s="80"/>
      <c r="DA1578" s="82"/>
      <c r="DB1578" s="80"/>
      <c r="DC1578" s="82"/>
      <c r="DD1578" s="80"/>
      <c r="DE1578" s="82"/>
      <c r="DF1578" s="80"/>
      <c r="DG1578" s="82"/>
      <c r="DH1578" s="80"/>
      <c r="DI1578" s="77"/>
      <c r="DJ1578" s="80"/>
      <c r="DK1578" s="81"/>
      <c r="DL1578" s="87"/>
      <c r="DM1578" s="88"/>
      <c r="DN1578" s="63"/>
      <c r="DO1578" s="64"/>
      <c r="DP1578" s="63"/>
      <c r="DQ1578" s="64"/>
      <c r="DR1578" s="63"/>
      <c r="DS1578" s="64"/>
      <c r="DT1578" s="63"/>
      <c r="DU1578" s="65"/>
      <c r="DV1578" s="63"/>
      <c r="DW1578" s="65"/>
      <c r="DX1578" s="63"/>
      <c r="DY1578" s="65"/>
      <c r="DZ1578" s="63"/>
      <c r="EA1578" s="65"/>
      <c r="EB1578" s="63"/>
      <c r="EC1578" s="65"/>
    </row>
    <row r="1579" spans="1:247" s="66" customFormat="1" x14ac:dyDescent="0.3">
      <c r="A1579" s="67">
        <v>159</v>
      </c>
      <c r="B1579" s="68">
        <f>COUNT(J1579:EC1579)</f>
        <v>1</v>
      </c>
      <c r="C1579" s="69">
        <f>D1579+E1579</f>
        <v>45.61</v>
      </c>
      <c r="D1579" s="68" t="str">
        <f>IF(B1579&gt;17,(B1579-17)*2,"0")</f>
        <v>0</v>
      </c>
      <c r="E1579" s="70">
        <f>K1579+M1579+O1579+Q1579+S1579+U1579+W1579+Y1579+AA1579+AC1579+AE1579+AG1579+AI1579+AK1579+AM1579+AO1579+AQ1579+AS1579+AU1579+AW1579+AY1579+BA1579+BC1579+BE1579+BG1579+BI1579+BK1579+BM1579+BO1579+BQ1579+BS1579+BU1579+BW1579+BY1579+CA1579+CC1579+CE1579+CG1579+CI1579+CK1579+CM1579+CO1579+CQ1579+CS1579+CU1579+CW1579+CY1579+DA1579+DC1579+DE1579+DG1579+DI1579+DK1579+EC1579+DM1579</f>
        <v>45.61</v>
      </c>
      <c r="F1579" s="71" t="s">
        <v>4745</v>
      </c>
      <c r="G1579" s="71">
        <v>1989</v>
      </c>
      <c r="H1579" s="72" t="s">
        <v>5140</v>
      </c>
      <c r="I1579" s="72" t="s">
        <v>2345</v>
      </c>
      <c r="J1579" s="98"/>
      <c r="K1579" s="74"/>
      <c r="L1579" s="80"/>
      <c r="M1579" s="82"/>
      <c r="N1579" s="75"/>
      <c r="O1579" s="76"/>
      <c r="P1579" s="75"/>
      <c r="Q1579" s="76"/>
      <c r="R1579" s="80"/>
      <c r="S1579" s="82"/>
      <c r="T1579" s="78"/>
      <c r="U1579" s="99"/>
      <c r="V1579" s="80"/>
      <c r="W1579" s="81"/>
      <c r="X1579" s="80"/>
      <c r="Y1579" s="82"/>
      <c r="Z1579" s="80"/>
      <c r="AA1579" s="82"/>
      <c r="AB1579" s="83"/>
      <c r="AC1579" s="84"/>
      <c r="AD1579" s="80"/>
      <c r="AE1579" s="82"/>
      <c r="AF1579" s="80"/>
      <c r="AG1579" s="82"/>
      <c r="AH1579" s="80"/>
      <c r="AI1579" s="81"/>
      <c r="AJ1579" s="80"/>
      <c r="AK1579" s="82"/>
      <c r="AL1579" s="80"/>
      <c r="AM1579" s="82"/>
      <c r="AN1579" s="80"/>
      <c r="AO1579" s="82"/>
      <c r="AP1579" s="80"/>
      <c r="AQ1579" s="81"/>
      <c r="AR1579" s="80"/>
      <c r="AS1579" s="81"/>
      <c r="AT1579" s="80"/>
      <c r="AU1579" s="82"/>
      <c r="AV1579" s="80"/>
      <c r="AW1579" s="82"/>
      <c r="AX1579" s="73"/>
      <c r="AY1579" s="79"/>
      <c r="AZ1579" s="85"/>
      <c r="BA1579" s="86"/>
      <c r="BB1579" s="80"/>
      <c r="BC1579" s="81"/>
      <c r="BD1579" s="80"/>
      <c r="BE1579" s="81"/>
      <c r="BF1579" s="80"/>
      <c r="BG1579" s="81"/>
      <c r="BH1579" s="73"/>
      <c r="BI1579" s="79"/>
      <c r="BJ1579" s="80"/>
      <c r="BK1579" s="81"/>
      <c r="BL1579" s="80"/>
      <c r="BM1579" s="82"/>
      <c r="BN1579" s="80"/>
      <c r="BO1579" s="81"/>
      <c r="BP1579" s="80"/>
      <c r="BQ1579" s="81"/>
      <c r="BR1579" s="80"/>
      <c r="BS1579" s="81"/>
      <c r="BT1579" s="80"/>
      <c r="BU1579" s="81"/>
      <c r="BV1579" s="80"/>
      <c r="BW1579" s="82"/>
      <c r="BX1579" s="80" t="s">
        <v>5141</v>
      </c>
      <c r="BY1579" s="82">
        <v>45.61</v>
      </c>
      <c r="BZ1579" s="80"/>
      <c r="CA1579" s="82"/>
      <c r="CB1579" s="80"/>
      <c r="CC1579" s="82"/>
      <c r="CD1579" s="80"/>
      <c r="CE1579" s="82"/>
      <c r="CF1579" s="80"/>
      <c r="CG1579" s="82"/>
      <c r="CH1579" s="80"/>
      <c r="CI1579" s="82"/>
      <c r="CJ1579" s="80"/>
      <c r="CK1579" s="82"/>
      <c r="CL1579" s="80"/>
      <c r="CM1579" s="82"/>
      <c r="CN1579" s="80"/>
      <c r="CO1579" s="82"/>
      <c r="CP1579" s="80"/>
      <c r="CQ1579" s="82"/>
      <c r="CR1579" s="80"/>
      <c r="CS1579" s="82"/>
      <c r="CT1579" s="80"/>
      <c r="CU1579" s="82"/>
      <c r="CV1579" s="80"/>
      <c r="CW1579" s="82"/>
      <c r="CX1579" s="80"/>
      <c r="CY1579" s="82"/>
      <c r="CZ1579" s="80"/>
      <c r="DA1579" s="82"/>
      <c r="DB1579" s="80"/>
      <c r="DC1579" s="82"/>
      <c r="DD1579" s="80"/>
      <c r="DE1579" s="82"/>
      <c r="DF1579" s="80"/>
      <c r="DG1579" s="82"/>
      <c r="DH1579" s="80"/>
      <c r="DI1579" s="77"/>
      <c r="DJ1579" s="80"/>
      <c r="DK1579" s="81"/>
      <c r="DL1579" s="87"/>
      <c r="DM1579" s="88"/>
      <c r="DN1579" s="63"/>
      <c r="DO1579" s="64"/>
      <c r="DP1579" s="63"/>
      <c r="DQ1579" s="64"/>
      <c r="DR1579" s="63"/>
      <c r="DS1579" s="64"/>
      <c r="DT1579" s="63"/>
      <c r="DU1579" s="65"/>
      <c r="DV1579" s="63"/>
      <c r="DW1579" s="65"/>
      <c r="DX1579" s="63"/>
      <c r="DY1579" s="65"/>
      <c r="DZ1579" s="63"/>
      <c r="EA1579" s="65"/>
      <c r="EB1579" s="63"/>
      <c r="EC1579" s="65"/>
    </row>
    <row r="1580" spans="1:247" s="66" customFormat="1" x14ac:dyDescent="0.3">
      <c r="A1580" s="67">
        <v>160</v>
      </c>
      <c r="B1580" s="68">
        <f>COUNT(J1580:EC1580)</f>
        <v>1</v>
      </c>
      <c r="C1580" s="69">
        <f>D1580+E1580</f>
        <v>45.38</v>
      </c>
      <c r="D1580" s="68" t="str">
        <f>IF(B1580&gt;17,(B1580-17)*2,"0")</f>
        <v>0</v>
      </c>
      <c r="E1580" s="70">
        <f>K1580+M1580+O1580+Q1580+S1580+U1580+W1580+Y1580+AA1580+AC1580+AE1580+AG1580+AI1580+AK1580+AM1580+AO1580+AQ1580+AS1580+AU1580+AW1580+AY1580+BA1580+BC1580+BE1580+BG1580+BI1580+BK1580+BM1580+BO1580+BQ1580+BS1580+BU1580+BW1580+BY1580+CA1580+CC1580+CE1580+CG1580+CI1580+CK1580+CM1580+CO1580+CQ1580+CS1580+CU1580+CW1580+CY1580+DA1580+DC1580+DE1580+DG1580+DI1580+DK1580+EC1580+DM1580</f>
        <v>45.38</v>
      </c>
      <c r="F1580" s="71" t="s">
        <v>4745</v>
      </c>
      <c r="G1580" s="71">
        <v>1997</v>
      </c>
      <c r="H1580" s="72" t="s">
        <v>5142</v>
      </c>
      <c r="I1580" s="90" t="s">
        <v>347</v>
      </c>
      <c r="J1580" s="108"/>
      <c r="K1580" s="109"/>
      <c r="L1580" s="80"/>
      <c r="M1580" s="77"/>
      <c r="N1580" s="80"/>
      <c r="O1580" s="110"/>
      <c r="P1580" s="73"/>
      <c r="Q1580" s="79"/>
      <c r="R1580" s="73"/>
      <c r="S1580" s="79"/>
      <c r="T1580" s="111"/>
      <c r="U1580" s="112"/>
      <c r="V1580" s="80"/>
      <c r="W1580" s="81"/>
      <c r="X1580" s="80"/>
      <c r="Y1580" s="82"/>
      <c r="Z1580" s="80"/>
      <c r="AA1580" s="82"/>
      <c r="AB1580" s="83"/>
      <c r="AC1580" s="84"/>
      <c r="AD1580" s="80"/>
      <c r="AE1580" s="82"/>
      <c r="AF1580" s="80"/>
      <c r="AG1580" s="82"/>
      <c r="AH1580" s="80"/>
      <c r="AI1580" s="81"/>
      <c r="AJ1580" s="80"/>
      <c r="AK1580" s="82"/>
      <c r="AL1580" s="80"/>
      <c r="AM1580" s="82"/>
      <c r="AN1580" s="80"/>
      <c r="AO1580" s="82"/>
      <c r="AP1580" s="80"/>
      <c r="AQ1580" s="81"/>
      <c r="AR1580" s="80"/>
      <c r="AS1580" s="81"/>
      <c r="AT1580" s="80"/>
      <c r="AU1580" s="82"/>
      <c r="AV1580" s="80"/>
      <c r="AW1580" s="82"/>
      <c r="AX1580" s="73"/>
      <c r="AY1580" s="79"/>
      <c r="AZ1580" s="85"/>
      <c r="BA1580" s="86"/>
      <c r="BB1580" s="80"/>
      <c r="BC1580" s="81"/>
      <c r="BD1580" s="80"/>
      <c r="BE1580" s="81"/>
      <c r="BF1580" s="80"/>
      <c r="BG1580" s="81"/>
      <c r="BH1580" s="73"/>
      <c r="BI1580" s="79"/>
      <c r="BJ1580" s="80"/>
      <c r="BK1580" s="81"/>
      <c r="BL1580" s="80"/>
      <c r="BM1580" s="82"/>
      <c r="BN1580" s="80"/>
      <c r="BO1580" s="81"/>
      <c r="BP1580" s="80" t="s">
        <v>5143</v>
      </c>
      <c r="BQ1580" s="81">
        <v>45.38</v>
      </c>
      <c r="BR1580" s="80"/>
      <c r="BS1580" s="81"/>
      <c r="BT1580" s="80"/>
      <c r="BU1580" s="81"/>
      <c r="BV1580" s="80"/>
      <c r="BW1580" s="82"/>
      <c r="BX1580" s="80"/>
      <c r="BY1580" s="82"/>
      <c r="BZ1580" s="80"/>
      <c r="CA1580" s="82"/>
      <c r="CB1580" s="80"/>
      <c r="CC1580" s="82"/>
      <c r="CD1580" s="80"/>
      <c r="CE1580" s="82"/>
      <c r="CF1580" s="80"/>
      <c r="CG1580" s="82"/>
      <c r="CH1580" s="80"/>
      <c r="CI1580" s="82"/>
      <c r="CJ1580" s="80"/>
      <c r="CK1580" s="82"/>
      <c r="CL1580" s="80"/>
      <c r="CM1580" s="82"/>
      <c r="CN1580" s="80"/>
      <c r="CO1580" s="82"/>
      <c r="CP1580" s="80"/>
      <c r="CQ1580" s="82"/>
      <c r="CR1580" s="80"/>
      <c r="CS1580" s="82"/>
      <c r="CT1580" s="80"/>
      <c r="CU1580" s="82"/>
      <c r="CV1580" s="80"/>
      <c r="CW1580" s="82"/>
      <c r="CX1580" s="80"/>
      <c r="CY1580" s="82"/>
      <c r="CZ1580" s="80"/>
      <c r="DA1580" s="82"/>
      <c r="DB1580" s="80"/>
      <c r="DC1580" s="82"/>
      <c r="DD1580" s="80"/>
      <c r="DE1580" s="82"/>
      <c r="DF1580" s="80"/>
      <c r="DG1580" s="82"/>
      <c r="DH1580" s="80"/>
      <c r="DI1580" s="81"/>
      <c r="DJ1580" s="80"/>
      <c r="DK1580" s="81"/>
      <c r="DL1580" s="87"/>
      <c r="DM1580" s="88"/>
      <c r="DN1580" s="63"/>
      <c r="DO1580" s="64"/>
      <c r="DP1580" s="63"/>
      <c r="DQ1580" s="64"/>
      <c r="DR1580" s="63"/>
      <c r="DS1580" s="64"/>
      <c r="DT1580" s="63"/>
      <c r="DU1580" s="65"/>
      <c r="DV1580" s="63"/>
      <c r="DW1580" s="97"/>
      <c r="DX1580" s="63"/>
      <c r="DY1580" s="65"/>
      <c r="DZ1580" s="63"/>
      <c r="EA1580" s="65"/>
      <c r="EB1580" s="63"/>
      <c r="EC1580" s="65"/>
    </row>
    <row r="1581" spans="1:247" s="66" customFormat="1" x14ac:dyDescent="0.3">
      <c r="A1581" s="67">
        <v>161</v>
      </c>
      <c r="B1581" s="68">
        <f>COUNT(J1581:EC1581)</f>
        <v>1</v>
      </c>
      <c r="C1581" s="69">
        <f>D1581+E1581</f>
        <v>45.13</v>
      </c>
      <c r="D1581" s="68" t="str">
        <f>IF(B1581&gt;17,(B1581-17)*2,"0")</f>
        <v>0</v>
      </c>
      <c r="E1581" s="70">
        <f>K1581+M1581+O1581+Q1581+S1581+U1581+W1581+Y1581+AA1581+AC1581+AE1581+AG1581+AI1581+AK1581+AM1581+AO1581+AQ1581+AS1581+AU1581+AW1581+AY1581+BA1581+BC1581+BE1581+BG1581+BI1581+BK1581+BM1581+BO1581+BQ1581+BS1581+BU1581+BW1581+BY1581+CA1581+CC1581+CE1581+CG1581+CI1581+CK1581+CM1581+CO1581+CQ1581+CS1581+CU1581+CW1581+CY1581+DA1581+DC1581+DE1581+DG1581+DI1581+DK1581+EC1581+DM1581</f>
        <v>45.13</v>
      </c>
      <c r="F1581" s="71" t="s">
        <v>4745</v>
      </c>
      <c r="G1581" s="71">
        <v>2009</v>
      </c>
      <c r="H1581" s="72" t="s">
        <v>5144</v>
      </c>
      <c r="I1581" s="72" t="s">
        <v>5145</v>
      </c>
      <c r="J1581" s="98"/>
      <c r="K1581" s="74"/>
      <c r="L1581" s="80"/>
      <c r="M1581" s="82"/>
      <c r="N1581" s="75"/>
      <c r="O1581" s="76"/>
      <c r="P1581" s="75"/>
      <c r="Q1581" s="76"/>
      <c r="R1581" s="80" t="s">
        <v>5146</v>
      </c>
      <c r="S1581" s="82">
        <v>45.13</v>
      </c>
      <c r="T1581" s="78"/>
      <c r="U1581" s="99"/>
      <c r="V1581" s="80"/>
      <c r="W1581" s="81"/>
      <c r="X1581" s="80"/>
      <c r="Y1581" s="82"/>
      <c r="Z1581" s="80"/>
      <c r="AA1581" s="82"/>
      <c r="AB1581" s="83"/>
      <c r="AC1581" s="84"/>
      <c r="AD1581" s="80"/>
      <c r="AE1581" s="82"/>
      <c r="AF1581" s="80"/>
      <c r="AG1581" s="82"/>
      <c r="AH1581" s="80"/>
      <c r="AI1581" s="81"/>
      <c r="AJ1581" s="80"/>
      <c r="AK1581" s="82"/>
      <c r="AL1581" s="80"/>
      <c r="AM1581" s="82"/>
      <c r="AN1581" s="80"/>
      <c r="AO1581" s="82"/>
      <c r="AP1581" s="80"/>
      <c r="AQ1581" s="81"/>
      <c r="AR1581" s="80"/>
      <c r="AS1581" s="81"/>
      <c r="AT1581" s="80"/>
      <c r="AU1581" s="82"/>
      <c r="AV1581" s="80"/>
      <c r="AW1581" s="82"/>
      <c r="AX1581" s="73"/>
      <c r="AY1581" s="79"/>
      <c r="AZ1581" s="85"/>
      <c r="BA1581" s="86"/>
      <c r="BB1581" s="80"/>
      <c r="BC1581" s="81"/>
      <c r="BD1581" s="80"/>
      <c r="BE1581" s="81"/>
      <c r="BF1581" s="80"/>
      <c r="BG1581" s="81"/>
      <c r="BH1581" s="73"/>
      <c r="BI1581" s="79"/>
      <c r="BJ1581" s="80"/>
      <c r="BK1581" s="81"/>
      <c r="BL1581" s="80"/>
      <c r="BM1581" s="82"/>
      <c r="BN1581" s="80"/>
      <c r="BO1581" s="81"/>
      <c r="BP1581" s="80"/>
      <c r="BQ1581" s="81"/>
      <c r="BR1581" s="80"/>
      <c r="BS1581" s="81"/>
      <c r="BT1581" s="80"/>
      <c r="BU1581" s="81"/>
      <c r="BV1581" s="80"/>
      <c r="BW1581" s="82"/>
      <c r="BX1581" s="80"/>
      <c r="BY1581" s="82"/>
      <c r="BZ1581" s="80"/>
      <c r="CA1581" s="82"/>
      <c r="CB1581" s="80"/>
      <c r="CC1581" s="82"/>
      <c r="CD1581" s="80"/>
      <c r="CE1581" s="82"/>
      <c r="CF1581" s="80"/>
      <c r="CG1581" s="82"/>
      <c r="CH1581" s="80"/>
      <c r="CI1581" s="82"/>
      <c r="CJ1581" s="80"/>
      <c r="CK1581" s="82"/>
      <c r="CL1581" s="80"/>
      <c r="CM1581" s="82"/>
      <c r="CN1581" s="80"/>
      <c r="CO1581" s="82"/>
      <c r="CP1581" s="80"/>
      <c r="CQ1581" s="82"/>
      <c r="CR1581" s="80"/>
      <c r="CS1581" s="82"/>
      <c r="CT1581" s="80"/>
      <c r="CU1581" s="82"/>
      <c r="CV1581" s="80"/>
      <c r="CW1581" s="82"/>
      <c r="CX1581" s="80"/>
      <c r="CY1581" s="82"/>
      <c r="CZ1581" s="80"/>
      <c r="DA1581" s="82"/>
      <c r="DB1581" s="80"/>
      <c r="DC1581" s="82"/>
      <c r="DD1581" s="80"/>
      <c r="DE1581" s="82"/>
      <c r="DF1581" s="80"/>
      <c r="DG1581" s="82"/>
      <c r="DH1581" s="80"/>
      <c r="DI1581" s="77"/>
      <c r="DJ1581" s="80"/>
      <c r="DK1581" s="81"/>
      <c r="DL1581" s="87"/>
      <c r="DM1581" s="88"/>
      <c r="DN1581" s="63"/>
      <c r="DO1581" s="64"/>
      <c r="DP1581" s="63"/>
      <c r="DQ1581" s="64"/>
      <c r="DR1581" s="63"/>
      <c r="DS1581" s="64"/>
      <c r="DT1581" s="63"/>
      <c r="DU1581" s="65"/>
      <c r="DV1581" s="63"/>
      <c r="DW1581" s="65"/>
      <c r="DX1581" s="63"/>
      <c r="DY1581" s="65"/>
      <c r="DZ1581" s="63"/>
      <c r="EA1581" s="65"/>
      <c r="EB1581" s="63"/>
      <c r="EC1581" s="65"/>
    </row>
    <row r="1582" spans="1:247" x14ac:dyDescent="0.3">
      <c r="A1582" s="67">
        <v>162</v>
      </c>
      <c r="B1582" s="68">
        <f>COUNT(J1582:EC1582)</f>
        <v>1</v>
      </c>
      <c r="C1582" s="69">
        <f>D1582+E1582</f>
        <v>44.06</v>
      </c>
      <c r="D1582" s="68" t="str">
        <f>IF(B1582&gt;17,(B1582-17)*2,"0")</f>
        <v>0</v>
      </c>
      <c r="E1582" s="70">
        <f>K1582+M1582+O1582+Q1582+S1582+U1582+W1582+Y1582+AA1582+AC1582+AE1582+AG1582+AI1582+AK1582+AM1582+AO1582+AQ1582+AS1582+AU1582+AW1582+AY1582+BA1582+BC1582+BE1582+BG1582+BI1582+BK1582+BM1582+BO1582+BQ1582+BS1582+BU1582+BW1582+BY1582+CA1582+CC1582+CE1582+CG1582+CI1582+CK1582+CM1582+CO1582+CQ1582+CS1582+CU1582+CW1582+CY1582+DA1582+DC1582+DE1582+DG1582+DI1582+DK1582+EC1582+DM1582</f>
        <v>44.06</v>
      </c>
      <c r="F1582" s="71" t="s">
        <v>4745</v>
      </c>
      <c r="G1582" s="71">
        <v>1999</v>
      </c>
      <c r="H1582" s="72" t="s">
        <v>5147</v>
      </c>
      <c r="I1582" s="72"/>
      <c r="J1582" s="98"/>
      <c r="K1582" s="74"/>
      <c r="L1582" s="80"/>
      <c r="M1582" s="82"/>
      <c r="N1582" s="75"/>
      <c r="O1582" s="76"/>
      <c r="P1582" s="75"/>
      <c r="Q1582" s="76"/>
      <c r="R1582" s="80"/>
      <c r="S1582" s="82"/>
      <c r="T1582" s="78"/>
      <c r="U1582" s="99"/>
      <c r="V1582" s="80"/>
      <c r="W1582" s="81"/>
      <c r="X1582" s="80"/>
      <c r="Y1582" s="82"/>
      <c r="Z1582" s="80"/>
      <c r="AA1582" s="82"/>
      <c r="AB1582" s="83"/>
      <c r="AC1582" s="84"/>
      <c r="AD1582" s="80"/>
      <c r="AE1582" s="82"/>
      <c r="AF1582" s="80"/>
      <c r="AG1582" s="82"/>
      <c r="AH1582" s="80"/>
      <c r="AI1582" s="81"/>
      <c r="AJ1582" s="80"/>
      <c r="AK1582" s="82"/>
      <c r="AL1582" s="80"/>
      <c r="AM1582" s="82"/>
      <c r="AN1582" s="80"/>
      <c r="AO1582" s="82"/>
      <c r="AP1582" s="80"/>
      <c r="AQ1582" s="81"/>
      <c r="AR1582" s="80"/>
      <c r="AS1582" s="81"/>
      <c r="AT1582" s="80"/>
      <c r="AU1582" s="82"/>
      <c r="AV1582" s="80"/>
      <c r="AW1582" s="82"/>
      <c r="AZ1582" s="85"/>
      <c r="BA1582" s="86"/>
      <c r="BB1582" s="80"/>
      <c r="BC1582" s="81"/>
      <c r="BD1582" s="80"/>
      <c r="BE1582" s="81"/>
      <c r="BF1582" s="80"/>
      <c r="BG1582" s="81"/>
      <c r="BI1582" s="79"/>
      <c r="BJ1582" s="80"/>
      <c r="BK1582" s="81"/>
      <c r="BL1582" s="80"/>
      <c r="BM1582" s="82"/>
      <c r="BN1582" s="80"/>
      <c r="BO1582" s="81"/>
      <c r="BP1582" s="80"/>
      <c r="BQ1582" s="81"/>
      <c r="BR1582" s="80"/>
      <c r="BS1582" s="81"/>
      <c r="BT1582" s="80"/>
      <c r="BU1582" s="81"/>
      <c r="BV1582" s="80"/>
      <c r="BW1582" s="82"/>
      <c r="BX1582" s="80" t="s">
        <v>5148</v>
      </c>
      <c r="BY1582" s="82">
        <v>44.06</v>
      </c>
      <c r="BZ1582" s="80"/>
      <c r="CA1582" s="82"/>
      <c r="CB1582" s="80"/>
      <c r="CC1582" s="82"/>
      <c r="CD1582" s="80"/>
      <c r="CE1582" s="82"/>
      <c r="CF1582" s="80"/>
      <c r="CG1582" s="82"/>
      <c r="CH1582" s="80"/>
      <c r="CI1582" s="82"/>
      <c r="CJ1582" s="80"/>
      <c r="CK1582" s="82"/>
      <c r="CL1582" s="80"/>
      <c r="CM1582" s="82"/>
      <c r="CN1582" s="80"/>
      <c r="CO1582" s="82"/>
      <c r="CP1582" s="80"/>
      <c r="CQ1582" s="82"/>
      <c r="CR1582" s="80"/>
      <c r="CS1582" s="82"/>
      <c r="CT1582" s="80"/>
      <c r="CU1582" s="82"/>
      <c r="CV1582" s="80"/>
      <c r="CW1582" s="82"/>
      <c r="CX1582" s="80"/>
      <c r="CY1582" s="82"/>
      <c r="CZ1582" s="80"/>
      <c r="DA1582" s="82"/>
      <c r="DB1582" s="80"/>
      <c r="DC1582" s="82"/>
      <c r="DD1582" s="80"/>
      <c r="DE1582" s="82"/>
      <c r="DF1582" s="80"/>
      <c r="DG1582" s="82"/>
      <c r="DH1582" s="80"/>
      <c r="DI1582" s="77"/>
      <c r="DJ1582" s="80"/>
      <c r="DK1582" s="81"/>
      <c r="DL1582" s="87"/>
      <c r="DM1582" s="88"/>
      <c r="DN1582" s="63"/>
      <c r="DO1582" s="64"/>
      <c r="DP1582" s="63"/>
      <c r="DQ1582" s="64"/>
      <c r="DR1582" s="63"/>
      <c r="DS1582" s="64"/>
      <c r="DT1582" s="63"/>
      <c r="DU1582" s="65"/>
      <c r="DV1582" s="63"/>
      <c r="DW1582" s="65"/>
      <c r="DX1582" s="63"/>
      <c r="DY1582" s="65"/>
      <c r="DZ1582" s="63"/>
      <c r="EA1582" s="65"/>
      <c r="EB1582" s="63"/>
      <c r="EC1582" s="65"/>
      <c r="ED1582" s="39"/>
      <c r="EE1582" s="39"/>
      <c r="EF1582" s="39"/>
      <c r="EG1582" s="39"/>
      <c r="EH1582" s="39"/>
      <c r="EI1582" s="39"/>
      <c r="EJ1582" s="39"/>
      <c r="EK1582" s="39"/>
      <c r="EL1582" s="39"/>
      <c r="EM1582" s="39"/>
      <c r="EN1582" s="39"/>
      <c r="EO1582" s="39"/>
      <c r="EP1582" s="39"/>
      <c r="EQ1582" s="39"/>
      <c r="ER1582" s="39"/>
      <c r="ES1582" s="39"/>
      <c r="ET1582" s="39"/>
      <c r="EU1582" s="39"/>
      <c r="EV1582" s="39"/>
      <c r="EW1582" s="39"/>
      <c r="EX1582" s="39"/>
      <c r="EY1582" s="39"/>
      <c r="EZ1582" s="39"/>
      <c r="FA1582" s="39"/>
      <c r="FB1582" s="39"/>
      <c r="FC1582" s="39"/>
      <c r="FD1582" s="39"/>
      <c r="FE1582" s="39"/>
      <c r="FF1582" s="39"/>
      <c r="FG1582" s="39"/>
      <c r="FH1582" s="39"/>
      <c r="FI1582" s="39"/>
      <c r="FJ1582" s="39"/>
      <c r="FK1582" s="39"/>
      <c r="FL1582" s="39"/>
      <c r="FM1582" s="39"/>
      <c r="FN1582" s="39"/>
      <c r="FO1582" s="39"/>
      <c r="FP1582" s="39"/>
      <c r="FQ1582" s="39"/>
      <c r="FR1582" s="39"/>
      <c r="FS1582" s="39"/>
      <c r="FT1582" s="39"/>
      <c r="FU1582" s="39"/>
      <c r="FV1582" s="39"/>
      <c r="FW1582" s="39"/>
      <c r="FX1582" s="39"/>
      <c r="FY1582" s="39"/>
      <c r="FZ1582" s="39"/>
      <c r="GA1582" s="39"/>
      <c r="GB1582" s="39"/>
      <c r="GC1582" s="39"/>
      <c r="GD1582" s="39"/>
      <c r="GE1582" s="39"/>
      <c r="GF1582" s="39"/>
      <c r="GG1582" s="39"/>
      <c r="GH1582" s="39"/>
      <c r="GI1582" s="39"/>
      <c r="GJ1582" s="39"/>
      <c r="GK1582" s="39"/>
      <c r="GL1582" s="39"/>
      <c r="GM1582" s="39"/>
      <c r="GN1582" s="39"/>
      <c r="GO1582" s="39"/>
      <c r="GP1582" s="39"/>
      <c r="GQ1582" s="39"/>
      <c r="GR1582" s="39"/>
      <c r="GS1582" s="39"/>
      <c r="GT1582" s="39"/>
      <c r="GU1582" s="39"/>
      <c r="GV1582" s="39"/>
      <c r="GW1582" s="39"/>
      <c r="GX1582" s="39"/>
      <c r="GY1582" s="39"/>
      <c r="GZ1582" s="39"/>
      <c r="HA1582" s="39"/>
      <c r="HB1582" s="39"/>
      <c r="HC1582" s="39"/>
      <c r="HD1582" s="39"/>
      <c r="HE1582" s="39"/>
      <c r="HF1582" s="39"/>
      <c r="HG1582" s="39"/>
      <c r="HH1582" s="39"/>
      <c r="HI1582" s="39"/>
      <c r="HJ1582" s="39"/>
      <c r="HK1582" s="39"/>
      <c r="HL1582" s="39"/>
      <c r="HM1582" s="39"/>
      <c r="HN1582" s="39"/>
      <c r="HO1582" s="39"/>
      <c r="HP1582" s="39"/>
      <c r="HQ1582" s="39"/>
      <c r="HR1582" s="39"/>
      <c r="HS1582" s="39"/>
      <c r="HT1582" s="39"/>
      <c r="HU1582" s="39"/>
      <c r="HV1582" s="39"/>
      <c r="HW1582" s="39"/>
      <c r="HX1582" s="39"/>
      <c r="HY1582" s="39"/>
      <c r="HZ1582" s="39"/>
      <c r="IA1582" s="39"/>
      <c r="IB1582" s="39"/>
      <c r="IC1582" s="39"/>
      <c r="ID1582" s="39"/>
      <c r="IE1582" s="39"/>
      <c r="IF1582" s="39"/>
      <c r="IG1582" s="39"/>
      <c r="IH1582" s="39"/>
      <c r="II1582" s="39"/>
      <c r="IJ1582" s="39"/>
      <c r="IK1582" s="39"/>
      <c r="IL1582" s="39"/>
      <c r="IM1582" s="39"/>
    </row>
    <row r="1583" spans="1:247" x14ac:dyDescent="0.3">
      <c r="A1583" s="67">
        <v>163</v>
      </c>
      <c r="B1583" s="68">
        <f>COUNT(J1583:EC1583)</f>
        <v>1</v>
      </c>
      <c r="C1583" s="69">
        <f>D1583+E1583</f>
        <v>44.02</v>
      </c>
      <c r="D1583" s="68" t="str">
        <f>IF(B1583&gt;17,(B1583-17)*2,"0")</f>
        <v>0</v>
      </c>
      <c r="E1583" s="70">
        <f>K1583+M1583+O1583+Q1583+S1583+U1583+W1583+Y1583+AA1583+AC1583+AE1583+AG1583+AI1583+AK1583+AM1583+AO1583+AQ1583+AS1583+AU1583+AW1583+AY1583+BA1583+BC1583+BE1583+BG1583+BI1583+BK1583+BM1583+BO1583+BQ1583+BS1583+BU1583+BW1583+BY1583+CA1583+CC1583+CE1583+CG1583+CI1583+CK1583+CM1583+CO1583+CQ1583+CS1583+CU1583+CW1583+CY1583+DA1583+DC1583+DE1583+DG1583+DI1583+DK1583+EC1583+DM1583</f>
        <v>44.02</v>
      </c>
      <c r="F1583" s="71" t="s">
        <v>4745</v>
      </c>
      <c r="G1583" s="71">
        <v>2007</v>
      </c>
      <c r="H1583" s="72" t="s">
        <v>5149</v>
      </c>
      <c r="I1583" s="72" t="s">
        <v>2612</v>
      </c>
      <c r="J1583" s="98"/>
      <c r="K1583" s="74"/>
      <c r="L1583" s="80"/>
      <c r="M1583" s="82"/>
      <c r="N1583" s="75"/>
      <c r="O1583" s="76"/>
      <c r="P1583" s="75"/>
      <c r="Q1583" s="76"/>
      <c r="R1583" s="80" t="s">
        <v>1979</v>
      </c>
      <c r="S1583" s="82">
        <v>44.02</v>
      </c>
      <c r="T1583" s="78"/>
      <c r="U1583" s="99"/>
      <c r="V1583" s="80"/>
      <c r="W1583" s="81"/>
      <c r="X1583" s="80"/>
      <c r="Y1583" s="82"/>
      <c r="Z1583" s="80"/>
      <c r="AA1583" s="82"/>
      <c r="AB1583" s="83"/>
      <c r="AC1583" s="84"/>
      <c r="AD1583" s="80"/>
      <c r="AE1583" s="82"/>
      <c r="AF1583" s="80"/>
      <c r="AG1583" s="82"/>
      <c r="AH1583" s="80"/>
      <c r="AI1583" s="81"/>
      <c r="AJ1583" s="80"/>
      <c r="AK1583" s="82"/>
      <c r="AL1583" s="80"/>
      <c r="AM1583" s="82"/>
      <c r="AN1583" s="80"/>
      <c r="AO1583" s="82"/>
      <c r="AP1583" s="80"/>
      <c r="AQ1583" s="81"/>
      <c r="AR1583" s="80"/>
      <c r="AS1583" s="81"/>
      <c r="AT1583" s="80"/>
      <c r="AU1583" s="82"/>
      <c r="AV1583" s="80"/>
      <c r="AW1583" s="82"/>
      <c r="AZ1583" s="85"/>
      <c r="BA1583" s="86"/>
      <c r="BB1583" s="80"/>
      <c r="BC1583" s="81"/>
      <c r="BD1583" s="80"/>
      <c r="BE1583" s="81"/>
      <c r="BF1583" s="80"/>
      <c r="BG1583" s="81"/>
      <c r="BI1583" s="79"/>
      <c r="BJ1583" s="80"/>
      <c r="BK1583" s="81"/>
      <c r="BL1583" s="80"/>
      <c r="BM1583" s="82"/>
      <c r="BN1583" s="80"/>
      <c r="BO1583" s="81"/>
      <c r="BP1583" s="80"/>
      <c r="BQ1583" s="81"/>
      <c r="BR1583" s="80"/>
      <c r="BS1583" s="81"/>
      <c r="BT1583" s="80"/>
      <c r="BU1583" s="81"/>
      <c r="BV1583" s="80"/>
      <c r="BW1583" s="82"/>
      <c r="BX1583" s="80"/>
      <c r="BY1583" s="82"/>
      <c r="BZ1583" s="80"/>
      <c r="CA1583" s="82"/>
      <c r="CB1583" s="80"/>
      <c r="CC1583" s="82"/>
      <c r="CD1583" s="80"/>
      <c r="CE1583" s="82"/>
      <c r="CF1583" s="80"/>
      <c r="CG1583" s="82"/>
      <c r="CH1583" s="80"/>
      <c r="CI1583" s="82"/>
      <c r="CJ1583" s="80"/>
      <c r="CK1583" s="82"/>
      <c r="CL1583" s="80"/>
      <c r="CM1583" s="82"/>
      <c r="CN1583" s="80"/>
      <c r="CO1583" s="82"/>
      <c r="CP1583" s="80"/>
      <c r="CQ1583" s="82"/>
      <c r="CR1583" s="80"/>
      <c r="CS1583" s="82"/>
      <c r="CT1583" s="80"/>
      <c r="CU1583" s="82"/>
      <c r="CV1583" s="80"/>
      <c r="CW1583" s="82"/>
      <c r="CX1583" s="80"/>
      <c r="CY1583" s="82"/>
      <c r="CZ1583" s="80"/>
      <c r="DA1583" s="82"/>
      <c r="DB1583" s="80"/>
      <c r="DC1583" s="82"/>
      <c r="DD1583" s="80"/>
      <c r="DE1583" s="82"/>
      <c r="DF1583" s="80"/>
      <c r="DG1583" s="82"/>
      <c r="DH1583" s="80"/>
      <c r="DI1583" s="77"/>
      <c r="DJ1583" s="80"/>
      <c r="DK1583" s="81"/>
      <c r="DL1583" s="87"/>
      <c r="DM1583" s="88"/>
      <c r="DN1583" s="63"/>
      <c r="DO1583" s="64"/>
      <c r="DP1583" s="63"/>
      <c r="DQ1583" s="64"/>
      <c r="DR1583" s="63"/>
      <c r="DS1583" s="64"/>
      <c r="DT1583" s="63"/>
      <c r="DU1583" s="65"/>
      <c r="DV1583" s="63"/>
      <c r="DW1583" s="65"/>
      <c r="DX1583" s="63"/>
      <c r="DY1583" s="65"/>
      <c r="DZ1583" s="63"/>
      <c r="EA1583" s="65"/>
      <c r="EB1583" s="63"/>
      <c r="EC1583" s="65"/>
      <c r="ED1583" s="39"/>
      <c r="EE1583" s="39"/>
      <c r="EF1583" s="39"/>
      <c r="EG1583" s="39"/>
      <c r="EH1583" s="39"/>
      <c r="EI1583" s="39"/>
      <c r="EJ1583" s="39"/>
      <c r="EK1583" s="39"/>
      <c r="EL1583" s="39"/>
      <c r="EM1583" s="39"/>
      <c r="EN1583" s="39"/>
      <c r="EO1583" s="39"/>
      <c r="EP1583" s="39"/>
      <c r="EQ1583" s="39"/>
      <c r="ER1583" s="39"/>
      <c r="ES1583" s="39"/>
      <c r="ET1583" s="39"/>
      <c r="EU1583" s="39"/>
      <c r="EV1583" s="39"/>
      <c r="EW1583" s="39"/>
      <c r="EX1583" s="39"/>
      <c r="EY1583" s="39"/>
      <c r="EZ1583" s="39"/>
      <c r="FA1583" s="39"/>
      <c r="FB1583" s="39"/>
      <c r="FC1583" s="39"/>
      <c r="FD1583" s="39"/>
      <c r="FE1583" s="39"/>
      <c r="FF1583" s="39"/>
      <c r="FG1583" s="39"/>
      <c r="FH1583" s="39"/>
      <c r="FI1583" s="39"/>
      <c r="FJ1583" s="39"/>
      <c r="FK1583" s="39"/>
      <c r="FL1583" s="39"/>
      <c r="FM1583" s="39"/>
      <c r="FN1583" s="39"/>
      <c r="FO1583" s="39"/>
      <c r="FP1583" s="39"/>
      <c r="FQ1583" s="39"/>
      <c r="FR1583" s="39"/>
      <c r="FS1583" s="39"/>
      <c r="FT1583" s="39"/>
      <c r="FU1583" s="39"/>
      <c r="FV1583" s="39"/>
      <c r="FW1583" s="39"/>
      <c r="FX1583" s="39"/>
      <c r="FY1583" s="39"/>
      <c r="FZ1583" s="39"/>
      <c r="GA1583" s="39"/>
      <c r="GB1583" s="39"/>
      <c r="GC1583" s="39"/>
      <c r="GD1583" s="39"/>
      <c r="GE1583" s="39"/>
      <c r="GF1583" s="39"/>
      <c r="GG1583" s="39"/>
      <c r="GH1583" s="39"/>
      <c r="GI1583" s="39"/>
      <c r="GJ1583" s="39"/>
      <c r="GK1583" s="39"/>
      <c r="GL1583" s="39"/>
      <c r="GM1583" s="39"/>
      <c r="GN1583" s="39"/>
      <c r="GO1583" s="39"/>
      <c r="GP1583" s="39"/>
      <c r="GQ1583" s="39"/>
      <c r="GR1583" s="39"/>
      <c r="GS1583" s="39"/>
      <c r="GT1583" s="39"/>
      <c r="GU1583" s="39"/>
      <c r="GV1583" s="39"/>
      <c r="GW1583" s="39"/>
      <c r="GX1583" s="39"/>
      <c r="GY1583" s="39"/>
      <c r="GZ1583" s="39"/>
      <c r="HA1583" s="39"/>
      <c r="HB1583" s="39"/>
      <c r="HC1583" s="39"/>
      <c r="HD1583" s="39"/>
      <c r="HE1583" s="39"/>
      <c r="HF1583" s="39"/>
      <c r="HG1583" s="39"/>
      <c r="HH1583" s="39"/>
      <c r="HI1583" s="39"/>
      <c r="HJ1583" s="39"/>
      <c r="HK1583" s="39"/>
      <c r="HL1583" s="39"/>
      <c r="HM1583" s="39"/>
      <c r="HN1583" s="39"/>
      <c r="HO1583" s="39"/>
      <c r="HP1583" s="39"/>
      <c r="HQ1583" s="39"/>
      <c r="HR1583" s="39"/>
      <c r="HS1583" s="39"/>
      <c r="HT1583" s="39"/>
      <c r="HU1583" s="39"/>
      <c r="HV1583" s="39"/>
      <c r="HW1583" s="39"/>
      <c r="HX1583" s="39"/>
      <c r="HY1583" s="39"/>
      <c r="HZ1583" s="39"/>
      <c r="IA1583" s="39"/>
      <c r="IB1583" s="39"/>
      <c r="IC1583" s="39"/>
      <c r="ID1583" s="39"/>
      <c r="IE1583" s="39"/>
      <c r="IF1583" s="39"/>
      <c r="IG1583" s="39"/>
      <c r="IH1583" s="39"/>
      <c r="II1583" s="39"/>
      <c r="IJ1583" s="39"/>
      <c r="IK1583" s="39"/>
      <c r="IL1583" s="39"/>
      <c r="IM1583" s="39"/>
    </row>
    <row r="1584" spans="1:247" x14ac:dyDescent="0.3">
      <c r="A1584" s="67">
        <v>164</v>
      </c>
      <c r="B1584" s="68">
        <f>COUNT(J1584:EC1584)</f>
        <v>1</v>
      </c>
      <c r="C1584" s="69">
        <f>D1584+E1584</f>
        <v>43.66</v>
      </c>
      <c r="D1584" s="68" t="str">
        <f>IF(B1584&gt;17,(B1584-17)*2,"0")</f>
        <v>0</v>
      </c>
      <c r="E1584" s="70">
        <f>K1584+M1584+O1584+Q1584+S1584+U1584+W1584+Y1584+AA1584+AC1584+AE1584+AG1584+AI1584+AK1584+AM1584+AO1584+AQ1584+AS1584+AU1584+AW1584+AY1584+BA1584+BC1584+BE1584+BG1584+BI1584+BK1584+BM1584+BO1584+BQ1584+BS1584+BU1584+BW1584+BY1584+CA1584+CC1584+CE1584+CG1584+CI1584+CK1584+CM1584+CO1584+CQ1584+CS1584+CU1584+CW1584+CY1584+DA1584+DC1584+DE1584+DG1584+DI1584+DK1584+EC1584+DM1584</f>
        <v>43.66</v>
      </c>
      <c r="F1584" s="71" t="s">
        <v>4745</v>
      </c>
      <c r="G1584" s="71">
        <v>1998</v>
      </c>
      <c r="H1584" s="72" t="s">
        <v>5150</v>
      </c>
      <c r="I1584" s="72" t="s">
        <v>853</v>
      </c>
      <c r="J1584" s="98"/>
      <c r="K1584" s="74"/>
      <c r="L1584" s="80"/>
      <c r="M1584" s="82"/>
      <c r="N1584" s="75"/>
      <c r="O1584" s="76"/>
      <c r="P1584" s="75"/>
      <c r="Q1584" s="76"/>
      <c r="R1584" s="80"/>
      <c r="S1584" s="82"/>
      <c r="T1584" s="78"/>
      <c r="U1584" s="99"/>
      <c r="V1584" s="80"/>
      <c r="W1584" s="81"/>
      <c r="X1584" s="80"/>
      <c r="Y1584" s="82"/>
      <c r="Z1584" s="80"/>
      <c r="AA1584" s="82"/>
      <c r="AB1584" s="83"/>
      <c r="AC1584" s="84"/>
      <c r="AD1584" s="80"/>
      <c r="AE1584" s="82"/>
      <c r="AF1584" s="80" t="s">
        <v>5151</v>
      </c>
      <c r="AG1584" s="82">
        <v>43.66</v>
      </c>
      <c r="AH1584" s="80"/>
      <c r="AI1584" s="81"/>
      <c r="AJ1584" s="80"/>
      <c r="AK1584" s="82"/>
      <c r="AL1584" s="80"/>
      <c r="AM1584" s="82"/>
      <c r="AN1584" s="80"/>
      <c r="AO1584" s="82"/>
      <c r="AP1584" s="80"/>
      <c r="AQ1584" s="81"/>
      <c r="AR1584" s="80"/>
      <c r="AS1584" s="81"/>
      <c r="AT1584" s="80"/>
      <c r="AU1584" s="82"/>
      <c r="AV1584" s="80"/>
      <c r="AW1584" s="82"/>
      <c r="AZ1584" s="85"/>
      <c r="BA1584" s="86"/>
      <c r="BB1584" s="80"/>
      <c r="BC1584" s="81"/>
      <c r="BD1584" s="80"/>
      <c r="BE1584" s="81"/>
      <c r="BF1584" s="80"/>
      <c r="BG1584" s="81"/>
      <c r="BI1584" s="79"/>
      <c r="BJ1584" s="80"/>
      <c r="BK1584" s="81"/>
      <c r="BL1584" s="80"/>
      <c r="BM1584" s="82"/>
      <c r="BN1584" s="80"/>
      <c r="BO1584" s="81"/>
      <c r="BP1584" s="80"/>
      <c r="BQ1584" s="81"/>
      <c r="BR1584" s="80"/>
      <c r="BS1584" s="81"/>
      <c r="BT1584" s="80"/>
      <c r="BU1584" s="81"/>
      <c r="BV1584" s="80"/>
      <c r="BW1584" s="82"/>
      <c r="BX1584" s="80"/>
      <c r="BY1584" s="82"/>
      <c r="BZ1584" s="80"/>
      <c r="CA1584" s="82"/>
      <c r="CB1584" s="80"/>
      <c r="CC1584" s="82"/>
      <c r="CD1584" s="80"/>
      <c r="CE1584" s="82"/>
      <c r="CF1584" s="80"/>
      <c r="CG1584" s="82"/>
      <c r="CH1584" s="80"/>
      <c r="CI1584" s="82"/>
      <c r="CJ1584" s="80"/>
      <c r="CK1584" s="82"/>
      <c r="CL1584" s="80"/>
      <c r="CM1584" s="82"/>
      <c r="CN1584" s="80"/>
      <c r="CO1584" s="82"/>
      <c r="CP1584" s="80"/>
      <c r="CQ1584" s="82"/>
      <c r="CR1584" s="80"/>
      <c r="CS1584" s="82"/>
      <c r="CT1584" s="80"/>
      <c r="CU1584" s="82"/>
      <c r="CV1584" s="80"/>
      <c r="CW1584" s="82"/>
      <c r="CX1584" s="80"/>
      <c r="CY1584" s="82"/>
      <c r="CZ1584" s="80"/>
      <c r="DA1584" s="82"/>
      <c r="DB1584" s="80"/>
      <c r="DC1584" s="82"/>
      <c r="DD1584" s="80"/>
      <c r="DE1584" s="82"/>
      <c r="DF1584" s="80"/>
      <c r="DG1584" s="82"/>
      <c r="DH1584" s="80"/>
      <c r="DI1584" s="77"/>
      <c r="DJ1584" s="80"/>
      <c r="DK1584" s="81"/>
      <c r="DL1584" s="87"/>
      <c r="DM1584" s="88"/>
      <c r="DN1584" s="63"/>
      <c r="DO1584" s="64"/>
      <c r="DP1584" s="63"/>
      <c r="DQ1584" s="64"/>
      <c r="DR1584" s="63"/>
      <c r="DS1584" s="64"/>
      <c r="DT1584" s="63"/>
      <c r="DU1584" s="65"/>
      <c r="DV1584" s="63"/>
      <c r="DW1584" s="65"/>
      <c r="DX1584" s="63"/>
      <c r="DY1584" s="65"/>
      <c r="DZ1584" s="63"/>
      <c r="EA1584" s="65"/>
      <c r="EB1584" s="63"/>
      <c r="EC1584" s="65"/>
      <c r="ED1584" s="39"/>
      <c r="EE1584" s="39"/>
      <c r="EF1584" s="39"/>
      <c r="EG1584" s="39"/>
      <c r="EH1584" s="39"/>
      <c r="EI1584" s="39"/>
      <c r="EJ1584" s="39"/>
      <c r="EK1584" s="39"/>
      <c r="EL1584" s="39"/>
      <c r="EM1584" s="39"/>
      <c r="EN1584" s="39"/>
      <c r="EO1584" s="39"/>
      <c r="EP1584" s="39"/>
      <c r="EQ1584" s="39"/>
      <c r="ER1584" s="39"/>
      <c r="ES1584" s="39"/>
      <c r="ET1584" s="39"/>
      <c r="EU1584" s="39"/>
      <c r="EV1584" s="39"/>
      <c r="EW1584" s="39"/>
      <c r="EX1584" s="39"/>
      <c r="EY1584" s="39"/>
      <c r="EZ1584" s="39"/>
      <c r="FA1584" s="39"/>
      <c r="FB1584" s="39"/>
      <c r="FC1584" s="39"/>
      <c r="FD1584" s="39"/>
      <c r="FE1584" s="39"/>
      <c r="FF1584" s="39"/>
      <c r="FG1584" s="39"/>
      <c r="FH1584" s="39"/>
      <c r="FI1584" s="39"/>
      <c r="FJ1584" s="39"/>
      <c r="FK1584" s="39"/>
      <c r="FL1584" s="39"/>
      <c r="FM1584" s="39"/>
      <c r="FN1584" s="39"/>
      <c r="FO1584" s="39"/>
      <c r="FP1584" s="39"/>
      <c r="FQ1584" s="39"/>
      <c r="FR1584" s="39"/>
      <c r="FS1584" s="39"/>
      <c r="FT1584" s="39"/>
      <c r="FU1584" s="39"/>
      <c r="FV1584" s="39"/>
      <c r="FW1584" s="39"/>
      <c r="FX1584" s="39"/>
      <c r="FY1584" s="39"/>
      <c r="FZ1584" s="39"/>
      <c r="GA1584" s="39"/>
      <c r="GB1584" s="39"/>
      <c r="GC1584" s="39"/>
      <c r="GD1584" s="39"/>
      <c r="GE1584" s="39"/>
      <c r="GF1584" s="39"/>
      <c r="GG1584" s="39"/>
      <c r="GH1584" s="39"/>
      <c r="GI1584" s="39"/>
      <c r="GJ1584" s="39"/>
      <c r="GK1584" s="39"/>
      <c r="GL1584" s="39"/>
      <c r="GM1584" s="39"/>
      <c r="GN1584" s="39"/>
      <c r="GO1584" s="39"/>
      <c r="GP1584" s="39"/>
      <c r="GQ1584" s="39"/>
      <c r="GR1584" s="39"/>
      <c r="GS1584" s="39"/>
      <c r="GT1584" s="39"/>
      <c r="GU1584" s="39"/>
      <c r="GV1584" s="39"/>
      <c r="GW1584" s="39"/>
      <c r="GX1584" s="39"/>
      <c r="GY1584" s="39"/>
      <c r="GZ1584" s="39"/>
      <c r="HA1584" s="39"/>
      <c r="HB1584" s="39"/>
      <c r="HC1584" s="39"/>
      <c r="HD1584" s="39"/>
      <c r="HE1584" s="39"/>
      <c r="HF1584" s="39"/>
      <c r="HG1584" s="39"/>
      <c r="HH1584" s="39"/>
      <c r="HI1584" s="39"/>
      <c r="HJ1584" s="39"/>
      <c r="HK1584" s="39"/>
      <c r="HL1584" s="39"/>
      <c r="HM1584" s="39"/>
      <c r="HN1584" s="39"/>
      <c r="HO1584" s="39"/>
      <c r="HP1584" s="39"/>
      <c r="HQ1584" s="39"/>
      <c r="HR1584" s="39"/>
      <c r="HS1584" s="39"/>
      <c r="HT1584" s="39"/>
      <c r="HU1584" s="39"/>
      <c r="HV1584" s="39"/>
      <c r="HW1584" s="39"/>
      <c r="HX1584" s="39"/>
      <c r="HY1584" s="39"/>
      <c r="HZ1584" s="39"/>
      <c r="IA1584" s="39"/>
      <c r="IB1584" s="39"/>
      <c r="IC1584" s="39"/>
      <c r="ID1584" s="39"/>
      <c r="IE1584" s="39"/>
      <c r="IF1584" s="39"/>
      <c r="IG1584" s="39"/>
      <c r="IH1584" s="39"/>
      <c r="II1584" s="39"/>
      <c r="IJ1584" s="39"/>
      <c r="IK1584" s="39"/>
      <c r="IL1584" s="39"/>
      <c r="IM1584" s="39"/>
    </row>
    <row r="1585" spans="1:247" x14ac:dyDescent="0.3">
      <c r="A1585" s="67">
        <v>165</v>
      </c>
      <c r="B1585" s="68">
        <f>COUNT(J1585:EC1585)</f>
        <v>1</v>
      </c>
      <c r="C1585" s="69">
        <f>D1585+E1585</f>
        <v>43.59</v>
      </c>
      <c r="D1585" s="68" t="str">
        <f>IF(B1585&gt;17,(B1585-17)*2,"0")</f>
        <v>0</v>
      </c>
      <c r="E1585" s="70">
        <f>K1585+M1585+O1585+Q1585+S1585+U1585+W1585+Y1585+AA1585+AC1585+AE1585+AG1585+AI1585+AK1585+AM1585+AO1585+AQ1585+AS1585+AU1585+AW1585+AY1585+BA1585+BC1585+BE1585+BG1585+BI1585+BK1585+BM1585+BO1585+BQ1585+BS1585+BU1585+BW1585+BY1585+CA1585+CC1585+CE1585+CG1585+CI1585+CK1585+CM1585+CO1585+CQ1585+CS1585+CU1585+CW1585+CY1585+DA1585+DC1585+DE1585+DG1585+DI1585+DK1585+EC1585+DM1585</f>
        <v>43.59</v>
      </c>
      <c r="F1585" s="71" t="s">
        <v>4745</v>
      </c>
      <c r="G1585" s="71">
        <v>1991</v>
      </c>
      <c r="H1585" s="72" t="s">
        <v>5152</v>
      </c>
      <c r="I1585" s="72" t="s">
        <v>5153</v>
      </c>
      <c r="J1585" s="111"/>
      <c r="K1585" s="116"/>
      <c r="L1585" s="80"/>
      <c r="M1585" s="82"/>
      <c r="N1585" s="75"/>
      <c r="O1585" s="76"/>
      <c r="P1585" s="75"/>
      <c r="Q1585" s="76"/>
      <c r="R1585" s="80"/>
      <c r="S1585" s="82"/>
      <c r="T1585" s="78"/>
      <c r="U1585" s="99"/>
      <c r="V1585" s="80"/>
      <c r="W1585" s="81"/>
      <c r="X1585" s="80"/>
      <c r="Y1585" s="82"/>
      <c r="Z1585" s="80"/>
      <c r="AA1585" s="82"/>
      <c r="AB1585" s="83"/>
      <c r="AC1585" s="84"/>
      <c r="AD1585" s="80"/>
      <c r="AE1585" s="82"/>
      <c r="AF1585" s="80"/>
      <c r="AG1585" s="82"/>
      <c r="AH1585" s="80"/>
      <c r="AI1585" s="81"/>
      <c r="AJ1585" s="80"/>
      <c r="AK1585" s="82"/>
      <c r="AL1585" s="80"/>
      <c r="AM1585" s="82"/>
      <c r="AN1585" s="80"/>
      <c r="AO1585" s="82"/>
      <c r="AP1585" s="80"/>
      <c r="AQ1585" s="81"/>
      <c r="AR1585" s="80"/>
      <c r="AS1585" s="81"/>
      <c r="AT1585" s="80"/>
      <c r="AU1585" s="82"/>
      <c r="AV1585" s="80"/>
      <c r="AW1585" s="82"/>
      <c r="AZ1585" s="85"/>
      <c r="BA1585" s="86"/>
      <c r="BB1585" s="80"/>
      <c r="BC1585" s="81"/>
      <c r="BD1585" s="80"/>
      <c r="BE1585" s="81"/>
      <c r="BF1585" s="80"/>
      <c r="BG1585" s="81"/>
      <c r="BI1585" s="79"/>
      <c r="BJ1585" s="80"/>
      <c r="BK1585" s="81"/>
      <c r="BL1585" s="80"/>
      <c r="BM1585" s="82"/>
      <c r="BN1585" s="80"/>
      <c r="BO1585" s="81"/>
      <c r="BP1585" s="80"/>
      <c r="BQ1585" s="81"/>
      <c r="BR1585" s="80"/>
      <c r="BS1585" s="81"/>
      <c r="BT1585" s="80"/>
      <c r="BU1585" s="81"/>
      <c r="BV1585" s="80"/>
      <c r="BW1585" s="82"/>
      <c r="BX1585" s="80" t="s">
        <v>5154</v>
      </c>
      <c r="BY1585" s="82">
        <v>43.59</v>
      </c>
      <c r="BZ1585" s="80"/>
      <c r="CA1585" s="82"/>
      <c r="CB1585" s="80"/>
      <c r="CC1585" s="82"/>
      <c r="CD1585" s="80"/>
      <c r="CE1585" s="82"/>
      <c r="CF1585" s="80"/>
      <c r="CG1585" s="82"/>
      <c r="CH1585" s="80"/>
      <c r="CI1585" s="82"/>
      <c r="CJ1585" s="80"/>
      <c r="CK1585" s="82"/>
      <c r="CL1585" s="80"/>
      <c r="CM1585" s="82"/>
      <c r="CN1585" s="80"/>
      <c r="CO1585" s="82"/>
      <c r="CP1585" s="80"/>
      <c r="CQ1585" s="82"/>
      <c r="CR1585" s="80"/>
      <c r="CS1585" s="82"/>
      <c r="CT1585" s="80"/>
      <c r="CU1585" s="82"/>
      <c r="CV1585" s="80"/>
      <c r="CW1585" s="82"/>
      <c r="CX1585" s="80"/>
      <c r="CY1585" s="82"/>
      <c r="CZ1585" s="80"/>
      <c r="DA1585" s="82"/>
      <c r="DB1585" s="80"/>
      <c r="DC1585" s="82"/>
      <c r="DD1585" s="80"/>
      <c r="DE1585" s="82"/>
      <c r="DF1585" s="80"/>
      <c r="DG1585" s="82"/>
      <c r="DH1585" s="80"/>
      <c r="DI1585" s="77"/>
      <c r="DJ1585" s="80"/>
      <c r="DK1585" s="81"/>
      <c r="DL1585" s="87"/>
      <c r="DM1585" s="88"/>
      <c r="DN1585" s="63"/>
      <c r="DO1585" s="64"/>
      <c r="DP1585" s="63"/>
      <c r="DQ1585" s="64"/>
      <c r="DR1585" s="63"/>
      <c r="DS1585" s="64"/>
      <c r="DT1585" s="63"/>
      <c r="DU1585" s="65"/>
      <c r="DV1585" s="63"/>
      <c r="DW1585" s="65"/>
      <c r="DX1585" s="63"/>
      <c r="DY1585" s="65"/>
      <c r="DZ1585" s="63"/>
      <c r="EA1585" s="65"/>
      <c r="EB1585" s="63"/>
      <c r="EC1585" s="65"/>
      <c r="ED1585" s="39"/>
      <c r="EE1585" s="39"/>
      <c r="EF1585" s="39"/>
      <c r="EG1585" s="39"/>
      <c r="EH1585" s="39"/>
      <c r="EI1585" s="39"/>
      <c r="EJ1585" s="39"/>
      <c r="EK1585" s="39"/>
      <c r="EL1585" s="39"/>
      <c r="EM1585" s="39"/>
      <c r="EN1585" s="39"/>
      <c r="EO1585" s="39"/>
      <c r="EP1585" s="39"/>
      <c r="EQ1585" s="39"/>
      <c r="ER1585" s="39"/>
      <c r="ES1585" s="39"/>
      <c r="ET1585" s="39"/>
      <c r="EU1585" s="39"/>
      <c r="EV1585" s="39"/>
      <c r="EW1585" s="39"/>
      <c r="EX1585" s="39"/>
      <c r="EY1585" s="39"/>
      <c r="EZ1585" s="39"/>
      <c r="FA1585" s="39"/>
      <c r="FB1585" s="39"/>
      <c r="FC1585" s="39"/>
      <c r="FD1585" s="39"/>
      <c r="FE1585" s="39"/>
      <c r="FF1585" s="39"/>
      <c r="FG1585" s="39"/>
      <c r="FH1585" s="39"/>
      <c r="FI1585" s="39"/>
      <c r="FJ1585" s="39"/>
      <c r="FK1585" s="39"/>
      <c r="FL1585" s="39"/>
      <c r="FM1585" s="39"/>
      <c r="FN1585" s="39"/>
      <c r="FO1585" s="39"/>
      <c r="FP1585" s="39"/>
      <c r="FQ1585" s="39"/>
      <c r="FR1585" s="39"/>
      <c r="FS1585" s="39"/>
      <c r="FT1585" s="39"/>
      <c r="FU1585" s="39"/>
      <c r="FV1585" s="39"/>
      <c r="FW1585" s="39"/>
      <c r="FX1585" s="39"/>
      <c r="FY1585" s="39"/>
      <c r="FZ1585" s="39"/>
      <c r="GA1585" s="39"/>
      <c r="GB1585" s="39"/>
      <c r="GC1585" s="39"/>
      <c r="GD1585" s="39"/>
      <c r="GE1585" s="39"/>
      <c r="GF1585" s="39"/>
      <c r="GG1585" s="39"/>
      <c r="GH1585" s="39"/>
      <c r="GI1585" s="39"/>
      <c r="GJ1585" s="39"/>
      <c r="GK1585" s="39"/>
      <c r="GL1585" s="39"/>
      <c r="GM1585" s="39"/>
      <c r="GN1585" s="39"/>
      <c r="GO1585" s="39"/>
      <c r="GP1585" s="39"/>
      <c r="GQ1585" s="39"/>
      <c r="GR1585" s="39"/>
      <c r="GS1585" s="39"/>
      <c r="GT1585" s="39"/>
      <c r="GU1585" s="39"/>
      <c r="GV1585" s="39"/>
      <c r="GW1585" s="39"/>
      <c r="GX1585" s="39"/>
      <c r="GY1585" s="39"/>
      <c r="GZ1585" s="39"/>
      <c r="HA1585" s="39"/>
      <c r="HB1585" s="39"/>
      <c r="HC1585" s="39"/>
      <c r="HD1585" s="39"/>
      <c r="HE1585" s="39"/>
      <c r="HF1585" s="39"/>
      <c r="HG1585" s="39"/>
      <c r="HH1585" s="39"/>
      <c r="HI1585" s="39"/>
      <c r="HJ1585" s="39"/>
      <c r="HK1585" s="39"/>
      <c r="HL1585" s="39"/>
      <c r="HM1585" s="39"/>
      <c r="HN1585" s="39"/>
      <c r="HO1585" s="39"/>
      <c r="HP1585" s="39"/>
      <c r="HQ1585" s="39"/>
      <c r="HR1585" s="39"/>
      <c r="HS1585" s="39"/>
      <c r="HT1585" s="39"/>
      <c r="HU1585" s="39"/>
      <c r="HV1585" s="39"/>
      <c r="HW1585" s="39"/>
      <c r="HX1585" s="39"/>
      <c r="HY1585" s="39"/>
      <c r="HZ1585" s="39"/>
      <c r="IA1585" s="39"/>
      <c r="IB1585" s="39"/>
      <c r="IC1585" s="39"/>
      <c r="ID1585" s="39"/>
      <c r="IE1585" s="39"/>
      <c r="IF1585" s="39"/>
      <c r="IG1585" s="39"/>
      <c r="IH1585" s="39"/>
      <c r="II1585" s="39"/>
      <c r="IJ1585" s="39"/>
      <c r="IK1585" s="39"/>
      <c r="IL1585" s="39"/>
      <c r="IM1585" s="39"/>
    </row>
    <row r="1586" spans="1:247" x14ac:dyDescent="0.3">
      <c r="A1586" s="67">
        <v>166</v>
      </c>
      <c r="B1586" s="68">
        <f>COUNT(J1586:EC1586)</f>
        <v>1</v>
      </c>
      <c r="C1586" s="69">
        <f>D1586+E1586</f>
        <v>43.4</v>
      </c>
      <c r="D1586" s="68" t="str">
        <f>IF(B1586&gt;17,(B1586-17)*2,"0")</f>
        <v>0</v>
      </c>
      <c r="E1586" s="70">
        <f>K1586+M1586+O1586+Q1586+S1586+U1586+W1586+Y1586+AA1586+AC1586+AE1586+AG1586+AI1586+AK1586+AM1586+AO1586+AQ1586+AS1586+AU1586+AW1586+AY1586+BA1586+BC1586+BE1586+BG1586+BI1586+BK1586+BM1586+BO1586+BQ1586+BS1586+BU1586+BW1586+BY1586+CA1586+CC1586+CE1586+CG1586+CI1586+CK1586+CM1586+CO1586+CQ1586+CS1586+CU1586+CW1586+CY1586+DA1586+DC1586+DE1586+DG1586+DI1586+DK1586+EC1586+DM1586</f>
        <v>43.4</v>
      </c>
      <c r="F1586" s="71" t="s">
        <v>4745</v>
      </c>
      <c r="G1586" s="71">
        <v>2013</v>
      </c>
      <c r="H1586" s="72" t="s">
        <v>5155</v>
      </c>
      <c r="I1586" s="72" t="s">
        <v>5156</v>
      </c>
      <c r="J1586" s="98" t="s">
        <v>5157</v>
      </c>
      <c r="K1586" s="74">
        <v>43.4</v>
      </c>
      <c r="L1586" s="80"/>
      <c r="M1586" s="82"/>
      <c r="N1586" s="75"/>
      <c r="O1586" s="76"/>
      <c r="P1586" s="75"/>
      <c r="Q1586" s="76"/>
      <c r="R1586" s="80"/>
      <c r="S1586" s="82"/>
      <c r="T1586" s="78"/>
      <c r="U1586" s="99"/>
      <c r="V1586" s="80"/>
      <c r="W1586" s="81"/>
      <c r="X1586" s="80"/>
      <c r="Y1586" s="82"/>
      <c r="Z1586" s="80"/>
      <c r="AA1586" s="82"/>
      <c r="AB1586" s="83"/>
      <c r="AC1586" s="84"/>
      <c r="AD1586" s="80"/>
      <c r="AE1586" s="82"/>
      <c r="AF1586" s="80"/>
      <c r="AG1586" s="82"/>
      <c r="AH1586" s="80"/>
      <c r="AI1586" s="81"/>
      <c r="AJ1586" s="80"/>
      <c r="AK1586" s="82"/>
      <c r="AL1586" s="80"/>
      <c r="AM1586" s="82"/>
      <c r="AN1586" s="80"/>
      <c r="AO1586" s="82"/>
      <c r="AP1586" s="80"/>
      <c r="AQ1586" s="81"/>
      <c r="AR1586" s="80"/>
      <c r="AS1586" s="81"/>
      <c r="AT1586" s="80"/>
      <c r="AU1586" s="82"/>
      <c r="AV1586" s="80"/>
      <c r="AW1586" s="82"/>
      <c r="AZ1586" s="85"/>
      <c r="BA1586" s="86"/>
      <c r="BB1586" s="80"/>
      <c r="BC1586" s="81"/>
      <c r="BD1586" s="80"/>
      <c r="BE1586" s="81"/>
      <c r="BF1586" s="80"/>
      <c r="BG1586" s="81"/>
      <c r="BI1586" s="79"/>
      <c r="BJ1586" s="80"/>
      <c r="BK1586" s="81"/>
      <c r="BL1586" s="80"/>
      <c r="BM1586" s="82"/>
      <c r="BN1586" s="80"/>
      <c r="BO1586" s="81"/>
      <c r="BP1586" s="80"/>
      <c r="BQ1586" s="81"/>
      <c r="BR1586" s="80"/>
      <c r="BS1586" s="81"/>
      <c r="BT1586" s="80"/>
      <c r="BU1586" s="81"/>
      <c r="BV1586" s="80"/>
      <c r="BW1586" s="82"/>
      <c r="BX1586" s="80"/>
      <c r="BY1586" s="82"/>
      <c r="BZ1586" s="80"/>
      <c r="CA1586" s="82"/>
      <c r="CB1586" s="80"/>
      <c r="CC1586" s="82"/>
      <c r="CD1586" s="80"/>
      <c r="CE1586" s="82"/>
      <c r="CF1586" s="80"/>
      <c r="CG1586" s="82"/>
      <c r="CH1586" s="80"/>
      <c r="CI1586" s="82"/>
      <c r="CJ1586" s="80"/>
      <c r="CK1586" s="82"/>
      <c r="CL1586" s="80"/>
      <c r="CM1586" s="82"/>
      <c r="CN1586" s="80"/>
      <c r="CO1586" s="82"/>
      <c r="CP1586" s="80"/>
      <c r="CQ1586" s="82"/>
      <c r="CR1586" s="80"/>
      <c r="CS1586" s="82"/>
      <c r="CT1586" s="80"/>
      <c r="CU1586" s="82"/>
      <c r="CV1586" s="80"/>
      <c r="CW1586" s="82"/>
      <c r="CX1586" s="80"/>
      <c r="CY1586" s="82"/>
      <c r="CZ1586" s="80"/>
      <c r="DA1586" s="82"/>
      <c r="DB1586" s="80"/>
      <c r="DC1586" s="82"/>
      <c r="DD1586" s="80"/>
      <c r="DE1586" s="82"/>
      <c r="DF1586" s="80"/>
      <c r="DG1586" s="82"/>
      <c r="DH1586" s="80"/>
      <c r="DI1586" s="77"/>
      <c r="DJ1586" s="80"/>
      <c r="DK1586" s="81"/>
      <c r="DL1586" s="87"/>
      <c r="DM1586" s="88"/>
      <c r="DN1586" s="63"/>
      <c r="DO1586" s="64"/>
      <c r="DP1586" s="63"/>
      <c r="DQ1586" s="64"/>
      <c r="DR1586" s="63"/>
      <c r="DS1586" s="64"/>
      <c r="DT1586" s="63"/>
      <c r="DU1586" s="65"/>
      <c r="DV1586" s="63"/>
      <c r="DW1586" s="65"/>
      <c r="DX1586" s="63"/>
      <c r="DY1586" s="65"/>
      <c r="DZ1586" s="63"/>
      <c r="EA1586" s="65"/>
      <c r="EB1586" s="63"/>
      <c r="EC1586" s="65"/>
      <c r="ED1586" s="39"/>
      <c r="EE1586" s="39"/>
      <c r="EF1586" s="39"/>
      <c r="EG1586" s="39"/>
      <c r="EH1586" s="39"/>
      <c r="EI1586" s="39"/>
      <c r="EJ1586" s="39"/>
      <c r="EK1586" s="39"/>
      <c r="EL1586" s="39"/>
      <c r="EM1586" s="39"/>
      <c r="EN1586" s="39"/>
      <c r="EO1586" s="39"/>
      <c r="EP1586" s="39"/>
      <c r="EQ1586" s="39"/>
      <c r="ER1586" s="39"/>
      <c r="ES1586" s="39"/>
      <c r="ET1586" s="39"/>
      <c r="EU1586" s="39"/>
      <c r="EV1586" s="39"/>
      <c r="EW1586" s="39"/>
      <c r="EX1586" s="39"/>
      <c r="EY1586" s="39"/>
      <c r="EZ1586" s="39"/>
      <c r="FA1586" s="39"/>
      <c r="FB1586" s="39"/>
      <c r="FC1586" s="39"/>
      <c r="FD1586" s="39"/>
      <c r="FE1586" s="39"/>
      <c r="FF1586" s="39"/>
      <c r="FG1586" s="39"/>
      <c r="FH1586" s="39"/>
      <c r="FI1586" s="39"/>
      <c r="FJ1586" s="39"/>
      <c r="FK1586" s="39"/>
      <c r="FL1586" s="39"/>
      <c r="FM1586" s="39"/>
      <c r="FN1586" s="39"/>
      <c r="FO1586" s="39"/>
      <c r="FP1586" s="39"/>
      <c r="FQ1586" s="39"/>
      <c r="FR1586" s="39"/>
      <c r="FS1586" s="39"/>
      <c r="FT1586" s="39"/>
      <c r="FU1586" s="39"/>
      <c r="FV1586" s="39"/>
      <c r="FW1586" s="39"/>
      <c r="FX1586" s="39"/>
      <c r="FY1586" s="39"/>
      <c r="FZ1586" s="39"/>
      <c r="GA1586" s="39"/>
      <c r="GB1586" s="39"/>
      <c r="GC1586" s="39"/>
      <c r="GD1586" s="39"/>
      <c r="GE1586" s="39"/>
      <c r="GF1586" s="39"/>
      <c r="GG1586" s="39"/>
      <c r="GH1586" s="39"/>
      <c r="GI1586" s="39"/>
      <c r="GJ1586" s="39"/>
      <c r="GK1586" s="39"/>
      <c r="GL1586" s="39"/>
      <c r="GM1586" s="39"/>
      <c r="GN1586" s="39"/>
      <c r="GO1586" s="39"/>
      <c r="GP1586" s="39"/>
      <c r="GQ1586" s="39"/>
      <c r="GR1586" s="39"/>
      <c r="GS1586" s="39"/>
      <c r="GT1586" s="39"/>
      <c r="GU1586" s="39"/>
      <c r="GV1586" s="39"/>
      <c r="GW1586" s="39"/>
      <c r="GX1586" s="39"/>
      <c r="GY1586" s="39"/>
      <c r="GZ1586" s="39"/>
      <c r="HA1586" s="39"/>
      <c r="HB1586" s="39"/>
      <c r="HC1586" s="39"/>
      <c r="HD1586" s="39"/>
      <c r="HE1586" s="39"/>
      <c r="HF1586" s="39"/>
      <c r="HG1586" s="39"/>
      <c r="HH1586" s="39"/>
      <c r="HI1586" s="39"/>
      <c r="HJ1586" s="39"/>
      <c r="HK1586" s="39"/>
      <c r="HL1586" s="39"/>
      <c r="HM1586" s="39"/>
      <c r="HN1586" s="39"/>
      <c r="HO1586" s="39"/>
      <c r="HP1586" s="39"/>
      <c r="HQ1586" s="39"/>
      <c r="HR1586" s="39"/>
      <c r="HS1586" s="39"/>
      <c r="HT1586" s="39"/>
      <c r="HU1586" s="39"/>
      <c r="HV1586" s="39"/>
      <c r="HW1586" s="39"/>
      <c r="HX1586" s="39"/>
      <c r="HY1586" s="39"/>
      <c r="HZ1586" s="39"/>
      <c r="IA1586" s="39"/>
      <c r="IB1586" s="39"/>
      <c r="IC1586" s="39"/>
      <c r="ID1586" s="39"/>
      <c r="IE1586" s="39"/>
      <c r="IF1586" s="39"/>
      <c r="IG1586" s="39"/>
      <c r="IH1586" s="39"/>
      <c r="II1586" s="39"/>
      <c r="IJ1586" s="39"/>
      <c r="IK1586" s="39"/>
      <c r="IL1586" s="39"/>
      <c r="IM1586" s="39"/>
    </row>
    <row r="1587" spans="1:247" x14ac:dyDescent="0.3">
      <c r="A1587" s="67">
        <v>167</v>
      </c>
      <c r="B1587" s="68">
        <f>COUNT(J1587:EC1587)</f>
        <v>1</v>
      </c>
      <c r="C1587" s="69">
        <f>D1587+E1587</f>
        <v>43.36</v>
      </c>
      <c r="D1587" s="68" t="str">
        <f>IF(B1587&gt;17,(B1587-17)*2,"0")</f>
        <v>0</v>
      </c>
      <c r="E1587" s="70">
        <f>K1587+M1587+O1587+Q1587+S1587+U1587+W1587+Y1587+AA1587+AC1587+AE1587+AG1587+AI1587+AK1587+AM1587+AO1587+AQ1587+AS1587+AU1587+AW1587+AY1587+BA1587+BC1587+BE1587+BG1587+BI1587+BK1587+BM1587+BO1587+BQ1587+BS1587+BU1587+BW1587+BY1587+CA1587+CC1587+CE1587+CG1587+CI1587+CK1587+CM1587+CO1587+CQ1587+CS1587+CU1587+CW1587+CY1587+DA1587+DC1587+DE1587+DG1587+DI1587+DK1587+EC1587+DM1587</f>
        <v>43.36</v>
      </c>
      <c r="F1587" s="71" t="s">
        <v>4745</v>
      </c>
      <c r="G1587" s="71">
        <v>1989</v>
      </c>
      <c r="H1587" s="72" t="s">
        <v>5158</v>
      </c>
      <c r="I1587" s="72"/>
      <c r="J1587" s="98"/>
      <c r="K1587" s="74"/>
      <c r="L1587" s="80"/>
      <c r="M1587" s="82"/>
      <c r="N1587" s="75"/>
      <c r="O1587" s="76"/>
      <c r="P1587" s="75"/>
      <c r="Q1587" s="76"/>
      <c r="R1587" s="80"/>
      <c r="S1587" s="82"/>
      <c r="T1587" s="78"/>
      <c r="U1587" s="99"/>
      <c r="V1587" s="80"/>
      <c r="W1587" s="81"/>
      <c r="X1587" s="80"/>
      <c r="Y1587" s="82"/>
      <c r="Z1587" s="80"/>
      <c r="AA1587" s="82"/>
      <c r="AB1587" s="83"/>
      <c r="AC1587" s="84"/>
      <c r="AD1587" s="80"/>
      <c r="AE1587" s="82"/>
      <c r="AF1587" s="80"/>
      <c r="AG1587" s="82"/>
      <c r="AH1587" s="80"/>
      <c r="AI1587" s="81"/>
      <c r="AJ1587" s="80"/>
      <c r="AK1587" s="82"/>
      <c r="AL1587" s="80"/>
      <c r="AM1587" s="82"/>
      <c r="AN1587" s="80"/>
      <c r="AO1587" s="82"/>
      <c r="AP1587" s="80"/>
      <c r="AQ1587" s="81"/>
      <c r="AR1587" s="80"/>
      <c r="AS1587" s="81"/>
      <c r="AT1587" s="80"/>
      <c r="AU1587" s="82"/>
      <c r="AV1587" s="80"/>
      <c r="AW1587" s="82"/>
      <c r="AZ1587" s="85"/>
      <c r="BA1587" s="86"/>
      <c r="BB1587" s="80"/>
      <c r="BC1587" s="81"/>
      <c r="BD1587" s="80"/>
      <c r="BE1587" s="81"/>
      <c r="BF1587" s="80"/>
      <c r="BG1587" s="81"/>
      <c r="BI1587" s="79"/>
      <c r="BJ1587" s="80"/>
      <c r="BK1587" s="81"/>
      <c r="BL1587" s="80"/>
      <c r="BM1587" s="82"/>
      <c r="BN1587" s="80"/>
      <c r="BO1587" s="81"/>
      <c r="BP1587" s="80"/>
      <c r="BQ1587" s="81"/>
      <c r="BR1587" s="80"/>
      <c r="BS1587" s="81"/>
      <c r="BT1587" s="80"/>
      <c r="BU1587" s="81"/>
      <c r="BV1587" s="80"/>
      <c r="BW1587" s="82"/>
      <c r="BX1587" s="80"/>
      <c r="BY1587" s="82"/>
      <c r="BZ1587" s="80" t="s">
        <v>5159</v>
      </c>
      <c r="CA1587" s="82">
        <v>43.36</v>
      </c>
      <c r="CB1587" s="80"/>
      <c r="CC1587" s="82"/>
      <c r="CD1587" s="80"/>
      <c r="CE1587" s="82"/>
      <c r="CF1587" s="80"/>
      <c r="CG1587" s="82"/>
      <c r="CH1587" s="80"/>
      <c r="CI1587" s="82"/>
      <c r="CJ1587" s="80"/>
      <c r="CK1587" s="82"/>
      <c r="CL1587" s="80"/>
      <c r="CM1587" s="82"/>
      <c r="CN1587" s="80"/>
      <c r="CO1587" s="82"/>
      <c r="CP1587" s="80"/>
      <c r="CQ1587" s="82"/>
      <c r="CR1587" s="80"/>
      <c r="CS1587" s="82"/>
      <c r="CT1587" s="80"/>
      <c r="CU1587" s="82"/>
      <c r="CV1587" s="80"/>
      <c r="CW1587" s="82"/>
      <c r="CX1587" s="80"/>
      <c r="CY1587" s="82"/>
      <c r="CZ1587" s="80"/>
      <c r="DA1587" s="82"/>
      <c r="DB1587" s="80"/>
      <c r="DC1587" s="82"/>
      <c r="DD1587" s="80"/>
      <c r="DE1587" s="82"/>
      <c r="DF1587" s="80"/>
      <c r="DG1587" s="82"/>
      <c r="DH1587" s="80"/>
      <c r="DI1587" s="77"/>
      <c r="DJ1587" s="80"/>
      <c r="DK1587" s="81"/>
      <c r="DL1587" s="87"/>
      <c r="DM1587" s="88"/>
      <c r="DN1587" s="63"/>
      <c r="DO1587" s="64"/>
      <c r="DP1587" s="63"/>
      <c r="DQ1587" s="64"/>
      <c r="DR1587" s="63"/>
      <c r="DS1587" s="64"/>
      <c r="DT1587" s="63"/>
      <c r="DU1587" s="65"/>
      <c r="DV1587" s="63"/>
      <c r="DW1587" s="65"/>
      <c r="DX1587" s="63"/>
      <c r="DY1587" s="65"/>
      <c r="DZ1587" s="63"/>
      <c r="EA1587" s="65"/>
      <c r="EB1587" s="63"/>
      <c r="EC1587" s="65"/>
      <c r="ED1587" s="39"/>
      <c r="EE1587" s="39"/>
      <c r="EF1587" s="39"/>
      <c r="EG1587" s="39"/>
      <c r="EH1587" s="39"/>
      <c r="EI1587" s="39"/>
      <c r="EJ1587" s="39"/>
      <c r="EK1587" s="39"/>
      <c r="EL1587" s="39"/>
      <c r="EM1587" s="39"/>
      <c r="EN1587" s="39"/>
      <c r="EO1587" s="39"/>
      <c r="EP1587" s="39"/>
      <c r="EQ1587" s="39"/>
      <c r="ER1587" s="39"/>
      <c r="ES1587" s="39"/>
      <c r="ET1587" s="39"/>
      <c r="EU1587" s="39"/>
      <c r="EV1587" s="39"/>
      <c r="EW1587" s="39"/>
      <c r="EX1587" s="39"/>
      <c r="EY1587" s="39"/>
      <c r="EZ1587" s="39"/>
      <c r="FA1587" s="39"/>
      <c r="FB1587" s="39"/>
      <c r="FC1587" s="39"/>
      <c r="FD1587" s="39"/>
      <c r="FE1587" s="39"/>
      <c r="FF1587" s="39"/>
      <c r="FG1587" s="39"/>
      <c r="FH1587" s="39"/>
      <c r="FI1587" s="39"/>
      <c r="FJ1587" s="39"/>
      <c r="FK1587" s="39"/>
      <c r="FL1587" s="39"/>
      <c r="FM1587" s="39"/>
      <c r="FN1587" s="39"/>
      <c r="FO1587" s="39"/>
      <c r="FP1587" s="39"/>
      <c r="FQ1587" s="39"/>
      <c r="FR1587" s="39"/>
      <c r="FS1587" s="39"/>
      <c r="FT1587" s="39"/>
      <c r="FU1587" s="39"/>
      <c r="FV1587" s="39"/>
      <c r="FW1587" s="39"/>
      <c r="FX1587" s="39"/>
      <c r="FY1587" s="39"/>
      <c r="FZ1587" s="39"/>
      <c r="GA1587" s="39"/>
      <c r="GB1587" s="39"/>
      <c r="GC1587" s="39"/>
      <c r="GD1587" s="39"/>
      <c r="GE1587" s="39"/>
      <c r="GF1587" s="39"/>
      <c r="GG1587" s="39"/>
      <c r="GH1587" s="39"/>
      <c r="GI1587" s="39"/>
      <c r="GJ1587" s="39"/>
      <c r="GK1587" s="39"/>
      <c r="GL1587" s="39"/>
      <c r="GM1587" s="39"/>
      <c r="GN1587" s="39"/>
      <c r="GO1587" s="39"/>
      <c r="GP1587" s="39"/>
      <c r="GQ1587" s="39"/>
      <c r="GR1587" s="39"/>
      <c r="GS1587" s="39"/>
      <c r="GT1587" s="39"/>
      <c r="GU1587" s="39"/>
      <c r="GV1587" s="39"/>
      <c r="GW1587" s="39"/>
      <c r="GX1587" s="39"/>
      <c r="GY1587" s="39"/>
      <c r="GZ1587" s="39"/>
      <c r="HA1587" s="39"/>
      <c r="HB1587" s="39"/>
      <c r="HC1587" s="39"/>
      <c r="HD1587" s="39"/>
      <c r="HE1587" s="39"/>
      <c r="HF1587" s="39"/>
      <c r="HG1587" s="39"/>
      <c r="HH1587" s="39"/>
      <c r="HI1587" s="39"/>
      <c r="HJ1587" s="39"/>
      <c r="HK1587" s="39"/>
      <c r="HL1587" s="39"/>
      <c r="HM1587" s="39"/>
      <c r="HN1587" s="39"/>
      <c r="HO1587" s="39"/>
      <c r="HP1587" s="39"/>
      <c r="HQ1587" s="39"/>
      <c r="HR1587" s="39"/>
      <c r="HS1587" s="39"/>
      <c r="HT1587" s="39"/>
      <c r="HU1587" s="39"/>
      <c r="HV1587" s="39"/>
      <c r="HW1587" s="39"/>
      <c r="HX1587" s="39"/>
      <c r="HY1587" s="39"/>
      <c r="HZ1587" s="39"/>
      <c r="IA1587" s="39"/>
      <c r="IB1587" s="39"/>
      <c r="IC1587" s="39"/>
      <c r="ID1587" s="39"/>
      <c r="IE1587" s="39"/>
      <c r="IF1587" s="39"/>
      <c r="IG1587" s="39"/>
      <c r="IH1587" s="39"/>
      <c r="II1587" s="39"/>
      <c r="IJ1587" s="39"/>
      <c r="IK1587" s="39"/>
      <c r="IL1587" s="39"/>
      <c r="IM1587" s="39"/>
    </row>
    <row r="1588" spans="1:247" x14ac:dyDescent="0.3">
      <c r="A1588" s="67">
        <v>168</v>
      </c>
      <c r="B1588" s="68">
        <f>COUNT(J1588:EC1588)</f>
        <v>1</v>
      </c>
      <c r="C1588" s="69">
        <f>D1588+E1588</f>
        <v>42.86</v>
      </c>
      <c r="D1588" s="68" t="str">
        <f>IF(B1588&gt;17,(B1588-17)*2,"0")</f>
        <v>0</v>
      </c>
      <c r="E1588" s="70">
        <f>K1588+M1588+O1588+Q1588+S1588+U1588+W1588+Y1588+AA1588+AC1588+AE1588+AG1588+AI1588+AK1588+AM1588+AO1588+AQ1588+AS1588+AU1588+AW1588+AY1588+BA1588+BC1588+BE1588+BG1588+BI1588+BK1588+BM1588+BO1588+BQ1588+BS1588+BU1588+BW1588+BY1588+CA1588+CC1588+CE1588+CG1588+CI1588+CK1588+CM1588+CO1588+CQ1588+CS1588+CU1588+CW1588+CY1588+DA1588+DC1588+DE1588+DG1588+DI1588+DK1588+EC1588+DM1588</f>
        <v>42.86</v>
      </c>
      <c r="F1588" s="71" t="s">
        <v>4745</v>
      </c>
      <c r="G1588" s="71">
        <v>1991</v>
      </c>
      <c r="H1588" s="72" t="s">
        <v>5160</v>
      </c>
      <c r="I1588" s="72" t="s">
        <v>1186</v>
      </c>
      <c r="J1588" s="98"/>
      <c r="K1588" s="74"/>
      <c r="L1588" s="80"/>
      <c r="M1588" s="82"/>
      <c r="N1588" s="75"/>
      <c r="O1588" s="76"/>
      <c r="P1588" s="75"/>
      <c r="Q1588" s="76"/>
      <c r="R1588" s="80"/>
      <c r="S1588" s="82"/>
      <c r="T1588" s="78"/>
      <c r="U1588" s="99"/>
      <c r="V1588" s="80"/>
      <c r="W1588" s="81"/>
      <c r="X1588" s="80"/>
      <c r="Y1588" s="82"/>
      <c r="Z1588" s="80"/>
      <c r="AA1588" s="82"/>
      <c r="AB1588" s="83"/>
      <c r="AC1588" s="84"/>
      <c r="AD1588" s="80"/>
      <c r="AE1588" s="82"/>
      <c r="AF1588" s="80"/>
      <c r="AG1588" s="82"/>
      <c r="AH1588" s="80"/>
      <c r="AI1588" s="81"/>
      <c r="AJ1588" s="80"/>
      <c r="AK1588" s="82"/>
      <c r="AL1588" s="80"/>
      <c r="AM1588" s="82"/>
      <c r="AN1588" s="80"/>
      <c r="AO1588" s="82"/>
      <c r="AP1588" s="80"/>
      <c r="AQ1588" s="81"/>
      <c r="AR1588" s="80"/>
      <c r="AS1588" s="81"/>
      <c r="AT1588" s="80"/>
      <c r="AU1588" s="82"/>
      <c r="AV1588" s="80"/>
      <c r="AW1588" s="82"/>
      <c r="AZ1588" s="85"/>
      <c r="BA1588" s="86"/>
      <c r="BB1588" s="80"/>
      <c r="BC1588" s="81"/>
      <c r="BD1588" s="80"/>
      <c r="BE1588" s="81"/>
      <c r="BF1588" s="80"/>
      <c r="BG1588" s="81"/>
      <c r="BI1588" s="79"/>
      <c r="BJ1588" s="80"/>
      <c r="BK1588" s="81"/>
      <c r="BL1588" s="80"/>
      <c r="BM1588" s="82"/>
      <c r="BN1588" s="80"/>
      <c r="BO1588" s="81"/>
      <c r="BP1588" s="80"/>
      <c r="BQ1588" s="81"/>
      <c r="BR1588" s="80"/>
      <c r="BS1588" s="81"/>
      <c r="BT1588" s="80"/>
      <c r="BU1588" s="81"/>
      <c r="BV1588" s="80"/>
      <c r="BW1588" s="82"/>
      <c r="BX1588" s="80"/>
      <c r="BY1588" s="82"/>
      <c r="BZ1588" s="80"/>
      <c r="CA1588" s="82"/>
      <c r="CB1588" s="80"/>
      <c r="CC1588" s="82"/>
      <c r="CD1588" s="80"/>
      <c r="CE1588" s="82"/>
      <c r="CF1588" s="80"/>
      <c r="CG1588" s="82"/>
      <c r="CH1588" s="80"/>
      <c r="CI1588" s="82"/>
      <c r="CJ1588" s="80"/>
      <c r="CK1588" s="82"/>
      <c r="CL1588" s="80"/>
      <c r="CM1588" s="82"/>
      <c r="CN1588" s="80"/>
      <c r="CO1588" s="82"/>
      <c r="CP1588" s="80"/>
      <c r="CQ1588" s="82"/>
      <c r="CR1588" s="80"/>
      <c r="CS1588" s="82"/>
      <c r="CT1588" s="80"/>
      <c r="CU1588" s="82"/>
      <c r="CV1588" s="80" t="s">
        <v>5161</v>
      </c>
      <c r="CW1588" s="82">
        <v>42.86</v>
      </c>
      <c r="CX1588" s="80"/>
      <c r="CY1588" s="82"/>
      <c r="CZ1588" s="80"/>
      <c r="DA1588" s="82"/>
      <c r="DB1588" s="80"/>
      <c r="DC1588" s="82"/>
      <c r="DD1588" s="80"/>
      <c r="DE1588" s="82"/>
      <c r="DF1588" s="80"/>
      <c r="DG1588" s="82"/>
      <c r="DH1588" s="80"/>
      <c r="DI1588" s="77"/>
      <c r="DJ1588" s="80"/>
      <c r="DK1588" s="81"/>
      <c r="DL1588" s="87"/>
      <c r="DM1588" s="88"/>
      <c r="DN1588" s="63"/>
      <c r="DO1588" s="64"/>
      <c r="DP1588" s="63"/>
      <c r="DQ1588" s="64"/>
      <c r="DR1588" s="63"/>
      <c r="DS1588" s="64"/>
      <c r="DT1588" s="63"/>
      <c r="DU1588" s="65"/>
      <c r="DV1588" s="63"/>
      <c r="DW1588" s="65"/>
      <c r="DX1588" s="63"/>
      <c r="DY1588" s="65"/>
      <c r="DZ1588" s="63"/>
      <c r="EA1588" s="65"/>
      <c r="EB1588" s="63"/>
      <c r="EC1588" s="65"/>
      <c r="ED1588" s="39"/>
      <c r="EE1588" s="39"/>
      <c r="EF1588" s="39"/>
      <c r="EG1588" s="39"/>
      <c r="EH1588" s="39"/>
      <c r="EI1588" s="39"/>
      <c r="EJ1588" s="39"/>
      <c r="EK1588" s="39"/>
      <c r="EL1588" s="39"/>
      <c r="EM1588" s="39"/>
      <c r="EN1588" s="39"/>
      <c r="EO1588" s="39"/>
      <c r="EP1588" s="39"/>
      <c r="EQ1588" s="39"/>
      <c r="ER1588" s="39"/>
      <c r="ES1588" s="39"/>
      <c r="ET1588" s="39"/>
      <c r="EU1588" s="39"/>
      <c r="EV1588" s="39"/>
      <c r="EW1588" s="39"/>
      <c r="EX1588" s="39"/>
      <c r="EY1588" s="39"/>
      <c r="EZ1588" s="39"/>
      <c r="FA1588" s="39"/>
      <c r="FB1588" s="39"/>
      <c r="FC1588" s="39"/>
      <c r="FD1588" s="39"/>
      <c r="FE1588" s="39"/>
      <c r="FF1588" s="39"/>
      <c r="FG1588" s="39"/>
      <c r="FH1588" s="39"/>
      <c r="FI1588" s="39"/>
      <c r="FJ1588" s="39"/>
      <c r="FK1588" s="39"/>
      <c r="FL1588" s="39"/>
      <c r="FM1588" s="39"/>
      <c r="FN1588" s="39"/>
      <c r="FO1588" s="39"/>
      <c r="FP1588" s="39"/>
      <c r="FQ1588" s="39"/>
      <c r="FR1588" s="39"/>
      <c r="FS1588" s="39"/>
      <c r="FT1588" s="39"/>
      <c r="FU1588" s="39"/>
      <c r="FV1588" s="39"/>
      <c r="FW1588" s="39"/>
      <c r="FX1588" s="39"/>
      <c r="FY1588" s="39"/>
      <c r="FZ1588" s="39"/>
      <c r="GA1588" s="39"/>
      <c r="GB1588" s="39"/>
      <c r="GC1588" s="39"/>
      <c r="GD1588" s="39"/>
      <c r="GE1588" s="39"/>
      <c r="GF1588" s="39"/>
      <c r="GG1588" s="39"/>
      <c r="GH1588" s="39"/>
      <c r="GI1588" s="39"/>
      <c r="GJ1588" s="39"/>
      <c r="GK1588" s="39"/>
      <c r="GL1588" s="39"/>
      <c r="GM1588" s="39"/>
      <c r="GN1588" s="39"/>
      <c r="GO1588" s="39"/>
      <c r="GP1588" s="39"/>
      <c r="GQ1588" s="39"/>
      <c r="GR1588" s="39"/>
      <c r="GS1588" s="39"/>
      <c r="GT1588" s="39"/>
      <c r="GU1588" s="39"/>
      <c r="GV1588" s="39"/>
      <c r="GW1588" s="39"/>
      <c r="GX1588" s="39"/>
      <c r="GY1588" s="39"/>
      <c r="GZ1588" s="39"/>
      <c r="HA1588" s="39"/>
      <c r="HB1588" s="39"/>
      <c r="HC1588" s="39"/>
      <c r="HD1588" s="39"/>
      <c r="HE1588" s="39"/>
      <c r="HF1588" s="39"/>
      <c r="HG1588" s="39"/>
      <c r="HH1588" s="39"/>
      <c r="HI1588" s="39"/>
      <c r="HJ1588" s="39"/>
      <c r="HK1588" s="39"/>
      <c r="HL1588" s="39"/>
      <c r="HM1588" s="39"/>
      <c r="HN1588" s="39"/>
      <c r="HO1588" s="39"/>
      <c r="HP1588" s="39"/>
      <c r="HQ1588" s="39"/>
      <c r="HR1588" s="39"/>
      <c r="HS1588" s="39"/>
      <c r="HT1588" s="39"/>
      <c r="HU1588" s="39"/>
      <c r="HV1588" s="39"/>
      <c r="HW1588" s="39"/>
      <c r="HX1588" s="39"/>
      <c r="HY1588" s="39"/>
      <c r="HZ1588" s="39"/>
      <c r="IA1588" s="39"/>
      <c r="IB1588" s="39"/>
      <c r="IC1588" s="39"/>
      <c r="ID1588" s="39"/>
      <c r="IE1588" s="39"/>
      <c r="IF1588" s="39"/>
      <c r="IG1588" s="39"/>
      <c r="IH1588" s="39"/>
      <c r="II1588" s="39"/>
      <c r="IJ1588" s="39"/>
      <c r="IK1588" s="39"/>
      <c r="IL1588" s="39"/>
      <c r="IM1588" s="39"/>
    </row>
    <row r="1589" spans="1:247" x14ac:dyDescent="0.3">
      <c r="A1589" s="67">
        <v>169</v>
      </c>
      <c r="B1589" s="68">
        <f>COUNT(J1589:EC1589)</f>
        <v>1</v>
      </c>
      <c r="C1589" s="69">
        <f>D1589+E1589</f>
        <v>42.76</v>
      </c>
      <c r="D1589" s="68" t="str">
        <f>IF(B1589&gt;17,(B1589-17)*2,"0")</f>
        <v>0</v>
      </c>
      <c r="E1589" s="70">
        <f>K1589+M1589+O1589+Q1589+S1589+U1589+W1589+Y1589+AA1589+AC1589+AE1589+AG1589+AI1589+AK1589+AM1589+AO1589+AQ1589+AS1589+AU1589+AW1589+AY1589+BA1589+BC1589+BE1589+BG1589+BI1589+BK1589+BM1589+BO1589+BQ1589+BS1589+BU1589+BW1589+BY1589+CA1589+CC1589+CE1589+CG1589+CI1589+CK1589+CM1589+CO1589+CQ1589+CS1589+CU1589+CW1589+CY1589+DA1589+DC1589+DE1589+DG1589+DI1589+DK1589+EC1589+DM1589</f>
        <v>42.76</v>
      </c>
      <c r="F1589" s="71" t="s">
        <v>4745</v>
      </c>
      <c r="G1589" s="71">
        <v>2006</v>
      </c>
      <c r="H1589" s="72" t="s">
        <v>5162</v>
      </c>
      <c r="I1589" s="72" t="s">
        <v>5163</v>
      </c>
      <c r="J1589" s="98" t="s">
        <v>5164</v>
      </c>
      <c r="K1589" s="74">
        <v>42.76</v>
      </c>
      <c r="L1589" s="80"/>
      <c r="M1589" s="82"/>
      <c r="N1589" s="75"/>
      <c r="O1589" s="76"/>
      <c r="P1589" s="75"/>
      <c r="Q1589" s="76"/>
      <c r="R1589" s="80"/>
      <c r="S1589" s="82"/>
      <c r="T1589" s="78"/>
      <c r="U1589" s="99"/>
      <c r="V1589" s="80"/>
      <c r="W1589" s="81"/>
      <c r="X1589" s="80"/>
      <c r="Y1589" s="82"/>
      <c r="Z1589" s="80"/>
      <c r="AA1589" s="82"/>
      <c r="AB1589" s="83"/>
      <c r="AC1589" s="84"/>
      <c r="AD1589" s="80"/>
      <c r="AE1589" s="82"/>
      <c r="AF1589" s="80"/>
      <c r="AG1589" s="82"/>
      <c r="AH1589" s="80"/>
      <c r="AI1589" s="81"/>
      <c r="AJ1589" s="80"/>
      <c r="AK1589" s="82"/>
      <c r="AL1589" s="80"/>
      <c r="AM1589" s="82"/>
      <c r="AN1589" s="80"/>
      <c r="AO1589" s="82"/>
      <c r="AP1589" s="80"/>
      <c r="AQ1589" s="81"/>
      <c r="AR1589" s="80"/>
      <c r="AS1589" s="81"/>
      <c r="AT1589" s="80"/>
      <c r="AU1589" s="82"/>
      <c r="AV1589" s="80"/>
      <c r="AW1589" s="82"/>
      <c r="AZ1589" s="85"/>
      <c r="BA1589" s="86"/>
      <c r="BB1589" s="80"/>
      <c r="BC1589" s="81"/>
      <c r="BD1589" s="80"/>
      <c r="BE1589" s="81"/>
      <c r="BF1589" s="80"/>
      <c r="BG1589" s="81"/>
      <c r="BI1589" s="79"/>
      <c r="BJ1589" s="80"/>
      <c r="BK1589" s="81"/>
      <c r="BL1589" s="80"/>
      <c r="BM1589" s="82"/>
      <c r="BN1589" s="80"/>
      <c r="BO1589" s="81"/>
      <c r="BP1589" s="80"/>
      <c r="BQ1589" s="81"/>
      <c r="BR1589" s="80"/>
      <c r="BS1589" s="81"/>
      <c r="BT1589" s="80"/>
      <c r="BU1589" s="81"/>
      <c r="BV1589" s="80"/>
      <c r="BW1589" s="82"/>
      <c r="BX1589" s="80"/>
      <c r="BY1589" s="82"/>
      <c r="BZ1589" s="80"/>
      <c r="CA1589" s="82"/>
      <c r="CB1589" s="80"/>
      <c r="CC1589" s="82"/>
      <c r="CD1589" s="80"/>
      <c r="CE1589" s="82"/>
      <c r="CF1589" s="80"/>
      <c r="CG1589" s="82"/>
      <c r="CH1589" s="80"/>
      <c r="CI1589" s="82"/>
      <c r="CJ1589" s="80"/>
      <c r="CK1589" s="82"/>
      <c r="CL1589" s="80"/>
      <c r="CM1589" s="82"/>
      <c r="CN1589" s="80"/>
      <c r="CO1589" s="82"/>
      <c r="CP1589" s="80"/>
      <c r="CQ1589" s="82"/>
      <c r="CR1589" s="80"/>
      <c r="CS1589" s="82"/>
      <c r="CT1589" s="80"/>
      <c r="CU1589" s="82"/>
      <c r="CV1589" s="80"/>
      <c r="CW1589" s="82"/>
      <c r="CX1589" s="80"/>
      <c r="CY1589" s="82"/>
      <c r="CZ1589" s="80"/>
      <c r="DA1589" s="82"/>
      <c r="DB1589" s="80"/>
      <c r="DC1589" s="82"/>
      <c r="DD1589" s="80"/>
      <c r="DE1589" s="82"/>
      <c r="DF1589" s="80"/>
      <c r="DG1589" s="82"/>
      <c r="DH1589" s="80"/>
      <c r="DI1589" s="77"/>
      <c r="DJ1589" s="80"/>
      <c r="DK1589" s="81"/>
      <c r="DL1589" s="87"/>
      <c r="DM1589" s="88"/>
      <c r="DN1589" s="63"/>
      <c r="DO1589" s="64"/>
      <c r="DP1589" s="63"/>
      <c r="DQ1589" s="64"/>
      <c r="DR1589" s="63"/>
      <c r="DS1589" s="64"/>
      <c r="DT1589" s="63"/>
      <c r="DU1589" s="65"/>
      <c r="DV1589" s="63"/>
      <c r="DW1589" s="65"/>
      <c r="DX1589" s="63"/>
      <c r="DY1589" s="65"/>
      <c r="DZ1589" s="63"/>
      <c r="EA1589" s="65"/>
      <c r="EB1589" s="63"/>
      <c r="EC1589" s="65"/>
      <c r="ED1589" s="39"/>
      <c r="EE1589" s="39"/>
      <c r="EF1589" s="39"/>
      <c r="EG1589" s="39"/>
      <c r="EH1589" s="39"/>
      <c r="EI1589" s="39"/>
      <c r="EJ1589" s="39"/>
      <c r="EK1589" s="39"/>
      <c r="EL1589" s="39"/>
      <c r="EM1589" s="39"/>
      <c r="EN1589" s="39"/>
      <c r="EO1589" s="39"/>
      <c r="EP1589" s="39"/>
      <c r="EQ1589" s="39"/>
      <c r="ER1589" s="39"/>
      <c r="ES1589" s="39"/>
      <c r="ET1589" s="39"/>
      <c r="EU1589" s="39"/>
      <c r="EV1589" s="39"/>
      <c r="EW1589" s="39"/>
      <c r="EX1589" s="39"/>
      <c r="EY1589" s="39"/>
      <c r="EZ1589" s="39"/>
      <c r="FA1589" s="39"/>
      <c r="FB1589" s="39"/>
      <c r="FC1589" s="39"/>
      <c r="FD1589" s="39"/>
      <c r="FE1589" s="39"/>
      <c r="FF1589" s="39"/>
      <c r="FG1589" s="39"/>
      <c r="FH1589" s="39"/>
      <c r="FI1589" s="39"/>
      <c r="FJ1589" s="39"/>
      <c r="FK1589" s="39"/>
      <c r="FL1589" s="39"/>
      <c r="FM1589" s="39"/>
      <c r="FN1589" s="39"/>
      <c r="FO1589" s="39"/>
      <c r="FP1589" s="39"/>
      <c r="FQ1589" s="39"/>
      <c r="FR1589" s="39"/>
      <c r="FS1589" s="39"/>
      <c r="FT1589" s="39"/>
      <c r="FU1589" s="39"/>
      <c r="FV1589" s="39"/>
      <c r="FW1589" s="39"/>
      <c r="FX1589" s="39"/>
      <c r="FY1589" s="39"/>
      <c r="FZ1589" s="39"/>
      <c r="GA1589" s="39"/>
      <c r="GB1589" s="39"/>
      <c r="GC1589" s="39"/>
      <c r="GD1589" s="39"/>
      <c r="GE1589" s="39"/>
      <c r="GF1589" s="39"/>
      <c r="GG1589" s="39"/>
      <c r="GH1589" s="39"/>
      <c r="GI1589" s="39"/>
      <c r="GJ1589" s="39"/>
      <c r="GK1589" s="39"/>
      <c r="GL1589" s="39"/>
      <c r="GM1589" s="39"/>
      <c r="GN1589" s="39"/>
      <c r="GO1589" s="39"/>
      <c r="GP1589" s="39"/>
      <c r="GQ1589" s="39"/>
      <c r="GR1589" s="39"/>
      <c r="GS1589" s="39"/>
      <c r="GT1589" s="39"/>
      <c r="GU1589" s="39"/>
      <c r="GV1589" s="39"/>
      <c r="GW1589" s="39"/>
      <c r="GX1589" s="39"/>
      <c r="GY1589" s="39"/>
      <c r="GZ1589" s="39"/>
      <c r="HA1589" s="39"/>
      <c r="HB1589" s="39"/>
      <c r="HC1589" s="39"/>
      <c r="HD1589" s="39"/>
      <c r="HE1589" s="39"/>
      <c r="HF1589" s="39"/>
      <c r="HG1589" s="39"/>
      <c r="HH1589" s="39"/>
      <c r="HI1589" s="39"/>
      <c r="HJ1589" s="39"/>
      <c r="HK1589" s="39"/>
      <c r="HL1589" s="39"/>
      <c r="HM1589" s="39"/>
      <c r="HN1589" s="39"/>
      <c r="HO1589" s="39"/>
      <c r="HP1589" s="39"/>
      <c r="HQ1589" s="39"/>
      <c r="HR1589" s="39"/>
      <c r="HS1589" s="39"/>
      <c r="HT1589" s="39"/>
      <c r="HU1589" s="39"/>
      <c r="HV1589" s="39"/>
      <c r="HW1589" s="39"/>
      <c r="HX1589" s="39"/>
      <c r="HY1589" s="39"/>
      <c r="HZ1589" s="39"/>
      <c r="IA1589" s="39"/>
      <c r="IB1589" s="39"/>
      <c r="IC1589" s="39"/>
      <c r="ID1589" s="39"/>
      <c r="IE1589" s="39"/>
      <c r="IF1589" s="39"/>
      <c r="IG1589" s="39"/>
      <c r="IH1589" s="39"/>
      <c r="II1589" s="39"/>
      <c r="IJ1589" s="39"/>
      <c r="IK1589" s="39"/>
      <c r="IL1589" s="39"/>
      <c r="IM1589" s="39"/>
    </row>
    <row r="1590" spans="1:247" x14ac:dyDescent="0.3">
      <c r="A1590" s="67">
        <v>170</v>
      </c>
      <c r="B1590" s="68">
        <f>COUNT(J1590:EC1590)</f>
        <v>1</v>
      </c>
      <c r="C1590" s="69">
        <f>D1590+E1590</f>
        <v>42.76</v>
      </c>
      <c r="D1590" s="68" t="str">
        <f>IF(B1590&gt;17,(B1590-17)*2,"0")</f>
        <v>0</v>
      </c>
      <c r="E1590" s="70">
        <f>K1590+M1590+O1590+Q1590+S1590+U1590+W1590+Y1590+AA1590+AC1590+AE1590+AG1590+AI1590+AK1590+AM1590+AO1590+AQ1590+AS1590+AU1590+AW1590+AY1590+BA1590+BC1590+BE1590+BG1590+BI1590+BK1590+BM1590+BO1590+BQ1590+BS1590+BU1590+BW1590+BY1590+CA1590+CC1590+CE1590+CG1590+CI1590+CK1590+CM1590+CO1590+CQ1590+CS1590+CU1590+CW1590+CY1590+DA1590+DC1590+DE1590+DG1590+DI1590+DK1590+EC1590+DM1590</f>
        <v>42.76</v>
      </c>
      <c r="F1590" s="71" t="s">
        <v>4745</v>
      </c>
      <c r="G1590" s="71">
        <v>2006</v>
      </c>
      <c r="H1590" s="72" t="s">
        <v>5165</v>
      </c>
      <c r="I1590" s="72" t="s">
        <v>5163</v>
      </c>
      <c r="J1590" s="98" t="s">
        <v>5164</v>
      </c>
      <c r="K1590" s="74">
        <v>42.76</v>
      </c>
      <c r="L1590" s="80"/>
      <c r="M1590" s="82"/>
      <c r="N1590" s="75"/>
      <c r="O1590" s="76"/>
      <c r="P1590" s="75"/>
      <c r="Q1590" s="76"/>
      <c r="R1590" s="80"/>
      <c r="S1590" s="82"/>
      <c r="T1590" s="78"/>
      <c r="U1590" s="99"/>
      <c r="V1590" s="80"/>
      <c r="W1590" s="81"/>
      <c r="X1590" s="80"/>
      <c r="Y1590" s="82"/>
      <c r="Z1590" s="80"/>
      <c r="AA1590" s="82"/>
      <c r="AB1590" s="83"/>
      <c r="AC1590" s="84"/>
      <c r="AD1590" s="80"/>
      <c r="AE1590" s="82"/>
      <c r="AF1590" s="80"/>
      <c r="AG1590" s="82"/>
      <c r="AH1590" s="80"/>
      <c r="AI1590" s="81"/>
      <c r="AJ1590" s="80"/>
      <c r="AK1590" s="82"/>
      <c r="AL1590" s="80"/>
      <c r="AM1590" s="82"/>
      <c r="AN1590" s="80"/>
      <c r="AO1590" s="82"/>
      <c r="AP1590" s="80"/>
      <c r="AQ1590" s="81"/>
      <c r="AR1590" s="80"/>
      <c r="AS1590" s="81"/>
      <c r="AT1590" s="80"/>
      <c r="AU1590" s="82"/>
      <c r="AV1590" s="80"/>
      <c r="AW1590" s="82"/>
      <c r="AZ1590" s="85"/>
      <c r="BA1590" s="86"/>
      <c r="BB1590" s="80"/>
      <c r="BC1590" s="81"/>
      <c r="BD1590" s="80"/>
      <c r="BE1590" s="81"/>
      <c r="BF1590" s="80"/>
      <c r="BG1590" s="81"/>
      <c r="BI1590" s="79"/>
      <c r="BJ1590" s="80"/>
      <c r="BK1590" s="81"/>
      <c r="BL1590" s="80"/>
      <c r="BM1590" s="82"/>
      <c r="BN1590" s="80"/>
      <c r="BO1590" s="81"/>
      <c r="BP1590" s="80"/>
      <c r="BQ1590" s="81"/>
      <c r="BR1590" s="80"/>
      <c r="BS1590" s="81"/>
      <c r="BT1590" s="80"/>
      <c r="BU1590" s="81"/>
      <c r="BV1590" s="80"/>
      <c r="BW1590" s="82"/>
      <c r="BX1590" s="80"/>
      <c r="BY1590" s="82"/>
      <c r="BZ1590" s="80"/>
      <c r="CA1590" s="82"/>
      <c r="CB1590" s="80"/>
      <c r="CC1590" s="82"/>
      <c r="CD1590" s="80"/>
      <c r="CE1590" s="82"/>
      <c r="CF1590" s="80"/>
      <c r="CG1590" s="82"/>
      <c r="CH1590" s="80"/>
      <c r="CI1590" s="82"/>
      <c r="CJ1590" s="80"/>
      <c r="CK1590" s="82"/>
      <c r="CL1590" s="80"/>
      <c r="CM1590" s="82"/>
      <c r="CN1590" s="80"/>
      <c r="CO1590" s="82"/>
      <c r="CP1590" s="80"/>
      <c r="CQ1590" s="82"/>
      <c r="CR1590" s="80"/>
      <c r="CS1590" s="82"/>
      <c r="CT1590" s="80"/>
      <c r="CU1590" s="82"/>
      <c r="CV1590" s="80"/>
      <c r="CW1590" s="82"/>
      <c r="CX1590" s="80"/>
      <c r="CY1590" s="82"/>
      <c r="CZ1590" s="80"/>
      <c r="DA1590" s="82"/>
      <c r="DB1590" s="80"/>
      <c r="DC1590" s="82"/>
      <c r="DD1590" s="80"/>
      <c r="DE1590" s="82"/>
      <c r="DF1590" s="80"/>
      <c r="DG1590" s="82"/>
      <c r="DH1590" s="80"/>
      <c r="DI1590" s="77"/>
      <c r="DJ1590" s="80"/>
      <c r="DK1590" s="81"/>
      <c r="DL1590" s="87"/>
      <c r="DM1590" s="88"/>
      <c r="DN1590" s="63"/>
      <c r="DO1590" s="64"/>
      <c r="DP1590" s="63"/>
      <c r="DQ1590" s="64"/>
      <c r="DR1590" s="63"/>
      <c r="DS1590" s="64"/>
      <c r="DT1590" s="63"/>
      <c r="DU1590" s="65"/>
      <c r="DV1590" s="63"/>
      <c r="DW1590" s="65"/>
      <c r="DX1590" s="63"/>
      <c r="DY1590" s="65"/>
      <c r="DZ1590" s="63"/>
      <c r="EA1590" s="65"/>
      <c r="EB1590" s="63"/>
      <c r="EC1590" s="65"/>
      <c r="ED1590" s="39"/>
      <c r="EE1590" s="39"/>
      <c r="EF1590" s="39"/>
      <c r="EG1590" s="39"/>
      <c r="EH1590" s="39"/>
      <c r="EI1590" s="39"/>
      <c r="EJ1590" s="39"/>
      <c r="EK1590" s="39"/>
      <c r="EL1590" s="39"/>
      <c r="EM1590" s="39"/>
      <c r="EN1590" s="39"/>
      <c r="EO1590" s="39"/>
      <c r="EP1590" s="39"/>
      <c r="EQ1590" s="39"/>
      <c r="ER1590" s="39"/>
      <c r="ES1590" s="39"/>
      <c r="ET1590" s="39"/>
      <c r="EU1590" s="39"/>
      <c r="EV1590" s="39"/>
      <c r="EW1590" s="39"/>
      <c r="EX1590" s="39"/>
      <c r="EY1590" s="39"/>
      <c r="EZ1590" s="39"/>
      <c r="FA1590" s="39"/>
      <c r="FB1590" s="39"/>
      <c r="FC1590" s="39"/>
      <c r="FD1590" s="39"/>
      <c r="FE1590" s="39"/>
      <c r="FF1590" s="39"/>
      <c r="FG1590" s="39"/>
      <c r="FH1590" s="39"/>
      <c r="FI1590" s="39"/>
      <c r="FJ1590" s="39"/>
      <c r="FK1590" s="39"/>
      <c r="FL1590" s="39"/>
      <c r="FM1590" s="39"/>
      <c r="FN1590" s="39"/>
      <c r="FO1590" s="39"/>
      <c r="FP1590" s="39"/>
      <c r="FQ1590" s="39"/>
      <c r="FR1590" s="39"/>
      <c r="FS1590" s="39"/>
      <c r="FT1590" s="39"/>
      <c r="FU1590" s="39"/>
      <c r="FV1590" s="39"/>
      <c r="FW1590" s="39"/>
      <c r="FX1590" s="39"/>
      <c r="FY1590" s="39"/>
      <c r="FZ1590" s="39"/>
      <c r="GA1590" s="39"/>
      <c r="GB1590" s="39"/>
      <c r="GC1590" s="39"/>
      <c r="GD1590" s="39"/>
      <c r="GE1590" s="39"/>
      <c r="GF1590" s="39"/>
      <c r="GG1590" s="39"/>
      <c r="GH1590" s="39"/>
      <c r="GI1590" s="39"/>
      <c r="GJ1590" s="39"/>
      <c r="GK1590" s="39"/>
      <c r="GL1590" s="39"/>
      <c r="GM1590" s="39"/>
      <c r="GN1590" s="39"/>
      <c r="GO1590" s="39"/>
      <c r="GP1590" s="39"/>
      <c r="GQ1590" s="39"/>
      <c r="GR1590" s="39"/>
      <c r="GS1590" s="39"/>
      <c r="GT1590" s="39"/>
      <c r="GU1590" s="39"/>
      <c r="GV1590" s="39"/>
      <c r="GW1590" s="39"/>
      <c r="GX1590" s="39"/>
      <c r="GY1590" s="39"/>
      <c r="GZ1590" s="39"/>
      <c r="HA1590" s="39"/>
      <c r="HB1590" s="39"/>
      <c r="HC1590" s="39"/>
      <c r="HD1590" s="39"/>
      <c r="HE1590" s="39"/>
      <c r="HF1590" s="39"/>
      <c r="HG1590" s="39"/>
      <c r="HH1590" s="39"/>
      <c r="HI1590" s="39"/>
      <c r="HJ1590" s="39"/>
      <c r="HK1590" s="39"/>
      <c r="HL1590" s="39"/>
      <c r="HM1590" s="39"/>
      <c r="HN1590" s="39"/>
      <c r="HO1590" s="39"/>
      <c r="HP1590" s="39"/>
      <c r="HQ1590" s="39"/>
      <c r="HR1590" s="39"/>
      <c r="HS1590" s="39"/>
      <c r="HT1590" s="39"/>
      <c r="HU1590" s="39"/>
      <c r="HV1590" s="39"/>
      <c r="HW1590" s="39"/>
      <c r="HX1590" s="39"/>
      <c r="HY1590" s="39"/>
      <c r="HZ1590" s="39"/>
      <c r="IA1590" s="39"/>
      <c r="IB1590" s="39"/>
      <c r="IC1590" s="39"/>
      <c r="ID1590" s="39"/>
      <c r="IE1590" s="39"/>
      <c r="IF1590" s="39"/>
      <c r="IG1590" s="39"/>
      <c r="IH1590" s="39"/>
      <c r="II1590" s="39"/>
      <c r="IJ1590" s="39"/>
      <c r="IK1590" s="39"/>
      <c r="IL1590" s="39"/>
      <c r="IM1590" s="39"/>
    </row>
    <row r="1591" spans="1:247" x14ac:dyDescent="0.3">
      <c r="A1591" s="67">
        <v>171</v>
      </c>
      <c r="B1591" s="68">
        <f>COUNT(J1591:EC1591)</f>
        <v>1</v>
      </c>
      <c r="C1591" s="69">
        <f>D1591+E1591</f>
        <v>42.49</v>
      </c>
      <c r="D1591" s="68" t="str">
        <f>IF(B1591&gt;17,(B1591-17)*2,"0")</f>
        <v>0</v>
      </c>
      <c r="E1591" s="70">
        <f>K1591+M1591+O1591+Q1591+S1591+U1591+W1591+Y1591+AA1591+AC1591+AE1591+AG1591+AI1591+AK1591+AM1591+AO1591+AQ1591+AS1591+AU1591+AW1591+AY1591+BA1591+BC1591+BE1591+BG1591+BI1591+BK1591+BM1591+BO1591+BQ1591+BS1591+BU1591+BW1591+BY1591+CA1591+CC1591+CE1591+CG1591+CI1591+CK1591+CM1591+CO1591+CQ1591+CS1591+CU1591+CW1591+CY1591+DA1591+DC1591+DE1591+DG1591+DI1591+DK1591+EC1591+DM1591</f>
        <v>42.49</v>
      </c>
      <c r="F1591" s="71" t="s">
        <v>4745</v>
      </c>
      <c r="G1591" s="71">
        <v>1993</v>
      </c>
      <c r="H1591" s="72" t="s">
        <v>5166</v>
      </c>
      <c r="I1591" s="72" t="s">
        <v>5167</v>
      </c>
      <c r="J1591" s="98"/>
      <c r="K1591" s="74"/>
      <c r="L1591" s="80"/>
      <c r="M1591" s="82"/>
      <c r="N1591" s="75"/>
      <c r="O1591" s="76"/>
      <c r="P1591" s="75"/>
      <c r="Q1591" s="76"/>
      <c r="R1591" s="80"/>
      <c r="S1591" s="82"/>
      <c r="T1591" s="78"/>
      <c r="U1591" s="99"/>
      <c r="V1591" s="80"/>
      <c r="W1591" s="81"/>
      <c r="X1591" s="80"/>
      <c r="Y1591" s="82"/>
      <c r="Z1591" s="80"/>
      <c r="AA1591" s="82"/>
      <c r="AB1591" s="83"/>
      <c r="AC1591" s="84"/>
      <c r="AD1591" s="80"/>
      <c r="AE1591" s="82"/>
      <c r="AF1591" s="80"/>
      <c r="AG1591" s="82"/>
      <c r="AH1591" s="80"/>
      <c r="AI1591" s="81"/>
      <c r="AJ1591" s="80"/>
      <c r="AK1591" s="82"/>
      <c r="AL1591" s="80"/>
      <c r="AM1591" s="82"/>
      <c r="AN1591" s="80"/>
      <c r="AO1591" s="82"/>
      <c r="AP1591" s="80"/>
      <c r="AQ1591" s="81"/>
      <c r="AR1591" s="80"/>
      <c r="AS1591" s="81"/>
      <c r="AT1591" s="80"/>
      <c r="AU1591" s="82"/>
      <c r="AV1591" s="80"/>
      <c r="AW1591" s="82"/>
      <c r="AZ1591" s="85"/>
      <c r="BA1591" s="86"/>
      <c r="BB1591" s="80"/>
      <c r="BC1591" s="81"/>
      <c r="BD1591" s="80"/>
      <c r="BE1591" s="81"/>
      <c r="BF1591" s="80"/>
      <c r="BG1591" s="81"/>
      <c r="BI1591" s="79"/>
      <c r="BJ1591" s="80"/>
      <c r="BK1591" s="81"/>
      <c r="BL1591" s="80"/>
      <c r="BM1591" s="82"/>
      <c r="BN1591" s="80"/>
      <c r="BO1591" s="81"/>
      <c r="BP1591" s="80"/>
      <c r="BQ1591" s="81"/>
      <c r="BR1591" s="80"/>
      <c r="BS1591" s="81"/>
      <c r="BT1591" s="80"/>
      <c r="BU1591" s="81"/>
      <c r="BV1591" s="80"/>
      <c r="BW1591" s="82"/>
      <c r="BX1591" s="80" t="s">
        <v>5168</v>
      </c>
      <c r="BY1591" s="82">
        <v>42.49</v>
      </c>
      <c r="BZ1591" s="80"/>
      <c r="CA1591" s="82"/>
      <c r="CB1591" s="80"/>
      <c r="CC1591" s="82"/>
      <c r="CD1591" s="80"/>
      <c r="CE1591" s="82"/>
      <c r="CF1591" s="80"/>
      <c r="CG1591" s="82"/>
      <c r="CH1591" s="80"/>
      <c r="CI1591" s="82"/>
      <c r="CJ1591" s="80"/>
      <c r="CK1591" s="82"/>
      <c r="CL1591" s="80"/>
      <c r="CM1591" s="82"/>
      <c r="CN1591" s="80"/>
      <c r="CO1591" s="82"/>
      <c r="CP1591" s="80"/>
      <c r="CQ1591" s="82"/>
      <c r="CR1591" s="80"/>
      <c r="CS1591" s="82"/>
      <c r="CT1591" s="80"/>
      <c r="CU1591" s="82"/>
      <c r="CV1591" s="80"/>
      <c r="CW1591" s="82"/>
      <c r="CX1591" s="80"/>
      <c r="CY1591" s="82"/>
      <c r="CZ1591" s="80"/>
      <c r="DA1591" s="82"/>
      <c r="DB1591" s="80"/>
      <c r="DC1591" s="82"/>
      <c r="DD1591" s="80"/>
      <c r="DE1591" s="82"/>
      <c r="DF1591" s="80"/>
      <c r="DG1591" s="82"/>
      <c r="DH1591" s="80"/>
      <c r="DI1591" s="77"/>
      <c r="DJ1591" s="80"/>
      <c r="DK1591" s="81"/>
      <c r="DL1591" s="87"/>
      <c r="DM1591" s="88"/>
      <c r="DN1591" s="63"/>
      <c r="DO1591" s="64"/>
      <c r="DP1591" s="63"/>
      <c r="DQ1591" s="64"/>
      <c r="DR1591" s="63"/>
      <c r="DS1591" s="64"/>
      <c r="DT1591" s="63"/>
      <c r="DU1591" s="65"/>
      <c r="DV1591" s="63"/>
      <c r="DW1591" s="65"/>
      <c r="DX1591" s="63"/>
      <c r="DY1591" s="65"/>
      <c r="DZ1591" s="63"/>
      <c r="EA1591" s="65"/>
      <c r="EB1591" s="63"/>
      <c r="EC1591" s="65"/>
      <c r="ED1591" s="39"/>
      <c r="EE1591" s="39"/>
      <c r="EF1591" s="39"/>
      <c r="EG1591" s="39"/>
      <c r="EH1591" s="39"/>
      <c r="EI1591" s="39"/>
      <c r="EJ1591" s="39"/>
      <c r="EK1591" s="39"/>
      <c r="EL1591" s="39"/>
      <c r="EM1591" s="39"/>
      <c r="EN1591" s="39"/>
      <c r="EO1591" s="39"/>
      <c r="EP1591" s="39"/>
      <c r="EQ1591" s="39"/>
      <c r="ER1591" s="39"/>
      <c r="ES1591" s="39"/>
      <c r="ET1591" s="39"/>
      <c r="EU1591" s="39"/>
      <c r="EV1591" s="39"/>
      <c r="EW1591" s="39"/>
      <c r="EX1591" s="39"/>
      <c r="EY1591" s="39"/>
      <c r="EZ1591" s="39"/>
      <c r="FA1591" s="39"/>
      <c r="FB1591" s="39"/>
      <c r="FC1591" s="39"/>
      <c r="FD1591" s="39"/>
      <c r="FE1591" s="39"/>
      <c r="FF1591" s="39"/>
      <c r="FG1591" s="39"/>
      <c r="FH1591" s="39"/>
      <c r="FI1591" s="39"/>
      <c r="FJ1591" s="39"/>
      <c r="FK1591" s="39"/>
      <c r="FL1591" s="39"/>
      <c r="FM1591" s="39"/>
      <c r="FN1591" s="39"/>
      <c r="FO1591" s="39"/>
      <c r="FP1591" s="39"/>
      <c r="FQ1591" s="39"/>
      <c r="FR1591" s="39"/>
      <c r="FS1591" s="39"/>
      <c r="FT1591" s="39"/>
      <c r="FU1591" s="39"/>
      <c r="FV1591" s="39"/>
      <c r="FW1591" s="39"/>
      <c r="FX1591" s="39"/>
      <c r="FY1591" s="39"/>
      <c r="FZ1591" s="39"/>
      <c r="GA1591" s="39"/>
      <c r="GB1591" s="39"/>
      <c r="GC1591" s="39"/>
      <c r="GD1591" s="39"/>
      <c r="GE1591" s="39"/>
      <c r="GF1591" s="39"/>
      <c r="GG1591" s="39"/>
      <c r="GH1591" s="39"/>
      <c r="GI1591" s="39"/>
      <c r="GJ1591" s="39"/>
      <c r="GK1591" s="39"/>
      <c r="GL1591" s="39"/>
      <c r="GM1591" s="39"/>
      <c r="GN1591" s="39"/>
      <c r="GO1591" s="39"/>
      <c r="GP1591" s="39"/>
      <c r="GQ1591" s="39"/>
      <c r="GR1591" s="39"/>
      <c r="GS1591" s="39"/>
      <c r="GT1591" s="39"/>
      <c r="GU1591" s="39"/>
      <c r="GV1591" s="39"/>
      <c r="GW1591" s="39"/>
      <c r="GX1591" s="39"/>
      <c r="GY1591" s="39"/>
      <c r="GZ1591" s="39"/>
      <c r="HA1591" s="39"/>
      <c r="HB1591" s="39"/>
      <c r="HC1591" s="39"/>
      <c r="HD1591" s="39"/>
      <c r="HE1591" s="39"/>
      <c r="HF1591" s="39"/>
      <c r="HG1591" s="39"/>
      <c r="HH1591" s="39"/>
      <c r="HI1591" s="39"/>
      <c r="HJ1591" s="39"/>
      <c r="HK1591" s="39"/>
      <c r="HL1591" s="39"/>
      <c r="HM1591" s="39"/>
      <c r="HN1591" s="39"/>
      <c r="HO1591" s="39"/>
      <c r="HP1591" s="39"/>
      <c r="HQ1591" s="39"/>
      <c r="HR1591" s="39"/>
      <c r="HS1591" s="39"/>
      <c r="HT1591" s="39"/>
      <c r="HU1591" s="39"/>
      <c r="HV1591" s="39"/>
      <c r="HW1591" s="39"/>
      <c r="HX1591" s="39"/>
      <c r="HY1591" s="39"/>
      <c r="HZ1591" s="39"/>
      <c r="IA1591" s="39"/>
      <c r="IB1591" s="39"/>
      <c r="IC1591" s="39"/>
      <c r="ID1591" s="39"/>
      <c r="IE1591" s="39"/>
      <c r="IF1591" s="39"/>
      <c r="IG1591" s="39"/>
      <c r="IH1591" s="39"/>
      <c r="II1591" s="39"/>
      <c r="IJ1591" s="39"/>
      <c r="IK1591" s="39"/>
      <c r="IL1591" s="39"/>
      <c r="IM1591" s="39"/>
    </row>
    <row r="1592" spans="1:247" x14ac:dyDescent="0.3">
      <c r="A1592" s="67">
        <v>172</v>
      </c>
      <c r="B1592" s="68">
        <f>COUNT(J1592:EC1592)</f>
        <v>1</v>
      </c>
      <c r="C1592" s="69">
        <f>D1592+E1592</f>
        <v>42.47</v>
      </c>
      <c r="D1592" s="68" t="str">
        <f>IF(B1592&gt;17,(B1592-17)*2,"0")</f>
        <v>0</v>
      </c>
      <c r="E1592" s="70">
        <f>K1592+M1592+O1592+Q1592+S1592+U1592+W1592+Y1592+AA1592+AC1592+AE1592+AG1592+AI1592+AK1592+AM1592+AO1592+AQ1592+AS1592+AU1592+AW1592+AY1592+BA1592+BC1592+BE1592+BG1592+BI1592+BK1592+BM1592+BO1592+BQ1592+BS1592+BU1592+BW1592+BY1592+CA1592+CC1592+CE1592+CG1592+CI1592+CK1592+CM1592+CO1592+CQ1592+CS1592+CU1592+CW1592+CY1592+DA1592+DC1592+DE1592+DG1592+DI1592+DK1592+EC1592+DM1592</f>
        <v>42.47</v>
      </c>
      <c r="F1592" s="71" t="s">
        <v>4745</v>
      </c>
      <c r="G1592" s="71">
        <v>1992</v>
      </c>
      <c r="H1592" s="72" t="s">
        <v>5169</v>
      </c>
      <c r="I1592" s="72" t="s">
        <v>1485</v>
      </c>
      <c r="J1592" s="98"/>
      <c r="K1592" s="74"/>
      <c r="L1592" s="80"/>
      <c r="M1592" s="82"/>
      <c r="N1592" s="75"/>
      <c r="O1592" s="76"/>
      <c r="P1592" s="75"/>
      <c r="Q1592" s="76"/>
      <c r="R1592" s="80"/>
      <c r="S1592" s="82"/>
      <c r="T1592" s="78"/>
      <c r="U1592" s="99"/>
      <c r="V1592" s="80"/>
      <c r="W1592" s="81"/>
      <c r="X1592" s="80"/>
      <c r="Y1592" s="82"/>
      <c r="Z1592" s="80"/>
      <c r="AA1592" s="82"/>
      <c r="AB1592" s="83"/>
      <c r="AC1592" s="84"/>
      <c r="AD1592" s="80"/>
      <c r="AE1592" s="82"/>
      <c r="AF1592" s="80"/>
      <c r="AG1592" s="82"/>
      <c r="AH1592" s="80"/>
      <c r="AI1592" s="81"/>
      <c r="AJ1592" s="80"/>
      <c r="AK1592" s="82"/>
      <c r="AL1592" s="80"/>
      <c r="AM1592" s="82"/>
      <c r="AN1592" s="80"/>
      <c r="AO1592" s="82"/>
      <c r="AP1592" s="80"/>
      <c r="AQ1592" s="81"/>
      <c r="AR1592" s="80"/>
      <c r="AS1592" s="81"/>
      <c r="AT1592" s="80"/>
      <c r="AU1592" s="82"/>
      <c r="AV1592" s="80"/>
      <c r="AW1592" s="82"/>
      <c r="AZ1592" s="85"/>
      <c r="BA1592" s="86"/>
      <c r="BB1592" s="80"/>
      <c r="BC1592" s="81"/>
      <c r="BD1592" s="80"/>
      <c r="BE1592" s="81"/>
      <c r="BF1592" s="80"/>
      <c r="BG1592" s="81"/>
      <c r="BI1592" s="79"/>
      <c r="BJ1592" s="80"/>
      <c r="BK1592" s="81"/>
      <c r="BL1592" s="80"/>
      <c r="BM1592" s="82"/>
      <c r="BN1592" s="80"/>
      <c r="BO1592" s="81"/>
      <c r="BP1592" s="80"/>
      <c r="BQ1592" s="81"/>
      <c r="BR1592" s="80"/>
      <c r="BS1592" s="81"/>
      <c r="BT1592" s="80"/>
      <c r="BU1592" s="81"/>
      <c r="BV1592" s="80"/>
      <c r="BW1592" s="82"/>
      <c r="BX1592" s="80" t="s">
        <v>5170</v>
      </c>
      <c r="BY1592" s="82">
        <v>42.47</v>
      </c>
      <c r="BZ1592" s="80"/>
      <c r="CA1592" s="82"/>
      <c r="CB1592" s="80"/>
      <c r="CC1592" s="82"/>
      <c r="CD1592" s="80"/>
      <c r="CE1592" s="82"/>
      <c r="CF1592" s="80"/>
      <c r="CG1592" s="82"/>
      <c r="CH1592" s="80"/>
      <c r="CI1592" s="82"/>
      <c r="CJ1592" s="80"/>
      <c r="CK1592" s="82"/>
      <c r="CL1592" s="80"/>
      <c r="CM1592" s="82"/>
      <c r="CN1592" s="80"/>
      <c r="CO1592" s="82"/>
      <c r="CP1592" s="80"/>
      <c r="CQ1592" s="82"/>
      <c r="CR1592" s="80"/>
      <c r="CS1592" s="82"/>
      <c r="CT1592" s="80"/>
      <c r="CU1592" s="82"/>
      <c r="CV1592" s="80"/>
      <c r="CW1592" s="82"/>
      <c r="CX1592" s="80"/>
      <c r="CY1592" s="82"/>
      <c r="CZ1592" s="80"/>
      <c r="DA1592" s="82"/>
      <c r="DB1592" s="80"/>
      <c r="DC1592" s="82"/>
      <c r="DD1592" s="80"/>
      <c r="DE1592" s="82"/>
      <c r="DF1592" s="80"/>
      <c r="DG1592" s="82"/>
      <c r="DH1592" s="80"/>
      <c r="DI1592" s="77"/>
      <c r="DJ1592" s="80"/>
      <c r="DK1592" s="81"/>
      <c r="DL1592" s="87"/>
      <c r="DM1592" s="88"/>
      <c r="DN1592" s="63"/>
      <c r="DO1592" s="64"/>
      <c r="DP1592" s="63"/>
      <c r="DQ1592" s="64"/>
      <c r="DR1592" s="63"/>
      <c r="DS1592" s="64"/>
      <c r="DT1592" s="63"/>
      <c r="DU1592" s="65"/>
      <c r="DV1592" s="63"/>
      <c r="DW1592" s="65"/>
      <c r="DX1592" s="63"/>
      <c r="DY1592" s="65"/>
      <c r="DZ1592" s="63"/>
      <c r="EA1592" s="65"/>
      <c r="EB1592" s="63"/>
      <c r="EC1592" s="65"/>
      <c r="ED1592" s="39"/>
      <c r="EE1592" s="39"/>
      <c r="EF1592" s="39"/>
      <c r="EG1592" s="39"/>
      <c r="EH1592" s="39"/>
      <c r="EI1592" s="39"/>
      <c r="EJ1592" s="39"/>
      <c r="EK1592" s="39"/>
      <c r="EL1592" s="39"/>
      <c r="EM1592" s="39"/>
      <c r="EN1592" s="39"/>
      <c r="EO1592" s="39"/>
      <c r="EP1592" s="39"/>
      <c r="EQ1592" s="39"/>
      <c r="ER1592" s="39"/>
      <c r="ES1592" s="39"/>
      <c r="ET1592" s="39"/>
      <c r="EU1592" s="39"/>
      <c r="EV1592" s="39"/>
      <c r="EW1592" s="39"/>
      <c r="EX1592" s="39"/>
      <c r="EY1592" s="39"/>
      <c r="EZ1592" s="39"/>
      <c r="FA1592" s="39"/>
      <c r="FB1592" s="39"/>
      <c r="FC1592" s="39"/>
      <c r="FD1592" s="39"/>
      <c r="FE1592" s="39"/>
      <c r="FF1592" s="39"/>
      <c r="FG1592" s="39"/>
      <c r="FH1592" s="39"/>
      <c r="FI1592" s="39"/>
      <c r="FJ1592" s="39"/>
      <c r="FK1592" s="39"/>
      <c r="FL1592" s="39"/>
      <c r="FM1592" s="39"/>
      <c r="FN1592" s="39"/>
      <c r="FO1592" s="39"/>
      <c r="FP1592" s="39"/>
      <c r="FQ1592" s="39"/>
      <c r="FR1592" s="39"/>
      <c r="FS1592" s="39"/>
      <c r="FT1592" s="39"/>
      <c r="FU1592" s="39"/>
      <c r="FV1592" s="39"/>
      <c r="FW1592" s="39"/>
      <c r="FX1592" s="39"/>
      <c r="FY1592" s="39"/>
      <c r="FZ1592" s="39"/>
      <c r="GA1592" s="39"/>
      <c r="GB1592" s="39"/>
      <c r="GC1592" s="39"/>
      <c r="GD1592" s="39"/>
      <c r="GE1592" s="39"/>
      <c r="GF1592" s="39"/>
      <c r="GG1592" s="39"/>
      <c r="GH1592" s="39"/>
      <c r="GI1592" s="39"/>
      <c r="GJ1592" s="39"/>
      <c r="GK1592" s="39"/>
      <c r="GL1592" s="39"/>
      <c r="GM1592" s="39"/>
      <c r="GN1592" s="39"/>
      <c r="GO1592" s="39"/>
      <c r="GP1592" s="39"/>
      <c r="GQ1592" s="39"/>
      <c r="GR1592" s="39"/>
      <c r="GS1592" s="39"/>
      <c r="GT1592" s="39"/>
      <c r="GU1592" s="39"/>
      <c r="GV1592" s="39"/>
      <c r="GW1592" s="39"/>
      <c r="GX1592" s="39"/>
      <c r="GY1592" s="39"/>
      <c r="GZ1592" s="39"/>
      <c r="HA1592" s="39"/>
      <c r="HB1592" s="39"/>
      <c r="HC1592" s="39"/>
      <c r="HD1592" s="39"/>
      <c r="HE1592" s="39"/>
      <c r="HF1592" s="39"/>
      <c r="HG1592" s="39"/>
      <c r="HH1592" s="39"/>
      <c r="HI1592" s="39"/>
      <c r="HJ1592" s="39"/>
      <c r="HK1592" s="39"/>
      <c r="HL1592" s="39"/>
      <c r="HM1592" s="39"/>
      <c r="HN1592" s="39"/>
      <c r="HO1592" s="39"/>
      <c r="HP1592" s="39"/>
      <c r="HQ1592" s="39"/>
      <c r="HR1592" s="39"/>
      <c r="HS1592" s="39"/>
      <c r="HT1592" s="39"/>
      <c r="HU1592" s="39"/>
      <c r="HV1592" s="39"/>
      <c r="HW1592" s="39"/>
      <c r="HX1592" s="39"/>
      <c r="HY1592" s="39"/>
      <c r="HZ1592" s="39"/>
      <c r="IA1592" s="39"/>
      <c r="IB1592" s="39"/>
      <c r="IC1592" s="39"/>
      <c r="ID1592" s="39"/>
      <c r="IE1592" s="39"/>
      <c r="IF1592" s="39"/>
      <c r="IG1592" s="39"/>
      <c r="IH1592" s="39"/>
      <c r="II1592" s="39"/>
      <c r="IJ1592" s="39"/>
      <c r="IK1592" s="39"/>
      <c r="IL1592" s="39"/>
      <c r="IM1592" s="39"/>
    </row>
    <row r="1593" spans="1:247" x14ac:dyDescent="0.3">
      <c r="A1593" s="67">
        <v>173</v>
      </c>
      <c r="B1593" s="68">
        <f>COUNT(J1593:EC1593)</f>
        <v>1</v>
      </c>
      <c r="C1593" s="69">
        <f>D1593+E1593</f>
        <v>41.9</v>
      </c>
      <c r="D1593" s="68" t="str">
        <f>IF(B1593&gt;17,(B1593-17)*2,"0")</f>
        <v>0</v>
      </c>
      <c r="E1593" s="70">
        <f>K1593+M1593+O1593+Q1593+S1593+U1593+W1593+Y1593+AA1593+AC1593+AE1593+AG1593+AI1593+AK1593+AM1593+AO1593+AQ1593+AS1593+AU1593+AW1593+AY1593+BA1593+BC1593+BE1593+BG1593+BI1593+BK1593+BM1593+BO1593+BQ1593+BS1593+BU1593+BW1593+BY1593+CA1593+CC1593+CE1593+CG1593+CI1593+CK1593+CM1593+CO1593+CQ1593+CS1593+CU1593+CW1593+CY1593+DA1593+DC1593+DE1593+DG1593+DI1593+DK1593+EC1593+DM1593</f>
        <v>41.9</v>
      </c>
      <c r="F1593" s="71" t="s">
        <v>4745</v>
      </c>
      <c r="G1593" s="71">
        <v>2002</v>
      </c>
      <c r="H1593" s="72" t="s">
        <v>5171</v>
      </c>
      <c r="I1593" s="72"/>
      <c r="J1593" s="98"/>
      <c r="K1593" s="74"/>
      <c r="L1593" s="80"/>
      <c r="M1593" s="82"/>
      <c r="N1593" s="75"/>
      <c r="O1593" s="76"/>
      <c r="P1593" s="75"/>
      <c r="Q1593" s="76"/>
      <c r="R1593" s="80"/>
      <c r="S1593" s="82"/>
      <c r="T1593" s="78"/>
      <c r="U1593" s="99"/>
      <c r="V1593" s="80"/>
      <c r="W1593" s="81"/>
      <c r="X1593" s="80"/>
      <c r="Y1593" s="82"/>
      <c r="Z1593" s="80"/>
      <c r="AA1593" s="82"/>
      <c r="AB1593" s="83"/>
      <c r="AC1593" s="84"/>
      <c r="AD1593" s="80"/>
      <c r="AE1593" s="82"/>
      <c r="AF1593" s="80"/>
      <c r="AG1593" s="82"/>
      <c r="AH1593" s="80"/>
      <c r="AI1593" s="81"/>
      <c r="AJ1593" s="80"/>
      <c r="AK1593" s="82"/>
      <c r="AL1593" s="80"/>
      <c r="AM1593" s="82"/>
      <c r="AN1593" s="80"/>
      <c r="AO1593" s="82"/>
      <c r="AP1593" s="80"/>
      <c r="AQ1593" s="81"/>
      <c r="AR1593" s="80"/>
      <c r="AS1593" s="81"/>
      <c r="AT1593" s="80"/>
      <c r="AU1593" s="82"/>
      <c r="AV1593" s="80"/>
      <c r="AW1593" s="82"/>
      <c r="AZ1593" s="85"/>
      <c r="BA1593" s="86"/>
      <c r="BB1593" s="80"/>
      <c r="BC1593" s="81"/>
      <c r="BD1593" s="80"/>
      <c r="BE1593" s="81"/>
      <c r="BF1593" s="80"/>
      <c r="BG1593" s="81"/>
      <c r="BI1593" s="79"/>
      <c r="BJ1593" s="80"/>
      <c r="BK1593" s="81"/>
      <c r="BL1593" s="80"/>
      <c r="BM1593" s="82"/>
      <c r="BN1593" s="80"/>
      <c r="BO1593" s="81"/>
      <c r="BP1593" s="80"/>
      <c r="BQ1593" s="81"/>
      <c r="BR1593" s="80"/>
      <c r="BS1593" s="81"/>
      <c r="BT1593" s="80"/>
      <c r="BU1593" s="81"/>
      <c r="BV1593" s="80"/>
      <c r="BW1593" s="82"/>
      <c r="BX1593" s="80"/>
      <c r="BY1593" s="82"/>
      <c r="BZ1593" s="80"/>
      <c r="CA1593" s="82"/>
      <c r="CB1593" s="80"/>
      <c r="CC1593" s="82"/>
      <c r="CD1593" s="80"/>
      <c r="CE1593" s="82"/>
      <c r="CF1593" s="80"/>
      <c r="CG1593" s="82"/>
      <c r="CH1593" s="80"/>
      <c r="CI1593" s="82"/>
      <c r="CJ1593" s="80" t="s">
        <v>2081</v>
      </c>
      <c r="CK1593" s="82">
        <v>41.9</v>
      </c>
      <c r="CL1593" s="80"/>
      <c r="CM1593" s="82"/>
      <c r="CN1593" s="80"/>
      <c r="CO1593" s="82"/>
      <c r="CP1593" s="80"/>
      <c r="CQ1593" s="82"/>
      <c r="CR1593" s="80"/>
      <c r="CS1593" s="82"/>
      <c r="CT1593" s="80"/>
      <c r="CU1593" s="82"/>
      <c r="CV1593" s="80"/>
      <c r="CW1593" s="82"/>
      <c r="CX1593" s="80"/>
      <c r="CY1593" s="82"/>
      <c r="CZ1593" s="80"/>
      <c r="DA1593" s="82"/>
      <c r="DB1593" s="80"/>
      <c r="DC1593" s="82"/>
      <c r="DD1593" s="80"/>
      <c r="DE1593" s="82"/>
      <c r="DF1593" s="80"/>
      <c r="DG1593" s="82"/>
      <c r="DH1593" s="80"/>
      <c r="DI1593" s="77"/>
      <c r="DJ1593" s="80"/>
      <c r="DK1593" s="81"/>
      <c r="DL1593" s="87"/>
      <c r="DM1593" s="88"/>
      <c r="DN1593" s="63"/>
      <c r="DO1593" s="64"/>
      <c r="DP1593" s="63"/>
      <c r="DQ1593" s="64"/>
      <c r="DR1593" s="63"/>
      <c r="DS1593" s="64"/>
      <c r="DT1593" s="63"/>
      <c r="DU1593" s="65"/>
      <c r="DV1593" s="63"/>
      <c r="DW1593" s="65"/>
      <c r="DX1593" s="63"/>
      <c r="DY1593" s="65"/>
      <c r="DZ1593" s="63"/>
      <c r="EA1593" s="65"/>
      <c r="EB1593" s="63"/>
      <c r="EC1593" s="65"/>
      <c r="ED1593" s="39"/>
      <c r="EE1593" s="39"/>
      <c r="EF1593" s="39"/>
      <c r="EG1593" s="39"/>
      <c r="EH1593" s="39"/>
      <c r="EI1593" s="39"/>
      <c r="EJ1593" s="39"/>
      <c r="EK1593" s="39"/>
      <c r="EL1593" s="39"/>
      <c r="EM1593" s="39"/>
      <c r="EN1593" s="39"/>
      <c r="EO1593" s="39"/>
      <c r="EP1593" s="39"/>
      <c r="EQ1593" s="39"/>
      <c r="ER1593" s="39"/>
      <c r="ES1593" s="39"/>
      <c r="ET1593" s="39"/>
      <c r="EU1593" s="39"/>
      <c r="EV1593" s="39"/>
      <c r="EW1593" s="39"/>
      <c r="EX1593" s="39"/>
      <c r="EY1593" s="39"/>
      <c r="EZ1593" s="39"/>
      <c r="FA1593" s="39"/>
      <c r="FB1593" s="39"/>
      <c r="FC1593" s="39"/>
      <c r="FD1593" s="39"/>
      <c r="FE1593" s="39"/>
      <c r="FF1593" s="39"/>
      <c r="FG1593" s="39"/>
      <c r="FH1593" s="39"/>
      <c r="FI1593" s="39"/>
      <c r="FJ1593" s="39"/>
      <c r="FK1593" s="39"/>
      <c r="FL1593" s="39"/>
      <c r="FM1593" s="39"/>
      <c r="FN1593" s="39"/>
      <c r="FO1593" s="39"/>
      <c r="FP1593" s="39"/>
      <c r="FQ1593" s="39"/>
      <c r="FR1593" s="39"/>
      <c r="FS1593" s="39"/>
      <c r="FT1593" s="39"/>
      <c r="FU1593" s="39"/>
      <c r="FV1593" s="39"/>
      <c r="FW1593" s="39"/>
      <c r="FX1593" s="39"/>
      <c r="FY1593" s="39"/>
      <c r="FZ1593" s="39"/>
      <c r="GA1593" s="39"/>
      <c r="GB1593" s="39"/>
      <c r="GC1593" s="39"/>
      <c r="GD1593" s="39"/>
      <c r="GE1593" s="39"/>
      <c r="GF1593" s="39"/>
      <c r="GG1593" s="39"/>
      <c r="GH1593" s="39"/>
      <c r="GI1593" s="39"/>
      <c r="GJ1593" s="39"/>
      <c r="GK1593" s="39"/>
      <c r="GL1593" s="39"/>
      <c r="GM1593" s="39"/>
      <c r="GN1593" s="39"/>
      <c r="GO1593" s="39"/>
      <c r="GP1593" s="39"/>
      <c r="GQ1593" s="39"/>
      <c r="GR1593" s="39"/>
      <c r="GS1593" s="39"/>
      <c r="GT1593" s="39"/>
      <c r="GU1593" s="39"/>
      <c r="GV1593" s="39"/>
      <c r="GW1593" s="39"/>
      <c r="GX1593" s="39"/>
      <c r="GY1593" s="39"/>
      <c r="GZ1593" s="39"/>
      <c r="HA1593" s="39"/>
      <c r="HB1593" s="39"/>
      <c r="HC1593" s="39"/>
      <c r="HD1593" s="39"/>
      <c r="HE1593" s="39"/>
      <c r="HF1593" s="39"/>
      <c r="HG1593" s="39"/>
      <c r="HH1593" s="39"/>
      <c r="HI1593" s="39"/>
      <c r="HJ1593" s="39"/>
      <c r="HK1593" s="39"/>
      <c r="HL1593" s="39"/>
      <c r="HM1593" s="39"/>
      <c r="HN1593" s="39"/>
      <c r="HO1593" s="39"/>
      <c r="HP1593" s="39"/>
      <c r="HQ1593" s="39"/>
      <c r="HR1593" s="39"/>
      <c r="HS1593" s="39"/>
      <c r="HT1593" s="39"/>
      <c r="HU1593" s="39"/>
      <c r="HV1593" s="39"/>
      <c r="HW1593" s="39"/>
      <c r="HX1593" s="39"/>
      <c r="HY1593" s="39"/>
      <c r="HZ1593" s="39"/>
      <c r="IA1593" s="39"/>
      <c r="IB1593" s="39"/>
      <c r="IC1593" s="39"/>
      <c r="ID1593" s="39"/>
      <c r="IE1593" s="39"/>
      <c r="IF1593" s="39"/>
      <c r="IG1593" s="39"/>
      <c r="IH1593" s="39"/>
      <c r="II1593" s="39"/>
      <c r="IJ1593" s="39"/>
      <c r="IK1593" s="39"/>
      <c r="IL1593" s="39"/>
      <c r="IM1593" s="39"/>
    </row>
    <row r="1594" spans="1:247" x14ac:dyDescent="0.3">
      <c r="A1594" s="67">
        <v>174</v>
      </c>
      <c r="B1594" s="68">
        <f>COUNT(J1594:EC1594)</f>
        <v>1</v>
      </c>
      <c r="C1594" s="69">
        <f>D1594+E1594</f>
        <v>41.75</v>
      </c>
      <c r="D1594" s="68" t="str">
        <f>IF(B1594&gt;17,(B1594-17)*2,"0")</f>
        <v>0</v>
      </c>
      <c r="E1594" s="70">
        <f>K1594+M1594+O1594+Q1594+S1594+U1594+W1594+Y1594+AA1594+AC1594+AE1594+AG1594+AI1594+AK1594+AM1594+AO1594+AQ1594+AS1594+AU1594+AW1594+AY1594+BA1594+BC1594+BE1594+BG1594+BI1594+BK1594+BM1594+BO1594+BQ1594+BS1594+BU1594+BW1594+BY1594+CA1594+CC1594+CE1594+CG1594+CI1594+CK1594+CM1594+CO1594+CQ1594+CS1594+CU1594+CW1594+CY1594+DA1594+DC1594+DE1594+DG1594+DI1594+DK1594+EC1594+DM1594</f>
        <v>41.75</v>
      </c>
      <c r="F1594" s="71" t="s">
        <v>4745</v>
      </c>
      <c r="G1594" s="71">
        <v>1993</v>
      </c>
      <c r="H1594" s="72" t="s">
        <v>5172</v>
      </c>
      <c r="I1594" s="72"/>
      <c r="J1594" s="98"/>
      <c r="K1594" s="74"/>
      <c r="L1594" s="80"/>
      <c r="M1594" s="82"/>
      <c r="N1594" s="75"/>
      <c r="O1594" s="76"/>
      <c r="P1594" s="75"/>
      <c r="Q1594" s="76"/>
      <c r="R1594" s="80"/>
      <c r="S1594" s="82"/>
      <c r="T1594" s="78"/>
      <c r="U1594" s="99"/>
      <c r="V1594" s="80"/>
      <c r="W1594" s="81"/>
      <c r="X1594" s="80"/>
      <c r="Y1594" s="82"/>
      <c r="Z1594" s="80"/>
      <c r="AA1594" s="82"/>
      <c r="AB1594" s="83"/>
      <c r="AC1594" s="84"/>
      <c r="AD1594" s="80"/>
      <c r="AE1594" s="82"/>
      <c r="AF1594" s="80"/>
      <c r="AG1594" s="82"/>
      <c r="AH1594" s="80"/>
      <c r="AI1594" s="81"/>
      <c r="AJ1594" s="80"/>
      <c r="AK1594" s="82"/>
      <c r="AL1594" s="80"/>
      <c r="AM1594" s="82"/>
      <c r="AN1594" s="80"/>
      <c r="AO1594" s="82"/>
      <c r="AP1594" s="80"/>
      <c r="AQ1594" s="81"/>
      <c r="AR1594" s="80"/>
      <c r="AS1594" s="81"/>
      <c r="AT1594" s="80"/>
      <c r="AU1594" s="82"/>
      <c r="AV1594" s="80"/>
      <c r="AW1594" s="82"/>
      <c r="AZ1594" s="85"/>
      <c r="BA1594" s="86"/>
      <c r="BB1594" s="80"/>
      <c r="BC1594" s="81"/>
      <c r="BD1594" s="80"/>
      <c r="BE1594" s="81"/>
      <c r="BF1594" s="80"/>
      <c r="BG1594" s="81"/>
      <c r="BI1594" s="79"/>
      <c r="BJ1594" s="80"/>
      <c r="BK1594" s="81"/>
      <c r="BL1594" s="80"/>
      <c r="BM1594" s="82"/>
      <c r="BN1594" s="80"/>
      <c r="BO1594" s="81"/>
      <c r="BP1594" s="80"/>
      <c r="BQ1594" s="81"/>
      <c r="BR1594" s="80"/>
      <c r="BS1594" s="81"/>
      <c r="BT1594" s="80"/>
      <c r="BU1594" s="81"/>
      <c r="BV1594" s="80"/>
      <c r="BW1594" s="82"/>
      <c r="BX1594" s="80" t="s">
        <v>5173</v>
      </c>
      <c r="BY1594" s="82">
        <v>41.75</v>
      </c>
      <c r="BZ1594" s="80"/>
      <c r="CA1594" s="82"/>
      <c r="CB1594" s="80"/>
      <c r="CC1594" s="82"/>
      <c r="CD1594" s="80"/>
      <c r="CE1594" s="82"/>
      <c r="CF1594" s="80"/>
      <c r="CG1594" s="82"/>
      <c r="CH1594" s="80"/>
      <c r="CI1594" s="82"/>
      <c r="CJ1594" s="80"/>
      <c r="CK1594" s="82"/>
      <c r="CL1594" s="80"/>
      <c r="CM1594" s="82"/>
      <c r="CN1594" s="80"/>
      <c r="CO1594" s="82"/>
      <c r="CP1594" s="80"/>
      <c r="CQ1594" s="82"/>
      <c r="CR1594" s="80"/>
      <c r="CS1594" s="82"/>
      <c r="CT1594" s="80"/>
      <c r="CU1594" s="82"/>
      <c r="CV1594" s="80"/>
      <c r="CW1594" s="82"/>
      <c r="CX1594" s="80"/>
      <c r="CY1594" s="82"/>
      <c r="CZ1594" s="80"/>
      <c r="DA1594" s="82"/>
      <c r="DB1594" s="80"/>
      <c r="DC1594" s="82"/>
      <c r="DD1594" s="80"/>
      <c r="DE1594" s="82"/>
      <c r="DF1594" s="80"/>
      <c r="DG1594" s="82"/>
      <c r="DH1594" s="80"/>
      <c r="DI1594" s="77"/>
      <c r="DJ1594" s="80"/>
      <c r="DK1594" s="81"/>
      <c r="DL1594" s="87"/>
      <c r="DM1594" s="88"/>
      <c r="DN1594" s="63"/>
      <c r="DO1594" s="64"/>
      <c r="DP1594" s="63"/>
      <c r="DQ1594" s="64"/>
      <c r="DR1594" s="63"/>
      <c r="DS1594" s="64"/>
      <c r="DT1594" s="63"/>
      <c r="DU1594" s="65"/>
      <c r="DV1594" s="63"/>
      <c r="DW1594" s="65"/>
      <c r="DX1594" s="63"/>
      <c r="DY1594" s="65"/>
      <c r="DZ1594" s="63"/>
      <c r="EA1594" s="65"/>
      <c r="EB1594" s="63"/>
      <c r="EC1594" s="65"/>
      <c r="ED1594" s="39"/>
      <c r="EE1594" s="39"/>
      <c r="EF1594" s="39"/>
      <c r="EG1594" s="39"/>
      <c r="EH1594" s="39"/>
      <c r="EI1594" s="39"/>
      <c r="EJ1594" s="39"/>
      <c r="EK1594" s="39"/>
      <c r="EL1594" s="39"/>
      <c r="EM1594" s="39"/>
      <c r="EN1594" s="39"/>
      <c r="EO1594" s="39"/>
      <c r="EP1594" s="39"/>
      <c r="EQ1594" s="39"/>
      <c r="ER1594" s="39"/>
      <c r="ES1594" s="39"/>
      <c r="ET1594" s="39"/>
      <c r="EU1594" s="39"/>
      <c r="EV1594" s="39"/>
      <c r="EW1594" s="39"/>
      <c r="EX1594" s="39"/>
      <c r="EY1594" s="39"/>
      <c r="EZ1594" s="39"/>
      <c r="FA1594" s="39"/>
      <c r="FB1594" s="39"/>
      <c r="FC1594" s="39"/>
      <c r="FD1594" s="39"/>
      <c r="FE1594" s="39"/>
      <c r="FF1594" s="39"/>
      <c r="FG1594" s="39"/>
      <c r="FH1594" s="39"/>
      <c r="FI1594" s="39"/>
      <c r="FJ1594" s="39"/>
      <c r="FK1594" s="39"/>
      <c r="FL1594" s="39"/>
      <c r="FM1594" s="39"/>
      <c r="FN1594" s="39"/>
      <c r="FO1594" s="39"/>
      <c r="FP1594" s="39"/>
      <c r="FQ1594" s="39"/>
      <c r="FR1594" s="39"/>
      <c r="FS1594" s="39"/>
      <c r="FT1594" s="39"/>
      <c r="FU1594" s="39"/>
      <c r="FV1594" s="39"/>
      <c r="FW1594" s="39"/>
      <c r="FX1594" s="39"/>
      <c r="FY1594" s="39"/>
      <c r="FZ1594" s="39"/>
      <c r="GA1594" s="39"/>
      <c r="GB1594" s="39"/>
      <c r="GC1594" s="39"/>
      <c r="GD1594" s="39"/>
      <c r="GE1594" s="39"/>
      <c r="GF1594" s="39"/>
      <c r="GG1594" s="39"/>
      <c r="GH1594" s="39"/>
      <c r="GI1594" s="39"/>
      <c r="GJ1594" s="39"/>
      <c r="GK1594" s="39"/>
      <c r="GL1594" s="39"/>
      <c r="GM1594" s="39"/>
      <c r="GN1594" s="39"/>
      <c r="GO1594" s="39"/>
      <c r="GP1594" s="39"/>
      <c r="GQ1594" s="39"/>
      <c r="GR1594" s="39"/>
      <c r="GS1594" s="39"/>
      <c r="GT1594" s="39"/>
      <c r="GU1594" s="39"/>
      <c r="GV1594" s="39"/>
      <c r="GW1594" s="39"/>
      <c r="GX1594" s="39"/>
      <c r="GY1594" s="39"/>
      <c r="GZ1594" s="39"/>
      <c r="HA1594" s="39"/>
      <c r="HB1594" s="39"/>
      <c r="HC1594" s="39"/>
      <c r="HD1594" s="39"/>
      <c r="HE1594" s="39"/>
      <c r="HF1594" s="39"/>
      <c r="HG1594" s="39"/>
      <c r="HH1594" s="39"/>
      <c r="HI1594" s="39"/>
      <c r="HJ1594" s="39"/>
      <c r="HK1594" s="39"/>
      <c r="HL1594" s="39"/>
      <c r="HM1594" s="39"/>
      <c r="HN1594" s="39"/>
      <c r="HO1594" s="39"/>
      <c r="HP1594" s="39"/>
      <c r="HQ1594" s="39"/>
      <c r="HR1594" s="39"/>
      <c r="HS1594" s="39"/>
      <c r="HT1594" s="39"/>
      <c r="HU1594" s="39"/>
      <c r="HV1594" s="39"/>
      <c r="HW1594" s="39"/>
      <c r="HX1594" s="39"/>
      <c r="HY1594" s="39"/>
      <c r="HZ1594" s="39"/>
      <c r="IA1594" s="39"/>
      <c r="IB1594" s="39"/>
      <c r="IC1594" s="39"/>
      <c r="ID1594" s="39"/>
      <c r="IE1594" s="39"/>
      <c r="IF1594" s="39"/>
      <c r="IG1594" s="39"/>
      <c r="IH1594" s="39"/>
      <c r="II1594" s="39"/>
      <c r="IJ1594" s="39"/>
      <c r="IK1594" s="39"/>
      <c r="IL1594" s="39"/>
      <c r="IM1594" s="39"/>
    </row>
    <row r="1595" spans="1:247" x14ac:dyDescent="0.3">
      <c r="A1595" s="67">
        <v>175</v>
      </c>
      <c r="B1595" s="68">
        <f>COUNT(J1595:EC1595)</f>
        <v>1</v>
      </c>
      <c r="C1595" s="69">
        <f>D1595+E1595</f>
        <v>41.75</v>
      </c>
      <c r="D1595" s="68" t="str">
        <f>IF(B1595&gt;17,(B1595-17)*2,"0")</f>
        <v>0</v>
      </c>
      <c r="E1595" s="70">
        <f>K1595+M1595+O1595+Q1595+S1595+U1595+W1595+Y1595+AA1595+AC1595+AE1595+AG1595+AI1595+AK1595+AM1595+AO1595+AQ1595+AS1595+AU1595+AW1595+AY1595+BA1595+BC1595+BE1595+BG1595+BI1595+BK1595+BM1595+BO1595+BQ1595+BS1595+BU1595+BW1595+BY1595+CA1595+CC1595+CE1595+CG1595+CI1595+CK1595+CM1595+CO1595+CQ1595+CS1595+CU1595+CW1595+CY1595+DA1595+DC1595+DE1595+DG1595+DI1595+DK1595+EC1595+DM1595</f>
        <v>41.75</v>
      </c>
      <c r="F1595" s="71" t="s">
        <v>4745</v>
      </c>
      <c r="G1595" s="71">
        <v>1992</v>
      </c>
      <c r="H1595" s="72" t="s">
        <v>5174</v>
      </c>
      <c r="I1595" s="72" t="s">
        <v>281</v>
      </c>
      <c r="J1595" s="98"/>
      <c r="K1595" s="74"/>
      <c r="L1595" s="80"/>
      <c r="M1595" s="82"/>
      <c r="N1595" s="75"/>
      <c r="O1595" s="76"/>
      <c r="P1595" s="75"/>
      <c r="Q1595" s="76"/>
      <c r="R1595" s="80"/>
      <c r="S1595" s="82"/>
      <c r="T1595" s="78"/>
      <c r="U1595" s="99"/>
      <c r="V1595" s="80"/>
      <c r="W1595" s="81"/>
      <c r="X1595" s="80"/>
      <c r="Y1595" s="82"/>
      <c r="Z1595" s="80"/>
      <c r="AA1595" s="82"/>
      <c r="AB1595" s="83"/>
      <c r="AC1595" s="84"/>
      <c r="AD1595" s="80"/>
      <c r="AE1595" s="82"/>
      <c r="AF1595" s="80"/>
      <c r="AG1595" s="82"/>
      <c r="AH1595" s="80"/>
      <c r="AI1595" s="81"/>
      <c r="AJ1595" s="80"/>
      <c r="AK1595" s="82"/>
      <c r="AL1595" s="80"/>
      <c r="AM1595" s="82"/>
      <c r="AN1595" s="80"/>
      <c r="AO1595" s="82"/>
      <c r="AP1595" s="80"/>
      <c r="AQ1595" s="81"/>
      <c r="AR1595" s="80"/>
      <c r="AS1595" s="81"/>
      <c r="AT1595" s="80"/>
      <c r="AU1595" s="82"/>
      <c r="AV1595" s="80"/>
      <c r="AW1595" s="82"/>
      <c r="AZ1595" s="85"/>
      <c r="BA1595" s="86"/>
      <c r="BB1595" s="80"/>
      <c r="BC1595" s="81"/>
      <c r="BD1595" s="80" t="s">
        <v>1130</v>
      </c>
      <c r="BE1595" s="81">
        <v>41.75</v>
      </c>
      <c r="BF1595" s="80"/>
      <c r="BG1595" s="81"/>
      <c r="BI1595" s="79"/>
      <c r="BJ1595" s="80"/>
      <c r="BK1595" s="81"/>
      <c r="BL1595" s="80"/>
      <c r="BM1595" s="82"/>
      <c r="BN1595" s="80"/>
      <c r="BO1595" s="81"/>
      <c r="BP1595" s="80"/>
      <c r="BQ1595" s="81"/>
      <c r="BR1595" s="80"/>
      <c r="BS1595" s="81"/>
      <c r="BT1595" s="80"/>
      <c r="BU1595" s="81"/>
      <c r="BV1595" s="80"/>
      <c r="BW1595" s="82"/>
      <c r="BX1595" s="80"/>
      <c r="BY1595" s="82"/>
      <c r="BZ1595" s="80"/>
      <c r="CA1595" s="82"/>
      <c r="CB1595" s="80"/>
      <c r="CC1595" s="82"/>
      <c r="CD1595" s="80"/>
      <c r="CE1595" s="82"/>
      <c r="CF1595" s="80"/>
      <c r="CG1595" s="82"/>
      <c r="CH1595" s="80"/>
      <c r="CI1595" s="82"/>
      <c r="CJ1595" s="80"/>
      <c r="CK1595" s="82"/>
      <c r="CL1595" s="80"/>
      <c r="CM1595" s="82"/>
      <c r="CN1595" s="80"/>
      <c r="CO1595" s="82"/>
      <c r="CP1595" s="80"/>
      <c r="CQ1595" s="82"/>
      <c r="CR1595" s="80"/>
      <c r="CS1595" s="82"/>
      <c r="CT1595" s="80"/>
      <c r="CU1595" s="82"/>
      <c r="CV1595" s="80"/>
      <c r="CW1595" s="82"/>
      <c r="CX1595" s="80"/>
      <c r="CY1595" s="82"/>
      <c r="CZ1595" s="80"/>
      <c r="DA1595" s="82"/>
      <c r="DB1595" s="80"/>
      <c r="DC1595" s="82"/>
      <c r="DD1595" s="80"/>
      <c r="DE1595" s="82"/>
      <c r="DF1595" s="80"/>
      <c r="DG1595" s="82"/>
      <c r="DH1595" s="80"/>
      <c r="DI1595" s="77"/>
      <c r="DJ1595" s="80"/>
      <c r="DK1595" s="81"/>
      <c r="DL1595" s="87"/>
      <c r="DM1595" s="88"/>
      <c r="DN1595" s="63"/>
      <c r="DO1595" s="64"/>
      <c r="DP1595" s="63"/>
      <c r="DQ1595" s="64"/>
      <c r="DR1595" s="63"/>
      <c r="DS1595" s="64"/>
      <c r="DT1595" s="63"/>
      <c r="DU1595" s="65"/>
      <c r="DV1595" s="63"/>
      <c r="DW1595" s="65"/>
      <c r="DX1595" s="63"/>
      <c r="DY1595" s="65"/>
      <c r="DZ1595" s="63"/>
      <c r="EA1595" s="65"/>
      <c r="EB1595" s="63"/>
      <c r="EC1595" s="65"/>
      <c r="ED1595" s="39"/>
      <c r="EE1595" s="39"/>
      <c r="EF1595" s="39"/>
      <c r="EG1595" s="39"/>
      <c r="EH1595" s="39"/>
      <c r="EI1595" s="39"/>
      <c r="EJ1595" s="39"/>
      <c r="EK1595" s="39"/>
      <c r="EL1595" s="39"/>
      <c r="EM1595" s="39"/>
      <c r="EN1595" s="39"/>
      <c r="EO1595" s="39"/>
      <c r="EP1595" s="39"/>
      <c r="EQ1595" s="39"/>
      <c r="ER1595" s="39"/>
      <c r="ES1595" s="39"/>
      <c r="ET1595" s="39"/>
      <c r="EU1595" s="39"/>
      <c r="EV1595" s="39"/>
      <c r="EW1595" s="39"/>
      <c r="EX1595" s="39"/>
      <c r="EY1595" s="39"/>
      <c r="EZ1595" s="39"/>
      <c r="FA1595" s="39"/>
      <c r="FB1595" s="39"/>
      <c r="FC1595" s="39"/>
      <c r="FD1595" s="39"/>
      <c r="FE1595" s="39"/>
      <c r="FF1595" s="39"/>
      <c r="FG1595" s="39"/>
      <c r="FH1595" s="39"/>
      <c r="FI1595" s="39"/>
      <c r="FJ1595" s="39"/>
      <c r="FK1595" s="39"/>
      <c r="FL1595" s="39"/>
      <c r="FM1595" s="39"/>
      <c r="FN1595" s="39"/>
      <c r="FO1595" s="39"/>
      <c r="FP1595" s="39"/>
      <c r="FQ1595" s="39"/>
      <c r="FR1595" s="39"/>
      <c r="FS1595" s="39"/>
      <c r="FT1595" s="39"/>
      <c r="FU1595" s="39"/>
      <c r="FV1595" s="39"/>
      <c r="FW1595" s="39"/>
      <c r="FX1595" s="39"/>
      <c r="FY1595" s="39"/>
      <c r="FZ1595" s="39"/>
      <c r="GA1595" s="39"/>
      <c r="GB1595" s="39"/>
      <c r="GC1595" s="39"/>
      <c r="GD1595" s="39"/>
      <c r="GE1595" s="39"/>
      <c r="GF1595" s="39"/>
      <c r="GG1595" s="39"/>
      <c r="GH1595" s="39"/>
      <c r="GI1595" s="39"/>
      <c r="GJ1595" s="39"/>
      <c r="GK1595" s="39"/>
      <c r="GL1595" s="39"/>
      <c r="GM1595" s="39"/>
      <c r="GN1595" s="39"/>
      <c r="GO1595" s="39"/>
      <c r="GP1595" s="39"/>
      <c r="GQ1595" s="39"/>
      <c r="GR1595" s="39"/>
      <c r="GS1595" s="39"/>
      <c r="GT1595" s="39"/>
      <c r="GU1595" s="39"/>
      <c r="GV1595" s="39"/>
      <c r="GW1595" s="39"/>
      <c r="GX1595" s="39"/>
      <c r="GY1595" s="39"/>
      <c r="GZ1595" s="39"/>
      <c r="HA1595" s="39"/>
      <c r="HB1595" s="39"/>
      <c r="HC1595" s="39"/>
      <c r="HD1595" s="39"/>
      <c r="HE1595" s="39"/>
      <c r="HF1595" s="39"/>
      <c r="HG1595" s="39"/>
      <c r="HH1595" s="39"/>
      <c r="HI1595" s="39"/>
      <c r="HJ1595" s="39"/>
      <c r="HK1595" s="39"/>
      <c r="HL1595" s="39"/>
      <c r="HM1595" s="39"/>
      <c r="HN1595" s="39"/>
      <c r="HO1595" s="39"/>
      <c r="HP1595" s="39"/>
      <c r="HQ1595" s="39"/>
      <c r="HR1595" s="39"/>
      <c r="HS1595" s="39"/>
      <c r="HT1595" s="39"/>
      <c r="HU1595" s="39"/>
      <c r="HV1595" s="39"/>
      <c r="HW1595" s="39"/>
      <c r="HX1595" s="39"/>
      <c r="HY1595" s="39"/>
      <c r="HZ1595" s="39"/>
      <c r="IA1595" s="39"/>
      <c r="IB1595" s="39"/>
      <c r="IC1595" s="39"/>
      <c r="ID1595" s="39"/>
      <c r="IE1595" s="39"/>
      <c r="IF1595" s="39"/>
      <c r="IG1595" s="39"/>
      <c r="IH1595" s="39"/>
      <c r="II1595" s="39"/>
      <c r="IJ1595" s="39"/>
      <c r="IK1595" s="39"/>
      <c r="IL1595" s="39"/>
      <c r="IM1595" s="39"/>
    </row>
    <row r="1596" spans="1:247" x14ac:dyDescent="0.3">
      <c r="A1596" s="67">
        <v>176</v>
      </c>
      <c r="B1596" s="68">
        <f>COUNT(J1596:EC1596)</f>
        <v>1</v>
      </c>
      <c r="C1596" s="69">
        <f>D1596+E1596</f>
        <v>41.66</v>
      </c>
      <c r="D1596" s="68" t="str">
        <f>IF(B1596&gt;17,(B1596-17)*2,"0")</f>
        <v>0</v>
      </c>
      <c r="E1596" s="70">
        <f>K1596+M1596+O1596+Q1596+S1596+U1596+W1596+Y1596+AA1596+AC1596+AE1596+AG1596+AI1596+AK1596+AM1596+AO1596+AQ1596+AS1596+AU1596+AW1596+AY1596+BA1596+BC1596+BE1596+BG1596+BI1596+BK1596+BM1596+BO1596+BQ1596+BS1596+BU1596+BW1596+BY1596+CA1596+CC1596+CE1596+CG1596+CI1596+CK1596+CM1596+CO1596+CQ1596+CS1596+CU1596+CW1596+CY1596+DA1596+DC1596+DE1596+DG1596+DI1596+DK1596+EC1596+DM1596</f>
        <v>41.66</v>
      </c>
      <c r="F1596" s="71" t="s">
        <v>4745</v>
      </c>
      <c r="G1596" s="71">
        <v>1985</v>
      </c>
      <c r="H1596" s="72" t="s">
        <v>5175</v>
      </c>
      <c r="I1596" s="72"/>
      <c r="J1596" s="98"/>
      <c r="K1596" s="74"/>
      <c r="L1596" s="80"/>
      <c r="M1596" s="82"/>
      <c r="N1596" s="75"/>
      <c r="O1596" s="76"/>
      <c r="P1596" s="75"/>
      <c r="Q1596" s="76"/>
      <c r="R1596" s="80"/>
      <c r="S1596" s="82"/>
      <c r="T1596" s="78"/>
      <c r="U1596" s="99"/>
      <c r="V1596" s="80"/>
      <c r="W1596" s="81"/>
      <c r="X1596" s="80"/>
      <c r="Y1596" s="82"/>
      <c r="Z1596" s="80"/>
      <c r="AA1596" s="82"/>
      <c r="AB1596" s="83"/>
      <c r="AC1596" s="84"/>
      <c r="AD1596" s="80"/>
      <c r="AE1596" s="82"/>
      <c r="AF1596" s="80"/>
      <c r="AG1596" s="82"/>
      <c r="AH1596" s="80"/>
      <c r="AI1596" s="81"/>
      <c r="AJ1596" s="80" t="s">
        <v>4577</v>
      </c>
      <c r="AK1596" s="82">
        <v>41.66</v>
      </c>
      <c r="AL1596" s="80"/>
      <c r="AM1596" s="82"/>
      <c r="AN1596" s="80"/>
      <c r="AO1596" s="82"/>
      <c r="AP1596" s="80"/>
      <c r="AQ1596" s="81"/>
      <c r="AR1596" s="80"/>
      <c r="AS1596" s="81"/>
      <c r="AT1596" s="80"/>
      <c r="AU1596" s="82"/>
      <c r="AV1596" s="80"/>
      <c r="AW1596" s="82"/>
      <c r="AZ1596" s="85"/>
      <c r="BA1596" s="86"/>
      <c r="BB1596" s="80"/>
      <c r="BC1596" s="81"/>
      <c r="BD1596" s="80"/>
      <c r="BE1596" s="81"/>
      <c r="BF1596" s="80"/>
      <c r="BG1596" s="81"/>
      <c r="BI1596" s="79"/>
      <c r="BJ1596" s="80"/>
      <c r="BK1596" s="81"/>
      <c r="BL1596" s="80"/>
      <c r="BM1596" s="82"/>
      <c r="BN1596" s="80"/>
      <c r="BO1596" s="81"/>
      <c r="BP1596" s="80"/>
      <c r="BQ1596" s="81"/>
      <c r="BR1596" s="80"/>
      <c r="BS1596" s="81"/>
      <c r="BT1596" s="80"/>
      <c r="BU1596" s="81"/>
      <c r="BV1596" s="80"/>
      <c r="BW1596" s="82"/>
      <c r="BX1596" s="80"/>
      <c r="BY1596" s="82"/>
      <c r="BZ1596" s="80"/>
      <c r="CA1596" s="82"/>
      <c r="CB1596" s="80"/>
      <c r="CC1596" s="82"/>
      <c r="CD1596" s="80"/>
      <c r="CE1596" s="82"/>
      <c r="CF1596" s="80"/>
      <c r="CG1596" s="82"/>
      <c r="CH1596" s="80"/>
      <c r="CI1596" s="82"/>
      <c r="CJ1596" s="80"/>
      <c r="CK1596" s="82"/>
      <c r="CL1596" s="80"/>
      <c r="CM1596" s="82"/>
      <c r="CN1596" s="80"/>
      <c r="CO1596" s="82"/>
      <c r="CP1596" s="80"/>
      <c r="CQ1596" s="82"/>
      <c r="CR1596" s="80"/>
      <c r="CS1596" s="82"/>
      <c r="CT1596" s="80"/>
      <c r="CU1596" s="82"/>
      <c r="CV1596" s="80"/>
      <c r="CW1596" s="82"/>
      <c r="CX1596" s="80"/>
      <c r="CY1596" s="82"/>
      <c r="CZ1596" s="80"/>
      <c r="DA1596" s="82"/>
      <c r="DB1596" s="80"/>
      <c r="DC1596" s="82"/>
      <c r="DD1596" s="80"/>
      <c r="DE1596" s="82"/>
      <c r="DF1596" s="80"/>
      <c r="DG1596" s="82"/>
      <c r="DH1596" s="80"/>
      <c r="DI1596" s="77"/>
      <c r="DJ1596" s="80"/>
      <c r="DK1596" s="81"/>
      <c r="DL1596" s="87"/>
      <c r="DM1596" s="88"/>
      <c r="DN1596" s="63"/>
      <c r="DO1596" s="64"/>
      <c r="DP1596" s="63"/>
      <c r="DQ1596" s="64"/>
      <c r="DR1596" s="63"/>
      <c r="DS1596" s="64"/>
      <c r="DT1596" s="63"/>
      <c r="DU1596" s="65"/>
      <c r="DV1596" s="63"/>
      <c r="DW1596" s="65"/>
      <c r="DX1596" s="63"/>
      <c r="DY1596" s="65"/>
      <c r="DZ1596" s="63"/>
      <c r="EA1596" s="65"/>
      <c r="EB1596" s="63"/>
      <c r="EC1596" s="65"/>
      <c r="ED1596" s="39"/>
      <c r="EE1596" s="39"/>
      <c r="EF1596" s="39"/>
      <c r="EG1596" s="39"/>
      <c r="EH1596" s="39"/>
      <c r="EI1596" s="39"/>
      <c r="EJ1596" s="39"/>
      <c r="EK1596" s="39"/>
      <c r="EL1596" s="39"/>
      <c r="EM1596" s="39"/>
      <c r="EN1596" s="39"/>
      <c r="EO1596" s="39"/>
      <c r="EP1596" s="39"/>
      <c r="EQ1596" s="39"/>
      <c r="ER1596" s="39"/>
      <c r="ES1596" s="39"/>
      <c r="ET1596" s="39"/>
      <c r="EU1596" s="39"/>
      <c r="EV1596" s="39"/>
      <c r="EW1596" s="39"/>
      <c r="EX1596" s="39"/>
      <c r="EY1596" s="39"/>
      <c r="EZ1596" s="39"/>
      <c r="FA1596" s="39"/>
      <c r="FB1596" s="39"/>
      <c r="FC1596" s="39"/>
      <c r="FD1596" s="39"/>
      <c r="FE1596" s="39"/>
      <c r="FF1596" s="39"/>
      <c r="FG1596" s="39"/>
      <c r="FH1596" s="39"/>
      <c r="FI1596" s="39"/>
      <c r="FJ1596" s="39"/>
      <c r="FK1596" s="39"/>
      <c r="FL1596" s="39"/>
      <c r="FM1596" s="39"/>
      <c r="FN1596" s="39"/>
      <c r="FO1596" s="39"/>
      <c r="FP1596" s="39"/>
      <c r="FQ1596" s="39"/>
      <c r="FR1596" s="39"/>
      <c r="FS1596" s="39"/>
      <c r="FT1596" s="39"/>
      <c r="FU1596" s="39"/>
      <c r="FV1596" s="39"/>
      <c r="FW1596" s="39"/>
      <c r="FX1596" s="39"/>
      <c r="FY1596" s="39"/>
      <c r="FZ1596" s="39"/>
      <c r="GA1596" s="39"/>
      <c r="GB1596" s="39"/>
      <c r="GC1596" s="39"/>
      <c r="GD1596" s="39"/>
      <c r="GE1596" s="39"/>
      <c r="GF1596" s="39"/>
      <c r="GG1596" s="39"/>
      <c r="GH1596" s="39"/>
      <c r="GI1596" s="39"/>
      <c r="GJ1596" s="39"/>
      <c r="GK1596" s="39"/>
      <c r="GL1596" s="39"/>
      <c r="GM1596" s="39"/>
      <c r="GN1596" s="39"/>
      <c r="GO1596" s="39"/>
      <c r="GP1596" s="39"/>
      <c r="GQ1596" s="39"/>
      <c r="GR1596" s="39"/>
      <c r="GS1596" s="39"/>
      <c r="GT1596" s="39"/>
      <c r="GU1596" s="39"/>
      <c r="GV1596" s="39"/>
      <c r="GW1596" s="39"/>
      <c r="GX1596" s="39"/>
      <c r="GY1596" s="39"/>
      <c r="GZ1596" s="39"/>
      <c r="HA1596" s="39"/>
      <c r="HB1596" s="39"/>
      <c r="HC1596" s="39"/>
      <c r="HD1596" s="39"/>
      <c r="HE1596" s="39"/>
      <c r="HF1596" s="39"/>
      <c r="HG1596" s="39"/>
      <c r="HH1596" s="39"/>
      <c r="HI1596" s="39"/>
      <c r="HJ1596" s="39"/>
      <c r="HK1596" s="39"/>
      <c r="HL1596" s="39"/>
      <c r="HM1596" s="39"/>
      <c r="HN1596" s="39"/>
      <c r="HO1596" s="39"/>
      <c r="HP1596" s="39"/>
      <c r="HQ1596" s="39"/>
      <c r="HR1596" s="39"/>
      <c r="HS1596" s="39"/>
      <c r="HT1596" s="39"/>
      <c r="HU1596" s="39"/>
      <c r="HV1596" s="39"/>
      <c r="HW1596" s="39"/>
      <c r="HX1596" s="39"/>
      <c r="HY1596" s="39"/>
      <c r="HZ1596" s="39"/>
      <c r="IA1596" s="39"/>
      <c r="IB1596" s="39"/>
      <c r="IC1596" s="39"/>
      <c r="ID1596" s="39"/>
      <c r="IE1596" s="39"/>
      <c r="IF1596" s="39"/>
      <c r="IG1596" s="39"/>
      <c r="IH1596" s="39"/>
      <c r="II1596" s="39"/>
      <c r="IJ1596" s="39"/>
      <c r="IK1596" s="39"/>
      <c r="IL1596" s="39"/>
      <c r="IM1596" s="39"/>
    </row>
    <row r="1597" spans="1:247" x14ac:dyDescent="0.3">
      <c r="A1597" s="67">
        <v>177</v>
      </c>
      <c r="B1597" s="68">
        <f>COUNT(J1597:EC1597)</f>
        <v>1</v>
      </c>
      <c r="C1597" s="69">
        <f>D1597+E1597</f>
        <v>41.63</v>
      </c>
      <c r="D1597" s="68" t="str">
        <f>IF(B1597&gt;17,(B1597-17)*2,"0")</f>
        <v>0</v>
      </c>
      <c r="E1597" s="70">
        <f>K1597+M1597+O1597+Q1597+S1597+U1597+W1597+Y1597+AA1597+AC1597+AE1597+AG1597+AI1597+AK1597+AM1597+AO1597+AQ1597+AS1597+AU1597+AW1597+AY1597+BA1597+BC1597+BE1597+BG1597+BI1597+BK1597+BM1597+BO1597+BQ1597+BS1597+BU1597+BW1597+BY1597+CA1597+CC1597+CE1597+CG1597+CI1597+CK1597+CM1597+CO1597+CQ1597+CS1597+CU1597+CW1597+CY1597+DA1597+DC1597+DE1597+DG1597+DI1597+DK1597+EC1597+DM1597</f>
        <v>41.63</v>
      </c>
      <c r="F1597" s="71" t="s">
        <v>4745</v>
      </c>
      <c r="G1597" s="71">
        <v>1984</v>
      </c>
      <c r="H1597" s="72" t="s">
        <v>5176</v>
      </c>
      <c r="I1597" s="72"/>
      <c r="J1597" s="98"/>
      <c r="K1597" s="74"/>
      <c r="L1597" s="80"/>
      <c r="M1597" s="82"/>
      <c r="N1597" s="75"/>
      <c r="O1597" s="76"/>
      <c r="P1597" s="75"/>
      <c r="Q1597" s="76"/>
      <c r="R1597" s="80"/>
      <c r="S1597" s="82"/>
      <c r="T1597" s="78"/>
      <c r="U1597" s="99"/>
      <c r="V1597" s="80"/>
      <c r="W1597" s="81"/>
      <c r="X1597" s="80"/>
      <c r="Y1597" s="82"/>
      <c r="Z1597" s="80"/>
      <c r="AA1597" s="82"/>
      <c r="AB1597" s="83"/>
      <c r="AC1597" s="84"/>
      <c r="AD1597" s="80"/>
      <c r="AE1597" s="82"/>
      <c r="AF1597" s="80"/>
      <c r="AG1597" s="82"/>
      <c r="AH1597" s="80"/>
      <c r="AI1597" s="81"/>
      <c r="AJ1597" s="80"/>
      <c r="AK1597" s="82"/>
      <c r="AL1597" s="80"/>
      <c r="AM1597" s="82"/>
      <c r="AN1597" s="80"/>
      <c r="AO1597" s="82"/>
      <c r="AP1597" s="80"/>
      <c r="AQ1597" s="81"/>
      <c r="AR1597" s="80"/>
      <c r="AS1597" s="81"/>
      <c r="AT1597" s="80"/>
      <c r="AU1597" s="82"/>
      <c r="AV1597" s="80"/>
      <c r="AW1597" s="82"/>
      <c r="AZ1597" s="85"/>
      <c r="BA1597" s="86"/>
      <c r="BB1597" s="80"/>
      <c r="BC1597" s="81"/>
      <c r="BD1597" s="80"/>
      <c r="BE1597" s="81"/>
      <c r="BF1597" s="80"/>
      <c r="BG1597" s="81"/>
      <c r="BI1597" s="79"/>
      <c r="BJ1597" s="80"/>
      <c r="BK1597" s="81"/>
      <c r="BL1597" s="80"/>
      <c r="BM1597" s="82"/>
      <c r="BN1597" s="80"/>
      <c r="BO1597" s="81"/>
      <c r="BP1597" s="80"/>
      <c r="BQ1597" s="81"/>
      <c r="BR1597" s="80"/>
      <c r="BS1597" s="81"/>
      <c r="BT1597" s="80"/>
      <c r="BU1597" s="81"/>
      <c r="BV1597" s="80"/>
      <c r="BW1597" s="82"/>
      <c r="BX1597" s="80" t="s">
        <v>5177</v>
      </c>
      <c r="BY1597" s="82">
        <v>41.63</v>
      </c>
      <c r="BZ1597" s="80"/>
      <c r="CA1597" s="82"/>
      <c r="CB1597" s="80"/>
      <c r="CC1597" s="82"/>
      <c r="CD1597" s="80"/>
      <c r="CE1597" s="82"/>
      <c r="CF1597" s="80"/>
      <c r="CG1597" s="82"/>
      <c r="CH1597" s="80"/>
      <c r="CI1597" s="82"/>
      <c r="CJ1597" s="80"/>
      <c r="CK1597" s="82"/>
      <c r="CL1597" s="80"/>
      <c r="CM1597" s="82"/>
      <c r="CN1597" s="80"/>
      <c r="CO1597" s="82"/>
      <c r="CP1597" s="80"/>
      <c r="CQ1597" s="82"/>
      <c r="CR1597" s="80"/>
      <c r="CS1597" s="82"/>
      <c r="CT1597" s="80"/>
      <c r="CU1597" s="82"/>
      <c r="CV1597" s="80"/>
      <c r="CW1597" s="82"/>
      <c r="CX1597" s="80"/>
      <c r="CY1597" s="82"/>
      <c r="CZ1597" s="80"/>
      <c r="DA1597" s="82"/>
      <c r="DB1597" s="80"/>
      <c r="DC1597" s="82"/>
      <c r="DD1597" s="80"/>
      <c r="DE1597" s="82"/>
      <c r="DF1597" s="80"/>
      <c r="DG1597" s="82"/>
      <c r="DH1597" s="80"/>
      <c r="DI1597" s="77"/>
      <c r="DJ1597" s="80"/>
      <c r="DK1597" s="81"/>
      <c r="DL1597" s="87"/>
      <c r="DM1597" s="88"/>
      <c r="DN1597" s="63"/>
      <c r="DO1597" s="64"/>
      <c r="DP1597" s="63"/>
      <c r="DQ1597" s="64"/>
      <c r="DR1597" s="63"/>
      <c r="DS1597" s="64"/>
      <c r="DT1597" s="63"/>
      <c r="DU1597" s="65"/>
      <c r="DV1597" s="63"/>
      <c r="DW1597" s="65"/>
      <c r="DX1597" s="63"/>
      <c r="DY1597" s="65"/>
      <c r="DZ1597" s="63"/>
      <c r="EA1597" s="65"/>
      <c r="EB1597" s="63"/>
      <c r="EC1597" s="65"/>
      <c r="ED1597" s="39"/>
      <c r="EE1597" s="39"/>
      <c r="EF1597" s="39"/>
      <c r="EG1597" s="39"/>
      <c r="EH1597" s="39"/>
      <c r="EI1597" s="39"/>
      <c r="EJ1597" s="39"/>
      <c r="EK1597" s="39"/>
      <c r="EL1597" s="39"/>
      <c r="EM1597" s="39"/>
      <c r="EN1597" s="39"/>
      <c r="EO1597" s="39"/>
      <c r="EP1597" s="39"/>
      <c r="EQ1597" s="39"/>
      <c r="ER1597" s="39"/>
      <c r="ES1597" s="39"/>
      <c r="ET1597" s="39"/>
      <c r="EU1597" s="39"/>
      <c r="EV1597" s="39"/>
      <c r="EW1597" s="39"/>
      <c r="EX1597" s="39"/>
      <c r="EY1597" s="39"/>
      <c r="EZ1597" s="39"/>
      <c r="FA1597" s="39"/>
      <c r="FB1597" s="39"/>
      <c r="FC1597" s="39"/>
      <c r="FD1597" s="39"/>
      <c r="FE1597" s="39"/>
      <c r="FF1597" s="39"/>
      <c r="FG1597" s="39"/>
      <c r="FH1597" s="39"/>
      <c r="FI1597" s="39"/>
      <c r="FJ1597" s="39"/>
      <c r="FK1597" s="39"/>
      <c r="FL1597" s="39"/>
      <c r="FM1597" s="39"/>
      <c r="FN1597" s="39"/>
      <c r="FO1597" s="39"/>
      <c r="FP1597" s="39"/>
      <c r="FQ1597" s="39"/>
      <c r="FR1597" s="39"/>
      <c r="FS1597" s="39"/>
      <c r="FT1597" s="39"/>
      <c r="FU1597" s="39"/>
      <c r="FV1597" s="39"/>
      <c r="FW1597" s="39"/>
      <c r="FX1597" s="39"/>
      <c r="FY1597" s="39"/>
      <c r="FZ1597" s="39"/>
      <c r="GA1597" s="39"/>
      <c r="GB1597" s="39"/>
      <c r="GC1597" s="39"/>
      <c r="GD1597" s="39"/>
      <c r="GE1597" s="39"/>
      <c r="GF1597" s="39"/>
      <c r="GG1597" s="39"/>
      <c r="GH1597" s="39"/>
      <c r="GI1597" s="39"/>
      <c r="GJ1597" s="39"/>
      <c r="GK1597" s="39"/>
      <c r="GL1597" s="39"/>
      <c r="GM1597" s="39"/>
      <c r="GN1597" s="39"/>
      <c r="GO1597" s="39"/>
      <c r="GP1597" s="39"/>
      <c r="GQ1597" s="39"/>
      <c r="GR1597" s="39"/>
      <c r="GS1597" s="39"/>
      <c r="GT1597" s="39"/>
      <c r="GU1597" s="39"/>
      <c r="GV1597" s="39"/>
      <c r="GW1597" s="39"/>
      <c r="GX1597" s="39"/>
      <c r="GY1597" s="39"/>
      <c r="GZ1597" s="39"/>
      <c r="HA1597" s="39"/>
      <c r="HB1597" s="39"/>
      <c r="HC1597" s="39"/>
      <c r="HD1597" s="39"/>
      <c r="HE1597" s="39"/>
      <c r="HF1597" s="39"/>
      <c r="HG1597" s="39"/>
      <c r="HH1597" s="39"/>
      <c r="HI1597" s="39"/>
      <c r="HJ1597" s="39"/>
      <c r="HK1597" s="39"/>
      <c r="HL1597" s="39"/>
      <c r="HM1597" s="39"/>
      <c r="HN1597" s="39"/>
      <c r="HO1597" s="39"/>
      <c r="HP1597" s="39"/>
      <c r="HQ1597" s="39"/>
      <c r="HR1597" s="39"/>
      <c r="HS1597" s="39"/>
      <c r="HT1597" s="39"/>
      <c r="HU1597" s="39"/>
      <c r="HV1597" s="39"/>
      <c r="HW1597" s="39"/>
      <c r="HX1597" s="39"/>
      <c r="HY1597" s="39"/>
      <c r="HZ1597" s="39"/>
      <c r="IA1597" s="39"/>
      <c r="IB1597" s="39"/>
      <c r="IC1597" s="39"/>
      <c r="ID1597" s="39"/>
      <c r="IE1597" s="39"/>
      <c r="IF1597" s="39"/>
      <c r="IG1597" s="39"/>
      <c r="IH1597" s="39"/>
      <c r="II1597" s="39"/>
      <c r="IJ1597" s="39"/>
      <c r="IK1597" s="39"/>
      <c r="IL1597" s="39"/>
      <c r="IM1597" s="39"/>
    </row>
    <row r="1598" spans="1:247" x14ac:dyDescent="0.3">
      <c r="A1598" s="67">
        <v>178</v>
      </c>
      <c r="B1598" s="68">
        <f>COUNT(J1598:EC1598)</f>
        <v>1</v>
      </c>
      <c r="C1598" s="69">
        <f>D1598+E1598</f>
        <v>41.56</v>
      </c>
      <c r="D1598" s="68" t="str">
        <f>IF(B1598&gt;17,(B1598-17)*2,"0")</f>
        <v>0</v>
      </c>
      <c r="E1598" s="70">
        <f>K1598+M1598+O1598+Q1598+S1598+U1598+W1598+Y1598+AA1598+AC1598+AE1598+AG1598+AI1598+AK1598+AM1598+AO1598+AQ1598+AS1598+AU1598+AW1598+AY1598+BA1598+BC1598+BE1598+BG1598+BI1598+BK1598+BM1598+BO1598+BQ1598+BS1598+BU1598+BW1598+BY1598+CA1598+CC1598+CE1598+CG1598+CI1598+CK1598+CM1598+CO1598+CQ1598+CS1598+CU1598+CW1598+CY1598+DA1598+DC1598+DE1598+DG1598+DI1598+DK1598+EC1598+DM1598</f>
        <v>41.56</v>
      </c>
      <c r="F1598" s="71" t="s">
        <v>4745</v>
      </c>
      <c r="G1598" s="71">
        <v>1989</v>
      </c>
      <c r="H1598" s="72" t="s">
        <v>5178</v>
      </c>
      <c r="I1598" s="72" t="s">
        <v>1435</v>
      </c>
      <c r="J1598" s="98"/>
      <c r="K1598" s="74"/>
      <c r="L1598" s="80"/>
      <c r="M1598" s="82"/>
      <c r="N1598" s="75"/>
      <c r="O1598" s="76"/>
      <c r="P1598" s="75"/>
      <c r="Q1598" s="76"/>
      <c r="R1598" s="80"/>
      <c r="S1598" s="82"/>
      <c r="T1598" s="78"/>
      <c r="U1598" s="99"/>
      <c r="V1598" s="80"/>
      <c r="W1598" s="81"/>
      <c r="X1598" s="80"/>
      <c r="Y1598" s="82"/>
      <c r="Z1598" s="80"/>
      <c r="AA1598" s="82"/>
      <c r="AB1598" s="83"/>
      <c r="AC1598" s="84"/>
      <c r="AD1598" s="80"/>
      <c r="AE1598" s="82"/>
      <c r="AF1598" s="80"/>
      <c r="AG1598" s="82"/>
      <c r="AH1598" s="80"/>
      <c r="AI1598" s="81"/>
      <c r="AJ1598" s="80"/>
      <c r="AK1598" s="82"/>
      <c r="AL1598" s="80"/>
      <c r="AM1598" s="82"/>
      <c r="AN1598" s="80"/>
      <c r="AO1598" s="82"/>
      <c r="AP1598" s="80"/>
      <c r="AQ1598" s="81"/>
      <c r="AR1598" s="80"/>
      <c r="AS1598" s="81"/>
      <c r="AT1598" s="80"/>
      <c r="AU1598" s="82"/>
      <c r="AV1598" s="80"/>
      <c r="AW1598" s="82"/>
      <c r="AZ1598" s="85"/>
      <c r="BA1598" s="86"/>
      <c r="BB1598" s="80"/>
      <c r="BC1598" s="81"/>
      <c r="BD1598" s="80"/>
      <c r="BE1598" s="81"/>
      <c r="BF1598" s="80"/>
      <c r="BG1598" s="81"/>
      <c r="BI1598" s="79"/>
      <c r="BJ1598" s="80"/>
      <c r="BK1598" s="81"/>
      <c r="BL1598" s="80"/>
      <c r="BM1598" s="82"/>
      <c r="BN1598" s="80"/>
      <c r="BO1598" s="81"/>
      <c r="BP1598" s="80"/>
      <c r="BQ1598" s="81"/>
      <c r="BR1598" s="80"/>
      <c r="BS1598" s="81"/>
      <c r="BT1598" s="80"/>
      <c r="BU1598" s="81"/>
      <c r="BV1598" s="80"/>
      <c r="BW1598" s="82"/>
      <c r="BX1598" s="80" t="s">
        <v>5179</v>
      </c>
      <c r="BY1598" s="82">
        <v>41.56</v>
      </c>
      <c r="BZ1598" s="80"/>
      <c r="CA1598" s="82"/>
      <c r="CB1598" s="80"/>
      <c r="CC1598" s="82"/>
      <c r="CD1598" s="80"/>
      <c r="CE1598" s="82"/>
      <c r="CF1598" s="80"/>
      <c r="CG1598" s="82"/>
      <c r="CH1598" s="80"/>
      <c r="CI1598" s="82"/>
      <c r="CJ1598" s="80"/>
      <c r="CK1598" s="82"/>
      <c r="CL1598" s="80"/>
      <c r="CM1598" s="82"/>
      <c r="CN1598" s="80"/>
      <c r="CO1598" s="82"/>
      <c r="CP1598" s="80"/>
      <c r="CQ1598" s="82"/>
      <c r="CR1598" s="80"/>
      <c r="CS1598" s="82"/>
      <c r="CT1598" s="80"/>
      <c r="CU1598" s="82"/>
      <c r="CV1598" s="80"/>
      <c r="CW1598" s="82"/>
      <c r="CX1598" s="80"/>
      <c r="CY1598" s="82"/>
      <c r="CZ1598" s="80"/>
      <c r="DA1598" s="82"/>
      <c r="DB1598" s="80"/>
      <c r="DC1598" s="82"/>
      <c r="DD1598" s="80"/>
      <c r="DE1598" s="82"/>
      <c r="DF1598" s="80"/>
      <c r="DG1598" s="82"/>
      <c r="DH1598" s="80"/>
      <c r="DI1598" s="77"/>
      <c r="DJ1598" s="80"/>
      <c r="DK1598" s="81"/>
      <c r="DL1598" s="87"/>
      <c r="DM1598" s="88"/>
      <c r="DN1598" s="63"/>
      <c r="DO1598" s="64"/>
      <c r="DP1598" s="63"/>
      <c r="DQ1598" s="64"/>
      <c r="DR1598" s="63"/>
      <c r="DS1598" s="64"/>
      <c r="DT1598" s="63"/>
      <c r="DU1598" s="65"/>
      <c r="DV1598" s="63"/>
      <c r="DW1598" s="65"/>
      <c r="DX1598" s="63"/>
      <c r="DY1598" s="65"/>
      <c r="DZ1598" s="63"/>
      <c r="EA1598" s="65"/>
      <c r="EB1598" s="63"/>
      <c r="EC1598" s="65"/>
      <c r="ED1598" s="39"/>
      <c r="EE1598" s="39"/>
      <c r="EF1598" s="39"/>
      <c r="EG1598" s="39"/>
      <c r="EH1598" s="39"/>
      <c r="EI1598" s="39"/>
      <c r="EJ1598" s="39"/>
      <c r="EK1598" s="39"/>
      <c r="EL1598" s="39"/>
      <c r="EM1598" s="39"/>
      <c r="EN1598" s="39"/>
      <c r="EO1598" s="39"/>
      <c r="EP1598" s="39"/>
      <c r="EQ1598" s="39"/>
      <c r="ER1598" s="39"/>
      <c r="ES1598" s="39"/>
      <c r="ET1598" s="39"/>
      <c r="EU1598" s="39"/>
      <c r="EV1598" s="39"/>
      <c r="EW1598" s="39"/>
      <c r="EX1598" s="39"/>
      <c r="EY1598" s="39"/>
      <c r="EZ1598" s="39"/>
      <c r="FA1598" s="39"/>
      <c r="FB1598" s="39"/>
      <c r="FC1598" s="39"/>
      <c r="FD1598" s="39"/>
      <c r="FE1598" s="39"/>
      <c r="FF1598" s="39"/>
      <c r="FG1598" s="39"/>
      <c r="FH1598" s="39"/>
      <c r="FI1598" s="39"/>
      <c r="FJ1598" s="39"/>
      <c r="FK1598" s="39"/>
      <c r="FL1598" s="39"/>
      <c r="FM1598" s="39"/>
      <c r="FN1598" s="39"/>
      <c r="FO1598" s="39"/>
      <c r="FP1598" s="39"/>
      <c r="FQ1598" s="39"/>
      <c r="FR1598" s="39"/>
      <c r="FS1598" s="39"/>
      <c r="FT1598" s="39"/>
      <c r="FU1598" s="39"/>
      <c r="FV1598" s="39"/>
      <c r="FW1598" s="39"/>
      <c r="FX1598" s="39"/>
      <c r="FY1598" s="39"/>
      <c r="FZ1598" s="39"/>
      <c r="GA1598" s="39"/>
      <c r="GB1598" s="39"/>
      <c r="GC1598" s="39"/>
      <c r="GD1598" s="39"/>
      <c r="GE1598" s="39"/>
      <c r="GF1598" s="39"/>
      <c r="GG1598" s="39"/>
      <c r="GH1598" s="39"/>
      <c r="GI1598" s="39"/>
      <c r="GJ1598" s="39"/>
      <c r="GK1598" s="39"/>
      <c r="GL1598" s="39"/>
      <c r="GM1598" s="39"/>
      <c r="GN1598" s="39"/>
      <c r="GO1598" s="39"/>
      <c r="GP1598" s="39"/>
      <c r="GQ1598" s="39"/>
      <c r="GR1598" s="39"/>
      <c r="GS1598" s="39"/>
      <c r="GT1598" s="39"/>
      <c r="GU1598" s="39"/>
      <c r="GV1598" s="39"/>
      <c r="GW1598" s="39"/>
      <c r="GX1598" s="39"/>
      <c r="GY1598" s="39"/>
      <c r="GZ1598" s="39"/>
      <c r="HA1598" s="39"/>
      <c r="HB1598" s="39"/>
      <c r="HC1598" s="39"/>
      <c r="HD1598" s="39"/>
      <c r="HE1598" s="39"/>
      <c r="HF1598" s="39"/>
      <c r="HG1598" s="39"/>
      <c r="HH1598" s="39"/>
      <c r="HI1598" s="39"/>
      <c r="HJ1598" s="39"/>
      <c r="HK1598" s="39"/>
      <c r="HL1598" s="39"/>
      <c r="HM1598" s="39"/>
      <c r="HN1598" s="39"/>
      <c r="HO1598" s="39"/>
      <c r="HP1598" s="39"/>
      <c r="HQ1598" s="39"/>
      <c r="HR1598" s="39"/>
      <c r="HS1598" s="39"/>
      <c r="HT1598" s="39"/>
      <c r="HU1598" s="39"/>
      <c r="HV1598" s="39"/>
      <c r="HW1598" s="39"/>
      <c r="HX1598" s="39"/>
      <c r="HY1598" s="39"/>
      <c r="HZ1598" s="39"/>
      <c r="IA1598" s="39"/>
      <c r="IB1598" s="39"/>
      <c r="IC1598" s="39"/>
      <c r="ID1598" s="39"/>
      <c r="IE1598" s="39"/>
      <c r="IF1598" s="39"/>
      <c r="IG1598" s="39"/>
      <c r="IH1598" s="39"/>
      <c r="II1598" s="39"/>
      <c r="IJ1598" s="39"/>
      <c r="IK1598" s="39"/>
      <c r="IL1598" s="39"/>
      <c r="IM1598" s="39"/>
    </row>
    <row r="1599" spans="1:247" x14ac:dyDescent="0.3">
      <c r="A1599" s="67">
        <v>179</v>
      </c>
      <c r="B1599" s="68">
        <f>COUNT(J1599:EC1599)</f>
        <v>1</v>
      </c>
      <c r="C1599" s="69">
        <f>D1599+E1599</f>
        <v>41.5</v>
      </c>
      <c r="D1599" s="68" t="str">
        <f>IF(B1599&gt;17,(B1599-17)*2,"0")</f>
        <v>0</v>
      </c>
      <c r="E1599" s="70">
        <f>K1599+M1599+O1599+Q1599+S1599+U1599+W1599+Y1599+AA1599+AC1599+AE1599+AG1599+AI1599+AK1599+AM1599+AO1599+AQ1599+AS1599+AU1599+AW1599+AY1599+BA1599+BC1599+BE1599+BG1599+BI1599+BK1599+BM1599+BO1599+BQ1599+BS1599+BU1599+BW1599+BY1599+CA1599+CC1599+CE1599+CG1599+CI1599+CK1599+CM1599+CO1599+CQ1599+CS1599+CU1599+CW1599+CY1599+DA1599+DC1599+DE1599+DG1599+DI1599+DK1599+EC1599+DM1599</f>
        <v>41.5</v>
      </c>
      <c r="F1599" s="71" t="s">
        <v>4745</v>
      </c>
      <c r="G1599" s="71">
        <v>2000</v>
      </c>
      <c r="H1599" s="72" t="s">
        <v>5180</v>
      </c>
      <c r="I1599" s="72" t="s">
        <v>2733</v>
      </c>
      <c r="J1599" s="98"/>
      <c r="K1599" s="74"/>
      <c r="L1599" s="80"/>
      <c r="M1599" s="82"/>
      <c r="N1599" s="75"/>
      <c r="O1599" s="76"/>
      <c r="P1599" s="75"/>
      <c r="Q1599" s="76"/>
      <c r="R1599" s="80" t="s">
        <v>5181</v>
      </c>
      <c r="S1599" s="82">
        <v>41.5</v>
      </c>
      <c r="T1599" s="78"/>
      <c r="U1599" s="99"/>
      <c r="V1599" s="80"/>
      <c r="W1599" s="81"/>
      <c r="X1599" s="80"/>
      <c r="Y1599" s="82"/>
      <c r="Z1599" s="80"/>
      <c r="AA1599" s="82"/>
      <c r="AB1599" s="83"/>
      <c r="AC1599" s="84"/>
      <c r="AD1599" s="80"/>
      <c r="AE1599" s="82"/>
      <c r="AF1599" s="80"/>
      <c r="AG1599" s="82"/>
      <c r="AH1599" s="80"/>
      <c r="AI1599" s="81"/>
      <c r="AJ1599" s="80"/>
      <c r="AK1599" s="82"/>
      <c r="AL1599" s="80"/>
      <c r="AM1599" s="82"/>
      <c r="AN1599" s="80"/>
      <c r="AO1599" s="82"/>
      <c r="AP1599" s="80"/>
      <c r="AQ1599" s="81"/>
      <c r="AR1599" s="80"/>
      <c r="AS1599" s="81"/>
      <c r="AT1599" s="80"/>
      <c r="AU1599" s="82"/>
      <c r="AV1599" s="80"/>
      <c r="AW1599" s="82"/>
      <c r="AZ1599" s="85"/>
      <c r="BA1599" s="86"/>
      <c r="BB1599" s="80"/>
      <c r="BC1599" s="81"/>
      <c r="BD1599" s="80"/>
      <c r="BE1599" s="81"/>
      <c r="BF1599" s="80"/>
      <c r="BG1599" s="81"/>
      <c r="BI1599" s="79"/>
      <c r="BJ1599" s="80"/>
      <c r="BK1599" s="81"/>
      <c r="BL1599" s="80"/>
      <c r="BM1599" s="82"/>
      <c r="BN1599" s="80"/>
      <c r="BO1599" s="81"/>
      <c r="BP1599" s="80"/>
      <c r="BQ1599" s="81"/>
      <c r="BR1599" s="80"/>
      <c r="BS1599" s="81"/>
      <c r="BT1599" s="80"/>
      <c r="BU1599" s="81"/>
      <c r="BV1599" s="80"/>
      <c r="BW1599" s="82"/>
      <c r="BX1599" s="80"/>
      <c r="BY1599" s="82"/>
      <c r="BZ1599" s="80"/>
      <c r="CA1599" s="82"/>
      <c r="CB1599" s="80"/>
      <c r="CC1599" s="82"/>
      <c r="CD1599" s="80"/>
      <c r="CE1599" s="82"/>
      <c r="CF1599" s="80"/>
      <c r="CG1599" s="82"/>
      <c r="CH1599" s="80"/>
      <c r="CI1599" s="82"/>
      <c r="CJ1599" s="80"/>
      <c r="CK1599" s="82"/>
      <c r="CL1599" s="80"/>
      <c r="CM1599" s="82"/>
      <c r="CN1599" s="80"/>
      <c r="CO1599" s="82"/>
      <c r="CP1599" s="80"/>
      <c r="CQ1599" s="82"/>
      <c r="CR1599" s="80"/>
      <c r="CS1599" s="82"/>
      <c r="CT1599" s="80"/>
      <c r="CU1599" s="82"/>
      <c r="CV1599" s="80"/>
      <c r="CW1599" s="82"/>
      <c r="CX1599" s="80"/>
      <c r="CY1599" s="82"/>
      <c r="CZ1599" s="80"/>
      <c r="DA1599" s="82"/>
      <c r="DB1599" s="80"/>
      <c r="DC1599" s="82"/>
      <c r="DD1599" s="80"/>
      <c r="DE1599" s="82"/>
      <c r="DF1599" s="80"/>
      <c r="DG1599" s="82"/>
      <c r="DH1599" s="80"/>
      <c r="DI1599" s="77"/>
      <c r="DJ1599" s="80"/>
      <c r="DK1599" s="81"/>
      <c r="DL1599" s="87"/>
      <c r="DM1599" s="88"/>
      <c r="DN1599" s="63"/>
      <c r="DO1599" s="64"/>
      <c r="DP1599" s="63"/>
      <c r="DQ1599" s="64"/>
      <c r="DR1599" s="63"/>
      <c r="DS1599" s="64"/>
      <c r="DT1599" s="63"/>
      <c r="DU1599" s="65"/>
      <c r="DV1599" s="63"/>
      <c r="DW1599" s="65"/>
      <c r="DX1599" s="63"/>
      <c r="DY1599" s="65"/>
      <c r="DZ1599" s="63"/>
      <c r="EA1599" s="65"/>
      <c r="EB1599" s="63"/>
      <c r="EC1599" s="65"/>
      <c r="ED1599" s="39"/>
      <c r="EE1599" s="39"/>
      <c r="EF1599" s="39"/>
      <c r="EG1599" s="39"/>
      <c r="EH1599" s="39"/>
      <c r="EI1599" s="39"/>
      <c r="EJ1599" s="39"/>
      <c r="EK1599" s="39"/>
      <c r="EL1599" s="39"/>
      <c r="EM1599" s="39"/>
      <c r="EN1599" s="39"/>
      <c r="EO1599" s="39"/>
      <c r="EP1599" s="39"/>
      <c r="EQ1599" s="39"/>
      <c r="ER1599" s="39"/>
      <c r="ES1599" s="39"/>
      <c r="ET1599" s="39"/>
      <c r="EU1599" s="39"/>
      <c r="EV1599" s="39"/>
      <c r="EW1599" s="39"/>
      <c r="EX1599" s="39"/>
      <c r="EY1599" s="39"/>
      <c r="EZ1599" s="39"/>
      <c r="FA1599" s="39"/>
      <c r="FB1599" s="39"/>
      <c r="FC1599" s="39"/>
      <c r="FD1599" s="39"/>
      <c r="FE1599" s="39"/>
      <c r="FF1599" s="39"/>
      <c r="FG1599" s="39"/>
      <c r="FH1599" s="39"/>
      <c r="FI1599" s="39"/>
      <c r="FJ1599" s="39"/>
      <c r="FK1599" s="39"/>
      <c r="FL1599" s="39"/>
      <c r="FM1599" s="39"/>
      <c r="FN1599" s="39"/>
      <c r="FO1599" s="39"/>
      <c r="FP1599" s="39"/>
      <c r="FQ1599" s="39"/>
      <c r="FR1599" s="39"/>
      <c r="FS1599" s="39"/>
      <c r="FT1599" s="39"/>
      <c r="FU1599" s="39"/>
      <c r="FV1599" s="39"/>
      <c r="FW1599" s="39"/>
      <c r="FX1599" s="39"/>
      <c r="FY1599" s="39"/>
      <c r="FZ1599" s="39"/>
      <c r="GA1599" s="39"/>
      <c r="GB1599" s="39"/>
      <c r="GC1599" s="39"/>
      <c r="GD1599" s="39"/>
      <c r="GE1599" s="39"/>
      <c r="GF1599" s="39"/>
      <c r="GG1599" s="39"/>
      <c r="GH1599" s="39"/>
      <c r="GI1599" s="39"/>
      <c r="GJ1599" s="39"/>
      <c r="GK1599" s="39"/>
      <c r="GL1599" s="39"/>
      <c r="GM1599" s="39"/>
      <c r="GN1599" s="39"/>
      <c r="GO1599" s="39"/>
      <c r="GP1599" s="39"/>
      <c r="GQ1599" s="39"/>
      <c r="GR1599" s="39"/>
      <c r="GS1599" s="39"/>
      <c r="GT1599" s="39"/>
      <c r="GU1599" s="39"/>
      <c r="GV1599" s="39"/>
      <c r="GW1599" s="39"/>
      <c r="GX1599" s="39"/>
      <c r="GY1599" s="39"/>
      <c r="GZ1599" s="39"/>
      <c r="HA1599" s="39"/>
      <c r="HB1599" s="39"/>
      <c r="HC1599" s="39"/>
      <c r="HD1599" s="39"/>
      <c r="HE1599" s="39"/>
      <c r="HF1599" s="39"/>
      <c r="HG1599" s="39"/>
      <c r="HH1599" s="39"/>
      <c r="HI1599" s="39"/>
      <c r="HJ1599" s="39"/>
      <c r="HK1599" s="39"/>
      <c r="HL1599" s="39"/>
      <c r="HM1599" s="39"/>
      <c r="HN1599" s="39"/>
      <c r="HO1599" s="39"/>
      <c r="HP1599" s="39"/>
      <c r="HQ1599" s="39"/>
      <c r="HR1599" s="39"/>
      <c r="HS1599" s="39"/>
      <c r="HT1599" s="39"/>
      <c r="HU1599" s="39"/>
      <c r="HV1599" s="39"/>
      <c r="HW1599" s="39"/>
      <c r="HX1599" s="39"/>
      <c r="HY1599" s="39"/>
      <c r="HZ1599" s="39"/>
      <c r="IA1599" s="39"/>
      <c r="IB1599" s="39"/>
      <c r="IC1599" s="39"/>
      <c r="ID1599" s="39"/>
      <c r="IE1599" s="39"/>
      <c r="IF1599" s="39"/>
      <c r="IG1599" s="39"/>
      <c r="IH1599" s="39"/>
      <c r="II1599" s="39"/>
      <c r="IJ1599" s="39"/>
      <c r="IK1599" s="39"/>
      <c r="IL1599" s="39"/>
      <c r="IM1599" s="39"/>
    </row>
    <row r="1600" spans="1:247" x14ac:dyDescent="0.3">
      <c r="A1600" s="67">
        <v>180</v>
      </c>
      <c r="B1600" s="68">
        <f>COUNT(J1600:EC1600)</f>
        <v>1</v>
      </c>
      <c r="C1600" s="69">
        <f>D1600+E1600</f>
        <v>41.36</v>
      </c>
      <c r="D1600" s="68" t="str">
        <f>IF(B1600&gt;17,(B1600-17)*2,"0")</f>
        <v>0</v>
      </c>
      <c r="E1600" s="70">
        <f>K1600+M1600+O1600+Q1600+S1600+U1600+W1600+Y1600+AA1600+AC1600+AE1600+AG1600+AI1600+AK1600+AM1600+AO1600+AQ1600+AS1600+AU1600+AW1600+AY1600+BA1600+BC1600+BE1600+BG1600+BI1600+BK1600+BM1600+BO1600+BQ1600+BS1600+BU1600+BW1600+BY1600+CA1600+CC1600+CE1600+CG1600+CI1600+CK1600+CM1600+CO1600+CQ1600+CS1600+CU1600+CW1600+CY1600+DA1600+DC1600+DE1600+DG1600+DI1600+DK1600+EC1600+DM1600</f>
        <v>41.36</v>
      </c>
      <c r="F1600" s="71" t="s">
        <v>4745</v>
      </c>
      <c r="G1600" s="71">
        <v>1986</v>
      </c>
      <c r="H1600" s="72" t="s">
        <v>5182</v>
      </c>
      <c r="I1600" s="72"/>
      <c r="J1600" s="98"/>
      <c r="K1600" s="74"/>
      <c r="L1600" s="80"/>
      <c r="M1600" s="82"/>
      <c r="N1600" s="75"/>
      <c r="O1600" s="76"/>
      <c r="P1600" s="75"/>
      <c r="Q1600" s="76"/>
      <c r="R1600" s="80"/>
      <c r="S1600" s="82"/>
      <c r="T1600" s="78"/>
      <c r="U1600" s="99"/>
      <c r="V1600" s="80"/>
      <c r="W1600" s="81"/>
      <c r="X1600" s="80"/>
      <c r="Y1600" s="82"/>
      <c r="Z1600" s="80"/>
      <c r="AA1600" s="82"/>
      <c r="AB1600" s="83"/>
      <c r="AC1600" s="84"/>
      <c r="AD1600" s="80"/>
      <c r="AE1600" s="82"/>
      <c r="AF1600" s="80"/>
      <c r="AG1600" s="82"/>
      <c r="AH1600" s="80"/>
      <c r="AI1600" s="81"/>
      <c r="AJ1600" s="80"/>
      <c r="AK1600" s="82"/>
      <c r="AL1600" s="80"/>
      <c r="AM1600" s="82"/>
      <c r="AN1600" s="80"/>
      <c r="AO1600" s="82"/>
      <c r="AP1600" s="80"/>
      <c r="AQ1600" s="81"/>
      <c r="AR1600" s="80"/>
      <c r="AS1600" s="81"/>
      <c r="AT1600" s="80"/>
      <c r="AU1600" s="82"/>
      <c r="AV1600" s="80"/>
      <c r="AW1600" s="82"/>
      <c r="AZ1600" s="85"/>
      <c r="BA1600" s="86"/>
      <c r="BB1600" s="80" t="s">
        <v>3542</v>
      </c>
      <c r="BC1600" s="81">
        <v>41.36</v>
      </c>
      <c r="BD1600" s="80"/>
      <c r="BE1600" s="81"/>
      <c r="BF1600" s="80"/>
      <c r="BG1600" s="81"/>
      <c r="BI1600" s="79"/>
      <c r="BJ1600" s="80"/>
      <c r="BK1600" s="81"/>
      <c r="BL1600" s="80"/>
      <c r="BM1600" s="82"/>
      <c r="BN1600" s="80"/>
      <c r="BO1600" s="81"/>
      <c r="BP1600" s="80"/>
      <c r="BQ1600" s="81"/>
      <c r="BR1600" s="80"/>
      <c r="BS1600" s="81"/>
      <c r="BT1600" s="80"/>
      <c r="BU1600" s="81"/>
      <c r="BV1600" s="80"/>
      <c r="BW1600" s="82"/>
      <c r="BX1600" s="80"/>
      <c r="BY1600" s="82"/>
      <c r="BZ1600" s="80"/>
      <c r="CA1600" s="82"/>
      <c r="CB1600" s="80"/>
      <c r="CC1600" s="82"/>
      <c r="CD1600" s="80"/>
      <c r="CE1600" s="82"/>
      <c r="CF1600" s="80"/>
      <c r="CG1600" s="82"/>
      <c r="CH1600" s="80"/>
      <c r="CI1600" s="82"/>
      <c r="CJ1600" s="80"/>
      <c r="CK1600" s="82"/>
      <c r="CL1600" s="80"/>
      <c r="CM1600" s="82"/>
      <c r="CN1600" s="80"/>
      <c r="CO1600" s="82"/>
      <c r="CP1600" s="80"/>
      <c r="CQ1600" s="82"/>
      <c r="CR1600" s="80"/>
      <c r="CS1600" s="82"/>
      <c r="CT1600" s="80"/>
      <c r="CU1600" s="82"/>
      <c r="CV1600" s="80"/>
      <c r="CW1600" s="82"/>
      <c r="CX1600" s="80"/>
      <c r="CY1600" s="82"/>
      <c r="CZ1600" s="80"/>
      <c r="DA1600" s="82"/>
      <c r="DB1600" s="80"/>
      <c r="DC1600" s="82"/>
      <c r="DD1600" s="80"/>
      <c r="DE1600" s="82"/>
      <c r="DF1600" s="80"/>
      <c r="DG1600" s="82"/>
      <c r="DH1600" s="80"/>
      <c r="DI1600" s="77"/>
      <c r="DJ1600" s="80"/>
      <c r="DK1600" s="81"/>
      <c r="DL1600" s="87"/>
      <c r="DM1600" s="88"/>
      <c r="DN1600" s="63"/>
      <c r="DO1600" s="64"/>
      <c r="DP1600" s="63"/>
      <c r="DQ1600" s="64"/>
      <c r="DR1600" s="63"/>
      <c r="DS1600" s="64"/>
      <c r="DT1600" s="63"/>
      <c r="DU1600" s="65"/>
      <c r="DV1600" s="63"/>
      <c r="DW1600" s="65"/>
      <c r="DX1600" s="63"/>
      <c r="DY1600" s="65"/>
      <c r="DZ1600" s="63"/>
      <c r="EA1600" s="65"/>
      <c r="EB1600" s="63"/>
      <c r="EC1600" s="65"/>
      <c r="ED1600" s="39"/>
      <c r="EE1600" s="39"/>
      <c r="EF1600" s="39"/>
      <c r="EG1600" s="39"/>
      <c r="EH1600" s="39"/>
      <c r="EI1600" s="39"/>
      <c r="EJ1600" s="39"/>
      <c r="EK1600" s="39"/>
      <c r="EL1600" s="39"/>
      <c r="EM1600" s="39"/>
      <c r="EN1600" s="39"/>
      <c r="EO1600" s="39"/>
      <c r="EP1600" s="39"/>
      <c r="EQ1600" s="39"/>
      <c r="ER1600" s="39"/>
      <c r="ES1600" s="39"/>
      <c r="ET1600" s="39"/>
      <c r="EU1600" s="39"/>
      <c r="EV1600" s="39"/>
      <c r="EW1600" s="39"/>
      <c r="EX1600" s="39"/>
      <c r="EY1600" s="39"/>
      <c r="EZ1600" s="39"/>
      <c r="FA1600" s="39"/>
      <c r="FB1600" s="39"/>
      <c r="FC1600" s="39"/>
      <c r="FD1600" s="39"/>
      <c r="FE1600" s="39"/>
      <c r="FF1600" s="39"/>
      <c r="FG1600" s="39"/>
      <c r="FH1600" s="39"/>
      <c r="FI1600" s="39"/>
      <c r="FJ1600" s="39"/>
      <c r="FK1600" s="39"/>
      <c r="FL1600" s="39"/>
      <c r="FM1600" s="39"/>
      <c r="FN1600" s="39"/>
      <c r="FO1600" s="39"/>
      <c r="FP1600" s="39"/>
      <c r="FQ1600" s="39"/>
      <c r="FR1600" s="39"/>
      <c r="FS1600" s="39"/>
      <c r="FT1600" s="39"/>
      <c r="FU1600" s="39"/>
      <c r="FV1600" s="39"/>
      <c r="FW1600" s="39"/>
      <c r="FX1600" s="39"/>
      <c r="FY1600" s="39"/>
      <c r="FZ1600" s="39"/>
      <c r="GA1600" s="39"/>
      <c r="GB1600" s="39"/>
      <c r="GC1600" s="39"/>
      <c r="GD1600" s="39"/>
      <c r="GE1600" s="39"/>
      <c r="GF1600" s="39"/>
      <c r="GG1600" s="39"/>
      <c r="GH1600" s="39"/>
      <c r="GI1600" s="39"/>
      <c r="GJ1600" s="39"/>
      <c r="GK1600" s="39"/>
      <c r="GL1600" s="39"/>
      <c r="GM1600" s="39"/>
      <c r="GN1600" s="39"/>
      <c r="GO1600" s="39"/>
      <c r="GP1600" s="39"/>
      <c r="GQ1600" s="39"/>
      <c r="GR1600" s="39"/>
      <c r="GS1600" s="39"/>
      <c r="GT1600" s="39"/>
      <c r="GU1600" s="39"/>
      <c r="GV1600" s="39"/>
      <c r="GW1600" s="39"/>
      <c r="GX1600" s="39"/>
      <c r="GY1600" s="39"/>
      <c r="GZ1600" s="39"/>
      <c r="HA1600" s="39"/>
      <c r="HB1600" s="39"/>
      <c r="HC1600" s="39"/>
      <c r="HD1600" s="39"/>
      <c r="HE1600" s="39"/>
      <c r="HF1600" s="39"/>
      <c r="HG1600" s="39"/>
      <c r="HH1600" s="39"/>
      <c r="HI1600" s="39"/>
      <c r="HJ1600" s="39"/>
      <c r="HK1600" s="39"/>
      <c r="HL1600" s="39"/>
      <c r="HM1600" s="39"/>
      <c r="HN1600" s="39"/>
      <c r="HO1600" s="39"/>
      <c r="HP1600" s="39"/>
      <c r="HQ1600" s="39"/>
      <c r="HR1600" s="39"/>
      <c r="HS1600" s="39"/>
      <c r="HT1600" s="39"/>
      <c r="HU1600" s="39"/>
      <c r="HV1600" s="39"/>
      <c r="HW1600" s="39"/>
      <c r="HX1600" s="39"/>
      <c r="HY1600" s="39"/>
      <c r="HZ1600" s="39"/>
      <c r="IA1600" s="39"/>
      <c r="IB1600" s="39"/>
      <c r="IC1600" s="39"/>
      <c r="ID1600" s="39"/>
      <c r="IE1600" s="39"/>
      <c r="IF1600" s="39"/>
      <c r="IG1600" s="39"/>
      <c r="IH1600" s="39"/>
      <c r="II1600" s="39"/>
      <c r="IJ1600" s="39"/>
      <c r="IK1600" s="39"/>
      <c r="IL1600" s="39"/>
      <c r="IM1600" s="39"/>
    </row>
    <row r="1601" spans="1:247" x14ac:dyDescent="0.3">
      <c r="A1601" s="67">
        <v>181</v>
      </c>
      <c r="B1601" s="68">
        <f>COUNT(J1601:EC1601)</f>
        <v>1</v>
      </c>
      <c r="C1601" s="69">
        <f>D1601+E1601</f>
        <v>41.17</v>
      </c>
      <c r="D1601" s="68" t="str">
        <f>IF(B1601&gt;17,(B1601-17)*2,"0")</f>
        <v>0</v>
      </c>
      <c r="E1601" s="70">
        <f>K1601+M1601+O1601+Q1601+S1601+U1601+W1601+Y1601+AA1601+AC1601+AE1601+AG1601+AI1601+AK1601+AM1601+AO1601+AQ1601+AS1601+AU1601+AW1601+AY1601+BA1601+BC1601+BE1601+BG1601+BI1601+BK1601+BM1601+BO1601+BQ1601+BS1601+BU1601+BW1601+BY1601+CA1601+CC1601+CE1601+CG1601+CI1601+CK1601+CM1601+CO1601+CQ1601+CS1601+CU1601+CW1601+CY1601+DA1601+DC1601+DE1601+DG1601+DI1601+DK1601+EC1601+DM1601</f>
        <v>41.17</v>
      </c>
      <c r="F1601" s="71" t="s">
        <v>4745</v>
      </c>
      <c r="G1601" s="71">
        <v>1985</v>
      </c>
      <c r="H1601" s="72" t="s">
        <v>5183</v>
      </c>
      <c r="I1601" s="72" t="s">
        <v>479</v>
      </c>
      <c r="J1601" s="98"/>
      <c r="K1601" s="74"/>
      <c r="L1601" s="80"/>
      <c r="M1601" s="82"/>
      <c r="N1601" s="75"/>
      <c r="O1601" s="76"/>
      <c r="P1601" s="75"/>
      <c r="Q1601" s="76"/>
      <c r="R1601" s="80"/>
      <c r="S1601" s="82"/>
      <c r="T1601" s="78"/>
      <c r="U1601" s="99"/>
      <c r="V1601" s="80"/>
      <c r="W1601" s="81"/>
      <c r="X1601" s="80"/>
      <c r="Y1601" s="82"/>
      <c r="Z1601" s="80"/>
      <c r="AA1601" s="82"/>
      <c r="AB1601" s="83"/>
      <c r="AC1601" s="84"/>
      <c r="AD1601" s="80"/>
      <c r="AE1601" s="82"/>
      <c r="AF1601" s="80"/>
      <c r="AG1601" s="82"/>
      <c r="AH1601" s="80"/>
      <c r="AI1601" s="81"/>
      <c r="AJ1601" s="80"/>
      <c r="AK1601" s="82"/>
      <c r="AL1601" s="80"/>
      <c r="AM1601" s="82"/>
      <c r="AN1601" s="80"/>
      <c r="AO1601" s="82"/>
      <c r="AP1601" s="80"/>
      <c r="AQ1601" s="81"/>
      <c r="AR1601" s="80"/>
      <c r="AS1601" s="81"/>
      <c r="AT1601" s="80"/>
      <c r="AU1601" s="82"/>
      <c r="AV1601" s="80"/>
      <c r="AW1601" s="82"/>
      <c r="AZ1601" s="85"/>
      <c r="BA1601" s="86"/>
      <c r="BB1601" s="80"/>
      <c r="BC1601" s="81"/>
      <c r="BD1601" s="80"/>
      <c r="BE1601" s="81"/>
      <c r="BF1601" s="80"/>
      <c r="BG1601" s="81"/>
      <c r="BI1601" s="79"/>
      <c r="BJ1601" s="80"/>
      <c r="BK1601" s="81"/>
      <c r="BL1601" s="80"/>
      <c r="BM1601" s="82"/>
      <c r="BN1601" s="80"/>
      <c r="BO1601" s="81"/>
      <c r="BP1601" s="80"/>
      <c r="BQ1601" s="81"/>
      <c r="BR1601" s="80"/>
      <c r="BS1601" s="81"/>
      <c r="BT1601" s="80"/>
      <c r="BU1601" s="81"/>
      <c r="BV1601" s="80"/>
      <c r="BW1601" s="82"/>
      <c r="BX1601" s="80"/>
      <c r="BY1601" s="82"/>
      <c r="BZ1601" s="80"/>
      <c r="CA1601" s="82"/>
      <c r="CB1601" s="80"/>
      <c r="CC1601" s="82"/>
      <c r="CD1601" s="80"/>
      <c r="CE1601" s="82"/>
      <c r="CF1601" s="80"/>
      <c r="CG1601" s="82"/>
      <c r="CH1601" s="80"/>
      <c r="CI1601" s="82"/>
      <c r="CJ1601" s="80"/>
      <c r="CK1601" s="82"/>
      <c r="CL1601" s="80"/>
      <c r="CM1601" s="82"/>
      <c r="CN1601" s="80"/>
      <c r="CO1601" s="82"/>
      <c r="CP1601" s="80"/>
      <c r="CQ1601" s="82"/>
      <c r="CR1601" s="80"/>
      <c r="CS1601" s="82"/>
      <c r="CT1601" s="80"/>
      <c r="CU1601" s="82"/>
      <c r="CV1601" s="80"/>
      <c r="CW1601" s="82"/>
      <c r="CX1601" s="80"/>
      <c r="CY1601" s="82"/>
      <c r="CZ1601" s="80"/>
      <c r="DA1601" s="82"/>
      <c r="DB1601" s="80" t="s">
        <v>5184</v>
      </c>
      <c r="DC1601" s="82">
        <v>41.17</v>
      </c>
      <c r="DD1601" s="80"/>
      <c r="DE1601" s="82"/>
      <c r="DF1601" s="80"/>
      <c r="DG1601" s="82"/>
      <c r="DH1601" s="80"/>
      <c r="DI1601" s="77"/>
      <c r="DJ1601" s="80"/>
      <c r="DK1601" s="81"/>
      <c r="DL1601" s="87"/>
      <c r="DM1601" s="88"/>
      <c r="DN1601" s="63"/>
      <c r="DO1601" s="64"/>
      <c r="DP1601" s="63"/>
      <c r="DQ1601" s="64"/>
      <c r="DR1601" s="63"/>
      <c r="DS1601" s="64"/>
      <c r="DT1601" s="63"/>
      <c r="DU1601" s="65"/>
      <c r="DV1601" s="63"/>
      <c r="DW1601" s="65"/>
      <c r="DX1601" s="63"/>
      <c r="DY1601" s="65"/>
      <c r="DZ1601" s="63"/>
      <c r="EA1601" s="65"/>
      <c r="EB1601" s="63"/>
      <c r="EC1601" s="65"/>
      <c r="ED1601" s="39"/>
      <c r="EE1601" s="39"/>
      <c r="EF1601" s="39"/>
      <c r="EG1601" s="39"/>
      <c r="EH1601" s="39"/>
      <c r="EI1601" s="39"/>
      <c r="EJ1601" s="39"/>
      <c r="EK1601" s="39"/>
      <c r="EL1601" s="39"/>
      <c r="EM1601" s="39"/>
      <c r="EN1601" s="39"/>
      <c r="EO1601" s="39"/>
      <c r="EP1601" s="39"/>
      <c r="EQ1601" s="39"/>
      <c r="ER1601" s="39"/>
      <c r="ES1601" s="39"/>
      <c r="ET1601" s="39"/>
      <c r="EU1601" s="39"/>
      <c r="EV1601" s="39"/>
      <c r="EW1601" s="39"/>
      <c r="EX1601" s="39"/>
      <c r="EY1601" s="39"/>
      <c r="EZ1601" s="39"/>
      <c r="FA1601" s="39"/>
      <c r="FB1601" s="39"/>
      <c r="FC1601" s="39"/>
      <c r="FD1601" s="39"/>
      <c r="FE1601" s="39"/>
      <c r="FF1601" s="39"/>
      <c r="FG1601" s="39"/>
      <c r="FH1601" s="39"/>
      <c r="FI1601" s="39"/>
      <c r="FJ1601" s="39"/>
      <c r="FK1601" s="39"/>
      <c r="FL1601" s="39"/>
      <c r="FM1601" s="39"/>
      <c r="FN1601" s="39"/>
      <c r="FO1601" s="39"/>
      <c r="FP1601" s="39"/>
      <c r="FQ1601" s="39"/>
      <c r="FR1601" s="39"/>
      <c r="FS1601" s="39"/>
      <c r="FT1601" s="39"/>
      <c r="FU1601" s="39"/>
      <c r="FV1601" s="39"/>
      <c r="FW1601" s="39"/>
      <c r="FX1601" s="39"/>
      <c r="FY1601" s="39"/>
      <c r="FZ1601" s="39"/>
      <c r="GA1601" s="39"/>
      <c r="GB1601" s="39"/>
      <c r="GC1601" s="39"/>
      <c r="GD1601" s="39"/>
      <c r="GE1601" s="39"/>
      <c r="GF1601" s="39"/>
      <c r="GG1601" s="39"/>
      <c r="GH1601" s="39"/>
      <c r="GI1601" s="39"/>
      <c r="GJ1601" s="39"/>
      <c r="GK1601" s="39"/>
      <c r="GL1601" s="39"/>
      <c r="GM1601" s="39"/>
      <c r="GN1601" s="39"/>
      <c r="GO1601" s="39"/>
      <c r="GP1601" s="39"/>
      <c r="GQ1601" s="39"/>
      <c r="GR1601" s="39"/>
      <c r="GS1601" s="39"/>
      <c r="GT1601" s="39"/>
      <c r="GU1601" s="39"/>
      <c r="GV1601" s="39"/>
      <c r="GW1601" s="39"/>
      <c r="GX1601" s="39"/>
      <c r="GY1601" s="39"/>
      <c r="GZ1601" s="39"/>
      <c r="HA1601" s="39"/>
      <c r="HB1601" s="39"/>
      <c r="HC1601" s="39"/>
      <c r="HD1601" s="39"/>
      <c r="HE1601" s="39"/>
      <c r="HF1601" s="39"/>
      <c r="HG1601" s="39"/>
      <c r="HH1601" s="39"/>
      <c r="HI1601" s="39"/>
      <c r="HJ1601" s="39"/>
      <c r="HK1601" s="39"/>
      <c r="HL1601" s="39"/>
      <c r="HM1601" s="39"/>
      <c r="HN1601" s="39"/>
      <c r="HO1601" s="39"/>
      <c r="HP1601" s="39"/>
      <c r="HQ1601" s="39"/>
      <c r="HR1601" s="39"/>
      <c r="HS1601" s="39"/>
      <c r="HT1601" s="39"/>
      <c r="HU1601" s="39"/>
      <c r="HV1601" s="39"/>
      <c r="HW1601" s="39"/>
      <c r="HX1601" s="39"/>
      <c r="HY1601" s="39"/>
      <c r="HZ1601" s="39"/>
      <c r="IA1601" s="39"/>
      <c r="IB1601" s="39"/>
      <c r="IC1601" s="39"/>
      <c r="ID1601" s="39"/>
      <c r="IE1601" s="39"/>
      <c r="IF1601" s="39"/>
      <c r="IG1601" s="39"/>
      <c r="IH1601" s="39"/>
      <c r="II1601" s="39"/>
      <c r="IJ1601" s="39"/>
      <c r="IK1601" s="39"/>
      <c r="IL1601" s="39"/>
      <c r="IM1601" s="39"/>
    </row>
    <row r="1602" spans="1:247" x14ac:dyDescent="0.3">
      <c r="A1602" s="67">
        <v>182</v>
      </c>
      <c r="B1602" s="68">
        <f>COUNT(J1602:EC1602)</f>
        <v>1</v>
      </c>
      <c r="C1602" s="69">
        <f>D1602+E1602</f>
        <v>41.13</v>
      </c>
      <c r="D1602" s="68" t="str">
        <f>IF(B1602&gt;17,(B1602-17)*2,"0")</f>
        <v>0</v>
      </c>
      <c r="E1602" s="70">
        <f>K1602+M1602+O1602+Q1602+S1602+U1602+W1602+Y1602+AA1602+AC1602+AE1602+AG1602+AI1602+AK1602+AM1602+AO1602+AQ1602+AS1602+AU1602+AW1602+AY1602+BA1602+BC1602+BE1602+BG1602+BI1602+BK1602+BM1602+BO1602+BQ1602+BS1602+BU1602+BW1602+BY1602+CA1602+CC1602+CE1602+CG1602+CI1602+CK1602+CM1602+CO1602+CQ1602+CS1602+CU1602+CW1602+CY1602+DA1602+DC1602+DE1602+DG1602+DI1602+DK1602+EC1602+DM1602</f>
        <v>41.13</v>
      </c>
      <c r="F1602" s="71" t="s">
        <v>4745</v>
      </c>
      <c r="G1602" s="71">
        <v>1991</v>
      </c>
      <c r="H1602" s="72" t="s">
        <v>5185</v>
      </c>
      <c r="I1602" s="90" t="s">
        <v>5186</v>
      </c>
      <c r="J1602" s="108"/>
      <c r="K1602" s="109"/>
      <c r="L1602" s="80"/>
      <c r="M1602" s="77"/>
      <c r="N1602" s="80"/>
      <c r="O1602" s="110"/>
      <c r="P1602" s="73"/>
      <c r="Q1602" s="79"/>
      <c r="R1602" s="73"/>
      <c r="S1602" s="79"/>
      <c r="T1602" s="111"/>
      <c r="U1602" s="112"/>
      <c r="V1602" s="80"/>
      <c r="W1602" s="81"/>
      <c r="X1602" s="80"/>
      <c r="Y1602" s="82"/>
      <c r="Z1602" s="80"/>
      <c r="AA1602" s="82"/>
      <c r="AB1602" s="83"/>
      <c r="AC1602" s="84"/>
      <c r="AD1602" s="80"/>
      <c r="AE1602" s="82"/>
      <c r="AF1602" s="80"/>
      <c r="AG1602" s="82"/>
      <c r="AH1602" s="80"/>
      <c r="AI1602" s="81"/>
      <c r="AJ1602" s="80"/>
      <c r="AK1602" s="82"/>
      <c r="AL1602" s="80"/>
      <c r="AM1602" s="82"/>
      <c r="AN1602" s="80"/>
      <c r="AO1602" s="82"/>
      <c r="AP1602" s="80"/>
      <c r="AQ1602" s="81"/>
      <c r="AR1602" s="80"/>
      <c r="AS1602" s="81"/>
      <c r="AT1602" s="80"/>
      <c r="AU1602" s="82"/>
      <c r="AV1602" s="80"/>
      <c r="AW1602" s="82"/>
      <c r="AZ1602" s="85"/>
      <c r="BA1602" s="86"/>
      <c r="BB1602" s="80"/>
      <c r="BC1602" s="81"/>
      <c r="BD1602" s="80"/>
      <c r="BE1602" s="81"/>
      <c r="BF1602" s="80"/>
      <c r="BG1602" s="81"/>
      <c r="BI1602" s="79"/>
      <c r="BJ1602" s="80"/>
      <c r="BK1602" s="81"/>
      <c r="BL1602" s="80"/>
      <c r="BM1602" s="82"/>
      <c r="BN1602" s="80"/>
      <c r="BO1602" s="81"/>
      <c r="BP1602" s="80"/>
      <c r="BQ1602" s="81"/>
      <c r="BR1602" s="80"/>
      <c r="BS1602" s="81"/>
      <c r="BT1602" s="80"/>
      <c r="BU1602" s="81"/>
      <c r="BV1602" s="80"/>
      <c r="BW1602" s="82"/>
      <c r="BX1602" s="80"/>
      <c r="BY1602" s="82"/>
      <c r="BZ1602" s="80" t="s">
        <v>5187</v>
      </c>
      <c r="CA1602" s="82">
        <v>41.13</v>
      </c>
      <c r="CB1602" s="80"/>
      <c r="CC1602" s="82"/>
      <c r="CD1602" s="80"/>
      <c r="CE1602" s="82"/>
      <c r="CF1602" s="80"/>
      <c r="CG1602" s="82"/>
      <c r="CH1602" s="80"/>
      <c r="CI1602" s="82"/>
      <c r="CJ1602" s="80"/>
      <c r="CK1602" s="82"/>
      <c r="CL1602" s="80"/>
      <c r="CM1602" s="82"/>
      <c r="CN1602" s="80"/>
      <c r="CO1602" s="82"/>
      <c r="CP1602" s="80"/>
      <c r="CQ1602" s="82"/>
      <c r="CR1602" s="80"/>
      <c r="CS1602" s="82"/>
      <c r="CT1602" s="80"/>
      <c r="CU1602" s="82"/>
      <c r="CV1602" s="80"/>
      <c r="CW1602" s="82"/>
      <c r="CX1602" s="80"/>
      <c r="CY1602" s="82"/>
      <c r="CZ1602" s="80"/>
      <c r="DA1602" s="82"/>
      <c r="DB1602" s="80"/>
      <c r="DC1602" s="82"/>
      <c r="DD1602" s="80"/>
      <c r="DE1602" s="82"/>
      <c r="DF1602" s="80"/>
      <c r="DG1602" s="82"/>
      <c r="DH1602" s="80"/>
      <c r="DI1602" s="81"/>
      <c r="DJ1602" s="80"/>
      <c r="DK1602" s="81"/>
      <c r="DL1602" s="87"/>
      <c r="DM1602" s="88"/>
      <c r="DN1602" s="63"/>
      <c r="DO1602" s="64"/>
      <c r="DP1602" s="63"/>
      <c r="DQ1602" s="64"/>
      <c r="DR1602" s="63"/>
      <c r="DS1602" s="64"/>
      <c r="DT1602" s="63"/>
      <c r="DU1602" s="65"/>
      <c r="DV1602" s="63"/>
      <c r="DW1602" s="97"/>
      <c r="DX1602" s="63"/>
      <c r="DY1602" s="65"/>
      <c r="DZ1602" s="63"/>
      <c r="EA1602" s="65"/>
      <c r="EB1602" s="63"/>
      <c r="EC1602" s="65"/>
      <c r="ED1602" s="39"/>
      <c r="EE1602" s="39"/>
      <c r="EF1602" s="39"/>
      <c r="EG1602" s="39"/>
      <c r="EH1602" s="39"/>
      <c r="EI1602" s="39"/>
      <c r="EJ1602" s="39"/>
      <c r="EK1602" s="39"/>
      <c r="EL1602" s="39"/>
      <c r="EM1602" s="39"/>
      <c r="EN1602" s="39"/>
      <c r="EO1602" s="39"/>
      <c r="EP1602" s="39"/>
      <c r="EQ1602" s="39"/>
      <c r="ER1602" s="39"/>
      <c r="ES1602" s="39"/>
      <c r="ET1602" s="39"/>
      <c r="EU1602" s="39"/>
      <c r="EV1602" s="39"/>
      <c r="EW1602" s="39"/>
      <c r="EX1602" s="39"/>
      <c r="EY1602" s="39"/>
      <c r="EZ1602" s="39"/>
      <c r="FA1602" s="39"/>
      <c r="FB1602" s="39"/>
      <c r="FC1602" s="39"/>
      <c r="FD1602" s="39"/>
      <c r="FE1602" s="39"/>
      <c r="FF1602" s="39"/>
      <c r="FG1602" s="39"/>
      <c r="FH1602" s="39"/>
      <c r="FI1602" s="39"/>
      <c r="FJ1602" s="39"/>
      <c r="FK1602" s="39"/>
      <c r="FL1602" s="39"/>
      <c r="FM1602" s="39"/>
      <c r="FN1602" s="39"/>
      <c r="FO1602" s="39"/>
      <c r="FP1602" s="39"/>
      <c r="FQ1602" s="39"/>
      <c r="FR1602" s="39"/>
      <c r="FS1602" s="39"/>
      <c r="FT1602" s="39"/>
      <c r="FU1602" s="39"/>
      <c r="FV1602" s="39"/>
      <c r="FW1602" s="39"/>
      <c r="FX1602" s="39"/>
      <c r="FY1602" s="39"/>
      <c r="FZ1602" s="39"/>
      <c r="GA1602" s="39"/>
      <c r="GB1602" s="39"/>
      <c r="GC1602" s="39"/>
      <c r="GD1602" s="39"/>
      <c r="GE1602" s="39"/>
      <c r="GF1602" s="39"/>
      <c r="GG1602" s="39"/>
      <c r="GH1602" s="39"/>
      <c r="GI1602" s="39"/>
      <c r="GJ1602" s="39"/>
      <c r="GK1602" s="39"/>
      <c r="GL1602" s="39"/>
      <c r="GM1602" s="39"/>
      <c r="GN1602" s="39"/>
      <c r="GO1602" s="39"/>
      <c r="GP1602" s="39"/>
      <c r="GQ1602" s="39"/>
      <c r="GR1602" s="39"/>
      <c r="GS1602" s="39"/>
      <c r="GT1602" s="39"/>
      <c r="GU1602" s="39"/>
      <c r="GV1602" s="39"/>
      <c r="GW1602" s="39"/>
      <c r="GX1602" s="39"/>
      <c r="GY1602" s="39"/>
      <c r="GZ1602" s="39"/>
      <c r="HA1602" s="39"/>
      <c r="HB1602" s="39"/>
      <c r="HC1602" s="39"/>
      <c r="HD1602" s="39"/>
      <c r="HE1602" s="39"/>
      <c r="HF1602" s="39"/>
      <c r="HG1602" s="39"/>
      <c r="HH1602" s="39"/>
      <c r="HI1602" s="39"/>
      <c r="HJ1602" s="39"/>
      <c r="HK1602" s="39"/>
      <c r="HL1602" s="39"/>
      <c r="HM1602" s="39"/>
      <c r="HN1602" s="39"/>
      <c r="HO1602" s="39"/>
      <c r="HP1602" s="39"/>
      <c r="HQ1602" s="39"/>
      <c r="HR1602" s="39"/>
      <c r="HS1602" s="39"/>
      <c r="HT1602" s="39"/>
      <c r="HU1602" s="39"/>
      <c r="HV1602" s="39"/>
      <c r="HW1602" s="39"/>
      <c r="HX1602" s="39"/>
      <c r="HY1602" s="39"/>
      <c r="HZ1602" s="39"/>
      <c r="IA1602" s="39"/>
      <c r="IB1602" s="39"/>
      <c r="IC1602" s="39"/>
      <c r="ID1602" s="39"/>
      <c r="IE1602" s="39"/>
      <c r="IF1602" s="39"/>
      <c r="IG1602" s="39"/>
      <c r="IH1602" s="39"/>
      <c r="II1602" s="39"/>
      <c r="IJ1602" s="39"/>
      <c r="IK1602" s="39"/>
      <c r="IL1602" s="39"/>
      <c r="IM1602" s="39"/>
    </row>
    <row r="1603" spans="1:247" x14ac:dyDescent="0.3">
      <c r="A1603" s="67">
        <v>183</v>
      </c>
      <c r="B1603" s="68">
        <f>COUNT(J1603:EC1603)</f>
        <v>1</v>
      </c>
      <c r="C1603" s="69">
        <f>D1603+E1603</f>
        <v>40.86</v>
      </c>
      <c r="D1603" s="68" t="str">
        <f>IF(B1603&gt;17,(B1603-17)*2,"0")</f>
        <v>0</v>
      </c>
      <c r="E1603" s="70">
        <f>K1603+M1603+O1603+Q1603+S1603+U1603+W1603+Y1603+AA1603+AC1603+AE1603+AG1603+AI1603+AK1603+AM1603+AO1603+AQ1603+AS1603+AU1603+AW1603+AY1603+BA1603+BC1603+BE1603+BG1603+BI1603+BK1603+BM1603+BO1603+BQ1603+BS1603+BU1603+BW1603+BY1603+CA1603+CC1603+CE1603+CG1603+CI1603+CK1603+CM1603+CO1603+CQ1603+CS1603+CU1603+CW1603+CY1603+DA1603+DC1603+DE1603+DG1603+DI1603+DK1603+EC1603+DM1603</f>
        <v>40.86</v>
      </c>
      <c r="F1603" s="71" t="s">
        <v>4745</v>
      </c>
      <c r="G1603" s="71">
        <v>2000</v>
      </c>
      <c r="H1603" s="72" t="s">
        <v>5188</v>
      </c>
      <c r="I1603" s="90" t="s">
        <v>5189</v>
      </c>
      <c r="J1603" s="108"/>
      <c r="K1603" s="109"/>
      <c r="L1603" s="80"/>
      <c r="M1603" s="77"/>
      <c r="N1603" s="80"/>
      <c r="O1603" s="110"/>
      <c r="P1603" s="73"/>
      <c r="Q1603" s="79"/>
      <c r="R1603" s="73"/>
      <c r="S1603" s="79"/>
      <c r="T1603" s="111"/>
      <c r="U1603" s="112"/>
      <c r="V1603" s="80"/>
      <c r="W1603" s="81"/>
      <c r="X1603" s="80"/>
      <c r="Y1603" s="82"/>
      <c r="Z1603" s="80"/>
      <c r="AA1603" s="82"/>
      <c r="AB1603" s="83"/>
      <c r="AC1603" s="84"/>
      <c r="AD1603" s="80"/>
      <c r="AE1603" s="82"/>
      <c r="AF1603" s="80"/>
      <c r="AG1603" s="82"/>
      <c r="AH1603" s="80"/>
      <c r="AI1603" s="81"/>
      <c r="AJ1603" s="80"/>
      <c r="AK1603" s="82"/>
      <c r="AL1603" s="80"/>
      <c r="AM1603" s="82"/>
      <c r="AN1603" s="80"/>
      <c r="AO1603" s="82"/>
      <c r="AP1603" s="80"/>
      <c r="AQ1603" s="81"/>
      <c r="AR1603" s="80"/>
      <c r="AS1603" s="81"/>
      <c r="AT1603" s="80"/>
      <c r="AU1603" s="82"/>
      <c r="AV1603" s="80"/>
      <c r="AW1603" s="82"/>
      <c r="AZ1603" s="85"/>
      <c r="BA1603" s="86"/>
      <c r="BB1603" s="80"/>
      <c r="BC1603" s="81"/>
      <c r="BD1603" s="80"/>
      <c r="BE1603" s="81"/>
      <c r="BF1603" s="80"/>
      <c r="BG1603" s="81"/>
      <c r="BI1603" s="79"/>
      <c r="BJ1603" s="80"/>
      <c r="BK1603" s="81"/>
      <c r="BL1603" s="80"/>
      <c r="BM1603" s="82"/>
      <c r="BN1603" s="80"/>
      <c r="BO1603" s="81"/>
      <c r="BP1603" s="80"/>
      <c r="BQ1603" s="81"/>
      <c r="BR1603" s="80"/>
      <c r="BS1603" s="81"/>
      <c r="BT1603" s="80"/>
      <c r="BU1603" s="81"/>
      <c r="BV1603" s="80"/>
      <c r="BW1603" s="82"/>
      <c r="BX1603" s="80"/>
      <c r="BY1603" s="82"/>
      <c r="BZ1603" s="80"/>
      <c r="CA1603" s="82"/>
      <c r="CB1603" s="80"/>
      <c r="CC1603" s="82"/>
      <c r="CD1603" s="80"/>
      <c r="CE1603" s="82"/>
      <c r="CF1603" s="80"/>
      <c r="CG1603" s="82"/>
      <c r="CH1603" s="80"/>
      <c r="CI1603" s="82"/>
      <c r="CJ1603" s="80"/>
      <c r="CK1603" s="82"/>
      <c r="CL1603" s="80"/>
      <c r="CM1603" s="82"/>
      <c r="CN1603" s="80"/>
      <c r="CO1603" s="82"/>
      <c r="CP1603" s="80"/>
      <c r="CQ1603" s="82"/>
      <c r="CR1603" s="80"/>
      <c r="CS1603" s="82"/>
      <c r="CT1603" s="80"/>
      <c r="CU1603" s="82"/>
      <c r="CV1603" s="80" t="s">
        <v>1336</v>
      </c>
      <c r="CW1603" s="82">
        <v>40.86</v>
      </c>
      <c r="CX1603" s="80"/>
      <c r="CY1603" s="82"/>
      <c r="CZ1603" s="80"/>
      <c r="DA1603" s="82"/>
      <c r="DB1603" s="80"/>
      <c r="DC1603" s="82"/>
      <c r="DD1603" s="80"/>
      <c r="DE1603" s="82"/>
      <c r="DF1603" s="80"/>
      <c r="DG1603" s="82"/>
      <c r="DH1603" s="80"/>
      <c r="DI1603" s="81"/>
      <c r="DJ1603" s="80"/>
      <c r="DK1603" s="81"/>
      <c r="DL1603" s="87"/>
      <c r="DM1603" s="88"/>
      <c r="DN1603" s="63"/>
      <c r="DO1603" s="64"/>
      <c r="DP1603" s="63"/>
      <c r="DQ1603" s="64"/>
      <c r="DR1603" s="63"/>
      <c r="DS1603" s="64"/>
      <c r="DT1603" s="63"/>
      <c r="DU1603" s="65"/>
      <c r="DV1603" s="63"/>
      <c r="DW1603" s="97"/>
      <c r="DX1603" s="63"/>
      <c r="DY1603" s="65"/>
      <c r="DZ1603" s="63"/>
      <c r="EA1603" s="65"/>
      <c r="EB1603" s="63"/>
      <c r="EC1603" s="65"/>
      <c r="ED1603" s="39"/>
      <c r="EE1603" s="39"/>
      <c r="EF1603" s="39"/>
      <c r="EG1603" s="39"/>
      <c r="EH1603" s="39"/>
      <c r="EI1603" s="39"/>
      <c r="EJ1603" s="39"/>
      <c r="EK1603" s="39"/>
      <c r="EL1603" s="39"/>
      <c r="EM1603" s="39"/>
      <c r="EN1603" s="39"/>
      <c r="EO1603" s="39"/>
      <c r="EP1603" s="39"/>
      <c r="EQ1603" s="39"/>
      <c r="ER1603" s="39"/>
      <c r="ES1603" s="39"/>
      <c r="ET1603" s="39"/>
      <c r="EU1603" s="39"/>
      <c r="EV1603" s="39"/>
      <c r="EW1603" s="39"/>
      <c r="EX1603" s="39"/>
      <c r="EY1603" s="39"/>
      <c r="EZ1603" s="39"/>
      <c r="FA1603" s="39"/>
      <c r="FB1603" s="39"/>
      <c r="FC1603" s="39"/>
      <c r="FD1603" s="39"/>
      <c r="FE1603" s="39"/>
      <c r="FF1603" s="39"/>
      <c r="FG1603" s="39"/>
      <c r="FH1603" s="39"/>
      <c r="FI1603" s="39"/>
      <c r="FJ1603" s="39"/>
      <c r="FK1603" s="39"/>
      <c r="FL1603" s="39"/>
      <c r="FM1603" s="39"/>
      <c r="FN1603" s="39"/>
      <c r="FO1603" s="39"/>
      <c r="FP1603" s="39"/>
      <c r="FQ1603" s="39"/>
      <c r="FR1603" s="39"/>
      <c r="FS1603" s="39"/>
      <c r="FT1603" s="39"/>
      <c r="FU1603" s="39"/>
      <c r="FV1603" s="39"/>
      <c r="FW1603" s="39"/>
      <c r="FX1603" s="39"/>
      <c r="FY1603" s="39"/>
      <c r="FZ1603" s="39"/>
      <c r="GA1603" s="39"/>
      <c r="GB1603" s="39"/>
      <c r="GC1603" s="39"/>
      <c r="GD1603" s="39"/>
      <c r="GE1603" s="39"/>
      <c r="GF1603" s="39"/>
      <c r="GG1603" s="39"/>
      <c r="GH1603" s="39"/>
      <c r="GI1603" s="39"/>
      <c r="GJ1603" s="39"/>
      <c r="GK1603" s="39"/>
      <c r="GL1603" s="39"/>
      <c r="GM1603" s="39"/>
      <c r="GN1603" s="39"/>
      <c r="GO1603" s="39"/>
      <c r="GP1603" s="39"/>
      <c r="GQ1603" s="39"/>
      <c r="GR1603" s="39"/>
      <c r="GS1603" s="39"/>
      <c r="GT1603" s="39"/>
      <c r="GU1603" s="39"/>
      <c r="GV1603" s="39"/>
      <c r="GW1603" s="39"/>
      <c r="GX1603" s="39"/>
      <c r="GY1603" s="39"/>
      <c r="GZ1603" s="39"/>
      <c r="HA1603" s="39"/>
      <c r="HB1603" s="39"/>
      <c r="HC1603" s="39"/>
      <c r="HD1603" s="39"/>
      <c r="HE1603" s="39"/>
      <c r="HF1603" s="39"/>
      <c r="HG1603" s="39"/>
      <c r="HH1603" s="39"/>
      <c r="HI1603" s="39"/>
      <c r="HJ1603" s="39"/>
      <c r="HK1603" s="39"/>
      <c r="HL1603" s="39"/>
      <c r="HM1603" s="39"/>
      <c r="HN1603" s="39"/>
      <c r="HO1603" s="39"/>
      <c r="HP1603" s="39"/>
      <c r="HQ1603" s="39"/>
      <c r="HR1603" s="39"/>
      <c r="HS1603" s="39"/>
      <c r="HT1603" s="39"/>
      <c r="HU1603" s="39"/>
      <c r="HV1603" s="39"/>
      <c r="HW1603" s="39"/>
      <c r="HX1603" s="39"/>
      <c r="HY1603" s="39"/>
      <c r="HZ1603" s="39"/>
      <c r="IA1603" s="39"/>
      <c r="IB1603" s="39"/>
      <c r="IC1603" s="39"/>
      <c r="ID1603" s="39"/>
      <c r="IE1603" s="39"/>
      <c r="IF1603" s="39"/>
      <c r="IG1603" s="39"/>
      <c r="IH1603" s="39"/>
      <c r="II1603" s="39"/>
      <c r="IJ1603" s="39"/>
      <c r="IK1603" s="39"/>
      <c r="IL1603" s="39"/>
      <c r="IM1603" s="39"/>
    </row>
    <row r="1604" spans="1:247" x14ac:dyDescent="0.3">
      <c r="A1604" s="67">
        <v>184</v>
      </c>
      <c r="B1604" s="68">
        <f>COUNT(J1604:EC1604)</f>
        <v>1</v>
      </c>
      <c r="C1604" s="69">
        <f>D1604+E1604</f>
        <v>40.79</v>
      </c>
      <c r="D1604" s="68" t="str">
        <f>IF(B1604&gt;17,(B1604-17)*2,"0")</f>
        <v>0</v>
      </c>
      <c r="E1604" s="70">
        <f>K1604+M1604+O1604+Q1604+S1604+U1604+W1604+Y1604+AA1604+AC1604+AE1604+AG1604+AI1604+AK1604+AM1604+AO1604+AQ1604+AS1604+AU1604+AW1604+AY1604+BA1604+BC1604+BE1604+BG1604+BI1604+BK1604+BM1604+BO1604+BQ1604+BS1604+BU1604+BW1604+BY1604+CA1604+CC1604+CE1604+CG1604+CI1604+CK1604+CM1604+CO1604+CQ1604+CS1604+CU1604+CW1604+CY1604+DA1604+DC1604+DE1604+DG1604+DI1604+DK1604+EC1604+DM1604</f>
        <v>40.79</v>
      </c>
      <c r="F1604" s="71" t="s">
        <v>4745</v>
      </c>
      <c r="G1604" s="71">
        <v>2007</v>
      </c>
      <c r="H1604" s="72" t="s">
        <v>5190</v>
      </c>
      <c r="I1604" s="72" t="s">
        <v>5191</v>
      </c>
      <c r="J1604" s="98"/>
      <c r="K1604" s="74"/>
      <c r="L1604" s="80"/>
      <c r="M1604" s="82"/>
      <c r="N1604" s="75"/>
      <c r="O1604" s="76"/>
      <c r="P1604" s="75"/>
      <c r="Q1604" s="76"/>
      <c r="R1604" s="80"/>
      <c r="S1604" s="82"/>
      <c r="T1604" s="78"/>
      <c r="U1604" s="99"/>
      <c r="V1604" s="80"/>
      <c r="W1604" s="81"/>
      <c r="X1604" s="80"/>
      <c r="Y1604" s="82"/>
      <c r="Z1604" s="80"/>
      <c r="AA1604" s="82"/>
      <c r="AB1604" s="83"/>
      <c r="AC1604" s="84"/>
      <c r="AD1604" s="80"/>
      <c r="AE1604" s="82"/>
      <c r="AF1604" s="80"/>
      <c r="AG1604" s="82"/>
      <c r="AH1604" s="80"/>
      <c r="AI1604" s="81"/>
      <c r="AJ1604" s="80"/>
      <c r="AK1604" s="82"/>
      <c r="AL1604" s="80"/>
      <c r="AM1604" s="82"/>
      <c r="AN1604" s="80"/>
      <c r="AO1604" s="82"/>
      <c r="AP1604" s="80"/>
      <c r="AQ1604" s="81"/>
      <c r="AR1604" s="80"/>
      <c r="AS1604" s="81"/>
      <c r="AT1604" s="80"/>
      <c r="AU1604" s="82"/>
      <c r="AV1604" s="80"/>
      <c r="AW1604" s="82"/>
      <c r="AZ1604" s="85"/>
      <c r="BA1604" s="86"/>
      <c r="BB1604" s="80"/>
      <c r="BC1604" s="81"/>
      <c r="BD1604" s="80"/>
      <c r="BE1604" s="81"/>
      <c r="BF1604" s="80"/>
      <c r="BG1604" s="81"/>
      <c r="BI1604" s="79"/>
      <c r="BJ1604" s="80"/>
      <c r="BK1604" s="81"/>
      <c r="BL1604" s="80"/>
      <c r="BM1604" s="82"/>
      <c r="BN1604" s="80"/>
      <c r="BO1604" s="81"/>
      <c r="BP1604" s="80"/>
      <c r="BQ1604" s="81"/>
      <c r="BR1604" s="80"/>
      <c r="BS1604" s="81"/>
      <c r="BT1604" s="80"/>
      <c r="BU1604" s="81"/>
      <c r="BV1604" s="80"/>
      <c r="BW1604" s="82"/>
      <c r="BX1604" s="80"/>
      <c r="BY1604" s="82"/>
      <c r="BZ1604" s="80"/>
      <c r="CA1604" s="82"/>
      <c r="CB1604" s="80"/>
      <c r="CC1604" s="82"/>
      <c r="CD1604" s="80"/>
      <c r="CE1604" s="82"/>
      <c r="CF1604" s="80"/>
      <c r="CG1604" s="82"/>
      <c r="CH1604" s="80"/>
      <c r="CI1604" s="82"/>
      <c r="CJ1604" s="80"/>
      <c r="CK1604" s="82"/>
      <c r="CL1604" s="80"/>
      <c r="CM1604" s="82"/>
      <c r="CN1604" s="80"/>
      <c r="CO1604" s="82"/>
      <c r="CP1604" s="80"/>
      <c r="CQ1604" s="82"/>
      <c r="CR1604" s="80"/>
      <c r="CS1604" s="82"/>
      <c r="CT1604" s="80"/>
      <c r="CU1604" s="82"/>
      <c r="CV1604" s="80" t="s">
        <v>4098</v>
      </c>
      <c r="CW1604" s="82">
        <v>40.79</v>
      </c>
      <c r="CX1604" s="80"/>
      <c r="CY1604" s="82"/>
      <c r="CZ1604" s="80"/>
      <c r="DA1604" s="82"/>
      <c r="DB1604" s="80"/>
      <c r="DC1604" s="82"/>
      <c r="DD1604" s="80"/>
      <c r="DE1604" s="82"/>
      <c r="DF1604" s="80"/>
      <c r="DG1604" s="82"/>
      <c r="DH1604" s="80"/>
      <c r="DI1604" s="77"/>
      <c r="DJ1604" s="80"/>
      <c r="DK1604" s="81"/>
      <c r="DL1604" s="87"/>
      <c r="DM1604" s="88"/>
      <c r="DN1604" s="63"/>
      <c r="DO1604" s="64"/>
      <c r="DP1604" s="63"/>
      <c r="DQ1604" s="64"/>
      <c r="DR1604" s="63"/>
      <c r="DS1604" s="64"/>
      <c r="DT1604" s="63"/>
      <c r="DU1604" s="65"/>
      <c r="DV1604" s="63"/>
      <c r="DW1604" s="65"/>
      <c r="DX1604" s="63"/>
      <c r="DY1604" s="65"/>
      <c r="DZ1604" s="63"/>
      <c r="EA1604" s="65"/>
      <c r="EB1604" s="63"/>
      <c r="EC1604" s="65"/>
      <c r="ED1604" s="39"/>
      <c r="EE1604" s="39"/>
      <c r="EF1604" s="39"/>
      <c r="EG1604" s="39"/>
      <c r="EH1604" s="39"/>
      <c r="EI1604" s="39"/>
      <c r="EJ1604" s="39"/>
      <c r="EK1604" s="39"/>
      <c r="EL1604" s="39"/>
      <c r="EM1604" s="39"/>
      <c r="EN1604" s="39"/>
      <c r="EO1604" s="39"/>
      <c r="EP1604" s="39"/>
      <c r="EQ1604" s="39"/>
      <c r="ER1604" s="39"/>
      <c r="ES1604" s="39"/>
      <c r="ET1604" s="39"/>
      <c r="EU1604" s="39"/>
      <c r="EV1604" s="39"/>
      <c r="EW1604" s="39"/>
      <c r="EX1604" s="39"/>
      <c r="EY1604" s="39"/>
      <c r="EZ1604" s="39"/>
      <c r="FA1604" s="39"/>
      <c r="FB1604" s="39"/>
      <c r="FC1604" s="39"/>
      <c r="FD1604" s="39"/>
      <c r="FE1604" s="39"/>
      <c r="FF1604" s="39"/>
      <c r="FG1604" s="39"/>
      <c r="FH1604" s="39"/>
      <c r="FI1604" s="39"/>
      <c r="FJ1604" s="39"/>
      <c r="FK1604" s="39"/>
      <c r="FL1604" s="39"/>
      <c r="FM1604" s="39"/>
      <c r="FN1604" s="39"/>
      <c r="FO1604" s="39"/>
      <c r="FP1604" s="39"/>
      <c r="FQ1604" s="39"/>
      <c r="FR1604" s="39"/>
      <c r="FS1604" s="39"/>
      <c r="FT1604" s="39"/>
      <c r="FU1604" s="39"/>
      <c r="FV1604" s="39"/>
      <c r="FW1604" s="39"/>
      <c r="FX1604" s="39"/>
      <c r="FY1604" s="39"/>
      <c r="FZ1604" s="39"/>
      <c r="GA1604" s="39"/>
      <c r="GB1604" s="39"/>
      <c r="GC1604" s="39"/>
      <c r="GD1604" s="39"/>
      <c r="GE1604" s="39"/>
      <c r="GF1604" s="39"/>
      <c r="GG1604" s="39"/>
      <c r="GH1604" s="39"/>
      <c r="GI1604" s="39"/>
      <c r="GJ1604" s="39"/>
      <c r="GK1604" s="39"/>
      <c r="GL1604" s="39"/>
      <c r="GM1604" s="39"/>
      <c r="GN1604" s="39"/>
      <c r="GO1604" s="39"/>
      <c r="GP1604" s="39"/>
      <c r="GQ1604" s="39"/>
      <c r="GR1604" s="39"/>
      <c r="GS1604" s="39"/>
      <c r="GT1604" s="39"/>
      <c r="GU1604" s="39"/>
      <c r="GV1604" s="39"/>
      <c r="GW1604" s="39"/>
      <c r="GX1604" s="39"/>
      <c r="GY1604" s="39"/>
      <c r="GZ1604" s="39"/>
      <c r="HA1604" s="39"/>
      <c r="HB1604" s="39"/>
      <c r="HC1604" s="39"/>
      <c r="HD1604" s="39"/>
      <c r="HE1604" s="39"/>
      <c r="HF1604" s="39"/>
      <c r="HG1604" s="39"/>
      <c r="HH1604" s="39"/>
      <c r="HI1604" s="39"/>
      <c r="HJ1604" s="39"/>
      <c r="HK1604" s="39"/>
      <c r="HL1604" s="39"/>
      <c r="HM1604" s="39"/>
      <c r="HN1604" s="39"/>
      <c r="HO1604" s="39"/>
      <c r="HP1604" s="39"/>
      <c r="HQ1604" s="39"/>
      <c r="HR1604" s="39"/>
      <c r="HS1604" s="39"/>
      <c r="HT1604" s="39"/>
      <c r="HU1604" s="39"/>
      <c r="HV1604" s="39"/>
      <c r="HW1604" s="39"/>
      <c r="HX1604" s="39"/>
      <c r="HY1604" s="39"/>
      <c r="HZ1604" s="39"/>
      <c r="IA1604" s="39"/>
      <c r="IB1604" s="39"/>
      <c r="IC1604" s="39"/>
      <c r="ID1604" s="39"/>
      <c r="IE1604" s="39"/>
      <c r="IF1604" s="39"/>
      <c r="IG1604" s="39"/>
      <c r="IH1604" s="39"/>
      <c r="II1604" s="39"/>
      <c r="IJ1604" s="39"/>
      <c r="IK1604" s="39"/>
      <c r="IL1604" s="39"/>
      <c r="IM1604" s="39"/>
    </row>
    <row r="1605" spans="1:247" x14ac:dyDescent="0.3">
      <c r="A1605" s="67">
        <v>185</v>
      </c>
      <c r="B1605" s="68">
        <f>COUNT(J1605:EC1605)</f>
        <v>1</v>
      </c>
      <c r="C1605" s="69">
        <f>D1605+E1605</f>
        <v>40.65</v>
      </c>
      <c r="D1605" s="68" t="str">
        <f>IF(B1605&gt;17,(B1605-17)*2,"0")</f>
        <v>0</v>
      </c>
      <c r="E1605" s="70">
        <f>K1605+M1605+O1605+Q1605+S1605+U1605+W1605+Y1605+AA1605+AC1605+AE1605+AG1605+AI1605+AK1605+AM1605+AO1605+AQ1605+AS1605+AU1605+AW1605+AY1605+BA1605+BC1605+BE1605+BG1605+BI1605+BK1605+BM1605+BO1605+BQ1605+BS1605+BU1605+BW1605+BY1605+CA1605+CC1605+CE1605+CG1605+CI1605+CK1605+CM1605+CO1605+CQ1605+CS1605+CU1605+CW1605+CY1605+DA1605+DC1605+DE1605+DG1605+DI1605+DK1605+EC1605+DM1605</f>
        <v>40.65</v>
      </c>
      <c r="F1605" s="71" t="s">
        <v>4745</v>
      </c>
      <c r="G1605" s="71">
        <v>1987</v>
      </c>
      <c r="H1605" s="72" t="s">
        <v>5192</v>
      </c>
      <c r="I1605" s="72" t="s">
        <v>5193</v>
      </c>
      <c r="J1605" s="98" t="s">
        <v>5194</v>
      </c>
      <c r="K1605" s="74">
        <v>40.65</v>
      </c>
      <c r="L1605" s="80"/>
      <c r="M1605" s="82"/>
      <c r="N1605" s="75"/>
      <c r="O1605" s="76"/>
      <c r="P1605" s="75"/>
      <c r="Q1605" s="76"/>
      <c r="R1605" s="80"/>
      <c r="S1605" s="82"/>
      <c r="T1605" s="78"/>
      <c r="U1605" s="99"/>
      <c r="V1605" s="80"/>
      <c r="W1605" s="81"/>
      <c r="X1605" s="80"/>
      <c r="Y1605" s="82"/>
      <c r="Z1605" s="80"/>
      <c r="AA1605" s="82"/>
      <c r="AB1605" s="83"/>
      <c r="AC1605" s="84"/>
      <c r="AD1605" s="80"/>
      <c r="AE1605" s="82"/>
      <c r="AF1605" s="80"/>
      <c r="AG1605" s="82"/>
      <c r="AH1605" s="80"/>
      <c r="AI1605" s="81"/>
      <c r="AJ1605" s="80"/>
      <c r="AK1605" s="82"/>
      <c r="AL1605" s="80"/>
      <c r="AM1605" s="82"/>
      <c r="AN1605" s="80"/>
      <c r="AO1605" s="82"/>
      <c r="AP1605" s="80"/>
      <c r="AQ1605" s="81"/>
      <c r="AR1605" s="80"/>
      <c r="AS1605" s="81"/>
      <c r="AT1605" s="80"/>
      <c r="AU1605" s="82"/>
      <c r="AV1605" s="80"/>
      <c r="AW1605" s="82"/>
      <c r="AZ1605" s="85"/>
      <c r="BA1605" s="86"/>
      <c r="BB1605" s="80"/>
      <c r="BC1605" s="81"/>
      <c r="BD1605" s="80"/>
      <c r="BE1605" s="81"/>
      <c r="BF1605" s="80"/>
      <c r="BG1605" s="81"/>
      <c r="BI1605" s="79"/>
      <c r="BJ1605" s="80"/>
      <c r="BK1605" s="81"/>
      <c r="BL1605" s="80"/>
      <c r="BM1605" s="82"/>
      <c r="BN1605" s="80"/>
      <c r="BO1605" s="81"/>
      <c r="BP1605" s="80"/>
      <c r="BQ1605" s="81"/>
      <c r="BR1605" s="80"/>
      <c r="BS1605" s="81"/>
      <c r="BT1605" s="80"/>
      <c r="BU1605" s="81"/>
      <c r="BV1605" s="80"/>
      <c r="BW1605" s="82"/>
      <c r="BX1605" s="80"/>
      <c r="BY1605" s="82"/>
      <c r="BZ1605" s="80"/>
      <c r="CA1605" s="82"/>
      <c r="CB1605" s="80"/>
      <c r="CC1605" s="82"/>
      <c r="CD1605" s="80"/>
      <c r="CE1605" s="82"/>
      <c r="CF1605" s="80"/>
      <c r="CG1605" s="82"/>
      <c r="CH1605" s="80"/>
      <c r="CI1605" s="82"/>
      <c r="CJ1605" s="80"/>
      <c r="CK1605" s="82"/>
      <c r="CL1605" s="80"/>
      <c r="CM1605" s="82"/>
      <c r="CN1605" s="80"/>
      <c r="CO1605" s="82"/>
      <c r="CP1605" s="80"/>
      <c r="CQ1605" s="82"/>
      <c r="CR1605" s="80"/>
      <c r="CS1605" s="82"/>
      <c r="CT1605" s="80"/>
      <c r="CU1605" s="82"/>
      <c r="CV1605" s="80"/>
      <c r="CW1605" s="82"/>
      <c r="CX1605" s="80"/>
      <c r="CY1605" s="82"/>
      <c r="CZ1605" s="80"/>
      <c r="DA1605" s="82"/>
      <c r="DB1605" s="80"/>
      <c r="DC1605" s="82"/>
      <c r="DD1605" s="80"/>
      <c r="DE1605" s="82"/>
      <c r="DF1605" s="80"/>
      <c r="DG1605" s="82"/>
      <c r="DH1605" s="80"/>
      <c r="DI1605" s="77"/>
      <c r="DJ1605" s="80"/>
      <c r="DK1605" s="81"/>
      <c r="DL1605" s="87"/>
      <c r="DM1605" s="88"/>
      <c r="DN1605" s="63"/>
      <c r="DO1605" s="64"/>
      <c r="DP1605" s="63"/>
      <c r="DQ1605" s="64"/>
      <c r="DR1605" s="63"/>
      <c r="DS1605" s="64"/>
      <c r="DT1605" s="63"/>
      <c r="DU1605" s="65"/>
      <c r="DV1605" s="63"/>
      <c r="DW1605" s="65"/>
      <c r="DX1605" s="63"/>
      <c r="DY1605" s="65"/>
      <c r="DZ1605" s="63"/>
      <c r="EA1605" s="65"/>
      <c r="EB1605" s="63"/>
      <c r="EC1605" s="65"/>
      <c r="ED1605" s="39"/>
      <c r="EE1605" s="39"/>
      <c r="EF1605" s="39"/>
      <c r="EG1605" s="39"/>
      <c r="EH1605" s="39"/>
      <c r="EI1605" s="39"/>
      <c r="EJ1605" s="39"/>
      <c r="EK1605" s="39"/>
      <c r="EL1605" s="39"/>
      <c r="EM1605" s="39"/>
      <c r="EN1605" s="39"/>
      <c r="EO1605" s="39"/>
      <c r="EP1605" s="39"/>
      <c r="EQ1605" s="39"/>
      <c r="ER1605" s="39"/>
      <c r="ES1605" s="39"/>
      <c r="ET1605" s="39"/>
      <c r="EU1605" s="39"/>
      <c r="EV1605" s="39"/>
      <c r="EW1605" s="39"/>
      <c r="EX1605" s="39"/>
      <c r="EY1605" s="39"/>
      <c r="EZ1605" s="39"/>
      <c r="FA1605" s="39"/>
      <c r="FB1605" s="39"/>
      <c r="FC1605" s="39"/>
      <c r="FD1605" s="39"/>
      <c r="FE1605" s="39"/>
      <c r="FF1605" s="39"/>
      <c r="FG1605" s="39"/>
      <c r="FH1605" s="39"/>
      <c r="FI1605" s="39"/>
      <c r="FJ1605" s="39"/>
      <c r="FK1605" s="39"/>
      <c r="FL1605" s="39"/>
      <c r="FM1605" s="39"/>
      <c r="FN1605" s="39"/>
      <c r="FO1605" s="39"/>
      <c r="FP1605" s="39"/>
      <c r="FQ1605" s="39"/>
      <c r="FR1605" s="39"/>
      <c r="FS1605" s="39"/>
      <c r="FT1605" s="39"/>
      <c r="FU1605" s="39"/>
      <c r="FV1605" s="39"/>
      <c r="FW1605" s="39"/>
      <c r="FX1605" s="39"/>
      <c r="FY1605" s="39"/>
      <c r="FZ1605" s="39"/>
      <c r="GA1605" s="39"/>
      <c r="GB1605" s="39"/>
      <c r="GC1605" s="39"/>
      <c r="GD1605" s="39"/>
      <c r="GE1605" s="39"/>
      <c r="GF1605" s="39"/>
      <c r="GG1605" s="39"/>
      <c r="GH1605" s="39"/>
      <c r="GI1605" s="39"/>
      <c r="GJ1605" s="39"/>
      <c r="GK1605" s="39"/>
      <c r="GL1605" s="39"/>
      <c r="GM1605" s="39"/>
      <c r="GN1605" s="39"/>
      <c r="GO1605" s="39"/>
      <c r="GP1605" s="39"/>
      <c r="GQ1605" s="39"/>
      <c r="GR1605" s="39"/>
      <c r="GS1605" s="39"/>
      <c r="GT1605" s="39"/>
      <c r="GU1605" s="39"/>
      <c r="GV1605" s="39"/>
      <c r="GW1605" s="39"/>
      <c r="GX1605" s="39"/>
      <c r="GY1605" s="39"/>
      <c r="GZ1605" s="39"/>
      <c r="HA1605" s="39"/>
      <c r="HB1605" s="39"/>
      <c r="HC1605" s="39"/>
      <c r="HD1605" s="39"/>
      <c r="HE1605" s="39"/>
      <c r="HF1605" s="39"/>
      <c r="HG1605" s="39"/>
      <c r="HH1605" s="39"/>
      <c r="HI1605" s="39"/>
      <c r="HJ1605" s="39"/>
      <c r="HK1605" s="39"/>
      <c r="HL1605" s="39"/>
      <c r="HM1605" s="39"/>
      <c r="HN1605" s="39"/>
      <c r="HO1605" s="39"/>
      <c r="HP1605" s="39"/>
      <c r="HQ1605" s="39"/>
      <c r="HR1605" s="39"/>
      <c r="HS1605" s="39"/>
      <c r="HT1605" s="39"/>
      <c r="HU1605" s="39"/>
      <c r="HV1605" s="39"/>
      <c r="HW1605" s="39"/>
      <c r="HX1605" s="39"/>
      <c r="HY1605" s="39"/>
      <c r="HZ1605" s="39"/>
      <c r="IA1605" s="39"/>
      <c r="IB1605" s="39"/>
      <c r="IC1605" s="39"/>
      <c r="ID1605" s="39"/>
      <c r="IE1605" s="39"/>
      <c r="IF1605" s="39"/>
      <c r="IG1605" s="39"/>
      <c r="IH1605" s="39"/>
      <c r="II1605" s="39"/>
      <c r="IJ1605" s="39"/>
      <c r="IK1605" s="39"/>
      <c r="IL1605" s="39"/>
      <c r="IM1605" s="39"/>
    </row>
    <row r="1606" spans="1:247" x14ac:dyDescent="0.3">
      <c r="A1606" s="67">
        <v>186</v>
      </c>
      <c r="B1606" s="68">
        <f>COUNT(J1606:EC1606)</f>
        <v>1</v>
      </c>
      <c r="C1606" s="69">
        <f>D1606+E1606</f>
        <v>40.54</v>
      </c>
      <c r="D1606" s="68" t="str">
        <f>IF(B1606&gt;17,(B1606-17)*2,"0")</f>
        <v>0</v>
      </c>
      <c r="E1606" s="70">
        <f>K1606+M1606+O1606+Q1606+S1606+U1606+W1606+Y1606+AA1606+AC1606+AE1606+AG1606+AI1606+AK1606+AM1606+AO1606+AQ1606+AS1606+AU1606+AW1606+AY1606+BA1606+BC1606+BE1606+BG1606+BI1606+BK1606+BM1606+BO1606+BQ1606+BS1606+BU1606+BW1606+BY1606+CA1606+CC1606+CE1606+CG1606+CI1606+CK1606+CM1606+CO1606+CQ1606+CS1606+CU1606+CW1606+CY1606+DA1606+DC1606+DE1606+DG1606+DI1606+DK1606+EC1606+DM1606</f>
        <v>40.54</v>
      </c>
      <c r="F1606" s="71" t="s">
        <v>4745</v>
      </c>
      <c r="G1606" s="71">
        <v>1991</v>
      </c>
      <c r="H1606" s="72" t="s">
        <v>5195</v>
      </c>
      <c r="I1606" s="72" t="s">
        <v>3779</v>
      </c>
      <c r="J1606" s="98"/>
      <c r="K1606" s="74"/>
      <c r="L1606" s="80"/>
      <c r="M1606" s="82"/>
      <c r="N1606" s="75"/>
      <c r="O1606" s="76"/>
      <c r="P1606" s="75"/>
      <c r="Q1606" s="76"/>
      <c r="R1606" s="80" t="s">
        <v>3780</v>
      </c>
      <c r="S1606" s="82">
        <v>40.54</v>
      </c>
      <c r="T1606" s="78"/>
      <c r="U1606" s="99"/>
      <c r="V1606" s="80"/>
      <c r="W1606" s="81"/>
      <c r="X1606" s="80"/>
      <c r="Y1606" s="82"/>
      <c r="Z1606" s="80"/>
      <c r="AA1606" s="82"/>
      <c r="AB1606" s="83"/>
      <c r="AC1606" s="84"/>
      <c r="AD1606" s="80"/>
      <c r="AE1606" s="82"/>
      <c r="AF1606" s="80"/>
      <c r="AG1606" s="82"/>
      <c r="AH1606" s="80"/>
      <c r="AI1606" s="81"/>
      <c r="AJ1606" s="80"/>
      <c r="AK1606" s="82"/>
      <c r="AL1606" s="80"/>
      <c r="AM1606" s="82"/>
      <c r="AN1606" s="80"/>
      <c r="AO1606" s="82"/>
      <c r="AP1606" s="80"/>
      <c r="AQ1606" s="81"/>
      <c r="AR1606" s="80"/>
      <c r="AS1606" s="81"/>
      <c r="AT1606" s="80"/>
      <c r="AU1606" s="82"/>
      <c r="AV1606" s="80"/>
      <c r="AW1606" s="82"/>
      <c r="AZ1606" s="85"/>
      <c r="BA1606" s="86"/>
      <c r="BB1606" s="80"/>
      <c r="BC1606" s="81"/>
      <c r="BD1606" s="80"/>
      <c r="BE1606" s="81"/>
      <c r="BF1606" s="80"/>
      <c r="BG1606" s="81"/>
      <c r="BI1606" s="79"/>
      <c r="BJ1606" s="80"/>
      <c r="BK1606" s="81"/>
      <c r="BL1606" s="80"/>
      <c r="BM1606" s="82"/>
      <c r="BN1606" s="80"/>
      <c r="BO1606" s="81"/>
      <c r="BP1606" s="80"/>
      <c r="BQ1606" s="81"/>
      <c r="BR1606" s="80"/>
      <c r="BS1606" s="81"/>
      <c r="BT1606" s="80"/>
      <c r="BU1606" s="81"/>
      <c r="BV1606" s="80"/>
      <c r="BW1606" s="82"/>
      <c r="BX1606" s="80"/>
      <c r="BY1606" s="82"/>
      <c r="BZ1606" s="80"/>
      <c r="CA1606" s="82"/>
      <c r="CB1606" s="80"/>
      <c r="CC1606" s="82"/>
      <c r="CD1606" s="80"/>
      <c r="CE1606" s="82"/>
      <c r="CF1606" s="80"/>
      <c r="CG1606" s="82"/>
      <c r="CH1606" s="80"/>
      <c r="CI1606" s="82"/>
      <c r="CJ1606" s="80"/>
      <c r="CK1606" s="82"/>
      <c r="CL1606" s="80"/>
      <c r="CM1606" s="82"/>
      <c r="CN1606" s="80"/>
      <c r="CO1606" s="82"/>
      <c r="CP1606" s="80"/>
      <c r="CQ1606" s="82"/>
      <c r="CR1606" s="80"/>
      <c r="CS1606" s="82"/>
      <c r="CT1606" s="80"/>
      <c r="CU1606" s="82"/>
      <c r="CV1606" s="80"/>
      <c r="CW1606" s="82"/>
      <c r="CX1606" s="80"/>
      <c r="CY1606" s="82"/>
      <c r="CZ1606" s="80"/>
      <c r="DA1606" s="82"/>
      <c r="DB1606" s="80"/>
      <c r="DC1606" s="82"/>
      <c r="DD1606" s="80"/>
      <c r="DE1606" s="82"/>
      <c r="DF1606" s="80"/>
      <c r="DG1606" s="82"/>
      <c r="DH1606" s="80"/>
      <c r="DI1606" s="77"/>
      <c r="DJ1606" s="80"/>
      <c r="DK1606" s="81"/>
      <c r="DL1606" s="87"/>
      <c r="DM1606" s="88"/>
      <c r="DN1606" s="63"/>
      <c r="DO1606" s="64"/>
      <c r="DP1606" s="63"/>
      <c r="DQ1606" s="64"/>
      <c r="DR1606" s="63"/>
      <c r="DS1606" s="64"/>
      <c r="DT1606" s="63"/>
      <c r="DU1606" s="65"/>
      <c r="DV1606" s="63"/>
      <c r="DW1606" s="65"/>
      <c r="DX1606" s="63"/>
      <c r="DY1606" s="65"/>
      <c r="DZ1606" s="63"/>
      <c r="EA1606" s="65"/>
      <c r="EB1606" s="63"/>
      <c r="EC1606" s="65"/>
      <c r="ED1606" s="39"/>
      <c r="EE1606" s="39"/>
      <c r="EF1606" s="39"/>
      <c r="EG1606" s="39"/>
      <c r="EH1606" s="39"/>
      <c r="EI1606" s="39"/>
      <c r="EJ1606" s="39"/>
      <c r="EK1606" s="39"/>
      <c r="EL1606" s="39"/>
      <c r="EM1606" s="39"/>
      <c r="EN1606" s="39"/>
      <c r="EO1606" s="39"/>
      <c r="EP1606" s="39"/>
      <c r="EQ1606" s="39"/>
      <c r="ER1606" s="39"/>
      <c r="ES1606" s="39"/>
      <c r="ET1606" s="39"/>
      <c r="EU1606" s="39"/>
      <c r="EV1606" s="39"/>
      <c r="EW1606" s="39"/>
      <c r="EX1606" s="39"/>
      <c r="EY1606" s="39"/>
      <c r="EZ1606" s="39"/>
      <c r="FA1606" s="39"/>
      <c r="FB1606" s="39"/>
      <c r="FC1606" s="39"/>
      <c r="FD1606" s="39"/>
      <c r="FE1606" s="39"/>
      <c r="FF1606" s="39"/>
      <c r="FG1606" s="39"/>
      <c r="FH1606" s="39"/>
      <c r="FI1606" s="39"/>
      <c r="FJ1606" s="39"/>
      <c r="FK1606" s="39"/>
      <c r="FL1606" s="39"/>
      <c r="FM1606" s="39"/>
      <c r="FN1606" s="39"/>
      <c r="FO1606" s="39"/>
      <c r="FP1606" s="39"/>
      <c r="FQ1606" s="39"/>
      <c r="FR1606" s="39"/>
      <c r="FS1606" s="39"/>
      <c r="FT1606" s="39"/>
      <c r="FU1606" s="39"/>
      <c r="FV1606" s="39"/>
      <c r="FW1606" s="39"/>
      <c r="FX1606" s="39"/>
      <c r="FY1606" s="39"/>
      <c r="FZ1606" s="39"/>
      <c r="GA1606" s="39"/>
      <c r="GB1606" s="39"/>
      <c r="GC1606" s="39"/>
      <c r="GD1606" s="39"/>
      <c r="GE1606" s="39"/>
      <c r="GF1606" s="39"/>
      <c r="GG1606" s="39"/>
      <c r="GH1606" s="39"/>
      <c r="GI1606" s="39"/>
      <c r="GJ1606" s="39"/>
      <c r="GK1606" s="39"/>
      <c r="GL1606" s="39"/>
      <c r="GM1606" s="39"/>
      <c r="GN1606" s="39"/>
      <c r="GO1606" s="39"/>
      <c r="GP1606" s="39"/>
      <c r="GQ1606" s="39"/>
      <c r="GR1606" s="39"/>
      <c r="GS1606" s="39"/>
      <c r="GT1606" s="39"/>
      <c r="GU1606" s="39"/>
      <c r="GV1606" s="39"/>
      <c r="GW1606" s="39"/>
      <c r="GX1606" s="39"/>
      <c r="GY1606" s="39"/>
      <c r="GZ1606" s="39"/>
      <c r="HA1606" s="39"/>
      <c r="HB1606" s="39"/>
      <c r="HC1606" s="39"/>
      <c r="HD1606" s="39"/>
      <c r="HE1606" s="39"/>
      <c r="HF1606" s="39"/>
      <c r="HG1606" s="39"/>
      <c r="HH1606" s="39"/>
      <c r="HI1606" s="39"/>
      <c r="HJ1606" s="39"/>
      <c r="HK1606" s="39"/>
      <c r="HL1606" s="39"/>
      <c r="HM1606" s="39"/>
      <c r="HN1606" s="39"/>
      <c r="HO1606" s="39"/>
      <c r="HP1606" s="39"/>
      <c r="HQ1606" s="39"/>
      <c r="HR1606" s="39"/>
      <c r="HS1606" s="39"/>
      <c r="HT1606" s="39"/>
      <c r="HU1606" s="39"/>
      <c r="HV1606" s="39"/>
      <c r="HW1606" s="39"/>
      <c r="HX1606" s="39"/>
      <c r="HY1606" s="39"/>
      <c r="HZ1606" s="39"/>
      <c r="IA1606" s="39"/>
      <c r="IB1606" s="39"/>
      <c r="IC1606" s="39"/>
      <c r="ID1606" s="39"/>
      <c r="IE1606" s="39"/>
      <c r="IF1606" s="39"/>
      <c r="IG1606" s="39"/>
      <c r="IH1606" s="39"/>
      <c r="II1606" s="39"/>
      <c r="IJ1606" s="39"/>
      <c r="IK1606" s="39"/>
      <c r="IL1606" s="39"/>
      <c r="IM1606" s="39"/>
    </row>
    <row r="1607" spans="1:247" x14ac:dyDescent="0.3">
      <c r="A1607" s="67">
        <v>187</v>
      </c>
      <c r="B1607" s="68">
        <f>COUNT(J1607:EC1607)</f>
        <v>1</v>
      </c>
      <c r="C1607" s="69">
        <f>D1607+E1607</f>
        <v>40.39</v>
      </c>
      <c r="D1607" s="68" t="str">
        <f>IF(B1607&gt;17,(B1607-17)*2,"0")</f>
        <v>0</v>
      </c>
      <c r="E1607" s="70">
        <f>K1607+M1607+O1607+Q1607+S1607+U1607+W1607+Y1607+AA1607+AC1607+AE1607+AG1607+AI1607+AK1607+AM1607+AO1607+AQ1607+AS1607+AU1607+AW1607+AY1607+BA1607+BC1607+BE1607+BG1607+BI1607+BK1607+BM1607+BO1607+BQ1607+BS1607+BU1607+BW1607+BY1607+CA1607+CC1607+CE1607+CG1607+CI1607+CK1607+CM1607+CO1607+CQ1607+CS1607+CU1607+CW1607+CY1607+DA1607+DC1607+DE1607+DG1607+DI1607+DK1607+EC1607+DM1607</f>
        <v>40.39</v>
      </c>
      <c r="F1607" s="71" t="s">
        <v>4745</v>
      </c>
      <c r="G1607" s="71">
        <v>1987</v>
      </c>
      <c r="H1607" s="72" t="s">
        <v>5196</v>
      </c>
      <c r="I1607" s="90" t="s">
        <v>1162</v>
      </c>
      <c r="J1607" s="98"/>
      <c r="K1607" s="74"/>
      <c r="L1607" s="80"/>
      <c r="M1607" s="82"/>
      <c r="N1607" s="75"/>
      <c r="O1607" s="76"/>
      <c r="P1607" s="75"/>
      <c r="Q1607" s="76"/>
      <c r="R1607" s="80"/>
      <c r="S1607" s="82"/>
      <c r="T1607" s="78"/>
      <c r="U1607" s="99"/>
      <c r="V1607" s="80"/>
      <c r="W1607" s="81"/>
      <c r="X1607" s="80"/>
      <c r="Y1607" s="82"/>
      <c r="Z1607" s="80"/>
      <c r="AA1607" s="82"/>
      <c r="AB1607" s="83"/>
      <c r="AC1607" s="84"/>
      <c r="AD1607" s="80"/>
      <c r="AE1607" s="82"/>
      <c r="AF1607" s="80"/>
      <c r="AG1607" s="82"/>
      <c r="AH1607" s="80"/>
      <c r="AI1607" s="81"/>
      <c r="AJ1607" s="80"/>
      <c r="AK1607" s="82"/>
      <c r="AL1607" s="80"/>
      <c r="AM1607" s="82"/>
      <c r="AN1607" s="80"/>
      <c r="AO1607" s="82"/>
      <c r="AP1607" s="80"/>
      <c r="AQ1607" s="81"/>
      <c r="AR1607" s="80"/>
      <c r="AS1607" s="81"/>
      <c r="AT1607" s="80"/>
      <c r="AU1607" s="82"/>
      <c r="AV1607" s="80"/>
      <c r="AW1607" s="82"/>
      <c r="AZ1607" s="85"/>
      <c r="BA1607" s="86"/>
      <c r="BB1607" s="80"/>
      <c r="BC1607" s="81"/>
      <c r="BD1607" s="80"/>
      <c r="BE1607" s="81"/>
      <c r="BF1607" s="80"/>
      <c r="BG1607" s="81"/>
      <c r="BI1607" s="79"/>
      <c r="BJ1607" s="80"/>
      <c r="BK1607" s="81"/>
      <c r="BL1607" s="80"/>
      <c r="BM1607" s="82"/>
      <c r="BN1607" s="80"/>
      <c r="BO1607" s="81"/>
      <c r="BP1607" s="80"/>
      <c r="BQ1607" s="81"/>
      <c r="BR1607" s="80"/>
      <c r="BS1607" s="81"/>
      <c r="BT1607" s="80"/>
      <c r="BU1607" s="81"/>
      <c r="BV1607" s="80"/>
      <c r="BW1607" s="82"/>
      <c r="BX1607" s="80" t="s">
        <v>5197</v>
      </c>
      <c r="BY1607" s="82">
        <v>40.39</v>
      </c>
      <c r="BZ1607" s="80"/>
      <c r="CA1607" s="82"/>
      <c r="CB1607" s="80"/>
      <c r="CC1607" s="82"/>
      <c r="CD1607" s="80"/>
      <c r="CE1607" s="82"/>
      <c r="CF1607" s="80"/>
      <c r="CG1607" s="82"/>
      <c r="CH1607" s="80"/>
      <c r="CI1607" s="82"/>
      <c r="CJ1607" s="80"/>
      <c r="CK1607" s="82"/>
      <c r="CL1607" s="80"/>
      <c r="CM1607" s="82"/>
      <c r="CN1607" s="80"/>
      <c r="CO1607" s="82"/>
      <c r="CP1607" s="80"/>
      <c r="CQ1607" s="82"/>
      <c r="CR1607" s="80"/>
      <c r="CS1607" s="82"/>
      <c r="CT1607" s="80"/>
      <c r="CU1607" s="82"/>
      <c r="CV1607" s="80"/>
      <c r="CW1607" s="82"/>
      <c r="CX1607" s="80"/>
      <c r="CY1607" s="82"/>
      <c r="CZ1607" s="80"/>
      <c r="DA1607" s="82"/>
      <c r="DB1607" s="80"/>
      <c r="DC1607" s="82"/>
      <c r="DD1607" s="80"/>
      <c r="DE1607" s="82"/>
      <c r="DF1607" s="80"/>
      <c r="DG1607" s="82"/>
      <c r="DH1607" s="80"/>
      <c r="DI1607" s="77"/>
      <c r="DJ1607" s="80"/>
      <c r="DK1607" s="81"/>
      <c r="DL1607" s="87"/>
      <c r="DM1607" s="88"/>
      <c r="DN1607" s="63"/>
      <c r="DO1607" s="64"/>
      <c r="DP1607" s="63"/>
      <c r="DQ1607" s="64"/>
      <c r="DR1607" s="63"/>
      <c r="DS1607" s="64"/>
      <c r="DT1607" s="63"/>
      <c r="DU1607" s="65"/>
      <c r="DV1607" s="63"/>
      <c r="DW1607" s="65"/>
      <c r="DX1607" s="63"/>
      <c r="DY1607" s="65"/>
      <c r="DZ1607" s="63"/>
      <c r="EA1607" s="65"/>
      <c r="EB1607" s="63"/>
      <c r="EC1607" s="65"/>
      <c r="ED1607" s="39"/>
      <c r="EE1607" s="39"/>
      <c r="EF1607" s="39"/>
      <c r="EG1607" s="39"/>
      <c r="EH1607" s="39"/>
      <c r="EI1607" s="39"/>
      <c r="EJ1607" s="39"/>
      <c r="EK1607" s="39"/>
      <c r="EL1607" s="39"/>
      <c r="EM1607" s="39"/>
      <c r="EN1607" s="39"/>
      <c r="EO1607" s="39"/>
      <c r="EP1607" s="39"/>
      <c r="EQ1607" s="39"/>
      <c r="ER1607" s="39"/>
      <c r="ES1607" s="39"/>
      <c r="ET1607" s="39"/>
      <c r="EU1607" s="39"/>
      <c r="EV1607" s="39"/>
      <c r="EW1607" s="39"/>
      <c r="EX1607" s="39"/>
      <c r="EY1607" s="39"/>
      <c r="EZ1607" s="39"/>
      <c r="FA1607" s="39"/>
      <c r="FB1607" s="39"/>
      <c r="FC1607" s="39"/>
      <c r="FD1607" s="39"/>
      <c r="FE1607" s="39"/>
      <c r="FF1607" s="39"/>
      <c r="FG1607" s="39"/>
      <c r="FH1607" s="39"/>
      <c r="FI1607" s="39"/>
      <c r="FJ1607" s="39"/>
      <c r="FK1607" s="39"/>
      <c r="FL1607" s="39"/>
      <c r="FM1607" s="39"/>
      <c r="FN1607" s="39"/>
      <c r="FO1607" s="39"/>
      <c r="FP1607" s="39"/>
      <c r="FQ1607" s="39"/>
      <c r="FR1607" s="39"/>
      <c r="FS1607" s="39"/>
      <c r="FT1607" s="39"/>
      <c r="FU1607" s="39"/>
      <c r="FV1607" s="39"/>
      <c r="FW1607" s="39"/>
      <c r="FX1607" s="39"/>
      <c r="FY1607" s="39"/>
      <c r="FZ1607" s="39"/>
      <c r="GA1607" s="39"/>
      <c r="GB1607" s="39"/>
      <c r="GC1607" s="39"/>
      <c r="GD1607" s="39"/>
      <c r="GE1607" s="39"/>
      <c r="GF1607" s="39"/>
      <c r="GG1607" s="39"/>
      <c r="GH1607" s="39"/>
      <c r="GI1607" s="39"/>
      <c r="GJ1607" s="39"/>
      <c r="GK1607" s="39"/>
      <c r="GL1607" s="39"/>
      <c r="GM1607" s="39"/>
      <c r="GN1607" s="39"/>
      <c r="GO1607" s="39"/>
      <c r="GP1607" s="39"/>
      <c r="GQ1607" s="39"/>
      <c r="GR1607" s="39"/>
      <c r="GS1607" s="39"/>
      <c r="GT1607" s="39"/>
      <c r="GU1607" s="39"/>
      <c r="GV1607" s="39"/>
      <c r="GW1607" s="39"/>
      <c r="GX1607" s="39"/>
      <c r="GY1607" s="39"/>
      <c r="GZ1607" s="39"/>
      <c r="HA1607" s="39"/>
      <c r="HB1607" s="39"/>
      <c r="HC1607" s="39"/>
      <c r="HD1607" s="39"/>
      <c r="HE1607" s="39"/>
      <c r="HF1607" s="39"/>
      <c r="HG1607" s="39"/>
      <c r="HH1607" s="39"/>
      <c r="HI1607" s="39"/>
      <c r="HJ1607" s="39"/>
      <c r="HK1607" s="39"/>
      <c r="HL1607" s="39"/>
      <c r="HM1607" s="39"/>
      <c r="HN1607" s="39"/>
      <c r="HO1607" s="39"/>
      <c r="HP1607" s="39"/>
      <c r="HQ1607" s="39"/>
      <c r="HR1607" s="39"/>
      <c r="HS1607" s="39"/>
      <c r="HT1607" s="39"/>
      <c r="HU1607" s="39"/>
      <c r="HV1607" s="39"/>
      <c r="HW1607" s="39"/>
      <c r="HX1607" s="39"/>
      <c r="HY1607" s="39"/>
      <c r="HZ1607" s="39"/>
      <c r="IA1607" s="39"/>
      <c r="IB1607" s="39"/>
      <c r="IC1607" s="39"/>
      <c r="ID1607" s="39"/>
      <c r="IE1607" s="39"/>
      <c r="IF1607" s="39"/>
      <c r="IG1607" s="39"/>
      <c r="IH1607" s="39"/>
      <c r="II1607" s="39"/>
      <c r="IJ1607" s="39"/>
      <c r="IK1607" s="39"/>
      <c r="IL1607" s="39"/>
      <c r="IM1607" s="39"/>
    </row>
    <row r="1608" spans="1:247" x14ac:dyDescent="0.3">
      <c r="A1608" s="67">
        <v>188</v>
      </c>
      <c r="B1608" s="68">
        <f>COUNT(J1608:EC1608)</f>
        <v>1</v>
      </c>
      <c r="C1608" s="69">
        <f>D1608+E1608</f>
        <v>40.36</v>
      </c>
      <c r="D1608" s="68" t="str">
        <f>IF(B1608&gt;17,(B1608-17)*2,"0")</f>
        <v>0</v>
      </c>
      <c r="E1608" s="70">
        <f>K1608+M1608+O1608+Q1608+S1608+U1608+W1608+Y1608+AA1608+AC1608+AE1608+AG1608+AI1608+AK1608+AM1608+AO1608+AQ1608+AS1608+AU1608+AW1608+AY1608+BA1608+BC1608+BE1608+BG1608+BI1608+BK1608+BM1608+BO1608+BQ1608+BS1608+BU1608+BW1608+BY1608+CA1608+CC1608+CE1608+CG1608+CI1608+CK1608+CM1608+CO1608+CQ1608+CS1608+CU1608+CW1608+CY1608+DA1608+DC1608+DE1608+DG1608+DI1608+DK1608+EC1608+DM1608</f>
        <v>40.36</v>
      </c>
      <c r="F1608" s="71" t="s">
        <v>4745</v>
      </c>
      <c r="G1608" s="71">
        <v>1993</v>
      </c>
      <c r="H1608" s="72" t="s">
        <v>5198</v>
      </c>
      <c r="I1608" s="72" t="s">
        <v>3759</v>
      </c>
      <c r="J1608" s="98"/>
      <c r="K1608" s="74"/>
      <c r="L1608" s="80"/>
      <c r="M1608" s="82"/>
      <c r="N1608" s="75"/>
      <c r="O1608" s="76"/>
      <c r="P1608" s="75"/>
      <c r="Q1608" s="76"/>
      <c r="R1608" s="80"/>
      <c r="S1608" s="82"/>
      <c r="T1608" s="78"/>
      <c r="U1608" s="99"/>
      <c r="V1608" s="80"/>
      <c r="W1608" s="81"/>
      <c r="X1608" s="80"/>
      <c r="Y1608" s="82"/>
      <c r="Z1608" s="80"/>
      <c r="AA1608" s="82"/>
      <c r="AB1608" s="83"/>
      <c r="AC1608" s="84"/>
      <c r="AD1608" s="80"/>
      <c r="AE1608" s="82"/>
      <c r="AF1608" s="80"/>
      <c r="AG1608" s="82"/>
      <c r="AH1608" s="80"/>
      <c r="AI1608" s="81"/>
      <c r="AJ1608" s="80"/>
      <c r="AK1608" s="82"/>
      <c r="AL1608" s="80"/>
      <c r="AM1608" s="82"/>
      <c r="AN1608" s="80"/>
      <c r="AO1608" s="82"/>
      <c r="AP1608" s="80"/>
      <c r="AQ1608" s="81"/>
      <c r="AR1608" s="80"/>
      <c r="AS1608" s="81"/>
      <c r="AT1608" s="80"/>
      <c r="AU1608" s="82"/>
      <c r="AV1608" s="80"/>
      <c r="AW1608" s="82"/>
      <c r="AZ1608" s="85"/>
      <c r="BA1608" s="86"/>
      <c r="BB1608" s="80"/>
      <c r="BC1608" s="81"/>
      <c r="BD1608" s="80"/>
      <c r="BE1608" s="81"/>
      <c r="BF1608" s="80"/>
      <c r="BG1608" s="81"/>
      <c r="BI1608" s="79"/>
      <c r="BJ1608" s="80"/>
      <c r="BK1608" s="81"/>
      <c r="BL1608" s="80"/>
      <c r="BM1608" s="82"/>
      <c r="BN1608" s="80"/>
      <c r="BO1608" s="81"/>
      <c r="BP1608" s="80"/>
      <c r="BQ1608" s="81"/>
      <c r="BR1608" s="80"/>
      <c r="BS1608" s="81"/>
      <c r="BT1608" s="80"/>
      <c r="BU1608" s="81"/>
      <c r="BV1608" s="80"/>
      <c r="BW1608" s="82"/>
      <c r="BX1608" s="80" t="s">
        <v>5199</v>
      </c>
      <c r="BY1608" s="82">
        <v>40.36</v>
      </c>
      <c r="BZ1608" s="80"/>
      <c r="CA1608" s="82"/>
      <c r="CB1608" s="80"/>
      <c r="CC1608" s="82"/>
      <c r="CD1608" s="80"/>
      <c r="CE1608" s="82"/>
      <c r="CF1608" s="80"/>
      <c r="CG1608" s="82"/>
      <c r="CH1608" s="80"/>
      <c r="CI1608" s="82"/>
      <c r="CJ1608" s="80"/>
      <c r="CK1608" s="82"/>
      <c r="CL1608" s="80"/>
      <c r="CM1608" s="82"/>
      <c r="CN1608" s="80"/>
      <c r="CO1608" s="82"/>
      <c r="CP1608" s="80"/>
      <c r="CQ1608" s="82"/>
      <c r="CR1608" s="80"/>
      <c r="CS1608" s="82"/>
      <c r="CT1608" s="80"/>
      <c r="CU1608" s="82"/>
      <c r="CV1608" s="80"/>
      <c r="CW1608" s="82"/>
      <c r="CX1608" s="80"/>
      <c r="CY1608" s="82"/>
      <c r="CZ1608" s="80"/>
      <c r="DA1608" s="82"/>
      <c r="DB1608" s="80"/>
      <c r="DC1608" s="82"/>
      <c r="DD1608" s="80"/>
      <c r="DE1608" s="82"/>
      <c r="DF1608" s="80"/>
      <c r="DG1608" s="82"/>
      <c r="DH1608" s="80"/>
      <c r="DI1608" s="77"/>
      <c r="DJ1608" s="80"/>
      <c r="DK1608" s="81"/>
      <c r="DL1608" s="87"/>
      <c r="DM1608" s="88"/>
      <c r="DN1608" s="63"/>
      <c r="DO1608" s="64"/>
      <c r="DP1608" s="63"/>
      <c r="DQ1608" s="64"/>
      <c r="DR1608" s="63"/>
      <c r="DS1608" s="64"/>
      <c r="DT1608" s="63"/>
      <c r="DU1608" s="65"/>
      <c r="DV1608" s="63"/>
      <c r="DW1608" s="65"/>
      <c r="DX1608" s="63"/>
      <c r="DY1608" s="65"/>
      <c r="DZ1608" s="63"/>
      <c r="EA1608" s="65"/>
      <c r="EB1608" s="63"/>
      <c r="EC1608" s="65"/>
      <c r="ED1608" s="39"/>
      <c r="EE1608" s="39"/>
      <c r="EF1608" s="39"/>
      <c r="EG1608" s="39"/>
      <c r="EH1608" s="39"/>
      <c r="EI1608" s="39"/>
      <c r="EJ1608" s="39"/>
      <c r="EK1608" s="39"/>
      <c r="EL1608" s="39"/>
      <c r="EM1608" s="39"/>
      <c r="EN1608" s="39"/>
      <c r="EO1608" s="39"/>
      <c r="EP1608" s="39"/>
      <c r="EQ1608" s="39"/>
      <c r="ER1608" s="39"/>
      <c r="ES1608" s="39"/>
      <c r="ET1608" s="39"/>
      <c r="EU1608" s="39"/>
      <c r="EV1608" s="39"/>
      <c r="EW1608" s="39"/>
      <c r="EX1608" s="39"/>
      <c r="EY1608" s="39"/>
      <c r="EZ1608" s="39"/>
      <c r="FA1608" s="39"/>
      <c r="FB1608" s="39"/>
      <c r="FC1608" s="39"/>
      <c r="FD1608" s="39"/>
      <c r="FE1608" s="39"/>
      <c r="FF1608" s="39"/>
      <c r="FG1608" s="39"/>
      <c r="FH1608" s="39"/>
      <c r="FI1608" s="39"/>
      <c r="FJ1608" s="39"/>
      <c r="FK1608" s="39"/>
      <c r="FL1608" s="39"/>
      <c r="FM1608" s="39"/>
      <c r="FN1608" s="39"/>
      <c r="FO1608" s="39"/>
      <c r="FP1608" s="39"/>
      <c r="FQ1608" s="39"/>
      <c r="FR1608" s="39"/>
      <c r="FS1608" s="39"/>
      <c r="FT1608" s="39"/>
      <c r="FU1608" s="39"/>
      <c r="FV1608" s="39"/>
      <c r="FW1608" s="39"/>
      <c r="FX1608" s="39"/>
      <c r="FY1608" s="39"/>
      <c r="FZ1608" s="39"/>
      <c r="GA1608" s="39"/>
      <c r="GB1608" s="39"/>
      <c r="GC1608" s="39"/>
      <c r="GD1608" s="39"/>
      <c r="GE1608" s="39"/>
      <c r="GF1608" s="39"/>
      <c r="GG1608" s="39"/>
      <c r="GH1608" s="39"/>
      <c r="GI1608" s="39"/>
      <c r="GJ1608" s="39"/>
      <c r="GK1608" s="39"/>
      <c r="GL1608" s="39"/>
      <c r="GM1608" s="39"/>
      <c r="GN1608" s="39"/>
      <c r="GO1608" s="39"/>
      <c r="GP1608" s="39"/>
      <c r="GQ1608" s="39"/>
      <c r="GR1608" s="39"/>
      <c r="GS1608" s="39"/>
      <c r="GT1608" s="39"/>
      <c r="GU1608" s="39"/>
      <c r="GV1608" s="39"/>
      <c r="GW1608" s="39"/>
      <c r="GX1608" s="39"/>
      <c r="GY1608" s="39"/>
      <c r="GZ1608" s="39"/>
      <c r="HA1608" s="39"/>
      <c r="HB1608" s="39"/>
      <c r="HC1608" s="39"/>
      <c r="HD1608" s="39"/>
      <c r="HE1608" s="39"/>
      <c r="HF1608" s="39"/>
      <c r="HG1608" s="39"/>
      <c r="HH1608" s="39"/>
      <c r="HI1608" s="39"/>
      <c r="HJ1608" s="39"/>
      <c r="HK1608" s="39"/>
      <c r="HL1608" s="39"/>
      <c r="HM1608" s="39"/>
      <c r="HN1608" s="39"/>
      <c r="HO1608" s="39"/>
      <c r="HP1608" s="39"/>
      <c r="HQ1608" s="39"/>
      <c r="HR1608" s="39"/>
      <c r="HS1608" s="39"/>
      <c r="HT1608" s="39"/>
      <c r="HU1608" s="39"/>
      <c r="HV1608" s="39"/>
      <c r="HW1608" s="39"/>
      <c r="HX1608" s="39"/>
      <c r="HY1608" s="39"/>
      <c r="HZ1608" s="39"/>
      <c r="IA1608" s="39"/>
      <c r="IB1608" s="39"/>
      <c r="IC1608" s="39"/>
      <c r="ID1608" s="39"/>
      <c r="IE1608" s="39"/>
      <c r="IF1608" s="39"/>
      <c r="IG1608" s="39"/>
      <c r="IH1608" s="39"/>
      <c r="II1608" s="39"/>
      <c r="IJ1608" s="39"/>
      <c r="IK1608" s="39"/>
      <c r="IL1608" s="39"/>
      <c r="IM1608" s="39"/>
    </row>
    <row r="1609" spans="1:247" x14ac:dyDescent="0.3">
      <c r="A1609" s="67">
        <v>189</v>
      </c>
      <c r="B1609" s="68">
        <f>COUNT(J1609:EC1609)</f>
        <v>1</v>
      </c>
      <c r="C1609" s="69">
        <f>D1609+E1609</f>
        <v>40.26</v>
      </c>
      <c r="D1609" s="68" t="str">
        <f>IF(B1609&gt;17,(B1609-17)*2,"0")</f>
        <v>0</v>
      </c>
      <c r="E1609" s="70">
        <f>K1609+M1609+O1609+Q1609+S1609+U1609+W1609+Y1609+AA1609+AC1609+AE1609+AG1609+AI1609+AK1609+AM1609+AO1609+AQ1609+AS1609+AU1609+AW1609+AY1609+BA1609+BC1609+BE1609+BG1609+BI1609+BK1609+BM1609+BO1609+BQ1609+BS1609+BU1609+BW1609+BY1609+CA1609+CC1609+CE1609+CG1609+CI1609+CK1609+CM1609+CO1609+CQ1609+CS1609+CU1609+CW1609+CY1609+DA1609+DC1609+DE1609+DG1609+DI1609+DK1609+EC1609+DM1609</f>
        <v>40.26</v>
      </c>
      <c r="F1609" s="71" t="s">
        <v>4745</v>
      </c>
      <c r="G1609" s="71">
        <v>1991</v>
      </c>
      <c r="H1609" s="72" t="s">
        <v>5200</v>
      </c>
      <c r="I1609" s="72" t="s">
        <v>5201</v>
      </c>
      <c r="J1609" s="98"/>
      <c r="K1609" s="74"/>
      <c r="L1609" s="80"/>
      <c r="M1609" s="82"/>
      <c r="N1609" s="75"/>
      <c r="O1609" s="76"/>
      <c r="P1609" s="75"/>
      <c r="Q1609" s="76"/>
      <c r="R1609" s="80"/>
      <c r="S1609" s="82"/>
      <c r="T1609" s="78"/>
      <c r="U1609" s="99"/>
      <c r="V1609" s="80"/>
      <c r="W1609" s="81"/>
      <c r="X1609" s="80"/>
      <c r="Y1609" s="82"/>
      <c r="Z1609" s="80"/>
      <c r="AA1609" s="82"/>
      <c r="AB1609" s="83"/>
      <c r="AC1609" s="84"/>
      <c r="AD1609" s="80"/>
      <c r="AE1609" s="82"/>
      <c r="AF1609" s="80"/>
      <c r="AG1609" s="82"/>
      <c r="AH1609" s="80"/>
      <c r="AI1609" s="81"/>
      <c r="AJ1609" s="80"/>
      <c r="AK1609" s="82"/>
      <c r="AL1609" s="80"/>
      <c r="AM1609" s="82"/>
      <c r="AN1609" s="80"/>
      <c r="AO1609" s="82"/>
      <c r="AP1609" s="80"/>
      <c r="AQ1609" s="81"/>
      <c r="AR1609" s="80"/>
      <c r="AS1609" s="81"/>
      <c r="AT1609" s="80"/>
      <c r="AU1609" s="82"/>
      <c r="AV1609" s="80"/>
      <c r="AW1609" s="82"/>
      <c r="AZ1609" s="85"/>
      <c r="BA1609" s="86"/>
      <c r="BB1609" s="80"/>
      <c r="BC1609" s="81"/>
      <c r="BD1609" s="80"/>
      <c r="BE1609" s="81"/>
      <c r="BF1609" s="80"/>
      <c r="BG1609" s="81"/>
      <c r="BI1609" s="79"/>
      <c r="BJ1609" s="80"/>
      <c r="BK1609" s="81"/>
      <c r="BL1609" s="80"/>
      <c r="BM1609" s="82"/>
      <c r="BN1609" s="80"/>
      <c r="BO1609" s="81"/>
      <c r="BP1609" s="80"/>
      <c r="BQ1609" s="81"/>
      <c r="BR1609" s="80"/>
      <c r="BS1609" s="81"/>
      <c r="BT1609" s="80"/>
      <c r="BU1609" s="81"/>
      <c r="BV1609" s="80"/>
      <c r="BW1609" s="82"/>
      <c r="BX1609" s="80" t="s">
        <v>5202</v>
      </c>
      <c r="BY1609" s="82">
        <v>40.26</v>
      </c>
      <c r="BZ1609" s="80"/>
      <c r="CA1609" s="82"/>
      <c r="CB1609" s="80"/>
      <c r="CC1609" s="82"/>
      <c r="CD1609" s="80"/>
      <c r="CE1609" s="82"/>
      <c r="CF1609" s="80"/>
      <c r="CG1609" s="82"/>
      <c r="CH1609" s="80"/>
      <c r="CI1609" s="82"/>
      <c r="CJ1609" s="80"/>
      <c r="CK1609" s="82"/>
      <c r="CL1609" s="80"/>
      <c r="CM1609" s="82"/>
      <c r="CN1609" s="80"/>
      <c r="CO1609" s="82"/>
      <c r="CP1609" s="80"/>
      <c r="CQ1609" s="82"/>
      <c r="CR1609" s="80"/>
      <c r="CS1609" s="82"/>
      <c r="CT1609" s="80"/>
      <c r="CU1609" s="82"/>
      <c r="CV1609" s="80"/>
      <c r="CW1609" s="82"/>
      <c r="CX1609" s="80"/>
      <c r="CY1609" s="82"/>
      <c r="CZ1609" s="80"/>
      <c r="DA1609" s="82"/>
      <c r="DB1609" s="80"/>
      <c r="DC1609" s="82"/>
      <c r="DD1609" s="80"/>
      <c r="DE1609" s="82"/>
      <c r="DF1609" s="80"/>
      <c r="DG1609" s="82"/>
      <c r="DH1609" s="80"/>
      <c r="DI1609" s="77"/>
      <c r="DJ1609" s="80"/>
      <c r="DK1609" s="81"/>
      <c r="DL1609" s="87"/>
      <c r="DM1609" s="88"/>
      <c r="DN1609" s="63"/>
      <c r="DO1609" s="64"/>
      <c r="DP1609" s="63"/>
      <c r="DQ1609" s="64"/>
      <c r="DR1609" s="63"/>
      <c r="DS1609" s="64"/>
      <c r="DT1609" s="63"/>
      <c r="DU1609" s="65"/>
      <c r="DV1609" s="63"/>
      <c r="DW1609" s="65"/>
      <c r="DX1609" s="63"/>
      <c r="DY1609" s="65"/>
      <c r="DZ1609" s="63"/>
      <c r="EA1609" s="65"/>
      <c r="EB1609" s="63"/>
      <c r="EC1609" s="65"/>
      <c r="ED1609" s="39"/>
      <c r="EE1609" s="39"/>
      <c r="EF1609" s="39"/>
      <c r="EG1609" s="39"/>
      <c r="EH1609" s="39"/>
      <c r="EI1609" s="39"/>
      <c r="EJ1609" s="39"/>
      <c r="EK1609" s="39"/>
      <c r="EL1609" s="39"/>
      <c r="EM1609" s="39"/>
      <c r="EN1609" s="39"/>
      <c r="EO1609" s="39"/>
      <c r="EP1609" s="39"/>
      <c r="EQ1609" s="39"/>
      <c r="ER1609" s="39"/>
      <c r="ES1609" s="39"/>
      <c r="ET1609" s="39"/>
      <c r="EU1609" s="39"/>
      <c r="EV1609" s="39"/>
      <c r="EW1609" s="39"/>
      <c r="EX1609" s="39"/>
      <c r="EY1609" s="39"/>
      <c r="EZ1609" s="39"/>
      <c r="FA1609" s="39"/>
      <c r="FB1609" s="39"/>
      <c r="FC1609" s="39"/>
      <c r="FD1609" s="39"/>
      <c r="FE1609" s="39"/>
      <c r="FF1609" s="39"/>
      <c r="FG1609" s="39"/>
      <c r="FH1609" s="39"/>
      <c r="FI1609" s="39"/>
      <c r="FJ1609" s="39"/>
      <c r="FK1609" s="39"/>
      <c r="FL1609" s="39"/>
      <c r="FM1609" s="39"/>
      <c r="FN1609" s="39"/>
      <c r="FO1609" s="39"/>
      <c r="FP1609" s="39"/>
      <c r="FQ1609" s="39"/>
      <c r="FR1609" s="39"/>
      <c r="FS1609" s="39"/>
      <c r="FT1609" s="39"/>
      <c r="FU1609" s="39"/>
      <c r="FV1609" s="39"/>
      <c r="FW1609" s="39"/>
      <c r="FX1609" s="39"/>
      <c r="FY1609" s="39"/>
      <c r="FZ1609" s="39"/>
      <c r="GA1609" s="39"/>
      <c r="GB1609" s="39"/>
      <c r="GC1609" s="39"/>
      <c r="GD1609" s="39"/>
      <c r="GE1609" s="39"/>
      <c r="GF1609" s="39"/>
      <c r="GG1609" s="39"/>
      <c r="GH1609" s="39"/>
      <c r="GI1609" s="39"/>
      <c r="GJ1609" s="39"/>
      <c r="GK1609" s="39"/>
      <c r="GL1609" s="39"/>
      <c r="GM1609" s="39"/>
      <c r="GN1609" s="39"/>
      <c r="GO1609" s="39"/>
      <c r="GP1609" s="39"/>
      <c r="GQ1609" s="39"/>
      <c r="GR1609" s="39"/>
      <c r="GS1609" s="39"/>
      <c r="GT1609" s="39"/>
      <c r="GU1609" s="39"/>
      <c r="GV1609" s="39"/>
      <c r="GW1609" s="39"/>
      <c r="GX1609" s="39"/>
      <c r="GY1609" s="39"/>
      <c r="GZ1609" s="39"/>
      <c r="HA1609" s="39"/>
      <c r="HB1609" s="39"/>
      <c r="HC1609" s="39"/>
      <c r="HD1609" s="39"/>
      <c r="HE1609" s="39"/>
      <c r="HF1609" s="39"/>
      <c r="HG1609" s="39"/>
      <c r="HH1609" s="39"/>
      <c r="HI1609" s="39"/>
      <c r="HJ1609" s="39"/>
      <c r="HK1609" s="39"/>
      <c r="HL1609" s="39"/>
      <c r="HM1609" s="39"/>
      <c r="HN1609" s="39"/>
      <c r="HO1609" s="39"/>
      <c r="HP1609" s="39"/>
      <c r="HQ1609" s="39"/>
      <c r="HR1609" s="39"/>
      <c r="HS1609" s="39"/>
      <c r="HT1609" s="39"/>
      <c r="HU1609" s="39"/>
      <c r="HV1609" s="39"/>
      <c r="HW1609" s="39"/>
      <c r="HX1609" s="39"/>
      <c r="HY1609" s="39"/>
      <c r="HZ1609" s="39"/>
      <c r="IA1609" s="39"/>
      <c r="IB1609" s="39"/>
      <c r="IC1609" s="39"/>
      <c r="ID1609" s="39"/>
      <c r="IE1609" s="39"/>
      <c r="IF1609" s="39"/>
      <c r="IG1609" s="39"/>
      <c r="IH1609" s="39"/>
      <c r="II1609" s="39"/>
      <c r="IJ1609" s="39"/>
      <c r="IK1609" s="39"/>
      <c r="IL1609" s="39"/>
      <c r="IM1609" s="39"/>
    </row>
    <row r="1610" spans="1:247" x14ac:dyDescent="0.3">
      <c r="A1610" s="67">
        <v>190</v>
      </c>
      <c r="B1610" s="68">
        <f>COUNT(J1610:EC1610)</f>
        <v>1</v>
      </c>
      <c r="C1610" s="69">
        <f>D1610+E1610</f>
        <v>39.93</v>
      </c>
      <c r="D1610" s="68" t="str">
        <f>IF(B1610&gt;17,(B1610-17)*2,"0")</f>
        <v>0</v>
      </c>
      <c r="E1610" s="70">
        <f>K1610+M1610+O1610+Q1610+S1610+U1610+W1610+Y1610+AA1610+AC1610+AE1610+AG1610+AI1610+AK1610+AM1610+AO1610+AQ1610+AS1610+AU1610+AW1610+AY1610+BA1610+BC1610+BE1610+BG1610+BI1610+BK1610+BM1610+BO1610+BQ1610+BS1610+BU1610+BW1610+BY1610+CA1610+CC1610+CE1610+CG1610+CI1610+CK1610+CM1610+CO1610+CQ1610+CS1610+CU1610+CW1610+CY1610+DA1610+DC1610+DE1610+DG1610+DI1610+DK1610+EC1610+DM1610</f>
        <v>39.93</v>
      </c>
      <c r="F1610" s="71" t="s">
        <v>4745</v>
      </c>
      <c r="G1610" s="71">
        <v>1986</v>
      </c>
      <c r="H1610" s="72" t="s">
        <v>5203</v>
      </c>
      <c r="I1610" s="72" t="s">
        <v>5204</v>
      </c>
      <c r="J1610" s="98"/>
      <c r="K1610" s="74"/>
      <c r="L1610" s="80"/>
      <c r="M1610" s="82"/>
      <c r="N1610" s="75"/>
      <c r="O1610" s="76"/>
      <c r="P1610" s="75"/>
      <c r="Q1610" s="76"/>
      <c r="R1610" s="80" t="s">
        <v>3872</v>
      </c>
      <c r="S1610" s="82">
        <v>39.93</v>
      </c>
      <c r="T1610" s="78"/>
      <c r="U1610" s="99"/>
      <c r="V1610" s="80"/>
      <c r="W1610" s="81"/>
      <c r="X1610" s="80"/>
      <c r="Y1610" s="82"/>
      <c r="Z1610" s="80"/>
      <c r="AA1610" s="82"/>
      <c r="AB1610" s="83"/>
      <c r="AC1610" s="84"/>
      <c r="AD1610" s="80"/>
      <c r="AE1610" s="82"/>
      <c r="AF1610" s="80"/>
      <c r="AG1610" s="82"/>
      <c r="AH1610" s="80"/>
      <c r="AI1610" s="81"/>
      <c r="AJ1610" s="80"/>
      <c r="AK1610" s="82"/>
      <c r="AL1610" s="80"/>
      <c r="AM1610" s="82"/>
      <c r="AN1610" s="80"/>
      <c r="AO1610" s="82"/>
      <c r="AP1610" s="80"/>
      <c r="AQ1610" s="81"/>
      <c r="AR1610" s="80"/>
      <c r="AS1610" s="81"/>
      <c r="AT1610" s="80"/>
      <c r="AU1610" s="82"/>
      <c r="AV1610" s="80"/>
      <c r="AW1610" s="82"/>
      <c r="AZ1610" s="85"/>
      <c r="BA1610" s="86"/>
      <c r="BB1610" s="80"/>
      <c r="BC1610" s="81"/>
      <c r="BD1610" s="80"/>
      <c r="BE1610" s="81"/>
      <c r="BF1610" s="80"/>
      <c r="BG1610" s="81"/>
      <c r="BI1610" s="79"/>
      <c r="BJ1610" s="80"/>
      <c r="BK1610" s="81"/>
      <c r="BL1610" s="80"/>
      <c r="BM1610" s="82"/>
      <c r="BN1610" s="80"/>
      <c r="BO1610" s="81"/>
      <c r="BP1610" s="80"/>
      <c r="BQ1610" s="81"/>
      <c r="BR1610" s="80"/>
      <c r="BS1610" s="81"/>
      <c r="BT1610" s="80"/>
      <c r="BU1610" s="81"/>
      <c r="BV1610" s="80"/>
      <c r="BW1610" s="82"/>
      <c r="BX1610" s="80"/>
      <c r="BY1610" s="82"/>
      <c r="BZ1610" s="80"/>
      <c r="CA1610" s="82"/>
      <c r="CB1610" s="80"/>
      <c r="CC1610" s="82"/>
      <c r="CD1610" s="80"/>
      <c r="CE1610" s="82"/>
      <c r="CF1610" s="80"/>
      <c r="CG1610" s="82"/>
      <c r="CH1610" s="80"/>
      <c r="CI1610" s="82"/>
      <c r="CJ1610" s="80"/>
      <c r="CK1610" s="82"/>
      <c r="CL1610" s="80"/>
      <c r="CM1610" s="82"/>
      <c r="CN1610" s="80"/>
      <c r="CO1610" s="82"/>
      <c r="CP1610" s="80"/>
      <c r="CQ1610" s="82"/>
      <c r="CR1610" s="80"/>
      <c r="CS1610" s="82"/>
      <c r="CT1610" s="80"/>
      <c r="CU1610" s="82"/>
      <c r="CV1610" s="80"/>
      <c r="CW1610" s="82"/>
      <c r="CX1610" s="80"/>
      <c r="CY1610" s="82"/>
      <c r="CZ1610" s="80"/>
      <c r="DA1610" s="82"/>
      <c r="DB1610" s="80"/>
      <c r="DC1610" s="82"/>
      <c r="DD1610" s="80"/>
      <c r="DE1610" s="82"/>
      <c r="DF1610" s="80"/>
      <c r="DG1610" s="82"/>
      <c r="DH1610" s="80"/>
      <c r="DI1610" s="77"/>
      <c r="DJ1610" s="80"/>
      <c r="DK1610" s="81"/>
      <c r="DL1610" s="87"/>
      <c r="DM1610" s="88"/>
      <c r="DN1610" s="63"/>
      <c r="DO1610" s="64"/>
      <c r="DP1610" s="63"/>
      <c r="DQ1610" s="64"/>
      <c r="DR1610" s="63"/>
      <c r="DS1610" s="64"/>
      <c r="DT1610" s="63"/>
      <c r="DU1610" s="65"/>
      <c r="DV1610" s="63"/>
      <c r="DW1610" s="65"/>
      <c r="DX1610" s="63"/>
      <c r="DY1610" s="65"/>
      <c r="DZ1610" s="63"/>
      <c r="EA1610" s="65"/>
      <c r="EB1610" s="63"/>
      <c r="EC1610" s="65"/>
      <c r="ED1610" s="39"/>
      <c r="EE1610" s="39"/>
      <c r="EF1610" s="39"/>
      <c r="EG1610" s="39"/>
      <c r="EH1610" s="39"/>
      <c r="EI1610" s="39"/>
      <c r="EJ1610" s="39"/>
      <c r="EK1610" s="39"/>
      <c r="EL1610" s="39"/>
      <c r="EM1610" s="39"/>
      <c r="EN1610" s="39"/>
      <c r="EO1610" s="39"/>
      <c r="EP1610" s="39"/>
      <c r="EQ1610" s="39"/>
      <c r="ER1610" s="39"/>
      <c r="ES1610" s="39"/>
      <c r="ET1610" s="39"/>
      <c r="EU1610" s="39"/>
      <c r="EV1610" s="39"/>
      <c r="EW1610" s="39"/>
      <c r="EX1610" s="39"/>
      <c r="EY1610" s="39"/>
      <c r="EZ1610" s="39"/>
      <c r="FA1610" s="39"/>
      <c r="FB1610" s="39"/>
      <c r="FC1610" s="39"/>
      <c r="FD1610" s="39"/>
      <c r="FE1610" s="39"/>
      <c r="FF1610" s="39"/>
      <c r="FG1610" s="39"/>
      <c r="FH1610" s="39"/>
      <c r="FI1610" s="39"/>
      <c r="FJ1610" s="39"/>
      <c r="FK1610" s="39"/>
      <c r="FL1610" s="39"/>
      <c r="FM1610" s="39"/>
      <c r="FN1610" s="39"/>
      <c r="FO1610" s="39"/>
      <c r="FP1610" s="39"/>
      <c r="FQ1610" s="39"/>
      <c r="FR1610" s="39"/>
      <c r="FS1610" s="39"/>
      <c r="FT1610" s="39"/>
      <c r="FU1610" s="39"/>
      <c r="FV1610" s="39"/>
      <c r="FW1610" s="39"/>
      <c r="FX1610" s="39"/>
      <c r="FY1610" s="39"/>
      <c r="FZ1610" s="39"/>
      <c r="GA1610" s="39"/>
      <c r="GB1610" s="39"/>
      <c r="GC1610" s="39"/>
      <c r="GD1610" s="39"/>
      <c r="GE1610" s="39"/>
      <c r="GF1610" s="39"/>
      <c r="GG1610" s="39"/>
      <c r="GH1610" s="39"/>
      <c r="GI1610" s="39"/>
      <c r="GJ1610" s="39"/>
      <c r="GK1610" s="39"/>
      <c r="GL1610" s="39"/>
      <c r="GM1610" s="39"/>
      <c r="GN1610" s="39"/>
      <c r="GO1610" s="39"/>
      <c r="GP1610" s="39"/>
      <c r="GQ1610" s="39"/>
      <c r="GR1610" s="39"/>
      <c r="GS1610" s="39"/>
      <c r="GT1610" s="39"/>
      <c r="GU1610" s="39"/>
      <c r="GV1610" s="39"/>
      <c r="GW1610" s="39"/>
      <c r="GX1610" s="39"/>
      <c r="GY1610" s="39"/>
      <c r="GZ1610" s="39"/>
      <c r="HA1610" s="39"/>
      <c r="HB1610" s="39"/>
      <c r="HC1610" s="39"/>
      <c r="HD1610" s="39"/>
      <c r="HE1610" s="39"/>
      <c r="HF1610" s="39"/>
      <c r="HG1610" s="39"/>
      <c r="HH1610" s="39"/>
      <c r="HI1610" s="39"/>
      <c r="HJ1610" s="39"/>
      <c r="HK1610" s="39"/>
      <c r="HL1610" s="39"/>
      <c r="HM1610" s="39"/>
      <c r="HN1610" s="39"/>
      <c r="HO1610" s="39"/>
      <c r="HP1610" s="39"/>
      <c r="HQ1610" s="39"/>
      <c r="HR1610" s="39"/>
      <c r="HS1610" s="39"/>
      <c r="HT1610" s="39"/>
      <c r="HU1610" s="39"/>
      <c r="HV1610" s="39"/>
      <c r="HW1610" s="39"/>
      <c r="HX1610" s="39"/>
      <c r="HY1610" s="39"/>
      <c r="HZ1610" s="39"/>
      <c r="IA1610" s="39"/>
      <c r="IB1610" s="39"/>
      <c r="IC1610" s="39"/>
      <c r="ID1610" s="39"/>
      <c r="IE1610" s="39"/>
      <c r="IF1610" s="39"/>
      <c r="IG1610" s="39"/>
      <c r="IH1610" s="39"/>
      <c r="II1610" s="39"/>
      <c r="IJ1610" s="39"/>
      <c r="IK1610" s="39"/>
      <c r="IL1610" s="39"/>
      <c r="IM1610" s="39"/>
    </row>
    <row r="1611" spans="1:247" x14ac:dyDescent="0.3">
      <c r="A1611" s="67">
        <v>191</v>
      </c>
      <c r="B1611" s="68">
        <f>COUNT(J1611:EC1611)</f>
        <v>1</v>
      </c>
      <c r="C1611" s="69">
        <f>D1611+E1611</f>
        <v>39.86</v>
      </c>
      <c r="D1611" s="68" t="str">
        <f>IF(B1611&gt;17,(B1611-17)*2,"0")</f>
        <v>0</v>
      </c>
      <c r="E1611" s="70">
        <f>K1611+M1611+O1611+Q1611+S1611+U1611+W1611+Y1611+AA1611+AC1611+AE1611+AG1611+AI1611+AK1611+AM1611+AO1611+AQ1611+AS1611+AU1611+AW1611+AY1611+BA1611+BC1611+BE1611+BG1611+BI1611+BK1611+BM1611+BO1611+BQ1611+BS1611+BU1611+BW1611+BY1611+CA1611+CC1611+CE1611+CG1611+CI1611+CK1611+CM1611+CO1611+CQ1611+CS1611+CU1611+CW1611+CY1611+DA1611+DC1611+DE1611+DG1611+DI1611+DK1611+EC1611+DM1611</f>
        <v>39.86</v>
      </c>
      <c r="F1611" s="71" t="s">
        <v>4745</v>
      </c>
      <c r="G1611" s="71">
        <v>1986</v>
      </c>
      <c r="H1611" s="72" t="s">
        <v>5205</v>
      </c>
      <c r="I1611" s="72" t="s">
        <v>847</v>
      </c>
      <c r="J1611" s="111"/>
      <c r="K1611" s="116"/>
      <c r="L1611" s="80"/>
      <c r="M1611" s="82"/>
      <c r="N1611" s="75"/>
      <c r="O1611" s="76"/>
      <c r="P1611" s="75"/>
      <c r="Q1611" s="76"/>
      <c r="R1611" s="80"/>
      <c r="S1611" s="82"/>
      <c r="T1611" s="78"/>
      <c r="U1611" s="99"/>
      <c r="V1611" s="80"/>
      <c r="W1611" s="81"/>
      <c r="X1611" s="80"/>
      <c r="Y1611" s="82"/>
      <c r="Z1611" s="80"/>
      <c r="AA1611" s="82"/>
      <c r="AB1611" s="83"/>
      <c r="AC1611" s="84"/>
      <c r="AD1611" s="80"/>
      <c r="AE1611" s="82"/>
      <c r="AF1611" s="80"/>
      <c r="AG1611" s="82"/>
      <c r="AH1611" s="80"/>
      <c r="AI1611" s="81"/>
      <c r="AJ1611" s="80"/>
      <c r="AK1611" s="82"/>
      <c r="AL1611" s="80"/>
      <c r="AM1611" s="82"/>
      <c r="AN1611" s="80"/>
      <c r="AO1611" s="82"/>
      <c r="AP1611" s="80"/>
      <c r="AQ1611" s="81"/>
      <c r="AR1611" s="80"/>
      <c r="AS1611" s="81"/>
      <c r="AT1611" s="80"/>
      <c r="AU1611" s="82"/>
      <c r="AV1611" s="80"/>
      <c r="AW1611" s="82"/>
      <c r="AZ1611" s="85"/>
      <c r="BA1611" s="86"/>
      <c r="BB1611" s="80"/>
      <c r="BC1611" s="81"/>
      <c r="BD1611" s="80"/>
      <c r="BE1611" s="81"/>
      <c r="BF1611" s="80"/>
      <c r="BG1611" s="81"/>
      <c r="BI1611" s="79"/>
      <c r="BJ1611" s="80"/>
      <c r="BK1611" s="81"/>
      <c r="BL1611" s="80"/>
      <c r="BM1611" s="82"/>
      <c r="BN1611" s="80"/>
      <c r="BO1611" s="81"/>
      <c r="BP1611" s="80"/>
      <c r="BQ1611" s="81"/>
      <c r="BR1611" s="80"/>
      <c r="BS1611" s="81"/>
      <c r="BT1611" s="80"/>
      <c r="BU1611" s="81"/>
      <c r="BV1611" s="80"/>
      <c r="BW1611" s="82"/>
      <c r="BX1611" s="80"/>
      <c r="BY1611" s="82"/>
      <c r="BZ1611" s="80"/>
      <c r="CA1611" s="82"/>
      <c r="CB1611" s="80"/>
      <c r="CC1611" s="82"/>
      <c r="CD1611" s="80"/>
      <c r="CE1611" s="82"/>
      <c r="CF1611" s="80"/>
      <c r="CG1611" s="82"/>
      <c r="CH1611" s="80"/>
      <c r="CI1611" s="82"/>
      <c r="CJ1611" s="80"/>
      <c r="CK1611" s="82"/>
      <c r="CL1611" s="80"/>
      <c r="CM1611" s="82"/>
      <c r="CN1611" s="80"/>
      <c r="CO1611" s="82"/>
      <c r="CP1611" s="80"/>
      <c r="CQ1611" s="82"/>
      <c r="CR1611" s="80"/>
      <c r="CS1611" s="82"/>
      <c r="CT1611" s="80"/>
      <c r="CU1611" s="82"/>
      <c r="CV1611" s="80"/>
      <c r="CW1611" s="82"/>
      <c r="CX1611" s="80" t="s">
        <v>5206</v>
      </c>
      <c r="CY1611" s="82">
        <v>39.86</v>
      </c>
      <c r="CZ1611" s="80"/>
      <c r="DA1611" s="82"/>
      <c r="DB1611" s="80"/>
      <c r="DC1611" s="82"/>
      <c r="DD1611" s="80"/>
      <c r="DE1611" s="82"/>
      <c r="DF1611" s="80"/>
      <c r="DG1611" s="82"/>
      <c r="DH1611" s="80"/>
      <c r="DI1611" s="77"/>
      <c r="DJ1611" s="80"/>
      <c r="DK1611" s="81"/>
      <c r="DL1611" s="87"/>
      <c r="DM1611" s="88"/>
      <c r="DN1611" s="63"/>
      <c r="DO1611" s="64"/>
      <c r="DP1611" s="63"/>
      <c r="DQ1611" s="64"/>
      <c r="DR1611" s="63"/>
      <c r="DS1611" s="64"/>
      <c r="DT1611" s="63"/>
      <c r="DU1611" s="65"/>
      <c r="DV1611" s="63"/>
      <c r="DW1611" s="65"/>
      <c r="DX1611" s="63"/>
      <c r="DY1611" s="65"/>
      <c r="DZ1611" s="63"/>
      <c r="EA1611" s="65"/>
      <c r="EB1611" s="63"/>
      <c r="EC1611" s="65"/>
      <c r="ED1611" s="39"/>
      <c r="EE1611" s="39"/>
      <c r="EF1611" s="39"/>
      <c r="EG1611" s="39"/>
      <c r="EH1611" s="39"/>
      <c r="EI1611" s="39"/>
      <c r="EJ1611" s="39"/>
      <c r="EK1611" s="39"/>
      <c r="EL1611" s="39"/>
      <c r="EM1611" s="39"/>
      <c r="EN1611" s="39"/>
      <c r="EO1611" s="39"/>
      <c r="EP1611" s="39"/>
      <c r="EQ1611" s="39"/>
      <c r="ER1611" s="39"/>
      <c r="ES1611" s="39"/>
      <c r="ET1611" s="39"/>
      <c r="EU1611" s="39"/>
      <c r="EV1611" s="39"/>
      <c r="EW1611" s="39"/>
      <c r="EX1611" s="39"/>
      <c r="EY1611" s="39"/>
      <c r="EZ1611" s="39"/>
      <c r="FA1611" s="39"/>
      <c r="FB1611" s="39"/>
      <c r="FC1611" s="39"/>
      <c r="FD1611" s="39"/>
      <c r="FE1611" s="39"/>
      <c r="FF1611" s="39"/>
      <c r="FG1611" s="39"/>
      <c r="FH1611" s="39"/>
      <c r="FI1611" s="39"/>
      <c r="FJ1611" s="39"/>
      <c r="FK1611" s="39"/>
      <c r="FL1611" s="39"/>
      <c r="FM1611" s="39"/>
      <c r="FN1611" s="39"/>
      <c r="FO1611" s="39"/>
      <c r="FP1611" s="39"/>
      <c r="FQ1611" s="39"/>
      <c r="FR1611" s="39"/>
      <c r="FS1611" s="39"/>
      <c r="FT1611" s="39"/>
      <c r="FU1611" s="39"/>
      <c r="FV1611" s="39"/>
      <c r="FW1611" s="39"/>
      <c r="FX1611" s="39"/>
      <c r="FY1611" s="39"/>
      <c r="FZ1611" s="39"/>
      <c r="GA1611" s="39"/>
      <c r="GB1611" s="39"/>
      <c r="GC1611" s="39"/>
      <c r="GD1611" s="39"/>
      <c r="GE1611" s="39"/>
      <c r="GF1611" s="39"/>
      <c r="GG1611" s="39"/>
      <c r="GH1611" s="39"/>
      <c r="GI1611" s="39"/>
      <c r="GJ1611" s="39"/>
      <c r="GK1611" s="39"/>
      <c r="GL1611" s="39"/>
      <c r="GM1611" s="39"/>
      <c r="GN1611" s="39"/>
      <c r="GO1611" s="39"/>
      <c r="GP1611" s="39"/>
      <c r="GQ1611" s="39"/>
      <c r="GR1611" s="39"/>
      <c r="GS1611" s="39"/>
      <c r="GT1611" s="39"/>
      <c r="GU1611" s="39"/>
      <c r="GV1611" s="39"/>
      <c r="GW1611" s="39"/>
      <c r="GX1611" s="39"/>
      <c r="GY1611" s="39"/>
      <c r="GZ1611" s="39"/>
      <c r="HA1611" s="39"/>
      <c r="HB1611" s="39"/>
      <c r="HC1611" s="39"/>
      <c r="HD1611" s="39"/>
      <c r="HE1611" s="39"/>
      <c r="HF1611" s="39"/>
      <c r="HG1611" s="39"/>
      <c r="HH1611" s="39"/>
      <c r="HI1611" s="39"/>
      <c r="HJ1611" s="39"/>
      <c r="HK1611" s="39"/>
      <c r="HL1611" s="39"/>
      <c r="HM1611" s="39"/>
      <c r="HN1611" s="39"/>
      <c r="HO1611" s="39"/>
      <c r="HP1611" s="39"/>
      <c r="HQ1611" s="39"/>
      <c r="HR1611" s="39"/>
      <c r="HS1611" s="39"/>
      <c r="HT1611" s="39"/>
      <c r="HU1611" s="39"/>
      <c r="HV1611" s="39"/>
      <c r="HW1611" s="39"/>
      <c r="HX1611" s="39"/>
      <c r="HY1611" s="39"/>
      <c r="HZ1611" s="39"/>
      <c r="IA1611" s="39"/>
      <c r="IB1611" s="39"/>
      <c r="IC1611" s="39"/>
      <c r="ID1611" s="39"/>
      <c r="IE1611" s="39"/>
      <c r="IF1611" s="39"/>
      <c r="IG1611" s="39"/>
      <c r="IH1611" s="39"/>
      <c r="II1611" s="39"/>
      <c r="IJ1611" s="39"/>
      <c r="IK1611" s="39"/>
      <c r="IL1611" s="39"/>
      <c r="IM1611" s="39"/>
    </row>
    <row r="1612" spans="1:247" x14ac:dyDescent="0.3">
      <c r="A1612" s="67">
        <v>192</v>
      </c>
      <c r="B1612" s="68">
        <f>COUNT(J1612:EC1612)</f>
        <v>1</v>
      </c>
      <c r="C1612" s="69">
        <f>D1612+E1612</f>
        <v>39.78</v>
      </c>
      <c r="D1612" s="68" t="str">
        <f>IF(B1612&gt;17,(B1612-17)*2,"0")</f>
        <v>0</v>
      </c>
      <c r="E1612" s="70">
        <f>K1612+M1612+O1612+Q1612+S1612+U1612+W1612+Y1612+AA1612+AC1612+AE1612+AG1612+AI1612+AK1612+AM1612+AO1612+AQ1612+AS1612+AU1612+AW1612+AY1612+BA1612+BC1612+BE1612+BG1612+BI1612+BK1612+BM1612+BO1612+BQ1612+BS1612+BU1612+BW1612+BY1612+CA1612+CC1612+CE1612+CG1612+CI1612+CK1612+CM1612+CO1612+CQ1612+CS1612+CU1612+CW1612+CY1612+DA1612+DC1612+DE1612+DG1612+DI1612+DK1612+EC1612+DM1612</f>
        <v>39.78</v>
      </c>
      <c r="F1612" s="71" t="s">
        <v>4745</v>
      </c>
      <c r="G1612" s="71">
        <v>2001</v>
      </c>
      <c r="H1612" s="72" t="s">
        <v>5207</v>
      </c>
      <c r="I1612" s="72" t="s">
        <v>1524</v>
      </c>
      <c r="J1612" s="98"/>
      <c r="K1612" s="74"/>
      <c r="L1612" s="80"/>
      <c r="M1612" s="82"/>
      <c r="N1612" s="75"/>
      <c r="O1612" s="76"/>
      <c r="P1612" s="75"/>
      <c r="Q1612" s="76"/>
      <c r="R1612" s="80"/>
      <c r="S1612" s="82"/>
      <c r="T1612" s="78"/>
      <c r="U1612" s="99"/>
      <c r="V1612" s="80"/>
      <c r="W1612" s="81"/>
      <c r="X1612" s="80"/>
      <c r="Y1612" s="82"/>
      <c r="Z1612" s="80"/>
      <c r="AA1612" s="82"/>
      <c r="AB1612" s="83"/>
      <c r="AC1612" s="84"/>
      <c r="AD1612" s="80"/>
      <c r="AE1612" s="82"/>
      <c r="AF1612" s="80"/>
      <c r="AG1612" s="82"/>
      <c r="AH1612" s="80"/>
      <c r="AI1612" s="81"/>
      <c r="AJ1612" s="80"/>
      <c r="AK1612" s="82"/>
      <c r="AL1612" s="80"/>
      <c r="AM1612" s="82"/>
      <c r="AN1612" s="80"/>
      <c r="AO1612" s="82"/>
      <c r="AP1612" s="80"/>
      <c r="AQ1612" s="81"/>
      <c r="AR1612" s="80"/>
      <c r="AS1612" s="81"/>
      <c r="AT1612" s="80"/>
      <c r="AU1612" s="82"/>
      <c r="AV1612" s="80"/>
      <c r="AW1612" s="82"/>
      <c r="AZ1612" s="85"/>
      <c r="BA1612" s="86"/>
      <c r="BB1612" s="80"/>
      <c r="BC1612" s="81"/>
      <c r="BD1612" s="80"/>
      <c r="BE1612" s="81"/>
      <c r="BF1612" s="80"/>
      <c r="BG1612" s="81"/>
      <c r="BI1612" s="79"/>
      <c r="BJ1612" s="80"/>
      <c r="BK1612" s="81"/>
      <c r="BL1612" s="80"/>
      <c r="BM1612" s="82"/>
      <c r="BN1612" s="80"/>
      <c r="BO1612" s="81"/>
      <c r="BP1612" s="80"/>
      <c r="BQ1612" s="81"/>
      <c r="BR1612" s="80"/>
      <c r="BS1612" s="81"/>
      <c r="BT1612" s="80"/>
      <c r="BU1612" s="81"/>
      <c r="BV1612" s="80"/>
      <c r="BW1612" s="82"/>
      <c r="BX1612" s="80" t="s">
        <v>5208</v>
      </c>
      <c r="BY1612" s="82">
        <v>39.78</v>
      </c>
      <c r="BZ1612" s="80"/>
      <c r="CA1612" s="82"/>
      <c r="CB1612" s="80"/>
      <c r="CC1612" s="82"/>
      <c r="CD1612" s="80"/>
      <c r="CE1612" s="82"/>
      <c r="CF1612" s="80"/>
      <c r="CG1612" s="82"/>
      <c r="CH1612" s="80"/>
      <c r="CI1612" s="82"/>
      <c r="CJ1612" s="80"/>
      <c r="CK1612" s="82"/>
      <c r="CL1612" s="80"/>
      <c r="CM1612" s="82"/>
      <c r="CN1612" s="80"/>
      <c r="CO1612" s="82"/>
      <c r="CP1612" s="80"/>
      <c r="CQ1612" s="82"/>
      <c r="CR1612" s="80"/>
      <c r="CS1612" s="82"/>
      <c r="CT1612" s="80"/>
      <c r="CU1612" s="82"/>
      <c r="CV1612" s="80"/>
      <c r="CW1612" s="82"/>
      <c r="CX1612" s="80"/>
      <c r="CY1612" s="82"/>
      <c r="CZ1612" s="80"/>
      <c r="DA1612" s="82"/>
      <c r="DB1612" s="80"/>
      <c r="DC1612" s="82"/>
      <c r="DD1612" s="80"/>
      <c r="DE1612" s="82"/>
      <c r="DF1612" s="80"/>
      <c r="DG1612" s="82"/>
      <c r="DH1612" s="80"/>
      <c r="DI1612" s="77"/>
      <c r="DJ1612" s="80"/>
      <c r="DK1612" s="81"/>
      <c r="DL1612" s="87"/>
      <c r="DM1612" s="88"/>
      <c r="DN1612" s="63"/>
      <c r="DO1612" s="64"/>
      <c r="DP1612" s="63"/>
      <c r="DQ1612" s="64"/>
      <c r="DR1612" s="63"/>
      <c r="DS1612" s="64"/>
      <c r="DT1612" s="63"/>
      <c r="DU1612" s="65"/>
      <c r="DV1612" s="63"/>
      <c r="DW1612" s="65"/>
      <c r="DX1612" s="63"/>
      <c r="DY1612" s="65"/>
      <c r="DZ1612" s="63"/>
      <c r="EA1612" s="65"/>
      <c r="EB1612" s="63"/>
      <c r="EC1612" s="65"/>
      <c r="ED1612" s="39"/>
      <c r="EE1612" s="39"/>
      <c r="EF1612" s="39"/>
      <c r="EG1612" s="39"/>
      <c r="EH1612" s="39"/>
      <c r="EI1612" s="39"/>
      <c r="EJ1612" s="39"/>
      <c r="EK1612" s="39"/>
      <c r="EL1612" s="39"/>
      <c r="EM1612" s="39"/>
      <c r="EN1612" s="39"/>
      <c r="EO1612" s="39"/>
      <c r="EP1612" s="39"/>
      <c r="EQ1612" s="39"/>
      <c r="ER1612" s="39"/>
      <c r="ES1612" s="39"/>
      <c r="ET1612" s="39"/>
      <c r="EU1612" s="39"/>
      <c r="EV1612" s="39"/>
      <c r="EW1612" s="39"/>
      <c r="EX1612" s="39"/>
      <c r="EY1612" s="39"/>
      <c r="EZ1612" s="39"/>
      <c r="FA1612" s="39"/>
      <c r="FB1612" s="39"/>
      <c r="FC1612" s="39"/>
      <c r="FD1612" s="39"/>
      <c r="FE1612" s="39"/>
      <c r="FF1612" s="39"/>
      <c r="FG1612" s="39"/>
      <c r="FH1612" s="39"/>
      <c r="FI1612" s="39"/>
      <c r="FJ1612" s="39"/>
      <c r="FK1612" s="39"/>
      <c r="FL1612" s="39"/>
      <c r="FM1612" s="39"/>
      <c r="FN1612" s="39"/>
      <c r="FO1612" s="39"/>
      <c r="FP1612" s="39"/>
      <c r="FQ1612" s="39"/>
      <c r="FR1612" s="39"/>
      <c r="FS1612" s="39"/>
      <c r="FT1612" s="39"/>
      <c r="FU1612" s="39"/>
      <c r="FV1612" s="39"/>
      <c r="FW1612" s="39"/>
      <c r="FX1612" s="39"/>
      <c r="FY1612" s="39"/>
      <c r="FZ1612" s="39"/>
      <c r="GA1612" s="39"/>
      <c r="GB1612" s="39"/>
      <c r="GC1612" s="39"/>
      <c r="GD1612" s="39"/>
      <c r="GE1612" s="39"/>
      <c r="GF1612" s="39"/>
      <c r="GG1612" s="39"/>
      <c r="GH1612" s="39"/>
      <c r="GI1612" s="39"/>
      <c r="GJ1612" s="39"/>
      <c r="GK1612" s="39"/>
      <c r="GL1612" s="39"/>
      <c r="GM1612" s="39"/>
      <c r="GN1612" s="39"/>
      <c r="GO1612" s="39"/>
      <c r="GP1612" s="39"/>
      <c r="GQ1612" s="39"/>
      <c r="GR1612" s="39"/>
      <c r="GS1612" s="39"/>
      <c r="GT1612" s="39"/>
      <c r="GU1612" s="39"/>
      <c r="GV1612" s="39"/>
      <c r="GW1612" s="39"/>
      <c r="GX1612" s="39"/>
      <c r="GY1612" s="39"/>
      <c r="GZ1612" s="39"/>
      <c r="HA1612" s="39"/>
      <c r="HB1612" s="39"/>
      <c r="HC1612" s="39"/>
      <c r="HD1612" s="39"/>
      <c r="HE1612" s="39"/>
      <c r="HF1612" s="39"/>
      <c r="HG1612" s="39"/>
      <c r="HH1612" s="39"/>
      <c r="HI1612" s="39"/>
      <c r="HJ1612" s="39"/>
      <c r="HK1612" s="39"/>
      <c r="HL1612" s="39"/>
      <c r="HM1612" s="39"/>
      <c r="HN1612" s="39"/>
      <c r="HO1612" s="39"/>
      <c r="HP1612" s="39"/>
      <c r="HQ1612" s="39"/>
      <c r="HR1612" s="39"/>
      <c r="HS1612" s="39"/>
      <c r="HT1612" s="39"/>
      <c r="HU1612" s="39"/>
      <c r="HV1612" s="39"/>
      <c r="HW1612" s="39"/>
      <c r="HX1612" s="39"/>
      <c r="HY1612" s="39"/>
      <c r="HZ1612" s="39"/>
      <c r="IA1612" s="39"/>
      <c r="IB1612" s="39"/>
      <c r="IC1612" s="39"/>
      <c r="ID1612" s="39"/>
      <c r="IE1612" s="39"/>
      <c r="IF1612" s="39"/>
      <c r="IG1612" s="39"/>
      <c r="IH1612" s="39"/>
      <c r="II1612" s="39"/>
      <c r="IJ1612" s="39"/>
      <c r="IK1612" s="39"/>
      <c r="IL1612" s="39"/>
      <c r="IM1612" s="39"/>
    </row>
    <row r="1613" spans="1:247" x14ac:dyDescent="0.3">
      <c r="A1613" s="67">
        <v>193</v>
      </c>
      <c r="B1613" s="68">
        <f>COUNT(J1613:EC1613)</f>
        <v>1</v>
      </c>
      <c r="C1613" s="69">
        <f>D1613+E1613</f>
        <v>39.58</v>
      </c>
      <c r="D1613" s="68" t="str">
        <f>IF(B1613&gt;17,(B1613-17)*2,"0")</f>
        <v>0</v>
      </c>
      <c r="E1613" s="70">
        <f>K1613+M1613+O1613+Q1613+S1613+U1613+W1613+Y1613+AA1613+AC1613+AE1613+AG1613+AI1613+AK1613+AM1613+AO1613+AQ1613+AS1613+AU1613+AW1613+AY1613+BA1613+BC1613+BE1613+BG1613+BI1613+BK1613+BM1613+BO1613+BQ1613+BS1613+BU1613+BW1613+BY1613+CA1613+CC1613+CE1613+CG1613+CI1613+CK1613+CM1613+CO1613+CQ1613+CS1613+CU1613+CW1613+CY1613+DA1613+DC1613+DE1613+DG1613+DI1613+DK1613+EC1613+DM1613</f>
        <v>39.58</v>
      </c>
      <c r="F1613" s="71" t="s">
        <v>4745</v>
      </c>
      <c r="G1613" s="71">
        <v>1995</v>
      </c>
      <c r="H1613" s="72" t="s">
        <v>5209</v>
      </c>
      <c r="I1613" s="72" t="s">
        <v>330</v>
      </c>
      <c r="J1613" s="98"/>
      <c r="K1613" s="74"/>
      <c r="L1613" s="80"/>
      <c r="M1613" s="82"/>
      <c r="N1613" s="75"/>
      <c r="O1613" s="76"/>
      <c r="P1613" s="75"/>
      <c r="Q1613" s="76"/>
      <c r="R1613" s="80"/>
      <c r="S1613" s="82"/>
      <c r="T1613" s="78"/>
      <c r="U1613" s="99"/>
      <c r="V1613" s="80"/>
      <c r="W1613" s="81"/>
      <c r="X1613" s="80"/>
      <c r="Y1613" s="82"/>
      <c r="Z1613" s="80"/>
      <c r="AA1613" s="82"/>
      <c r="AB1613" s="83"/>
      <c r="AC1613" s="84"/>
      <c r="AD1613" s="80"/>
      <c r="AE1613" s="82"/>
      <c r="AF1613" s="80"/>
      <c r="AG1613" s="82"/>
      <c r="AH1613" s="80"/>
      <c r="AI1613" s="81"/>
      <c r="AJ1613" s="80"/>
      <c r="AK1613" s="82"/>
      <c r="AL1613" s="80"/>
      <c r="AM1613" s="82"/>
      <c r="AN1613" s="80"/>
      <c r="AO1613" s="82"/>
      <c r="AP1613" s="80"/>
      <c r="AQ1613" s="81"/>
      <c r="AR1613" s="80"/>
      <c r="AS1613" s="81"/>
      <c r="AT1613" s="80"/>
      <c r="AU1613" s="82"/>
      <c r="AV1613" s="80"/>
      <c r="AW1613" s="82"/>
      <c r="AZ1613" s="85"/>
      <c r="BA1613" s="86"/>
      <c r="BB1613" s="80"/>
      <c r="BC1613" s="81"/>
      <c r="BD1613" s="80"/>
      <c r="BE1613" s="81"/>
      <c r="BF1613" s="80"/>
      <c r="BG1613" s="81"/>
      <c r="BI1613" s="79"/>
      <c r="BJ1613" s="80"/>
      <c r="BK1613" s="81"/>
      <c r="BL1613" s="80"/>
      <c r="BM1613" s="82"/>
      <c r="BN1613" s="80"/>
      <c r="BO1613" s="81"/>
      <c r="BP1613" s="80"/>
      <c r="BQ1613" s="81"/>
      <c r="BR1613" s="80"/>
      <c r="BS1613" s="81"/>
      <c r="BT1613" s="80"/>
      <c r="BU1613" s="81"/>
      <c r="BV1613" s="80"/>
      <c r="BW1613" s="82"/>
      <c r="BX1613" s="80" t="s">
        <v>5210</v>
      </c>
      <c r="BY1613" s="82">
        <v>39.58</v>
      </c>
      <c r="BZ1613" s="80"/>
      <c r="CA1613" s="82"/>
      <c r="CB1613" s="80"/>
      <c r="CC1613" s="82"/>
      <c r="CD1613" s="80"/>
      <c r="CE1613" s="82"/>
      <c r="CF1613" s="80"/>
      <c r="CG1613" s="82"/>
      <c r="CH1613" s="80"/>
      <c r="CI1613" s="82"/>
      <c r="CJ1613" s="80"/>
      <c r="CK1613" s="82"/>
      <c r="CL1613" s="80"/>
      <c r="CM1613" s="82"/>
      <c r="CN1613" s="80"/>
      <c r="CO1613" s="82"/>
      <c r="CP1613" s="80"/>
      <c r="CQ1613" s="82"/>
      <c r="CR1613" s="80"/>
      <c r="CS1613" s="82"/>
      <c r="CT1613" s="80"/>
      <c r="CU1613" s="82"/>
      <c r="CV1613" s="80"/>
      <c r="CW1613" s="82"/>
      <c r="CX1613" s="80"/>
      <c r="CY1613" s="82"/>
      <c r="CZ1613" s="80"/>
      <c r="DA1613" s="82"/>
      <c r="DB1613" s="80"/>
      <c r="DC1613" s="82"/>
      <c r="DD1613" s="80"/>
      <c r="DE1613" s="82"/>
      <c r="DF1613" s="80"/>
      <c r="DG1613" s="82"/>
      <c r="DH1613" s="80"/>
      <c r="DI1613" s="77"/>
      <c r="DJ1613" s="80"/>
      <c r="DK1613" s="81"/>
      <c r="DL1613" s="87"/>
      <c r="DM1613" s="88"/>
      <c r="DN1613" s="63"/>
      <c r="DO1613" s="64"/>
      <c r="DP1613" s="63"/>
      <c r="DQ1613" s="64"/>
      <c r="DR1613" s="63"/>
      <c r="DS1613" s="64"/>
      <c r="DT1613" s="63"/>
      <c r="DU1613" s="65"/>
      <c r="DV1613" s="63"/>
      <c r="DW1613" s="65"/>
      <c r="DX1613" s="63"/>
      <c r="DY1613" s="65"/>
      <c r="DZ1613" s="63"/>
      <c r="EA1613" s="65"/>
      <c r="EB1613" s="63"/>
      <c r="EC1613" s="65"/>
      <c r="ED1613" s="39"/>
      <c r="EE1613" s="39"/>
      <c r="EF1613" s="39"/>
      <c r="EG1613" s="39"/>
      <c r="EH1613" s="39"/>
      <c r="EI1613" s="39"/>
      <c r="EJ1613" s="39"/>
      <c r="EK1613" s="39"/>
      <c r="EL1613" s="39"/>
      <c r="EM1613" s="39"/>
      <c r="EN1613" s="39"/>
      <c r="EO1613" s="39"/>
      <c r="EP1613" s="39"/>
      <c r="EQ1613" s="39"/>
      <c r="ER1613" s="39"/>
      <c r="ES1613" s="39"/>
      <c r="ET1613" s="39"/>
      <c r="EU1613" s="39"/>
      <c r="EV1613" s="39"/>
      <c r="EW1613" s="39"/>
      <c r="EX1613" s="39"/>
      <c r="EY1613" s="39"/>
      <c r="EZ1613" s="39"/>
      <c r="FA1613" s="39"/>
      <c r="FB1613" s="39"/>
      <c r="FC1613" s="39"/>
      <c r="FD1613" s="39"/>
      <c r="FE1613" s="39"/>
      <c r="FF1613" s="39"/>
      <c r="FG1613" s="39"/>
      <c r="FH1613" s="39"/>
      <c r="FI1613" s="39"/>
      <c r="FJ1613" s="39"/>
      <c r="FK1613" s="39"/>
      <c r="FL1613" s="39"/>
      <c r="FM1613" s="39"/>
      <c r="FN1613" s="39"/>
      <c r="FO1613" s="39"/>
      <c r="FP1613" s="39"/>
      <c r="FQ1613" s="39"/>
      <c r="FR1613" s="39"/>
      <c r="FS1613" s="39"/>
      <c r="FT1613" s="39"/>
      <c r="FU1613" s="39"/>
      <c r="FV1613" s="39"/>
      <c r="FW1613" s="39"/>
      <c r="FX1613" s="39"/>
      <c r="FY1613" s="39"/>
      <c r="FZ1613" s="39"/>
      <c r="GA1613" s="39"/>
      <c r="GB1613" s="39"/>
      <c r="GC1613" s="39"/>
      <c r="GD1613" s="39"/>
      <c r="GE1613" s="39"/>
      <c r="GF1613" s="39"/>
      <c r="GG1613" s="39"/>
      <c r="GH1613" s="39"/>
      <c r="GI1613" s="39"/>
      <c r="GJ1613" s="39"/>
      <c r="GK1613" s="39"/>
      <c r="GL1613" s="39"/>
      <c r="GM1613" s="39"/>
      <c r="GN1613" s="39"/>
      <c r="GO1613" s="39"/>
      <c r="GP1613" s="39"/>
      <c r="GQ1613" s="39"/>
      <c r="GR1613" s="39"/>
      <c r="GS1613" s="39"/>
      <c r="GT1613" s="39"/>
      <c r="GU1613" s="39"/>
      <c r="GV1613" s="39"/>
      <c r="GW1613" s="39"/>
      <c r="GX1613" s="39"/>
      <c r="GY1613" s="39"/>
      <c r="GZ1613" s="39"/>
      <c r="HA1613" s="39"/>
      <c r="HB1613" s="39"/>
      <c r="HC1613" s="39"/>
      <c r="HD1613" s="39"/>
      <c r="HE1613" s="39"/>
      <c r="HF1613" s="39"/>
      <c r="HG1613" s="39"/>
      <c r="HH1613" s="39"/>
      <c r="HI1613" s="39"/>
      <c r="HJ1613" s="39"/>
      <c r="HK1613" s="39"/>
      <c r="HL1613" s="39"/>
      <c r="HM1613" s="39"/>
      <c r="HN1613" s="39"/>
      <c r="HO1613" s="39"/>
      <c r="HP1613" s="39"/>
      <c r="HQ1613" s="39"/>
      <c r="HR1613" s="39"/>
      <c r="HS1613" s="39"/>
      <c r="HT1613" s="39"/>
      <c r="HU1613" s="39"/>
      <c r="HV1613" s="39"/>
      <c r="HW1613" s="39"/>
      <c r="HX1613" s="39"/>
      <c r="HY1613" s="39"/>
      <c r="HZ1613" s="39"/>
      <c r="IA1613" s="39"/>
      <c r="IB1613" s="39"/>
      <c r="IC1613" s="39"/>
      <c r="ID1613" s="39"/>
      <c r="IE1613" s="39"/>
      <c r="IF1613" s="39"/>
      <c r="IG1613" s="39"/>
      <c r="IH1613" s="39"/>
      <c r="II1613" s="39"/>
      <c r="IJ1613" s="39"/>
      <c r="IK1613" s="39"/>
      <c r="IL1613" s="39"/>
      <c r="IM1613" s="39"/>
    </row>
    <row r="1614" spans="1:247" x14ac:dyDescent="0.3">
      <c r="A1614" s="67">
        <v>194</v>
      </c>
      <c r="B1614" s="68">
        <f>COUNT(J1614:EC1614)</f>
        <v>1</v>
      </c>
      <c r="C1614" s="69">
        <f>D1614+E1614</f>
        <v>38.81</v>
      </c>
      <c r="D1614" s="68" t="str">
        <f>IF(B1614&gt;17,(B1614-17)*2,"0")</f>
        <v>0</v>
      </c>
      <c r="E1614" s="70">
        <f>K1614+M1614+O1614+Q1614+S1614+U1614+W1614+Y1614+AA1614+AC1614+AE1614+AG1614+AI1614+AK1614+AM1614+AO1614+AQ1614+AS1614+AU1614+AW1614+AY1614+BA1614+BC1614+BE1614+BG1614+BI1614+BK1614+BM1614+BO1614+BQ1614+BS1614+BU1614+BW1614+BY1614+CA1614+CC1614+CE1614+CG1614+CI1614+CK1614+CM1614+CO1614+CQ1614+CS1614+CU1614+CW1614+CY1614+DA1614+DC1614+DE1614+DG1614+DI1614+DK1614+EC1614+DM1614</f>
        <v>38.81</v>
      </c>
      <c r="F1614" s="71" t="s">
        <v>4745</v>
      </c>
      <c r="G1614" s="71">
        <v>1985</v>
      </c>
      <c r="H1614" s="72" t="s">
        <v>5211</v>
      </c>
      <c r="I1614" s="72" t="s">
        <v>1530</v>
      </c>
      <c r="J1614" s="98"/>
      <c r="K1614" s="74"/>
      <c r="L1614" s="80"/>
      <c r="M1614" s="82"/>
      <c r="N1614" s="75"/>
      <c r="O1614" s="76"/>
      <c r="P1614" s="75"/>
      <c r="Q1614" s="76"/>
      <c r="R1614" s="80" t="s">
        <v>2182</v>
      </c>
      <c r="S1614" s="82">
        <v>38.81</v>
      </c>
      <c r="T1614" s="78"/>
      <c r="U1614" s="99"/>
      <c r="V1614" s="80"/>
      <c r="W1614" s="81"/>
      <c r="X1614" s="80"/>
      <c r="Y1614" s="82"/>
      <c r="Z1614" s="80"/>
      <c r="AA1614" s="82"/>
      <c r="AB1614" s="83"/>
      <c r="AC1614" s="84"/>
      <c r="AD1614" s="80"/>
      <c r="AE1614" s="82"/>
      <c r="AF1614" s="80"/>
      <c r="AG1614" s="82"/>
      <c r="AH1614" s="80"/>
      <c r="AI1614" s="81"/>
      <c r="AJ1614" s="80"/>
      <c r="AK1614" s="82"/>
      <c r="AL1614" s="80"/>
      <c r="AM1614" s="82"/>
      <c r="AN1614" s="80"/>
      <c r="AO1614" s="82"/>
      <c r="AP1614" s="80"/>
      <c r="AQ1614" s="81"/>
      <c r="AR1614" s="80"/>
      <c r="AS1614" s="81"/>
      <c r="AT1614" s="80"/>
      <c r="AU1614" s="82"/>
      <c r="AV1614" s="80"/>
      <c r="AW1614" s="82"/>
      <c r="AZ1614" s="85"/>
      <c r="BA1614" s="86"/>
      <c r="BB1614" s="80"/>
      <c r="BC1614" s="81"/>
      <c r="BD1614" s="80"/>
      <c r="BE1614" s="81"/>
      <c r="BF1614" s="80"/>
      <c r="BG1614" s="81"/>
      <c r="BI1614" s="79"/>
      <c r="BJ1614" s="80"/>
      <c r="BK1614" s="81"/>
      <c r="BL1614" s="80"/>
      <c r="BM1614" s="82"/>
      <c r="BN1614" s="80"/>
      <c r="BO1614" s="81"/>
      <c r="BP1614" s="80"/>
      <c r="BQ1614" s="81"/>
      <c r="BR1614" s="80"/>
      <c r="BS1614" s="81"/>
      <c r="BT1614" s="80"/>
      <c r="BU1614" s="81"/>
      <c r="BV1614" s="80"/>
      <c r="BW1614" s="82"/>
      <c r="BX1614" s="80"/>
      <c r="BY1614" s="82"/>
      <c r="BZ1614" s="80"/>
      <c r="CA1614" s="82"/>
      <c r="CB1614" s="80"/>
      <c r="CC1614" s="82"/>
      <c r="CD1614" s="80"/>
      <c r="CE1614" s="82"/>
      <c r="CF1614" s="80"/>
      <c r="CG1614" s="82"/>
      <c r="CH1614" s="80"/>
      <c r="CI1614" s="82"/>
      <c r="CJ1614" s="80"/>
      <c r="CK1614" s="82"/>
      <c r="CL1614" s="80"/>
      <c r="CM1614" s="82"/>
      <c r="CN1614" s="80"/>
      <c r="CO1614" s="82"/>
      <c r="CP1614" s="80"/>
      <c r="CQ1614" s="82"/>
      <c r="CR1614" s="80"/>
      <c r="CS1614" s="82"/>
      <c r="CT1614" s="80"/>
      <c r="CU1614" s="82"/>
      <c r="CV1614" s="80"/>
      <c r="CW1614" s="82"/>
      <c r="CX1614" s="80"/>
      <c r="CY1614" s="82"/>
      <c r="CZ1614" s="80"/>
      <c r="DA1614" s="82"/>
      <c r="DB1614" s="80"/>
      <c r="DC1614" s="82"/>
      <c r="DD1614" s="80"/>
      <c r="DE1614" s="82"/>
      <c r="DF1614" s="80"/>
      <c r="DG1614" s="82"/>
      <c r="DH1614" s="80"/>
      <c r="DI1614" s="77"/>
      <c r="DJ1614" s="80"/>
      <c r="DK1614" s="81"/>
      <c r="DL1614" s="87"/>
      <c r="DM1614" s="88"/>
      <c r="DN1614" s="63"/>
      <c r="DO1614" s="64"/>
      <c r="DP1614" s="63"/>
      <c r="DQ1614" s="64"/>
      <c r="DR1614" s="63"/>
      <c r="DS1614" s="64"/>
      <c r="DT1614" s="63"/>
      <c r="DU1614" s="65"/>
      <c r="DV1614" s="63"/>
      <c r="DW1614" s="65"/>
      <c r="DX1614" s="63"/>
      <c r="DY1614" s="65"/>
      <c r="DZ1614" s="63"/>
      <c r="EA1614" s="65"/>
      <c r="EB1614" s="63"/>
      <c r="EC1614" s="65"/>
      <c r="ED1614" s="39"/>
      <c r="EE1614" s="39"/>
      <c r="EF1614" s="39"/>
      <c r="EG1614" s="39"/>
      <c r="EH1614" s="39"/>
      <c r="EI1614" s="39"/>
      <c r="EJ1614" s="39"/>
      <c r="EK1614" s="39"/>
      <c r="EL1614" s="39"/>
      <c r="EM1614" s="39"/>
      <c r="EN1614" s="39"/>
      <c r="EO1614" s="39"/>
      <c r="EP1614" s="39"/>
      <c r="EQ1614" s="39"/>
      <c r="ER1614" s="39"/>
      <c r="ES1614" s="39"/>
      <c r="ET1614" s="39"/>
      <c r="EU1614" s="39"/>
      <c r="EV1614" s="39"/>
      <c r="EW1614" s="39"/>
      <c r="EX1614" s="39"/>
      <c r="EY1614" s="39"/>
      <c r="EZ1614" s="39"/>
      <c r="FA1614" s="39"/>
      <c r="FB1614" s="39"/>
      <c r="FC1614" s="39"/>
      <c r="FD1614" s="39"/>
      <c r="FE1614" s="39"/>
      <c r="FF1614" s="39"/>
      <c r="FG1614" s="39"/>
      <c r="FH1614" s="39"/>
      <c r="FI1614" s="39"/>
      <c r="FJ1614" s="39"/>
      <c r="FK1614" s="39"/>
      <c r="FL1614" s="39"/>
      <c r="FM1614" s="39"/>
      <c r="FN1614" s="39"/>
      <c r="FO1614" s="39"/>
      <c r="FP1614" s="39"/>
      <c r="FQ1614" s="39"/>
      <c r="FR1614" s="39"/>
      <c r="FS1614" s="39"/>
      <c r="FT1614" s="39"/>
      <c r="FU1614" s="39"/>
      <c r="FV1614" s="39"/>
      <c r="FW1614" s="39"/>
      <c r="FX1614" s="39"/>
      <c r="FY1614" s="39"/>
      <c r="FZ1614" s="39"/>
      <c r="GA1614" s="39"/>
      <c r="GB1614" s="39"/>
      <c r="GC1614" s="39"/>
      <c r="GD1614" s="39"/>
      <c r="GE1614" s="39"/>
      <c r="GF1614" s="39"/>
      <c r="GG1614" s="39"/>
      <c r="GH1614" s="39"/>
      <c r="GI1614" s="39"/>
      <c r="GJ1614" s="39"/>
      <c r="GK1614" s="39"/>
      <c r="GL1614" s="39"/>
      <c r="GM1614" s="39"/>
      <c r="GN1614" s="39"/>
      <c r="GO1614" s="39"/>
      <c r="GP1614" s="39"/>
      <c r="GQ1614" s="39"/>
      <c r="GR1614" s="39"/>
      <c r="GS1614" s="39"/>
      <c r="GT1614" s="39"/>
      <c r="GU1614" s="39"/>
      <c r="GV1614" s="39"/>
      <c r="GW1614" s="39"/>
      <c r="GX1614" s="39"/>
      <c r="GY1614" s="39"/>
      <c r="GZ1614" s="39"/>
      <c r="HA1614" s="39"/>
      <c r="HB1614" s="39"/>
      <c r="HC1614" s="39"/>
      <c r="HD1614" s="39"/>
      <c r="HE1614" s="39"/>
      <c r="HF1614" s="39"/>
      <c r="HG1614" s="39"/>
      <c r="HH1614" s="39"/>
      <c r="HI1614" s="39"/>
      <c r="HJ1614" s="39"/>
      <c r="HK1614" s="39"/>
      <c r="HL1614" s="39"/>
      <c r="HM1614" s="39"/>
      <c r="HN1614" s="39"/>
      <c r="HO1614" s="39"/>
      <c r="HP1614" s="39"/>
      <c r="HQ1614" s="39"/>
      <c r="HR1614" s="39"/>
      <c r="HS1614" s="39"/>
      <c r="HT1614" s="39"/>
      <c r="HU1614" s="39"/>
      <c r="HV1614" s="39"/>
      <c r="HW1614" s="39"/>
      <c r="HX1614" s="39"/>
      <c r="HY1614" s="39"/>
      <c r="HZ1614" s="39"/>
      <c r="IA1614" s="39"/>
      <c r="IB1614" s="39"/>
      <c r="IC1614" s="39"/>
      <c r="ID1614" s="39"/>
      <c r="IE1614" s="39"/>
      <c r="IF1614" s="39"/>
      <c r="IG1614" s="39"/>
      <c r="IH1614" s="39"/>
      <c r="II1614" s="39"/>
      <c r="IJ1614" s="39"/>
      <c r="IK1614" s="39"/>
      <c r="IL1614" s="39"/>
      <c r="IM1614" s="39"/>
    </row>
    <row r="1615" spans="1:247" x14ac:dyDescent="0.3">
      <c r="A1615" s="67">
        <v>195</v>
      </c>
      <c r="B1615" s="68">
        <f>COUNT(J1615:EC1615)</f>
        <v>1</v>
      </c>
      <c r="C1615" s="69">
        <f>D1615+E1615</f>
        <v>38.65</v>
      </c>
      <c r="D1615" s="68" t="str">
        <f>IF(B1615&gt;17,(B1615-17)*2,"0")</f>
        <v>0</v>
      </c>
      <c r="E1615" s="70">
        <f>K1615+M1615+O1615+Q1615+S1615+U1615+W1615+Y1615+AA1615+AC1615+AE1615+AG1615+AI1615+AK1615+AM1615+AO1615+AQ1615+AS1615+AU1615+AW1615+AY1615+BA1615+BC1615+BE1615+BG1615+BI1615+BK1615+BM1615+BO1615+BQ1615+BS1615+BU1615+BW1615+BY1615+CA1615+CC1615+CE1615+CG1615+CI1615+CK1615+CM1615+CO1615+CQ1615+CS1615+CU1615+CW1615+CY1615+DA1615+DC1615+DE1615+DG1615+DI1615+DK1615+EC1615+DM1615</f>
        <v>38.65</v>
      </c>
      <c r="F1615" s="71" t="s">
        <v>4745</v>
      </c>
      <c r="G1615" s="71">
        <v>1986</v>
      </c>
      <c r="H1615" s="72" t="s">
        <v>5212</v>
      </c>
      <c r="I1615" s="72" t="s">
        <v>5213</v>
      </c>
      <c r="J1615" s="98"/>
      <c r="K1615" s="74"/>
      <c r="L1615" s="80"/>
      <c r="M1615" s="82"/>
      <c r="N1615" s="75"/>
      <c r="O1615" s="76"/>
      <c r="P1615" s="75"/>
      <c r="Q1615" s="76"/>
      <c r="R1615" s="80" t="s">
        <v>1238</v>
      </c>
      <c r="S1615" s="82">
        <v>38.65</v>
      </c>
      <c r="T1615" s="78"/>
      <c r="U1615" s="99"/>
      <c r="V1615" s="80"/>
      <c r="W1615" s="81"/>
      <c r="X1615" s="80"/>
      <c r="Y1615" s="82"/>
      <c r="Z1615" s="80"/>
      <c r="AA1615" s="82"/>
      <c r="AB1615" s="83"/>
      <c r="AC1615" s="84"/>
      <c r="AD1615" s="80"/>
      <c r="AE1615" s="82"/>
      <c r="AF1615" s="80"/>
      <c r="AG1615" s="82"/>
      <c r="AH1615" s="80"/>
      <c r="AI1615" s="81"/>
      <c r="AJ1615" s="80"/>
      <c r="AK1615" s="82"/>
      <c r="AL1615" s="80"/>
      <c r="AM1615" s="82"/>
      <c r="AN1615" s="80"/>
      <c r="AO1615" s="82"/>
      <c r="AP1615" s="80"/>
      <c r="AQ1615" s="81"/>
      <c r="AR1615" s="80"/>
      <c r="AS1615" s="81"/>
      <c r="AT1615" s="80"/>
      <c r="AU1615" s="82"/>
      <c r="AV1615" s="80"/>
      <c r="AW1615" s="82"/>
      <c r="AZ1615" s="85"/>
      <c r="BA1615" s="86"/>
      <c r="BB1615" s="80"/>
      <c r="BC1615" s="81"/>
      <c r="BD1615" s="80"/>
      <c r="BE1615" s="81"/>
      <c r="BF1615" s="80"/>
      <c r="BG1615" s="81"/>
      <c r="BI1615" s="79"/>
      <c r="BJ1615" s="80"/>
      <c r="BK1615" s="81"/>
      <c r="BL1615" s="80"/>
      <c r="BM1615" s="82"/>
      <c r="BN1615" s="80"/>
      <c r="BO1615" s="81"/>
      <c r="BP1615" s="80"/>
      <c r="BQ1615" s="81"/>
      <c r="BR1615" s="80"/>
      <c r="BS1615" s="81"/>
      <c r="BT1615" s="80"/>
      <c r="BU1615" s="81"/>
      <c r="BV1615" s="80"/>
      <c r="BW1615" s="82"/>
      <c r="BX1615" s="80"/>
      <c r="BY1615" s="82"/>
      <c r="BZ1615" s="80"/>
      <c r="CA1615" s="82"/>
      <c r="CB1615" s="80"/>
      <c r="CC1615" s="82"/>
      <c r="CD1615" s="80"/>
      <c r="CE1615" s="82"/>
      <c r="CF1615" s="80"/>
      <c r="CG1615" s="82"/>
      <c r="CH1615" s="80"/>
      <c r="CI1615" s="82"/>
      <c r="CJ1615" s="80"/>
      <c r="CK1615" s="82"/>
      <c r="CL1615" s="80"/>
      <c r="CM1615" s="82"/>
      <c r="CN1615" s="80"/>
      <c r="CO1615" s="82"/>
      <c r="CP1615" s="80"/>
      <c r="CQ1615" s="82"/>
      <c r="CR1615" s="80"/>
      <c r="CS1615" s="82"/>
      <c r="CT1615" s="80"/>
      <c r="CU1615" s="82"/>
      <c r="CV1615" s="80"/>
      <c r="CW1615" s="82"/>
      <c r="CX1615" s="80"/>
      <c r="CY1615" s="82"/>
      <c r="CZ1615" s="80"/>
      <c r="DA1615" s="82"/>
      <c r="DB1615" s="80"/>
      <c r="DC1615" s="82"/>
      <c r="DD1615" s="80"/>
      <c r="DE1615" s="82"/>
      <c r="DF1615" s="80"/>
      <c r="DG1615" s="82"/>
      <c r="DH1615" s="80"/>
      <c r="DI1615" s="77"/>
      <c r="DJ1615" s="80"/>
      <c r="DK1615" s="81"/>
      <c r="DL1615" s="87"/>
      <c r="DM1615" s="88"/>
      <c r="DN1615" s="63"/>
      <c r="DO1615" s="64"/>
      <c r="DP1615" s="63"/>
      <c r="DQ1615" s="64"/>
      <c r="DR1615" s="63"/>
      <c r="DS1615" s="64"/>
      <c r="DT1615" s="63"/>
      <c r="DU1615" s="65"/>
      <c r="DV1615" s="63"/>
      <c r="DW1615" s="65"/>
      <c r="DX1615" s="63"/>
      <c r="DY1615" s="65"/>
      <c r="DZ1615" s="63"/>
      <c r="EA1615" s="65"/>
      <c r="EB1615" s="63"/>
      <c r="EC1615" s="65"/>
      <c r="ED1615" s="39"/>
      <c r="EE1615" s="39"/>
      <c r="EF1615" s="39"/>
      <c r="EG1615" s="39"/>
      <c r="EH1615" s="39"/>
      <c r="EI1615" s="39"/>
      <c r="EJ1615" s="39"/>
      <c r="EK1615" s="39"/>
      <c r="EL1615" s="39"/>
      <c r="EM1615" s="39"/>
      <c r="EN1615" s="39"/>
      <c r="EO1615" s="39"/>
      <c r="EP1615" s="39"/>
      <c r="EQ1615" s="39"/>
      <c r="ER1615" s="39"/>
      <c r="ES1615" s="39"/>
      <c r="ET1615" s="39"/>
      <c r="EU1615" s="39"/>
      <c r="EV1615" s="39"/>
      <c r="EW1615" s="39"/>
      <c r="EX1615" s="39"/>
      <c r="EY1615" s="39"/>
      <c r="EZ1615" s="39"/>
      <c r="FA1615" s="39"/>
      <c r="FB1615" s="39"/>
      <c r="FC1615" s="39"/>
      <c r="FD1615" s="39"/>
      <c r="FE1615" s="39"/>
      <c r="FF1615" s="39"/>
      <c r="FG1615" s="39"/>
      <c r="FH1615" s="39"/>
      <c r="FI1615" s="39"/>
      <c r="FJ1615" s="39"/>
      <c r="FK1615" s="39"/>
      <c r="FL1615" s="39"/>
      <c r="FM1615" s="39"/>
      <c r="FN1615" s="39"/>
      <c r="FO1615" s="39"/>
      <c r="FP1615" s="39"/>
      <c r="FQ1615" s="39"/>
      <c r="FR1615" s="39"/>
      <c r="FS1615" s="39"/>
      <c r="FT1615" s="39"/>
      <c r="FU1615" s="39"/>
      <c r="FV1615" s="39"/>
      <c r="FW1615" s="39"/>
      <c r="FX1615" s="39"/>
      <c r="FY1615" s="39"/>
      <c r="FZ1615" s="39"/>
      <c r="GA1615" s="39"/>
      <c r="GB1615" s="39"/>
      <c r="GC1615" s="39"/>
      <c r="GD1615" s="39"/>
      <c r="GE1615" s="39"/>
      <c r="GF1615" s="39"/>
      <c r="GG1615" s="39"/>
      <c r="GH1615" s="39"/>
      <c r="GI1615" s="39"/>
      <c r="GJ1615" s="39"/>
      <c r="GK1615" s="39"/>
      <c r="GL1615" s="39"/>
      <c r="GM1615" s="39"/>
      <c r="GN1615" s="39"/>
      <c r="GO1615" s="39"/>
      <c r="GP1615" s="39"/>
      <c r="GQ1615" s="39"/>
      <c r="GR1615" s="39"/>
      <c r="GS1615" s="39"/>
      <c r="GT1615" s="39"/>
      <c r="GU1615" s="39"/>
      <c r="GV1615" s="39"/>
      <c r="GW1615" s="39"/>
      <c r="GX1615" s="39"/>
      <c r="GY1615" s="39"/>
      <c r="GZ1615" s="39"/>
      <c r="HA1615" s="39"/>
      <c r="HB1615" s="39"/>
      <c r="HC1615" s="39"/>
      <c r="HD1615" s="39"/>
      <c r="HE1615" s="39"/>
      <c r="HF1615" s="39"/>
      <c r="HG1615" s="39"/>
      <c r="HH1615" s="39"/>
      <c r="HI1615" s="39"/>
      <c r="HJ1615" s="39"/>
      <c r="HK1615" s="39"/>
      <c r="HL1615" s="39"/>
      <c r="HM1615" s="39"/>
      <c r="HN1615" s="39"/>
      <c r="HO1615" s="39"/>
      <c r="HP1615" s="39"/>
      <c r="HQ1615" s="39"/>
      <c r="HR1615" s="39"/>
      <c r="HS1615" s="39"/>
      <c r="HT1615" s="39"/>
      <c r="HU1615" s="39"/>
      <c r="HV1615" s="39"/>
      <c r="HW1615" s="39"/>
      <c r="HX1615" s="39"/>
      <c r="HY1615" s="39"/>
      <c r="HZ1615" s="39"/>
      <c r="IA1615" s="39"/>
      <c r="IB1615" s="39"/>
      <c r="IC1615" s="39"/>
      <c r="ID1615" s="39"/>
      <c r="IE1615" s="39"/>
      <c r="IF1615" s="39"/>
      <c r="IG1615" s="39"/>
      <c r="IH1615" s="39"/>
      <c r="II1615" s="39"/>
      <c r="IJ1615" s="39"/>
      <c r="IK1615" s="39"/>
      <c r="IL1615" s="39"/>
      <c r="IM1615" s="39"/>
    </row>
    <row r="1616" spans="1:247" x14ac:dyDescent="0.3">
      <c r="A1616" s="67">
        <v>196</v>
      </c>
      <c r="B1616" s="68">
        <f>COUNT(J1616:EC1616)</f>
        <v>1</v>
      </c>
      <c r="C1616" s="69">
        <f>D1616+E1616</f>
        <v>38.409999999999997</v>
      </c>
      <c r="D1616" s="68" t="str">
        <f>IF(B1616&gt;17,(B1616-17)*2,"0")</f>
        <v>0</v>
      </c>
      <c r="E1616" s="70">
        <f>K1616+M1616+O1616+Q1616+S1616+U1616+W1616+Y1616+AA1616+AC1616+AE1616+AG1616+AI1616+AK1616+AM1616+AO1616+AQ1616+AS1616+AU1616+AW1616+AY1616+BA1616+BC1616+BE1616+BG1616+BI1616+BK1616+BM1616+BO1616+BQ1616+BS1616+BU1616+BW1616+BY1616+CA1616+CC1616+CE1616+CG1616+CI1616+CK1616+CM1616+CO1616+CQ1616+CS1616+CU1616+CW1616+CY1616+DA1616+DC1616+DE1616+DG1616+DI1616+DK1616+EC1616+DM1616</f>
        <v>38.409999999999997</v>
      </c>
      <c r="F1616" s="71" t="s">
        <v>4745</v>
      </c>
      <c r="G1616" s="71">
        <v>1992</v>
      </c>
      <c r="H1616" s="72" t="s">
        <v>5214</v>
      </c>
      <c r="I1616" s="72" t="s">
        <v>5215</v>
      </c>
      <c r="J1616" s="111"/>
      <c r="K1616" s="116"/>
      <c r="L1616" s="80"/>
      <c r="M1616" s="82"/>
      <c r="N1616" s="75"/>
      <c r="O1616" s="76"/>
      <c r="P1616" s="75"/>
      <c r="Q1616" s="76"/>
      <c r="R1616" s="80"/>
      <c r="S1616" s="82"/>
      <c r="T1616" s="78"/>
      <c r="U1616" s="99"/>
      <c r="V1616" s="80"/>
      <c r="W1616" s="81"/>
      <c r="X1616" s="80"/>
      <c r="Y1616" s="82"/>
      <c r="Z1616" s="80"/>
      <c r="AA1616" s="82"/>
      <c r="AB1616" s="83"/>
      <c r="AC1616" s="84"/>
      <c r="AD1616" s="80"/>
      <c r="AE1616" s="82"/>
      <c r="AF1616" s="80"/>
      <c r="AG1616" s="82"/>
      <c r="AH1616" s="80"/>
      <c r="AI1616" s="81"/>
      <c r="AJ1616" s="80"/>
      <c r="AK1616" s="82"/>
      <c r="AL1616" s="80"/>
      <c r="AM1616" s="82"/>
      <c r="AN1616" s="80"/>
      <c r="AO1616" s="82"/>
      <c r="AP1616" s="80"/>
      <c r="AQ1616" s="81"/>
      <c r="AR1616" s="80"/>
      <c r="AS1616" s="81"/>
      <c r="AT1616" s="80"/>
      <c r="AU1616" s="82"/>
      <c r="AV1616" s="80"/>
      <c r="AW1616" s="82"/>
      <c r="AZ1616" s="85"/>
      <c r="BA1616" s="86"/>
      <c r="BB1616" s="80"/>
      <c r="BC1616" s="81"/>
      <c r="BD1616" s="80"/>
      <c r="BE1616" s="81"/>
      <c r="BF1616" s="80"/>
      <c r="BG1616" s="81"/>
      <c r="BI1616" s="79"/>
      <c r="BJ1616" s="80"/>
      <c r="BK1616" s="81"/>
      <c r="BL1616" s="80"/>
      <c r="BM1616" s="82"/>
      <c r="BN1616" s="80"/>
      <c r="BO1616" s="81"/>
      <c r="BP1616" s="80"/>
      <c r="BQ1616" s="81"/>
      <c r="BR1616" s="80"/>
      <c r="BS1616" s="81"/>
      <c r="BT1616" s="80"/>
      <c r="BU1616" s="81"/>
      <c r="BV1616" s="80"/>
      <c r="BW1616" s="82"/>
      <c r="BX1616" s="80" t="s">
        <v>1493</v>
      </c>
      <c r="BY1616" s="82">
        <v>38.409999999999997</v>
      </c>
      <c r="BZ1616" s="80"/>
      <c r="CA1616" s="82"/>
      <c r="CB1616" s="80"/>
      <c r="CC1616" s="82"/>
      <c r="CD1616" s="80"/>
      <c r="CE1616" s="82"/>
      <c r="CF1616" s="80"/>
      <c r="CG1616" s="82"/>
      <c r="CH1616" s="80"/>
      <c r="CI1616" s="82"/>
      <c r="CJ1616" s="80"/>
      <c r="CK1616" s="82"/>
      <c r="CL1616" s="80"/>
      <c r="CM1616" s="82"/>
      <c r="CN1616" s="80"/>
      <c r="CO1616" s="82"/>
      <c r="CP1616" s="80"/>
      <c r="CQ1616" s="82"/>
      <c r="CR1616" s="80"/>
      <c r="CS1616" s="82"/>
      <c r="CT1616" s="80"/>
      <c r="CU1616" s="82"/>
      <c r="CV1616" s="80"/>
      <c r="CW1616" s="82"/>
      <c r="CX1616" s="80"/>
      <c r="CY1616" s="82"/>
      <c r="CZ1616" s="80"/>
      <c r="DA1616" s="82"/>
      <c r="DB1616" s="80"/>
      <c r="DC1616" s="82"/>
      <c r="DD1616" s="80"/>
      <c r="DE1616" s="82"/>
      <c r="DF1616" s="80"/>
      <c r="DG1616" s="82"/>
      <c r="DH1616" s="80"/>
      <c r="DI1616" s="77"/>
      <c r="DJ1616" s="80"/>
      <c r="DK1616" s="81"/>
      <c r="DL1616" s="87"/>
      <c r="DM1616" s="88"/>
      <c r="DN1616" s="63"/>
      <c r="DO1616" s="64"/>
      <c r="DP1616" s="63"/>
      <c r="DQ1616" s="64"/>
      <c r="DR1616" s="63"/>
      <c r="DS1616" s="64"/>
      <c r="DT1616" s="63"/>
      <c r="DU1616" s="65"/>
      <c r="DV1616" s="63"/>
      <c r="DW1616" s="65"/>
      <c r="DX1616" s="63"/>
      <c r="DY1616" s="65"/>
      <c r="DZ1616" s="63"/>
      <c r="EA1616" s="65"/>
      <c r="EB1616" s="63"/>
      <c r="EC1616" s="65"/>
      <c r="ED1616" s="39"/>
      <c r="EE1616" s="39"/>
      <c r="EF1616" s="39"/>
      <c r="EG1616" s="39"/>
      <c r="EH1616" s="39"/>
      <c r="EI1616" s="39"/>
      <c r="EJ1616" s="39"/>
      <c r="EK1616" s="39"/>
      <c r="EL1616" s="39"/>
      <c r="EM1616" s="39"/>
      <c r="EN1616" s="39"/>
      <c r="EO1616" s="39"/>
      <c r="EP1616" s="39"/>
      <c r="EQ1616" s="39"/>
      <c r="ER1616" s="39"/>
      <c r="ES1616" s="39"/>
      <c r="ET1616" s="39"/>
      <c r="EU1616" s="39"/>
      <c r="EV1616" s="39"/>
      <c r="EW1616" s="39"/>
      <c r="EX1616" s="39"/>
      <c r="EY1616" s="39"/>
      <c r="EZ1616" s="39"/>
      <c r="FA1616" s="39"/>
      <c r="FB1616" s="39"/>
      <c r="FC1616" s="39"/>
      <c r="FD1616" s="39"/>
      <c r="FE1616" s="39"/>
      <c r="FF1616" s="39"/>
      <c r="FG1616" s="39"/>
      <c r="FH1616" s="39"/>
      <c r="FI1616" s="39"/>
      <c r="FJ1616" s="39"/>
      <c r="FK1616" s="39"/>
      <c r="FL1616" s="39"/>
      <c r="FM1616" s="39"/>
      <c r="FN1616" s="39"/>
      <c r="FO1616" s="39"/>
      <c r="FP1616" s="39"/>
      <c r="FQ1616" s="39"/>
      <c r="FR1616" s="39"/>
      <c r="FS1616" s="39"/>
      <c r="FT1616" s="39"/>
      <c r="FU1616" s="39"/>
      <c r="FV1616" s="39"/>
      <c r="FW1616" s="39"/>
      <c r="FX1616" s="39"/>
      <c r="FY1616" s="39"/>
      <c r="FZ1616" s="39"/>
      <c r="GA1616" s="39"/>
      <c r="GB1616" s="39"/>
      <c r="GC1616" s="39"/>
      <c r="GD1616" s="39"/>
      <c r="GE1616" s="39"/>
      <c r="GF1616" s="39"/>
      <c r="GG1616" s="39"/>
      <c r="GH1616" s="39"/>
      <c r="GI1616" s="39"/>
      <c r="GJ1616" s="39"/>
      <c r="GK1616" s="39"/>
      <c r="GL1616" s="39"/>
      <c r="GM1616" s="39"/>
      <c r="GN1616" s="39"/>
      <c r="GO1616" s="39"/>
      <c r="GP1616" s="39"/>
      <c r="GQ1616" s="39"/>
      <c r="GR1616" s="39"/>
      <c r="GS1616" s="39"/>
      <c r="GT1616" s="39"/>
      <c r="GU1616" s="39"/>
      <c r="GV1616" s="39"/>
      <c r="GW1616" s="39"/>
      <c r="GX1616" s="39"/>
      <c r="GY1616" s="39"/>
      <c r="GZ1616" s="39"/>
      <c r="HA1616" s="39"/>
      <c r="HB1616" s="39"/>
      <c r="HC1616" s="39"/>
      <c r="HD1616" s="39"/>
      <c r="HE1616" s="39"/>
      <c r="HF1616" s="39"/>
      <c r="HG1616" s="39"/>
      <c r="HH1616" s="39"/>
      <c r="HI1616" s="39"/>
      <c r="HJ1616" s="39"/>
      <c r="HK1616" s="39"/>
      <c r="HL1616" s="39"/>
      <c r="HM1616" s="39"/>
      <c r="HN1616" s="39"/>
      <c r="HO1616" s="39"/>
      <c r="HP1616" s="39"/>
      <c r="HQ1616" s="39"/>
      <c r="HR1616" s="39"/>
      <c r="HS1616" s="39"/>
      <c r="HT1616" s="39"/>
      <c r="HU1616" s="39"/>
      <c r="HV1616" s="39"/>
      <c r="HW1616" s="39"/>
      <c r="HX1616" s="39"/>
      <c r="HY1616" s="39"/>
      <c r="HZ1616" s="39"/>
      <c r="IA1616" s="39"/>
      <c r="IB1616" s="39"/>
      <c r="IC1616" s="39"/>
      <c r="ID1616" s="39"/>
      <c r="IE1616" s="39"/>
      <c r="IF1616" s="39"/>
      <c r="IG1616" s="39"/>
      <c r="IH1616" s="39"/>
      <c r="II1616" s="39"/>
      <c r="IJ1616" s="39"/>
      <c r="IK1616" s="39"/>
      <c r="IL1616" s="39"/>
      <c r="IM1616" s="39"/>
    </row>
    <row r="1617" spans="1:247" x14ac:dyDescent="0.3">
      <c r="A1617" s="67">
        <v>197</v>
      </c>
      <c r="B1617" s="68">
        <f>COUNT(J1617:EC1617)</f>
        <v>1</v>
      </c>
      <c r="C1617" s="69">
        <f>D1617+E1617</f>
        <v>38.11</v>
      </c>
      <c r="D1617" s="68" t="str">
        <f>IF(B1617&gt;17,(B1617-17)*2,"0")</f>
        <v>0</v>
      </c>
      <c r="E1617" s="70">
        <f>K1617+M1617+O1617+Q1617+S1617+U1617+W1617+Y1617+AA1617+AC1617+AE1617+AG1617+AI1617+AK1617+AM1617+AO1617+AQ1617+AS1617+AU1617+AW1617+AY1617+BA1617+BC1617+BE1617+BG1617+BI1617+BK1617+BM1617+BO1617+BQ1617+BS1617+BU1617+BW1617+BY1617+CA1617+CC1617+CE1617+CG1617+CI1617+CK1617+CM1617+CO1617+CQ1617+CS1617+CU1617+CW1617+CY1617+DA1617+DC1617+DE1617+DG1617+DI1617+DK1617+EC1617+DM1617</f>
        <v>38.11</v>
      </c>
      <c r="F1617" s="71" t="s">
        <v>4745</v>
      </c>
      <c r="G1617" s="71">
        <v>1987</v>
      </c>
      <c r="H1617" s="72" t="s">
        <v>5216</v>
      </c>
      <c r="I1617" s="72"/>
      <c r="J1617" s="98"/>
      <c r="K1617" s="74"/>
      <c r="L1617" s="80"/>
      <c r="M1617" s="82"/>
      <c r="N1617" s="75"/>
      <c r="O1617" s="76"/>
      <c r="P1617" s="75"/>
      <c r="Q1617" s="76"/>
      <c r="R1617" s="80"/>
      <c r="S1617" s="82"/>
      <c r="T1617" s="78"/>
      <c r="U1617" s="99"/>
      <c r="V1617" s="80"/>
      <c r="W1617" s="81"/>
      <c r="X1617" s="80"/>
      <c r="Y1617" s="82"/>
      <c r="Z1617" s="80"/>
      <c r="AA1617" s="82"/>
      <c r="AB1617" s="83"/>
      <c r="AC1617" s="84"/>
      <c r="AD1617" s="80"/>
      <c r="AE1617" s="82"/>
      <c r="AF1617" s="80"/>
      <c r="AG1617" s="82"/>
      <c r="AH1617" s="80"/>
      <c r="AI1617" s="81"/>
      <c r="AJ1617" s="80"/>
      <c r="AK1617" s="82"/>
      <c r="AL1617" s="80"/>
      <c r="AM1617" s="82"/>
      <c r="AN1617" s="80"/>
      <c r="AO1617" s="82"/>
      <c r="AP1617" s="80" t="s">
        <v>5217</v>
      </c>
      <c r="AQ1617" s="81">
        <v>38.11</v>
      </c>
      <c r="AR1617" s="80"/>
      <c r="AS1617" s="81"/>
      <c r="AT1617" s="80"/>
      <c r="AU1617" s="82"/>
      <c r="AV1617" s="80"/>
      <c r="AW1617" s="82"/>
      <c r="AZ1617" s="85"/>
      <c r="BA1617" s="86"/>
      <c r="BB1617" s="80"/>
      <c r="BC1617" s="81"/>
      <c r="BD1617" s="80"/>
      <c r="BE1617" s="81"/>
      <c r="BF1617" s="80"/>
      <c r="BG1617" s="81"/>
      <c r="BI1617" s="79"/>
      <c r="BJ1617" s="80"/>
      <c r="BK1617" s="81"/>
      <c r="BL1617" s="80"/>
      <c r="BM1617" s="82"/>
      <c r="BN1617" s="80"/>
      <c r="BO1617" s="81"/>
      <c r="BP1617" s="80"/>
      <c r="BQ1617" s="81"/>
      <c r="BR1617" s="80"/>
      <c r="BS1617" s="81"/>
      <c r="BT1617" s="80"/>
      <c r="BU1617" s="81"/>
      <c r="BV1617" s="80"/>
      <c r="BW1617" s="82"/>
      <c r="BX1617" s="80"/>
      <c r="BY1617" s="82"/>
      <c r="BZ1617" s="80"/>
      <c r="CA1617" s="82"/>
      <c r="CB1617" s="80"/>
      <c r="CC1617" s="82"/>
      <c r="CD1617" s="80"/>
      <c r="CE1617" s="82"/>
      <c r="CF1617" s="80"/>
      <c r="CG1617" s="82"/>
      <c r="CH1617" s="80"/>
      <c r="CI1617" s="82"/>
      <c r="CJ1617" s="80"/>
      <c r="CK1617" s="82"/>
      <c r="CL1617" s="80"/>
      <c r="CM1617" s="82"/>
      <c r="CN1617" s="80"/>
      <c r="CO1617" s="82"/>
      <c r="CP1617" s="80"/>
      <c r="CQ1617" s="82"/>
      <c r="CR1617" s="80"/>
      <c r="CS1617" s="82"/>
      <c r="CT1617" s="80"/>
      <c r="CU1617" s="82"/>
      <c r="CV1617" s="80"/>
      <c r="CW1617" s="82"/>
      <c r="CX1617" s="80"/>
      <c r="CY1617" s="82"/>
      <c r="CZ1617" s="80"/>
      <c r="DA1617" s="82"/>
      <c r="DB1617" s="80"/>
      <c r="DC1617" s="82"/>
      <c r="DD1617" s="80"/>
      <c r="DE1617" s="82"/>
      <c r="DF1617" s="80"/>
      <c r="DG1617" s="82"/>
      <c r="DH1617" s="80"/>
      <c r="DI1617" s="77"/>
      <c r="DJ1617" s="80"/>
      <c r="DK1617" s="81"/>
      <c r="DL1617" s="87"/>
      <c r="DM1617" s="88"/>
      <c r="DN1617" s="63"/>
      <c r="DO1617" s="64"/>
      <c r="DP1617" s="63"/>
      <c r="DQ1617" s="64"/>
      <c r="DR1617" s="63"/>
      <c r="DS1617" s="64"/>
      <c r="DT1617" s="63"/>
      <c r="DU1617" s="65"/>
      <c r="DV1617" s="63"/>
      <c r="DW1617" s="65"/>
      <c r="DX1617" s="63"/>
      <c r="DY1617" s="65"/>
      <c r="DZ1617" s="63"/>
      <c r="EA1617" s="65"/>
      <c r="EB1617" s="63"/>
      <c r="EC1617" s="65"/>
      <c r="ED1617" s="39"/>
      <c r="EE1617" s="39"/>
      <c r="EF1617" s="39"/>
      <c r="EG1617" s="39"/>
      <c r="EH1617" s="39"/>
      <c r="EI1617" s="39"/>
      <c r="EJ1617" s="39"/>
      <c r="EK1617" s="39"/>
      <c r="EL1617" s="39"/>
      <c r="EM1617" s="39"/>
      <c r="EN1617" s="39"/>
      <c r="EO1617" s="39"/>
      <c r="EP1617" s="39"/>
      <c r="EQ1617" s="39"/>
      <c r="ER1617" s="39"/>
      <c r="ES1617" s="39"/>
      <c r="ET1617" s="39"/>
      <c r="EU1617" s="39"/>
      <c r="EV1617" s="39"/>
      <c r="EW1617" s="39"/>
      <c r="EX1617" s="39"/>
      <c r="EY1617" s="39"/>
      <c r="EZ1617" s="39"/>
      <c r="FA1617" s="39"/>
      <c r="FB1617" s="39"/>
      <c r="FC1617" s="39"/>
      <c r="FD1617" s="39"/>
      <c r="FE1617" s="39"/>
      <c r="FF1617" s="39"/>
      <c r="FG1617" s="39"/>
      <c r="FH1617" s="39"/>
      <c r="FI1617" s="39"/>
      <c r="FJ1617" s="39"/>
      <c r="FK1617" s="39"/>
      <c r="FL1617" s="39"/>
      <c r="FM1617" s="39"/>
      <c r="FN1617" s="39"/>
      <c r="FO1617" s="39"/>
      <c r="FP1617" s="39"/>
      <c r="FQ1617" s="39"/>
      <c r="FR1617" s="39"/>
      <c r="FS1617" s="39"/>
      <c r="FT1617" s="39"/>
      <c r="FU1617" s="39"/>
      <c r="FV1617" s="39"/>
      <c r="FW1617" s="39"/>
      <c r="FX1617" s="39"/>
      <c r="FY1617" s="39"/>
      <c r="FZ1617" s="39"/>
      <c r="GA1617" s="39"/>
      <c r="GB1617" s="39"/>
      <c r="GC1617" s="39"/>
      <c r="GD1617" s="39"/>
      <c r="GE1617" s="39"/>
      <c r="GF1617" s="39"/>
      <c r="GG1617" s="39"/>
      <c r="GH1617" s="39"/>
      <c r="GI1617" s="39"/>
      <c r="GJ1617" s="39"/>
      <c r="GK1617" s="39"/>
      <c r="GL1617" s="39"/>
      <c r="GM1617" s="39"/>
      <c r="GN1617" s="39"/>
      <c r="GO1617" s="39"/>
      <c r="GP1617" s="39"/>
      <c r="GQ1617" s="39"/>
      <c r="GR1617" s="39"/>
      <c r="GS1617" s="39"/>
      <c r="GT1617" s="39"/>
      <c r="GU1617" s="39"/>
      <c r="GV1617" s="39"/>
      <c r="GW1617" s="39"/>
      <c r="GX1617" s="39"/>
      <c r="GY1617" s="39"/>
      <c r="GZ1617" s="39"/>
      <c r="HA1617" s="39"/>
      <c r="HB1617" s="39"/>
      <c r="HC1617" s="39"/>
      <c r="HD1617" s="39"/>
      <c r="HE1617" s="39"/>
      <c r="HF1617" s="39"/>
      <c r="HG1617" s="39"/>
      <c r="HH1617" s="39"/>
      <c r="HI1617" s="39"/>
      <c r="HJ1617" s="39"/>
      <c r="HK1617" s="39"/>
      <c r="HL1617" s="39"/>
      <c r="HM1617" s="39"/>
      <c r="HN1617" s="39"/>
      <c r="HO1617" s="39"/>
      <c r="HP1617" s="39"/>
      <c r="HQ1617" s="39"/>
      <c r="HR1617" s="39"/>
      <c r="HS1617" s="39"/>
      <c r="HT1617" s="39"/>
      <c r="HU1617" s="39"/>
      <c r="HV1617" s="39"/>
      <c r="HW1617" s="39"/>
      <c r="HX1617" s="39"/>
      <c r="HY1617" s="39"/>
      <c r="HZ1617" s="39"/>
      <c r="IA1617" s="39"/>
      <c r="IB1617" s="39"/>
      <c r="IC1617" s="39"/>
      <c r="ID1617" s="39"/>
      <c r="IE1617" s="39"/>
      <c r="IF1617" s="39"/>
      <c r="IG1617" s="39"/>
      <c r="IH1617" s="39"/>
      <c r="II1617" s="39"/>
      <c r="IJ1617" s="39"/>
      <c r="IK1617" s="39"/>
      <c r="IL1617" s="39"/>
      <c r="IM1617" s="39"/>
    </row>
    <row r="1618" spans="1:247" x14ac:dyDescent="0.3">
      <c r="A1618" s="67">
        <v>198</v>
      </c>
      <c r="B1618" s="68">
        <f>COUNT(J1618:EC1618)</f>
        <v>1</v>
      </c>
      <c r="C1618" s="69">
        <f>D1618+E1618</f>
        <v>37.71</v>
      </c>
      <c r="D1618" s="68" t="str">
        <f>IF(B1618&gt;17,(B1618-17)*2,"0")</f>
        <v>0</v>
      </c>
      <c r="E1618" s="70">
        <f>K1618+M1618+O1618+Q1618+S1618+U1618+W1618+Y1618+AA1618+AC1618+AE1618+AG1618+AI1618+AK1618+AM1618+AO1618+AQ1618+AS1618+AU1618+AW1618+AY1618+BA1618+BC1618+BE1618+BG1618+BI1618+BK1618+BM1618+BO1618+BQ1618+BS1618+BU1618+BW1618+BY1618+CA1618+CC1618+CE1618+CG1618+CI1618+CK1618+CM1618+CO1618+CQ1618+CS1618+CU1618+CW1618+CY1618+DA1618+DC1618+DE1618+DG1618+DI1618+DK1618+EC1618+DM1618</f>
        <v>37.71</v>
      </c>
      <c r="F1618" s="71" t="s">
        <v>4745</v>
      </c>
      <c r="G1618" s="71">
        <v>1986</v>
      </c>
      <c r="H1618" s="72" t="s">
        <v>5218</v>
      </c>
      <c r="I1618" s="72" t="s">
        <v>739</v>
      </c>
      <c r="J1618" s="98"/>
      <c r="K1618" s="74"/>
      <c r="L1618" s="80"/>
      <c r="M1618" s="82"/>
      <c r="N1618" s="75"/>
      <c r="O1618" s="76"/>
      <c r="P1618" s="75"/>
      <c r="Q1618" s="76"/>
      <c r="R1618" s="80"/>
      <c r="S1618" s="82"/>
      <c r="T1618" s="78"/>
      <c r="U1618" s="99"/>
      <c r="V1618" s="80"/>
      <c r="W1618" s="81"/>
      <c r="X1618" s="80"/>
      <c r="Y1618" s="82"/>
      <c r="Z1618" s="80"/>
      <c r="AA1618" s="82"/>
      <c r="AB1618" s="83"/>
      <c r="AC1618" s="84"/>
      <c r="AD1618" s="80"/>
      <c r="AE1618" s="82"/>
      <c r="AF1618" s="80"/>
      <c r="AG1618" s="82"/>
      <c r="AH1618" s="80"/>
      <c r="AI1618" s="81"/>
      <c r="AJ1618" s="80"/>
      <c r="AK1618" s="82"/>
      <c r="AL1618" s="80"/>
      <c r="AM1618" s="82"/>
      <c r="AN1618" s="80"/>
      <c r="AO1618" s="82"/>
      <c r="AP1618" s="80"/>
      <c r="AQ1618" s="81"/>
      <c r="AR1618" s="80"/>
      <c r="AS1618" s="81"/>
      <c r="AT1618" s="80"/>
      <c r="AU1618" s="82"/>
      <c r="AV1618" s="80"/>
      <c r="AW1618" s="82"/>
      <c r="AZ1618" s="85"/>
      <c r="BA1618" s="86"/>
      <c r="BB1618" s="80"/>
      <c r="BC1618" s="81"/>
      <c r="BD1618" s="80"/>
      <c r="BE1618" s="81"/>
      <c r="BF1618" s="80"/>
      <c r="BG1618" s="81"/>
      <c r="BI1618" s="79"/>
      <c r="BJ1618" s="80"/>
      <c r="BK1618" s="81"/>
      <c r="BL1618" s="80"/>
      <c r="BM1618" s="82"/>
      <c r="BN1618" s="80"/>
      <c r="BO1618" s="81"/>
      <c r="BP1618" s="80"/>
      <c r="BQ1618" s="81"/>
      <c r="BR1618" s="80"/>
      <c r="BS1618" s="81"/>
      <c r="BT1618" s="80"/>
      <c r="BU1618" s="81"/>
      <c r="BV1618" s="80"/>
      <c r="BW1618" s="82"/>
      <c r="BX1618" s="80" t="s">
        <v>5219</v>
      </c>
      <c r="BY1618" s="82">
        <v>37.71</v>
      </c>
      <c r="BZ1618" s="80"/>
      <c r="CA1618" s="82"/>
      <c r="CB1618" s="80"/>
      <c r="CC1618" s="82"/>
      <c r="CD1618" s="80"/>
      <c r="CE1618" s="82"/>
      <c r="CF1618" s="80"/>
      <c r="CG1618" s="82"/>
      <c r="CH1618" s="80"/>
      <c r="CI1618" s="82"/>
      <c r="CJ1618" s="80"/>
      <c r="CK1618" s="82"/>
      <c r="CL1618" s="80"/>
      <c r="CM1618" s="82"/>
      <c r="CN1618" s="80"/>
      <c r="CO1618" s="82"/>
      <c r="CP1618" s="80"/>
      <c r="CQ1618" s="82"/>
      <c r="CR1618" s="80"/>
      <c r="CS1618" s="82"/>
      <c r="CT1618" s="80"/>
      <c r="CU1618" s="82"/>
      <c r="CV1618" s="80"/>
      <c r="CW1618" s="82"/>
      <c r="CX1618" s="80"/>
      <c r="CY1618" s="82"/>
      <c r="CZ1618" s="80"/>
      <c r="DA1618" s="82"/>
      <c r="DB1618" s="80"/>
      <c r="DC1618" s="82"/>
      <c r="DD1618" s="80"/>
      <c r="DE1618" s="82"/>
      <c r="DF1618" s="80"/>
      <c r="DG1618" s="82"/>
      <c r="DH1618" s="80"/>
      <c r="DI1618" s="77"/>
      <c r="DJ1618" s="80"/>
      <c r="DK1618" s="81"/>
      <c r="DL1618" s="87"/>
      <c r="DM1618" s="88"/>
      <c r="DN1618" s="63"/>
      <c r="DO1618" s="64"/>
      <c r="DP1618" s="63"/>
      <c r="DQ1618" s="64"/>
      <c r="DR1618" s="63"/>
      <c r="DS1618" s="64"/>
      <c r="DT1618" s="63"/>
      <c r="DU1618" s="65"/>
      <c r="DV1618" s="63"/>
      <c r="DW1618" s="65"/>
      <c r="DX1618" s="63"/>
      <c r="DY1618" s="65"/>
      <c r="DZ1618" s="63"/>
      <c r="EA1618" s="65"/>
      <c r="EB1618" s="63"/>
      <c r="EC1618" s="65"/>
      <c r="ED1618" s="39"/>
      <c r="EE1618" s="39"/>
      <c r="EF1618" s="39"/>
      <c r="EG1618" s="39"/>
      <c r="EH1618" s="39"/>
      <c r="EI1618" s="39"/>
      <c r="EJ1618" s="39"/>
      <c r="EK1618" s="39"/>
      <c r="EL1618" s="39"/>
      <c r="EM1618" s="39"/>
      <c r="EN1618" s="39"/>
      <c r="EO1618" s="39"/>
      <c r="EP1618" s="39"/>
      <c r="EQ1618" s="39"/>
      <c r="ER1618" s="39"/>
      <c r="ES1618" s="39"/>
      <c r="ET1618" s="39"/>
      <c r="EU1618" s="39"/>
      <c r="EV1618" s="39"/>
      <c r="EW1618" s="39"/>
      <c r="EX1618" s="39"/>
      <c r="EY1618" s="39"/>
      <c r="EZ1618" s="39"/>
      <c r="FA1618" s="39"/>
      <c r="FB1618" s="39"/>
      <c r="FC1618" s="39"/>
      <c r="FD1618" s="39"/>
      <c r="FE1618" s="39"/>
      <c r="FF1618" s="39"/>
      <c r="FG1618" s="39"/>
      <c r="FH1618" s="39"/>
      <c r="FI1618" s="39"/>
      <c r="FJ1618" s="39"/>
      <c r="FK1618" s="39"/>
      <c r="FL1618" s="39"/>
      <c r="FM1618" s="39"/>
      <c r="FN1618" s="39"/>
      <c r="FO1618" s="39"/>
      <c r="FP1618" s="39"/>
      <c r="FQ1618" s="39"/>
      <c r="FR1618" s="39"/>
      <c r="FS1618" s="39"/>
      <c r="FT1618" s="39"/>
      <c r="FU1618" s="39"/>
      <c r="FV1618" s="39"/>
      <c r="FW1618" s="39"/>
      <c r="FX1618" s="39"/>
      <c r="FY1618" s="39"/>
      <c r="FZ1618" s="39"/>
      <c r="GA1618" s="39"/>
      <c r="GB1618" s="39"/>
      <c r="GC1618" s="39"/>
      <c r="GD1618" s="39"/>
      <c r="GE1618" s="39"/>
      <c r="GF1618" s="39"/>
      <c r="GG1618" s="39"/>
      <c r="GH1618" s="39"/>
      <c r="GI1618" s="39"/>
      <c r="GJ1618" s="39"/>
      <c r="GK1618" s="39"/>
      <c r="GL1618" s="39"/>
      <c r="GM1618" s="39"/>
      <c r="GN1618" s="39"/>
      <c r="GO1618" s="39"/>
      <c r="GP1618" s="39"/>
      <c r="GQ1618" s="39"/>
      <c r="GR1618" s="39"/>
      <c r="GS1618" s="39"/>
      <c r="GT1618" s="39"/>
      <c r="GU1618" s="39"/>
      <c r="GV1618" s="39"/>
      <c r="GW1618" s="39"/>
      <c r="GX1618" s="39"/>
      <c r="GY1618" s="39"/>
      <c r="GZ1618" s="39"/>
      <c r="HA1618" s="39"/>
      <c r="HB1618" s="39"/>
      <c r="HC1618" s="39"/>
      <c r="HD1618" s="39"/>
      <c r="HE1618" s="39"/>
      <c r="HF1618" s="39"/>
      <c r="HG1618" s="39"/>
      <c r="HH1618" s="39"/>
      <c r="HI1618" s="39"/>
      <c r="HJ1618" s="39"/>
      <c r="HK1618" s="39"/>
      <c r="HL1618" s="39"/>
      <c r="HM1618" s="39"/>
      <c r="HN1618" s="39"/>
      <c r="HO1618" s="39"/>
      <c r="HP1618" s="39"/>
      <c r="HQ1618" s="39"/>
      <c r="HR1618" s="39"/>
      <c r="HS1618" s="39"/>
      <c r="HT1618" s="39"/>
      <c r="HU1618" s="39"/>
      <c r="HV1618" s="39"/>
      <c r="HW1618" s="39"/>
      <c r="HX1618" s="39"/>
      <c r="HY1618" s="39"/>
      <c r="HZ1618" s="39"/>
      <c r="IA1618" s="39"/>
      <c r="IB1618" s="39"/>
      <c r="IC1618" s="39"/>
      <c r="ID1618" s="39"/>
      <c r="IE1618" s="39"/>
      <c r="IF1618" s="39"/>
      <c r="IG1618" s="39"/>
      <c r="IH1618" s="39"/>
      <c r="II1618" s="39"/>
      <c r="IJ1618" s="39"/>
      <c r="IK1618" s="39"/>
      <c r="IL1618" s="39"/>
      <c r="IM1618" s="39"/>
    </row>
    <row r="1619" spans="1:247" x14ac:dyDescent="0.3">
      <c r="A1619" s="67">
        <v>199</v>
      </c>
      <c r="B1619" s="68">
        <f>COUNT(J1619:EC1619)</f>
        <v>1</v>
      </c>
      <c r="C1619" s="69">
        <f>D1619+E1619</f>
        <v>36.840000000000003</v>
      </c>
      <c r="D1619" s="68" t="str">
        <f>IF(B1619&gt;17,(B1619-17)*2,"0")</f>
        <v>0</v>
      </c>
      <c r="E1619" s="70">
        <f>K1619+M1619+O1619+Q1619+S1619+U1619+W1619+Y1619+AA1619+AC1619+AE1619+AG1619+AI1619+AK1619+AM1619+AO1619+AQ1619+AS1619+AU1619+AW1619+AY1619+BA1619+BC1619+BE1619+BG1619+BI1619+BK1619+BM1619+BO1619+BQ1619+BS1619+BU1619+BW1619+BY1619+CA1619+CC1619+CE1619+CG1619+CI1619+CK1619+CM1619+CO1619+CQ1619+CS1619+CU1619+CW1619+CY1619+DA1619+DC1619+DE1619+DG1619+DI1619+DK1619+EC1619+DM1619</f>
        <v>36.840000000000003</v>
      </c>
      <c r="F1619" s="71" t="s">
        <v>4745</v>
      </c>
      <c r="G1619" s="71">
        <v>1998</v>
      </c>
      <c r="H1619" s="72" t="s">
        <v>5220</v>
      </c>
      <c r="I1619" s="72" t="s">
        <v>5221</v>
      </c>
      <c r="J1619" s="98"/>
      <c r="K1619" s="74"/>
      <c r="L1619" s="80"/>
      <c r="M1619" s="82"/>
      <c r="N1619" s="75"/>
      <c r="O1619" s="76"/>
      <c r="P1619" s="75"/>
      <c r="Q1619" s="76"/>
      <c r="R1619" s="80" t="s">
        <v>4764</v>
      </c>
      <c r="S1619" s="82">
        <v>36.840000000000003</v>
      </c>
      <c r="T1619" s="78"/>
      <c r="U1619" s="99"/>
      <c r="V1619" s="80"/>
      <c r="W1619" s="81"/>
      <c r="X1619" s="80"/>
      <c r="Y1619" s="82"/>
      <c r="Z1619" s="80"/>
      <c r="AA1619" s="82"/>
      <c r="AB1619" s="83"/>
      <c r="AC1619" s="84"/>
      <c r="AD1619" s="80"/>
      <c r="AE1619" s="82"/>
      <c r="AF1619" s="80"/>
      <c r="AG1619" s="82"/>
      <c r="AH1619" s="80"/>
      <c r="AI1619" s="81"/>
      <c r="AJ1619" s="80"/>
      <c r="AK1619" s="82"/>
      <c r="AL1619" s="80"/>
      <c r="AM1619" s="82"/>
      <c r="AN1619" s="80"/>
      <c r="AO1619" s="82"/>
      <c r="AP1619" s="80"/>
      <c r="AQ1619" s="81"/>
      <c r="AR1619" s="80"/>
      <c r="AS1619" s="81"/>
      <c r="AT1619" s="80"/>
      <c r="AU1619" s="82"/>
      <c r="AV1619" s="80"/>
      <c r="AW1619" s="82"/>
      <c r="AZ1619" s="85"/>
      <c r="BA1619" s="86"/>
      <c r="BB1619" s="80"/>
      <c r="BC1619" s="81"/>
      <c r="BD1619" s="80"/>
      <c r="BE1619" s="81"/>
      <c r="BF1619" s="80"/>
      <c r="BG1619" s="81"/>
      <c r="BI1619" s="79"/>
      <c r="BJ1619" s="80"/>
      <c r="BK1619" s="81"/>
      <c r="BL1619" s="80"/>
      <c r="BM1619" s="82"/>
      <c r="BN1619" s="80"/>
      <c r="BO1619" s="81"/>
      <c r="BP1619" s="80"/>
      <c r="BQ1619" s="81"/>
      <c r="BR1619" s="80"/>
      <c r="BS1619" s="81"/>
      <c r="BT1619" s="80"/>
      <c r="BU1619" s="81"/>
      <c r="BV1619" s="80"/>
      <c r="BW1619" s="82"/>
      <c r="BX1619" s="80"/>
      <c r="BY1619" s="82"/>
      <c r="BZ1619" s="80"/>
      <c r="CA1619" s="82"/>
      <c r="CB1619" s="80"/>
      <c r="CC1619" s="82"/>
      <c r="CD1619" s="80"/>
      <c r="CE1619" s="82"/>
      <c r="CF1619" s="80"/>
      <c r="CG1619" s="82"/>
      <c r="CH1619" s="80"/>
      <c r="CI1619" s="82"/>
      <c r="CJ1619" s="80"/>
      <c r="CK1619" s="82"/>
      <c r="CL1619" s="80"/>
      <c r="CM1619" s="82"/>
      <c r="CN1619" s="80"/>
      <c r="CO1619" s="82"/>
      <c r="CP1619" s="80"/>
      <c r="CQ1619" s="82"/>
      <c r="CR1619" s="80"/>
      <c r="CS1619" s="82"/>
      <c r="CT1619" s="80"/>
      <c r="CU1619" s="82"/>
      <c r="CV1619" s="80"/>
      <c r="CW1619" s="82"/>
      <c r="CX1619" s="80"/>
      <c r="CY1619" s="82"/>
      <c r="CZ1619" s="80"/>
      <c r="DA1619" s="82"/>
      <c r="DB1619" s="80"/>
      <c r="DC1619" s="82"/>
      <c r="DD1619" s="80"/>
      <c r="DE1619" s="82"/>
      <c r="DF1619" s="80"/>
      <c r="DG1619" s="82"/>
      <c r="DH1619" s="80"/>
      <c r="DI1619" s="77"/>
      <c r="DJ1619" s="80"/>
      <c r="DK1619" s="81"/>
      <c r="DL1619" s="87"/>
      <c r="DM1619" s="88"/>
      <c r="DN1619" s="63"/>
      <c r="DO1619" s="64"/>
      <c r="DP1619" s="63"/>
      <c r="DQ1619" s="64"/>
      <c r="DR1619" s="63"/>
      <c r="DS1619" s="64"/>
      <c r="DT1619" s="63"/>
      <c r="DU1619" s="65"/>
      <c r="DV1619" s="63"/>
      <c r="DW1619" s="65"/>
      <c r="DX1619" s="63"/>
      <c r="DY1619" s="65"/>
      <c r="DZ1619" s="63"/>
      <c r="EA1619" s="65"/>
      <c r="EB1619" s="63"/>
      <c r="EC1619" s="65"/>
      <c r="ED1619" s="39"/>
      <c r="EE1619" s="39"/>
      <c r="EF1619" s="39"/>
      <c r="EG1619" s="39"/>
      <c r="EH1619" s="39"/>
      <c r="EI1619" s="39"/>
      <c r="EJ1619" s="39"/>
      <c r="EK1619" s="39"/>
      <c r="EL1619" s="39"/>
      <c r="EM1619" s="39"/>
      <c r="EN1619" s="39"/>
      <c r="EO1619" s="39"/>
      <c r="EP1619" s="39"/>
      <c r="EQ1619" s="39"/>
      <c r="ER1619" s="39"/>
      <c r="ES1619" s="39"/>
      <c r="ET1619" s="39"/>
      <c r="EU1619" s="39"/>
      <c r="EV1619" s="39"/>
      <c r="EW1619" s="39"/>
      <c r="EX1619" s="39"/>
      <c r="EY1619" s="39"/>
      <c r="EZ1619" s="39"/>
      <c r="FA1619" s="39"/>
      <c r="FB1619" s="39"/>
      <c r="FC1619" s="39"/>
      <c r="FD1619" s="39"/>
      <c r="FE1619" s="39"/>
      <c r="FF1619" s="39"/>
      <c r="FG1619" s="39"/>
      <c r="FH1619" s="39"/>
      <c r="FI1619" s="39"/>
      <c r="FJ1619" s="39"/>
      <c r="FK1619" s="39"/>
      <c r="FL1619" s="39"/>
      <c r="FM1619" s="39"/>
      <c r="FN1619" s="39"/>
      <c r="FO1619" s="39"/>
      <c r="FP1619" s="39"/>
      <c r="FQ1619" s="39"/>
      <c r="FR1619" s="39"/>
      <c r="FS1619" s="39"/>
      <c r="FT1619" s="39"/>
      <c r="FU1619" s="39"/>
      <c r="FV1619" s="39"/>
      <c r="FW1619" s="39"/>
      <c r="FX1619" s="39"/>
      <c r="FY1619" s="39"/>
      <c r="FZ1619" s="39"/>
      <c r="GA1619" s="39"/>
      <c r="GB1619" s="39"/>
      <c r="GC1619" s="39"/>
      <c r="GD1619" s="39"/>
      <c r="GE1619" s="39"/>
      <c r="GF1619" s="39"/>
      <c r="GG1619" s="39"/>
      <c r="GH1619" s="39"/>
      <c r="GI1619" s="39"/>
      <c r="GJ1619" s="39"/>
      <c r="GK1619" s="39"/>
      <c r="GL1619" s="39"/>
      <c r="GM1619" s="39"/>
      <c r="GN1619" s="39"/>
      <c r="GO1619" s="39"/>
      <c r="GP1619" s="39"/>
      <c r="GQ1619" s="39"/>
      <c r="GR1619" s="39"/>
      <c r="GS1619" s="39"/>
      <c r="GT1619" s="39"/>
      <c r="GU1619" s="39"/>
      <c r="GV1619" s="39"/>
      <c r="GW1619" s="39"/>
      <c r="GX1619" s="39"/>
      <c r="GY1619" s="39"/>
      <c r="GZ1619" s="39"/>
      <c r="HA1619" s="39"/>
      <c r="HB1619" s="39"/>
      <c r="HC1619" s="39"/>
      <c r="HD1619" s="39"/>
      <c r="HE1619" s="39"/>
      <c r="HF1619" s="39"/>
      <c r="HG1619" s="39"/>
      <c r="HH1619" s="39"/>
      <c r="HI1619" s="39"/>
      <c r="HJ1619" s="39"/>
      <c r="HK1619" s="39"/>
      <c r="HL1619" s="39"/>
      <c r="HM1619" s="39"/>
      <c r="HN1619" s="39"/>
      <c r="HO1619" s="39"/>
      <c r="HP1619" s="39"/>
      <c r="HQ1619" s="39"/>
      <c r="HR1619" s="39"/>
      <c r="HS1619" s="39"/>
      <c r="HT1619" s="39"/>
      <c r="HU1619" s="39"/>
      <c r="HV1619" s="39"/>
      <c r="HW1619" s="39"/>
      <c r="HX1619" s="39"/>
      <c r="HY1619" s="39"/>
      <c r="HZ1619" s="39"/>
      <c r="IA1619" s="39"/>
      <c r="IB1619" s="39"/>
      <c r="IC1619" s="39"/>
      <c r="ID1619" s="39"/>
      <c r="IE1619" s="39"/>
      <c r="IF1619" s="39"/>
      <c r="IG1619" s="39"/>
      <c r="IH1619" s="39"/>
      <c r="II1619" s="39"/>
      <c r="IJ1619" s="39"/>
      <c r="IK1619" s="39"/>
      <c r="IL1619" s="39"/>
      <c r="IM1619" s="39"/>
    </row>
    <row r="1620" spans="1:247" ht="15" customHeight="1" x14ac:dyDescent="0.3">
      <c r="A1620" s="67">
        <v>200</v>
      </c>
      <c r="B1620" s="68">
        <f>COUNT(J1620:EC1620)</f>
        <v>1</v>
      </c>
      <c r="C1620" s="69">
        <f>D1620+E1620</f>
        <v>36.82</v>
      </c>
      <c r="D1620" s="68" t="str">
        <f>IF(B1620&gt;17,(B1620-17)*2,"0")</f>
        <v>0</v>
      </c>
      <c r="E1620" s="70">
        <f>K1620+M1620+O1620+Q1620+S1620+U1620+W1620+Y1620+AA1620+AC1620+AE1620+AG1620+AI1620+AK1620+AM1620+AO1620+AQ1620+AS1620+AU1620+AW1620+AY1620+BA1620+BC1620+BE1620+BG1620+BI1620+BK1620+BM1620+BO1620+BQ1620+BS1620+BU1620+BW1620+BY1620+CA1620+CC1620+CE1620+CG1620+CI1620+CK1620+CM1620+CO1620+CQ1620+CS1620+CU1620+CW1620+CY1620+DA1620+DC1620+DE1620+DG1620+DI1620+DK1620+EC1620+DM1620</f>
        <v>36.82</v>
      </c>
      <c r="F1620" s="71" t="s">
        <v>4745</v>
      </c>
      <c r="G1620" s="71">
        <v>1992</v>
      </c>
      <c r="H1620" s="72" t="s">
        <v>5222</v>
      </c>
      <c r="I1620" s="72"/>
      <c r="J1620" s="98"/>
      <c r="K1620" s="74"/>
      <c r="L1620" s="80"/>
      <c r="M1620" s="82"/>
      <c r="N1620" s="75"/>
      <c r="O1620" s="76"/>
      <c r="P1620" s="75"/>
      <c r="Q1620" s="76"/>
      <c r="R1620" s="80"/>
      <c r="S1620" s="82"/>
      <c r="T1620" s="78"/>
      <c r="U1620" s="99"/>
      <c r="V1620" s="80"/>
      <c r="W1620" s="81"/>
      <c r="X1620" s="80"/>
      <c r="Y1620" s="82"/>
      <c r="Z1620" s="80"/>
      <c r="AA1620" s="82"/>
      <c r="AB1620" s="83"/>
      <c r="AC1620" s="84"/>
      <c r="AD1620" s="80"/>
      <c r="AE1620" s="82"/>
      <c r="AF1620" s="80"/>
      <c r="AG1620" s="82"/>
      <c r="AH1620" s="80"/>
      <c r="AI1620" s="81"/>
      <c r="AJ1620" s="80"/>
      <c r="AK1620" s="82"/>
      <c r="AL1620" s="80"/>
      <c r="AM1620" s="82"/>
      <c r="AN1620" s="80"/>
      <c r="AO1620" s="82"/>
      <c r="AP1620" s="80"/>
      <c r="AQ1620" s="81"/>
      <c r="AR1620" s="80"/>
      <c r="AS1620" s="81"/>
      <c r="AT1620" s="80"/>
      <c r="AU1620" s="82"/>
      <c r="AV1620" s="80"/>
      <c r="AW1620" s="82"/>
      <c r="AZ1620" s="85"/>
      <c r="BA1620" s="86"/>
      <c r="BB1620" s="80"/>
      <c r="BC1620" s="81"/>
      <c r="BD1620" s="80"/>
      <c r="BE1620" s="81"/>
      <c r="BF1620" s="80"/>
      <c r="BG1620" s="81"/>
      <c r="BI1620" s="79"/>
      <c r="BJ1620" s="80"/>
      <c r="BK1620" s="81"/>
      <c r="BL1620" s="80"/>
      <c r="BM1620" s="82"/>
      <c r="BN1620" s="80"/>
      <c r="BO1620" s="81"/>
      <c r="BP1620" s="80"/>
      <c r="BQ1620" s="81"/>
      <c r="BR1620" s="80"/>
      <c r="BS1620" s="81"/>
      <c r="BT1620" s="80"/>
      <c r="BU1620" s="81"/>
      <c r="BV1620" s="80"/>
      <c r="BW1620" s="82"/>
      <c r="BX1620" s="80" t="s">
        <v>5223</v>
      </c>
      <c r="BY1620" s="82">
        <v>36.82</v>
      </c>
      <c r="BZ1620" s="80"/>
      <c r="CA1620" s="82"/>
      <c r="CB1620" s="80"/>
      <c r="CC1620" s="82"/>
      <c r="CD1620" s="80"/>
      <c r="CE1620" s="82"/>
      <c r="CF1620" s="80"/>
      <c r="CG1620" s="82"/>
      <c r="CH1620" s="80"/>
      <c r="CI1620" s="82"/>
      <c r="CJ1620" s="80"/>
      <c r="CK1620" s="82"/>
      <c r="CL1620" s="80"/>
      <c r="CM1620" s="82"/>
      <c r="CN1620" s="80"/>
      <c r="CO1620" s="82"/>
      <c r="CP1620" s="80"/>
      <c r="CQ1620" s="82"/>
      <c r="CR1620" s="80"/>
      <c r="CS1620" s="82"/>
      <c r="CT1620" s="80"/>
      <c r="CU1620" s="82"/>
      <c r="CV1620" s="80"/>
      <c r="CW1620" s="82"/>
      <c r="CX1620" s="80"/>
      <c r="CY1620" s="82"/>
      <c r="CZ1620" s="80"/>
      <c r="DA1620" s="82"/>
      <c r="DB1620" s="80"/>
      <c r="DC1620" s="82"/>
      <c r="DD1620" s="80"/>
      <c r="DE1620" s="82"/>
      <c r="DF1620" s="80"/>
      <c r="DG1620" s="82"/>
      <c r="DH1620" s="80"/>
      <c r="DI1620" s="77"/>
      <c r="DJ1620" s="80"/>
      <c r="DK1620" s="81"/>
      <c r="DL1620" s="87"/>
      <c r="DM1620" s="88"/>
      <c r="DN1620" s="63"/>
      <c r="DO1620" s="64"/>
      <c r="DP1620" s="63"/>
      <c r="DQ1620" s="64"/>
      <c r="DR1620" s="63"/>
      <c r="DS1620" s="64"/>
      <c r="DT1620" s="63"/>
      <c r="DU1620" s="65"/>
      <c r="DV1620" s="63"/>
      <c r="DW1620" s="65"/>
      <c r="DX1620" s="63"/>
      <c r="DY1620" s="65"/>
      <c r="DZ1620" s="63"/>
      <c r="EA1620" s="65"/>
      <c r="EB1620" s="63"/>
      <c r="EC1620" s="65"/>
      <c r="ED1620" s="39"/>
      <c r="EE1620" s="39"/>
      <c r="EF1620" s="39"/>
      <c r="EG1620" s="39"/>
      <c r="EH1620" s="39"/>
      <c r="EI1620" s="39"/>
      <c r="EJ1620" s="39"/>
      <c r="EK1620" s="39"/>
      <c r="EL1620" s="39"/>
      <c r="EM1620" s="39"/>
      <c r="EN1620" s="39"/>
      <c r="EO1620" s="39"/>
      <c r="EP1620" s="39"/>
      <c r="EQ1620" s="39"/>
      <c r="ER1620" s="39"/>
      <c r="ES1620" s="39"/>
      <c r="ET1620" s="39"/>
      <c r="EU1620" s="39"/>
      <c r="EV1620" s="39"/>
      <c r="EW1620" s="39"/>
      <c r="EX1620" s="39"/>
      <c r="EY1620" s="39"/>
      <c r="EZ1620" s="39"/>
      <c r="FA1620" s="39"/>
      <c r="FB1620" s="39"/>
      <c r="FC1620" s="39"/>
      <c r="FD1620" s="39"/>
      <c r="FE1620" s="39"/>
      <c r="FF1620" s="39"/>
      <c r="FG1620" s="39"/>
      <c r="FH1620" s="39"/>
      <c r="FI1620" s="39"/>
      <c r="FJ1620" s="39"/>
      <c r="FK1620" s="39"/>
      <c r="FL1620" s="39"/>
      <c r="FM1620" s="39"/>
      <c r="FN1620" s="39"/>
      <c r="FO1620" s="39"/>
      <c r="FP1620" s="39"/>
      <c r="FQ1620" s="39"/>
      <c r="FR1620" s="39"/>
      <c r="FS1620" s="39"/>
      <c r="FT1620" s="39"/>
      <c r="FU1620" s="39"/>
      <c r="FV1620" s="39"/>
      <c r="FW1620" s="39"/>
      <c r="FX1620" s="39"/>
      <c r="FY1620" s="39"/>
      <c r="FZ1620" s="39"/>
      <c r="GA1620" s="39"/>
      <c r="GB1620" s="39"/>
      <c r="GC1620" s="39"/>
      <c r="GD1620" s="39"/>
      <c r="GE1620" s="39"/>
      <c r="GF1620" s="39"/>
      <c r="GG1620" s="39"/>
      <c r="GH1620" s="39"/>
      <c r="GI1620" s="39"/>
      <c r="GJ1620" s="39"/>
      <c r="GK1620" s="39"/>
      <c r="GL1620" s="39"/>
      <c r="GM1620" s="39"/>
      <c r="GN1620" s="39"/>
      <c r="GO1620" s="39"/>
      <c r="GP1620" s="39"/>
      <c r="GQ1620" s="39"/>
      <c r="GR1620" s="39"/>
      <c r="GS1620" s="39"/>
      <c r="GT1620" s="39"/>
      <c r="GU1620" s="39"/>
      <c r="GV1620" s="39"/>
      <c r="GW1620" s="39"/>
      <c r="GX1620" s="39"/>
      <c r="GY1620" s="39"/>
      <c r="GZ1620" s="39"/>
      <c r="HA1620" s="39"/>
      <c r="HB1620" s="39"/>
      <c r="HC1620" s="39"/>
      <c r="HD1620" s="39"/>
      <c r="HE1620" s="39"/>
      <c r="HF1620" s="39"/>
      <c r="HG1620" s="39"/>
      <c r="HH1620" s="39"/>
      <c r="HI1620" s="39"/>
      <c r="HJ1620" s="39"/>
      <c r="HK1620" s="39"/>
      <c r="HL1620" s="39"/>
      <c r="HM1620" s="39"/>
      <c r="HN1620" s="39"/>
      <c r="HO1620" s="39"/>
      <c r="HP1620" s="39"/>
      <c r="HQ1620" s="39"/>
      <c r="HR1620" s="39"/>
      <c r="HS1620" s="39"/>
      <c r="HT1620" s="39"/>
      <c r="HU1620" s="39"/>
      <c r="HV1620" s="39"/>
      <c r="HW1620" s="39"/>
      <c r="HX1620" s="39"/>
      <c r="HY1620" s="39"/>
      <c r="HZ1620" s="39"/>
      <c r="IA1620" s="39"/>
      <c r="IB1620" s="39"/>
      <c r="IC1620" s="39"/>
      <c r="ID1620" s="39"/>
      <c r="IE1620" s="39"/>
      <c r="IF1620" s="39"/>
      <c r="IG1620" s="39"/>
      <c r="IH1620" s="39"/>
      <c r="II1620" s="39"/>
      <c r="IJ1620" s="39"/>
      <c r="IK1620" s="39"/>
      <c r="IL1620" s="39"/>
      <c r="IM1620" s="39"/>
    </row>
    <row r="1621" spans="1:247" ht="15" customHeight="1" x14ac:dyDescent="0.3">
      <c r="A1621" s="67">
        <v>201</v>
      </c>
      <c r="B1621" s="68">
        <f>COUNT(J1621:EC1621)</f>
        <v>1</v>
      </c>
      <c r="C1621" s="69">
        <f>D1621+E1621</f>
        <v>36.799999999999997</v>
      </c>
      <c r="D1621" s="68" t="str">
        <f>IF(B1621&gt;17,(B1621-17)*2,"0")</f>
        <v>0</v>
      </c>
      <c r="E1621" s="70">
        <f>K1621+M1621+O1621+Q1621+S1621+U1621+W1621+Y1621+AA1621+AC1621+AE1621+AG1621+AI1621+AK1621+AM1621+AO1621+AQ1621+AS1621+AU1621+AW1621+AY1621+BA1621+BC1621+BE1621+BG1621+BI1621+BK1621+BM1621+BO1621+BQ1621+BS1621+BU1621+BW1621+BY1621+CA1621+CC1621+CE1621+CG1621+CI1621+CK1621+CM1621+CO1621+CQ1621+CS1621+CU1621+CW1621+CY1621+DA1621+DC1621+DE1621+DG1621+DI1621+DK1621+EC1621+DM1621</f>
        <v>36.799999999999997</v>
      </c>
      <c r="F1621" s="71" t="s">
        <v>4745</v>
      </c>
      <c r="G1621" s="71">
        <v>1998</v>
      </c>
      <c r="H1621" s="72" t="s">
        <v>5224</v>
      </c>
      <c r="I1621" s="72" t="s">
        <v>330</v>
      </c>
      <c r="J1621" s="98"/>
      <c r="K1621" s="74"/>
      <c r="L1621" s="80"/>
      <c r="M1621" s="82"/>
      <c r="N1621" s="75"/>
      <c r="O1621" s="76"/>
      <c r="P1621" s="75"/>
      <c r="Q1621" s="76"/>
      <c r="R1621" s="80" t="s">
        <v>1895</v>
      </c>
      <c r="S1621" s="82">
        <v>36.799999999999997</v>
      </c>
      <c r="T1621" s="78"/>
      <c r="U1621" s="99"/>
      <c r="V1621" s="80"/>
      <c r="W1621" s="81"/>
      <c r="X1621" s="80"/>
      <c r="Y1621" s="82"/>
      <c r="Z1621" s="80"/>
      <c r="AA1621" s="82"/>
      <c r="AB1621" s="83"/>
      <c r="AC1621" s="84"/>
      <c r="AD1621" s="80"/>
      <c r="AE1621" s="82"/>
      <c r="AF1621" s="80"/>
      <c r="AG1621" s="82"/>
      <c r="AH1621" s="80"/>
      <c r="AI1621" s="81"/>
      <c r="AJ1621" s="80"/>
      <c r="AK1621" s="82"/>
      <c r="AL1621" s="80"/>
      <c r="AM1621" s="82"/>
      <c r="AN1621" s="80"/>
      <c r="AO1621" s="82"/>
      <c r="AP1621" s="80"/>
      <c r="AQ1621" s="81"/>
      <c r="AR1621" s="80"/>
      <c r="AS1621" s="81"/>
      <c r="AT1621" s="80"/>
      <c r="AU1621" s="82"/>
      <c r="AV1621" s="80"/>
      <c r="AW1621" s="82"/>
      <c r="AZ1621" s="85"/>
      <c r="BA1621" s="86"/>
      <c r="BB1621" s="80"/>
      <c r="BC1621" s="81"/>
      <c r="BD1621" s="80"/>
      <c r="BE1621" s="81"/>
      <c r="BF1621" s="80"/>
      <c r="BG1621" s="81"/>
      <c r="BI1621" s="79"/>
      <c r="BJ1621" s="80"/>
      <c r="BK1621" s="81"/>
      <c r="BL1621" s="80"/>
      <c r="BM1621" s="82"/>
      <c r="BN1621" s="80"/>
      <c r="BO1621" s="81"/>
      <c r="BP1621" s="80"/>
      <c r="BQ1621" s="81"/>
      <c r="BR1621" s="80"/>
      <c r="BS1621" s="81"/>
      <c r="BT1621" s="80"/>
      <c r="BU1621" s="81"/>
      <c r="BV1621" s="80"/>
      <c r="BW1621" s="82"/>
      <c r="BX1621" s="80"/>
      <c r="BY1621" s="82"/>
      <c r="BZ1621" s="80"/>
      <c r="CA1621" s="82"/>
      <c r="CB1621" s="80"/>
      <c r="CC1621" s="82"/>
      <c r="CD1621" s="80"/>
      <c r="CE1621" s="82"/>
      <c r="CF1621" s="80"/>
      <c r="CG1621" s="82"/>
      <c r="CH1621" s="80"/>
      <c r="CI1621" s="82"/>
      <c r="CJ1621" s="80"/>
      <c r="CK1621" s="82"/>
      <c r="CL1621" s="80"/>
      <c r="CM1621" s="82"/>
      <c r="CN1621" s="80"/>
      <c r="CO1621" s="82"/>
      <c r="CP1621" s="80"/>
      <c r="CQ1621" s="82"/>
      <c r="CR1621" s="80"/>
      <c r="CS1621" s="82"/>
      <c r="CT1621" s="80"/>
      <c r="CU1621" s="82"/>
      <c r="CV1621" s="80"/>
      <c r="CW1621" s="82"/>
      <c r="CX1621" s="80"/>
      <c r="CY1621" s="82"/>
      <c r="CZ1621" s="80"/>
      <c r="DA1621" s="82"/>
      <c r="DB1621" s="80"/>
      <c r="DC1621" s="82"/>
      <c r="DD1621" s="80"/>
      <c r="DE1621" s="82"/>
      <c r="DF1621" s="80"/>
      <c r="DG1621" s="82"/>
      <c r="DH1621" s="80"/>
      <c r="DI1621" s="77"/>
      <c r="DJ1621" s="80"/>
      <c r="DK1621" s="81"/>
      <c r="DL1621" s="87"/>
      <c r="DM1621" s="88"/>
      <c r="DN1621" s="63"/>
      <c r="DO1621" s="64"/>
      <c r="DP1621" s="63"/>
      <c r="DQ1621" s="64"/>
      <c r="DR1621" s="63"/>
      <c r="DS1621" s="64"/>
      <c r="DT1621" s="63"/>
      <c r="DU1621" s="65"/>
      <c r="DV1621" s="63"/>
      <c r="DW1621" s="65"/>
      <c r="DX1621" s="63"/>
      <c r="DY1621" s="65"/>
      <c r="DZ1621" s="63"/>
      <c r="EA1621" s="65"/>
      <c r="EB1621" s="63"/>
      <c r="EC1621" s="65"/>
      <c r="ED1621" s="39"/>
      <c r="EE1621" s="39"/>
      <c r="EF1621" s="39"/>
      <c r="EG1621" s="39"/>
      <c r="EH1621" s="39"/>
      <c r="EI1621" s="39"/>
      <c r="EJ1621" s="39"/>
      <c r="EK1621" s="39"/>
      <c r="EL1621" s="39"/>
      <c r="EM1621" s="39"/>
      <c r="EN1621" s="39"/>
      <c r="EO1621" s="39"/>
      <c r="EP1621" s="39"/>
      <c r="EQ1621" s="39"/>
      <c r="ER1621" s="39"/>
      <c r="ES1621" s="39"/>
      <c r="ET1621" s="39"/>
      <c r="EU1621" s="39"/>
      <c r="EV1621" s="39"/>
      <c r="EW1621" s="39"/>
      <c r="EX1621" s="39"/>
      <c r="EY1621" s="39"/>
      <c r="EZ1621" s="39"/>
      <c r="FA1621" s="39"/>
      <c r="FB1621" s="39"/>
      <c r="FC1621" s="39"/>
      <c r="FD1621" s="39"/>
      <c r="FE1621" s="39"/>
      <c r="FF1621" s="39"/>
      <c r="FG1621" s="39"/>
      <c r="FH1621" s="39"/>
      <c r="FI1621" s="39"/>
      <c r="FJ1621" s="39"/>
      <c r="FK1621" s="39"/>
      <c r="FL1621" s="39"/>
      <c r="FM1621" s="39"/>
      <c r="FN1621" s="39"/>
      <c r="FO1621" s="39"/>
      <c r="FP1621" s="39"/>
      <c r="FQ1621" s="39"/>
      <c r="FR1621" s="39"/>
      <c r="FS1621" s="39"/>
      <c r="FT1621" s="39"/>
      <c r="FU1621" s="39"/>
      <c r="FV1621" s="39"/>
      <c r="FW1621" s="39"/>
      <c r="FX1621" s="39"/>
      <c r="FY1621" s="39"/>
      <c r="FZ1621" s="39"/>
      <c r="GA1621" s="39"/>
      <c r="GB1621" s="39"/>
      <c r="GC1621" s="39"/>
      <c r="GD1621" s="39"/>
      <c r="GE1621" s="39"/>
      <c r="GF1621" s="39"/>
      <c r="GG1621" s="39"/>
      <c r="GH1621" s="39"/>
      <c r="GI1621" s="39"/>
      <c r="GJ1621" s="39"/>
      <c r="GK1621" s="39"/>
      <c r="GL1621" s="39"/>
      <c r="GM1621" s="39"/>
      <c r="GN1621" s="39"/>
      <c r="GO1621" s="39"/>
      <c r="GP1621" s="39"/>
      <c r="GQ1621" s="39"/>
      <c r="GR1621" s="39"/>
      <c r="GS1621" s="39"/>
      <c r="GT1621" s="39"/>
      <c r="GU1621" s="39"/>
      <c r="GV1621" s="39"/>
      <c r="GW1621" s="39"/>
      <c r="GX1621" s="39"/>
      <c r="GY1621" s="39"/>
      <c r="GZ1621" s="39"/>
      <c r="HA1621" s="39"/>
      <c r="HB1621" s="39"/>
      <c r="HC1621" s="39"/>
      <c r="HD1621" s="39"/>
      <c r="HE1621" s="39"/>
      <c r="HF1621" s="39"/>
      <c r="HG1621" s="39"/>
      <c r="HH1621" s="39"/>
      <c r="HI1621" s="39"/>
      <c r="HJ1621" s="39"/>
      <c r="HK1621" s="39"/>
      <c r="HL1621" s="39"/>
      <c r="HM1621" s="39"/>
      <c r="HN1621" s="39"/>
      <c r="HO1621" s="39"/>
      <c r="HP1621" s="39"/>
      <c r="HQ1621" s="39"/>
      <c r="HR1621" s="39"/>
      <c r="HS1621" s="39"/>
      <c r="HT1621" s="39"/>
      <c r="HU1621" s="39"/>
      <c r="HV1621" s="39"/>
      <c r="HW1621" s="39"/>
      <c r="HX1621" s="39"/>
      <c r="HY1621" s="39"/>
      <c r="HZ1621" s="39"/>
      <c r="IA1621" s="39"/>
      <c r="IB1621" s="39"/>
      <c r="IC1621" s="39"/>
      <c r="ID1621" s="39"/>
      <c r="IE1621" s="39"/>
      <c r="IF1621" s="39"/>
      <c r="IG1621" s="39"/>
      <c r="IH1621" s="39"/>
      <c r="II1621" s="39"/>
      <c r="IJ1621" s="39"/>
      <c r="IK1621" s="39"/>
      <c r="IL1621" s="39"/>
      <c r="IM1621" s="39"/>
    </row>
    <row r="1622" spans="1:247" ht="15" customHeight="1" x14ac:dyDescent="0.3">
      <c r="A1622" s="67">
        <v>202</v>
      </c>
      <c r="B1622" s="68">
        <f>COUNT(J1622:EC1622)</f>
        <v>1</v>
      </c>
      <c r="C1622" s="69">
        <f>D1622+E1622</f>
        <v>36.6</v>
      </c>
      <c r="D1622" s="68" t="str">
        <f>IF(B1622&gt;17,(B1622-17)*2,"0")</f>
        <v>0</v>
      </c>
      <c r="E1622" s="70">
        <f>K1622+M1622+O1622+Q1622+S1622+U1622+W1622+Y1622+AA1622+AC1622+AE1622+AG1622+AI1622+AK1622+AM1622+AO1622+AQ1622+AS1622+AU1622+AW1622+AY1622+BA1622+BC1622+BE1622+BG1622+BI1622+BK1622+BM1622+BO1622+BQ1622+BS1622+BU1622+BW1622+BY1622+CA1622+CC1622+CE1622+CG1622+CI1622+CK1622+CM1622+CO1622+CQ1622+CS1622+CU1622+CW1622+CY1622+DA1622+DC1622+DE1622+DG1622+DI1622+DK1622+EC1622+DM1622</f>
        <v>36.6</v>
      </c>
      <c r="F1622" s="71" t="s">
        <v>4745</v>
      </c>
      <c r="G1622" s="71">
        <v>1990</v>
      </c>
      <c r="H1622" s="72" t="s">
        <v>5225</v>
      </c>
      <c r="I1622" s="72" t="s">
        <v>853</v>
      </c>
      <c r="J1622" s="98"/>
      <c r="K1622" s="74"/>
      <c r="L1622" s="80"/>
      <c r="M1622" s="82"/>
      <c r="N1622" s="75"/>
      <c r="O1622" s="76"/>
      <c r="P1622" s="75"/>
      <c r="Q1622" s="76"/>
      <c r="R1622" s="80"/>
      <c r="S1622" s="82"/>
      <c r="T1622" s="78"/>
      <c r="U1622" s="99"/>
      <c r="V1622" s="80"/>
      <c r="W1622" s="81"/>
      <c r="X1622" s="80"/>
      <c r="Y1622" s="82"/>
      <c r="Z1622" s="80"/>
      <c r="AA1622" s="82"/>
      <c r="AB1622" s="83"/>
      <c r="AC1622" s="84"/>
      <c r="AD1622" s="80"/>
      <c r="AE1622" s="82"/>
      <c r="AF1622" s="80"/>
      <c r="AG1622" s="82"/>
      <c r="AH1622" s="80"/>
      <c r="AI1622" s="81"/>
      <c r="AJ1622" s="80"/>
      <c r="AK1622" s="82"/>
      <c r="AL1622" s="80"/>
      <c r="AM1622" s="82"/>
      <c r="AN1622" s="80"/>
      <c r="AO1622" s="82"/>
      <c r="AP1622" s="80"/>
      <c r="AQ1622" s="81"/>
      <c r="AR1622" s="80"/>
      <c r="AS1622" s="81"/>
      <c r="AT1622" s="80"/>
      <c r="AU1622" s="82"/>
      <c r="AV1622" s="80"/>
      <c r="AW1622" s="82"/>
      <c r="AZ1622" s="85"/>
      <c r="BA1622" s="86"/>
      <c r="BB1622" s="80"/>
      <c r="BC1622" s="81"/>
      <c r="BD1622" s="80"/>
      <c r="BE1622" s="81"/>
      <c r="BF1622" s="80"/>
      <c r="BG1622" s="81"/>
      <c r="BI1622" s="79"/>
      <c r="BJ1622" s="80"/>
      <c r="BK1622" s="81"/>
      <c r="BL1622" s="80"/>
      <c r="BM1622" s="82"/>
      <c r="BN1622" s="80"/>
      <c r="BO1622" s="81"/>
      <c r="BP1622" s="80"/>
      <c r="BQ1622" s="81"/>
      <c r="BR1622" s="80"/>
      <c r="BS1622" s="81"/>
      <c r="BT1622" s="80"/>
      <c r="BU1622" s="81"/>
      <c r="BV1622" s="80"/>
      <c r="BW1622" s="82"/>
      <c r="BX1622" s="80" t="s">
        <v>5226</v>
      </c>
      <c r="BY1622" s="82">
        <v>36.6</v>
      </c>
      <c r="BZ1622" s="80"/>
      <c r="CA1622" s="82"/>
      <c r="CB1622" s="80"/>
      <c r="CC1622" s="82"/>
      <c r="CD1622" s="80"/>
      <c r="CE1622" s="82"/>
      <c r="CF1622" s="80"/>
      <c r="CG1622" s="82"/>
      <c r="CH1622" s="80"/>
      <c r="CI1622" s="82"/>
      <c r="CJ1622" s="80"/>
      <c r="CK1622" s="82"/>
      <c r="CL1622" s="80"/>
      <c r="CM1622" s="82"/>
      <c r="CN1622" s="80"/>
      <c r="CO1622" s="82"/>
      <c r="CP1622" s="80"/>
      <c r="CQ1622" s="82"/>
      <c r="CR1622" s="80"/>
      <c r="CS1622" s="82"/>
      <c r="CT1622" s="80"/>
      <c r="CU1622" s="82"/>
      <c r="CV1622" s="80"/>
      <c r="CW1622" s="82"/>
      <c r="CX1622" s="80"/>
      <c r="CY1622" s="82"/>
      <c r="CZ1622" s="80"/>
      <c r="DA1622" s="82"/>
      <c r="DB1622" s="80"/>
      <c r="DC1622" s="82"/>
      <c r="DD1622" s="80"/>
      <c r="DE1622" s="82"/>
      <c r="DF1622" s="80"/>
      <c r="DG1622" s="82"/>
      <c r="DH1622" s="80"/>
      <c r="DI1622" s="77"/>
      <c r="DJ1622" s="80"/>
      <c r="DK1622" s="81"/>
      <c r="DL1622" s="87"/>
      <c r="DM1622" s="88"/>
      <c r="DN1622" s="63"/>
      <c r="DO1622" s="64"/>
      <c r="DP1622" s="63"/>
      <c r="DQ1622" s="64"/>
      <c r="DR1622" s="63"/>
      <c r="DS1622" s="64"/>
      <c r="DT1622" s="63"/>
      <c r="DU1622" s="65"/>
      <c r="DV1622" s="63"/>
      <c r="DW1622" s="65"/>
      <c r="DX1622" s="63"/>
      <c r="DY1622" s="65"/>
      <c r="DZ1622" s="63"/>
      <c r="EA1622" s="65"/>
      <c r="EB1622" s="63"/>
      <c r="EC1622" s="65"/>
      <c r="ED1622" s="39"/>
      <c r="EE1622" s="39"/>
      <c r="EF1622" s="39"/>
      <c r="EG1622" s="39"/>
      <c r="EH1622" s="39"/>
      <c r="EI1622" s="39"/>
      <c r="EJ1622" s="39"/>
      <c r="EK1622" s="39"/>
      <c r="EL1622" s="39"/>
      <c r="EM1622" s="39"/>
      <c r="EN1622" s="39"/>
      <c r="EO1622" s="39"/>
      <c r="EP1622" s="39"/>
      <c r="EQ1622" s="39"/>
      <c r="ER1622" s="39"/>
      <c r="ES1622" s="39"/>
      <c r="ET1622" s="39"/>
      <c r="EU1622" s="39"/>
      <c r="EV1622" s="39"/>
      <c r="EW1622" s="39"/>
      <c r="EX1622" s="39"/>
      <c r="EY1622" s="39"/>
      <c r="EZ1622" s="39"/>
      <c r="FA1622" s="39"/>
      <c r="FB1622" s="39"/>
      <c r="FC1622" s="39"/>
      <c r="FD1622" s="39"/>
      <c r="FE1622" s="39"/>
      <c r="FF1622" s="39"/>
      <c r="FG1622" s="39"/>
      <c r="FH1622" s="39"/>
      <c r="FI1622" s="39"/>
      <c r="FJ1622" s="39"/>
      <c r="FK1622" s="39"/>
      <c r="FL1622" s="39"/>
      <c r="FM1622" s="39"/>
      <c r="FN1622" s="39"/>
      <c r="FO1622" s="39"/>
      <c r="FP1622" s="39"/>
      <c r="FQ1622" s="39"/>
      <c r="FR1622" s="39"/>
      <c r="FS1622" s="39"/>
      <c r="FT1622" s="39"/>
      <c r="FU1622" s="39"/>
      <c r="FV1622" s="39"/>
      <c r="FW1622" s="39"/>
      <c r="FX1622" s="39"/>
      <c r="FY1622" s="39"/>
      <c r="FZ1622" s="39"/>
      <c r="GA1622" s="39"/>
      <c r="GB1622" s="39"/>
      <c r="GC1622" s="39"/>
      <c r="GD1622" s="39"/>
      <c r="GE1622" s="39"/>
      <c r="GF1622" s="39"/>
      <c r="GG1622" s="39"/>
      <c r="GH1622" s="39"/>
      <c r="GI1622" s="39"/>
      <c r="GJ1622" s="39"/>
      <c r="GK1622" s="39"/>
      <c r="GL1622" s="39"/>
      <c r="GM1622" s="39"/>
      <c r="GN1622" s="39"/>
      <c r="GO1622" s="39"/>
      <c r="GP1622" s="39"/>
      <c r="GQ1622" s="39"/>
      <c r="GR1622" s="39"/>
      <c r="GS1622" s="39"/>
      <c r="GT1622" s="39"/>
      <c r="GU1622" s="39"/>
      <c r="GV1622" s="39"/>
      <c r="GW1622" s="39"/>
      <c r="GX1622" s="39"/>
      <c r="GY1622" s="39"/>
      <c r="GZ1622" s="39"/>
      <c r="HA1622" s="39"/>
      <c r="HB1622" s="39"/>
      <c r="HC1622" s="39"/>
      <c r="HD1622" s="39"/>
      <c r="HE1622" s="39"/>
      <c r="HF1622" s="39"/>
      <c r="HG1622" s="39"/>
      <c r="HH1622" s="39"/>
      <c r="HI1622" s="39"/>
      <c r="HJ1622" s="39"/>
      <c r="HK1622" s="39"/>
      <c r="HL1622" s="39"/>
      <c r="HM1622" s="39"/>
      <c r="HN1622" s="39"/>
      <c r="HO1622" s="39"/>
      <c r="HP1622" s="39"/>
      <c r="HQ1622" s="39"/>
      <c r="HR1622" s="39"/>
      <c r="HS1622" s="39"/>
      <c r="HT1622" s="39"/>
      <c r="HU1622" s="39"/>
      <c r="HV1622" s="39"/>
      <c r="HW1622" s="39"/>
      <c r="HX1622" s="39"/>
      <c r="HY1622" s="39"/>
      <c r="HZ1622" s="39"/>
      <c r="IA1622" s="39"/>
      <c r="IB1622" s="39"/>
      <c r="IC1622" s="39"/>
      <c r="ID1622" s="39"/>
      <c r="IE1622" s="39"/>
      <c r="IF1622" s="39"/>
      <c r="IG1622" s="39"/>
      <c r="IH1622" s="39"/>
      <c r="II1622" s="39"/>
      <c r="IJ1622" s="39"/>
      <c r="IK1622" s="39"/>
      <c r="IL1622" s="39"/>
      <c r="IM1622" s="39"/>
    </row>
    <row r="1623" spans="1:247" ht="15" customHeight="1" x14ac:dyDescent="0.3">
      <c r="A1623" s="67">
        <v>203</v>
      </c>
      <c r="B1623" s="68">
        <f>COUNT(J1623:EC1623)</f>
        <v>1</v>
      </c>
      <c r="C1623" s="69">
        <f>D1623+E1623</f>
        <v>36.590000000000003</v>
      </c>
      <c r="D1623" s="68" t="str">
        <f>IF(B1623&gt;17,(B1623-17)*2,"0")</f>
        <v>0</v>
      </c>
      <c r="E1623" s="70">
        <f>K1623+M1623+O1623+Q1623+S1623+U1623+W1623+Y1623+AA1623+AC1623+AE1623+AG1623+AI1623+AK1623+AM1623+AO1623+AQ1623+AS1623+AU1623+AW1623+AY1623+BA1623+BC1623+BE1623+BG1623+BI1623+BK1623+BM1623+BO1623+BQ1623+BS1623+BU1623+BW1623+BY1623+CA1623+CC1623+CE1623+CG1623+CI1623+CK1623+CM1623+CO1623+CQ1623+CS1623+CU1623+CW1623+CY1623+DA1623+DC1623+DE1623+DG1623+DI1623+DK1623+EC1623+DM1623</f>
        <v>36.590000000000003</v>
      </c>
      <c r="F1623" s="71" t="s">
        <v>4745</v>
      </c>
      <c r="G1623" s="71">
        <v>1998</v>
      </c>
      <c r="H1623" s="72" t="s">
        <v>5227</v>
      </c>
      <c r="I1623" s="72" t="s">
        <v>5228</v>
      </c>
      <c r="J1623" s="98"/>
      <c r="K1623" s="74"/>
      <c r="L1623" s="80"/>
      <c r="M1623" s="82"/>
      <c r="N1623" s="75"/>
      <c r="O1623" s="76"/>
      <c r="P1623" s="75"/>
      <c r="Q1623" s="76"/>
      <c r="R1623" s="80"/>
      <c r="S1623" s="82"/>
      <c r="T1623" s="78"/>
      <c r="U1623" s="99"/>
      <c r="V1623" s="80"/>
      <c r="W1623" s="81"/>
      <c r="X1623" s="80"/>
      <c r="Y1623" s="82"/>
      <c r="Z1623" s="80"/>
      <c r="AA1623" s="82"/>
      <c r="AB1623" s="83"/>
      <c r="AC1623" s="84"/>
      <c r="AD1623" s="80"/>
      <c r="AE1623" s="82"/>
      <c r="AF1623" s="80"/>
      <c r="AG1623" s="82"/>
      <c r="AH1623" s="80"/>
      <c r="AI1623" s="81"/>
      <c r="AJ1623" s="80"/>
      <c r="AK1623" s="82"/>
      <c r="AL1623" s="80"/>
      <c r="AM1623" s="82"/>
      <c r="AN1623" s="80"/>
      <c r="AO1623" s="82"/>
      <c r="AP1623" s="80"/>
      <c r="AQ1623" s="81"/>
      <c r="AR1623" s="80"/>
      <c r="AS1623" s="81"/>
      <c r="AT1623" s="80"/>
      <c r="AU1623" s="82"/>
      <c r="AV1623" s="80"/>
      <c r="AW1623" s="82"/>
      <c r="AZ1623" s="85"/>
      <c r="BA1623" s="86"/>
      <c r="BB1623" s="80"/>
      <c r="BC1623" s="81"/>
      <c r="BD1623" s="80" t="s">
        <v>5229</v>
      </c>
      <c r="BE1623" s="81">
        <v>36.590000000000003</v>
      </c>
      <c r="BF1623" s="80"/>
      <c r="BG1623" s="81"/>
      <c r="BI1623" s="79"/>
      <c r="BJ1623" s="80"/>
      <c r="BK1623" s="81"/>
      <c r="BL1623" s="80"/>
      <c r="BM1623" s="82"/>
      <c r="BN1623" s="80"/>
      <c r="BO1623" s="81"/>
      <c r="BP1623" s="80"/>
      <c r="BQ1623" s="81"/>
      <c r="BR1623" s="80"/>
      <c r="BS1623" s="81"/>
      <c r="BT1623" s="80"/>
      <c r="BU1623" s="81"/>
      <c r="BV1623" s="80"/>
      <c r="BW1623" s="82"/>
      <c r="BX1623" s="80"/>
      <c r="BY1623" s="82"/>
      <c r="BZ1623" s="80"/>
      <c r="CA1623" s="82"/>
      <c r="CB1623" s="80"/>
      <c r="CC1623" s="82"/>
      <c r="CD1623" s="80"/>
      <c r="CE1623" s="82"/>
      <c r="CF1623" s="80"/>
      <c r="CG1623" s="82"/>
      <c r="CH1623" s="80"/>
      <c r="CI1623" s="82"/>
      <c r="CJ1623" s="80"/>
      <c r="CK1623" s="82"/>
      <c r="CL1623" s="80"/>
      <c r="CM1623" s="82"/>
      <c r="CN1623" s="80"/>
      <c r="CO1623" s="82"/>
      <c r="CP1623" s="80"/>
      <c r="CQ1623" s="82"/>
      <c r="CR1623" s="80"/>
      <c r="CS1623" s="82"/>
      <c r="CT1623" s="80"/>
      <c r="CU1623" s="82"/>
      <c r="CV1623" s="80"/>
      <c r="CW1623" s="82"/>
      <c r="CX1623" s="80"/>
      <c r="CY1623" s="82"/>
      <c r="CZ1623" s="80"/>
      <c r="DA1623" s="82"/>
      <c r="DB1623" s="80"/>
      <c r="DC1623" s="82"/>
      <c r="DD1623" s="80"/>
      <c r="DE1623" s="82"/>
      <c r="DF1623" s="80"/>
      <c r="DG1623" s="82"/>
      <c r="DH1623" s="80"/>
      <c r="DI1623" s="77"/>
      <c r="DJ1623" s="80"/>
      <c r="DK1623" s="81"/>
      <c r="DL1623" s="87"/>
      <c r="DM1623" s="88"/>
      <c r="DN1623" s="63"/>
      <c r="DO1623" s="64"/>
      <c r="DP1623" s="63"/>
      <c r="DQ1623" s="64"/>
      <c r="DR1623" s="63"/>
      <c r="DS1623" s="64"/>
      <c r="DT1623" s="63"/>
      <c r="DU1623" s="65"/>
      <c r="DV1623" s="63"/>
      <c r="DW1623" s="65"/>
      <c r="DX1623" s="63"/>
      <c r="DY1623" s="65"/>
      <c r="DZ1623" s="63"/>
      <c r="EA1623" s="65"/>
      <c r="EB1623" s="63"/>
      <c r="EC1623" s="65"/>
      <c r="ED1623" s="39"/>
      <c r="EE1623" s="39"/>
      <c r="EF1623" s="39"/>
      <c r="EG1623" s="39"/>
      <c r="EH1623" s="39"/>
      <c r="EI1623" s="39"/>
      <c r="EJ1623" s="39"/>
      <c r="EK1623" s="39"/>
      <c r="EL1623" s="39"/>
      <c r="EM1623" s="39"/>
      <c r="EN1623" s="39"/>
      <c r="EO1623" s="39"/>
      <c r="EP1623" s="39"/>
      <c r="EQ1623" s="39"/>
      <c r="ER1623" s="39"/>
      <c r="ES1623" s="39"/>
      <c r="ET1623" s="39"/>
      <c r="EU1623" s="39"/>
      <c r="EV1623" s="39"/>
      <c r="EW1623" s="39"/>
      <c r="EX1623" s="39"/>
      <c r="EY1623" s="39"/>
      <c r="EZ1623" s="39"/>
      <c r="FA1623" s="39"/>
      <c r="FB1623" s="39"/>
      <c r="FC1623" s="39"/>
      <c r="FD1623" s="39"/>
      <c r="FE1623" s="39"/>
      <c r="FF1623" s="39"/>
      <c r="FG1623" s="39"/>
      <c r="FH1623" s="39"/>
      <c r="FI1623" s="39"/>
      <c r="FJ1623" s="39"/>
      <c r="FK1623" s="39"/>
      <c r="FL1623" s="39"/>
      <c r="FM1623" s="39"/>
      <c r="FN1623" s="39"/>
      <c r="FO1623" s="39"/>
      <c r="FP1623" s="39"/>
      <c r="FQ1623" s="39"/>
      <c r="FR1623" s="39"/>
      <c r="FS1623" s="39"/>
      <c r="FT1623" s="39"/>
      <c r="FU1623" s="39"/>
      <c r="FV1623" s="39"/>
      <c r="FW1623" s="39"/>
      <c r="FX1623" s="39"/>
      <c r="FY1623" s="39"/>
      <c r="FZ1623" s="39"/>
      <c r="GA1623" s="39"/>
      <c r="GB1623" s="39"/>
      <c r="GC1623" s="39"/>
      <c r="GD1623" s="39"/>
      <c r="GE1623" s="39"/>
      <c r="GF1623" s="39"/>
      <c r="GG1623" s="39"/>
      <c r="GH1623" s="39"/>
      <c r="GI1623" s="39"/>
      <c r="GJ1623" s="39"/>
      <c r="GK1623" s="39"/>
      <c r="GL1623" s="39"/>
      <c r="GM1623" s="39"/>
      <c r="GN1623" s="39"/>
      <c r="GO1623" s="39"/>
      <c r="GP1623" s="39"/>
      <c r="GQ1623" s="39"/>
      <c r="GR1623" s="39"/>
      <c r="GS1623" s="39"/>
      <c r="GT1623" s="39"/>
      <c r="GU1623" s="39"/>
      <c r="GV1623" s="39"/>
      <c r="GW1623" s="39"/>
      <c r="GX1623" s="39"/>
      <c r="GY1623" s="39"/>
      <c r="GZ1623" s="39"/>
      <c r="HA1623" s="39"/>
      <c r="HB1623" s="39"/>
      <c r="HC1623" s="39"/>
      <c r="HD1623" s="39"/>
      <c r="HE1623" s="39"/>
      <c r="HF1623" s="39"/>
      <c r="HG1623" s="39"/>
      <c r="HH1623" s="39"/>
      <c r="HI1623" s="39"/>
      <c r="HJ1623" s="39"/>
      <c r="HK1623" s="39"/>
      <c r="HL1623" s="39"/>
      <c r="HM1623" s="39"/>
      <c r="HN1623" s="39"/>
      <c r="HO1623" s="39"/>
      <c r="HP1623" s="39"/>
      <c r="HQ1623" s="39"/>
      <c r="HR1623" s="39"/>
      <c r="HS1623" s="39"/>
      <c r="HT1623" s="39"/>
      <c r="HU1623" s="39"/>
      <c r="HV1623" s="39"/>
      <c r="HW1623" s="39"/>
      <c r="HX1623" s="39"/>
      <c r="HY1623" s="39"/>
      <c r="HZ1623" s="39"/>
      <c r="IA1623" s="39"/>
      <c r="IB1623" s="39"/>
      <c r="IC1623" s="39"/>
      <c r="ID1623" s="39"/>
      <c r="IE1623" s="39"/>
      <c r="IF1623" s="39"/>
      <c r="IG1623" s="39"/>
      <c r="IH1623" s="39"/>
      <c r="II1623" s="39"/>
      <c r="IJ1623" s="39"/>
      <c r="IK1623" s="39"/>
      <c r="IL1623" s="39"/>
      <c r="IM1623" s="39"/>
    </row>
    <row r="1624" spans="1:247" ht="15" customHeight="1" x14ac:dyDescent="0.3">
      <c r="A1624" s="67">
        <v>204</v>
      </c>
      <c r="B1624" s="68">
        <f>COUNT(J1624:EC1624)</f>
        <v>1</v>
      </c>
      <c r="C1624" s="69">
        <f>D1624+E1624</f>
        <v>36.39</v>
      </c>
      <c r="D1624" s="68" t="str">
        <f>IF(B1624&gt;17,(B1624-17)*2,"0")</f>
        <v>0</v>
      </c>
      <c r="E1624" s="70">
        <f>K1624+M1624+O1624+Q1624+S1624+U1624+W1624+Y1624+AA1624+AC1624+AE1624+AG1624+AI1624+AK1624+AM1624+AO1624+AQ1624+AS1624+AU1624+AW1624+AY1624+BA1624+BC1624+BE1624+BG1624+BI1624+BK1624+BM1624+BO1624+BQ1624+BS1624+BU1624+BW1624+BY1624+CA1624+CC1624+CE1624+CG1624+CI1624+CK1624+CM1624+CO1624+CQ1624+CS1624+CU1624+CW1624+CY1624+DA1624+DC1624+DE1624+DG1624+DI1624+DK1624+EC1624+DM1624</f>
        <v>36.39</v>
      </c>
      <c r="F1624" s="71" t="s">
        <v>4745</v>
      </c>
      <c r="G1624" s="71">
        <v>1990</v>
      </c>
      <c r="H1624" s="72" t="s">
        <v>5230</v>
      </c>
      <c r="I1624" s="72" t="s">
        <v>5231</v>
      </c>
      <c r="J1624" s="98"/>
      <c r="K1624" s="74"/>
      <c r="L1624" s="80"/>
      <c r="M1624" s="82"/>
      <c r="N1624" s="75"/>
      <c r="O1624" s="76"/>
      <c r="P1624" s="75"/>
      <c r="Q1624" s="76"/>
      <c r="R1624" s="80"/>
      <c r="S1624" s="82"/>
      <c r="T1624" s="78"/>
      <c r="U1624" s="99"/>
      <c r="V1624" s="80"/>
      <c r="W1624" s="81"/>
      <c r="X1624" s="80"/>
      <c r="Y1624" s="82"/>
      <c r="Z1624" s="80"/>
      <c r="AA1624" s="82"/>
      <c r="AB1624" s="83"/>
      <c r="AC1624" s="84"/>
      <c r="AD1624" s="80"/>
      <c r="AE1624" s="82"/>
      <c r="AF1624" s="80"/>
      <c r="AG1624" s="82"/>
      <c r="AH1624" s="80"/>
      <c r="AI1624" s="81"/>
      <c r="AJ1624" s="80"/>
      <c r="AK1624" s="82"/>
      <c r="AL1624" s="80"/>
      <c r="AM1624" s="82"/>
      <c r="AN1624" s="80"/>
      <c r="AO1624" s="82"/>
      <c r="AP1624" s="80"/>
      <c r="AQ1624" s="81"/>
      <c r="AR1624" s="80"/>
      <c r="AS1624" s="81"/>
      <c r="AT1624" s="80"/>
      <c r="AU1624" s="82"/>
      <c r="AV1624" s="80"/>
      <c r="AW1624" s="82"/>
      <c r="AZ1624" s="85"/>
      <c r="BA1624" s="86"/>
      <c r="BB1624" s="80"/>
      <c r="BC1624" s="81"/>
      <c r="BD1624" s="80"/>
      <c r="BE1624" s="81"/>
      <c r="BF1624" s="80"/>
      <c r="BG1624" s="81"/>
      <c r="BI1624" s="79"/>
      <c r="BJ1624" s="80"/>
      <c r="BK1624" s="81"/>
      <c r="BL1624" s="80"/>
      <c r="BM1624" s="82"/>
      <c r="BN1624" s="80"/>
      <c r="BO1624" s="81"/>
      <c r="BP1624" s="80"/>
      <c r="BQ1624" s="81"/>
      <c r="BR1624" s="80"/>
      <c r="BS1624" s="81"/>
      <c r="BT1624" s="80"/>
      <c r="BU1624" s="81"/>
      <c r="BV1624" s="80"/>
      <c r="BW1624" s="82"/>
      <c r="BX1624" s="80"/>
      <c r="BY1624" s="82"/>
      <c r="BZ1624" s="80" t="s">
        <v>5232</v>
      </c>
      <c r="CA1624" s="82">
        <v>36.39</v>
      </c>
      <c r="CB1624" s="80"/>
      <c r="CC1624" s="82"/>
      <c r="CD1624" s="80"/>
      <c r="CE1624" s="82"/>
      <c r="CF1624" s="80"/>
      <c r="CG1624" s="82"/>
      <c r="CH1624" s="80"/>
      <c r="CI1624" s="82"/>
      <c r="CJ1624" s="80"/>
      <c r="CK1624" s="82"/>
      <c r="CL1624" s="80"/>
      <c r="CM1624" s="82"/>
      <c r="CN1624" s="80"/>
      <c r="CO1624" s="82"/>
      <c r="CP1624" s="80"/>
      <c r="CQ1624" s="82"/>
      <c r="CR1624" s="80"/>
      <c r="CS1624" s="82"/>
      <c r="CT1624" s="80"/>
      <c r="CU1624" s="82"/>
      <c r="CV1624" s="80"/>
      <c r="CW1624" s="82"/>
      <c r="CX1624" s="80"/>
      <c r="CY1624" s="82"/>
      <c r="CZ1624" s="80"/>
      <c r="DA1624" s="82"/>
      <c r="DB1624" s="80"/>
      <c r="DC1624" s="82"/>
      <c r="DD1624" s="80"/>
      <c r="DE1624" s="82"/>
      <c r="DF1624" s="80"/>
      <c r="DG1624" s="82"/>
      <c r="DH1624" s="80"/>
      <c r="DI1624" s="77"/>
      <c r="DJ1624" s="80"/>
      <c r="DK1624" s="81"/>
      <c r="DL1624" s="87"/>
      <c r="DM1624" s="88"/>
      <c r="DN1624" s="63"/>
      <c r="DO1624" s="64"/>
      <c r="DP1624" s="63"/>
      <c r="DQ1624" s="64"/>
      <c r="DR1624" s="63"/>
      <c r="DS1624" s="64"/>
      <c r="DT1624" s="63"/>
      <c r="DU1624" s="65"/>
      <c r="DV1624" s="63"/>
      <c r="DW1624" s="65"/>
      <c r="DX1624" s="63"/>
      <c r="DY1624" s="65"/>
      <c r="DZ1624" s="63"/>
      <c r="EA1624" s="65"/>
      <c r="EB1624" s="63"/>
      <c r="EC1624" s="65"/>
      <c r="ED1624" s="39"/>
      <c r="EE1624" s="39"/>
      <c r="EF1624" s="39"/>
      <c r="EG1624" s="39"/>
      <c r="EH1624" s="39"/>
      <c r="EI1624" s="39"/>
      <c r="EJ1624" s="39"/>
      <c r="EK1624" s="39"/>
      <c r="EL1624" s="39"/>
      <c r="EM1624" s="39"/>
      <c r="EN1624" s="39"/>
      <c r="EO1624" s="39"/>
      <c r="EP1624" s="39"/>
      <c r="EQ1624" s="39"/>
      <c r="ER1624" s="39"/>
      <c r="ES1624" s="39"/>
      <c r="ET1624" s="39"/>
      <c r="EU1624" s="39"/>
      <c r="EV1624" s="39"/>
      <c r="EW1624" s="39"/>
      <c r="EX1624" s="39"/>
      <c r="EY1624" s="39"/>
      <c r="EZ1624" s="39"/>
      <c r="FA1624" s="39"/>
      <c r="FB1624" s="39"/>
      <c r="FC1624" s="39"/>
      <c r="FD1624" s="39"/>
      <c r="FE1624" s="39"/>
      <c r="FF1624" s="39"/>
      <c r="FG1624" s="39"/>
      <c r="FH1624" s="39"/>
      <c r="FI1624" s="39"/>
      <c r="FJ1624" s="39"/>
      <c r="FK1624" s="39"/>
      <c r="FL1624" s="39"/>
      <c r="FM1624" s="39"/>
      <c r="FN1624" s="39"/>
      <c r="FO1624" s="39"/>
      <c r="FP1624" s="39"/>
      <c r="FQ1624" s="39"/>
      <c r="FR1624" s="39"/>
      <c r="FS1624" s="39"/>
      <c r="FT1624" s="39"/>
      <c r="FU1624" s="39"/>
      <c r="FV1624" s="39"/>
      <c r="FW1624" s="39"/>
      <c r="FX1624" s="39"/>
      <c r="FY1624" s="39"/>
      <c r="FZ1624" s="39"/>
      <c r="GA1624" s="39"/>
      <c r="GB1624" s="39"/>
      <c r="GC1624" s="39"/>
      <c r="GD1624" s="39"/>
      <c r="GE1624" s="39"/>
      <c r="GF1624" s="39"/>
      <c r="GG1624" s="39"/>
      <c r="GH1624" s="39"/>
      <c r="GI1624" s="39"/>
      <c r="GJ1624" s="39"/>
      <c r="GK1624" s="39"/>
      <c r="GL1624" s="39"/>
      <c r="GM1624" s="39"/>
      <c r="GN1624" s="39"/>
      <c r="GO1624" s="39"/>
      <c r="GP1624" s="39"/>
      <c r="GQ1624" s="39"/>
      <c r="GR1624" s="39"/>
      <c r="GS1624" s="39"/>
      <c r="GT1624" s="39"/>
      <c r="GU1624" s="39"/>
      <c r="GV1624" s="39"/>
      <c r="GW1624" s="39"/>
      <c r="GX1624" s="39"/>
      <c r="GY1624" s="39"/>
      <c r="GZ1624" s="39"/>
      <c r="HA1624" s="39"/>
      <c r="HB1624" s="39"/>
      <c r="HC1624" s="39"/>
      <c r="HD1624" s="39"/>
      <c r="HE1624" s="39"/>
      <c r="HF1624" s="39"/>
      <c r="HG1624" s="39"/>
      <c r="HH1624" s="39"/>
      <c r="HI1624" s="39"/>
      <c r="HJ1624" s="39"/>
      <c r="HK1624" s="39"/>
      <c r="HL1624" s="39"/>
      <c r="HM1624" s="39"/>
      <c r="HN1624" s="39"/>
      <c r="HO1624" s="39"/>
      <c r="HP1624" s="39"/>
      <c r="HQ1624" s="39"/>
      <c r="HR1624" s="39"/>
      <c r="HS1624" s="39"/>
      <c r="HT1624" s="39"/>
      <c r="HU1624" s="39"/>
      <c r="HV1624" s="39"/>
      <c r="HW1624" s="39"/>
      <c r="HX1624" s="39"/>
      <c r="HY1624" s="39"/>
      <c r="HZ1624" s="39"/>
      <c r="IA1624" s="39"/>
      <c r="IB1624" s="39"/>
      <c r="IC1624" s="39"/>
      <c r="ID1624" s="39"/>
      <c r="IE1624" s="39"/>
      <c r="IF1624" s="39"/>
      <c r="IG1624" s="39"/>
      <c r="IH1624" s="39"/>
      <c r="II1624" s="39"/>
      <c r="IJ1624" s="39"/>
      <c r="IK1624" s="39"/>
      <c r="IL1624" s="39"/>
      <c r="IM1624" s="39"/>
    </row>
    <row r="1625" spans="1:247" ht="15" customHeight="1" x14ac:dyDescent="0.3">
      <c r="A1625" s="67">
        <v>205</v>
      </c>
      <c r="B1625" s="68">
        <f>COUNT(J1625:EC1625)</f>
        <v>1</v>
      </c>
      <c r="C1625" s="69">
        <f>D1625+E1625</f>
        <v>36.36</v>
      </c>
      <c r="D1625" s="68" t="str">
        <f>IF(B1625&gt;17,(B1625-17)*2,"0")</f>
        <v>0</v>
      </c>
      <c r="E1625" s="70">
        <f>K1625+M1625+O1625+Q1625+S1625+U1625+W1625+Y1625+AA1625+AC1625+AE1625+AG1625+AI1625+AK1625+AM1625+AO1625+AQ1625+AS1625+AU1625+AW1625+AY1625+BA1625+BC1625+BE1625+BG1625+BI1625+BK1625+BM1625+BO1625+BQ1625+BS1625+BU1625+BW1625+BY1625+CA1625+CC1625+CE1625+CG1625+CI1625+CK1625+CM1625+CO1625+CQ1625+CS1625+CU1625+CW1625+CY1625+DA1625+DC1625+DE1625+DG1625+DI1625+DK1625+EC1625+DM1625</f>
        <v>36.36</v>
      </c>
      <c r="F1625" s="71" t="s">
        <v>4745</v>
      </c>
      <c r="G1625" s="71">
        <v>1999</v>
      </c>
      <c r="H1625" s="72" t="s">
        <v>5233</v>
      </c>
      <c r="I1625" s="72" t="s">
        <v>5234</v>
      </c>
      <c r="J1625" s="98"/>
      <c r="K1625" s="74"/>
      <c r="L1625" s="80"/>
      <c r="M1625" s="82"/>
      <c r="N1625" s="75"/>
      <c r="O1625" s="76"/>
      <c r="P1625" s="75"/>
      <c r="Q1625" s="76"/>
      <c r="R1625" s="80"/>
      <c r="S1625" s="82"/>
      <c r="T1625" s="78"/>
      <c r="U1625" s="99"/>
      <c r="V1625" s="80"/>
      <c r="W1625" s="81"/>
      <c r="X1625" s="80"/>
      <c r="Y1625" s="82"/>
      <c r="Z1625" s="80"/>
      <c r="AA1625" s="82"/>
      <c r="AB1625" s="83"/>
      <c r="AC1625" s="84"/>
      <c r="AD1625" s="80"/>
      <c r="AE1625" s="82"/>
      <c r="AF1625" s="80"/>
      <c r="AG1625" s="82"/>
      <c r="AH1625" s="80"/>
      <c r="AI1625" s="81"/>
      <c r="AJ1625" s="80"/>
      <c r="AK1625" s="82"/>
      <c r="AL1625" s="80"/>
      <c r="AM1625" s="82"/>
      <c r="AN1625" s="80"/>
      <c r="AO1625" s="82"/>
      <c r="AP1625" s="80"/>
      <c r="AQ1625" s="81"/>
      <c r="AR1625" s="80"/>
      <c r="AS1625" s="81"/>
      <c r="AT1625" s="80"/>
      <c r="AU1625" s="82"/>
      <c r="AV1625" s="80"/>
      <c r="AW1625" s="82"/>
      <c r="AZ1625" s="85"/>
      <c r="BA1625" s="86"/>
      <c r="BB1625" s="80"/>
      <c r="BC1625" s="81"/>
      <c r="BD1625" s="80"/>
      <c r="BE1625" s="81"/>
      <c r="BF1625" s="80"/>
      <c r="BG1625" s="81"/>
      <c r="BI1625" s="79"/>
      <c r="BJ1625" s="80"/>
      <c r="BK1625" s="81"/>
      <c r="BL1625" s="80"/>
      <c r="BM1625" s="82"/>
      <c r="BN1625" s="80"/>
      <c r="BO1625" s="81"/>
      <c r="BP1625" s="80"/>
      <c r="BQ1625" s="81"/>
      <c r="BR1625" s="80"/>
      <c r="BS1625" s="81"/>
      <c r="BT1625" s="80"/>
      <c r="BU1625" s="81"/>
      <c r="BV1625" s="80"/>
      <c r="BW1625" s="82"/>
      <c r="BX1625" s="80"/>
      <c r="BY1625" s="82"/>
      <c r="BZ1625" s="80" t="s">
        <v>5235</v>
      </c>
      <c r="CA1625" s="82">
        <v>36.36</v>
      </c>
      <c r="CB1625" s="80"/>
      <c r="CC1625" s="82"/>
      <c r="CD1625" s="80"/>
      <c r="CE1625" s="82"/>
      <c r="CF1625" s="80"/>
      <c r="CG1625" s="82"/>
      <c r="CH1625" s="80"/>
      <c r="CI1625" s="82"/>
      <c r="CJ1625" s="80"/>
      <c r="CK1625" s="82"/>
      <c r="CL1625" s="80"/>
      <c r="CM1625" s="82"/>
      <c r="CN1625" s="80"/>
      <c r="CO1625" s="82"/>
      <c r="CP1625" s="80"/>
      <c r="CQ1625" s="82"/>
      <c r="CR1625" s="80"/>
      <c r="CS1625" s="82"/>
      <c r="CT1625" s="80"/>
      <c r="CU1625" s="82"/>
      <c r="CV1625" s="80"/>
      <c r="CW1625" s="82"/>
      <c r="CX1625" s="80"/>
      <c r="CY1625" s="82"/>
      <c r="CZ1625" s="80"/>
      <c r="DA1625" s="82"/>
      <c r="DB1625" s="80"/>
      <c r="DC1625" s="82"/>
      <c r="DD1625" s="80"/>
      <c r="DE1625" s="82"/>
      <c r="DF1625" s="80"/>
      <c r="DG1625" s="82"/>
      <c r="DH1625" s="80"/>
      <c r="DI1625" s="77"/>
      <c r="DJ1625" s="80"/>
      <c r="DK1625" s="81"/>
      <c r="DL1625" s="87"/>
      <c r="DM1625" s="88"/>
      <c r="DN1625" s="63"/>
      <c r="DO1625" s="64"/>
      <c r="DP1625" s="63"/>
      <c r="DQ1625" s="64"/>
      <c r="DR1625" s="63"/>
      <c r="DS1625" s="64"/>
      <c r="DT1625" s="63"/>
      <c r="DU1625" s="65"/>
      <c r="DV1625" s="63"/>
      <c r="DW1625" s="65"/>
      <c r="DX1625" s="63"/>
      <c r="DY1625" s="65"/>
      <c r="DZ1625" s="63"/>
      <c r="EA1625" s="65"/>
      <c r="EB1625" s="63"/>
      <c r="EC1625" s="65"/>
      <c r="ED1625" s="39"/>
      <c r="EE1625" s="39"/>
      <c r="EF1625" s="39"/>
      <c r="EG1625" s="39"/>
      <c r="EH1625" s="39"/>
      <c r="EI1625" s="39"/>
      <c r="EJ1625" s="39"/>
      <c r="EK1625" s="39"/>
      <c r="EL1625" s="39"/>
      <c r="EM1625" s="39"/>
      <c r="EN1625" s="39"/>
      <c r="EO1625" s="39"/>
      <c r="EP1625" s="39"/>
      <c r="EQ1625" s="39"/>
      <c r="ER1625" s="39"/>
      <c r="ES1625" s="39"/>
      <c r="ET1625" s="39"/>
      <c r="EU1625" s="39"/>
      <c r="EV1625" s="39"/>
      <c r="EW1625" s="39"/>
      <c r="EX1625" s="39"/>
      <c r="EY1625" s="39"/>
      <c r="EZ1625" s="39"/>
      <c r="FA1625" s="39"/>
      <c r="FB1625" s="39"/>
      <c r="FC1625" s="39"/>
      <c r="FD1625" s="39"/>
      <c r="FE1625" s="39"/>
      <c r="FF1625" s="39"/>
      <c r="FG1625" s="39"/>
      <c r="FH1625" s="39"/>
      <c r="FI1625" s="39"/>
      <c r="FJ1625" s="39"/>
      <c r="FK1625" s="39"/>
      <c r="FL1625" s="39"/>
      <c r="FM1625" s="39"/>
      <c r="FN1625" s="39"/>
      <c r="FO1625" s="39"/>
      <c r="FP1625" s="39"/>
      <c r="FQ1625" s="39"/>
      <c r="FR1625" s="39"/>
      <c r="FS1625" s="39"/>
      <c r="FT1625" s="39"/>
      <c r="FU1625" s="39"/>
      <c r="FV1625" s="39"/>
      <c r="FW1625" s="39"/>
      <c r="FX1625" s="39"/>
      <c r="FY1625" s="39"/>
      <c r="FZ1625" s="39"/>
      <c r="GA1625" s="39"/>
      <c r="GB1625" s="39"/>
      <c r="GC1625" s="39"/>
      <c r="GD1625" s="39"/>
      <c r="GE1625" s="39"/>
      <c r="GF1625" s="39"/>
      <c r="GG1625" s="39"/>
      <c r="GH1625" s="39"/>
      <c r="GI1625" s="39"/>
      <c r="GJ1625" s="39"/>
      <c r="GK1625" s="39"/>
      <c r="GL1625" s="39"/>
      <c r="GM1625" s="39"/>
      <c r="GN1625" s="39"/>
      <c r="GO1625" s="39"/>
      <c r="GP1625" s="39"/>
      <c r="GQ1625" s="39"/>
      <c r="GR1625" s="39"/>
      <c r="GS1625" s="39"/>
      <c r="GT1625" s="39"/>
      <c r="GU1625" s="39"/>
      <c r="GV1625" s="39"/>
      <c r="GW1625" s="39"/>
      <c r="GX1625" s="39"/>
      <c r="GY1625" s="39"/>
      <c r="GZ1625" s="39"/>
      <c r="HA1625" s="39"/>
      <c r="HB1625" s="39"/>
      <c r="HC1625" s="39"/>
      <c r="HD1625" s="39"/>
      <c r="HE1625" s="39"/>
      <c r="HF1625" s="39"/>
      <c r="HG1625" s="39"/>
      <c r="HH1625" s="39"/>
      <c r="HI1625" s="39"/>
      <c r="HJ1625" s="39"/>
      <c r="HK1625" s="39"/>
      <c r="HL1625" s="39"/>
      <c r="HM1625" s="39"/>
      <c r="HN1625" s="39"/>
      <c r="HO1625" s="39"/>
      <c r="HP1625" s="39"/>
      <c r="HQ1625" s="39"/>
      <c r="HR1625" s="39"/>
      <c r="HS1625" s="39"/>
      <c r="HT1625" s="39"/>
      <c r="HU1625" s="39"/>
      <c r="HV1625" s="39"/>
      <c r="HW1625" s="39"/>
      <c r="HX1625" s="39"/>
      <c r="HY1625" s="39"/>
      <c r="HZ1625" s="39"/>
      <c r="IA1625" s="39"/>
      <c r="IB1625" s="39"/>
      <c r="IC1625" s="39"/>
      <c r="ID1625" s="39"/>
      <c r="IE1625" s="39"/>
      <c r="IF1625" s="39"/>
      <c r="IG1625" s="39"/>
      <c r="IH1625" s="39"/>
      <c r="II1625" s="39"/>
      <c r="IJ1625" s="39"/>
      <c r="IK1625" s="39"/>
      <c r="IL1625" s="39"/>
      <c r="IM1625" s="39"/>
    </row>
    <row r="1626" spans="1:247" ht="15" customHeight="1" x14ac:dyDescent="0.3">
      <c r="A1626" s="67">
        <v>206</v>
      </c>
      <c r="B1626" s="68">
        <f>COUNT(J1626:EC1626)</f>
        <v>1</v>
      </c>
      <c r="C1626" s="69">
        <f>D1626+E1626</f>
        <v>36.31</v>
      </c>
      <c r="D1626" s="68" t="str">
        <f>IF(B1626&gt;17,(B1626-17)*2,"0")</f>
        <v>0</v>
      </c>
      <c r="E1626" s="70">
        <f>K1626+M1626+O1626+Q1626+S1626+U1626+W1626+Y1626+AA1626+AC1626+AE1626+AG1626+AI1626+AK1626+AM1626+AO1626+AQ1626+AS1626+AU1626+AW1626+AY1626+BA1626+BC1626+BE1626+BG1626+BI1626+BK1626+BM1626+BO1626+BQ1626+BS1626+BU1626+BW1626+BY1626+CA1626+CC1626+CE1626+CG1626+CI1626+CK1626+CM1626+CO1626+CQ1626+CS1626+CU1626+CW1626+CY1626+DA1626+DC1626+DE1626+DG1626+DI1626+DK1626+EC1626+DM1626</f>
        <v>36.31</v>
      </c>
      <c r="F1626" s="71" t="s">
        <v>4745</v>
      </c>
      <c r="G1626" s="71"/>
      <c r="H1626" s="72" t="s">
        <v>5236</v>
      </c>
      <c r="I1626" s="72"/>
      <c r="J1626" s="98"/>
      <c r="K1626" s="74"/>
      <c r="L1626" s="80"/>
      <c r="M1626" s="82"/>
      <c r="N1626" s="75"/>
      <c r="O1626" s="76"/>
      <c r="P1626" s="75"/>
      <c r="Q1626" s="76"/>
      <c r="R1626" s="80"/>
      <c r="S1626" s="82"/>
      <c r="T1626" s="78"/>
      <c r="U1626" s="99"/>
      <c r="V1626" s="80"/>
      <c r="W1626" s="81"/>
      <c r="X1626" s="80"/>
      <c r="Y1626" s="82"/>
      <c r="Z1626" s="80"/>
      <c r="AA1626" s="82"/>
      <c r="AB1626" s="83"/>
      <c r="AC1626" s="84"/>
      <c r="AD1626" s="80"/>
      <c r="AE1626" s="82"/>
      <c r="AF1626" s="80"/>
      <c r="AG1626" s="82"/>
      <c r="AH1626" s="80"/>
      <c r="AI1626" s="81"/>
      <c r="AJ1626" s="80"/>
      <c r="AK1626" s="82"/>
      <c r="AL1626" s="80"/>
      <c r="AM1626" s="82"/>
      <c r="AN1626" s="80"/>
      <c r="AO1626" s="82"/>
      <c r="AP1626" s="80"/>
      <c r="AQ1626" s="81"/>
      <c r="AR1626" s="80"/>
      <c r="AS1626" s="81"/>
      <c r="AT1626" s="80"/>
      <c r="AU1626" s="82"/>
      <c r="AV1626" s="80"/>
      <c r="AW1626" s="82"/>
      <c r="AZ1626" s="85"/>
      <c r="BA1626" s="86"/>
      <c r="BB1626" s="80"/>
      <c r="BC1626" s="81"/>
      <c r="BD1626" s="80"/>
      <c r="BE1626" s="81"/>
      <c r="BF1626" s="80"/>
      <c r="BG1626" s="81"/>
      <c r="BI1626" s="79"/>
      <c r="BJ1626" s="80"/>
      <c r="BK1626" s="81"/>
      <c r="BL1626" s="80"/>
      <c r="BM1626" s="82"/>
      <c r="BN1626" s="80"/>
      <c r="BO1626" s="81"/>
      <c r="BP1626" s="80"/>
      <c r="BQ1626" s="81"/>
      <c r="BR1626" s="80"/>
      <c r="BS1626" s="81"/>
      <c r="BT1626" s="80"/>
      <c r="BU1626" s="81"/>
      <c r="BV1626" s="80"/>
      <c r="BW1626" s="82"/>
      <c r="BX1626" s="80"/>
      <c r="BY1626" s="82"/>
      <c r="BZ1626" s="80"/>
      <c r="CA1626" s="82"/>
      <c r="CB1626" s="80"/>
      <c r="CC1626" s="82"/>
      <c r="CD1626" s="80"/>
      <c r="CE1626" s="82"/>
      <c r="CF1626" s="80"/>
      <c r="CG1626" s="82"/>
      <c r="CH1626" s="80"/>
      <c r="CI1626" s="82"/>
      <c r="CJ1626" s="80"/>
      <c r="CK1626" s="82"/>
      <c r="CL1626" s="80"/>
      <c r="CM1626" s="82"/>
      <c r="CN1626" s="80"/>
      <c r="CO1626" s="82"/>
      <c r="CP1626" s="80"/>
      <c r="CQ1626" s="82"/>
      <c r="CR1626" s="80"/>
      <c r="CS1626" s="82"/>
      <c r="CT1626" s="80"/>
      <c r="CU1626" s="82"/>
      <c r="CV1626" s="80"/>
      <c r="CW1626" s="82"/>
      <c r="CX1626" s="80"/>
      <c r="CY1626" s="82"/>
      <c r="CZ1626" s="80"/>
      <c r="DA1626" s="82"/>
      <c r="DB1626" s="80"/>
      <c r="DC1626" s="82"/>
      <c r="DD1626" s="80"/>
      <c r="DE1626" s="82"/>
      <c r="DF1626" s="80" t="s">
        <v>3300</v>
      </c>
      <c r="DG1626" s="82">
        <v>36.31</v>
      </c>
      <c r="DH1626" s="80"/>
      <c r="DI1626" s="77"/>
      <c r="DJ1626" s="80"/>
      <c r="DK1626" s="81"/>
      <c r="DL1626" s="87"/>
      <c r="DM1626" s="88"/>
      <c r="DN1626" s="63"/>
      <c r="DO1626" s="64"/>
      <c r="DP1626" s="63"/>
      <c r="DQ1626" s="64"/>
      <c r="DR1626" s="63"/>
      <c r="DS1626" s="64"/>
      <c r="DT1626" s="63"/>
      <c r="DU1626" s="65"/>
      <c r="DV1626" s="63"/>
      <c r="DW1626" s="65"/>
      <c r="DX1626" s="63"/>
      <c r="DY1626" s="65"/>
      <c r="DZ1626" s="63"/>
      <c r="EA1626" s="65"/>
      <c r="EB1626" s="63"/>
      <c r="EC1626" s="65"/>
      <c r="ED1626" s="39"/>
      <c r="EE1626" s="39"/>
      <c r="EF1626" s="39"/>
      <c r="EG1626" s="39"/>
      <c r="EH1626" s="39"/>
      <c r="EI1626" s="39"/>
      <c r="EJ1626" s="39"/>
      <c r="EK1626" s="39"/>
      <c r="EL1626" s="39"/>
      <c r="EM1626" s="39"/>
      <c r="EN1626" s="39"/>
      <c r="EO1626" s="39"/>
      <c r="EP1626" s="39"/>
      <c r="EQ1626" s="39"/>
      <c r="ER1626" s="39"/>
      <c r="ES1626" s="39"/>
      <c r="ET1626" s="39"/>
      <c r="EU1626" s="39"/>
      <c r="EV1626" s="39"/>
      <c r="EW1626" s="39"/>
      <c r="EX1626" s="39"/>
      <c r="EY1626" s="39"/>
      <c r="EZ1626" s="39"/>
      <c r="FA1626" s="39"/>
      <c r="FB1626" s="39"/>
      <c r="FC1626" s="39"/>
      <c r="FD1626" s="39"/>
      <c r="FE1626" s="39"/>
      <c r="FF1626" s="39"/>
      <c r="FG1626" s="39"/>
      <c r="FH1626" s="39"/>
      <c r="FI1626" s="39"/>
      <c r="FJ1626" s="39"/>
      <c r="FK1626" s="39"/>
      <c r="FL1626" s="39"/>
      <c r="FM1626" s="39"/>
      <c r="FN1626" s="39"/>
      <c r="FO1626" s="39"/>
      <c r="FP1626" s="39"/>
      <c r="FQ1626" s="39"/>
      <c r="FR1626" s="39"/>
      <c r="FS1626" s="39"/>
      <c r="FT1626" s="39"/>
      <c r="FU1626" s="39"/>
      <c r="FV1626" s="39"/>
      <c r="FW1626" s="39"/>
      <c r="FX1626" s="39"/>
      <c r="FY1626" s="39"/>
      <c r="FZ1626" s="39"/>
      <c r="GA1626" s="39"/>
      <c r="GB1626" s="39"/>
      <c r="GC1626" s="39"/>
      <c r="GD1626" s="39"/>
      <c r="GE1626" s="39"/>
      <c r="GF1626" s="39"/>
      <c r="GG1626" s="39"/>
      <c r="GH1626" s="39"/>
      <c r="GI1626" s="39"/>
      <c r="GJ1626" s="39"/>
      <c r="GK1626" s="39"/>
      <c r="GL1626" s="39"/>
      <c r="GM1626" s="39"/>
      <c r="GN1626" s="39"/>
      <c r="GO1626" s="39"/>
      <c r="GP1626" s="39"/>
      <c r="GQ1626" s="39"/>
      <c r="GR1626" s="39"/>
      <c r="GS1626" s="39"/>
      <c r="GT1626" s="39"/>
      <c r="GU1626" s="39"/>
      <c r="GV1626" s="39"/>
      <c r="GW1626" s="39"/>
      <c r="GX1626" s="39"/>
      <c r="GY1626" s="39"/>
      <c r="GZ1626" s="39"/>
      <c r="HA1626" s="39"/>
      <c r="HB1626" s="39"/>
      <c r="HC1626" s="39"/>
      <c r="HD1626" s="39"/>
      <c r="HE1626" s="39"/>
      <c r="HF1626" s="39"/>
      <c r="HG1626" s="39"/>
      <c r="HH1626" s="39"/>
      <c r="HI1626" s="39"/>
      <c r="HJ1626" s="39"/>
      <c r="HK1626" s="39"/>
      <c r="HL1626" s="39"/>
      <c r="HM1626" s="39"/>
      <c r="HN1626" s="39"/>
      <c r="HO1626" s="39"/>
      <c r="HP1626" s="39"/>
      <c r="HQ1626" s="39"/>
      <c r="HR1626" s="39"/>
      <c r="HS1626" s="39"/>
      <c r="HT1626" s="39"/>
      <c r="HU1626" s="39"/>
      <c r="HV1626" s="39"/>
      <c r="HW1626" s="39"/>
      <c r="HX1626" s="39"/>
      <c r="HY1626" s="39"/>
      <c r="HZ1626" s="39"/>
      <c r="IA1626" s="39"/>
      <c r="IB1626" s="39"/>
      <c r="IC1626" s="39"/>
      <c r="ID1626" s="39"/>
      <c r="IE1626" s="39"/>
      <c r="IF1626" s="39"/>
      <c r="IG1626" s="39"/>
      <c r="IH1626" s="39"/>
      <c r="II1626" s="39"/>
      <c r="IJ1626" s="39"/>
      <c r="IK1626" s="39"/>
      <c r="IL1626" s="39"/>
      <c r="IM1626" s="39"/>
    </row>
    <row r="1627" spans="1:247" x14ac:dyDescent="0.3">
      <c r="A1627" s="67">
        <v>207</v>
      </c>
      <c r="B1627" s="68">
        <f>COUNT(J1627:EC1627)</f>
        <v>1</v>
      </c>
      <c r="C1627" s="69">
        <f>D1627+E1627</f>
        <v>36.130000000000003</v>
      </c>
      <c r="D1627" s="68" t="str">
        <f>IF(B1627&gt;17,(B1627-17)*2,"0")</f>
        <v>0</v>
      </c>
      <c r="E1627" s="70">
        <f>K1627+M1627+O1627+Q1627+S1627+U1627+W1627+Y1627+AA1627+AC1627+AE1627+AG1627+AI1627+AK1627+AM1627+AO1627+AQ1627+AS1627+AU1627+AW1627+AY1627+BA1627+BC1627+BE1627+BG1627+BI1627+BK1627+BM1627+BO1627+BQ1627+BS1627+BU1627+BW1627+BY1627+CA1627+CC1627+CE1627+CG1627+CI1627+CK1627+CM1627+CO1627+CQ1627+CS1627+CU1627+CW1627+CY1627+DA1627+DC1627+DE1627+DG1627+DI1627+DK1627+EC1627+DM1627</f>
        <v>36.130000000000003</v>
      </c>
      <c r="F1627" s="71" t="s">
        <v>4745</v>
      </c>
      <c r="G1627" s="71">
        <v>1998</v>
      </c>
      <c r="H1627" s="72" t="s">
        <v>5237</v>
      </c>
      <c r="I1627" s="72" t="s">
        <v>5238</v>
      </c>
      <c r="J1627" s="98"/>
      <c r="K1627" s="74"/>
      <c r="L1627" s="80"/>
      <c r="M1627" s="82"/>
      <c r="N1627" s="75"/>
      <c r="O1627" s="76"/>
      <c r="P1627" s="75"/>
      <c r="Q1627" s="76"/>
      <c r="R1627" s="80"/>
      <c r="S1627" s="82"/>
      <c r="T1627" s="78"/>
      <c r="U1627" s="99"/>
      <c r="V1627" s="80"/>
      <c r="W1627" s="81"/>
      <c r="X1627" s="80"/>
      <c r="Y1627" s="82"/>
      <c r="Z1627" s="80"/>
      <c r="AA1627" s="82"/>
      <c r="AB1627" s="83"/>
      <c r="AC1627" s="84"/>
      <c r="AD1627" s="80"/>
      <c r="AE1627" s="82"/>
      <c r="AF1627" s="80"/>
      <c r="AG1627" s="82"/>
      <c r="AH1627" s="80"/>
      <c r="AI1627" s="81"/>
      <c r="AJ1627" s="80"/>
      <c r="AK1627" s="82"/>
      <c r="AL1627" s="80"/>
      <c r="AM1627" s="82"/>
      <c r="AN1627" s="80"/>
      <c r="AO1627" s="82"/>
      <c r="AP1627" s="80"/>
      <c r="AQ1627" s="81"/>
      <c r="AR1627" s="80"/>
      <c r="AS1627" s="81"/>
      <c r="AT1627" s="80"/>
      <c r="AU1627" s="82"/>
      <c r="AV1627" s="80"/>
      <c r="AW1627" s="82"/>
      <c r="AZ1627" s="85"/>
      <c r="BA1627" s="86"/>
      <c r="BB1627" s="80"/>
      <c r="BC1627" s="81"/>
      <c r="BD1627" s="80"/>
      <c r="BE1627" s="81"/>
      <c r="BF1627" s="80"/>
      <c r="BG1627" s="81"/>
      <c r="BI1627" s="79"/>
      <c r="BJ1627" s="80"/>
      <c r="BK1627" s="81"/>
      <c r="BL1627" s="80"/>
      <c r="BM1627" s="82"/>
      <c r="BN1627" s="80"/>
      <c r="BO1627" s="81"/>
      <c r="BP1627" s="80"/>
      <c r="BQ1627" s="81"/>
      <c r="BR1627" s="80"/>
      <c r="BS1627" s="81"/>
      <c r="BT1627" s="80"/>
      <c r="BU1627" s="81"/>
      <c r="BV1627" s="80"/>
      <c r="BW1627" s="82"/>
      <c r="BX1627" s="80" t="s">
        <v>2102</v>
      </c>
      <c r="BY1627" s="82">
        <v>36.130000000000003</v>
      </c>
      <c r="BZ1627" s="80"/>
      <c r="CA1627" s="82"/>
      <c r="CB1627" s="80"/>
      <c r="CC1627" s="82"/>
      <c r="CD1627" s="80"/>
      <c r="CE1627" s="82"/>
      <c r="CF1627" s="80"/>
      <c r="CG1627" s="82"/>
      <c r="CH1627" s="80"/>
      <c r="CI1627" s="82"/>
      <c r="CJ1627" s="80"/>
      <c r="CK1627" s="82"/>
      <c r="CL1627" s="80"/>
      <c r="CM1627" s="82"/>
      <c r="CN1627" s="80"/>
      <c r="CO1627" s="82"/>
      <c r="CP1627" s="80"/>
      <c r="CQ1627" s="82"/>
      <c r="CR1627" s="80"/>
      <c r="CS1627" s="82"/>
      <c r="CT1627" s="80"/>
      <c r="CU1627" s="82"/>
      <c r="CV1627" s="80"/>
      <c r="CW1627" s="82"/>
      <c r="CX1627" s="80"/>
      <c r="CY1627" s="82"/>
      <c r="CZ1627" s="80"/>
      <c r="DA1627" s="82"/>
      <c r="DB1627" s="80"/>
      <c r="DC1627" s="82"/>
      <c r="DD1627" s="80"/>
      <c r="DE1627" s="82"/>
      <c r="DF1627" s="80"/>
      <c r="DG1627" s="82"/>
      <c r="DH1627" s="80"/>
      <c r="DI1627" s="77"/>
      <c r="DJ1627" s="80"/>
      <c r="DK1627" s="81"/>
      <c r="DL1627" s="87"/>
      <c r="DM1627" s="88"/>
      <c r="DN1627" s="63"/>
      <c r="DO1627" s="64"/>
      <c r="DP1627" s="63"/>
      <c r="DQ1627" s="64"/>
      <c r="DR1627" s="63"/>
      <c r="DS1627" s="64"/>
      <c r="DT1627" s="63"/>
      <c r="DU1627" s="65"/>
      <c r="DV1627" s="63"/>
      <c r="DW1627" s="65"/>
      <c r="DX1627" s="63"/>
      <c r="DY1627" s="65"/>
      <c r="DZ1627" s="63"/>
      <c r="EA1627" s="65"/>
      <c r="EB1627" s="63"/>
      <c r="EC1627" s="65"/>
      <c r="ED1627" s="39"/>
      <c r="EE1627" s="39"/>
      <c r="EF1627" s="39"/>
      <c r="EG1627" s="39"/>
      <c r="EH1627" s="39"/>
      <c r="EI1627" s="39"/>
      <c r="EJ1627" s="39"/>
      <c r="EK1627" s="39"/>
      <c r="EL1627" s="39"/>
      <c r="EM1627" s="39"/>
      <c r="EN1627" s="39"/>
      <c r="EO1627" s="39"/>
      <c r="EP1627" s="39"/>
      <c r="EQ1627" s="39"/>
      <c r="ER1627" s="39"/>
      <c r="ES1627" s="39"/>
      <c r="ET1627" s="39"/>
      <c r="EU1627" s="39"/>
      <c r="EV1627" s="39"/>
      <c r="EW1627" s="39"/>
      <c r="EX1627" s="39"/>
      <c r="EY1627" s="39"/>
      <c r="EZ1627" s="39"/>
      <c r="FA1627" s="39"/>
      <c r="FB1627" s="39"/>
      <c r="FC1627" s="39"/>
      <c r="FD1627" s="39"/>
      <c r="FE1627" s="39"/>
      <c r="FF1627" s="39"/>
      <c r="FG1627" s="39"/>
      <c r="FH1627" s="39"/>
      <c r="FI1627" s="39"/>
      <c r="FJ1627" s="39"/>
      <c r="FK1627" s="39"/>
      <c r="FL1627" s="39"/>
      <c r="FM1627" s="39"/>
      <c r="FN1627" s="39"/>
      <c r="FO1627" s="39"/>
      <c r="FP1627" s="39"/>
      <c r="FQ1627" s="39"/>
      <c r="FR1627" s="39"/>
      <c r="FS1627" s="39"/>
      <c r="FT1627" s="39"/>
      <c r="FU1627" s="39"/>
      <c r="FV1627" s="39"/>
      <c r="FW1627" s="39"/>
      <c r="FX1627" s="39"/>
      <c r="FY1627" s="39"/>
      <c r="FZ1627" s="39"/>
      <c r="GA1627" s="39"/>
      <c r="GB1627" s="39"/>
      <c r="GC1627" s="39"/>
      <c r="GD1627" s="39"/>
      <c r="GE1627" s="39"/>
      <c r="GF1627" s="39"/>
      <c r="GG1627" s="39"/>
      <c r="GH1627" s="39"/>
      <c r="GI1627" s="39"/>
      <c r="GJ1627" s="39"/>
      <c r="GK1627" s="39"/>
      <c r="GL1627" s="39"/>
      <c r="GM1627" s="39"/>
      <c r="GN1627" s="39"/>
      <c r="GO1627" s="39"/>
      <c r="GP1627" s="39"/>
      <c r="GQ1627" s="39"/>
      <c r="GR1627" s="39"/>
      <c r="GS1627" s="39"/>
      <c r="GT1627" s="39"/>
      <c r="GU1627" s="39"/>
      <c r="GV1627" s="39"/>
      <c r="GW1627" s="39"/>
      <c r="GX1627" s="39"/>
      <c r="GY1627" s="39"/>
      <c r="GZ1627" s="39"/>
      <c r="HA1627" s="39"/>
      <c r="HB1627" s="39"/>
      <c r="HC1627" s="39"/>
      <c r="HD1627" s="39"/>
      <c r="HE1627" s="39"/>
      <c r="HF1627" s="39"/>
      <c r="HG1627" s="39"/>
      <c r="HH1627" s="39"/>
      <c r="HI1627" s="39"/>
      <c r="HJ1627" s="39"/>
      <c r="HK1627" s="39"/>
      <c r="HL1627" s="39"/>
      <c r="HM1627" s="39"/>
      <c r="HN1627" s="39"/>
      <c r="HO1627" s="39"/>
      <c r="HP1627" s="39"/>
      <c r="HQ1627" s="39"/>
      <c r="HR1627" s="39"/>
      <c r="HS1627" s="39"/>
      <c r="HT1627" s="39"/>
      <c r="HU1627" s="39"/>
      <c r="HV1627" s="39"/>
      <c r="HW1627" s="39"/>
      <c r="HX1627" s="39"/>
      <c r="HY1627" s="39"/>
      <c r="HZ1627" s="39"/>
      <c r="IA1627" s="39"/>
      <c r="IB1627" s="39"/>
      <c r="IC1627" s="39"/>
      <c r="ID1627" s="39"/>
      <c r="IE1627" s="39"/>
      <c r="IF1627" s="39"/>
      <c r="IG1627" s="39"/>
      <c r="IH1627" s="39"/>
      <c r="II1627" s="39"/>
      <c r="IJ1627" s="39"/>
      <c r="IK1627" s="39"/>
      <c r="IL1627" s="39"/>
      <c r="IM1627" s="39"/>
    </row>
    <row r="1628" spans="1:247" x14ac:dyDescent="0.3">
      <c r="A1628" s="67">
        <v>208</v>
      </c>
      <c r="B1628" s="68">
        <f>COUNT(J1628:EC1628)</f>
        <v>1</v>
      </c>
      <c r="C1628" s="69">
        <f>D1628+E1628</f>
        <v>35.57</v>
      </c>
      <c r="D1628" s="68" t="str">
        <f>IF(B1628&gt;17,(B1628-17)*2,"0")</f>
        <v>0</v>
      </c>
      <c r="E1628" s="70">
        <f>K1628+M1628+O1628+Q1628+S1628+U1628+W1628+Y1628+AA1628+AC1628+AE1628+AG1628+AI1628+AK1628+AM1628+AO1628+AQ1628+AS1628+AU1628+AW1628+AY1628+BA1628+BC1628+BE1628+BG1628+BI1628+BK1628+BM1628+BO1628+BQ1628+BS1628+BU1628+BW1628+BY1628+CA1628+CC1628+CE1628+CG1628+CI1628+CK1628+CM1628+CO1628+CQ1628+CS1628+CU1628+CW1628+CY1628+DA1628+DC1628+DE1628+DG1628+DI1628+DK1628+EC1628+DM1628</f>
        <v>35.57</v>
      </c>
      <c r="F1628" s="71" t="s">
        <v>4745</v>
      </c>
      <c r="G1628" s="71">
        <v>1992</v>
      </c>
      <c r="H1628" s="72" t="s">
        <v>5239</v>
      </c>
      <c r="I1628" s="72" t="s">
        <v>5240</v>
      </c>
      <c r="J1628" s="98"/>
      <c r="K1628" s="74"/>
      <c r="L1628" s="80"/>
      <c r="M1628" s="82"/>
      <c r="N1628" s="75"/>
      <c r="O1628" s="76"/>
      <c r="P1628" s="75"/>
      <c r="Q1628" s="76"/>
      <c r="R1628" s="80"/>
      <c r="S1628" s="82"/>
      <c r="T1628" s="78"/>
      <c r="U1628" s="99"/>
      <c r="V1628" s="80"/>
      <c r="W1628" s="81"/>
      <c r="X1628" s="80"/>
      <c r="Y1628" s="82"/>
      <c r="Z1628" s="80"/>
      <c r="AA1628" s="82"/>
      <c r="AB1628" s="83"/>
      <c r="AC1628" s="84"/>
      <c r="AD1628" s="80"/>
      <c r="AE1628" s="82"/>
      <c r="AF1628" s="80"/>
      <c r="AG1628" s="82"/>
      <c r="AH1628" s="80"/>
      <c r="AI1628" s="81"/>
      <c r="AJ1628" s="80"/>
      <c r="AK1628" s="82"/>
      <c r="AL1628" s="80"/>
      <c r="AM1628" s="82"/>
      <c r="AN1628" s="80"/>
      <c r="AO1628" s="82"/>
      <c r="AP1628" s="80"/>
      <c r="AQ1628" s="81"/>
      <c r="AR1628" s="80"/>
      <c r="AS1628" s="81"/>
      <c r="AT1628" s="80"/>
      <c r="AU1628" s="82"/>
      <c r="AV1628" s="80"/>
      <c r="AW1628" s="82"/>
      <c r="AZ1628" s="85"/>
      <c r="BA1628" s="86"/>
      <c r="BB1628" s="80"/>
      <c r="BC1628" s="81"/>
      <c r="BD1628" s="80"/>
      <c r="BE1628" s="81"/>
      <c r="BF1628" s="80"/>
      <c r="BG1628" s="81"/>
      <c r="BI1628" s="79"/>
      <c r="BJ1628" s="80"/>
      <c r="BK1628" s="81"/>
      <c r="BL1628" s="80"/>
      <c r="BM1628" s="82"/>
      <c r="BN1628" s="80"/>
      <c r="BO1628" s="81"/>
      <c r="BP1628" s="80"/>
      <c r="BQ1628" s="81"/>
      <c r="BR1628" s="80"/>
      <c r="BS1628" s="81"/>
      <c r="BT1628" s="80"/>
      <c r="BU1628" s="81"/>
      <c r="BV1628" s="80"/>
      <c r="BW1628" s="82"/>
      <c r="BX1628" s="80" t="s">
        <v>5017</v>
      </c>
      <c r="BY1628" s="82">
        <v>35.57</v>
      </c>
      <c r="BZ1628" s="80"/>
      <c r="CA1628" s="82"/>
      <c r="CB1628" s="80"/>
      <c r="CC1628" s="82"/>
      <c r="CD1628" s="80"/>
      <c r="CE1628" s="82"/>
      <c r="CF1628" s="80"/>
      <c r="CG1628" s="82"/>
      <c r="CH1628" s="80"/>
      <c r="CI1628" s="82"/>
      <c r="CJ1628" s="80"/>
      <c r="CK1628" s="82"/>
      <c r="CL1628" s="80"/>
      <c r="CM1628" s="82"/>
      <c r="CN1628" s="80"/>
      <c r="CO1628" s="82"/>
      <c r="CP1628" s="80"/>
      <c r="CQ1628" s="82"/>
      <c r="CR1628" s="80"/>
      <c r="CS1628" s="82"/>
      <c r="CT1628" s="80"/>
      <c r="CU1628" s="82"/>
      <c r="CV1628" s="80"/>
      <c r="CW1628" s="82"/>
      <c r="CX1628" s="80"/>
      <c r="CY1628" s="82"/>
      <c r="CZ1628" s="80"/>
      <c r="DA1628" s="82"/>
      <c r="DB1628" s="80"/>
      <c r="DC1628" s="82"/>
      <c r="DD1628" s="80"/>
      <c r="DE1628" s="82"/>
      <c r="DF1628" s="80"/>
      <c r="DG1628" s="82"/>
      <c r="DH1628" s="80"/>
      <c r="DI1628" s="77"/>
      <c r="DJ1628" s="80"/>
      <c r="DK1628" s="81"/>
      <c r="DL1628" s="87"/>
      <c r="DM1628" s="88"/>
      <c r="DN1628" s="63"/>
      <c r="DO1628" s="64"/>
      <c r="DP1628" s="63"/>
      <c r="DQ1628" s="64"/>
      <c r="DR1628" s="63"/>
      <c r="DS1628" s="64"/>
      <c r="DT1628" s="63"/>
      <c r="DU1628" s="65"/>
      <c r="DV1628" s="63"/>
      <c r="DW1628" s="65"/>
      <c r="DX1628" s="63"/>
      <c r="DY1628" s="65"/>
      <c r="DZ1628" s="63"/>
      <c r="EA1628" s="65"/>
      <c r="EB1628" s="63"/>
      <c r="EC1628" s="65"/>
      <c r="ED1628" s="39"/>
      <c r="EE1628" s="39"/>
      <c r="EF1628" s="39"/>
      <c r="EG1628" s="39"/>
      <c r="EH1628" s="39"/>
      <c r="EI1628" s="39"/>
      <c r="EJ1628" s="39"/>
      <c r="EK1628" s="39"/>
      <c r="EL1628" s="39"/>
      <c r="EM1628" s="39"/>
      <c r="EN1628" s="39"/>
      <c r="EO1628" s="39"/>
      <c r="EP1628" s="39"/>
      <c r="EQ1628" s="39"/>
      <c r="ER1628" s="39"/>
      <c r="ES1628" s="39"/>
      <c r="ET1628" s="39"/>
      <c r="EU1628" s="39"/>
      <c r="EV1628" s="39"/>
      <c r="EW1628" s="39"/>
      <c r="EX1628" s="39"/>
      <c r="EY1628" s="39"/>
      <c r="EZ1628" s="39"/>
      <c r="FA1628" s="39"/>
      <c r="FB1628" s="39"/>
      <c r="FC1628" s="39"/>
      <c r="FD1628" s="39"/>
      <c r="FE1628" s="39"/>
      <c r="FF1628" s="39"/>
      <c r="FG1628" s="39"/>
      <c r="FH1628" s="39"/>
      <c r="FI1628" s="39"/>
      <c r="FJ1628" s="39"/>
      <c r="FK1628" s="39"/>
      <c r="FL1628" s="39"/>
      <c r="FM1628" s="39"/>
      <c r="FN1628" s="39"/>
      <c r="FO1628" s="39"/>
      <c r="FP1628" s="39"/>
      <c r="FQ1628" s="39"/>
      <c r="FR1628" s="39"/>
      <c r="FS1628" s="39"/>
      <c r="FT1628" s="39"/>
      <c r="FU1628" s="39"/>
      <c r="FV1628" s="39"/>
      <c r="FW1628" s="39"/>
      <c r="FX1628" s="39"/>
      <c r="FY1628" s="39"/>
      <c r="FZ1628" s="39"/>
      <c r="GA1628" s="39"/>
      <c r="GB1628" s="39"/>
      <c r="GC1628" s="39"/>
      <c r="GD1628" s="39"/>
      <c r="GE1628" s="39"/>
      <c r="GF1628" s="39"/>
      <c r="GG1628" s="39"/>
      <c r="GH1628" s="39"/>
      <c r="GI1628" s="39"/>
      <c r="GJ1628" s="39"/>
      <c r="GK1628" s="39"/>
      <c r="GL1628" s="39"/>
      <c r="GM1628" s="39"/>
      <c r="GN1628" s="39"/>
      <c r="GO1628" s="39"/>
      <c r="GP1628" s="39"/>
      <c r="GQ1628" s="39"/>
      <c r="GR1628" s="39"/>
      <c r="GS1628" s="39"/>
      <c r="GT1628" s="39"/>
      <c r="GU1628" s="39"/>
      <c r="GV1628" s="39"/>
      <c r="GW1628" s="39"/>
      <c r="GX1628" s="39"/>
      <c r="GY1628" s="39"/>
      <c r="GZ1628" s="39"/>
      <c r="HA1628" s="39"/>
      <c r="HB1628" s="39"/>
      <c r="HC1628" s="39"/>
      <c r="HD1628" s="39"/>
      <c r="HE1628" s="39"/>
      <c r="HF1628" s="39"/>
      <c r="HG1628" s="39"/>
      <c r="HH1628" s="39"/>
      <c r="HI1628" s="39"/>
      <c r="HJ1628" s="39"/>
      <c r="HK1628" s="39"/>
      <c r="HL1628" s="39"/>
      <c r="HM1628" s="39"/>
      <c r="HN1628" s="39"/>
      <c r="HO1628" s="39"/>
      <c r="HP1628" s="39"/>
      <c r="HQ1628" s="39"/>
      <c r="HR1628" s="39"/>
      <c r="HS1628" s="39"/>
      <c r="HT1628" s="39"/>
      <c r="HU1628" s="39"/>
      <c r="HV1628" s="39"/>
      <c r="HW1628" s="39"/>
      <c r="HX1628" s="39"/>
      <c r="HY1628" s="39"/>
      <c r="HZ1628" s="39"/>
      <c r="IA1628" s="39"/>
      <c r="IB1628" s="39"/>
      <c r="IC1628" s="39"/>
      <c r="ID1628" s="39"/>
      <c r="IE1628" s="39"/>
      <c r="IF1628" s="39"/>
      <c r="IG1628" s="39"/>
      <c r="IH1628" s="39"/>
      <c r="II1628" s="39"/>
      <c r="IJ1628" s="39"/>
      <c r="IK1628" s="39"/>
      <c r="IL1628" s="39"/>
      <c r="IM1628" s="39"/>
    </row>
    <row r="1629" spans="1:247" x14ac:dyDescent="0.3">
      <c r="A1629" s="67">
        <v>209</v>
      </c>
      <c r="B1629" s="68">
        <f>COUNT(J1629:EC1629)</f>
        <v>1</v>
      </c>
      <c r="C1629" s="69">
        <f>D1629+E1629</f>
        <v>34.54</v>
      </c>
      <c r="D1629" s="68" t="str">
        <f>IF(B1629&gt;17,(B1629-17)*2,"0")</f>
        <v>0</v>
      </c>
      <c r="E1629" s="70">
        <f>K1629+M1629+O1629+Q1629+S1629+U1629+W1629+Y1629+AA1629+AC1629+AE1629+AG1629+AI1629+AK1629+AM1629+AO1629+AQ1629+AS1629+AU1629+AW1629+AY1629+BA1629+BC1629+BE1629+BG1629+BI1629+BK1629+BM1629+BO1629+BQ1629+BS1629+BU1629+BW1629+BY1629+CA1629+CC1629+CE1629+CG1629+CI1629+CK1629+CM1629+CO1629+CQ1629+CS1629+CU1629+CW1629+CY1629+DA1629+DC1629+DE1629+DG1629+DI1629+DK1629+EC1629+DM1629</f>
        <v>34.54</v>
      </c>
      <c r="F1629" s="71" t="s">
        <v>4745</v>
      </c>
      <c r="G1629" s="71">
        <v>1988</v>
      </c>
      <c r="H1629" s="72" t="s">
        <v>5241</v>
      </c>
      <c r="I1629" s="72" t="s">
        <v>3876</v>
      </c>
      <c r="J1629" s="98"/>
      <c r="K1629" s="74"/>
      <c r="L1629" s="80"/>
      <c r="M1629" s="82"/>
      <c r="N1629" s="75"/>
      <c r="O1629" s="76"/>
      <c r="P1629" s="75"/>
      <c r="Q1629" s="76"/>
      <c r="R1629" s="80" t="s">
        <v>5242</v>
      </c>
      <c r="S1629" s="82">
        <v>34.54</v>
      </c>
      <c r="T1629" s="78"/>
      <c r="U1629" s="99"/>
      <c r="V1629" s="80"/>
      <c r="W1629" s="81"/>
      <c r="X1629" s="80"/>
      <c r="Y1629" s="82"/>
      <c r="Z1629" s="80"/>
      <c r="AA1629" s="82"/>
      <c r="AB1629" s="83"/>
      <c r="AC1629" s="84"/>
      <c r="AD1629" s="80"/>
      <c r="AE1629" s="82"/>
      <c r="AF1629" s="80"/>
      <c r="AG1629" s="82"/>
      <c r="AH1629" s="80"/>
      <c r="AI1629" s="81"/>
      <c r="AJ1629" s="80"/>
      <c r="AK1629" s="82"/>
      <c r="AL1629" s="80"/>
      <c r="AM1629" s="82"/>
      <c r="AN1629" s="80"/>
      <c r="AO1629" s="82"/>
      <c r="AP1629" s="80"/>
      <c r="AQ1629" s="81"/>
      <c r="AR1629" s="80"/>
      <c r="AS1629" s="81"/>
      <c r="AT1629" s="80"/>
      <c r="AU1629" s="82"/>
      <c r="AV1629" s="80"/>
      <c r="AW1629" s="82"/>
      <c r="AZ1629" s="85"/>
      <c r="BA1629" s="86"/>
      <c r="BB1629" s="80"/>
      <c r="BC1629" s="81"/>
      <c r="BD1629" s="80"/>
      <c r="BE1629" s="81"/>
      <c r="BF1629" s="80"/>
      <c r="BG1629" s="81"/>
      <c r="BI1629" s="79"/>
      <c r="BJ1629" s="80"/>
      <c r="BK1629" s="81"/>
      <c r="BL1629" s="80"/>
      <c r="BM1629" s="82"/>
      <c r="BN1629" s="80"/>
      <c r="BO1629" s="81"/>
      <c r="BP1629" s="80"/>
      <c r="BQ1629" s="81"/>
      <c r="BR1629" s="80"/>
      <c r="BS1629" s="81"/>
      <c r="BT1629" s="80"/>
      <c r="BU1629" s="81"/>
      <c r="BV1629" s="80"/>
      <c r="BW1629" s="82"/>
      <c r="BX1629" s="80"/>
      <c r="BY1629" s="82"/>
      <c r="BZ1629" s="80"/>
      <c r="CA1629" s="82"/>
      <c r="CB1629" s="80"/>
      <c r="CC1629" s="82"/>
      <c r="CD1629" s="80"/>
      <c r="CE1629" s="82"/>
      <c r="CF1629" s="80"/>
      <c r="CG1629" s="82"/>
      <c r="CH1629" s="80"/>
      <c r="CI1629" s="82"/>
      <c r="CJ1629" s="80"/>
      <c r="CK1629" s="82"/>
      <c r="CL1629" s="80"/>
      <c r="CM1629" s="82"/>
      <c r="CN1629" s="80"/>
      <c r="CO1629" s="82"/>
      <c r="CP1629" s="80"/>
      <c r="CQ1629" s="82"/>
      <c r="CR1629" s="80"/>
      <c r="CS1629" s="82"/>
      <c r="CT1629" s="80"/>
      <c r="CU1629" s="82"/>
      <c r="CV1629" s="80"/>
      <c r="CW1629" s="82"/>
      <c r="CX1629" s="80"/>
      <c r="CY1629" s="82"/>
      <c r="CZ1629" s="80"/>
      <c r="DA1629" s="82"/>
      <c r="DB1629" s="80"/>
      <c r="DC1629" s="82"/>
      <c r="DD1629" s="80"/>
      <c r="DE1629" s="82"/>
      <c r="DF1629" s="80"/>
      <c r="DG1629" s="82"/>
      <c r="DH1629" s="80"/>
      <c r="DI1629" s="77"/>
      <c r="DJ1629" s="80"/>
      <c r="DK1629" s="81"/>
      <c r="DL1629" s="87"/>
      <c r="DM1629" s="88"/>
      <c r="DN1629" s="63"/>
      <c r="DO1629" s="64"/>
      <c r="DP1629" s="63"/>
      <c r="DQ1629" s="64"/>
      <c r="DR1629" s="63"/>
      <c r="DS1629" s="64"/>
      <c r="DT1629" s="63"/>
      <c r="DU1629" s="65"/>
      <c r="DV1629" s="63"/>
      <c r="DW1629" s="65"/>
      <c r="DX1629" s="63"/>
      <c r="DY1629" s="65"/>
      <c r="DZ1629" s="63"/>
      <c r="EA1629" s="65"/>
      <c r="EB1629" s="63"/>
      <c r="EC1629" s="65"/>
      <c r="ED1629" s="39"/>
      <c r="EE1629" s="39"/>
      <c r="EF1629" s="39"/>
      <c r="EG1629" s="39"/>
      <c r="EH1629" s="39"/>
      <c r="EI1629" s="39"/>
      <c r="EJ1629" s="39"/>
      <c r="EK1629" s="39"/>
      <c r="EL1629" s="39"/>
      <c r="EM1629" s="39"/>
      <c r="EN1629" s="39"/>
      <c r="EO1629" s="39"/>
      <c r="EP1629" s="39"/>
      <c r="EQ1629" s="39"/>
      <c r="ER1629" s="39"/>
      <c r="ES1629" s="39"/>
      <c r="ET1629" s="39"/>
      <c r="EU1629" s="39"/>
      <c r="EV1629" s="39"/>
      <c r="EW1629" s="39"/>
      <c r="EX1629" s="39"/>
      <c r="EY1629" s="39"/>
      <c r="EZ1629" s="39"/>
      <c r="FA1629" s="39"/>
      <c r="FB1629" s="39"/>
      <c r="FC1629" s="39"/>
      <c r="FD1629" s="39"/>
      <c r="FE1629" s="39"/>
      <c r="FF1629" s="39"/>
      <c r="FG1629" s="39"/>
      <c r="FH1629" s="39"/>
      <c r="FI1629" s="39"/>
      <c r="FJ1629" s="39"/>
      <c r="FK1629" s="39"/>
      <c r="FL1629" s="39"/>
      <c r="FM1629" s="39"/>
      <c r="FN1629" s="39"/>
      <c r="FO1629" s="39"/>
      <c r="FP1629" s="39"/>
      <c r="FQ1629" s="39"/>
      <c r="FR1629" s="39"/>
      <c r="FS1629" s="39"/>
      <c r="FT1629" s="39"/>
      <c r="FU1629" s="39"/>
      <c r="FV1629" s="39"/>
      <c r="FW1629" s="39"/>
      <c r="FX1629" s="39"/>
      <c r="FY1629" s="39"/>
      <c r="FZ1629" s="39"/>
      <c r="GA1629" s="39"/>
      <c r="GB1629" s="39"/>
      <c r="GC1629" s="39"/>
      <c r="GD1629" s="39"/>
      <c r="GE1629" s="39"/>
      <c r="GF1629" s="39"/>
      <c r="GG1629" s="39"/>
      <c r="GH1629" s="39"/>
      <c r="GI1629" s="39"/>
      <c r="GJ1629" s="39"/>
      <c r="GK1629" s="39"/>
      <c r="GL1629" s="39"/>
      <c r="GM1629" s="39"/>
      <c r="GN1629" s="39"/>
      <c r="GO1629" s="39"/>
      <c r="GP1629" s="39"/>
      <c r="GQ1629" s="39"/>
      <c r="GR1629" s="39"/>
      <c r="GS1629" s="39"/>
      <c r="GT1629" s="39"/>
      <c r="GU1629" s="39"/>
      <c r="GV1629" s="39"/>
      <c r="GW1629" s="39"/>
      <c r="GX1629" s="39"/>
      <c r="GY1629" s="39"/>
      <c r="GZ1629" s="39"/>
      <c r="HA1629" s="39"/>
      <c r="HB1629" s="39"/>
      <c r="HC1629" s="39"/>
      <c r="HD1629" s="39"/>
      <c r="HE1629" s="39"/>
      <c r="HF1629" s="39"/>
      <c r="HG1629" s="39"/>
      <c r="HH1629" s="39"/>
      <c r="HI1629" s="39"/>
      <c r="HJ1629" s="39"/>
      <c r="HK1629" s="39"/>
      <c r="HL1629" s="39"/>
      <c r="HM1629" s="39"/>
      <c r="HN1629" s="39"/>
      <c r="HO1629" s="39"/>
      <c r="HP1629" s="39"/>
      <c r="HQ1629" s="39"/>
      <c r="HR1629" s="39"/>
      <c r="HS1629" s="39"/>
      <c r="HT1629" s="39"/>
      <c r="HU1629" s="39"/>
      <c r="HV1629" s="39"/>
      <c r="HW1629" s="39"/>
      <c r="HX1629" s="39"/>
      <c r="HY1629" s="39"/>
      <c r="HZ1629" s="39"/>
      <c r="IA1629" s="39"/>
      <c r="IB1629" s="39"/>
      <c r="IC1629" s="39"/>
      <c r="ID1629" s="39"/>
      <c r="IE1629" s="39"/>
      <c r="IF1629" s="39"/>
      <c r="IG1629" s="39"/>
      <c r="IH1629" s="39"/>
      <c r="II1629" s="39"/>
      <c r="IJ1629" s="39"/>
      <c r="IK1629" s="39"/>
      <c r="IL1629" s="39"/>
      <c r="IM1629" s="39"/>
    </row>
    <row r="1630" spans="1:247" x14ac:dyDescent="0.3">
      <c r="A1630" s="67">
        <v>210</v>
      </c>
      <c r="B1630" s="68">
        <f>COUNT(J1630:EC1630)</f>
        <v>1</v>
      </c>
      <c r="C1630" s="69">
        <f>D1630+E1630</f>
        <v>34.47</v>
      </c>
      <c r="D1630" s="68" t="str">
        <f>IF(B1630&gt;17,(B1630-17)*2,"0")</f>
        <v>0</v>
      </c>
      <c r="E1630" s="70">
        <f>K1630+M1630+O1630+Q1630+S1630+U1630+W1630+Y1630+AA1630+AC1630+AE1630+AG1630+AI1630+AK1630+AM1630+AO1630+AQ1630+AS1630+AU1630+AW1630+AY1630+BA1630+BC1630+BE1630+BG1630+BI1630+BK1630+BM1630+BO1630+BQ1630+BS1630+BU1630+BW1630+BY1630+CA1630+CC1630+CE1630+CG1630+CI1630+CK1630+CM1630+CO1630+CQ1630+CS1630+CU1630+CW1630+CY1630+DA1630+DC1630+DE1630+DG1630+DI1630+DK1630+EC1630+DM1630</f>
        <v>34.47</v>
      </c>
      <c r="F1630" s="71" t="s">
        <v>4745</v>
      </c>
      <c r="G1630" s="71">
        <v>1996</v>
      </c>
      <c r="H1630" s="72" t="s">
        <v>5243</v>
      </c>
      <c r="I1630" s="72" t="s">
        <v>1603</v>
      </c>
      <c r="J1630" s="98"/>
      <c r="K1630" s="74"/>
      <c r="L1630" s="80"/>
      <c r="M1630" s="82"/>
      <c r="N1630" s="75"/>
      <c r="O1630" s="76"/>
      <c r="P1630" s="75"/>
      <c r="Q1630" s="76"/>
      <c r="R1630" s="80"/>
      <c r="S1630" s="82"/>
      <c r="T1630" s="78"/>
      <c r="U1630" s="99"/>
      <c r="V1630" s="80"/>
      <c r="W1630" s="81"/>
      <c r="X1630" s="80"/>
      <c r="Y1630" s="82"/>
      <c r="Z1630" s="80"/>
      <c r="AA1630" s="82"/>
      <c r="AB1630" s="83"/>
      <c r="AC1630" s="84"/>
      <c r="AD1630" s="80"/>
      <c r="AE1630" s="82"/>
      <c r="AF1630" s="80"/>
      <c r="AG1630" s="82"/>
      <c r="AH1630" s="80"/>
      <c r="AI1630" s="81"/>
      <c r="AJ1630" s="80"/>
      <c r="AK1630" s="82"/>
      <c r="AL1630" s="80"/>
      <c r="AM1630" s="82"/>
      <c r="AN1630" s="80"/>
      <c r="AO1630" s="82"/>
      <c r="AP1630" s="80"/>
      <c r="AQ1630" s="81"/>
      <c r="AR1630" s="80"/>
      <c r="AS1630" s="81"/>
      <c r="AT1630" s="80"/>
      <c r="AU1630" s="82"/>
      <c r="AV1630" s="80"/>
      <c r="AW1630" s="82"/>
      <c r="AZ1630" s="85"/>
      <c r="BA1630" s="86"/>
      <c r="BB1630" s="80"/>
      <c r="BC1630" s="81"/>
      <c r="BD1630" s="80"/>
      <c r="BE1630" s="81"/>
      <c r="BF1630" s="80"/>
      <c r="BG1630" s="81"/>
      <c r="BI1630" s="79"/>
      <c r="BJ1630" s="80"/>
      <c r="BK1630" s="81"/>
      <c r="BL1630" s="80"/>
      <c r="BM1630" s="82"/>
      <c r="BN1630" s="80"/>
      <c r="BO1630" s="81"/>
      <c r="BP1630" s="80"/>
      <c r="BQ1630" s="81"/>
      <c r="BR1630" s="80"/>
      <c r="BS1630" s="81"/>
      <c r="BT1630" s="80"/>
      <c r="BU1630" s="81"/>
      <c r="BV1630" s="80"/>
      <c r="BW1630" s="82"/>
      <c r="BX1630" s="80" t="s">
        <v>5244</v>
      </c>
      <c r="BY1630" s="82">
        <v>34.47</v>
      </c>
      <c r="BZ1630" s="80"/>
      <c r="CA1630" s="82"/>
      <c r="CB1630" s="80"/>
      <c r="CC1630" s="82"/>
      <c r="CD1630" s="80"/>
      <c r="CE1630" s="82"/>
      <c r="CF1630" s="80"/>
      <c r="CG1630" s="82"/>
      <c r="CH1630" s="80"/>
      <c r="CI1630" s="82"/>
      <c r="CJ1630" s="80"/>
      <c r="CK1630" s="82"/>
      <c r="CL1630" s="80"/>
      <c r="CM1630" s="82"/>
      <c r="CN1630" s="80"/>
      <c r="CO1630" s="82"/>
      <c r="CP1630" s="80"/>
      <c r="CQ1630" s="82"/>
      <c r="CR1630" s="80"/>
      <c r="CS1630" s="82"/>
      <c r="CT1630" s="80"/>
      <c r="CU1630" s="82"/>
      <c r="CV1630" s="80"/>
      <c r="CW1630" s="82"/>
      <c r="CX1630" s="80"/>
      <c r="CY1630" s="82"/>
      <c r="CZ1630" s="80"/>
      <c r="DA1630" s="82"/>
      <c r="DB1630" s="80"/>
      <c r="DC1630" s="82"/>
      <c r="DD1630" s="80"/>
      <c r="DE1630" s="82"/>
      <c r="DF1630" s="80"/>
      <c r="DG1630" s="82"/>
      <c r="DH1630" s="80"/>
      <c r="DI1630" s="77"/>
      <c r="DJ1630" s="80"/>
      <c r="DK1630" s="81"/>
      <c r="DL1630" s="87"/>
      <c r="DM1630" s="88"/>
      <c r="DN1630" s="63"/>
      <c r="DO1630" s="64"/>
      <c r="DP1630" s="63"/>
      <c r="DQ1630" s="64"/>
      <c r="DR1630" s="63"/>
      <c r="DS1630" s="64"/>
      <c r="DT1630" s="63"/>
      <c r="DU1630" s="65"/>
      <c r="DV1630" s="63"/>
      <c r="DW1630" s="65"/>
      <c r="DX1630" s="63"/>
      <c r="DY1630" s="65"/>
      <c r="DZ1630" s="63"/>
      <c r="EA1630" s="65"/>
      <c r="EB1630" s="63"/>
      <c r="EC1630" s="65"/>
      <c r="ED1630" s="39"/>
      <c r="EE1630" s="39"/>
      <c r="EF1630" s="39"/>
      <c r="EG1630" s="39"/>
      <c r="EH1630" s="39"/>
      <c r="EI1630" s="39"/>
      <c r="EJ1630" s="39"/>
      <c r="EK1630" s="39"/>
      <c r="EL1630" s="39"/>
      <c r="EM1630" s="39"/>
      <c r="EN1630" s="39"/>
      <c r="EO1630" s="39"/>
      <c r="EP1630" s="39"/>
      <c r="EQ1630" s="39"/>
      <c r="ER1630" s="39"/>
      <c r="ES1630" s="39"/>
      <c r="ET1630" s="39"/>
      <c r="EU1630" s="39"/>
      <c r="EV1630" s="39"/>
      <c r="EW1630" s="39"/>
      <c r="EX1630" s="39"/>
      <c r="EY1630" s="39"/>
      <c r="EZ1630" s="39"/>
      <c r="FA1630" s="39"/>
      <c r="FB1630" s="39"/>
      <c r="FC1630" s="39"/>
      <c r="FD1630" s="39"/>
      <c r="FE1630" s="39"/>
      <c r="FF1630" s="39"/>
      <c r="FG1630" s="39"/>
      <c r="FH1630" s="39"/>
      <c r="FI1630" s="39"/>
      <c r="FJ1630" s="39"/>
      <c r="FK1630" s="39"/>
      <c r="FL1630" s="39"/>
      <c r="FM1630" s="39"/>
      <c r="FN1630" s="39"/>
      <c r="FO1630" s="39"/>
      <c r="FP1630" s="39"/>
      <c r="FQ1630" s="39"/>
      <c r="FR1630" s="39"/>
      <c r="FS1630" s="39"/>
      <c r="FT1630" s="39"/>
      <c r="FU1630" s="39"/>
      <c r="FV1630" s="39"/>
      <c r="FW1630" s="39"/>
      <c r="FX1630" s="39"/>
      <c r="FY1630" s="39"/>
      <c r="FZ1630" s="39"/>
      <c r="GA1630" s="39"/>
      <c r="GB1630" s="39"/>
      <c r="GC1630" s="39"/>
      <c r="GD1630" s="39"/>
      <c r="GE1630" s="39"/>
      <c r="GF1630" s="39"/>
      <c r="GG1630" s="39"/>
      <c r="GH1630" s="39"/>
      <c r="GI1630" s="39"/>
      <c r="GJ1630" s="39"/>
      <c r="GK1630" s="39"/>
      <c r="GL1630" s="39"/>
      <c r="GM1630" s="39"/>
      <c r="GN1630" s="39"/>
      <c r="GO1630" s="39"/>
      <c r="GP1630" s="39"/>
      <c r="GQ1630" s="39"/>
      <c r="GR1630" s="39"/>
      <c r="GS1630" s="39"/>
      <c r="GT1630" s="39"/>
      <c r="GU1630" s="39"/>
      <c r="GV1630" s="39"/>
      <c r="GW1630" s="39"/>
      <c r="GX1630" s="39"/>
      <c r="GY1630" s="39"/>
      <c r="GZ1630" s="39"/>
      <c r="HA1630" s="39"/>
      <c r="HB1630" s="39"/>
      <c r="HC1630" s="39"/>
      <c r="HD1630" s="39"/>
      <c r="HE1630" s="39"/>
      <c r="HF1630" s="39"/>
      <c r="HG1630" s="39"/>
      <c r="HH1630" s="39"/>
      <c r="HI1630" s="39"/>
      <c r="HJ1630" s="39"/>
      <c r="HK1630" s="39"/>
      <c r="HL1630" s="39"/>
      <c r="HM1630" s="39"/>
      <c r="HN1630" s="39"/>
      <c r="HO1630" s="39"/>
      <c r="HP1630" s="39"/>
      <c r="HQ1630" s="39"/>
      <c r="HR1630" s="39"/>
      <c r="HS1630" s="39"/>
      <c r="HT1630" s="39"/>
      <c r="HU1630" s="39"/>
      <c r="HV1630" s="39"/>
      <c r="HW1630" s="39"/>
      <c r="HX1630" s="39"/>
      <c r="HY1630" s="39"/>
      <c r="HZ1630" s="39"/>
      <c r="IA1630" s="39"/>
      <c r="IB1630" s="39"/>
      <c r="IC1630" s="39"/>
      <c r="ID1630" s="39"/>
      <c r="IE1630" s="39"/>
      <c r="IF1630" s="39"/>
      <c r="IG1630" s="39"/>
      <c r="IH1630" s="39"/>
      <c r="II1630" s="39"/>
      <c r="IJ1630" s="39"/>
      <c r="IK1630" s="39"/>
      <c r="IL1630" s="39"/>
      <c r="IM1630" s="39"/>
    </row>
    <row r="1631" spans="1:247" x14ac:dyDescent="0.3">
      <c r="A1631" s="67">
        <v>211</v>
      </c>
      <c r="B1631" s="68">
        <f>COUNT(J1631:EC1631)</f>
        <v>1</v>
      </c>
      <c r="C1631" s="69">
        <f>D1631+E1631</f>
        <v>34.229999999999997</v>
      </c>
      <c r="D1631" s="68" t="str">
        <f>IF(B1631&gt;17,(B1631-17)*2,"0")</f>
        <v>0</v>
      </c>
      <c r="E1631" s="70">
        <f>K1631+M1631+O1631+Q1631+S1631+U1631+W1631+Y1631+AA1631+AC1631+AE1631+AG1631+AI1631+AK1631+AM1631+AO1631+AQ1631+AS1631+AU1631+AW1631+AY1631+BA1631+BC1631+BE1631+BG1631+BI1631+BK1631+BM1631+BO1631+BQ1631+BS1631+BU1631+BW1631+BY1631+CA1631+CC1631+CE1631+CG1631+CI1631+CK1631+CM1631+CO1631+CQ1631+CS1631+CU1631+CW1631+CY1631+DA1631+DC1631+DE1631+DG1631+DI1631+DK1631+EC1631+DM1631</f>
        <v>34.229999999999997</v>
      </c>
      <c r="F1631" s="71" t="s">
        <v>4745</v>
      </c>
      <c r="G1631" s="71">
        <v>1987</v>
      </c>
      <c r="H1631" s="72" t="s">
        <v>5245</v>
      </c>
      <c r="I1631" s="72"/>
      <c r="J1631" s="98"/>
      <c r="K1631" s="74"/>
      <c r="L1631" s="80"/>
      <c r="M1631" s="82"/>
      <c r="N1631" s="75"/>
      <c r="O1631" s="76"/>
      <c r="P1631" s="75"/>
      <c r="Q1631" s="76"/>
      <c r="R1631" s="80"/>
      <c r="S1631" s="82"/>
      <c r="T1631" s="78"/>
      <c r="U1631" s="99"/>
      <c r="V1631" s="80"/>
      <c r="W1631" s="81"/>
      <c r="X1631" s="80"/>
      <c r="Y1631" s="82"/>
      <c r="Z1631" s="80"/>
      <c r="AA1631" s="82"/>
      <c r="AB1631" s="83"/>
      <c r="AC1631" s="84"/>
      <c r="AD1631" s="80"/>
      <c r="AE1631" s="82"/>
      <c r="AF1631" s="80"/>
      <c r="AG1631" s="82"/>
      <c r="AH1631" s="80"/>
      <c r="AI1631" s="81"/>
      <c r="AJ1631" s="80"/>
      <c r="AK1631" s="82"/>
      <c r="AL1631" s="80"/>
      <c r="AM1631" s="82"/>
      <c r="AN1631" s="80"/>
      <c r="AO1631" s="82"/>
      <c r="AP1631" s="80"/>
      <c r="AQ1631" s="81"/>
      <c r="AR1631" s="80"/>
      <c r="AS1631" s="81"/>
      <c r="AT1631" s="80"/>
      <c r="AU1631" s="82"/>
      <c r="AV1631" s="80"/>
      <c r="AW1631" s="82"/>
      <c r="AZ1631" s="85"/>
      <c r="BA1631" s="86"/>
      <c r="BB1631" s="80"/>
      <c r="BC1631" s="81"/>
      <c r="BD1631" s="80"/>
      <c r="BE1631" s="81"/>
      <c r="BF1631" s="80"/>
      <c r="BG1631" s="81"/>
      <c r="BI1631" s="79"/>
      <c r="BJ1631" s="80"/>
      <c r="BK1631" s="81"/>
      <c r="BL1631" s="80"/>
      <c r="BM1631" s="82"/>
      <c r="BN1631" s="80"/>
      <c r="BO1631" s="81"/>
      <c r="BP1631" s="80"/>
      <c r="BQ1631" s="81"/>
      <c r="BR1631" s="80"/>
      <c r="BS1631" s="81"/>
      <c r="BT1631" s="80"/>
      <c r="BU1631" s="81"/>
      <c r="BV1631" s="80"/>
      <c r="BW1631" s="82"/>
      <c r="BX1631" s="80"/>
      <c r="BY1631" s="82"/>
      <c r="BZ1631" s="80"/>
      <c r="CA1631" s="82"/>
      <c r="CB1631" s="80"/>
      <c r="CC1631" s="82"/>
      <c r="CD1631" s="80"/>
      <c r="CE1631" s="82"/>
      <c r="CF1631" s="80"/>
      <c r="CG1631" s="82"/>
      <c r="CH1631" s="80"/>
      <c r="CI1631" s="82"/>
      <c r="CJ1631" s="80"/>
      <c r="CK1631" s="82"/>
      <c r="CL1631" s="80"/>
      <c r="CM1631" s="82"/>
      <c r="CN1631" s="80"/>
      <c r="CO1631" s="82"/>
      <c r="CP1631" s="80"/>
      <c r="CQ1631" s="82"/>
      <c r="CR1631" s="80"/>
      <c r="CS1631" s="82"/>
      <c r="CT1631" s="80"/>
      <c r="CU1631" s="82"/>
      <c r="CV1631" s="80"/>
      <c r="CW1631" s="82"/>
      <c r="CX1631" s="80"/>
      <c r="CY1631" s="82"/>
      <c r="CZ1631" s="80"/>
      <c r="DA1631" s="82"/>
      <c r="DB1631" s="80"/>
      <c r="DC1631" s="82"/>
      <c r="DD1631" s="80"/>
      <c r="DE1631" s="82"/>
      <c r="DF1631" s="80"/>
      <c r="DG1631" s="82"/>
      <c r="DH1631" s="80"/>
      <c r="DI1631" s="77"/>
      <c r="DJ1631" s="80" t="s">
        <v>5246</v>
      </c>
      <c r="DK1631" s="81">
        <v>34.229999999999997</v>
      </c>
      <c r="DL1631" s="87"/>
      <c r="DM1631" s="88"/>
      <c r="DN1631" s="63"/>
      <c r="DO1631" s="64"/>
      <c r="DP1631" s="63"/>
      <c r="DQ1631" s="64"/>
      <c r="DR1631" s="63"/>
      <c r="DS1631" s="64"/>
      <c r="DT1631" s="63"/>
      <c r="DU1631" s="65"/>
      <c r="DV1631" s="63"/>
      <c r="DW1631" s="65"/>
      <c r="DX1631" s="63"/>
      <c r="DY1631" s="65"/>
      <c r="DZ1631" s="63"/>
      <c r="EA1631" s="65"/>
      <c r="EB1631" s="63"/>
      <c r="EC1631" s="65"/>
      <c r="ED1631" s="39"/>
      <c r="EE1631" s="39"/>
      <c r="EF1631" s="39"/>
      <c r="EG1631" s="39"/>
      <c r="EH1631" s="39"/>
      <c r="EI1631" s="39"/>
      <c r="EJ1631" s="39"/>
      <c r="EK1631" s="39"/>
      <c r="EL1631" s="39"/>
      <c r="EM1631" s="39"/>
      <c r="EN1631" s="39"/>
      <c r="EO1631" s="39"/>
      <c r="EP1631" s="39"/>
      <c r="EQ1631" s="39"/>
      <c r="ER1631" s="39"/>
      <c r="ES1631" s="39"/>
      <c r="ET1631" s="39"/>
      <c r="EU1631" s="39"/>
      <c r="EV1631" s="39"/>
      <c r="EW1631" s="39"/>
      <c r="EX1631" s="39"/>
      <c r="EY1631" s="39"/>
      <c r="EZ1631" s="39"/>
      <c r="FA1631" s="39"/>
      <c r="FB1631" s="39"/>
      <c r="FC1631" s="39"/>
      <c r="FD1631" s="39"/>
      <c r="FE1631" s="39"/>
      <c r="FF1631" s="39"/>
      <c r="FG1631" s="39"/>
      <c r="FH1631" s="39"/>
      <c r="FI1631" s="39"/>
      <c r="FJ1631" s="39"/>
      <c r="FK1631" s="39"/>
      <c r="FL1631" s="39"/>
      <c r="FM1631" s="39"/>
      <c r="FN1631" s="39"/>
      <c r="FO1631" s="39"/>
      <c r="FP1631" s="39"/>
      <c r="FQ1631" s="39"/>
      <c r="FR1631" s="39"/>
      <c r="FS1631" s="39"/>
      <c r="FT1631" s="39"/>
      <c r="FU1631" s="39"/>
      <c r="FV1631" s="39"/>
      <c r="FW1631" s="39"/>
      <c r="FX1631" s="39"/>
      <c r="FY1631" s="39"/>
      <c r="FZ1631" s="39"/>
      <c r="GA1631" s="39"/>
      <c r="GB1631" s="39"/>
      <c r="GC1631" s="39"/>
      <c r="GD1631" s="39"/>
      <c r="GE1631" s="39"/>
      <c r="GF1631" s="39"/>
      <c r="GG1631" s="39"/>
      <c r="GH1631" s="39"/>
      <c r="GI1631" s="39"/>
      <c r="GJ1631" s="39"/>
      <c r="GK1631" s="39"/>
      <c r="GL1631" s="39"/>
      <c r="GM1631" s="39"/>
      <c r="GN1631" s="39"/>
      <c r="GO1631" s="39"/>
      <c r="GP1631" s="39"/>
      <c r="GQ1631" s="39"/>
      <c r="GR1631" s="39"/>
      <c r="GS1631" s="39"/>
      <c r="GT1631" s="39"/>
      <c r="GU1631" s="39"/>
      <c r="GV1631" s="39"/>
      <c r="GW1631" s="39"/>
      <c r="GX1631" s="39"/>
      <c r="GY1631" s="39"/>
      <c r="GZ1631" s="39"/>
      <c r="HA1631" s="39"/>
      <c r="HB1631" s="39"/>
      <c r="HC1631" s="39"/>
      <c r="HD1631" s="39"/>
      <c r="HE1631" s="39"/>
      <c r="HF1631" s="39"/>
      <c r="HG1631" s="39"/>
      <c r="HH1631" s="39"/>
      <c r="HI1631" s="39"/>
      <c r="HJ1631" s="39"/>
      <c r="HK1631" s="39"/>
      <c r="HL1631" s="39"/>
      <c r="HM1631" s="39"/>
      <c r="HN1631" s="39"/>
      <c r="HO1631" s="39"/>
      <c r="HP1631" s="39"/>
      <c r="HQ1631" s="39"/>
      <c r="HR1631" s="39"/>
      <c r="HS1631" s="39"/>
      <c r="HT1631" s="39"/>
      <c r="HU1631" s="39"/>
      <c r="HV1631" s="39"/>
      <c r="HW1631" s="39"/>
      <c r="HX1631" s="39"/>
      <c r="HY1631" s="39"/>
      <c r="HZ1631" s="39"/>
      <c r="IA1631" s="39"/>
      <c r="IB1631" s="39"/>
      <c r="IC1631" s="39"/>
      <c r="ID1631" s="39"/>
      <c r="IE1631" s="39"/>
      <c r="IF1631" s="39"/>
      <c r="IG1631" s="39"/>
      <c r="IH1631" s="39"/>
      <c r="II1631" s="39"/>
      <c r="IJ1631" s="39"/>
      <c r="IK1631" s="39"/>
      <c r="IL1631" s="39"/>
      <c r="IM1631" s="39"/>
    </row>
    <row r="1632" spans="1:247" x14ac:dyDescent="0.3">
      <c r="A1632" s="67">
        <v>212</v>
      </c>
      <c r="B1632" s="68">
        <f>COUNT(J1632:EC1632)</f>
        <v>1</v>
      </c>
      <c r="C1632" s="69">
        <f>D1632+E1632</f>
        <v>34.229999999999997</v>
      </c>
      <c r="D1632" s="68" t="str">
        <f>IF(B1632&gt;17,(B1632-17)*2,"0")</f>
        <v>0</v>
      </c>
      <c r="E1632" s="70">
        <f>K1632+M1632+O1632+Q1632+S1632+U1632+W1632+Y1632+AA1632+AC1632+AE1632+AG1632+AI1632+AK1632+AM1632+AO1632+AQ1632+AS1632+AU1632+AW1632+AY1632+BA1632+BC1632+BE1632+BG1632+BI1632+BK1632+BM1632+BO1632+BQ1632+BS1632+BU1632+BW1632+BY1632+CA1632+CC1632+CE1632+CG1632+CI1632+CK1632+CM1632+CO1632+CQ1632+CS1632+CU1632+CW1632+CY1632+DA1632+DC1632+DE1632+DG1632+DI1632+DK1632+EC1632+DM1632</f>
        <v>34.229999999999997</v>
      </c>
      <c r="F1632" s="71" t="s">
        <v>4745</v>
      </c>
      <c r="G1632" s="71">
        <v>1985</v>
      </c>
      <c r="H1632" s="72" t="s">
        <v>5247</v>
      </c>
      <c r="I1632" s="72"/>
      <c r="J1632" s="98"/>
      <c r="K1632" s="74"/>
      <c r="L1632" s="80"/>
      <c r="M1632" s="82"/>
      <c r="N1632" s="75"/>
      <c r="O1632" s="76"/>
      <c r="P1632" s="75"/>
      <c r="Q1632" s="76"/>
      <c r="R1632" s="80"/>
      <c r="S1632" s="82"/>
      <c r="T1632" s="78"/>
      <c r="U1632" s="99"/>
      <c r="V1632" s="80"/>
      <c r="W1632" s="81"/>
      <c r="X1632" s="80"/>
      <c r="Y1632" s="82"/>
      <c r="Z1632" s="80"/>
      <c r="AA1632" s="82"/>
      <c r="AB1632" s="83"/>
      <c r="AC1632" s="84"/>
      <c r="AD1632" s="80"/>
      <c r="AE1632" s="82"/>
      <c r="AF1632" s="80"/>
      <c r="AG1632" s="82"/>
      <c r="AH1632" s="80"/>
      <c r="AI1632" s="81"/>
      <c r="AJ1632" s="80"/>
      <c r="AK1632" s="82"/>
      <c r="AL1632" s="80"/>
      <c r="AM1632" s="82"/>
      <c r="AN1632" s="80"/>
      <c r="AO1632" s="82"/>
      <c r="AP1632" s="80"/>
      <c r="AQ1632" s="81"/>
      <c r="AR1632" s="80"/>
      <c r="AS1632" s="81"/>
      <c r="AT1632" s="80"/>
      <c r="AU1632" s="82"/>
      <c r="AV1632" s="80"/>
      <c r="AW1632" s="82"/>
      <c r="AZ1632" s="85"/>
      <c r="BA1632" s="86"/>
      <c r="BB1632" s="80"/>
      <c r="BC1632" s="81"/>
      <c r="BD1632" s="80"/>
      <c r="BE1632" s="81"/>
      <c r="BF1632" s="80"/>
      <c r="BG1632" s="81"/>
      <c r="BI1632" s="79"/>
      <c r="BJ1632" s="80"/>
      <c r="BK1632" s="81"/>
      <c r="BL1632" s="80"/>
      <c r="BM1632" s="82"/>
      <c r="BN1632" s="80"/>
      <c r="BO1632" s="81"/>
      <c r="BP1632" s="80"/>
      <c r="BQ1632" s="81"/>
      <c r="BR1632" s="80"/>
      <c r="BS1632" s="81"/>
      <c r="BT1632" s="80"/>
      <c r="BU1632" s="81"/>
      <c r="BV1632" s="80"/>
      <c r="BW1632" s="82"/>
      <c r="BX1632" s="80"/>
      <c r="BY1632" s="82"/>
      <c r="BZ1632" s="80"/>
      <c r="CA1632" s="82"/>
      <c r="CB1632" s="80"/>
      <c r="CC1632" s="82"/>
      <c r="CD1632" s="80"/>
      <c r="CE1632" s="82"/>
      <c r="CF1632" s="80"/>
      <c r="CG1632" s="82"/>
      <c r="CH1632" s="80"/>
      <c r="CI1632" s="82"/>
      <c r="CJ1632" s="80"/>
      <c r="CK1632" s="82"/>
      <c r="CL1632" s="80"/>
      <c r="CM1632" s="82"/>
      <c r="CN1632" s="80"/>
      <c r="CO1632" s="82"/>
      <c r="CP1632" s="80"/>
      <c r="CQ1632" s="82"/>
      <c r="CR1632" s="80"/>
      <c r="CS1632" s="82"/>
      <c r="CT1632" s="80"/>
      <c r="CU1632" s="82"/>
      <c r="CV1632" s="80"/>
      <c r="CW1632" s="82"/>
      <c r="CX1632" s="80"/>
      <c r="CY1632" s="82"/>
      <c r="CZ1632" s="80"/>
      <c r="DA1632" s="82"/>
      <c r="DB1632" s="80"/>
      <c r="DC1632" s="82"/>
      <c r="DD1632" s="80"/>
      <c r="DE1632" s="82"/>
      <c r="DF1632" s="80"/>
      <c r="DG1632" s="82"/>
      <c r="DH1632" s="80"/>
      <c r="DI1632" s="77"/>
      <c r="DJ1632" s="80" t="s">
        <v>5246</v>
      </c>
      <c r="DK1632" s="81">
        <v>34.229999999999997</v>
      </c>
      <c r="DL1632" s="87"/>
      <c r="DM1632" s="88"/>
      <c r="DN1632" s="63"/>
      <c r="DO1632" s="64"/>
      <c r="DP1632" s="63"/>
      <c r="DQ1632" s="64"/>
      <c r="DR1632" s="63"/>
      <c r="DS1632" s="64"/>
      <c r="DT1632" s="63"/>
      <c r="DU1632" s="65"/>
      <c r="DV1632" s="63"/>
      <c r="DW1632" s="65"/>
      <c r="DX1632" s="63"/>
      <c r="DY1632" s="65"/>
      <c r="DZ1632" s="63"/>
      <c r="EA1632" s="65"/>
      <c r="EB1632" s="63"/>
      <c r="EC1632" s="65"/>
      <c r="ED1632" s="39"/>
      <c r="EE1632" s="39"/>
      <c r="EF1632" s="39"/>
      <c r="EG1632" s="39"/>
      <c r="EH1632" s="39"/>
      <c r="EI1632" s="39"/>
      <c r="EJ1632" s="39"/>
      <c r="EK1632" s="39"/>
      <c r="EL1632" s="39"/>
      <c r="EM1632" s="39"/>
      <c r="EN1632" s="39"/>
      <c r="EO1632" s="39"/>
      <c r="EP1632" s="39"/>
      <c r="EQ1632" s="39"/>
      <c r="ER1632" s="39"/>
      <c r="ES1632" s="39"/>
      <c r="ET1632" s="39"/>
      <c r="EU1632" s="39"/>
      <c r="EV1632" s="39"/>
      <c r="EW1632" s="39"/>
      <c r="EX1632" s="39"/>
      <c r="EY1632" s="39"/>
      <c r="EZ1632" s="39"/>
      <c r="FA1632" s="39"/>
      <c r="FB1632" s="39"/>
      <c r="FC1632" s="39"/>
      <c r="FD1632" s="39"/>
      <c r="FE1632" s="39"/>
      <c r="FF1632" s="39"/>
      <c r="FG1632" s="39"/>
      <c r="FH1632" s="39"/>
      <c r="FI1632" s="39"/>
      <c r="FJ1632" s="39"/>
      <c r="FK1632" s="39"/>
      <c r="FL1632" s="39"/>
      <c r="FM1632" s="39"/>
      <c r="FN1632" s="39"/>
      <c r="FO1632" s="39"/>
      <c r="FP1632" s="39"/>
      <c r="FQ1632" s="39"/>
      <c r="FR1632" s="39"/>
      <c r="FS1632" s="39"/>
      <c r="FT1632" s="39"/>
      <c r="FU1632" s="39"/>
      <c r="FV1632" s="39"/>
      <c r="FW1632" s="39"/>
      <c r="FX1632" s="39"/>
      <c r="FY1632" s="39"/>
      <c r="FZ1632" s="39"/>
      <c r="GA1632" s="39"/>
      <c r="GB1632" s="39"/>
      <c r="GC1632" s="39"/>
      <c r="GD1632" s="39"/>
      <c r="GE1632" s="39"/>
      <c r="GF1632" s="39"/>
      <c r="GG1632" s="39"/>
      <c r="GH1632" s="39"/>
      <c r="GI1632" s="39"/>
      <c r="GJ1632" s="39"/>
      <c r="GK1632" s="39"/>
      <c r="GL1632" s="39"/>
      <c r="GM1632" s="39"/>
      <c r="GN1632" s="39"/>
      <c r="GO1632" s="39"/>
      <c r="GP1632" s="39"/>
      <c r="GQ1632" s="39"/>
      <c r="GR1632" s="39"/>
      <c r="GS1632" s="39"/>
      <c r="GT1632" s="39"/>
      <c r="GU1632" s="39"/>
      <c r="GV1632" s="39"/>
      <c r="GW1632" s="39"/>
      <c r="GX1632" s="39"/>
      <c r="GY1632" s="39"/>
      <c r="GZ1632" s="39"/>
      <c r="HA1632" s="39"/>
      <c r="HB1632" s="39"/>
      <c r="HC1632" s="39"/>
      <c r="HD1632" s="39"/>
      <c r="HE1632" s="39"/>
      <c r="HF1632" s="39"/>
      <c r="HG1632" s="39"/>
      <c r="HH1632" s="39"/>
      <c r="HI1632" s="39"/>
      <c r="HJ1632" s="39"/>
      <c r="HK1632" s="39"/>
      <c r="HL1632" s="39"/>
      <c r="HM1632" s="39"/>
      <c r="HN1632" s="39"/>
      <c r="HO1632" s="39"/>
      <c r="HP1632" s="39"/>
      <c r="HQ1632" s="39"/>
      <c r="HR1632" s="39"/>
      <c r="HS1632" s="39"/>
      <c r="HT1632" s="39"/>
      <c r="HU1632" s="39"/>
      <c r="HV1632" s="39"/>
      <c r="HW1632" s="39"/>
      <c r="HX1632" s="39"/>
      <c r="HY1632" s="39"/>
      <c r="HZ1632" s="39"/>
      <c r="IA1632" s="39"/>
      <c r="IB1632" s="39"/>
      <c r="IC1632" s="39"/>
      <c r="ID1632" s="39"/>
      <c r="IE1632" s="39"/>
      <c r="IF1632" s="39"/>
      <c r="IG1632" s="39"/>
      <c r="IH1632" s="39"/>
      <c r="II1632" s="39"/>
      <c r="IJ1632" s="39"/>
      <c r="IK1632" s="39"/>
      <c r="IL1632" s="39"/>
      <c r="IM1632" s="39"/>
    </row>
    <row r="1633" spans="1:247" x14ac:dyDescent="0.3">
      <c r="A1633" s="67">
        <v>213</v>
      </c>
      <c r="B1633" s="68">
        <f>COUNT(J1633:EC1633)</f>
        <v>1</v>
      </c>
      <c r="C1633" s="69">
        <f>D1633+E1633</f>
        <v>34.229999999999997</v>
      </c>
      <c r="D1633" s="68" t="str">
        <f>IF(B1633&gt;17,(B1633-17)*2,"0")</f>
        <v>0</v>
      </c>
      <c r="E1633" s="70">
        <f>K1633+M1633+O1633+Q1633+S1633+U1633+W1633+Y1633+AA1633+AC1633+AE1633+AG1633+AI1633+AK1633+AM1633+AO1633+AQ1633+AS1633+AU1633+AW1633+AY1633+BA1633+BC1633+BE1633+BG1633+BI1633+BK1633+BM1633+BO1633+BQ1633+BS1633+BU1633+BW1633+BY1633+CA1633+CC1633+CE1633+CG1633+CI1633+CK1633+CM1633+CO1633+CQ1633+CS1633+CU1633+CW1633+CY1633+DA1633+DC1633+DE1633+DG1633+DI1633+DK1633+EC1633+DM1633</f>
        <v>34.229999999999997</v>
      </c>
      <c r="F1633" s="71" t="s">
        <v>4745</v>
      </c>
      <c r="G1633" s="71">
        <v>1985</v>
      </c>
      <c r="H1633" s="72" t="s">
        <v>5248</v>
      </c>
      <c r="I1633" s="72"/>
      <c r="J1633" s="98"/>
      <c r="K1633" s="74"/>
      <c r="L1633" s="80"/>
      <c r="M1633" s="82"/>
      <c r="N1633" s="75"/>
      <c r="O1633" s="76"/>
      <c r="P1633" s="75"/>
      <c r="Q1633" s="76"/>
      <c r="R1633" s="80"/>
      <c r="S1633" s="82"/>
      <c r="T1633" s="78"/>
      <c r="U1633" s="99"/>
      <c r="V1633" s="80"/>
      <c r="W1633" s="81"/>
      <c r="X1633" s="80"/>
      <c r="Y1633" s="82"/>
      <c r="Z1633" s="80"/>
      <c r="AA1633" s="82"/>
      <c r="AB1633" s="83"/>
      <c r="AC1633" s="84"/>
      <c r="AD1633" s="80"/>
      <c r="AE1633" s="82"/>
      <c r="AF1633" s="80"/>
      <c r="AG1633" s="82"/>
      <c r="AH1633" s="80"/>
      <c r="AI1633" s="81"/>
      <c r="AJ1633" s="80"/>
      <c r="AK1633" s="82"/>
      <c r="AL1633" s="80"/>
      <c r="AM1633" s="82"/>
      <c r="AN1633" s="80"/>
      <c r="AO1633" s="82"/>
      <c r="AP1633" s="80"/>
      <c r="AQ1633" s="81"/>
      <c r="AR1633" s="80"/>
      <c r="AS1633" s="81"/>
      <c r="AT1633" s="80"/>
      <c r="AU1633" s="82"/>
      <c r="AV1633" s="80"/>
      <c r="AW1633" s="82"/>
      <c r="AZ1633" s="85"/>
      <c r="BA1633" s="86"/>
      <c r="BB1633" s="80"/>
      <c r="BC1633" s="81"/>
      <c r="BD1633" s="80"/>
      <c r="BE1633" s="81"/>
      <c r="BF1633" s="80"/>
      <c r="BG1633" s="81"/>
      <c r="BI1633" s="79"/>
      <c r="BJ1633" s="80"/>
      <c r="BK1633" s="81"/>
      <c r="BL1633" s="80"/>
      <c r="BM1633" s="82"/>
      <c r="BN1633" s="80"/>
      <c r="BO1633" s="81"/>
      <c r="BP1633" s="80"/>
      <c r="BQ1633" s="81"/>
      <c r="BR1633" s="80"/>
      <c r="BS1633" s="81"/>
      <c r="BT1633" s="80"/>
      <c r="BU1633" s="81"/>
      <c r="BV1633" s="80"/>
      <c r="BW1633" s="82"/>
      <c r="BX1633" s="80"/>
      <c r="BY1633" s="82"/>
      <c r="BZ1633" s="80"/>
      <c r="CA1633" s="82"/>
      <c r="CB1633" s="80"/>
      <c r="CC1633" s="82"/>
      <c r="CD1633" s="80"/>
      <c r="CE1633" s="82"/>
      <c r="CF1633" s="80"/>
      <c r="CG1633" s="82"/>
      <c r="CH1633" s="80"/>
      <c r="CI1633" s="82"/>
      <c r="CJ1633" s="80"/>
      <c r="CK1633" s="82"/>
      <c r="CL1633" s="80"/>
      <c r="CM1633" s="82"/>
      <c r="CN1633" s="80"/>
      <c r="CO1633" s="82"/>
      <c r="CP1633" s="80"/>
      <c r="CQ1633" s="82"/>
      <c r="CR1633" s="80"/>
      <c r="CS1633" s="82"/>
      <c r="CT1633" s="80"/>
      <c r="CU1633" s="82"/>
      <c r="CV1633" s="80"/>
      <c r="CW1633" s="82"/>
      <c r="CX1633" s="80"/>
      <c r="CY1633" s="82"/>
      <c r="CZ1633" s="80"/>
      <c r="DA1633" s="82"/>
      <c r="DB1633" s="80"/>
      <c r="DC1633" s="82"/>
      <c r="DD1633" s="80"/>
      <c r="DE1633" s="82"/>
      <c r="DF1633" s="80"/>
      <c r="DG1633" s="82"/>
      <c r="DH1633" s="80"/>
      <c r="DI1633" s="77"/>
      <c r="DJ1633" s="80" t="s">
        <v>5246</v>
      </c>
      <c r="DK1633" s="81">
        <v>34.229999999999997</v>
      </c>
      <c r="DL1633" s="87"/>
      <c r="DM1633" s="88"/>
      <c r="DN1633" s="63"/>
      <c r="DO1633" s="64"/>
      <c r="DP1633" s="63"/>
      <c r="DQ1633" s="64"/>
      <c r="DR1633" s="63"/>
      <c r="DS1633" s="64"/>
      <c r="DT1633" s="63"/>
      <c r="DU1633" s="65"/>
      <c r="DV1633" s="63"/>
      <c r="DW1633" s="65"/>
      <c r="DX1633" s="63"/>
      <c r="DY1633" s="65"/>
      <c r="DZ1633" s="63"/>
      <c r="EA1633" s="65"/>
      <c r="EB1633" s="63"/>
      <c r="EC1633" s="65"/>
      <c r="ED1633" s="39"/>
      <c r="EE1633" s="39"/>
      <c r="EF1633" s="39"/>
      <c r="EG1633" s="39"/>
      <c r="EH1633" s="39"/>
      <c r="EI1633" s="39"/>
      <c r="EJ1633" s="39"/>
      <c r="EK1633" s="39"/>
      <c r="EL1633" s="39"/>
      <c r="EM1633" s="39"/>
      <c r="EN1633" s="39"/>
      <c r="EO1633" s="39"/>
      <c r="EP1633" s="39"/>
      <c r="EQ1633" s="39"/>
      <c r="ER1633" s="39"/>
      <c r="ES1633" s="39"/>
      <c r="ET1633" s="39"/>
      <c r="EU1633" s="39"/>
      <c r="EV1633" s="39"/>
      <c r="EW1633" s="39"/>
      <c r="EX1633" s="39"/>
      <c r="EY1633" s="39"/>
      <c r="EZ1633" s="39"/>
      <c r="FA1633" s="39"/>
      <c r="FB1633" s="39"/>
      <c r="FC1633" s="39"/>
      <c r="FD1633" s="39"/>
      <c r="FE1633" s="39"/>
      <c r="FF1633" s="39"/>
      <c r="FG1633" s="39"/>
      <c r="FH1633" s="39"/>
      <c r="FI1633" s="39"/>
      <c r="FJ1633" s="39"/>
      <c r="FK1633" s="39"/>
      <c r="FL1633" s="39"/>
      <c r="FM1633" s="39"/>
      <c r="FN1633" s="39"/>
      <c r="FO1633" s="39"/>
      <c r="FP1633" s="39"/>
      <c r="FQ1633" s="39"/>
      <c r="FR1633" s="39"/>
      <c r="FS1633" s="39"/>
      <c r="FT1633" s="39"/>
      <c r="FU1633" s="39"/>
      <c r="FV1633" s="39"/>
      <c r="FW1633" s="39"/>
      <c r="FX1633" s="39"/>
      <c r="FY1633" s="39"/>
      <c r="FZ1633" s="39"/>
      <c r="GA1633" s="39"/>
      <c r="GB1633" s="39"/>
      <c r="GC1633" s="39"/>
      <c r="GD1633" s="39"/>
      <c r="GE1633" s="39"/>
      <c r="GF1633" s="39"/>
      <c r="GG1633" s="39"/>
      <c r="GH1633" s="39"/>
      <c r="GI1633" s="39"/>
      <c r="GJ1633" s="39"/>
      <c r="GK1633" s="39"/>
      <c r="GL1633" s="39"/>
      <c r="GM1633" s="39"/>
      <c r="GN1633" s="39"/>
      <c r="GO1633" s="39"/>
      <c r="GP1633" s="39"/>
      <c r="GQ1633" s="39"/>
      <c r="GR1633" s="39"/>
      <c r="GS1633" s="39"/>
      <c r="GT1633" s="39"/>
      <c r="GU1633" s="39"/>
      <c r="GV1633" s="39"/>
      <c r="GW1633" s="39"/>
      <c r="GX1633" s="39"/>
      <c r="GY1633" s="39"/>
      <c r="GZ1633" s="39"/>
      <c r="HA1633" s="39"/>
      <c r="HB1633" s="39"/>
      <c r="HC1633" s="39"/>
      <c r="HD1633" s="39"/>
      <c r="HE1633" s="39"/>
      <c r="HF1633" s="39"/>
      <c r="HG1633" s="39"/>
      <c r="HH1633" s="39"/>
      <c r="HI1633" s="39"/>
      <c r="HJ1633" s="39"/>
      <c r="HK1633" s="39"/>
      <c r="HL1633" s="39"/>
      <c r="HM1633" s="39"/>
      <c r="HN1633" s="39"/>
      <c r="HO1633" s="39"/>
      <c r="HP1633" s="39"/>
      <c r="HQ1633" s="39"/>
      <c r="HR1633" s="39"/>
      <c r="HS1633" s="39"/>
      <c r="HT1633" s="39"/>
      <c r="HU1633" s="39"/>
      <c r="HV1633" s="39"/>
      <c r="HW1633" s="39"/>
      <c r="HX1633" s="39"/>
      <c r="HY1633" s="39"/>
      <c r="HZ1633" s="39"/>
      <c r="IA1633" s="39"/>
      <c r="IB1633" s="39"/>
      <c r="IC1633" s="39"/>
      <c r="ID1633" s="39"/>
      <c r="IE1633" s="39"/>
      <c r="IF1633" s="39"/>
      <c r="IG1633" s="39"/>
      <c r="IH1633" s="39"/>
      <c r="II1633" s="39"/>
      <c r="IJ1633" s="39"/>
      <c r="IK1633" s="39"/>
      <c r="IL1633" s="39"/>
      <c r="IM1633" s="39"/>
    </row>
    <row r="1634" spans="1:247" x14ac:dyDescent="0.3">
      <c r="A1634" s="67">
        <v>214</v>
      </c>
      <c r="B1634" s="68">
        <f>COUNT(J1634:EC1634)</f>
        <v>1</v>
      </c>
      <c r="C1634" s="69">
        <f>D1634+E1634</f>
        <v>33.82</v>
      </c>
      <c r="D1634" s="68" t="str">
        <f>IF(B1634&gt;17,(B1634-17)*2,"0")</f>
        <v>0</v>
      </c>
      <c r="E1634" s="70">
        <f>K1634+M1634+O1634+Q1634+S1634+U1634+W1634+Y1634+AA1634+AC1634+AE1634+AG1634+AI1634+AK1634+AM1634+AO1634+AQ1634+AS1634+AU1634+AW1634+AY1634+BA1634+BC1634+BE1634+BG1634+BI1634+BK1634+BM1634+BO1634+BQ1634+BS1634+BU1634+BW1634+BY1634+CA1634+CC1634+CE1634+CG1634+CI1634+CK1634+CM1634+CO1634+CQ1634+CS1634+CU1634+CW1634+CY1634+DA1634+DC1634+DE1634+DG1634+DI1634+DK1634+EC1634+DM1634</f>
        <v>33.82</v>
      </c>
      <c r="F1634" s="71" t="s">
        <v>4745</v>
      </c>
      <c r="G1634" s="71">
        <v>1993</v>
      </c>
      <c r="H1634" s="72" t="s">
        <v>5249</v>
      </c>
      <c r="I1634" s="72" t="s">
        <v>2214</v>
      </c>
      <c r="J1634" s="98"/>
      <c r="K1634" s="74"/>
      <c r="L1634" s="80"/>
      <c r="M1634" s="82"/>
      <c r="N1634" s="75"/>
      <c r="O1634" s="76"/>
      <c r="P1634" s="75"/>
      <c r="Q1634" s="76"/>
      <c r="R1634" s="80"/>
      <c r="S1634" s="82"/>
      <c r="T1634" s="78"/>
      <c r="U1634" s="99"/>
      <c r="V1634" s="80"/>
      <c r="W1634" s="81"/>
      <c r="X1634" s="80"/>
      <c r="Y1634" s="82"/>
      <c r="Z1634" s="80"/>
      <c r="AA1634" s="82"/>
      <c r="AB1634" s="83"/>
      <c r="AC1634" s="84"/>
      <c r="AD1634" s="80"/>
      <c r="AE1634" s="82"/>
      <c r="AF1634" s="80"/>
      <c r="AG1634" s="82"/>
      <c r="AH1634" s="80"/>
      <c r="AI1634" s="81"/>
      <c r="AJ1634" s="80"/>
      <c r="AK1634" s="82"/>
      <c r="AL1634" s="80"/>
      <c r="AM1634" s="82"/>
      <c r="AN1634" s="80"/>
      <c r="AO1634" s="82"/>
      <c r="AP1634" s="80"/>
      <c r="AQ1634" s="81"/>
      <c r="AR1634" s="80"/>
      <c r="AS1634" s="81"/>
      <c r="AT1634" s="80"/>
      <c r="AU1634" s="82"/>
      <c r="AV1634" s="80"/>
      <c r="AW1634" s="82"/>
      <c r="AZ1634" s="85"/>
      <c r="BA1634" s="86"/>
      <c r="BB1634" s="80"/>
      <c r="BC1634" s="81"/>
      <c r="BD1634" s="80"/>
      <c r="BE1634" s="81"/>
      <c r="BF1634" s="80"/>
      <c r="BG1634" s="81"/>
      <c r="BI1634" s="79"/>
      <c r="BJ1634" s="80"/>
      <c r="BK1634" s="81"/>
      <c r="BL1634" s="80"/>
      <c r="BM1634" s="82"/>
      <c r="BN1634" s="80"/>
      <c r="BO1634" s="81"/>
      <c r="BP1634" s="80"/>
      <c r="BQ1634" s="81"/>
      <c r="BR1634" s="80"/>
      <c r="BS1634" s="81"/>
      <c r="BT1634" s="80"/>
      <c r="BU1634" s="81"/>
      <c r="BV1634" s="80"/>
      <c r="BW1634" s="82"/>
      <c r="BX1634" s="80" t="s">
        <v>5250</v>
      </c>
      <c r="BY1634" s="82">
        <v>33.82</v>
      </c>
      <c r="BZ1634" s="80"/>
      <c r="CA1634" s="82"/>
      <c r="CB1634" s="80"/>
      <c r="CC1634" s="82"/>
      <c r="CD1634" s="80"/>
      <c r="CE1634" s="82"/>
      <c r="CF1634" s="80"/>
      <c r="CG1634" s="82"/>
      <c r="CH1634" s="80"/>
      <c r="CI1634" s="82"/>
      <c r="CJ1634" s="80"/>
      <c r="CK1634" s="82"/>
      <c r="CL1634" s="80"/>
      <c r="CM1634" s="82"/>
      <c r="CN1634" s="80"/>
      <c r="CO1634" s="82"/>
      <c r="CP1634" s="80"/>
      <c r="CQ1634" s="82"/>
      <c r="CR1634" s="80"/>
      <c r="CS1634" s="82"/>
      <c r="CT1634" s="80"/>
      <c r="CU1634" s="82"/>
      <c r="CV1634" s="80"/>
      <c r="CW1634" s="82"/>
      <c r="CX1634" s="80"/>
      <c r="CY1634" s="82"/>
      <c r="CZ1634" s="80"/>
      <c r="DA1634" s="82"/>
      <c r="DB1634" s="80"/>
      <c r="DC1634" s="82"/>
      <c r="DD1634" s="80"/>
      <c r="DE1634" s="82"/>
      <c r="DF1634" s="80"/>
      <c r="DG1634" s="82"/>
      <c r="DH1634" s="80"/>
      <c r="DI1634" s="77"/>
      <c r="DJ1634" s="80"/>
      <c r="DK1634" s="81"/>
      <c r="DL1634" s="87"/>
      <c r="DM1634" s="88"/>
      <c r="DN1634" s="63"/>
      <c r="DO1634" s="64"/>
      <c r="DP1634" s="63"/>
      <c r="DQ1634" s="64"/>
      <c r="DR1634" s="63"/>
      <c r="DS1634" s="64"/>
      <c r="DT1634" s="63"/>
      <c r="DU1634" s="65"/>
      <c r="DV1634" s="63"/>
      <c r="DW1634" s="65"/>
      <c r="DX1634" s="63"/>
      <c r="DY1634" s="65"/>
      <c r="DZ1634" s="63"/>
      <c r="EA1634" s="65"/>
      <c r="EB1634" s="63"/>
      <c r="EC1634" s="65"/>
      <c r="ED1634" s="39"/>
      <c r="EE1634" s="39"/>
      <c r="EF1634" s="39"/>
      <c r="EG1634" s="39"/>
      <c r="EH1634" s="39"/>
      <c r="EI1634" s="39"/>
      <c r="EJ1634" s="39"/>
      <c r="EK1634" s="39"/>
      <c r="EL1634" s="39"/>
      <c r="EM1634" s="39"/>
      <c r="EN1634" s="39"/>
      <c r="EO1634" s="39"/>
      <c r="EP1634" s="39"/>
      <c r="EQ1634" s="39"/>
      <c r="ER1634" s="39"/>
      <c r="ES1634" s="39"/>
      <c r="ET1634" s="39"/>
      <c r="EU1634" s="39"/>
      <c r="EV1634" s="39"/>
      <c r="EW1634" s="39"/>
      <c r="EX1634" s="39"/>
      <c r="EY1634" s="39"/>
      <c r="EZ1634" s="39"/>
      <c r="FA1634" s="39"/>
      <c r="FB1634" s="39"/>
      <c r="FC1634" s="39"/>
      <c r="FD1634" s="39"/>
      <c r="FE1634" s="39"/>
      <c r="FF1634" s="39"/>
      <c r="FG1634" s="39"/>
      <c r="FH1634" s="39"/>
      <c r="FI1634" s="39"/>
      <c r="FJ1634" s="39"/>
      <c r="FK1634" s="39"/>
      <c r="FL1634" s="39"/>
      <c r="FM1634" s="39"/>
      <c r="FN1634" s="39"/>
      <c r="FO1634" s="39"/>
      <c r="FP1634" s="39"/>
      <c r="FQ1634" s="39"/>
      <c r="FR1634" s="39"/>
      <c r="FS1634" s="39"/>
      <c r="FT1634" s="39"/>
      <c r="FU1634" s="39"/>
      <c r="FV1634" s="39"/>
      <c r="FW1634" s="39"/>
      <c r="FX1634" s="39"/>
      <c r="FY1634" s="39"/>
      <c r="FZ1634" s="39"/>
      <c r="GA1634" s="39"/>
      <c r="GB1634" s="39"/>
      <c r="GC1634" s="39"/>
      <c r="GD1634" s="39"/>
      <c r="GE1634" s="39"/>
      <c r="GF1634" s="39"/>
      <c r="GG1634" s="39"/>
      <c r="GH1634" s="39"/>
      <c r="GI1634" s="39"/>
      <c r="GJ1634" s="39"/>
      <c r="GK1634" s="39"/>
      <c r="GL1634" s="39"/>
      <c r="GM1634" s="39"/>
      <c r="GN1634" s="39"/>
      <c r="GO1634" s="39"/>
      <c r="GP1634" s="39"/>
      <c r="GQ1634" s="39"/>
      <c r="GR1634" s="39"/>
      <c r="GS1634" s="39"/>
      <c r="GT1634" s="39"/>
      <c r="GU1634" s="39"/>
      <c r="GV1634" s="39"/>
      <c r="GW1634" s="39"/>
      <c r="GX1634" s="39"/>
      <c r="GY1634" s="39"/>
      <c r="GZ1634" s="39"/>
      <c r="HA1634" s="39"/>
      <c r="HB1634" s="39"/>
      <c r="HC1634" s="39"/>
      <c r="HD1634" s="39"/>
      <c r="HE1634" s="39"/>
      <c r="HF1634" s="39"/>
      <c r="HG1634" s="39"/>
      <c r="HH1634" s="39"/>
      <c r="HI1634" s="39"/>
      <c r="HJ1634" s="39"/>
      <c r="HK1634" s="39"/>
      <c r="HL1634" s="39"/>
      <c r="HM1634" s="39"/>
      <c r="HN1634" s="39"/>
      <c r="HO1634" s="39"/>
      <c r="HP1634" s="39"/>
      <c r="HQ1634" s="39"/>
      <c r="HR1634" s="39"/>
      <c r="HS1634" s="39"/>
      <c r="HT1634" s="39"/>
      <c r="HU1634" s="39"/>
      <c r="HV1634" s="39"/>
      <c r="HW1634" s="39"/>
      <c r="HX1634" s="39"/>
      <c r="HY1634" s="39"/>
      <c r="HZ1634" s="39"/>
      <c r="IA1634" s="39"/>
      <c r="IB1634" s="39"/>
      <c r="IC1634" s="39"/>
      <c r="ID1634" s="39"/>
      <c r="IE1634" s="39"/>
      <c r="IF1634" s="39"/>
      <c r="IG1634" s="39"/>
      <c r="IH1634" s="39"/>
      <c r="II1634" s="39"/>
      <c r="IJ1634" s="39"/>
      <c r="IK1634" s="39"/>
      <c r="IL1634" s="39"/>
      <c r="IM1634" s="39"/>
    </row>
    <row r="1635" spans="1:247" x14ac:dyDescent="0.3">
      <c r="A1635" s="67">
        <v>215</v>
      </c>
      <c r="B1635" s="68">
        <f>COUNT(J1635:EC1635)</f>
        <v>1</v>
      </c>
      <c r="C1635" s="69">
        <f>D1635+E1635</f>
        <v>33.79</v>
      </c>
      <c r="D1635" s="68" t="str">
        <f>IF(B1635&gt;17,(B1635-17)*2,"0")</f>
        <v>0</v>
      </c>
      <c r="E1635" s="70">
        <f>K1635+M1635+O1635+Q1635+S1635+U1635+W1635+Y1635+AA1635+AC1635+AE1635+AG1635+AI1635+AK1635+AM1635+AO1635+AQ1635+AS1635+AU1635+AW1635+AY1635+BA1635+BC1635+BE1635+BG1635+BI1635+BK1635+BM1635+BO1635+BQ1635+BS1635+BU1635+BW1635+BY1635+CA1635+CC1635+CE1635+CG1635+CI1635+CK1635+CM1635+CO1635+CQ1635+CS1635+CU1635+CW1635+CY1635+DA1635+DC1635+DE1635+DG1635+DI1635+DK1635+EC1635+DM1635</f>
        <v>33.79</v>
      </c>
      <c r="F1635" s="71" t="s">
        <v>4745</v>
      </c>
      <c r="G1635" s="71">
        <v>1989</v>
      </c>
      <c r="H1635" s="72" t="s">
        <v>5251</v>
      </c>
      <c r="I1635" s="72"/>
      <c r="J1635" s="98"/>
      <c r="K1635" s="74"/>
      <c r="L1635" s="80"/>
      <c r="M1635" s="82"/>
      <c r="N1635" s="75"/>
      <c r="O1635" s="76"/>
      <c r="P1635" s="75"/>
      <c r="Q1635" s="76"/>
      <c r="R1635" s="80"/>
      <c r="S1635" s="82"/>
      <c r="T1635" s="78"/>
      <c r="U1635" s="99"/>
      <c r="V1635" s="80"/>
      <c r="W1635" s="81"/>
      <c r="X1635" s="80"/>
      <c r="Y1635" s="82"/>
      <c r="Z1635" s="80"/>
      <c r="AA1635" s="82"/>
      <c r="AB1635" s="83"/>
      <c r="AC1635" s="84"/>
      <c r="AD1635" s="80"/>
      <c r="AE1635" s="82"/>
      <c r="AF1635" s="80"/>
      <c r="AG1635" s="82"/>
      <c r="AH1635" s="80"/>
      <c r="AI1635" s="81"/>
      <c r="AJ1635" s="80"/>
      <c r="AK1635" s="82"/>
      <c r="AL1635" s="80"/>
      <c r="AM1635" s="82"/>
      <c r="AN1635" s="80"/>
      <c r="AO1635" s="82"/>
      <c r="AP1635" s="80"/>
      <c r="AQ1635" s="81"/>
      <c r="AR1635" s="80"/>
      <c r="AS1635" s="81"/>
      <c r="AT1635" s="80"/>
      <c r="AU1635" s="82"/>
      <c r="AV1635" s="80"/>
      <c r="AW1635" s="82"/>
      <c r="AZ1635" s="85"/>
      <c r="BA1635" s="86"/>
      <c r="BB1635" s="80"/>
      <c r="BC1635" s="81"/>
      <c r="BD1635" s="80"/>
      <c r="BE1635" s="81"/>
      <c r="BF1635" s="80"/>
      <c r="BG1635" s="81"/>
      <c r="BI1635" s="79"/>
      <c r="BJ1635" s="80"/>
      <c r="BK1635" s="81"/>
      <c r="BL1635" s="80"/>
      <c r="BM1635" s="82"/>
      <c r="BN1635" s="80"/>
      <c r="BO1635" s="81"/>
      <c r="BP1635" s="80"/>
      <c r="BQ1635" s="81"/>
      <c r="BR1635" s="80"/>
      <c r="BS1635" s="81"/>
      <c r="BT1635" s="80"/>
      <c r="BU1635" s="81"/>
      <c r="BV1635" s="80"/>
      <c r="BW1635" s="82"/>
      <c r="BX1635" s="80"/>
      <c r="BY1635" s="82"/>
      <c r="BZ1635" s="80" t="s">
        <v>5252</v>
      </c>
      <c r="CA1635" s="82">
        <v>33.79</v>
      </c>
      <c r="CB1635" s="80"/>
      <c r="CC1635" s="82"/>
      <c r="CD1635" s="80"/>
      <c r="CE1635" s="82"/>
      <c r="CF1635" s="80"/>
      <c r="CG1635" s="82"/>
      <c r="CH1635" s="80"/>
      <c r="CI1635" s="82"/>
      <c r="CJ1635" s="80"/>
      <c r="CK1635" s="82"/>
      <c r="CL1635" s="80"/>
      <c r="CM1635" s="82"/>
      <c r="CN1635" s="80"/>
      <c r="CO1635" s="82"/>
      <c r="CP1635" s="80"/>
      <c r="CQ1635" s="82"/>
      <c r="CR1635" s="80"/>
      <c r="CS1635" s="82"/>
      <c r="CT1635" s="80"/>
      <c r="CU1635" s="82"/>
      <c r="CV1635" s="80"/>
      <c r="CW1635" s="82"/>
      <c r="CX1635" s="80"/>
      <c r="CY1635" s="82"/>
      <c r="CZ1635" s="80"/>
      <c r="DA1635" s="82"/>
      <c r="DB1635" s="80"/>
      <c r="DC1635" s="82"/>
      <c r="DD1635" s="80"/>
      <c r="DE1635" s="82"/>
      <c r="DF1635" s="80"/>
      <c r="DG1635" s="82"/>
      <c r="DH1635" s="80"/>
      <c r="DI1635" s="77"/>
      <c r="DJ1635" s="80"/>
      <c r="DK1635" s="81"/>
      <c r="DL1635" s="87"/>
      <c r="DM1635" s="88"/>
      <c r="DN1635" s="63"/>
      <c r="DO1635" s="64"/>
      <c r="DP1635" s="63"/>
      <c r="DQ1635" s="64"/>
      <c r="DR1635" s="63"/>
      <c r="DS1635" s="64"/>
      <c r="DT1635" s="63"/>
      <c r="DU1635" s="65"/>
      <c r="DV1635" s="63"/>
      <c r="DW1635" s="65"/>
      <c r="DX1635" s="63"/>
      <c r="DY1635" s="65"/>
      <c r="DZ1635" s="63"/>
      <c r="EA1635" s="65"/>
      <c r="EB1635" s="63"/>
      <c r="EC1635" s="65"/>
      <c r="ED1635" s="39"/>
      <c r="EE1635" s="39"/>
      <c r="EF1635" s="39"/>
      <c r="EG1635" s="39"/>
      <c r="EH1635" s="39"/>
      <c r="EI1635" s="39"/>
      <c r="EJ1635" s="39"/>
      <c r="EK1635" s="39"/>
      <c r="EL1635" s="39"/>
      <c r="EM1635" s="39"/>
      <c r="EN1635" s="39"/>
      <c r="EO1635" s="39"/>
      <c r="EP1635" s="39"/>
      <c r="EQ1635" s="39"/>
      <c r="ER1635" s="39"/>
      <c r="ES1635" s="39"/>
      <c r="ET1635" s="39"/>
      <c r="EU1635" s="39"/>
      <c r="EV1635" s="39"/>
      <c r="EW1635" s="39"/>
      <c r="EX1635" s="39"/>
      <c r="EY1635" s="39"/>
      <c r="EZ1635" s="39"/>
      <c r="FA1635" s="39"/>
      <c r="FB1635" s="39"/>
      <c r="FC1635" s="39"/>
      <c r="FD1635" s="39"/>
      <c r="FE1635" s="39"/>
      <c r="FF1635" s="39"/>
      <c r="FG1635" s="39"/>
      <c r="FH1635" s="39"/>
      <c r="FI1635" s="39"/>
      <c r="FJ1635" s="39"/>
      <c r="FK1635" s="39"/>
      <c r="FL1635" s="39"/>
      <c r="FM1635" s="39"/>
      <c r="FN1635" s="39"/>
      <c r="FO1635" s="39"/>
      <c r="FP1635" s="39"/>
      <c r="FQ1635" s="39"/>
      <c r="FR1635" s="39"/>
      <c r="FS1635" s="39"/>
      <c r="FT1635" s="39"/>
      <c r="FU1635" s="39"/>
      <c r="FV1635" s="39"/>
      <c r="FW1635" s="39"/>
      <c r="FX1635" s="39"/>
      <c r="FY1635" s="39"/>
      <c r="FZ1635" s="39"/>
      <c r="GA1635" s="39"/>
      <c r="GB1635" s="39"/>
      <c r="GC1635" s="39"/>
      <c r="GD1635" s="39"/>
      <c r="GE1635" s="39"/>
      <c r="GF1635" s="39"/>
      <c r="GG1635" s="39"/>
      <c r="GH1635" s="39"/>
      <c r="GI1635" s="39"/>
      <c r="GJ1635" s="39"/>
      <c r="GK1635" s="39"/>
      <c r="GL1635" s="39"/>
      <c r="GM1635" s="39"/>
      <c r="GN1635" s="39"/>
      <c r="GO1635" s="39"/>
      <c r="GP1635" s="39"/>
      <c r="GQ1635" s="39"/>
      <c r="GR1635" s="39"/>
      <c r="GS1635" s="39"/>
      <c r="GT1635" s="39"/>
      <c r="GU1635" s="39"/>
      <c r="GV1635" s="39"/>
      <c r="GW1635" s="39"/>
      <c r="GX1635" s="39"/>
      <c r="GY1635" s="39"/>
      <c r="GZ1635" s="39"/>
      <c r="HA1635" s="39"/>
      <c r="HB1635" s="39"/>
      <c r="HC1635" s="39"/>
      <c r="HD1635" s="39"/>
      <c r="HE1635" s="39"/>
      <c r="HF1635" s="39"/>
      <c r="HG1635" s="39"/>
      <c r="HH1635" s="39"/>
      <c r="HI1635" s="39"/>
      <c r="HJ1635" s="39"/>
      <c r="HK1635" s="39"/>
      <c r="HL1635" s="39"/>
      <c r="HM1635" s="39"/>
      <c r="HN1635" s="39"/>
      <c r="HO1635" s="39"/>
      <c r="HP1635" s="39"/>
      <c r="HQ1635" s="39"/>
      <c r="HR1635" s="39"/>
      <c r="HS1635" s="39"/>
      <c r="HT1635" s="39"/>
      <c r="HU1635" s="39"/>
      <c r="HV1635" s="39"/>
      <c r="HW1635" s="39"/>
      <c r="HX1635" s="39"/>
      <c r="HY1635" s="39"/>
      <c r="HZ1635" s="39"/>
      <c r="IA1635" s="39"/>
      <c r="IB1635" s="39"/>
      <c r="IC1635" s="39"/>
      <c r="ID1635" s="39"/>
      <c r="IE1635" s="39"/>
      <c r="IF1635" s="39"/>
      <c r="IG1635" s="39"/>
      <c r="IH1635" s="39"/>
      <c r="II1635" s="39"/>
      <c r="IJ1635" s="39"/>
      <c r="IK1635" s="39"/>
      <c r="IL1635" s="39"/>
      <c r="IM1635" s="39"/>
    </row>
    <row r="1636" spans="1:247" x14ac:dyDescent="0.3">
      <c r="A1636" s="67">
        <v>216</v>
      </c>
      <c r="B1636" s="68">
        <f>COUNT(J1636:EC1636)</f>
        <v>1</v>
      </c>
      <c r="C1636" s="69">
        <f>D1636+E1636</f>
        <v>33.520000000000003</v>
      </c>
      <c r="D1636" s="68" t="str">
        <f>IF(B1636&gt;17,(B1636-17)*2,"0")</f>
        <v>0</v>
      </c>
      <c r="E1636" s="70">
        <f>K1636+M1636+O1636+Q1636+S1636+U1636+W1636+Y1636+AA1636+AC1636+AE1636+AG1636+AI1636+AK1636+AM1636+AO1636+AQ1636+AS1636+AU1636+AW1636+AY1636+BA1636+BC1636+BE1636+BG1636+BI1636+BK1636+BM1636+BO1636+BQ1636+BS1636+BU1636+BW1636+BY1636+CA1636+CC1636+CE1636+CG1636+CI1636+CK1636+CM1636+CO1636+CQ1636+CS1636+CU1636+CW1636+CY1636+DA1636+DC1636+DE1636+DG1636+DI1636+DK1636+EC1636+DM1636</f>
        <v>33.520000000000003</v>
      </c>
      <c r="F1636" s="71" t="s">
        <v>4745</v>
      </c>
      <c r="G1636" s="71">
        <v>1986</v>
      </c>
      <c r="H1636" s="72" t="s">
        <v>5253</v>
      </c>
      <c r="I1636" s="72" t="s">
        <v>2808</v>
      </c>
      <c r="J1636" s="98"/>
      <c r="K1636" s="74"/>
      <c r="L1636" s="80"/>
      <c r="M1636" s="82"/>
      <c r="N1636" s="75"/>
      <c r="O1636" s="76"/>
      <c r="P1636" s="75"/>
      <c r="Q1636" s="76"/>
      <c r="R1636" s="80" t="s">
        <v>3267</v>
      </c>
      <c r="S1636" s="82">
        <v>33.520000000000003</v>
      </c>
      <c r="T1636" s="78"/>
      <c r="U1636" s="99"/>
      <c r="V1636" s="80"/>
      <c r="W1636" s="81"/>
      <c r="X1636" s="80"/>
      <c r="Y1636" s="82"/>
      <c r="Z1636" s="80"/>
      <c r="AA1636" s="82"/>
      <c r="AB1636" s="83"/>
      <c r="AC1636" s="84"/>
      <c r="AD1636" s="80"/>
      <c r="AE1636" s="82"/>
      <c r="AF1636" s="80"/>
      <c r="AG1636" s="82"/>
      <c r="AH1636" s="80"/>
      <c r="AI1636" s="81"/>
      <c r="AJ1636" s="80"/>
      <c r="AK1636" s="82"/>
      <c r="AL1636" s="80"/>
      <c r="AM1636" s="82"/>
      <c r="AN1636" s="80"/>
      <c r="AO1636" s="82"/>
      <c r="AP1636" s="80"/>
      <c r="AQ1636" s="81"/>
      <c r="AR1636" s="80"/>
      <c r="AS1636" s="81"/>
      <c r="AT1636" s="80"/>
      <c r="AU1636" s="82"/>
      <c r="AV1636" s="80"/>
      <c r="AW1636" s="82"/>
      <c r="AZ1636" s="85"/>
      <c r="BA1636" s="86"/>
      <c r="BB1636" s="80"/>
      <c r="BC1636" s="81"/>
      <c r="BD1636" s="80"/>
      <c r="BE1636" s="81"/>
      <c r="BF1636" s="80"/>
      <c r="BG1636" s="81"/>
      <c r="BI1636" s="79"/>
      <c r="BJ1636" s="80"/>
      <c r="BK1636" s="81"/>
      <c r="BL1636" s="80"/>
      <c r="BM1636" s="82"/>
      <c r="BN1636" s="80"/>
      <c r="BO1636" s="81"/>
      <c r="BP1636" s="80"/>
      <c r="BQ1636" s="81"/>
      <c r="BR1636" s="80"/>
      <c r="BS1636" s="81"/>
      <c r="BT1636" s="80"/>
      <c r="BU1636" s="81"/>
      <c r="BV1636" s="80"/>
      <c r="BW1636" s="82"/>
      <c r="BX1636" s="80"/>
      <c r="BY1636" s="82"/>
      <c r="BZ1636" s="80"/>
      <c r="CA1636" s="82"/>
      <c r="CB1636" s="80"/>
      <c r="CC1636" s="82"/>
      <c r="CD1636" s="80"/>
      <c r="CE1636" s="82"/>
      <c r="CF1636" s="80"/>
      <c r="CG1636" s="82"/>
      <c r="CH1636" s="80"/>
      <c r="CI1636" s="82"/>
      <c r="CJ1636" s="80"/>
      <c r="CK1636" s="82"/>
      <c r="CL1636" s="80"/>
      <c r="CM1636" s="82"/>
      <c r="CN1636" s="80"/>
      <c r="CO1636" s="82"/>
      <c r="CP1636" s="80"/>
      <c r="CQ1636" s="82"/>
      <c r="CR1636" s="80"/>
      <c r="CS1636" s="82"/>
      <c r="CT1636" s="80"/>
      <c r="CU1636" s="82"/>
      <c r="CV1636" s="80"/>
      <c r="CW1636" s="82"/>
      <c r="CX1636" s="80"/>
      <c r="CY1636" s="82"/>
      <c r="CZ1636" s="80"/>
      <c r="DA1636" s="82"/>
      <c r="DB1636" s="80"/>
      <c r="DC1636" s="82"/>
      <c r="DD1636" s="80"/>
      <c r="DE1636" s="82"/>
      <c r="DF1636" s="80"/>
      <c r="DG1636" s="82"/>
      <c r="DH1636" s="80"/>
      <c r="DI1636" s="77"/>
      <c r="DJ1636" s="80"/>
      <c r="DK1636" s="81"/>
      <c r="DL1636" s="87"/>
      <c r="DM1636" s="88"/>
      <c r="DN1636" s="63"/>
      <c r="DO1636" s="64"/>
      <c r="DP1636" s="63"/>
      <c r="DQ1636" s="64"/>
      <c r="DR1636" s="63"/>
      <c r="DS1636" s="64"/>
      <c r="DT1636" s="63"/>
      <c r="DU1636" s="65"/>
      <c r="DV1636" s="63"/>
      <c r="DW1636" s="65"/>
      <c r="DX1636" s="63"/>
      <c r="DY1636" s="65"/>
      <c r="DZ1636" s="63"/>
      <c r="EA1636" s="65"/>
      <c r="EB1636" s="63"/>
      <c r="EC1636" s="65"/>
      <c r="ED1636" s="39"/>
      <c r="EE1636" s="39"/>
      <c r="EF1636" s="39"/>
      <c r="EG1636" s="39"/>
      <c r="EH1636" s="39"/>
      <c r="EI1636" s="39"/>
      <c r="EJ1636" s="39"/>
      <c r="EK1636" s="39"/>
      <c r="EL1636" s="39"/>
      <c r="EM1636" s="39"/>
      <c r="EN1636" s="39"/>
      <c r="EO1636" s="39"/>
      <c r="EP1636" s="39"/>
      <c r="EQ1636" s="39"/>
      <c r="ER1636" s="39"/>
      <c r="ES1636" s="39"/>
      <c r="ET1636" s="39"/>
      <c r="EU1636" s="39"/>
      <c r="EV1636" s="39"/>
      <c r="EW1636" s="39"/>
      <c r="EX1636" s="39"/>
      <c r="EY1636" s="39"/>
      <c r="EZ1636" s="39"/>
      <c r="FA1636" s="39"/>
      <c r="FB1636" s="39"/>
      <c r="FC1636" s="39"/>
      <c r="FD1636" s="39"/>
      <c r="FE1636" s="39"/>
      <c r="FF1636" s="39"/>
      <c r="FG1636" s="39"/>
      <c r="FH1636" s="39"/>
      <c r="FI1636" s="39"/>
      <c r="FJ1636" s="39"/>
      <c r="FK1636" s="39"/>
      <c r="FL1636" s="39"/>
      <c r="FM1636" s="39"/>
      <c r="FN1636" s="39"/>
      <c r="FO1636" s="39"/>
      <c r="FP1636" s="39"/>
      <c r="FQ1636" s="39"/>
      <c r="FR1636" s="39"/>
      <c r="FS1636" s="39"/>
      <c r="FT1636" s="39"/>
      <c r="FU1636" s="39"/>
      <c r="FV1636" s="39"/>
      <c r="FW1636" s="39"/>
      <c r="FX1636" s="39"/>
      <c r="FY1636" s="39"/>
      <c r="FZ1636" s="39"/>
      <c r="GA1636" s="39"/>
      <c r="GB1636" s="39"/>
      <c r="GC1636" s="39"/>
      <c r="GD1636" s="39"/>
      <c r="GE1636" s="39"/>
      <c r="GF1636" s="39"/>
      <c r="GG1636" s="39"/>
      <c r="GH1636" s="39"/>
      <c r="GI1636" s="39"/>
      <c r="GJ1636" s="39"/>
      <c r="GK1636" s="39"/>
      <c r="GL1636" s="39"/>
      <c r="GM1636" s="39"/>
      <c r="GN1636" s="39"/>
      <c r="GO1636" s="39"/>
      <c r="GP1636" s="39"/>
      <c r="GQ1636" s="39"/>
      <c r="GR1636" s="39"/>
      <c r="GS1636" s="39"/>
      <c r="GT1636" s="39"/>
      <c r="GU1636" s="39"/>
      <c r="GV1636" s="39"/>
      <c r="GW1636" s="39"/>
      <c r="GX1636" s="39"/>
      <c r="GY1636" s="39"/>
      <c r="GZ1636" s="39"/>
      <c r="HA1636" s="39"/>
      <c r="HB1636" s="39"/>
      <c r="HC1636" s="39"/>
      <c r="HD1636" s="39"/>
      <c r="HE1636" s="39"/>
      <c r="HF1636" s="39"/>
      <c r="HG1636" s="39"/>
      <c r="HH1636" s="39"/>
      <c r="HI1636" s="39"/>
      <c r="HJ1636" s="39"/>
      <c r="HK1636" s="39"/>
      <c r="HL1636" s="39"/>
      <c r="HM1636" s="39"/>
      <c r="HN1636" s="39"/>
      <c r="HO1636" s="39"/>
      <c r="HP1636" s="39"/>
      <c r="HQ1636" s="39"/>
      <c r="HR1636" s="39"/>
      <c r="HS1636" s="39"/>
      <c r="HT1636" s="39"/>
      <c r="HU1636" s="39"/>
      <c r="HV1636" s="39"/>
      <c r="HW1636" s="39"/>
      <c r="HX1636" s="39"/>
      <c r="HY1636" s="39"/>
      <c r="HZ1636" s="39"/>
      <c r="IA1636" s="39"/>
      <c r="IB1636" s="39"/>
      <c r="IC1636" s="39"/>
      <c r="ID1636" s="39"/>
      <c r="IE1636" s="39"/>
      <c r="IF1636" s="39"/>
      <c r="IG1636" s="39"/>
      <c r="IH1636" s="39"/>
      <c r="II1636" s="39"/>
      <c r="IJ1636" s="39"/>
      <c r="IK1636" s="39"/>
      <c r="IL1636" s="39"/>
      <c r="IM1636" s="39"/>
    </row>
    <row r="1637" spans="1:247" x14ac:dyDescent="0.3">
      <c r="A1637" s="67">
        <v>217</v>
      </c>
      <c r="B1637" s="68">
        <f>COUNT(J1637:EC1637)</f>
        <v>1</v>
      </c>
      <c r="C1637" s="69">
        <f>D1637+E1637</f>
        <v>33.31</v>
      </c>
      <c r="D1637" s="68" t="str">
        <f>IF(B1637&gt;17,(B1637-17)*2,"0")</f>
        <v>0</v>
      </c>
      <c r="E1637" s="70">
        <f>K1637+M1637+O1637+Q1637+S1637+U1637+W1637+Y1637+AA1637+AC1637+AE1637+AG1637+AI1637+AK1637+AM1637+AO1637+AQ1637+AS1637+AU1637+AW1637+AY1637+BA1637+BC1637+BE1637+BG1637+BI1637+BK1637+BM1637+BO1637+BQ1637+BS1637+BU1637+BW1637+BY1637+CA1637+CC1637+CE1637+CG1637+CI1637+CK1637+CM1637+CO1637+CQ1637+CS1637+CU1637+CW1637+CY1637+DA1637+DC1637+DE1637+DG1637+DI1637+DK1637+EC1637+DM1637</f>
        <v>33.31</v>
      </c>
      <c r="F1637" s="71" t="s">
        <v>4745</v>
      </c>
      <c r="G1637" s="71">
        <v>1991</v>
      </c>
      <c r="H1637" s="72" t="s">
        <v>5254</v>
      </c>
      <c r="I1637" s="72" t="s">
        <v>1539</v>
      </c>
      <c r="J1637" s="98"/>
      <c r="K1637" s="74"/>
      <c r="L1637" s="80"/>
      <c r="M1637" s="82"/>
      <c r="N1637" s="75"/>
      <c r="O1637" s="76"/>
      <c r="P1637" s="75"/>
      <c r="Q1637" s="76"/>
      <c r="R1637" s="80"/>
      <c r="S1637" s="82"/>
      <c r="T1637" s="78"/>
      <c r="U1637" s="99"/>
      <c r="V1637" s="80"/>
      <c r="W1637" s="81"/>
      <c r="X1637" s="80"/>
      <c r="Y1637" s="82"/>
      <c r="Z1637" s="80"/>
      <c r="AA1637" s="82"/>
      <c r="AB1637" s="83"/>
      <c r="AC1637" s="84"/>
      <c r="AD1637" s="80"/>
      <c r="AE1637" s="82"/>
      <c r="AF1637" s="80"/>
      <c r="AG1637" s="82"/>
      <c r="AH1637" s="80"/>
      <c r="AI1637" s="81"/>
      <c r="AJ1637" s="80"/>
      <c r="AK1637" s="82"/>
      <c r="AL1637" s="80"/>
      <c r="AM1637" s="82"/>
      <c r="AN1637" s="80"/>
      <c r="AO1637" s="82"/>
      <c r="AP1637" s="80"/>
      <c r="AQ1637" s="81"/>
      <c r="AR1637" s="80"/>
      <c r="AS1637" s="81"/>
      <c r="AT1637" s="80"/>
      <c r="AU1637" s="82"/>
      <c r="AV1637" s="80"/>
      <c r="AW1637" s="82"/>
      <c r="AZ1637" s="85"/>
      <c r="BA1637" s="86"/>
      <c r="BB1637" s="80"/>
      <c r="BC1637" s="81"/>
      <c r="BD1637" s="80"/>
      <c r="BE1637" s="81"/>
      <c r="BF1637" s="80"/>
      <c r="BG1637" s="81"/>
      <c r="BI1637" s="79"/>
      <c r="BJ1637" s="80"/>
      <c r="BK1637" s="81"/>
      <c r="BL1637" s="80"/>
      <c r="BM1637" s="82"/>
      <c r="BN1637" s="80"/>
      <c r="BO1637" s="81"/>
      <c r="BP1637" s="80"/>
      <c r="BQ1637" s="81"/>
      <c r="BR1637" s="80"/>
      <c r="BS1637" s="81"/>
      <c r="BT1637" s="80"/>
      <c r="BU1637" s="81"/>
      <c r="BV1637" s="80"/>
      <c r="BW1637" s="82"/>
      <c r="BX1637" s="80" t="s">
        <v>5255</v>
      </c>
      <c r="BY1637" s="82">
        <v>33.31</v>
      </c>
      <c r="BZ1637" s="80"/>
      <c r="CA1637" s="82"/>
      <c r="CB1637" s="80"/>
      <c r="CC1637" s="82"/>
      <c r="CD1637" s="80"/>
      <c r="CE1637" s="82"/>
      <c r="CF1637" s="80"/>
      <c r="CG1637" s="82"/>
      <c r="CH1637" s="80"/>
      <c r="CI1637" s="82"/>
      <c r="CJ1637" s="80"/>
      <c r="CK1637" s="82"/>
      <c r="CL1637" s="80"/>
      <c r="CM1637" s="82"/>
      <c r="CN1637" s="80"/>
      <c r="CO1637" s="82"/>
      <c r="CP1637" s="80"/>
      <c r="CQ1637" s="82"/>
      <c r="CR1637" s="80"/>
      <c r="CS1637" s="82"/>
      <c r="CT1637" s="80"/>
      <c r="CU1637" s="82"/>
      <c r="CV1637" s="80"/>
      <c r="CW1637" s="82"/>
      <c r="CX1637" s="80"/>
      <c r="CY1637" s="82"/>
      <c r="CZ1637" s="80"/>
      <c r="DA1637" s="82"/>
      <c r="DB1637" s="80"/>
      <c r="DC1637" s="82"/>
      <c r="DD1637" s="80"/>
      <c r="DE1637" s="82"/>
      <c r="DF1637" s="80"/>
      <c r="DG1637" s="82"/>
      <c r="DH1637" s="80"/>
      <c r="DI1637" s="77"/>
      <c r="DJ1637" s="80"/>
      <c r="DK1637" s="81"/>
      <c r="DL1637" s="87"/>
      <c r="DM1637" s="88"/>
      <c r="DN1637" s="63"/>
      <c r="DO1637" s="64"/>
      <c r="DP1637" s="63"/>
      <c r="DQ1637" s="64"/>
      <c r="DR1637" s="63"/>
      <c r="DS1637" s="64"/>
      <c r="DT1637" s="63"/>
      <c r="DU1637" s="65"/>
      <c r="DV1637" s="63"/>
      <c r="DW1637" s="65"/>
      <c r="DX1637" s="63"/>
      <c r="DY1637" s="65"/>
      <c r="DZ1637" s="63"/>
      <c r="EA1637" s="65"/>
      <c r="EB1637" s="63"/>
      <c r="EC1637" s="65"/>
      <c r="ED1637" s="39"/>
      <c r="EE1637" s="39"/>
      <c r="EF1637" s="39"/>
      <c r="EG1637" s="39"/>
      <c r="EH1637" s="39"/>
      <c r="EI1637" s="39"/>
      <c r="EJ1637" s="39"/>
      <c r="EK1637" s="39"/>
      <c r="EL1637" s="39"/>
      <c r="EM1637" s="39"/>
      <c r="EN1637" s="39"/>
      <c r="EO1637" s="39"/>
      <c r="EP1637" s="39"/>
      <c r="EQ1637" s="39"/>
      <c r="ER1637" s="39"/>
      <c r="ES1637" s="39"/>
      <c r="ET1637" s="39"/>
      <c r="EU1637" s="39"/>
      <c r="EV1637" s="39"/>
      <c r="EW1637" s="39"/>
      <c r="EX1637" s="39"/>
      <c r="EY1637" s="39"/>
      <c r="EZ1637" s="39"/>
      <c r="FA1637" s="39"/>
      <c r="FB1637" s="39"/>
      <c r="FC1637" s="39"/>
      <c r="FD1637" s="39"/>
      <c r="FE1637" s="39"/>
      <c r="FF1637" s="39"/>
      <c r="FG1637" s="39"/>
      <c r="FH1637" s="39"/>
      <c r="FI1637" s="39"/>
      <c r="FJ1637" s="39"/>
      <c r="FK1637" s="39"/>
      <c r="FL1637" s="39"/>
      <c r="FM1637" s="39"/>
      <c r="FN1637" s="39"/>
      <c r="FO1637" s="39"/>
      <c r="FP1637" s="39"/>
      <c r="FQ1637" s="39"/>
      <c r="FR1637" s="39"/>
      <c r="FS1637" s="39"/>
      <c r="FT1637" s="39"/>
      <c r="FU1637" s="39"/>
      <c r="FV1637" s="39"/>
      <c r="FW1637" s="39"/>
      <c r="FX1637" s="39"/>
      <c r="FY1637" s="39"/>
      <c r="FZ1637" s="39"/>
      <c r="GA1637" s="39"/>
      <c r="GB1637" s="39"/>
      <c r="GC1637" s="39"/>
      <c r="GD1637" s="39"/>
      <c r="GE1637" s="39"/>
      <c r="GF1637" s="39"/>
      <c r="GG1637" s="39"/>
      <c r="GH1637" s="39"/>
      <c r="GI1637" s="39"/>
      <c r="GJ1637" s="39"/>
      <c r="GK1637" s="39"/>
      <c r="GL1637" s="39"/>
      <c r="GM1637" s="39"/>
      <c r="GN1637" s="39"/>
      <c r="GO1637" s="39"/>
      <c r="GP1637" s="39"/>
      <c r="GQ1637" s="39"/>
      <c r="GR1637" s="39"/>
      <c r="GS1637" s="39"/>
      <c r="GT1637" s="39"/>
      <c r="GU1637" s="39"/>
      <c r="GV1637" s="39"/>
      <c r="GW1637" s="39"/>
      <c r="GX1637" s="39"/>
      <c r="GY1637" s="39"/>
      <c r="GZ1637" s="39"/>
      <c r="HA1637" s="39"/>
      <c r="HB1637" s="39"/>
      <c r="HC1637" s="39"/>
      <c r="HD1637" s="39"/>
      <c r="HE1637" s="39"/>
      <c r="HF1637" s="39"/>
      <c r="HG1637" s="39"/>
      <c r="HH1637" s="39"/>
      <c r="HI1637" s="39"/>
      <c r="HJ1637" s="39"/>
      <c r="HK1637" s="39"/>
      <c r="HL1637" s="39"/>
      <c r="HM1637" s="39"/>
      <c r="HN1637" s="39"/>
      <c r="HO1637" s="39"/>
      <c r="HP1637" s="39"/>
      <c r="HQ1637" s="39"/>
      <c r="HR1637" s="39"/>
      <c r="HS1637" s="39"/>
      <c r="HT1637" s="39"/>
      <c r="HU1637" s="39"/>
      <c r="HV1637" s="39"/>
      <c r="HW1637" s="39"/>
      <c r="HX1637" s="39"/>
      <c r="HY1637" s="39"/>
      <c r="HZ1637" s="39"/>
      <c r="IA1637" s="39"/>
      <c r="IB1637" s="39"/>
      <c r="IC1637" s="39"/>
      <c r="ID1637" s="39"/>
      <c r="IE1637" s="39"/>
      <c r="IF1637" s="39"/>
      <c r="IG1637" s="39"/>
      <c r="IH1637" s="39"/>
      <c r="II1637" s="39"/>
      <c r="IJ1637" s="39"/>
      <c r="IK1637" s="39"/>
      <c r="IL1637" s="39"/>
      <c r="IM1637" s="39"/>
    </row>
    <row r="1638" spans="1:247" x14ac:dyDescent="0.3">
      <c r="A1638" s="67">
        <v>218</v>
      </c>
      <c r="B1638" s="68">
        <f>COUNT(J1638:EC1638)</f>
        <v>1</v>
      </c>
      <c r="C1638" s="69">
        <f>D1638+E1638</f>
        <v>33.229999999999997</v>
      </c>
      <c r="D1638" s="68" t="str">
        <f>IF(B1638&gt;17,(B1638-17)*2,"0")</f>
        <v>0</v>
      </c>
      <c r="E1638" s="70">
        <f>K1638+M1638+O1638+Q1638+S1638+U1638+W1638+Y1638+AA1638+AC1638+AE1638+AG1638+AI1638+AK1638+AM1638+AO1638+AQ1638+AS1638+AU1638+AW1638+AY1638+BA1638+BC1638+BE1638+BG1638+BI1638+BK1638+BM1638+BO1638+BQ1638+BS1638+BU1638+BW1638+BY1638+CA1638+CC1638+CE1638+CG1638+CI1638+CK1638+CM1638+CO1638+CQ1638+CS1638+CU1638+CW1638+CY1638+DA1638+DC1638+DE1638+DG1638+DI1638+DK1638+EC1638+DM1638</f>
        <v>33.229999999999997</v>
      </c>
      <c r="F1638" s="71" t="s">
        <v>4745</v>
      </c>
      <c r="G1638" s="71">
        <v>1994</v>
      </c>
      <c r="H1638" s="72" t="s">
        <v>5256</v>
      </c>
      <c r="I1638" s="72" t="s">
        <v>1371</v>
      </c>
      <c r="J1638" s="98"/>
      <c r="K1638" s="74"/>
      <c r="L1638" s="80"/>
      <c r="M1638" s="82"/>
      <c r="N1638" s="75"/>
      <c r="O1638" s="76"/>
      <c r="P1638" s="75"/>
      <c r="Q1638" s="76"/>
      <c r="R1638" s="80" t="s">
        <v>535</v>
      </c>
      <c r="S1638" s="82">
        <v>33.229999999999997</v>
      </c>
      <c r="T1638" s="78"/>
      <c r="U1638" s="99"/>
      <c r="V1638" s="80"/>
      <c r="W1638" s="81"/>
      <c r="X1638" s="80"/>
      <c r="Y1638" s="82"/>
      <c r="Z1638" s="80"/>
      <c r="AA1638" s="82"/>
      <c r="AB1638" s="83"/>
      <c r="AC1638" s="84"/>
      <c r="AD1638" s="80"/>
      <c r="AE1638" s="82"/>
      <c r="AF1638" s="80"/>
      <c r="AG1638" s="82"/>
      <c r="AH1638" s="80"/>
      <c r="AI1638" s="81"/>
      <c r="AJ1638" s="80"/>
      <c r="AK1638" s="82"/>
      <c r="AL1638" s="80"/>
      <c r="AM1638" s="82"/>
      <c r="AN1638" s="80"/>
      <c r="AO1638" s="82"/>
      <c r="AP1638" s="80"/>
      <c r="AQ1638" s="81"/>
      <c r="AR1638" s="80"/>
      <c r="AS1638" s="81"/>
      <c r="AT1638" s="80"/>
      <c r="AU1638" s="82"/>
      <c r="AV1638" s="80"/>
      <c r="AW1638" s="82"/>
      <c r="AZ1638" s="85"/>
      <c r="BA1638" s="86"/>
      <c r="BB1638" s="80"/>
      <c r="BC1638" s="81"/>
      <c r="BD1638" s="80"/>
      <c r="BE1638" s="81"/>
      <c r="BF1638" s="80"/>
      <c r="BG1638" s="81"/>
      <c r="BI1638" s="79"/>
      <c r="BJ1638" s="80"/>
      <c r="BK1638" s="81"/>
      <c r="BL1638" s="80"/>
      <c r="BM1638" s="82"/>
      <c r="BN1638" s="80"/>
      <c r="BO1638" s="81"/>
      <c r="BP1638" s="80"/>
      <c r="BQ1638" s="81"/>
      <c r="BR1638" s="80"/>
      <c r="BS1638" s="81"/>
      <c r="BT1638" s="80"/>
      <c r="BU1638" s="81"/>
      <c r="BV1638" s="80"/>
      <c r="BW1638" s="82"/>
      <c r="BX1638" s="80"/>
      <c r="BY1638" s="82"/>
      <c r="BZ1638" s="80"/>
      <c r="CA1638" s="82"/>
      <c r="CB1638" s="80"/>
      <c r="CC1638" s="82"/>
      <c r="CD1638" s="80"/>
      <c r="CE1638" s="82"/>
      <c r="CF1638" s="80"/>
      <c r="CG1638" s="82"/>
      <c r="CH1638" s="80"/>
      <c r="CI1638" s="82"/>
      <c r="CJ1638" s="80"/>
      <c r="CK1638" s="82"/>
      <c r="CL1638" s="80"/>
      <c r="CM1638" s="82"/>
      <c r="CN1638" s="80"/>
      <c r="CO1638" s="82"/>
      <c r="CP1638" s="80"/>
      <c r="CQ1638" s="82"/>
      <c r="CR1638" s="80"/>
      <c r="CS1638" s="82"/>
      <c r="CT1638" s="80"/>
      <c r="CU1638" s="82"/>
      <c r="CV1638" s="80"/>
      <c r="CW1638" s="82"/>
      <c r="CX1638" s="80"/>
      <c r="CY1638" s="82"/>
      <c r="CZ1638" s="80"/>
      <c r="DA1638" s="82"/>
      <c r="DB1638" s="80"/>
      <c r="DC1638" s="82"/>
      <c r="DD1638" s="80"/>
      <c r="DE1638" s="82"/>
      <c r="DF1638" s="80"/>
      <c r="DG1638" s="82"/>
      <c r="DH1638" s="80"/>
      <c r="DI1638" s="77"/>
      <c r="DJ1638" s="80"/>
      <c r="DK1638" s="81"/>
      <c r="DL1638" s="87"/>
      <c r="DM1638" s="88"/>
      <c r="DN1638" s="63"/>
      <c r="DO1638" s="64"/>
      <c r="DP1638" s="63"/>
      <c r="DQ1638" s="64"/>
      <c r="DR1638" s="63"/>
      <c r="DS1638" s="64"/>
      <c r="DT1638" s="63"/>
      <c r="DU1638" s="65"/>
      <c r="DV1638" s="63"/>
      <c r="DW1638" s="65"/>
      <c r="DX1638" s="63"/>
      <c r="DY1638" s="65"/>
      <c r="DZ1638" s="63"/>
      <c r="EA1638" s="65"/>
      <c r="EB1638" s="63"/>
      <c r="EC1638" s="65"/>
      <c r="ED1638" s="39"/>
      <c r="EE1638" s="39"/>
      <c r="EF1638" s="39"/>
      <c r="EG1638" s="39"/>
      <c r="EH1638" s="39"/>
      <c r="EI1638" s="39"/>
      <c r="EJ1638" s="39"/>
      <c r="EK1638" s="39"/>
      <c r="EL1638" s="39"/>
      <c r="EM1638" s="39"/>
      <c r="EN1638" s="39"/>
      <c r="EO1638" s="39"/>
      <c r="EP1638" s="39"/>
      <c r="EQ1638" s="39"/>
      <c r="ER1638" s="39"/>
      <c r="ES1638" s="39"/>
      <c r="ET1638" s="39"/>
      <c r="EU1638" s="39"/>
      <c r="EV1638" s="39"/>
      <c r="EW1638" s="39"/>
      <c r="EX1638" s="39"/>
      <c r="EY1638" s="39"/>
      <c r="EZ1638" s="39"/>
      <c r="FA1638" s="39"/>
      <c r="FB1638" s="39"/>
      <c r="FC1638" s="39"/>
      <c r="FD1638" s="39"/>
      <c r="FE1638" s="39"/>
      <c r="FF1638" s="39"/>
      <c r="FG1638" s="39"/>
      <c r="FH1638" s="39"/>
      <c r="FI1638" s="39"/>
      <c r="FJ1638" s="39"/>
      <c r="FK1638" s="39"/>
      <c r="FL1638" s="39"/>
      <c r="FM1638" s="39"/>
      <c r="FN1638" s="39"/>
      <c r="FO1638" s="39"/>
      <c r="FP1638" s="39"/>
      <c r="FQ1638" s="39"/>
      <c r="FR1638" s="39"/>
      <c r="FS1638" s="39"/>
      <c r="FT1638" s="39"/>
      <c r="FU1638" s="39"/>
      <c r="FV1638" s="39"/>
      <c r="FW1638" s="39"/>
      <c r="FX1638" s="39"/>
      <c r="FY1638" s="39"/>
      <c r="FZ1638" s="39"/>
      <c r="GA1638" s="39"/>
      <c r="GB1638" s="39"/>
      <c r="GC1638" s="39"/>
      <c r="GD1638" s="39"/>
      <c r="GE1638" s="39"/>
      <c r="GF1638" s="39"/>
      <c r="GG1638" s="39"/>
      <c r="GH1638" s="39"/>
      <c r="GI1638" s="39"/>
      <c r="GJ1638" s="39"/>
      <c r="GK1638" s="39"/>
      <c r="GL1638" s="39"/>
      <c r="GM1638" s="39"/>
      <c r="GN1638" s="39"/>
      <c r="GO1638" s="39"/>
      <c r="GP1638" s="39"/>
      <c r="GQ1638" s="39"/>
      <c r="GR1638" s="39"/>
      <c r="GS1638" s="39"/>
      <c r="GT1638" s="39"/>
      <c r="GU1638" s="39"/>
      <c r="GV1638" s="39"/>
      <c r="GW1638" s="39"/>
      <c r="GX1638" s="39"/>
      <c r="GY1638" s="39"/>
      <c r="GZ1638" s="39"/>
      <c r="HA1638" s="39"/>
      <c r="HB1638" s="39"/>
      <c r="HC1638" s="39"/>
      <c r="HD1638" s="39"/>
      <c r="HE1638" s="39"/>
      <c r="HF1638" s="39"/>
      <c r="HG1638" s="39"/>
      <c r="HH1638" s="39"/>
      <c r="HI1638" s="39"/>
      <c r="HJ1638" s="39"/>
      <c r="HK1638" s="39"/>
      <c r="HL1638" s="39"/>
      <c r="HM1638" s="39"/>
      <c r="HN1638" s="39"/>
      <c r="HO1638" s="39"/>
      <c r="HP1638" s="39"/>
      <c r="HQ1638" s="39"/>
      <c r="HR1638" s="39"/>
      <c r="HS1638" s="39"/>
      <c r="HT1638" s="39"/>
      <c r="HU1638" s="39"/>
      <c r="HV1638" s="39"/>
      <c r="HW1638" s="39"/>
      <c r="HX1638" s="39"/>
      <c r="HY1638" s="39"/>
      <c r="HZ1638" s="39"/>
      <c r="IA1638" s="39"/>
      <c r="IB1638" s="39"/>
      <c r="IC1638" s="39"/>
      <c r="ID1638" s="39"/>
      <c r="IE1638" s="39"/>
      <c r="IF1638" s="39"/>
      <c r="IG1638" s="39"/>
      <c r="IH1638" s="39"/>
      <c r="II1638" s="39"/>
      <c r="IJ1638" s="39"/>
      <c r="IK1638" s="39"/>
      <c r="IL1638" s="39"/>
      <c r="IM1638" s="39"/>
    </row>
    <row r="1639" spans="1:247" x14ac:dyDescent="0.3">
      <c r="A1639" s="67">
        <v>219</v>
      </c>
      <c r="B1639" s="68">
        <f>COUNT(J1639:EC1639)</f>
        <v>1</v>
      </c>
      <c r="C1639" s="69">
        <f>D1639+E1639</f>
        <v>33.200000000000003</v>
      </c>
      <c r="D1639" s="68" t="str">
        <f>IF(B1639&gt;17,(B1639-17)*2,"0")</f>
        <v>0</v>
      </c>
      <c r="E1639" s="70">
        <f>K1639+M1639+O1639+Q1639+S1639+U1639+W1639+Y1639+AA1639+AC1639+AE1639+AG1639+AI1639+AK1639+AM1639+AO1639+AQ1639+AS1639+AU1639+AW1639+AY1639+BA1639+BC1639+BE1639+BG1639+BI1639+BK1639+BM1639+BO1639+BQ1639+BS1639+BU1639+BW1639+BY1639+CA1639+CC1639+CE1639+CG1639+CI1639+CK1639+CM1639+CO1639+CQ1639+CS1639+CU1639+CW1639+CY1639+DA1639+DC1639+DE1639+DG1639+DI1639+DK1639+EC1639+DM1639</f>
        <v>33.200000000000003</v>
      </c>
      <c r="F1639" s="71" t="s">
        <v>4745</v>
      </c>
      <c r="G1639" s="71">
        <v>1987</v>
      </c>
      <c r="H1639" s="72" t="s">
        <v>5257</v>
      </c>
      <c r="I1639" s="72" t="s">
        <v>3266</v>
      </c>
      <c r="J1639" s="98"/>
      <c r="K1639" s="74"/>
      <c r="L1639" s="80"/>
      <c r="M1639" s="82"/>
      <c r="N1639" s="75"/>
      <c r="O1639" s="76"/>
      <c r="P1639" s="75"/>
      <c r="Q1639" s="76"/>
      <c r="R1639" s="80" t="s">
        <v>3117</v>
      </c>
      <c r="S1639" s="82">
        <v>33.200000000000003</v>
      </c>
      <c r="T1639" s="78"/>
      <c r="U1639" s="99"/>
      <c r="V1639" s="80"/>
      <c r="W1639" s="81"/>
      <c r="X1639" s="80"/>
      <c r="Y1639" s="82"/>
      <c r="Z1639" s="80"/>
      <c r="AA1639" s="82"/>
      <c r="AB1639" s="83"/>
      <c r="AC1639" s="84"/>
      <c r="AD1639" s="80"/>
      <c r="AE1639" s="82"/>
      <c r="AF1639" s="80"/>
      <c r="AG1639" s="82"/>
      <c r="AH1639" s="80"/>
      <c r="AI1639" s="81"/>
      <c r="AJ1639" s="80"/>
      <c r="AK1639" s="82"/>
      <c r="AL1639" s="80"/>
      <c r="AM1639" s="82"/>
      <c r="AN1639" s="80"/>
      <c r="AO1639" s="82"/>
      <c r="AP1639" s="80"/>
      <c r="AQ1639" s="81"/>
      <c r="AR1639" s="80"/>
      <c r="AS1639" s="81"/>
      <c r="AT1639" s="80"/>
      <c r="AU1639" s="82"/>
      <c r="AV1639" s="80"/>
      <c r="AW1639" s="82"/>
      <c r="AZ1639" s="85"/>
      <c r="BA1639" s="86"/>
      <c r="BB1639" s="80"/>
      <c r="BC1639" s="81"/>
      <c r="BD1639" s="80"/>
      <c r="BE1639" s="81"/>
      <c r="BF1639" s="80"/>
      <c r="BG1639" s="81"/>
      <c r="BI1639" s="79"/>
      <c r="BJ1639" s="80"/>
      <c r="BK1639" s="81"/>
      <c r="BL1639" s="80"/>
      <c r="BM1639" s="82"/>
      <c r="BN1639" s="80"/>
      <c r="BO1639" s="81"/>
      <c r="BP1639" s="80"/>
      <c r="BQ1639" s="81"/>
      <c r="BR1639" s="80"/>
      <c r="BS1639" s="81"/>
      <c r="BT1639" s="80"/>
      <c r="BU1639" s="81"/>
      <c r="BV1639" s="80"/>
      <c r="BW1639" s="82"/>
      <c r="BX1639" s="80"/>
      <c r="BY1639" s="82"/>
      <c r="BZ1639" s="80"/>
      <c r="CA1639" s="82"/>
      <c r="CB1639" s="80"/>
      <c r="CC1639" s="82"/>
      <c r="CD1639" s="80"/>
      <c r="CE1639" s="82"/>
      <c r="CF1639" s="80"/>
      <c r="CG1639" s="82"/>
      <c r="CH1639" s="80"/>
      <c r="CI1639" s="82"/>
      <c r="CJ1639" s="80"/>
      <c r="CK1639" s="82"/>
      <c r="CL1639" s="80"/>
      <c r="CM1639" s="82"/>
      <c r="CN1639" s="80"/>
      <c r="CO1639" s="82"/>
      <c r="CP1639" s="80"/>
      <c r="CQ1639" s="82"/>
      <c r="CR1639" s="80"/>
      <c r="CS1639" s="82"/>
      <c r="CT1639" s="80"/>
      <c r="CU1639" s="82"/>
      <c r="CV1639" s="80"/>
      <c r="CW1639" s="82"/>
      <c r="CX1639" s="80"/>
      <c r="CY1639" s="82"/>
      <c r="CZ1639" s="80"/>
      <c r="DA1639" s="82"/>
      <c r="DB1639" s="80"/>
      <c r="DC1639" s="82"/>
      <c r="DD1639" s="80"/>
      <c r="DE1639" s="82"/>
      <c r="DF1639" s="80"/>
      <c r="DG1639" s="82"/>
      <c r="DH1639" s="80"/>
      <c r="DI1639" s="77"/>
      <c r="DJ1639" s="80"/>
      <c r="DK1639" s="81"/>
      <c r="DL1639" s="87"/>
      <c r="DM1639" s="88"/>
      <c r="DN1639" s="63"/>
      <c r="DO1639" s="64"/>
      <c r="DP1639" s="63"/>
      <c r="DQ1639" s="64"/>
      <c r="DR1639" s="63"/>
      <c r="DS1639" s="64"/>
      <c r="DT1639" s="63"/>
      <c r="DU1639" s="65"/>
      <c r="DV1639" s="63"/>
      <c r="DW1639" s="65"/>
      <c r="DX1639" s="63"/>
      <c r="DY1639" s="65"/>
      <c r="DZ1639" s="63"/>
      <c r="EA1639" s="65"/>
      <c r="EB1639" s="63"/>
      <c r="EC1639" s="65"/>
      <c r="ED1639" s="39"/>
      <c r="EE1639" s="39"/>
      <c r="EF1639" s="39"/>
      <c r="EG1639" s="39"/>
      <c r="EH1639" s="39"/>
      <c r="EI1639" s="39"/>
      <c r="EJ1639" s="39"/>
      <c r="EK1639" s="39"/>
      <c r="EL1639" s="39"/>
      <c r="EM1639" s="39"/>
      <c r="EN1639" s="39"/>
      <c r="EO1639" s="39"/>
      <c r="EP1639" s="39"/>
      <c r="EQ1639" s="39"/>
      <c r="ER1639" s="39"/>
      <c r="ES1639" s="39"/>
      <c r="ET1639" s="39"/>
      <c r="EU1639" s="39"/>
      <c r="EV1639" s="39"/>
      <c r="EW1639" s="39"/>
      <c r="EX1639" s="39"/>
      <c r="EY1639" s="39"/>
      <c r="EZ1639" s="39"/>
      <c r="FA1639" s="39"/>
      <c r="FB1639" s="39"/>
      <c r="FC1639" s="39"/>
      <c r="FD1639" s="39"/>
      <c r="FE1639" s="39"/>
      <c r="FF1639" s="39"/>
      <c r="FG1639" s="39"/>
      <c r="FH1639" s="39"/>
      <c r="FI1639" s="39"/>
      <c r="FJ1639" s="39"/>
      <c r="FK1639" s="39"/>
      <c r="FL1639" s="39"/>
      <c r="FM1639" s="39"/>
      <c r="FN1639" s="39"/>
      <c r="FO1639" s="39"/>
      <c r="FP1639" s="39"/>
      <c r="FQ1639" s="39"/>
      <c r="FR1639" s="39"/>
      <c r="FS1639" s="39"/>
      <c r="FT1639" s="39"/>
      <c r="FU1639" s="39"/>
      <c r="FV1639" s="39"/>
      <c r="FW1639" s="39"/>
      <c r="FX1639" s="39"/>
      <c r="FY1639" s="39"/>
      <c r="FZ1639" s="39"/>
      <c r="GA1639" s="39"/>
      <c r="GB1639" s="39"/>
      <c r="GC1639" s="39"/>
      <c r="GD1639" s="39"/>
      <c r="GE1639" s="39"/>
      <c r="GF1639" s="39"/>
      <c r="GG1639" s="39"/>
      <c r="GH1639" s="39"/>
      <c r="GI1639" s="39"/>
      <c r="GJ1639" s="39"/>
      <c r="GK1639" s="39"/>
      <c r="GL1639" s="39"/>
      <c r="GM1639" s="39"/>
      <c r="GN1639" s="39"/>
      <c r="GO1639" s="39"/>
      <c r="GP1639" s="39"/>
      <c r="GQ1639" s="39"/>
      <c r="GR1639" s="39"/>
      <c r="GS1639" s="39"/>
      <c r="GT1639" s="39"/>
      <c r="GU1639" s="39"/>
      <c r="GV1639" s="39"/>
      <c r="GW1639" s="39"/>
      <c r="GX1639" s="39"/>
      <c r="GY1639" s="39"/>
      <c r="GZ1639" s="39"/>
      <c r="HA1639" s="39"/>
      <c r="HB1639" s="39"/>
      <c r="HC1639" s="39"/>
      <c r="HD1639" s="39"/>
      <c r="HE1639" s="39"/>
      <c r="HF1639" s="39"/>
      <c r="HG1639" s="39"/>
      <c r="HH1639" s="39"/>
      <c r="HI1639" s="39"/>
      <c r="HJ1639" s="39"/>
      <c r="HK1639" s="39"/>
      <c r="HL1639" s="39"/>
      <c r="HM1639" s="39"/>
      <c r="HN1639" s="39"/>
      <c r="HO1639" s="39"/>
      <c r="HP1639" s="39"/>
      <c r="HQ1639" s="39"/>
      <c r="HR1639" s="39"/>
      <c r="HS1639" s="39"/>
      <c r="HT1639" s="39"/>
      <c r="HU1639" s="39"/>
      <c r="HV1639" s="39"/>
      <c r="HW1639" s="39"/>
      <c r="HX1639" s="39"/>
      <c r="HY1639" s="39"/>
      <c r="HZ1639" s="39"/>
      <c r="IA1639" s="39"/>
      <c r="IB1639" s="39"/>
      <c r="IC1639" s="39"/>
      <c r="ID1639" s="39"/>
      <c r="IE1639" s="39"/>
      <c r="IF1639" s="39"/>
      <c r="IG1639" s="39"/>
      <c r="IH1639" s="39"/>
      <c r="II1639" s="39"/>
      <c r="IJ1639" s="39"/>
      <c r="IK1639" s="39"/>
      <c r="IL1639" s="39"/>
      <c r="IM1639" s="39"/>
    </row>
    <row r="1640" spans="1:247" x14ac:dyDescent="0.3">
      <c r="A1640" s="67">
        <v>220</v>
      </c>
      <c r="B1640" s="68">
        <f>COUNT(J1640:EC1640)</f>
        <v>1</v>
      </c>
      <c r="C1640" s="69">
        <f>D1640+E1640</f>
        <v>33.159999999999997</v>
      </c>
      <c r="D1640" s="68" t="str">
        <f>IF(B1640&gt;17,(B1640-17)*2,"0")</f>
        <v>0</v>
      </c>
      <c r="E1640" s="70">
        <f>K1640+M1640+O1640+Q1640+S1640+U1640+W1640+Y1640+AA1640+AC1640+AE1640+AG1640+AI1640+AK1640+AM1640+AO1640+AQ1640+AS1640+AU1640+AW1640+AY1640+BA1640+BC1640+BE1640+BG1640+BI1640+BK1640+BM1640+BO1640+BQ1640+BS1640+BU1640+BW1640+BY1640+CA1640+CC1640+CE1640+CG1640+CI1640+CK1640+CM1640+CO1640+CQ1640+CS1640+CU1640+CW1640+CY1640+DA1640+DC1640+DE1640+DG1640+DI1640+DK1640+EC1640+DM1640</f>
        <v>33.159999999999997</v>
      </c>
      <c r="F1640" s="71" t="s">
        <v>4745</v>
      </c>
      <c r="G1640" s="71">
        <v>1991</v>
      </c>
      <c r="H1640" s="72" t="s">
        <v>5258</v>
      </c>
      <c r="I1640" s="72" t="s">
        <v>330</v>
      </c>
      <c r="J1640" s="98"/>
      <c r="K1640" s="74"/>
      <c r="L1640" s="80"/>
      <c r="M1640" s="82"/>
      <c r="N1640" s="75"/>
      <c r="O1640" s="76"/>
      <c r="P1640" s="75"/>
      <c r="Q1640" s="76"/>
      <c r="R1640" s="80"/>
      <c r="S1640" s="82"/>
      <c r="T1640" s="78"/>
      <c r="U1640" s="99"/>
      <c r="V1640" s="80"/>
      <c r="W1640" s="81"/>
      <c r="X1640" s="80"/>
      <c r="Y1640" s="82"/>
      <c r="Z1640" s="80"/>
      <c r="AA1640" s="82"/>
      <c r="AB1640" s="83"/>
      <c r="AC1640" s="84"/>
      <c r="AD1640" s="80"/>
      <c r="AE1640" s="82"/>
      <c r="AF1640" s="80"/>
      <c r="AG1640" s="82"/>
      <c r="AH1640" s="80"/>
      <c r="AI1640" s="81"/>
      <c r="AJ1640" s="80"/>
      <c r="AK1640" s="82"/>
      <c r="AL1640" s="80"/>
      <c r="AM1640" s="82"/>
      <c r="AN1640" s="80"/>
      <c r="AO1640" s="82"/>
      <c r="AP1640" s="80"/>
      <c r="AQ1640" s="81"/>
      <c r="AR1640" s="80"/>
      <c r="AS1640" s="81"/>
      <c r="AT1640" s="80"/>
      <c r="AU1640" s="82"/>
      <c r="AV1640" s="80"/>
      <c r="AW1640" s="82"/>
      <c r="AZ1640" s="85"/>
      <c r="BA1640" s="86"/>
      <c r="BB1640" s="80"/>
      <c r="BC1640" s="81"/>
      <c r="BD1640" s="80"/>
      <c r="BE1640" s="81"/>
      <c r="BF1640" s="80"/>
      <c r="BG1640" s="81"/>
      <c r="BI1640" s="79"/>
      <c r="BJ1640" s="80"/>
      <c r="BK1640" s="81"/>
      <c r="BL1640" s="80"/>
      <c r="BM1640" s="82"/>
      <c r="BN1640" s="80"/>
      <c r="BO1640" s="81"/>
      <c r="BP1640" s="80"/>
      <c r="BQ1640" s="81"/>
      <c r="BR1640" s="80"/>
      <c r="BS1640" s="81"/>
      <c r="BT1640" s="80"/>
      <c r="BU1640" s="81"/>
      <c r="BV1640" s="80"/>
      <c r="BW1640" s="82"/>
      <c r="BX1640" s="80" t="s">
        <v>5259</v>
      </c>
      <c r="BY1640" s="82">
        <v>33.159999999999997</v>
      </c>
      <c r="BZ1640" s="80"/>
      <c r="CA1640" s="82"/>
      <c r="CB1640" s="80"/>
      <c r="CC1640" s="82"/>
      <c r="CD1640" s="80"/>
      <c r="CE1640" s="82"/>
      <c r="CF1640" s="80"/>
      <c r="CG1640" s="82"/>
      <c r="CH1640" s="80"/>
      <c r="CI1640" s="82"/>
      <c r="CJ1640" s="80"/>
      <c r="CK1640" s="82"/>
      <c r="CL1640" s="80"/>
      <c r="CM1640" s="82"/>
      <c r="CN1640" s="80"/>
      <c r="CO1640" s="82"/>
      <c r="CP1640" s="80"/>
      <c r="CQ1640" s="82"/>
      <c r="CR1640" s="80"/>
      <c r="CS1640" s="82"/>
      <c r="CT1640" s="80"/>
      <c r="CU1640" s="82"/>
      <c r="CV1640" s="80"/>
      <c r="CW1640" s="82"/>
      <c r="CX1640" s="80"/>
      <c r="CY1640" s="82"/>
      <c r="CZ1640" s="80"/>
      <c r="DA1640" s="82"/>
      <c r="DB1640" s="80"/>
      <c r="DC1640" s="82"/>
      <c r="DD1640" s="80"/>
      <c r="DE1640" s="82"/>
      <c r="DF1640" s="80"/>
      <c r="DG1640" s="82"/>
      <c r="DH1640" s="80"/>
      <c r="DI1640" s="77"/>
      <c r="DJ1640" s="80"/>
      <c r="DK1640" s="81"/>
      <c r="DL1640" s="87"/>
      <c r="DM1640" s="88"/>
      <c r="DN1640" s="63"/>
      <c r="DO1640" s="64"/>
      <c r="DP1640" s="63"/>
      <c r="DQ1640" s="64"/>
      <c r="DR1640" s="63"/>
      <c r="DS1640" s="64"/>
      <c r="DT1640" s="63"/>
      <c r="DU1640" s="65"/>
      <c r="DV1640" s="63"/>
      <c r="DW1640" s="65"/>
      <c r="DX1640" s="63"/>
      <c r="DY1640" s="65"/>
      <c r="DZ1640" s="63"/>
      <c r="EA1640" s="65"/>
      <c r="EB1640" s="63"/>
      <c r="EC1640" s="65"/>
      <c r="ED1640" s="39"/>
      <c r="EE1640" s="39"/>
      <c r="EF1640" s="39"/>
      <c r="EG1640" s="39"/>
      <c r="EH1640" s="39"/>
      <c r="EI1640" s="39"/>
      <c r="EJ1640" s="39"/>
      <c r="EK1640" s="39"/>
      <c r="EL1640" s="39"/>
      <c r="EM1640" s="39"/>
      <c r="EN1640" s="39"/>
      <c r="EO1640" s="39"/>
      <c r="EP1640" s="39"/>
      <c r="EQ1640" s="39"/>
      <c r="ER1640" s="39"/>
      <c r="ES1640" s="39"/>
      <c r="ET1640" s="39"/>
      <c r="EU1640" s="39"/>
      <c r="EV1640" s="39"/>
      <c r="EW1640" s="39"/>
      <c r="EX1640" s="39"/>
      <c r="EY1640" s="39"/>
      <c r="EZ1640" s="39"/>
      <c r="FA1640" s="39"/>
      <c r="FB1640" s="39"/>
      <c r="FC1640" s="39"/>
      <c r="FD1640" s="39"/>
      <c r="FE1640" s="39"/>
      <c r="FF1640" s="39"/>
      <c r="FG1640" s="39"/>
      <c r="FH1640" s="39"/>
      <c r="FI1640" s="39"/>
      <c r="FJ1640" s="39"/>
      <c r="FK1640" s="39"/>
      <c r="FL1640" s="39"/>
      <c r="FM1640" s="39"/>
      <c r="FN1640" s="39"/>
      <c r="FO1640" s="39"/>
      <c r="FP1640" s="39"/>
      <c r="FQ1640" s="39"/>
      <c r="FR1640" s="39"/>
      <c r="FS1640" s="39"/>
      <c r="FT1640" s="39"/>
      <c r="FU1640" s="39"/>
      <c r="FV1640" s="39"/>
      <c r="FW1640" s="39"/>
      <c r="FX1640" s="39"/>
      <c r="FY1640" s="39"/>
      <c r="FZ1640" s="39"/>
      <c r="GA1640" s="39"/>
      <c r="GB1640" s="39"/>
      <c r="GC1640" s="39"/>
      <c r="GD1640" s="39"/>
      <c r="GE1640" s="39"/>
      <c r="GF1640" s="39"/>
      <c r="GG1640" s="39"/>
      <c r="GH1640" s="39"/>
      <c r="GI1640" s="39"/>
      <c r="GJ1640" s="39"/>
      <c r="GK1640" s="39"/>
      <c r="GL1640" s="39"/>
      <c r="GM1640" s="39"/>
      <c r="GN1640" s="39"/>
      <c r="GO1640" s="39"/>
      <c r="GP1640" s="39"/>
      <c r="GQ1640" s="39"/>
      <c r="GR1640" s="39"/>
      <c r="GS1640" s="39"/>
      <c r="GT1640" s="39"/>
      <c r="GU1640" s="39"/>
      <c r="GV1640" s="39"/>
      <c r="GW1640" s="39"/>
      <c r="GX1640" s="39"/>
      <c r="GY1640" s="39"/>
      <c r="GZ1640" s="39"/>
      <c r="HA1640" s="39"/>
      <c r="HB1640" s="39"/>
      <c r="HC1640" s="39"/>
      <c r="HD1640" s="39"/>
      <c r="HE1640" s="39"/>
      <c r="HF1640" s="39"/>
      <c r="HG1640" s="39"/>
      <c r="HH1640" s="39"/>
      <c r="HI1640" s="39"/>
      <c r="HJ1640" s="39"/>
      <c r="HK1640" s="39"/>
      <c r="HL1640" s="39"/>
      <c r="HM1640" s="39"/>
      <c r="HN1640" s="39"/>
      <c r="HO1640" s="39"/>
      <c r="HP1640" s="39"/>
      <c r="HQ1640" s="39"/>
      <c r="HR1640" s="39"/>
      <c r="HS1640" s="39"/>
      <c r="HT1640" s="39"/>
      <c r="HU1640" s="39"/>
      <c r="HV1640" s="39"/>
      <c r="HW1640" s="39"/>
      <c r="HX1640" s="39"/>
      <c r="HY1640" s="39"/>
      <c r="HZ1640" s="39"/>
      <c r="IA1640" s="39"/>
      <c r="IB1640" s="39"/>
      <c r="IC1640" s="39"/>
      <c r="ID1640" s="39"/>
      <c r="IE1640" s="39"/>
      <c r="IF1640" s="39"/>
      <c r="IG1640" s="39"/>
      <c r="IH1640" s="39"/>
      <c r="II1640" s="39"/>
      <c r="IJ1640" s="39"/>
      <c r="IK1640" s="39"/>
      <c r="IL1640" s="39"/>
      <c r="IM1640" s="39"/>
    </row>
    <row r="1641" spans="1:247" x14ac:dyDescent="0.3">
      <c r="A1641" s="67">
        <v>221</v>
      </c>
      <c r="B1641" s="68">
        <f>COUNT(J1641:EC1641)</f>
        <v>1</v>
      </c>
      <c r="C1641" s="69">
        <f>D1641+E1641</f>
        <v>32.9</v>
      </c>
      <c r="D1641" s="68" t="str">
        <f>IF(B1641&gt;17,(B1641-17)*2,"0")</f>
        <v>0</v>
      </c>
      <c r="E1641" s="70">
        <f>K1641+M1641+O1641+Q1641+S1641+U1641+W1641+Y1641+AA1641+AC1641+AE1641+AG1641+AI1641+AK1641+AM1641+AO1641+AQ1641+AS1641+AU1641+AW1641+AY1641+BA1641+BC1641+BE1641+BG1641+BI1641+BK1641+BM1641+BO1641+BQ1641+BS1641+BU1641+BW1641+BY1641+CA1641+CC1641+CE1641+CG1641+CI1641+CK1641+CM1641+CO1641+CQ1641+CS1641+CU1641+CW1641+CY1641+DA1641+DC1641+DE1641+DG1641+DI1641+DK1641+EC1641+DM1641</f>
        <v>32.9</v>
      </c>
      <c r="F1641" s="71" t="s">
        <v>4745</v>
      </c>
      <c r="G1641" s="71">
        <v>1988</v>
      </c>
      <c r="H1641" s="72" t="s">
        <v>5260</v>
      </c>
      <c r="I1641" s="72" t="s">
        <v>5261</v>
      </c>
      <c r="J1641" s="98"/>
      <c r="K1641" s="74"/>
      <c r="L1641" s="80"/>
      <c r="M1641" s="82"/>
      <c r="N1641" s="75"/>
      <c r="O1641" s="76"/>
      <c r="P1641" s="75"/>
      <c r="Q1641" s="76"/>
      <c r="R1641" s="80"/>
      <c r="S1641" s="82"/>
      <c r="T1641" s="78"/>
      <c r="U1641" s="99"/>
      <c r="V1641" s="80"/>
      <c r="W1641" s="81"/>
      <c r="X1641" s="80"/>
      <c r="Y1641" s="82"/>
      <c r="Z1641" s="80"/>
      <c r="AA1641" s="82"/>
      <c r="AB1641" s="83"/>
      <c r="AC1641" s="84"/>
      <c r="AD1641" s="80"/>
      <c r="AE1641" s="82"/>
      <c r="AF1641" s="80"/>
      <c r="AG1641" s="82"/>
      <c r="AH1641" s="80"/>
      <c r="AI1641" s="81"/>
      <c r="AJ1641" s="80"/>
      <c r="AK1641" s="82"/>
      <c r="AL1641" s="80"/>
      <c r="AM1641" s="82"/>
      <c r="AN1641" s="80"/>
      <c r="AO1641" s="82"/>
      <c r="AP1641" s="80"/>
      <c r="AQ1641" s="81"/>
      <c r="AR1641" s="80"/>
      <c r="AS1641" s="81"/>
      <c r="AT1641" s="80"/>
      <c r="AU1641" s="82"/>
      <c r="AV1641" s="80"/>
      <c r="AW1641" s="82"/>
      <c r="AZ1641" s="85"/>
      <c r="BA1641" s="86"/>
      <c r="BB1641" s="80"/>
      <c r="BC1641" s="81"/>
      <c r="BD1641" s="80"/>
      <c r="BE1641" s="81"/>
      <c r="BF1641" s="80"/>
      <c r="BG1641" s="81"/>
      <c r="BI1641" s="79"/>
      <c r="BJ1641" s="80"/>
      <c r="BK1641" s="81"/>
      <c r="BL1641" s="80"/>
      <c r="BM1641" s="82"/>
      <c r="BN1641" s="80"/>
      <c r="BO1641" s="81"/>
      <c r="BP1641" s="80"/>
      <c r="BQ1641" s="81"/>
      <c r="BR1641" s="80"/>
      <c r="BS1641" s="81"/>
      <c r="BT1641" s="80"/>
      <c r="BU1641" s="81"/>
      <c r="BV1641" s="80"/>
      <c r="BW1641" s="82"/>
      <c r="BX1641" s="80"/>
      <c r="BY1641" s="82"/>
      <c r="BZ1641" s="80" t="s">
        <v>5262</v>
      </c>
      <c r="CA1641" s="82">
        <v>32.9</v>
      </c>
      <c r="CB1641" s="80"/>
      <c r="CC1641" s="82"/>
      <c r="CD1641" s="80"/>
      <c r="CE1641" s="82"/>
      <c r="CF1641" s="80"/>
      <c r="CG1641" s="82"/>
      <c r="CH1641" s="80"/>
      <c r="CI1641" s="82"/>
      <c r="CJ1641" s="80"/>
      <c r="CK1641" s="82"/>
      <c r="CL1641" s="80"/>
      <c r="CM1641" s="82"/>
      <c r="CN1641" s="80"/>
      <c r="CO1641" s="82"/>
      <c r="CP1641" s="80"/>
      <c r="CQ1641" s="82"/>
      <c r="CR1641" s="80"/>
      <c r="CS1641" s="82"/>
      <c r="CT1641" s="80"/>
      <c r="CU1641" s="82"/>
      <c r="CV1641" s="80"/>
      <c r="CW1641" s="82"/>
      <c r="CX1641" s="80"/>
      <c r="CY1641" s="82"/>
      <c r="CZ1641" s="80"/>
      <c r="DA1641" s="82"/>
      <c r="DB1641" s="80"/>
      <c r="DC1641" s="82"/>
      <c r="DD1641" s="80"/>
      <c r="DE1641" s="82"/>
      <c r="DF1641" s="80"/>
      <c r="DG1641" s="82"/>
      <c r="DH1641" s="80"/>
      <c r="DI1641" s="77"/>
      <c r="DJ1641" s="80"/>
      <c r="DK1641" s="81"/>
      <c r="DL1641" s="87"/>
      <c r="DM1641" s="88"/>
      <c r="DN1641" s="63"/>
      <c r="DO1641" s="64"/>
      <c r="DP1641" s="63"/>
      <c r="DQ1641" s="64"/>
      <c r="DR1641" s="63"/>
      <c r="DS1641" s="64"/>
      <c r="DT1641" s="63"/>
      <c r="DU1641" s="65"/>
      <c r="DV1641" s="63"/>
      <c r="DW1641" s="65"/>
      <c r="DX1641" s="63"/>
      <c r="DY1641" s="65"/>
      <c r="DZ1641" s="63"/>
      <c r="EA1641" s="65"/>
      <c r="EB1641" s="63"/>
      <c r="EC1641" s="65"/>
      <c r="ED1641" s="39"/>
      <c r="EE1641" s="39"/>
      <c r="EF1641" s="39"/>
      <c r="EG1641" s="39"/>
      <c r="EH1641" s="39"/>
      <c r="EI1641" s="39"/>
      <c r="EJ1641" s="39"/>
      <c r="EK1641" s="39"/>
      <c r="EL1641" s="39"/>
      <c r="EM1641" s="39"/>
      <c r="EN1641" s="39"/>
      <c r="EO1641" s="39"/>
      <c r="EP1641" s="39"/>
      <c r="EQ1641" s="39"/>
      <c r="ER1641" s="39"/>
      <c r="ES1641" s="39"/>
      <c r="ET1641" s="39"/>
      <c r="EU1641" s="39"/>
      <c r="EV1641" s="39"/>
      <c r="EW1641" s="39"/>
      <c r="EX1641" s="39"/>
      <c r="EY1641" s="39"/>
      <c r="EZ1641" s="39"/>
      <c r="FA1641" s="39"/>
      <c r="FB1641" s="39"/>
      <c r="FC1641" s="39"/>
      <c r="FD1641" s="39"/>
      <c r="FE1641" s="39"/>
      <c r="FF1641" s="39"/>
      <c r="FG1641" s="39"/>
      <c r="FH1641" s="39"/>
      <c r="FI1641" s="39"/>
      <c r="FJ1641" s="39"/>
      <c r="FK1641" s="39"/>
      <c r="FL1641" s="39"/>
      <c r="FM1641" s="39"/>
      <c r="FN1641" s="39"/>
      <c r="FO1641" s="39"/>
      <c r="FP1641" s="39"/>
      <c r="FQ1641" s="39"/>
      <c r="FR1641" s="39"/>
      <c r="FS1641" s="39"/>
      <c r="FT1641" s="39"/>
      <c r="FU1641" s="39"/>
      <c r="FV1641" s="39"/>
      <c r="FW1641" s="39"/>
      <c r="FX1641" s="39"/>
      <c r="FY1641" s="39"/>
      <c r="FZ1641" s="39"/>
      <c r="GA1641" s="39"/>
      <c r="GB1641" s="39"/>
      <c r="GC1641" s="39"/>
      <c r="GD1641" s="39"/>
      <c r="GE1641" s="39"/>
      <c r="GF1641" s="39"/>
      <c r="GG1641" s="39"/>
      <c r="GH1641" s="39"/>
      <c r="GI1641" s="39"/>
      <c r="GJ1641" s="39"/>
      <c r="GK1641" s="39"/>
      <c r="GL1641" s="39"/>
      <c r="GM1641" s="39"/>
      <c r="GN1641" s="39"/>
      <c r="GO1641" s="39"/>
      <c r="GP1641" s="39"/>
      <c r="GQ1641" s="39"/>
      <c r="GR1641" s="39"/>
      <c r="GS1641" s="39"/>
      <c r="GT1641" s="39"/>
      <c r="GU1641" s="39"/>
      <c r="GV1641" s="39"/>
      <c r="GW1641" s="39"/>
      <c r="GX1641" s="39"/>
      <c r="GY1641" s="39"/>
      <c r="GZ1641" s="39"/>
      <c r="HA1641" s="39"/>
      <c r="HB1641" s="39"/>
      <c r="HC1641" s="39"/>
      <c r="HD1641" s="39"/>
      <c r="HE1641" s="39"/>
      <c r="HF1641" s="39"/>
      <c r="HG1641" s="39"/>
      <c r="HH1641" s="39"/>
      <c r="HI1641" s="39"/>
      <c r="HJ1641" s="39"/>
      <c r="HK1641" s="39"/>
      <c r="HL1641" s="39"/>
      <c r="HM1641" s="39"/>
      <c r="HN1641" s="39"/>
      <c r="HO1641" s="39"/>
      <c r="HP1641" s="39"/>
      <c r="HQ1641" s="39"/>
      <c r="HR1641" s="39"/>
      <c r="HS1641" s="39"/>
      <c r="HT1641" s="39"/>
      <c r="HU1641" s="39"/>
      <c r="HV1641" s="39"/>
      <c r="HW1641" s="39"/>
      <c r="HX1641" s="39"/>
      <c r="HY1641" s="39"/>
      <c r="HZ1641" s="39"/>
      <c r="IA1641" s="39"/>
      <c r="IB1641" s="39"/>
      <c r="IC1641" s="39"/>
      <c r="ID1641" s="39"/>
      <c r="IE1641" s="39"/>
      <c r="IF1641" s="39"/>
      <c r="IG1641" s="39"/>
      <c r="IH1641" s="39"/>
      <c r="II1641" s="39"/>
      <c r="IJ1641" s="39"/>
      <c r="IK1641" s="39"/>
      <c r="IL1641" s="39"/>
      <c r="IM1641" s="39"/>
    </row>
    <row r="1642" spans="1:247" x14ac:dyDescent="0.3">
      <c r="A1642" s="67">
        <v>222</v>
      </c>
      <c r="B1642" s="68">
        <f>COUNT(J1642:EC1642)</f>
        <v>1</v>
      </c>
      <c r="C1642" s="69">
        <f>D1642+E1642</f>
        <v>32.89</v>
      </c>
      <c r="D1642" s="68" t="str">
        <f>IF(B1642&gt;17,(B1642-17)*2,"0")</f>
        <v>0</v>
      </c>
      <c r="E1642" s="70">
        <f>K1642+M1642+O1642+Q1642+S1642+U1642+W1642+Y1642+AA1642+AC1642+AE1642+AG1642+AI1642+AK1642+AM1642+AO1642+AQ1642+AS1642+AU1642+AW1642+AY1642+BA1642+BC1642+BE1642+BG1642+BI1642+BK1642+BM1642+BO1642+BQ1642+BS1642+BU1642+BW1642+BY1642+CA1642+CC1642+CE1642+CG1642+CI1642+CK1642+CM1642+CO1642+CQ1642+CS1642+CU1642+CW1642+CY1642+DA1642+DC1642+DE1642+DG1642+DI1642+DK1642+EC1642+DM1642</f>
        <v>32.89</v>
      </c>
      <c r="F1642" s="71" t="s">
        <v>4745</v>
      </c>
      <c r="G1642" s="71">
        <v>1987</v>
      </c>
      <c r="H1642" s="72" t="s">
        <v>5263</v>
      </c>
      <c r="I1642" s="72" t="s">
        <v>347</v>
      </c>
      <c r="J1642" s="98"/>
      <c r="K1642" s="74"/>
      <c r="L1642" s="80"/>
      <c r="M1642" s="82"/>
      <c r="N1642" s="75"/>
      <c r="O1642" s="76"/>
      <c r="P1642" s="75"/>
      <c r="Q1642" s="76"/>
      <c r="R1642" s="80"/>
      <c r="S1642" s="82"/>
      <c r="T1642" s="78"/>
      <c r="U1642" s="99"/>
      <c r="V1642" s="80"/>
      <c r="W1642" s="81"/>
      <c r="X1642" s="80"/>
      <c r="Y1642" s="82"/>
      <c r="Z1642" s="80"/>
      <c r="AA1642" s="82"/>
      <c r="AB1642" s="83"/>
      <c r="AC1642" s="84"/>
      <c r="AD1642" s="80"/>
      <c r="AE1642" s="82"/>
      <c r="AF1642" s="80"/>
      <c r="AG1642" s="82"/>
      <c r="AH1642" s="80"/>
      <c r="AI1642" s="81"/>
      <c r="AJ1642" s="80"/>
      <c r="AK1642" s="82"/>
      <c r="AL1642" s="80"/>
      <c r="AM1642" s="82"/>
      <c r="AN1642" s="80"/>
      <c r="AO1642" s="82"/>
      <c r="AP1642" s="80"/>
      <c r="AQ1642" s="81"/>
      <c r="AR1642" s="80"/>
      <c r="AS1642" s="81"/>
      <c r="AT1642" s="80"/>
      <c r="AU1642" s="82"/>
      <c r="AV1642" s="80"/>
      <c r="AW1642" s="82"/>
      <c r="AZ1642" s="85"/>
      <c r="BA1642" s="86"/>
      <c r="BB1642" s="80"/>
      <c r="BC1642" s="81"/>
      <c r="BD1642" s="80"/>
      <c r="BE1642" s="81"/>
      <c r="BF1642" s="80"/>
      <c r="BG1642" s="81"/>
      <c r="BI1642" s="79"/>
      <c r="BJ1642" s="80"/>
      <c r="BK1642" s="81"/>
      <c r="BL1642" s="80"/>
      <c r="BM1642" s="82"/>
      <c r="BN1642" s="80"/>
      <c r="BO1642" s="81"/>
      <c r="BP1642" s="80" t="s">
        <v>5264</v>
      </c>
      <c r="BQ1642" s="81">
        <v>32.89</v>
      </c>
      <c r="BR1642" s="80"/>
      <c r="BS1642" s="81"/>
      <c r="BT1642" s="80"/>
      <c r="BU1642" s="81"/>
      <c r="BV1642" s="80"/>
      <c r="BW1642" s="82"/>
      <c r="BX1642" s="80"/>
      <c r="BY1642" s="82"/>
      <c r="BZ1642" s="80"/>
      <c r="CA1642" s="82"/>
      <c r="CB1642" s="80"/>
      <c r="CC1642" s="82"/>
      <c r="CD1642" s="80"/>
      <c r="CE1642" s="82"/>
      <c r="CF1642" s="80"/>
      <c r="CG1642" s="82"/>
      <c r="CH1642" s="80"/>
      <c r="CI1642" s="82"/>
      <c r="CJ1642" s="80"/>
      <c r="CK1642" s="82"/>
      <c r="CL1642" s="80"/>
      <c r="CM1642" s="82"/>
      <c r="CN1642" s="80"/>
      <c r="CO1642" s="82"/>
      <c r="CP1642" s="80"/>
      <c r="CQ1642" s="82"/>
      <c r="CR1642" s="80"/>
      <c r="CS1642" s="82"/>
      <c r="CT1642" s="80"/>
      <c r="CU1642" s="82"/>
      <c r="CV1642" s="80"/>
      <c r="CW1642" s="82"/>
      <c r="CX1642" s="80"/>
      <c r="CY1642" s="82"/>
      <c r="CZ1642" s="80"/>
      <c r="DA1642" s="82"/>
      <c r="DB1642" s="80"/>
      <c r="DC1642" s="82"/>
      <c r="DD1642" s="80"/>
      <c r="DE1642" s="82"/>
      <c r="DF1642" s="80"/>
      <c r="DG1642" s="82"/>
      <c r="DH1642" s="80"/>
      <c r="DI1642" s="77"/>
      <c r="DJ1642" s="80"/>
      <c r="DK1642" s="81"/>
      <c r="DL1642" s="87"/>
      <c r="DM1642" s="88"/>
      <c r="DN1642" s="63"/>
      <c r="DO1642" s="64"/>
      <c r="DP1642" s="63"/>
      <c r="DQ1642" s="64"/>
      <c r="DR1642" s="63"/>
      <c r="DS1642" s="64"/>
      <c r="DT1642" s="63"/>
      <c r="DU1642" s="65"/>
      <c r="DV1642" s="63"/>
      <c r="DW1642" s="65"/>
      <c r="DX1642" s="63"/>
      <c r="DY1642" s="65"/>
      <c r="DZ1642" s="63"/>
      <c r="EA1642" s="65"/>
      <c r="EB1642" s="63"/>
      <c r="EC1642" s="65"/>
      <c r="ED1642" s="39"/>
      <c r="EE1642" s="39"/>
      <c r="EF1642" s="39"/>
      <c r="EG1642" s="39"/>
      <c r="EH1642" s="39"/>
      <c r="EI1642" s="39"/>
      <c r="EJ1642" s="39"/>
      <c r="EK1642" s="39"/>
      <c r="EL1642" s="39"/>
      <c r="EM1642" s="39"/>
      <c r="EN1642" s="39"/>
      <c r="EO1642" s="39"/>
      <c r="EP1642" s="39"/>
      <c r="EQ1642" s="39"/>
      <c r="ER1642" s="39"/>
      <c r="ES1642" s="39"/>
      <c r="ET1642" s="39"/>
      <c r="EU1642" s="39"/>
      <c r="EV1642" s="39"/>
      <c r="EW1642" s="39"/>
      <c r="EX1642" s="39"/>
      <c r="EY1642" s="39"/>
      <c r="EZ1642" s="39"/>
      <c r="FA1642" s="39"/>
      <c r="FB1642" s="39"/>
      <c r="FC1642" s="39"/>
      <c r="FD1642" s="39"/>
      <c r="FE1642" s="39"/>
      <c r="FF1642" s="39"/>
      <c r="FG1642" s="39"/>
      <c r="FH1642" s="39"/>
      <c r="FI1642" s="39"/>
      <c r="FJ1642" s="39"/>
      <c r="FK1642" s="39"/>
      <c r="FL1642" s="39"/>
      <c r="FM1642" s="39"/>
      <c r="FN1642" s="39"/>
      <c r="FO1642" s="39"/>
      <c r="FP1642" s="39"/>
      <c r="FQ1642" s="39"/>
      <c r="FR1642" s="39"/>
      <c r="FS1642" s="39"/>
      <c r="FT1642" s="39"/>
      <c r="FU1642" s="39"/>
      <c r="FV1642" s="39"/>
      <c r="FW1642" s="39"/>
      <c r="FX1642" s="39"/>
      <c r="FY1642" s="39"/>
      <c r="FZ1642" s="39"/>
      <c r="GA1642" s="39"/>
      <c r="GB1642" s="39"/>
      <c r="GC1642" s="39"/>
      <c r="GD1642" s="39"/>
      <c r="GE1642" s="39"/>
      <c r="GF1642" s="39"/>
      <c r="GG1642" s="39"/>
      <c r="GH1642" s="39"/>
      <c r="GI1642" s="39"/>
      <c r="GJ1642" s="39"/>
      <c r="GK1642" s="39"/>
      <c r="GL1642" s="39"/>
      <c r="GM1642" s="39"/>
      <c r="GN1642" s="39"/>
      <c r="GO1642" s="39"/>
      <c r="GP1642" s="39"/>
      <c r="GQ1642" s="39"/>
      <c r="GR1642" s="39"/>
      <c r="GS1642" s="39"/>
      <c r="GT1642" s="39"/>
      <c r="GU1642" s="39"/>
      <c r="GV1642" s="39"/>
      <c r="GW1642" s="39"/>
      <c r="GX1642" s="39"/>
      <c r="GY1642" s="39"/>
      <c r="GZ1642" s="39"/>
      <c r="HA1642" s="39"/>
      <c r="HB1642" s="39"/>
      <c r="HC1642" s="39"/>
      <c r="HD1642" s="39"/>
      <c r="HE1642" s="39"/>
      <c r="HF1642" s="39"/>
      <c r="HG1642" s="39"/>
      <c r="HH1642" s="39"/>
      <c r="HI1642" s="39"/>
      <c r="HJ1642" s="39"/>
      <c r="HK1642" s="39"/>
      <c r="HL1642" s="39"/>
      <c r="HM1642" s="39"/>
      <c r="HN1642" s="39"/>
      <c r="HO1642" s="39"/>
      <c r="HP1642" s="39"/>
      <c r="HQ1642" s="39"/>
      <c r="HR1642" s="39"/>
      <c r="HS1642" s="39"/>
      <c r="HT1642" s="39"/>
      <c r="HU1642" s="39"/>
      <c r="HV1642" s="39"/>
      <c r="HW1642" s="39"/>
      <c r="HX1642" s="39"/>
      <c r="HY1642" s="39"/>
      <c r="HZ1642" s="39"/>
      <c r="IA1642" s="39"/>
      <c r="IB1642" s="39"/>
      <c r="IC1642" s="39"/>
      <c r="ID1642" s="39"/>
      <c r="IE1642" s="39"/>
      <c r="IF1642" s="39"/>
      <c r="IG1642" s="39"/>
      <c r="IH1642" s="39"/>
      <c r="II1642" s="39"/>
      <c r="IJ1642" s="39"/>
      <c r="IK1642" s="39"/>
      <c r="IL1642" s="39"/>
      <c r="IM1642" s="39"/>
    </row>
    <row r="1643" spans="1:247" x14ac:dyDescent="0.3">
      <c r="A1643" s="67">
        <v>223</v>
      </c>
      <c r="B1643" s="68">
        <f>COUNT(J1643:EC1643)</f>
        <v>1</v>
      </c>
      <c r="C1643" s="69">
        <f>D1643+E1643</f>
        <v>32.67</v>
      </c>
      <c r="D1643" s="68" t="str">
        <f>IF(B1643&gt;17,(B1643-17)*2,"0")</f>
        <v>0</v>
      </c>
      <c r="E1643" s="70">
        <f>K1643+M1643+O1643+Q1643+S1643+U1643+W1643+Y1643+AA1643+AC1643+AE1643+AG1643+AI1643+AK1643+AM1643+AO1643+AQ1643+AS1643+AU1643+AW1643+AY1643+BA1643+BC1643+BE1643+BG1643+BI1643+BK1643+BM1643+BO1643+BQ1643+BS1643+BU1643+BW1643+BY1643+CA1643+CC1643+CE1643+CG1643+CI1643+CK1643+CM1643+CO1643+CQ1643+CS1643+CU1643+CW1643+CY1643+DA1643+DC1643+DE1643+DG1643+DI1643+DK1643+EC1643+DM1643</f>
        <v>32.67</v>
      </c>
      <c r="F1643" s="71" t="s">
        <v>4745</v>
      </c>
      <c r="G1643" s="71">
        <v>2005</v>
      </c>
      <c r="H1643" s="72" t="s">
        <v>5265</v>
      </c>
      <c r="I1643" s="72" t="s">
        <v>1266</v>
      </c>
      <c r="J1643" s="98" t="s">
        <v>5266</v>
      </c>
      <c r="K1643" s="74">
        <v>32.67</v>
      </c>
      <c r="L1643" s="80"/>
      <c r="M1643" s="82"/>
      <c r="N1643" s="75"/>
      <c r="O1643" s="76"/>
      <c r="P1643" s="75"/>
      <c r="Q1643" s="76"/>
      <c r="R1643" s="80"/>
      <c r="S1643" s="82"/>
      <c r="T1643" s="78"/>
      <c r="U1643" s="99"/>
      <c r="V1643" s="80"/>
      <c r="W1643" s="81"/>
      <c r="X1643" s="80"/>
      <c r="Y1643" s="82"/>
      <c r="Z1643" s="80"/>
      <c r="AA1643" s="82"/>
      <c r="AB1643" s="83"/>
      <c r="AC1643" s="84"/>
      <c r="AD1643" s="80"/>
      <c r="AE1643" s="82"/>
      <c r="AF1643" s="80"/>
      <c r="AG1643" s="82"/>
      <c r="AH1643" s="80"/>
      <c r="AI1643" s="81"/>
      <c r="AJ1643" s="80"/>
      <c r="AK1643" s="82"/>
      <c r="AL1643" s="80"/>
      <c r="AM1643" s="82"/>
      <c r="AN1643" s="80"/>
      <c r="AO1643" s="82"/>
      <c r="AP1643" s="80"/>
      <c r="AQ1643" s="81"/>
      <c r="AR1643" s="80"/>
      <c r="AS1643" s="81"/>
      <c r="AT1643" s="80"/>
      <c r="AU1643" s="82"/>
      <c r="AV1643" s="80"/>
      <c r="AW1643" s="82"/>
      <c r="AZ1643" s="85"/>
      <c r="BA1643" s="86"/>
      <c r="BB1643" s="80"/>
      <c r="BC1643" s="81"/>
      <c r="BD1643" s="80"/>
      <c r="BE1643" s="81"/>
      <c r="BF1643" s="80"/>
      <c r="BG1643" s="81"/>
      <c r="BI1643" s="79"/>
      <c r="BJ1643" s="80"/>
      <c r="BK1643" s="81"/>
      <c r="BL1643" s="80"/>
      <c r="BM1643" s="82"/>
      <c r="BN1643" s="80"/>
      <c r="BO1643" s="81"/>
      <c r="BP1643" s="80"/>
      <c r="BQ1643" s="81"/>
      <c r="BR1643" s="80"/>
      <c r="BS1643" s="81"/>
      <c r="BT1643" s="80"/>
      <c r="BU1643" s="81"/>
      <c r="BV1643" s="80"/>
      <c r="BW1643" s="82"/>
      <c r="BX1643" s="80"/>
      <c r="BY1643" s="82"/>
      <c r="BZ1643" s="80"/>
      <c r="CA1643" s="82"/>
      <c r="CB1643" s="80"/>
      <c r="CC1643" s="82"/>
      <c r="CD1643" s="80"/>
      <c r="CE1643" s="82"/>
      <c r="CF1643" s="80"/>
      <c r="CG1643" s="82"/>
      <c r="CH1643" s="80"/>
      <c r="CI1643" s="82"/>
      <c r="CJ1643" s="80"/>
      <c r="CK1643" s="82"/>
      <c r="CL1643" s="80"/>
      <c r="CM1643" s="82"/>
      <c r="CN1643" s="80"/>
      <c r="CO1643" s="82"/>
      <c r="CP1643" s="80"/>
      <c r="CQ1643" s="82"/>
      <c r="CR1643" s="80"/>
      <c r="CS1643" s="82"/>
      <c r="CT1643" s="80"/>
      <c r="CU1643" s="82"/>
      <c r="CV1643" s="80"/>
      <c r="CW1643" s="82"/>
      <c r="CX1643" s="80"/>
      <c r="CY1643" s="82"/>
      <c r="CZ1643" s="80"/>
      <c r="DA1643" s="82"/>
      <c r="DB1643" s="80"/>
      <c r="DC1643" s="82"/>
      <c r="DD1643" s="80"/>
      <c r="DE1643" s="82"/>
      <c r="DF1643" s="80"/>
      <c r="DG1643" s="82"/>
      <c r="DH1643" s="80"/>
      <c r="DI1643" s="77"/>
      <c r="DJ1643" s="80"/>
      <c r="DK1643" s="81"/>
      <c r="DL1643" s="87"/>
      <c r="DM1643" s="88"/>
      <c r="DN1643" s="63"/>
      <c r="DO1643" s="64"/>
      <c r="DP1643" s="63"/>
      <c r="DQ1643" s="64"/>
      <c r="DR1643" s="63"/>
      <c r="DS1643" s="64"/>
      <c r="DT1643" s="63"/>
      <c r="DU1643" s="65"/>
      <c r="DV1643" s="63"/>
      <c r="DW1643" s="65"/>
      <c r="DX1643" s="63"/>
      <c r="DY1643" s="65"/>
      <c r="DZ1643" s="63"/>
      <c r="EA1643" s="65"/>
      <c r="EB1643" s="63"/>
      <c r="EC1643" s="65"/>
      <c r="ED1643" s="39"/>
      <c r="EE1643" s="39"/>
      <c r="EF1643" s="39"/>
      <c r="EG1643" s="39"/>
      <c r="EH1643" s="39"/>
      <c r="EI1643" s="39"/>
      <c r="EJ1643" s="39"/>
      <c r="EK1643" s="39"/>
      <c r="EL1643" s="39"/>
      <c r="EM1643" s="39"/>
      <c r="EN1643" s="39"/>
      <c r="EO1643" s="39"/>
      <c r="EP1643" s="39"/>
      <c r="EQ1643" s="39"/>
      <c r="ER1643" s="39"/>
      <c r="ES1643" s="39"/>
      <c r="ET1643" s="39"/>
      <c r="EU1643" s="39"/>
      <c r="EV1643" s="39"/>
      <c r="EW1643" s="39"/>
      <c r="EX1643" s="39"/>
      <c r="EY1643" s="39"/>
      <c r="EZ1643" s="39"/>
      <c r="FA1643" s="39"/>
      <c r="FB1643" s="39"/>
      <c r="FC1643" s="39"/>
      <c r="FD1643" s="39"/>
      <c r="FE1643" s="39"/>
      <c r="FF1643" s="39"/>
      <c r="FG1643" s="39"/>
      <c r="FH1643" s="39"/>
      <c r="FI1643" s="39"/>
      <c r="FJ1643" s="39"/>
      <c r="FK1643" s="39"/>
      <c r="FL1643" s="39"/>
      <c r="FM1643" s="39"/>
      <c r="FN1643" s="39"/>
      <c r="FO1643" s="39"/>
      <c r="FP1643" s="39"/>
      <c r="FQ1643" s="39"/>
      <c r="FR1643" s="39"/>
      <c r="FS1643" s="39"/>
      <c r="FT1643" s="39"/>
      <c r="FU1643" s="39"/>
      <c r="FV1643" s="39"/>
      <c r="FW1643" s="39"/>
      <c r="FX1643" s="39"/>
      <c r="FY1643" s="39"/>
      <c r="FZ1643" s="39"/>
      <c r="GA1643" s="39"/>
      <c r="GB1643" s="39"/>
      <c r="GC1643" s="39"/>
      <c r="GD1643" s="39"/>
      <c r="GE1643" s="39"/>
      <c r="GF1643" s="39"/>
      <c r="GG1643" s="39"/>
      <c r="GH1643" s="39"/>
      <c r="GI1643" s="39"/>
      <c r="GJ1643" s="39"/>
      <c r="GK1643" s="39"/>
      <c r="GL1643" s="39"/>
      <c r="GM1643" s="39"/>
      <c r="GN1643" s="39"/>
      <c r="GO1643" s="39"/>
      <c r="GP1643" s="39"/>
      <c r="GQ1643" s="39"/>
      <c r="GR1643" s="39"/>
      <c r="GS1643" s="39"/>
      <c r="GT1643" s="39"/>
      <c r="GU1643" s="39"/>
      <c r="GV1643" s="39"/>
      <c r="GW1643" s="39"/>
      <c r="GX1643" s="39"/>
      <c r="GY1643" s="39"/>
      <c r="GZ1643" s="39"/>
      <c r="HA1643" s="39"/>
      <c r="HB1643" s="39"/>
      <c r="HC1643" s="39"/>
      <c r="HD1643" s="39"/>
      <c r="HE1643" s="39"/>
      <c r="HF1643" s="39"/>
      <c r="HG1643" s="39"/>
      <c r="HH1643" s="39"/>
      <c r="HI1643" s="39"/>
      <c r="HJ1643" s="39"/>
      <c r="HK1643" s="39"/>
      <c r="HL1643" s="39"/>
      <c r="HM1643" s="39"/>
      <c r="HN1643" s="39"/>
      <c r="HO1643" s="39"/>
      <c r="HP1643" s="39"/>
      <c r="HQ1643" s="39"/>
      <c r="HR1643" s="39"/>
      <c r="HS1643" s="39"/>
      <c r="HT1643" s="39"/>
      <c r="HU1643" s="39"/>
      <c r="HV1643" s="39"/>
      <c r="HW1643" s="39"/>
      <c r="HX1643" s="39"/>
      <c r="HY1643" s="39"/>
      <c r="HZ1643" s="39"/>
      <c r="IA1643" s="39"/>
      <c r="IB1643" s="39"/>
      <c r="IC1643" s="39"/>
      <c r="ID1643" s="39"/>
      <c r="IE1643" s="39"/>
      <c r="IF1643" s="39"/>
      <c r="IG1643" s="39"/>
      <c r="IH1643" s="39"/>
      <c r="II1643" s="39"/>
      <c r="IJ1643" s="39"/>
      <c r="IK1643" s="39"/>
      <c r="IL1643" s="39"/>
      <c r="IM1643" s="39"/>
    </row>
    <row r="1644" spans="1:247" x14ac:dyDescent="0.3">
      <c r="A1644" s="67">
        <v>224</v>
      </c>
      <c r="B1644" s="68">
        <f>COUNT(J1644:EC1644)</f>
        <v>1</v>
      </c>
      <c r="C1644" s="69">
        <f>D1644+E1644</f>
        <v>32.61</v>
      </c>
      <c r="D1644" s="68" t="str">
        <f>IF(B1644&gt;17,(B1644-17)*2,"0")</f>
        <v>0</v>
      </c>
      <c r="E1644" s="70">
        <f>K1644+M1644+O1644+Q1644+S1644+U1644+W1644+Y1644+AA1644+AC1644+AE1644+AG1644+AI1644+AK1644+AM1644+AO1644+AQ1644+AS1644+AU1644+AW1644+AY1644+BA1644+BC1644+BE1644+BG1644+BI1644+BK1644+BM1644+BO1644+BQ1644+BS1644+BU1644+BW1644+BY1644+CA1644+CC1644+CE1644+CG1644+CI1644+CK1644+CM1644+CO1644+CQ1644+CS1644+CU1644+CW1644+CY1644+DA1644+DC1644+DE1644+DG1644+DI1644+DK1644+EC1644+DM1644</f>
        <v>32.61</v>
      </c>
      <c r="F1644" s="71" t="s">
        <v>4745</v>
      </c>
      <c r="G1644" s="71">
        <v>1986</v>
      </c>
      <c r="H1644" s="72" t="s">
        <v>5267</v>
      </c>
      <c r="I1644" s="72" t="s">
        <v>5268</v>
      </c>
      <c r="J1644" s="98"/>
      <c r="K1644" s="74"/>
      <c r="L1644" s="80"/>
      <c r="M1644" s="82"/>
      <c r="N1644" s="75"/>
      <c r="O1644" s="76"/>
      <c r="P1644" s="75"/>
      <c r="Q1644" s="76"/>
      <c r="R1644" s="80"/>
      <c r="S1644" s="82"/>
      <c r="T1644" s="78"/>
      <c r="U1644" s="99"/>
      <c r="V1644" s="80"/>
      <c r="W1644" s="81"/>
      <c r="X1644" s="80"/>
      <c r="Y1644" s="82"/>
      <c r="Z1644" s="80"/>
      <c r="AA1644" s="82"/>
      <c r="AB1644" s="83"/>
      <c r="AC1644" s="84"/>
      <c r="AD1644" s="80"/>
      <c r="AE1644" s="82"/>
      <c r="AF1644" s="80"/>
      <c r="AG1644" s="82"/>
      <c r="AH1644" s="80"/>
      <c r="AI1644" s="81"/>
      <c r="AJ1644" s="80"/>
      <c r="AK1644" s="82"/>
      <c r="AL1644" s="80"/>
      <c r="AM1644" s="82"/>
      <c r="AN1644" s="80"/>
      <c r="AO1644" s="82"/>
      <c r="AP1644" s="80"/>
      <c r="AQ1644" s="81"/>
      <c r="AR1644" s="80"/>
      <c r="AS1644" s="81"/>
      <c r="AT1644" s="80"/>
      <c r="AU1644" s="82"/>
      <c r="AV1644" s="80"/>
      <c r="AW1644" s="82"/>
      <c r="AZ1644" s="85"/>
      <c r="BA1644" s="86"/>
      <c r="BB1644" s="80"/>
      <c r="BC1644" s="81"/>
      <c r="BD1644" s="80"/>
      <c r="BE1644" s="81"/>
      <c r="BF1644" s="80"/>
      <c r="BG1644" s="81"/>
      <c r="BI1644" s="79"/>
      <c r="BJ1644" s="80"/>
      <c r="BK1644" s="81"/>
      <c r="BL1644" s="80"/>
      <c r="BM1644" s="82"/>
      <c r="BN1644" s="80"/>
      <c r="BO1644" s="81"/>
      <c r="BP1644" s="80"/>
      <c r="BQ1644" s="81"/>
      <c r="BR1644" s="80"/>
      <c r="BS1644" s="81"/>
      <c r="BT1644" s="80"/>
      <c r="BU1644" s="81"/>
      <c r="BV1644" s="80"/>
      <c r="BW1644" s="82"/>
      <c r="BX1644" s="80" t="s">
        <v>4185</v>
      </c>
      <c r="BY1644" s="82">
        <v>32.61</v>
      </c>
      <c r="BZ1644" s="80"/>
      <c r="CA1644" s="82"/>
      <c r="CB1644" s="80"/>
      <c r="CC1644" s="82"/>
      <c r="CD1644" s="80"/>
      <c r="CE1644" s="82"/>
      <c r="CF1644" s="80"/>
      <c r="CG1644" s="82"/>
      <c r="CH1644" s="80"/>
      <c r="CI1644" s="82"/>
      <c r="CJ1644" s="80"/>
      <c r="CK1644" s="82"/>
      <c r="CL1644" s="80"/>
      <c r="CM1644" s="82"/>
      <c r="CN1644" s="80"/>
      <c r="CO1644" s="82"/>
      <c r="CP1644" s="80"/>
      <c r="CQ1644" s="82"/>
      <c r="CR1644" s="80"/>
      <c r="CS1644" s="82"/>
      <c r="CT1644" s="80"/>
      <c r="CU1644" s="82"/>
      <c r="CV1644" s="80"/>
      <c r="CW1644" s="82"/>
      <c r="CX1644" s="80"/>
      <c r="CY1644" s="82"/>
      <c r="CZ1644" s="80"/>
      <c r="DA1644" s="82"/>
      <c r="DB1644" s="80"/>
      <c r="DC1644" s="82"/>
      <c r="DD1644" s="80"/>
      <c r="DE1644" s="82"/>
      <c r="DF1644" s="80"/>
      <c r="DG1644" s="82"/>
      <c r="DH1644" s="80"/>
      <c r="DI1644" s="77"/>
      <c r="DJ1644" s="80"/>
      <c r="DK1644" s="81"/>
      <c r="DL1644" s="87"/>
      <c r="DM1644" s="88"/>
      <c r="DN1644" s="63"/>
      <c r="DO1644" s="64"/>
      <c r="DP1644" s="63"/>
      <c r="DQ1644" s="64"/>
      <c r="DR1644" s="63"/>
      <c r="DS1644" s="64"/>
      <c r="DT1644" s="63"/>
      <c r="DU1644" s="65"/>
      <c r="DV1644" s="63"/>
      <c r="DW1644" s="65"/>
      <c r="DX1644" s="63"/>
      <c r="DY1644" s="65"/>
      <c r="DZ1644" s="63"/>
      <c r="EA1644" s="65"/>
      <c r="EB1644" s="63"/>
      <c r="EC1644" s="65"/>
      <c r="ED1644" s="39"/>
      <c r="EE1644" s="39"/>
      <c r="EF1644" s="39"/>
      <c r="EG1644" s="39"/>
      <c r="EH1644" s="39"/>
      <c r="EI1644" s="39"/>
      <c r="EJ1644" s="39"/>
      <c r="EK1644" s="39"/>
      <c r="EL1644" s="39"/>
      <c r="EM1644" s="39"/>
      <c r="EN1644" s="39"/>
      <c r="EO1644" s="39"/>
      <c r="EP1644" s="39"/>
      <c r="EQ1644" s="39"/>
      <c r="ER1644" s="39"/>
      <c r="ES1644" s="39"/>
      <c r="ET1644" s="39"/>
      <c r="EU1644" s="39"/>
      <c r="EV1644" s="39"/>
      <c r="EW1644" s="39"/>
      <c r="EX1644" s="39"/>
      <c r="EY1644" s="39"/>
      <c r="EZ1644" s="39"/>
      <c r="FA1644" s="39"/>
      <c r="FB1644" s="39"/>
      <c r="FC1644" s="39"/>
      <c r="FD1644" s="39"/>
      <c r="FE1644" s="39"/>
      <c r="FF1644" s="39"/>
      <c r="FG1644" s="39"/>
      <c r="FH1644" s="39"/>
      <c r="FI1644" s="39"/>
      <c r="FJ1644" s="39"/>
      <c r="FK1644" s="39"/>
      <c r="FL1644" s="39"/>
      <c r="FM1644" s="39"/>
      <c r="FN1644" s="39"/>
      <c r="FO1644" s="39"/>
      <c r="FP1644" s="39"/>
      <c r="FQ1644" s="39"/>
      <c r="FR1644" s="39"/>
      <c r="FS1644" s="39"/>
      <c r="FT1644" s="39"/>
      <c r="FU1644" s="39"/>
      <c r="FV1644" s="39"/>
      <c r="FW1644" s="39"/>
      <c r="FX1644" s="39"/>
      <c r="FY1644" s="39"/>
      <c r="FZ1644" s="39"/>
      <c r="GA1644" s="39"/>
      <c r="GB1644" s="39"/>
      <c r="GC1644" s="39"/>
      <c r="GD1644" s="39"/>
      <c r="GE1644" s="39"/>
      <c r="GF1644" s="39"/>
      <c r="GG1644" s="39"/>
      <c r="GH1644" s="39"/>
      <c r="GI1644" s="39"/>
      <c r="GJ1644" s="39"/>
      <c r="GK1644" s="39"/>
      <c r="GL1644" s="39"/>
      <c r="GM1644" s="39"/>
      <c r="GN1644" s="39"/>
      <c r="GO1644" s="39"/>
      <c r="GP1644" s="39"/>
      <c r="GQ1644" s="39"/>
      <c r="GR1644" s="39"/>
      <c r="GS1644" s="39"/>
      <c r="GT1644" s="39"/>
      <c r="GU1644" s="39"/>
      <c r="GV1644" s="39"/>
      <c r="GW1644" s="39"/>
      <c r="GX1644" s="39"/>
      <c r="GY1644" s="39"/>
      <c r="GZ1644" s="39"/>
      <c r="HA1644" s="39"/>
      <c r="HB1644" s="39"/>
      <c r="HC1644" s="39"/>
      <c r="HD1644" s="39"/>
      <c r="HE1644" s="39"/>
      <c r="HF1644" s="39"/>
      <c r="HG1644" s="39"/>
      <c r="HH1644" s="39"/>
      <c r="HI1644" s="39"/>
      <c r="HJ1644" s="39"/>
      <c r="HK1644" s="39"/>
      <c r="HL1644" s="39"/>
      <c r="HM1644" s="39"/>
      <c r="HN1644" s="39"/>
      <c r="HO1644" s="39"/>
      <c r="HP1644" s="39"/>
      <c r="HQ1644" s="39"/>
      <c r="HR1644" s="39"/>
      <c r="HS1644" s="39"/>
      <c r="HT1644" s="39"/>
      <c r="HU1644" s="39"/>
      <c r="HV1644" s="39"/>
      <c r="HW1644" s="39"/>
      <c r="HX1644" s="39"/>
      <c r="HY1644" s="39"/>
      <c r="HZ1644" s="39"/>
      <c r="IA1644" s="39"/>
      <c r="IB1644" s="39"/>
      <c r="IC1644" s="39"/>
      <c r="ID1644" s="39"/>
      <c r="IE1644" s="39"/>
      <c r="IF1644" s="39"/>
      <c r="IG1644" s="39"/>
      <c r="IH1644" s="39"/>
      <c r="II1644" s="39"/>
      <c r="IJ1644" s="39"/>
      <c r="IK1644" s="39"/>
      <c r="IL1644" s="39"/>
      <c r="IM1644" s="39"/>
    </row>
    <row r="1645" spans="1:247" x14ac:dyDescent="0.3">
      <c r="A1645" s="67">
        <v>225</v>
      </c>
      <c r="B1645" s="68">
        <f>COUNT(J1645:EC1645)</f>
        <v>1</v>
      </c>
      <c r="C1645" s="69">
        <f>D1645+E1645</f>
        <v>32.53</v>
      </c>
      <c r="D1645" s="68" t="str">
        <f>IF(B1645&gt;17,(B1645-17)*2,"0")</f>
        <v>0</v>
      </c>
      <c r="E1645" s="70">
        <f>K1645+M1645+O1645+Q1645+S1645+U1645+W1645+Y1645+AA1645+AC1645+AE1645+AG1645+AI1645+AK1645+AM1645+AO1645+AQ1645+AS1645+AU1645+AW1645+AY1645+BA1645+BC1645+BE1645+BG1645+BI1645+BK1645+BM1645+BO1645+BQ1645+BS1645+BU1645+BW1645+BY1645+CA1645+CC1645+CE1645+CG1645+CI1645+CK1645+CM1645+CO1645+CQ1645+CS1645+CU1645+CW1645+CY1645+DA1645+DC1645+DE1645+DG1645+DI1645+DK1645+EC1645+DM1645</f>
        <v>32.53</v>
      </c>
      <c r="F1645" s="71" t="s">
        <v>4745</v>
      </c>
      <c r="G1645" s="71">
        <v>1991</v>
      </c>
      <c r="H1645" s="72" t="s">
        <v>5269</v>
      </c>
      <c r="I1645" s="72"/>
      <c r="J1645" s="98"/>
      <c r="K1645" s="74"/>
      <c r="L1645" s="80"/>
      <c r="M1645" s="82"/>
      <c r="N1645" s="75"/>
      <c r="O1645" s="76"/>
      <c r="P1645" s="75"/>
      <c r="Q1645" s="76"/>
      <c r="R1645" s="80"/>
      <c r="S1645" s="82"/>
      <c r="T1645" s="78"/>
      <c r="U1645" s="99"/>
      <c r="V1645" s="80"/>
      <c r="W1645" s="81"/>
      <c r="X1645" s="80"/>
      <c r="Y1645" s="82"/>
      <c r="Z1645" s="80"/>
      <c r="AA1645" s="82"/>
      <c r="AB1645" s="83"/>
      <c r="AC1645" s="84"/>
      <c r="AD1645" s="80"/>
      <c r="AE1645" s="82"/>
      <c r="AF1645" s="80"/>
      <c r="AG1645" s="82"/>
      <c r="AH1645" s="80"/>
      <c r="AI1645" s="81"/>
      <c r="AJ1645" s="80"/>
      <c r="AK1645" s="82"/>
      <c r="AL1645" s="80"/>
      <c r="AM1645" s="82"/>
      <c r="AN1645" s="80"/>
      <c r="AO1645" s="82"/>
      <c r="AP1645" s="80"/>
      <c r="AQ1645" s="81"/>
      <c r="AR1645" s="80"/>
      <c r="AS1645" s="81"/>
      <c r="AT1645" s="80"/>
      <c r="AU1645" s="82"/>
      <c r="AV1645" s="80"/>
      <c r="AW1645" s="82"/>
      <c r="AX1645" s="73" t="s">
        <v>5270</v>
      </c>
      <c r="AY1645" s="79">
        <v>32.53</v>
      </c>
      <c r="AZ1645" s="85"/>
      <c r="BA1645" s="86"/>
      <c r="BB1645" s="80"/>
      <c r="BC1645" s="81"/>
      <c r="BD1645" s="80"/>
      <c r="BE1645" s="81"/>
      <c r="BF1645" s="80"/>
      <c r="BG1645" s="81"/>
      <c r="BI1645" s="79"/>
      <c r="BJ1645" s="80"/>
      <c r="BK1645" s="81"/>
      <c r="BL1645" s="80"/>
      <c r="BM1645" s="82"/>
      <c r="BN1645" s="80"/>
      <c r="BO1645" s="81"/>
      <c r="BP1645" s="80"/>
      <c r="BQ1645" s="81"/>
      <c r="BR1645" s="80"/>
      <c r="BS1645" s="81"/>
      <c r="BT1645" s="80"/>
      <c r="BU1645" s="81"/>
      <c r="BV1645" s="80"/>
      <c r="BW1645" s="82"/>
      <c r="BX1645" s="80"/>
      <c r="BY1645" s="82"/>
      <c r="BZ1645" s="80"/>
      <c r="CA1645" s="82"/>
      <c r="CB1645" s="80"/>
      <c r="CC1645" s="82"/>
      <c r="CD1645" s="80"/>
      <c r="CE1645" s="82"/>
      <c r="CF1645" s="80"/>
      <c r="CG1645" s="82"/>
      <c r="CH1645" s="80"/>
      <c r="CI1645" s="82"/>
      <c r="CJ1645" s="80"/>
      <c r="CK1645" s="82"/>
      <c r="CL1645" s="80"/>
      <c r="CM1645" s="82"/>
      <c r="CN1645" s="80"/>
      <c r="CO1645" s="82"/>
      <c r="CP1645" s="80"/>
      <c r="CQ1645" s="82"/>
      <c r="CR1645" s="80"/>
      <c r="CS1645" s="82"/>
      <c r="CT1645" s="80"/>
      <c r="CU1645" s="82"/>
      <c r="CV1645" s="80"/>
      <c r="CW1645" s="82"/>
      <c r="CX1645" s="80"/>
      <c r="CY1645" s="82"/>
      <c r="CZ1645" s="80"/>
      <c r="DA1645" s="82"/>
      <c r="DB1645" s="80"/>
      <c r="DC1645" s="82"/>
      <c r="DD1645" s="80"/>
      <c r="DE1645" s="82"/>
      <c r="DF1645" s="80"/>
      <c r="DG1645" s="82"/>
      <c r="DH1645" s="80"/>
      <c r="DI1645" s="77"/>
      <c r="DJ1645" s="80"/>
      <c r="DK1645" s="81"/>
      <c r="DL1645" s="87"/>
      <c r="DM1645" s="88"/>
      <c r="DN1645" s="63"/>
      <c r="DO1645" s="64"/>
      <c r="DP1645" s="63"/>
      <c r="DQ1645" s="64"/>
      <c r="DR1645" s="63"/>
      <c r="DS1645" s="64"/>
      <c r="DT1645" s="63"/>
      <c r="DU1645" s="65"/>
      <c r="DV1645" s="63"/>
      <c r="DW1645" s="65"/>
      <c r="DX1645" s="63"/>
      <c r="DY1645" s="65"/>
      <c r="DZ1645" s="63"/>
      <c r="EA1645" s="65"/>
      <c r="EB1645" s="63"/>
      <c r="EC1645" s="65"/>
      <c r="ED1645" s="39"/>
      <c r="EE1645" s="39"/>
      <c r="EF1645" s="39"/>
      <c r="EG1645" s="39"/>
      <c r="EH1645" s="39"/>
      <c r="EI1645" s="39"/>
      <c r="EJ1645" s="39"/>
      <c r="EK1645" s="39"/>
      <c r="EL1645" s="39"/>
      <c r="EM1645" s="39"/>
      <c r="EN1645" s="39"/>
      <c r="EO1645" s="39"/>
      <c r="EP1645" s="39"/>
      <c r="EQ1645" s="39"/>
      <c r="ER1645" s="39"/>
      <c r="ES1645" s="39"/>
      <c r="ET1645" s="39"/>
      <c r="EU1645" s="39"/>
      <c r="EV1645" s="39"/>
      <c r="EW1645" s="39"/>
      <c r="EX1645" s="39"/>
      <c r="EY1645" s="39"/>
      <c r="EZ1645" s="39"/>
      <c r="FA1645" s="39"/>
      <c r="FB1645" s="39"/>
      <c r="FC1645" s="39"/>
      <c r="FD1645" s="39"/>
      <c r="FE1645" s="39"/>
      <c r="FF1645" s="39"/>
      <c r="FG1645" s="39"/>
      <c r="FH1645" s="39"/>
      <c r="FI1645" s="39"/>
      <c r="FJ1645" s="39"/>
      <c r="FK1645" s="39"/>
      <c r="FL1645" s="39"/>
      <c r="FM1645" s="39"/>
      <c r="FN1645" s="39"/>
      <c r="FO1645" s="39"/>
      <c r="FP1645" s="39"/>
      <c r="FQ1645" s="39"/>
      <c r="FR1645" s="39"/>
      <c r="FS1645" s="39"/>
      <c r="FT1645" s="39"/>
      <c r="FU1645" s="39"/>
      <c r="FV1645" s="39"/>
      <c r="FW1645" s="39"/>
      <c r="FX1645" s="39"/>
      <c r="FY1645" s="39"/>
      <c r="FZ1645" s="39"/>
      <c r="GA1645" s="39"/>
      <c r="GB1645" s="39"/>
      <c r="GC1645" s="39"/>
      <c r="GD1645" s="39"/>
      <c r="GE1645" s="39"/>
      <c r="GF1645" s="39"/>
      <c r="GG1645" s="39"/>
      <c r="GH1645" s="39"/>
      <c r="GI1645" s="39"/>
      <c r="GJ1645" s="39"/>
      <c r="GK1645" s="39"/>
      <c r="GL1645" s="39"/>
      <c r="GM1645" s="39"/>
      <c r="GN1645" s="39"/>
      <c r="GO1645" s="39"/>
      <c r="GP1645" s="39"/>
      <c r="GQ1645" s="39"/>
      <c r="GR1645" s="39"/>
      <c r="GS1645" s="39"/>
      <c r="GT1645" s="39"/>
      <c r="GU1645" s="39"/>
      <c r="GV1645" s="39"/>
      <c r="GW1645" s="39"/>
      <c r="GX1645" s="39"/>
      <c r="GY1645" s="39"/>
      <c r="GZ1645" s="39"/>
      <c r="HA1645" s="39"/>
      <c r="HB1645" s="39"/>
      <c r="HC1645" s="39"/>
      <c r="HD1645" s="39"/>
      <c r="HE1645" s="39"/>
      <c r="HF1645" s="39"/>
      <c r="HG1645" s="39"/>
      <c r="HH1645" s="39"/>
      <c r="HI1645" s="39"/>
      <c r="HJ1645" s="39"/>
      <c r="HK1645" s="39"/>
      <c r="HL1645" s="39"/>
      <c r="HM1645" s="39"/>
      <c r="HN1645" s="39"/>
      <c r="HO1645" s="39"/>
      <c r="HP1645" s="39"/>
      <c r="HQ1645" s="39"/>
      <c r="HR1645" s="39"/>
      <c r="HS1645" s="39"/>
      <c r="HT1645" s="39"/>
      <c r="HU1645" s="39"/>
      <c r="HV1645" s="39"/>
      <c r="HW1645" s="39"/>
      <c r="HX1645" s="39"/>
      <c r="HY1645" s="39"/>
      <c r="HZ1645" s="39"/>
      <c r="IA1645" s="39"/>
      <c r="IB1645" s="39"/>
      <c r="IC1645" s="39"/>
      <c r="ID1645" s="39"/>
      <c r="IE1645" s="39"/>
      <c r="IF1645" s="39"/>
      <c r="IG1645" s="39"/>
      <c r="IH1645" s="39"/>
      <c r="II1645" s="39"/>
      <c r="IJ1645" s="39"/>
      <c r="IK1645" s="39"/>
      <c r="IL1645" s="39"/>
      <c r="IM1645" s="39"/>
    </row>
    <row r="1646" spans="1:247" x14ac:dyDescent="0.3">
      <c r="A1646" s="67">
        <v>226</v>
      </c>
      <c r="B1646" s="68">
        <f>COUNT(J1646:EC1646)</f>
        <v>1</v>
      </c>
      <c r="C1646" s="69">
        <f>D1646+E1646</f>
        <v>32.450000000000003</v>
      </c>
      <c r="D1646" s="68" t="str">
        <f>IF(B1646&gt;17,(B1646-17)*2,"0")</f>
        <v>0</v>
      </c>
      <c r="E1646" s="70">
        <f>K1646+M1646+O1646+Q1646+S1646+U1646+W1646+Y1646+AA1646+AC1646+AE1646+AG1646+AI1646+AK1646+AM1646+AO1646+AQ1646+AS1646+AU1646+AW1646+AY1646+BA1646+BC1646+BE1646+BG1646+BI1646+BK1646+BM1646+BO1646+BQ1646+BS1646+BU1646+BW1646+BY1646+CA1646+CC1646+CE1646+CG1646+CI1646+CK1646+CM1646+CO1646+CQ1646+CS1646+CU1646+CW1646+CY1646+DA1646+DC1646+DE1646+DG1646+DI1646+DK1646+EC1646+DM1646</f>
        <v>32.450000000000003</v>
      </c>
      <c r="F1646" s="71" t="s">
        <v>4745</v>
      </c>
      <c r="G1646" s="71">
        <v>199</v>
      </c>
      <c r="H1646" s="72" t="s">
        <v>5271</v>
      </c>
      <c r="I1646" s="72" t="s">
        <v>1271</v>
      </c>
      <c r="J1646" s="98"/>
      <c r="K1646" s="74"/>
      <c r="L1646" s="80"/>
      <c r="M1646" s="82"/>
      <c r="N1646" s="75"/>
      <c r="O1646" s="76"/>
      <c r="P1646" s="75"/>
      <c r="Q1646" s="76"/>
      <c r="R1646" s="80"/>
      <c r="S1646" s="82"/>
      <c r="T1646" s="78"/>
      <c r="U1646" s="99"/>
      <c r="V1646" s="80"/>
      <c r="W1646" s="81"/>
      <c r="X1646" s="80"/>
      <c r="Y1646" s="82"/>
      <c r="Z1646" s="80"/>
      <c r="AA1646" s="82"/>
      <c r="AB1646" s="83"/>
      <c r="AC1646" s="84"/>
      <c r="AD1646" s="80"/>
      <c r="AE1646" s="82"/>
      <c r="AF1646" s="80"/>
      <c r="AG1646" s="82"/>
      <c r="AH1646" s="80"/>
      <c r="AI1646" s="81"/>
      <c r="AJ1646" s="80"/>
      <c r="AK1646" s="82"/>
      <c r="AL1646" s="80"/>
      <c r="AM1646" s="82"/>
      <c r="AN1646" s="80"/>
      <c r="AO1646" s="82"/>
      <c r="AP1646" s="80"/>
      <c r="AQ1646" s="81"/>
      <c r="AR1646" s="80"/>
      <c r="AS1646" s="81"/>
      <c r="AT1646" s="80"/>
      <c r="AU1646" s="82"/>
      <c r="AV1646" s="80"/>
      <c r="AW1646" s="82"/>
      <c r="AZ1646" s="85"/>
      <c r="BA1646" s="86"/>
      <c r="BB1646" s="80"/>
      <c r="BC1646" s="81"/>
      <c r="BD1646" s="80"/>
      <c r="BE1646" s="81"/>
      <c r="BF1646" s="80"/>
      <c r="BG1646" s="81"/>
      <c r="BI1646" s="79"/>
      <c r="BJ1646" s="80"/>
      <c r="BK1646" s="81"/>
      <c r="BL1646" s="80"/>
      <c r="BM1646" s="82"/>
      <c r="BN1646" s="80"/>
      <c r="BO1646" s="81"/>
      <c r="BP1646" s="80"/>
      <c r="BQ1646" s="81"/>
      <c r="BR1646" s="80"/>
      <c r="BS1646" s="81"/>
      <c r="BT1646" s="80"/>
      <c r="BU1646" s="81"/>
      <c r="BV1646" s="80"/>
      <c r="BW1646" s="82"/>
      <c r="BX1646" s="80" t="s">
        <v>5272</v>
      </c>
      <c r="BY1646" s="82">
        <v>32.450000000000003</v>
      </c>
      <c r="BZ1646" s="80"/>
      <c r="CA1646" s="82"/>
      <c r="CB1646" s="80"/>
      <c r="CC1646" s="82"/>
      <c r="CD1646" s="80"/>
      <c r="CE1646" s="82"/>
      <c r="CF1646" s="80"/>
      <c r="CG1646" s="82"/>
      <c r="CH1646" s="80"/>
      <c r="CI1646" s="82"/>
      <c r="CJ1646" s="80"/>
      <c r="CK1646" s="82"/>
      <c r="CL1646" s="80"/>
      <c r="CM1646" s="82"/>
      <c r="CN1646" s="80"/>
      <c r="CO1646" s="82"/>
      <c r="CP1646" s="80"/>
      <c r="CQ1646" s="82"/>
      <c r="CR1646" s="80"/>
      <c r="CS1646" s="82"/>
      <c r="CT1646" s="80"/>
      <c r="CU1646" s="82"/>
      <c r="CV1646" s="80"/>
      <c r="CW1646" s="82"/>
      <c r="CX1646" s="80"/>
      <c r="CY1646" s="82"/>
      <c r="CZ1646" s="80"/>
      <c r="DA1646" s="82"/>
      <c r="DB1646" s="80"/>
      <c r="DC1646" s="82"/>
      <c r="DD1646" s="80"/>
      <c r="DE1646" s="82"/>
      <c r="DF1646" s="80"/>
      <c r="DG1646" s="82"/>
      <c r="DH1646" s="80"/>
      <c r="DI1646" s="77"/>
      <c r="DJ1646" s="80"/>
      <c r="DK1646" s="81"/>
      <c r="DL1646" s="87"/>
      <c r="DM1646" s="88"/>
      <c r="DN1646" s="63"/>
      <c r="DO1646" s="64"/>
      <c r="DP1646" s="63"/>
      <c r="DQ1646" s="64"/>
      <c r="DR1646" s="63"/>
      <c r="DS1646" s="64"/>
      <c r="DT1646" s="63"/>
      <c r="DU1646" s="65"/>
      <c r="DV1646" s="63"/>
      <c r="DW1646" s="65"/>
      <c r="DX1646" s="63"/>
      <c r="DY1646" s="65"/>
      <c r="DZ1646" s="63"/>
      <c r="EA1646" s="65"/>
      <c r="EB1646" s="63"/>
      <c r="EC1646" s="65"/>
      <c r="ED1646" s="39"/>
      <c r="EE1646" s="39"/>
      <c r="EF1646" s="39"/>
      <c r="EG1646" s="39"/>
      <c r="EH1646" s="39"/>
      <c r="EI1646" s="39"/>
      <c r="EJ1646" s="39"/>
      <c r="EK1646" s="39"/>
      <c r="EL1646" s="39"/>
      <c r="EM1646" s="39"/>
      <c r="EN1646" s="39"/>
      <c r="EO1646" s="39"/>
      <c r="EP1646" s="39"/>
      <c r="EQ1646" s="39"/>
      <c r="ER1646" s="39"/>
      <c r="ES1646" s="39"/>
      <c r="ET1646" s="39"/>
      <c r="EU1646" s="39"/>
      <c r="EV1646" s="39"/>
      <c r="EW1646" s="39"/>
      <c r="EX1646" s="39"/>
      <c r="EY1646" s="39"/>
      <c r="EZ1646" s="39"/>
      <c r="FA1646" s="39"/>
      <c r="FB1646" s="39"/>
      <c r="FC1646" s="39"/>
      <c r="FD1646" s="39"/>
      <c r="FE1646" s="39"/>
      <c r="FF1646" s="39"/>
      <c r="FG1646" s="39"/>
      <c r="FH1646" s="39"/>
      <c r="FI1646" s="39"/>
      <c r="FJ1646" s="39"/>
      <c r="FK1646" s="39"/>
      <c r="FL1646" s="39"/>
      <c r="FM1646" s="39"/>
      <c r="FN1646" s="39"/>
      <c r="FO1646" s="39"/>
      <c r="FP1646" s="39"/>
      <c r="FQ1646" s="39"/>
      <c r="FR1646" s="39"/>
      <c r="FS1646" s="39"/>
      <c r="FT1646" s="39"/>
      <c r="FU1646" s="39"/>
      <c r="FV1646" s="39"/>
      <c r="FW1646" s="39"/>
      <c r="FX1646" s="39"/>
      <c r="FY1646" s="39"/>
      <c r="FZ1646" s="39"/>
      <c r="GA1646" s="39"/>
      <c r="GB1646" s="39"/>
      <c r="GC1646" s="39"/>
      <c r="GD1646" s="39"/>
      <c r="GE1646" s="39"/>
      <c r="GF1646" s="39"/>
      <c r="GG1646" s="39"/>
      <c r="GH1646" s="39"/>
      <c r="GI1646" s="39"/>
      <c r="GJ1646" s="39"/>
      <c r="GK1646" s="39"/>
      <c r="GL1646" s="39"/>
      <c r="GM1646" s="39"/>
      <c r="GN1646" s="39"/>
      <c r="GO1646" s="39"/>
      <c r="GP1646" s="39"/>
      <c r="GQ1646" s="39"/>
      <c r="GR1646" s="39"/>
      <c r="GS1646" s="39"/>
      <c r="GT1646" s="39"/>
      <c r="GU1646" s="39"/>
      <c r="GV1646" s="39"/>
      <c r="GW1646" s="39"/>
      <c r="GX1646" s="39"/>
      <c r="GY1646" s="39"/>
      <c r="GZ1646" s="39"/>
      <c r="HA1646" s="39"/>
      <c r="HB1646" s="39"/>
      <c r="HC1646" s="39"/>
      <c r="HD1646" s="39"/>
      <c r="HE1646" s="39"/>
      <c r="HF1646" s="39"/>
      <c r="HG1646" s="39"/>
      <c r="HH1646" s="39"/>
      <c r="HI1646" s="39"/>
      <c r="HJ1646" s="39"/>
      <c r="HK1646" s="39"/>
      <c r="HL1646" s="39"/>
      <c r="HM1646" s="39"/>
      <c r="HN1646" s="39"/>
      <c r="HO1646" s="39"/>
      <c r="HP1646" s="39"/>
      <c r="HQ1646" s="39"/>
      <c r="HR1646" s="39"/>
      <c r="HS1646" s="39"/>
      <c r="HT1646" s="39"/>
      <c r="HU1646" s="39"/>
      <c r="HV1646" s="39"/>
      <c r="HW1646" s="39"/>
      <c r="HX1646" s="39"/>
      <c r="HY1646" s="39"/>
      <c r="HZ1646" s="39"/>
      <c r="IA1646" s="39"/>
      <c r="IB1646" s="39"/>
      <c r="IC1646" s="39"/>
      <c r="ID1646" s="39"/>
      <c r="IE1646" s="39"/>
      <c r="IF1646" s="39"/>
      <c r="IG1646" s="39"/>
      <c r="IH1646" s="39"/>
      <c r="II1646" s="39"/>
      <c r="IJ1646" s="39"/>
      <c r="IK1646" s="39"/>
      <c r="IL1646" s="39"/>
      <c r="IM1646" s="39"/>
    </row>
    <row r="1647" spans="1:247" x14ac:dyDescent="0.3">
      <c r="A1647" s="67">
        <v>227</v>
      </c>
      <c r="B1647" s="68">
        <f>COUNT(J1647:EC1647)</f>
        <v>1</v>
      </c>
      <c r="C1647" s="69">
        <f>D1647+E1647</f>
        <v>32.369999999999997</v>
      </c>
      <c r="D1647" s="68" t="str">
        <f>IF(B1647&gt;17,(B1647-17)*2,"0")</f>
        <v>0</v>
      </c>
      <c r="E1647" s="70">
        <f>K1647+M1647+O1647+Q1647+S1647+U1647+W1647+Y1647+AA1647+AC1647+AE1647+AG1647+AI1647+AK1647+AM1647+AO1647+AQ1647+AS1647+AU1647+AW1647+AY1647+BA1647+BC1647+BE1647+BG1647+BI1647+BK1647+BM1647+BO1647+BQ1647+BS1647+BU1647+BW1647+BY1647+CA1647+CC1647+CE1647+CG1647+CI1647+CK1647+CM1647+CO1647+CQ1647+CS1647+CU1647+CW1647+CY1647+DA1647+DC1647+DE1647+DG1647+DI1647+DK1647+EC1647+DM1647</f>
        <v>32.369999999999997</v>
      </c>
      <c r="F1647" s="71" t="s">
        <v>4745</v>
      </c>
      <c r="G1647" s="71">
        <v>1987</v>
      </c>
      <c r="H1647" s="72" t="s">
        <v>5273</v>
      </c>
      <c r="I1647" s="72" t="s">
        <v>2988</v>
      </c>
      <c r="J1647" s="98"/>
      <c r="K1647" s="74"/>
      <c r="L1647" s="80"/>
      <c r="M1647" s="82"/>
      <c r="N1647" s="75"/>
      <c r="O1647" s="76"/>
      <c r="P1647" s="75"/>
      <c r="Q1647" s="76"/>
      <c r="R1647" s="80" t="s">
        <v>2127</v>
      </c>
      <c r="S1647" s="82">
        <v>32.369999999999997</v>
      </c>
      <c r="T1647" s="78"/>
      <c r="U1647" s="99"/>
      <c r="V1647" s="80"/>
      <c r="W1647" s="81"/>
      <c r="X1647" s="80"/>
      <c r="Y1647" s="82"/>
      <c r="Z1647" s="80"/>
      <c r="AA1647" s="82"/>
      <c r="AB1647" s="83"/>
      <c r="AC1647" s="84"/>
      <c r="AD1647" s="80"/>
      <c r="AE1647" s="82"/>
      <c r="AF1647" s="80"/>
      <c r="AG1647" s="82"/>
      <c r="AH1647" s="80"/>
      <c r="AI1647" s="81"/>
      <c r="AJ1647" s="80"/>
      <c r="AK1647" s="82"/>
      <c r="AL1647" s="80"/>
      <c r="AM1647" s="82"/>
      <c r="AN1647" s="80"/>
      <c r="AO1647" s="82"/>
      <c r="AP1647" s="80"/>
      <c r="AQ1647" s="81"/>
      <c r="AR1647" s="80"/>
      <c r="AS1647" s="81"/>
      <c r="AT1647" s="80"/>
      <c r="AU1647" s="82"/>
      <c r="AV1647" s="80"/>
      <c r="AW1647" s="82"/>
      <c r="AZ1647" s="85"/>
      <c r="BA1647" s="86"/>
      <c r="BB1647" s="80"/>
      <c r="BC1647" s="81"/>
      <c r="BD1647" s="80"/>
      <c r="BE1647" s="81"/>
      <c r="BF1647" s="80"/>
      <c r="BG1647" s="81"/>
      <c r="BI1647" s="79"/>
      <c r="BJ1647" s="80"/>
      <c r="BK1647" s="81"/>
      <c r="BL1647" s="80"/>
      <c r="BM1647" s="82"/>
      <c r="BN1647" s="80"/>
      <c r="BO1647" s="81"/>
      <c r="BP1647" s="80"/>
      <c r="BQ1647" s="81"/>
      <c r="BR1647" s="80"/>
      <c r="BS1647" s="81"/>
      <c r="BT1647" s="80"/>
      <c r="BU1647" s="81"/>
      <c r="BV1647" s="80"/>
      <c r="BW1647" s="82"/>
      <c r="BX1647" s="80"/>
      <c r="BY1647" s="82"/>
      <c r="BZ1647" s="80"/>
      <c r="CA1647" s="82"/>
      <c r="CB1647" s="80"/>
      <c r="CC1647" s="82"/>
      <c r="CD1647" s="80"/>
      <c r="CE1647" s="82"/>
      <c r="CF1647" s="80"/>
      <c r="CG1647" s="82"/>
      <c r="CH1647" s="80"/>
      <c r="CI1647" s="82"/>
      <c r="CJ1647" s="80"/>
      <c r="CK1647" s="82"/>
      <c r="CL1647" s="80"/>
      <c r="CM1647" s="82"/>
      <c r="CN1647" s="80"/>
      <c r="CO1647" s="82"/>
      <c r="CP1647" s="80"/>
      <c r="CQ1647" s="82"/>
      <c r="CR1647" s="80"/>
      <c r="CS1647" s="82"/>
      <c r="CT1647" s="80"/>
      <c r="CU1647" s="82"/>
      <c r="CV1647" s="80"/>
      <c r="CW1647" s="82"/>
      <c r="CX1647" s="80"/>
      <c r="CY1647" s="82"/>
      <c r="CZ1647" s="80"/>
      <c r="DA1647" s="82"/>
      <c r="DB1647" s="80"/>
      <c r="DC1647" s="82"/>
      <c r="DD1647" s="80"/>
      <c r="DE1647" s="82"/>
      <c r="DF1647" s="80"/>
      <c r="DG1647" s="82"/>
      <c r="DH1647" s="80"/>
      <c r="DI1647" s="77"/>
      <c r="DJ1647" s="80"/>
      <c r="DK1647" s="81"/>
      <c r="DL1647" s="87"/>
      <c r="DM1647" s="88"/>
      <c r="DN1647" s="63"/>
      <c r="DO1647" s="64"/>
      <c r="DP1647" s="63"/>
      <c r="DQ1647" s="64"/>
      <c r="DR1647" s="63"/>
      <c r="DS1647" s="64"/>
      <c r="DT1647" s="63"/>
      <c r="DU1647" s="65"/>
      <c r="DV1647" s="63"/>
      <c r="DW1647" s="65"/>
      <c r="DX1647" s="63"/>
      <c r="DY1647" s="65"/>
      <c r="DZ1647" s="63"/>
      <c r="EA1647" s="65"/>
      <c r="EB1647" s="63"/>
      <c r="EC1647" s="65"/>
      <c r="ED1647" s="39"/>
      <c r="EE1647" s="39"/>
      <c r="EF1647" s="39"/>
      <c r="EG1647" s="39"/>
      <c r="EH1647" s="39"/>
      <c r="EI1647" s="39"/>
      <c r="EJ1647" s="39"/>
      <c r="EK1647" s="39"/>
      <c r="EL1647" s="39"/>
      <c r="EM1647" s="39"/>
      <c r="EN1647" s="39"/>
      <c r="EO1647" s="39"/>
      <c r="EP1647" s="39"/>
      <c r="EQ1647" s="39"/>
      <c r="ER1647" s="39"/>
      <c r="ES1647" s="39"/>
      <c r="ET1647" s="39"/>
      <c r="EU1647" s="39"/>
      <c r="EV1647" s="39"/>
      <c r="EW1647" s="39"/>
      <c r="EX1647" s="39"/>
      <c r="EY1647" s="39"/>
      <c r="EZ1647" s="39"/>
      <c r="FA1647" s="39"/>
      <c r="FB1647" s="39"/>
      <c r="FC1647" s="39"/>
      <c r="FD1647" s="39"/>
      <c r="FE1647" s="39"/>
      <c r="FF1647" s="39"/>
      <c r="FG1647" s="39"/>
      <c r="FH1647" s="39"/>
      <c r="FI1647" s="39"/>
      <c r="FJ1647" s="39"/>
      <c r="FK1647" s="39"/>
      <c r="FL1647" s="39"/>
      <c r="FM1647" s="39"/>
      <c r="FN1647" s="39"/>
      <c r="FO1647" s="39"/>
      <c r="FP1647" s="39"/>
      <c r="FQ1647" s="39"/>
      <c r="FR1647" s="39"/>
      <c r="FS1647" s="39"/>
      <c r="FT1647" s="39"/>
      <c r="FU1647" s="39"/>
      <c r="FV1647" s="39"/>
      <c r="FW1647" s="39"/>
      <c r="FX1647" s="39"/>
      <c r="FY1647" s="39"/>
      <c r="FZ1647" s="39"/>
      <c r="GA1647" s="39"/>
      <c r="GB1647" s="39"/>
      <c r="GC1647" s="39"/>
      <c r="GD1647" s="39"/>
      <c r="GE1647" s="39"/>
      <c r="GF1647" s="39"/>
      <c r="GG1647" s="39"/>
      <c r="GH1647" s="39"/>
      <c r="GI1647" s="39"/>
      <c r="GJ1647" s="39"/>
      <c r="GK1647" s="39"/>
      <c r="GL1647" s="39"/>
      <c r="GM1647" s="39"/>
      <c r="GN1647" s="39"/>
      <c r="GO1647" s="39"/>
      <c r="GP1647" s="39"/>
      <c r="GQ1647" s="39"/>
      <c r="GR1647" s="39"/>
      <c r="GS1647" s="39"/>
      <c r="GT1647" s="39"/>
      <c r="GU1647" s="39"/>
      <c r="GV1647" s="39"/>
      <c r="GW1647" s="39"/>
      <c r="GX1647" s="39"/>
      <c r="GY1647" s="39"/>
      <c r="GZ1647" s="39"/>
      <c r="HA1647" s="39"/>
      <c r="HB1647" s="39"/>
      <c r="HC1647" s="39"/>
      <c r="HD1647" s="39"/>
      <c r="HE1647" s="39"/>
      <c r="HF1647" s="39"/>
      <c r="HG1647" s="39"/>
      <c r="HH1647" s="39"/>
      <c r="HI1647" s="39"/>
      <c r="HJ1647" s="39"/>
      <c r="HK1647" s="39"/>
      <c r="HL1647" s="39"/>
      <c r="HM1647" s="39"/>
      <c r="HN1647" s="39"/>
      <c r="HO1647" s="39"/>
      <c r="HP1647" s="39"/>
      <c r="HQ1647" s="39"/>
      <c r="HR1647" s="39"/>
      <c r="HS1647" s="39"/>
      <c r="HT1647" s="39"/>
      <c r="HU1647" s="39"/>
      <c r="HV1647" s="39"/>
      <c r="HW1647" s="39"/>
      <c r="HX1647" s="39"/>
      <c r="HY1647" s="39"/>
      <c r="HZ1647" s="39"/>
      <c r="IA1647" s="39"/>
      <c r="IB1647" s="39"/>
      <c r="IC1647" s="39"/>
      <c r="ID1647" s="39"/>
      <c r="IE1647" s="39"/>
      <c r="IF1647" s="39"/>
      <c r="IG1647" s="39"/>
      <c r="IH1647" s="39"/>
      <c r="II1647" s="39"/>
      <c r="IJ1647" s="39"/>
      <c r="IK1647" s="39"/>
      <c r="IL1647" s="39"/>
      <c r="IM1647" s="39"/>
    </row>
    <row r="1648" spans="1:247" x14ac:dyDescent="0.3">
      <c r="A1648" s="67">
        <v>228</v>
      </c>
      <c r="B1648" s="68">
        <f>COUNT(J1648:EC1648)</f>
        <v>1</v>
      </c>
      <c r="C1648" s="69">
        <f>D1648+E1648</f>
        <v>31.95</v>
      </c>
      <c r="D1648" s="68" t="str">
        <f>IF(B1648&gt;17,(B1648-17)*2,"0")</f>
        <v>0</v>
      </c>
      <c r="E1648" s="70">
        <f>K1648+M1648+O1648+Q1648+S1648+U1648+W1648+Y1648+AA1648+AC1648+AE1648+AG1648+AI1648+AK1648+AM1648+AO1648+AQ1648+AS1648+AU1648+AW1648+AY1648+BA1648+BC1648+BE1648+BG1648+BI1648+BK1648+BM1648+BO1648+BQ1648+BS1648+BU1648+BW1648+BY1648+CA1648+CC1648+CE1648+CG1648+CI1648+CK1648+CM1648+CO1648+CQ1648+CS1648+CU1648+CW1648+CY1648+DA1648+DC1648+DE1648+DG1648+DI1648+DK1648+EC1648+DM1648</f>
        <v>31.95</v>
      </c>
      <c r="F1648" s="71" t="s">
        <v>4745</v>
      </c>
      <c r="G1648" s="71">
        <v>2006</v>
      </c>
      <c r="H1648" s="72" t="s">
        <v>5274</v>
      </c>
      <c r="I1648" s="72" t="s">
        <v>1530</v>
      </c>
      <c r="J1648" s="98"/>
      <c r="K1648" s="74"/>
      <c r="L1648" s="80"/>
      <c r="M1648" s="82"/>
      <c r="N1648" s="75"/>
      <c r="O1648" s="76"/>
      <c r="P1648" s="75"/>
      <c r="Q1648" s="76"/>
      <c r="R1648" s="80" t="s">
        <v>3085</v>
      </c>
      <c r="S1648" s="82">
        <v>31.95</v>
      </c>
      <c r="T1648" s="78"/>
      <c r="U1648" s="99"/>
      <c r="V1648" s="80"/>
      <c r="W1648" s="81"/>
      <c r="X1648" s="80"/>
      <c r="Y1648" s="82"/>
      <c r="Z1648" s="80"/>
      <c r="AA1648" s="82"/>
      <c r="AB1648" s="83"/>
      <c r="AC1648" s="84"/>
      <c r="AD1648" s="80"/>
      <c r="AE1648" s="82"/>
      <c r="AF1648" s="80"/>
      <c r="AG1648" s="82"/>
      <c r="AH1648" s="80"/>
      <c r="AI1648" s="81"/>
      <c r="AJ1648" s="80"/>
      <c r="AK1648" s="82"/>
      <c r="AL1648" s="80"/>
      <c r="AM1648" s="82"/>
      <c r="AN1648" s="80"/>
      <c r="AO1648" s="82"/>
      <c r="AP1648" s="80"/>
      <c r="AQ1648" s="81"/>
      <c r="AR1648" s="80"/>
      <c r="AS1648" s="81"/>
      <c r="AT1648" s="80"/>
      <c r="AU1648" s="82"/>
      <c r="AV1648" s="80"/>
      <c r="AW1648" s="82"/>
      <c r="AZ1648" s="85"/>
      <c r="BA1648" s="86"/>
      <c r="BB1648" s="80"/>
      <c r="BC1648" s="81"/>
      <c r="BD1648" s="80"/>
      <c r="BE1648" s="81"/>
      <c r="BF1648" s="80"/>
      <c r="BG1648" s="81"/>
      <c r="BI1648" s="79"/>
      <c r="BJ1648" s="80"/>
      <c r="BK1648" s="81"/>
      <c r="BL1648" s="80"/>
      <c r="BM1648" s="82"/>
      <c r="BN1648" s="80"/>
      <c r="BO1648" s="81"/>
      <c r="BP1648" s="80"/>
      <c r="BQ1648" s="81"/>
      <c r="BR1648" s="80"/>
      <c r="BS1648" s="81"/>
      <c r="BT1648" s="80"/>
      <c r="BU1648" s="81"/>
      <c r="BV1648" s="80"/>
      <c r="BW1648" s="82"/>
      <c r="BX1648" s="80"/>
      <c r="BY1648" s="82"/>
      <c r="BZ1648" s="80"/>
      <c r="CA1648" s="82"/>
      <c r="CB1648" s="80"/>
      <c r="CC1648" s="82"/>
      <c r="CD1648" s="80"/>
      <c r="CE1648" s="82"/>
      <c r="CF1648" s="80"/>
      <c r="CG1648" s="82"/>
      <c r="CH1648" s="80"/>
      <c r="CI1648" s="82"/>
      <c r="CJ1648" s="80"/>
      <c r="CK1648" s="82"/>
      <c r="CL1648" s="80"/>
      <c r="CM1648" s="82"/>
      <c r="CN1648" s="80"/>
      <c r="CO1648" s="82"/>
      <c r="CP1648" s="80"/>
      <c r="CQ1648" s="82"/>
      <c r="CR1648" s="80"/>
      <c r="CS1648" s="82"/>
      <c r="CT1648" s="80"/>
      <c r="CU1648" s="82"/>
      <c r="CV1648" s="80"/>
      <c r="CW1648" s="82"/>
      <c r="CX1648" s="80"/>
      <c r="CY1648" s="82"/>
      <c r="CZ1648" s="80"/>
      <c r="DA1648" s="82"/>
      <c r="DB1648" s="80"/>
      <c r="DC1648" s="82"/>
      <c r="DD1648" s="80"/>
      <c r="DE1648" s="82"/>
      <c r="DF1648" s="80"/>
      <c r="DG1648" s="82"/>
      <c r="DH1648" s="80"/>
      <c r="DI1648" s="77"/>
      <c r="DJ1648" s="80"/>
      <c r="DK1648" s="81"/>
      <c r="DL1648" s="87"/>
      <c r="DM1648" s="88"/>
      <c r="DN1648" s="63"/>
      <c r="DO1648" s="64"/>
      <c r="DP1648" s="63"/>
      <c r="DQ1648" s="64"/>
      <c r="DR1648" s="63"/>
      <c r="DS1648" s="64"/>
      <c r="DT1648" s="63"/>
      <c r="DU1648" s="65"/>
      <c r="DV1648" s="63"/>
      <c r="DW1648" s="65"/>
      <c r="DX1648" s="63"/>
      <c r="DY1648" s="65"/>
      <c r="DZ1648" s="63"/>
      <c r="EA1648" s="65"/>
      <c r="EB1648" s="63"/>
      <c r="EC1648" s="65"/>
      <c r="ED1648" s="39"/>
      <c r="EE1648" s="39"/>
      <c r="EF1648" s="39"/>
      <c r="EG1648" s="39"/>
      <c r="EH1648" s="39"/>
      <c r="EI1648" s="39"/>
      <c r="EJ1648" s="39"/>
      <c r="EK1648" s="39"/>
      <c r="EL1648" s="39"/>
      <c r="EM1648" s="39"/>
      <c r="EN1648" s="39"/>
      <c r="EO1648" s="39"/>
      <c r="EP1648" s="39"/>
      <c r="EQ1648" s="39"/>
      <c r="ER1648" s="39"/>
      <c r="ES1648" s="39"/>
      <c r="ET1648" s="39"/>
      <c r="EU1648" s="39"/>
      <c r="EV1648" s="39"/>
      <c r="EW1648" s="39"/>
      <c r="EX1648" s="39"/>
      <c r="EY1648" s="39"/>
      <c r="EZ1648" s="39"/>
      <c r="FA1648" s="39"/>
      <c r="FB1648" s="39"/>
      <c r="FC1648" s="39"/>
      <c r="FD1648" s="39"/>
      <c r="FE1648" s="39"/>
      <c r="FF1648" s="39"/>
      <c r="FG1648" s="39"/>
      <c r="FH1648" s="39"/>
      <c r="FI1648" s="39"/>
      <c r="FJ1648" s="39"/>
      <c r="FK1648" s="39"/>
      <c r="FL1648" s="39"/>
      <c r="FM1648" s="39"/>
      <c r="FN1648" s="39"/>
      <c r="FO1648" s="39"/>
      <c r="FP1648" s="39"/>
      <c r="FQ1648" s="39"/>
      <c r="FR1648" s="39"/>
      <c r="FS1648" s="39"/>
      <c r="FT1648" s="39"/>
      <c r="FU1648" s="39"/>
      <c r="FV1648" s="39"/>
      <c r="FW1648" s="39"/>
      <c r="FX1648" s="39"/>
      <c r="FY1648" s="39"/>
      <c r="FZ1648" s="39"/>
      <c r="GA1648" s="39"/>
      <c r="GB1648" s="39"/>
      <c r="GC1648" s="39"/>
      <c r="GD1648" s="39"/>
      <c r="GE1648" s="39"/>
      <c r="GF1648" s="39"/>
      <c r="GG1648" s="39"/>
      <c r="GH1648" s="39"/>
      <c r="GI1648" s="39"/>
      <c r="GJ1648" s="39"/>
      <c r="GK1648" s="39"/>
      <c r="GL1648" s="39"/>
      <c r="GM1648" s="39"/>
      <c r="GN1648" s="39"/>
      <c r="GO1648" s="39"/>
      <c r="GP1648" s="39"/>
      <c r="GQ1648" s="39"/>
      <c r="GR1648" s="39"/>
      <c r="GS1648" s="39"/>
      <c r="GT1648" s="39"/>
      <c r="GU1648" s="39"/>
      <c r="GV1648" s="39"/>
      <c r="GW1648" s="39"/>
      <c r="GX1648" s="39"/>
      <c r="GY1648" s="39"/>
      <c r="GZ1648" s="39"/>
      <c r="HA1648" s="39"/>
      <c r="HB1648" s="39"/>
      <c r="HC1648" s="39"/>
      <c r="HD1648" s="39"/>
      <c r="HE1648" s="39"/>
      <c r="HF1648" s="39"/>
      <c r="HG1648" s="39"/>
      <c r="HH1648" s="39"/>
      <c r="HI1648" s="39"/>
      <c r="HJ1648" s="39"/>
      <c r="HK1648" s="39"/>
      <c r="HL1648" s="39"/>
      <c r="HM1648" s="39"/>
      <c r="HN1648" s="39"/>
      <c r="HO1648" s="39"/>
      <c r="HP1648" s="39"/>
      <c r="HQ1648" s="39"/>
      <c r="HR1648" s="39"/>
      <c r="HS1648" s="39"/>
      <c r="HT1648" s="39"/>
      <c r="HU1648" s="39"/>
      <c r="HV1648" s="39"/>
      <c r="HW1648" s="39"/>
      <c r="HX1648" s="39"/>
      <c r="HY1648" s="39"/>
      <c r="HZ1648" s="39"/>
      <c r="IA1648" s="39"/>
      <c r="IB1648" s="39"/>
      <c r="IC1648" s="39"/>
      <c r="ID1648" s="39"/>
      <c r="IE1648" s="39"/>
      <c r="IF1648" s="39"/>
      <c r="IG1648" s="39"/>
      <c r="IH1648" s="39"/>
      <c r="II1648" s="39"/>
      <c r="IJ1648" s="39"/>
      <c r="IK1648" s="39"/>
      <c r="IL1648" s="39"/>
      <c r="IM1648" s="39"/>
    </row>
    <row r="1649" spans="1:247" x14ac:dyDescent="0.3">
      <c r="A1649" s="67">
        <v>229</v>
      </c>
      <c r="B1649" s="68">
        <f>COUNT(J1649:EC1649)</f>
        <v>1</v>
      </c>
      <c r="C1649" s="69">
        <f>D1649+E1649</f>
        <v>31.89</v>
      </c>
      <c r="D1649" s="68" t="str">
        <f>IF(B1649&gt;17,(B1649-17)*2,"0")</f>
        <v>0</v>
      </c>
      <c r="E1649" s="70">
        <f>K1649+M1649+O1649+Q1649+S1649+U1649+W1649+Y1649+AA1649+AC1649+AE1649+AG1649+AI1649+AK1649+AM1649+AO1649+AQ1649+AS1649+AU1649+AW1649+AY1649+BA1649+BC1649+BE1649+BG1649+BI1649+BK1649+BM1649+BO1649+BQ1649+BS1649+BU1649+BW1649+BY1649+CA1649+CC1649+CE1649+CG1649+CI1649+CK1649+CM1649+CO1649+CQ1649+CS1649+CU1649+CW1649+CY1649+DA1649+DC1649+DE1649+DG1649+DI1649+DK1649+EC1649+DM1649</f>
        <v>31.89</v>
      </c>
      <c r="F1649" s="71" t="s">
        <v>4745</v>
      </c>
      <c r="G1649" s="71">
        <v>1994</v>
      </c>
      <c r="H1649" s="72" t="s">
        <v>5275</v>
      </c>
      <c r="I1649" s="90" t="s">
        <v>3850</v>
      </c>
      <c r="J1649" s="108"/>
      <c r="K1649" s="109"/>
      <c r="L1649" s="80"/>
      <c r="M1649" s="77"/>
      <c r="N1649" s="80"/>
      <c r="O1649" s="110"/>
      <c r="P1649" s="73"/>
      <c r="Q1649" s="79"/>
      <c r="R1649" s="73" t="s">
        <v>1146</v>
      </c>
      <c r="S1649" s="79">
        <v>31.89</v>
      </c>
      <c r="T1649" s="111"/>
      <c r="U1649" s="112"/>
      <c r="V1649" s="80"/>
      <c r="W1649" s="81"/>
      <c r="X1649" s="80"/>
      <c r="Y1649" s="82"/>
      <c r="Z1649" s="80"/>
      <c r="AA1649" s="82"/>
      <c r="AB1649" s="83"/>
      <c r="AC1649" s="84"/>
      <c r="AD1649" s="80"/>
      <c r="AE1649" s="82"/>
      <c r="AF1649" s="80"/>
      <c r="AG1649" s="82"/>
      <c r="AH1649" s="80"/>
      <c r="AI1649" s="81"/>
      <c r="AJ1649" s="80"/>
      <c r="AK1649" s="82"/>
      <c r="AL1649" s="80"/>
      <c r="AM1649" s="82"/>
      <c r="AN1649" s="80"/>
      <c r="AO1649" s="82"/>
      <c r="AP1649" s="80"/>
      <c r="AQ1649" s="81"/>
      <c r="AR1649" s="80"/>
      <c r="AS1649" s="81"/>
      <c r="AT1649" s="80"/>
      <c r="AU1649" s="82"/>
      <c r="AV1649" s="80"/>
      <c r="AW1649" s="82"/>
      <c r="AZ1649" s="85"/>
      <c r="BA1649" s="86"/>
      <c r="BB1649" s="80"/>
      <c r="BC1649" s="81"/>
      <c r="BD1649" s="80"/>
      <c r="BE1649" s="81"/>
      <c r="BF1649" s="80"/>
      <c r="BG1649" s="81"/>
      <c r="BI1649" s="79"/>
      <c r="BJ1649" s="80"/>
      <c r="BK1649" s="81"/>
      <c r="BL1649" s="80"/>
      <c r="BM1649" s="82"/>
      <c r="BN1649" s="80"/>
      <c r="BO1649" s="81"/>
      <c r="BP1649" s="80"/>
      <c r="BQ1649" s="81"/>
      <c r="BR1649" s="80"/>
      <c r="BS1649" s="81"/>
      <c r="BT1649" s="80"/>
      <c r="BU1649" s="81"/>
      <c r="BV1649" s="80"/>
      <c r="BW1649" s="82"/>
      <c r="BX1649" s="80"/>
      <c r="BY1649" s="82"/>
      <c r="BZ1649" s="80"/>
      <c r="CA1649" s="82"/>
      <c r="CB1649" s="80"/>
      <c r="CC1649" s="82"/>
      <c r="CD1649" s="80"/>
      <c r="CE1649" s="82"/>
      <c r="CF1649" s="80"/>
      <c r="CG1649" s="82"/>
      <c r="CH1649" s="80"/>
      <c r="CI1649" s="82"/>
      <c r="CJ1649" s="80"/>
      <c r="CK1649" s="82"/>
      <c r="CL1649" s="80"/>
      <c r="CM1649" s="82"/>
      <c r="CN1649" s="80"/>
      <c r="CO1649" s="82"/>
      <c r="CP1649" s="80"/>
      <c r="CQ1649" s="82"/>
      <c r="CR1649" s="80"/>
      <c r="CS1649" s="82"/>
      <c r="CT1649" s="80"/>
      <c r="CU1649" s="82"/>
      <c r="CV1649" s="80"/>
      <c r="CW1649" s="82"/>
      <c r="CX1649" s="80"/>
      <c r="CY1649" s="82"/>
      <c r="CZ1649" s="80"/>
      <c r="DA1649" s="82"/>
      <c r="DB1649" s="80"/>
      <c r="DC1649" s="82"/>
      <c r="DD1649" s="80"/>
      <c r="DE1649" s="82"/>
      <c r="DF1649" s="80"/>
      <c r="DG1649" s="82"/>
      <c r="DH1649" s="80"/>
      <c r="DI1649" s="81"/>
      <c r="DJ1649" s="80"/>
      <c r="DK1649" s="81"/>
      <c r="DL1649" s="87"/>
      <c r="DM1649" s="88"/>
      <c r="DN1649" s="63"/>
      <c r="DO1649" s="64"/>
      <c r="DP1649" s="63"/>
      <c r="DQ1649" s="64"/>
      <c r="DR1649" s="63"/>
      <c r="DS1649" s="64"/>
      <c r="DT1649" s="63"/>
      <c r="DU1649" s="65"/>
      <c r="DV1649" s="63"/>
      <c r="DW1649" s="97"/>
      <c r="DX1649" s="63"/>
      <c r="DY1649" s="65"/>
      <c r="DZ1649" s="63"/>
      <c r="EA1649" s="65"/>
      <c r="EB1649" s="63"/>
      <c r="EC1649" s="65"/>
      <c r="ED1649" s="39"/>
      <c r="EE1649" s="39"/>
      <c r="EF1649" s="39"/>
      <c r="EG1649" s="39"/>
      <c r="EH1649" s="39"/>
      <c r="EI1649" s="39"/>
      <c r="EJ1649" s="39"/>
      <c r="EK1649" s="39"/>
      <c r="EL1649" s="39"/>
      <c r="EM1649" s="39"/>
      <c r="EN1649" s="39"/>
      <c r="EO1649" s="39"/>
      <c r="EP1649" s="39"/>
      <c r="EQ1649" s="39"/>
      <c r="ER1649" s="39"/>
      <c r="ES1649" s="39"/>
      <c r="ET1649" s="39"/>
      <c r="EU1649" s="39"/>
      <c r="EV1649" s="39"/>
      <c r="EW1649" s="39"/>
      <c r="EX1649" s="39"/>
      <c r="EY1649" s="39"/>
      <c r="EZ1649" s="39"/>
      <c r="FA1649" s="39"/>
      <c r="FB1649" s="39"/>
      <c r="FC1649" s="39"/>
      <c r="FD1649" s="39"/>
      <c r="FE1649" s="39"/>
      <c r="FF1649" s="39"/>
      <c r="FG1649" s="39"/>
      <c r="FH1649" s="39"/>
      <c r="FI1649" s="39"/>
      <c r="FJ1649" s="39"/>
      <c r="FK1649" s="39"/>
      <c r="FL1649" s="39"/>
      <c r="FM1649" s="39"/>
      <c r="FN1649" s="39"/>
      <c r="FO1649" s="39"/>
      <c r="FP1649" s="39"/>
      <c r="FQ1649" s="39"/>
      <c r="FR1649" s="39"/>
      <c r="FS1649" s="39"/>
      <c r="FT1649" s="39"/>
      <c r="FU1649" s="39"/>
      <c r="FV1649" s="39"/>
      <c r="FW1649" s="39"/>
      <c r="FX1649" s="39"/>
      <c r="FY1649" s="39"/>
      <c r="FZ1649" s="39"/>
      <c r="GA1649" s="39"/>
      <c r="GB1649" s="39"/>
      <c r="GC1649" s="39"/>
      <c r="GD1649" s="39"/>
      <c r="GE1649" s="39"/>
      <c r="GF1649" s="39"/>
      <c r="GG1649" s="39"/>
      <c r="GH1649" s="39"/>
      <c r="GI1649" s="39"/>
      <c r="GJ1649" s="39"/>
      <c r="GK1649" s="39"/>
      <c r="GL1649" s="39"/>
      <c r="GM1649" s="39"/>
      <c r="GN1649" s="39"/>
      <c r="GO1649" s="39"/>
      <c r="GP1649" s="39"/>
      <c r="GQ1649" s="39"/>
      <c r="GR1649" s="39"/>
      <c r="GS1649" s="39"/>
      <c r="GT1649" s="39"/>
      <c r="GU1649" s="39"/>
      <c r="GV1649" s="39"/>
      <c r="GW1649" s="39"/>
      <c r="GX1649" s="39"/>
      <c r="GY1649" s="39"/>
      <c r="GZ1649" s="39"/>
      <c r="HA1649" s="39"/>
      <c r="HB1649" s="39"/>
      <c r="HC1649" s="39"/>
      <c r="HD1649" s="39"/>
      <c r="HE1649" s="39"/>
      <c r="HF1649" s="39"/>
      <c r="HG1649" s="39"/>
      <c r="HH1649" s="39"/>
      <c r="HI1649" s="39"/>
      <c r="HJ1649" s="39"/>
      <c r="HK1649" s="39"/>
      <c r="HL1649" s="39"/>
      <c r="HM1649" s="39"/>
      <c r="HN1649" s="39"/>
      <c r="HO1649" s="39"/>
      <c r="HP1649" s="39"/>
      <c r="HQ1649" s="39"/>
      <c r="HR1649" s="39"/>
      <c r="HS1649" s="39"/>
      <c r="HT1649" s="39"/>
      <c r="HU1649" s="39"/>
      <c r="HV1649" s="39"/>
      <c r="HW1649" s="39"/>
      <c r="HX1649" s="39"/>
      <c r="HY1649" s="39"/>
      <c r="HZ1649" s="39"/>
      <c r="IA1649" s="39"/>
      <c r="IB1649" s="39"/>
      <c r="IC1649" s="39"/>
      <c r="ID1649" s="39"/>
      <c r="IE1649" s="39"/>
      <c r="IF1649" s="39"/>
      <c r="IG1649" s="39"/>
      <c r="IH1649" s="39"/>
      <c r="II1649" s="39"/>
      <c r="IJ1649" s="39"/>
      <c r="IK1649" s="39"/>
      <c r="IL1649" s="39"/>
      <c r="IM1649" s="39"/>
    </row>
    <row r="1650" spans="1:247" x14ac:dyDescent="0.3">
      <c r="A1650" s="67">
        <v>230</v>
      </c>
      <c r="B1650" s="68">
        <f>COUNT(J1650:EC1650)</f>
        <v>1</v>
      </c>
      <c r="C1650" s="69">
        <f>D1650+E1650</f>
        <v>31.84</v>
      </c>
      <c r="D1650" s="68" t="str">
        <f>IF(B1650&gt;17,(B1650-17)*2,"0")</f>
        <v>0</v>
      </c>
      <c r="E1650" s="70">
        <f>K1650+M1650+O1650+Q1650+S1650+U1650+W1650+Y1650+AA1650+AC1650+AE1650+AG1650+AI1650+AK1650+AM1650+AO1650+AQ1650+AS1650+AU1650+AW1650+AY1650+BA1650+BC1650+BE1650+BG1650+BI1650+BK1650+BM1650+BO1650+BQ1650+BS1650+BU1650+BW1650+BY1650+CA1650+CC1650+CE1650+CG1650+CI1650+CK1650+CM1650+CO1650+CQ1650+CS1650+CU1650+CW1650+CY1650+DA1650+DC1650+DE1650+DG1650+DI1650+DK1650+EC1650+DM1650</f>
        <v>31.84</v>
      </c>
      <c r="F1650" s="71" t="s">
        <v>4745</v>
      </c>
      <c r="G1650" s="71">
        <v>1986</v>
      </c>
      <c r="H1650" s="72" t="s">
        <v>5276</v>
      </c>
      <c r="I1650" s="90" t="s">
        <v>5277</v>
      </c>
      <c r="J1650" s="108"/>
      <c r="K1650" s="109"/>
      <c r="L1650" s="80"/>
      <c r="M1650" s="77"/>
      <c r="N1650" s="80"/>
      <c r="O1650" s="110"/>
      <c r="P1650" s="73"/>
      <c r="Q1650" s="79"/>
      <c r="R1650" s="73"/>
      <c r="S1650" s="79"/>
      <c r="T1650" s="111"/>
      <c r="U1650" s="112"/>
      <c r="V1650" s="80"/>
      <c r="W1650" s="81"/>
      <c r="X1650" s="80"/>
      <c r="Y1650" s="82"/>
      <c r="Z1650" s="80"/>
      <c r="AA1650" s="82"/>
      <c r="AB1650" s="83"/>
      <c r="AC1650" s="84"/>
      <c r="AD1650" s="80"/>
      <c r="AE1650" s="82"/>
      <c r="AF1650" s="80"/>
      <c r="AG1650" s="82"/>
      <c r="AH1650" s="80"/>
      <c r="AI1650" s="81"/>
      <c r="AJ1650" s="80"/>
      <c r="AK1650" s="82"/>
      <c r="AL1650" s="80"/>
      <c r="AM1650" s="82"/>
      <c r="AN1650" s="80"/>
      <c r="AO1650" s="82"/>
      <c r="AP1650" s="80"/>
      <c r="AQ1650" s="81"/>
      <c r="AR1650" s="80"/>
      <c r="AS1650" s="81"/>
      <c r="AT1650" s="80"/>
      <c r="AU1650" s="82"/>
      <c r="AV1650" s="80"/>
      <c r="AW1650" s="82"/>
      <c r="AZ1650" s="85"/>
      <c r="BA1650" s="86"/>
      <c r="BB1650" s="80"/>
      <c r="BC1650" s="81"/>
      <c r="BD1650" s="80"/>
      <c r="BE1650" s="81"/>
      <c r="BF1650" s="80"/>
      <c r="BG1650" s="81"/>
      <c r="BI1650" s="79"/>
      <c r="BJ1650" s="80"/>
      <c r="BK1650" s="81"/>
      <c r="BL1650" s="80"/>
      <c r="BM1650" s="82"/>
      <c r="BN1650" s="80"/>
      <c r="BO1650" s="81"/>
      <c r="BP1650" s="80"/>
      <c r="BQ1650" s="81"/>
      <c r="BR1650" s="80"/>
      <c r="BS1650" s="81"/>
      <c r="BT1650" s="80" t="s">
        <v>514</v>
      </c>
      <c r="BU1650" s="81">
        <v>31.84</v>
      </c>
      <c r="BV1650" s="80"/>
      <c r="BW1650" s="82"/>
      <c r="BX1650" s="80"/>
      <c r="BY1650" s="82"/>
      <c r="BZ1650" s="80"/>
      <c r="CA1650" s="82"/>
      <c r="CB1650" s="80"/>
      <c r="CC1650" s="82"/>
      <c r="CD1650" s="80"/>
      <c r="CE1650" s="82"/>
      <c r="CF1650" s="80"/>
      <c r="CG1650" s="82"/>
      <c r="CH1650" s="80"/>
      <c r="CI1650" s="82"/>
      <c r="CJ1650" s="80"/>
      <c r="CK1650" s="82"/>
      <c r="CL1650" s="80"/>
      <c r="CM1650" s="82"/>
      <c r="CN1650" s="80"/>
      <c r="CO1650" s="82"/>
      <c r="CP1650" s="80"/>
      <c r="CQ1650" s="82"/>
      <c r="CR1650" s="80"/>
      <c r="CS1650" s="82"/>
      <c r="CT1650" s="80"/>
      <c r="CU1650" s="82"/>
      <c r="CV1650" s="80"/>
      <c r="CW1650" s="82"/>
      <c r="CX1650" s="80"/>
      <c r="CY1650" s="82"/>
      <c r="CZ1650" s="80"/>
      <c r="DA1650" s="82"/>
      <c r="DB1650" s="80"/>
      <c r="DC1650" s="82"/>
      <c r="DD1650" s="80"/>
      <c r="DE1650" s="82"/>
      <c r="DF1650" s="80"/>
      <c r="DG1650" s="82"/>
      <c r="DH1650" s="80"/>
      <c r="DI1650" s="81"/>
      <c r="DJ1650" s="80"/>
      <c r="DK1650" s="81"/>
      <c r="DL1650" s="87"/>
      <c r="DM1650" s="88"/>
      <c r="DN1650" s="63"/>
      <c r="DO1650" s="64"/>
      <c r="DP1650" s="63"/>
      <c r="DQ1650" s="64"/>
      <c r="DR1650" s="63"/>
      <c r="DS1650" s="64"/>
      <c r="DT1650" s="63"/>
      <c r="DU1650" s="65"/>
      <c r="DV1650" s="63"/>
      <c r="DW1650" s="97"/>
      <c r="DX1650" s="63"/>
      <c r="DY1650" s="65"/>
      <c r="DZ1650" s="63"/>
      <c r="EA1650" s="65"/>
      <c r="EB1650" s="63"/>
      <c r="EC1650" s="65"/>
      <c r="ED1650" s="39"/>
      <c r="EE1650" s="39"/>
      <c r="EF1650" s="39"/>
      <c r="EG1650" s="39"/>
      <c r="EH1650" s="39"/>
      <c r="EI1650" s="39"/>
      <c r="EJ1650" s="39"/>
      <c r="EK1650" s="39"/>
      <c r="EL1650" s="39"/>
      <c r="EM1650" s="39"/>
      <c r="EN1650" s="39"/>
      <c r="EO1650" s="39"/>
      <c r="EP1650" s="39"/>
      <c r="EQ1650" s="39"/>
      <c r="ER1650" s="39"/>
      <c r="ES1650" s="39"/>
      <c r="ET1650" s="39"/>
      <c r="EU1650" s="39"/>
      <c r="EV1650" s="39"/>
      <c r="EW1650" s="39"/>
      <c r="EX1650" s="39"/>
      <c r="EY1650" s="39"/>
      <c r="EZ1650" s="39"/>
      <c r="FA1650" s="39"/>
      <c r="FB1650" s="39"/>
      <c r="FC1650" s="39"/>
      <c r="FD1650" s="39"/>
      <c r="FE1650" s="39"/>
      <c r="FF1650" s="39"/>
      <c r="FG1650" s="39"/>
      <c r="FH1650" s="39"/>
      <c r="FI1650" s="39"/>
      <c r="FJ1650" s="39"/>
      <c r="FK1650" s="39"/>
      <c r="FL1650" s="39"/>
      <c r="FM1650" s="39"/>
      <c r="FN1650" s="39"/>
      <c r="FO1650" s="39"/>
      <c r="FP1650" s="39"/>
      <c r="FQ1650" s="39"/>
      <c r="FR1650" s="39"/>
      <c r="FS1650" s="39"/>
      <c r="FT1650" s="39"/>
      <c r="FU1650" s="39"/>
      <c r="FV1650" s="39"/>
      <c r="FW1650" s="39"/>
      <c r="FX1650" s="39"/>
      <c r="FY1650" s="39"/>
      <c r="FZ1650" s="39"/>
      <c r="GA1650" s="39"/>
      <c r="GB1650" s="39"/>
      <c r="GC1650" s="39"/>
      <c r="GD1650" s="39"/>
      <c r="GE1650" s="39"/>
      <c r="GF1650" s="39"/>
      <c r="GG1650" s="39"/>
      <c r="GH1650" s="39"/>
      <c r="GI1650" s="39"/>
      <c r="GJ1650" s="39"/>
      <c r="GK1650" s="39"/>
      <c r="GL1650" s="39"/>
      <c r="GM1650" s="39"/>
      <c r="GN1650" s="39"/>
      <c r="GO1650" s="39"/>
      <c r="GP1650" s="39"/>
      <c r="GQ1650" s="39"/>
      <c r="GR1650" s="39"/>
      <c r="GS1650" s="39"/>
      <c r="GT1650" s="39"/>
      <c r="GU1650" s="39"/>
      <c r="GV1650" s="39"/>
      <c r="GW1650" s="39"/>
      <c r="GX1650" s="39"/>
      <c r="GY1650" s="39"/>
      <c r="GZ1650" s="39"/>
      <c r="HA1650" s="39"/>
      <c r="HB1650" s="39"/>
      <c r="HC1650" s="39"/>
      <c r="HD1650" s="39"/>
      <c r="HE1650" s="39"/>
      <c r="HF1650" s="39"/>
      <c r="HG1650" s="39"/>
      <c r="HH1650" s="39"/>
      <c r="HI1650" s="39"/>
      <c r="HJ1650" s="39"/>
      <c r="HK1650" s="39"/>
      <c r="HL1650" s="39"/>
      <c r="HM1650" s="39"/>
      <c r="HN1650" s="39"/>
      <c r="HO1650" s="39"/>
      <c r="HP1650" s="39"/>
      <c r="HQ1650" s="39"/>
      <c r="HR1650" s="39"/>
      <c r="HS1650" s="39"/>
      <c r="HT1650" s="39"/>
      <c r="HU1650" s="39"/>
      <c r="HV1650" s="39"/>
      <c r="HW1650" s="39"/>
      <c r="HX1650" s="39"/>
      <c r="HY1650" s="39"/>
      <c r="HZ1650" s="39"/>
      <c r="IA1650" s="39"/>
      <c r="IB1650" s="39"/>
      <c r="IC1650" s="39"/>
      <c r="ID1650" s="39"/>
      <c r="IE1650" s="39"/>
      <c r="IF1650" s="39"/>
      <c r="IG1650" s="39"/>
      <c r="IH1650" s="39"/>
      <c r="II1650" s="39"/>
      <c r="IJ1650" s="39"/>
      <c r="IK1650" s="39"/>
      <c r="IL1650" s="39"/>
      <c r="IM1650" s="39"/>
    </row>
    <row r="1651" spans="1:247" x14ac:dyDescent="0.3">
      <c r="A1651" s="67">
        <v>231</v>
      </c>
      <c r="B1651" s="68">
        <f>COUNT(J1651:EC1651)</f>
        <v>1</v>
      </c>
      <c r="C1651" s="69">
        <f>D1651+E1651</f>
        <v>31.72</v>
      </c>
      <c r="D1651" s="68" t="str">
        <f>IF(B1651&gt;17,(B1651-17)*2,"0")</f>
        <v>0</v>
      </c>
      <c r="E1651" s="70">
        <f>K1651+M1651+O1651+Q1651+S1651+U1651+W1651+Y1651+AA1651+AC1651+AE1651+AG1651+AI1651+AK1651+AM1651+AO1651+AQ1651+AS1651+AU1651+AW1651+AY1651+BA1651+BC1651+BE1651+BG1651+BI1651+BK1651+BM1651+BO1651+BQ1651+BS1651+BU1651+BW1651+BY1651+CA1651+CC1651+CE1651+CG1651+CI1651+CK1651+CM1651+CO1651+CQ1651+CS1651+CU1651+CW1651+CY1651+DA1651+DC1651+DE1651+DG1651+DI1651+DK1651+EC1651+DM1651</f>
        <v>31.72</v>
      </c>
      <c r="F1651" s="71" t="s">
        <v>4745</v>
      </c>
      <c r="G1651" s="71"/>
      <c r="H1651" s="72" t="s">
        <v>5278</v>
      </c>
      <c r="I1651" s="72"/>
      <c r="J1651" s="98"/>
      <c r="K1651" s="74"/>
      <c r="L1651" s="80"/>
      <c r="M1651" s="82"/>
      <c r="N1651" s="75"/>
      <c r="O1651" s="76"/>
      <c r="P1651" s="75"/>
      <c r="Q1651" s="76"/>
      <c r="R1651" s="80"/>
      <c r="S1651" s="82"/>
      <c r="T1651" s="78"/>
      <c r="U1651" s="99"/>
      <c r="V1651" s="80"/>
      <c r="W1651" s="81"/>
      <c r="X1651" s="80"/>
      <c r="Y1651" s="82"/>
      <c r="Z1651" s="80"/>
      <c r="AA1651" s="82"/>
      <c r="AB1651" s="83"/>
      <c r="AC1651" s="84"/>
      <c r="AD1651" s="80"/>
      <c r="AE1651" s="82"/>
      <c r="AF1651" s="80"/>
      <c r="AG1651" s="82"/>
      <c r="AH1651" s="80"/>
      <c r="AI1651" s="81"/>
      <c r="AJ1651" s="80"/>
      <c r="AK1651" s="82"/>
      <c r="AL1651" s="80"/>
      <c r="AM1651" s="82"/>
      <c r="AN1651" s="80"/>
      <c r="AO1651" s="82"/>
      <c r="AP1651" s="80"/>
      <c r="AQ1651" s="81"/>
      <c r="AR1651" s="80"/>
      <c r="AS1651" s="81"/>
      <c r="AT1651" s="80"/>
      <c r="AU1651" s="82"/>
      <c r="AV1651" s="80"/>
      <c r="AW1651" s="82"/>
      <c r="AZ1651" s="85"/>
      <c r="BA1651" s="86"/>
      <c r="BB1651" s="80"/>
      <c r="BC1651" s="81"/>
      <c r="BD1651" s="80"/>
      <c r="BE1651" s="81"/>
      <c r="BF1651" s="80"/>
      <c r="BG1651" s="81"/>
      <c r="BI1651" s="79"/>
      <c r="BJ1651" s="80"/>
      <c r="BK1651" s="81"/>
      <c r="BL1651" s="80"/>
      <c r="BM1651" s="82"/>
      <c r="BN1651" s="80"/>
      <c r="BO1651" s="81"/>
      <c r="BP1651" s="80"/>
      <c r="BQ1651" s="81"/>
      <c r="BR1651" s="80"/>
      <c r="BS1651" s="81"/>
      <c r="BT1651" s="80"/>
      <c r="BU1651" s="81"/>
      <c r="BV1651" s="80"/>
      <c r="BW1651" s="82"/>
      <c r="BX1651" s="80"/>
      <c r="BY1651" s="82"/>
      <c r="BZ1651" s="80"/>
      <c r="CA1651" s="82"/>
      <c r="CB1651" s="80"/>
      <c r="CC1651" s="82"/>
      <c r="CD1651" s="80"/>
      <c r="CE1651" s="82"/>
      <c r="CF1651" s="80"/>
      <c r="CG1651" s="82"/>
      <c r="CH1651" s="80"/>
      <c r="CI1651" s="82"/>
      <c r="CJ1651" s="80"/>
      <c r="CK1651" s="82"/>
      <c r="CL1651" s="80"/>
      <c r="CM1651" s="82"/>
      <c r="CN1651" s="80"/>
      <c r="CO1651" s="82"/>
      <c r="CP1651" s="80"/>
      <c r="CQ1651" s="82"/>
      <c r="CR1651" s="80"/>
      <c r="CS1651" s="82"/>
      <c r="CT1651" s="80"/>
      <c r="CU1651" s="82"/>
      <c r="CV1651" s="80"/>
      <c r="CW1651" s="82"/>
      <c r="CX1651" s="80"/>
      <c r="CY1651" s="82"/>
      <c r="CZ1651" s="80"/>
      <c r="DA1651" s="82"/>
      <c r="DB1651" s="80"/>
      <c r="DC1651" s="82"/>
      <c r="DD1651" s="80"/>
      <c r="DE1651" s="82"/>
      <c r="DF1651" s="80" t="s">
        <v>291</v>
      </c>
      <c r="DG1651" s="82">
        <v>31.72</v>
      </c>
      <c r="DH1651" s="80"/>
      <c r="DI1651" s="77"/>
      <c r="DJ1651" s="80"/>
      <c r="DK1651" s="81"/>
      <c r="DL1651" s="87"/>
      <c r="DM1651" s="88"/>
      <c r="DN1651" s="63"/>
      <c r="DO1651" s="64"/>
      <c r="DP1651" s="63"/>
      <c r="DQ1651" s="64"/>
      <c r="DR1651" s="63"/>
      <c r="DS1651" s="64"/>
      <c r="DT1651" s="63"/>
      <c r="DU1651" s="65"/>
      <c r="DV1651" s="63"/>
      <c r="DW1651" s="65"/>
      <c r="DX1651" s="63"/>
      <c r="DY1651" s="65"/>
      <c r="DZ1651" s="63"/>
      <c r="EA1651" s="65"/>
      <c r="EB1651" s="63"/>
      <c r="EC1651" s="65"/>
      <c r="ED1651" s="39"/>
      <c r="EE1651" s="39"/>
      <c r="EF1651" s="39"/>
      <c r="EG1651" s="39"/>
      <c r="EH1651" s="39"/>
      <c r="EI1651" s="39"/>
      <c r="EJ1651" s="39"/>
      <c r="EK1651" s="39"/>
      <c r="EL1651" s="39"/>
      <c r="EM1651" s="39"/>
      <c r="EN1651" s="39"/>
      <c r="EO1651" s="39"/>
      <c r="EP1651" s="39"/>
      <c r="EQ1651" s="39"/>
      <c r="ER1651" s="39"/>
      <c r="ES1651" s="39"/>
      <c r="ET1651" s="39"/>
      <c r="EU1651" s="39"/>
      <c r="EV1651" s="39"/>
      <c r="EW1651" s="39"/>
      <c r="EX1651" s="39"/>
      <c r="EY1651" s="39"/>
      <c r="EZ1651" s="39"/>
      <c r="FA1651" s="39"/>
      <c r="FB1651" s="39"/>
      <c r="FC1651" s="39"/>
      <c r="FD1651" s="39"/>
      <c r="FE1651" s="39"/>
      <c r="FF1651" s="39"/>
      <c r="FG1651" s="39"/>
      <c r="FH1651" s="39"/>
      <c r="FI1651" s="39"/>
      <c r="FJ1651" s="39"/>
      <c r="FK1651" s="39"/>
      <c r="FL1651" s="39"/>
      <c r="FM1651" s="39"/>
      <c r="FN1651" s="39"/>
      <c r="FO1651" s="39"/>
      <c r="FP1651" s="39"/>
      <c r="FQ1651" s="39"/>
      <c r="FR1651" s="39"/>
      <c r="FS1651" s="39"/>
      <c r="FT1651" s="39"/>
      <c r="FU1651" s="39"/>
      <c r="FV1651" s="39"/>
      <c r="FW1651" s="39"/>
      <c r="FX1651" s="39"/>
      <c r="FY1651" s="39"/>
      <c r="FZ1651" s="39"/>
      <c r="GA1651" s="39"/>
      <c r="GB1651" s="39"/>
      <c r="GC1651" s="39"/>
      <c r="GD1651" s="39"/>
      <c r="GE1651" s="39"/>
      <c r="GF1651" s="39"/>
      <c r="GG1651" s="39"/>
      <c r="GH1651" s="39"/>
      <c r="GI1651" s="39"/>
      <c r="GJ1651" s="39"/>
      <c r="GK1651" s="39"/>
      <c r="GL1651" s="39"/>
      <c r="GM1651" s="39"/>
      <c r="GN1651" s="39"/>
      <c r="GO1651" s="39"/>
      <c r="GP1651" s="39"/>
      <c r="GQ1651" s="39"/>
      <c r="GR1651" s="39"/>
      <c r="GS1651" s="39"/>
      <c r="GT1651" s="39"/>
      <c r="GU1651" s="39"/>
      <c r="GV1651" s="39"/>
      <c r="GW1651" s="39"/>
      <c r="GX1651" s="39"/>
      <c r="GY1651" s="39"/>
      <c r="GZ1651" s="39"/>
      <c r="HA1651" s="39"/>
      <c r="HB1651" s="39"/>
      <c r="HC1651" s="39"/>
      <c r="HD1651" s="39"/>
      <c r="HE1651" s="39"/>
      <c r="HF1651" s="39"/>
      <c r="HG1651" s="39"/>
      <c r="HH1651" s="39"/>
      <c r="HI1651" s="39"/>
      <c r="HJ1651" s="39"/>
      <c r="HK1651" s="39"/>
      <c r="HL1651" s="39"/>
      <c r="HM1651" s="39"/>
      <c r="HN1651" s="39"/>
      <c r="HO1651" s="39"/>
      <c r="HP1651" s="39"/>
      <c r="HQ1651" s="39"/>
      <c r="HR1651" s="39"/>
      <c r="HS1651" s="39"/>
      <c r="HT1651" s="39"/>
      <c r="HU1651" s="39"/>
      <c r="HV1651" s="39"/>
      <c r="HW1651" s="39"/>
      <c r="HX1651" s="39"/>
      <c r="HY1651" s="39"/>
      <c r="HZ1651" s="39"/>
      <c r="IA1651" s="39"/>
      <c r="IB1651" s="39"/>
      <c r="IC1651" s="39"/>
      <c r="ID1651" s="39"/>
      <c r="IE1651" s="39"/>
      <c r="IF1651" s="39"/>
      <c r="IG1651" s="39"/>
      <c r="IH1651" s="39"/>
      <c r="II1651" s="39"/>
      <c r="IJ1651" s="39"/>
      <c r="IK1651" s="39"/>
      <c r="IL1651" s="39"/>
      <c r="IM1651" s="39"/>
    </row>
    <row r="1652" spans="1:247" x14ac:dyDescent="0.3">
      <c r="A1652" s="67">
        <v>232</v>
      </c>
      <c r="B1652" s="68">
        <f>COUNT(J1652:EC1652)</f>
        <v>1</v>
      </c>
      <c r="C1652" s="69">
        <f>D1652+E1652</f>
        <v>31.47</v>
      </c>
      <c r="D1652" s="68" t="str">
        <f>IF(B1652&gt;17,(B1652-17)*2,"0")</f>
        <v>0</v>
      </c>
      <c r="E1652" s="70">
        <f>K1652+M1652+O1652+Q1652+S1652+U1652+W1652+Y1652+AA1652+AC1652+AE1652+AG1652+AI1652+AK1652+AM1652+AO1652+AQ1652+AS1652+AU1652+AW1652+AY1652+BA1652+BC1652+BE1652+BG1652+BI1652+BK1652+BM1652+BO1652+BQ1652+BS1652+BU1652+BW1652+BY1652+CA1652+CC1652+CE1652+CG1652+CI1652+CK1652+CM1652+CO1652+CQ1652+CS1652+CU1652+CW1652+CY1652+DA1652+DC1652+DE1652+DG1652+DI1652+DK1652+EC1652+DM1652</f>
        <v>31.47</v>
      </c>
      <c r="F1652" s="71" t="s">
        <v>4745</v>
      </c>
      <c r="G1652" s="71">
        <v>1984</v>
      </c>
      <c r="H1652" s="72" t="s">
        <v>5279</v>
      </c>
      <c r="I1652" s="72" t="s">
        <v>1530</v>
      </c>
      <c r="J1652" s="98"/>
      <c r="K1652" s="74"/>
      <c r="L1652" s="80"/>
      <c r="M1652" s="82"/>
      <c r="N1652" s="75"/>
      <c r="O1652" s="76"/>
      <c r="P1652" s="75"/>
      <c r="Q1652" s="76"/>
      <c r="R1652" s="80" t="s">
        <v>4169</v>
      </c>
      <c r="S1652" s="82">
        <v>31.47</v>
      </c>
      <c r="T1652" s="78"/>
      <c r="U1652" s="99"/>
      <c r="V1652" s="80"/>
      <c r="W1652" s="81"/>
      <c r="X1652" s="80"/>
      <c r="Y1652" s="82"/>
      <c r="Z1652" s="80"/>
      <c r="AA1652" s="82"/>
      <c r="AB1652" s="83"/>
      <c r="AC1652" s="84"/>
      <c r="AD1652" s="80"/>
      <c r="AE1652" s="82"/>
      <c r="AF1652" s="80"/>
      <c r="AG1652" s="82"/>
      <c r="AH1652" s="80"/>
      <c r="AI1652" s="81"/>
      <c r="AJ1652" s="80"/>
      <c r="AK1652" s="82"/>
      <c r="AL1652" s="80"/>
      <c r="AM1652" s="82"/>
      <c r="AN1652" s="80"/>
      <c r="AO1652" s="82"/>
      <c r="AP1652" s="80"/>
      <c r="AQ1652" s="81"/>
      <c r="AR1652" s="80"/>
      <c r="AS1652" s="81"/>
      <c r="AT1652" s="80"/>
      <c r="AU1652" s="82"/>
      <c r="AV1652" s="80"/>
      <c r="AW1652" s="82"/>
      <c r="AZ1652" s="85"/>
      <c r="BA1652" s="86"/>
      <c r="BB1652" s="80"/>
      <c r="BC1652" s="81"/>
      <c r="BD1652" s="80"/>
      <c r="BE1652" s="81"/>
      <c r="BF1652" s="80"/>
      <c r="BG1652" s="81"/>
      <c r="BI1652" s="79"/>
      <c r="BJ1652" s="80"/>
      <c r="BK1652" s="81"/>
      <c r="BL1652" s="80"/>
      <c r="BM1652" s="82"/>
      <c r="BN1652" s="80"/>
      <c r="BO1652" s="81"/>
      <c r="BP1652" s="80"/>
      <c r="BQ1652" s="81"/>
      <c r="BR1652" s="80"/>
      <c r="BS1652" s="81"/>
      <c r="BT1652" s="80"/>
      <c r="BU1652" s="81"/>
      <c r="BV1652" s="80"/>
      <c r="BW1652" s="82"/>
      <c r="BX1652" s="80"/>
      <c r="BY1652" s="82"/>
      <c r="BZ1652" s="80"/>
      <c r="CA1652" s="82"/>
      <c r="CB1652" s="80"/>
      <c r="CC1652" s="82"/>
      <c r="CD1652" s="80"/>
      <c r="CE1652" s="82"/>
      <c r="CF1652" s="80"/>
      <c r="CG1652" s="82"/>
      <c r="CH1652" s="80"/>
      <c r="CI1652" s="82"/>
      <c r="CJ1652" s="80"/>
      <c r="CK1652" s="82"/>
      <c r="CL1652" s="80"/>
      <c r="CM1652" s="82"/>
      <c r="CN1652" s="80"/>
      <c r="CO1652" s="82"/>
      <c r="CP1652" s="80"/>
      <c r="CQ1652" s="82"/>
      <c r="CR1652" s="80"/>
      <c r="CS1652" s="82"/>
      <c r="CT1652" s="80"/>
      <c r="CU1652" s="82"/>
      <c r="CV1652" s="80"/>
      <c r="CW1652" s="82"/>
      <c r="CX1652" s="80"/>
      <c r="CY1652" s="82"/>
      <c r="CZ1652" s="80"/>
      <c r="DA1652" s="82"/>
      <c r="DB1652" s="80"/>
      <c r="DC1652" s="82"/>
      <c r="DD1652" s="80"/>
      <c r="DE1652" s="82"/>
      <c r="DF1652" s="80"/>
      <c r="DG1652" s="82"/>
      <c r="DH1652" s="80"/>
      <c r="DI1652" s="77"/>
      <c r="DJ1652" s="80"/>
      <c r="DK1652" s="81"/>
      <c r="DL1652" s="87"/>
      <c r="DM1652" s="88"/>
      <c r="DN1652" s="63"/>
      <c r="DO1652" s="64"/>
      <c r="DP1652" s="63"/>
      <c r="DQ1652" s="64"/>
      <c r="DR1652" s="63"/>
      <c r="DS1652" s="64"/>
      <c r="DT1652" s="63"/>
      <c r="DU1652" s="65"/>
      <c r="DV1652" s="63"/>
      <c r="DW1652" s="65"/>
      <c r="DX1652" s="63"/>
      <c r="DY1652" s="65"/>
      <c r="DZ1652" s="63"/>
      <c r="EA1652" s="65"/>
      <c r="EB1652" s="63"/>
      <c r="EC1652" s="65"/>
      <c r="ED1652" s="39"/>
      <c r="EE1652" s="39"/>
      <c r="EF1652" s="39"/>
      <c r="EG1652" s="39"/>
      <c r="EH1652" s="39"/>
      <c r="EI1652" s="39"/>
      <c r="EJ1652" s="39"/>
      <c r="EK1652" s="39"/>
      <c r="EL1652" s="39"/>
      <c r="EM1652" s="39"/>
      <c r="EN1652" s="39"/>
      <c r="EO1652" s="39"/>
      <c r="EP1652" s="39"/>
      <c r="EQ1652" s="39"/>
      <c r="ER1652" s="39"/>
      <c r="ES1652" s="39"/>
      <c r="ET1652" s="39"/>
      <c r="EU1652" s="39"/>
      <c r="EV1652" s="39"/>
      <c r="EW1652" s="39"/>
      <c r="EX1652" s="39"/>
      <c r="EY1652" s="39"/>
      <c r="EZ1652" s="39"/>
      <c r="FA1652" s="39"/>
      <c r="FB1652" s="39"/>
      <c r="FC1652" s="39"/>
      <c r="FD1652" s="39"/>
      <c r="FE1652" s="39"/>
      <c r="FF1652" s="39"/>
      <c r="FG1652" s="39"/>
      <c r="FH1652" s="39"/>
      <c r="FI1652" s="39"/>
      <c r="FJ1652" s="39"/>
      <c r="FK1652" s="39"/>
      <c r="FL1652" s="39"/>
      <c r="FM1652" s="39"/>
      <c r="FN1652" s="39"/>
      <c r="FO1652" s="39"/>
      <c r="FP1652" s="39"/>
      <c r="FQ1652" s="39"/>
      <c r="FR1652" s="39"/>
      <c r="FS1652" s="39"/>
      <c r="FT1652" s="39"/>
      <c r="FU1652" s="39"/>
      <c r="FV1652" s="39"/>
      <c r="FW1652" s="39"/>
      <c r="FX1652" s="39"/>
      <c r="FY1652" s="39"/>
      <c r="FZ1652" s="39"/>
      <c r="GA1652" s="39"/>
      <c r="GB1652" s="39"/>
      <c r="GC1652" s="39"/>
      <c r="GD1652" s="39"/>
      <c r="GE1652" s="39"/>
      <c r="GF1652" s="39"/>
      <c r="GG1652" s="39"/>
      <c r="GH1652" s="39"/>
      <c r="GI1652" s="39"/>
      <c r="GJ1652" s="39"/>
      <c r="GK1652" s="39"/>
      <c r="GL1652" s="39"/>
      <c r="GM1652" s="39"/>
      <c r="GN1652" s="39"/>
      <c r="GO1652" s="39"/>
      <c r="GP1652" s="39"/>
      <c r="GQ1652" s="39"/>
      <c r="GR1652" s="39"/>
      <c r="GS1652" s="39"/>
      <c r="GT1652" s="39"/>
      <c r="GU1652" s="39"/>
      <c r="GV1652" s="39"/>
      <c r="GW1652" s="39"/>
      <c r="GX1652" s="39"/>
      <c r="GY1652" s="39"/>
      <c r="GZ1652" s="39"/>
      <c r="HA1652" s="39"/>
      <c r="HB1652" s="39"/>
      <c r="HC1652" s="39"/>
      <c r="HD1652" s="39"/>
      <c r="HE1652" s="39"/>
      <c r="HF1652" s="39"/>
      <c r="HG1652" s="39"/>
      <c r="HH1652" s="39"/>
      <c r="HI1652" s="39"/>
      <c r="HJ1652" s="39"/>
      <c r="HK1652" s="39"/>
      <c r="HL1652" s="39"/>
      <c r="HM1652" s="39"/>
      <c r="HN1652" s="39"/>
      <c r="HO1652" s="39"/>
      <c r="HP1652" s="39"/>
      <c r="HQ1652" s="39"/>
      <c r="HR1652" s="39"/>
      <c r="HS1652" s="39"/>
      <c r="HT1652" s="39"/>
      <c r="HU1652" s="39"/>
      <c r="HV1652" s="39"/>
      <c r="HW1652" s="39"/>
      <c r="HX1652" s="39"/>
      <c r="HY1652" s="39"/>
      <c r="HZ1652" s="39"/>
      <c r="IA1652" s="39"/>
      <c r="IB1652" s="39"/>
      <c r="IC1652" s="39"/>
      <c r="ID1652" s="39"/>
      <c r="IE1652" s="39"/>
      <c r="IF1652" s="39"/>
      <c r="IG1652" s="39"/>
      <c r="IH1652" s="39"/>
      <c r="II1652" s="39"/>
      <c r="IJ1652" s="39"/>
      <c r="IK1652" s="39"/>
      <c r="IL1652" s="39"/>
      <c r="IM1652" s="39"/>
    </row>
    <row r="1653" spans="1:247" x14ac:dyDescent="0.3">
      <c r="A1653" s="67">
        <v>233</v>
      </c>
      <c r="B1653" s="68">
        <f>COUNT(J1653:EC1653)</f>
        <v>1</v>
      </c>
      <c r="C1653" s="69">
        <f>D1653+E1653</f>
        <v>31.07</v>
      </c>
      <c r="D1653" s="68" t="str">
        <f>IF(B1653&gt;17,(B1653-17)*2,"0")</f>
        <v>0</v>
      </c>
      <c r="E1653" s="70">
        <f>K1653+M1653+O1653+Q1653+S1653+U1653+W1653+Y1653+AA1653+AC1653+AE1653+AG1653+AI1653+AK1653+AM1653+AO1653+AQ1653+AS1653+AU1653+AW1653+AY1653+BA1653+BC1653+BE1653+BG1653+BI1653+BK1653+BM1653+BO1653+BQ1653+BS1653+BU1653+BW1653+BY1653+CA1653+CC1653+CE1653+CG1653+CI1653+CK1653+CM1653+CO1653+CQ1653+CS1653+CU1653+CW1653+CY1653+DA1653+DC1653+DE1653+DG1653+DI1653+DK1653+EC1653+DM1653</f>
        <v>31.07</v>
      </c>
      <c r="F1653" s="71" t="s">
        <v>4745</v>
      </c>
      <c r="G1653" s="71">
        <v>1993</v>
      </c>
      <c r="H1653" s="72" t="s">
        <v>5280</v>
      </c>
      <c r="I1653" s="72" t="s">
        <v>5281</v>
      </c>
      <c r="J1653" s="98"/>
      <c r="K1653" s="74"/>
      <c r="L1653" s="80"/>
      <c r="M1653" s="82"/>
      <c r="N1653" s="75"/>
      <c r="O1653" s="76"/>
      <c r="P1653" s="75"/>
      <c r="Q1653" s="76"/>
      <c r="R1653" s="80"/>
      <c r="S1653" s="82"/>
      <c r="T1653" s="78"/>
      <c r="U1653" s="99"/>
      <c r="V1653" s="80"/>
      <c r="W1653" s="81"/>
      <c r="X1653" s="80"/>
      <c r="Y1653" s="82"/>
      <c r="Z1653" s="80"/>
      <c r="AA1653" s="82"/>
      <c r="AB1653" s="83"/>
      <c r="AC1653" s="84"/>
      <c r="AD1653" s="80"/>
      <c r="AE1653" s="82"/>
      <c r="AF1653" s="80"/>
      <c r="AG1653" s="82"/>
      <c r="AH1653" s="80"/>
      <c r="AI1653" s="81"/>
      <c r="AJ1653" s="80"/>
      <c r="AK1653" s="82"/>
      <c r="AL1653" s="80"/>
      <c r="AM1653" s="82"/>
      <c r="AN1653" s="80"/>
      <c r="AO1653" s="82"/>
      <c r="AP1653" s="80"/>
      <c r="AQ1653" s="81"/>
      <c r="AR1653" s="80"/>
      <c r="AS1653" s="81"/>
      <c r="AT1653" s="80"/>
      <c r="AU1653" s="82"/>
      <c r="AV1653" s="80"/>
      <c r="AW1653" s="82"/>
      <c r="AZ1653" s="85"/>
      <c r="BA1653" s="86"/>
      <c r="BB1653" s="80"/>
      <c r="BC1653" s="81"/>
      <c r="BD1653" s="80"/>
      <c r="BE1653" s="81"/>
      <c r="BF1653" s="80"/>
      <c r="BG1653" s="81"/>
      <c r="BI1653" s="79"/>
      <c r="BJ1653" s="80"/>
      <c r="BK1653" s="81"/>
      <c r="BL1653" s="80"/>
      <c r="BM1653" s="82"/>
      <c r="BN1653" s="80"/>
      <c r="BO1653" s="81"/>
      <c r="BP1653" s="80"/>
      <c r="BQ1653" s="81"/>
      <c r="BR1653" s="80"/>
      <c r="BS1653" s="81"/>
      <c r="BT1653" s="80"/>
      <c r="BU1653" s="81"/>
      <c r="BV1653" s="80"/>
      <c r="BW1653" s="82"/>
      <c r="BX1653" s="80"/>
      <c r="BY1653" s="82"/>
      <c r="BZ1653" s="80" t="s">
        <v>5282</v>
      </c>
      <c r="CA1653" s="82">
        <v>31.07</v>
      </c>
      <c r="CB1653" s="80"/>
      <c r="CC1653" s="82"/>
      <c r="CD1653" s="80"/>
      <c r="CE1653" s="82"/>
      <c r="CF1653" s="80"/>
      <c r="CG1653" s="82"/>
      <c r="CH1653" s="80"/>
      <c r="CI1653" s="82"/>
      <c r="CJ1653" s="80"/>
      <c r="CK1653" s="82"/>
      <c r="CL1653" s="80"/>
      <c r="CM1653" s="82"/>
      <c r="CN1653" s="80"/>
      <c r="CO1653" s="82"/>
      <c r="CP1653" s="80"/>
      <c r="CQ1653" s="82"/>
      <c r="CR1653" s="80"/>
      <c r="CS1653" s="82"/>
      <c r="CT1653" s="80"/>
      <c r="CU1653" s="82"/>
      <c r="CV1653" s="80"/>
      <c r="CW1653" s="82"/>
      <c r="CX1653" s="80"/>
      <c r="CY1653" s="82"/>
      <c r="CZ1653" s="80"/>
      <c r="DA1653" s="82"/>
      <c r="DB1653" s="80"/>
      <c r="DC1653" s="82"/>
      <c r="DD1653" s="80"/>
      <c r="DE1653" s="82"/>
      <c r="DF1653" s="80"/>
      <c r="DG1653" s="82"/>
      <c r="DH1653" s="80"/>
      <c r="DI1653" s="77"/>
      <c r="DJ1653" s="80"/>
      <c r="DK1653" s="81"/>
      <c r="DL1653" s="87"/>
      <c r="DM1653" s="88"/>
      <c r="DN1653" s="63"/>
      <c r="DO1653" s="64"/>
      <c r="DP1653" s="63"/>
      <c r="DQ1653" s="64"/>
      <c r="DR1653" s="63"/>
      <c r="DS1653" s="64"/>
      <c r="DT1653" s="63"/>
      <c r="DU1653" s="65"/>
      <c r="DV1653" s="63"/>
      <c r="DW1653" s="65"/>
      <c r="DX1653" s="63"/>
      <c r="DY1653" s="65"/>
      <c r="DZ1653" s="63"/>
      <c r="EA1653" s="65"/>
      <c r="EB1653" s="63"/>
      <c r="EC1653" s="65"/>
      <c r="ED1653" s="39"/>
      <c r="EE1653" s="39"/>
      <c r="EF1653" s="39"/>
      <c r="EG1653" s="39"/>
      <c r="EH1653" s="39"/>
      <c r="EI1653" s="39"/>
      <c r="EJ1653" s="39"/>
      <c r="EK1653" s="39"/>
      <c r="EL1653" s="39"/>
      <c r="EM1653" s="39"/>
      <c r="EN1653" s="39"/>
      <c r="EO1653" s="39"/>
      <c r="EP1653" s="39"/>
      <c r="EQ1653" s="39"/>
      <c r="ER1653" s="39"/>
      <c r="ES1653" s="39"/>
      <c r="ET1653" s="39"/>
      <c r="EU1653" s="39"/>
      <c r="EV1653" s="39"/>
      <c r="EW1653" s="39"/>
      <c r="EX1653" s="39"/>
      <c r="EY1653" s="39"/>
      <c r="EZ1653" s="39"/>
      <c r="FA1653" s="39"/>
      <c r="FB1653" s="39"/>
      <c r="FC1653" s="39"/>
      <c r="FD1653" s="39"/>
      <c r="FE1653" s="39"/>
      <c r="FF1653" s="39"/>
      <c r="FG1653" s="39"/>
      <c r="FH1653" s="39"/>
      <c r="FI1653" s="39"/>
      <c r="FJ1653" s="39"/>
      <c r="FK1653" s="39"/>
      <c r="FL1653" s="39"/>
      <c r="FM1653" s="39"/>
      <c r="FN1653" s="39"/>
      <c r="FO1653" s="39"/>
      <c r="FP1653" s="39"/>
      <c r="FQ1653" s="39"/>
      <c r="FR1653" s="39"/>
      <c r="FS1653" s="39"/>
      <c r="FT1653" s="39"/>
      <c r="FU1653" s="39"/>
      <c r="FV1653" s="39"/>
      <c r="FW1653" s="39"/>
      <c r="FX1653" s="39"/>
      <c r="FY1653" s="39"/>
      <c r="FZ1653" s="39"/>
      <c r="GA1653" s="39"/>
      <c r="GB1653" s="39"/>
      <c r="GC1653" s="39"/>
      <c r="GD1653" s="39"/>
      <c r="GE1653" s="39"/>
      <c r="GF1653" s="39"/>
      <c r="GG1653" s="39"/>
      <c r="GH1653" s="39"/>
      <c r="GI1653" s="39"/>
      <c r="GJ1653" s="39"/>
      <c r="GK1653" s="39"/>
      <c r="GL1653" s="39"/>
      <c r="GM1653" s="39"/>
      <c r="GN1653" s="39"/>
      <c r="GO1653" s="39"/>
      <c r="GP1653" s="39"/>
      <c r="GQ1653" s="39"/>
      <c r="GR1653" s="39"/>
      <c r="GS1653" s="39"/>
      <c r="GT1653" s="39"/>
      <c r="GU1653" s="39"/>
      <c r="GV1653" s="39"/>
      <c r="GW1653" s="39"/>
      <c r="GX1653" s="39"/>
      <c r="GY1653" s="39"/>
      <c r="GZ1653" s="39"/>
      <c r="HA1653" s="39"/>
      <c r="HB1653" s="39"/>
      <c r="HC1653" s="39"/>
      <c r="HD1653" s="39"/>
      <c r="HE1653" s="39"/>
      <c r="HF1653" s="39"/>
      <c r="HG1653" s="39"/>
      <c r="HH1653" s="39"/>
      <c r="HI1653" s="39"/>
      <c r="HJ1653" s="39"/>
      <c r="HK1653" s="39"/>
      <c r="HL1653" s="39"/>
      <c r="HM1653" s="39"/>
      <c r="HN1653" s="39"/>
      <c r="HO1653" s="39"/>
      <c r="HP1653" s="39"/>
      <c r="HQ1653" s="39"/>
      <c r="HR1653" s="39"/>
      <c r="HS1653" s="39"/>
      <c r="HT1653" s="39"/>
      <c r="HU1653" s="39"/>
      <c r="HV1653" s="39"/>
      <c r="HW1653" s="39"/>
      <c r="HX1653" s="39"/>
      <c r="HY1653" s="39"/>
      <c r="HZ1653" s="39"/>
      <c r="IA1653" s="39"/>
      <c r="IB1653" s="39"/>
      <c r="IC1653" s="39"/>
      <c r="ID1653" s="39"/>
      <c r="IE1653" s="39"/>
      <c r="IF1653" s="39"/>
      <c r="IG1653" s="39"/>
      <c r="IH1653" s="39"/>
      <c r="II1653" s="39"/>
      <c r="IJ1653" s="39"/>
      <c r="IK1653" s="39"/>
      <c r="IL1653" s="39"/>
      <c r="IM1653" s="39"/>
    </row>
    <row r="1654" spans="1:247" x14ac:dyDescent="0.3">
      <c r="A1654" s="67">
        <v>234</v>
      </c>
      <c r="B1654" s="68">
        <f>COUNT(J1654:EC1654)</f>
        <v>1</v>
      </c>
      <c r="C1654" s="69">
        <f>D1654+E1654</f>
        <v>31.02</v>
      </c>
      <c r="D1654" s="68" t="str">
        <f>IF(B1654&gt;17,(B1654-17)*2,"0")</f>
        <v>0</v>
      </c>
      <c r="E1654" s="70">
        <f>K1654+M1654+O1654+Q1654+S1654+U1654+W1654+Y1654+AA1654+AC1654+AE1654+AG1654+AI1654+AK1654+AM1654+AO1654+AQ1654+AS1654+AU1654+AW1654+AY1654+BA1654+BC1654+BE1654+BG1654+BI1654+BK1654+BM1654+BO1654+BQ1654+BS1654+BU1654+BW1654+BY1654+CA1654+CC1654+CE1654+CG1654+CI1654+CK1654+CM1654+CO1654+CQ1654+CS1654+CU1654+CW1654+CY1654+DA1654+DC1654+DE1654+DG1654+DI1654+DK1654+EC1654+DM1654</f>
        <v>31.02</v>
      </c>
      <c r="F1654" s="71" t="s">
        <v>4745</v>
      </c>
      <c r="G1654" s="71">
        <v>2008</v>
      </c>
      <c r="H1654" s="72" t="s">
        <v>5283</v>
      </c>
      <c r="I1654" s="72"/>
      <c r="J1654" s="98"/>
      <c r="K1654" s="74"/>
      <c r="L1654" s="80"/>
      <c r="M1654" s="82"/>
      <c r="N1654" s="75"/>
      <c r="O1654" s="76"/>
      <c r="P1654" s="75"/>
      <c r="Q1654" s="76"/>
      <c r="R1654" s="80"/>
      <c r="S1654" s="82"/>
      <c r="T1654" s="78"/>
      <c r="U1654" s="99"/>
      <c r="V1654" s="80"/>
      <c r="W1654" s="81"/>
      <c r="X1654" s="80"/>
      <c r="Y1654" s="82"/>
      <c r="Z1654" s="80"/>
      <c r="AA1654" s="82"/>
      <c r="AB1654" s="83"/>
      <c r="AC1654" s="84"/>
      <c r="AD1654" s="80"/>
      <c r="AE1654" s="82"/>
      <c r="AF1654" s="80"/>
      <c r="AG1654" s="82"/>
      <c r="AH1654" s="80"/>
      <c r="AI1654" s="81"/>
      <c r="AJ1654" s="80"/>
      <c r="AK1654" s="82"/>
      <c r="AL1654" s="80"/>
      <c r="AM1654" s="82"/>
      <c r="AN1654" s="80"/>
      <c r="AO1654" s="82"/>
      <c r="AP1654" s="80"/>
      <c r="AQ1654" s="81"/>
      <c r="AR1654" s="80"/>
      <c r="AS1654" s="81"/>
      <c r="AT1654" s="80"/>
      <c r="AU1654" s="82"/>
      <c r="AV1654" s="80"/>
      <c r="AW1654" s="82"/>
      <c r="AZ1654" s="85"/>
      <c r="BA1654" s="86"/>
      <c r="BB1654" s="80"/>
      <c r="BC1654" s="81"/>
      <c r="BD1654" s="80"/>
      <c r="BE1654" s="81"/>
      <c r="BF1654" s="80"/>
      <c r="BG1654" s="81"/>
      <c r="BI1654" s="79"/>
      <c r="BJ1654" s="80"/>
      <c r="BK1654" s="81"/>
      <c r="BL1654" s="80"/>
      <c r="BM1654" s="82"/>
      <c r="BN1654" s="80"/>
      <c r="BO1654" s="81"/>
      <c r="BP1654" s="80" t="s">
        <v>4573</v>
      </c>
      <c r="BQ1654" s="81">
        <v>31.02</v>
      </c>
      <c r="BR1654" s="80"/>
      <c r="BS1654" s="81"/>
      <c r="BT1654" s="80"/>
      <c r="BU1654" s="81"/>
      <c r="BV1654" s="80"/>
      <c r="BW1654" s="82"/>
      <c r="BX1654" s="80"/>
      <c r="BY1654" s="82"/>
      <c r="BZ1654" s="80"/>
      <c r="CA1654" s="82"/>
      <c r="CB1654" s="80"/>
      <c r="CC1654" s="82"/>
      <c r="CD1654" s="80"/>
      <c r="CE1654" s="82"/>
      <c r="CF1654" s="80"/>
      <c r="CG1654" s="82"/>
      <c r="CH1654" s="80"/>
      <c r="CI1654" s="82"/>
      <c r="CJ1654" s="80"/>
      <c r="CK1654" s="82"/>
      <c r="CL1654" s="80"/>
      <c r="CM1654" s="82"/>
      <c r="CN1654" s="80"/>
      <c r="CO1654" s="82"/>
      <c r="CP1654" s="80"/>
      <c r="CQ1654" s="82"/>
      <c r="CR1654" s="80"/>
      <c r="CS1654" s="82"/>
      <c r="CT1654" s="80"/>
      <c r="CU1654" s="82"/>
      <c r="CV1654" s="80"/>
      <c r="CW1654" s="82"/>
      <c r="CX1654" s="80"/>
      <c r="CY1654" s="82"/>
      <c r="CZ1654" s="80"/>
      <c r="DA1654" s="82"/>
      <c r="DB1654" s="80"/>
      <c r="DC1654" s="82"/>
      <c r="DD1654" s="80"/>
      <c r="DE1654" s="82"/>
      <c r="DF1654" s="80"/>
      <c r="DG1654" s="82"/>
      <c r="DH1654" s="80"/>
      <c r="DI1654" s="77"/>
      <c r="DJ1654" s="80"/>
      <c r="DK1654" s="81"/>
      <c r="DL1654" s="87"/>
      <c r="DM1654" s="88"/>
      <c r="DN1654" s="63"/>
      <c r="DO1654" s="64"/>
      <c r="DP1654" s="63"/>
      <c r="DQ1654" s="64"/>
      <c r="DR1654" s="63"/>
      <c r="DS1654" s="64"/>
      <c r="DT1654" s="63"/>
      <c r="DU1654" s="65"/>
      <c r="DV1654" s="63"/>
      <c r="DW1654" s="65"/>
      <c r="DX1654" s="63"/>
      <c r="DY1654" s="65"/>
      <c r="DZ1654" s="63"/>
      <c r="EA1654" s="65"/>
      <c r="EB1654" s="63"/>
      <c r="EC1654" s="65"/>
      <c r="ED1654" s="39"/>
      <c r="EE1654" s="39"/>
      <c r="EF1654" s="39"/>
      <c r="EG1654" s="39"/>
      <c r="EH1654" s="39"/>
      <c r="EI1654" s="39"/>
      <c r="EJ1654" s="39"/>
      <c r="EK1654" s="39"/>
      <c r="EL1654" s="39"/>
      <c r="EM1654" s="39"/>
      <c r="EN1654" s="39"/>
      <c r="EO1654" s="39"/>
      <c r="EP1654" s="39"/>
      <c r="EQ1654" s="39"/>
      <c r="ER1654" s="39"/>
      <c r="ES1654" s="39"/>
      <c r="ET1654" s="39"/>
      <c r="EU1654" s="39"/>
      <c r="EV1654" s="39"/>
      <c r="EW1654" s="39"/>
      <c r="EX1654" s="39"/>
      <c r="EY1654" s="39"/>
      <c r="EZ1654" s="39"/>
      <c r="FA1654" s="39"/>
      <c r="FB1654" s="39"/>
      <c r="FC1654" s="39"/>
      <c r="FD1654" s="39"/>
      <c r="FE1654" s="39"/>
      <c r="FF1654" s="39"/>
      <c r="FG1654" s="39"/>
      <c r="FH1654" s="39"/>
      <c r="FI1654" s="39"/>
      <c r="FJ1654" s="39"/>
      <c r="FK1654" s="39"/>
      <c r="FL1654" s="39"/>
      <c r="FM1654" s="39"/>
      <c r="FN1654" s="39"/>
      <c r="FO1654" s="39"/>
      <c r="FP1654" s="39"/>
      <c r="FQ1654" s="39"/>
      <c r="FR1654" s="39"/>
      <c r="FS1654" s="39"/>
      <c r="FT1654" s="39"/>
      <c r="FU1654" s="39"/>
      <c r="FV1654" s="39"/>
      <c r="FW1654" s="39"/>
      <c r="FX1654" s="39"/>
      <c r="FY1654" s="39"/>
      <c r="FZ1654" s="39"/>
      <c r="GA1654" s="39"/>
      <c r="GB1654" s="39"/>
      <c r="GC1654" s="39"/>
      <c r="GD1654" s="39"/>
      <c r="GE1654" s="39"/>
      <c r="GF1654" s="39"/>
      <c r="GG1654" s="39"/>
      <c r="GH1654" s="39"/>
      <c r="GI1654" s="39"/>
      <c r="GJ1654" s="39"/>
      <c r="GK1654" s="39"/>
      <c r="GL1654" s="39"/>
      <c r="GM1654" s="39"/>
      <c r="GN1654" s="39"/>
      <c r="GO1654" s="39"/>
      <c r="GP1654" s="39"/>
      <c r="GQ1654" s="39"/>
      <c r="GR1654" s="39"/>
      <c r="GS1654" s="39"/>
      <c r="GT1654" s="39"/>
      <c r="GU1654" s="39"/>
      <c r="GV1654" s="39"/>
      <c r="GW1654" s="39"/>
      <c r="GX1654" s="39"/>
      <c r="GY1654" s="39"/>
      <c r="GZ1654" s="39"/>
      <c r="HA1654" s="39"/>
      <c r="HB1654" s="39"/>
      <c r="HC1654" s="39"/>
      <c r="HD1654" s="39"/>
      <c r="HE1654" s="39"/>
      <c r="HF1654" s="39"/>
      <c r="HG1654" s="39"/>
      <c r="HH1654" s="39"/>
      <c r="HI1654" s="39"/>
      <c r="HJ1654" s="39"/>
      <c r="HK1654" s="39"/>
      <c r="HL1654" s="39"/>
      <c r="HM1654" s="39"/>
      <c r="HN1654" s="39"/>
      <c r="HO1654" s="39"/>
      <c r="HP1654" s="39"/>
      <c r="HQ1654" s="39"/>
      <c r="HR1654" s="39"/>
      <c r="HS1654" s="39"/>
      <c r="HT1654" s="39"/>
      <c r="HU1654" s="39"/>
      <c r="HV1654" s="39"/>
      <c r="HW1654" s="39"/>
      <c r="HX1654" s="39"/>
      <c r="HY1654" s="39"/>
      <c r="HZ1654" s="39"/>
      <c r="IA1654" s="39"/>
      <c r="IB1654" s="39"/>
      <c r="IC1654" s="39"/>
      <c r="ID1654" s="39"/>
      <c r="IE1654" s="39"/>
      <c r="IF1654" s="39"/>
      <c r="IG1654" s="39"/>
      <c r="IH1654" s="39"/>
      <c r="II1654" s="39"/>
      <c r="IJ1654" s="39"/>
      <c r="IK1654" s="39"/>
      <c r="IL1654" s="39"/>
      <c r="IM1654" s="39"/>
    </row>
    <row r="1655" spans="1:247" x14ac:dyDescent="0.3">
      <c r="A1655" s="67">
        <v>235</v>
      </c>
      <c r="B1655" s="68">
        <f>COUNT(J1655:EC1655)</f>
        <v>1</v>
      </c>
      <c r="C1655" s="69">
        <f>D1655+E1655</f>
        <v>30.54</v>
      </c>
      <c r="D1655" s="68" t="str">
        <f>IF(B1655&gt;17,(B1655-17)*2,"0")</f>
        <v>0</v>
      </c>
      <c r="E1655" s="70">
        <f>K1655+M1655+O1655+Q1655+S1655+U1655+W1655+Y1655+AA1655+AC1655+AE1655+AG1655+AI1655+AK1655+AM1655+AO1655+AQ1655+AS1655+AU1655+AW1655+AY1655+BA1655+BC1655+BE1655+BG1655+BI1655+BK1655+BM1655+BO1655+BQ1655+BS1655+BU1655+BW1655+BY1655+CA1655+CC1655+CE1655+CG1655+CI1655+CK1655+CM1655+CO1655+CQ1655+CS1655+CU1655+CW1655+CY1655+DA1655+DC1655+DE1655+DG1655+DI1655+DK1655+EC1655+DM1655</f>
        <v>30.54</v>
      </c>
      <c r="F1655" s="71" t="s">
        <v>4745</v>
      </c>
      <c r="G1655" s="71">
        <v>1988</v>
      </c>
      <c r="H1655" s="72" t="s">
        <v>5284</v>
      </c>
      <c r="I1655" s="72"/>
      <c r="J1655" s="98"/>
      <c r="K1655" s="74"/>
      <c r="L1655" s="80"/>
      <c r="M1655" s="82"/>
      <c r="N1655" s="75"/>
      <c r="O1655" s="76"/>
      <c r="P1655" s="75"/>
      <c r="Q1655" s="76"/>
      <c r="R1655" s="80"/>
      <c r="S1655" s="82"/>
      <c r="T1655" s="78"/>
      <c r="U1655" s="99"/>
      <c r="V1655" s="80"/>
      <c r="W1655" s="81"/>
      <c r="X1655" s="80"/>
      <c r="Y1655" s="82"/>
      <c r="Z1655" s="80"/>
      <c r="AA1655" s="82"/>
      <c r="AB1655" s="83"/>
      <c r="AC1655" s="84"/>
      <c r="AD1655" s="80"/>
      <c r="AE1655" s="82"/>
      <c r="AF1655" s="80"/>
      <c r="AG1655" s="82"/>
      <c r="AH1655" s="80"/>
      <c r="AI1655" s="81"/>
      <c r="AJ1655" s="80"/>
      <c r="AK1655" s="82"/>
      <c r="AL1655" s="80"/>
      <c r="AM1655" s="82"/>
      <c r="AN1655" s="80"/>
      <c r="AO1655" s="82"/>
      <c r="AP1655" s="80"/>
      <c r="AQ1655" s="81"/>
      <c r="AR1655" s="80"/>
      <c r="AS1655" s="81"/>
      <c r="AT1655" s="80"/>
      <c r="AU1655" s="82"/>
      <c r="AV1655" s="80"/>
      <c r="AW1655" s="82"/>
      <c r="AZ1655" s="85"/>
      <c r="BA1655" s="86"/>
      <c r="BB1655" s="80"/>
      <c r="BC1655" s="81"/>
      <c r="BD1655" s="80"/>
      <c r="BE1655" s="81"/>
      <c r="BF1655" s="80"/>
      <c r="BG1655" s="81"/>
      <c r="BI1655" s="79"/>
      <c r="BJ1655" s="80"/>
      <c r="BK1655" s="81"/>
      <c r="BL1655" s="80"/>
      <c r="BM1655" s="82"/>
      <c r="BN1655" s="80"/>
      <c r="BO1655" s="81"/>
      <c r="BP1655" s="80"/>
      <c r="BQ1655" s="81"/>
      <c r="BR1655" s="80"/>
      <c r="BS1655" s="81"/>
      <c r="BT1655" s="80"/>
      <c r="BU1655" s="81"/>
      <c r="BV1655" s="80"/>
      <c r="BW1655" s="82"/>
      <c r="BX1655" s="80"/>
      <c r="BY1655" s="82"/>
      <c r="BZ1655" s="80"/>
      <c r="CA1655" s="82"/>
      <c r="CB1655" s="80"/>
      <c r="CC1655" s="82"/>
      <c r="CD1655" s="80"/>
      <c r="CE1655" s="82"/>
      <c r="CF1655" s="80"/>
      <c r="CG1655" s="82"/>
      <c r="CH1655" s="80"/>
      <c r="CI1655" s="82"/>
      <c r="CJ1655" s="80"/>
      <c r="CK1655" s="82"/>
      <c r="CL1655" s="80"/>
      <c r="CM1655" s="82"/>
      <c r="CN1655" s="80"/>
      <c r="CO1655" s="82"/>
      <c r="CP1655" s="80"/>
      <c r="CQ1655" s="82"/>
      <c r="CR1655" s="80"/>
      <c r="CS1655" s="82"/>
      <c r="CT1655" s="80"/>
      <c r="CU1655" s="82"/>
      <c r="CV1655" s="80"/>
      <c r="CW1655" s="82"/>
      <c r="CX1655" s="80" t="s">
        <v>5285</v>
      </c>
      <c r="CY1655" s="82">
        <v>30.54</v>
      </c>
      <c r="CZ1655" s="80"/>
      <c r="DA1655" s="82"/>
      <c r="DB1655" s="80"/>
      <c r="DC1655" s="82"/>
      <c r="DD1655" s="80"/>
      <c r="DE1655" s="82"/>
      <c r="DF1655" s="80"/>
      <c r="DG1655" s="82"/>
      <c r="DH1655" s="80"/>
      <c r="DI1655" s="77"/>
      <c r="DJ1655" s="80"/>
      <c r="DK1655" s="81"/>
      <c r="DL1655" s="87"/>
      <c r="DM1655" s="88"/>
      <c r="DN1655" s="63"/>
      <c r="DO1655" s="64"/>
      <c r="DP1655" s="63"/>
      <c r="DQ1655" s="64"/>
      <c r="DR1655" s="63"/>
      <c r="DS1655" s="64"/>
      <c r="DT1655" s="63"/>
      <c r="DU1655" s="65"/>
      <c r="DV1655" s="63"/>
      <c r="DW1655" s="65"/>
      <c r="DX1655" s="63"/>
      <c r="DY1655" s="65"/>
      <c r="DZ1655" s="63"/>
      <c r="EA1655" s="65"/>
      <c r="EB1655" s="63"/>
      <c r="EC1655" s="65"/>
      <c r="ED1655" s="39"/>
      <c r="EE1655" s="39"/>
      <c r="EF1655" s="39"/>
      <c r="EG1655" s="39"/>
      <c r="EH1655" s="39"/>
      <c r="EI1655" s="39"/>
      <c r="EJ1655" s="39"/>
      <c r="EK1655" s="39"/>
      <c r="EL1655" s="39"/>
      <c r="EM1655" s="39"/>
      <c r="EN1655" s="39"/>
      <c r="EO1655" s="39"/>
      <c r="EP1655" s="39"/>
      <c r="EQ1655" s="39"/>
      <c r="ER1655" s="39"/>
      <c r="ES1655" s="39"/>
      <c r="ET1655" s="39"/>
      <c r="EU1655" s="39"/>
      <c r="EV1655" s="39"/>
      <c r="EW1655" s="39"/>
      <c r="EX1655" s="39"/>
      <c r="EY1655" s="39"/>
      <c r="EZ1655" s="39"/>
      <c r="FA1655" s="39"/>
      <c r="FB1655" s="39"/>
      <c r="FC1655" s="39"/>
      <c r="FD1655" s="39"/>
      <c r="FE1655" s="39"/>
      <c r="FF1655" s="39"/>
      <c r="FG1655" s="39"/>
      <c r="FH1655" s="39"/>
      <c r="FI1655" s="39"/>
      <c r="FJ1655" s="39"/>
      <c r="FK1655" s="39"/>
      <c r="FL1655" s="39"/>
      <c r="FM1655" s="39"/>
      <c r="FN1655" s="39"/>
      <c r="FO1655" s="39"/>
      <c r="FP1655" s="39"/>
      <c r="FQ1655" s="39"/>
      <c r="FR1655" s="39"/>
      <c r="FS1655" s="39"/>
      <c r="FT1655" s="39"/>
      <c r="FU1655" s="39"/>
      <c r="FV1655" s="39"/>
      <c r="FW1655" s="39"/>
      <c r="FX1655" s="39"/>
      <c r="FY1655" s="39"/>
      <c r="FZ1655" s="39"/>
      <c r="GA1655" s="39"/>
      <c r="GB1655" s="39"/>
      <c r="GC1655" s="39"/>
      <c r="GD1655" s="39"/>
      <c r="GE1655" s="39"/>
      <c r="GF1655" s="39"/>
      <c r="GG1655" s="39"/>
      <c r="GH1655" s="39"/>
      <c r="GI1655" s="39"/>
      <c r="GJ1655" s="39"/>
      <c r="GK1655" s="39"/>
      <c r="GL1655" s="39"/>
      <c r="GM1655" s="39"/>
      <c r="GN1655" s="39"/>
      <c r="GO1655" s="39"/>
      <c r="GP1655" s="39"/>
      <c r="GQ1655" s="39"/>
      <c r="GR1655" s="39"/>
      <c r="GS1655" s="39"/>
      <c r="GT1655" s="39"/>
      <c r="GU1655" s="39"/>
      <c r="GV1655" s="39"/>
      <c r="GW1655" s="39"/>
      <c r="GX1655" s="39"/>
      <c r="GY1655" s="39"/>
      <c r="GZ1655" s="39"/>
      <c r="HA1655" s="39"/>
      <c r="HB1655" s="39"/>
      <c r="HC1655" s="39"/>
      <c r="HD1655" s="39"/>
      <c r="HE1655" s="39"/>
      <c r="HF1655" s="39"/>
      <c r="HG1655" s="39"/>
      <c r="HH1655" s="39"/>
      <c r="HI1655" s="39"/>
      <c r="HJ1655" s="39"/>
      <c r="HK1655" s="39"/>
      <c r="HL1655" s="39"/>
      <c r="HM1655" s="39"/>
      <c r="HN1655" s="39"/>
      <c r="HO1655" s="39"/>
      <c r="HP1655" s="39"/>
      <c r="HQ1655" s="39"/>
      <c r="HR1655" s="39"/>
      <c r="HS1655" s="39"/>
      <c r="HT1655" s="39"/>
      <c r="HU1655" s="39"/>
      <c r="HV1655" s="39"/>
      <c r="HW1655" s="39"/>
      <c r="HX1655" s="39"/>
      <c r="HY1655" s="39"/>
      <c r="HZ1655" s="39"/>
      <c r="IA1655" s="39"/>
      <c r="IB1655" s="39"/>
      <c r="IC1655" s="39"/>
      <c r="ID1655" s="39"/>
      <c r="IE1655" s="39"/>
      <c r="IF1655" s="39"/>
      <c r="IG1655" s="39"/>
      <c r="IH1655" s="39"/>
      <c r="II1655" s="39"/>
      <c r="IJ1655" s="39"/>
      <c r="IK1655" s="39"/>
      <c r="IL1655" s="39"/>
      <c r="IM1655" s="39"/>
    </row>
    <row r="1656" spans="1:247" x14ac:dyDescent="0.3">
      <c r="A1656" s="67">
        <v>236</v>
      </c>
      <c r="B1656" s="68">
        <f>COUNT(J1656:EC1656)</f>
        <v>1</v>
      </c>
      <c r="C1656" s="69">
        <f>D1656+E1656</f>
        <v>30.26</v>
      </c>
      <c r="D1656" s="68" t="str">
        <f>IF(B1656&gt;17,(B1656-17)*2,"0")</f>
        <v>0</v>
      </c>
      <c r="E1656" s="70">
        <f>K1656+M1656+O1656+Q1656+S1656+U1656+W1656+Y1656+AA1656+AC1656+AE1656+AG1656+AI1656+AK1656+AM1656+AO1656+AQ1656+AS1656+AU1656+AW1656+AY1656+BA1656+BC1656+BE1656+BG1656+BI1656+BK1656+BM1656+BO1656+BQ1656+BS1656+BU1656+BW1656+BY1656+CA1656+CC1656+CE1656+CG1656+CI1656+CK1656+CM1656+CO1656+CQ1656+CS1656+CU1656+CW1656+CY1656+DA1656+DC1656+DE1656+DG1656+DI1656+DK1656+EC1656+DM1656</f>
        <v>30.26</v>
      </c>
      <c r="F1656" s="71" t="s">
        <v>4745</v>
      </c>
      <c r="G1656" s="71">
        <v>1985</v>
      </c>
      <c r="H1656" s="72" t="s">
        <v>5286</v>
      </c>
      <c r="I1656" s="72" t="s">
        <v>452</v>
      </c>
      <c r="J1656" s="98"/>
      <c r="K1656" s="74"/>
      <c r="L1656" s="80"/>
      <c r="M1656" s="82"/>
      <c r="N1656" s="75"/>
      <c r="O1656" s="76"/>
      <c r="P1656" s="75"/>
      <c r="Q1656" s="76"/>
      <c r="R1656" s="80" t="s">
        <v>1621</v>
      </c>
      <c r="S1656" s="82">
        <v>30.26</v>
      </c>
      <c r="T1656" s="78"/>
      <c r="U1656" s="99"/>
      <c r="V1656" s="80"/>
      <c r="W1656" s="81"/>
      <c r="X1656" s="80"/>
      <c r="Y1656" s="82"/>
      <c r="Z1656" s="80"/>
      <c r="AA1656" s="82"/>
      <c r="AB1656" s="83"/>
      <c r="AC1656" s="84"/>
      <c r="AD1656" s="80"/>
      <c r="AE1656" s="82"/>
      <c r="AF1656" s="80"/>
      <c r="AG1656" s="82"/>
      <c r="AH1656" s="80"/>
      <c r="AI1656" s="81"/>
      <c r="AJ1656" s="80"/>
      <c r="AK1656" s="82"/>
      <c r="AL1656" s="80"/>
      <c r="AM1656" s="82"/>
      <c r="AN1656" s="80"/>
      <c r="AO1656" s="82"/>
      <c r="AP1656" s="80"/>
      <c r="AQ1656" s="81"/>
      <c r="AR1656" s="80"/>
      <c r="AS1656" s="81"/>
      <c r="AT1656" s="80"/>
      <c r="AU1656" s="82"/>
      <c r="AV1656" s="80"/>
      <c r="AW1656" s="82"/>
      <c r="AZ1656" s="85"/>
      <c r="BA1656" s="86"/>
      <c r="BB1656" s="80"/>
      <c r="BC1656" s="81"/>
      <c r="BD1656" s="80"/>
      <c r="BE1656" s="81"/>
      <c r="BF1656" s="80"/>
      <c r="BG1656" s="81"/>
      <c r="BI1656" s="79"/>
      <c r="BJ1656" s="80"/>
      <c r="BK1656" s="81"/>
      <c r="BL1656" s="80"/>
      <c r="BM1656" s="82"/>
      <c r="BN1656" s="80"/>
      <c r="BO1656" s="81"/>
      <c r="BP1656" s="80"/>
      <c r="BQ1656" s="81"/>
      <c r="BR1656" s="80"/>
      <c r="BS1656" s="81"/>
      <c r="BT1656" s="80"/>
      <c r="BU1656" s="81"/>
      <c r="BV1656" s="80"/>
      <c r="BW1656" s="82"/>
      <c r="BX1656" s="80"/>
      <c r="BY1656" s="82"/>
      <c r="BZ1656" s="80"/>
      <c r="CA1656" s="82"/>
      <c r="CB1656" s="80"/>
      <c r="CC1656" s="82"/>
      <c r="CD1656" s="80"/>
      <c r="CE1656" s="82"/>
      <c r="CF1656" s="80"/>
      <c r="CG1656" s="82"/>
      <c r="CH1656" s="80"/>
      <c r="CI1656" s="82"/>
      <c r="CJ1656" s="80"/>
      <c r="CK1656" s="82"/>
      <c r="CL1656" s="80"/>
      <c r="CM1656" s="82"/>
      <c r="CN1656" s="80"/>
      <c r="CO1656" s="82"/>
      <c r="CP1656" s="80"/>
      <c r="CQ1656" s="82"/>
      <c r="CR1656" s="80"/>
      <c r="CS1656" s="82"/>
      <c r="CT1656" s="80"/>
      <c r="CU1656" s="82"/>
      <c r="CV1656" s="80"/>
      <c r="CW1656" s="82"/>
      <c r="CX1656" s="80"/>
      <c r="CY1656" s="82"/>
      <c r="CZ1656" s="80"/>
      <c r="DA1656" s="82"/>
      <c r="DB1656" s="80"/>
      <c r="DC1656" s="82"/>
      <c r="DD1656" s="80"/>
      <c r="DE1656" s="82"/>
      <c r="DF1656" s="80"/>
      <c r="DG1656" s="82"/>
      <c r="DH1656" s="80"/>
      <c r="DI1656" s="77"/>
      <c r="DJ1656" s="80"/>
      <c r="DK1656" s="81"/>
      <c r="DL1656" s="87"/>
      <c r="DM1656" s="88"/>
      <c r="DN1656" s="63"/>
      <c r="DO1656" s="64"/>
      <c r="DP1656" s="63"/>
      <c r="DQ1656" s="64"/>
      <c r="DR1656" s="63"/>
      <c r="DS1656" s="64"/>
      <c r="DT1656" s="63"/>
      <c r="DU1656" s="65"/>
      <c r="DV1656" s="63"/>
      <c r="DW1656" s="65"/>
      <c r="DX1656" s="63"/>
      <c r="DY1656" s="65"/>
      <c r="DZ1656" s="63"/>
      <c r="EA1656" s="65"/>
      <c r="EB1656" s="63"/>
      <c r="EC1656" s="65"/>
      <c r="ED1656" s="39"/>
      <c r="EE1656" s="39"/>
      <c r="EF1656" s="39"/>
      <c r="EG1656" s="39"/>
      <c r="EH1656" s="39"/>
      <c r="EI1656" s="39"/>
      <c r="EJ1656" s="39"/>
      <c r="EK1656" s="39"/>
      <c r="EL1656" s="39"/>
      <c r="EM1656" s="39"/>
      <c r="EN1656" s="39"/>
      <c r="EO1656" s="39"/>
      <c r="EP1656" s="39"/>
      <c r="EQ1656" s="39"/>
      <c r="ER1656" s="39"/>
      <c r="ES1656" s="39"/>
      <c r="ET1656" s="39"/>
      <c r="EU1656" s="39"/>
      <c r="EV1656" s="39"/>
      <c r="EW1656" s="39"/>
      <c r="EX1656" s="39"/>
      <c r="EY1656" s="39"/>
      <c r="EZ1656" s="39"/>
      <c r="FA1656" s="39"/>
      <c r="FB1656" s="39"/>
      <c r="FC1656" s="39"/>
      <c r="FD1656" s="39"/>
      <c r="FE1656" s="39"/>
      <c r="FF1656" s="39"/>
      <c r="FG1656" s="39"/>
      <c r="FH1656" s="39"/>
      <c r="FI1656" s="39"/>
      <c r="FJ1656" s="39"/>
      <c r="FK1656" s="39"/>
      <c r="FL1656" s="39"/>
      <c r="FM1656" s="39"/>
      <c r="FN1656" s="39"/>
      <c r="FO1656" s="39"/>
      <c r="FP1656" s="39"/>
      <c r="FQ1656" s="39"/>
      <c r="FR1656" s="39"/>
      <c r="FS1656" s="39"/>
      <c r="FT1656" s="39"/>
      <c r="FU1656" s="39"/>
      <c r="FV1656" s="39"/>
      <c r="FW1656" s="39"/>
      <c r="FX1656" s="39"/>
      <c r="FY1656" s="39"/>
      <c r="FZ1656" s="39"/>
      <c r="GA1656" s="39"/>
      <c r="GB1656" s="39"/>
      <c r="GC1656" s="39"/>
      <c r="GD1656" s="39"/>
      <c r="GE1656" s="39"/>
      <c r="GF1656" s="39"/>
      <c r="GG1656" s="39"/>
      <c r="GH1656" s="39"/>
      <c r="GI1656" s="39"/>
      <c r="GJ1656" s="39"/>
      <c r="GK1656" s="39"/>
      <c r="GL1656" s="39"/>
      <c r="GM1656" s="39"/>
      <c r="GN1656" s="39"/>
      <c r="GO1656" s="39"/>
      <c r="GP1656" s="39"/>
      <c r="GQ1656" s="39"/>
      <c r="GR1656" s="39"/>
      <c r="GS1656" s="39"/>
      <c r="GT1656" s="39"/>
      <c r="GU1656" s="39"/>
      <c r="GV1656" s="39"/>
      <c r="GW1656" s="39"/>
      <c r="GX1656" s="39"/>
      <c r="GY1656" s="39"/>
      <c r="GZ1656" s="39"/>
      <c r="HA1656" s="39"/>
      <c r="HB1656" s="39"/>
      <c r="HC1656" s="39"/>
      <c r="HD1656" s="39"/>
      <c r="HE1656" s="39"/>
      <c r="HF1656" s="39"/>
      <c r="HG1656" s="39"/>
      <c r="HH1656" s="39"/>
      <c r="HI1656" s="39"/>
      <c r="HJ1656" s="39"/>
      <c r="HK1656" s="39"/>
      <c r="HL1656" s="39"/>
      <c r="HM1656" s="39"/>
      <c r="HN1656" s="39"/>
      <c r="HO1656" s="39"/>
      <c r="HP1656" s="39"/>
      <c r="HQ1656" s="39"/>
      <c r="HR1656" s="39"/>
      <c r="HS1656" s="39"/>
      <c r="HT1656" s="39"/>
      <c r="HU1656" s="39"/>
      <c r="HV1656" s="39"/>
      <c r="HW1656" s="39"/>
      <c r="HX1656" s="39"/>
      <c r="HY1656" s="39"/>
      <c r="HZ1656" s="39"/>
      <c r="IA1656" s="39"/>
      <c r="IB1656" s="39"/>
      <c r="IC1656" s="39"/>
      <c r="ID1656" s="39"/>
      <c r="IE1656" s="39"/>
      <c r="IF1656" s="39"/>
      <c r="IG1656" s="39"/>
      <c r="IH1656" s="39"/>
      <c r="II1656" s="39"/>
      <c r="IJ1656" s="39"/>
      <c r="IK1656" s="39"/>
      <c r="IL1656" s="39"/>
      <c r="IM1656" s="39"/>
    </row>
    <row r="1657" spans="1:247" x14ac:dyDescent="0.3">
      <c r="A1657" s="67">
        <v>237</v>
      </c>
      <c r="B1657" s="68">
        <f>COUNT(J1657:EC1657)</f>
        <v>1</v>
      </c>
      <c r="C1657" s="69">
        <f>D1657+E1657</f>
        <v>30.14</v>
      </c>
      <c r="D1657" s="68" t="str">
        <f>IF(B1657&gt;17,(B1657-17)*2,"0")</f>
        <v>0</v>
      </c>
      <c r="E1657" s="70">
        <f>K1657+M1657+O1657+Q1657+S1657+U1657+W1657+Y1657+AA1657+AC1657+AE1657+AG1657+AI1657+AK1657+AM1657+AO1657+AQ1657+AS1657+AU1657+AW1657+AY1657+BA1657+BC1657+BE1657+BG1657+BI1657+BK1657+BM1657+BO1657+BQ1657+BS1657+BU1657+BW1657+BY1657+CA1657+CC1657+CE1657+CG1657+CI1657+CK1657+CM1657+CO1657+CQ1657+CS1657+CU1657+CW1657+CY1657+DA1657+DC1657+DE1657+DG1657+DI1657+DK1657+EC1657+DM1657</f>
        <v>30.14</v>
      </c>
      <c r="F1657" s="71" t="s">
        <v>4745</v>
      </c>
      <c r="G1657" s="71">
        <v>1994</v>
      </c>
      <c r="H1657" s="72" t="s">
        <v>5287</v>
      </c>
      <c r="I1657" s="72" t="s">
        <v>2801</v>
      </c>
      <c r="J1657" s="98"/>
      <c r="K1657" s="74"/>
      <c r="L1657" s="80"/>
      <c r="M1657" s="82"/>
      <c r="N1657" s="75"/>
      <c r="O1657" s="76"/>
      <c r="P1657" s="75"/>
      <c r="Q1657" s="76"/>
      <c r="R1657" s="80"/>
      <c r="S1657" s="82"/>
      <c r="T1657" s="78"/>
      <c r="U1657" s="99"/>
      <c r="V1657" s="80"/>
      <c r="W1657" s="81"/>
      <c r="X1657" s="80"/>
      <c r="Y1657" s="82"/>
      <c r="Z1657" s="80"/>
      <c r="AA1657" s="82"/>
      <c r="AB1657" s="83"/>
      <c r="AC1657" s="84"/>
      <c r="AD1657" s="80"/>
      <c r="AE1657" s="82"/>
      <c r="AF1657" s="80"/>
      <c r="AG1657" s="82"/>
      <c r="AH1657" s="80"/>
      <c r="AI1657" s="81"/>
      <c r="AJ1657" s="80"/>
      <c r="AK1657" s="82"/>
      <c r="AL1657" s="80"/>
      <c r="AM1657" s="82"/>
      <c r="AN1657" s="80"/>
      <c r="AO1657" s="82"/>
      <c r="AP1657" s="80"/>
      <c r="AQ1657" s="81"/>
      <c r="AR1657" s="80"/>
      <c r="AS1657" s="81"/>
      <c r="AT1657" s="80"/>
      <c r="AU1657" s="82"/>
      <c r="AV1657" s="80"/>
      <c r="AW1657" s="82"/>
      <c r="AZ1657" s="85"/>
      <c r="BA1657" s="86"/>
      <c r="BB1657" s="80"/>
      <c r="BC1657" s="81"/>
      <c r="BD1657" s="80"/>
      <c r="BE1657" s="81"/>
      <c r="BF1657" s="80"/>
      <c r="BG1657" s="81"/>
      <c r="BI1657" s="79"/>
      <c r="BJ1657" s="80"/>
      <c r="BK1657" s="81"/>
      <c r="BL1657" s="80"/>
      <c r="BM1657" s="82"/>
      <c r="BN1657" s="80"/>
      <c r="BO1657" s="81"/>
      <c r="BP1657" s="80"/>
      <c r="BQ1657" s="81"/>
      <c r="BR1657" s="80"/>
      <c r="BS1657" s="81"/>
      <c r="BT1657" s="80"/>
      <c r="BU1657" s="81"/>
      <c r="BV1657" s="80"/>
      <c r="BW1657" s="82"/>
      <c r="BX1657" s="80"/>
      <c r="BY1657" s="82"/>
      <c r="BZ1657" s="80" t="s">
        <v>5288</v>
      </c>
      <c r="CA1657" s="82">
        <v>30.14</v>
      </c>
      <c r="CB1657" s="80"/>
      <c r="CC1657" s="82"/>
      <c r="CD1657" s="80"/>
      <c r="CE1657" s="82"/>
      <c r="CF1657" s="80"/>
      <c r="CG1657" s="82"/>
      <c r="CH1657" s="80"/>
      <c r="CI1657" s="82"/>
      <c r="CJ1657" s="80"/>
      <c r="CK1657" s="82"/>
      <c r="CL1657" s="80"/>
      <c r="CM1657" s="82"/>
      <c r="CN1657" s="80"/>
      <c r="CO1657" s="82"/>
      <c r="CP1657" s="80"/>
      <c r="CQ1657" s="82"/>
      <c r="CR1657" s="80"/>
      <c r="CS1657" s="82"/>
      <c r="CT1657" s="80"/>
      <c r="CU1657" s="82"/>
      <c r="CV1657" s="80"/>
      <c r="CW1657" s="82"/>
      <c r="CX1657" s="80"/>
      <c r="CY1657" s="82"/>
      <c r="CZ1657" s="80"/>
      <c r="DA1657" s="82"/>
      <c r="DB1657" s="80"/>
      <c r="DC1657" s="82"/>
      <c r="DD1657" s="80"/>
      <c r="DE1657" s="82"/>
      <c r="DF1657" s="80"/>
      <c r="DG1657" s="82"/>
      <c r="DH1657" s="80"/>
      <c r="DI1657" s="77"/>
      <c r="DJ1657" s="80"/>
      <c r="DK1657" s="81"/>
      <c r="DL1657" s="87"/>
      <c r="DM1657" s="88"/>
      <c r="DN1657" s="63"/>
      <c r="DO1657" s="64"/>
      <c r="DP1657" s="63"/>
      <c r="DQ1657" s="64"/>
      <c r="DR1657" s="63"/>
      <c r="DS1657" s="64"/>
      <c r="DT1657" s="63"/>
      <c r="DU1657" s="65"/>
      <c r="DV1657" s="63"/>
      <c r="DW1657" s="65"/>
      <c r="DX1657" s="63"/>
      <c r="DY1657" s="65"/>
      <c r="DZ1657" s="63"/>
      <c r="EA1657" s="65"/>
      <c r="EB1657" s="63"/>
      <c r="EC1657" s="65"/>
      <c r="ED1657" s="39"/>
      <c r="EE1657" s="39"/>
      <c r="EF1657" s="39"/>
      <c r="EG1657" s="39"/>
      <c r="EH1657" s="39"/>
      <c r="EI1657" s="39"/>
      <c r="EJ1657" s="39"/>
      <c r="EK1657" s="39"/>
      <c r="EL1657" s="39"/>
      <c r="EM1657" s="39"/>
      <c r="EN1657" s="39"/>
      <c r="EO1657" s="39"/>
      <c r="EP1657" s="39"/>
      <c r="EQ1657" s="39"/>
      <c r="ER1657" s="39"/>
      <c r="ES1657" s="39"/>
      <c r="ET1657" s="39"/>
      <c r="EU1657" s="39"/>
      <c r="EV1657" s="39"/>
      <c r="EW1657" s="39"/>
      <c r="EX1657" s="39"/>
      <c r="EY1657" s="39"/>
      <c r="EZ1657" s="39"/>
      <c r="FA1657" s="39"/>
      <c r="FB1657" s="39"/>
      <c r="FC1657" s="39"/>
      <c r="FD1657" s="39"/>
      <c r="FE1657" s="39"/>
      <c r="FF1657" s="39"/>
      <c r="FG1657" s="39"/>
      <c r="FH1657" s="39"/>
      <c r="FI1657" s="39"/>
      <c r="FJ1657" s="39"/>
      <c r="FK1657" s="39"/>
      <c r="FL1657" s="39"/>
      <c r="FM1657" s="39"/>
      <c r="FN1657" s="39"/>
      <c r="FO1657" s="39"/>
      <c r="FP1657" s="39"/>
      <c r="FQ1657" s="39"/>
      <c r="FR1657" s="39"/>
      <c r="FS1657" s="39"/>
      <c r="FT1657" s="39"/>
      <c r="FU1657" s="39"/>
      <c r="FV1657" s="39"/>
      <c r="FW1657" s="39"/>
      <c r="FX1657" s="39"/>
      <c r="FY1657" s="39"/>
      <c r="FZ1657" s="39"/>
      <c r="GA1657" s="39"/>
      <c r="GB1657" s="39"/>
      <c r="GC1657" s="39"/>
      <c r="GD1657" s="39"/>
      <c r="GE1657" s="39"/>
      <c r="GF1657" s="39"/>
      <c r="GG1657" s="39"/>
      <c r="GH1657" s="39"/>
      <c r="GI1657" s="39"/>
      <c r="GJ1657" s="39"/>
      <c r="GK1657" s="39"/>
      <c r="GL1657" s="39"/>
      <c r="GM1657" s="39"/>
      <c r="GN1657" s="39"/>
      <c r="GO1657" s="39"/>
      <c r="GP1657" s="39"/>
      <c r="GQ1657" s="39"/>
      <c r="GR1657" s="39"/>
      <c r="GS1657" s="39"/>
      <c r="GT1657" s="39"/>
      <c r="GU1657" s="39"/>
      <c r="GV1657" s="39"/>
      <c r="GW1657" s="39"/>
      <c r="GX1657" s="39"/>
      <c r="GY1657" s="39"/>
      <c r="GZ1657" s="39"/>
      <c r="HA1657" s="39"/>
      <c r="HB1657" s="39"/>
      <c r="HC1657" s="39"/>
      <c r="HD1657" s="39"/>
      <c r="HE1657" s="39"/>
      <c r="HF1657" s="39"/>
      <c r="HG1657" s="39"/>
      <c r="HH1657" s="39"/>
      <c r="HI1657" s="39"/>
      <c r="HJ1657" s="39"/>
      <c r="HK1657" s="39"/>
      <c r="HL1657" s="39"/>
      <c r="HM1657" s="39"/>
      <c r="HN1657" s="39"/>
      <c r="HO1657" s="39"/>
      <c r="HP1657" s="39"/>
      <c r="HQ1657" s="39"/>
      <c r="HR1657" s="39"/>
      <c r="HS1657" s="39"/>
      <c r="HT1657" s="39"/>
      <c r="HU1657" s="39"/>
      <c r="HV1657" s="39"/>
      <c r="HW1657" s="39"/>
      <c r="HX1657" s="39"/>
      <c r="HY1657" s="39"/>
      <c r="HZ1657" s="39"/>
      <c r="IA1657" s="39"/>
      <c r="IB1657" s="39"/>
      <c r="IC1657" s="39"/>
      <c r="ID1657" s="39"/>
      <c r="IE1657" s="39"/>
      <c r="IF1657" s="39"/>
      <c r="IG1657" s="39"/>
      <c r="IH1657" s="39"/>
      <c r="II1657" s="39"/>
      <c r="IJ1657" s="39"/>
      <c r="IK1657" s="39"/>
      <c r="IL1657" s="39"/>
      <c r="IM1657" s="39"/>
    </row>
    <row r="1658" spans="1:247" x14ac:dyDescent="0.3">
      <c r="A1658" s="67">
        <v>238</v>
      </c>
      <c r="B1658" s="68">
        <f>COUNT(J1658:EC1658)</f>
        <v>1</v>
      </c>
      <c r="C1658" s="69">
        <f>D1658+E1658</f>
        <v>29.94</v>
      </c>
      <c r="D1658" s="68" t="str">
        <f>IF(B1658&gt;17,(B1658-17)*2,"0")</f>
        <v>0</v>
      </c>
      <c r="E1658" s="70">
        <f>K1658+M1658+O1658+Q1658+S1658+U1658+W1658+Y1658+AA1658+AC1658+AE1658+AG1658+AI1658+AK1658+AM1658+AO1658+AQ1658+AS1658+AU1658+AW1658+AY1658+BA1658+BC1658+BE1658+BG1658+BI1658+BK1658+BM1658+BO1658+BQ1658+BS1658+BU1658+BW1658+BY1658+CA1658+CC1658+CE1658+CG1658+CI1658+CK1658+CM1658+CO1658+CQ1658+CS1658+CU1658+CW1658+CY1658+DA1658+DC1658+DE1658+DG1658+DI1658+DK1658+EC1658+DM1658</f>
        <v>29.94</v>
      </c>
      <c r="F1658" s="71" t="s">
        <v>4745</v>
      </c>
      <c r="G1658" s="71">
        <v>1987</v>
      </c>
      <c r="H1658" s="72" t="s">
        <v>5289</v>
      </c>
      <c r="I1658" s="72" t="s">
        <v>5290</v>
      </c>
      <c r="J1658" s="98"/>
      <c r="K1658" s="74"/>
      <c r="L1658" s="80"/>
      <c r="M1658" s="82"/>
      <c r="N1658" s="75"/>
      <c r="O1658" s="76"/>
      <c r="P1658" s="75"/>
      <c r="Q1658" s="76"/>
      <c r="R1658" s="80" t="s">
        <v>5291</v>
      </c>
      <c r="S1658" s="82">
        <v>29.94</v>
      </c>
      <c r="T1658" s="78"/>
      <c r="U1658" s="99"/>
      <c r="V1658" s="80"/>
      <c r="W1658" s="81"/>
      <c r="X1658" s="80"/>
      <c r="Y1658" s="82"/>
      <c r="Z1658" s="80"/>
      <c r="AA1658" s="82"/>
      <c r="AB1658" s="83"/>
      <c r="AC1658" s="84"/>
      <c r="AD1658" s="80"/>
      <c r="AE1658" s="82"/>
      <c r="AF1658" s="80"/>
      <c r="AG1658" s="82"/>
      <c r="AH1658" s="80"/>
      <c r="AI1658" s="81"/>
      <c r="AJ1658" s="80"/>
      <c r="AK1658" s="82"/>
      <c r="AL1658" s="80"/>
      <c r="AM1658" s="82"/>
      <c r="AN1658" s="80"/>
      <c r="AO1658" s="82"/>
      <c r="AP1658" s="80"/>
      <c r="AQ1658" s="81"/>
      <c r="AR1658" s="80"/>
      <c r="AS1658" s="81"/>
      <c r="AT1658" s="80"/>
      <c r="AU1658" s="82"/>
      <c r="AV1658" s="80"/>
      <c r="AW1658" s="82"/>
      <c r="AZ1658" s="85"/>
      <c r="BA1658" s="86"/>
      <c r="BB1658" s="80"/>
      <c r="BC1658" s="81"/>
      <c r="BD1658" s="80"/>
      <c r="BE1658" s="81"/>
      <c r="BF1658" s="80"/>
      <c r="BG1658" s="81"/>
      <c r="BI1658" s="79"/>
      <c r="BJ1658" s="80"/>
      <c r="BK1658" s="81"/>
      <c r="BL1658" s="80"/>
      <c r="BM1658" s="82"/>
      <c r="BN1658" s="80"/>
      <c r="BO1658" s="81"/>
      <c r="BP1658" s="80"/>
      <c r="BQ1658" s="81"/>
      <c r="BR1658" s="80"/>
      <c r="BS1658" s="81"/>
      <c r="BT1658" s="80"/>
      <c r="BU1658" s="81"/>
      <c r="BV1658" s="80"/>
      <c r="BW1658" s="82"/>
      <c r="BX1658" s="80"/>
      <c r="BY1658" s="82"/>
      <c r="BZ1658" s="80"/>
      <c r="CA1658" s="82"/>
      <c r="CB1658" s="80"/>
      <c r="CC1658" s="82"/>
      <c r="CD1658" s="80"/>
      <c r="CE1658" s="82"/>
      <c r="CF1658" s="80"/>
      <c r="CG1658" s="82"/>
      <c r="CH1658" s="80"/>
      <c r="CI1658" s="82"/>
      <c r="CJ1658" s="80"/>
      <c r="CK1658" s="82"/>
      <c r="CL1658" s="80"/>
      <c r="CM1658" s="82"/>
      <c r="CN1658" s="80"/>
      <c r="CO1658" s="82"/>
      <c r="CP1658" s="80"/>
      <c r="CQ1658" s="82"/>
      <c r="CR1658" s="80"/>
      <c r="CS1658" s="82"/>
      <c r="CT1658" s="80"/>
      <c r="CU1658" s="82"/>
      <c r="CV1658" s="80"/>
      <c r="CW1658" s="82"/>
      <c r="CX1658" s="80"/>
      <c r="CY1658" s="82"/>
      <c r="CZ1658" s="80"/>
      <c r="DA1658" s="82"/>
      <c r="DB1658" s="80"/>
      <c r="DC1658" s="82"/>
      <c r="DD1658" s="80"/>
      <c r="DE1658" s="82"/>
      <c r="DF1658" s="80"/>
      <c r="DG1658" s="82"/>
      <c r="DH1658" s="80"/>
      <c r="DI1658" s="77"/>
      <c r="DJ1658" s="80"/>
      <c r="DK1658" s="81"/>
      <c r="DL1658" s="87"/>
      <c r="DM1658" s="88"/>
      <c r="DN1658" s="63"/>
      <c r="DO1658" s="64"/>
      <c r="DP1658" s="63"/>
      <c r="DQ1658" s="64"/>
      <c r="DR1658" s="63"/>
      <c r="DS1658" s="64"/>
      <c r="DT1658" s="63"/>
      <c r="DU1658" s="65"/>
      <c r="DV1658" s="63"/>
      <c r="DW1658" s="65"/>
      <c r="DX1658" s="63"/>
      <c r="DY1658" s="65"/>
      <c r="DZ1658" s="63"/>
      <c r="EA1658" s="65"/>
      <c r="EB1658" s="63"/>
      <c r="EC1658" s="65"/>
      <c r="ED1658" s="39"/>
      <c r="EE1658" s="39"/>
      <c r="EF1658" s="39"/>
      <c r="EG1658" s="39"/>
      <c r="EH1658" s="39"/>
      <c r="EI1658" s="39"/>
      <c r="EJ1658" s="39"/>
      <c r="EK1658" s="39"/>
      <c r="EL1658" s="39"/>
      <c r="EM1658" s="39"/>
      <c r="EN1658" s="39"/>
      <c r="EO1658" s="39"/>
      <c r="EP1658" s="39"/>
      <c r="EQ1658" s="39"/>
      <c r="ER1658" s="39"/>
      <c r="ES1658" s="39"/>
      <c r="ET1658" s="39"/>
      <c r="EU1658" s="39"/>
      <c r="EV1658" s="39"/>
      <c r="EW1658" s="39"/>
      <c r="EX1658" s="39"/>
      <c r="EY1658" s="39"/>
      <c r="EZ1658" s="39"/>
      <c r="FA1658" s="39"/>
      <c r="FB1658" s="39"/>
      <c r="FC1658" s="39"/>
      <c r="FD1658" s="39"/>
      <c r="FE1658" s="39"/>
      <c r="FF1658" s="39"/>
      <c r="FG1658" s="39"/>
      <c r="FH1658" s="39"/>
      <c r="FI1658" s="39"/>
      <c r="FJ1658" s="39"/>
      <c r="FK1658" s="39"/>
      <c r="FL1658" s="39"/>
      <c r="FM1658" s="39"/>
      <c r="FN1658" s="39"/>
      <c r="FO1658" s="39"/>
      <c r="FP1658" s="39"/>
      <c r="FQ1658" s="39"/>
      <c r="FR1658" s="39"/>
      <c r="FS1658" s="39"/>
      <c r="FT1658" s="39"/>
      <c r="FU1658" s="39"/>
      <c r="FV1658" s="39"/>
      <c r="FW1658" s="39"/>
      <c r="FX1658" s="39"/>
      <c r="FY1658" s="39"/>
      <c r="FZ1658" s="39"/>
      <c r="GA1658" s="39"/>
      <c r="GB1658" s="39"/>
      <c r="GC1658" s="39"/>
      <c r="GD1658" s="39"/>
      <c r="GE1658" s="39"/>
      <c r="GF1658" s="39"/>
      <c r="GG1658" s="39"/>
      <c r="GH1658" s="39"/>
      <c r="GI1658" s="39"/>
      <c r="GJ1658" s="39"/>
      <c r="GK1658" s="39"/>
      <c r="GL1658" s="39"/>
      <c r="GM1658" s="39"/>
      <c r="GN1658" s="39"/>
      <c r="GO1658" s="39"/>
      <c r="GP1658" s="39"/>
      <c r="GQ1658" s="39"/>
      <c r="GR1658" s="39"/>
      <c r="GS1658" s="39"/>
      <c r="GT1658" s="39"/>
      <c r="GU1658" s="39"/>
      <c r="GV1658" s="39"/>
      <c r="GW1658" s="39"/>
      <c r="GX1658" s="39"/>
      <c r="GY1658" s="39"/>
      <c r="GZ1658" s="39"/>
      <c r="HA1658" s="39"/>
      <c r="HB1658" s="39"/>
      <c r="HC1658" s="39"/>
      <c r="HD1658" s="39"/>
      <c r="HE1658" s="39"/>
      <c r="HF1658" s="39"/>
      <c r="HG1658" s="39"/>
      <c r="HH1658" s="39"/>
      <c r="HI1658" s="39"/>
      <c r="HJ1658" s="39"/>
      <c r="HK1658" s="39"/>
      <c r="HL1658" s="39"/>
      <c r="HM1658" s="39"/>
      <c r="HN1658" s="39"/>
      <c r="HO1658" s="39"/>
      <c r="HP1658" s="39"/>
      <c r="HQ1658" s="39"/>
      <c r="HR1658" s="39"/>
      <c r="HS1658" s="39"/>
      <c r="HT1658" s="39"/>
      <c r="HU1658" s="39"/>
      <c r="HV1658" s="39"/>
      <c r="HW1658" s="39"/>
      <c r="HX1658" s="39"/>
      <c r="HY1658" s="39"/>
      <c r="HZ1658" s="39"/>
      <c r="IA1658" s="39"/>
      <c r="IB1658" s="39"/>
      <c r="IC1658" s="39"/>
      <c r="ID1658" s="39"/>
      <c r="IE1658" s="39"/>
      <c r="IF1658" s="39"/>
      <c r="IG1658" s="39"/>
      <c r="IH1658" s="39"/>
      <c r="II1658" s="39"/>
      <c r="IJ1658" s="39"/>
      <c r="IK1658" s="39"/>
      <c r="IL1658" s="39"/>
      <c r="IM1658" s="39"/>
    </row>
    <row r="1659" spans="1:247" x14ac:dyDescent="0.3">
      <c r="A1659" s="67">
        <v>239</v>
      </c>
      <c r="B1659" s="68">
        <f>COUNT(J1659:EC1659)</f>
        <v>1</v>
      </c>
      <c r="C1659" s="69">
        <f>D1659+E1659</f>
        <v>29.12</v>
      </c>
      <c r="D1659" s="68" t="str">
        <f>IF(B1659&gt;17,(B1659-17)*2,"0")</f>
        <v>0</v>
      </c>
      <c r="E1659" s="70">
        <f>K1659+M1659+O1659+Q1659+S1659+U1659+W1659+Y1659+AA1659+AC1659+AE1659+AG1659+AI1659+AK1659+AM1659+AO1659+AQ1659+AS1659+AU1659+AW1659+AY1659+BA1659+BC1659+BE1659+BG1659+BI1659+BK1659+BM1659+BO1659+BQ1659+BS1659+BU1659+BW1659+BY1659+CA1659+CC1659+CE1659+CG1659+CI1659+CK1659+CM1659+CO1659+CQ1659+CS1659+CU1659+CW1659+CY1659+DA1659+DC1659+DE1659+DG1659+DI1659+DK1659+EC1659+DM1659</f>
        <v>29.12</v>
      </c>
      <c r="F1659" s="71" t="s">
        <v>4745</v>
      </c>
      <c r="G1659" s="71">
        <v>1988</v>
      </c>
      <c r="H1659" s="72" t="s">
        <v>5292</v>
      </c>
      <c r="I1659" s="72" t="s">
        <v>3967</v>
      </c>
      <c r="J1659" s="98"/>
      <c r="K1659" s="74"/>
      <c r="L1659" s="80"/>
      <c r="M1659" s="82"/>
      <c r="N1659" s="75"/>
      <c r="O1659" s="76"/>
      <c r="P1659" s="75"/>
      <c r="Q1659" s="76"/>
      <c r="R1659" s="80"/>
      <c r="S1659" s="82"/>
      <c r="T1659" s="78"/>
      <c r="U1659" s="99"/>
      <c r="V1659" s="80"/>
      <c r="W1659" s="81"/>
      <c r="X1659" s="80"/>
      <c r="Y1659" s="82"/>
      <c r="Z1659" s="80"/>
      <c r="AA1659" s="82"/>
      <c r="AB1659" s="83"/>
      <c r="AC1659" s="84"/>
      <c r="AD1659" s="80"/>
      <c r="AE1659" s="82"/>
      <c r="AF1659" s="80"/>
      <c r="AG1659" s="82"/>
      <c r="AH1659" s="80"/>
      <c r="AI1659" s="81"/>
      <c r="AJ1659" s="80"/>
      <c r="AK1659" s="82"/>
      <c r="AL1659" s="80"/>
      <c r="AM1659" s="82"/>
      <c r="AN1659" s="80"/>
      <c r="AO1659" s="82"/>
      <c r="AP1659" s="80"/>
      <c r="AQ1659" s="81"/>
      <c r="AR1659" s="80"/>
      <c r="AS1659" s="81"/>
      <c r="AT1659" s="80"/>
      <c r="AU1659" s="82"/>
      <c r="AV1659" s="80"/>
      <c r="AW1659" s="82"/>
      <c r="AZ1659" s="85"/>
      <c r="BA1659" s="86"/>
      <c r="BB1659" s="80"/>
      <c r="BC1659" s="81"/>
      <c r="BD1659" s="80"/>
      <c r="BE1659" s="81"/>
      <c r="BF1659" s="80" t="s">
        <v>5293</v>
      </c>
      <c r="BG1659" s="81">
        <v>29.12</v>
      </c>
      <c r="BI1659" s="79"/>
      <c r="BJ1659" s="80"/>
      <c r="BK1659" s="81"/>
      <c r="BL1659" s="80"/>
      <c r="BM1659" s="82"/>
      <c r="BN1659" s="80"/>
      <c r="BO1659" s="81"/>
      <c r="BP1659" s="80"/>
      <c r="BQ1659" s="81"/>
      <c r="BR1659" s="80"/>
      <c r="BS1659" s="81"/>
      <c r="BT1659" s="80"/>
      <c r="BU1659" s="81"/>
      <c r="BV1659" s="80"/>
      <c r="BW1659" s="82"/>
      <c r="BX1659" s="80"/>
      <c r="BY1659" s="82"/>
      <c r="BZ1659" s="80"/>
      <c r="CA1659" s="82"/>
      <c r="CB1659" s="80"/>
      <c r="CC1659" s="82"/>
      <c r="CD1659" s="80"/>
      <c r="CE1659" s="82"/>
      <c r="CF1659" s="80"/>
      <c r="CG1659" s="82"/>
      <c r="CH1659" s="80"/>
      <c r="CI1659" s="82"/>
      <c r="CJ1659" s="80"/>
      <c r="CK1659" s="82"/>
      <c r="CL1659" s="80"/>
      <c r="CM1659" s="82"/>
      <c r="CN1659" s="80"/>
      <c r="CO1659" s="82"/>
      <c r="CP1659" s="80"/>
      <c r="CQ1659" s="82"/>
      <c r="CR1659" s="80"/>
      <c r="CS1659" s="82"/>
      <c r="CT1659" s="80"/>
      <c r="CU1659" s="82"/>
      <c r="CV1659" s="80"/>
      <c r="CW1659" s="82"/>
      <c r="CX1659" s="80"/>
      <c r="CY1659" s="82"/>
      <c r="CZ1659" s="80"/>
      <c r="DA1659" s="82"/>
      <c r="DB1659" s="80"/>
      <c r="DC1659" s="82"/>
      <c r="DD1659" s="80"/>
      <c r="DE1659" s="82"/>
      <c r="DF1659" s="80"/>
      <c r="DG1659" s="82"/>
      <c r="DH1659" s="80"/>
      <c r="DI1659" s="77"/>
      <c r="DJ1659" s="80"/>
      <c r="DK1659" s="81"/>
      <c r="DL1659" s="87"/>
      <c r="DM1659" s="88"/>
      <c r="DN1659" s="63"/>
      <c r="DO1659" s="64"/>
      <c r="DP1659" s="63"/>
      <c r="DQ1659" s="64"/>
      <c r="DR1659" s="63"/>
      <c r="DS1659" s="64"/>
      <c r="DT1659" s="63"/>
      <c r="DU1659" s="65"/>
      <c r="DV1659" s="63"/>
      <c r="DW1659" s="65"/>
      <c r="DX1659" s="63"/>
      <c r="DY1659" s="65"/>
      <c r="DZ1659" s="63"/>
      <c r="EA1659" s="65"/>
      <c r="EB1659" s="63"/>
      <c r="EC1659" s="65"/>
      <c r="ED1659" s="39"/>
      <c r="EE1659" s="39"/>
      <c r="EF1659" s="39"/>
      <c r="EG1659" s="39"/>
      <c r="EH1659" s="39"/>
      <c r="EI1659" s="39"/>
      <c r="EJ1659" s="39"/>
      <c r="EK1659" s="39"/>
      <c r="EL1659" s="39"/>
      <c r="EM1659" s="39"/>
      <c r="EN1659" s="39"/>
      <c r="EO1659" s="39"/>
      <c r="EP1659" s="39"/>
      <c r="EQ1659" s="39"/>
      <c r="ER1659" s="39"/>
      <c r="ES1659" s="39"/>
      <c r="ET1659" s="39"/>
      <c r="EU1659" s="39"/>
      <c r="EV1659" s="39"/>
      <c r="EW1659" s="39"/>
      <c r="EX1659" s="39"/>
      <c r="EY1659" s="39"/>
      <c r="EZ1659" s="39"/>
      <c r="FA1659" s="39"/>
      <c r="FB1659" s="39"/>
      <c r="FC1659" s="39"/>
      <c r="FD1659" s="39"/>
      <c r="FE1659" s="39"/>
      <c r="FF1659" s="39"/>
      <c r="FG1659" s="39"/>
      <c r="FH1659" s="39"/>
      <c r="FI1659" s="39"/>
      <c r="FJ1659" s="39"/>
      <c r="FK1659" s="39"/>
      <c r="FL1659" s="39"/>
      <c r="FM1659" s="39"/>
      <c r="FN1659" s="39"/>
      <c r="FO1659" s="39"/>
      <c r="FP1659" s="39"/>
      <c r="FQ1659" s="39"/>
      <c r="FR1659" s="39"/>
      <c r="FS1659" s="39"/>
      <c r="FT1659" s="39"/>
      <c r="FU1659" s="39"/>
      <c r="FV1659" s="39"/>
      <c r="FW1659" s="39"/>
      <c r="FX1659" s="39"/>
      <c r="FY1659" s="39"/>
      <c r="FZ1659" s="39"/>
      <c r="GA1659" s="39"/>
      <c r="GB1659" s="39"/>
      <c r="GC1659" s="39"/>
      <c r="GD1659" s="39"/>
      <c r="GE1659" s="39"/>
      <c r="GF1659" s="39"/>
      <c r="GG1659" s="39"/>
      <c r="GH1659" s="39"/>
      <c r="GI1659" s="39"/>
      <c r="GJ1659" s="39"/>
      <c r="GK1659" s="39"/>
      <c r="GL1659" s="39"/>
      <c r="GM1659" s="39"/>
      <c r="GN1659" s="39"/>
      <c r="GO1659" s="39"/>
      <c r="GP1659" s="39"/>
      <c r="GQ1659" s="39"/>
      <c r="GR1659" s="39"/>
      <c r="GS1659" s="39"/>
      <c r="GT1659" s="39"/>
      <c r="GU1659" s="39"/>
      <c r="GV1659" s="39"/>
      <c r="GW1659" s="39"/>
      <c r="GX1659" s="39"/>
      <c r="GY1659" s="39"/>
      <c r="GZ1659" s="39"/>
      <c r="HA1659" s="39"/>
      <c r="HB1659" s="39"/>
      <c r="HC1659" s="39"/>
      <c r="HD1659" s="39"/>
      <c r="HE1659" s="39"/>
      <c r="HF1659" s="39"/>
      <c r="HG1659" s="39"/>
      <c r="HH1659" s="39"/>
      <c r="HI1659" s="39"/>
      <c r="HJ1659" s="39"/>
      <c r="HK1659" s="39"/>
      <c r="HL1659" s="39"/>
      <c r="HM1659" s="39"/>
      <c r="HN1659" s="39"/>
      <c r="HO1659" s="39"/>
      <c r="HP1659" s="39"/>
      <c r="HQ1659" s="39"/>
      <c r="HR1659" s="39"/>
      <c r="HS1659" s="39"/>
      <c r="HT1659" s="39"/>
      <c r="HU1659" s="39"/>
      <c r="HV1659" s="39"/>
      <c r="HW1659" s="39"/>
      <c r="HX1659" s="39"/>
      <c r="HY1659" s="39"/>
      <c r="HZ1659" s="39"/>
      <c r="IA1659" s="39"/>
      <c r="IB1659" s="39"/>
      <c r="IC1659" s="39"/>
      <c r="ID1659" s="39"/>
      <c r="IE1659" s="39"/>
      <c r="IF1659" s="39"/>
      <c r="IG1659" s="39"/>
      <c r="IH1659" s="39"/>
      <c r="II1659" s="39"/>
      <c r="IJ1659" s="39"/>
      <c r="IK1659" s="39"/>
      <c r="IL1659" s="39"/>
      <c r="IM1659" s="39"/>
    </row>
    <row r="1660" spans="1:247" x14ac:dyDescent="0.3">
      <c r="A1660" s="67">
        <v>240</v>
      </c>
      <c r="B1660" s="68">
        <f>COUNT(J1660:EC1660)</f>
        <v>1</v>
      </c>
      <c r="C1660" s="69">
        <f>D1660+E1660</f>
        <v>29.02</v>
      </c>
      <c r="D1660" s="68" t="str">
        <f>IF(B1660&gt;17,(B1660-17)*2,"0")</f>
        <v>0</v>
      </c>
      <c r="E1660" s="70">
        <f>K1660+M1660+O1660+Q1660+S1660+U1660+W1660+Y1660+AA1660+AC1660+AE1660+AG1660+AI1660+AK1660+AM1660+AO1660+AQ1660+AS1660+AU1660+AW1660+AY1660+BA1660+BC1660+BE1660+BG1660+BI1660+BK1660+BM1660+BO1660+BQ1660+BS1660+BU1660+BW1660+BY1660+CA1660+CC1660+CE1660+CG1660+CI1660+CK1660+CM1660+CO1660+CQ1660+CS1660+CU1660+CW1660+CY1660+DA1660+DC1660+DE1660+DG1660+DI1660+DK1660+EC1660+DM1660</f>
        <v>29.02</v>
      </c>
      <c r="F1660" s="71" t="s">
        <v>4745</v>
      </c>
      <c r="G1660" s="71">
        <v>1997</v>
      </c>
      <c r="H1660" s="72" t="s">
        <v>5294</v>
      </c>
      <c r="I1660" s="72" t="s">
        <v>5295</v>
      </c>
      <c r="J1660" s="98"/>
      <c r="K1660" s="74"/>
      <c r="L1660" s="80"/>
      <c r="M1660" s="82"/>
      <c r="N1660" s="75"/>
      <c r="O1660" s="76"/>
      <c r="P1660" s="75"/>
      <c r="Q1660" s="76"/>
      <c r="R1660" s="80"/>
      <c r="S1660" s="82"/>
      <c r="T1660" s="78"/>
      <c r="U1660" s="99"/>
      <c r="V1660" s="80"/>
      <c r="W1660" s="81"/>
      <c r="X1660" s="80"/>
      <c r="Y1660" s="82"/>
      <c r="Z1660" s="80"/>
      <c r="AA1660" s="82"/>
      <c r="AB1660" s="83"/>
      <c r="AC1660" s="84"/>
      <c r="AD1660" s="80"/>
      <c r="AE1660" s="82"/>
      <c r="AF1660" s="80"/>
      <c r="AG1660" s="82"/>
      <c r="AH1660" s="80"/>
      <c r="AI1660" s="81"/>
      <c r="AJ1660" s="80"/>
      <c r="AK1660" s="82"/>
      <c r="AL1660" s="80"/>
      <c r="AM1660" s="82"/>
      <c r="AN1660" s="80"/>
      <c r="AO1660" s="82"/>
      <c r="AP1660" s="80"/>
      <c r="AQ1660" s="81"/>
      <c r="AR1660" s="80"/>
      <c r="AS1660" s="81"/>
      <c r="AT1660" s="80"/>
      <c r="AU1660" s="82"/>
      <c r="AV1660" s="80"/>
      <c r="AW1660" s="82"/>
      <c r="AZ1660" s="85"/>
      <c r="BA1660" s="86"/>
      <c r="BB1660" s="80"/>
      <c r="BC1660" s="81"/>
      <c r="BD1660" s="80"/>
      <c r="BE1660" s="81"/>
      <c r="BF1660" s="80"/>
      <c r="BG1660" s="81"/>
      <c r="BI1660" s="79"/>
      <c r="BJ1660" s="80"/>
      <c r="BK1660" s="81"/>
      <c r="BL1660" s="80"/>
      <c r="BM1660" s="82"/>
      <c r="BN1660" s="80"/>
      <c r="BO1660" s="81"/>
      <c r="BP1660" s="80"/>
      <c r="BQ1660" s="81"/>
      <c r="BR1660" s="80"/>
      <c r="BS1660" s="81"/>
      <c r="BT1660" s="80"/>
      <c r="BU1660" s="81"/>
      <c r="BV1660" s="80"/>
      <c r="BW1660" s="82"/>
      <c r="BX1660" s="80"/>
      <c r="BY1660" s="82"/>
      <c r="BZ1660" s="80" t="s">
        <v>5296</v>
      </c>
      <c r="CA1660" s="82">
        <v>29.02</v>
      </c>
      <c r="CB1660" s="80"/>
      <c r="CC1660" s="82"/>
      <c r="CD1660" s="80"/>
      <c r="CE1660" s="82"/>
      <c r="CF1660" s="80"/>
      <c r="CG1660" s="82"/>
      <c r="CH1660" s="80"/>
      <c r="CI1660" s="82"/>
      <c r="CJ1660" s="80"/>
      <c r="CK1660" s="82"/>
      <c r="CL1660" s="80"/>
      <c r="CM1660" s="82"/>
      <c r="CN1660" s="80"/>
      <c r="CO1660" s="82"/>
      <c r="CP1660" s="80"/>
      <c r="CQ1660" s="82"/>
      <c r="CR1660" s="80"/>
      <c r="CS1660" s="82"/>
      <c r="CT1660" s="80"/>
      <c r="CU1660" s="82"/>
      <c r="CV1660" s="80"/>
      <c r="CW1660" s="82"/>
      <c r="CX1660" s="80"/>
      <c r="CY1660" s="82"/>
      <c r="CZ1660" s="80"/>
      <c r="DA1660" s="82"/>
      <c r="DB1660" s="80"/>
      <c r="DC1660" s="82"/>
      <c r="DD1660" s="80"/>
      <c r="DE1660" s="82"/>
      <c r="DF1660" s="80"/>
      <c r="DG1660" s="82"/>
      <c r="DH1660" s="80"/>
      <c r="DI1660" s="77"/>
      <c r="DJ1660" s="80"/>
      <c r="DK1660" s="81"/>
      <c r="DL1660" s="87"/>
      <c r="DM1660" s="88"/>
      <c r="DN1660" s="63"/>
      <c r="DO1660" s="64"/>
      <c r="DP1660" s="63"/>
      <c r="DQ1660" s="64"/>
      <c r="DR1660" s="63"/>
      <c r="DS1660" s="64"/>
      <c r="DT1660" s="63"/>
      <c r="DU1660" s="65"/>
      <c r="DV1660" s="63"/>
      <c r="DW1660" s="65"/>
      <c r="DX1660" s="63"/>
      <c r="DY1660" s="65"/>
      <c r="DZ1660" s="63"/>
      <c r="EA1660" s="65"/>
      <c r="EB1660" s="63"/>
      <c r="EC1660" s="65"/>
      <c r="ED1660" s="39"/>
      <c r="EE1660" s="39"/>
      <c r="EF1660" s="39"/>
      <c r="EG1660" s="39"/>
      <c r="EH1660" s="39"/>
      <c r="EI1660" s="39"/>
      <c r="EJ1660" s="39"/>
      <c r="EK1660" s="39"/>
      <c r="EL1660" s="39"/>
      <c r="EM1660" s="39"/>
      <c r="EN1660" s="39"/>
      <c r="EO1660" s="39"/>
      <c r="EP1660" s="39"/>
      <c r="EQ1660" s="39"/>
      <c r="ER1660" s="39"/>
      <c r="ES1660" s="39"/>
      <c r="ET1660" s="39"/>
      <c r="EU1660" s="39"/>
      <c r="EV1660" s="39"/>
      <c r="EW1660" s="39"/>
      <c r="EX1660" s="39"/>
      <c r="EY1660" s="39"/>
      <c r="EZ1660" s="39"/>
      <c r="FA1660" s="39"/>
      <c r="FB1660" s="39"/>
      <c r="FC1660" s="39"/>
      <c r="FD1660" s="39"/>
      <c r="FE1660" s="39"/>
      <c r="FF1660" s="39"/>
      <c r="FG1660" s="39"/>
      <c r="FH1660" s="39"/>
      <c r="FI1660" s="39"/>
      <c r="FJ1660" s="39"/>
      <c r="FK1660" s="39"/>
      <c r="FL1660" s="39"/>
      <c r="FM1660" s="39"/>
      <c r="FN1660" s="39"/>
      <c r="FO1660" s="39"/>
      <c r="FP1660" s="39"/>
      <c r="FQ1660" s="39"/>
      <c r="FR1660" s="39"/>
      <c r="FS1660" s="39"/>
      <c r="FT1660" s="39"/>
      <c r="FU1660" s="39"/>
      <c r="FV1660" s="39"/>
      <c r="FW1660" s="39"/>
      <c r="FX1660" s="39"/>
      <c r="FY1660" s="39"/>
      <c r="FZ1660" s="39"/>
      <c r="GA1660" s="39"/>
      <c r="GB1660" s="39"/>
      <c r="GC1660" s="39"/>
      <c r="GD1660" s="39"/>
      <c r="GE1660" s="39"/>
      <c r="GF1660" s="39"/>
      <c r="GG1660" s="39"/>
      <c r="GH1660" s="39"/>
      <c r="GI1660" s="39"/>
      <c r="GJ1660" s="39"/>
      <c r="GK1660" s="39"/>
      <c r="GL1660" s="39"/>
      <c r="GM1660" s="39"/>
      <c r="GN1660" s="39"/>
      <c r="GO1660" s="39"/>
      <c r="GP1660" s="39"/>
      <c r="GQ1660" s="39"/>
      <c r="GR1660" s="39"/>
      <c r="GS1660" s="39"/>
      <c r="GT1660" s="39"/>
      <c r="GU1660" s="39"/>
      <c r="GV1660" s="39"/>
      <c r="GW1660" s="39"/>
      <c r="GX1660" s="39"/>
      <c r="GY1660" s="39"/>
      <c r="GZ1660" s="39"/>
      <c r="HA1660" s="39"/>
      <c r="HB1660" s="39"/>
      <c r="HC1660" s="39"/>
      <c r="HD1660" s="39"/>
      <c r="HE1660" s="39"/>
      <c r="HF1660" s="39"/>
      <c r="HG1660" s="39"/>
      <c r="HH1660" s="39"/>
      <c r="HI1660" s="39"/>
      <c r="HJ1660" s="39"/>
      <c r="HK1660" s="39"/>
      <c r="HL1660" s="39"/>
      <c r="HM1660" s="39"/>
      <c r="HN1660" s="39"/>
      <c r="HO1660" s="39"/>
      <c r="HP1660" s="39"/>
      <c r="HQ1660" s="39"/>
      <c r="HR1660" s="39"/>
      <c r="HS1660" s="39"/>
      <c r="HT1660" s="39"/>
      <c r="HU1660" s="39"/>
      <c r="HV1660" s="39"/>
      <c r="HW1660" s="39"/>
      <c r="HX1660" s="39"/>
      <c r="HY1660" s="39"/>
      <c r="HZ1660" s="39"/>
      <c r="IA1660" s="39"/>
      <c r="IB1660" s="39"/>
      <c r="IC1660" s="39"/>
      <c r="ID1660" s="39"/>
      <c r="IE1660" s="39"/>
      <c r="IF1660" s="39"/>
      <c r="IG1660" s="39"/>
      <c r="IH1660" s="39"/>
      <c r="II1660" s="39"/>
      <c r="IJ1660" s="39"/>
      <c r="IK1660" s="39"/>
      <c r="IL1660" s="39"/>
      <c r="IM1660" s="39"/>
    </row>
    <row r="1661" spans="1:247" x14ac:dyDescent="0.3">
      <c r="A1661" s="67">
        <v>241</v>
      </c>
      <c r="B1661" s="68">
        <f>COUNT(J1661:EC1661)</f>
        <v>1</v>
      </c>
      <c r="C1661" s="69">
        <f>D1661+E1661</f>
        <v>28.57</v>
      </c>
      <c r="D1661" s="68" t="str">
        <f>IF(B1661&gt;17,(B1661-17)*2,"0")</f>
        <v>0</v>
      </c>
      <c r="E1661" s="70">
        <f>K1661+M1661+O1661+Q1661+S1661+U1661+W1661+Y1661+AA1661+AC1661+AE1661+AG1661+AI1661+AK1661+AM1661+AO1661+AQ1661+AS1661+AU1661+AW1661+AY1661+BA1661+BC1661+BE1661+BG1661+BI1661+BK1661+BM1661+BO1661+BQ1661+BS1661+BU1661+BW1661+BY1661+CA1661+CC1661+CE1661+CG1661+CI1661+CK1661+CM1661+CO1661+CQ1661+CS1661+CU1661+CW1661+CY1661+DA1661+DC1661+DE1661+DG1661+DI1661+DK1661+EC1661+DM1661</f>
        <v>28.57</v>
      </c>
      <c r="F1661" s="71" t="s">
        <v>4745</v>
      </c>
      <c r="G1661" s="71">
        <v>2008</v>
      </c>
      <c r="H1661" s="72" t="s">
        <v>5297</v>
      </c>
      <c r="I1661" s="72"/>
      <c r="J1661" s="98"/>
      <c r="K1661" s="74"/>
      <c r="L1661" s="80"/>
      <c r="M1661" s="82"/>
      <c r="N1661" s="75"/>
      <c r="O1661" s="76"/>
      <c r="P1661" s="75"/>
      <c r="Q1661" s="76"/>
      <c r="R1661" s="80" t="s">
        <v>3334</v>
      </c>
      <c r="S1661" s="82">
        <v>28.57</v>
      </c>
      <c r="T1661" s="78"/>
      <c r="U1661" s="99"/>
      <c r="V1661" s="80"/>
      <c r="W1661" s="81"/>
      <c r="X1661" s="80"/>
      <c r="Y1661" s="82"/>
      <c r="Z1661" s="80"/>
      <c r="AA1661" s="82"/>
      <c r="AB1661" s="83"/>
      <c r="AC1661" s="84"/>
      <c r="AD1661" s="80"/>
      <c r="AE1661" s="82"/>
      <c r="AF1661" s="80"/>
      <c r="AG1661" s="82"/>
      <c r="AH1661" s="80"/>
      <c r="AI1661" s="81"/>
      <c r="AJ1661" s="80"/>
      <c r="AK1661" s="82"/>
      <c r="AL1661" s="80"/>
      <c r="AM1661" s="82"/>
      <c r="AN1661" s="80"/>
      <c r="AO1661" s="82"/>
      <c r="AP1661" s="80"/>
      <c r="AQ1661" s="81"/>
      <c r="AR1661" s="80"/>
      <c r="AS1661" s="81"/>
      <c r="AT1661" s="80"/>
      <c r="AU1661" s="82"/>
      <c r="AV1661" s="80"/>
      <c r="AW1661" s="82"/>
      <c r="AZ1661" s="85"/>
      <c r="BA1661" s="86"/>
      <c r="BB1661" s="80"/>
      <c r="BC1661" s="81"/>
      <c r="BD1661" s="80"/>
      <c r="BE1661" s="81"/>
      <c r="BF1661" s="80"/>
      <c r="BG1661" s="81"/>
      <c r="BI1661" s="79"/>
      <c r="BJ1661" s="80"/>
      <c r="BK1661" s="81"/>
      <c r="BL1661" s="80"/>
      <c r="BM1661" s="82"/>
      <c r="BN1661" s="80"/>
      <c r="BO1661" s="81"/>
      <c r="BP1661" s="80"/>
      <c r="BQ1661" s="81"/>
      <c r="BR1661" s="80"/>
      <c r="BS1661" s="81"/>
      <c r="BT1661" s="80"/>
      <c r="BU1661" s="81"/>
      <c r="BV1661" s="80"/>
      <c r="BW1661" s="82"/>
      <c r="BX1661" s="80"/>
      <c r="BY1661" s="82"/>
      <c r="BZ1661" s="80"/>
      <c r="CA1661" s="82"/>
      <c r="CB1661" s="80"/>
      <c r="CC1661" s="82"/>
      <c r="CD1661" s="80"/>
      <c r="CE1661" s="82"/>
      <c r="CF1661" s="80"/>
      <c r="CG1661" s="82"/>
      <c r="CH1661" s="80"/>
      <c r="CI1661" s="82"/>
      <c r="CJ1661" s="80"/>
      <c r="CK1661" s="82"/>
      <c r="CL1661" s="80"/>
      <c r="CM1661" s="82"/>
      <c r="CN1661" s="80"/>
      <c r="CO1661" s="82"/>
      <c r="CP1661" s="80"/>
      <c r="CQ1661" s="82"/>
      <c r="CR1661" s="80"/>
      <c r="CS1661" s="82"/>
      <c r="CT1661" s="80"/>
      <c r="CU1661" s="82"/>
      <c r="CV1661" s="80"/>
      <c r="CW1661" s="82"/>
      <c r="CX1661" s="80"/>
      <c r="CY1661" s="82"/>
      <c r="CZ1661" s="80"/>
      <c r="DA1661" s="82"/>
      <c r="DB1661" s="80"/>
      <c r="DC1661" s="82"/>
      <c r="DD1661" s="80"/>
      <c r="DE1661" s="82"/>
      <c r="DF1661" s="80"/>
      <c r="DG1661" s="82"/>
      <c r="DH1661" s="80"/>
      <c r="DI1661" s="77"/>
      <c r="DJ1661" s="80"/>
      <c r="DK1661" s="81"/>
      <c r="DL1661" s="87"/>
      <c r="DM1661" s="88"/>
      <c r="DN1661" s="63"/>
      <c r="DO1661" s="64"/>
      <c r="DP1661" s="63"/>
      <c r="DQ1661" s="64"/>
      <c r="DR1661" s="63"/>
      <c r="DS1661" s="64"/>
      <c r="DT1661" s="63"/>
      <c r="DU1661" s="65"/>
      <c r="DV1661" s="63"/>
      <c r="DW1661" s="65"/>
      <c r="DX1661" s="63"/>
      <c r="DY1661" s="65"/>
      <c r="DZ1661" s="63"/>
      <c r="EA1661" s="65"/>
      <c r="EB1661" s="63"/>
      <c r="EC1661" s="65"/>
      <c r="ED1661" s="39"/>
      <c r="EE1661" s="39"/>
      <c r="EF1661" s="39"/>
      <c r="EG1661" s="39"/>
      <c r="EH1661" s="39"/>
      <c r="EI1661" s="39"/>
      <c r="EJ1661" s="39"/>
      <c r="EK1661" s="39"/>
      <c r="EL1661" s="39"/>
      <c r="EM1661" s="39"/>
      <c r="EN1661" s="39"/>
      <c r="EO1661" s="39"/>
      <c r="EP1661" s="39"/>
      <c r="EQ1661" s="39"/>
      <c r="ER1661" s="39"/>
      <c r="ES1661" s="39"/>
      <c r="ET1661" s="39"/>
      <c r="EU1661" s="39"/>
      <c r="EV1661" s="39"/>
      <c r="EW1661" s="39"/>
      <c r="EX1661" s="39"/>
      <c r="EY1661" s="39"/>
      <c r="EZ1661" s="39"/>
      <c r="FA1661" s="39"/>
      <c r="FB1661" s="39"/>
      <c r="FC1661" s="39"/>
      <c r="FD1661" s="39"/>
      <c r="FE1661" s="39"/>
      <c r="FF1661" s="39"/>
      <c r="FG1661" s="39"/>
      <c r="FH1661" s="39"/>
      <c r="FI1661" s="39"/>
      <c r="FJ1661" s="39"/>
      <c r="FK1661" s="39"/>
      <c r="FL1661" s="39"/>
      <c r="FM1661" s="39"/>
      <c r="FN1661" s="39"/>
      <c r="FO1661" s="39"/>
      <c r="FP1661" s="39"/>
      <c r="FQ1661" s="39"/>
      <c r="FR1661" s="39"/>
      <c r="FS1661" s="39"/>
      <c r="FT1661" s="39"/>
      <c r="FU1661" s="39"/>
      <c r="FV1661" s="39"/>
      <c r="FW1661" s="39"/>
      <c r="FX1661" s="39"/>
      <c r="FY1661" s="39"/>
      <c r="FZ1661" s="39"/>
      <c r="GA1661" s="39"/>
      <c r="GB1661" s="39"/>
      <c r="GC1661" s="39"/>
      <c r="GD1661" s="39"/>
      <c r="GE1661" s="39"/>
      <c r="GF1661" s="39"/>
      <c r="GG1661" s="39"/>
      <c r="GH1661" s="39"/>
      <c r="GI1661" s="39"/>
      <c r="GJ1661" s="39"/>
      <c r="GK1661" s="39"/>
      <c r="GL1661" s="39"/>
      <c r="GM1661" s="39"/>
      <c r="GN1661" s="39"/>
      <c r="GO1661" s="39"/>
      <c r="GP1661" s="39"/>
      <c r="GQ1661" s="39"/>
      <c r="GR1661" s="39"/>
      <c r="GS1661" s="39"/>
      <c r="GT1661" s="39"/>
      <c r="GU1661" s="39"/>
      <c r="GV1661" s="39"/>
      <c r="GW1661" s="39"/>
      <c r="GX1661" s="39"/>
      <c r="GY1661" s="39"/>
      <c r="GZ1661" s="39"/>
      <c r="HA1661" s="39"/>
      <c r="HB1661" s="39"/>
      <c r="HC1661" s="39"/>
      <c r="HD1661" s="39"/>
      <c r="HE1661" s="39"/>
      <c r="HF1661" s="39"/>
      <c r="HG1661" s="39"/>
      <c r="HH1661" s="39"/>
      <c r="HI1661" s="39"/>
      <c r="HJ1661" s="39"/>
      <c r="HK1661" s="39"/>
      <c r="HL1661" s="39"/>
      <c r="HM1661" s="39"/>
      <c r="HN1661" s="39"/>
      <c r="HO1661" s="39"/>
      <c r="HP1661" s="39"/>
      <c r="HQ1661" s="39"/>
      <c r="HR1661" s="39"/>
      <c r="HS1661" s="39"/>
      <c r="HT1661" s="39"/>
      <c r="HU1661" s="39"/>
      <c r="HV1661" s="39"/>
      <c r="HW1661" s="39"/>
      <c r="HX1661" s="39"/>
      <c r="HY1661" s="39"/>
      <c r="HZ1661" s="39"/>
      <c r="IA1661" s="39"/>
      <c r="IB1661" s="39"/>
      <c r="IC1661" s="39"/>
      <c r="ID1661" s="39"/>
      <c r="IE1661" s="39"/>
      <c r="IF1661" s="39"/>
      <c r="IG1661" s="39"/>
      <c r="IH1661" s="39"/>
      <c r="II1661" s="39"/>
      <c r="IJ1661" s="39"/>
      <c r="IK1661" s="39"/>
      <c r="IL1661" s="39"/>
      <c r="IM1661" s="39"/>
    </row>
    <row r="1662" spans="1:247" x14ac:dyDescent="0.3">
      <c r="A1662" s="67">
        <v>242</v>
      </c>
      <c r="B1662" s="68">
        <f>COUNT(J1662:EC1662)</f>
        <v>1</v>
      </c>
      <c r="C1662" s="69">
        <f>D1662+E1662</f>
        <v>28.25</v>
      </c>
      <c r="D1662" s="68" t="str">
        <f>IF(B1662&gt;17,(B1662-17)*2,"0")</f>
        <v>0</v>
      </c>
      <c r="E1662" s="70">
        <f>K1662+M1662+O1662+Q1662+S1662+U1662+W1662+Y1662+AA1662+AC1662+AE1662+AG1662+AI1662+AK1662+AM1662+AO1662+AQ1662+AS1662+AU1662+AW1662+AY1662+BA1662+BC1662+BE1662+BG1662+BI1662+BK1662+BM1662+BO1662+BQ1662+BS1662+BU1662+BW1662+BY1662+CA1662+CC1662+CE1662+CG1662+CI1662+CK1662+CM1662+CO1662+CQ1662+CS1662+CU1662+CW1662+CY1662+DA1662+DC1662+DE1662+DG1662+DI1662+DK1662+EC1662+DM1662</f>
        <v>28.25</v>
      </c>
      <c r="F1662" s="71" t="s">
        <v>4745</v>
      </c>
      <c r="G1662" s="71">
        <v>1994</v>
      </c>
      <c r="H1662" s="72" t="s">
        <v>5298</v>
      </c>
      <c r="I1662" s="72" t="s">
        <v>1040</v>
      </c>
      <c r="J1662" s="98"/>
      <c r="K1662" s="74"/>
      <c r="L1662" s="80"/>
      <c r="M1662" s="82"/>
      <c r="N1662" s="75"/>
      <c r="O1662" s="76"/>
      <c r="P1662" s="75"/>
      <c r="Q1662" s="76"/>
      <c r="R1662" s="80"/>
      <c r="S1662" s="82"/>
      <c r="T1662" s="78"/>
      <c r="U1662" s="99"/>
      <c r="V1662" s="80"/>
      <c r="W1662" s="81"/>
      <c r="X1662" s="80"/>
      <c r="Y1662" s="82"/>
      <c r="Z1662" s="80"/>
      <c r="AA1662" s="82"/>
      <c r="AB1662" s="83"/>
      <c r="AC1662" s="84"/>
      <c r="AD1662" s="80"/>
      <c r="AE1662" s="82"/>
      <c r="AF1662" s="80"/>
      <c r="AG1662" s="82"/>
      <c r="AH1662" s="80"/>
      <c r="AI1662" s="81"/>
      <c r="AJ1662" s="80"/>
      <c r="AK1662" s="82"/>
      <c r="AL1662" s="80"/>
      <c r="AM1662" s="82"/>
      <c r="AN1662" s="80"/>
      <c r="AO1662" s="82"/>
      <c r="AP1662" s="80"/>
      <c r="AQ1662" s="81"/>
      <c r="AR1662" s="80"/>
      <c r="AS1662" s="81"/>
      <c r="AT1662" s="80"/>
      <c r="AU1662" s="82"/>
      <c r="AV1662" s="80"/>
      <c r="AW1662" s="82"/>
      <c r="AZ1662" s="85"/>
      <c r="BA1662" s="86"/>
      <c r="BB1662" s="80"/>
      <c r="BC1662" s="81"/>
      <c r="BD1662" s="80"/>
      <c r="BE1662" s="81"/>
      <c r="BF1662" s="80"/>
      <c r="BG1662" s="81"/>
      <c r="BI1662" s="79"/>
      <c r="BJ1662" s="80"/>
      <c r="BK1662" s="81"/>
      <c r="BL1662" s="80"/>
      <c r="BM1662" s="82"/>
      <c r="BN1662" s="80"/>
      <c r="BO1662" s="81"/>
      <c r="BP1662" s="80"/>
      <c r="BQ1662" s="81"/>
      <c r="BR1662" s="80"/>
      <c r="BS1662" s="81"/>
      <c r="BT1662" s="80"/>
      <c r="BU1662" s="81"/>
      <c r="BV1662" s="80"/>
      <c r="BW1662" s="82"/>
      <c r="BX1662" s="80" t="s">
        <v>5299</v>
      </c>
      <c r="BY1662" s="82">
        <v>28.25</v>
      </c>
      <c r="BZ1662" s="80"/>
      <c r="CA1662" s="82"/>
      <c r="CB1662" s="80"/>
      <c r="CC1662" s="82"/>
      <c r="CD1662" s="80"/>
      <c r="CE1662" s="82"/>
      <c r="CF1662" s="80"/>
      <c r="CG1662" s="82"/>
      <c r="CH1662" s="80"/>
      <c r="CI1662" s="82"/>
      <c r="CJ1662" s="80"/>
      <c r="CK1662" s="82"/>
      <c r="CL1662" s="80"/>
      <c r="CM1662" s="82"/>
      <c r="CN1662" s="80"/>
      <c r="CO1662" s="82"/>
      <c r="CP1662" s="80"/>
      <c r="CQ1662" s="82"/>
      <c r="CR1662" s="80"/>
      <c r="CS1662" s="82"/>
      <c r="CT1662" s="80"/>
      <c r="CU1662" s="82"/>
      <c r="CV1662" s="80"/>
      <c r="CW1662" s="82"/>
      <c r="CX1662" s="80"/>
      <c r="CY1662" s="82"/>
      <c r="CZ1662" s="80"/>
      <c r="DA1662" s="82"/>
      <c r="DB1662" s="80"/>
      <c r="DC1662" s="82"/>
      <c r="DD1662" s="80"/>
      <c r="DE1662" s="82"/>
      <c r="DF1662" s="80"/>
      <c r="DG1662" s="82"/>
      <c r="DH1662" s="80"/>
      <c r="DI1662" s="77"/>
      <c r="DJ1662" s="80"/>
      <c r="DK1662" s="81"/>
      <c r="DL1662" s="87"/>
      <c r="DM1662" s="88"/>
      <c r="DN1662" s="63"/>
      <c r="DO1662" s="64"/>
      <c r="DP1662" s="63"/>
      <c r="DQ1662" s="64"/>
      <c r="DR1662" s="63"/>
      <c r="DS1662" s="64"/>
      <c r="DT1662" s="63"/>
      <c r="DU1662" s="65"/>
      <c r="DV1662" s="63"/>
      <c r="DW1662" s="65"/>
      <c r="DX1662" s="63"/>
      <c r="DY1662" s="65"/>
      <c r="DZ1662" s="63"/>
      <c r="EA1662" s="65"/>
      <c r="EB1662" s="63"/>
      <c r="EC1662" s="65"/>
      <c r="ED1662" s="39"/>
      <c r="EE1662" s="39"/>
      <c r="EF1662" s="39"/>
      <c r="EG1662" s="39"/>
      <c r="EH1662" s="39"/>
      <c r="EI1662" s="39"/>
      <c r="EJ1662" s="39"/>
      <c r="EK1662" s="39"/>
      <c r="EL1662" s="39"/>
      <c r="EM1662" s="39"/>
      <c r="EN1662" s="39"/>
      <c r="EO1662" s="39"/>
      <c r="EP1662" s="39"/>
      <c r="EQ1662" s="39"/>
      <c r="ER1662" s="39"/>
      <c r="ES1662" s="39"/>
      <c r="ET1662" s="39"/>
      <c r="EU1662" s="39"/>
      <c r="EV1662" s="39"/>
      <c r="EW1662" s="39"/>
      <c r="EX1662" s="39"/>
      <c r="EY1662" s="39"/>
      <c r="EZ1662" s="39"/>
      <c r="FA1662" s="39"/>
      <c r="FB1662" s="39"/>
      <c r="FC1662" s="39"/>
      <c r="FD1662" s="39"/>
      <c r="FE1662" s="39"/>
      <c r="FF1662" s="39"/>
      <c r="FG1662" s="39"/>
      <c r="FH1662" s="39"/>
      <c r="FI1662" s="39"/>
      <c r="FJ1662" s="39"/>
      <c r="FK1662" s="39"/>
      <c r="FL1662" s="39"/>
      <c r="FM1662" s="39"/>
      <c r="FN1662" s="39"/>
      <c r="FO1662" s="39"/>
      <c r="FP1662" s="39"/>
      <c r="FQ1662" s="39"/>
      <c r="FR1662" s="39"/>
      <c r="FS1662" s="39"/>
      <c r="FT1662" s="39"/>
      <c r="FU1662" s="39"/>
      <c r="FV1662" s="39"/>
      <c r="FW1662" s="39"/>
      <c r="FX1662" s="39"/>
      <c r="FY1662" s="39"/>
      <c r="FZ1662" s="39"/>
      <c r="GA1662" s="39"/>
      <c r="GB1662" s="39"/>
      <c r="GC1662" s="39"/>
      <c r="GD1662" s="39"/>
      <c r="GE1662" s="39"/>
      <c r="GF1662" s="39"/>
      <c r="GG1662" s="39"/>
      <c r="GH1662" s="39"/>
      <c r="GI1662" s="39"/>
      <c r="GJ1662" s="39"/>
      <c r="GK1662" s="39"/>
      <c r="GL1662" s="39"/>
      <c r="GM1662" s="39"/>
      <c r="GN1662" s="39"/>
      <c r="GO1662" s="39"/>
      <c r="GP1662" s="39"/>
      <c r="GQ1662" s="39"/>
      <c r="GR1662" s="39"/>
      <c r="GS1662" s="39"/>
      <c r="GT1662" s="39"/>
      <c r="GU1662" s="39"/>
      <c r="GV1662" s="39"/>
      <c r="GW1662" s="39"/>
      <c r="GX1662" s="39"/>
      <c r="GY1662" s="39"/>
      <c r="GZ1662" s="39"/>
      <c r="HA1662" s="39"/>
      <c r="HB1662" s="39"/>
      <c r="HC1662" s="39"/>
      <c r="HD1662" s="39"/>
      <c r="HE1662" s="39"/>
      <c r="HF1662" s="39"/>
      <c r="HG1662" s="39"/>
      <c r="HH1662" s="39"/>
      <c r="HI1662" s="39"/>
      <c r="HJ1662" s="39"/>
      <c r="HK1662" s="39"/>
      <c r="HL1662" s="39"/>
      <c r="HM1662" s="39"/>
      <c r="HN1662" s="39"/>
      <c r="HO1662" s="39"/>
      <c r="HP1662" s="39"/>
      <c r="HQ1662" s="39"/>
      <c r="HR1662" s="39"/>
      <c r="HS1662" s="39"/>
      <c r="HT1662" s="39"/>
      <c r="HU1662" s="39"/>
      <c r="HV1662" s="39"/>
      <c r="HW1662" s="39"/>
      <c r="HX1662" s="39"/>
      <c r="HY1662" s="39"/>
      <c r="HZ1662" s="39"/>
      <c r="IA1662" s="39"/>
      <c r="IB1662" s="39"/>
      <c r="IC1662" s="39"/>
      <c r="ID1662" s="39"/>
      <c r="IE1662" s="39"/>
      <c r="IF1662" s="39"/>
      <c r="IG1662" s="39"/>
      <c r="IH1662" s="39"/>
      <c r="II1662" s="39"/>
      <c r="IJ1662" s="39"/>
      <c r="IK1662" s="39"/>
      <c r="IL1662" s="39"/>
      <c r="IM1662" s="39"/>
    </row>
    <row r="1663" spans="1:247" x14ac:dyDescent="0.3">
      <c r="A1663" s="67">
        <v>243</v>
      </c>
      <c r="B1663" s="68">
        <f>COUNT(J1663:EC1663)</f>
        <v>1</v>
      </c>
      <c r="C1663" s="69">
        <f>D1663+E1663</f>
        <v>28.16</v>
      </c>
      <c r="D1663" s="68" t="str">
        <f>IF(B1663&gt;17,(B1663-17)*2,"0")</f>
        <v>0</v>
      </c>
      <c r="E1663" s="70">
        <f>K1663+M1663+O1663+Q1663+S1663+U1663+W1663+Y1663+AA1663+AC1663+AE1663+AG1663+AI1663+AK1663+AM1663+AO1663+AQ1663+AS1663+AU1663+AW1663+AY1663+BA1663+BC1663+BE1663+BG1663+BI1663+BK1663+BM1663+BO1663+BQ1663+BS1663+BU1663+BW1663+BY1663+CA1663+CC1663+CE1663+CG1663+CI1663+CK1663+CM1663+CO1663+CQ1663+CS1663+CU1663+CW1663+CY1663+DA1663+DC1663+DE1663+DG1663+DI1663+DK1663+EC1663+DM1663</f>
        <v>28.16</v>
      </c>
      <c r="F1663" s="71" t="s">
        <v>4745</v>
      </c>
      <c r="G1663" s="71">
        <v>1990</v>
      </c>
      <c r="H1663" s="72" t="s">
        <v>5300</v>
      </c>
      <c r="I1663" s="72"/>
      <c r="J1663" s="98"/>
      <c r="K1663" s="74"/>
      <c r="L1663" s="80"/>
      <c r="M1663" s="82"/>
      <c r="N1663" s="75"/>
      <c r="O1663" s="76"/>
      <c r="P1663" s="75"/>
      <c r="Q1663" s="76"/>
      <c r="R1663" s="80"/>
      <c r="S1663" s="82"/>
      <c r="T1663" s="78"/>
      <c r="U1663" s="99"/>
      <c r="V1663" s="80"/>
      <c r="W1663" s="81"/>
      <c r="X1663" s="80"/>
      <c r="Y1663" s="82"/>
      <c r="Z1663" s="80"/>
      <c r="AA1663" s="82"/>
      <c r="AB1663" s="83"/>
      <c r="AC1663" s="84"/>
      <c r="AD1663" s="80"/>
      <c r="AE1663" s="82"/>
      <c r="AF1663" s="80"/>
      <c r="AG1663" s="82"/>
      <c r="AH1663" s="80"/>
      <c r="AI1663" s="81"/>
      <c r="AJ1663" s="80"/>
      <c r="AK1663" s="82"/>
      <c r="AL1663" s="80"/>
      <c r="AM1663" s="82"/>
      <c r="AN1663" s="80"/>
      <c r="AO1663" s="82"/>
      <c r="AP1663" s="80"/>
      <c r="AQ1663" s="81"/>
      <c r="AR1663" s="80"/>
      <c r="AS1663" s="81"/>
      <c r="AT1663" s="80"/>
      <c r="AU1663" s="82"/>
      <c r="AV1663" s="80"/>
      <c r="AW1663" s="82"/>
      <c r="AZ1663" s="85"/>
      <c r="BA1663" s="86"/>
      <c r="BB1663" s="80"/>
      <c r="BC1663" s="81"/>
      <c r="BD1663" s="80"/>
      <c r="BE1663" s="81"/>
      <c r="BF1663" s="80"/>
      <c r="BG1663" s="81"/>
      <c r="BI1663" s="79"/>
      <c r="BJ1663" s="80"/>
      <c r="BK1663" s="81"/>
      <c r="BL1663" s="80"/>
      <c r="BM1663" s="82"/>
      <c r="BN1663" s="80"/>
      <c r="BO1663" s="81"/>
      <c r="BP1663" s="80"/>
      <c r="BQ1663" s="81"/>
      <c r="BR1663" s="80"/>
      <c r="BS1663" s="81"/>
      <c r="BT1663" s="80"/>
      <c r="BU1663" s="81"/>
      <c r="BV1663" s="80"/>
      <c r="BW1663" s="82"/>
      <c r="BX1663" s="80" t="s">
        <v>5301</v>
      </c>
      <c r="BY1663" s="82">
        <v>28.16</v>
      </c>
      <c r="BZ1663" s="80"/>
      <c r="CA1663" s="82"/>
      <c r="CB1663" s="80"/>
      <c r="CC1663" s="82"/>
      <c r="CD1663" s="80"/>
      <c r="CE1663" s="82"/>
      <c r="CF1663" s="80"/>
      <c r="CG1663" s="82"/>
      <c r="CH1663" s="80"/>
      <c r="CI1663" s="82"/>
      <c r="CJ1663" s="80"/>
      <c r="CK1663" s="82"/>
      <c r="CL1663" s="80"/>
      <c r="CM1663" s="82"/>
      <c r="CN1663" s="80"/>
      <c r="CO1663" s="82"/>
      <c r="CP1663" s="80"/>
      <c r="CQ1663" s="82"/>
      <c r="CR1663" s="80"/>
      <c r="CS1663" s="82"/>
      <c r="CT1663" s="80"/>
      <c r="CU1663" s="82"/>
      <c r="CV1663" s="80"/>
      <c r="CW1663" s="82"/>
      <c r="CX1663" s="80"/>
      <c r="CY1663" s="82"/>
      <c r="CZ1663" s="80"/>
      <c r="DA1663" s="82"/>
      <c r="DB1663" s="80"/>
      <c r="DC1663" s="82"/>
      <c r="DD1663" s="80"/>
      <c r="DE1663" s="82"/>
      <c r="DF1663" s="80"/>
      <c r="DG1663" s="82"/>
      <c r="DH1663" s="80"/>
      <c r="DI1663" s="77"/>
      <c r="DJ1663" s="80"/>
      <c r="DK1663" s="81"/>
      <c r="DL1663" s="87"/>
      <c r="DM1663" s="88"/>
      <c r="DN1663" s="63"/>
      <c r="DO1663" s="64"/>
      <c r="DP1663" s="63"/>
      <c r="DQ1663" s="64"/>
      <c r="DR1663" s="63"/>
      <c r="DS1663" s="64"/>
      <c r="DT1663" s="63"/>
      <c r="DU1663" s="65"/>
      <c r="DV1663" s="63"/>
      <c r="DW1663" s="65"/>
      <c r="DX1663" s="63"/>
      <c r="DY1663" s="65"/>
      <c r="DZ1663" s="63"/>
      <c r="EA1663" s="65"/>
      <c r="EB1663" s="63"/>
      <c r="EC1663" s="65"/>
      <c r="ED1663" s="39"/>
      <c r="EE1663" s="39"/>
      <c r="EF1663" s="39"/>
      <c r="EG1663" s="39"/>
      <c r="EH1663" s="39"/>
      <c r="EI1663" s="39"/>
      <c r="EJ1663" s="39"/>
      <c r="EK1663" s="39"/>
      <c r="EL1663" s="39"/>
      <c r="EM1663" s="39"/>
      <c r="EN1663" s="39"/>
      <c r="EO1663" s="39"/>
      <c r="EP1663" s="39"/>
      <c r="EQ1663" s="39"/>
      <c r="ER1663" s="39"/>
      <c r="ES1663" s="39"/>
      <c r="ET1663" s="39"/>
      <c r="EU1663" s="39"/>
      <c r="EV1663" s="39"/>
      <c r="EW1663" s="39"/>
      <c r="EX1663" s="39"/>
      <c r="EY1663" s="39"/>
      <c r="EZ1663" s="39"/>
      <c r="FA1663" s="39"/>
      <c r="FB1663" s="39"/>
      <c r="FC1663" s="39"/>
      <c r="FD1663" s="39"/>
      <c r="FE1663" s="39"/>
      <c r="FF1663" s="39"/>
      <c r="FG1663" s="39"/>
      <c r="FH1663" s="39"/>
      <c r="FI1663" s="39"/>
      <c r="FJ1663" s="39"/>
      <c r="FK1663" s="39"/>
      <c r="FL1663" s="39"/>
      <c r="FM1663" s="39"/>
      <c r="FN1663" s="39"/>
      <c r="FO1663" s="39"/>
      <c r="FP1663" s="39"/>
      <c r="FQ1663" s="39"/>
      <c r="FR1663" s="39"/>
      <c r="FS1663" s="39"/>
      <c r="FT1663" s="39"/>
      <c r="FU1663" s="39"/>
      <c r="FV1663" s="39"/>
      <c r="FW1663" s="39"/>
      <c r="FX1663" s="39"/>
      <c r="FY1663" s="39"/>
      <c r="FZ1663" s="39"/>
      <c r="GA1663" s="39"/>
      <c r="GB1663" s="39"/>
      <c r="GC1663" s="39"/>
      <c r="GD1663" s="39"/>
      <c r="GE1663" s="39"/>
      <c r="GF1663" s="39"/>
      <c r="GG1663" s="39"/>
      <c r="GH1663" s="39"/>
      <c r="GI1663" s="39"/>
      <c r="GJ1663" s="39"/>
      <c r="GK1663" s="39"/>
      <c r="GL1663" s="39"/>
      <c r="GM1663" s="39"/>
      <c r="GN1663" s="39"/>
      <c r="GO1663" s="39"/>
      <c r="GP1663" s="39"/>
      <c r="GQ1663" s="39"/>
      <c r="GR1663" s="39"/>
      <c r="GS1663" s="39"/>
      <c r="GT1663" s="39"/>
      <c r="GU1663" s="39"/>
      <c r="GV1663" s="39"/>
      <c r="GW1663" s="39"/>
      <c r="GX1663" s="39"/>
      <c r="GY1663" s="39"/>
      <c r="GZ1663" s="39"/>
      <c r="HA1663" s="39"/>
      <c r="HB1663" s="39"/>
      <c r="HC1663" s="39"/>
      <c r="HD1663" s="39"/>
      <c r="HE1663" s="39"/>
      <c r="HF1663" s="39"/>
      <c r="HG1663" s="39"/>
      <c r="HH1663" s="39"/>
      <c r="HI1663" s="39"/>
      <c r="HJ1663" s="39"/>
      <c r="HK1663" s="39"/>
      <c r="HL1663" s="39"/>
      <c r="HM1663" s="39"/>
      <c r="HN1663" s="39"/>
      <c r="HO1663" s="39"/>
      <c r="HP1663" s="39"/>
      <c r="HQ1663" s="39"/>
      <c r="HR1663" s="39"/>
      <c r="HS1663" s="39"/>
      <c r="HT1663" s="39"/>
      <c r="HU1663" s="39"/>
      <c r="HV1663" s="39"/>
      <c r="HW1663" s="39"/>
      <c r="HX1663" s="39"/>
      <c r="HY1663" s="39"/>
      <c r="HZ1663" s="39"/>
      <c r="IA1663" s="39"/>
      <c r="IB1663" s="39"/>
      <c r="IC1663" s="39"/>
      <c r="ID1663" s="39"/>
      <c r="IE1663" s="39"/>
      <c r="IF1663" s="39"/>
      <c r="IG1663" s="39"/>
      <c r="IH1663" s="39"/>
      <c r="II1663" s="39"/>
      <c r="IJ1663" s="39"/>
      <c r="IK1663" s="39"/>
      <c r="IL1663" s="39"/>
      <c r="IM1663" s="39"/>
    </row>
    <row r="1664" spans="1:247" x14ac:dyDescent="0.3">
      <c r="A1664" s="67">
        <v>244</v>
      </c>
      <c r="B1664" s="68">
        <f>COUNT(J1664:EC1664)</f>
        <v>1</v>
      </c>
      <c r="C1664" s="69">
        <f>D1664+E1664</f>
        <v>28.16</v>
      </c>
      <c r="D1664" s="68" t="str">
        <f>IF(B1664&gt;17,(B1664-17)*2,"0")</f>
        <v>0</v>
      </c>
      <c r="E1664" s="70">
        <f>K1664+M1664+O1664+Q1664+S1664+U1664+W1664+Y1664+AA1664+AC1664+AE1664+AG1664+AI1664+AK1664+AM1664+AO1664+AQ1664+AS1664+AU1664+AW1664+AY1664+BA1664+BC1664+BE1664+BG1664+BI1664+BK1664+BM1664+BO1664+BQ1664+BS1664+BU1664+BW1664+BY1664+CA1664+CC1664+CE1664+CG1664+CI1664+CK1664+CM1664+CO1664+CQ1664+CS1664+CU1664+CW1664+CY1664+DA1664+DC1664+DE1664+DG1664+DI1664+DK1664+EC1664+DM1664</f>
        <v>28.16</v>
      </c>
      <c r="F1664" s="71" t="s">
        <v>4745</v>
      </c>
      <c r="G1664" s="71">
        <v>1991</v>
      </c>
      <c r="H1664" s="72" t="s">
        <v>5302</v>
      </c>
      <c r="I1664" s="72"/>
      <c r="J1664" s="98"/>
      <c r="K1664" s="74"/>
      <c r="L1664" s="80"/>
      <c r="M1664" s="82"/>
      <c r="N1664" s="75"/>
      <c r="O1664" s="76"/>
      <c r="P1664" s="75"/>
      <c r="Q1664" s="76"/>
      <c r="R1664" s="80"/>
      <c r="S1664" s="82"/>
      <c r="T1664" s="78"/>
      <c r="U1664" s="99"/>
      <c r="V1664" s="80"/>
      <c r="W1664" s="81"/>
      <c r="X1664" s="80"/>
      <c r="Y1664" s="82"/>
      <c r="Z1664" s="80"/>
      <c r="AA1664" s="82"/>
      <c r="AB1664" s="83"/>
      <c r="AC1664" s="84"/>
      <c r="AD1664" s="80"/>
      <c r="AE1664" s="82"/>
      <c r="AF1664" s="80"/>
      <c r="AG1664" s="82"/>
      <c r="AH1664" s="80"/>
      <c r="AI1664" s="81"/>
      <c r="AJ1664" s="80"/>
      <c r="AK1664" s="82"/>
      <c r="AL1664" s="80"/>
      <c r="AM1664" s="82"/>
      <c r="AN1664" s="80"/>
      <c r="AO1664" s="82"/>
      <c r="AP1664" s="80"/>
      <c r="AQ1664" s="81"/>
      <c r="AR1664" s="80"/>
      <c r="AS1664" s="81"/>
      <c r="AT1664" s="80"/>
      <c r="AU1664" s="82"/>
      <c r="AV1664" s="80"/>
      <c r="AW1664" s="82"/>
      <c r="AZ1664" s="85"/>
      <c r="BA1664" s="86"/>
      <c r="BB1664" s="80"/>
      <c r="BC1664" s="81"/>
      <c r="BD1664" s="80"/>
      <c r="BE1664" s="81"/>
      <c r="BF1664" s="80"/>
      <c r="BG1664" s="81"/>
      <c r="BI1664" s="79"/>
      <c r="BJ1664" s="80"/>
      <c r="BK1664" s="81"/>
      <c r="BL1664" s="80"/>
      <c r="BM1664" s="82"/>
      <c r="BN1664" s="80"/>
      <c r="BO1664" s="81"/>
      <c r="BP1664" s="80"/>
      <c r="BQ1664" s="81"/>
      <c r="BR1664" s="80"/>
      <c r="BS1664" s="81"/>
      <c r="BT1664" s="80"/>
      <c r="BU1664" s="81"/>
      <c r="BV1664" s="80"/>
      <c r="BW1664" s="82"/>
      <c r="BX1664" s="80" t="s">
        <v>5301</v>
      </c>
      <c r="BY1664" s="82">
        <v>28.16</v>
      </c>
      <c r="BZ1664" s="80"/>
      <c r="CA1664" s="82"/>
      <c r="CB1664" s="80"/>
      <c r="CC1664" s="82"/>
      <c r="CD1664" s="80"/>
      <c r="CE1664" s="82"/>
      <c r="CF1664" s="80"/>
      <c r="CG1664" s="82"/>
      <c r="CH1664" s="80"/>
      <c r="CI1664" s="82"/>
      <c r="CJ1664" s="80"/>
      <c r="CK1664" s="82"/>
      <c r="CL1664" s="80"/>
      <c r="CM1664" s="82"/>
      <c r="CN1664" s="80"/>
      <c r="CO1664" s="82"/>
      <c r="CP1664" s="80"/>
      <c r="CQ1664" s="82"/>
      <c r="CR1664" s="80"/>
      <c r="CS1664" s="82"/>
      <c r="CT1664" s="80"/>
      <c r="CU1664" s="82"/>
      <c r="CV1664" s="80"/>
      <c r="CW1664" s="82"/>
      <c r="CX1664" s="80"/>
      <c r="CY1664" s="82"/>
      <c r="CZ1664" s="80"/>
      <c r="DA1664" s="82"/>
      <c r="DB1664" s="80"/>
      <c r="DC1664" s="82"/>
      <c r="DD1664" s="80"/>
      <c r="DE1664" s="82"/>
      <c r="DF1664" s="80"/>
      <c r="DG1664" s="82"/>
      <c r="DH1664" s="80"/>
      <c r="DI1664" s="77"/>
      <c r="DJ1664" s="80"/>
      <c r="DK1664" s="81"/>
      <c r="DL1664" s="87"/>
      <c r="DM1664" s="88"/>
      <c r="DN1664" s="63"/>
      <c r="DO1664" s="64"/>
      <c r="DP1664" s="63"/>
      <c r="DQ1664" s="64"/>
      <c r="DR1664" s="63"/>
      <c r="DS1664" s="64"/>
      <c r="DT1664" s="63"/>
      <c r="DU1664" s="65"/>
      <c r="DV1664" s="63"/>
      <c r="DW1664" s="65"/>
      <c r="DX1664" s="63"/>
      <c r="DY1664" s="65"/>
      <c r="DZ1664" s="63"/>
      <c r="EA1664" s="65"/>
      <c r="EB1664" s="63"/>
      <c r="EC1664" s="65"/>
      <c r="ED1664" s="39"/>
      <c r="EE1664" s="39"/>
      <c r="EF1664" s="39"/>
      <c r="EG1664" s="39"/>
      <c r="EH1664" s="39"/>
      <c r="EI1664" s="39"/>
      <c r="EJ1664" s="39"/>
      <c r="EK1664" s="39"/>
      <c r="EL1664" s="39"/>
      <c r="EM1664" s="39"/>
      <c r="EN1664" s="39"/>
      <c r="EO1664" s="39"/>
      <c r="EP1664" s="39"/>
      <c r="EQ1664" s="39"/>
      <c r="ER1664" s="39"/>
      <c r="ES1664" s="39"/>
      <c r="ET1664" s="39"/>
      <c r="EU1664" s="39"/>
      <c r="EV1664" s="39"/>
      <c r="EW1664" s="39"/>
      <c r="EX1664" s="39"/>
      <c r="EY1664" s="39"/>
      <c r="EZ1664" s="39"/>
      <c r="FA1664" s="39"/>
      <c r="FB1664" s="39"/>
      <c r="FC1664" s="39"/>
      <c r="FD1664" s="39"/>
      <c r="FE1664" s="39"/>
      <c r="FF1664" s="39"/>
      <c r="FG1664" s="39"/>
      <c r="FH1664" s="39"/>
      <c r="FI1664" s="39"/>
      <c r="FJ1664" s="39"/>
      <c r="FK1664" s="39"/>
      <c r="FL1664" s="39"/>
      <c r="FM1664" s="39"/>
      <c r="FN1664" s="39"/>
      <c r="FO1664" s="39"/>
      <c r="FP1664" s="39"/>
      <c r="FQ1664" s="39"/>
      <c r="FR1664" s="39"/>
      <c r="FS1664" s="39"/>
      <c r="FT1664" s="39"/>
      <c r="FU1664" s="39"/>
      <c r="FV1664" s="39"/>
      <c r="FW1664" s="39"/>
      <c r="FX1664" s="39"/>
      <c r="FY1664" s="39"/>
      <c r="FZ1664" s="39"/>
      <c r="GA1664" s="39"/>
      <c r="GB1664" s="39"/>
      <c r="GC1664" s="39"/>
      <c r="GD1664" s="39"/>
      <c r="GE1664" s="39"/>
      <c r="GF1664" s="39"/>
      <c r="GG1664" s="39"/>
      <c r="GH1664" s="39"/>
      <c r="GI1664" s="39"/>
      <c r="GJ1664" s="39"/>
      <c r="GK1664" s="39"/>
      <c r="GL1664" s="39"/>
      <c r="GM1664" s="39"/>
      <c r="GN1664" s="39"/>
      <c r="GO1664" s="39"/>
      <c r="GP1664" s="39"/>
      <c r="GQ1664" s="39"/>
      <c r="GR1664" s="39"/>
      <c r="GS1664" s="39"/>
      <c r="GT1664" s="39"/>
      <c r="GU1664" s="39"/>
      <c r="GV1664" s="39"/>
      <c r="GW1664" s="39"/>
      <c r="GX1664" s="39"/>
      <c r="GY1664" s="39"/>
      <c r="GZ1664" s="39"/>
      <c r="HA1664" s="39"/>
      <c r="HB1664" s="39"/>
      <c r="HC1664" s="39"/>
      <c r="HD1664" s="39"/>
      <c r="HE1664" s="39"/>
      <c r="HF1664" s="39"/>
      <c r="HG1664" s="39"/>
      <c r="HH1664" s="39"/>
      <c r="HI1664" s="39"/>
      <c r="HJ1664" s="39"/>
      <c r="HK1664" s="39"/>
      <c r="HL1664" s="39"/>
      <c r="HM1664" s="39"/>
      <c r="HN1664" s="39"/>
      <c r="HO1664" s="39"/>
      <c r="HP1664" s="39"/>
      <c r="HQ1664" s="39"/>
      <c r="HR1664" s="39"/>
      <c r="HS1664" s="39"/>
      <c r="HT1664" s="39"/>
      <c r="HU1664" s="39"/>
      <c r="HV1664" s="39"/>
      <c r="HW1664" s="39"/>
      <c r="HX1664" s="39"/>
      <c r="HY1664" s="39"/>
      <c r="HZ1664" s="39"/>
      <c r="IA1664" s="39"/>
      <c r="IB1664" s="39"/>
      <c r="IC1664" s="39"/>
      <c r="ID1664" s="39"/>
      <c r="IE1664" s="39"/>
      <c r="IF1664" s="39"/>
      <c r="IG1664" s="39"/>
      <c r="IH1664" s="39"/>
      <c r="II1664" s="39"/>
      <c r="IJ1664" s="39"/>
      <c r="IK1664" s="39"/>
      <c r="IL1664" s="39"/>
      <c r="IM1664" s="39"/>
    </row>
    <row r="1665" spans="1:247" x14ac:dyDescent="0.3">
      <c r="A1665" s="67">
        <v>245</v>
      </c>
      <c r="B1665" s="68">
        <f>COUNT(J1665:EC1665)</f>
        <v>1</v>
      </c>
      <c r="C1665" s="69">
        <f>D1665+E1665</f>
        <v>28.15</v>
      </c>
      <c r="D1665" s="68" t="str">
        <f>IF(B1665&gt;17,(B1665-17)*2,"0")</f>
        <v>0</v>
      </c>
      <c r="E1665" s="70">
        <f>K1665+M1665+O1665+Q1665+S1665+U1665+W1665+Y1665+AA1665+AC1665+AE1665+AG1665+AI1665+AK1665+AM1665+AO1665+AQ1665+AS1665+AU1665+AW1665+AY1665+BA1665+BC1665+BE1665+BG1665+BI1665+BK1665+BM1665+BO1665+BQ1665+BS1665+BU1665+BW1665+BY1665+CA1665+CC1665+CE1665+CG1665+CI1665+CK1665+CM1665+CO1665+CQ1665+CS1665+CU1665+CW1665+CY1665+DA1665+DC1665+DE1665+DG1665+DI1665+DK1665+EC1665+DM1665</f>
        <v>28.15</v>
      </c>
      <c r="F1665" s="71" t="s">
        <v>4745</v>
      </c>
      <c r="G1665" s="71">
        <v>1993</v>
      </c>
      <c r="H1665" s="72" t="s">
        <v>5303</v>
      </c>
      <c r="I1665" s="72" t="s">
        <v>330</v>
      </c>
      <c r="J1665" s="98"/>
      <c r="K1665" s="74"/>
      <c r="L1665" s="80"/>
      <c r="M1665" s="82"/>
      <c r="N1665" s="75"/>
      <c r="O1665" s="76"/>
      <c r="P1665" s="75"/>
      <c r="Q1665" s="76"/>
      <c r="R1665" s="80"/>
      <c r="S1665" s="82"/>
      <c r="T1665" s="78"/>
      <c r="U1665" s="99"/>
      <c r="V1665" s="80"/>
      <c r="W1665" s="81"/>
      <c r="X1665" s="80"/>
      <c r="Y1665" s="82"/>
      <c r="Z1665" s="80"/>
      <c r="AA1665" s="82"/>
      <c r="AB1665" s="83"/>
      <c r="AC1665" s="84"/>
      <c r="AD1665" s="80"/>
      <c r="AE1665" s="82"/>
      <c r="AF1665" s="80"/>
      <c r="AG1665" s="82"/>
      <c r="AH1665" s="80"/>
      <c r="AI1665" s="81"/>
      <c r="AJ1665" s="80"/>
      <c r="AK1665" s="82"/>
      <c r="AL1665" s="80"/>
      <c r="AM1665" s="82"/>
      <c r="AN1665" s="80"/>
      <c r="AO1665" s="82"/>
      <c r="AP1665" s="80"/>
      <c r="AQ1665" s="81"/>
      <c r="AR1665" s="80"/>
      <c r="AS1665" s="81"/>
      <c r="AT1665" s="80"/>
      <c r="AU1665" s="82"/>
      <c r="AV1665" s="80"/>
      <c r="AW1665" s="82"/>
      <c r="AZ1665" s="85"/>
      <c r="BA1665" s="86"/>
      <c r="BB1665" s="80"/>
      <c r="BC1665" s="81"/>
      <c r="BD1665" s="80"/>
      <c r="BE1665" s="81"/>
      <c r="BF1665" s="80"/>
      <c r="BG1665" s="81"/>
      <c r="BI1665" s="79"/>
      <c r="BJ1665" s="80"/>
      <c r="BK1665" s="81"/>
      <c r="BL1665" s="80"/>
      <c r="BM1665" s="82"/>
      <c r="BN1665" s="80"/>
      <c r="BO1665" s="81"/>
      <c r="BP1665" s="80"/>
      <c r="BQ1665" s="81"/>
      <c r="BR1665" s="80"/>
      <c r="BS1665" s="81"/>
      <c r="BT1665" s="80"/>
      <c r="BU1665" s="81"/>
      <c r="BV1665" s="80"/>
      <c r="BW1665" s="82"/>
      <c r="BX1665" s="80" t="s">
        <v>5304</v>
      </c>
      <c r="BY1665" s="82">
        <v>28.15</v>
      </c>
      <c r="BZ1665" s="80"/>
      <c r="CA1665" s="82"/>
      <c r="CB1665" s="80"/>
      <c r="CC1665" s="82"/>
      <c r="CD1665" s="80"/>
      <c r="CE1665" s="82"/>
      <c r="CF1665" s="80"/>
      <c r="CG1665" s="82"/>
      <c r="CH1665" s="80"/>
      <c r="CI1665" s="82"/>
      <c r="CJ1665" s="80"/>
      <c r="CK1665" s="82"/>
      <c r="CL1665" s="80"/>
      <c r="CM1665" s="82"/>
      <c r="CN1665" s="80"/>
      <c r="CO1665" s="82"/>
      <c r="CP1665" s="80"/>
      <c r="CQ1665" s="82"/>
      <c r="CR1665" s="80"/>
      <c r="CS1665" s="82"/>
      <c r="CT1665" s="80"/>
      <c r="CU1665" s="82"/>
      <c r="CV1665" s="80"/>
      <c r="CW1665" s="82"/>
      <c r="CX1665" s="80"/>
      <c r="CY1665" s="82"/>
      <c r="CZ1665" s="80"/>
      <c r="DA1665" s="82"/>
      <c r="DB1665" s="80"/>
      <c r="DC1665" s="82"/>
      <c r="DD1665" s="80"/>
      <c r="DE1665" s="82"/>
      <c r="DF1665" s="80"/>
      <c r="DG1665" s="82"/>
      <c r="DH1665" s="80"/>
      <c r="DI1665" s="77"/>
      <c r="DJ1665" s="80"/>
      <c r="DK1665" s="81"/>
      <c r="DL1665" s="87"/>
      <c r="DM1665" s="88"/>
      <c r="DN1665" s="63"/>
      <c r="DO1665" s="64"/>
      <c r="DP1665" s="63"/>
      <c r="DQ1665" s="64"/>
      <c r="DR1665" s="63"/>
      <c r="DS1665" s="64"/>
      <c r="DT1665" s="63"/>
      <c r="DU1665" s="65"/>
      <c r="DV1665" s="63"/>
      <c r="DW1665" s="65"/>
      <c r="DX1665" s="63"/>
      <c r="DY1665" s="65"/>
      <c r="DZ1665" s="63"/>
      <c r="EA1665" s="65"/>
      <c r="EB1665" s="63"/>
      <c r="EC1665" s="65"/>
      <c r="ED1665" s="39"/>
      <c r="EE1665" s="39"/>
      <c r="EF1665" s="39"/>
      <c r="EG1665" s="39"/>
      <c r="EH1665" s="39"/>
      <c r="EI1665" s="39"/>
      <c r="EJ1665" s="39"/>
      <c r="EK1665" s="39"/>
      <c r="EL1665" s="39"/>
      <c r="EM1665" s="39"/>
      <c r="EN1665" s="39"/>
      <c r="EO1665" s="39"/>
      <c r="EP1665" s="39"/>
      <c r="EQ1665" s="39"/>
      <c r="ER1665" s="39"/>
      <c r="ES1665" s="39"/>
      <c r="ET1665" s="39"/>
      <c r="EU1665" s="39"/>
      <c r="EV1665" s="39"/>
      <c r="EW1665" s="39"/>
      <c r="EX1665" s="39"/>
      <c r="EY1665" s="39"/>
      <c r="EZ1665" s="39"/>
      <c r="FA1665" s="39"/>
      <c r="FB1665" s="39"/>
      <c r="FC1665" s="39"/>
      <c r="FD1665" s="39"/>
      <c r="FE1665" s="39"/>
      <c r="FF1665" s="39"/>
      <c r="FG1665" s="39"/>
      <c r="FH1665" s="39"/>
      <c r="FI1665" s="39"/>
      <c r="FJ1665" s="39"/>
      <c r="FK1665" s="39"/>
      <c r="FL1665" s="39"/>
      <c r="FM1665" s="39"/>
      <c r="FN1665" s="39"/>
      <c r="FO1665" s="39"/>
      <c r="FP1665" s="39"/>
      <c r="FQ1665" s="39"/>
      <c r="FR1665" s="39"/>
      <c r="FS1665" s="39"/>
      <c r="FT1665" s="39"/>
      <c r="FU1665" s="39"/>
      <c r="FV1665" s="39"/>
      <c r="FW1665" s="39"/>
      <c r="FX1665" s="39"/>
      <c r="FY1665" s="39"/>
      <c r="FZ1665" s="39"/>
      <c r="GA1665" s="39"/>
      <c r="GB1665" s="39"/>
      <c r="GC1665" s="39"/>
      <c r="GD1665" s="39"/>
      <c r="GE1665" s="39"/>
      <c r="GF1665" s="39"/>
      <c r="GG1665" s="39"/>
      <c r="GH1665" s="39"/>
      <c r="GI1665" s="39"/>
      <c r="GJ1665" s="39"/>
      <c r="GK1665" s="39"/>
      <c r="GL1665" s="39"/>
      <c r="GM1665" s="39"/>
      <c r="GN1665" s="39"/>
      <c r="GO1665" s="39"/>
      <c r="GP1665" s="39"/>
      <c r="GQ1665" s="39"/>
      <c r="GR1665" s="39"/>
      <c r="GS1665" s="39"/>
      <c r="GT1665" s="39"/>
      <c r="GU1665" s="39"/>
      <c r="GV1665" s="39"/>
      <c r="GW1665" s="39"/>
      <c r="GX1665" s="39"/>
      <c r="GY1665" s="39"/>
      <c r="GZ1665" s="39"/>
      <c r="HA1665" s="39"/>
      <c r="HB1665" s="39"/>
      <c r="HC1665" s="39"/>
      <c r="HD1665" s="39"/>
      <c r="HE1665" s="39"/>
      <c r="HF1665" s="39"/>
      <c r="HG1665" s="39"/>
      <c r="HH1665" s="39"/>
      <c r="HI1665" s="39"/>
      <c r="HJ1665" s="39"/>
      <c r="HK1665" s="39"/>
      <c r="HL1665" s="39"/>
      <c r="HM1665" s="39"/>
      <c r="HN1665" s="39"/>
      <c r="HO1665" s="39"/>
      <c r="HP1665" s="39"/>
      <c r="HQ1665" s="39"/>
      <c r="HR1665" s="39"/>
      <c r="HS1665" s="39"/>
      <c r="HT1665" s="39"/>
      <c r="HU1665" s="39"/>
      <c r="HV1665" s="39"/>
      <c r="HW1665" s="39"/>
      <c r="HX1665" s="39"/>
      <c r="HY1665" s="39"/>
      <c r="HZ1665" s="39"/>
      <c r="IA1665" s="39"/>
      <c r="IB1665" s="39"/>
      <c r="IC1665" s="39"/>
      <c r="ID1665" s="39"/>
      <c r="IE1665" s="39"/>
      <c r="IF1665" s="39"/>
      <c r="IG1665" s="39"/>
      <c r="IH1665" s="39"/>
      <c r="II1665" s="39"/>
      <c r="IJ1665" s="39"/>
      <c r="IK1665" s="39"/>
      <c r="IL1665" s="39"/>
      <c r="IM1665" s="39"/>
    </row>
    <row r="1666" spans="1:247" x14ac:dyDescent="0.3">
      <c r="A1666" s="67">
        <v>246</v>
      </c>
      <c r="B1666" s="68">
        <f>COUNT(J1666:EC1666)</f>
        <v>1</v>
      </c>
      <c r="C1666" s="69">
        <f>D1666+E1666</f>
        <v>28.04</v>
      </c>
      <c r="D1666" s="68" t="str">
        <f>IF(B1666&gt;17,(B1666-17)*2,"0")</f>
        <v>0</v>
      </c>
      <c r="E1666" s="70">
        <f>K1666+M1666+O1666+Q1666+S1666+U1666+W1666+Y1666+AA1666+AC1666+AE1666+AG1666+AI1666+AK1666+AM1666+AO1666+AQ1666+AS1666+AU1666+AW1666+AY1666+BA1666+BC1666+BE1666+BG1666+BI1666+BK1666+BM1666+BO1666+BQ1666+BS1666+BU1666+BW1666+BY1666+CA1666+CC1666+CE1666+CG1666+CI1666+CK1666+CM1666+CO1666+CQ1666+CS1666+CU1666+CW1666+CY1666+DA1666+DC1666+DE1666+DG1666+DI1666+DK1666+EC1666+DM1666</f>
        <v>28.04</v>
      </c>
      <c r="F1666" s="71" t="s">
        <v>4745</v>
      </c>
      <c r="G1666" s="71">
        <v>1992</v>
      </c>
      <c r="H1666" s="72" t="s">
        <v>5305</v>
      </c>
      <c r="I1666" s="72"/>
      <c r="J1666" s="98"/>
      <c r="K1666" s="74"/>
      <c r="L1666" s="80"/>
      <c r="M1666" s="82"/>
      <c r="N1666" s="75"/>
      <c r="O1666" s="76"/>
      <c r="P1666" s="75"/>
      <c r="Q1666" s="76"/>
      <c r="R1666" s="80"/>
      <c r="S1666" s="82"/>
      <c r="T1666" s="78"/>
      <c r="U1666" s="99"/>
      <c r="V1666" s="80"/>
      <c r="W1666" s="81"/>
      <c r="X1666" s="80"/>
      <c r="Y1666" s="82"/>
      <c r="Z1666" s="80"/>
      <c r="AA1666" s="82"/>
      <c r="AB1666" s="83"/>
      <c r="AC1666" s="84"/>
      <c r="AD1666" s="80"/>
      <c r="AE1666" s="82"/>
      <c r="AF1666" s="80"/>
      <c r="AG1666" s="82"/>
      <c r="AH1666" s="80"/>
      <c r="AI1666" s="81"/>
      <c r="AJ1666" s="80"/>
      <c r="AK1666" s="82"/>
      <c r="AL1666" s="80"/>
      <c r="AM1666" s="82"/>
      <c r="AN1666" s="80"/>
      <c r="AO1666" s="82"/>
      <c r="AP1666" s="80"/>
      <c r="AQ1666" s="81"/>
      <c r="AR1666" s="80"/>
      <c r="AS1666" s="81"/>
      <c r="AT1666" s="80"/>
      <c r="AU1666" s="82"/>
      <c r="AV1666" s="80"/>
      <c r="AW1666" s="82"/>
      <c r="AZ1666" s="85"/>
      <c r="BA1666" s="86"/>
      <c r="BB1666" s="80"/>
      <c r="BC1666" s="81"/>
      <c r="BD1666" s="80"/>
      <c r="BE1666" s="81"/>
      <c r="BF1666" s="80"/>
      <c r="BG1666" s="81"/>
      <c r="BI1666" s="79"/>
      <c r="BJ1666" s="80"/>
      <c r="BK1666" s="81"/>
      <c r="BL1666" s="80"/>
      <c r="BM1666" s="82"/>
      <c r="BN1666" s="80"/>
      <c r="BO1666" s="81"/>
      <c r="BP1666" s="80"/>
      <c r="BQ1666" s="81"/>
      <c r="BR1666" s="80"/>
      <c r="BS1666" s="81"/>
      <c r="BT1666" s="80"/>
      <c r="BU1666" s="81"/>
      <c r="BV1666" s="80"/>
      <c r="BW1666" s="82"/>
      <c r="BX1666" s="80"/>
      <c r="BY1666" s="82"/>
      <c r="BZ1666" s="80" t="s">
        <v>1714</v>
      </c>
      <c r="CA1666" s="82">
        <v>28.04</v>
      </c>
      <c r="CB1666" s="80"/>
      <c r="CC1666" s="82"/>
      <c r="CD1666" s="80"/>
      <c r="CE1666" s="82"/>
      <c r="CF1666" s="80"/>
      <c r="CG1666" s="82"/>
      <c r="CH1666" s="80"/>
      <c r="CI1666" s="82"/>
      <c r="CJ1666" s="80"/>
      <c r="CK1666" s="82"/>
      <c r="CL1666" s="80"/>
      <c r="CM1666" s="82"/>
      <c r="CN1666" s="80"/>
      <c r="CO1666" s="82"/>
      <c r="CP1666" s="80"/>
      <c r="CQ1666" s="82"/>
      <c r="CR1666" s="80"/>
      <c r="CS1666" s="82"/>
      <c r="CT1666" s="80"/>
      <c r="CU1666" s="82"/>
      <c r="CV1666" s="80"/>
      <c r="CW1666" s="82"/>
      <c r="CX1666" s="80"/>
      <c r="CY1666" s="82"/>
      <c r="CZ1666" s="80"/>
      <c r="DA1666" s="82"/>
      <c r="DB1666" s="80"/>
      <c r="DC1666" s="82"/>
      <c r="DD1666" s="80"/>
      <c r="DE1666" s="82"/>
      <c r="DF1666" s="80"/>
      <c r="DG1666" s="82"/>
      <c r="DH1666" s="80"/>
      <c r="DI1666" s="77"/>
      <c r="DJ1666" s="80"/>
      <c r="DK1666" s="81"/>
      <c r="DL1666" s="87"/>
      <c r="DM1666" s="88"/>
      <c r="DN1666" s="63"/>
      <c r="DO1666" s="64"/>
      <c r="DP1666" s="63"/>
      <c r="DQ1666" s="64"/>
      <c r="DR1666" s="63"/>
      <c r="DS1666" s="64"/>
      <c r="DT1666" s="63"/>
      <c r="DU1666" s="65"/>
      <c r="DV1666" s="63"/>
      <c r="DW1666" s="65"/>
      <c r="DX1666" s="63"/>
      <c r="DY1666" s="65"/>
      <c r="DZ1666" s="63"/>
      <c r="EA1666" s="65"/>
      <c r="EB1666" s="63"/>
      <c r="EC1666" s="65"/>
      <c r="ED1666" s="39"/>
      <c r="EE1666" s="39"/>
      <c r="EF1666" s="39"/>
      <c r="EG1666" s="39"/>
      <c r="EH1666" s="39"/>
      <c r="EI1666" s="39"/>
      <c r="EJ1666" s="39"/>
      <c r="EK1666" s="39"/>
      <c r="EL1666" s="39"/>
      <c r="EM1666" s="39"/>
      <c r="EN1666" s="39"/>
      <c r="EO1666" s="39"/>
      <c r="EP1666" s="39"/>
      <c r="EQ1666" s="39"/>
      <c r="ER1666" s="39"/>
      <c r="ES1666" s="39"/>
      <c r="ET1666" s="39"/>
      <c r="EU1666" s="39"/>
      <c r="EV1666" s="39"/>
      <c r="EW1666" s="39"/>
      <c r="EX1666" s="39"/>
      <c r="EY1666" s="39"/>
      <c r="EZ1666" s="39"/>
      <c r="FA1666" s="39"/>
      <c r="FB1666" s="39"/>
      <c r="FC1666" s="39"/>
      <c r="FD1666" s="39"/>
      <c r="FE1666" s="39"/>
      <c r="FF1666" s="39"/>
      <c r="FG1666" s="39"/>
      <c r="FH1666" s="39"/>
      <c r="FI1666" s="39"/>
      <c r="FJ1666" s="39"/>
      <c r="FK1666" s="39"/>
      <c r="FL1666" s="39"/>
      <c r="FM1666" s="39"/>
      <c r="FN1666" s="39"/>
      <c r="FO1666" s="39"/>
      <c r="FP1666" s="39"/>
      <c r="FQ1666" s="39"/>
      <c r="FR1666" s="39"/>
      <c r="FS1666" s="39"/>
      <c r="FT1666" s="39"/>
      <c r="FU1666" s="39"/>
      <c r="FV1666" s="39"/>
      <c r="FW1666" s="39"/>
      <c r="FX1666" s="39"/>
      <c r="FY1666" s="39"/>
      <c r="FZ1666" s="39"/>
      <c r="GA1666" s="39"/>
      <c r="GB1666" s="39"/>
      <c r="GC1666" s="39"/>
      <c r="GD1666" s="39"/>
      <c r="GE1666" s="39"/>
      <c r="GF1666" s="39"/>
      <c r="GG1666" s="39"/>
      <c r="GH1666" s="39"/>
      <c r="GI1666" s="39"/>
      <c r="GJ1666" s="39"/>
      <c r="GK1666" s="39"/>
      <c r="GL1666" s="39"/>
      <c r="GM1666" s="39"/>
      <c r="GN1666" s="39"/>
      <c r="GO1666" s="39"/>
      <c r="GP1666" s="39"/>
      <c r="GQ1666" s="39"/>
      <c r="GR1666" s="39"/>
      <c r="GS1666" s="39"/>
      <c r="GT1666" s="39"/>
      <c r="GU1666" s="39"/>
      <c r="GV1666" s="39"/>
      <c r="GW1666" s="39"/>
      <c r="GX1666" s="39"/>
      <c r="GY1666" s="39"/>
      <c r="GZ1666" s="39"/>
      <c r="HA1666" s="39"/>
      <c r="HB1666" s="39"/>
      <c r="HC1666" s="39"/>
      <c r="HD1666" s="39"/>
      <c r="HE1666" s="39"/>
      <c r="HF1666" s="39"/>
      <c r="HG1666" s="39"/>
      <c r="HH1666" s="39"/>
      <c r="HI1666" s="39"/>
      <c r="HJ1666" s="39"/>
      <c r="HK1666" s="39"/>
      <c r="HL1666" s="39"/>
      <c r="HM1666" s="39"/>
      <c r="HN1666" s="39"/>
      <c r="HO1666" s="39"/>
      <c r="HP1666" s="39"/>
      <c r="HQ1666" s="39"/>
      <c r="HR1666" s="39"/>
      <c r="HS1666" s="39"/>
      <c r="HT1666" s="39"/>
      <c r="HU1666" s="39"/>
      <c r="HV1666" s="39"/>
      <c r="HW1666" s="39"/>
      <c r="HX1666" s="39"/>
      <c r="HY1666" s="39"/>
      <c r="HZ1666" s="39"/>
      <c r="IA1666" s="39"/>
      <c r="IB1666" s="39"/>
      <c r="IC1666" s="39"/>
      <c r="ID1666" s="39"/>
      <c r="IE1666" s="39"/>
      <c r="IF1666" s="39"/>
      <c r="IG1666" s="39"/>
      <c r="IH1666" s="39"/>
      <c r="II1666" s="39"/>
      <c r="IJ1666" s="39"/>
      <c r="IK1666" s="39"/>
      <c r="IL1666" s="39"/>
      <c r="IM1666" s="39"/>
    </row>
    <row r="1667" spans="1:247" x14ac:dyDescent="0.3">
      <c r="A1667" s="67">
        <v>247</v>
      </c>
      <c r="B1667" s="68">
        <f>COUNT(J1667:EC1667)</f>
        <v>1</v>
      </c>
      <c r="C1667" s="69">
        <f>D1667+E1667</f>
        <v>27.97</v>
      </c>
      <c r="D1667" s="68" t="str">
        <f>IF(B1667&gt;17,(B1667-17)*2,"0")</f>
        <v>0</v>
      </c>
      <c r="E1667" s="70">
        <f>K1667+M1667+O1667+Q1667+S1667+U1667+W1667+Y1667+AA1667+AC1667+AE1667+AG1667+AI1667+AK1667+AM1667+AO1667+AQ1667+AS1667+AU1667+AW1667+AY1667+BA1667+BC1667+BE1667+BG1667+BI1667+BK1667+BM1667+BO1667+BQ1667+BS1667+BU1667+BW1667+BY1667+CA1667+CC1667+CE1667+CG1667+CI1667+CK1667+CM1667+CO1667+CQ1667+CS1667+CU1667+CW1667+CY1667+DA1667+DC1667+DE1667+DG1667+DI1667+DK1667+EC1667+DM1667</f>
        <v>27.97</v>
      </c>
      <c r="F1667" s="71" t="s">
        <v>4745</v>
      </c>
      <c r="G1667" s="71">
        <v>1985</v>
      </c>
      <c r="H1667" s="72" t="s">
        <v>5306</v>
      </c>
      <c r="I1667" s="72" t="s">
        <v>479</v>
      </c>
      <c r="J1667" s="98"/>
      <c r="K1667" s="74"/>
      <c r="L1667" s="80"/>
      <c r="M1667" s="82"/>
      <c r="N1667" s="75"/>
      <c r="O1667" s="76"/>
      <c r="P1667" s="75"/>
      <c r="Q1667" s="76"/>
      <c r="R1667" s="80"/>
      <c r="S1667" s="82"/>
      <c r="T1667" s="78"/>
      <c r="U1667" s="99"/>
      <c r="V1667" s="80"/>
      <c r="W1667" s="81"/>
      <c r="X1667" s="80" t="s">
        <v>5307</v>
      </c>
      <c r="Y1667" s="82">
        <v>27.97</v>
      </c>
      <c r="Z1667" s="80"/>
      <c r="AA1667" s="82"/>
      <c r="AB1667" s="83"/>
      <c r="AC1667" s="84"/>
      <c r="AD1667" s="80"/>
      <c r="AE1667" s="82"/>
      <c r="AF1667" s="80"/>
      <c r="AG1667" s="82"/>
      <c r="AH1667" s="80"/>
      <c r="AI1667" s="81"/>
      <c r="AJ1667" s="80"/>
      <c r="AK1667" s="82"/>
      <c r="AL1667" s="80"/>
      <c r="AM1667" s="82"/>
      <c r="AN1667" s="80"/>
      <c r="AO1667" s="82"/>
      <c r="AP1667" s="80"/>
      <c r="AQ1667" s="81"/>
      <c r="AR1667" s="80"/>
      <c r="AS1667" s="81"/>
      <c r="AT1667" s="80"/>
      <c r="AU1667" s="82"/>
      <c r="AV1667" s="80"/>
      <c r="AW1667" s="82"/>
      <c r="AZ1667" s="85"/>
      <c r="BA1667" s="86"/>
      <c r="BB1667" s="80"/>
      <c r="BC1667" s="81"/>
      <c r="BD1667" s="80"/>
      <c r="BE1667" s="81"/>
      <c r="BF1667" s="80"/>
      <c r="BG1667" s="81"/>
      <c r="BI1667" s="79"/>
      <c r="BJ1667" s="80"/>
      <c r="BK1667" s="81"/>
      <c r="BL1667" s="80"/>
      <c r="BM1667" s="82"/>
      <c r="BN1667" s="80"/>
      <c r="BO1667" s="81"/>
      <c r="BP1667" s="80"/>
      <c r="BQ1667" s="81"/>
      <c r="BR1667" s="80"/>
      <c r="BS1667" s="81"/>
      <c r="BT1667" s="80"/>
      <c r="BU1667" s="81"/>
      <c r="BV1667" s="80"/>
      <c r="BW1667" s="82"/>
      <c r="BX1667" s="80"/>
      <c r="BY1667" s="82"/>
      <c r="BZ1667" s="80"/>
      <c r="CA1667" s="82"/>
      <c r="CB1667" s="80"/>
      <c r="CC1667" s="82"/>
      <c r="CD1667" s="80"/>
      <c r="CE1667" s="82"/>
      <c r="CF1667" s="80"/>
      <c r="CG1667" s="82"/>
      <c r="CH1667" s="80"/>
      <c r="CI1667" s="82"/>
      <c r="CJ1667" s="80"/>
      <c r="CK1667" s="82"/>
      <c r="CL1667" s="80"/>
      <c r="CM1667" s="82"/>
      <c r="CN1667" s="80"/>
      <c r="CO1667" s="82"/>
      <c r="CP1667" s="80"/>
      <c r="CQ1667" s="82"/>
      <c r="CR1667" s="80"/>
      <c r="CS1667" s="82"/>
      <c r="CT1667" s="80"/>
      <c r="CU1667" s="82"/>
      <c r="CV1667" s="80"/>
      <c r="CW1667" s="82"/>
      <c r="CX1667" s="80"/>
      <c r="CY1667" s="82"/>
      <c r="CZ1667" s="80"/>
      <c r="DA1667" s="82"/>
      <c r="DB1667" s="80"/>
      <c r="DC1667" s="82"/>
      <c r="DD1667" s="80"/>
      <c r="DE1667" s="82"/>
      <c r="DF1667" s="80"/>
      <c r="DG1667" s="82"/>
      <c r="DH1667" s="80"/>
      <c r="DI1667" s="77"/>
      <c r="DJ1667" s="80"/>
      <c r="DK1667" s="81"/>
      <c r="DL1667" s="87"/>
      <c r="DM1667" s="88"/>
      <c r="DN1667" s="63"/>
      <c r="DO1667" s="64"/>
      <c r="DP1667" s="63"/>
      <c r="DQ1667" s="64"/>
      <c r="DR1667" s="63"/>
      <c r="DS1667" s="64"/>
      <c r="DT1667" s="63"/>
      <c r="DU1667" s="65"/>
      <c r="DV1667" s="63"/>
      <c r="DW1667" s="65"/>
      <c r="DX1667" s="63"/>
      <c r="DY1667" s="65"/>
      <c r="DZ1667" s="63"/>
      <c r="EA1667" s="65"/>
      <c r="EB1667" s="63"/>
      <c r="EC1667" s="65"/>
      <c r="ED1667" s="39"/>
      <c r="EE1667" s="39"/>
      <c r="EF1667" s="39"/>
      <c r="EG1667" s="39"/>
      <c r="EH1667" s="39"/>
      <c r="EI1667" s="39"/>
      <c r="EJ1667" s="39"/>
      <c r="EK1667" s="39"/>
      <c r="EL1667" s="39"/>
      <c r="EM1667" s="39"/>
      <c r="EN1667" s="39"/>
      <c r="EO1667" s="39"/>
      <c r="EP1667" s="39"/>
      <c r="EQ1667" s="39"/>
      <c r="ER1667" s="39"/>
      <c r="ES1667" s="39"/>
      <c r="ET1667" s="39"/>
      <c r="EU1667" s="39"/>
      <c r="EV1667" s="39"/>
      <c r="EW1667" s="39"/>
      <c r="EX1667" s="39"/>
      <c r="EY1667" s="39"/>
      <c r="EZ1667" s="39"/>
      <c r="FA1667" s="39"/>
      <c r="FB1667" s="39"/>
      <c r="FC1667" s="39"/>
      <c r="FD1667" s="39"/>
      <c r="FE1667" s="39"/>
      <c r="FF1667" s="39"/>
      <c r="FG1667" s="39"/>
      <c r="FH1667" s="39"/>
      <c r="FI1667" s="39"/>
      <c r="FJ1667" s="39"/>
      <c r="FK1667" s="39"/>
      <c r="FL1667" s="39"/>
      <c r="FM1667" s="39"/>
      <c r="FN1667" s="39"/>
      <c r="FO1667" s="39"/>
      <c r="FP1667" s="39"/>
      <c r="FQ1667" s="39"/>
      <c r="FR1667" s="39"/>
      <c r="FS1667" s="39"/>
      <c r="FT1667" s="39"/>
      <c r="FU1667" s="39"/>
      <c r="FV1667" s="39"/>
      <c r="FW1667" s="39"/>
      <c r="FX1667" s="39"/>
      <c r="FY1667" s="39"/>
      <c r="FZ1667" s="39"/>
      <c r="GA1667" s="39"/>
      <c r="GB1667" s="39"/>
      <c r="GC1667" s="39"/>
      <c r="GD1667" s="39"/>
      <c r="GE1667" s="39"/>
      <c r="GF1667" s="39"/>
      <c r="GG1667" s="39"/>
      <c r="GH1667" s="39"/>
      <c r="GI1667" s="39"/>
      <c r="GJ1667" s="39"/>
      <c r="GK1667" s="39"/>
      <c r="GL1667" s="39"/>
      <c r="GM1667" s="39"/>
      <c r="GN1667" s="39"/>
      <c r="GO1667" s="39"/>
      <c r="GP1667" s="39"/>
      <c r="GQ1667" s="39"/>
      <c r="GR1667" s="39"/>
      <c r="GS1667" s="39"/>
      <c r="GT1667" s="39"/>
      <c r="GU1667" s="39"/>
      <c r="GV1667" s="39"/>
      <c r="GW1667" s="39"/>
      <c r="GX1667" s="39"/>
      <c r="GY1667" s="39"/>
      <c r="GZ1667" s="39"/>
      <c r="HA1667" s="39"/>
      <c r="HB1667" s="39"/>
      <c r="HC1667" s="39"/>
      <c r="HD1667" s="39"/>
      <c r="HE1667" s="39"/>
      <c r="HF1667" s="39"/>
      <c r="HG1667" s="39"/>
      <c r="HH1667" s="39"/>
      <c r="HI1667" s="39"/>
      <c r="HJ1667" s="39"/>
      <c r="HK1667" s="39"/>
      <c r="HL1667" s="39"/>
      <c r="HM1667" s="39"/>
      <c r="HN1667" s="39"/>
      <c r="HO1667" s="39"/>
      <c r="HP1667" s="39"/>
      <c r="HQ1667" s="39"/>
      <c r="HR1667" s="39"/>
      <c r="HS1667" s="39"/>
      <c r="HT1667" s="39"/>
      <c r="HU1667" s="39"/>
      <c r="HV1667" s="39"/>
      <c r="HW1667" s="39"/>
      <c r="HX1667" s="39"/>
      <c r="HY1667" s="39"/>
      <c r="HZ1667" s="39"/>
      <c r="IA1667" s="39"/>
      <c r="IB1667" s="39"/>
      <c r="IC1667" s="39"/>
      <c r="ID1667" s="39"/>
      <c r="IE1667" s="39"/>
      <c r="IF1667" s="39"/>
      <c r="IG1667" s="39"/>
      <c r="IH1667" s="39"/>
      <c r="II1667" s="39"/>
      <c r="IJ1667" s="39"/>
      <c r="IK1667" s="39"/>
      <c r="IL1667" s="39"/>
      <c r="IM1667" s="39"/>
    </row>
    <row r="1668" spans="1:247" x14ac:dyDescent="0.3">
      <c r="A1668" s="67">
        <v>248</v>
      </c>
      <c r="B1668" s="68">
        <f>COUNT(J1668:EC1668)</f>
        <v>1</v>
      </c>
      <c r="C1668" s="69">
        <f>D1668+E1668</f>
        <v>27.8</v>
      </c>
      <c r="D1668" s="68" t="str">
        <f>IF(B1668&gt;17,(B1668-17)*2,"0")</f>
        <v>0</v>
      </c>
      <c r="E1668" s="70">
        <f>K1668+M1668+O1668+Q1668+S1668+U1668+W1668+Y1668+AA1668+AC1668+AE1668+AG1668+AI1668+AK1668+AM1668+AO1668+AQ1668+AS1668+AU1668+AW1668+AY1668+BA1668+BC1668+BE1668+BG1668+BI1668+BK1668+BM1668+BO1668+BQ1668+BS1668+BU1668+BW1668+BY1668+CA1668+CC1668+CE1668+CG1668+CI1668+CK1668+CM1668+CO1668+CQ1668+CS1668+CU1668+CW1668+CY1668+DA1668+DC1668+DE1668+DG1668+DI1668+DK1668+EC1668+DM1668</f>
        <v>27.8</v>
      </c>
      <c r="F1668" s="71" t="s">
        <v>4745</v>
      </c>
      <c r="G1668" s="71">
        <v>1991</v>
      </c>
      <c r="H1668" s="72" t="s">
        <v>5308</v>
      </c>
      <c r="I1668" s="90" t="s">
        <v>5309</v>
      </c>
      <c r="J1668" s="108"/>
      <c r="K1668" s="109"/>
      <c r="L1668" s="80"/>
      <c r="M1668" s="77"/>
      <c r="N1668" s="80"/>
      <c r="O1668" s="110"/>
      <c r="P1668" s="73"/>
      <c r="Q1668" s="79"/>
      <c r="R1668" s="73"/>
      <c r="S1668" s="79"/>
      <c r="T1668" s="111"/>
      <c r="U1668" s="112"/>
      <c r="V1668" s="80"/>
      <c r="W1668" s="81"/>
      <c r="X1668" s="80"/>
      <c r="Y1668" s="82"/>
      <c r="Z1668" s="80"/>
      <c r="AA1668" s="82"/>
      <c r="AB1668" s="83"/>
      <c r="AC1668" s="84"/>
      <c r="AD1668" s="80"/>
      <c r="AE1668" s="82"/>
      <c r="AF1668" s="80"/>
      <c r="AG1668" s="82"/>
      <c r="AH1668" s="80"/>
      <c r="AI1668" s="81"/>
      <c r="AJ1668" s="80"/>
      <c r="AK1668" s="82"/>
      <c r="AL1668" s="80"/>
      <c r="AM1668" s="82"/>
      <c r="AN1668" s="80"/>
      <c r="AO1668" s="82"/>
      <c r="AP1668" s="80"/>
      <c r="AQ1668" s="81"/>
      <c r="AR1668" s="80"/>
      <c r="AS1668" s="81"/>
      <c r="AT1668" s="80"/>
      <c r="AU1668" s="82"/>
      <c r="AV1668" s="80"/>
      <c r="AW1668" s="82"/>
      <c r="AZ1668" s="85"/>
      <c r="BA1668" s="86"/>
      <c r="BB1668" s="80"/>
      <c r="BC1668" s="81"/>
      <c r="BD1668" s="80"/>
      <c r="BE1668" s="81"/>
      <c r="BF1668" s="80"/>
      <c r="BG1668" s="81"/>
      <c r="BI1668" s="79"/>
      <c r="BJ1668" s="80"/>
      <c r="BK1668" s="81"/>
      <c r="BL1668" s="80"/>
      <c r="BM1668" s="82"/>
      <c r="BN1668" s="80"/>
      <c r="BO1668" s="81"/>
      <c r="BP1668" s="80"/>
      <c r="BQ1668" s="81"/>
      <c r="BR1668" s="80"/>
      <c r="BS1668" s="81"/>
      <c r="BT1668" s="80"/>
      <c r="BU1668" s="81"/>
      <c r="BV1668" s="80"/>
      <c r="BW1668" s="82"/>
      <c r="BX1668" s="80" t="s">
        <v>5310</v>
      </c>
      <c r="BY1668" s="82">
        <v>27.8</v>
      </c>
      <c r="BZ1668" s="80"/>
      <c r="CA1668" s="82"/>
      <c r="CB1668" s="80"/>
      <c r="CC1668" s="82"/>
      <c r="CD1668" s="80"/>
      <c r="CE1668" s="82"/>
      <c r="CF1668" s="80"/>
      <c r="CG1668" s="82"/>
      <c r="CH1668" s="80"/>
      <c r="CI1668" s="82"/>
      <c r="CJ1668" s="80"/>
      <c r="CK1668" s="82"/>
      <c r="CL1668" s="80"/>
      <c r="CM1668" s="82"/>
      <c r="CN1668" s="80"/>
      <c r="CO1668" s="82"/>
      <c r="CP1668" s="80"/>
      <c r="CQ1668" s="82"/>
      <c r="CR1668" s="80"/>
      <c r="CS1668" s="82"/>
      <c r="CT1668" s="80"/>
      <c r="CU1668" s="82"/>
      <c r="CV1668" s="80"/>
      <c r="CW1668" s="82"/>
      <c r="CX1668" s="80"/>
      <c r="CY1668" s="82"/>
      <c r="CZ1668" s="80"/>
      <c r="DA1668" s="82"/>
      <c r="DB1668" s="80"/>
      <c r="DC1668" s="82"/>
      <c r="DD1668" s="80"/>
      <c r="DE1668" s="82"/>
      <c r="DF1668" s="80"/>
      <c r="DG1668" s="82"/>
      <c r="DH1668" s="80"/>
      <c r="DI1668" s="81"/>
      <c r="DJ1668" s="80"/>
      <c r="DK1668" s="81"/>
      <c r="DL1668" s="87"/>
      <c r="DM1668" s="88"/>
      <c r="DN1668" s="63"/>
      <c r="DO1668" s="64"/>
      <c r="DP1668" s="63"/>
      <c r="DQ1668" s="64"/>
      <c r="DR1668" s="63"/>
      <c r="DS1668" s="64"/>
      <c r="DT1668" s="63"/>
      <c r="DU1668" s="65"/>
      <c r="DV1668" s="63"/>
      <c r="DW1668" s="97"/>
      <c r="DX1668" s="63"/>
      <c r="DY1668" s="65"/>
      <c r="DZ1668" s="63"/>
      <c r="EA1668" s="65"/>
      <c r="EB1668" s="63"/>
      <c r="EC1668" s="65"/>
      <c r="ED1668" s="39"/>
      <c r="EE1668" s="39"/>
      <c r="EF1668" s="39"/>
      <c r="EG1668" s="39"/>
      <c r="EH1668" s="39"/>
      <c r="EI1668" s="39"/>
      <c r="EJ1668" s="39"/>
      <c r="EK1668" s="39"/>
      <c r="EL1668" s="39"/>
      <c r="EM1668" s="39"/>
      <c r="EN1668" s="39"/>
      <c r="EO1668" s="39"/>
      <c r="EP1668" s="39"/>
      <c r="EQ1668" s="39"/>
      <c r="ER1668" s="39"/>
      <c r="ES1668" s="39"/>
      <c r="ET1668" s="39"/>
      <c r="EU1668" s="39"/>
      <c r="EV1668" s="39"/>
      <c r="EW1668" s="39"/>
      <c r="EX1668" s="39"/>
      <c r="EY1668" s="39"/>
      <c r="EZ1668" s="39"/>
      <c r="FA1668" s="39"/>
      <c r="FB1668" s="39"/>
      <c r="FC1668" s="39"/>
      <c r="FD1668" s="39"/>
      <c r="FE1668" s="39"/>
      <c r="FF1668" s="39"/>
      <c r="FG1668" s="39"/>
      <c r="FH1668" s="39"/>
      <c r="FI1668" s="39"/>
      <c r="FJ1668" s="39"/>
      <c r="FK1668" s="39"/>
      <c r="FL1668" s="39"/>
      <c r="FM1668" s="39"/>
      <c r="FN1668" s="39"/>
      <c r="FO1668" s="39"/>
      <c r="FP1668" s="39"/>
      <c r="FQ1668" s="39"/>
      <c r="FR1668" s="39"/>
      <c r="FS1668" s="39"/>
      <c r="FT1668" s="39"/>
      <c r="FU1668" s="39"/>
      <c r="FV1668" s="39"/>
      <c r="FW1668" s="39"/>
      <c r="FX1668" s="39"/>
      <c r="FY1668" s="39"/>
      <c r="FZ1668" s="39"/>
      <c r="GA1668" s="39"/>
      <c r="GB1668" s="39"/>
      <c r="GC1668" s="39"/>
      <c r="GD1668" s="39"/>
      <c r="GE1668" s="39"/>
      <c r="GF1668" s="39"/>
      <c r="GG1668" s="39"/>
      <c r="GH1668" s="39"/>
      <c r="GI1668" s="39"/>
      <c r="GJ1668" s="39"/>
      <c r="GK1668" s="39"/>
      <c r="GL1668" s="39"/>
      <c r="GM1668" s="39"/>
      <c r="GN1668" s="39"/>
      <c r="GO1668" s="39"/>
      <c r="GP1668" s="39"/>
      <c r="GQ1668" s="39"/>
      <c r="GR1668" s="39"/>
      <c r="GS1668" s="39"/>
      <c r="GT1668" s="39"/>
      <c r="GU1668" s="39"/>
      <c r="GV1668" s="39"/>
      <c r="GW1668" s="39"/>
      <c r="GX1668" s="39"/>
      <c r="GY1668" s="39"/>
      <c r="GZ1668" s="39"/>
      <c r="HA1668" s="39"/>
      <c r="HB1668" s="39"/>
      <c r="HC1668" s="39"/>
      <c r="HD1668" s="39"/>
      <c r="HE1668" s="39"/>
      <c r="HF1668" s="39"/>
      <c r="HG1668" s="39"/>
      <c r="HH1668" s="39"/>
      <c r="HI1668" s="39"/>
      <c r="HJ1668" s="39"/>
      <c r="HK1668" s="39"/>
      <c r="HL1668" s="39"/>
      <c r="HM1668" s="39"/>
      <c r="HN1668" s="39"/>
      <c r="HO1668" s="39"/>
      <c r="HP1668" s="39"/>
      <c r="HQ1668" s="39"/>
      <c r="HR1668" s="39"/>
      <c r="HS1668" s="39"/>
      <c r="HT1668" s="39"/>
      <c r="HU1668" s="39"/>
      <c r="HV1668" s="39"/>
      <c r="HW1668" s="39"/>
      <c r="HX1668" s="39"/>
      <c r="HY1668" s="39"/>
      <c r="HZ1668" s="39"/>
      <c r="IA1668" s="39"/>
      <c r="IB1668" s="39"/>
      <c r="IC1668" s="39"/>
      <c r="ID1668" s="39"/>
      <c r="IE1668" s="39"/>
      <c r="IF1668" s="39"/>
      <c r="IG1668" s="39"/>
      <c r="IH1668" s="39"/>
      <c r="II1668" s="39"/>
      <c r="IJ1668" s="39"/>
      <c r="IK1668" s="39"/>
      <c r="IL1668" s="39"/>
      <c r="IM1668" s="39"/>
    </row>
    <row r="1669" spans="1:247" x14ac:dyDescent="0.3">
      <c r="A1669" s="67">
        <v>249</v>
      </c>
      <c r="B1669" s="68">
        <f>COUNT(J1669:EC1669)</f>
        <v>1</v>
      </c>
      <c r="C1669" s="69">
        <f>D1669+E1669</f>
        <v>27.73</v>
      </c>
      <c r="D1669" s="68" t="str">
        <f>IF(B1669&gt;17,(B1669-17)*2,"0")</f>
        <v>0</v>
      </c>
      <c r="E1669" s="70">
        <f>K1669+M1669+O1669+Q1669+S1669+U1669+W1669+Y1669+AA1669+AC1669+AE1669+AG1669+AI1669+AK1669+AM1669+AO1669+AQ1669+AS1669+AU1669+AW1669+AY1669+BA1669+BC1669+BE1669+BG1669+BI1669+BK1669+BM1669+BO1669+BQ1669+BS1669+BU1669+BW1669+BY1669+CA1669+CC1669+CE1669+CG1669+CI1669+CK1669+CM1669+CO1669+CQ1669+CS1669+CU1669+CW1669+CY1669+DA1669+DC1669+DE1669+DG1669+DI1669+DK1669+EC1669+DM1669</f>
        <v>27.73</v>
      </c>
      <c r="F1669" s="71" t="s">
        <v>4745</v>
      </c>
      <c r="G1669" s="71">
        <v>1990</v>
      </c>
      <c r="H1669" s="72" t="s">
        <v>5311</v>
      </c>
      <c r="I1669" s="72" t="s">
        <v>1017</v>
      </c>
      <c r="J1669" s="98"/>
      <c r="K1669" s="74"/>
      <c r="L1669" s="80"/>
      <c r="M1669" s="82"/>
      <c r="N1669" s="75"/>
      <c r="O1669" s="76"/>
      <c r="P1669" s="75"/>
      <c r="Q1669" s="76"/>
      <c r="R1669" s="80"/>
      <c r="S1669" s="82"/>
      <c r="T1669" s="78"/>
      <c r="U1669" s="99"/>
      <c r="V1669" s="80"/>
      <c r="W1669" s="81"/>
      <c r="X1669" s="80"/>
      <c r="Y1669" s="82"/>
      <c r="Z1669" s="80"/>
      <c r="AA1669" s="82"/>
      <c r="AB1669" s="83"/>
      <c r="AC1669" s="84"/>
      <c r="AD1669" s="80"/>
      <c r="AE1669" s="82"/>
      <c r="AF1669" s="80"/>
      <c r="AG1669" s="82"/>
      <c r="AH1669" s="80"/>
      <c r="AI1669" s="81"/>
      <c r="AJ1669" s="80"/>
      <c r="AK1669" s="82"/>
      <c r="AL1669" s="80"/>
      <c r="AM1669" s="82"/>
      <c r="AN1669" s="80"/>
      <c r="AO1669" s="82"/>
      <c r="AP1669" s="80"/>
      <c r="AQ1669" s="81"/>
      <c r="AR1669" s="80"/>
      <c r="AS1669" s="81"/>
      <c r="AT1669" s="80"/>
      <c r="AU1669" s="82"/>
      <c r="AV1669" s="80"/>
      <c r="AW1669" s="82"/>
      <c r="AZ1669" s="85"/>
      <c r="BA1669" s="86"/>
      <c r="BB1669" s="80"/>
      <c r="BC1669" s="81"/>
      <c r="BD1669" s="80"/>
      <c r="BE1669" s="81"/>
      <c r="BF1669" s="80"/>
      <c r="BG1669" s="81"/>
      <c r="BI1669" s="79"/>
      <c r="BJ1669" s="80"/>
      <c r="BK1669" s="81"/>
      <c r="BL1669" s="80"/>
      <c r="BM1669" s="82"/>
      <c r="BN1669" s="80"/>
      <c r="BO1669" s="81"/>
      <c r="BP1669" s="80"/>
      <c r="BQ1669" s="81"/>
      <c r="BR1669" s="80"/>
      <c r="BS1669" s="81"/>
      <c r="BT1669" s="80"/>
      <c r="BU1669" s="81"/>
      <c r="BV1669" s="80"/>
      <c r="BW1669" s="82"/>
      <c r="BX1669" s="80" t="s">
        <v>5312</v>
      </c>
      <c r="BY1669" s="82">
        <v>27.73</v>
      </c>
      <c r="BZ1669" s="80"/>
      <c r="CA1669" s="82"/>
      <c r="CB1669" s="80"/>
      <c r="CC1669" s="82"/>
      <c r="CD1669" s="80"/>
      <c r="CE1669" s="82"/>
      <c r="CF1669" s="80"/>
      <c r="CG1669" s="82"/>
      <c r="CH1669" s="80"/>
      <c r="CI1669" s="82"/>
      <c r="CJ1669" s="80"/>
      <c r="CK1669" s="82"/>
      <c r="CL1669" s="80"/>
      <c r="CM1669" s="82"/>
      <c r="CN1669" s="80"/>
      <c r="CO1669" s="82"/>
      <c r="CP1669" s="80"/>
      <c r="CQ1669" s="82"/>
      <c r="CR1669" s="80"/>
      <c r="CS1669" s="82"/>
      <c r="CT1669" s="80"/>
      <c r="CU1669" s="82"/>
      <c r="CV1669" s="80"/>
      <c r="CW1669" s="82"/>
      <c r="CX1669" s="80"/>
      <c r="CY1669" s="82"/>
      <c r="CZ1669" s="80"/>
      <c r="DA1669" s="82"/>
      <c r="DB1669" s="80"/>
      <c r="DC1669" s="82"/>
      <c r="DD1669" s="80"/>
      <c r="DE1669" s="82"/>
      <c r="DF1669" s="80"/>
      <c r="DG1669" s="82"/>
      <c r="DH1669" s="80"/>
      <c r="DI1669" s="77"/>
      <c r="DJ1669" s="80"/>
      <c r="DK1669" s="81"/>
      <c r="DL1669" s="87"/>
      <c r="DM1669" s="88"/>
      <c r="DN1669" s="63"/>
      <c r="DO1669" s="64"/>
      <c r="DP1669" s="63"/>
      <c r="DQ1669" s="64"/>
      <c r="DR1669" s="63"/>
      <c r="DS1669" s="64"/>
      <c r="DT1669" s="63"/>
      <c r="DU1669" s="65"/>
      <c r="DV1669" s="63"/>
      <c r="DW1669" s="65"/>
      <c r="DX1669" s="63"/>
      <c r="DY1669" s="65"/>
      <c r="DZ1669" s="63"/>
      <c r="EA1669" s="65"/>
      <c r="EB1669" s="63"/>
      <c r="EC1669" s="65"/>
      <c r="ED1669" s="39"/>
      <c r="EE1669" s="39"/>
      <c r="EF1669" s="39"/>
      <c r="EG1669" s="39"/>
      <c r="EH1669" s="39"/>
      <c r="EI1669" s="39"/>
      <c r="EJ1669" s="39"/>
      <c r="EK1669" s="39"/>
      <c r="EL1669" s="39"/>
      <c r="EM1669" s="39"/>
      <c r="EN1669" s="39"/>
      <c r="EO1669" s="39"/>
      <c r="EP1669" s="39"/>
      <c r="EQ1669" s="39"/>
      <c r="ER1669" s="39"/>
      <c r="ES1669" s="39"/>
      <c r="ET1669" s="39"/>
      <c r="EU1669" s="39"/>
      <c r="EV1669" s="39"/>
      <c r="EW1669" s="39"/>
      <c r="EX1669" s="39"/>
      <c r="EY1669" s="39"/>
      <c r="EZ1669" s="39"/>
      <c r="FA1669" s="39"/>
      <c r="FB1669" s="39"/>
      <c r="FC1669" s="39"/>
      <c r="FD1669" s="39"/>
      <c r="FE1669" s="39"/>
      <c r="FF1669" s="39"/>
      <c r="FG1669" s="39"/>
      <c r="FH1669" s="39"/>
      <c r="FI1669" s="39"/>
      <c r="FJ1669" s="39"/>
      <c r="FK1669" s="39"/>
      <c r="FL1669" s="39"/>
      <c r="FM1669" s="39"/>
      <c r="FN1669" s="39"/>
      <c r="FO1669" s="39"/>
      <c r="FP1669" s="39"/>
      <c r="FQ1669" s="39"/>
      <c r="FR1669" s="39"/>
      <c r="FS1669" s="39"/>
      <c r="FT1669" s="39"/>
      <c r="FU1669" s="39"/>
      <c r="FV1669" s="39"/>
      <c r="FW1669" s="39"/>
      <c r="FX1669" s="39"/>
      <c r="FY1669" s="39"/>
      <c r="FZ1669" s="39"/>
      <c r="GA1669" s="39"/>
      <c r="GB1669" s="39"/>
      <c r="GC1669" s="39"/>
      <c r="GD1669" s="39"/>
      <c r="GE1669" s="39"/>
      <c r="GF1669" s="39"/>
      <c r="GG1669" s="39"/>
      <c r="GH1669" s="39"/>
      <c r="GI1669" s="39"/>
      <c r="GJ1669" s="39"/>
      <c r="GK1669" s="39"/>
      <c r="GL1669" s="39"/>
      <c r="GM1669" s="39"/>
      <c r="GN1669" s="39"/>
      <c r="GO1669" s="39"/>
      <c r="GP1669" s="39"/>
      <c r="GQ1669" s="39"/>
      <c r="GR1669" s="39"/>
      <c r="GS1669" s="39"/>
      <c r="GT1669" s="39"/>
      <c r="GU1669" s="39"/>
      <c r="GV1669" s="39"/>
      <c r="GW1669" s="39"/>
      <c r="GX1669" s="39"/>
      <c r="GY1669" s="39"/>
      <c r="GZ1669" s="39"/>
      <c r="HA1669" s="39"/>
      <c r="HB1669" s="39"/>
      <c r="HC1669" s="39"/>
      <c r="HD1669" s="39"/>
      <c r="HE1669" s="39"/>
      <c r="HF1669" s="39"/>
      <c r="HG1669" s="39"/>
      <c r="HH1669" s="39"/>
      <c r="HI1669" s="39"/>
      <c r="HJ1669" s="39"/>
      <c r="HK1669" s="39"/>
      <c r="HL1669" s="39"/>
      <c r="HM1669" s="39"/>
      <c r="HN1669" s="39"/>
      <c r="HO1669" s="39"/>
      <c r="HP1669" s="39"/>
      <c r="HQ1669" s="39"/>
      <c r="HR1669" s="39"/>
      <c r="HS1669" s="39"/>
      <c r="HT1669" s="39"/>
      <c r="HU1669" s="39"/>
      <c r="HV1669" s="39"/>
      <c r="HW1669" s="39"/>
      <c r="HX1669" s="39"/>
      <c r="HY1669" s="39"/>
      <c r="HZ1669" s="39"/>
      <c r="IA1669" s="39"/>
      <c r="IB1669" s="39"/>
      <c r="IC1669" s="39"/>
      <c r="ID1669" s="39"/>
      <c r="IE1669" s="39"/>
      <c r="IF1669" s="39"/>
      <c r="IG1669" s="39"/>
      <c r="IH1669" s="39"/>
      <c r="II1669" s="39"/>
      <c r="IJ1669" s="39"/>
      <c r="IK1669" s="39"/>
      <c r="IL1669" s="39"/>
      <c r="IM1669" s="39"/>
    </row>
    <row r="1670" spans="1:247" x14ac:dyDescent="0.3">
      <c r="A1670" s="67">
        <v>250</v>
      </c>
      <c r="B1670" s="68">
        <f>COUNT(J1670:EC1670)</f>
        <v>1</v>
      </c>
      <c r="C1670" s="69">
        <f>D1670+E1670</f>
        <v>27.35</v>
      </c>
      <c r="D1670" s="68" t="str">
        <f>IF(B1670&gt;17,(B1670-17)*2,"0")</f>
        <v>0</v>
      </c>
      <c r="E1670" s="70">
        <f>K1670+M1670+O1670+Q1670+S1670+U1670+W1670+Y1670+AA1670+AC1670+AE1670+AG1670+AI1670+AK1670+AM1670+AO1670+AQ1670+AS1670+AU1670+AW1670+AY1670+BA1670+BC1670+BE1670+BG1670+BI1670+BK1670+BM1670+BO1670+BQ1670+BS1670+BU1670+BW1670+BY1670+CA1670+CC1670+CE1670+CG1670+CI1670+CK1670+CM1670+CO1670+CQ1670+CS1670+CU1670+CW1670+CY1670+DA1670+DC1670+DE1670+DG1670+DI1670+DK1670+EC1670+DM1670</f>
        <v>27.35</v>
      </c>
      <c r="F1670" s="71" t="s">
        <v>4745</v>
      </c>
      <c r="G1670" s="71">
        <v>1990</v>
      </c>
      <c r="H1670" s="72" t="s">
        <v>5313</v>
      </c>
      <c r="I1670" s="72" t="s">
        <v>1435</v>
      </c>
      <c r="J1670" s="98"/>
      <c r="K1670" s="74"/>
      <c r="L1670" s="80"/>
      <c r="M1670" s="82"/>
      <c r="N1670" s="75"/>
      <c r="O1670" s="76"/>
      <c r="P1670" s="75"/>
      <c r="Q1670" s="76"/>
      <c r="R1670" s="80"/>
      <c r="S1670" s="82"/>
      <c r="T1670" s="78"/>
      <c r="U1670" s="99"/>
      <c r="V1670" s="80"/>
      <c r="W1670" s="81"/>
      <c r="X1670" s="80"/>
      <c r="Y1670" s="82"/>
      <c r="Z1670" s="80"/>
      <c r="AA1670" s="82"/>
      <c r="AB1670" s="83"/>
      <c r="AC1670" s="84"/>
      <c r="AD1670" s="80"/>
      <c r="AE1670" s="82"/>
      <c r="AF1670" s="80"/>
      <c r="AG1670" s="82"/>
      <c r="AH1670" s="80"/>
      <c r="AI1670" s="81"/>
      <c r="AJ1670" s="80"/>
      <c r="AK1670" s="82"/>
      <c r="AL1670" s="80"/>
      <c r="AM1670" s="82"/>
      <c r="AN1670" s="80"/>
      <c r="AO1670" s="82"/>
      <c r="AP1670" s="80"/>
      <c r="AQ1670" s="81"/>
      <c r="AR1670" s="80"/>
      <c r="AS1670" s="81"/>
      <c r="AT1670" s="80"/>
      <c r="AU1670" s="82"/>
      <c r="AV1670" s="80"/>
      <c r="AW1670" s="82"/>
      <c r="AZ1670" s="85"/>
      <c r="BA1670" s="86"/>
      <c r="BB1670" s="80"/>
      <c r="BC1670" s="81"/>
      <c r="BD1670" s="80"/>
      <c r="BE1670" s="81"/>
      <c r="BF1670" s="80"/>
      <c r="BG1670" s="81"/>
      <c r="BI1670" s="79"/>
      <c r="BJ1670" s="80"/>
      <c r="BK1670" s="81"/>
      <c r="BL1670" s="80"/>
      <c r="BM1670" s="82"/>
      <c r="BN1670" s="80"/>
      <c r="BO1670" s="81"/>
      <c r="BP1670" s="80"/>
      <c r="BQ1670" s="81"/>
      <c r="BR1670" s="80"/>
      <c r="BS1670" s="81"/>
      <c r="BT1670" s="80"/>
      <c r="BU1670" s="81"/>
      <c r="BV1670" s="80"/>
      <c r="BW1670" s="82"/>
      <c r="BX1670" s="80" t="s">
        <v>5314</v>
      </c>
      <c r="BY1670" s="82">
        <v>27.35</v>
      </c>
      <c r="BZ1670" s="80"/>
      <c r="CA1670" s="82"/>
      <c r="CB1670" s="80"/>
      <c r="CC1670" s="82"/>
      <c r="CD1670" s="80"/>
      <c r="CE1670" s="82"/>
      <c r="CF1670" s="80"/>
      <c r="CG1670" s="82"/>
      <c r="CH1670" s="80"/>
      <c r="CI1670" s="82"/>
      <c r="CJ1670" s="80"/>
      <c r="CK1670" s="82"/>
      <c r="CL1670" s="80"/>
      <c r="CM1670" s="82"/>
      <c r="CN1670" s="80"/>
      <c r="CO1670" s="82"/>
      <c r="CP1670" s="80"/>
      <c r="CQ1670" s="82"/>
      <c r="CR1670" s="80"/>
      <c r="CS1670" s="82"/>
      <c r="CT1670" s="80"/>
      <c r="CU1670" s="82"/>
      <c r="CV1670" s="80"/>
      <c r="CW1670" s="82"/>
      <c r="CX1670" s="80"/>
      <c r="CY1670" s="82"/>
      <c r="CZ1670" s="80"/>
      <c r="DA1670" s="82"/>
      <c r="DB1670" s="80"/>
      <c r="DC1670" s="82"/>
      <c r="DD1670" s="80"/>
      <c r="DE1670" s="82"/>
      <c r="DF1670" s="80"/>
      <c r="DG1670" s="82"/>
      <c r="DH1670" s="80"/>
      <c r="DI1670" s="77"/>
      <c r="DJ1670" s="80"/>
      <c r="DK1670" s="81"/>
      <c r="DL1670" s="87"/>
      <c r="DM1670" s="88"/>
      <c r="DN1670" s="63"/>
      <c r="DO1670" s="64"/>
      <c r="DP1670" s="63"/>
      <c r="DQ1670" s="64"/>
      <c r="DR1670" s="63"/>
      <c r="DS1670" s="64"/>
      <c r="DT1670" s="63"/>
      <c r="DU1670" s="65"/>
      <c r="DV1670" s="63"/>
      <c r="DW1670" s="65"/>
      <c r="DX1670" s="63"/>
      <c r="DY1670" s="65"/>
      <c r="DZ1670" s="63"/>
      <c r="EA1670" s="65"/>
      <c r="EB1670" s="63"/>
      <c r="EC1670" s="65"/>
      <c r="ED1670" s="39"/>
      <c r="EE1670" s="39"/>
      <c r="EF1670" s="39"/>
      <c r="EG1670" s="39"/>
      <c r="EH1670" s="39"/>
      <c r="EI1670" s="39"/>
      <c r="EJ1670" s="39"/>
      <c r="EK1670" s="39"/>
      <c r="EL1670" s="39"/>
      <c r="EM1670" s="39"/>
      <c r="EN1670" s="39"/>
      <c r="EO1670" s="39"/>
      <c r="EP1670" s="39"/>
      <c r="EQ1670" s="39"/>
      <c r="ER1670" s="39"/>
      <c r="ES1670" s="39"/>
      <c r="ET1670" s="39"/>
      <c r="EU1670" s="39"/>
      <c r="EV1670" s="39"/>
      <c r="EW1670" s="39"/>
      <c r="EX1670" s="39"/>
      <c r="EY1670" s="39"/>
      <c r="EZ1670" s="39"/>
      <c r="FA1670" s="39"/>
      <c r="FB1670" s="39"/>
      <c r="FC1670" s="39"/>
      <c r="FD1670" s="39"/>
      <c r="FE1670" s="39"/>
      <c r="FF1670" s="39"/>
      <c r="FG1670" s="39"/>
      <c r="FH1670" s="39"/>
      <c r="FI1670" s="39"/>
      <c r="FJ1670" s="39"/>
      <c r="FK1670" s="39"/>
      <c r="FL1670" s="39"/>
      <c r="FM1670" s="39"/>
      <c r="FN1670" s="39"/>
      <c r="FO1670" s="39"/>
      <c r="FP1670" s="39"/>
      <c r="FQ1670" s="39"/>
      <c r="FR1670" s="39"/>
      <c r="FS1670" s="39"/>
      <c r="FT1670" s="39"/>
      <c r="FU1670" s="39"/>
      <c r="FV1670" s="39"/>
      <c r="FW1670" s="39"/>
      <c r="FX1670" s="39"/>
      <c r="FY1670" s="39"/>
      <c r="FZ1670" s="39"/>
      <c r="GA1670" s="39"/>
      <c r="GB1670" s="39"/>
      <c r="GC1670" s="39"/>
      <c r="GD1670" s="39"/>
      <c r="GE1670" s="39"/>
      <c r="GF1670" s="39"/>
      <c r="GG1670" s="39"/>
      <c r="GH1670" s="39"/>
      <c r="GI1670" s="39"/>
      <c r="GJ1670" s="39"/>
      <c r="GK1670" s="39"/>
      <c r="GL1670" s="39"/>
      <c r="GM1670" s="39"/>
      <c r="GN1670" s="39"/>
      <c r="GO1670" s="39"/>
      <c r="GP1670" s="39"/>
      <c r="GQ1670" s="39"/>
      <c r="GR1670" s="39"/>
      <c r="GS1670" s="39"/>
      <c r="GT1670" s="39"/>
      <c r="GU1670" s="39"/>
      <c r="GV1670" s="39"/>
      <c r="GW1670" s="39"/>
      <c r="GX1670" s="39"/>
      <c r="GY1670" s="39"/>
      <c r="GZ1670" s="39"/>
      <c r="HA1670" s="39"/>
      <c r="HB1670" s="39"/>
      <c r="HC1670" s="39"/>
      <c r="HD1670" s="39"/>
      <c r="HE1670" s="39"/>
      <c r="HF1670" s="39"/>
      <c r="HG1670" s="39"/>
      <c r="HH1670" s="39"/>
      <c r="HI1670" s="39"/>
      <c r="HJ1670" s="39"/>
      <c r="HK1670" s="39"/>
      <c r="HL1670" s="39"/>
      <c r="HM1670" s="39"/>
      <c r="HN1670" s="39"/>
      <c r="HO1670" s="39"/>
      <c r="HP1670" s="39"/>
      <c r="HQ1670" s="39"/>
      <c r="HR1670" s="39"/>
      <c r="HS1670" s="39"/>
      <c r="HT1670" s="39"/>
      <c r="HU1670" s="39"/>
      <c r="HV1670" s="39"/>
      <c r="HW1670" s="39"/>
      <c r="HX1670" s="39"/>
      <c r="HY1670" s="39"/>
      <c r="HZ1670" s="39"/>
      <c r="IA1670" s="39"/>
      <c r="IB1670" s="39"/>
      <c r="IC1670" s="39"/>
      <c r="ID1670" s="39"/>
      <c r="IE1670" s="39"/>
      <c r="IF1670" s="39"/>
      <c r="IG1670" s="39"/>
      <c r="IH1670" s="39"/>
      <c r="II1670" s="39"/>
      <c r="IJ1670" s="39"/>
      <c r="IK1670" s="39"/>
      <c r="IL1670" s="39"/>
      <c r="IM1670" s="39"/>
    </row>
    <row r="1671" spans="1:247" x14ac:dyDescent="0.3">
      <c r="A1671" s="67">
        <v>251</v>
      </c>
      <c r="B1671" s="68">
        <f>COUNT(J1671:EC1671)</f>
        <v>1</v>
      </c>
      <c r="C1671" s="69">
        <f>D1671+E1671</f>
        <v>27.27</v>
      </c>
      <c r="D1671" s="68" t="str">
        <f>IF(B1671&gt;17,(B1671-17)*2,"0")</f>
        <v>0</v>
      </c>
      <c r="E1671" s="70">
        <f>K1671+M1671+O1671+Q1671+S1671+U1671+W1671+Y1671+AA1671+AC1671+AE1671+AG1671+AI1671+AK1671+AM1671+AO1671+AQ1671+AS1671+AU1671+AW1671+AY1671+BA1671+BC1671+BE1671+BG1671+BI1671+BK1671+BM1671+BO1671+BQ1671+BS1671+BU1671+BW1671+BY1671+CA1671+CC1671+CE1671+CG1671+CI1671+CK1671+CM1671+CO1671+CQ1671+CS1671+CU1671+CW1671+CY1671+DA1671+DC1671+DE1671+DG1671+DI1671+DK1671+EC1671+DM1671</f>
        <v>27.27</v>
      </c>
      <c r="F1671" s="71" t="s">
        <v>4745</v>
      </c>
      <c r="G1671" s="71">
        <v>1990</v>
      </c>
      <c r="H1671" s="72" t="s">
        <v>5315</v>
      </c>
      <c r="I1671" s="72" t="s">
        <v>5316</v>
      </c>
      <c r="J1671" s="98"/>
      <c r="K1671" s="74"/>
      <c r="L1671" s="80"/>
      <c r="M1671" s="82"/>
      <c r="N1671" s="75"/>
      <c r="O1671" s="76"/>
      <c r="P1671" s="75"/>
      <c r="Q1671" s="76"/>
      <c r="R1671" s="80"/>
      <c r="S1671" s="82"/>
      <c r="T1671" s="78"/>
      <c r="U1671" s="99"/>
      <c r="V1671" s="80"/>
      <c r="W1671" s="81"/>
      <c r="X1671" s="80"/>
      <c r="Y1671" s="82"/>
      <c r="Z1671" s="80"/>
      <c r="AA1671" s="82"/>
      <c r="AB1671" s="83"/>
      <c r="AC1671" s="84"/>
      <c r="AD1671" s="80"/>
      <c r="AE1671" s="82"/>
      <c r="AF1671" s="80"/>
      <c r="AG1671" s="82"/>
      <c r="AH1671" s="80"/>
      <c r="AI1671" s="81"/>
      <c r="AJ1671" s="80"/>
      <c r="AK1671" s="82"/>
      <c r="AL1671" s="80"/>
      <c r="AM1671" s="82"/>
      <c r="AN1671" s="80"/>
      <c r="AO1671" s="82"/>
      <c r="AP1671" s="80"/>
      <c r="AQ1671" s="81"/>
      <c r="AR1671" s="80"/>
      <c r="AS1671" s="81"/>
      <c r="AT1671" s="80"/>
      <c r="AU1671" s="82"/>
      <c r="AV1671" s="80"/>
      <c r="AW1671" s="82"/>
      <c r="AZ1671" s="85"/>
      <c r="BA1671" s="86"/>
      <c r="BB1671" s="80"/>
      <c r="BC1671" s="81"/>
      <c r="BD1671" s="80"/>
      <c r="BE1671" s="81"/>
      <c r="BF1671" s="80"/>
      <c r="BG1671" s="81"/>
      <c r="BI1671" s="79"/>
      <c r="BJ1671" s="80"/>
      <c r="BK1671" s="81"/>
      <c r="BL1671" s="80"/>
      <c r="BM1671" s="82"/>
      <c r="BN1671" s="80"/>
      <c r="BO1671" s="81"/>
      <c r="BP1671" s="80"/>
      <c r="BQ1671" s="81"/>
      <c r="BR1671" s="80"/>
      <c r="BS1671" s="81"/>
      <c r="BT1671" s="80"/>
      <c r="BU1671" s="81"/>
      <c r="BV1671" s="80"/>
      <c r="BW1671" s="82"/>
      <c r="BX1671" s="80" t="s">
        <v>5317</v>
      </c>
      <c r="BY1671" s="82">
        <v>27.27</v>
      </c>
      <c r="BZ1671" s="80"/>
      <c r="CA1671" s="82"/>
      <c r="CB1671" s="80"/>
      <c r="CC1671" s="82"/>
      <c r="CD1671" s="80"/>
      <c r="CE1671" s="82"/>
      <c r="CF1671" s="80"/>
      <c r="CG1671" s="82"/>
      <c r="CH1671" s="80"/>
      <c r="CI1671" s="82"/>
      <c r="CJ1671" s="80"/>
      <c r="CK1671" s="82"/>
      <c r="CL1671" s="80"/>
      <c r="CM1671" s="82"/>
      <c r="CN1671" s="80"/>
      <c r="CO1671" s="82"/>
      <c r="CP1671" s="80"/>
      <c r="CQ1671" s="82"/>
      <c r="CR1671" s="80"/>
      <c r="CS1671" s="82"/>
      <c r="CT1671" s="80"/>
      <c r="CU1671" s="82"/>
      <c r="CV1671" s="80"/>
      <c r="CW1671" s="82"/>
      <c r="CX1671" s="80"/>
      <c r="CY1671" s="82"/>
      <c r="CZ1671" s="80"/>
      <c r="DA1671" s="82"/>
      <c r="DB1671" s="80"/>
      <c r="DC1671" s="82"/>
      <c r="DD1671" s="80"/>
      <c r="DE1671" s="82"/>
      <c r="DF1671" s="80"/>
      <c r="DG1671" s="82"/>
      <c r="DH1671" s="80"/>
      <c r="DI1671" s="77"/>
      <c r="DJ1671" s="80"/>
      <c r="DK1671" s="81"/>
      <c r="DL1671" s="87"/>
      <c r="DM1671" s="88"/>
      <c r="DN1671" s="63"/>
      <c r="DO1671" s="64"/>
      <c r="DP1671" s="63"/>
      <c r="DQ1671" s="64"/>
      <c r="DR1671" s="63"/>
      <c r="DS1671" s="64"/>
      <c r="DT1671" s="63"/>
      <c r="DU1671" s="65"/>
      <c r="DV1671" s="63"/>
      <c r="DW1671" s="65"/>
      <c r="DX1671" s="63"/>
      <c r="DY1671" s="65"/>
      <c r="DZ1671" s="63"/>
      <c r="EA1671" s="65"/>
      <c r="EB1671" s="63"/>
      <c r="EC1671" s="65"/>
      <c r="ED1671" s="39"/>
      <c r="EE1671" s="39"/>
      <c r="EF1671" s="39"/>
      <c r="EG1671" s="39"/>
      <c r="EH1671" s="39"/>
      <c r="EI1671" s="39"/>
      <c r="EJ1671" s="39"/>
      <c r="EK1671" s="39"/>
      <c r="EL1671" s="39"/>
      <c r="EM1671" s="39"/>
      <c r="EN1671" s="39"/>
      <c r="EO1671" s="39"/>
      <c r="EP1671" s="39"/>
      <c r="EQ1671" s="39"/>
      <c r="ER1671" s="39"/>
      <c r="ES1671" s="39"/>
      <c r="ET1671" s="39"/>
      <c r="EU1671" s="39"/>
      <c r="EV1671" s="39"/>
      <c r="EW1671" s="39"/>
      <c r="EX1671" s="39"/>
      <c r="EY1671" s="39"/>
      <c r="EZ1671" s="39"/>
      <c r="FA1671" s="39"/>
      <c r="FB1671" s="39"/>
      <c r="FC1671" s="39"/>
      <c r="FD1671" s="39"/>
      <c r="FE1671" s="39"/>
      <c r="FF1671" s="39"/>
      <c r="FG1671" s="39"/>
      <c r="FH1671" s="39"/>
      <c r="FI1671" s="39"/>
      <c r="FJ1671" s="39"/>
      <c r="FK1671" s="39"/>
      <c r="FL1671" s="39"/>
      <c r="FM1671" s="39"/>
      <c r="FN1671" s="39"/>
      <c r="FO1671" s="39"/>
      <c r="FP1671" s="39"/>
      <c r="FQ1671" s="39"/>
      <c r="FR1671" s="39"/>
      <c r="FS1671" s="39"/>
      <c r="FT1671" s="39"/>
      <c r="FU1671" s="39"/>
      <c r="FV1671" s="39"/>
      <c r="FW1671" s="39"/>
      <c r="FX1671" s="39"/>
      <c r="FY1671" s="39"/>
      <c r="FZ1671" s="39"/>
      <c r="GA1671" s="39"/>
      <c r="GB1671" s="39"/>
      <c r="GC1671" s="39"/>
      <c r="GD1671" s="39"/>
      <c r="GE1671" s="39"/>
      <c r="GF1671" s="39"/>
      <c r="GG1671" s="39"/>
      <c r="GH1671" s="39"/>
      <c r="GI1671" s="39"/>
      <c r="GJ1671" s="39"/>
      <c r="GK1671" s="39"/>
      <c r="GL1671" s="39"/>
      <c r="GM1671" s="39"/>
      <c r="GN1671" s="39"/>
      <c r="GO1671" s="39"/>
      <c r="GP1671" s="39"/>
      <c r="GQ1671" s="39"/>
      <c r="GR1671" s="39"/>
      <c r="GS1671" s="39"/>
      <c r="GT1671" s="39"/>
      <c r="GU1671" s="39"/>
      <c r="GV1671" s="39"/>
      <c r="GW1671" s="39"/>
      <c r="GX1671" s="39"/>
      <c r="GY1671" s="39"/>
      <c r="GZ1671" s="39"/>
      <c r="HA1671" s="39"/>
      <c r="HB1671" s="39"/>
      <c r="HC1671" s="39"/>
      <c r="HD1671" s="39"/>
      <c r="HE1671" s="39"/>
      <c r="HF1671" s="39"/>
      <c r="HG1671" s="39"/>
      <c r="HH1671" s="39"/>
      <c r="HI1671" s="39"/>
      <c r="HJ1671" s="39"/>
      <c r="HK1671" s="39"/>
      <c r="HL1671" s="39"/>
      <c r="HM1671" s="39"/>
      <c r="HN1671" s="39"/>
      <c r="HO1671" s="39"/>
      <c r="HP1671" s="39"/>
      <c r="HQ1671" s="39"/>
      <c r="HR1671" s="39"/>
      <c r="HS1671" s="39"/>
      <c r="HT1671" s="39"/>
      <c r="HU1671" s="39"/>
      <c r="HV1671" s="39"/>
      <c r="HW1671" s="39"/>
      <c r="HX1671" s="39"/>
      <c r="HY1671" s="39"/>
      <c r="HZ1671" s="39"/>
      <c r="IA1671" s="39"/>
      <c r="IB1671" s="39"/>
      <c r="IC1671" s="39"/>
      <c r="ID1671" s="39"/>
      <c r="IE1671" s="39"/>
      <c r="IF1671" s="39"/>
      <c r="IG1671" s="39"/>
      <c r="IH1671" s="39"/>
      <c r="II1671" s="39"/>
      <c r="IJ1671" s="39"/>
      <c r="IK1671" s="39"/>
      <c r="IL1671" s="39"/>
      <c r="IM1671" s="39"/>
    </row>
    <row r="1672" spans="1:247" x14ac:dyDescent="0.3">
      <c r="A1672" s="67">
        <v>252</v>
      </c>
      <c r="B1672" s="68">
        <f>COUNT(J1672:EC1672)</f>
        <v>1</v>
      </c>
      <c r="C1672" s="69">
        <f>D1672+E1672</f>
        <v>27.18</v>
      </c>
      <c r="D1672" s="68" t="str">
        <f>IF(B1672&gt;17,(B1672-17)*2,"0")</f>
        <v>0</v>
      </c>
      <c r="E1672" s="70">
        <f>K1672+M1672+O1672+Q1672+S1672+U1672+W1672+Y1672+AA1672+AC1672+AE1672+AG1672+AI1672+AK1672+AM1672+AO1672+AQ1672+AS1672+AU1672+AW1672+AY1672+BA1672+BC1672+BE1672+BG1672+BI1672+BK1672+BM1672+BO1672+BQ1672+BS1672+BU1672+BW1672+BY1672+CA1672+CC1672+CE1672+CG1672+CI1672+CK1672+CM1672+CO1672+CQ1672+CS1672+CU1672+CW1672+CY1672+DA1672+DC1672+DE1672+DG1672+DI1672+DK1672+EC1672+DM1672</f>
        <v>27.18</v>
      </c>
      <c r="F1672" s="71" t="s">
        <v>4745</v>
      </c>
      <c r="G1672" s="71">
        <v>1991</v>
      </c>
      <c r="H1672" s="72" t="s">
        <v>5318</v>
      </c>
      <c r="I1672" s="72" t="s">
        <v>853</v>
      </c>
      <c r="J1672" s="98"/>
      <c r="K1672" s="74"/>
      <c r="L1672" s="80"/>
      <c r="M1672" s="82"/>
      <c r="N1672" s="75"/>
      <c r="O1672" s="76"/>
      <c r="P1672" s="75"/>
      <c r="Q1672" s="76"/>
      <c r="R1672" s="80"/>
      <c r="S1672" s="82"/>
      <c r="T1672" s="78"/>
      <c r="U1672" s="99"/>
      <c r="V1672" s="80"/>
      <c r="W1672" s="81"/>
      <c r="X1672" s="80"/>
      <c r="Y1672" s="82"/>
      <c r="Z1672" s="80"/>
      <c r="AA1672" s="82"/>
      <c r="AB1672" s="83"/>
      <c r="AC1672" s="84"/>
      <c r="AD1672" s="80"/>
      <c r="AE1672" s="82"/>
      <c r="AF1672" s="80"/>
      <c r="AG1672" s="82"/>
      <c r="AH1672" s="80"/>
      <c r="AI1672" s="81"/>
      <c r="AJ1672" s="80"/>
      <c r="AK1672" s="82"/>
      <c r="AL1672" s="80"/>
      <c r="AM1672" s="82"/>
      <c r="AN1672" s="80"/>
      <c r="AO1672" s="82"/>
      <c r="AP1672" s="80"/>
      <c r="AQ1672" s="81"/>
      <c r="AR1672" s="80"/>
      <c r="AS1672" s="81"/>
      <c r="AT1672" s="80"/>
      <c r="AU1672" s="82"/>
      <c r="AV1672" s="80"/>
      <c r="AW1672" s="82"/>
      <c r="AZ1672" s="85"/>
      <c r="BA1672" s="86"/>
      <c r="BB1672" s="80"/>
      <c r="BC1672" s="81"/>
      <c r="BD1672" s="80"/>
      <c r="BE1672" s="81"/>
      <c r="BF1672" s="80"/>
      <c r="BG1672" s="81"/>
      <c r="BI1672" s="79"/>
      <c r="BJ1672" s="80"/>
      <c r="BK1672" s="81"/>
      <c r="BL1672" s="80"/>
      <c r="BM1672" s="82"/>
      <c r="BN1672" s="80"/>
      <c r="BO1672" s="81"/>
      <c r="BP1672" s="80"/>
      <c r="BQ1672" s="81"/>
      <c r="BR1672" s="80"/>
      <c r="BS1672" s="81"/>
      <c r="BT1672" s="80"/>
      <c r="BU1672" s="81"/>
      <c r="BV1672" s="80"/>
      <c r="BW1672" s="82"/>
      <c r="BX1672" s="80"/>
      <c r="BY1672" s="82"/>
      <c r="BZ1672" s="80" t="s">
        <v>5319</v>
      </c>
      <c r="CA1672" s="82">
        <v>27.18</v>
      </c>
      <c r="CB1672" s="80"/>
      <c r="CC1672" s="82"/>
      <c r="CD1672" s="80"/>
      <c r="CE1672" s="82"/>
      <c r="CF1672" s="80"/>
      <c r="CG1672" s="82"/>
      <c r="CH1672" s="80"/>
      <c r="CI1672" s="82"/>
      <c r="CJ1672" s="80"/>
      <c r="CK1672" s="82"/>
      <c r="CL1672" s="80"/>
      <c r="CM1672" s="82"/>
      <c r="CN1672" s="80"/>
      <c r="CO1672" s="82"/>
      <c r="CP1672" s="80"/>
      <c r="CQ1672" s="82"/>
      <c r="CR1672" s="80"/>
      <c r="CS1672" s="82"/>
      <c r="CT1672" s="80"/>
      <c r="CU1672" s="82"/>
      <c r="CV1672" s="80"/>
      <c r="CW1672" s="82"/>
      <c r="CX1672" s="80"/>
      <c r="CY1672" s="82"/>
      <c r="CZ1672" s="80"/>
      <c r="DA1672" s="82"/>
      <c r="DB1672" s="80"/>
      <c r="DC1672" s="82"/>
      <c r="DD1672" s="80"/>
      <c r="DE1672" s="82"/>
      <c r="DF1672" s="80"/>
      <c r="DG1672" s="82"/>
      <c r="DH1672" s="80"/>
      <c r="DI1672" s="77"/>
      <c r="DJ1672" s="80"/>
      <c r="DK1672" s="81"/>
      <c r="DL1672" s="87"/>
      <c r="DM1672" s="88"/>
      <c r="DN1672" s="63"/>
      <c r="DO1672" s="64"/>
      <c r="DP1672" s="63"/>
      <c r="DQ1672" s="64"/>
      <c r="DR1672" s="63"/>
      <c r="DS1672" s="64"/>
      <c r="DT1672" s="63"/>
      <c r="DU1672" s="65"/>
      <c r="DV1672" s="63"/>
      <c r="DW1672" s="65"/>
      <c r="DX1672" s="63"/>
      <c r="DY1672" s="65"/>
      <c r="DZ1672" s="63"/>
      <c r="EA1672" s="65"/>
      <c r="EB1672" s="63"/>
      <c r="EC1672" s="65"/>
      <c r="ED1672" s="39"/>
      <c r="EE1672" s="39"/>
      <c r="EF1672" s="39"/>
      <c r="EG1672" s="39"/>
      <c r="EH1672" s="39"/>
      <c r="EI1672" s="39"/>
      <c r="EJ1672" s="39"/>
      <c r="EK1672" s="39"/>
      <c r="EL1672" s="39"/>
      <c r="EM1672" s="39"/>
      <c r="EN1672" s="39"/>
      <c r="EO1672" s="39"/>
      <c r="EP1672" s="39"/>
      <c r="EQ1672" s="39"/>
      <c r="ER1672" s="39"/>
      <c r="ES1672" s="39"/>
      <c r="ET1672" s="39"/>
      <c r="EU1672" s="39"/>
      <c r="EV1672" s="39"/>
      <c r="EW1672" s="39"/>
      <c r="EX1672" s="39"/>
      <c r="EY1672" s="39"/>
      <c r="EZ1672" s="39"/>
      <c r="FA1672" s="39"/>
      <c r="FB1672" s="39"/>
      <c r="FC1672" s="39"/>
      <c r="FD1672" s="39"/>
      <c r="FE1672" s="39"/>
      <c r="FF1672" s="39"/>
      <c r="FG1672" s="39"/>
      <c r="FH1672" s="39"/>
      <c r="FI1672" s="39"/>
      <c r="FJ1672" s="39"/>
      <c r="FK1672" s="39"/>
      <c r="FL1672" s="39"/>
      <c r="FM1672" s="39"/>
      <c r="FN1672" s="39"/>
      <c r="FO1672" s="39"/>
      <c r="FP1672" s="39"/>
      <c r="FQ1672" s="39"/>
      <c r="FR1672" s="39"/>
      <c r="FS1672" s="39"/>
      <c r="FT1672" s="39"/>
      <c r="FU1672" s="39"/>
      <c r="FV1672" s="39"/>
      <c r="FW1672" s="39"/>
      <c r="FX1672" s="39"/>
      <c r="FY1672" s="39"/>
      <c r="FZ1672" s="39"/>
      <c r="GA1672" s="39"/>
      <c r="GB1672" s="39"/>
      <c r="GC1672" s="39"/>
      <c r="GD1672" s="39"/>
      <c r="GE1672" s="39"/>
      <c r="GF1672" s="39"/>
      <c r="GG1672" s="39"/>
      <c r="GH1672" s="39"/>
      <c r="GI1672" s="39"/>
      <c r="GJ1672" s="39"/>
      <c r="GK1672" s="39"/>
      <c r="GL1672" s="39"/>
      <c r="GM1672" s="39"/>
      <c r="GN1672" s="39"/>
      <c r="GO1672" s="39"/>
      <c r="GP1672" s="39"/>
      <c r="GQ1672" s="39"/>
      <c r="GR1672" s="39"/>
      <c r="GS1672" s="39"/>
      <c r="GT1672" s="39"/>
      <c r="GU1672" s="39"/>
      <c r="GV1672" s="39"/>
      <c r="GW1672" s="39"/>
      <c r="GX1672" s="39"/>
      <c r="GY1672" s="39"/>
      <c r="GZ1672" s="39"/>
      <c r="HA1672" s="39"/>
      <c r="HB1672" s="39"/>
      <c r="HC1672" s="39"/>
      <c r="HD1672" s="39"/>
      <c r="HE1672" s="39"/>
      <c r="HF1672" s="39"/>
      <c r="HG1672" s="39"/>
      <c r="HH1672" s="39"/>
      <c r="HI1672" s="39"/>
      <c r="HJ1672" s="39"/>
      <c r="HK1672" s="39"/>
      <c r="HL1672" s="39"/>
      <c r="HM1672" s="39"/>
      <c r="HN1672" s="39"/>
      <c r="HO1672" s="39"/>
      <c r="HP1672" s="39"/>
      <c r="HQ1672" s="39"/>
      <c r="HR1672" s="39"/>
      <c r="HS1672" s="39"/>
      <c r="HT1672" s="39"/>
      <c r="HU1672" s="39"/>
      <c r="HV1672" s="39"/>
      <c r="HW1672" s="39"/>
      <c r="HX1672" s="39"/>
      <c r="HY1672" s="39"/>
      <c r="HZ1672" s="39"/>
      <c r="IA1672" s="39"/>
      <c r="IB1672" s="39"/>
      <c r="IC1672" s="39"/>
      <c r="ID1672" s="39"/>
      <c r="IE1672" s="39"/>
      <c r="IF1672" s="39"/>
      <c r="IG1672" s="39"/>
      <c r="IH1672" s="39"/>
      <c r="II1672" s="39"/>
      <c r="IJ1672" s="39"/>
      <c r="IK1672" s="39"/>
      <c r="IL1672" s="39"/>
      <c r="IM1672" s="39"/>
    </row>
    <row r="1673" spans="1:247" x14ac:dyDescent="0.3">
      <c r="A1673" s="67">
        <v>253</v>
      </c>
      <c r="B1673" s="68">
        <f>COUNT(J1673:EC1673)</f>
        <v>1</v>
      </c>
      <c r="C1673" s="69">
        <f>D1673+E1673</f>
        <v>27.17</v>
      </c>
      <c r="D1673" s="68" t="str">
        <f>IF(B1673&gt;17,(B1673-17)*2,"0")</f>
        <v>0</v>
      </c>
      <c r="E1673" s="70">
        <f>K1673+M1673+O1673+Q1673+S1673+U1673+W1673+Y1673+AA1673+AC1673+AE1673+AG1673+AI1673+AK1673+AM1673+AO1673+AQ1673+AS1673+AU1673+AW1673+AY1673+BA1673+BC1673+BE1673+BG1673+BI1673+BK1673+BM1673+BO1673+BQ1673+BS1673+BU1673+BW1673+BY1673+CA1673+CC1673+CE1673+CG1673+CI1673+CK1673+CM1673+CO1673+CQ1673+CS1673+CU1673+CW1673+CY1673+DA1673+DC1673+DE1673+DG1673+DI1673+DK1673+EC1673+DM1673</f>
        <v>27.17</v>
      </c>
      <c r="F1673" s="71" t="s">
        <v>4745</v>
      </c>
      <c r="G1673" s="71">
        <v>1990</v>
      </c>
      <c r="H1673" s="72" t="s">
        <v>5320</v>
      </c>
      <c r="I1673" s="72" t="s">
        <v>1017</v>
      </c>
      <c r="J1673" s="98"/>
      <c r="K1673" s="74"/>
      <c r="L1673" s="80"/>
      <c r="M1673" s="82"/>
      <c r="N1673" s="75"/>
      <c r="O1673" s="76"/>
      <c r="P1673" s="75"/>
      <c r="Q1673" s="76"/>
      <c r="R1673" s="80"/>
      <c r="S1673" s="82"/>
      <c r="T1673" s="78"/>
      <c r="U1673" s="99"/>
      <c r="V1673" s="80"/>
      <c r="W1673" s="81"/>
      <c r="X1673" s="80"/>
      <c r="Y1673" s="82"/>
      <c r="Z1673" s="80"/>
      <c r="AA1673" s="82"/>
      <c r="AB1673" s="83"/>
      <c r="AC1673" s="84"/>
      <c r="AD1673" s="80"/>
      <c r="AE1673" s="82"/>
      <c r="AF1673" s="80"/>
      <c r="AG1673" s="82"/>
      <c r="AH1673" s="80"/>
      <c r="AI1673" s="81"/>
      <c r="AJ1673" s="80"/>
      <c r="AK1673" s="82"/>
      <c r="AL1673" s="80"/>
      <c r="AM1673" s="82"/>
      <c r="AN1673" s="80"/>
      <c r="AO1673" s="82"/>
      <c r="AP1673" s="80"/>
      <c r="AQ1673" s="81"/>
      <c r="AR1673" s="80"/>
      <c r="AS1673" s="81"/>
      <c r="AT1673" s="80"/>
      <c r="AU1673" s="82"/>
      <c r="AV1673" s="80"/>
      <c r="AW1673" s="82"/>
      <c r="AZ1673" s="85"/>
      <c r="BA1673" s="86"/>
      <c r="BB1673" s="80"/>
      <c r="BC1673" s="81"/>
      <c r="BD1673" s="80"/>
      <c r="BE1673" s="81"/>
      <c r="BF1673" s="80"/>
      <c r="BG1673" s="81"/>
      <c r="BI1673" s="79"/>
      <c r="BJ1673" s="80"/>
      <c r="BK1673" s="81"/>
      <c r="BL1673" s="80"/>
      <c r="BM1673" s="82"/>
      <c r="BN1673" s="80"/>
      <c r="BO1673" s="81"/>
      <c r="BP1673" s="80"/>
      <c r="BQ1673" s="81"/>
      <c r="BR1673" s="80"/>
      <c r="BS1673" s="81"/>
      <c r="BT1673" s="80"/>
      <c r="BU1673" s="81"/>
      <c r="BV1673" s="80"/>
      <c r="BW1673" s="82"/>
      <c r="BX1673" s="80" t="s">
        <v>5321</v>
      </c>
      <c r="BY1673" s="82">
        <v>27.17</v>
      </c>
      <c r="BZ1673" s="80"/>
      <c r="CA1673" s="82"/>
      <c r="CB1673" s="80"/>
      <c r="CC1673" s="82"/>
      <c r="CD1673" s="80"/>
      <c r="CE1673" s="82"/>
      <c r="CF1673" s="80"/>
      <c r="CG1673" s="82"/>
      <c r="CH1673" s="80"/>
      <c r="CI1673" s="82"/>
      <c r="CJ1673" s="80"/>
      <c r="CK1673" s="82"/>
      <c r="CL1673" s="80"/>
      <c r="CM1673" s="82"/>
      <c r="CN1673" s="80"/>
      <c r="CO1673" s="82"/>
      <c r="CP1673" s="80"/>
      <c r="CQ1673" s="82"/>
      <c r="CR1673" s="80"/>
      <c r="CS1673" s="82"/>
      <c r="CT1673" s="80"/>
      <c r="CU1673" s="82"/>
      <c r="CV1673" s="80"/>
      <c r="CW1673" s="82"/>
      <c r="CX1673" s="80"/>
      <c r="CY1673" s="82"/>
      <c r="CZ1673" s="80"/>
      <c r="DA1673" s="82"/>
      <c r="DB1673" s="80"/>
      <c r="DC1673" s="82"/>
      <c r="DD1673" s="80"/>
      <c r="DE1673" s="82"/>
      <c r="DF1673" s="80"/>
      <c r="DG1673" s="82"/>
      <c r="DH1673" s="80"/>
      <c r="DI1673" s="77"/>
      <c r="DJ1673" s="80"/>
      <c r="DK1673" s="81"/>
      <c r="DL1673" s="87"/>
      <c r="DM1673" s="88"/>
      <c r="DN1673" s="63"/>
      <c r="DO1673" s="64"/>
      <c r="DP1673" s="63"/>
      <c r="DQ1673" s="64"/>
      <c r="DR1673" s="63"/>
      <c r="DS1673" s="64"/>
      <c r="DT1673" s="63"/>
      <c r="DU1673" s="65"/>
      <c r="DV1673" s="63"/>
      <c r="DW1673" s="65"/>
      <c r="DX1673" s="63"/>
      <c r="DY1673" s="65"/>
      <c r="DZ1673" s="63"/>
      <c r="EA1673" s="65"/>
      <c r="EB1673" s="63"/>
      <c r="EC1673" s="65"/>
      <c r="ED1673" s="39"/>
      <c r="EE1673" s="39"/>
      <c r="EF1673" s="39"/>
      <c r="EG1673" s="39"/>
      <c r="EH1673" s="39"/>
      <c r="EI1673" s="39"/>
      <c r="EJ1673" s="39"/>
      <c r="EK1673" s="39"/>
      <c r="EL1673" s="39"/>
      <c r="EM1673" s="39"/>
      <c r="EN1673" s="39"/>
      <c r="EO1673" s="39"/>
      <c r="EP1673" s="39"/>
      <c r="EQ1673" s="39"/>
      <c r="ER1673" s="39"/>
      <c r="ES1673" s="39"/>
      <c r="ET1673" s="39"/>
      <c r="EU1673" s="39"/>
      <c r="EV1673" s="39"/>
      <c r="EW1673" s="39"/>
      <c r="EX1673" s="39"/>
      <c r="EY1673" s="39"/>
      <c r="EZ1673" s="39"/>
      <c r="FA1673" s="39"/>
      <c r="FB1673" s="39"/>
      <c r="FC1673" s="39"/>
      <c r="FD1673" s="39"/>
      <c r="FE1673" s="39"/>
      <c r="FF1673" s="39"/>
      <c r="FG1673" s="39"/>
      <c r="FH1673" s="39"/>
      <c r="FI1673" s="39"/>
      <c r="FJ1673" s="39"/>
      <c r="FK1673" s="39"/>
      <c r="FL1673" s="39"/>
      <c r="FM1673" s="39"/>
      <c r="FN1673" s="39"/>
      <c r="FO1673" s="39"/>
      <c r="FP1673" s="39"/>
      <c r="FQ1673" s="39"/>
      <c r="FR1673" s="39"/>
      <c r="FS1673" s="39"/>
      <c r="FT1673" s="39"/>
      <c r="FU1673" s="39"/>
      <c r="FV1673" s="39"/>
      <c r="FW1673" s="39"/>
      <c r="FX1673" s="39"/>
      <c r="FY1673" s="39"/>
      <c r="FZ1673" s="39"/>
      <c r="GA1673" s="39"/>
      <c r="GB1673" s="39"/>
      <c r="GC1673" s="39"/>
      <c r="GD1673" s="39"/>
      <c r="GE1673" s="39"/>
      <c r="GF1673" s="39"/>
      <c r="GG1673" s="39"/>
      <c r="GH1673" s="39"/>
      <c r="GI1673" s="39"/>
      <c r="GJ1673" s="39"/>
      <c r="GK1673" s="39"/>
      <c r="GL1673" s="39"/>
      <c r="GM1673" s="39"/>
      <c r="GN1673" s="39"/>
      <c r="GO1673" s="39"/>
      <c r="GP1673" s="39"/>
      <c r="GQ1673" s="39"/>
      <c r="GR1673" s="39"/>
      <c r="GS1673" s="39"/>
      <c r="GT1673" s="39"/>
      <c r="GU1673" s="39"/>
      <c r="GV1673" s="39"/>
      <c r="GW1673" s="39"/>
      <c r="GX1673" s="39"/>
      <c r="GY1673" s="39"/>
      <c r="GZ1673" s="39"/>
      <c r="HA1673" s="39"/>
      <c r="HB1673" s="39"/>
      <c r="HC1673" s="39"/>
      <c r="HD1673" s="39"/>
      <c r="HE1673" s="39"/>
      <c r="HF1673" s="39"/>
      <c r="HG1673" s="39"/>
      <c r="HH1673" s="39"/>
      <c r="HI1673" s="39"/>
      <c r="HJ1673" s="39"/>
      <c r="HK1673" s="39"/>
      <c r="HL1673" s="39"/>
      <c r="HM1673" s="39"/>
      <c r="HN1673" s="39"/>
      <c r="HO1673" s="39"/>
      <c r="HP1673" s="39"/>
      <c r="HQ1673" s="39"/>
      <c r="HR1673" s="39"/>
      <c r="HS1673" s="39"/>
      <c r="HT1673" s="39"/>
      <c r="HU1673" s="39"/>
      <c r="HV1673" s="39"/>
      <c r="HW1673" s="39"/>
      <c r="HX1673" s="39"/>
      <c r="HY1673" s="39"/>
      <c r="HZ1673" s="39"/>
      <c r="IA1673" s="39"/>
      <c r="IB1673" s="39"/>
      <c r="IC1673" s="39"/>
      <c r="ID1673" s="39"/>
      <c r="IE1673" s="39"/>
      <c r="IF1673" s="39"/>
      <c r="IG1673" s="39"/>
      <c r="IH1673" s="39"/>
      <c r="II1673" s="39"/>
      <c r="IJ1673" s="39"/>
      <c r="IK1673" s="39"/>
      <c r="IL1673" s="39"/>
      <c r="IM1673" s="39"/>
    </row>
    <row r="1674" spans="1:247" x14ac:dyDescent="0.3">
      <c r="A1674" s="67">
        <v>254</v>
      </c>
      <c r="B1674" s="68">
        <f>COUNT(J1674:EC1674)</f>
        <v>1</v>
      </c>
      <c r="C1674" s="69">
        <f>D1674+E1674</f>
        <v>26.42</v>
      </c>
      <c r="D1674" s="68" t="str">
        <f>IF(B1674&gt;17,(B1674-17)*2,"0")</f>
        <v>0</v>
      </c>
      <c r="E1674" s="70">
        <f>K1674+M1674+O1674+Q1674+S1674+U1674+W1674+Y1674+AA1674+AC1674+AE1674+AG1674+AI1674+AK1674+AM1674+AO1674+AQ1674+AS1674+AU1674+AW1674+AY1674+BA1674+BC1674+BE1674+BG1674+BI1674+BK1674+BM1674+BO1674+BQ1674+BS1674+BU1674+BW1674+BY1674+CA1674+CC1674+CE1674+CG1674+CI1674+CK1674+CM1674+CO1674+CQ1674+CS1674+CU1674+CW1674+CY1674+DA1674+DC1674+DE1674+DG1674+DI1674+DK1674+EC1674+DM1674</f>
        <v>26.42</v>
      </c>
      <c r="F1674" s="71" t="s">
        <v>4745</v>
      </c>
      <c r="G1674" s="71">
        <v>2004</v>
      </c>
      <c r="H1674" s="72" t="s">
        <v>5322</v>
      </c>
      <c r="I1674" s="72"/>
      <c r="J1674" s="98"/>
      <c r="K1674" s="74"/>
      <c r="L1674" s="80"/>
      <c r="M1674" s="82"/>
      <c r="N1674" s="75"/>
      <c r="O1674" s="76"/>
      <c r="P1674" s="75"/>
      <c r="Q1674" s="76"/>
      <c r="R1674" s="80"/>
      <c r="S1674" s="82"/>
      <c r="T1674" s="78"/>
      <c r="U1674" s="99"/>
      <c r="V1674" s="80"/>
      <c r="W1674" s="81"/>
      <c r="X1674" s="80"/>
      <c r="Y1674" s="82"/>
      <c r="Z1674" s="80"/>
      <c r="AA1674" s="82"/>
      <c r="AB1674" s="83"/>
      <c r="AC1674" s="84"/>
      <c r="AD1674" s="80"/>
      <c r="AE1674" s="82"/>
      <c r="AF1674" s="80"/>
      <c r="AG1674" s="82"/>
      <c r="AH1674" s="80"/>
      <c r="AI1674" s="81"/>
      <c r="AJ1674" s="80"/>
      <c r="AK1674" s="82"/>
      <c r="AL1674" s="80"/>
      <c r="AM1674" s="82"/>
      <c r="AN1674" s="80"/>
      <c r="AO1674" s="82"/>
      <c r="AP1674" s="80"/>
      <c r="AQ1674" s="81"/>
      <c r="AR1674" s="80"/>
      <c r="AS1674" s="81"/>
      <c r="AT1674" s="80"/>
      <c r="AU1674" s="82"/>
      <c r="AV1674" s="80"/>
      <c r="AW1674" s="82"/>
      <c r="AZ1674" s="85"/>
      <c r="BA1674" s="86"/>
      <c r="BB1674" s="80"/>
      <c r="BC1674" s="81"/>
      <c r="BD1674" s="80"/>
      <c r="BE1674" s="81"/>
      <c r="BF1674" s="80"/>
      <c r="BG1674" s="81"/>
      <c r="BI1674" s="79"/>
      <c r="BJ1674" s="80"/>
      <c r="BK1674" s="81"/>
      <c r="BL1674" s="80"/>
      <c r="BM1674" s="82"/>
      <c r="BN1674" s="80"/>
      <c r="BO1674" s="81"/>
      <c r="BP1674" s="80"/>
      <c r="BQ1674" s="81"/>
      <c r="BR1674" s="80"/>
      <c r="BS1674" s="81"/>
      <c r="BT1674" s="80"/>
      <c r="BU1674" s="81"/>
      <c r="BV1674" s="80"/>
      <c r="BW1674" s="82"/>
      <c r="BX1674" s="80" t="s">
        <v>5323</v>
      </c>
      <c r="BY1674" s="82">
        <v>26.42</v>
      </c>
      <c r="BZ1674" s="80"/>
      <c r="CA1674" s="82"/>
      <c r="CB1674" s="80"/>
      <c r="CC1674" s="82"/>
      <c r="CD1674" s="80"/>
      <c r="CE1674" s="82"/>
      <c r="CF1674" s="80"/>
      <c r="CG1674" s="82"/>
      <c r="CH1674" s="80"/>
      <c r="CI1674" s="82"/>
      <c r="CJ1674" s="80"/>
      <c r="CK1674" s="82"/>
      <c r="CL1674" s="80"/>
      <c r="CM1674" s="82"/>
      <c r="CN1674" s="80"/>
      <c r="CO1674" s="82"/>
      <c r="CP1674" s="80"/>
      <c r="CQ1674" s="82"/>
      <c r="CR1674" s="80"/>
      <c r="CS1674" s="82"/>
      <c r="CT1674" s="80"/>
      <c r="CU1674" s="82"/>
      <c r="CV1674" s="80"/>
      <c r="CW1674" s="82"/>
      <c r="CX1674" s="80"/>
      <c r="CY1674" s="82"/>
      <c r="CZ1674" s="80"/>
      <c r="DA1674" s="82"/>
      <c r="DB1674" s="80"/>
      <c r="DC1674" s="82"/>
      <c r="DD1674" s="80"/>
      <c r="DE1674" s="82"/>
      <c r="DF1674" s="80"/>
      <c r="DG1674" s="82"/>
      <c r="DH1674" s="80"/>
      <c r="DI1674" s="77"/>
      <c r="DJ1674" s="80"/>
      <c r="DK1674" s="81"/>
      <c r="DL1674" s="87"/>
      <c r="DM1674" s="88"/>
      <c r="DN1674" s="63"/>
      <c r="DO1674" s="64"/>
      <c r="DP1674" s="63"/>
      <c r="DQ1674" s="64"/>
      <c r="DR1674" s="63"/>
      <c r="DS1674" s="64"/>
      <c r="DT1674" s="63"/>
      <c r="DU1674" s="65"/>
      <c r="DV1674" s="63"/>
      <c r="DW1674" s="65"/>
      <c r="DX1674" s="63"/>
      <c r="DY1674" s="65"/>
      <c r="DZ1674" s="63"/>
      <c r="EA1674" s="65"/>
      <c r="EB1674" s="63"/>
      <c r="EC1674" s="65"/>
      <c r="ED1674" s="39"/>
      <c r="EE1674" s="39"/>
      <c r="EF1674" s="39"/>
      <c r="EG1674" s="39"/>
      <c r="EH1674" s="39"/>
      <c r="EI1674" s="39"/>
      <c r="EJ1674" s="39"/>
      <c r="EK1674" s="39"/>
      <c r="EL1674" s="39"/>
      <c r="EM1674" s="39"/>
      <c r="EN1674" s="39"/>
      <c r="EO1674" s="39"/>
      <c r="EP1674" s="39"/>
      <c r="EQ1674" s="39"/>
      <c r="ER1674" s="39"/>
      <c r="ES1674" s="39"/>
      <c r="ET1674" s="39"/>
      <c r="EU1674" s="39"/>
      <c r="EV1674" s="39"/>
      <c r="EW1674" s="39"/>
      <c r="EX1674" s="39"/>
      <c r="EY1674" s="39"/>
      <c r="EZ1674" s="39"/>
      <c r="FA1674" s="39"/>
      <c r="FB1674" s="39"/>
      <c r="FC1674" s="39"/>
      <c r="FD1674" s="39"/>
      <c r="FE1674" s="39"/>
      <c r="FF1674" s="39"/>
      <c r="FG1674" s="39"/>
      <c r="FH1674" s="39"/>
      <c r="FI1674" s="39"/>
      <c r="FJ1674" s="39"/>
      <c r="FK1674" s="39"/>
      <c r="FL1674" s="39"/>
      <c r="FM1674" s="39"/>
      <c r="FN1674" s="39"/>
      <c r="FO1674" s="39"/>
      <c r="FP1674" s="39"/>
      <c r="FQ1674" s="39"/>
      <c r="FR1674" s="39"/>
      <c r="FS1674" s="39"/>
      <c r="FT1674" s="39"/>
      <c r="FU1674" s="39"/>
      <c r="FV1674" s="39"/>
      <c r="FW1674" s="39"/>
      <c r="FX1674" s="39"/>
      <c r="FY1674" s="39"/>
      <c r="FZ1674" s="39"/>
      <c r="GA1674" s="39"/>
      <c r="GB1674" s="39"/>
      <c r="GC1674" s="39"/>
      <c r="GD1674" s="39"/>
      <c r="GE1674" s="39"/>
      <c r="GF1674" s="39"/>
      <c r="GG1674" s="39"/>
      <c r="GH1674" s="39"/>
      <c r="GI1674" s="39"/>
      <c r="GJ1674" s="39"/>
      <c r="GK1674" s="39"/>
      <c r="GL1674" s="39"/>
      <c r="GM1674" s="39"/>
      <c r="GN1674" s="39"/>
      <c r="GO1674" s="39"/>
      <c r="GP1674" s="39"/>
      <c r="GQ1674" s="39"/>
      <c r="GR1674" s="39"/>
      <c r="GS1674" s="39"/>
      <c r="GT1674" s="39"/>
      <c r="GU1674" s="39"/>
      <c r="GV1674" s="39"/>
      <c r="GW1674" s="39"/>
      <c r="GX1674" s="39"/>
      <c r="GY1674" s="39"/>
      <c r="GZ1674" s="39"/>
      <c r="HA1674" s="39"/>
      <c r="HB1674" s="39"/>
      <c r="HC1674" s="39"/>
      <c r="HD1674" s="39"/>
      <c r="HE1674" s="39"/>
      <c r="HF1674" s="39"/>
      <c r="HG1674" s="39"/>
      <c r="HH1674" s="39"/>
      <c r="HI1674" s="39"/>
      <c r="HJ1674" s="39"/>
      <c r="HK1674" s="39"/>
      <c r="HL1674" s="39"/>
      <c r="HM1674" s="39"/>
      <c r="HN1674" s="39"/>
      <c r="HO1674" s="39"/>
      <c r="HP1674" s="39"/>
      <c r="HQ1674" s="39"/>
      <c r="HR1674" s="39"/>
      <c r="HS1674" s="39"/>
      <c r="HT1674" s="39"/>
      <c r="HU1674" s="39"/>
      <c r="HV1674" s="39"/>
      <c r="HW1674" s="39"/>
      <c r="HX1674" s="39"/>
      <c r="HY1674" s="39"/>
      <c r="HZ1674" s="39"/>
      <c r="IA1674" s="39"/>
      <c r="IB1674" s="39"/>
      <c r="IC1674" s="39"/>
      <c r="ID1674" s="39"/>
      <c r="IE1674" s="39"/>
      <c r="IF1674" s="39"/>
      <c r="IG1674" s="39"/>
      <c r="IH1674" s="39"/>
      <c r="II1674" s="39"/>
      <c r="IJ1674" s="39"/>
      <c r="IK1674" s="39"/>
      <c r="IL1674" s="39"/>
      <c r="IM1674" s="39"/>
    </row>
    <row r="1675" spans="1:247" x14ac:dyDescent="0.3">
      <c r="A1675" s="67">
        <v>255</v>
      </c>
      <c r="B1675" s="68">
        <f>COUNT(J1675:EC1675)</f>
        <v>1</v>
      </c>
      <c r="C1675" s="69">
        <f>D1675+E1675</f>
        <v>26.27</v>
      </c>
      <c r="D1675" s="68" t="str">
        <f>IF(B1675&gt;17,(B1675-17)*2,"0")</f>
        <v>0</v>
      </c>
      <c r="E1675" s="70">
        <f>K1675+M1675+O1675+Q1675+S1675+U1675+W1675+Y1675+AA1675+AC1675+AE1675+AG1675+AI1675+AK1675+AM1675+AO1675+AQ1675+AS1675+AU1675+AW1675+AY1675+BA1675+BC1675+BE1675+BG1675+BI1675+BK1675+BM1675+BO1675+BQ1675+BS1675+BU1675+BW1675+BY1675+CA1675+CC1675+CE1675+CG1675+CI1675+CK1675+CM1675+CO1675+CQ1675+CS1675+CU1675+CW1675+CY1675+DA1675+DC1675+DE1675+DG1675+DI1675+DK1675+EC1675+DM1675</f>
        <v>26.27</v>
      </c>
      <c r="F1675" s="71" t="s">
        <v>4745</v>
      </c>
      <c r="G1675" s="71">
        <v>1995</v>
      </c>
      <c r="H1675" s="72" t="s">
        <v>5324</v>
      </c>
      <c r="I1675" s="90" t="s">
        <v>1249</v>
      </c>
      <c r="J1675" s="108"/>
      <c r="K1675" s="109"/>
      <c r="L1675" s="80"/>
      <c r="M1675" s="77"/>
      <c r="N1675" s="80"/>
      <c r="O1675" s="110"/>
      <c r="P1675" s="73"/>
      <c r="Q1675" s="79"/>
      <c r="R1675" s="73" t="s">
        <v>5325</v>
      </c>
      <c r="S1675" s="79">
        <v>26.27</v>
      </c>
      <c r="T1675" s="111"/>
      <c r="U1675" s="112"/>
      <c r="V1675" s="80"/>
      <c r="W1675" s="81"/>
      <c r="X1675" s="80"/>
      <c r="Y1675" s="82"/>
      <c r="Z1675" s="80"/>
      <c r="AA1675" s="82"/>
      <c r="AB1675" s="83"/>
      <c r="AC1675" s="84"/>
      <c r="AD1675" s="80"/>
      <c r="AE1675" s="82"/>
      <c r="AF1675" s="80"/>
      <c r="AG1675" s="82"/>
      <c r="AH1675" s="80"/>
      <c r="AI1675" s="81"/>
      <c r="AJ1675" s="80"/>
      <c r="AK1675" s="82"/>
      <c r="AL1675" s="80"/>
      <c r="AM1675" s="82"/>
      <c r="AN1675" s="80"/>
      <c r="AO1675" s="82"/>
      <c r="AP1675" s="80"/>
      <c r="AQ1675" s="81"/>
      <c r="AR1675" s="80"/>
      <c r="AS1675" s="81"/>
      <c r="AT1675" s="80"/>
      <c r="AU1675" s="82"/>
      <c r="AV1675" s="80"/>
      <c r="AW1675" s="82"/>
      <c r="AZ1675" s="85"/>
      <c r="BA1675" s="86"/>
      <c r="BB1675" s="80"/>
      <c r="BC1675" s="81"/>
      <c r="BD1675" s="80"/>
      <c r="BE1675" s="81"/>
      <c r="BF1675" s="80"/>
      <c r="BG1675" s="81"/>
      <c r="BI1675" s="79"/>
      <c r="BJ1675" s="80"/>
      <c r="BK1675" s="81"/>
      <c r="BL1675" s="80"/>
      <c r="BM1675" s="82"/>
      <c r="BN1675" s="80"/>
      <c r="BO1675" s="81"/>
      <c r="BP1675" s="80"/>
      <c r="BQ1675" s="81"/>
      <c r="BR1675" s="80"/>
      <c r="BS1675" s="81"/>
      <c r="BT1675" s="80"/>
      <c r="BU1675" s="81"/>
      <c r="BV1675" s="80"/>
      <c r="BW1675" s="82"/>
      <c r="BX1675" s="80"/>
      <c r="BY1675" s="82"/>
      <c r="BZ1675" s="80"/>
      <c r="CA1675" s="82"/>
      <c r="CB1675" s="80"/>
      <c r="CC1675" s="82"/>
      <c r="CD1675" s="80"/>
      <c r="CE1675" s="82"/>
      <c r="CF1675" s="80"/>
      <c r="CG1675" s="82"/>
      <c r="CH1675" s="80"/>
      <c r="CI1675" s="82"/>
      <c r="CJ1675" s="80"/>
      <c r="CK1675" s="82"/>
      <c r="CL1675" s="80"/>
      <c r="CM1675" s="82"/>
      <c r="CN1675" s="80"/>
      <c r="CO1675" s="82"/>
      <c r="CP1675" s="80"/>
      <c r="CQ1675" s="82"/>
      <c r="CR1675" s="80"/>
      <c r="CS1675" s="82"/>
      <c r="CT1675" s="80"/>
      <c r="CU1675" s="82"/>
      <c r="CV1675" s="80"/>
      <c r="CW1675" s="82"/>
      <c r="CX1675" s="80"/>
      <c r="CY1675" s="82"/>
      <c r="CZ1675" s="80"/>
      <c r="DA1675" s="82"/>
      <c r="DB1675" s="80"/>
      <c r="DC1675" s="82"/>
      <c r="DD1675" s="80"/>
      <c r="DE1675" s="82"/>
      <c r="DF1675" s="80"/>
      <c r="DG1675" s="82"/>
      <c r="DH1675" s="80"/>
      <c r="DI1675" s="81"/>
      <c r="DJ1675" s="80"/>
      <c r="DK1675" s="81"/>
      <c r="DL1675" s="87"/>
      <c r="DM1675" s="88"/>
      <c r="DN1675" s="63"/>
      <c r="DO1675" s="64"/>
      <c r="DP1675" s="63"/>
      <c r="DQ1675" s="64"/>
      <c r="DR1675" s="63"/>
      <c r="DS1675" s="64"/>
      <c r="DT1675" s="63"/>
      <c r="DU1675" s="65"/>
      <c r="DV1675" s="63"/>
      <c r="DW1675" s="97"/>
      <c r="DX1675" s="63"/>
      <c r="DY1675" s="65"/>
      <c r="DZ1675" s="63"/>
      <c r="EA1675" s="65"/>
      <c r="EB1675" s="63"/>
      <c r="EC1675" s="65"/>
      <c r="ED1675" s="39"/>
      <c r="EE1675" s="39"/>
      <c r="EF1675" s="39"/>
      <c r="EG1675" s="39"/>
      <c r="EH1675" s="39"/>
      <c r="EI1675" s="39"/>
      <c r="EJ1675" s="39"/>
      <c r="EK1675" s="39"/>
      <c r="EL1675" s="39"/>
      <c r="EM1675" s="39"/>
      <c r="EN1675" s="39"/>
      <c r="EO1675" s="39"/>
      <c r="EP1675" s="39"/>
      <c r="EQ1675" s="39"/>
      <c r="ER1675" s="39"/>
      <c r="ES1675" s="39"/>
      <c r="ET1675" s="39"/>
      <c r="EU1675" s="39"/>
      <c r="EV1675" s="39"/>
      <c r="EW1675" s="39"/>
      <c r="EX1675" s="39"/>
      <c r="EY1675" s="39"/>
      <c r="EZ1675" s="39"/>
      <c r="FA1675" s="39"/>
      <c r="FB1675" s="39"/>
      <c r="FC1675" s="39"/>
      <c r="FD1675" s="39"/>
      <c r="FE1675" s="39"/>
      <c r="FF1675" s="39"/>
      <c r="FG1675" s="39"/>
      <c r="FH1675" s="39"/>
      <c r="FI1675" s="39"/>
      <c r="FJ1675" s="39"/>
      <c r="FK1675" s="39"/>
      <c r="FL1675" s="39"/>
      <c r="FM1675" s="39"/>
      <c r="FN1675" s="39"/>
      <c r="FO1675" s="39"/>
      <c r="FP1675" s="39"/>
      <c r="FQ1675" s="39"/>
      <c r="FR1675" s="39"/>
      <c r="FS1675" s="39"/>
      <c r="FT1675" s="39"/>
      <c r="FU1675" s="39"/>
      <c r="FV1675" s="39"/>
      <c r="FW1675" s="39"/>
      <c r="FX1675" s="39"/>
      <c r="FY1675" s="39"/>
      <c r="FZ1675" s="39"/>
      <c r="GA1675" s="39"/>
      <c r="GB1675" s="39"/>
      <c r="GC1675" s="39"/>
      <c r="GD1675" s="39"/>
      <c r="GE1675" s="39"/>
      <c r="GF1675" s="39"/>
      <c r="GG1675" s="39"/>
      <c r="GH1675" s="39"/>
      <c r="GI1675" s="39"/>
      <c r="GJ1675" s="39"/>
      <c r="GK1675" s="39"/>
      <c r="GL1675" s="39"/>
      <c r="GM1675" s="39"/>
      <c r="GN1675" s="39"/>
      <c r="GO1675" s="39"/>
      <c r="GP1675" s="39"/>
      <c r="GQ1675" s="39"/>
      <c r="GR1675" s="39"/>
      <c r="GS1675" s="39"/>
      <c r="GT1675" s="39"/>
      <c r="GU1675" s="39"/>
      <c r="GV1675" s="39"/>
      <c r="GW1675" s="39"/>
      <c r="GX1675" s="39"/>
      <c r="GY1675" s="39"/>
      <c r="GZ1675" s="39"/>
      <c r="HA1675" s="39"/>
      <c r="HB1675" s="39"/>
      <c r="HC1675" s="39"/>
      <c r="HD1675" s="39"/>
      <c r="HE1675" s="39"/>
      <c r="HF1675" s="39"/>
      <c r="HG1675" s="39"/>
      <c r="HH1675" s="39"/>
      <c r="HI1675" s="39"/>
      <c r="HJ1675" s="39"/>
      <c r="HK1675" s="39"/>
      <c r="HL1675" s="39"/>
      <c r="HM1675" s="39"/>
      <c r="HN1675" s="39"/>
      <c r="HO1675" s="39"/>
      <c r="HP1675" s="39"/>
      <c r="HQ1675" s="39"/>
      <c r="HR1675" s="39"/>
      <c r="HS1675" s="39"/>
      <c r="HT1675" s="39"/>
      <c r="HU1675" s="39"/>
      <c r="HV1675" s="39"/>
      <c r="HW1675" s="39"/>
      <c r="HX1675" s="39"/>
      <c r="HY1675" s="39"/>
      <c r="HZ1675" s="39"/>
      <c r="IA1675" s="39"/>
      <c r="IB1675" s="39"/>
      <c r="IC1675" s="39"/>
      <c r="ID1675" s="39"/>
      <c r="IE1675" s="39"/>
      <c r="IF1675" s="39"/>
      <c r="IG1675" s="39"/>
      <c r="IH1675" s="39"/>
      <c r="II1675" s="39"/>
      <c r="IJ1675" s="39"/>
      <c r="IK1675" s="39"/>
      <c r="IL1675" s="39"/>
      <c r="IM1675" s="39"/>
    </row>
    <row r="1676" spans="1:247" x14ac:dyDescent="0.3">
      <c r="A1676" s="67">
        <v>256</v>
      </c>
      <c r="B1676" s="68">
        <f>COUNT(J1676:EC1676)</f>
        <v>1</v>
      </c>
      <c r="C1676" s="69">
        <f>D1676+E1676</f>
        <v>25.82</v>
      </c>
      <c r="D1676" s="68" t="str">
        <f>IF(B1676&gt;17,(B1676-17)*2,"0")</f>
        <v>0</v>
      </c>
      <c r="E1676" s="70">
        <f>K1676+M1676+O1676+Q1676+S1676+U1676+W1676+Y1676+AA1676+AC1676+AE1676+AG1676+AI1676+AK1676+AM1676+AO1676+AQ1676+AS1676+AU1676+AW1676+AY1676+BA1676+BC1676+BE1676+BG1676+BI1676+BK1676+BM1676+BO1676+BQ1676+BS1676+BU1676+BW1676+BY1676+CA1676+CC1676+CE1676+CG1676+CI1676+CK1676+CM1676+CO1676+CQ1676+CS1676+CU1676+CW1676+CY1676+DA1676+DC1676+DE1676+DG1676+DI1676+DK1676+EC1676+DM1676</f>
        <v>25.82</v>
      </c>
      <c r="F1676" s="71" t="s">
        <v>4745</v>
      </c>
      <c r="G1676" s="71">
        <v>1986</v>
      </c>
      <c r="H1676" s="72" t="s">
        <v>5326</v>
      </c>
      <c r="I1676" s="72" t="s">
        <v>1017</v>
      </c>
      <c r="J1676" s="98"/>
      <c r="K1676" s="74"/>
      <c r="L1676" s="80"/>
      <c r="M1676" s="82"/>
      <c r="N1676" s="75"/>
      <c r="O1676" s="76"/>
      <c r="P1676" s="75"/>
      <c r="Q1676" s="76"/>
      <c r="R1676" s="80"/>
      <c r="S1676" s="82"/>
      <c r="T1676" s="78"/>
      <c r="U1676" s="99"/>
      <c r="V1676" s="80"/>
      <c r="W1676" s="81"/>
      <c r="X1676" s="80"/>
      <c r="Y1676" s="82"/>
      <c r="Z1676" s="80"/>
      <c r="AA1676" s="82"/>
      <c r="AB1676" s="83"/>
      <c r="AC1676" s="84"/>
      <c r="AD1676" s="80"/>
      <c r="AE1676" s="82"/>
      <c r="AF1676" s="80"/>
      <c r="AG1676" s="82"/>
      <c r="AH1676" s="80"/>
      <c r="AI1676" s="81"/>
      <c r="AJ1676" s="80"/>
      <c r="AK1676" s="82"/>
      <c r="AL1676" s="80"/>
      <c r="AM1676" s="82"/>
      <c r="AN1676" s="80"/>
      <c r="AO1676" s="82"/>
      <c r="AP1676" s="80"/>
      <c r="AQ1676" s="81"/>
      <c r="AR1676" s="80"/>
      <c r="AS1676" s="81"/>
      <c r="AT1676" s="80"/>
      <c r="AU1676" s="82"/>
      <c r="AV1676" s="80"/>
      <c r="AW1676" s="82"/>
      <c r="AZ1676" s="85"/>
      <c r="BA1676" s="86"/>
      <c r="BB1676" s="80"/>
      <c r="BC1676" s="81"/>
      <c r="BD1676" s="80"/>
      <c r="BE1676" s="81"/>
      <c r="BF1676" s="80"/>
      <c r="BG1676" s="81"/>
      <c r="BI1676" s="79"/>
      <c r="BJ1676" s="80"/>
      <c r="BK1676" s="81"/>
      <c r="BL1676" s="80"/>
      <c r="BM1676" s="82"/>
      <c r="BN1676" s="80"/>
      <c r="BO1676" s="81"/>
      <c r="BP1676" s="80"/>
      <c r="BQ1676" s="81"/>
      <c r="BR1676" s="80"/>
      <c r="BS1676" s="81"/>
      <c r="BT1676" s="80"/>
      <c r="BU1676" s="81"/>
      <c r="BV1676" s="80"/>
      <c r="BW1676" s="82"/>
      <c r="BX1676" s="80"/>
      <c r="BY1676" s="82"/>
      <c r="BZ1676" s="80" t="s">
        <v>5327</v>
      </c>
      <c r="CA1676" s="82">
        <v>25.82</v>
      </c>
      <c r="CB1676" s="80"/>
      <c r="CC1676" s="82"/>
      <c r="CD1676" s="80"/>
      <c r="CE1676" s="82"/>
      <c r="CF1676" s="80"/>
      <c r="CG1676" s="82"/>
      <c r="CH1676" s="80"/>
      <c r="CI1676" s="82"/>
      <c r="CJ1676" s="80"/>
      <c r="CK1676" s="82"/>
      <c r="CL1676" s="80"/>
      <c r="CM1676" s="82"/>
      <c r="CN1676" s="80"/>
      <c r="CO1676" s="82"/>
      <c r="CP1676" s="80"/>
      <c r="CQ1676" s="82"/>
      <c r="CR1676" s="80"/>
      <c r="CS1676" s="82"/>
      <c r="CT1676" s="80"/>
      <c r="CU1676" s="82"/>
      <c r="CV1676" s="80"/>
      <c r="CW1676" s="82"/>
      <c r="CX1676" s="80"/>
      <c r="CY1676" s="82"/>
      <c r="CZ1676" s="80"/>
      <c r="DA1676" s="82"/>
      <c r="DB1676" s="80"/>
      <c r="DC1676" s="82"/>
      <c r="DD1676" s="80"/>
      <c r="DE1676" s="82"/>
      <c r="DF1676" s="80"/>
      <c r="DG1676" s="82"/>
      <c r="DH1676" s="80"/>
      <c r="DI1676" s="77"/>
      <c r="DJ1676" s="80"/>
      <c r="DK1676" s="81"/>
      <c r="DL1676" s="87"/>
      <c r="DM1676" s="88"/>
      <c r="DN1676" s="63"/>
      <c r="DO1676" s="64"/>
      <c r="DP1676" s="63"/>
      <c r="DQ1676" s="64"/>
      <c r="DR1676" s="63"/>
      <c r="DS1676" s="64"/>
      <c r="DT1676" s="63"/>
      <c r="DU1676" s="65"/>
      <c r="DV1676" s="63"/>
      <c r="DW1676" s="65"/>
      <c r="DX1676" s="63"/>
      <c r="DY1676" s="65"/>
      <c r="DZ1676" s="63"/>
      <c r="EA1676" s="65"/>
      <c r="EB1676" s="63"/>
      <c r="EC1676" s="65"/>
      <c r="ED1676" s="39"/>
      <c r="EE1676" s="39"/>
      <c r="EF1676" s="39"/>
      <c r="EG1676" s="39"/>
      <c r="EH1676" s="39"/>
      <c r="EI1676" s="39"/>
      <c r="EJ1676" s="39"/>
      <c r="EK1676" s="39"/>
      <c r="EL1676" s="39"/>
      <c r="EM1676" s="39"/>
      <c r="EN1676" s="39"/>
      <c r="EO1676" s="39"/>
      <c r="EP1676" s="39"/>
      <c r="EQ1676" s="39"/>
      <c r="ER1676" s="39"/>
      <c r="ES1676" s="39"/>
      <c r="ET1676" s="39"/>
      <c r="EU1676" s="39"/>
      <c r="EV1676" s="39"/>
      <c r="EW1676" s="39"/>
      <c r="EX1676" s="39"/>
      <c r="EY1676" s="39"/>
      <c r="EZ1676" s="39"/>
      <c r="FA1676" s="39"/>
      <c r="FB1676" s="39"/>
      <c r="FC1676" s="39"/>
      <c r="FD1676" s="39"/>
      <c r="FE1676" s="39"/>
      <c r="FF1676" s="39"/>
      <c r="FG1676" s="39"/>
      <c r="FH1676" s="39"/>
      <c r="FI1676" s="39"/>
      <c r="FJ1676" s="39"/>
      <c r="FK1676" s="39"/>
      <c r="FL1676" s="39"/>
      <c r="FM1676" s="39"/>
      <c r="FN1676" s="39"/>
      <c r="FO1676" s="39"/>
      <c r="FP1676" s="39"/>
      <c r="FQ1676" s="39"/>
      <c r="FR1676" s="39"/>
      <c r="FS1676" s="39"/>
      <c r="FT1676" s="39"/>
      <c r="FU1676" s="39"/>
      <c r="FV1676" s="39"/>
      <c r="FW1676" s="39"/>
      <c r="FX1676" s="39"/>
      <c r="FY1676" s="39"/>
      <c r="FZ1676" s="39"/>
      <c r="GA1676" s="39"/>
      <c r="GB1676" s="39"/>
      <c r="GC1676" s="39"/>
      <c r="GD1676" s="39"/>
      <c r="GE1676" s="39"/>
      <c r="GF1676" s="39"/>
      <c r="GG1676" s="39"/>
      <c r="GH1676" s="39"/>
      <c r="GI1676" s="39"/>
      <c r="GJ1676" s="39"/>
      <c r="GK1676" s="39"/>
      <c r="GL1676" s="39"/>
      <c r="GM1676" s="39"/>
      <c r="GN1676" s="39"/>
      <c r="GO1676" s="39"/>
      <c r="GP1676" s="39"/>
      <c r="GQ1676" s="39"/>
      <c r="GR1676" s="39"/>
      <c r="GS1676" s="39"/>
      <c r="GT1676" s="39"/>
      <c r="GU1676" s="39"/>
      <c r="GV1676" s="39"/>
      <c r="GW1676" s="39"/>
      <c r="GX1676" s="39"/>
      <c r="GY1676" s="39"/>
      <c r="GZ1676" s="39"/>
      <c r="HA1676" s="39"/>
      <c r="HB1676" s="39"/>
      <c r="HC1676" s="39"/>
      <c r="HD1676" s="39"/>
      <c r="HE1676" s="39"/>
      <c r="HF1676" s="39"/>
      <c r="HG1676" s="39"/>
      <c r="HH1676" s="39"/>
      <c r="HI1676" s="39"/>
      <c r="HJ1676" s="39"/>
      <c r="HK1676" s="39"/>
      <c r="HL1676" s="39"/>
      <c r="HM1676" s="39"/>
      <c r="HN1676" s="39"/>
      <c r="HO1676" s="39"/>
      <c r="HP1676" s="39"/>
      <c r="HQ1676" s="39"/>
      <c r="HR1676" s="39"/>
      <c r="HS1676" s="39"/>
      <c r="HT1676" s="39"/>
      <c r="HU1676" s="39"/>
      <c r="HV1676" s="39"/>
      <c r="HW1676" s="39"/>
      <c r="HX1676" s="39"/>
      <c r="HY1676" s="39"/>
      <c r="HZ1676" s="39"/>
      <c r="IA1676" s="39"/>
      <c r="IB1676" s="39"/>
      <c r="IC1676" s="39"/>
      <c r="ID1676" s="39"/>
      <c r="IE1676" s="39"/>
      <c r="IF1676" s="39"/>
      <c r="IG1676" s="39"/>
      <c r="IH1676" s="39"/>
      <c r="II1676" s="39"/>
      <c r="IJ1676" s="39"/>
      <c r="IK1676" s="39"/>
      <c r="IL1676" s="39"/>
      <c r="IM1676" s="39"/>
    </row>
    <row r="1677" spans="1:247" x14ac:dyDescent="0.3">
      <c r="A1677" s="67">
        <v>257</v>
      </c>
      <c r="B1677" s="68">
        <f>COUNT(J1677:EC1677)</f>
        <v>1</v>
      </c>
      <c r="C1677" s="69">
        <f>D1677+E1677</f>
        <v>25.54</v>
      </c>
      <c r="D1677" s="68" t="str">
        <f>IF(B1677&gt;17,(B1677-17)*2,"0")</f>
        <v>0</v>
      </c>
      <c r="E1677" s="70">
        <f>K1677+M1677+O1677+Q1677+S1677+U1677+W1677+Y1677+AA1677+AC1677+AE1677+AG1677+AI1677+AK1677+AM1677+AO1677+AQ1677+AS1677+AU1677+AW1677+AY1677+BA1677+BC1677+BE1677+BG1677+BI1677+BK1677+BM1677+BO1677+BQ1677+BS1677+BU1677+BW1677+BY1677+CA1677+CC1677+CE1677+CG1677+CI1677+CK1677+CM1677+CO1677+CQ1677+CS1677+CU1677+CW1677+CY1677+DA1677+DC1677+DE1677+DG1677+DI1677+DK1677+EC1677+DM1677</f>
        <v>25.54</v>
      </c>
      <c r="F1677" s="71" t="s">
        <v>4745</v>
      </c>
      <c r="G1677" s="71">
        <v>1990</v>
      </c>
      <c r="H1677" s="72" t="s">
        <v>5328</v>
      </c>
      <c r="I1677" s="72" t="s">
        <v>2601</v>
      </c>
      <c r="J1677" s="98"/>
      <c r="K1677" s="74"/>
      <c r="L1677" s="80"/>
      <c r="M1677" s="82"/>
      <c r="N1677" s="75"/>
      <c r="O1677" s="76"/>
      <c r="P1677" s="75"/>
      <c r="Q1677" s="76"/>
      <c r="R1677" s="80" t="s">
        <v>4909</v>
      </c>
      <c r="S1677" s="82">
        <v>25.54</v>
      </c>
      <c r="T1677" s="78"/>
      <c r="U1677" s="99"/>
      <c r="V1677" s="80"/>
      <c r="W1677" s="81"/>
      <c r="X1677" s="80"/>
      <c r="Y1677" s="82"/>
      <c r="Z1677" s="80"/>
      <c r="AA1677" s="82"/>
      <c r="AB1677" s="83"/>
      <c r="AC1677" s="84"/>
      <c r="AD1677" s="80"/>
      <c r="AE1677" s="82"/>
      <c r="AF1677" s="80"/>
      <c r="AG1677" s="82"/>
      <c r="AH1677" s="80"/>
      <c r="AI1677" s="81"/>
      <c r="AJ1677" s="80"/>
      <c r="AK1677" s="82"/>
      <c r="AL1677" s="80"/>
      <c r="AM1677" s="82"/>
      <c r="AN1677" s="80"/>
      <c r="AO1677" s="82"/>
      <c r="AP1677" s="80"/>
      <c r="AQ1677" s="81"/>
      <c r="AR1677" s="80"/>
      <c r="AS1677" s="81"/>
      <c r="AT1677" s="80"/>
      <c r="AU1677" s="82"/>
      <c r="AV1677" s="80"/>
      <c r="AW1677" s="82"/>
      <c r="AZ1677" s="85"/>
      <c r="BA1677" s="86"/>
      <c r="BB1677" s="80"/>
      <c r="BC1677" s="81"/>
      <c r="BD1677" s="80"/>
      <c r="BE1677" s="81"/>
      <c r="BF1677" s="80"/>
      <c r="BG1677" s="81"/>
      <c r="BI1677" s="79"/>
      <c r="BJ1677" s="80"/>
      <c r="BK1677" s="81"/>
      <c r="BL1677" s="80"/>
      <c r="BM1677" s="82"/>
      <c r="BN1677" s="80"/>
      <c r="BO1677" s="81"/>
      <c r="BP1677" s="80"/>
      <c r="BQ1677" s="81"/>
      <c r="BR1677" s="80"/>
      <c r="BS1677" s="81"/>
      <c r="BT1677" s="80"/>
      <c r="BU1677" s="81"/>
      <c r="BV1677" s="80"/>
      <c r="BW1677" s="82"/>
      <c r="BX1677" s="80"/>
      <c r="BY1677" s="82"/>
      <c r="BZ1677" s="80"/>
      <c r="CA1677" s="82"/>
      <c r="CB1677" s="80"/>
      <c r="CC1677" s="82"/>
      <c r="CD1677" s="80"/>
      <c r="CE1677" s="82"/>
      <c r="CF1677" s="80"/>
      <c r="CG1677" s="82"/>
      <c r="CH1677" s="80"/>
      <c r="CI1677" s="82"/>
      <c r="CJ1677" s="80"/>
      <c r="CK1677" s="82"/>
      <c r="CL1677" s="80"/>
      <c r="CM1677" s="82"/>
      <c r="CN1677" s="80"/>
      <c r="CO1677" s="82"/>
      <c r="CP1677" s="80"/>
      <c r="CQ1677" s="82"/>
      <c r="CR1677" s="80"/>
      <c r="CS1677" s="82"/>
      <c r="CT1677" s="80"/>
      <c r="CU1677" s="82"/>
      <c r="CV1677" s="80"/>
      <c r="CW1677" s="82"/>
      <c r="CX1677" s="80"/>
      <c r="CY1677" s="82"/>
      <c r="CZ1677" s="80"/>
      <c r="DA1677" s="82"/>
      <c r="DB1677" s="80"/>
      <c r="DC1677" s="82"/>
      <c r="DD1677" s="80"/>
      <c r="DE1677" s="82"/>
      <c r="DF1677" s="80"/>
      <c r="DG1677" s="82"/>
      <c r="DH1677" s="80"/>
      <c r="DI1677" s="77"/>
      <c r="DJ1677" s="80"/>
      <c r="DK1677" s="81"/>
      <c r="DL1677" s="87"/>
      <c r="DM1677" s="88"/>
      <c r="DN1677" s="63"/>
      <c r="DO1677" s="64"/>
      <c r="DP1677" s="63"/>
      <c r="DQ1677" s="64"/>
      <c r="DR1677" s="63"/>
      <c r="DS1677" s="64"/>
      <c r="DT1677" s="63"/>
      <c r="DU1677" s="65"/>
      <c r="DV1677" s="63"/>
      <c r="DW1677" s="65"/>
      <c r="DX1677" s="63"/>
      <c r="DY1677" s="65"/>
      <c r="DZ1677" s="63"/>
      <c r="EA1677" s="65"/>
      <c r="EB1677" s="63"/>
      <c r="EC1677" s="65"/>
      <c r="ED1677" s="39"/>
      <c r="EE1677" s="39"/>
      <c r="EF1677" s="39"/>
      <c r="EG1677" s="39"/>
      <c r="EH1677" s="39"/>
      <c r="EI1677" s="39"/>
      <c r="EJ1677" s="39"/>
      <c r="EK1677" s="39"/>
      <c r="EL1677" s="39"/>
      <c r="EM1677" s="39"/>
      <c r="EN1677" s="39"/>
      <c r="EO1677" s="39"/>
      <c r="EP1677" s="39"/>
      <c r="EQ1677" s="39"/>
      <c r="ER1677" s="39"/>
      <c r="ES1677" s="39"/>
      <c r="ET1677" s="39"/>
      <c r="EU1677" s="39"/>
      <c r="EV1677" s="39"/>
      <c r="EW1677" s="39"/>
      <c r="EX1677" s="39"/>
      <c r="EY1677" s="39"/>
      <c r="EZ1677" s="39"/>
      <c r="FA1677" s="39"/>
      <c r="FB1677" s="39"/>
      <c r="FC1677" s="39"/>
      <c r="FD1677" s="39"/>
      <c r="FE1677" s="39"/>
      <c r="FF1677" s="39"/>
      <c r="FG1677" s="39"/>
      <c r="FH1677" s="39"/>
      <c r="FI1677" s="39"/>
      <c r="FJ1677" s="39"/>
      <c r="FK1677" s="39"/>
      <c r="FL1677" s="39"/>
      <c r="FM1677" s="39"/>
      <c r="FN1677" s="39"/>
      <c r="FO1677" s="39"/>
      <c r="FP1677" s="39"/>
      <c r="FQ1677" s="39"/>
      <c r="FR1677" s="39"/>
      <c r="FS1677" s="39"/>
      <c r="FT1677" s="39"/>
      <c r="FU1677" s="39"/>
      <c r="FV1677" s="39"/>
      <c r="FW1677" s="39"/>
      <c r="FX1677" s="39"/>
      <c r="FY1677" s="39"/>
      <c r="FZ1677" s="39"/>
      <c r="GA1677" s="39"/>
      <c r="GB1677" s="39"/>
      <c r="GC1677" s="39"/>
      <c r="GD1677" s="39"/>
      <c r="GE1677" s="39"/>
      <c r="GF1677" s="39"/>
      <c r="GG1677" s="39"/>
      <c r="GH1677" s="39"/>
      <c r="GI1677" s="39"/>
      <c r="GJ1677" s="39"/>
      <c r="GK1677" s="39"/>
      <c r="GL1677" s="39"/>
      <c r="GM1677" s="39"/>
      <c r="GN1677" s="39"/>
      <c r="GO1677" s="39"/>
      <c r="GP1677" s="39"/>
      <c r="GQ1677" s="39"/>
      <c r="GR1677" s="39"/>
      <c r="GS1677" s="39"/>
      <c r="GT1677" s="39"/>
      <c r="GU1677" s="39"/>
      <c r="GV1677" s="39"/>
      <c r="GW1677" s="39"/>
      <c r="GX1677" s="39"/>
      <c r="GY1677" s="39"/>
      <c r="GZ1677" s="39"/>
      <c r="HA1677" s="39"/>
      <c r="HB1677" s="39"/>
      <c r="HC1677" s="39"/>
      <c r="HD1677" s="39"/>
      <c r="HE1677" s="39"/>
      <c r="HF1677" s="39"/>
      <c r="HG1677" s="39"/>
      <c r="HH1677" s="39"/>
      <c r="HI1677" s="39"/>
      <c r="HJ1677" s="39"/>
      <c r="HK1677" s="39"/>
      <c r="HL1677" s="39"/>
      <c r="HM1677" s="39"/>
      <c r="HN1677" s="39"/>
      <c r="HO1677" s="39"/>
      <c r="HP1677" s="39"/>
      <c r="HQ1677" s="39"/>
      <c r="HR1677" s="39"/>
      <c r="HS1677" s="39"/>
      <c r="HT1677" s="39"/>
      <c r="HU1677" s="39"/>
      <c r="HV1677" s="39"/>
      <c r="HW1677" s="39"/>
      <c r="HX1677" s="39"/>
      <c r="HY1677" s="39"/>
      <c r="HZ1677" s="39"/>
      <c r="IA1677" s="39"/>
      <c r="IB1677" s="39"/>
      <c r="IC1677" s="39"/>
      <c r="ID1677" s="39"/>
      <c r="IE1677" s="39"/>
      <c r="IF1677" s="39"/>
      <c r="IG1677" s="39"/>
      <c r="IH1677" s="39"/>
      <c r="II1677" s="39"/>
      <c r="IJ1677" s="39"/>
      <c r="IK1677" s="39"/>
      <c r="IL1677" s="39"/>
      <c r="IM1677" s="39"/>
    </row>
    <row r="1678" spans="1:247" x14ac:dyDescent="0.3">
      <c r="A1678" s="67">
        <v>258</v>
      </c>
      <c r="B1678" s="68">
        <f>COUNT(J1678:EC1678)</f>
        <v>1</v>
      </c>
      <c r="C1678" s="69">
        <f>D1678+E1678</f>
        <v>25.15</v>
      </c>
      <c r="D1678" s="68" t="str">
        <f>IF(B1678&gt;17,(B1678-17)*2,"0")</f>
        <v>0</v>
      </c>
      <c r="E1678" s="70">
        <f>K1678+M1678+O1678+Q1678+S1678+U1678+W1678+Y1678+AA1678+AC1678+AE1678+AG1678+AI1678+AK1678+AM1678+AO1678+AQ1678+AS1678+AU1678+AW1678+AY1678+BA1678+BC1678+BE1678+BG1678+BI1678+BK1678+BM1678+BO1678+BQ1678+BS1678+BU1678+BW1678+BY1678+CA1678+CC1678+CE1678+CG1678+CI1678+CK1678+CM1678+CO1678+CQ1678+CS1678+CU1678+CW1678+CY1678+DA1678+DC1678+DE1678+DG1678+DI1678+DK1678+EC1678+DM1678</f>
        <v>25.15</v>
      </c>
      <c r="F1678" s="71" t="s">
        <v>4745</v>
      </c>
      <c r="G1678" s="71">
        <v>1993</v>
      </c>
      <c r="H1678" s="72" t="s">
        <v>5329</v>
      </c>
      <c r="I1678" s="72" t="s">
        <v>1001</v>
      </c>
      <c r="J1678" s="98"/>
      <c r="K1678" s="74"/>
      <c r="L1678" s="80"/>
      <c r="M1678" s="82"/>
      <c r="N1678" s="75"/>
      <c r="O1678" s="76"/>
      <c r="P1678" s="75"/>
      <c r="Q1678" s="76"/>
      <c r="R1678" s="80"/>
      <c r="S1678" s="82"/>
      <c r="T1678" s="78"/>
      <c r="U1678" s="99"/>
      <c r="V1678" s="80"/>
      <c r="W1678" s="81"/>
      <c r="X1678" s="80"/>
      <c r="Y1678" s="82"/>
      <c r="Z1678" s="80"/>
      <c r="AA1678" s="82"/>
      <c r="AB1678" s="83"/>
      <c r="AC1678" s="84"/>
      <c r="AD1678" s="80"/>
      <c r="AE1678" s="82"/>
      <c r="AF1678" s="80"/>
      <c r="AG1678" s="82"/>
      <c r="AH1678" s="80"/>
      <c r="AI1678" s="81"/>
      <c r="AJ1678" s="80"/>
      <c r="AK1678" s="82"/>
      <c r="AL1678" s="80"/>
      <c r="AM1678" s="82"/>
      <c r="AN1678" s="80"/>
      <c r="AO1678" s="82"/>
      <c r="AP1678" s="80"/>
      <c r="AQ1678" s="81"/>
      <c r="AR1678" s="80"/>
      <c r="AS1678" s="81"/>
      <c r="AT1678" s="80"/>
      <c r="AU1678" s="82"/>
      <c r="AV1678" s="80"/>
      <c r="AW1678" s="82"/>
      <c r="AZ1678" s="85"/>
      <c r="BA1678" s="86"/>
      <c r="BB1678" s="80"/>
      <c r="BC1678" s="81"/>
      <c r="BD1678" s="80"/>
      <c r="BE1678" s="81"/>
      <c r="BF1678" s="80"/>
      <c r="BG1678" s="81"/>
      <c r="BI1678" s="79"/>
      <c r="BJ1678" s="80"/>
      <c r="BK1678" s="81"/>
      <c r="BL1678" s="80"/>
      <c r="BM1678" s="82"/>
      <c r="BN1678" s="80"/>
      <c r="BO1678" s="81"/>
      <c r="BP1678" s="80"/>
      <c r="BQ1678" s="81"/>
      <c r="BR1678" s="80"/>
      <c r="BS1678" s="81"/>
      <c r="BT1678" s="80"/>
      <c r="BU1678" s="81"/>
      <c r="BV1678" s="80"/>
      <c r="BW1678" s="82"/>
      <c r="BX1678" s="80"/>
      <c r="BY1678" s="82"/>
      <c r="BZ1678" s="80" t="s">
        <v>5330</v>
      </c>
      <c r="CA1678" s="82">
        <v>25.15</v>
      </c>
      <c r="CB1678" s="80"/>
      <c r="CC1678" s="82"/>
      <c r="CD1678" s="80"/>
      <c r="CE1678" s="82"/>
      <c r="CF1678" s="80"/>
      <c r="CG1678" s="82"/>
      <c r="CH1678" s="80"/>
      <c r="CI1678" s="82"/>
      <c r="CJ1678" s="80"/>
      <c r="CK1678" s="82"/>
      <c r="CL1678" s="80"/>
      <c r="CM1678" s="82"/>
      <c r="CN1678" s="80"/>
      <c r="CO1678" s="82"/>
      <c r="CP1678" s="80"/>
      <c r="CQ1678" s="82"/>
      <c r="CR1678" s="80"/>
      <c r="CS1678" s="82"/>
      <c r="CT1678" s="80"/>
      <c r="CU1678" s="82"/>
      <c r="CV1678" s="80"/>
      <c r="CW1678" s="82"/>
      <c r="CX1678" s="80"/>
      <c r="CY1678" s="82"/>
      <c r="CZ1678" s="80"/>
      <c r="DA1678" s="82"/>
      <c r="DB1678" s="80"/>
      <c r="DC1678" s="82"/>
      <c r="DD1678" s="80"/>
      <c r="DE1678" s="82"/>
      <c r="DF1678" s="80"/>
      <c r="DG1678" s="82"/>
      <c r="DH1678" s="80"/>
      <c r="DI1678" s="77"/>
      <c r="DJ1678" s="80"/>
      <c r="DK1678" s="81"/>
      <c r="DL1678" s="87"/>
      <c r="DM1678" s="88"/>
      <c r="DN1678" s="63"/>
      <c r="DO1678" s="64"/>
      <c r="DP1678" s="63"/>
      <c r="DQ1678" s="64"/>
      <c r="DR1678" s="63"/>
      <c r="DS1678" s="64"/>
      <c r="DT1678" s="63"/>
      <c r="DU1678" s="65"/>
      <c r="DV1678" s="63"/>
      <c r="DW1678" s="65"/>
      <c r="DX1678" s="63"/>
      <c r="DY1678" s="65"/>
      <c r="DZ1678" s="63"/>
      <c r="EA1678" s="65"/>
      <c r="EB1678" s="63"/>
      <c r="EC1678" s="65"/>
      <c r="ED1678" s="39"/>
      <c r="EE1678" s="39"/>
      <c r="EF1678" s="39"/>
      <c r="EG1678" s="39"/>
      <c r="EH1678" s="39"/>
      <c r="EI1678" s="39"/>
      <c r="EJ1678" s="39"/>
      <c r="EK1678" s="39"/>
      <c r="EL1678" s="39"/>
      <c r="EM1678" s="39"/>
      <c r="EN1678" s="39"/>
      <c r="EO1678" s="39"/>
      <c r="EP1678" s="39"/>
      <c r="EQ1678" s="39"/>
      <c r="ER1678" s="39"/>
      <c r="ES1678" s="39"/>
      <c r="ET1678" s="39"/>
      <c r="EU1678" s="39"/>
      <c r="EV1678" s="39"/>
      <c r="EW1678" s="39"/>
      <c r="EX1678" s="39"/>
      <c r="EY1678" s="39"/>
      <c r="EZ1678" s="39"/>
      <c r="FA1678" s="39"/>
      <c r="FB1678" s="39"/>
      <c r="FC1678" s="39"/>
      <c r="FD1678" s="39"/>
      <c r="FE1678" s="39"/>
      <c r="FF1678" s="39"/>
      <c r="FG1678" s="39"/>
      <c r="FH1678" s="39"/>
      <c r="FI1678" s="39"/>
      <c r="FJ1678" s="39"/>
      <c r="FK1678" s="39"/>
      <c r="FL1678" s="39"/>
      <c r="FM1678" s="39"/>
      <c r="FN1678" s="39"/>
      <c r="FO1678" s="39"/>
      <c r="FP1678" s="39"/>
      <c r="FQ1678" s="39"/>
      <c r="FR1678" s="39"/>
      <c r="FS1678" s="39"/>
      <c r="FT1678" s="39"/>
      <c r="FU1678" s="39"/>
      <c r="FV1678" s="39"/>
      <c r="FW1678" s="39"/>
      <c r="FX1678" s="39"/>
      <c r="FY1678" s="39"/>
      <c r="FZ1678" s="39"/>
      <c r="GA1678" s="39"/>
      <c r="GB1678" s="39"/>
      <c r="GC1678" s="39"/>
      <c r="GD1678" s="39"/>
      <c r="GE1678" s="39"/>
      <c r="GF1678" s="39"/>
      <c r="GG1678" s="39"/>
      <c r="GH1678" s="39"/>
      <c r="GI1678" s="39"/>
      <c r="GJ1678" s="39"/>
      <c r="GK1678" s="39"/>
      <c r="GL1678" s="39"/>
      <c r="GM1678" s="39"/>
      <c r="GN1678" s="39"/>
      <c r="GO1678" s="39"/>
      <c r="GP1678" s="39"/>
      <c r="GQ1678" s="39"/>
      <c r="GR1678" s="39"/>
      <c r="GS1678" s="39"/>
      <c r="GT1678" s="39"/>
      <c r="GU1678" s="39"/>
      <c r="GV1678" s="39"/>
      <c r="GW1678" s="39"/>
      <c r="GX1678" s="39"/>
      <c r="GY1678" s="39"/>
      <c r="GZ1678" s="39"/>
      <c r="HA1678" s="39"/>
      <c r="HB1678" s="39"/>
      <c r="HC1678" s="39"/>
      <c r="HD1678" s="39"/>
      <c r="HE1678" s="39"/>
      <c r="HF1678" s="39"/>
      <c r="HG1678" s="39"/>
      <c r="HH1678" s="39"/>
      <c r="HI1678" s="39"/>
      <c r="HJ1678" s="39"/>
      <c r="HK1678" s="39"/>
      <c r="HL1678" s="39"/>
      <c r="HM1678" s="39"/>
      <c r="HN1678" s="39"/>
      <c r="HO1678" s="39"/>
      <c r="HP1678" s="39"/>
      <c r="HQ1678" s="39"/>
      <c r="HR1678" s="39"/>
      <c r="HS1678" s="39"/>
      <c r="HT1678" s="39"/>
      <c r="HU1678" s="39"/>
      <c r="HV1678" s="39"/>
      <c r="HW1678" s="39"/>
      <c r="HX1678" s="39"/>
      <c r="HY1678" s="39"/>
      <c r="HZ1678" s="39"/>
      <c r="IA1678" s="39"/>
      <c r="IB1678" s="39"/>
      <c r="IC1678" s="39"/>
      <c r="ID1678" s="39"/>
      <c r="IE1678" s="39"/>
      <c r="IF1678" s="39"/>
      <c r="IG1678" s="39"/>
      <c r="IH1678" s="39"/>
      <c r="II1678" s="39"/>
      <c r="IJ1678" s="39"/>
      <c r="IK1678" s="39"/>
      <c r="IL1678" s="39"/>
      <c r="IM1678" s="39"/>
    </row>
    <row r="1679" spans="1:247" x14ac:dyDescent="0.3">
      <c r="A1679" s="67">
        <v>259</v>
      </c>
      <c r="B1679" s="68">
        <f>COUNT(J1679:EC1679)</f>
        <v>1</v>
      </c>
      <c r="C1679" s="69">
        <f>D1679+E1679</f>
        <v>24.56</v>
      </c>
      <c r="D1679" s="68" t="str">
        <f>IF(B1679&gt;17,(B1679-17)*2,"0")</f>
        <v>0</v>
      </c>
      <c r="E1679" s="70">
        <f>K1679+M1679+O1679+Q1679+S1679+U1679+W1679+Y1679+AA1679+AC1679+AE1679+AG1679+AI1679+AK1679+AM1679+AO1679+AQ1679+AS1679+AU1679+AW1679+AY1679+BA1679+BC1679+BE1679+BG1679+BI1679+BK1679+BM1679+BO1679+BQ1679+BS1679+BU1679+BW1679+BY1679+CA1679+CC1679+CE1679+CG1679+CI1679+CK1679+CM1679+CO1679+CQ1679+CS1679+CU1679+CW1679+CY1679+DA1679+DC1679+DE1679+DG1679+DI1679+DK1679+EC1679+DM1679</f>
        <v>24.56</v>
      </c>
      <c r="F1679" s="71" t="s">
        <v>4745</v>
      </c>
      <c r="G1679" s="71">
        <v>1988</v>
      </c>
      <c r="H1679" s="72" t="s">
        <v>5331</v>
      </c>
      <c r="I1679" s="72" t="s">
        <v>5332</v>
      </c>
      <c r="J1679" s="98"/>
      <c r="K1679" s="74"/>
      <c r="L1679" s="80"/>
      <c r="M1679" s="82"/>
      <c r="N1679" s="75"/>
      <c r="O1679" s="76"/>
      <c r="P1679" s="75"/>
      <c r="Q1679" s="76"/>
      <c r="R1679" s="80"/>
      <c r="S1679" s="82"/>
      <c r="T1679" s="78"/>
      <c r="U1679" s="99"/>
      <c r="V1679" s="80"/>
      <c r="W1679" s="81"/>
      <c r="X1679" s="80"/>
      <c r="Y1679" s="82"/>
      <c r="Z1679" s="80"/>
      <c r="AA1679" s="82"/>
      <c r="AB1679" s="83"/>
      <c r="AC1679" s="84"/>
      <c r="AD1679" s="80"/>
      <c r="AE1679" s="82"/>
      <c r="AF1679" s="80"/>
      <c r="AG1679" s="82"/>
      <c r="AH1679" s="80"/>
      <c r="AI1679" s="81"/>
      <c r="AJ1679" s="80"/>
      <c r="AK1679" s="82"/>
      <c r="AL1679" s="80"/>
      <c r="AM1679" s="82"/>
      <c r="AN1679" s="80"/>
      <c r="AO1679" s="82"/>
      <c r="AP1679" s="80"/>
      <c r="AQ1679" s="81"/>
      <c r="AR1679" s="80"/>
      <c r="AS1679" s="81"/>
      <c r="AT1679" s="80"/>
      <c r="AU1679" s="82"/>
      <c r="AV1679" s="80"/>
      <c r="AW1679" s="82"/>
      <c r="AZ1679" s="85"/>
      <c r="BA1679" s="86"/>
      <c r="BB1679" s="80"/>
      <c r="BC1679" s="81"/>
      <c r="BD1679" s="80"/>
      <c r="BE1679" s="81"/>
      <c r="BF1679" s="80"/>
      <c r="BG1679" s="81"/>
      <c r="BI1679" s="79"/>
      <c r="BJ1679" s="80"/>
      <c r="BK1679" s="81"/>
      <c r="BL1679" s="80"/>
      <c r="BM1679" s="82"/>
      <c r="BN1679" s="80"/>
      <c r="BO1679" s="81"/>
      <c r="BP1679" s="80"/>
      <c r="BQ1679" s="81"/>
      <c r="BR1679" s="80"/>
      <c r="BS1679" s="81"/>
      <c r="BT1679" s="80"/>
      <c r="BU1679" s="81"/>
      <c r="BV1679" s="80"/>
      <c r="BW1679" s="82"/>
      <c r="BX1679" s="80" t="s">
        <v>5333</v>
      </c>
      <c r="BY1679" s="82">
        <v>24.56</v>
      </c>
      <c r="BZ1679" s="80"/>
      <c r="CA1679" s="82"/>
      <c r="CB1679" s="80"/>
      <c r="CC1679" s="82"/>
      <c r="CD1679" s="80"/>
      <c r="CE1679" s="82"/>
      <c r="CF1679" s="80"/>
      <c r="CG1679" s="82"/>
      <c r="CH1679" s="80"/>
      <c r="CI1679" s="82"/>
      <c r="CJ1679" s="80"/>
      <c r="CK1679" s="82"/>
      <c r="CL1679" s="80"/>
      <c r="CM1679" s="82"/>
      <c r="CN1679" s="80"/>
      <c r="CO1679" s="82"/>
      <c r="CP1679" s="80"/>
      <c r="CQ1679" s="82"/>
      <c r="CR1679" s="80"/>
      <c r="CS1679" s="82"/>
      <c r="CT1679" s="80"/>
      <c r="CU1679" s="82"/>
      <c r="CV1679" s="80"/>
      <c r="CW1679" s="82"/>
      <c r="CX1679" s="80"/>
      <c r="CY1679" s="82"/>
      <c r="CZ1679" s="80"/>
      <c r="DA1679" s="82"/>
      <c r="DB1679" s="80"/>
      <c r="DC1679" s="82"/>
      <c r="DD1679" s="80"/>
      <c r="DE1679" s="82"/>
      <c r="DF1679" s="80"/>
      <c r="DG1679" s="82"/>
      <c r="DH1679" s="80"/>
      <c r="DI1679" s="77"/>
      <c r="DJ1679" s="80"/>
      <c r="DK1679" s="81"/>
      <c r="DL1679" s="87"/>
      <c r="DM1679" s="88"/>
      <c r="DN1679" s="63"/>
      <c r="DO1679" s="64"/>
      <c r="DP1679" s="63"/>
      <c r="DQ1679" s="64"/>
      <c r="DR1679" s="63"/>
      <c r="DS1679" s="64"/>
      <c r="DT1679" s="63"/>
      <c r="DU1679" s="65"/>
      <c r="DV1679" s="63"/>
      <c r="DW1679" s="65"/>
      <c r="DX1679" s="63"/>
      <c r="DY1679" s="65"/>
      <c r="DZ1679" s="63"/>
      <c r="EA1679" s="65"/>
      <c r="EB1679" s="63"/>
      <c r="EC1679" s="65"/>
      <c r="ED1679" s="39"/>
      <c r="EE1679" s="39"/>
      <c r="EF1679" s="39"/>
      <c r="EG1679" s="39"/>
      <c r="EH1679" s="39"/>
      <c r="EI1679" s="39"/>
      <c r="EJ1679" s="39"/>
      <c r="EK1679" s="39"/>
      <c r="EL1679" s="39"/>
      <c r="EM1679" s="39"/>
      <c r="EN1679" s="39"/>
      <c r="EO1679" s="39"/>
      <c r="EP1679" s="39"/>
      <c r="EQ1679" s="39"/>
      <c r="ER1679" s="39"/>
      <c r="ES1679" s="39"/>
      <c r="ET1679" s="39"/>
      <c r="EU1679" s="39"/>
      <c r="EV1679" s="39"/>
      <c r="EW1679" s="39"/>
      <c r="EX1679" s="39"/>
      <c r="EY1679" s="39"/>
      <c r="EZ1679" s="39"/>
      <c r="FA1679" s="39"/>
      <c r="FB1679" s="39"/>
      <c r="FC1679" s="39"/>
      <c r="FD1679" s="39"/>
      <c r="FE1679" s="39"/>
      <c r="FF1679" s="39"/>
      <c r="FG1679" s="39"/>
      <c r="FH1679" s="39"/>
      <c r="FI1679" s="39"/>
      <c r="FJ1679" s="39"/>
      <c r="FK1679" s="39"/>
      <c r="FL1679" s="39"/>
      <c r="FM1679" s="39"/>
      <c r="FN1679" s="39"/>
      <c r="FO1679" s="39"/>
      <c r="FP1679" s="39"/>
      <c r="FQ1679" s="39"/>
      <c r="FR1679" s="39"/>
      <c r="FS1679" s="39"/>
      <c r="FT1679" s="39"/>
      <c r="FU1679" s="39"/>
      <c r="FV1679" s="39"/>
      <c r="FW1679" s="39"/>
      <c r="FX1679" s="39"/>
      <c r="FY1679" s="39"/>
      <c r="FZ1679" s="39"/>
      <c r="GA1679" s="39"/>
      <c r="GB1679" s="39"/>
      <c r="GC1679" s="39"/>
      <c r="GD1679" s="39"/>
      <c r="GE1679" s="39"/>
      <c r="GF1679" s="39"/>
      <c r="GG1679" s="39"/>
      <c r="GH1679" s="39"/>
      <c r="GI1679" s="39"/>
      <c r="GJ1679" s="39"/>
      <c r="GK1679" s="39"/>
      <c r="GL1679" s="39"/>
      <c r="GM1679" s="39"/>
      <c r="GN1679" s="39"/>
      <c r="GO1679" s="39"/>
      <c r="GP1679" s="39"/>
      <c r="GQ1679" s="39"/>
      <c r="GR1679" s="39"/>
      <c r="GS1679" s="39"/>
      <c r="GT1679" s="39"/>
      <c r="GU1679" s="39"/>
      <c r="GV1679" s="39"/>
      <c r="GW1679" s="39"/>
      <c r="GX1679" s="39"/>
      <c r="GY1679" s="39"/>
      <c r="GZ1679" s="39"/>
      <c r="HA1679" s="39"/>
      <c r="HB1679" s="39"/>
      <c r="HC1679" s="39"/>
      <c r="HD1679" s="39"/>
      <c r="HE1679" s="39"/>
      <c r="HF1679" s="39"/>
      <c r="HG1679" s="39"/>
      <c r="HH1679" s="39"/>
      <c r="HI1679" s="39"/>
      <c r="HJ1679" s="39"/>
      <c r="HK1679" s="39"/>
      <c r="HL1679" s="39"/>
      <c r="HM1679" s="39"/>
      <c r="HN1679" s="39"/>
      <c r="HO1679" s="39"/>
      <c r="HP1679" s="39"/>
      <c r="HQ1679" s="39"/>
      <c r="HR1679" s="39"/>
      <c r="HS1679" s="39"/>
      <c r="HT1679" s="39"/>
      <c r="HU1679" s="39"/>
      <c r="HV1679" s="39"/>
      <c r="HW1679" s="39"/>
      <c r="HX1679" s="39"/>
      <c r="HY1679" s="39"/>
      <c r="HZ1679" s="39"/>
      <c r="IA1679" s="39"/>
      <c r="IB1679" s="39"/>
      <c r="IC1679" s="39"/>
      <c r="ID1679" s="39"/>
      <c r="IE1679" s="39"/>
      <c r="IF1679" s="39"/>
      <c r="IG1679" s="39"/>
      <c r="IH1679" s="39"/>
      <c r="II1679" s="39"/>
      <c r="IJ1679" s="39"/>
      <c r="IK1679" s="39"/>
      <c r="IL1679" s="39"/>
      <c r="IM1679" s="39"/>
    </row>
    <row r="1680" spans="1:247" x14ac:dyDescent="0.3">
      <c r="A1680" s="67">
        <v>260</v>
      </c>
      <c r="B1680" s="68">
        <f>COUNT(J1680:EC1680)</f>
        <v>1</v>
      </c>
      <c r="C1680" s="69">
        <f>D1680+E1680</f>
        <v>23.5</v>
      </c>
      <c r="D1680" s="68" t="str">
        <f>IF(B1680&gt;17,(B1680-17)*2,"0")</f>
        <v>0</v>
      </c>
      <c r="E1680" s="70">
        <f>K1680+M1680+O1680+Q1680+S1680+U1680+W1680+Y1680+AA1680+AC1680+AE1680+AG1680+AI1680+AK1680+AM1680+AO1680+AQ1680+AS1680+AU1680+AW1680+AY1680+BA1680+BC1680+BE1680+BG1680+BI1680+BK1680+BM1680+BO1680+BQ1680+BS1680+BU1680+BW1680+BY1680+CA1680+CC1680+CE1680+CG1680+CI1680+CK1680+CM1680+CO1680+CQ1680+CS1680+CU1680+CW1680+CY1680+DA1680+DC1680+DE1680+DG1680+DI1680+DK1680+EC1680+DM1680</f>
        <v>23.5</v>
      </c>
      <c r="F1680" s="71" t="s">
        <v>4745</v>
      </c>
      <c r="G1680" s="71">
        <v>1990</v>
      </c>
      <c r="H1680" s="72" t="s">
        <v>5334</v>
      </c>
      <c r="I1680" s="72" t="s">
        <v>5335</v>
      </c>
      <c r="J1680" s="98"/>
      <c r="K1680" s="74"/>
      <c r="L1680" s="80"/>
      <c r="M1680" s="82"/>
      <c r="N1680" s="75"/>
      <c r="O1680" s="76"/>
      <c r="P1680" s="75"/>
      <c r="Q1680" s="76"/>
      <c r="R1680" s="80"/>
      <c r="S1680" s="82"/>
      <c r="T1680" s="78"/>
      <c r="U1680" s="99"/>
      <c r="V1680" s="80"/>
      <c r="W1680" s="81"/>
      <c r="X1680" s="80"/>
      <c r="Y1680" s="82"/>
      <c r="Z1680" s="80"/>
      <c r="AA1680" s="82"/>
      <c r="AB1680" s="83"/>
      <c r="AC1680" s="84"/>
      <c r="AD1680" s="80"/>
      <c r="AE1680" s="82"/>
      <c r="AF1680" s="80"/>
      <c r="AG1680" s="82"/>
      <c r="AH1680" s="80"/>
      <c r="AI1680" s="81"/>
      <c r="AJ1680" s="80"/>
      <c r="AK1680" s="82"/>
      <c r="AL1680" s="80"/>
      <c r="AM1680" s="82"/>
      <c r="AN1680" s="80"/>
      <c r="AO1680" s="82"/>
      <c r="AP1680" s="80"/>
      <c r="AQ1680" s="81"/>
      <c r="AR1680" s="80"/>
      <c r="AS1680" s="81"/>
      <c r="AT1680" s="80"/>
      <c r="AU1680" s="82"/>
      <c r="AV1680" s="80"/>
      <c r="AW1680" s="82"/>
      <c r="AZ1680" s="85"/>
      <c r="BA1680" s="86"/>
      <c r="BB1680" s="80"/>
      <c r="BC1680" s="81"/>
      <c r="BD1680" s="80"/>
      <c r="BE1680" s="81"/>
      <c r="BF1680" s="80"/>
      <c r="BG1680" s="81"/>
      <c r="BI1680" s="79"/>
      <c r="BJ1680" s="80"/>
      <c r="BK1680" s="81"/>
      <c r="BL1680" s="80"/>
      <c r="BM1680" s="82"/>
      <c r="BN1680" s="80"/>
      <c r="BO1680" s="81"/>
      <c r="BP1680" s="80"/>
      <c r="BQ1680" s="81"/>
      <c r="BR1680" s="80"/>
      <c r="BS1680" s="81"/>
      <c r="BT1680" s="80"/>
      <c r="BU1680" s="81"/>
      <c r="BV1680" s="80"/>
      <c r="BW1680" s="82"/>
      <c r="BX1680" s="80"/>
      <c r="BY1680" s="82"/>
      <c r="BZ1680" s="80" t="s">
        <v>5336</v>
      </c>
      <c r="CA1680" s="82">
        <v>23.5</v>
      </c>
      <c r="CB1680" s="80"/>
      <c r="CC1680" s="82"/>
      <c r="CD1680" s="80"/>
      <c r="CE1680" s="82"/>
      <c r="CF1680" s="80"/>
      <c r="CG1680" s="82"/>
      <c r="CH1680" s="80"/>
      <c r="CI1680" s="82"/>
      <c r="CJ1680" s="80"/>
      <c r="CK1680" s="82"/>
      <c r="CL1680" s="80"/>
      <c r="CM1680" s="82"/>
      <c r="CN1680" s="80"/>
      <c r="CO1680" s="82"/>
      <c r="CP1680" s="80"/>
      <c r="CQ1680" s="82"/>
      <c r="CR1680" s="80"/>
      <c r="CS1680" s="82"/>
      <c r="CT1680" s="80"/>
      <c r="CU1680" s="82"/>
      <c r="CV1680" s="80"/>
      <c r="CW1680" s="82"/>
      <c r="CX1680" s="80"/>
      <c r="CY1680" s="82"/>
      <c r="CZ1680" s="80"/>
      <c r="DA1680" s="82"/>
      <c r="DB1680" s="80"/>
      <c r="DC1680" s="82"/>
      <c r="DD1680" s="80"/>
      <c r="DE1680" s="82"/>
      <c r="DF1680" s="80"/>
      <c r="DG1680" s="82"/>
      <c r="DH1680" s="80"/>
      <c r="DI1680" s="77"/>
      <c r="DJ1680" s="80"/>
      <c r="DK1680" s="81"/>
      <c r="DL1680" s="87"/>
      <c r="DM1680" s="88"/>
      <c r="DN1680" s="63"/>
      <c r="DO1680" s="64"/>
      <c r="DP1680" s="63"/>
      <c r="DQ1680" s="64"/>
      <c r="DR1680" s="63"/>
      <c r="DS1680" s="64"/>
      <c r="DT1680" s="63"/>
      <c r="DU1680" s="65"/>
      <c r="DV1680" s="63"/>
      <c r="DW1680" s="65"/>
      <c r="DX1680" s="63"/>
      <c r="DY1680" s="65"/>
      <c r="DZ1680" s="63"/>
      <c r="EA1680" s="65"/>
      <c r="EB1680" s="63"/>
      <c r="EC1680" s="65"/>
      <c r="ED1680" s="39"/>
      <c r="EE1680" s="39"/>
      <c r="EF1680" s="39"/>
      <c r="EG1680" s="39"/>
      <c r="EH1680" s="39"/>
      <c r="EI1680" s="39"/>
      <c r="EJ1680" s="39"/>
      <c r="EK1680" s="39"/>
      <c r="EL1680" s="39"/>
      <c r="EM1680" s="39"/>
      <c r="EN1680" s="39"/>
      <c r="EO1680" s="39"/>
      <c r="EP1680" s="39"/>
      <c r="EQ1680" s="39"/>
      <c r="ER1680" s="39"/>
      <c r="ES1680" s="39"/>
      <c r="ET1680" s="39"/>
      <c r="EU1680" s="39"/>
      <c r="EV1680" s="39"/>
      <c r="EW1680" s="39"/>
      <c r="EX1680" s="39"/>
      <c r="EY1680" s="39"/>
      <c r="EZ1680" s="39"/>
      <c r="FA1680" s="39"/>
      <c r="FB1680" s="39"/>
      <c r="FC1680" s="39"/>
      <c r="FD1680" s="39"/>
      <c r="FE1680" s="39"/>
      <c r="FF1680" s="39"/>
      <c r="FG1680" s="39"/>
      <c r="FH1680" s="39"/>
      <c r="FI1680" s="39"/>
      <c r="FJ1680" s="39"/>
      <c r="FK1680" s="39"/>
      <c r="FL1680" s="39"/>
      <c r="FM1680" s="39"/>
      <c r="FN1680" s="39"/>
      <c r="FO1680" s="39"/>
      <c r="FP1680" s="39"/>
      <c r="FQ1680" s="39"/>
      <c r="FR1680" s="39"/>
      <c r="FS1680" s="39"/>
      <c r="FT1680" s="39"/>
      <c r="FU1680" s="39"/>
      <c r="FV1680" s="39"/>
      <c r="FW1680" s="39"/>
      <c r="FX1680" s="39"/>
      <c r="FY1680" s="39"/>
      <c r="FZ1680" s="39"/>
      <c r="GA1680" s="39"/>
      <c r="GB1680" s="39"/>
      <c r="GC1680" s="39"/>
      <c r="GD1680" s="39"/>
      <c r="GE1680" s="39"/>
      <c r="GF1680" s="39"/>
      <c r="GG1680" s="39"/>
      <c r="GH1680" s="39"/>
      <c r="GI1680" s="39"/>
      <c r="GJ1680" s="39"/>
      <c r="GK1680" s="39"/>
      <c r="GL1680" s="39"/>
      <c r="GM1680" s="39"/>
      <c r="GN1680" s="39"/>
      <c r="GO1680" s="39"/>
      <c r="GP1680" s="39"/>
      <c r="GQ1680" s="39"/>
      <c r="GR1680" s="39"/>
      <c r="GS1680" s="39"/>
      <c r="GT1680" s="39"/>
      <c r="GU1680" s="39"/>
      <c r="GV1680" s="39"/>
      <c r="GW1680" s="39"/>
      <c r="GX1680" s="39"/>
      <c r="GY1680" s="39"/>
      <c r="GZ1680" s="39"/>
      <c r="HA1680" s="39"/>
      <c r="HB1680" s="39"/>
      <c r="HC1680" s="39"/>
      <c r="HD1680" s="39"/>
      <c r="HE1680" s="39"/>
      <c r="HF1680" s="39"/>
      <c r="HG1680" s="39"/>
      <c r="HH1680" s="39"/>
      <c r="HI1680" s="39"/>
      <c r="HJ1680" s="39"/>
      <c r="HK1680" s="39"/>
      <c r="HL1680" s="39"/>
      <c r="HM1680" s="39"/>
      <c r="HN1680" s="39"/>
      <c r="HO1680" s="39"/>
      <c r="HP1680" s="39"/>
      <c r="HQ1680" s="39"/>
      <c r="HR1680" s="39"/>
      <c r="HS1680" s="39"/>
      <c r="HT1680" s="39"/>
      <c r="HU1680" s="39"/>
      <c r="HV1680" s="39"/>
      <c r="HW1680" s="39"/>
      <c r="HX1680" s="39"/>
      <c r="HY1680" s="39"/>
      <c r="HZ1680" s="39"/>
      <c r="IA1680" s="39"/>
      <c r="IB1680" s="39"/>
      <c r="IC1680" s="39"/>
      <c r="ID1680" s="39"/>
      <c r="IE1680" s="39"/>
      <c r="IF1680" s="39"/>
      <c r="IG1680" s="39"/>
      <c r="IH1680" s="39"/>
      <c r="II1680" s="39"/>
      <c r="IJ1680" s="39"/>
      <c r="IK1680" s="39"/>
      <c r="IL1680" s="39"/>
      <c r="IM1680" s="39"/>
    </row>
    <row r="1681" spans="1:247" x14ac:dyDescent="0.3">
      <c r="A1681" s="67">
        <v>261</v>
      </c>
      <c r="B1681" s="68">
        <f>COUNT(J1681:EC1681)</f>
        <v>1</v>
      </c>
      <c r="C1681" s="69">
        <f>D1681+E1681</f>
        <v>22.79</v>
      </c>
      <c r="D1681" s="68" t="str">
        <f>IF(B1681&gt;17,(B1681-17)*2,"0")</f>
        <v>0</v>
      </c>
      <c r="E1681" s="70">
        <f>K1681+M1681+O1681+Q1681+S1681+U1681+W1681+Y1681+AA1681+AC1681+AE1681+AG1681+AI1681+AK1681+AM1681+AO1681+AQ1681+AS1681+AU1681+AW1681+AY1681+BA1681+BC1681+BE1681+BG1681+BI1681+BK1681+BM1681+BO1681+BQ1681+BS1681+BU1681+BW1681+BY1681+CA1681+CC1681+CE1681+CG1681+CI1681+CK1681+CM1681+CO1681+CQ1681+CS1681+CU1681+CW1681+CY1681+DA1681+DC1681+DE1681+DG1681+DI1681+DK1681+EC1681+DM1681</f>
        <v>22.79</v>
      </c>
      <c r="F1681" s="71" t="s">
        <v>4745</v>
      </c>
      <c r="G1681" s="71">
        <v>1990</v>
      </c>
      <c r="H1681" s="72" t="s">
        <v>5337</v>
      </c>
      <c r="I1681" s="72" t="s">
        <v>5338</v>
      </c>
      <c r="J1681" s="98"/>
      <c r="K1681" s="74"/>
      <c r="L1681" s="80"/>
      <c r="M1681" s="82"/>
      <c r="N1681" s="75"/>
      <c r="O1681" s="76"/>
      <c r="P1681" s="75"/>
      <c r="Q1681" s="76"/>
      <c r="R1681" s="80"/>
      <c r="S1681" s="82"/>
      <c r="T1681" s="78"/>
      <c r="U1681" s="99"/>
      <c r="V1681" s="80"/>
      <c r="W1681" s="81"/>
      <c r="X1681" s="80"/>
      <c r="Y1681" s="82"/>
      <c r="Z1681" s="80"/>
      <c r="AA1681" s="82"/>
      <c r="AB1681" s="83"/>
      <c r="AC1681" s="84"/>
      <c r="AD1681" s="80"/>
      <c r="AE1681" s="82"/>
      <c r="AF1681" s="80"/>
      <c r="AG1681" s="82"/>
      <c r="AH1681" s="80"/>
      <c r="AI1681" s="81"/>
      <c r="AJ1681" s="80"/>
      <c r="AK1681" s="82"/>
      <c r="AL1681" s="80"/>
      <c r="AM1681" s="82"/>
      <c r="AN1681" s="80"/>
      <c r="AO1681" s="82"/>
      <c r="AP1681" s="80"/>
      <c r="AQ1681" s="81"/>
      <c r="AR1681" s="80"/>
      <c r="AS1681" s="81"/>
      <c r="AT1681" s="80"/>
      <c r="AU1681" s="82"/>
      <c r="AV1681" s="80"/>
      <c r="AW1681" s="82"/>
      <c r="AZ1681" s="85"/>
      <c r="BA1681" s="86"/>
      <c r="BB1681" s="80"/>
      <c r="BC1681" s="81"/>
      <c r="BD1681" s="80"/>
      <c r="BE1681" s="81"/>
      <c r="BF1681" s="80"/>
      <c r="BG1681" s="81"/>
      <c r="BI1681" s="79"/>
      <c r="BJ1681" s="80"/>
      <c r="BK1681" s="81"/>
      <c r="BL1681" s="80"/>
      <c r="BM1681" s="82"/>
      <c r="BN1681" s="80"/>
      <c r="BO1681" s="81"/>
      <c r="BP1681" s="80"/>
      <c r="BQ1681" s="81"/>
      <c r="BR1681" s="80"/>
      <c r="BS1681" s="81"/>
      <c r="BT1681" s="80"/>
      <c r="BU1681" s="81"/>
      <c r="BV1681" s="80"/>
      <c r="BW1681" s="82"/>
      <c r="BX1681" s="80" t="s">
        <v>5339</v>
      </c>
      <c r="BY1681" s="82">
        <v>22.79</v>
      </c>
      <c r="BZ1681" s="80"/>
      <c r="CA1681" s="82"/>
      <c r="CB1681" s="80"/>
      <c r="CC1681" s="82"/>
      <c r="CD1681" s="80"/>
      <c r="CE1681" s="82"/>
      <c r="CF1681" s="80"/>
      <c r="CG1681" s="82"/>
      <c r="CH1681" s="80"/>
      <c r="CI1681" s="82"/>
      <c r="CJ1681" s="80"/>
      <c r="CK1681" s="82"/>
      <c r="CL1681" s="80"/>
      <c r="CM1681" s="82"/>
      <c r="CN1681" s="80"/>
      <c r="CO1681" s="82"/>
      <c r="CP1681" s="80"/>
      <c r="CQ1681" s="82"/>
      <c r="CR1681" s="80"/>
      <c r="CS1681" s="82"/>
      <c r="CT1681" s="80"/>
      <c r="CU1681" s="82"/>
      <c r="CV1681" s="80"/>
      <c r="CW1681" s="82"/>
      <c r="CX1681" s="80"/>
      <c r="CY1681" s="82"/>
      <c r="CZ1681" s="80"/>
      <c r="DA1681" s="82"/>
      <c r="DB1681" s="80"/>
      <c r="DC1681" s="82"/>
      <c r="DD1681" s="80"/>
      <c r="DE1681" s="82"/>
      <c r="DF1681" s="80"/>
      <c r="DG1681" s="82"/>
      <c r="DH1681" s="80"/>
      <c r="DI1681" s="77"/>
      <c r="DJ1681" s="80"/>
      <c r="DK1681" s="81"/>
      <c r="DL1681" s="87"/>
      <c r="DM1681" s="88"/>
      <c r="DN1681" s="63"/>
      <c r="DO1681" s="64"/>
      <c r="DP1681" s="63"/>
      <c r="DQ1681" s="64"/>
      <c r="DR1681" s="63"/>
      <c r="DS1681" s="64"/>
      <c r="DT1681" s="63"/>
      <c r="DU1681" s="65"/>
      <c r="DV1681" s="63"/>
      <c r="DW1681" s="65"/>
      <c r="DX1681" s="63"/>
      <c r="DY1681" s="65"/>
      <c r="DZ1681" s="63"/>
      <c r="EA1681" s="65"/>
      <c r="EB1681" s="63"/>
      <c r="EC1681" s="65"/>
      <c r="ED1681" s="39"/>
      <c r="EE1681" s="39"/>
      <c r="EF1681" s="39"/>
      <c r="EG1681" s="39"/>
      <c r="EH1681" s="39"/>
      <c r="EI1681" s="39"/>
      <c r="EJ1681" s="39"/>
      <c r="EK1681" s="39"/>
      <c r="EL1681" s="39"/>
      <c r="EM1681" s="39"/>
      <c r="EN1681" s="39"/>
      <c r="EO1681" s="39"/>
      <c r="EP1681" s="39"/>
      <c r="EQ1681" s="39"/>
      <c r="ER1681" s="39"/>
      <c r="ES1681" s="39"/>
      <c r="ET1681" s="39"/>
      <c r="EU1681" s="39"/>
      <c r="EV1681" s="39"/>
      <c r="EW1681" s="39"/>
      <c r="EX1681" s="39"/>
      <c r="EY1681" s="39"/>
      <c r="EZ1681" s="39"/>
      <c r="FA1681" s="39"/>
      <c r="FB1681" s="39"/>
      <c r="FC1681" s="39"/>
      <c r="FD1681" s="39"/>
      <c r="FE1681" s="39"/>
      <c r="FF1681" s="39"/>
      <c r="FG1681" s="39"/>
      <c r="FH1681" s="39"/>
      <c r="FI1681" s="39"/>
      <c r="FJ1681" s="39"/>
      <c r="FK1681" s="39"/>
      <c r="FL1681" s="39"/>
      <c r="FM1681" s="39"/>
      <c r="FN1681" s="39"/>
      <c r="FO1681" s="39"/>
      <c r="FP1681" s="39"/>
      <c r="FQ1681" s="39"/>
      <c r="FR1681" s="39"/>
      <c r="FS1681" s="39"/>
      <c r="FT1681" s="39"/>
      <c r="FU1681" s="39"/>
      <c r="FV1681" s="39"/>
      <c r="FW1681" s="39"/>
      <c r="FX1681" s="39"/>
      <c r="FY1681" s="39"/>
      <c r="FZ1681" s="39"/>
      <c r="GA1681" s="39"/>
      <c r="GB1681" s="39"/>
      <c r="GC1681" s="39"/>
      <c r="GD1681" s="39"/>
      <c r="GE1681" s="39"/>
      <c r="GF1681" s="39"/>
      <c r="GG1681" s="39"/>
      <c r="GH1681" s="39"/>
      <c r="GI1681" s="39"/>
      <c r="GJ1681" s="39"/>
      <c r="GK1681" s="39"/>
      <c r="GL1681" s="39"/>
      <c r="GM1681" s="39"/>
      <c r="GN1681" s="39"/>
      <c r="GO1681" s="39"/>
      <c r="GP1681" s="39"/>
      <c r="GQ1681" s="39"/>
      <c r="GR1681" s="39"/>
      <c r="GS1681" s="39"/>
      <c r="GT1681" s="39"/>
      <c r="GU1681" s="39"/>
      <c r="GV1681" s="39"/>
      <c r="GW1681" s="39"/>
      <c r="GX1681" s="39"/>
      <c r="GY1681" s="39"/>
      <c r="GZ1681" s="39"/>
      <c r="HA1681" s="39"/>
      <c r="HB1681" s="39"/>
      <c r="HC1681" s="39"/>
      <c r="HD1681" s="39"/>
      <c r="HE1681" s="39"/>
      <c r="HF1681" s="39"/>
      <c r="HG1681" s="39"/>
      <c r="HH1681" s="39"/>
      <c r="HI1681" s="39"/>
      <c r="HJ1681" s="39"/>
      <c r="HK1681" s="39"/>
      <c r="HL1681" s="39"/>
      <c r="HM1681" s="39"/>
      <c r="HN1681" s="39"/>
      <c r="HO1681" s="39"/>
      <c r="HP1681" s="39"/>
      <c r="HQ1681" s="39"/>
      <c r="HR1681" s="39"/>
      <c r="HS1681" s="39"/>
      <c r="HT1681" s="39"/>
      <c r="HU1681" s="39"/>
      <c r="HV1681" s="39"/>
      <c r="HW1681" s="39"/>
      <c r="HX1681" s="39"/>
      <c r="HY1681" s="39"/>
      <c r="HZ1681" s="39"/>
      <c r="IA1681" s="39"/>
      <c r="IB1681" s="39"/>
      <c r="IC1681" s="39"/>
      <c r="ID1681" s="39"/>
      <c r="IE1681" s="39"/>
      <c r="IF1681" s="39"/>
      <c r="IG1681" s="39"/>
      <c r="IH1681" s="39"/>
      <c r="II1681" s="39"/>
      <c r="IJ1681" s="39"/>
      <c r="IK1681" s="39"/>
      <c r="IL1681" s="39"/>
      <c r="IM1681" s="39"/>
    </row>
    <row r="1682" spans="1:247" x14ac:dyDescent="0.3">
      <c r="A1682" s="67">
        <v>262</v>
      </c>
      <c r="B1682" s="68">
        <f>COUNT(J1682:EC1682)</f>
        <v>1</v>
      </c>
      <c r="C1682" s="69">
        <f>D1682+E1682</f>
        <v>22.1</v>
      </c>
      <c r="D1682" s="68" t="str">
        <f>IF(B1682&gt;17,(B1682-17)*2,"0")</f>
        <v>0</v>
      </c>
      <c r="E1682" s="70">
        <f>K1682+M1682+O1682+Q1682+S1682+U1682+W1682+Y1682+AA1682+AC1682+AE1682+AG1682+AI1682+AK1682+AM1682+AO1682+AQ1682+AS1682+AU1682+AW1682+AY1682+BA1682+BC1682+BE1682+BG1682+BI1682+BK1682+BM1682+BO1682+BQ1682+BS1682+BU1682+BW1682+BY1682+CA1682+CC1682+CE1682+CG1682+CI1682+CK1682+CM1682+CO1682+CQ1682+CS1682+CU1682+CW1682+CY1682+DA1682+DC1682+DE1682+DG1682+DI1682+DK1682+EC1682+DM1682</f>
        <v>22.1</v>
      </c>
      <c r="F1682" s="71" t="s">
        <v>4745</v>
      </c>
      <c r="G1682" s="71">
        <v>2008</v>
      </c>
      <c r="H1682" s="72" t="s">
        <v>5340</v>
      </c>
      <c r="I1682" s="72" t="s">
        <v>5341</v>
      </c>
      <c r="J1682" s="98"/>
      <c r="K1682" s="74"/>
      <c r="L1682" s="80"/>
      <c r="M1682" s="82"/>
      <c r="N1682" s="75"/>
      <c r="O1682" s="76"/>
      <c r="P1682" s="75"/>
      <c r="Q1682" s="76"/>
      <c r="R1682" s="80"/>
      <c r="S1682" s="82"/>
      <c r="T1682" s="78"/>
      <c r="U1682" s="99"/>
      <c r="V1682" s="80"/>
      <c r="W1682" s="81"/>
      <c r="X1682" s="80"/>
      <c r="Y1682" s="82"/>
      <c r="Z1682" s="80"/>
      <c r="AA1682" s="82"/>
      <c r="AB1682" s="83"/>
      <c r="AC1682" s="84"/>
      <c r="AD1682" s="80"/>
      <c r="AE1682" s="82"/>
      <c r="AF1682" s="80"/>
      <c r="AG1682" s="82"/>
      <c r="AH1682" s="80"/>
      <c r="AI1682" s="81"/>
      <c r="AJ1682" s="80"/>
      <c r="AK1682" s="82"/>
      <c r="AL1682" s="80"/>
      <c r="AM1682" s="82"/>
      <c r="AN1682" s="80"/>
      <c r="AO1682" s="82"/>
      <c r="AP1682" s="80"/>
      <c r="AQ1682" s="81"/>
      <c r="AR1682" s="80"/>
      <c r="AS1682" s="81"/>
      <c r="AT1682" s="80"/>
      <c r="AU1682" s="82"/>
      <c r="AV1682" s="80"/>
      <c r="AW1682" s="82"/>
      <c r="AZ1682" s="85"/>
      <c r="BA1682" s="86"/>
      <c r="BB1682" s="80"/>
      <c r="BC1682" s="81"/>
      <c r="BD1682" s="80"/>
      <c r="BE1682" s="81"/>
      <c r="BF1682" s="80"/>
      <c r="BG1682" s="81"/>
      <c r="BI1682" s="79"/>
      <c r="BJ1682" s="80"/>
      <c r="BK1682" s="81"/>
      <c r="BL1682" s="80"/>
      <c r="BM1682" s="82"/>
      <c r="BN1682" s="80"/>
      <c r="BO1682" s="81"/>
      <c r="BP1682" s="80"/>
      <c r="BQ1682" s="81"/>
      <c r="BR1682" s="80"/>
      <c r="BS1682" s="81"/>
      <c r="BT1682" s="80"/>
      <c r="BU1682" s="81"/>
      <c r="BV1682" s="80"/>
      <c r="BW1682" s="82"/>
      <c r="BX1682" s="80"/>
      <c r="BY1682" s="82"/>
      <c r="BZ1682" s="80"/>
      <c r="CA1682" s="82"/>
      <c r="CB1682" s="80"/>
      <c r="CC1682" s="82"/>
      <c r="CD1682" s="80"/>
      <c r="CE1682" s="82"/>
      <c r="CF1682" s="80" t="s">
        <v>1991</v>
      </c>
      <c r="CG1682" s="82">
        <v>22.1</v>
      </c>
      <c r="CH1682" s="80"/>
      <c r="CI1682" s="82"/>
      <c r="CJ1682" s="80"/>
      <c r="CK1682" s="82"/>
      <c r="CL1682" s="80"/>
      <c r="CM1682" s="82"/>
      <c r="CN1682" s="80"/>
      <c r="CO1682" s="82"/>
      <c r="CP1682" s="80"/>
      <c r="CQ1682" s="82"/>
      <c r="CR1682" s="80"/>
      <c r="CS1682" s="82"/>
      <c r="CT1682" s="80"/>
      <c r="CU1682" s="82"/>
      <c r="CV1682" s="80"/>
      <c r="CW1682" s="82"/>
      <c r="CX1682" s="80"/>
      <c r="CY1682" s="82"/>
      <c r="CZ1682" s="80"/>
      <c r="DA1682" s="82"/>
      <c r="DB1682" s="80"/>
      <c r="DC1682" s="82"/>
      <c r="DD1682" s="80"/>
      <c r="DE1682" s="82"/>
      <c r="DF1682" s="80"/>
      <c r="DG1682" s="82"/>
      <c r="DH1682" s="80"/>
      <c r="DI1682" s="77"/>
      <c r="DJ1682" s="80"/>
      <c r="DK1682" s="81"/>
      <c r="DL1682" s="87"/>
      <c r="DM1682" s="88"/>
      <c r="DN1682" s="63"/>
      <c r="DO1682" s="64"/>
      <c r="DP1682" s="63"/>
      <c r="DQ1682" s="64"/>
      <c r="DR1682" s="63"/>
      <c r="DS1682" s="64"/>
      <c r="DT1682" s="63"/>
      <c r="DU1682" s="65"/>
      <c r="DV1682" s="63"/>
      <c r="DW1682" s="65"/>
      <c r="DX1682" s="63"/>
      <c r="DY1682" s="65"/>
      <c r="DZ1682" s="63"/>
      <c r="EA1682" s="65"/>
      <c r="EB1682" s="63"/>
      <c r="EC1682" s="65"/>
      <c r="ED1682" s="39"/>
      <c r="EE1682" s="39"/>
      <c r="EF1682" s="39"/>
      <c r="EG1682" s="39"/>
      <c r="EH1682" s="39"/>
      <c r="EI1682" s="39"/>
      <c r="EJ1682" s="39"/>
      <c r="EK1682" s="39"/>
      <c r="EL1682" s="39"/>
      <c r="EM1682" s="39"/>
      <c r="EN1682" s="39"/>
      <c r="EO1682" s="39"/>
      <c r="EP1682" s="39"/>
      <c r="EQ1682" s="39"/>
      <c r="ER1682" s="39"/>
      <c r="ES1682" s="39"/>
      <c r="ET1682" s="39"/>
      <c r="EU1682" s="39"/>
      <c r="EV1682" s="39"/>
      <c r="EW1682" s="39"/>
      <c r="EX1682" s="39"/>
      <c r="EY1682" s="39"/>
      <c r="EZ1682" s="39"/>
      <c r="FA1682" s="39"/>
      <c r="FB1682" s="39"/>
      <c r="FC1682" s="39"/>
      <c r="FD1682" s="39"/>
      <c r="FE1682" s="39"/>
      <c r="FF1682" s="39"/>
      <c r="FG1682" s="39"/>
      <c r="FH1682" s="39"/>
      <c r="FI1682" s="39"/>
      <c r="FJ1682" s="39"/>
      <c r="FK1682" s="39"/>
      <c r="FL1682" s="39"/>
      <c r="FM1682" s="39"/>
      <c r="FN1682" s="39"/>
      <c r="FO1682" s="39"/>
      <c r="FP1682" s="39"/>
      <c r="FQ1682" s="39"/>
      <c r="FR1682" s="39"/>
      <c r="FS1682" s="39"/>
      <c r="FT1682" s="39"/>
      <c r="FU1682" s="39"/>
      <c r="FV1682" s="39"/>
      <c r="FW1682" s="39"/>
      <c r="FX1682" s="39"/>
      <c r="FY1682" s="39"/>
      <c r="FZ1682" s="39"/>
      <c r="GA1682" s="39"/>
      <c r="GB1682" s="39"/>
      <c r="GC1682" s="39"/>
      <c r="GD1682" s="39"/>
      <c r="GE1682" s="39"/>
      <c r="GF1682" s="39"/>
      <c r="GG1682" s="39"/>
      <c r="GH1682" s="39"/>
      <c r="GI1682" s="39"/>
      <c r="GJ1682" s="39"/>
      <c r="GK1682" s="39"/>
      <c r="GL1682" s="39"/>
      <c r="GM1682" s="39"/>
      <c r="GN1682" s="39"/>
      <c r="GO1682" s="39"/>
      <c r="GP1682" s="39"/>
      <c r="GQ1682" s="39"/>
      <c r="GR1682" s="39"/>
      <c r="GS1682" s="39"/>
      <c r="GT1682" s="39"/>
      <c r="GU1682" s="39"/>
      <c r="GV1682" s="39"/>
      <c r="GW1682" s="39"/>
      <c r="GX1682" s="39"/>
      <c r="GY1682" s="39"/>
      <c r="GZ1682" s="39"/>
      <c r="HA1682" s="39"/>
      <c r="HB1682" s="39"/>
      <c r="HC1682" s="39"/>
      <c r="HD1682" s="39"/>
      <c r="HE1682" s="39"/>
      <c r="HF1682" s="39"/>
      <c r="HG1682" s="39"/>
      <c r="HH1682" s="39"/>
      <c r="HI1682" s="39"/>
      <c r="HJ1682" s="39"/>
      <c r="HK1682" s="39"/>
      <c r="HL1682" s="39"/>
      <c r="HM1682" s="39"/>
      <c r="HN1682" s="39"/>
      <c r="HO1682" s="39"/>
      <c r="HP1682" s="39"/>
      <c r="HQ1682" s="39"/>
      <c r="HR1682" s="39"/>
      <c r="HS1682" s="39"/>
      <c r="HT1682" s="39"/>
      <c r="HU1682" s="39"/>
      <c r="HV1682" s="39"/>
      <c r="HW1682" s="39"/>
      <c r="HX1682" s="39"/>
      <c r="HY1682" s="39"/>
      <c r="HZ1682" s="39"/>
      <c r="IA1682" s="39"/>
      <c r="IB1682" s="39"/>
      <c r="IC1682" s="39"/>
      <c r="ID1682" s="39"/>
      <c r="IE1682" s="39"/>
      <c r="IF1682" s="39"/>
      <c r="IG1682" s="39"/>
      <c r="IH1682" s="39"/>
      <c r="II1682" s="39"/>
      <c r="IJ1682" s="39"/>
      <c r="IK1682" s="39"/>
      <c r="IL1682" s="39"/>
      <c r="IM1682" s="39"/>
    </row>
    <row r="1683" spans="1:247" x14ac:dyDescent="0.3">
      <c r="A1683" s="67">
        <v>263</v>
      </c>
      <c r="B1683" s="68">
        <f>COUNT(J1683:EC1683)</f>
        <v>1</v>
      </c>
      <c r="C1683" s="69">
        <f>D1683+E1683</f>
        <v>22.1</v>
      </c>
      <c r="D1683" s="68" t="str">
        <f>IF(B1683&gt;17,(B1683-17)*2,"0")</f>
        <v>0</v>
      </c>
      <c r="E1683" s="70">
        <f>K1683+M1683+O1683+Q1683+S1683+U1683+W1683+Y1683+AA1683+AC1683+AE1683+AG1683+AI1683+AK1683+AM1683+AO1683+AQ1683+AS1683+AU1683+AW1683+AY1683+BA1683+BC1683+BE1683+BG1683+BI1683+BK1683+BM1683+BO1683+BQ1683+BS1683+BU1683+BW1683+BY1683+CA1683+CC1683+CE1683+CG1683+CI1683+CK1683+CM1683+CO1683+CQ1683+CS1683+CU1683+CW1683+CY1683+DA1683+DC1683+DE1683+DG1683+DI1683+DK1683+EC1683+DM1683</f>
        <v>22.1</v>
      </c>
      <c r="F1683" s="71" t="s">
        <v>4745</v>
      </c>
      <c r="G1683" s="71">
        <v>1996</v>
      </c>
      <c r="H1683" s="72" t="s">
        <v>5342</v>
      </c>
      <c r="I1683" s="72" t="s">
        <v>5343</v>
      </c>
      <c r="J1683" s="98"/>
      <c r="K1683" s="74"/>
      <c r="L1683" s="80"/>
      <c r="M1683" s="82"/>
      <c r="N1683" s="75"/>
      <c r="O1683" s="76"/>
      <c r="P1683" s="75"/>
      <c r="Q1683" s="76"/>
      <c r="R1683" s="80"/>
      <c r="S1683" s="82"/>
      <c r="T1683" s="78"/>
      <c r="U1683" s="99"/>
      <c r="V1683" s="80"/>
      <c r="W1683" s="81"/>
      <c r="X1683" s="80"/>
      <c r="Y1683" s="82"/>
      <c r="Z1683" s="80"/>
      <c r="AA1683" s="82"/>
      <c r="AB1683" s="83"/>
      <c r="AC1683" s="84"/>
      <c r="AD1683" s="80"/>
      <c r="AE1683" s="82"/>
      <c r="AF1683" s="80"/>
      <c r="AG1683" s="82"/>
      <c r="AH1683" s="80"/>
      <c r="AI1683" s="81"/>
      <c r="AJ1683" s="80"/>
      <c r="AK1683" s="82"/>
      <c r="AL1683" s="80"/>
      <c r="AM1683" s="82"/>
      <c r="AN1683" s="80"/>
      <c r="AO1683" s="82"/>
      <c r="AP1683" s="80"/>
      <c r="AQ1683" s="81"/>
      <c r="AR1683" s="80"/>
      <c r="AS1683" s="81"/>
      <c r="AT1683" s="80"/>
      <c r="AU1683" s="82"/>
      <c r="AV1683" s="80"/>
      <c r="AW1683" s="82"/>
      <c r="AZ1683" s="85"/>
      <c r="BA1683" s="86"/>
      <c r="BB1683" s="80"/>
      <c r="BC1683" s="81"/>
      <c r="BD1683" s="80"/>
      <c r="BE1683" s="81"/>
      <c r="BF1683" s="80"/>
      <c r="BG1683" s="81"/>
      <c r="BI1683" s="79"/>
      <c r="BJ1683" s="80"/>
      <c r="BK1683" s="81"/>
      <c r="BL1683" s="80"/>
      <c r="BM1683" s="82"/>
      <c r="BN1683" s="80"/>
      <c r="BO1683" s="81"/>
      <c r="BP1683" s="80"/>
      <c r="BQ1683" s="81"/>
      <c r="BR1683" s="80"/>
      <c r="BS1683" s="81"/>
      <c r="BT1683" s="80"/>
      <c r="BU1683" s="81"/>
      <c r="BV1683" s="80"/>
      <c r="BW1683" s="82"/>
      <c r="BX1683" s="80"/>
      <c r="BY1683" s="82"/>
      <c r="BZ1683" s="80" t="s">
        <v>5344</v>
      </c>
      <c r="CA1683" s="82">
        <v>22.1</v>
      </c>
      <c r="CB1683" s="80"/>
      <c r="CC1683" s="82"/>
      <c r="CD1683" s="80"/>
      <c r="CE1683" s="82"/>
      <c r="CF1683" s="80"/>
      <c r="CG1683" s="82"/>
      <c r="CH1683" s="80"/>
      <c r="CI1683" s="82"/>
      <c r="CJ1683" s="80"/>
      <c r="CK1683" s="82"/>
      <c r="CL1683" s="80"/>
      <c r="CM1683" s="82"/>
      <c r="CN1683" s="80"/>
      <c r="CO1683" s="82"/>
      <c r="CP1683" s="80"/>
      <c r="CQ1683" s="82"/>
      <c r="CR1683" s="80"/>
      <c r="CS1683" s="82"/>
      <c r="CT1683" s="80"/>
      <c r="CU1683" s="82"/>
      <c r="CV1683" s="80"/>
      <c r="CW1683" s="82"/>
      <c r="CX1683" s="80"/>
      <c r="CY1683" s="82"/>
      <c r="CZ1683" s="80"/>
      <c r="DA1683" s="82"/>
      <c r="DB1683" s="80"/>
      <c r="DC1683" s="82"/>
      <c r="DD1683" s="80"/>
      <c r="DE1683" s="82"/>
      <c r="DF1683" s="80"/>
      <c r="DG1683" s="82"/>
      <c r="DH1683" s="80"/>
      <c r="DI1683" s="77"/>
      <c r="DJ1683" s="80"/>
      <c r="DK1683" s="81"/>
      <c r="DL1683" s="87"/>
      <c r="DM1683" s="88"/>
      <c r="DN1683" s="63"/>
      <c r="DO1683" s="64"/>
      <c r="DP1683" s="63"/>
      <c r="DQ1683" s="64"/>
      <c r="DR1683" s="63"/>
      <c r="DS1683" s="64"/>
      <c r="DT1683" s="63"/>
      <c r="DU1683" s="65"/>
      <c r="DV1683" s="63"/>
      <c r="DW1683" s="65"/>
      <c r="DX1683" s="63"/>
      <c r="DY1683" s="65"/>
      <c r="DZ1683" s="63"/>
      <c r="EA1683" s="65"/>
      <c r="EB1683" s="63"/>
      <c r="EC1683" s="65"/>
      <c r="ED1683" s="39"/>
      <c r="EE1683" s="39"/>
      <c r="EF1683" s="39"/>
      <c r="EG1683" s="39"/>
      <c r="EH1683" s="39"/>
      <c r="EI1683" s="39"/>
      <c r="EJ1683" s="39"/>
      <c r="EK1683" s="39"/>
      <c r="EL1683" s="39"/>
      <c r="EM1683" s="39"/>
      <c r="EN1683" s="39"/>
      <c r="EO1683" s="39"/>
      <c r="EP1683" s="39"/>
      <c r="EQ1683" s="39"/>
      <c r="ER1683" s="39"/>
      <c r="ES1683" s="39"/>
      <c r="ET1683" s="39"/>
      <c r="EU1683" s="39"/>
      <c r="EV1683" s="39"/>
      <c r="EW1683" s="39"/>
      <c r="EX1683" s="39"/>
      <c r="EY1683" s="39"/>
      <c r="EZ1683" s="39"/>
      <c r="FA1683" s="39"/>
      <c r="FB1683" s="39"/>
      <c r="FC1683" s="39"/>
      <c r="FD1683" s="39"/>
      <c r="FE1683" s="39"/>
      <c r="FF1683" s="39"/>
      <c r="FG1683" s="39"/>
      <c r="FH1683" s="39"/>
      <c r="FI1683" s="39"/>
      <c r="FJ1683" s="39"/>
      <c r="FK1683" s="39"/>
      <c r="FL1683" s="39"/>
      <c r="FM1683" s="39"/>
      <c r="FN1683" s="39"/>
      <c r="FO1683" s="39"/>
      <c r="FP1683" s="39"/>
      <c r="FQ1683" s="39"/>
      <c r="FR1683" s="39"/>
      <c r="FS1683" s="39"/>
      <c r="FT1683" s="39"/>
      <c r="FU1683" s="39"/>
      <c r="FV1683" s="39"/>
      <c r="FW1683" s="39"/>
      <c r="FX1683" s="39"/>
      <c r="FY1683" s="39"/>
      <c r="FZ1683" s="39"/>
      <c r="GA1683" s="39"/>
      <c r="GB1683" s="39"/>
      <c r="GC1683" s="39"/>
      <c r="GD1683" s="39"/>
      <c r="GE1683" s="39"/>
      <c r="GF1683" s="39"/>
      <c r="GG1683" s="39"/>
      <c r="GH1683" s="39"/>
      <c r="GI1683" s="39"/>
      <c r="GJ1683" s="39"/>
      <c r="GK1683" s="39"/>
      <c r="GL1683" s="39"/>
      <c r="GM1683" s="39"/>
      <c r="GN1683" s="39"/>
      <c r="GO1683" s="39"/>
      <c r="GP1683" s="39"/>
      <c r="GQ1683" s="39"/>
      <c r="GR1683" s="39"/>
      <c r="GS1683" s="39"/>
      <c r="GT1683" s="39"/>
      <c r="GU1683" s="39"/>
      <c r="GV1683" s="39"/>
      <c r="GW1683" s="39"/>
      <c r="GX1683" s="39"/>
      <c r="GY1683" s="39"/>
      <c r="GZ1683" s="39"/>
      <c r="HA1683" s="39"/>
      <c r="HB1683" s="39"/>
      <c r="HC1683" s="39"/>
      <c r="HD1683" s="39"/>
      <c r="HE1683" s="39"/>
      <c r="HF1683" s="39"/>
      <c r="HG1683" s="39"/>
      <c r="HH1683" s="39"/>
      <c r="HI1683" s="39"/>
      <c r="HJ1683" s="39"/>
      <c r="HK1683" s="39"/>
      <c r="HL1683" s="39"/>
      <c r="HM1683" s="39"/>
      <c r="HN1683" s="39"/>
      <c r="HO1683" s="39"/>
      <c r="HP1683" s="39"/>
      <c r="HQ1683" s="39"/>
      <c r="HR1683" s="39"/>
      <c r="HS1683" s="39"/>
      <c r="HT1683" s="39"/>
      <c r="HU1683" s="39"/>
      <c r="HV1683" s="39"/>
      <c r="HW1683" s="39"/>
      <c r="HX1683" s="39"/>
      <c r="HY1683" s="39"/>
      <c r="HZ1683" s="39"/>
      <c r="IA1683" s="39"/>
      <c r="IB1683" s="39"/>
      <c r="IC1683" s="39"/>
      <c r="ID1683" s="39"/>
      <c r="IE1683" s="39"/>
      <c r="IF1683" s="39"/>
      <c r="IG1683" s="39"/>
      <c r="IH1683" s="39"/>
      <c r="II1683" s="39"/>
      <c r="IJ1683" s="39"/>
      <c r="IK1683" s="39"/>
      <c r="IL1683" s="39"/>
      <c r="IM1683" s="39"/>
    </row>
    <row r="1684" spans="1:247" x14ac:dyDescent="0.3">
      <c r="A1684" s="67">
        <v>264</v>
      </c>
      <c r="B1684" s="68">
        <f>COUNT(J1684:EC1684)</f>
        <v>1</v>
      </c>
      <c r="C1684" s="69">
        <f>D1684+E1684</f>
        <v>22.1</v>
      </c>
      <c r="D1684" s="68" t="str">
        <f>IF(B1684&gt;17,(B1684-17)*2,"0")</f>
        <v>0</v>
      </c>
      <c r="E1684" s="70">
        <f>K1684+M1684+O1684+Q1684+S1684+U1684+W1684+Y1684+AA1684+AC1684+AE1684+AG1684+AI1684+AK1684+AM1684+AO1684+AQ1684+AS1684+AU1684+AW1684+AY1684+BA1684+BC1684+BE1684+BG1684+BI1684+BK1684+BM1684+BO1684+BQ1684+BS1684+BU1684+BW1684+BY1684+CA1684+CC1684+CE1684+CG1684+CI1684+CK1684+CM1684+CO1684+CQ1684+CS1684+CU1684+CW1684+CY1684+DA1684+DC1684+DE1684+DG1684+DI1684+DK1684+EC1684+DM1684</f>
        <v>22.1</v>
      </c>
      <c r="F1684" s="71" t="s">
        <v>4745</v>
      </c>
      <c r="G1684" s="71">
        <v>1995</v>
      </c>
      <c r="H1684" s="72" t="s">
        <v>5345</v>
      </c>
      <c r="I1684" s="72" t="s">
        <v>5346</v>
      </c>
      <c r="J1684" s="98"/>
      <c r="K1684" s="74"/>
      <c r="L1684" s="80"/>
      <c r="M1684" s="82"/>
      <c r="N1684" s="75"/>
      <c r="O1684" s="76"/>
      <c r="P1684" s="75"/>
      <c r="Q1684" s="76"/>
      <c r="R1684" s="80"/>
      <c r="S1684" s="82"/>
      <c r="T1684" s="78"/>
      <c r="U1684" s="99"/>
      <c r="V1684" s="80"/>
      <c r="W1684" s="81"/>
      <c r="X1684" s="80"/>
      <c r="Y1684" s="82"/>
      <c r="Z1684" s="80"/>
      <c r="AA1684" s="82"/>
      <c r="AB1684" s="83"/>
      <c r="AC1684" s="84"/>
      <c r="AD1684" s="80"/>
      <c r="AE1684" s="82"/>
      <c r="AF1684" s="80"/>
      <c r="AG1684" s="82"/>
      <c r="AH1684" s="80"/>
      <c r="AI1684" s="81"/>
      <c r="AJ1684" s="80"/>
      <c r="AK1684" s="82"/>
      <c r="AL1684" s="80"/>
      <c r="AM1684" s="82"/>
      <c r="AN1684" s="80"/>
      <c r="AO1684" s="82"/>
      <c r="AP1684" s="80"/>
      <c r="AQ1684" s="81"/>
      <c r="AR1684" s="80"/>
      <c r="AS1684" s="81"/>
      <c r="AT1684" s="80"/>
      <c r="AU1684" s="82"/>
      <c r="AV1684" s="80"/>
      <c r="AW1684" s="82"/>
      <c r="AZ1684" s="85"/>
      <c r="BA1684" s="86"/>
      <c r="BB1684" s="80"/>
      <c r="BC1684" s="81"/>
      <c r="BD1684" s="80"/>
      <c r="BE1684" s="81"/>
      <c r="BF1684" s="80"/>
      <c r="BG1684" s="81"/>
      <c r="BI1684" s="79"/>
      <c r="BJ1684" s="80"/>
      <c r="BK1684" s="81"/>
      <c r="BL1684" s="80"/>
      <c r="BM1684" s="82"/>
      <c r="BN1684" s="80"/>
      <c r="BO1684" s="81"/>
      <c r="BP1684" s="80"/>
      <c r="BQ1684" s="81"/>
      <c r="BR1684" s="80"/>
      <c r="BS1684" s="81"/>
      <c r="BT1684" s="80"/>
      <c r="BU1684" s="81"/>
      <c r="BV1684" s="80"/>
      <c r="BW1684" s="82"/>
      <c r="BX1684" s="80"/>
      <c r="BY1684" s="82"/>
      <c r="BZ1684" s="80" t="s">
        <v>5344</v>
      </c>
      <c r="CA1684" s="82">
        <v>22.1</v>
      </c>
      <c r="CB1684" s="80"/>
      <c r="CC1684" s="82"/>
      <c r="CD1684" s="80"/>
      <c r="CE1684" s="82"/>
      <c r="CF1684" s="80"/>
      <c r="CG1684" s="82"/>
      <c r="CH1684" s="80"/>
      <c r="CI1684" s="82"/>
      <c r="CJ1684" s="80"/>
      <c r="CK1684" s="82"/>
      <c r="CL1684" s="80"/>
      <c r="CM1684" s="82"/>
      <c r="CN1684" s="80"/>
      <c r="CO1684" s="82"/>
      <c r="CP1684" s="80"/>
      <c r="CQ1684" s="82"/>
      <c r="CR1684" s="80"/>
      <c r="CS1684" s="82"/>
      <c r="CT1684" s="80"/>
      <c r="CU1684" s="82"/>
      <c r="CV1684" s="80"/>
      <c r="CW1684" s="82"/>
      <c r="CX1684" s="80"/>
      <c r="CY1684" s="82"/>
      <c r="CZ1684" s="80"/>
      <c r="DA1684" s="82"/>
      <c r="DB1684" s="80"/>
      <c r="DC1684" s="82"/>
      <c r="DD1684" s="80"/>
      <c r="DE1684" s="82"/>
      <c r="DF1684" s="80"/>
      <c r="DG1684" s="82"/>
      <c r="DH1684" s="80"/>
      <c r="DI1684" s="77"/>
      <c r="DJ1684" s="80"/>
      <c r="DK1684" s="81"/>
      <c r="DL1684" s="87"/>
      <c r="DM1684" s="88"/>
      <c r="DN1684" s="63"/>
      <c r="DO1684" s="64"/>
      <c r="DP1684" s="63"/>
      <c r="DQ1684" s="64"/>
      <c r="DR1684" s="63"/>
      <c r="DS1684" s="64"/>
      <c r="DT1684" s="63"/>
      <c r="DU1684" s="65"/>
      <c r="DV1684" s="63"/>
      <c r="DW1684" s="65"/>
      <c r="DX1684" s="63"/>
      <c r="DY1684" s="65"/>
      <c r="DZ1684" s="63"/>
      <c r="EA1684" s="65"/>
      <c r="EB1684" s="63"/>
      <c r="EC1684" s="65"/>
      <c r="ED1684" s="39"/>
      <c r="EE1684" s="39"/>
      <c r="EF1684" s="39"/>
      <c r="EG1684" s="39"/>
      <c r="EH1684" s="39"/>
      <c r="EI1684" s="39"/>
      <c r="EJ1684" s="39"/>
      <c r="EK1684" s="39"/>
      <c r="EL1684" s="39"/>
      <c r="EM1684" s="39"/>
      <c r="EN1684" s="39"/>
      <c r="EO1684" s="39"/>
      <c r="EP1684" s="39"/>
      <c r="EQ1684" s="39"/>
      <c r="ER1684" s="39"/>
      <c r="ES1684" s="39"/>
      <c r="ET1684" s="39"/>
      <c r="EU1684" s="39"/>
      <c r="EV1684" s="39"/>
      <c r="EW1684" s="39"/>
      <c r="EX1684" s="39"/>
      <c r="EY1684" s="39"/>
      <c r="EZ1684" s="39"/>
      <c r="FA1684" s="39"/>
      <c r="FB1684" s="39"/>
      <c r="FC1684" s="39"/>
      <c r="FD1684" s="39"/>
      <c r="FE1684" s="39"/>
      <c r="FF1684" s="39"/>
      <c r="FG1684" s="39"/>
      <c r="FH1684" s="39"/>
      <c r="FI1684" s="39"/>
      <c r="FJ1684" s="39"/>
      <c r="FK1684" s="39"/>
      <c r="FL1684" s="39"/>
      <c r="FM1684" s="39"/>
      <c r="FN1684" s="39"/>
      <c r="FO1684" s="39"/>
      <c r="FP1684" s="39"/>
      <c r="FQ1684" s="39"/>
      <c r="FR1684" s="39"/>
      <c r="FS1684" s="39"/>
      <c r="FT1684" s="39"/>
      <c r="FU1684" s="39"/>
      <c r="FV1684" s="39"/>
      <c r="FW1684" s="39"/>
      <c r="FX1684" s="39"/>
      <c r="FY1684" s="39"/>
      <c r="FZ1684" s="39"/>
      <c r="GA1684" s="39"/>
      <c r="GB1684" s="39"/>
      <c r="GC1684" s="39"/>
      <c r="GD1684" s="39"/>
      <c r="GE1684" s="39"/>
      <c r="GF1684" s="39"/>
      <c r="GG1684" s="39"/>
      <c r="GH1684" s="39"/>
      <c r="GI1684" s="39"/>
      <c r="GJ1684" s="39"/>
      <c r="GK1684" s="39"/>
      <c r="GL1684" s="39"/>
      <c r="GM1684" s="39"/>
      <c r="GN1684" s="39"/>
      <c r="GO1684" s="39"/>
      <c r="GP1684" s="39"/>
      <c r="GQ1684" s="39"/>
      <c r="GR1684" s="39"/>
      <c r="GS1684" s="39"/>
      <c r="GT1684" s="39"/>
      <c r="GU1684" s="39"/>
      <c r="GV1684" s="39"/>
      <c r="GW1684" s="39"/>
      <c r="GX1684" s="39"/>
      <c r="GY1684" s="39"/>
      <c r="GZ1684" s="39"/>
      <c r="HA1684" s="39"/>
      <c r="HB1684" s="39"/>
      <c r="HC1684" s="39"/>
      <c r="HD1684" s="39"/>
      <c r="HE1684" s="39"/>
      <c r="HF1684" s="39"/>
      <c r="HG1684" s="39"/>
      <c r="HH1684" s="39"/>
      <c r="HI1684" s="39"/>
      <c r="HJ1684" s="39"/>
      <c r="HK1684" s="39"/>
      <c r="HL1684" s="39"/>
      <c r="HM1684" s="39"/>
      <c r="HN1684" s="39"/>
      <c r="HO1684" s="39"/>
      <c r="HP1684" s="39"/>
      <c r="HQ1684" s="39"/>
      <c r="HR1684" s="39"/>
      <c r="HS1684" s="39"/>
      <c r="HT1684" s="39"/>
      <c r="HU1684" s="39"/>
      <c r="HV1684" s="39"/>
      <c r="HW1684" s="39"/>
      <c r="HX1684" s="39"/>
      <c r="HY1684" s="39"/>
      <c r="HZ1684" s="39"/>
      <c r="IA1684" s="39"/>
      <c r="IB1684" s="39"/>
      <c r="IC1684" s="39"/>
      <c r="ID1684" s="39"/>
      <c r="IE1684" s="39"/>
      <c r="IF1684" s="39"/>
      <c r="IG1684" s="39"/>
      <c r="IH1684" s="39"/>
      <c r="II1684" s="39"/>
      <c r="IJ1684" s="39"/>
      <c r="IK1684" s="39"/>
      <c r="IL1684" s="39"/>
      <c r="IM1684" s="39"/>
    </row>
    <row r="1685" spans="1:247" x14ac:dyDescent="0.3">
      <c r="A1685" s="67">
        <v>265</v>
      </c>
      <c r="B1685" s="68">
        <f>COUNT(J1685:EC1685)</f>
        <v>1</v>
      </c>
      <c r="C1685" s="69">
        <f>D1685+E1685</f>
        <v>21.25</v>
      </c>
      <c r="D1685" s="68" t="str">
        <f>IF(B1685&gt;17,(B1685-17)*2,"0")</f>
        <v>0</v>
      </c>
      <c r="E1685" s="70">
        <f>K1685+M1685+O1685+Q1685+S1685+U1685+W1685+Y1685+AA1685+AC1685+AE1685+AG1685+AI1685+AK1685+AM1685+AO1685+AQ1685+AS1685+AU1685+AW1685+AY1685+BA1685+BC1685+BE1685+BG1685+BI1685+BK1685+BM1685+BO1685+BQ1685+BS1685+BU1685+BW1685+BY1685+CA1685+CC1685+CE1685+CG1685+CI1685+CK1685+CM1685+CO1685+CQ1685+CS1685+CU1685+CW1685+CY1685+DA1685+DC1685+DE1685+DG1685+DI1685+DK1685+EC1685+DM1685</f>
        <v>21.25</v>
      </c>
      <c r="F1685" s="71" t="s">
        <v>4745</v>
      </c>
      <c r="G1685" s="71">
        <v>1994</v>
      </c>
      <c r="H1685" s="72" t="s">
        <v>5347</v>
      </c>
      <c r="I1685" s="72" t="s">
        <v>1679</v>
      </c>
      <c r="J1685" s="98"/>
      <c r="K1685" s="74"/>
      <c r="L1685" s="80"/>
      <c r="M1685" s="82"/>
      <c r="N1685" s="75"/>
      <c r="O1685" s="76"/>
      <c r="P1685" s="75"/>
      <c r="Q1685" s="76"/>
      <c r="R1685" s="80"/>
      <c r="S1685" s="82"/>
      <c r="T1685" s="78"/>
      <c r="U1685" s="99"/>
      <c r="V1685" s="80"/>
      <c r="W1685" s="81"/>
      <c r="X1685" s="80"/>
      <c r="Y1685" s="82"/>
      <c r="Z1685" s="80"/>
      <c r="AA1685" s="82"/>
      <c r="AB1685" s="83"/>
      <c r="AC1685" s="84"/>
      <c r="AD1685" s="80"/>
      <c r="AE1685" s="82"/>
      <c r="AF1685" s="80"/>
      <c r="AG1685" s="82"/>
      <c r="AH1685" s="80"/>
      <c r="AI1685" s="81"/>
      <c r="AJ1685" s="80"/>
      <c r="AK1685" s="82"/>
      <c r="AL1685" s="80"/>
      <c r="AM1685" s="82"/>
      <c r="AN1685" s="80"/>
      <c r="AO1685" s="82"/>
      <c r="AP1685" s="80"/>
      <c r="AQ1685" s="81"/>
      <c r="AR1685" s="80"/>
      <c r="AS1685" s="81"/>
      <c r="AT1685" s="80"/>
      <c r="AU1685" s="82"/>
      <c r="AV1685" s="80"/>
      <c r="AW1685" s="82"/>
      <c r="AZ1685" s="85"/>
      <c r="BA1685" s="86"/>
      <c r="BB1685" s="80"/>
      <c r="BC1685" s="81"/>
      <c r="BD1685" s="80"/>
      <c r="BE1685" s="81"/>
      <c r="BF1685" s="80"/>
      <c r="BG1685" s="81"/>
      <c r="BI1685" s="79"/>
      <c r="BJ1685" s="80" t="s">
        <v>2060</v>
      </c>
      <c r="BK1685" s="81">
        <v>21.25</v>
      </c>
      <c r="BL1685" s="80"/>
      <c r="BM1685" s="82"/>
      <c r="BN1685" s="80"/>
      <c r="BO1685" s="81"/>
      <c r="BP1685" s="80"/>
      <c r="BQ1685" s="81"/>
      <c r="BR1685" s="80"/>
      <c r="BS1685" s="81"/>
      <c r="BT1685" s="80"/>
      <c r="BU1685" s="81"/>
      <c r="BV1685" s="80"/>
      <c r="BW1685" s="82"/>
      <c r="BX1685" s="80"/>
      <c r="BY1685" s="82"/>
      <c r="BZ1685" s="80"/>
      <c r="CA1685" s="82"/>
      <c r="CB1685" s="80"/>
      <c r="CC1685" s="82"/>
      <c r="CD1685" s="80"/>
      <c r="CE1685" s="82"/>
      <c r="CF1685" s="80"/>
      <c r="CG1685" s="82"/>
      <c r="CH1685" s="80"/>
      <c r="CI1685" s="82"/>
      <c r="CJ1685" s="80"/>
      <c r="CK1685" s="82"/>
      <c r="CL1685" s="80"/>
      <c r="CM1685" s="82"/>
      <c r="CN1685" s="80"/>
      <c r="CO1685" s="82"/>
      <c r="CP1685" s="80"/>
      <c r="CQ1685" s="82"/>
      <c r="CR1685" s="80"/>
      <c r="CS1685" s="82"/>
      <c r="CT1685" s="80"/>
      <c r="CU1685" s="82"/>
      <c r="CV1685" s="80"/>
      <c r="CW1685" s="82"/>
      <c r="CX1685" s="80"/>
      <c r="CY1685" s="82"/>
      <c r="CZ1685" s="80"/>
      <c r="DA1685" s="82"/>
      <c r="DB1685" s="80"/>
      <c r="DC1685" s="82"/>
      <c r="DD1685" s="80"/>
      <c r="DE1685" s="82"/>
      <c r="DF1685" s="80"/>
      <c r="DG1685" s="82"/>
      <c r="DH1685" s="80"/>
      <c r="DI1685" s="77"/>
      <c r="DJ1685" s="80"/>
      <c r="DK1685" s="81"/>
      <c r="DL1685" s="87"/>
      <c r="DM1685" s="88"/>
      <c r="DN1685" s="63"/>
      <c r="DO1685" s="64"/>
      <c r="DP1685" s="63"/>
      <c r="DQ1685" s="64"/>
      <c r="DR1685" s="63"/>
      <c r="DS1685" s="64"/>
      <c r="DT1685" s="63"/>
      <c r="DU1685" s="65"/>
      <c r="DV1685" s="63"/>
      <c r="DW1685" s="65"/>
      <c r="DX1685" s="63"/>
      <c r="DY1685" s="65"/>
      <c r="DZ1685" s="63"/>
      <c r="EA1685" s="65"/>
      <c r="EB1685" s="63"/>
      <c r="EC1685" s="65"/>
      <c r="ED1685" s="39"/>
      <c r="EE1685" s="39"/>
      <c r="EF1685" s="39"/>
      <c r="EG1685" s="39"/>
      <c r="EH1685" s="39"/>
      <c r="EI1685" s="39"/>
      <c r="EJ1685" s="39"/>
      <c r="EK1685" s="39"/>
      <c r="EL1685" s="39"/>
      <c r="EM1685" s="39"/>
      <c r="EN1685" s="39"/>
      <c r="EO1685" s="39"/>
      <c r="EP1685" s="39"/>
      <c r="EQ1685" s="39"/>
      <c r="ER1685" s="39"/>
      <c r="ES1685" s="39"/>
      <c r="ET1685" s="39"/>
      <c r="EU1685" s="39"/>
      <c r="EV1685" s="39"/>
      <c r="EW1685" s="39"/>
      <c r="EX1685" s="39"/>
      <c r="EY1685" s="39"/>
      <c r="EZ1685" s="39"/>
      <c r="FA1685" s="39"/>
      <c r="FB1685" s="39"/>
      <c r="FC1685" s="39"/>
      <c r="FD1685" s="39"/>
      <c r="FE1685" s="39"/>
      <c r="FF1685" s="39"/>
      <c r="FG1685" s="39"/>
      <c r="FH1685" s="39"/>
      <c r="FI1685" s="39"/>
      <c r="FJ1685" s="39"/>
      <c r="FK1685" s="39"/>
      <c r="FL1685" s="39"/>
      <c r="FM1685" s="39"/>
      <c r="FN1685" s="39"/>
      <c r="FO1685" s="39"/>
      <c r="FP1685" s="39"/>
      <c r="FQ1685" s="39"/>
      <c r="FR1685" s="39"/>
      <c r="FS1685" s="39"/>
      <c r="FT1685" s="39"/>
      <c r="FU1685" s="39"/>
      <c r="FV1685" s="39"/>
      <c r="FW1685" s="39"/>
      <c r="FX1685" s="39"/>
      <c r="FY1685" s="39"/>
      <c r="FZ1685" s="39"/>
      <c r="GA1685" s="39"/>
      <c r="GB1685" s="39"/>
      <c r="GC1685" s="39"/>
      <c r="GD1685" s="39"/>
      <c r="GE1685" s="39"/>
      <c r="GF1685" s="39"/>
      <c r="GG1685" s="39"/>
      <c r="GH1685" s="39"/>
      <c r="GI1685" s="39"/>
      <c r="GJ1685" s="39"/>
      <c r="GK1685" s="39"/>
      <c r="GL1685" s="39"/>
      <c r="GM1685" s="39"/>
      <c r="GN1685" s="39"/>
      <c r="GO1685" s="39"/>
      <c r="GP1685" s="39"/>
      <c r="GQ1685" s="39"/>
      <c r="GR1685" s="39"/>
      <c r="GS1685" s="39"/>
      <c r="GT1685" s="39"/>
      <c r="GU1685" s="39"/>
      <c r="GV1685" s="39"/>
      <c r="GW1685" s="39"/>
      <c r="GX1685" s="39"/>
      <c r="GY1685" s="39"/>
      <c r="GZ1685" s="39"/>
      <c r="HA1685" s="39"/>
      <c r="HB1685" s="39"/>
      <c r="HC1685" s="39"/>
      <c r="HD1685" s="39"/>
      <c r="HE1685" s="39"/>
      <c r="HF1685" s="39"/>
      <c r="HG1685" s="39"/>
      <c r="HH1685" s="39"/>
      <c r="HI1685" s="39"/>
      <c r="HJ1685" s="39"/>
      <c r="HK1685" s="39"/>
      <c r="HL1685" s="39"/>
      <c r="HM1685" s="39"/>
      <c r="HN1685" s="39"/>
      <c r="HO1685" s="39"/>
      <c r="HP1685" s="39"/>
      <c r="HQ1685" s="39"/>
      <c r="HR1685" s="39"/>
      <c r="HS1685" s="39"/>
      <c r="HT1685" s="39"/>
      <c r="HU1685" s="39"/>
      <c r="HV1685" s="39"/>
      <c r="HW1685" s="39"/>
      <c r="HX1685" s="39"/>
      <c r="HY1685" s="39"/>
      <c r="HZ1685" s="39"/>
      <c r="IA1685" s="39"/>
      <c r="IB1685" s="39"/>
      <c r="IC1685" s="39"/>
      <c r="ID1685" s="39"/>
      <c r="IE1685" s="39"/>
      <c r="IF1685" s="39"/>
      <c r="IG1685" s="39"/>
      <c r="IH1685" s="39"/>
      <c r="II1685" s="39"/>
      <c r="IJ1685" s="39"/>
      <c r="IK1685" s="39"/>
      <c r="IL1685" s="39"/>
      <c r="IM1685" s="39"/>
    </row>
    <row r="1686" spans="1:247" x14ac:dyDescent="0.3">
      <c r="A1686" s="67">
        <v>266</v>
      </c>
      <c r="B1686" s="68">
        <f>COUNT(J1686:EC1686)</f>
        <v>1</v>
      </c>
      <c r="C1686" s="69">
        <f>D1686+E1686</f>
        <v>20.64</v>
      </c>
      <c r="D1686" s="68" t="str">
        <f>IF(B1686&gt;17,(B1686-17)*2,"0")</f>
        <v>0</v>
      </c>
      <c r="E1686" s="70">
        <f>K1686+M1686+O1686+Q1686+S1686+U1686+W1686+Y1686+AA1686+AC1686+AE1686+AG1686+AI1686+AK1686+AM1686+AO1686+AQ1686+AS1686+AU1686+AW1686+AY1686+BA1686+BC1686+BE1686+BG1686+BI1686+BK1686+BM1686+BO1686+BQ1686+BS1686+BU1686+BW1686+BY1686+CA1686+CC1686+CE1686+CG1686+CI1686+CK1686+CM1686+CO1686+CQ1686+CS1686+CU1686+CW1686+CY1686+DA1686+DC1686+DE1686+DG1686+DI1686+DK1686+EC1686+DM1686</f>
        <v>20.64</v>
      </c>
      <c r="F1686" s="71" t="s">
        <v>4745</v>
      </c>
      <c r="G1686" s="71">
        <v>1994</v>
      </c>
      <c r="H1686" s="72" t="s">
        <v>5348</v>
      </c>
      <c r="I1686" s="72" t="s">
        <v>5349</v>
      </c>
      <c r="J1686" s="98"/>
      <c r="K1686" s="74"/>
      <c r="L1686" s="80"/>
      <c r="M1686" s="82"/>
      <c r="N1686" s="75"/>
      <c r="O1686" s="76"/>
      <c r="P1686" s="75"/>
      <c r="Q1686" s="76"/>
      <c r="R1686" s="80"/>
      <c r="S1686" s="82"/>
      <c r="T1686" s="78"/>
      <c r="U1686" s="99"/>
      <c r="V1686" s="80"/>
      <c r="W1686" s="81"/>
      <c r="X1686" s="80"/>
      <c r="Y1686" s="82"/>
      <c r="Z1686" s="80"/>
      <c r="AA1686" s="82"/>
      <c r="AB1686" s="83"/>
      <c r="AC1686" s="84"/>
      <c r="AD1686" s="80"/>
      <c r="AE1686" s="82"/>
      <c r="AF1686" s="80"/>
      <c r="AG1686" s="82"/>
      <c r="AH1686" s="80"/>
      <c r="AI1686" s="81"/>
      <c r="AJ1686" s="80"/>
      <c r="AK1686" s="82"/>
      <c r="AL1686" s="80"/>
      <c r="AM1686" s="82"/>
      <c r="AN1686" s="80"/>
      <c r="AO1686" s="82"/>
      <c r="AP1686" s="80"/>
      <c r="AQ1686" s="81"/>
      <c r="AR1686" s="80"/>
      <c r="AS1686" s="81"/>
      <c r="AT1686" s="80"/>
      <c r="AU1686" s="82"/>
      <c r="AV1686" s="80"/>
      <c r="AW1686" s="82"/>
      <c r="AZ1686" s="85"/>
      <c r="BA1686" s="86"/>
      <c r="BB1686" s="80"/>
      <c r="BC1686" s="81"/>
      <c r="BD1686" s="80"/>
      <c r="BE1686" s="81"/>
      <c r="BF1686" s="80"/>
      <c r="BG1686" s="81"/>
      <c r="BI1686" s="79"/>
      <c r="BJ1686" s="80"/>
      <c r="BK1686" s="81"/>
      <c r="BL1686" s="80"/>
      <c r="BM1686" s="82"/>
      <c r="BN1686" s="80"/>
      <c r="BO1686" s="81"/>
      <c r="BP1686" s="80"/>
      <c r="BQ1686" s="81"/>
      <c r="BR1686" s="80"/>
      <c r="BS1686" s="81"/>
      <c r="BT1686" s="80"/>
      <c r="BU1686" s="81"/>
      <c r="BV1686" s="80"/>
      <c r="BW1686" s="82"/>
      <c r="BX1686" s="80"/>
      <c r="BY1686" s="82"/>
      <c r="BZ1686" s="80" t="s">
        <v>1721</v>
      </c>
      <c r="CA1686" s="82">
        <v>20.64</v>
      </c>
      <c r="CB1686" s="80"/>
      <c r="CC1686" s="82"/>
      <c r="CD1686" s="80"/>
      <c r="CE1686" s="82"/>
      <c r="CF1686" s="80"/>
      <c r="CG1686" s="82"/>
      <c r="CH1686" s="80"/>
      <c r="CI1686" s="82"/>
      <c r="CJ1686" s="80"/>
      <c r="CK1686" s="82"/>
      <c r="CL1686" s="80"/>
      <c r="CM1686" s="82"/>
      <c r="CN1686" s="80"/>
      <c r="CO1686" s="82"/>
      <c r="CP1686" s="80"/>
      <c r="CQ1686" s="82"/>
      <c r="CR1686" s="80"/>
      <c r="CS1686" s="82"/>
      <c r="CT1686" s="80"/>
      <c r="CU1686" s="82"/>
      <c r="CV1686" s="80"/>
      <c r="CW1686" s="82"/>
      <c r="CX1686" s="80"/>
      <c r="CY1686" s="82"/>
      <c r="CZ1686" s="80"/>
      <c r="DA1686" s="82"/>
      <c r="DB1686" s="80"/>
      <c r="DC1686" s="82"/>
      <c r="DD1686" s="80"/>
      <c r="DE1686" s="82"/>
      <c r="DF1686" s="80"/>
      <c r="DG1686" s="82"/>
      <c r="DH1686" s="80"/>
      <c r="DI1686" s="77"/>
      <c r="DJ1686" s="80"/>
      <c r="DK1686" s="81"/>
      <c r="DL1686" s="87"/>
      <c r="DM1686" s="88"/>
      <c r="DN1686" s="63"/>
      <c r="DO1686" s="64"/>
      <c r="DP1686" s="63"/>
      <c r="DQ1686" s="64"/>
      <c r="DR1686" s="63"/>
      <c r="DS1686" s="64"/>
      <c r="DT1686" s="63"/>
      <c r="DU1686" s="65"/>
      <c r="DV1686" s="63"/>
      <c r="DW1686" s="65"/>
      <c r="DX1686" s="63"/>
      <c r="DY1686" s="65"/>
      <c r="DZ1686" s="63"/>
      <c r="EA1686" s="65"/>
      <c r="EB1686" s="63"/>
      <c r="EC1686" s="65"/>
      <c r="ED1686" s="39"/>
      <c r="EE1686" s="39"/>
      <c r="EF1686" s="39"/>
      <c r="EG1686" s="39"/>
      <c r="EH1686" s="39"/>
      <c r="EI1686" s="39"/>
      <c r="EJ1686" s="39"/>
      <c r="EK1686" s="39"/>
      <c r="EL1686" s="39"/>
      <c r="EM1686" s="39"/>
      <c r="EN1686" s="39"/>
      <c r="EO1686" s="39"/>
      <c r="EP1686" s="39"/>
      <c r="EQ1686" s="39"/>
      <c r="ER1686" s="39"/>
      <c r="ES1686" s="39"/>
      <c r="ET1686" s="39"/>
      <c r="EU1686" s="39"/>
      <c r="EV1686" s="39"/>
      <c r="EW1686" s="39"/>
      <c r="EX1686" s="39"/>
      <c r="EY1686" s="39"/>
      <c r="EZ1686" s="39"/>
      <c r="FA1686" s="39"/>
      <c r="FB1686" s="39"/>
      <c r="FC1686" s="39"/>
      <c r="FD1686" s="39"/>
      <c r="FE1686" s="39"/>
      <c r="FF1686" s="39"/>
      <c r="FG1686" s="39"/>
      <c r="FH1686" s="39"/>
      <c r="FI1686" s="39"/>
      <c r="FJ1686" s="39"/>
      <c r="FK1686" s="39"/>
      <c r="FL1686" s="39"/>
      <c r="FM1686" s="39"/>
      <c r="FN1686" s="39"/>
      <c r="FO1686" s="39"/>
      <c r="FP1686" s="39"/>
      <c r="FQ1686" s="39"/>
      <c r="FR1686" s="39"/>
      <c r="FS1686" s="39"/>
      <c r="FT1686" s="39"/>
      <c r="FU1686" s="39"/>
      <c r="FV1686" s="39"/>
      <c r="FW1686" s="39"/>
      <c r="FX1686" s="39"/>
      <c r="FY1686" s="39"/>
      <c r="FZ1686" s="39"/>
      <c r="GA1686" s="39"/>
      <c r="GB1686" s="39"/>
      <c r="GC1686" s="39"/>
      <c r="GD1686" s="39"/>
      <c r="GE1686" s="39"/>
      <c r="GF1686" s="39"/>
      <c r="GG1686" s="39"/>
      <c r="GH1686" s="39"/>
      <c r="GI1686" s="39"/>
      <c r="GJ1686" s="39"/>
      <c r="GK1686" s="39"/>
      <c r="GL1686" s="39"/>
      <c r="GM1686" s="39"/>
      <c r="GN1686" s="39"/>
      <c r="GO1686" s="39"/>
      <c r="GP1686" s="39"/>
      <c r="GQ1686" s="39"/>
      <c r="GR1686" s="39"/>
      <c r="GS1686" s="39"/>
      <c r="GT1686" s="39"/>
      <c r="GU1686" s="39"/>
      <c r="GV1686" s="39"/>
      <c r="GW1686" s="39"/>
      <c r="GX1686" s="39"/>
      <c r="GY1686" s="39"/>
      <c r="GZ1686" s="39"/>
      <c r="HA1686" s="39"/>
      <c r="HB1686" s="39"/>
      <c r="HC1686" s="39"/>
      <c r="HD1686" s="39"/>
      <c r="HE1686" s="39"/>
      <c r="HF1686" s="39"/>
      <c r="HG1686" s="39"/>
      <c r="HH1686" s="39"/>
      <c r="HI1686" s="39"/>
      <c r="HJ1686" s="39"/>
      <c r="HK1686" s="39"/>
      <c r="HL1686" s="39"/>
      <c r="HM1686" s="39"/>
      <c r="HN1686" s="39"/>
      <c r="HO1686" s="39"/>
      <c r="HP1686" s="39"/>
      <c r="HQ1686" s="39"/>
      <c r="HR1686" s="39"/>
      <c r="HS1686" s="39"/>
      <c r="HT1686" s="39"/>
      <c r="HU1686" s="39"/>
      <c r="HV1686" s="39"/>
      <c r="HW1686" s="39"/>
      <c r="HX1686" s="39"/>
      <c r="HY1686" s="39"/>
      <c r="HZ1686" s="39"/>
      <c r="IA1686" s="39"/>
      <c r="IB1686" s="39"/>
      <c r="IC1686" s="39"/>
      <c r="ID1686" s="39"/>
      <c r="IE1686" s="39"/>
      <c r="IF1686" s="39"/>
      <c r="IG1686" s="39"/>
      <c r="IH1686" s="39"/>
      <c r="II1686" s="39"/>
      <c r="IJ1686" s="39"/>
      <c r="IK1686" s="39"/>
      <c r="IL1686" s="39"/>
      <c r="IM1686" s="39"/>
    </row>
    <row r="1687" spans="1:247" x14ac:dyDescent="0.3">
      <c r="A1687" s="67">
        <v>267</v>
      </c>
      <c r="B1687" s="68">
        <f>COUNT(J1687:EC1687)</f>
        <v>1</v>
      </c>
      <c r="C1687" s="69">
        <f>D1687+E1687</f>
        <v>19.690000000000001</v>
      </c>
      <c r="D1687" s="68" t="str">
        <f>IF(B1687&gt;17,(B1687-17)*2,"0")</f>
        <v>0</v>
      </c>
      <c r="E1687" s="70">
        <f>K1687+M1687+O1687+Q1687+S1687+U1687+W1687+Y1687+AA1687+AC1687+AE1687+AG1687+AI1687+AK1687+AM1687+AO1687+AQ1687+AS1687+AU1687+AW1687+AY1687+BA1687+BC1687+BE1687+BG1687+BI1687+BK1687+BM1687+BO1687+BQ1687+BS1687+BU1687+BW1687+BY1687+CA1687+CC1687+CE1687+CG1687+CI1687+CK1687+CM1687+CO1687+CQ1687+CS1687+CU1687+CW1687+CY1687+DA1687+DC1687+DE1687+DG1687+DI1687+DK1687+EC1687+DM1687</f>
        <v>19.690000000000001</v>
      </c>
      <c r="F1687" s="71" t="s">
        <v>4745</v>
      </c>
      <c r="G1687" s="71">
        <v>1985</v>
      </c>
      <c r="H1687" s="72" t="s">
        <v>5350</v>
      </c>
      <c r="I1687" s="72" t="s">
        <v>1254</v>
      </c>
      <c r="J1687" s="98"/>
      <c r="K1687" s="74"/>
      <c r="L1687" s="80"/>
      <c r="M1687" s="82"/>
      <c r="N1687" s="75"/>
      <c r="O1687" s="76"/>
      <c r="P1687" s="75"/>
      <c r="Q1687" s="76"/>
      <c r="R1687" s="80" t="s">
        <v>3397</v>
      </c>
      <c r="S1687" s="82">
        <v>19.690000000000001</v>
      </c>
      <c r="T1687" s="78"/>
      <c r="U1687" s="99"/>
      <c r="V1687" s="80"/>
      <c r="W1687" s="81"/>
      <c r="X1687" s="80"/>
      <c r="Y1687" s="82"/>
      <c r="Z1687" s="80"/>
      <c r="AA1687" s="82"/>
      <c r="AB1687" s="83"/>
      <c r="AC1687" s="84"/>
      <c r="AD1687" s="80"/>
      <c r="AE1687" s="82"/>
      <c r="AF1687" s="80"/>
      <c r="AG1687" s="82"/>
      <c r="AH1687" s="80"/>
      <c r="AI1687" s="81"/>
      <c r="AJ1687" s="80"/>
      <c r="AK1687" s="82"/>
      <c r="AL1687" s="80"/>
      <c r="AM1687" s="82"/>
      <c r="AN1687" s="80"/>
      <c r="AO1687" s="82"/>
      <c r="AP1687" s="80"/>
      <c r="AQ1687" s="81"/>
      <c r="AR1687" s="80"/>
      <c r="AS1687" s="81"/>
      <c r="AT1687" s="80"/>
      <c r="AU1687" s="82"/>
      <c r="AV1687" s="80"/>
      <c r="AW1687" s="82"/>
      <c r="AZ1687" s="85"/>
      <c r="BA1687" s="86"/>
      <c r="BB1687" s="80"/>
      <c r="BC1687" s="81"/>
      <c r="BD1687" s="80"/>
      <c r="BE1687" s="81"/>
      <c r="BF1687" s="80"/>
      <c r="BG1687" s="81"/>
      <c r="BI1687" s="79"/>
      <c r="BJ1687" s="80"/>
      <c r="BK1687" s="81"/>
      <c r="BL1687" s="80"/>
      <c r="BM1687" s="82"/>
      <c r="BN1687" s="80"/>
      <c r="BO1687" s="81"/>
      <c r="BP1687" s="80"/>
      <c r="BQ1687" s="81"/>
      <c r="BR1687" s="80"/>
      <c r="BS1687" s="81"/>
      <c r="BT1687" s="80"/>
      <c r="BU1687" s="81"/>
      <c r="BV1687" s="80"/>
      <c r="BW1687" s="82"/>
      <c r="BX1687" s="80"/>
      <c r="BY1687" s="82"/>
      <c r="BZ1687" s="80"/>
      <c r="CA1687" s="82"/>
      <c r="CB1687" s="80"/>
      <c r="CC1687" s="82"/>
      <c r="CD1687" s="80"/>
      <c r="CE1687" s="82"/>
      <c r="CF1687" s="80"/>
      <c r="CG1687" s="82"/>
      <c r="CH1687" s="80"/>
      <c r="CI1687" s="82"/>
      <c r="CJ1687" s="80"/>
      <c r="CK1687" s="82"/>
      <c r="CL1687" s="80"/>
      <c r="CM1687" s="82"/>
      <c r="CN1687" s="80"/>
      <c r="CO1687" s="82"/>
      <c r="CP1687" s="80"/>
      <c r="CQ1687" s="82"/>
      <c r="CR1687" s="80"/>
      <c r="CS1687" s="82"/>
      <c r="CT1687" s="80"/>
      <c r="CU1687" s="82"/>
      <c r="CV1687" s="80"/>
      <c r="CW1687" s="82"/>
      <c r="CX1687" s="80"/>
      <c r="CY1687" s="82"/>
      <c r="CZ1687" s="80"/>
      <c r="DA1687" s="82"/>
      <c r="DB1687" s="80"/>
      <c r="DC1687" s="82"/>
      <c r="DD1687" s="80"/>
      <c r="DE1687" s="82"/>
      <c r="DF1687" s="80"/>
      <c r="DG1687" s="82"/>
      <c r="DH1687" s="80"/>
      <c r="DI1687" s="77"/>
      <c r="DJ1687" s="80"/>
      <c r="DK1687" s="81"/>
      <c r="DL1687" s="87"/>
      <c r="DM1687" s="88"/>
      <c r="DN1687" s="63"/>
      <c r="DO1687" s="64"/>
      <c r="DP1687" s="63"/>
      <c r="DQ1687" s="64"/>
      <c r="DR1687" s="63"/>
      <c r="DS1687" s="64"/>
      <c r="DT1687" s="63"/>
      <c r="DU1687" s="65"/>
      <c r="DV1687" s="63"/>
      <c r="DW1687" s="65"/>
      <c r="DX1687" s="63"/>
      <c r="DY1687" s="65"/>
      <c r="DZ1687" s="63"/>
      <c r="EA1687" s="65"/>
      <c r="EB1687" s="63"/>
      <c r="EC1687" s="65"/>
      <c r="ED1687" s="39"/>
      <c r="EE1687" s="39"/>
      <c r="EF1687" s="39"/>
      <c r="EG1687" s="39"/>
      <c r="EH1687" s="39"/>
      <c r="EI1687" s="39"/>
      <c r="EJ1687" s="39"/>
      <c r="EK1687" s="39"/>
      <c r="EL1687" s="39"/>
      <c r="EM1687" s="39"/>
      <c r="EN1687" s="39"/>
      <c r="EO1687" s="39"/>
      <c r="EP1687" s="39"/>
      <c r="EQ1687" s="39"/>
      <c r="ER1687" s="39"/>
      <c r="ES1687" s="39"/>
      <c r="ET1687" s="39"/>
      <c r="EU1687" s="39"/>
      <c r="EV1687" s="39"/>
      <c r="EW1687" s="39"/>
      <c r="EX1687" s="39"/>
      <c r="EY1687" s="39"/>
      <c r="EZ1687" s="39"/>
      <c r="FA1687" s="39"/>
      <c r="FB1687" s="39"/>
      <c r="FC1687" s="39"/>
      <c r="FD1687" s="39"/>
      <c r="FE1687" s="39"/>
      <c r="FF1687" s="39"/>
      <c r="FG1687" s="39"/>
      <c r="FH1687" s="39"/>
      <c r="FI1687" s="39"/>
      <c r="FJ1687" s="39"/>
      <c r="FK1687" s="39"/>
      <c r="FL1687" s="39"/>
      <c r="FM1687" s="39"/>
      <c r="FN1687" s="39"/>
      <c r="FO1687" s="39"/>
      <c r="FP1687" s="39"/>
      <c r="FQ1687" s="39"/>
      <c r="FR1687" s="39"/>
      <c r="FS1687" s="39"/>
      <c r="FT1687" s="39"/>
      <c r="FU1687" s="39"/>
      <c r="FV1687" s="39"/>
      <c r="FW1687" s="39"/>
      <c r="FX1687" s="39"/>
      <c r="FY1687" s="39"/>
      <c r="FZ1687" s="39"/>
      <c r="GA1687" s="39"/>
      <c r="GB1687" s="39"/>
      <c r="GC1687" s="39"/>
      <c r="GD1687" s="39"/>
      <c r="GE1687" s="39"/>
      <c r="GF1687" s="39"/>
      <c r="GG1687" s="39"/>
      <c r="GH1687" s="39"/>
      <c r="GI1687" s="39"/>
      <c r="GJ1687" s="39"/>
      <c r="GK1687" s="39"/>
      <c r="GL1687" s="39"/>
      <c r="GM1687" s="39"/>
      <c r="GN1687" s="39"/>
      <c r="GO1687" s="39"/>
      <c r="GP1687" s="39"/>
      <c r="GQ1687" s="39"/>
      <c r="GR1687" s="39"/>
      <c r="GS1687" s="39"/>
      <c r="GT1687" s="39"/>
      <c r="GU1687" s="39"/>
      <c r="GV1687" s="39"/>
      <c r="GW1687" s="39"/>
      <c r="GX1687" s="39"/>
      <c r="GY1687" s="39"/>
      <c r="GZ1687" s="39"/>
      <c r="HA1687" s="39"/>
      <c r="HB1687" s="39"/>
      <c r="HC1687" s="39"/>
      <c r="HD1687" s="39"/>
      <c r="HE1687" s="39"/>
      <c r="HF1687" s="39"/>
      <c r="HG1687" s="39"/>
      <c r="HH1687" s="39"/>
      <c r="HI1687" s="39"/>
      <c r="HJ1687" s="39"/>
      <c r="HK1687" s="39"/>
      <c r="HL1687" s="39"/>
      <c r="HM1687" s="39"/>
      <c r="HN1687" s="39"/>
      <c r="HO1687" s="39"/>
      <c r="HP1687" s="39"/>
      <c r="HQ1687" s="39"/>
      <c r="HR1687" s="39"/>
      <c r="HS1687" s="39"/>
      <c r="HT1687" s="39"/>
      <c r="HU1687" s="39"/>
      <c r="HV1687" s="39"/>
      <c r="HW1687" s="39"/>
      <c r="HX1687" s="39"/>
      <c r="HY1687" s="39"/>
      <c r="HZ1687" s="39"/>
      <c r="IA1687" s="39"/>
      <c r="IB1687" s="39"/>
      <c r="IC1687" s="39"/>
      <c r="ID1687" s="39"/>
      <c r="IE1687" s="39"/>
      <c r="IF1687" s="39"/>
      <c r="IG1687" s="39"/>
      <c r="IH1687" s="39"/>
      <c r="II1687" s="39"/>
      <c r="IJ1687" s="39"/>
      <c r="IK1687" s="39"/>
      <c r="IL1687" s="39"/>
      <c r="IM1687" s="39"/>
    </row>
    <row r="1688" spans="1:247" x14ac:dyDescent="0.3">
      <c r="A1688" s="67">
        <v>268</v>
      </c>
      <c r="B1688" s="68">
        <f>COUNT(J1688:EC1688)</f>
        <v>1</v>
      </c>
      <c r="C1688" s="69">
        <f>D1688+E1688</f>
        <v>18.510000000000002</v>
      </c>
      <c r="D1688" s="68" t="str">
        <f>IF(B1688&gt;17,(B1688-17)*2,"0")</f>
        <v>0</v>
      </c>
      <c r="E1688" s="70">
        <f>K1688+M1688+O1688+Q1688+S1688+U1688+W1688+Y1688+AA1688+AC1688+AE1688+AG1688+AI1688+AK1688+AM1688+AO1688+AQ1688+AS1688+AU1688+AW1688+AY1688+BA1688+BC1688+BE1688+BG1688+BI1688+BK1688+BM1688+BO1688+BQ1688+BS1688+BU1688+BW1688+BY1688+CA1688+CC1688+CE1688+CG1688+CI1688+CK1688+CM1688+CO1688+CQ1688+CS1688+CU1688+CW1688+CY1688+DA1688+DC1688+DE1688+DG1688+DI1688+DK1688+EC1688+DM1688</f>
        <v>18.510000000000002</v>
      </c>
      <c r="F1688" s="71" t="s">
        <v>4745</v>
      </c>
      <c r="G1688" s="71">
        <v>1993</v>
      </c>
      <c r="H1688" s="72" t="s">
        <v>5351</v>
      </c>
      <c r="I1688" s="72" t="s">
        <v>1357</v>
      </c>
      <c r="J1688" s="98"/>
      <c r="K1688" s="74"/>
      <c r="L1688" s="80"/>
      <c r="M1688" s="82"/>
      <c r="N1688" s="75"/>
      <c r="O1688" s="76"/>
      <c r="P1688" s="75"/>
      <c r="Q1688" s="76"/>
      <c r="R1688" s="80" t="s">
        <v>3547</v>
      </c>
      <c r="S1688" s="82">
        <v>18.510000000000002</v>
      </c>
      <c r="T1688" s="78"/>
      <c r="U1688" s="99"/>
      <c r="V1688" s="80"/>
      <c r="W1688" s="81"/>
      <c r="X1688" s="80"/>
      <c r="Y1688" s="82"/>
      <c r="Z1688" s="80"/>
      <c r="AA1688" s="82"/>
      <c r="AB1688" s="83"/>
      <c r="AC1688" s="84"/>
      <c r="AD1688" s="80"/>
      <c r="AE1688" s="82"/>
      <c r="AF1688" s="80"/>
      <c r="AG1688" s="82"/>
      <c r="AH1688" s="80"/>
      <c r="AI1688" s="81"/>
      <c r="AJ1688" s="80"/>
      <c r="AK1688" s="82"/>
      <c r="AL1688" s="80"/>
      <c r="AM1688" s="82"/>
      <c r="AN1688" s="80"/>
      <c r="AO1688" s="82"/>
      <c r="AP1688" s="80"/>
      <c r="AQ1688" s="81"/>
      <c r="AR1688" s="80"/>
      <c r="AS1688" s="81"/>
      <c r="AT1688" s="80"/>
      <c r="AU1688" s="82"/>
      <c r="AV1688" s="80"/>
      <c r="AW1688" s="82"/>
      <c r="AZ1688" s="85"/>
      <c r="BA1688" s="86"/>
      <c r="BB1688" s="80"/>
      <c r="BC1688" s="81"/>
      <c r="BD1688" s="80"/>
      <c r="BE1688" s="81"/>
      <c r="BF1688" s="80"/>
      <c r="BG1688" s="81"/>
      <c r="BI1688" s="79"/>
      <c r="BJ1688" s="80"/>
      <c r="BK1688" s="81"/>
      <c r="BL1688" s="80"/>
      <c r="BM1688" s="82"/>
      <c r="BN1688" s="80"/>
      <c r="BO1688" s="81"/>
      <c r="BP1688" s="80"/>
      <c r="BQ1688" s="81"/>
      <c r="BR1688" s="80"/>
      <c r="BS1688" s="81"/>
      <c r="BT1688" s="80"/>
      <c r="BU1688" s="81"/>
      <c r="BV1688" s="80"/>
      <c r="BW1688" s="82"/>
      <c r="BX1688" s="80"/>
      <c r="BY1688" s="82"/>
      <c r="BZ1688" s="80"/>
      <c r="CA1688" s="82"/>
      <c r="CB1688" s="80"/>
      <c r="CC1688" s="82"/>
      <c r="CD1688" s="80"/>
      <c r="CE1688" s="82"/>
      <c r="CF1688" s="80"/>
      <c r="CG1688" s="82"/>
      <c r="CH1688" s="80"/>
      <c r="CI1688" s="82"/>
      <c r="CJ1688" s="80"/>
      <c r="CK1688" s="82"/>
      <c r="CL1688" s="80"/>
      <c r="CM1688" s="82"/>
      <c r="CN1688" s="80"/>
      <c r="CO1688" s="82"/>
      <c r="CP1688" s="80"/>
      <c r="CQ1688" s="82"/>
      <c r="CR1688" s="80"/>
      <c r="CS1688" s="82"/>
      <c r="CT1688" s="80"/>
      <c r="CU1688" s="82"/>
      <c r="CV1688" s="80"/>
      <c r="CW1688" s="82"/>
      <c r="CX1688" s="80"/>
      <c r="CY1688" s="82"/>
      <c r="CZ1688" s="80"/>
      <c r="DA1688" s="82"/>
      <c r="DB1688" s="80"/>
      <c r="DC1688" s="82"/>
      <c r="DD1688" s="80"/>
      <c r="DE1688" s="82"/>
      <c r="DF1688" s="80"/>
      <c r="DG1688" s="82"/>
      <c r="DH1688" s="80"/>
      <c r="DI1688" s="77"/>
      <c r="DJ1688" s="80"/>
      <c r="DK1688" s="81"/>
      <c r="DL1688" s="87"/>
      <c r="DM1688" s="88"/>
      <c r="DN1688" s="63"/>
      <c r="DO1688" s="64"/>
      <c r="DP1688" s="63"/>
      <c r="DQ1688" s="64"/>
      <c r="DR1688" s="63"/>
      <c r="DS1688" s="64"/>
      <c r="DT1688" s="63"/>
      <c r="DU1688" s="65"/>
      <c r="DV1688" s="63"/>
      <c r="DW1688" s="65"/>
      <c r="DX1688" s="63"/>
      <c r="DY1688" s="65"/>
      <c r="DZ1688" s="63"/>
      <c r="EA1688" s="65"/>
      <c r="EB1688" s="63"/>
      <c r="EC1688" s="65"/>
      <c r="ED1688" s="39"/>
      <c r="EE1688" s="39"/>
      <c r="EF1688" s="39"/>
      <c r="EG1688" s="39"/>
      <c r="EH1688" s="39"/>
      <c r="EI1688" s="39"/>
      <c r="EJ1688" s="39"/>
      <c r="EK1688" s="39"/>
      <c r="EL1688" s="39"/>
      <c r="EM1688" s="39"/>
      <c r="EN1688" s="39"/>
      <c r="EO1688" s="39"/>
      <c r="EP1688" s="39"/>
      <c r="EQ1688" s="39"/>
      <c r="ER1688" s="39"/>
      <c r="ES1688" s="39"/>
      <c r="ET1688" s="39"/>
      <c r="EU1688" s="39"/>
      <c r="EV1688" s="39"/>
      <c r="EW1688" s="39"/>
      <c r="EX1688" s="39"/>
      <c r="EY1688" s="39"/>
      <c r="EZ1688" s="39"/>
      <c r="FA1688" s="39"/>
      <c r="FB1688" s="39"/>
      <c r="FC1688" s="39"/>
      <c r="FD1688" s="39"/>
      <c r="FE1688" s="39"/>
      <c r="FF1688" s="39"/>
      <c r="FG1688" s="39"/>
      <c r="FH1688" s="39"/>
      <c r="FI1688" s="39"/>
      <c r="FJ1688" s="39"/>
      <c r="FK1688" s="39"/>
      <c r="FL1688" s="39"/>
      <c r="FM1688" s="39"/>
      <c r="FN1688" s="39"/>
      <c r="FO1688" s="39"/>
      <c r="FP1688" s="39"/>
      <c r="FQ1688" s="39"/>
      <c r="FR1688" s="39"/>
      <c r="FS1688" s="39"/>
      <c r="FT1688" s="39"/>
      <c r="FU1688" s="39"/>
      <c r="FV1688" s="39"/>
      <c r="FW1688" s="39"/>
      <c r="FX1688" s="39"/>
      <c r="FY1688" s="39"/>
      <c r="FZ1688" s="39"/>
      <c r="GA1688" s="39"/>
      <c r="GB1688" s="39"/>
      <c r="GC1688" s="39"/>
      <c r="GD1688" s="39"/>
      <c r="GE1688" s="39"/>
      <c r="GF1688" s="39"/>
      <c r="GG1688" s="39"/>
      <c r="GH1688" s="39"/>
      <c r="GI1688" s="39"/>
      <c r="GJ1688" s="39"/>
      <c r="GK1688" s="39"/>
      <c r="GL1688" s="39"/>
      <c r="GM1688" s="39"/>
      <c r="GN1688" s="39"/>
      <c r="GO1688" s="39"/>
      <c r="GP1688" s="39"/>
      <c r="GQ1688" s="39"/>
      <c r="GR1688" s="39"/>
      <c r="GS1688" s="39"/>
      <c r="GT1688" s="39"/>
      <c r="GU1688" s="39"/>
      <c r="GV1688" s="39"/>
      <c r="GW1688" s="39"/>
      <c r="GX1688" s="39"/>
      <c r="GY1688" s="39"/>
      <c r="GZ1688" s="39"/>
      <c r="HA1688" s="39"/>
      <c r="HB1688" s="39"/>
      <c r="HC1688" s="39"/>
      <c r="HD1688" s="39"/>
      <c r="HE1688" s="39"/>
      <c r="HF1688" s="39"/>
      <c r="HG1688" s="39"/>
      <c r="HH1688" s="39"/>
      <c r="HI1688" s="39"/>
      <c r="HJ1688" s="39"/>
      <c r="HK1688" s="39"/>
      <c r="HL1688" s="39"/>
      <c r="HM1688" s="39"/>
      <c r="HN1688" s="39"/>
      <c r="HO1688" s="39"/>
      <c r="HP1688" s="39"/>
      <c r="HQ1688" s="39"/>
      <c r="HR1688" s="39"/>
      <c r="HS1688" s="39"/>
      <c r="HT1688" s="39"/>
      <c r="HU1688" s="39"/>
      <c r="HV1688" s="39"/>
      <c r="HW1688" s="39"/>
      <c r="HX1688" s="39"/>
      <c r="HY1688" s="39"/>
      <c r="HZ1688" s="39"/>
      <c r="IA1688" s="39"/>
      <c r="IB1688" s="39"/>
      <c r="IC1688" s="39"/>
      <c r="ID1688" s="39"/>
      <c r="IE1688" s="39"/>
      <c r="IF1688" s="39"/>
      <c r="IG1688" s="39"/>
      <c r="IH1688" s="39"/>
      <c r="II1688" s="39"/>
      <c r="IJ1688" s="39"/>
      <c r="IK1688" s="39"/>
      <c r="IL1688" s="39"/>
      <c r="IM1688" s="39"/>
    </row>
    <row r="1689" spans="1:247" x14ac:dyDescent="0.3">
      <c r="A1689" s="67">
        <v>269</v>
      </c>
      <c r="B1689" s="68">
        <f>COUNT(J1689:EC1689)</f>
        <v>1</v>
      </c>
      <c r="C1689" s="69">
        <f>D1689+E1689</f>
        <v>17.28</v>
      </c>
      <c r="D1689" s="68" t="str">
        <f>IF(B1689&gt;17,(B1689-17)*2,"0")</f>
        <v>0</v>
      </c>
      <c r="E1689" s="70">
        <f>K1689+M1689+O1689+Q1689+S1689+U1689+W1689+Y1689+AA1689+AC1689+AE1689+AG1689+AI1689+AK1689+AM1689+AO1689+AQ1689+AS1689+AU1689+AW1689+AY1689+BA1689+BC1689+BE1689+BG1689+BI1689+BK1689+BM1689+BO1689+BQ1689+BS1689+BU1689+BW1689+BY1689+CA1689+CC1689+CE1689+CG1689+CI1689+CK1689+CM1689+CO1689+CQ1689+CS1689+CU1689+CW1689+CY1689+DA1689+DC1689+DE1689+DG1689+DI1689+DK1689+EC1689+DM1689</f>
        <v>17.28</v>
      </c>
      <c r="F1689" s="71" t="s">
        <v>4745</v>
      </c>
      <c r="G1689" s="71">
        <v>1996</v>
      </c>
      <c r="H1689" s="72" t="s">
        <v>5352</v>
      </c>
      <c r="I1689" s="72" t="s">
        <v>5353</v>
      </c>
      <c r="J1689" s="98"/>
      <c r="K1689" s="74"/>
      <c r="L1689" s="80"/>
      <c r="M1689" s="82"/>
      <c r="N1689" s="75"/>
      <c r="O1689" s="76"/>
      <c r="P1689" s="75"/>
      <c r="Q1689" s="76"/>
      <c r="R1689" s="80"/>
      <c r="S1689" s="82"/>
      <c r="T1689" s="78"/>
      <c r="U1689" s="99"/>
      <c r="V1689" s="80"/>
      <c r="W1689" s="81"/>
      <c r="X1689" s="80"/>
      <c r="Y1689" s="82"/>
      <c r="Z1689" s="80"/>
      <c r="AA1689" s="82"/>
      <c r="AB1689" s="83"/>
      <c r="AC1689" s="84"/>
      <c r="AD1689" s="80"/>
      <c r="AE1689" s="82"/>
      <c r="AF1689" s="80"/>
      <c r="AG1689" s="82"/>
      <c r="AH1689" s="80"/>
      <c r="AI1689" s="81"/>
      <c r="AJ1689" s="80"/>
      <c r="AK1689" s="82"/>
      <c r="AL1689" s="80"/>
      <c r="AM1689" s="82"/>
      <c r="AN1689" s="80"/>
      <c r="AO1689" s="82"/>
      <c r="AP1689" s="80"/>
      <c r="AQ1689" s="81"/>
      <c r="AR1689" s="80"/>
      <c r="AS1689" s="81"/>
      <c r="AT1689" s="80"/>
      <c r="AU1689" s="82"/>
      <c r="AV1689" s="80"/>
      <c r="AW1689" s="82"/>
      <c r="AZ1689" s="85"/>
      <c r="BA1689" s="86"/>
      <c r="BB1689" s="80"/>
      <c r="BC1689" s="81"/>
      <c r="BD1689" s="80"/>
      <c r="BE1689" s="81"/>
      <c r="BF1689" s="80"/>
      <c r="BG1689" s="81"/>
      <c r="BI1689" s="79"/>
      <c r="BJ1689" s="80"/>
      <c r="BK1689" s="81"/>
      <c r="BL1689" s="80"/>
      <c r="BM1689" s="82"/>
      <c r="BN1689" s="80"/>
      <c r="BO1689" s="81"/>
      <c r="BP1689" s="80"/>
      <c r="BQ1689" s="81"/>
      <c r="BR1689" s="80"/>
      <c r="BS1689" s="81"/>
      <c r="BT1689" s="80"/>
      <c r="BU1689" s="81"/>
      <c r="BV1689" s="80"/>
      <c r="BW1689" s="82"/>
      <c r="BX1689" s="80"/>
      <c r="BY1689" s="82"/>
      <c r="BZ1689" s="80"/>
      <c r="CA1689" s="82"/>
      <c r="CB1689" s="80"/>
      <c r="CC1689" s="82"/>
      <c r="CD1689" s="80"/>
      <c r="CE1689" s="82"/>
      <c r="CF1689" s="80"/>
      <c r="CG1689" s="82"/>
      <c r="CH1689" s="80"/>
      <c r="CI1689" s="82"/>
      <c r="CJ1689" s="80"/>
      <c r="CK1689" s="82"/>
      <c r="CL1689" s="80"/>
      <c r="CM1689" s="82"/>
      <c r="CN1689" s="80"/>
      <c r="CO1689" s="82"/>
      <c r="CP1689" s="80"/>
      <c r="CQ1689" s="82"/>
      <c r="CR1689" s="80"/>
      <c r="CS1689" s="82"/>
      <c r="CT1689" s="80"/>
      <c r="CU1689" s="82"/>
      <c r="CV1689" s="80" t="s">
        <v>5354</v>
      </c>
      <c r="CW1689" s="82">
        <v>17.28</v>
      </c>
      <c r="CX1689" s="80"/>
      <c r="CY1689" s="82"/>
      <c r="CZ1689" s="80"/>
      <c r="DA1689" s="82"/>
      <c r="DB1689" s="80"/>
      <c r="DC1689" s="82"/>
      <c r="DD1689" s="80"/>
      <c r="DE1689" s="82"/>
      <c r="DF1689" s="80"/>
      <c r="DG1689" s="82"/>
      <c r="DH1689" s="80"/>
      <c r="DI1689" s="77"/>
      <c r="DJ1689" s="80"/>
      <c r="DK1689" s="81"/>
      <c r="DL1689" s="87"/>
      <c r="DM1689" s="88"/>
      <c r="DN1689" s="63"/>
      <c r="DO1689" s="64"/>
      <c r="DP1689" s="63"/>
      <c r="DQ1689" s="64"/>
      <c r="DR1689" s="63"/>
      <c r="DS1689" s="64"/>
      <c r="DT1689" s="63"/>
      <c r="DU1689" s="65"/>
      <c r="DV1689" s="63"/>
      <c r="DW1689" s="65"/>
      <c r="DX1689" s="63"/>
      <c r="DY1689" s="65"/>
      <c r="DZ1689" s="63"/>
      <c r="EA1689" s="65"/>
      <c r="EB1689" s="63"/>
      <c r="EC1689" s="65"/>
      <c r="ED1689" s="39"/>
      <c r="EE1689" s="39"/>
      <c r="EF1689" s="39"/>
      <c r="EG1689" s="39"/>
      <c r="EH1689" s="39"/>
      <c r="EI1689" s="39"/>
      <c r="EJ1689" s="39"/>
      <c r="EK1689" s="39"/>
      <c r="EL1689" s="39"/>
      <c r="EM1689" s="39"/>
      <c r="EN1689" s="39"/>
      <c r="EO1689" s="39"/>
      <c r="EP1689" s="39"/>
      <c r="EQ1689" s="39"/>
      <c r="ER1689" s="39"/>
      <c r="ES1689" s="39"/>
      <c r="ET1689" s="39"/>
      <c r="EU1689" s="39"/>
      <c r="EV1689" s="39"/>
      <c r="EW1689" s="39"/>
      <c r="EX1689" s="39"/>
      <c r="EY1689" s="39"/>
      <c r="EZ1689" s="39"/>
      <c r="FA1689" s="39"/>
      <c r="FB1689" s="39"/>
      <c r="FC1689" s="39"/>
      <c r="FD1689" s="39"/>
      <c r="FE1689" s="39"/>
      <c r="FF1689" s="39"/>
      <c r="FG1689" s="39"/>
      <c r="FH1689" s="39"/>
      <c r="FI1689" s="39"/>
      <c r="FJ1689" s="39"/>
      <c r="FK1689" s="39"/>
      <c r="FL1689" s="39"/>
      <c r="FM1689" s="39"/>
      <c r="FN1689" s="39"/>
      <c r="FO1689" s="39"/>
      <c r="FP1689" s="39"/>
      <c r="FQ1689" s="39"/>
      <c r="FR1689" s="39"/>
      <c r="FS1689" s="39"/>
      <c r="FT1689" s="39"/>
      <c r="FU1689" s="39"/>
      <c r="FV1689" s="39"/>
      <c r="FW1689" s="39"/>
      <c r="FX1689" s="39"/>
      <c r="FY1689" s="39"/>
      <c r="FZ1689" s="39"/>
      <c r="GA1689" s="39"/>
      <c r="GB1689" s="39"/>
      <c r="GC1689" s="39"/>
      <c r="GD1689" s="39"/>
      <c r="GE1689" s="39"/>
      <c r="GF1689" s="39"/>
      <c r="GG1689" s="39"/>
      <c r="GH1689" s="39"/>
      <c r="GI1689" s="39"/>
      <c r="GJ1689" s="39"/>
      <c r="GK1689" s="39"/>
      <c r="GL1689" s="39"/>
      <c r="GM1689" s="39"/>
      <c r="GN1689" s="39"/>
      <c r="GO1689" s="39"/>
      <c r="GP1689" s="39"/>
      <c r="GQ1689" s="39"/>
      <c r="GR1689" s="39"/>
      <c r="GS1689" s="39"/>
      <c r="GT1689" s="39"/>
      <c r="GU1689" s="39"/>
      <c r="GV1689" s="39"/>
      <c r="GW1689" s="39"/>
      <c r="GX1689" s="39"/>
      <c r="GY1689" s="39"/>
      <c r="GZ1689" s="39"/>
      <c r="HA1689" s="39"/>
      <c r="HB1689" s="39"/>
      <c r="HC1689" s="39"/>
      <c r="HD1689" s="39"/>
      <c r="HE1689" s="39"/>
      <c r="HF1689" s="39"/>
      <c r="HG1689" s="39"/>
      <c r="HH1689" s="39"/>
      <c r="HI1689" s="39"/>
      <c r="HJ1689" s="39"/>
      <c r="HK1689" s="39"/>
      <c r="HL1689" s="39"/>
      <c r="HM1689" s="39"/>
      <c r="HN1689" s="39"/>
      <c r="HO1689" s="39"/>
      <c r="HP1689" s="39"/>
      <c r="HQ1689" s="39"/>
      <c r="HR1689" s="39"/>
      <c r="HS1689" s="39"/>
      <c r="HT1689" s="39"/>
      <c r="HU1689" s="39"/>
      <c r="HV1689" s="39"/>
      <c r="HW1689" s="39"/>
      <c r="HX1689" s="39"/>
      <c r="HY1689" s="39"/>
      <c r="HZ1689" s="39"/>
      <c r="IA1689" s="39"/>
      <c r="IB1689" s="39"/>
      <c r="IC1689" s="39"/>
      <c r="ID1689" s="39"/>
      <c r="IE1689" s="39"/>
      <c r="IF1689" s="39"/>
      <c r="IG1689" s="39"/>
      <c r="IH1689" s="39"/>
      <c r="II1689" s="39"/>
      <c r="IJ1689" s="39"/>
      <c r="IK1689" s="39"/>
      <c r="IL1689" s="39"/>
      <c r="IM1689" s="39"/>
    </row>
    <row r="1690" spans="1:247" x14ac:dyDescent="0.3">
      <c r="A1690" s="67">
        <v>270</v>
      </c>
      <c r="B1690" s="68">
        <f>COUNT(J1690:EC1690)</f>
        <v>1</v>
      </c>
      <c r="C1690" s="69">
        <f>D1690+E1690</f>
        <v>16.95</v>
      </c>
      <c r="D1690" s="68" t="str">
        <f>IF(B1690&gt;17,(B1690-17)*2,"0")</f>
        <v>0</v>
      </c>
      <c r="E1690" s="70">
        <f>K1690+M1690+O1690+Q1690+S1690+U1690+W1690+Y1690+AA1690+AC1690+AE1690+AG1690+AI1690+AK1690+AM1690+AO1690+AQ1690+AS1690+AU1690+AW1690+AY1690+BA1690+BC1690+BE1690+BG1690+BI1690+BK1690+BM1690+BO1690+BQ1690+BS1690+BU1690+BW1690+BY1690+CA1690+CC1690+CE1690+CG1690+CI1690+CK1690+CM1690+CO1690+CQ1690+CS1690+CU1690+CW1690+CY1690+DA1690+DC1690+DE1690+DG1690+DI1690+DK1690+EC1690+DM1690</f>
        <v>16.95</v>
      </c>
      <c r="F1690" s="71" t="s">
        <v>4745</v>
      </c>
      <c r="G1690" s="71">
        <v>1993</v>
      </c>
      <c r="H1690" s="72" t="s">
        <v>5355</v>
      </c>
      <c r="I1690" s="72" t="s">
        <v>1710</v>
      </c>
      <c r="J1690" s="98"/>
      <c r="K1690" s="74"/>
      <c r="L1690" s="80"/>
      <c r="M1690" s="82"/>
      <c r="N1690" s="75"/>
      <c r="O1690" s="76"/>
      <c r="P1690" s="75"/>
      <c r="Q1690" s="76"/>
      <c r="R1690" s="80" t="s">
        <v>1711</v>
      </c>
      <c r="S1690" s="82">
        <v>16.95</v>
      </c>
      <c r="T1690" s="78"/>
      <c r="U1690" s="99"/>
      <c r="V1690" s="80"/>
      <c r="W1690" s="81"/>
      <c r="X1690" s="80"/>
      <c r="Y1690" s="82"/>
      <c r="Z1690" s="80"/>
      <c r="AA1690" s="82"/>
      <c r="AB1690" s="83"/>
      <c r="AC1690" s="84"/>
      <c r="AD1690" s="80"/>
      <c r="AE1690" s="82"/>
      <c r="AF1690" s="80"/>
      <c r="AG1690" s="82"/>
      <c r="AH1690" s="80"/>
      <c r="AI1690" s="81"/>
      <c r="AJ1690" s="80"/>
      <c r="AK1690" s="82"/>
      <c r="AL1690" s="80"/>
      <c r="AM1690" s="82"/>
      <c r="AN1690" s="80"/>
      <c r="AO1690" s="82"/>
      <c r="AP1690" s="80"/>
      <c r="AQ1690" s="81"/>
      <c r="AR1690" s="80"/>
      <c r="AS1690" s="81"/>
      <c r="AT1690" s="80"/>
      <c r="AU1690" s="82"/>
      <c r="AV1690" s="80"/>
      <c r="AW1690" s="82"/>
      <c r="AZ1690" s="85"/>
      <c r="BA1690" s="86"/>
      <c r="BB1690" s="80"/>
      <c r="BC1690" s="81"/>
      <c r="BD1690" s="80"/>
      <c r="BE1690" s="81"/>
      <c r="BF1690" s="80"/>
      <c r="BG1690" s="81"/>
      <c r="BI1690" s="79"/>
      <c r="BJ1690" s="80"/>
      <c r="BK1690" s="81"/>
      <c r="BL1690" s="80"/>
      <c r="BM1690" s="82"/>
      <c r="BN1690" s="80"/>
      <c r="BO1690" s="81"/>
      <c r="BP1690" s="80"/>
      <c r="BQ1690" s="81"/>
      <c r="BR1690" s="80"/>
      <c r="BS1690" s="81"/>
      <c r="BT1690" s="80"/>
      <c r="BU1690" s="81"/>
      <c r="BV1690" s="80"/>
      <c r="BW1690" s="82"/>
      <c r="BX1690" s="80"/>
      <c r="BY1690" s="82"/>
      <c r="BZ1690" s="80"/>
      <c r="CA1690" s="82"/>
      <c r="CB1690" s="80"/>
      <c r="CC1690" s="82"/>
      <c r="CD1690" s="80"/>
      <c r="CE1690" s="82"/>
      <c r="CF1690" s="80"/>
      <c r="CG1690" s="82"/>
      <c r="CH1690" s="80"/>
      <c r="CI1690" s="82"/>
      <c r="CJ1690" s="80"/>
      <c r="CK1690" s="82"/>
      <c r="CL1690" s="80"/>
      <c r="CM1690" s="82"/>
      <c r="CN1690" s="80"/>
      <c r="CO1690" s="82"/>
      <c r="CP1690" s="80"/>
      <c r="CQ1690" s="82"/>
      <c r="CR1690" s="80"/>
      <c r="CS1690" s="82"/>
      <c r="CT1690" s="80"/>
      <c r="CU1690" s="82"/>
      <c r="CV1690" s="80"/>
      <c r="CW1690" s="82"/>
      <c r="CX1690" s="80"/>
      <c r="CY1690" s="82"/>
      <c r="CZ1690" s="80"/>
      <c r="DA1690" s="82"/>
      <c r="DB1690" s="80"/>
      <c r="DC1690" s="82"/>
      <c r="DD1690" s="80"/>
      <c r="DE1690" s="82"/>
      <c r="DF1690" s="80"/>
      <c r="DG1690" s="82"/>
      <c r="DH1690" s="80"/>
      <c r="DI1690" s="77"/>
      <c r="DJ1690" s="80"/>
      <c r="DK1690" s="81"/>
      <c r="DL1690" s="87"/>
      <c r="DM1690" s="88"/>
      <c r="DN1690" s="63"/>
      <c r="DO1690" s="64"/>
      <c r="DP1690" s="63"/>
      <c r="DQ1690" s="64"/>
      <c r="DR1690" s="63"/>
      <c r="DS1690" s="64"/>
      <c r="DT1690" s="63"/>
      <c r="DU1690" s="65"/>
      <c r="DV1690" s="63"/>
      <c r="DW1690" s="65"/>
      <c r="DX1690" s="63"/>
      <c r="DY1690" s="65"/>
      <c r="DZ1690" s="63"/>
      <c r="EA1690" s="65"/>
      <c r="EB1690" s="63"/>
      <c r="EC1690" s="65"/>
      <c r="ED1690" s="39"/>
      <c r="EE1690" s="39"/>
      <c r="EF1690" s="39"/>
      <c r="EG1690" s="39"/>
      <c r="EH1690" s="39"/>
      <c r="EI1690" s="39"/>
      <c r="EJ1690" s="39"/>
      <c r="EK1690" s="39"/>
      <c r="EL1690" s="39"/>
      <c r="EM1690" s="39"/>
      <c r="EN1690" s="39"/>
      <c r="EO1690" s="39"/>
      <c r="EP1690" s="39"/>
      <c r="EQ1690" s="39"/>
      <c r="ER1690" s="39"/>
      <c r="ES1690" s="39"/>
      <c r="ET1690" s="39"/>
      <c r="EU1690" s="39"/>
      <c r="EV1690" s="39"/>
      <c r="EW1690" s="39"/>
      <c r="EX1690" s="39"/>
      <c r="EY1690" s="39"/>
      <c r="EZ1690" s="39"/>
      <c r="FA1690" s="39"/>
      <c r="FB1690" s="39"/>
      <c r="FC1690" s="39"/>
      <c r="FD1690" s="39"/>
      <c r="FE1690" s="39"/>
      <c r="FF1690" s="39"/>
      <c r="FG1690" s="39"/>
      <c r="FH1690" s="39"/>
      <c r="FI1690" s="39"/>
      <c r="FJ1690" s="39"/>
      <c r="FK1690" s="39"/>
      <c r="FL1690" s="39"/>
      <c r="FM1690" s="39"/>
      <c r="FN1690" s="39"/>
      <c r="FO1690" s="39"/>
      <c r="FP1690" s="39"/>
      <c r="FQ1690" s="39"/>
      <c r="FR1690" s="39"/>
      <c r="FS1690" s="39"/>
      <c r="FT1690" s="39"/>
      <c r="FU1690" s="39"/>
      <c r="FV1690" s="39"/>
      <c r="FW1690" s="39"/>
      <c r="FX1690" s="39"/>
      <c r="FY1690" s="39"/>
      <c r="FZ1690" s="39"/>
      <c r="GA1690" s="39"/>
      <c r="GB1690" s="39"/>
      <c r="GC1690" s="39"/>
      <c r="GD1690" s="39"/>
      <c r="GE1690" s="39"/>
      <c r="GF1690" s="39"/>
      <c r="GG1690" s="39"/>
      <c r="GH1690" s="39"/>
      <c r="GI1690" s="39"/>
      <c r="GJ1690" s="39"/>
      <c r="GK1690" s="39"/>
      <c r="GL1690" s="39"/>
      <c r="GM1690" s="39"/>
      <c r="GN1690" s="39"/>
      <c r="GO1690" s="39"/>
      <c r="GP1690" s="39"/>
      <c r="GQ1690" s="39"/>
      <c r="GR1690" s="39"/>
      <c r="GS1690" s="39"/>
      <c r="GT1690" s="39"/>
      <c r="GU1690" s="39"/>
      <c r="GV1690" s="39"/>
      <c r="GW1690" s="39"/>
      <c r="GX1690" s="39"/>
      <c r="GY1690" s="39"/>
      <c r="GZ1690" s="39"/>
      <c r="HA1690" s="39"/>
      <c r="HB1690" s="39"/>
      <c r="HC1690" s="39"/>
      <c r="HD1690" s="39"/>
      <c r="HE1690" s="39"/>
      <c r="HF1690" s="39"/>
      <c r="HG1690" s="39"/>
      <c r="HH1690" s="39"/>
      <c r="HI1690" s="39"/>
      <c r="HJ1690" s="39"/>
      <c r="HK1690" s="39"/>
      <c r="HL1690" s="39"/>
      <c r="HM1690" s="39"/>
      <c r="HN1690" s="39"/>
      <c r="HO1690" s="39"/>
      <c r="HP1690" s="39"/>
      <c r="HQ1690" s="39"/>
      <c r="HR1690" s="39"/>
      <c r="HS1690" s="39"/>
      <c r="HT1690" s="39"/>
      <c r="HU1690" s="39"/>
      <c r="HV1690" s="39"/>
      <c r="HW1690" s="39"/>
      <c r="HX1690" s="39"/>
      <c r="HY1690" s="39"/>
      <c r="HZ1690" s="39"/>
      <c r="IA1690" s="39"/>
      <c r="IB1690" s="39"/>
      <c r="IC1690" s="39"/>
      <c r="ID1690" s="39"/>
      <c r="IE1690" s="39"/>
      <c r="IF1690" s="39"/>
      <c r="IG1690" s="39"/>
      <c r="IH1690" s="39"/>
      <c r="II1690" s="39"/>
      <c r="IJ1690" s="39"/>
      <c r="IK1690" s="39"/>
      <c r="IL1690" s="39"/>
      <c r="IM1690" s="39"/>
    </row>
    <row r="1691" spans="1:247" x14ac:dyDescent="0.3">
      <c r="A1691" s="67">
        <v>271</v>
      </c>
      <c r="B1691" s="68">
        <f>COUNT(J1691:EC1691)</f>
        <v>1</v>
      </c>
      <c r="C1691" s="69">
        <f>D1691+E1691</f>
        <v>16.12</v>
      </c>
      <c r="D1691" s="68" t="str">
        <f>IF(B1691&gt;17,(B1691-17)*2,"0")</f>
        <v>0</v>
      </c>
      <c r="E1691" s="70">
        <f>K1691+M1691+O1691+Q1691+S1691+U1691+W1691+Y1691+AA1691+AC1691+AE1691+AG1691+AI1691+AK1691+AM1691+AO1691+AQ1691+AS1691+AU1691+AW1691+AY1691+BA1691+BC1691+BE1691+BG1691+BI1691+BK1691+BM1691+BO1691+BQ1691+BS1691+BU1691+BW1691+BY1691+CA1691+CC1691+CE1691+CG1691+CI1691+CK1691+CM1691+CO1691+CQ1691+CS1691+CU1691+CW1691+CY1691+DA1691+DC1691+DE1691+DG1691+DI1691+DK1691+EC1691+DM1691</f>
        <v>16.12</v>
      </c>
      <c r="F1691" s="71" t="s">
        <v>4745</v>
      </c>
      <c r="G1691" s="71">
        <v>2006</v>
      </c>
      <c r="H1691" s="72" t="s">
        <v>5356</v>
      </c>
      <c r="I1691" s="72" t="s">
        <v>2305</v>
      </c>
      <c r="J1691" s="98"/>
      <c r="K1691" s="74"/>
      <c r="L1691" s="80"/>
      <c r="M1691" s="82"/>
      <c r="N1691" s="75"/>
      <c r="O1691" s="76"/>
      <c r="P1691" s="75"/>
      <c r="Q1691" s="76"/>
      <c r="R1691" s="80" t="s">
        <v>5357</v>
      </c>
      <c r="S1691" s="82">
        <v>16.12</v>
      </c>
      <c r="T1691" s="78"/>
      <c r="U1691" s="99"/>
      <c r="V1691" s="80"/>
      <c r="W1691" s="81"/>
      <c r="X1691" s="80"/>
      <c r="Y1691" s="82"/>
      <c r="Z1691" s="80"/>
      <c r="AA1691" s="82"/>
      <c r="AB1691" s="83"/>
      <c r="AC1691" s="84"/>
      <c r="AD1691" s="80"/>
      <c r="AE1691" s="82"/>
      <c r="AF1691" s="80"/>
      <c r="AG1691" s="82"/>
      <c r="AH1691" s="80"/>
      <c r="AI1691" s="81"/>
      <c r="AJ1691" s="80"/>
      <c r="AK1691" s="82"/>
      <c r="AL1691" s="80"/>
      <c r="AM1691" s="82"/>
      <c r="AN1691" s="80"/>
      <c r="AO1691" s="82"/>
      <c r="AP1691" s="80"/>
      <c r="AQ1691" s="81"/>
      <c r="AR1691" s="80"/>
      <c r="AS1691" s="81"/>
      <c r="AT1691" s="80"/>
      <c r="AU1691" s="82"/>
      <c r="AV1691" s="80"/>
      <c r="AW1691" s="82"/>
      <c r="AZ1691" s="85"/>
      <c r="BA1691" s="86"/>
      <c r="BB1691" s="80"/>
      <c r="BC1691" s="81"/>
      <c r="BD1691" s="80"/>
      <c r="BE1691" s="81"/>
      <c r="BF1691" s="80"/>
      <c r="BG1691" s="81"/>
      <c r="BI1691" s="79"/>
      <c r="BJ1691" s="80"/>
      <c r="BK1691" s="81"/>
      <c r="BL1691" s="80"/>
      <c r="BM1691" s="82"/>
      <c r="BN1691" s="80"/>
      <c r="BO1691" s="81"/>
      <c r="BP1691" s="80"/>
      <c r="BQ1691" s="81"/>
      <c r="BR1691" s="80"/>
      <c r="BS1691" s="81"/>
      <c r="BT1691" s="80"/>
      <c r="BU1691" s="81"/>
      <c r="BV1691" s="80"/>
      <c r="BW1691" s="82"/>
      <c r="BX1691" s="80"/>
      <c r="BY1691" s="82"/>
      <c r="BZ1691" s="80"/>
      <c r="CA1691" s="82"/>
      <c r="CB1691" s="80"/>
      <c r="CC1691" s="82"/>
      <c r="CD1691" s="80"/>
      <c r="CE1691" s="82"/>
      <c r="CF1691" s="80"/>
      <c r="CG1691" s="82"/>
      <c r="CH1691" s="80"/>
      <c r="CI1691" s="82"/>
      <c r="CJ1691" s="80"/>
      <c r="CK1691" s="82"/>
      <c r="CL1691" s="80"/>
      <c r="CM1691" s="82"/>
      <c r="CN1691" s="80"/>
      <c r="CO1691" s="82"/>
      <c r="CP1691" s="80"/>
      <c r="CQ1691" s="82"/>
      <c r="CR1691" s="80"/>
      <c r="CS1691" s="82"/>
      <c r="CT1691" s="80"/>
      <c r="CU1691" s="82"/>
      <c r="CV1691" s="80"/>
      <c r="CW1691" s="82"/>
      <c r="CX1691" s="80"/>
      <c r="CY1691" s="82"/>
      <c r="CZ1691" s="80"/>
      <c r="DA1691" s="82"/>
      <c r="DB1691" s="80"/>
      <c r="DC1691" s="82"/>
      <c r="DD1691" s="80"/>
      <c r="DE1691" s="82"/>
      <c r="DF1691" s="80"/>
      <c r="DG1691" s="82"/>
      <c r="DH1691" s="80"/>
      <c r="DI1691" s="77"/>
      <c r="DJ1691" s="80"/>
      <c r="DK1691" s="81"/>
      <c r="DL1691" s="87"/>
      <c r="DM1691" s="88"/>
      <c r="DN1691" s="63"/>
      <c r="DO1691" s="64"/>
      <c r="DP1691" s="63"/>
      <c r="DQ1691" s="64"/>
      <c r="DR1691" s="63"/>
      <c r="DS1691" s="64"/>
      <c r="DT1691" s="63"/>
      <c r="DU1691" s="65"/>
      <c r="DV1691" s="63"/>
      <c r="DW1691" s="65"/>
      <c r="DX1691" s="63"/>
      <c r="DY1691" s="65"/>
      <c r="DZ1691" s="63"/>
      <c r="EA1691" s="65"/>
      <c r="EB1691" s="63"/>
      <c r="EC1691" s="65"/>
      <c r="ED1691" s="39"/>
      <c r="EE1691" s="39"/>
      <c r="EF1691" s="39"/>
      <c r="EG1691" s="39"/>
      <c r="EH1691" s="39"/>
      <c r="EI1691" s="39"/>
      <c r="EJ1691" s="39"/>
      <c r="EK1691" s="39"/>
      <c r="EL1691" s="39"/>
      <c r="EM1691" s="39"/>
      <c r="EN1691" s="39"/>
      <c r="EO1691" s="39"/>
      <c r="EP1691" s="39"/>
      <c r="EQ1691" s="39"/>
      <c r="ER1691" s="39"/>
      <c r="ES1691" s="39"/>
      <c r="ET1691" s="39"/>
      <c r="EU1691" s="39"/>
      <c r="EV1691" s="39"/>
      <c r="EW1691" s="39"/>
      <c r="EX1691" s="39"/>
      <c r="EY1691" s="39"/>
      <c r="EZ1691" s="39"/>
      <c r="FA1691" s="39"/>
      <c r="FB1691" s="39"/>
      <c r="FC1691" s="39"/>
      <c r="FD1691" s="39"/>
      <c r="FE1691" s="39"/>
      <c r="FF1691" s="39"/>
      <c r="FG1691" s="39"/>
      <c r="FH1691" s="39"/>
      <c r="FI1691" s="39"/>
      <c r="FJ1691" s="39"/>
      <c r="FK1691" s="39"/>
      <c r="FL1691" s="39"/>
      <c r="FM1691" s="39"/>
      <c r="FN1691" s="39"/>
      <c r="FO1691" s="39"/>
      <c r="FP1691" s="39"/>
      <c r="FQ1691" s="39"/>
      <c r="FR1691" s="39"/>
      <c r="FS1691" s="39"/>
      <c r="FT1691" s="39"/>
      <c r="FU1691" s="39"/>
      <c r="FV1691" s="39"/>
      <c r="FW1691" s="39"/>
      <c r="FX1691" s="39"/>
      <c r="FY1691" s="39"/>
      <c r="FZ1691" s="39"/>
      <c r="GA1691" s="39"/>
      <c r="GB1691" s="39"/>
      <c r="GC1691" s="39"/>
      <c r="GD1691" s="39"/>
      <c r="GE1691" s="39"/>
      <c r="GF1691" s="39"/>
      <c r="GG1691" s="39"/>
      <c r="GH1691" s="39"/>
      <c r="GI1691" s="39"/>
      <c r="GJ1691" s="39"/>
      <c r="GK1691" s="39"/>
      <c r="GL1691" s="39"/>
      <c r="GM1691" s="39"/>
      <c r="GN1691" s="39"/>
      <c r="GO1691" s="39"/>
      <c r="GP1691" s="39"/>
      <c r="GQ1691" s="39"/>
      <c r="GR1691" s="39"/>
      <c r="GS1691" s="39"/>
      <c r="GT1691" s="39"/>
      <c r="GU1691" s="39"/>
      <c r="GV1691" s="39"/>
      <c r="GW1691" s="39"/>
      <c r="GX1691" s="39"/>
      <c r="GY1691" s="39"/>
      <c r="GZ1691" s="39"/>
      <c r="HA1691" s="39"/>
      <c r="HB1691" s="39"/>
      <c r="HC1691" s="39"/>
      <c r="HD1691" s="39"/>
      <c r="HE1691" s="39"/>
      <c r="HF1691" s="39"/>
      <c r="HG1691" s="39"/>
      <c r="HH1691" s="39"/>
      <c r="HI1691" s="39"/>
      <c r="HJ1691" s="39"/>
      <c r="HK1691" s="39"/>
      <c r="HL1691" s="39"/>
      <c r="HM1691" s="39"/>
      <c r="HN1691" s="39"/>
      <c r="HO1691" s="39"/>
      <c r="HP1691" s="39"/>
      <c r="HQ1691" s="39"/>
      <c r="HR1691" s="39"/>
      <c r="HS1691" s="39"/>
      <c r="HT1691" s="39"/>
      <c r="HU1691" s="39"/>
      <c r="HV1691" s="39"/>
      <c r="HW1691" s="39"/>
      <c r="HX1691" s="39"/>
      <c r="HY1691" s="39"/>
      <c r="HZ1691" s="39"/>
      <c r="IA1691" s="39"/>
      <c r="IB1691" s="39"/>
      <c r="IC1691" s="39"/>
      <c r="ID1691" s="39"/>
      <c r="IE1691" s="39"/>
      <c r="IF1691" s="39"/>
      <c r="IG1691" s="39"/>
      <c r="IH1691" s="39"/>
      <c r="II1691" s="39"/>
      <c r="IJ1691" s="39"/>
      <c r="IK1691" s="39"/>
      <c r="IL1691" s="39"/>
      <c r="IM1691" s="39"/>
    </row>
    <row r="1692" spans="1:247" x14ac:dyDescent="0.3">
      <c r="A1692" s="67">
        <v>272</v>
      </c>
      <c r="B1692" s="68">
        <f>COUNT(J1692:EC1692)</f>
        <v>1</v>
      </c>
      <c r="C1692" s="69">
        <f>D1692+E1692</f>
        <v>15.19</v>
      </c>
      <c r="D1692" s="68" t="str">
        <f>IF(B1692&gt;17,(B1692-17)*2,"0")</f>
        <v>0</v>
      </c>
      <c r="E1692" s="70">
        <f>K1692+M1692+O1692+Q1692+S1692+U1692+W1692+Y1692+AA1692+AC1692+AE1692+AG1692+AI1692+AK1692+AM1692+AO1692+AQ1692+AS1692+AU1692+AW1692+AY1692+BA1692+BC1692+BE1692+BG1692+BI1692+BK1692+BM1692+BO1692+BQ1692+BS1692+BU1692+BW1692+BY1692+CA1692+CC1692+CE1692+CG1692+CI1692+CK1692+CM1692+CO1692+CQ1692+CS1692+CU1692+CW1692+CY1692+DA1692+DC1692+DE1692+DG1692+DI1692+DK1692+EC1692+DM1692</f>
        <v>15.19</v>
      </c>
      <c r="F1692" s="71" t="s">
        <v>4745</v>
      </c>
      <c r="G1692" s="71">
        <v>2007</v>
      </c>
      <c r="H1692" s="72" t="s">
        <v>5358</v>
      </c>
      <c r="I1692" s="72" t="s">
        <v>1725</v>
      </c>
      <c r="J1692" s="98"/>
      <c r="K1692" s="74"/>
      <c r="L1692" s="80"/>
      <c r="M1692" s="82"/>
      <c r="N1692" s="75"/>
      <c r="O1692" s="76"/>
      <c r="P1692" s="75"/>
      <c r="Q1692" s="76"/>
      <c r="R1692" s="80" t="s">
        <v>3656</v>
      </c>
      <c r="S1692" s="82">
        <v>15.19</v>
      </c>
      <c r="T1692" s="78"/>
      <c r="U1692" s="99"/>
      <c r="V1692" s="80"/>
      <c r="W1692" s="81"/>
      <c r="X1692" s="80"/>
      <c r="Y1692" s="82"/>
      <c r="Z1692" s="80"/>
      <c r="AA1692" s="82"/>
      <c r="AB1692" s="83"/>
      <c r="AC1692" s="84"/>
      <c r="AD1692" s="80"/>
      <c r="AE1692" s="82"/>
      <c r="AF1692" s="80"/>
      <c r="AG1692" s="82"/>
      <c r="AH1692" s="80"/>
      <c r="AI1692" s="81"/>
      <c r="AJ1692" s="80"/>
      <c r="AK1692" s="82"/>
      <c r="AL1692" s="80"/>
      <c r="AM1692" s="82"/>
      <c r="AN1692" s="80"/>
      <c r="AO1692" s="82"/>
      <c r="AP1692" s="80"/>
      <c r="AQ1692" s="81"/>
      <c r="AR1692" s="80"/>
      <c r="AS1692" s="81"/>
      <c r="AT1692" s="80"/>
      <c r="AU1692" s="82"/>
      <c r="AV1692" s="80"/>
      <c r="AW1692" s="82"/>
      <c r="AZ1692" s="85"/>
      <c r="BA1692" s="86"/>
      <c r="BB1692" s="80"/>
      <c r="BC1692" s="81"/>
      <c r="BD1692" s="80"/>
      <c r="BE1692" s="81"/>
      <c r="BF1692" s="80"/>
      <c r="BG1692" s="81"/>
      <c r="BI1692" s="79"/>
      <c r="BJ1692" s="80"/>
      <c r="BK1692" s="81"/>
      <c r="BL1692" s="80"/>
      <c r="BM1692" s="82"/>
      <c r="BN1692" s="80"/>
      <c r="BO1692" s="81"/>
      <c r="BP1692" s="80"/>
      <c r="BQ1692" s="81"/>
      <c r="BR1692" s="80"/>
      <c r="BS1692" s="81"/>
      <c r="BT1692" s="80"/>
      <c r="BU1692" s="81"/>
      <c r="BV1692" s="80"/>
      <c r="BW1692" s="82"/>
      <c r="BX1692" s="80"/>
      <c r="BY1692" s="82"/>
      <c r="BZ1692" s="80"/>
      <c r="CA1692" s="82"/>
      <c r="CB1692" s="80"/>
      <c r="CC1692" s="82"/>
      <c r="CD1692" s="80"/>
      <c r="CE1692" s="82"/>
      <c r="CF1692" s="80"/>
      <c r="CG1692" s="82"/>
      <c r="CH1692" s="80"/>
      <c r="CI1692" s="82"/>
      <c r="CJ1692" s="80"/>
      <c r="CK1692" s="82"/>
      <c r="CL1692" s="80"/>
      <c r="CM1692" s="82"/>
      <c r="CN1692" s="80"/>
      <c r="CO1692" s="82"/>
      <c r="CP1692" s="80"/>
      <c r="CQ1692" s="82"/>
      <c r="CR1692" s="80"/>
      <c r="CS1692" s="82"/>
      <c r="CT1692" s="80"/>
      <c r="CU1692" s="82"/>
      <c r="CV1692" s="80"/>
      <c r="CW1692" s="82"/>
      <c r="CX1692" s="80"/>
      <c r="CY1692" s="82"/>
      <c r="CZ1692" s="80"/>
      <c r="DA1692" s="82"/>
      <c r="DB1692" s="80"/>
      <c r="DC1692" s="82"/>
      <c r="DD1692" s="80"/>
      <c r="DE1692" s="82"/>
      <c r="DF1692" s="80"/>
      <c r="DG1692" s="82"/>
      <c r="DH1692" s="80"/>
      <c r="DI1692" s="77"/>
      <c r="DJ1692" s="80"/>
      <c r="DK1692" s="81"/>
      <c r="DL1692" s="87"/>
      <c r="DM1692" s="88"/>
      <c r="DN1692" s="63"/>
      <c r="DO1692" s="64"/>
      <c r="DP1692" s="63"/>
      <c r="DQ1692" s="64"/>
      <c r="DR1692" s="63"/>
      <c r="DS1692" s="64"/>
      <c r="DT1692" s="63"/>
      <c r="DU1692" s="65"/>
      <c r="DV1692" s="63"/>
      <c r="DW1692" s="65"/>
      <c r="DX1692" s="63"/>
      <c r="DY1692" s="65"/>
      <c r="DZ1692" s="63"/>
      <c r="EA1692" s="65"/>
      <c r="EB1692" s="63"/>
      <c r="EC1692" s="65"/>
      <c r="ED1692" s="39"/>
      <c r="EE1692" s="39"/>
      <c r="EF1692" s="39"/>
      <c r="EG1692" s="39"/>
      <c r="EH1692" s="39"/>
      <c r="EI1692" s="39"/>
      <c r="EJ1692" s="39"/>
      <c r="EK1692" s="39"/>
      <c r="EL1692" s="39"/>
      <c r="EM1692" s="39"/>
      <c r="EN1692" s="39"/>
      <c r="EO1692" s="39"/>
      <c r="EP1692" s="39"/>
      <c r="EQ1692" s="39"/>
      <c r="ER1692" s="39"/>
      <c r="ES1692" s="39"/>
      <c r="ET1692" s="39"/>
      <c r="EU1692" s="39"/>
      <c r="EV1692" s="39"/>
      <c r="EW1692" s="39"/>
      <c r="EX1692" s="39"/>
      <c r="EY1692" s="39"/>
      <c r="EZ1692" s="39"/>
      <c r="FA1692" s="39"/>
      <c r="FB1692" s="39"/>
      <c r="FC1692" s="39"/>
      <c r="FD1692" s="39"/>
      <c r="FE1692" s="39"/>
      <c r="FF1692" s="39"/>
      <c r="FG1692" s="39"/>
      <c r="FH1692" s="39"/>
      <c r="FI1692" s="39"/>
      <c r="FJ1692" s="39"/>
      <c r="FK1692" s="39"/>
      <c r="FL1692" s="39"/>
      <c r="FM1692" s="39"/>
      <c r="FN1692" s="39"/>
      <c r="FO1692" s="39"/>
      <c r="FP1692" s="39"/>
      <c r="FQ1692" s="39"/>
      <c r="FR1692" s="39"/>
      <c r="FS1692" s="39"/>
      <c r="FT1692" s="39"/>
      <c r="FU1692" s="39"/>
      <c r="FV1692" s="39"/>
      <c r="FW1692" s="39"/>
      <c r="FX1692" s="39"/>
      <c r="FY1692" s="39"/>
      <c r="FZ1692" s="39"/>
      <c r="GA1692" s="39"/>
      <c r="GB1692" s="39"/>
      <c r="GC1692" s="39"/>
      <c r="GD1692" s="39"/>
      <c r="GE1692" s="39"/>
      <c r="GF1692" s="39"/>
      <c r="GG1692" s="39"/>
      <c r="GH1692" s="39"/>
      <c r="GI1692" s="39"/>
      <c r="GJ1692" s="39"/>
      <c r="GK1692" s="39"/>
      <c r="GL1692" s="39"/>
      <c r="GM1692" s="39"/>
      <c r="GN1692" s="39"/>
      <c r="GO1692" s="39"/>
      <c r="GP1692" s="39"/>
      <c r="GQ1692" s="39"/>
      <c r="GR1692" s="39"/>
      <c r="GS1692" s="39"/>
      <c r="GT1692" s="39"/>
      <c r="GU1692" s="39"/>
      <c r="GV1692" s="39"/>
      <c r="GW1692" s="39"/>
      <c r="GX1692" s="39"/>
      <c r="GY1692" s="39"/>
      <c r="GZ1692" s="39"/>
      <c r="HA1692" s="39"/>
      <c r="HB1692" s="39"/>
      <c r="HC1692" s="39"/>
      <c r="HD1692" s="39"/>
      <c r="HE1692" s="39"/>
      <c r="HF1692" s="39"/>
      <c r="HG1692" s="39"/>
      <c r="HH1692" s="39"/>
      <c r="HI1692" s="39"/>
      <c r="HJ1692" s="39"/>
      <c r="HK1692" s="39"/>
      <c r="HL1692" s="39"/>
      <c r="HM1692" s="39"/>
      <c r="HN1692" s="39"/>
      <c r="HO1692" s="39"/>
      <c r="HP1692" s="39"/>
      <c r="HQ1692" s="39"/>
      <c r="HR1692" s="39"/>
      <c r="HS1692" s="39"/>
      <c r="HT1692" s="39"/>
      <c r="HU1692" s="39"/>
      <c r="HV1692" s="39"/>
      <c r="HW1692" s="39"/>
      <c r="HX1692" s="39"/>
      <c r="HY1692" s="39"/>
      <c r="HZ1692" s="39"/>
      <c r="IA1692" s="39"/>
      <c r="IB1692" s="39"/>
      <c r="IC1692" s="39"/>
      <c r="ID1692" s="39"/>
      <c r="IE1692" s="39"/>
      <c r="IF1692" s="39"/>
      <c r="IG1692" s="39"/>
      <c r="IH1692" s="39"/>
      <c r="II1692" s="39"/>
      <c r="IJ1692" s="39"/>
      <c r="IK1692" s="39"/>
      <c r="IL1692" s="39"/>
      <c r="IM1692" s="39"/>
    </row>
    <row r="1693" spans="1:247" x14ac:dyDescent="0.3">
      <c r="A1693" s="67">
        <v>273</v>
      </c>
      <c r="B1693" s="68">
        <f>COUNT(J1693:EC1693)</f>
        <v>1</v>
      </c>
      <c r="C1693" s="69">
        <f>D1693+E1693</f>
        <v>14.01</v>
      </c>
      <c r="D1693" s="68" t="str">
        <f>IF(B1693&gt;17,(B1693-17)*2,"0")</f>
        <v>0</v>
      </c>
      <c r="E1693" s="70">
        <f>K1693+M1693+O1693+Q1693+S1693+U1693+W1693+Y1693+AA1693+AC1693+AE1693+AG1693+AI1693+AK1693+AM1693+AO1693+AQ1693+AS1693+AU1693+AW1693+AY1693+BA1693+BC1693+BE1693+BG1693+BI1693+BK1693+BM1693+BO1693+BQ1693+BS1693+BU1693+BW1693+BY1693+CA1693+CC1693+CE1693+CG1693+CI1693+CK1693+CM1693+CO1693+CQ1693+CS1693+CU1693+CW1693+CY1693+DA1693+DC1693+DE1693+DG1693+DI1693+DK1693+EC1693+DM1693</f>
        <v>14.01</v>
      </c>
      <c r="F1693" s="71" t="s">
        <v>4745</v>
      </c>
      <c r="G1693" s="71">
        <v>1996</v>
      </c>
      <c r="H1693" s="72" t="s">
        <v>5359</v>
      </c>
      <c r="I1693" s="72" t="s">
        <v>5360</v>
      </c>
      <c r="J1693" s="98"/>
      <c r="K1693" s="74"/>
      <c r="L1693" s="80"/>
      <c r="M1693" s="82"/>
      <c r="N1693" s="75"/>
      <c r="O1693" s="76"/>
      <c r="P1693" s="75"/>
      <c r="Q1693" s="76"/>
      <c r="R1693" s="80" t="s">
        <v>2259</v>
      </c>
      <c r="S1693" s="82">
        <v>14.01</v>
      </c>
      <c r="T1693" s="78"/>
      <c r="U1693" s="99"/>
      <c r="V1693" s="80"/>
      <c r="W1693" s="81"/>
      <c r="X1693" s="80"/>
      <c r="Y1693" s="82"/>
      <c r="Z1693" s="80"/>
      <c r="AA1693" s="82"/>
      <c r="AB1693" s="83"/>
      <c r="AC1693" s="84"/>
      <c r="AD1693" s="80"/>
      <c r="AE1693" s="82"/>
      <c r="AF1693" s="80"/>
      <c r="AG1693" s="82"/>
      <c r="AH1693" s="80"/>
      <c r="AI1693" s="81"/>
      <c r="AJ1693" s="80"/>
      <c r="AK1693" s="82"/>
      <c r="AL1693" s="80"/>
      <c r="AM1693" s="82"/>
      <c r="AN1693" s="80"/>
      <c r="AO1693" s="82"/>
      <c r="AP1693" s="80"/>
      <c r="AQ1693" s="81"/>
      <c r="AR1693" s="80"/>
      <c r="AS1693" s="81"/>
      <c r="AT1693" s="80"/>
      <c r="AU1693" s="82"/>
      <c r="AV1693" s="80"/>
      <c r="AW1693" s="82"/>
      <c r="AZ1693" s="85"/>
      <c r="BA1693" s="86"/>
      <c r="BB1693" s="80"/>
      <c r="BC1693" s="81"/>
      <c r="BD1693" s="80"/>
      <c r="BE1693" s="81"/>
      <c r="BF1693" s="80"/>
      <c r="BG1693" s="81"/>
      <c r="BI1693" s="79"/>
      <c r="BJ1693" s="80"/>
      <c r="BK1693" s="81"/>
      <c r="BL1693" s="80"/>
      <c r="BM1693" s="82"/>
      <c r="BN1693" s="80"/>
      <c r="BO1693" s="81"/>
      <c r="BP1693" s="80"/>
      <c r="BQ1693" s="81"/>
      <c r="BR1693" s="80"/>
      <c r="BS1693" s="81"/>
      <c r="BT1693" s="80"/>
      <c r="BU1693" s="81"/>
      <c r="BV1693" s="80"/>
      <c r="BW1693" s="82"/>
      <c r="BX1693" s="80"/>
      <c r="BY1693" s="82"/>
      <c r="BZ1693" s="80"/>
      <c r="CA1693" s="82"/>
      <c r="CB1693" s="80"/>
      <c r="CC1693" s="82"/>
      <c r="CD1693" s="80"/>
      <c r="CE1693" s="82"/>
      <c r="CF1693" s="80"/>
      <c r="CG1693" s="82"/>
      <c r="CH1693" s="80"/>
      <c r="CI1693" s="82"/>
      <c r="CJ1693" s="80"/>
      <c r="CK1693" s="82"/>
      <c r="CL1693" s="80"/>
      <c r="CM1693" s="82"/>
      <c r="CN1693" s="80"/>
      <c r="CO1693" s="82"/>
      <c r="CP1693" s="80"/>
      <c r="CQ1693" s="82"/>
      <c r="CR1693" s="80"/>
      <c r="CS1693" s="82"/>
      <c r="CT1693" s="80"/>
      <c r="CU1693" s="82"/>
      <c r="CV1693" s="80"/>
      <c r="CW1693" s="82"/>
      <c r="CX1693" s="80"/>
      <c r="CY1693" s="82"/>
      <c r="CZ1693" s="80"/>
      <c r="DA1693" s="82"/>
      <c r="DB1693" s="80"/>
      <c r="DC1693" s="82"/>
      <c r="DD1693" s="80"/>
      <c r="DE1693" s="82"/>
      <c r="DF1693" s="80"/>
      <c r="DG1693" s="82"/>
      <c r="DH1693" s="80"/>
      <c r="DI1693" s="77"/>
      <c r="DJ1693" s="80"/>
      <c r="DK1693" s="81"/>
      <c r="DL1693" s="87"/>
      <c r="DM1693" s="88"/>
      <c r="DN1693" s="63"/>
      <c r="DO1693" s="64"/>
      <c r="DP1693" s="63"/>
      <c r="DQ1693" s="64"/>
      <c r="DR1693" s="63"/>
      <c r="DS1693" s="64"/>
      <c r="DT1693" s="63"/>
      <c r="DU1693" s="65"/>
      <c r="DV1693" s="63"/>
      <c r="DW1693" s="65"/>
      <c r="DX1693" s="63"/>
      <c r="DY1693" s="65"/>
      <c r="DZ1693" s="63"/>
      <c r="EA1693" s="65"/>
      <c r="EB1693" s="63"/>
      <c r="EC1693" s="65"/>
      <c r="ED1693" s="39"/>
      <c r="EE1693" s="39"/>
      <c r="EF1693" s="39"/>
      <c r="EG1693" s="39"/>
      <c r="EH1693" s="39"/>
      <c r="EI1693" s="39"/>
      <c r="EJ1693" s="39"/>
      <c r="EK1693" s="39"/>
      <c r="EL1693" s="39"/>
      <c r="EM1693" s="39"/>
      <c r="EN1693" s="39"/>
      <c r="EO1693" s="39"/>
      <c r="EP1693" s="39"/>
      <c r="EQ1693" s="39"/>
      <c r="ER1693" s="39"/>
      <c r="ES1693" s="39"/>
      <c r="ET1693" s="39"/>
      <c r="EU1693" s="39"/>
      <c r="EV1693" s="39"/>
      <c r="EW1693" s="39"/>
      <c r="EX1693" s="39"/>
      <c r="EY1693" s="39"/>
      <c r="EZ1693" s="39"/>
      <c r="FA1693" s="39"/>
      <c r="FB1693" s="39"/>
      <c r="FC1693" s="39"/>
      <c r="FD1693" s="39"/>
      <c r="FE1693" s="39"/>
      <c r="FF1693" s="39"/>
      <c r="FG1693" s="39"/>
      <c r="FH1693" s="39"/>
      <c r="FI1693" s="39"/>
      <c r="FJ1693" s="39"/>
      <c r="FK1693" s="39"/>
      <c r="FL1693" s="39"/>
      <c r="FM1693" s="39"/>
      <c r="FN1693" s="39"/>
      <c r="FO1693" s="39"/>
      <c r="FP1693" s="39"/>
      <c r="FQ1693" s="39"/>
      <c r="FR1693" s="39"/>
      <c r="FS1693" s="39"/>
      <c r="FT1693" s="39"/>
      <c r="FU1693" s="39"/>
      <c r="FV1693" s="39"/>
      <c r="FW1693" s="39"/>
      <c r="FX1693" s="39"/>
      <c r="FY1693" s="39"/>
      <c r="FZ1693" s="39"/>
      <c r="GA1693" s="39"/>
      <c r="GB1693" s="39"/>
      <c r="GC1693" s="39"/>
      <c r="GD1693" s="39"/>
      <c r="GE1693" s="39"/>
      <c r="GF1693" s="39"/>
      <c r="GG1693" s="39"/>
      <c r="GH1693" s="39"/>
      <c r="GI1693" s="39"/>
      <c r="GJ1693" s="39"/>
      <c r="GK1693" s="39"/>
      <c r="GL1693" s="39"/>
      <c r="GM1693" s="39"/>
      <c r="GN1693" s="39"/>
      <c r="GO1693" s="39"/>
      <c r="GP1693" s="39"/>
      <c r="GQ1693" s="39"/>
      <c r="GR1693" s="39"/>
      <c r="GS1693" s="39"/>
      <c r="GT1693" s="39"/>
      <c r="GU1693" s="39"/>
      <c r="GV1693" s="39"/>
      <c r="GW1693" s="39"/>
      <c r="GX1693" s="39"/>
      <c r="GY1693" s="39"/>
      <c r="GZ1693" s="39"/>
      <c r="HA1693" s="39"/>
      <c r="HB1693" s="39"/>
      <c r="HC1693" s="39"/>
      <c r="HD1693" s="39"/>
      <c r="HE1693" s="39"/>
      <c r="HF1693" s="39"/>
      <c r="HG1693" s="39"/>
      <c r="HH1693" s="39"/>
      <c r="HI1693" s="39"/>
      <c r="HJ1693" s="39"/>
      <c r="HK1693" s="39"/>
      <c r="HL1693" s="39"/>
      <c r="HM1693" s="39"/>
      <c r="HN1693" s="39"/>
      <c r="HO1693" s="39"/>
      <c r="HP1693" s="39"/>
      <c r="HQ1693" s="39"/>
      <c r="HR1693" s="39"/>
      <c r="HS1693" s="39"/>
      <c r="HT1693" s="39"/>
      <c r="HU1693" s="39"/>
      <c r="HV1693" s="39"/>
      <c r="HW1693" s="39"/>
      <c r="HX1693" s="39"/>
      <c r="HY1693" s="39"/>
      <c r="HZ1693" s="39"/>
      <c r="IA1693" s="39"/>
      <c r="IB1693" s="39"/>
      <c r="IC1693" s="39"/>
      <c r="ID1693" s="39"/>
      <c r="IE1693" s="39"/>
      <c r="IF1693" s="39"/>
      <c r="IG1693" s="39"/>
      <c r="IH1693" s="39"/>
      <c r="II1693" s="39"/>
      <c r="IJ1693" s="39"/>
      <c r="IK1693" s="39"/>
      <c r="IL1693" s="39"/>
      <c r="IM1693" s="39"/>
    </row>
    <row r="1694" spans="1:247" x14ac:dyDescent="0.3">
      <c r="A1694" s="67">
        <v>274</v>
      </c>
      <c r="B1694" s="68">
        <f>COUNT(J1694:EC1694)</f>
        <v>1</v>
      </c>
      <c r="C1694" s="69">
        <f>D1694+E1694</f>
        <v>13.25</v>
      </c>
      <c r="D1694" s="68" t="str">
        <f>IF(B1694&gt;17,(B1694-17)*2,"0")</f>
        <v>0</v>
      </c>
      <c r="E1694" s="70">
        <f>K1694+M1694+O1694+Q1694+S1694+U1694+W1694+Y1694+AA1694+AC1694+AE1694+AG1694+AI1694+AK1694+AM1694+AO1694+AQ1694+AS1694+AU1694+AW1694+AY1694+BA1694+BC1694+BE1694+BG1694+BI1694+BK1694+BM1694+BO1694+BQ1694+BS1694+BU1694+BW1694+BY1694+CA1694+CC1694+CE1694+CG1694+CI1694+CK1694+CM1694+CO1694+CQ1694+CS1694+CU1694+CW1694+CY1694+DA1694+DC1694+DE1694+DG1694+DI1694+DK1694+EC1694+DM1694</f>
        <v>13.25</v>
      </c>
      <c r="F1694" s="71" t="s">
        <v>4745</v>
      </c>
      <c r="G1694" s="71">
        <v>1986</v>
      </c>
      <c r="H1694" s="72" t="s">
        <v>5361</v>
      </c>
      <c r="I1694" s="90" t="s">
        <v>1737</v>
      </c>
      <c r="J1694" s="108"/>
      <c r="K1694" s="109"/>
      <c r="L1694" s="80"/>
      <c r="M1694" s="77"/>
      <c r="N1694" s="80"/>
      <c r="O1694" s="110"/>
      <c r="P1694" s="73"/>
      <c r="Q1694" s="79"/>
      <c r="R1694" s="73" t="s">
        <v>5362</v>
      </c>
      <c r="S1694" s="79">
        <v>13.25</v>
      </c>
      <c r="T1694" s="111"/>
      <c r="U1694" s="112"/>
      <c r="V1694" s="80"/>
      <c r="W1694" s="81"/>
      <c r="X1694" s="80"/>
      <c r="Y1694" s="82"/>
      <c r="Z1694" s="80"/>
      <c r="AA1694" s="82"/>
      <c r="AB1694" s="83"/>
      <c r="AC1694" s="84"/>
      <c r="AD1694" s="80"/>
      <c r="AE1694" s="82"/>
      <c r="AF1694" s="80"/>
      <c r="AG1694" s="82"/>
      <c r="AH1694" s="80"/>
      <c r="AI1694" s="81"/>
      <c r="AJ1694" s="80"/>
      <c r="AK1694" s="82"/>
      <c r="AL1694" s="80"/>
      <c r="AM1694" s="82"/>
      <c r="AN1694" s="80"/>
      <c r="AO1694" s="82"/>
      <c r="AP1694" s="80"/>
      <c r="AQ1694" s="81"/>
      <c r="AR1694" s="80"/>
      <c r="AS1694" s="81"/>
      <c r="AT1694" s="80"/>
      <c r="AU1694" s="82"/>
      <c r="AV1694" s="80"/>
      <c r="AW1694" s="82"/>
      <c r="AZ1694" s="85"/>
      <c r="BA1694" s="86"/>
      <c r="BB1694" s="80"/>
      <c r="BC1694" s="81"/>
      <c r="BD1694" s="80"/>
      <c r="BE1694" s="81"/>
      <c r="BF1694" s="80"/>
      <c r="BG1694" s="81"/>
      <c r="BI1694" s="79"/>
      <c r="BJ1694" s="80"/>
      <c r="BK1694" s="81"/>
      <c r="BL1694" s="80"/>
      <c r="BM1694" s="82"/>
      <c r="BN1694" s="80"/>
      <c r="BO1694" s="81"/>
      <c r="BP1694" s="80"/>
      <c r="BQ1694" s="81"/>
      <c r="BR1694" s="80"/>
      <c r="BS1694" s="81"/>
      <c r="BT1694" s="80"/>
      <c r="BU1694" s="81"/>
      <c r="BV1694" s="80"/>
      <c r="BW1694" s="82"/>
      <c r="BX1694" s="80"/>
      <c r="BY1694" s="82"/>
      <c r="BZ1694" s="80"/>
      <c r="CA1694" s="82"/>
      <c r="CB1694" s="80"/>
      <c r="CC1694" s="82"/>
      <c r="CD1694" s="80"/>
      <c r="CE1694" s="82"/>
      <c r="CF1694" s="80"/>
      <c r="CG1694" s="82"/>
      <c r="CH1694" s="80"/>
      <c r="CI1694" s="82"/>
      <c r="CJ1694" s="80"/>
      <c r="CK1694" s="82"/>
      <c r="CL1694" s="80"/>
      <c r="CM1694" s="82"/>
      <c r="CN1694" s="80"/>
      <c r="CO1694" s="82"/>
      <c r="CP1694" s="80"/>
      <c r="CQ1694" s="82"/>
      <c r="CR1694" s="80"/>
      <c r="CS1694" s="82"/>
      <c r="CT1694" s="80"/>
      <c r="CU1694" s="82"/>
      <c r="CV1694" s="80"/>
      <c r="CW1694" s="82"/>
      <c r="CX1694" s="80"/>
      <c r="CY1694" s="82"/>
      <c r="CZ1694" s="80"/>
      <c r="DA1694" s="82"/>
      <c r="DB1694" s="80"/>
      <c r="DC1694" s="82"/>
      <c r="DD1694" s="80"/>
      <c r="DE1694" s="82"/>
      <c r="DF1694" s="80"/>
      <c r="DG1694" s="82"/>
      <c r="DH1694" s="80"/>
      <c r="DI1694" s="81"/>
      <c r="DJ1694" s="80"/>
      <c r="DK1694" s="81"/>
      <c r="DL1694" s="87"/>
      <c r="DM1694" s="88"/>
      <c r="DN1694" s="63"/>
      <c r="DO1694" s="64"/>
      <c r="DP1694" s="63"/>
      <c r="DQ1694" s="64"/>
      <c r="DR1694" s="63"/>
      <c r="DS1694" s="64"/>
      <c r="DT1694" s="63"/>
      <c r="DU1694" s="65"/>
      <c r="DV1694" s="63"/>
      <c r="DW1694" s="97"/>
      <c r="DX1694" s="63"/>
      <c r="DY1694" s="65"/>
      <c r="DZ1694" s="63"/>
      <c r="EA1694" s="65"/>
      <c r="EB1694" s="63"/>
      <c r="EC1694" s="65"/>
      <c r="ED1694" s="39"/>
      <c r="EE1694" s="39"/>
      <c r="EF1694" s="39"/>
      <c r="EG1694" s="39"/>
      <c r="EH1694" s="39"/>
      <c r="EI1694" s="39"/>
      <c r="EJ1694" s="39"/>
      <c r="EK1694" s="39"/>
      <c r="EL1694" s="39"/>
      <c r="EM1694" s="39"/>
      <c r="EN1694" s="39"/>
      <c r="EO1694" s="39"/>
      <c r="EP1694" s="39"/>
      <c r="EQ1694" s="39"/>
      <c r="ER1694" s="39"/>
      <c r="ES1694" s="39"/>
      <c r="ET1694" s="39"/>
      <c r="EU1694" s="39"/>
      <c r="EV1694" s="39"/>
      <c r="EW1694" s="39"/>
      <c r="EX1694" s="39"/>
      <c r="EY1694" s="39"/>
      <c r="EZ1694" s="39"/>
      <c r="FA1694" s="39"/>
      <c r="FB1694" s="39"/>
      <c r="FC1694" s="39"/>
      <c r="FD1694" s="39"/>
      <c r="FE1694" s="39"/>
      <c r="FF1694" s="39"/>
      <c r="FG1694" s="39"/>
      <c r="FH1694" s="39"/>
      <c r="FI1694" s="39"/>
      <c r="FJ1694" s="39"/>
      <c r="FK1694" s="39"/>
      <c r="FL1694" s="39"/>
      <c r="FM1694" s="39"/>
      <c r="FN1694" s="39"/>
      <c r="FO1694" s="39"/>
      <c r="FP1694" s="39"/>
      <c r="FQ1694" s="39"/>
      <c r="FR1694" s="39"/>
      <c r="FS1694" s="39"/>
      <c r="FT1694" s="39"/>
      <c r="FU1694" s="39"/>
      <c r="FV1694" s="39"/>
      <c r="FW1694" s="39"/>
      <c r="FX1694" s="39"/>
      <c r="FY1694" s="39"/>
      <c r="FZ1694" s="39"/>
      <c r="GA1694" s="39"/>
      <c r="GB1694" s="39"/>
      <c r="GC1694" s="39"/>
      <c r="GD1694" s="39"/>
      <c r="GE1694" s="39"/>
      <c r="GF1694" s="39"/>
      <c r="GG1694" s="39"/>
      <c r="GH1694" s="39"/>
      <c r="GI1694" s="39"/>
      <c r="GJ1694" s="39"/>
      <c r="GK1694" s="39"/>
      <c r="GL1694" s="39"/>
      <c r="GM1694" s="39"/>
      <c r="GN1694" s="39"/>
      <c r="GO1694" s="39"/>
      <c r="GP1694" s="39"/>
      <c r="GQ1694" s="39"/>
      <c r="GR1694" s="39"/>
      <c r="GS1694" s="39"/>
      <c r="GT1694" s="39"/>
      <c r="GU1694" s="39"/>
      <c r="GV1694" s="39"/>
      <c r="GW1694" s="39"/>
      <c r="GX1694" s="39"/>
      <c r="GY1694" s="39"/>
      <c r="GZ1694" s="39"/>
      <c r="HA1694" s="39"/>
      <c r="HB1694" s="39"/>
      <c r="HC1694" s="39"/>
      <c r="HD1694" s="39"/>
      <c r="HE1694" s="39"/>
      <c r="HF1694" s="39"/>
      <c r="HG1694" s="39"/>
      <c r="HH1694" s="39"/>
      <c r="HI1694" s="39"/>
      <c r="HJ1694" s="39"/>
      <c r="HK1694" s="39"/>
      <c r="HL1694" s="39"/>
      <c r="HM1694" s="39"/>
      <c r="HN1694" s="39"/>
      <c r="HO1694" s="39"/>
      <c r="HP1694" s="39"/>
      <c r="HQ1694" s="39"/>
      <c r="HR1694" s="39"/>
      <c r="HS1694" s="39"/>
      <c r="HT1694" s="39"/>
      <c r="HU1694" s="39"/>
      <c r="HV1694" s="39"/>
      <c r="HW1694" s="39"/>
      <c r="HX1694" s="39"/>
      <c r="HY1694" s="39"/>
      <c r="HZ1694" s="39"/>
      <c r="IA1694" s="39"/>
      <c r="IB1694" s="39"/>
      <c r="IC1694" s="39"/>
      <c r="ID1694" s="39"/>
      <c r="IE1694" s="39"/>
      <c r="IF1694" s="39"/>
      <c r="IG1694" s="39"/>
      <c r="IH1694" s="39"/>
      <c r="II1694" s="39"/>
      <c r="IJ1694" s="39"/>
      <c r="IK1694" s="39"/>
      <c r="IL1694" s="39"/>
      <c r="IM1694" s="39"/>
    </row>
    <row r="1695" spans="1:247" x14ac:dyDescent="0.3">
      <c r="A1695" s="67">
        <v>275</v>
      </c>
      <c r="B1695" s="68">
        <f>COUNT(J1695:EC1695)</f>
        <v>1</v>
      </c>
      <c r="C1695" s="69">
        <f>D1695+E1695</f>
        <v>12.98</v>
      </c>
      <c r="D1695" s="68" t="str">
        <f>IF(B1695&gt;17,(B1695-17)*2,"0")</f>
        <v>0</v>
      </c>
      <c r="E1695" s="70">
        <f>K1695+M1695+O1695+Q1695+S1695+U1695+W1695+Y1695+AA1695+AC1695+AE1695+AG1695+AI1695+AK1695+AM1695+AO1695+AQ1695+AS1695+AU1695+AW1695+AY1695+BA1695+BC1695+BE1695+BG1695+BI1695+BK1695+BM1695+BO1695+BQ1695+BS1695+BU1695+BW1695+BY1695+CA1695+CC1695+CE1695+CG1695+CI1695+CK1695+CM1695+CO1695+CQ1695+CS1695+CU1695+CW1695+CY1695+DA1695+DC1695+DE1695+DG1695+DI1695+DK1695+EC1695+DM1695</f>
        <v>12.98</v>
      </c>
      <c r="F1695" s="71" t="s">
        <v>4745</v>
      </c>
      <c r="G1695" s="71">
        <v>1988</v>
      </c>
      <c r="H1695" s="72" t="s">
        <v>5363</v>
      </c>
      <c r="I1695" s="72" t="s">
        <v>1428</v>
      </c>
      <c r="J1695" s="98"/>
      <c r="K1695" s="74"/>
      <c r="L1695" s="80"/>
      <c r="M1695" s="82"/>
      <c r="N1695" s="75"/>
      <c r="O1695" s="76"/>
      <c r="P1695" s="75"/>
      <c r="Q1695" s="76"/>
      <c r="R1695" s="80"/>
      <c r="S1695" s="82"/>
      <c r="T1695" s="78"/>
      <c r="U1695" s="99"/>
      <c r="V1695" s="80"/>
      <c r="W1695" s="81"/>
      <c r="X1695" s="80"/>
      <c r="Y1695" s="82"/>
      <c r="Z1695" s="80"/>
      <c r="AA1695" s="82"/>
      <c r="AB1695" s="83"/>
      <c r="AC1695" s="84"/>
      <c r="AD1695" s="80"/>
      <c r="AE1695" s="82"/>
      <c r="AF1695" s="80"/>
      <c r="AG1695" s="82"/>
      <c r="AH1695" s="80"/>
      <c r="AI1695" s="81"/>
      <c r="AJ1695" s="80"/>
      <c r="AK1695" s="82"/>
      <c r="AL1695" s="80"/>
      <c r="AM1695" s="82"/>
      <c r="AN1695" s="80"/>
      <c r="AO1695" s="82"/>
      <c r="AP1695" s="80"/>
      <c r="AQ1695" s="81"/>
      <c r="AR1695" s="80"/>
      <c r="AS1695" s="81"/>
      <c r="AT1695" s="80"/>
      <c r="AU1695" s="82"/>
      <c r="AV1695" s="80"/>
      <c r="AW1695" s="82"/>
      <c r="AZ1695" s="85"/>
      <c r="BA1695" s="86"/>
      <c r="BB1695" s="80"/>
      <c r="BC1695" s="81"/>
      <c r="BD1695" s="80"/>
      <c r="BE1695" s="81"/>
      <c r="BF1695" s="80"/>
      <c r="BG1695" s="81"/>
      <c r="BI1695" s="79"/>
      <c r="BJ1695" s="80"/>
      <c r="BK1695" s="81"/>
      <c r="BL1695" s="80"/>
      <c r="BM1695" s="82"/>
      <c r="BN1695" s="80"/>
      <c r="BO1695" s="81"/>
      <c r="BP1695" s="80"/>
      <c r="BQ1695" s="81"/>
      <c r="BR1695" s="80"/>
      <c r="BS1695" s="81"/>
      <c r="BT1695" s="80"/>
      <c r="BU1695" s="81"/>
      <c r="BV1695" s="80"/>
      <c r="BW1695" s="82"/>
      <c r="BX1695" s="80" t="s">
        <v>5364</v>
      </c>
      <c r="BY1695" s="82">
        <v>12.98</v>
      </c>
      <c r="BZ1695" s="80"/>
      <c r="CA1695" s="82"/>
      <c r="CB1695" s="80"/>
      <c r="CC1695" s="82"/>
      <c r="CD1695" s="80"/>
      <c r="CE1695" s="82"/>
      <c r="CF1695" s="80"/>
      <c r="CG1695" s="82"/>
      <c r="CH1695" s="80"/>
      <c r="CI1695" s="82"/>
      <c r="CJ1695" s="80"/>
      <c r="CK1695" s="82"/>
      <c r="CL1695" s="80"/>
      <c r="CM1695" s="82"/>
      <c r="CN1695" s="80"/>
      <c r="CO1695" s="82"/>
      <c r="CP1695" s="80"/>
      <c r="CQ1695" s="82"/>
      <c r="CR1695" s="80"/>
      <c r="CS1695" s="82"/>
      <c r="CT1695" s="80"/>
      <c r="CU1695" s="82"/>
      <c r="CV1695" s="80"/>
      <c r="CW1695" s="82"/>
      <c r="CX1695" s="80"/>
      <c r="CY1695" s="82"/>
      <c r="CZ1695" s="80"/>
      <c r="DA1695" s="82"/>
      <c r="DB1695" s="80"/>
      <c r="DC1695" s="82"/>
      <c r="DD1695" s="80"/>
      <c r="DE1695" s="82"/>
      <c r="DF1695" s="80"/>
      <c r="DG1695" s="82"/>
      <c r="DH1695" s="80"/>
      <c r="DI1695" s="77"/>
      <c r="DJ1695" s="80"/>
      <c r="DK1695" s="81"/>
      <c r="DL1695" s="87"/>
      <c r="DM1695" s="88"/>
      <c r="DN1695" s="63"/>
      <c r="DO1695" s="64"/>
      <c r="DP1695" s="63"/>
      <c r="DQ1695" s="64"/>
      <c r="DR1695" s="63"/>
      <c r="DS1695" s="64"/>
      <c r="DT1695" s="63"/>
      <c r="DU1695" s="65"/>
      <c r="DV1695" s="63"/>
      <c r="DW1695" s="65"/>
      <c r="DX1695" s="63"/>
      <c r="DY1695" s="65"/>
      <c r="DZ1695" s="63"/>
      <c r="EA1695" s="65"/>
      <c r="EB1695" s="63"/>
      <c r="EC1695" s="65"/>
      <c r="ED1695" s="39"/>
      <c r="EE1695" s="39"/>
      <c r="EF1695" s="39"/>
      <c r="EG1695" s="39"/>
      <c r="EH1695" s="39"/>
      <c r="EI1695" s="39"/>
      <c r="EJ1695" s="39"/>
      <c r="EK1695" s="39"/>
      <c r="EL1695" s="39"/>
      <c r="EM1695" s="39"/>
      <c r="EN1695" s="39"/>
      <c r="EO1695" s="39"/>
      <c r="EP1695" s="39"/>
      <c r="EQ1695" s="39"/>
      <c r="ER1695" s="39"/>
      <c r="ES1695" s="39"/>
      <c r="ET1695" s="39"/>
      <c r="EU1695" s="39"/>
      <c r="EV1695" s="39"/>
      <c r="EW1695" s="39"/>
      <c r="EX1695" s="39"/>
      <c r="EY1695" s="39"/>
      <c r="EZ1695" s="39"/>
      <c r="FA1695" s="39"/>
      <c r="FB1695" s="39"/>
      <c r="FC1695" s="39"/>
      <c r="FD1695" s="39"/>
      <c r="FE1695" s="39"/>
      <c r="FF1695" s="39"/>
      <c r="FG1695" s="39"/>
      <c r="FH1695" s="39"/>
      <c r="FI1695" s="39"/>
      <c r="FJ1695" s="39"/>
      <c r="FK1695" s="39"/>
      <c r="FL1695" s="39"/>
      <c r="FM1695" s="39"/>
      <c r="FN1695" s="39"/>
      <c r="FO1695" s="39"/>
      <c r="FP1695" s="39"/>
      <c r="FQ1695" s="39"/>
      <c r="FR1695" s="39"/>
      <c r="FS1695" s="39"/>
      <c r="FT1695" s="39"/>
      <c r="FU1695" s="39"/>
      <c r="FV1695" s="39"/>
      <c r="FW1695" s="39"/>
      <c r="FX1695" s="39"/>
      <c r="FY1695" s="39"/>
      <c r="FZ1695" s="39"/>
      <c r="GA1695" s="39"/>
      <c r="GB1695" s="39"/>
      <c r="GC1695" s="39"/>
      <c r="GD1695" s="39"/>
      <c r="GE1695" s="39"/>
      <c r="GF1695" s="39"/>
      <c r="GG1695" s="39"/>
      <c r="GH1695" s="39"/>
      <c r="GI1695" s="39"/>
      <c r="GJ1695" s="39"/>
      <c r="GK1695" s="39"/>
      <c r="GL1695" s="39"/>
      <c r="GM1695" s="39"/>
      <c r="GN1695" s="39"/>
      <c r="GO1695" s="39"/>
      <c r="GP1695" s="39"/>
      <c r="GQ1695" s="39"/>
      <c r="GR1695" s="39"/>
      <c r="GS1695" s="39"/>
      <c r="GT1695" s="39"/>
      <c r="GU1695" s="39"/>
      <c r="GV1695" s="39"/>
      <c r="GW1695" s="39"/>
      <c r="GX1695" s="39"/>
      <c r="GY1695" s="39"/>
      <c r="GZ1695" s="39"/>
      <c r="HA1695" s="39"/>
      <c r="HB1695" s="39"/>
      <c r="HC1695" s="39"/>
      <c r="HD1695" s="39"/>
      <c r="HE1695" s="39"/>
      <c r="HF1695" s="39"/>
      <c r="HG1695" s="39"/>
      <c r="HH1695" s="39"/>
      <c r="HI1695" s="39"/>
      <c r="HJ1695" s="39"/>
      <c r="HK1695" s="39"/>
      <c r="HL1695" s="39"/>
      <c r="HM1695" s="39"/>
      <c r="HN1695" s="39"/>
      <c r="HO1695" s="39"/>
      <c r="HP1695" s="39"/>
      <c r="HQ1695" s="39"/>
      <c r="HR1695" s="39"/>
      <c r="HS1695" s="39"/>
      <c r="HT1695" s="39"/>
      <c r="HU1695" s="39"/>
      <c r="HV1695" s="39"/>
      <c r="HW1695" s="39"/>
      <c r="HX1695" s="39"/>
      <c r="HY1695" s="39"/>
      <c r="HZ1695" s="39"/>
      <c r="IA1695" s="39"/>
      <c r="IB1695" s="39"/>
      <c r="IC1695" s="39"/>
      <c r="ID1695" s="39"/>
      <c r="IE1695" s="39"/>
      <c r="IF1695" s="39"/>
      <c r="IG1695" s="39"/>
      <c r="IH1695" s="39"/>
      <c r="II1695" s="39"/>
      <c r="IJ1695" s="39"/>
      <c r="IK1695" s="39"/>
      <c r="IL1695" s="39"/>
      <c r="IM1695" s="39"/>
    </row>
    <row r="1696" spans="1:247" ht="13.8" customHeight="1" x14ac:dyDescent="0.3">
      <c r="A1696" s="67">
        <v>276</v>
      </c>
      <c r="B1696" s="68">
        <f>COUNT(J1696:EC1696)</f>
        <v>1</v>
      </c>
      <c r="C1696" s="69">
        <f>D1696+E1696</f>
        <v>11.95</v>
      </c>
      <c r="D1696" s="68" t="str">
        <f>IF(B1696&gt;17,(B1696-17)*2,"0")</f>
        <v>0</v>
      </c>
      <c r="E1696" s="70">
        <f>K1696+M1696+O1696+Q1696+S1696+U1696+W1696+Y1696+AA1696+AC1696+AE1696+AG1696+AI1696+AK1696+AM1696+AO1696+AQ1696+AS1696+AU1696+AW1696+AY1696+BA1696+BC1696+BE1696+BG1696+BI1696+BK1696+BM1696+BO1696+BQ1696+BS1696+BU1696+BW1696+BY1696+CA1696+CC1696+CE1696+CG1696+CI1696+CK1696+CM1696+CO1696+CQ1696+CS1696+CU1696+CW1696+CY1696+DA1696+DC1696+DE1696+DG1696+DI1696+DK1696+EC1696+DM1696</f>
        <v>11.95</v>
      </c>
      <c r="F1696" s="71" t="s">
        <v>4745</v>
      </c>
      <c r="G1696" s="71">
        <v>1987</v>
      </c>
      <c r="H1696" s="72" t="s">
        <v>5365</v>
      </c>
      <c r="I1696" s="72" t="s">
        <v>5366</v>
      </c>
      <c r="J1696" s="98"/>
      <c r="K1696" s="74"/>
      <c r="L1696" s="80"/>
      <c r="M1696" s="82"/>
      <c r="N1696" s="75"/>
      <c r="O1696" s="76"/>
      <c r="P1696" s="75"/>
      <c r="Q1696" s="76"/>
      <c r="R1696" s="80"/>
      <c r="S1696" s="82"/>
      <c r="T1696" s="78"/>
      <c r="U1696" s="99"/>
      <c r="V1696" s="80"/>
      <c r="W1696" s="81"/>
      <c r="X1696" s="80"/>
      <c r="Y1696" s="82"/>
      <c r="Z1696" s="80"/>
      <c r="AA1696" s="82"/>
      <c r="AB1696" s="83"/>
      <c r="AC1696" s="84"/>
      <c r="AD1696" s="80"/>
      <c r="AE1696" s="82"/>
      <c r="AF1696" s="80"/>
      <c r="AG1696" s="82"/>
      <c r="AH1696" s="80"/>
      <c r="AI1696" s="81"/>
      <c r="AJ1696" s="80"/>
      <c r="AK1696" s="82"/>
      <c r="AL1696" s="80"/>
      <c r="AM1696" s="82"/>
      <c r="AN1696" s="80"/>
      <c r="AO1696" s="82"/>
      <c r="AP1696" s="80"/>
      <c r="AQ1696" s="81"/>
      <c r="AR1696" s="80"/>
      <c r="AS1696" s="81"/>
      <c r="AT1696" s="80"/>
      <c r="AU1696" s="82"/>
      <c r="AV1696" s="80"/>
      <c r="AW1696" s="82"/>
      <c r="AZ1696" s="85"/>
      <c r="BA1696" s="86"/>
      <c r="BB1696" s="80"/>
      <c r="BC1696" s="81"/>
      <c r="BD1696" s="80"/>
      <c r="BE1696" s="81"/>
      <c r="BF1696" s="80"/>
      <c r="BG1696" s="81"/>
      <c r="BI1696" s="79"/>
      <c r="BJ1696" s="80"/>
      <c r="BK1696" s="81"/>
      <c r="BL1696" s="80"/>
      <c r="BM1696" s="82"/>
      <c r="BN1696" s="80"/>
      <c r="BO1696" s="81"/>
      <c r="BP1696" s="80"/>
      <c r="BQ1696" s="81"/>
      <c r="BR1696" s="80"/>
      <c r="BS1696" s="81"/>
      <c r="BT1696" s="80"/>
      <c r="BU1696" s="81"/>
      <c r="BV1696" s="80"/>
      <c r="BW1696" s="82"/>
      <c r="BX1696" s="80" t="s">
        <v>5367</v>
      </c>
      <c r="BY1696" s="82">
        <v>11.95</v>
      </c>
      <c r="BZ1696" s="80"/>
      <c r="CA1696" s="82"/>
      <c r="CB1696" s="80"/>
      <c r="CC1696" s="82"/>
      <c r="CD1696" s="80"/>
      <c r="CE1696" s="82"/>
      <c r="CF1696" s="80"/>
      <c r="CG1696" s="82"/>
      <c r="CH1696" s="80"/>
      <c r="CI1696" s="82"/>
      <c r="CJ1696" s="80"/>
      <c r="CK1696" s="82"/>
      <c r="CL1696" s="80"/>
      <c r="CM1696" s="82"/>
      <c r="CN1696" s="80"/>
      <c r="CO1696" s="82"/>
      <c r="CP1696" s="80"/>
      <c r="CQ1696" s="82"/>
      <c r="CR1696" s="80"/>
      <c r="CS1696" s="82"/>
      <c r="CT1696" s="80"/>
      <c r="CU1696" s="82"/>
      <c r="CV1696" s="80"/>
      <c r="CW1696" s="82"/>
      <c r="CX1696" s="80"/>
      <c r="CY1696" s="82"/>
      <c r="CZ1696" s="80"/>
      <c r="DA1696" s="82"/>
      <c r="DB1696" s="80"/>
      <c r="DC1696" s="82"/>
      <c r="DD1696" s="80"/>
      <c r="DE1696" s="82"/>
      <c r="DF1696" s="80"/>
      <c r="DG1696" s="82"/>
      <c r="DH1696" s="80"/>
      <c r="DI1696" s="77"/>
      <c r="DJ1696" s="80"/>
      <c r="DK1696" s="81"/>
      <c r="DL1696" s="87"/>
      <c r="DM1696" s="88"/>
      <c r="DN1696" s="63"/>
      <c r="DO1696" s="64"/>
      <c r="DP1696" s="63"/>
      <c r="DQ1696" s="64"/>
      <c r="DR1696" s="63"/>
      <c r="DS1696" s="64"/>
      <c r="DT1696" s="63"/>
      <c r="DU1696" s="65"/>
      <c r="DV1696" s="63"/>
      <c r="DW1696" s="65"/>
      <c r="DX1696" s="63"/>
      <c r="DY1696" s="65"/>
      <c r="DZ1696" s="63"/>
      <c r="EA1696" s="65"/>
      <c r="EB1696" s="63"/>
      <c r="EC1696" s="65"/>
      <c r="ED1696" s="39"/>
      <c r="EE1696" s="39"/>
      <c r="EF1696" s="39"/>
      <c r="EG1696" s="39"/>
      <c r="EH1696" s="39"/>
      <c r="EI1696" s="39"/>
      <c r="EJ1696" s="39"/>
      <c r="EK1696" s="39"/>
      <c r="EL1696" s="39"/>
      <c r="EM1696" s="39"/>
      <c r="EN1696" s="39"/>
      <c r="EO1696" s="39"/>
      <c r="EP1696" s="39"/>
      <c r="EQ1696" s="39"/>
      <c r="ER1696" s="39"/>
      <c r="ES1696" s="39"/>
      <c r="ET1696" s="39"/>
      <c r="EU1696" s="39"/>
      <c r="EV1696" s="39"/>
      <c r="EW1696" s="39"/>
      <c r="EX1696" s="39"/>
      <c r="EY1696" s="39"/>
      <c r="EZ1696" s="39"/>
      <c r="FA1696" s="39"/>
      <c r="FB1696" s="39"/>
      <c r="FC1696" s="39"/>
      <c r="FD1696" s="39"/>
      <c r="FE1696" s="39"/>
      <c r="FF1696" s="39"/>
      <c r="FG1696" s="39"/>
      <c r="FH1696" s="39"/>
      <c r="FI1696" s="39"/>
      <c r="FJ1696" s="39"/>
      <c r="FK1696" s="39"/>
      <c r="FL1696" s="39"/>
      <c r="FM1696" s="39"/>
      <c r="FN1696" s="39"/>
      <c r="FO1696" s="39"/>
      <c r="FP1696" s="39"/>
      <c r="FQ1696" s="39"/>
      <c r="FR1696" s="39"/>
      <c r="FS1696" s="39"/>
      <c r="FT1696" s="39"/>
      <c r="FU1696" s="39"/>
      <c r="FV1696" s="39"/>
      <c r="FW1696" s="39"/>
      <c r="FX1696" s="39"/>
      <c r="FY1696" s="39"/>
      <c r="FZ1696" s="39"/>
      <c r="GA1696" s="39"/>
      <c r="GB1696" s="39"/>
      <c r="GC1696" s="39"/>
      <c r="GD1696" s="39"/>
      <c r="GE1696" s="39"/>
      <c r="GF1696" s="39"/>
      <c r="GG1696" s="39"/>
      <c r="GH1696" s="39"/>
      <c r="GI1696" s="39"/>
      <c r="GJ1696" s="39"/>
      <c r="GK1696" s="39"/>
      <c r="GL1696" s="39"/>
      <c r="GM1696" s="39"/>
      <c r="GN1696" s="39"/>
      <c r="GO1696" s="39"/>
      <c r="GP1696" s="39"/>
      <c r="GQ1696" s="39"/>
      <c r="GR1696" s="39"/>
      <c r="GS1696" s="39"/>
      <c r="GT1696" s="39"/>
      <c r="GU1696" s="39"/>
      <c r="GV1696" s="39"/>
      <c r="GW1696" s="39"/>
      <c r="GX1696" s="39"/>
      <c r="GY1696" s="39"/>
      <c r="GZ1696" s="39"/>
      <c r="HA1696" s="39"/>
      <c r="HB1696" s="39"/>
      <c r="HC1696" s="39"/>
      <c r="HD1696" s="39"/>
      <c r="HE1696" s="39"/>
      <c r="HF1696" s="39"/>
      <c r="HG1696" s="39"/>
      <c r="HH1696" s="39"/>
      <c r="HI1696" s="39"/>
      <c r="HJ1696" s="39"/>
      <c r="HK1696" s="39"/>
      <c r="HL1696" s="39"/>
      <c r="HM1696" s="39"/>
      <c r="HN1696" s="39"/>
      <c r="HO1696" s="39"/>
      <c r="HP1696" s="39"/>
      <c r="HQ1696" s="39"/>
      <c r="HR1696" s="39"/>
      <c r="HS1696" s="39"/>
      <c r="HT1696" s="39"/>
      <c r="HU1696" s="39"/>
      <c r="HV1696" s="39"/>
      <c r="HW1696" s="39"/>
      <c r="HX1696" s="39"/>
      <c r="HY1696" s="39"/>
      <c r="HZ1696" s="39"/>
      <c r="IA1696" s="39"/>
      <c r="IB1696" s="39"/>
      <c r="IC1696" s="39"/>
      <c r="ID1696" s="39"/>
      <c r="IE1696" s="39"/>
      <c r="IF1696" s="39"/>
      <c r="IG1696" s="39"/>
      <c r="IH1696" s="39"/>
      <c r="II1696" s="39"/>
      <c r="IJ1696" s="39"/>
      <c r="IK1696" s="39"/>
      <c r="IL1696" s="39"/>
      <c r="IM1696" s="39"/>
    </row>
    <row r="1697" spans="1:247" ht="13.8" customHeight="1" x14ac:dyDescent="0.3">
      <c r="A1697" s="67">
        <v>277</v>
      </c>
      <c r="B1697" s="68">
        <f>COUNT(J1697:EC1697)</f>
        <v>1</v>
      </c>
      <c r="C1697" s="69">
        <f>D1697+E1697</f>
        <v>11.73</v>
      </c>
      <c r="D1697" s="68" t="str">
        <f>IF(B1697&gt;17,(B1697-17)*2,"0")</f>
        <v>0</v>
      </c>
      <c r="E1697" s="70">
        <f>K1697+M1697+O1697+Q1697+S1697+U1697+W1697+Y1697+AA1697+AC1697+AE1697+AG1697+AI1697+AK1697+AM1697+AO1697+AQ1697+AS1697+AU1697+AW1697+AY1697+BA1697+BC1697+BE1697+BG1697+BI1697+BK1697+BM1697+BO1697+BQ1697+BS1697+BU1697+BW1697+BY1697+CA1697+CC1697+CE1697+CG1697+CI1697+CK1697+CM1697+CO1697+CQ1697+CS1697+CU1697+CW1697+CY1697+DA1697+DC1697+DE1697+DG1697+DI1697+DK1697+EC1697+DM1697</f>
        <v>11.73</v>
      </c>
      <c r="F1697" s="71" t="s">
        <v>4745</v>
      </c>
      <c r="G1697" s="71">
        <v>1993</v>
      </c>
      <c r="H1697" s="72" t="s">
        <v>5368</v>
      </c>
      <c r="I1697" s="72" t="s">
        <v>5369</v>
      </c>
      <c r="J1697" s="98"/>
      <c r="K1697" s="74"/>
      <c r="L1697" s="80"/>
      <c r="M1697" s="82"/>
      <c r="N1697" s="75"/>
      <c r="O1697" s="76"/>
      <c r="P1697" s="75"/>
      <c r="Q1697" s="76"/>
      <c r="R1697" s="80"/>
      <c r="S1697" s="82"/>
      <c r="T1697" s="78"/>
      <c r="U1697" s="99"/>
      <c r="V1697" s="80"/>
      <c r="W1697" s="81"/>
      <c r="X1697" s="80"/>
      <c r="Y1697" s="82"/>
      <c r="Z1697" s="80"/>
      <c r="AA1697" s="82"/>
      <c r="AB1697" s="83"/>
      <c r="AC1697" s="84"/>
      <c r="AD1697" s="80"/>
      <c r="AE1697" s="82"/>
      <c r="AF1697" s="80"/>
      <c r="AG1697" s="82"/>
      <c r="AH1697" s="80"/>
      <c r="AI1697" s="81"/>
      <c r="AJ1697" s="80"/>
      <c r="AK1697" s="82"/>
      <c r="AL1697" s="80"/>
      <c r="AM1697" s="82"/>
      <c r="AN1697" s="80"/>
      <c r="AO1697" s="82"/>
      <c r="AP1697" s="80"/>
      <c r="AQ1697" s="81"/>
      <c r="AR1697" s="80"/>
      <c r="AS1697" s="81"/>
      <c r="AT1697" s="80"/>
      <c r="AU1697" s="82"/>
      <c r="AV1697" s="80"/>
      <c r="AW1697" s="82"/>
      <c r="AZ1697" s="85"/>
      <c r="BA1697" s="86"/>
      <c r="BB1697" s="80"/>
      <c r="BC1697" s="81"/>
      <c r="BD1697" s="80"/>
      <c r="BE1697" s="81"/>
      <c r="BF1697" s="80"/>
      <c r="BG1697" s="81"/>
      <c r="BI1697" s="79"/>
      <c r="BJ1697" s="80"/>
      <c r="BK1697" s="81"/>
      <c r="BL1697" s="80"/>
      <c r="BM1697" s="82"/>
      <c r="BN1697" s="80"/>
      <c r="BO1697" s="81"/>
      <c r="BP1697" s="80"/>
      <c r="BQ1697" s="81"/>
      <c r="BR1697" s="80"/>
      <c r="BS1697" s="81"/>
      <c r="BT1697" s="80"/>
      <c r="BU1697" s="81"/>
      <c r="BV1697" s="80"/>
      <c r="BW1697" s="82"/>
      <c r="BX1697" s="80" t="s">
        <v>5370</v>
      </c>
      <c r="BY1697" s="82">
        <v>11.73</v>
      </c>
      <c r="BZ1697" s="80"/>
      <c r="CA1697" s="82"/>
      <c r="CB1697" s="80"/>
      <c r="CC1697" s="82"/>
      <c r="CD1697" s="80"/>
      <c r="CE1697" s="82"/>
      <c r="CF1697" s="80"/>
      <c r="CG1697" s="82"/>
      <c r="CH1697" s="80"/>
      <c r="CI1697" s="82"/>
      <c r="CJ1697" s="80"/>
      <c r="CK1697" s="82"/>
      <c r="CL1697" s="80"/>
      <c r="CM1697" s="82"/>
      <c r="CN1697" s="80"/>
      <c r="CO1697" s="82"/>
      <c r="CP1697" s="80"/>
      <c r="CQ1697" s="82"/>
      <c r="CR1697" s="80"/>
      <c r="CS1697" s="82"/>
      <c r="CT1697" s="80"/>
      <c r="CU1697" s="82"/>
      <c r="CV1697" s="80"/>
      <c r="CW1697" s="82"/>
      <c r="CX1697" s="80"/>
      <c r="CY1697" s="82"/>
      <c r="CZ1697" s="80"/>
      <c r="DA1697" s="82"/>
      <c r="DB1697" s="80"/>
      <c r="DC1697" s="82"/>
      <c r="DD1697" s="80"/>
      <c r="DE1697" s="82"/>
      <c r="DF1697" s="80"/>
      <c r="DG1697" s="82"/>
      <c r="DH1697" s="80"/>
      <c r="DI1697" s="77"/>
      <c r="DJ1697" s="80"/>
      <c r="DK1697" s="81"/>
      <c r="DL1697" s="87"/>
      <c r="DM1697" s="88"/>
      <c r="DN1697" s="63"/>
      <c r="DO1697" s="64"/>
      <c r="DP1697" s="63"/>
      <c r="DQ1697" s="64"/>
      <c r="DR1697" s="63"/>
      <c r="DS1697" s="64"/>
      <c r="DT1697" s="63"/>
      <c r="DU1697" s="65"/>
      <c r="DV1697" s="63"/>
      <c r="DW1697" s="65"/>
      <c r="DX1697" s="63"/>
      <c r="DY1697" s="65"/>
      <c r="DZ1697" s="63"/>
      <c r="EA1697" s="65"/>
      <c r="EB1697" s="63"/>
      <c r="EC1697" s="65"/>
      <c r="ED1697" s="39"/>
      <c r="EE1697" s="39"/>
      <c r="EF1697" s="39"/>
      <c r="EG1697" s="39"/>
      <c r="EH1697" s="39"/>
      <c r="EI1697" s="39"/>
      <c r="EJ1697" s="39"/>
      <c r="EK1697" s="39"/>
      <c r="EL1697" s="39"/>
      <c r="EM1697" s="39"/>
      <c r="EN1697" s="39"/>
      <c r="EO1697" s="39"/>
      <c r="EP1697" s="39"/>
      <c r="EQ1697" s="39"/>
      <c r="ER1697" s="39"/>
      <c r="ES1697" s="39"/>
      <c r="ET1697" s="39"/>
      <c r="EU1697" s="39"/>
      <c r="EV1697" s="39"/>
      <c r="EW1697" s="39"/>
      <c r="EX1697" s="39"/>
      <c r="EY1697" s="39"/>
      <c r="EZ1697" s="39"/>
      <c r="FA1697" s="39"/>
      <c r="FB1697" s="39"/>
      <c r="FC1697" s="39"/>
      <c r="FD1697" s="39"/>
      <c r="FE1697" s="39"/>
      <c r="FF1697" s="39"/>
      <c r="FG1697" s="39"/>
      <c r="FH1697" s="39"/>
      <c r="FI1697" s="39"/>
      <c r="FJ1697" s="39"/>
      <c r="FK1697" s="39"/>
      <c r="FL1697" s="39"/>
      <c r="FM1697" s="39"/>
      <c r="FN1697" s="39"/>
      <c r="FO1697" s="39"/>
      <c r="FP1697" s="39"/>
      <c r="FQ1697" s="39"/>
      <c r="FR1697" s="39"/>
      <c r="FS1697" s="39"/>
      <c r="FT1697" s="39"/>
      <c r="FU1697" s="39"/>
      <c r="FV1697" s="39"/>
      <c r="FW1697" s="39"/>
      <c r="FX1697" s="39"/>
      <c r="FY1697" s="39"/>
      <c r="FZ1697" s="39"/>
      <c r="GA1697" s="39"/>
      <c r="GB1697" s="39"/>
      <c r="GC1697" s="39"/>
      <c r="GD1697" s="39"/>
      <c r="GE1697" s="39"/>
      <c r="GF1697" s="39"/>
      <c r="GG1697" s="39"/>
      <c r="GH1697" s="39"/>
      <c r="GI1697" s="39"/>
      <c r="GJ1697" s="39"/>
      <c r="GK1697" s="39"/>
      <c r="GL1697" s="39"/>
      <c r="GM1697" s="39"/>
      <c r="GN1697" s="39"/>
      <c r="GO1697" s="39"/>
      <c r="GP1697" s="39"/>
      <c r="GQ1697" s="39"/>
      <c r="GR1697" s="39"/>
      <c r="GS1697" s="39"/>
      <c r="GT1697" s="39"/>
      <c r="GU1697" s="39"/>
      <c r="GV1697" s="39"/>
      <c r="GW1697" s="39"/>
      <c r="GX1697" s="39"/>
      <c r="GY1697" s="39"/>
      <c r="GZ1697" s="39"/>
      <c r="HA1697" s="39"/>
      <c r="HB1697" s="39"/>
      <c r="HC1697" s="39"/>
      <c r="HD1697" s="39"/>
      <c r="HE1697" s="39"/>
      <c r="HF1697" s="39"/>
      <c r="HG1697" s="39"/>
      <c r="HH1697" s="39"/>
      <c r="HI1697" s="39"/>
      <c r="HJ1697" s="39"/>
      <c r="HK1697" s="39"/>
      <c r="HL1697" s="39"/>
      <c r="HM1697" s="39"/>
      <c r="HN1697" s="39"/>
      <c r="HO1697" s="39"/>
      <c r="HP1697" s="39"/>
      <c r="HQ1697" s="39"/>
      <c r="HR1697" s="39"/>
      <c r="HS1697" s="39"/>
      <c r="HT1697" s="39"/>
      <c r="HU1697" s="39"/>
      <c r="HV1697" s="39"/>
      <c r="HW1697" s="39"/>
      <c r="HX1697" s="39"/>
      <c r="HY1697" s="39"/>
      <c r="HZ1697" s="39"/>
      <c r="IA1697" s="39"/>
      <c r="IB1697" s="39"/>
      <c r="IC1697" s="39"/>
      <c r="ID1697" s="39"/>
      <c r="IE1697" s="39"/>
      <c r="IF1697" s="39"/>
      <c r="IG1697" s="39"/>
      <c r="IH1697" s="39"/>
      <c r="II1697" s="39"/>
      <c r="IJ1697" s="39"/>
      <c r="IK1697" s="39"/>
      <c r="IL1697" s="39"/>
      <c r="IM1697" s="39"/>
    </row>
    <row r="1698" spans="1:247" x14ac:dyDescent="0.3">
      <c r="A1698" s="67">
        <v>278</v>
      </c>
      <c r="B1698" s="68">
        <f>COUNT(J1698:EC1698)</f>
        <v>1</v>
      </c>
      <c r="C1698" s="69">
        <f>D1698+E1698</f>
        <v>9.91</v>
      </c>
      <c r="D1698" s="68" t="str">
        <f>IF(B1698&gt;17,(B1698-17)*2,"0")</f>
        <v>0</v>
      </c>
      <c r="E1698" s="70">
        <f>K1698+M1698+O1698+Q1698+S1698+U1698+W1698+Y1698+AA1698+AC1698+AE1698+AG1698+AI1698+AK1698+AM1698+AO1698+AQ1698+AS1698+AU1698+AW1698+AY1698+BA1698+BC1698+BE1698+BG1698+BI1698+BK1698+BM1698+BO1698+BQ1698+BS1698+BU1698+BW1698+BY1698+CA1698+CC1698+CE1698+CG1698+CI1698+CK1698+CM1698+CO1698+CQ1698+CS1698+CU1698+CW1698+CY1698+DA1698+DC1698+DE1698+DG1698+DI1698+DK1698+EC1698+DM1698</f>
        <v>9.91</v>
      </c>
      <c r="F1698" s="71" t="s">
        <v>4745</v>
      </c>
      <c r="G1698" s="71">
        <v>1989</v>
      </c>
      <c r="H1698" s="72" t="s">
        <v>5371</v>
      </c>
      <c r="I1698" s="90" t="s">
        <v>1049</v>
      </c>
      <c r="J1698" s="108"/>
      <c r="K1698" s="109"/>
      <c r="L1698" s="80"/>
      <c r="M1698" s="77"/>
      <c r="N1698" s="80"/>
      <c r="O1698" s="110"/>
      <c r="P1698" s="73"/>
      <c r="Q1698" s="79"/>
      <c r="R1698" s="73"/>
      <c r="S1698" s="79"/>
      <c r="T1698" s="111"/>
      <c r="U1698" s="112"/>
      <c r="V1698" s="80"/>
      <c r="W1698" s="81"/>
      <c r="X1698" s="80"/>
      <c r="Y1698" s="82"/>
      <c r="Z1698" s="80"/>
      <c r="AA1698" s="82"/>
      <c r="AB1698" s="83"/>
      <c r="AC1698" s="84"/>
      <c r="AD1698" s="80"/>
      <c r="AE1698" s="82"/>
      <c r="AF1698" s="80"/>
      <c r="AG1698" s="82"/>
      <c r="AH1698" s="80"/>
      <c r="AI1698" s="81"/>
      <c r="AJ1698" s="80"/>
      <c r="AK1698" s="82"/>
      <c r="AL1698" s="80"/>
      <c r="AM1698" s="82"/>
      <c r="AN1698" s="80"/>
      <c r="AO1698" s="82"/>
      <c r="AP1698" s="80"/>
      <c r="AQ1698" s="81"/>
      <c r="AR1698" s="80"/>
      <c r="AS1698" s="81"/>
      <c r="AT1698" s="80"/>
      <c r="AU1698" s="82"/>
      <c r="AV1698" s="80"/>
      <c r="AW1698" s="82"/>
      <c r="AZ1698" s="85"/>
      <c r="BA1698" s="86"/>
      <c r="BB1698" s="80"/>
      <c r="BC1698" s="81"/>
      <c r="BD1698" s="80"/>
      <c r="BE1698" s="81"/>
      <c r="BF1698" s="80"/>
      <c r="BG1698" s="81"/>
      <c r="BI1698" s="79"/>
      <c r="BJ1698" s="80"/>
      <c r="BK1698" s="81"/>
      <c r="BL1698" s="80"/>
      <c r="BM1698" s="82"/>
      <c r="BN1698" s="80"/>
      <c r="BO1698" s="81"/>
      <c r="BP1698" s="80"/>
      <c r="BQ1698" s="81"/>
      <c r="BR1698" s="80"/>
      <c r="BS1698" s="81"/>
      <c r="BT1698" s="80"/>
      <c r="BU1698" s="81"/>
      <c r="BV1698" s="80"/>
      <c r="BW1698" s="82"/>
      <c r="BX1698" s="80" t="s">
        <v>5372</v>
      </c>
      <c r="BY1698" s="82">
        <v>9.91</v>
      </c>
      <c r="BZ1698" s="80"/>
      <c r="CA1698" s="82"/>
      <c r="CB1698" s="80"/>
      <c r="CC1698" s="82"/>
      <c r="CD1698" s="80"/>
      <c r="CE1698" s="82"/>
      <c r="CF1698" s="80"/>
      <c r="CG1698" s="82"/>
      <c r="CH1698" s="80"/>
      <c r="CI1698" s="82"/>
      <c r="CJ1698" s="80"/>
      <c r="CK1698" s="82"/>
      <c r="CL1698" s="80"/>
      <c r="CM1698" s="82"/>
      <c r="CN1698" s="80"/>
      <c r="CO1698" s="82"/>
      <c r="CP1698" s="80"/>
      <c r="CQ1698" s="82"/>
      <c r="CR1698" s="80"/>
      <c r="CS1698" s="82"/>
      <c r="CT1698" s="80"/>
      <c r="CU1698" s="82"/>
      <c r="CV1698" s="80"/>
      <c r="CW1698" s="82"/>
      <c r="CX1698" s="80"/>
      <c r="CY1698" s="82"/>
      <c r="CZ1698" s="80"/>
      <c r="DA1698" s="82"/>
      <c r="DB1698" s="80"/>
      <c r="DC1698" s="82"/>
      <c r="DD1698" s="80"/>
      <c r="DE1698" s="82"/>
      <c r="DF1698" s="80"/>
      <c r="DG1698" s="82"/>
      <c r="DH1698" s="80"/>
      <c r="DI1698" s="81"/>
      <c r="DJ1698" s="80"/>
      <c r="DK1698" s="81"/>
      <c r="DL1698" s="87"/>
      <c r="DM1698" s="88"/>
      <c r="DN1698" s="63"/>
      <c r="DO1698" s="64"/>
      <c r="DP1698" s="63"/>
      <c r="DQ1698" s="64"/>
      <c r="DR1698" s="63"/>
      <c r="DS1698" s="64"/>
      <c r="DT1698" s="63"/>
      <c r="DU1698" s="65"/>
      <c r="DV1698" s="63"/>
      <c r="DW1698" s="97"/>
      <c r="DX1698" s="63"/>
      <c r="DY1698" s="65"/>
      <c r="DZ1698" s="63"/>
      <c r="EA1698" s="65"/>
      <c r="EB1698" s="63"/>
      <c r="EC1698" s="65"/>
      <c r="ED1698" s="39"/>
      <c r="EE1698" s="39"/>
      <c r="EF1698" s="39"/>
      <c r="EG1698" s="39"/>
      <c r="EH1698" s="39"/>
      <c r="EI1698" s="39"/>
      <c r="EJ1698" s="39"/>
      <c r="EK1698" s="39"/>
      <c r="EL1698" s="39"/>
      <c r="EM1698" s="39"/>
      <c r="EN1698" s="39"/>
      <c r="EO1698" s="39"/>
      <c r="EP1698" s="39"/>
      <c r="EQ1698" s="39"/>
      <c r="ER1698" s="39"/>
      <c r="ES1698" s="39"/>
      <c r="ET1698" s="39"/>
      <c r="EU1698" s="39"/>
      <c r="EV1698" s="39"/>
      <c r="EW1698" s="39"/>
      <c r="EX1698" s="39"/>
      <c r="EY1698" s="39"/>
      <c r="EZ1698" s="39"/>
      <c r="FA1698" s="39"/>
      <c r="FB1698" s="39"/>
      <c r="FC1698" s="39"/>
      <c r="FD1698" s="39"/>
      <c r="FE1698" s="39"/>
      <c r="FF1698" s="39"/>
      <c r="FG1698" s="39"/>
      <c r="FH1698" s="39"/>
      <c r="FI1698" s="39"/>
      <c r="FJ1698" s="39"/>
      <c r="FK1698" s="39"/>
      <c r="FL1698" s="39"/>
      <c r="FM1698" s="39"/>
      <c r="FN1698" s="39"/>
      <c r="FO1698" s="39"/>
      <c r="FP1698" s="39"/>
      <c r="FQ1698" s="39"/>
      <c r="FR1698" s="39"/>
      <c r="FS1698" s="39"/>
      <c r="FT1698" s="39"/>
      <c r="FU1698" s="39"/>
      <c r="FV1698" s="39"/>
      <c r="FW1698" s="39"/>
      <c r="FX1698" s="39"/>
      <c r="FY1698" s="39"/>
      <c r="FZ1698" s="39"/>
      <c r="GA1698" s="39"/>
      <c r="GB1698" s="39"/>
      <c r="GC1698" s="39"/>
      <c r="GD1698" s="39"/>
      <c r="GE1698" s="39"/>
      <c r="GF1698" s="39"/>
      <c r="GG1698" s="39"/>
      <c r="GH1698" s="39"/>
      <c r="GI1698" s="39"/>
      <c r="GJ1698" s="39"/>
      <c r="GK1698" s="39"/>
      <c r="GL1698" s="39"/>
      <c r="GM1698" s="39"/>
      <c r="GN1698" s="39"/>
      <c r="GO1698" s="39"/>
      <c r="GP1698" s="39"/>
      <c r="GQ1698" s="39"/>
      <c r="GR1698" s="39"/>
      <c r="GS1698" s="39"/>
      <c r="GT1698" s="39"/>
      <c r="GU1698" s="39"/>
      <c r="GV1698" s="39"/>
      <c r="GW1698" s="39"/>
      <c r="GX1698" s="39"/>
      <c r="GY1698" s="39"/>
      <c r="GZ1698" s="39"/>
      <c r="HA1698" s="39"/>
      <c r="HB1698" s="39"/>
      <c r="HC1698" s="39"/>
      <c r="HD1698" s="39"/>
      <c r="HE1698" s="39"/>
      <c r="HF1698" s="39"/>
      <c r="HG1698" s="39"/>
      <c r="HH1698" s="39"/>
      <c r="HI1698" s="39"/>
      <c r="HJ1698" s="39"/>
      <c r="HK1698" s="39"/>
      <c r="HL1698" s="39"/>
      <c r="HM1698" s="39"/>
      <c r="HN1698" s="39"/>
      <c r="HO1698" s="39"/>
      <c r="HP1698" s="39"/>
      <c r="HQ1698" s="39"/>
      <c r="HR1698" s="39"/>
      <c r="HS1698" s="39"/>
      <c r="HT1698" s="39"/>
      <c r="HU1698" s="39"/>
      <c r="HV1698" s="39"/>
      <c r="HW1698" s="39"/>
      <c r="HX1698" s="39"/>
      <c r="HY1698" s="39"/>
      <c r="HZ1698" s="39"/>
      <c r="IA1698" s="39"/>
      <c r="IB1698" s="39"/>
      <c r="IC1698" s="39"/>
      <c r="ID1698" s="39"/>
      <c r="IE1698" s="39"/>
      <c r="IF1698" s="39"/>
      <c r="IG1698" s="39"/>
      <c r="IH1698" s="39"/>
      <c r="II1698" s="39"/>
      <c r="IJ1698" s="39"/>
      <c r="IK1698" s="39"/>
      <c r="IL1698" s="39"/>
      <c r="IM1698" s="39"/>
    </row>
    <row r="1699" spans="1:247" x14ac:dyDescent="0.3">
      <c r="A1699" s="67">
        <v>279</v>
      </c>
      <c r="B1699" s="68">
        <f>COUNT(J1699:EC1699)</f>
        <v>1</v>
      </c>
      <c r="C1699" s="69">
        <f>D1699+E1699</f>
        <v>9.1999999999999993</v>
      </c>
      <c r="D1699" s="68" t="str">
        <f>IF(B1699&gt;17,(B1699-17)*2,"0")</f>
        <v>0</v>
      </c>
      <c r="E1699" s="70">
        <f>K1699+M1699+O1699+Q1699+S1699+U1699+W1699+Y1699+AA1699+AC1699+AE1699+AG1699+AI1699+AK1699+AM1699+AO1699+AQ1699+AS1699+AU1699+AW1699+AY1699+BA1699+BC1699+BE1699+BG1699+BI1699+BK1699+BM1699+BO1699+BQ1699+BS1699+BU1699+BW1699+BY1699+CA1699+CC1699+CE1699+CG1699+CI1699+CK1699+CM1699+CO1699+CQ1699+CS1699+CU1699+CW1699+CY1699+DA1699+DC1699+DE1699+DG1699+DI1699+DK1699+EC1699+DM1699</f>
        <v>9.1999999999999993</v>
      </c>
      <c r="F1699" s="71" t="s">
        <v>4745</v>
      </c>
      <c r="G1699" s="71">
        <v>1984</v>
      </c>
      <c r="H1699" s="72" t="s">
        <v>5373</v>
      </c>
      <c r="I1699" s="72" t="s">
        <v>5019</v>
      </c>
      <c r="J1699" s="98"/>
      <c r="K1699" s="74"/>
      <c r="L1699" s="80"/>
      <c r="M1699" s="82"/>
      <c r="N1699" s="75"/>
      <c r="O1699" s="76"/>
      <c r="P1699" s="75"/>
      <c r="Q1699" s="76"/>
      <c r="R1699" s="80"/>
      <c r="S1699" s="82"/>
      <c r="T1699" s="78"/>
      <c r="U1699" s="99"/>
      <c r="V1699" s="80"/>
      <c r="W1699" s="81"/>
      <c r="X1699" s="80"/>
      <c r="Y1699" s="82"/>
      <c r="Z1699" s="80"/>
      <c r="AA1699" s="82"/>
      <c r="AB1699" s="83"/>
      <c r="AC1699" s="84"/>
      <c r="AD1699" s="80"/>
      <c r="AE1699" s="82"/>
      <c r="AF1699" s="80"/>
      <c r="AG1699" s="82"/>
      <c r="AH1699" s="80"/>
      <c r="AI1699" s="81"/>
      <c r="AJ1699" s="80"/>
      <c r="AK1699" s="82"/>
      <c r="AL1699" s="80"/>
      <c r="AM1699" s="82"/>
      <c r="AN1699" s="80"/>
      <c r="AO1699" s="82"/>
      <c r="AP1699" s="80"/>
      <c r="AQ1699" s="81"/>
      <c r="AR1699" s="80"/>
      <c r="AS1699" s="81"/>
      <c r="AT1699" s="80"/>
      <c r="AU1699" s="82"/>
      <c r="AV1699" s="80"/>
      <c r="AW1699" s="82"/>
      <c r="AZ1699" s="85"/>
      <c r="BA1699" s="86"/>
      <c r="BB1699" s="80"/>
      <c r="BC1699" s="81"/>
      <c r="BD1699" s="80"/>
      <c r="BE1699" s="81"/>
      <c r="BF1699" s="80"/>
      <c r="BG1699" s="81"/>
      <c r="BI1699" s="79"/>
      <c r="BJ1699" s="80"/>
      <c r="BK1699" s="81"/>
      <c r="BL1699" s="80"/>
      <c r="BM1699" s="82"/>
      <c r="BN1699" s="80"/>
      <c r="BO1699" s="81"/>
      <c r="BP1699" s="80"/>
      <c r="BQ1699" s="81"/>
      <c r="BR1699" s="80"/>
      <c r="BS1699" s="81"/>
      <c r="BT1699" s="80"/>
      <c r="BU1699" s="81"/>
      <c r="BV1699" s="80"/>
      <c r="BW1699" s="82"/>
      <c r="BX1699" s="80" t="s">
        <v>5374</v>
      </c>
      <c r="BY1699" s="82">
        <v>9.1999999999999993</v>
      </c>
      <c r="BZ1699" s="80"/>
      <c r="CA1699" s="82"/>
      <c r="CB1699" s="80"/>
      <c r="CC1699" s="82"/>
      <c r="CD1699" s="80"/>
      <c r="CE1699" s="82"/>
      <c r="CF1699" s="80"/>
      <c r="CG1699" s="82"/>
      <c r="CH1699" s="80"/>
      <c r="CI1699" s="82"/>
      <c r="CJ1699" s="80"/>
      <c r="CK1699" s="82"/>
      <c r="CL1699" s="80"/>
      <c r="CM1699" s="82"/>
      <c r="CN1699" s="80"/>
      <c r="CO1699" s="82"/>
      <c r="CP1699" s="80"/>
      <c r="CQ1699" s="82"/>
      <c r="CR1699" s="80"/>
      <c r="CS1699" s="82"/>
      <c r="CT1699" s="80"/>
      <c r="CU1699" s="82"/>
      <c r="CV1699" s="80"/>
      <c r="CW1699" s="82"/>
      <c r="CX1699" s="80"/>
      <c r="CY1699" s="82"/>
      <c r="CZ1699" s="80"/>
      <c r="DA1699" s="82"/>
      <c r="DB1699" s="80"/>
      <c r="DC1699" s="82"/>
      <c r="DD1699" s="80"/>
      <c r="DE1699" s="82"/>
      <c r="DF1699" s="80"/>
      <c r="DG1699" s="82"/>
      <c r="DH1699" s="80"/>
      <c r="DI1699" s="77"/>
      <c r="DJ1699" s="80"/>
      <c r="DK1699" s="81"/>
      <c r="DL1699" s="87"/>
      <c r="DM1699" s="88"/>
      <c r="DN1699" s="63"/>
      <c r="DO1699" s="64"/>
      <c r="DP1699" s="63"/>
      <c r="DQ1699" s="64"/>
      <c r="DR1699" s="63"/>
      <c r="DS1699" s="64"/>
      <c r="DT1699" s="63"/>
      <c r="DU1699" s="65"/>
      <c r="DV1699" s="63"/>
      <c r="DW1699" s="65"/>
      <c r="DX1699" s="63"/>
      <c r="DY1699" s="65"/>
      <c r="DZ1699" s="63"/>
      <c r="EA1699" s="65"/>
      <c r="EB1699" s="63"/>
      <c r="EC1699" s="65"/>
      <c r="ED1699" s="39"/>
      <c r="EE1699" s="39"/>
      <c r="EF1699" s="39"/>
      <c r="EG1699" s="39"/>
      <c r="EH1699" s="39"/>
      <c r="EI1699" s="39"/>
      <c r="EJ1699" s="39"/>
      <c r="EK1699" s="39"/>
      <c r="EL1699" s="39"/>
      <c r="EM1699" s="39"/>
      <c r="EN1699" s="39"/>
      <c r="EO1699" s="39"/>
      <c r="EP1699" s="39"/>
      <c r="EQ1699" s="39"/>
      <c r="ER1699" s="39"/>
      <c r="ES1699" s="39"/>
      <c r="ET1699" s="39"/>
      <c r="EU1699" s="39"/>
      <c r="EV1699" s="39"/>
      <c r="EW1699" s="39"/>
      <c r="EX1699" s="39"/>
      <c r="EY1699" s="39"/>
      <c r="EZ1699" s="39"/>
      <c r="FA1699" s="39"/>
      <c r="FB1699" s="39"/>
      <c r="FC1699" s="39"/>
      <c r="FD1699" s="39"/>
      <c r="FE1699" s="39"/>
      <c r="FF1699" s="39"/>
      <c r="FG1699" s="39"/>
      <c r="FH1699" s="39"/>
      <c r="FI1699" s="39"/>
      <c r="FJ1699" s="39"/>
      <c r="FK1699" s="39"/>
      <c r="FL1699" s="39"/>
      <c r="FM1699" s="39"/>
      <c r="FN1699" s="39"/>
      <c r="FO1699" s="39"/>
      <c r="FP1699" s="39"/>
      <c r="FQ1699" s="39"/>
      <c r="FR1699" s="39"/>
      <c r="FS1699" s="39"/>
      <c r="FT1699" s="39"/>
      <c r="FU1699" s="39"/>
      <c r="FV1699" s="39"/>
      <c r="FW1699" s="39"/>
      <c r="FX1699" s="39"/>
      <c r="FY1699" s="39"/>
      <c r="FZ1699" s="39"/>
      <c r="GA1699" s="39"/>
      <c r="GB1699" s="39"/>
      <c r="GC1699" s="39"/>
      <c r="GD1699" s="39"/>
      <c r="GE1699" s="39"/>
      <c r="GF1699" s="39"/>
      <c r="GG1699" s="39"/>
      <c r="GH1699" s="39"/>
      <c r="GI1699" s="39"/>
      <c r="GJ1699" s="39"/>
      <c r="GK1699" s="39"/>
      <c r="GL1699" s="39"/>
      <c r="GM1699" s="39"/>
      <c r="GN1699" s="39"/>
      <c r="GO1699" s="39"/>
      <c r="GP1699" s="39"/>
      <c r="GQ1699" s="39"/>
      <c r="GR1699" s="39"/>
      <c r="GS1699" s="39"/>
      <c r="GT1699" s="39"/>
      <c r="GU1699" s="39"/>
      <c r="GV1699" s="39"/>
      <c r="GW1699" s="39"/>
      <c r="GX1699" s="39"/>
      <c r="GY1699" s="39"/>
      <c r="GZ1699" s="39"/>
      <c r="HA1699" s="39"/>
      <c r="HB1699" s="39"/>
      <c r="HC1699" s="39"/>
      <c r="HD1699" s="39"/>
      <c r="HE1699" s="39"/>
      <c r="HF1699" s="39"/>
      <c r="HG1699" s="39"/>
      <c r="HH1699" s="39"/>
      <c r="HI1699" s="39"/>
      <c r="HJ1699" s="39"/>
      <c r="HK1699" s="39"/>
      <c r="HL1699" s="39"/>
      <c r="HM1699" s="39"/>
      <c r="HN1699" s="39"/>
      <c r="HO1699" s="39"/>
      <c r="HP1699" s="39"/>
      <c r="HQ1699" s="39"/>
      <c r="HR1699" s="39"/>
      <c r="HS1699" s="39"/>
      <c r="HT1699" s="39"/>
      <c r="HU1699" s="39"/>
      <c r="HV1699" s="39"/>
      <c r="HW1699" s="39"/>
      <c r="HX1699" s="39"/>
      <c r="HY1699" s="39"/>
      <c r="HZ1699" s="39"/>
      <c r="IA1699" s="39"/>
      <c r="IB1699" s="39"/>
      <c r="IC1699" s="39"/>
      <c r="ID1699" s="39"/>
      <c r="IE1699" s="39"/>
      <c r="IF1699" s="39"/>
      <c r="IG1699" s="39"/>
      <c r="IH1699" s="39"/>
      <c r="II1699" s="39"/>
      <c r="IJ1699" s="39"/>
      <c r="IK1699" s="39"/>
      <c r="IL1699" s="39"/>
      <c r="IM1699" s="39"/>
    </row>
    <row r="1700" spans="1:247" x14ac:dyDescent="0.3">
      <c r="A1700" s="67">
        <v>280</v>
      </c>
      <c r="B1700" s="68">
        <f>COUNT(J1700:EC1700)</f>
        <v>1</v>
      </c>
      <c r="C1700" s="69">
        <f>D1700+E1700</f>
        <v>8.4</v>
      </c>
      <c r="D1700" s="68" t="str">
        <f>IF(B1700&gt;17,(B1700-17)*2,"0")</f>
        <v>0</v>
      </c>
      <c r="E1700" s="70">
        <f>K1700+M1700+O1700+Q1700+S1700+U1700+W1700+Y1700+AA1700+AC1700+AE1700+AG1700+AI1700+AK1700+AM1700+AO1700+AQ1700+AS1700+AU1700+AW1700+AY1700+BA1700+BC1700+BE1700+BG1700+BI1700+BK1700+BM1700+BO1700+BQ1700+BS1700+BU1700+BW1700+BY1700+CA1700+CC1700+CE1700+CG1700+CI1700+CK1700+CM1700+CO1700+CQ1700+CS1700+CU1700+CW1700+CY1700+DA1700+DC1700+DE1700+DG1700+DI1700+DK1700+EC1700+DM1700</f>
        <v>8.4</v>
      </c>
      <c r="F1700" s="71" t="s">
        <v>4745</v>
      </c>
      <c r="G1700" s="71">
        <v>1990</v>
      </c>
      <c r="H1700" s="72" t="s">
        <v>5375</v>
      </c>
      <c r="I1700" s="72" t="s">
        <v>3366</v>
      </c>
      <c r="J1700" s="98"/>
      <c r="K1700" s="74"/>
      <c r="L1700" s="80"/>
      <c r="M1700" s="82"/>
      <c r="N1700" s="75"/>
      <c r="O1700" s="76"/>
      <c r="P1700" s="75"/>
      <c r="Q1700" s="76"/>
      <c r="R1700" s="80"/>
      <c r="S1700" s="82"/>
      <c r="T1700" s="78"/>
      <c r="U1700" s="99"/>
      <c r="V1700" s="80"/>
      <c r="W1700" s="81"/>
      <c r="X1700" s="80"/>
      <c r="Y1700" s="82"/>
      <c r="Z1700" s="80"/>
      <c r="AA1700" s="82"/>
      <c r="AB1700" s="83"/>
      <c r="AC1700" s="84"/>
      <c r="AD1700" s="80"/>
      <c r="AE1700" s="82"/>
      <c r="AF1700" s="80"/>
      <c r="AG1700" s="82"/>
      <c r="AH1700" s="80"/>
      <c r="AI1700" s="81"/>
      <c r="AJ1700" s="80"/>
      <c r="AK1700" s="82"/>
      <c r="AL1700" s="80"/>
      <c r="AM1700" s="82"/>
      <c r="AN1700" s="80"/>
      <c r="AO1700" s="82"/>
      <c r="AP1700" s="80"/>
      <c r="AQ1700" s="81"/>
      <c r="AR1700" s="80"/>
      <c r="AS1700" s="81"/>
      <c r="AT1700" s="80"/>
      <c r="AU1700" s="82"/>
      <c r="AV1700" s="80"/>
      <c r="AW1700" s="82"/>
      <c r="AZ1700" s="85"/>
      <c r="BA1700" s="86"/>
      <c r="BB1700" s="80"/>
      <c r="BC1700" s="81"/>
      <c r="BD1700" s="80"/>
      <c r="BE1700" s="81"/>
      <c r="BF1700" s="80"/>
      <c r="BG1700" s="81"/>
      <c r="BI1700" s="79"/>
      <c r="BJ1700" s="80"/>
      <c r="BK1700" s="81"/>
      <c r="BL1700" s="80"/>
      <c r="BM1700" s="82"/>
      <c r="BN1700" s="80"/>
      <c r="BO1700" s="81"/>
      <c r="BP1700" s="80"/>
      <c r="BQ1700" s="81"/>
      <c r="BR1700" s="80"/>
      <c r="BS1700" s="81"/>
      <c r="BT1700" s="80"/>
      <c r="BU1700" s="81"/>
      <c r="BV1700" s="80"/>
      <c r="BW1700" s="82"/>
      <c r="BX1700" s="80" t="s">
        <v>5376</v>
      </c>
      <c r="BY1700" s="82">
        <v>8.4</v>
      </c>
      <c r="BZ1700" s="80"/>
      <c r="CA1700" s="82"/>
      <c r="CB1700" s="80"/>
      <c r="CC1700" s="82"/>
      <c r="CD1700" s="80"/>
      <c r="CE1700" s="82"/>
      <c r="CF1700" s="80"/>
      <c r="CG1700" s="82"/>
      <c r="CH1700" s="80"/>
      <c r="CI1700" s="82"/>
      <c r="CJ1700" s="80"/>
      <c r="CK1700" s="82"/>
      <c r="CL1700" s="80"/>
      <c r="CM1700" s="82"/>
      <c r="CN1700" s="80"/>
      <c r="CO1700" s="82"/>
      <c r="CP1700" s="80"/>
      <c r="CQ1700" s="82"/>
      <c r="CR1700" s="80"/>
      <c r="CS1700" s="82"/>
      <c r="CT1700" s="80"/>
      <c r="CU1700" s="82"/>
      <c r="CV1700" s="80"/>
      <c r="CW1700" s="82"/>
      <c r="CX1700" s="80"/>
      <c r="CY1700" s="82"/>
      <c r="CZ1700" s="80"/>
      <c r="DA1700" s="82"/>
      <c r="DB1700" s="80"/>
      <c r="DC1700" s="82"/>
      <c r="DD1700" s="80"/>
      <c r="DE1700" s="82"/>
      <c r="DF1700" s="80"/>
      <c r="DG1700" s="82"/>
      <c r="DH1700" s="80"/>
      <c r="DI1700" s="77"/>
      <c r="DJ1700" s="80"/>
      <c r="DK1700" s="81"/>
      <c r="DL1700" s="87"/>
      <c r="DM1700" s="88"/>
      <c r="DN1700" s="63"/>
      <c r="DO1700" s="64"/>
      <c r="DP1700" s="63"/>
      <c r="DQ1700" s="64"/>
      <c r="DR1700" s="63"/>
      <c r="DS1700" s="64"/>
      <c r="DT1700" s="63"/>
      <c r="DU1700" s="65"/>
      <c r="DV1700" s="63"/>
      <c r="DW1700" s="65"/>
      <c r="DX1700" s="63"/>
      <c r="DY1700" s="65"/>
      <c r="DZ1700" s="63"/>
      <c r="EA1700" s="65"/>
      <c r="EB1700" s="63"/>
      <c r="EC1700" s="65"/>
      <c r="ED1700" s="39"/>
      <c r="EE1700" s="39"/>
      <c r="EF1700" s="39"/>
      <c r="EG1700" s="39"/>
      <c r="EH1700" s="39"/>
      <c r="EI1700" s="39"/>
      <c r="EJ1700" s="39"/>
      <c r="EK1700" s="39"/>
      <c r="EL1700" s="39"/>
      <c r="EM1700" s="39"/>
      <c r="EN1700" s="39"/>
      <c r="EO1700" s="39"/>
      <c r="EP1700" s="39"/>
      <c r="EQ1700" s="39"/>
      <c r="ER1700" s="39"/>
      <c r="ES1700" s="39"/>
      <c r="ET1700" s="39"/>
      <c r="EU1700" s="39"/>
      <c r="EV1700" s="39"/>
      <c r="EW1700" s="39"/>
      <c r="EX1700" s="39"/>
      <c r="EY1700" s="39"/>
      <c r="EZ1700" s="39"/>
      <c r="FA1700" s="39"/>
      <c r="FB1700" s="39"/>
      <c r="FC1700" s="39"/>
      <c r="FD1700" s="39"/>
      <c r="FE1700" s="39"/>
      <c r="FF1700" s="39"/>
      <c r="FG1700" s="39"/>
      <c r="FH1700" s="39"/>
      <c r="FI1700" s="39"/>
      <c r="FJ1700" s="39"/>
      <c r="FK1700" s="39"/>
      <c r="FL1700" s="39"/>
      <c r="FM1700" s="39"/>
      <c r="FN1700" s="39"/>
      <c r="FO1700" s="39"/>
      <c r="FP1700" s="39"/>
      <c r="FQ1700" s="39"/>
      <c r="FR1700" s="39"/>
      <c r="FS1700" s="39"/>
      <c r="FT1700" s="39"/>
      <c r="FU1700" s="39"/>
      <c r="FV1700" s="39"/>
      <c r="FW1700" s="39"/>
      <c r="FX1700" s="39"/>
      <c r="FY1700" s="39"/>
      <c r="FZ1700" s="39"/>
      <c r="GA1700" s="39"/>
      <c r="GB1700" s="39"/>
      <c r="GC1700" s="39"/>
      <c r="GD1700" s="39"/>
      <c r="GE1700" s="39"/>
      <c r="GF1700" s="39"/>
      <c r="GG1700" s="39"/>
      <c r="GH1700" s="39"/>
      <c r="GI1700" s="39"/>
      <c r="GJ1700" s="39"/>
      <c r="GK1700" s="39"/>
      <c r="GL1700" s="39"/>
      <c r="GM1700" s="39"/>
      <c r="GN1700" s="39"/>
      <c r="GO1700" s="39"/>
      <c r="GP1700" s="39"/>
      <c r="GQ1700" s="39"/>
      <c r="GR1700" s="39"/>
      <c r="GS1700" s="39"/>
      <c r="GT1700" s="39"/>
      <c r="GU1700" s="39"/>
      <c r="GV1700" s="39"/>
      <c r="GW1700" s="39"/>
      <c r="GX1700" s="39"/>
      <c r="GY1700" s="39"/>
      <c r="GZ1700" s="39"/>
      <c r="HA1700" s="39"/>
      <c r="HB1700" s="39"/>
      <c r="HC1700" s="39"/>
      <c r="HD1700" s="39"/>
      <c r="HE1700" s="39"/>
      <c r="HF1700" s="39"/>
      <c r="HG1700" s="39"/>
      <c r="HH1700" s="39"/>
      <c r="HI1700" s="39"/>
      <c r="HJ1700" s="39"/>
      <c r="HK1700" s="39"/>
      <c r="HL1700" s="39"/>
      <c r="HM1700" s="39"/>
      <c r="HN1700" s="39"/>
      <c r="HO1700" s="39"/>
      <c r="HP1700" s="39"/>
      <c r="HQ1700" s="39"/>
      <c r="HR1700" s="39"/>
      <c r="HS1700" s="39"/>
      <c r="HT1700" s="39"/>
      <c r="HU1700" s="39"/>
      <c r="HV1700" s="39"/>
      <c r="HW1700" s="39"/>
      <c r="HX1700" s="39"/>
      <c r="HY1700" s="39"/>
      <c r="HZ1700" s="39"/>
      <c r="IA1700" s="39"/>
      <c r="IB1700" s="39"/>
      <c r="IC1700" s="39"/>
      <c r="ID1700" s="39"/>
      <c r="IE1700" s="39"/>
      <c r="IF1700" s="39"/>
      <c r="IG1700" s="39"/>
      <c r="IH1700" s="39"/>
      <c r="II1700" s="39"/>
      <c r="IJ1700" s="39"/>
      <c r="IK1700" s="39"/>
      <c r="IL1700" s="39"/>
      <c r="IM1700" s="39"/>
    </row>
    <row r="1701" spans="1:247" x14ac:dyDescent="0.3">
      <c r="A1701" s="67">
        <v>281</v>
      </c>
      <c r="B1701" s="68">
        <f>COUNT(J1701:EC1701)</f>
        <v>1</v>
      </c>
      <c r="C1701" s="69">
        <f>D1701+E1701</f>
        <v>6.54</v>
      </c>
      <c r="D1701" s="68" t="str">
        <f>IF(B1701&gt;17,(B1701-17)*2,"0")</f>
        <v>0</v>
      </c>
      <c r="E1701" s="70">
        <f>K1701+M1701+O1701+Q1701+S1701+U1701+W1701+Y1701+AA1701+AC1701+AE1701+AG1701+AI1701+AK1701+AM1701+AO1701+AQ1701+AS1701+AU1701+AW1701+AY1701+BA1701+BC1701+BE1701+BG1701+BI1701+BK1701+BM1701+BO1701+BQ1701+BS1701+BU1701+BW1701+BY1701+CA1701+CC1701+CE1701+CG1701+CI1701+CK1701+CM1701+CO1701+CQ1701+CS1701+CU1701+CW1701+CY1701+DA1701+DC1701+DE1701+DG1701+DI1701+DK1701+EC1701+DM1701</f>
        <v>6.54</v>
      </c>
      <c r="F1701" s="71" t="s">
        <v>4745</v>
      </c>
      <c r="G1701" s="71">
        <v>2001</v>
      </c>
      <c r="H1701" s="72" t="s">
        <v>5377</v>
      </c>
      <c r="I1701" s="90" t="s">
        <v>683</v>
      </c>
      <c r="J1701" s="108"/>
      <c r="K1701" s="109"/>
      <c r="L1701" s="80"/>
      <c r="M1701" s="77"/>
      <c r="N1701" s="80"/>
      <c r="O1701" s="110"/>
      <c r="P1701" s="73"/>
      <c r="Q1701" s="79"/>
      <c r="R1701" s="73"/>
      <c r="S1701" s="79"/>
      <c r="T1701" s="111"/>
      <c r="U1701" s="112"/>
      <c r="V1701" s="80"/>
      <c r="W1701" s="81"/>
      <c r="X1701" s="80"/>
      <c r="Y1701" s="82"/>
      <c r="Z1701" s="80"/>
      <c r="AA1701" s="82"/>
      <c r="AB1701" s="83"/>
      <c r="AC1701" s="84"/>
      <c r="AD1701" s="80"/>
      <c r="AE1701" s="82"/>
      <c r="AF1701" s="80"/>
      <c r="AG1701" s="82"/>
      <c r="AH1701" s="80"/>
      <c r="AI1701" s="81"/>
      <c r="AJ1701" s="80"/>
      <c r="AK1701" s="82"/>
      <c r="AL1701" s="80"/>
      <c r="AM1701" s="82"/>
      <c r="AN1701" s="80"/>
      <c r="AO1701" s="82"/>
      <c r="AP1701" s="80"/>
      <c r="AQ1701" s="81"/>
      <c r="AR1701" s="80"/>
      <c r="AS1701" s="81"/>
      <c r="AT1701" s="80"/>
      <c r="AU1701" s="82"/>
      <c r="AV1701" s="80"/>
      <c r="AW1701" s="82"/>
      <c r="AZ1701" s="85"/>
      <c r="BA1701" s="86"/>
      <c r="BB1701" s="80"/>
      <c r="BC1701" s="81"/>
      <c r="BD1701" s="80"/>
      <c r="BE1701" s="81"/>
      <c r="BF1701" s="80"/>
      <c r="BG1701" s="81"/>
      <c r="BI1701" s="79"/>
      <c r="BJ1701" s="80"/>
      <c r="BK1701" s="81"/>
      <c r="BL1701" s="80"/>
      <c r="BM1701" s="82"/>
      <c r="BN1701" s="80"/>
      <c r="BO1701" s="81"/>
      <c r="BP1701" s="80"/>
      <c r="BQ1701" s="81"/>
      <c r="BR1701" s="80"/>
      <c r="BS1701" s="81"/>
      <c r="BT1701" s="80" t="s">
        <v>5378</v>
      </c>
      <c r="BU1701" s="81">
        <v>6.54</v>
      </c>
      <c r="BV1701" s="80"/>
      <c r="BW1701" s="82"/>
      <c r="BX1701" s="80"/>
      <c r="BY1701" s="82"/>
      <c r="BZ1701" s="80"/>
      <c r="CA1701" s="82"/>
      <c r="CB1701" s="80"/>
      <c r="CC1701" s="82"/>
      <c r="CD1701" s="80"/>
      <c r="CE1701" s="82"/>
      <c r="CF1701" s="80"/>
      <c r="CG1701" s="82"/>
      <c r="CH1701" s="80"/>
      <c r="CI1701" s="82"/>
      <c r="CJ1701" s="80"/>
      <c r="CK1701" s="82"/>
      <c r="CL1701" s="80"/>
      <c r="CM1701" s="82"/>
      <c r="CN1701" s="80"/>
      <c r="CO1701" s="82"/>
      <c r="CP1701" s="80"/>
      <c r="CQ1701" s="82"/>
      <c r="CR1701" s="80"/>
      <c r="CS1701" s="82"/>
      <c r="CT1701" s="80"/>
      <c r="CU1701" s="82"/>
      <c r="CV1701" s="80"/>
      <c r="CW1701" s="82"/>
      <c r="CX1701" s="80"/>
      <c r="CY1701" s="82"/>
      <c r="CZ1701" s="80"/>
      <c r="DA1701" s="82"/>
      <c r="DB1701" s="80"/>
      <c r="DC1701" s="82"/>
      <c r="DD1701" s="80"/>
      <c r="DE1701" s="82"/>
      <c r="DF1701" s="80"/>
      <c r="DG1701" s="82"/>
      <c r="DH1701" s="80"/>
      <c r="DI1701" s="81"/>
      <c r="DJ1701" s="80"/>
      <c r="DK1701" s="81"/>
      <c r="DL1701" s="87"/>
      <c r="DM1701" s="88"/>
      <c r="DN1701" s="63"/>
      <c r="DO1701" s="64"/>
      <c r="DP1701" s="63"/>
      <c r="DQ1701" s="64"/>
      <c r="DR1701" s="63"/>
      <c r="DS1701" s="64"/>
      <c r="DT1701" s="63"/>
      <c r="DU1701" s="65"/>
      <c r="DV1701" s="63"/>
      <c r="DW1701" s="97"/>
      <c r="DX1701" s="63"/>
      <c r="DY1701" s="65"/>
      <c r="DZ1701" s="63"/>
      <c r="EA1701" s="65"/>
      <c r="EB1701" s="63"/>
      <c r="EC1701" s="65"/>
      <c r="ED1701" s="39"/>
      <c r="EE1701" s="39"/>
      <c r="EF1701" s="39"/>
      <c r="EG1701" s="39"/>
      <c r="EH1701" s="39"/>
      <c r="EI1701" s="39"/>
      <c r="EJ1701" s="39"/>
      <c r="EK1701" s="39"/>
      <c r="EL1701" s="39"/>
      <c r="EM1701" s="39"/>
      <c r="EN1701" s="39"/>
      <c r="EO1701" s="39"/>
      <c r="EP1701" s="39"/>
      <c r="EQ1701" s="39"/>
      <c r="ER1701" s="39"/>
      <c r="ES1701" s="39"/>
      <c r="ET1701" s="39"/>
      <c r="EU1701" s="39"/>
      <c r="EV1701" s="39"/>
      <c r="EW1701" s="39"/>
      <c r="EX1701" s="39"/>
      <c r="EY1701" s="39"/>
      <c r="EZ1701" s="39"/>
      <c r="FA1701" s="39"/>
      <c r="FB1701" s="39"/>
      <c r="FC1701" s="39"/>
      <c r="FD1701" s="39"/>
      <c r="FE1701" s="39"/>
      <c r="FF1701" s="39"/>
      <c r="FG1701" s="39"/>
      <c r="FH1701" s="39"/>
      <c r="FI1701" s="39"/>
      <c r="FJ1701" s="39"/>
      <c r="FK1701" s="39"/>
      <c r="FL1701" s="39"/>
      <c r="FM1701" s="39"/>
      <c r="FN1701" s="39"/>
      <c r="FO1701" s="39"/>
      <c r="FP1701" s="39"/>
      <c r="FQ1701" s="39"/>
      <c r="FR1701" s="39"/>
      <c r="FS1701" s="39"/>
      <c r="FT1701" s="39"/>
      <c r="FU1701" s="39"/>
      <c r="FV1701" s="39"/>
      <c r="FW1701" s="39"/>
      <c r="FX1701" s="39"/>
      <c r="FY1701" s="39"/>
      <c r="FZ1701" s="39"/>
      <c r="GA1701" s="39"/>
      <c r="GB1701" s="39"/>
      <c r="GC1701" s="39"/>
      <c r="GD1701" s="39"/>
      <c r="GE1701" s="39"/>
      <c r="GF1701" s="39"/>
      <c r="GG1701" s="39"/>
      <c r="GH1701" s="39"/>
      <c r="GI1701" s="39"/>
      <c r="GJ1701" s="39"/>
      <c r="GK1701" s="39"/>
      <c r="GL1701" s="39"/>
      <c r="GM1701" s="39"/>
      <c r="GN1701" s="39"/>
      <c r="GO1701" s="39"/>
      <c r="GP1701" s="39"/>
      <c r="GQ1701" s="39"/>
      <c r="GR1701" s="39"/>
      <c r="GS1701" s="39"/>
      <c r="GT1701" s="39"/>
      <c r="GU1701" s="39"/>
      <c r="GV1701" s="39"/>
      <c r="GW1701" s="39"/>
      <c r="GX1701" s="39"/>
      <c r="GY1701" s="39"/>
      <c r="GZ1701" s="39"/>
      <c r="HA1701" s="39"/>
      <c r="HB1701" s="39"/>
      <c r="HC1701" s="39"/>
      <c r="HD1701" s="39"/>
      <c r="HE1701" s="39"/>
      <c r="HF1701" s="39"/>
      <c r="HG1701" s="39"/>
      <c r="HH1701" s="39"/>
      <c r="HI1701" s="39"/>
      <c r="HJ1701" s="39"/>
      <c r="HK1701" s="39"/>
      <c r="HL1701" s="39"/>
      <c r="HM1701" s="39"/>
      <c r="HN1701" s="39"/>
      <c r="HO1701" s="39"/>
      <c r="HP1701" s="39"/>
      <c r="HQ1701" s="39"/>
      <c r="HR1701" s="39"/>
      <c r="HS1701" s="39"/>
      <c r="HT1701" s="39"/>
      <c r="HU1701" s="39"/>
      <c r="HV1701" s="39"/>
      <c r="HW1701" s="39"/>
      <c r="HX1701" s="39"/>
      <c r="HY1701" s="39"/>
      <c r="HZ1701" s="39"/>
      <c r="IA1701" s="39"/>
      <c r="IB1701" s="39"/>
      <c r="IC1701" s="39"/>
      <c r="ID1701" s="39"/>
      <c r="IE1701" s="39"/>
      <c r="IF1701" s="39"/>
      <c r="IG1701" s="39"/>
      <c r="IH1701" s="39"/>
      <c r="II1701" s="39"/>
      <c r="IJ1701" s="39"/>
      <c r="IK1701" s="39"/>
      <c r="IL1701" s="39"/>
      <c r="IM1701" s="39"/>
    </row>
    <row r="1702" spans="1:247" x14ac:dyDescent="0.3">
      <c r="A1702" s="67">
        <v>282</v>
      </c>
      <c r="B1702" s="68">
        <f>COUNT(J1702:EC1702)</f>
        <v>1</v>
      </c>
      <c r="C1702" s="69">
        <f>D1702+E1702</f>
        <v>5.59</v>
      </c>
      <c r="D1702" s="68" t="str">
        <f>IF(B1702&gt;17,(B1702-17)*2,"0")</f>
        <v>0</v>
      </c>
      <c r="E1702" s="70">
        <f>K1702+M1702+O1702+Q1702+S1702+U1702+W1702+Y1702+AA1702+AC1702+AE1702+AG1702+AI1702+AK1702+AM1702+AO1702+AQ1702+AS1702+AU1702+AW1702+AY1702+BA1702+BC1702+BE1702+BG1702+BI1702+BK1702+BM1702+BO1702+BQ1702+BS1702+BU1702+BW1702+BY1702+CA1702+CC1702+CE1702+CG1702+CI1702+CK1702+CM1702+CO1702+CQ1702+CS1702+CU1702+CW1702+CY1702+DA1702+DC1702+DE1702+DG1702+DI1702+DK1702+EC1702+DM1702</f>
        <v>5.59</v>
      </c>
      <c r="F1702" s="71" t="s">
        <v>4745</v>
      </c>
      <c r="G1702" s="71">
        <v>1997</v>
      </c>
      <c r="H1702" s="72" t="s">
        <v>5379</v>
      </c>
      <c r="I1702" s="72" t="s">
        <v>5380</v>
      </c>
      <c r="J1702" s="98"/>
      <c r="K1702" s="74"/>
      <c r="L1702" s="80"/>
      <c r="M1702" s="82"/>
      <c r="N1702" s="75"/>
      <c r="O1702" s="76"/>
      <c r="P1702" s="75"/>
      <c r="Q1702" s="76"/>
      <c r="R1702" s="80" t="s">
        <v>1726</v>
      </c>
      <c r="S1702" s="82">
        <v>5.59</v>
      </c>
      <c r="T1702" s="78"/>
      <c r="U1702" s="99"/>
      <c r="V1702" s="80"/>
      <c r="W1702" s="81"/>
      <c r="X1702" s="80"/>
      <c r="Y1702" s="82"/>
      <c r="Z1702" s="80"/>
      <c r="AA1702" s="82"/>
      <c r="AB1702" s="83"/>
      <c r="AC1702" s="84"/>
      <c r="AD1702" s="80"/>
      <c r="AE1702" s="82"/>
      <c r="AF1702" s="80"/>
      <c r="AG1702" s="82"/>
      <c r="AH1702" s="80"/>
      <c r="AI1702" s="81"/>
      <c r="AJ1702" s="80"/>
      <c r="AK1702" s="82"/>
      <c r="AL1702" s="80"/>
      <c r="AM1702" s="82"/>
      <c r="AN1702" s="80"/>
      <c r="AO1702" s="82"/>
      <c r="AP1702" s="80"/>
      <c r="AQ1702" s="81"/>
      <c r="AR1702" s="80"/>
      <c r="AS1702" s="81"/>
      <c r="AT1702" s="80"/>
      <c r="AU1702" s="82"/>
      <c r="AV1702" s="80"/>
      <c r="AW1702" s="82"/>
      <c r="AZ1702" s="85"/>
      <c r="BA1702" s="86"/>
      <c r="BB1702" s="80"/>
      <c r="BC1702" s="81"/>
      <c r="BD1702" s="80"/>
      <c r="BE1702" s="81"/>
      <c r="BF1702" s="80"/>
      <c r="BG1702" s="81"/>
      <c r="BI1702" s="79"/>
      <c r="BJ1702" s="80"/>
      <c r="BK1702" s="81"/>
      <c r="BL1702" s="80"/>
      <c r="BM1702" s="82"/>
      <c r="BN1702" s="80"/>
      <c r="BO1702" s="81"/>
      <c r="BP1702" s="80"/>
      <c r="BQ1702" s="81"/>
      <c r="BR1702" s="80"/>
      <c r="BS1702" s="81"/>
      <c r="BT1702" s="80"/>
      <c r="BU1702" s="81"/>
      <c r="BV1702" s="80"/>
      <c r="BW1702" s="82"/>
      <c r="BX1702" s="80"/>
      <c r="BY1702" s="82"/>
      <c r="BZ1702" s="80"/>
      <c r="CA1702" s="82"/>
      <c r="CB1702" s="80"/>
      <c r="CC1702" s="82"/>
      <c r="CD1702" s="80"/>
      <c r="CE1702" s="82"/>
      <c r="CF1702" s="80"/>
      <c r="CG1702" s="82"/>
      <c r="CH1702" s="80"/>
      <c r="CI1702" s="82"/>
      <c r="CJ1702" s="80"/>
      <c r="CK1702" s="82"/>
      <c r="CL1702" s="80"/>
      <c r="CM1702" s="82"/>
      <c r="CN1702" s="80"/>
      <c r="CO1702" s="82"/>
      <c r="CP1702" s="80"/>
      <c r="CQ1702" s="82"/>
      <c r="CR1702" s="80"/>
      <c r="CS1702" s="82"/>
      <c r="CT1702" s="80"/>
      <c r="CU1702" s="82"/>
      <c r="CV1702" s="80"/>
      <c r="CW1702" s="82"/>
      <c r="CX1702" s="80"/>
      <c r="CY1702" s="82"/>
      <c r="CZ1702" s="80"/>
      <c r="DA1702" s="82"/>
      <c r="DB1702" s="80"/>
      <c r="DC1702" s="82"/>
      <c r="DD1702" s="80"/>
      <c r="DE1702" s="82"/>
      <c r="DF1702" s="80"/>
      <c r="DG1702" s="82"/>
      <c r="DH1702" s="80"/>
      <c r="DI1702" s="77"/>
      <c r="DJ1702" s="80"/>
      <c r="DK1702" s="81"/>
      <c r="DL1702" s="87"/>
      <c r="DM1702" s="88"/>
      <c r="DN1702" s="63"/>
      <c r="DO1702" s="64"/>
      <c r="DP1702" s="63"/>
      <c r="DQ1702" s="64"/>
      <c r="DR1702" s="63"/>
      <c r="DS1702" s="64"/>
      <c r="DT1702" s="63"/>
      <c r="DU1702" s="65"/>
      <c r="DV1702" s="63"/>
      <c r="DW1702" s="65"/>
      <c r="DX1702" s="63"/>
      <c r="DY1702" s="65"/>
      <c r="DZ1702" s="63"/>
      <c r="EA1702" s="65"/>
      <c r="EB1702" s="63"/>
      <c r="EC1702" s="65"/>
      <c r="ED1702" s="39"/>
      <c r="EE1702" s="39"/>
      <c r="EF1702" s="39"/>
      <c r="EG1702" s="39"/>
      <c r="EH1702" s="39"/>
      <c r="EI1702" s="39"/>
      <c r="EJ1702" s="39"/>
      <c r="EK1702" s="39"/>
      <c r="EL1702" s="39"/>
      <c r="EM1702" s="39"/>
      <c r="EN1702" s="39"/>
      <c r="EO1702" s="39"/>
      <c r="EP1702" s="39"/>
      <c r="EQ1702" s="39"/>
      <c r="ER1702" s="39"/>
      <c r="ES1702" s="39"/>
      <c r="ET1702" s="39"/>
      <c r="EU1702" s="39"/>
      <c r="EV1702" s="39"/>
      <c r="EW1702" s="39"/>
      <c r="EX1702" s="39"/>
      <c r="EY1702" s="39"/>
      <c r="EZ1702" s="39"/>
      <c r="FA1702" s="39"/>
      <c r="FB1702" s="39"/>
      <c r="FC1702" s="39"/>
      <c r="FD1702" s="39"/>
      <c r="FE1702" s="39"/>
      <c r="FF1702" s="39"/>
      <c r="FG1702" s="39"/>
      <c r="FH1702" s="39"/>
      <c r="FI1702" s="39"/>
      <c r="FJ1702" s="39"/>
      <c r="FK1702" s="39"/>
      <c r="FL1702" s="39"/>
      <c r="FM1702" s="39"/>
      <c r="FN1702" s="39"/>
      <c r="FO1702" s="39"/>
      <c r="FP1702" s="39"/>
      <c r="FQ1702" s="39"/>
      <c r="FR1702" s="39"/>
      <c r="FS1702" s="39"/>
      <c r="FT1702" s="39"/>
      <c r="FU1702" s="39"/>
      <c r="FV1702" s="39"/>
      <c r="FW1702" s="39"/>
      <c r="FX1702" s="39"/>
      <c r="FY1702" s="39"/>
      <c r="FZ1702" s="39"/>
      <c r="GA1702" s="39"/>
      <c r="GB1702" s="39"/>
      <c r="GC1702" s="39"/>
      <c r="GD1702" s="39"/>
      <c r="GE1702" s="39"/>
      <c r="GF1702" s="39"/>
      <c r="GG1702" s="39"/>
      <c r="GH1702" s="39"/>
      <c r="GI1702" s="39"/>
      <c r="GJ1702" s="39"/>
      <c r="GK1702" s="39"/>
      <c r="GL1702" s="39"/>
      <c r="GM1702" s="39"/>
      <c r="GN1702" s="39"/>
      <c r="GO1702" s="39"/>
      <c r="GP1702" s="39"/>
      <c r="GQ1702" s="39"/>
      <c r="GR1702" s="39"/>
      <c r="GS1702" s="39"/>
      <c r="GT1702" s="39"/>
      <c r="GU1702" s="39"/>
      <c r="GV1702" s="39"/>
      <c r="GW1702" s="39"/>
      <c r="GX1702" s="39"/>
      <c r="GY1702" s="39"/>
      <c r="GZ1702" s="39"/>
      <c r="HA1702" s="39"/>
      <c r="HB1702" s="39"/>
      <c r="HC1702" s="39"/>
      <c r="HD1702" s="39"/>
      <c r="HE1702" s="39"/>
      <c r="HF1702" s="39"/>
      <c r="HG1702" s="39"/>
      <c r="HH1702" s="39"/>
      <c r="HI1702" s="39"/>
      <c r="HJ1702" s="39"/>
      <c r="HK1702" s="39"/>
      <c r="HL1702" s="39"/>
      <c r="HM1702" s="39"/>
      <c r="HN1702" s="39"/>
      <c r="HO1702" s="39"/>
      <c r="HP1702" s="39"/>
      <c r="HQ1702" s="39"/>
      <c r="HR1702" s="39"/>
      <c r="HS1702" s="39"/>
      <c r="HT1702" s="39"/>
      <c r="HU1702" s="39"/>
      <c r="HV1702" s="39"/>
      <c r="HW1702" s="39"/>
      <c r="HX1702" s="39"/>
      <c r="HY1702" s="39"/>
      <c r="HZ1702" s="39"/>
      <c r="IA1702" s="39"/>
      <c r="IB1702" s="39"/>
      <c r="IC1702" s="39"/>
      <c r="ID1702" s="39"/>
      <c r="IE1702" s="39"/>
      <c r="IF1702" s="39"/>
      <c r="IG1702" s="39"/>
      <c r="IH1702" s="39"/>
      <c r="II1702" s="39"/>
      <c r="IJ1702" s="39"/>
      <c r="IK1702" s="39"/>
      <c r="IL1702" s="39"/>
      <c r="IM1702" s="39"/>
    </row>
    <row r="1703" spans="1:247" x14ac:dyDescent="0.3">
      <c r="A1703" s="67">
        <v>283</v>
      </c>
      <c r="B1703" s="68">
        <f>COUNT(J1703:EC1703)</f>
        <v>1</v>
      </c>
      <c r="C1703" s="69">
        <f>D1703+E1703</f>
        <v>5.59</v>
      </c>
      <c r="D1703" s="68" t="str">
        <f>IF(B1703&gt;17,(B1703-17)*2,"0")</f>
        <v>0</v>
      </c>
      <c r="E1703" s="70">
        <f>K1703+M1703+O1703+Q1703+S1703+U1703+W1703+Y1703+AA1703+AC1703+AE1703+AG1703+AI1703+AK1703+AM1703+AO1703+AQ1703+AS1703+AU1703+AW1703+AY1703+BA1703+BC1703+BE1703+BG1703+BI1703+BK1703+BM1703+BO1703+BQ1703+BS1703+BU1703+BW1703+BY1703+CA1703+CC1703+CE1703+CG1703+CI1703+CK1703+CM1703+CO1703+CQ1703+CS1703+CU1703+CW1703+CY1703+DA1703+DC1703+DE1703+DG1703+DI1703+DK1703+EC1703+DM1703</f>
        <v>5.59</v>
      </c>
      <c r="F1703" s="71" t="s">
        <v>4745</v>
      </c>
      <c r="G1703" s="71">
        <v>1990</v>
      </c>
      <c r="H1703" s="72" t="s">
        <v>5381</v>
      </c>
      <c r="I1703" s="72" t="s">
        <v>3266</v>
      </c>
      <c r="J1703" s="98"/>
      <c r="K1703" s="74"/>
      <c r="L1703" s="80"/>
      <c r="M1703" s="82"/>
      <c r="N1703" s="75"/>
      <c r="O1703" s="76"/>
      <c r="P1703" s="75"/>
      <c r="Q1703" s="76"/>
      <c r="R1703" s="80"/>
      <c r="S1703" s="82"/>
      <c r="T1703" s="78"/>
      <c r="U1703" s="99"/>
      <c r="V1703" s="80"/>
      <c r="W1703" s="81"/>
      <c r="X1703" s="80"/>
      <c r="Y1703" s="82"/>
      <c r="Z1703" s="80"/>
      <c r="AA1703" s="82"/>
      <c r="AB1703" s="83"/>
      <c r="AC1703" s="84"/>
      <c r="AD1703" s="80"/>
      <c r="AE1703" s="82"/>
      <c r="AF1703" s="80"/>
      <c r="AG1703" s="82"/>
      <c r="AH1703" s="80"/>
      <c r="AI1703" s="81"/>
      <c r="AJ1703" s="80"/>
      <c r="AK1703" s="82"/>
      <c r="AL1703" s="80"/>
      <c r="AM1703" s="82"/>
      <c r="AN1703" s="80"/>
      <c r="AO1703" s="82"/>
      <c r="AP1703" s="80"/>
      <c r="AQ1703" s="81"/>
      <c r="AR1703" s="80"/>
      <c r="AS1703" s="81"/>
      <c r="AT1703" s="80"/>
      <c r="AU1703" s="82"/>
      <c r="AV1703" s="80"/>
      <c r="AW1703" s="82"/>
      <c r="AZ1703" s="85"/>
      <c r="BA1703" s="86"/>
      <c r="BB1703" s="80"/>
      <c r="BC1703" s="81"/>
      <c r="BD1703" s="80"/>
      <c r="BE1703" s="81"/>
      <c r="BF1703" s="80"/>
      <c r="BG1703" s="81"/>
      <c r="BI1703" s="79"/>
      <c r="BJ1703" s="80"/>
      <c r="BK1703" s="81"/>
      <c r="BL1703" s="80"/>
      <c r="BM1703" s="82"/>
      <c r="BN1703" s="80"/>
      <c r="BO1703" s="81"/>
      <c r="BP1703" s="80"/>
      <c r="BQ1703" s="81"/>
      <c r="BR1703" s="80"/>
      <c r="BS1703" s="81"/>
      <c r="BT1703" s="80"/>
      <c r="BU1703" s="81"/>
      <c r="BV1703" s="80"/>
      <c r="BW1703" s="82"/>
      <c r="BX1703" s="80" t="s">
        <v>5382</v>
      </c>
      <c r="BY1703" s="82">
        <v>5.59</v>
      </c>
      <c r="BZ1703" s="80"/>
      <c r="CA1703" s="82"/>
      <c r="CB1703" s="80"/>
      <c r="CC1703" s="82"/>
      <c r="CD1703" s="80"/>
      <c r="CE1703" s="82"/>
      <c r="CF1703" s="80"/>
      <c r="CG1703" s="82"/>
      <c r="CH1703" s="80"/>
      <c r="CI1703" s="82"/>
      <c r="CJ1703" s="80"/>
      <c r="CK1703" s="82"/>
      <c r="CL1703" s="80"/>
      <c r="CM1703" s="82"/>
      <c r="CN1703" s="80"/>
      <c r="CO1703" s="82"/>
      <c r="CP1703" s="80"/>
      <c r="CQ1703" s="82"/>
      <c r="CR1703" s="80"/>
      <c r="CS1703" s="82"/>
      <c r="CT1703" s="80"/>
      <c r="CU1703" s="82"/>
      <c r="CV1703" s="80"/>
      <c r="CW1703" s="82"/>
      <c r="CX1703" s="80"/>
      <c r="CY1703" s="82"/>
      <c r="CZ1703" s="80"/>
      <c r="DA1703" s="82"/>
      <c r="DB1703" s="80"/>
      <c r="DC1703" s="82"/>
      <c r="DD1703" s="80"/>
      <c r="DE1703" s="82"/>
      <c r="DF1703" s="80"/>
      <c r="DG1703" s="82"/>
      <c r="DH1703" s="80"/>
      <c r="DI1703" s="77"/>
      <c r="DJ1703" s="80"/>
      <c r="DK1703" s="81"/>
      <c r="DL1703" s="87"/>
      <c r="DM1703" s="88"/>
      <c r="DN1703" s="63"/>
      <c r="DO1703" s="64"/>
      <c r="DP1703" s="63"/>
      <c r="DQ1703" s="64"/>
      <c r="DR1703" s="63"/>
      <c r="DS1703" s="64"/>
      <c r="DT1703" s="63"/>
      <c r="DU1703" s="65"/>
      <c r="DV1703" s="63"/>
      <c r="DW1703" s="65"/>
      <c r="DX1703" s="63"/>
      <c r="DY1703" s="65"/>
      <c r="DZ1703" s="63"/>
      <c r="EA1703" s="65"/>
      <c r="EB1703" s="63"/>
      <c r="EC1703" s="65"/>
      <c r="ED1703" s="39"/>
      <c r="EE1703" s="39"/>
      <c r="EF1703" s="39"/>
      <c r="EG1703" s="39"/>
      <c r="EH1703" s="39"/>
      <c r="EI1703" s="39"/>
      <c r="EJ1703" s="39"/>
      <c r="EK1703" s="39"/>
      <c r="EL1703" s="39"/>
      <c r="EM1703" s="39"/>
      <c r="EN1703" s="39"/>
      <c r="EO1703" s="39"/>
      <c r="EP1703" s="39"/>
      <c r="EQ1703" s="39"/>
      <c r="ER1703" s="39"/>
      <c r="ES1703" s="39"/>
      <c r="ET1703" s="39"/>
      <c r="EU1703" s="39"/>
      <c r="EV1703" s="39"/>
      <c r="EW1703" s="39"/>
      <c r="EX1703" s="39"/>
      <c r="EY1703" s="39"/>
      <c r="EZ1703" s="39"/>
      <c r="FA1703" s="39"/>
      <c r="FB1703" s="39"/>
      <c r="FC1703" s="39"/>
      <c r="FD1703" s="39"/>
      <c r="FE1703" s="39"/>
      <c r="FF1703" s="39"/>
      <c r="FG1703" s="39"/>
      <c r="FH1703" s="39"/>
      <c r="FI1703" s="39"/>
      <c r="FJ1703" s="39"/>
      <c r="FK1703" s="39"/>
      <c r="FL1703" s="39"/>
      <c r="FM1703" s="39"/>
      <c r="FN1703" s="39"/>
      <c r="FO1703" s="39"/>
      <c r="FP1703" s="39"/>
      <c r="FQ1703" s="39"/>
      <c r="FR1703" s="39"/>
      <c r="FS1703" s="39"/>
      <c r="FT1703" s="39"/>
      <c r="FU1703" s="39"/>
      <c r="FV1703" s="39"/>
      <c r="FW1703" s="39"/>
      <c r="FX1703" s="39"/>
      <c r="FY1703" s="39"/>
      <c r="FZ1703" s="39"/>
      <c r="GA1703" s="39"/>
      <c r="GB1703" s="39"/>
      <c r="GC1703" s="39"/>
      <c r="GD1703" s="39"/>
      <c r="GE1703" s="39"/>
      <c r="GF1703" s="39"/>
      <c r="GG1703" s="39"/>
      <c r="GH1703" s="39"/>
      <c r="GI1703" s="39"/>
      <c r="GJ1703" s="39"/>
      <c r="GK1703" s="39"/>
      <c r="GL1703" s="39"/>
      <c r="GM1703" s="39"/>
      <c r="GN1703" s="39"/>
      <c r="GO1703" s="39"/>
      <c r="GP1703" s="39"/>
      <c r="GQ1703" s="39"/>
      <c r="GR1703" s="39"/>
      <c r="GS1703" s="39"/>
      <c r="GT1703" s="39"/>
      <c r="GU1703" s="39"/>
      <c r="GV1703" s="39"/>
      <c r="GW1703" s="39"/>
      <c r="GX1703" s="39"/>
      <c r="GY1703" s="39"/>
      <c r="GZ1703" s="39"/>
      <c r="HA1703" s="39"/>
      <c r="HB1703" s="39"/>
      <c r="HC1703" s="39"/>
      <c r="HD1703" s="39"/>
      <c r="HE1703" s="39"/>
      <c r="HF1703" s="39"/>
      <c r="HG1703" s="39"/>
      <c r="HH1703" s="39"/>
      <c r="HI1703" s="39"/>
      <c r="HJ1703" s="39"/>
      <c r="HK1703" s="39"/>
      <c r="HL1703" s="39"/>
      <c r="HM1703" s="39"/>
      <c r="HN1703" s="39"/>
      <c r="HO1703" s="39"/>
      <c r="HP1703" s="39"/>
      <c r="HQ1703" s="39"/>
      <c r="HR1703" s="39"/>
      <c r="HS1703" s="39"/>
      <c r="HT1703" s="39"/>
      <c r="HU1703" s="39"/>
      <c r="HV1703" s="39"/>
      <c r="HW1703" s="39"/>
      <c r="HX1703" s="39"/>
      <c r="HY1703" s="39"/>
      <c r="HZ1703" s="39"/>
      <c r="IA1703" s="39"/>
      <c r="IB1703" s="39"/>
      <c r="IC1703" s="39"/>
      <c r="ID1703" s="39"/>
      <c r="IE1703" s="39"/>
      <c r="IF1703" s="39"/>
      <c r="IG1703" s="39"/>
      <c r="IH1703" s="39"/>
      <c r="II1703" s="39"/>
      <c r="IJ1703" s="39"/>
      <c r="IK1703" s="39"/>
      <c r="IL1703" s="39"/>
      <c r="IM1703" s="39"/>
    </row>
    <row r="1704" spans="1:247" x14ac:dyDescent="0.3">
      <c r="A1704" s="67">
        <v>284</v>
      </c>
      <c r="B1704" s="68">
        <f>COUNT(J1704:EC1704)</f>
        <v>1</v>
      </c>
      <c r="C1704" s="69">
        <f>D1704+E1704</f>
        <v>5.27</v>
      </c>
      <c r="D1704" s="68" t="str">
        <f>IF(B1704&gt;17,(B1704-17)*2,"0")</f>
        <v>0</v>
      </c>
      <c r="E1704" s="70">
        <f>K1704+M1704+O1704+Q1704+S1704+U1704+W1704+Y1704+AA1704+AC1704+AE1704+AG1704+AI1704+AK1704+AM1704+AO1704+AQ1704+AS1704+AU1704+AW1704+AY1704+BA1704+BC1704+BE1704+BG1704+BI1704+BK1704+BM1704+BO1704+BQ1704+BS1704+BU1704+BW1704+BY1704+CA1704+CC1704+CE1704+CG1704+CI1704+CK1704+CM1704+CO1704+CQ1704+CS1704+CU1704+CW1704+CY1704+DA1704+DC1704+DE1704+DG1704+DI1704+DK1704+EC1704+DM1704</f>
        <v>5.27</v>
      </c>
      <c r="F1704" s="71" t="s">
        <v>4745</v>
      </c>
      <c r="G1704" s="71">
        <v>1984</v>
      </c>
      <c r="H1704" s="72" t="s">
        <v>5383</v>
      </c>
      <c r="I1704" s="72" t="s">
        <v>1049</v>
      </c>
      <c r="J1704" s="98"/>
      <c r="K1704" s="74"/>
      <c r="L1704" s="80"/>
      <c r="M1704" s="82"/>
      <c r="N1704" s="75"/>
      <c r="O1704" s="76"/>
      <c r="P1704" s="75"/>
      <c r="Q1704" s="76"/>
      <c r="R1704" s="80" t="s">
        <v>1740</v>
      </c>
      <c r="S1704" s="82">
        <v>5.27</v>
      </c>
      <c r="T1704" s="78"/>
      <c r="U1704" s="99"/>
      <c r="V1704" s="80"/>
      <c r="W1704" s="81"/>
      <c r="X1704" s="80"/>
      <c r="Y1704" s="82"/>
      <c r="Z1704" s="80"/>
      <c r="AA1704" s="82"/>
      <c r="AB1704" s="83"/>
      <c r="AC1704" s="84"/>
      <c r="AD1704" s="80"/>
      <c r="AE1704" s="82"/>
      <c r="AF1704" s="80"/>
      <c r="AG1704" s="82"/>
      <c r="AH1704" s="80"/>
      <c r="AI1704" s="81"/>
      <c r="AJ1704" s="80"/>
      <c r="AK1704" s="82"/>
      <c r="AL1704" s="80"/>
      <c r="AM1704" s="82"/>
      <c r="AN1704" s="80"/>
      <c r="AO1704" s="82"/>
      <c r="AP1704" s="80"/>
      <c r="AQ1704" s="81"/>
      <c r="AR1704" s="80"/>
      <c r="AS1704" s="81"/>
      <c r="AT1704" s="80"/>
      <c r="AU1704" s="82"/>
      <c r="AV1704" s="80"/>
      <c r="AW1704" s="82"/>
      <c r="AZ1704" s="85"/>
      <c r="BA1704" s="86"/>
      <c r="BB1704" s="80"/>
      <c r="BC1704" s="81"/>
      <c r="BD1704" s="80"/>
      <c r="BE1704" s="81"/>
      <c r="BF1704" s="80"/>
      <c r="BG1704" s="81"/>
      <c r="BI1704" s="79"/>
      <c r="BJ1704" s="80"/>
      <c r="BK1704" s="81"/>
      <c r="BL1704" s="80"/>
      <c r="BM1704" s="82"/>
      <c r="BN1704" s="80"/>
      <c r="BO1704" s="81"/>
      <c r="BP1704" s="80"/>
      <c r="BQ1704" s="81"/>
      <c r="BR1704" s="80"/>
      <c r="BS1704" s="81"/>
      <c r="BT1704" s="80"/>
      <c r="BU1704" s="81"/>
      <c r="BV1704" s="80"/>
      <c r="BW1704" s="82"/>
      <c r="BX1704" s="80"/>
      <c r="BY1704" s="82"/>
      <c r="BZ1704" s="80"/>
      <c r="CA1704" s="82"/>
      <c r="CB1704" s="80"/>
      <c r="CC1704" s="82"/>
      <c r="CD1704" s="80"/>
      <c r="CE1704" s="82"/>
      <c r="CF1704" s="80"/>
      <c r="CG1704" s="82"/>
      <c r="CH1704" s="80"/>
      <c r="CI1704" s="82"/>
      <c r="CJ1704" s="80"/>
      <c r="CK1704" s="82"/>
      <c r="CL1704" s="80"/>
      <c r="CM1704" s="82"/>
      <c r="CN1704" s="80"/>
      <c r="CO1704" s="82"/>
      <c r="CP1704" s="80"/>
      <c r="CQ1704" s="82"/>
      <c r="CR1704" s="80"/>
      <c r="CS1704" s="82"/>
      <c r="CT1704" s="80"/>
      <c r="CU1704" s="82"/>
      <c r="CV1704" s="80"/>
      <c r="CW1704" s="82"/>
      <c r="CX1704" s="80"/>
      <c r="CY1704" s="82"/>
      <c r="CZ1704" s="80"/>
      <c r="DA1704" s="82"/>
      <c r="DB1704" s="80"/>
      <c r="DC1704" s="82"/>
      <c r="DD1704" s="80"/>
      <c r="DE1704" s="82"/>
      <c r="DF1704" s="80"/>
      <c r="DG1704" s="82"/>
      <c r="DH1704" s="80"/>
      <c r="DI1704" s="77"/>
      <c r="DJ1704" s="80"/>
      <c r="DK1704" s="81"/>
      <c r="DL1704" s="87"/>
      <c r="DM1704" s="88"/>
      <c r="DN1704" s="63"/>
      <c r="DO1704" s="64"/>
      <c r="DP1704" s="63"/>
      <c r="DQ1704" s="64"/>
      <c r="DR1704" s="63"/>
      <c r="DS1704" s="64"/>
      <c r="DT1704" s="63"/>
      <c r="DU1704" s="65"/>
      <c r="DV1704" s="63"/>
      <c r="DW1704" s="65"/>
      <c r="DX1704" s="63"/>
      <c r="DY1704" s="65"/>
      <c r="DZ1704" s="63"/>
      <c r="EA1704" s="65"/>
      <c r="EB1704" s="63"/>
      <c r="EC1704" s="65"/>
      <c r="ED1704" s="39"/>
      <c r="EE1704" s="39"/>
      <c r="EF1704" s="39"/>
      <c r="EG1704" s="39"/>
      <c r="EH1704" s="39"/>
      <c r="EI1704" s="39"/>
      <c r="EJ1704" s="39"/>
      <c r="EK1704" s="39"/>
      <c r="EL1704" s="39"/>
      <c r="EM1704" s="39"/>
      <c r="EN1704" s="39"/>
      <c r="EO1704" s="39"/>
      <c r="EP1704" s="39"/>
      <c r="EQ1704" s="39"/>
      <c r="ER1704" s="39"/>
      <c r="ES1704" s="39"/>
      <c r="ET1704" s="39"/>
      <c r="EU1704" s="39"/>
      <c r="EV1704" s="39"/>
      <c r="EW1704" s="39"/>
      <c r="EX1704" s="39"/>
      <c r="EY1704" s="39"/>
      <c r="EZ1704" s="39"/>
      <c r="FA1704" s="39"/>
      <c r="FB1704" s="39"/>
      <c r="FC1704" s="39"/>
      <c r="FD1704" s="39"/>
      <c r="FE1704" s="39"/>
      <c r="FF1704" s="39"/>
      <c r="FG1704" s="39"/>
      <c r="FH1704" s="39"/>
      <c r="FI1704" s="39"/>
      <c r="FJ1704" s="39"/>
      <c r="FK1704" s="39"/>
      <c r="FL1704" s="39"/>
      <c r="FM1704" s="39"/>
      <c r="FN1704" s="39"/>
      <c r="FO1704" s="39"/>
      <c r="FP1704" s="39"/>
      <c r="FQ1704" s="39"/>
      <c r="FR1704" s="39"/>
      <c r="FS1704" s="39"/>
      <c r="FT1704" s="39"/>
      <c r="FU1704" s="39"/>
      <c r="FV1704" s="39"/>
      <c r="FW1704" s="39"/>
      <c r="FX1704" s="39"/>
      <c r="FY1704" s="39"/>
      <c r="FZ1704" s="39"/>
      <c r="GA1704" s="39"/>
      <c r="GB1704" s="39"/>
      <c r="GC1704" s="39"/>
      <c r="GD1704" s="39"/>
      <c r="GE1704" s="39"/>
      <c r="GF1704" s="39"/>
      <c r="GG1704" s="39"/>
      <c r="GH1704" s="39"/>
      <c r="GI1704" s="39"/>
      <c r="GJ1704" s="39"/>
      <c r="GK1704" s="39"/>
      <c r="GL1704" s="39"/>
      <c r="GM1704" s="39"/>
      <c r="GN1704" s="39"/>
      <c r="GO1704" s="39"/>
      <c r="GP1704" s="39"/>
      <c r="GQ1704" s="39"/>
      <c r="GR1704" s="39"/>
      <c r="GS1704" s="39"/>
      <c r="GT1704" s="39"/>
      <c r="GU1704" s="39"/>
      <c r="GV1704" s="39"/>
      <c r="GW1704" s="39"/>
      <c r="GX1704" s="39"/>
      <c r="GY1704" s="39"/>
      <c r="GZ1704" s="39"/>
      <c r="HA1704" s="39"/>
      <c r="HB1704" s="39"/>
      <c r="HC1704" s="39"/>
      <c r="HD1704" s="39"/>
      <c r="HE1704" s="39"/>
      <c r="HF1704" s="39"/>
      <c r="HG1704" s="39"/>
      <c r="HH1704" s="39"/>
      <c r="HI1704" s="39"/>
      <c r="HJ1704" s="39"/>
      <c r="HK1704" s="39"/>
      <c r="HL1704" s="39"/>
      <c r="HM1704" s="39"/>
      <c r="HN1704" s="39"/>
      <c r="HO1704" s="39"/>
      <c r="HP1704" s="39"/>
      <c r="HQ1704" s="39"/>
      <c r="HR1704" s="39"/>
      <c r="HS1704" s="39"/>
      <c r="HT1704" s="39"/>
      <c r="HU1704" s="39"/>
      <c r="HV1704" s="39"/>
      <c r="HW1704" s="39"/>
      <c r="HX1704" s="39"/>
      <c r="HY1704" s="39"/>
      <c r="HZ1704" s="39"/>
      <c r="IA1704" s="39"/>
      <c r="IB1704" s="39"/>
      <c r="IC1704" s="39"/>
      <c r="ID1704" s="39"/>
      <c r="IE1704" s="39"/>
      <c r="IF1704" s="39"/>
      <c r="IG1704" s="39"/>
      <c r="IH1704" s="39"/>
      <c r="II1704" s="39"/>
      <c r="IJ1704" s="39"/>
      <c r="IK1704" s="39"/>
      <c r="IL1704" s="39"/>
      <c r="IM1704" s="39"/>
    </row>
    <row r="1705" spans="1:247" x14ac:dyDescent="0.3">
      <c r="A1705" s="67">
        <v>285</v>
      </c>
      <c r="B1705" s="68">
        <f>COUNT(J1705:EC1705)</f>
        <v>1</v>
      </c>
      <c r="C1705" s="69">
        <f>D1705+E1705</f>
        <v>4.7699999999999996</v>
      </c>
      <c r="D1705" s="68" t="str">
        <f>IF(B1705&gt;17,(B1705-17)*2,"0")</f>
        <v>0</v>
      </c>
      <c r="E1705" s="70">
        <f>K1705+M1705+O1705+Q1705+S1705+U1705+W1705+Y1705+AA1705+AC1705+AE1705+AG1705+AI1705+AK1705+AM1705+AO1705+AQ1705+AS1705+AU1705+AW1705+AY1705+BA1705+BC1705+BE1705+BG1705+BI1705+BK1705+BM1705+BO1705+BQ1705+BS1705+BU1705+BW1705+BY1705+CA1705+CC1705+CE1705+CG1705+CI1705+CK1705+CM1705+CO1705+CQ1705+CS1705+CU1705+CW1705+CY1705+DA1705+DC1705+DE1705+DG1705+DI1705+DK1705+EC1705+DM1705</f>
        <v>4.7699999999999996</v>
      </c>
      <c r="F1705" s="71" t="s">
        <v>4745</v>
      </c>
      <c r="G1705" s="71">
        <v>1991</v>
      </c>
      <c r="H1705" s="72" t="s">
        <v>5384</v>
      </c>
      <c r="I1705" s="90"/>
      <c r="J1705" s="108"/>
      <c r="K1705" s="109"/>
      <c r="L1705" s="80"/>
      <c r="M1705" s="77"/>
      <c r="N1705" s="80"/>
      <c r="O1705" s="110"/>
      <c r="P1705" s="73"/>
      <c r="Q1705" s="79"/>
      <c r="R1705" s="73"/>
      <c r="S1705" s="79"/>
      <c r="T1705" s="111"/>
      <c r="U1705" s="112"/>
      <c r="V1705" s="80"/>
      <c r="W1705" s="81"/>
      <c r="X1705" s="80"/>
      <c r="Y1705" s="82"/>
      <c r="Z1705" s="80"/>
      <c r="AA1705" s="82"/>
      <c r="AB1705" s="83"/>
      <c r="AC1705" s="84"/>
      <c r="AD1705" s="80"/>
      <c r="AE1705" s="82"/>
      <c r="AF1705" s="80"/>
      <c r="AG1705" s="82"/>
      <c r="AH1705" s="80"/>
      <c r="AI1705" s="81"/>
      <c r="AJ1705" s="80"/>
      <c r="AK1705" s="82"/>
      <c r="AL1705" s="80"/>
      <c r="AM1705" s="82"/>
      <c r="AN1705" s="80"/>
      <c r="AO1705" s="82"/>
      <c r="AP1705" s="80"/>
      <c r="AQ1705" s="81"/>
      <c r="AR1705" s="80"/>
      <c r="AS1705" s="81"/>
      <c r="AT1705" s="80"/>
      <c r="AU1705" s="82"/>
      <c r="AV1705" s="80"/>
      <c r="AW1705" s="82"/>
      <c r="AZ1705" s="85"/>
      <c r="BA1705" s="86"/>
      <c r="BB1705" s="80"/>
      <c r="BC1705" s="81"/>
      <c r="BD1705" s="80"/>
      <c r="BE1705" s="81"/>
      <c r="BF1705" s="80"/>
      <c r="BG1705" s="81"/>
      <c r="BI1705" s="79"/>
      <c r="BJ1705" s="80"/>
      <c r="BK1705" s="81"/>
      <c r="BL1705" s="80"/>
      <c r="BM1705" s="82"/>
      <c r="BN1705" s="80"/>
      <c r="BO1705" s="81"/>
      <c r="BP1705" s="80"/>
      <c r="BQ1705" s="81"/>
      <c r="BR1705" s="80"/>
      <c r="BS1705" s="81"/>
      <c r="BT1705" s="80"/>
      <c r="BU1705" s="81"/>
      <c r="BV1705" s="80"/>
      <c r="BW1705" s="82"/>
      <c r="BX1705" s="80" t="s">
        <v>5385</v>
      </c>
      <c r="BY1705" s="82">
        <v>4.7699999999999996</v>
      </c>
      <c r="BZ1705" s="80"/>
      <c r="CA1705" s="82"/>
      <c r="CB1705" s="80"/>
      <c r="CC1705" s="82"/>
      <c r="CD1705" s="80"/>
      <c r="CE1705" s="82"/>
      <c r="CF1705" s="80"/>
      <c r="CG1705" s="82"/>
      <c r="CH1705" s="80"/>
      <c r="CI1705" s="82"/>
      <c r="CJ1705" s="80"/>
      <c r="CK1705" s="82"/>
      <c r="CL1705" s="80"/>
      <c r="CM1705" s="82"/>
      <c r="CN1705" s="80"/>
      <c r="CO1705" s="82"/>
      <c r="CP1705" s="80"/>
      <c r="CQ1705" s="82"/>
      <c r="CR1705" s="80"/>
      <c r="CS1705" s="82"/>
      <c r="CT1705" s="80"/>
      <c r="CU1705" s="82"/>
      <c r="CV1705" s="80"/>
      <c r="CW1705" s="82"/>
      <c r="CX1705" s="80"/>
      <c r="CY1705" s="82"/>
      <c r="CZ1705" s="80"/>
      <c r="DA1705" s="82"/>
      <c r="DB1705" s="80"/>
      <c r="DC1705" s="82"/>
      <c r="DD1705" s="80"/>
      <c r="DE1705" s="82"/>
      <c r="DF1705" s="80"/>
      <c r="DG1705" s="82"/>
      <c r="DH1705" s="80"/>
      <c r="DI1705" s="81"/>
      <c r="DJ1705" s="80"/>
      <c r="DK1705" s="81"/>
      <c r="DL1705" s="87"/>
      <c r="DM1705" s="88"/>
      <c r="DN1705" s="63"/>
      <c r="DO1705" s="64"/>
      <c r="DP1705" s="63"/>
      <c r="DQ1705" s="64"/>
      <c r="DR1705" s="63"/>
      <c r="DS1705" s="64"/>
      <c r="DT1705" s="63"/>
      <c r="DU1705" s="65"/>
      <c r="DV1705" s="63"/>
      <c r="DW1705" s="97"/>
      <c r="DX1705" s="63"/>
      <c r="DY1705" s="65"/>
      <c r="DZ1705" s="63"/>
      <c r="EA1705" s="65"/>
      <c r="EB1705" s="63"/>
      <c r="EC1705" s="65"/>
      <c r="ED1705" s="39"/>
      <c r="EE1705" s="39"/>
      <c r="EF1705" s="39"/>
      <c r="EG1705" s="39"/>
      <c r="EH1705" s="39"/>
      <c r="EI1705" s="39"/>
      <c r="EJ1705" s="39"/>
      <c r="EK1705" s="39"/>
      <c r="EL1705" s="39"/>
      <c r="EM1705" s="39"/>
      <c r="EN1705" s="39"/>
      <c r="EO1705" s="39"/>
      <c r="EP1705" s="39"/>
      <c r="EQ1705" s="39"/>
      <c r="ER1705" s="39"/>
      <c r="ES1705" s="39"/>
      <c r="ET1705" s="39"/>
      <c r="EU1705" s="39"/>
      <c r="EV1705" s="39"/>
      <c r="EW1705" s="39"/>
      <c r="EX1705" s="39"/>
      <c r="EY1705" s="39"/>
      <c r="EZ1705" s="39"/>
      <c r="FA1705" s="39"/>
      <c r="FB1705" s="39"/>
      <c r="FC1705" s="39"/>
      <c r="FD1705" s="39"/>
      <c r="FE1705" s="39"/>
      <c r="FF1705" s="39"/>
      <c r="FG1705" s="39"/>
      <c r="FH1705" s="39"/>
      <c r="FI1705" s="39"/>
      <c r="FJ1705" s="39"/>
      <c r="FK1705" s="39"/>
      <c r="FL1705" s="39"/>
      <c r="FM1705" s="39"/>
      <c r="FN1705" s="39"/>
      <c r="FO1705" s="39"/>
      <c r="FP1705" s="39"/>
      <c r="FQ1705" s="39"/>
      <c r="FR1705" s="39"/>
      <c r="FS1705" s="39"/>
      <c r="FT1705" s="39"/>
      <c r="FU1705" s="39"/>
      <c r="FV1705" s="39"/>
      <c r="FW1705" s="39"/>
      <c r="FX1705" s="39"/>
      <c r="FY1705" s="39"/>
      <c r="FZ1705" s="39"/>
      <c r="GA1705" s="39"/>
      <c r="GB1705" s="39"/>
      <c r="GC1705" s="39"/>
      <c r="GD1705" s="39"/>
      <c r="GE1705" s="39"/>
      <c r="GF1705" s="39"/>
      <c r="GG1705" s="39"/>
      <c r="GH1705" s="39"/>
      <c r="GI1705" s="39"/>
      <c r="GJ1705" s="39"/>
      <c r="GK1705" s="39"/>
      <c r="GL1705" s="39"/>
      <c r="GM1705" s="39"/>
      <c r="GN1705" s="39"/>
      <c r="GO1705" s="39"/>
      <c r="GP1705" s="39"/>
      <c r="GQ1705" s="39"/>
      <c r="GR1705" s="39"/>
      <c r="GS1705" s="39"/>
      <c r="GT1705" s="39"/>
      <c r="GU1705" s="39"/>
      <c r="GV1705" s="39"/>
      <c r="GW1705" s="39"/>
      <c r="GX1705" s="39"/>
      <c r="GY1705" s="39"/>
      <c r="GZ1705" s="39"/>
      <c r="HA1705" s="39"/>
      <c r="HB1705" s="39"/>
      <c r="HC1705" s="39"/>
      <c r="HD1705" s="39"/>
      <c r="HE1705" s="39"/>
      <c r="HF1705" s="39"/>
      <c r="HG1705" s="39"/>
      <c r="HH1705" s="39"/>
      <c r="HI1705" s="39"/>
      <c r="HJ1705" s="39"/>
      <c r="HK1705" s="39"/>
      <c r="HL1705" s="39"/>
      <c r="HM1705" s="39"/>
      <c r="HN1705" s="39"/>
      <c r="HO1705" s="39"/>
      <c r="HP1705" s="39"/>
      <c r="HQ1705" s="39"/>
      <c r="HR1705" s="39"/>
      <c r="HS1705" s="39"/>
      <c r="HT1705" s="39"/>
      <c r="HU1705" s="39"/>
      <c r="HV1705" s="39"/>
      <c r="HW1705" s="39"/>
      <c r="HX1705" s="39"/>
      <c r="HY1705" s="39"/>
      <c r="HZ1705" s="39"/>
      <c r="IA1705" s="39"/>
      <c r="IB1705" s="39"/>
      <c r="IC1705" s="39"/>
      <c r="ID1705" s="39"/>
      <c r="IE1705" s="39"/>
      <c r="IF1705" s="39"/>
      <c r="IG1705" s="39"/>
      <c r="IH1705" s="39"/>
      <c r="II1705" s="39"/>
      <c r="IJ1705" s="39"/>
      <c r="IK1705" s="39"/>
      <c r="IL1705" s="39"/>
      <c r="IM1705" s="39"/>
    </row>
    <row r="1706" spans="1:247" x14ac:dyDescent="0.3">
      <c r="A1706" s="67">
        <v>286</v>
      </c>
      <c r="B1706" s="68">
        <f>COUNT(J1706:EC1706)</f>
        <v>1</v>
      </c>
      <c r="C1706" s="69">
        <f>D1706+E1706</f>
        <v>1</v>
      </c>
      <c r="D1706" s="68" t="str">
        <f>IF(B1706&gt;17,(B1706-17)*2,"0")</f>
        <v>0</v>
      </c>
      <c r="E1706" s="70">
        <f>K1706+M1706+O1706+Q1706+S1706+U1706+W1706+Y1706+AA1706+AC1706+AE1706+AG1706+AI1706+AK1706+AM1706+AO1706+AQ1706+AS1706+AU1706+AW1706+AY1706+BA1706+BC1706+BE1706+BG1706+BI1706+BK1706+BM1706+BO1706+BQ1706+BS1706+BU1706+BW1706+BY1706+CA1706+CC1706+CE1706+CG1706+CI1706+CK1706+CM1706+CO1706+CQ1706+CS1706+CU1706+CW1706+CY1706+DA1706+DC1706+DE1706+DG1706+DI1706+DK1706+EC1706+DM1706</f>
        <v>1</v>
      </c>
      <c r="F1706" s="71" t="s">
        <v>4745</v>
      </c>
      <c r="G1706" s="71"/>
      <c r="H1706" s="72" t="s">
        <v>5386</v>
      </c>
      <c r="I1706" s="72" t="s">
        <v>4592</v>
      </c>
      <c r="J1706" s="98"/>
      <c r="K1706" s="74"/>
      <c r="L1706" s="80"/>
      <c r="M1706" s="82"/>
      <c r="N1706" s="75"/>
      <c r="O1706" s="76"/>
      <c r="P1706" s="75"/>
      <c r="Q1706" s="76"/>
      <c r="R1706" s="80"/>
      <c r="S1706" s="82"/>
      <c r="T1706" s="78"/>
      <c r="U1706" s="99"/>
      <c r="V1706" s="80"/>
      <c r="W1706" s="81"/>
      <c r="X1706" s="80"/>
      <c r="Y1706" s="82"/>
      <c r="Z1706" s="80"/>
      <c r="AA1706" s="82"/>
      <c r="AB1706" s="83"/>
      <c r="AC1706" s="84"/>
      <c r="AD1706" s="80"/>
      <c r="AE1706" s="82"/>
      <c r="AF1706" s="80"/>
      <c r="AG1706" s="82"/>
      <c r="AH1706" s="80"/>
      <c r="AI1706" s="81"/>
      <c r="AJ1706" s="80"/>
      <c r="AK1706" s="82"/>
      <c r="AL1706" s="80"/>
      <c r="AM1706" s="82"/>
      <c r="AN1706" s="80"/>
      <c r="AO1706" s="82"/>
      <c r="AP1706" s="80"/>
      <c r="AQ1706" s="81"/>
      <c r="AR1706" s="80"/>
      <c r="AS1706" s="81"/>
      <c r="AT1706" s="80"/>
      <c r="AU1706" s="82"/>
      <c r="AV1706" s="80"/>
      <c r="AW1706" s="82"/>
      <c r="AZ1706" s="85"/>
      <c r="BA1706" s="86"/>
      <c r="BB1706" s="80"/>
      <c r="BC1706" s="81"/>
      <c r="BD1706" s="80"/>
      <c r="BE1706" s="81"/>
      <c r="BF1706" s="80"/>
      <c r="BG1706" s="81"/>
      <c r="BI1706" s="79"/>
      <c r="BJ1706" s="80"/>
      <c r="BK1706" s="81"/>
      <c r="BL1706" s="80"/>
      <c r="BM1706" s="82"/>
      <c r="BN1706" s="80"/>
      <c r="BO1706" s="81"/>
      <c r="BP1706" s="80"/>
      <c r="BQ1706" s="81"/>
      <c r="BR1706" s="80"/>
      <c r="BS1706" s="81"/>
      <c r="BT1706" s="80"/>
      <c r="BU1706" s="81"/>
      <c r="BV1706" s="80"/>
      <c r="BW1706" s="82"/>
      <c r="BX1706" s="80"/>
      <c r="BY1706" s="82"/>
      <c r="BZ1706" s="80"/>
      <c r="CA1706" s="82"/>
      <c r="CB1706" s="80"/>
      <c r="CC1706" s="82"/>
      <c r="CD1706" s="80"/>
      <c r="CE1706" s="82"/>
      <c r="CF1706" s="80"/>
      <c r="CG1706" s="82"/>
      <c r="CH1706" s="80"/>
      <c r="CI1706" s="82"/>
      <c r="CJ1706" s="80"/>
      <c r="CK1706" s="82"/>
      <c r="CL1706" s="80"/>
      <c r="CM1706" s="82"/>
      <c r="CN1706" s="80"/>
      <c r="CO1706" s="82"/>
      <c r="CP1706" s="80"/>
      <c r="CQ1706" s="82"/>
      <c r="CR1706" s="80"/>
      <c r="CS1706" s="82"/>
      <c r="CT1706" s="80"/>
      <c r="CU1706" s="82"/>
      <c r="CV1706" s="80"/>
      <c r="CW1706" s="82"/>
      <c r="CX1706" s="80"/>
      <c r="CY1706" s="82"/>
      <c r="CZ1706" s="80" t="s">
        <v>5387</v>
      </c>
      <c r="DA1706" s="82">
        <v>1</v>
      </c>
      <c r="DB1706" s="80"/>
      <c r="DC1706" s="82"/>
      <c r="DD1706" s="80"/>
      <c r="DE1706" s="82"/>
      <c r="DF1706" s="80"/>
      <c r="DG1706" s="82"/>
      <c r="DH1706" s="80"/>
      <c r="DI1706" s="77"/>
      <c r="DJ1706" s="80"/>
      <c r="DK1706" s="81"/>
      <c r="DL1706" s="87"/>
      <c r="DM1706" s="88"/>
      <c r="DN1706" s="63"/>
      <c r="DO1706" s="64"/>
      <c r="DP1706" s="63"/>
      <c r="DQ1706" s="64"/>
      <c r="DR1706" s="63"/>
      <c r="DS1706" s="64"/>
      <c r="DT1706" s="63"/>
      <c r="DU1706" s="65"/>
      <c r="DV1706" s="63"/>
      <c r="DW1706" s="65"/>
      <c r="DX1706" s="63"/>
      <c r="DY1706" s="65"/>
      <c r="DZ1706" s="63"/>
      <c r="EA1706" s="65"/>
      <c r="EB1706" s="63"/>
      <c r="EC1706" s="65"/>
      <c r="ED1706" s="39"/>
      <c r="EE1706" s="39"/>
      <c r="EF1706" s="39"/>
      <c r="EG1706" s="39"/>
      <c r="EH1706" s="39"/>
      <c r="EI1706" s="39"/>
      <c r="EJ1706" s="39"/>
      <c r="EK1706" s="39"/>
      <c r="EL1706" s="39"/>
      <c r="EM1706" s="39"/>
      <c r="EN1706" s="39"/>
      <c r="EO1706" s="39"/>
      <c r="EP1706" s="39"/>
      <c r="EQ1706" s="39"/>
      <c r="ER1706" s="39"/>
      <c r="ES1706" s="39"/>
      <c r="ET1706" s="39"/>
      <c r="EU1706" s="39"/>
      <c r="EV1706" s="39"/>
      <c r="EW1706" s="39"/>
      <c r="EX1706" s="39"/>
      <c r="EY1706" s="39"/>
      <c r="EZ1706" s="39"/>
      <c r="FA1706" s="39"/>
      <c r="FB1706" s="39"/>
      <c r="FC1706" s="39"/>
      <c r="FD1706" s="39"/>
      <c r="FE1706" s="39"/>
      <c r="FF1706" s="39"/>
      <c r="FG1706" s="39"/>
      <c r="FH1706" s="39"/>
      <c r="FI1706" s="39"/>
      <c r="FJ1706" s="39"/>
      <c r="FK1706" s="39"/>
      <c r="FL1706" s="39"/>
      <c r="FM1706" s="39"/>
      <c r="FN1706" s="39"/>
      <c r="FO1706" s="39"/>
      <c r="FP1706" s="39"/>
      <c r="FQ1706" s="39"/>
      <c r="FR1706" s="39"/>
      <c r="FS1706" s="39"/>
      <c r="FT1706" s="39"/>
      <c r="FU1706" s="39"/>
      <c r="FV1706" s="39"/>
      <c r="FW1706" s="39"/>
      <c r="FX1706" s="39"/>
      <c r="FY1706" s="39"/>
      <c r="FZ1706" s="39"/>
      <c r="GA1706" s="39"/>
      <c r="GB1706" s="39"/>
      <c r="GC1706" s="39"/>
      <c r="GD1706" s="39"/>
      <c r="GE1706" s="39"/>
      <c r="GF1706" s="39"/>
      <c r="GG1706" s="39"/>
      <c r="GH1706" s="39"/>
      <c r="GI1706" s="39"/>
      <c r="GJ1706" s="39"/>
      <c r="GK1706" s="39"/>
      <c r="GL1706" s="39"/>
      <c r="GM1706" s="39"/>
      <c r="GN1706" s="39"/>
      <c r="GO1706" s="39"/>
      <c r="GP1706" s="39"/>
      <c r="GQ1706" s="39"/>
      <c r="GR1706" s="39"/>
      <c r="GS1706" s="39"/>
      <c r="GT1706" s="39"/>
      <c r="GU1706" s="39"/>
      <c r="GV1706" s="39"/>
      <c r="GW1706" s="39"/>
      <c r="GX1706" s="39"/>
      <c r="GY1706" s="39"/>
      <c r="GZ1706" s="39"/>
      <c r="HA1706" s="39"/>
      <c r="HB1706" s="39"/>
      <c r="HC1706" s="39"/>
      <c r="HD1706" s="39"/>
      <c r="HE1706" s="39"/>
      <c r="HF1706" s="39"/>
      <c r="HG1706" s="39"/>
      <c r="HH1706" s="39"/>
      <c r="HI1706" s="39"/>
      <c r="HJ1706" s="39"/>
      <c r="HK1706" s="39"/>
      <c r="HL1706" s="39"/>
      <c r="HM1706" s="39"/>
      <c r="HN1706" s="39"/>
      <c r="HO1706" s="39"/>
      <c r="HP1706" s="39"/>
      <c r="HQ1706" s="39"/>
      <c r="HR1706" s="39"/>
      <c r="HS1706" s="39"/>
      <c r="HT1706" s="39"/>
      <c r="HU1706" s="39"/>
      <c r="HV1706" s="39"/>
      <c r="HW1706" s="39"/>
      <c r="HX1706" s="39"/>
      <c r="HY1706" s="39"/>
      <c r="HZ1706" s="39"/>
      <c r="IA1706" s="39"/>
      <c r="IB1706" s="39"/>
      <c r="IC1706" s="39"/>
      <c r="ID1706" s="39"/>
      <c r="IE1706" s="39"/>
      <c r="IF1706" s="39"/>
      <c r="IG1706" s="39"/>
      <c r="IH1706" s="39"/>
      <c r="II1706" s="39"/>
      <c r="IJ1706" s="39"/>
      <c r="IK1706" s="39"/>
      <c r="IL1706" s="39"/>
      <c r="IM1706" s="39"/>
    </row>
    <row r="1707" spans="1:247" x14ac:dyDescent="0.3">
      <c r="A1707" s="67">
        <v>287</v>
      </c>
      <c r="B1707" s="68">
        <f>COUNT(J1707:EC1707)</f>
        <v>1</v>
      </c>
      <c r="C1707" s="69">
        <f>D1707+E1707</f>
        <v>0.69</v>
      </c>
      <c r="D1707" s="68" t="str">
        <f>IF(B1707&gt;17,(B1707-17)*2,"0")</f>
        <v>0</v>
      </c>
      <c r="E1707" s="70">
        <f>K1707+M1707+O1707+Q1707+S1707+U1707+W1707+Y1707+AA1707+AC1707+AE1707+AG1707+AI1707+AK1707+AM1707+AO1707+AQ1707+AS1707+AU1707+AW1707+AY1707+BA1707+BC1707+BE1707+BG1707+BI1707+BK1707+BM1707+BO1707+BQ1707+BS1707+BU1707+BW1707+BY1707+CA1707+CC1707+CE1707+CG1707+CI1707+CK1707+CM1707+CO1707+CQ1707+CS1707+CU1707+CW1707+CY1707+DA1707+DC1707+DE1707+DG1707+DI1707+DK1707+EC1707+DM1707</f>
        <v>0.69</v>
      </c>
      <c r="F1707" s="71" t="s">
        <v>4745</v>
      </c>
      <c r="G1707" s="71">
        <v>1997</v>
      </c>
      <c r="H1707" s="72" t="s">
        <v>5388</v>
      </c>
      <c r="I1707" s="90" t="s">
        <v>1001</v>
      </c>
      <c r="J1707" s="108"/>
      <c r="K1707" s="109"/>
      <c r="L1707" s="80"/>
      <c r="M1707" s="77"/>
      <c r="N1707" s="80"/>
      <c r="O1707" s="110"/>
      <c r="P1707" s="73"/>
      <c r="Q1707" s="79"/>
      <c r="R1707" s="73"/>
      <c r="S1707" s="79"/>
      <c r="T1707" s="111"/>
      <c r="U1707" s="112"/>
      <c r="V1707" s="80"/>
      <c r="W1707" s="81"/>
      <c r="X1707" s="80"/>
      <c r="Y1707" s="82"/>
      <c r="Z1707" s="80"/>
      <c r="AA1707" s="82"/>
      <c r="AB1707" s="83"/>
      <c r="AC1707" s="84"/>
      <c r="AD1707" s="80"/>
      <c r="AE1707" s="82"/>
      <c r="AF1707" s="80"/>
      <c r="AG1707" s="82"/>
      <c r="AH1707" s="80"/>
      <c r="AI1707" s="81"/>
      <c r="AJ1707" s="80"/>
      <c r="AK1707" s="82"/>
      <c r="AL1707" s="80"/>
      <c r="AM1707" s="82"/>
      <c r="AN1707" s="80"/>
      <c r="AO1707" s="82"/>
      <c r="AP1707" s="80"/>
      <c r="AQ1707" s="81"/>
      <c r="AR1707" s="80"/>
      <c r="AS1707" s="81"/>
      <c r="AT1707" s="80"/>
      <c r="AU1707" s="82"/>
      <c r="AV1707" s="80"/>
      <c r="AW1707" s="82"/>
      <c r="AZ1707" s="85"/>
      <c r="BA1707" s="86"/>
      <c r="BB1707" s="80"/>
      <c r="BC1707" s="81"/>
      <c r="BD1707" s="80"/>
      <c r="BE1707" s="81"/>
      <c r="BF1707" s="80"/>
      <c r="BG1707" s="81"/>
      <c r="BI1707" s="79"/>
      <c r="BJ1707" s="80"/>
      <c r="BK1707" s="81"/>
      <c r="BL1707" s="80"/>
      <c r="BM1707" s="82"/>
      <c r="BN1707" s="80"/>
      <c r="BO1707" s="81"/>
      <c r="BP1707" s="80"/>
      <c r="BQ1707" s="81"/>
      <c r="BR1707" s="80"/>
      <c r="BS1707" s="81"/>
      <c r="BT1707" s="80"/>
      <c r="BU1707" s="81"/>
      <c r="BV1707" s="80"/>
      <c r="BW1707" s="82"/>
      <c r="BX1707" s="80" t="s">
        <v>5389</v>
      </c>
      <c r="BY1707" s="82">
        <v>0.69</v>
      </c>
      <c r="BZ1707" s="80"/>
      <c r="CA1707" s="82"/>
      <c r="CB1707" s="80"/>
      <c r="CC1707" s="82"/>
      <c r="CD1707" s="80"/>
      <c r="CE1707" s="82"/>
      <c r="CF1707" s="80"/>
      <c r="CG1707" s="82"/>
      <c r="CH1707" s="80"/>
      <c r="CI1707" s="82"/>
      <c r="CJ1707" s="80"/>
      <c r="CK1707" s="82"/>
      <c r="CL1707" s="80"/>
      <c r="CM1707" s="82"/>
      <c r="CN1707" s="80"/>
      <c r="CO1707" s="82"/>
      <c r="CP1707" s="80"/>
      <c r="CQ1707" s="82"/>
      <c r="CR1707" s="80"/>
      <c r="CS1707" s="82"/>
      <c r="CT1707" s="80"/>
      <c r="CU1707" s="82"/>
      <c r="CV1707" s="80"/>
      <c r="CW1707" s="82"/>
      <c r="CX1707" s="80"/>
      <c r="CY1707" s="82"/>
      <c r="CZ1707" s="80"/>
      <c r="DA1707" s="82"/>
      <c r="DB1707" s="80"/>
      <c r="DC1707" s="82"/>
      <c r="DD1707" s="80"/>
      <c r="DE1707" s="82"/>
      <c r="DF1707" s="80"/>
      <c r="DG1707" s="82"/>
      <c r="DH1707" s="80"/>
      <c r="DI1707" s="81"/>
      <c r="DJ1707" s="80"/>
      <c r="DK1707" s="81"/>
      <c r="DL1707" s="87"/>
      <c r="DM1707" s="88"/>
      <c r="DN1707" s="63"/>
      <c r="DO1707" s="64"/>
      <c r="DP1707" s="63"/>
      <c r="DQ1707" s="64"/>
      <c r="DR1707" s="63"/>
      <c r="DS1707" s="64"/>
      <c r="DT1707" s="63"/>
      <c r="DU1707" s="65"/>
      <c r="DV1707" s="63"/>
      <c r="DW1707" s="97"/>
      <c r="DX1707" s="63"/>
      <c r="DY1707" s="65"/>
      <c r="DZ1707" s="63"/>
      <c r="EA1707" s="65"/>
      <c r="EB1707" s="63"/>
      <c r="EC1707" s="65"/>
      <c r="ED1707" s="39"/>
      <c r="EE1707" s="39"/>
      <c r="EF1707" s="39"/>
      <c r="EG1707" s="39"/>
      <c r="EH1707" s="39"/>
      <c r="EI1707" s="39"/>
      <c r="EJ1707" s="39"/>
      <c r="EK1707" s="39"/>
      <c r="EL1707" s="39"/>
      <c r="EM1707" s="39"/>
      <c r="EN1707" s="39"/>
      <c r="EO1707" s="39"/>
      <c r="EP1707" s="39"/>
      <c r="EQ1707" s="39"/>
      <c r="ER1707" s="39"/>
      <c r="ES1707" s="39"/>
      <c r="ET1707" s="39"/>
      <c r="EU1707" s="39"/>
      <c r="EV1707" s="39"/>
      <c r="EW1707" s="39"/>
      <c r="EX1707" s="39"/>
      <c r="EY1707" s="39"/>
      <c r="EZ1707" s="39"/>
      <c r="FA1707" s="39"/>
      <c r="FB1707" s="39"/>
      <c r="FC1707" s="39"/>
      <c r="FD1707" s="39"/>
      <c r="FE1707" s="39"/>
      <c r="FF1707" s="39"/>
      <c r="FG1707" s="39"/>
      <c r="FH1707" s="39"/>
      <c r="FI1707" s="39"/>
      <c r="FJ1707" s="39"/>
      <c r="FK1707" s="39"/>
      <c r="FL1707" s="39"/>
      <c r="FM1707" s="39"/>
      <c r="FN1707" s="39"/>
      <c r="FO1707" s="39"/>
      <c r="FP1707" s="39"/>
      <c r="FQ1707" s="39"/>
      <c r="FR1707" s="39"/>
      <c r="FS1707" s="39"/>
      <c r="FT1707" s="39"/>
      <c r="FU1707" s="39"/>
      <c r="FV1707" s="39"/>
      <c r="FW1707" s="39"/>
      <c r="FX1707" s="39"/>
      <c r="FY1707" s="39"/>
      <c r="FZ1707" s="39"/>
      <c r="GA1707" s="39"/>
      <c r="GB1707" s="39"/>
      <c r="GC1707" s="39"/>
      <c r="GD1707" s="39"/>
      <c r="GE1707" s="39"/>
      <c r="GF1707" s="39"/>
      <c r="GG1707" s="39"/>
      <c r="GH1707" s="39"/>
      <c r="GI1707" s="39"/>
      <c r="GJ1707" s="39"/>
      <c r="GK1707" s="39"/>
      <c r="GL1707" s="39"/>
      <c r="GM1707" s="39"/>
      <c r="GN1707" s="39"/>
      <c r="GO1707" s="39"/>
      <c r="GP1707" s="39"/>
      <c r="GQ1707" s="39"/>
      <c r="GR1707" s="39"/>
      <c r="GS1707" s="39"/>
      <c r="GT1707" s="39"/>
      <c r="GU1707" s="39"/>
      <c r="GV1707" s="39"/>
      <c r="GW1707" s="39"/>
      <c r="GX1707" s="39"/>
      <c r="GY1707" s="39"/>
      <c r="GZ1707" s="39"/>
      <c r="HA1707" s="39"/>
      <c r="HB1707" s="39"/>
      <c r="HC1707" s="39"/>
      <c r="HD1707" s="39"/>
      <c r="HE1707" s="39"/>
      <c r="HF1707" s="39"/>
      <c r="HG1707" s="39"/>
      <c r="HH1707" s="39"/>
      <c r="HI1707" s="39"/>
      <c r="HJ1707" s="39"/>
      <c r="HK1707" s="39"/>
      <c r="HL1707" s="39"/>
      <c r="HM1707" s="39"/>
      <c r="HN1707" s="39"/>
      <c r="HO1707" s="39"/>
      <c r="HP1707" s="39"/>
      <c r="HQ1707" s="39"/>
      <c r="HR1707" s="39"/>
      <c r="HS1707" s="39"/>
      <c r="HT1707" s="39"/>
      <c r="HU1707" s="39"/>
      <c r="HV1707" s="39"/>
      <c r="HW1707" s="39"/>
      <c r="HX1707" s="39"/>
      <c r="HY1707" s="39"/>
      <c r="HZ1707" s="39"/>
      <c r="IA1707" s="39"/>
      <c r="IB1707" s="39"/>
      <c r="IC1707" s="39"/>
      <c r="ID1707" s="39"/>
      <c r="IE1707" s="39"/>
      <c r="IF1707" s="39"/>
      <c r="IG1707" s="39"/>
      <c r="IH1707" s="39"/>
      <c r="II1707" s="39"/>
      <c r="IJ1707" s="39"/>
      <c r="IK1707" s="39"/>
      <c r="IL1707" s="39"/>
      <c r="IM1707" s="39"/>
    </row>
    <row r="1708" spans="1:247" x14ac:dyDescent="0.3">
      <c r="A1708" s="67">
        <v>288</v>
      </c>
      <c r="B1708" s="68">
        <f>COUNT(J1708:EC1708)</f>
        <v>1</v>
      </c>
      <c r="C1708" s="69">
        <f>D1708+E1708</f>
        <v>0</v>
      </c>
      <c r="D1708" s="68" t="str">
        <f>IF(B1708&gt;17,(B1708-17)*2,"0")</f>
        <v>0</v>
      </c>
      <c r="E1708" s="70">
        <f>K1708+M1708+O1708+Q1708+S1708+U1708+W1708+Y1708+AA1708+AC1708+AE1708+AG1708+AI1708+AK1708+AM1708+AO1708+AQ1708+AS1708+AU1708+AW1708+AY1708+BA1708+BC1708+BE1708+BG1708+BI1708+BK1708+BM1708+BO1708+BQ1708+BS1708+BU1708+BW1708+BY1708+CA1708+CC1708+CE1708+CG1708+CI1708+CK1708+CM1708+CO1708+CQ1708+CS1708+CU1708+CW1708+CY1708+DA1708+DC1708+DE1708+DG1708+DI1708+DK1708+EC1708+DM1708</f>
        <v>0</v>
      </c>
      <c r="F1708" s="71" t="s">
        <v>4745</v>
      </c>
      <c r="G1708" s="71">
        <v>1999</v>
      </c>
      <c r="H1708" s="72" t="s">
        <v>5390</v>
      </c>
      <c r="I1708" s="72"/>
      <c r="J1708" s="98"/>
      <c r="K1708" s="74"/>
      <c r="L1708" s="80"/>
      <c r="M1708" s="82"/>
      <c r="N1708" s="75"/>
      <c r="O1708" s="76"/>
      <c r="P1708" s="75"/>
      <c r="Q1708" s="76"/>
      <c r="R1708" s="80"/>
      <c r="S1708" s="82"/>
      <c r="T1708" s="78"/>
      <c r="U1708" s="99"/>
      <c r="V1708" s="80"/>
      <c r="W1708" s="81"/>
      <c r="X1708" s="80"/>
      <c r="Y1708" s="82"/>
      <c r="Z1708" s="80"/>
      <c r="AA1708" s="82"/>
      <c r="AB1708" s="83"/>
      <c r="AC1708" s="84"/>
      <c r="AD1708" s="80"/>
      <c r="AE1708" s="82"/>
      <c r="AF1708" s="80"/>
      <c r="AG1708" s="82"/>
      <c r="AH1708" s="80"/>
      <c r="AI1708" s="81"/>
      <c r="AJ1708" s="80"/>
      <c r="AK1708" s="82"/>
      <c r="AL1708" s="80"/>
      <c r="AM1708" s="82"/>
      <c r="AN1708" s="80"/>
      <c r="AO1708" s="82"/>
      <c r="AP1708" s="80"/>
      <c r="AQ1708" s="81"/>
      <c r="AR1708" s="80"/>
      <c r="AS1708" s="81"/>
      <c r="AT1708" s="80"/>
      <c r="AU1708" s="82"/>
      <c r="AV1708" s="80"/>
      <c r="AW1708" s="82"/>
      <c r="AZ1708" s="85"/>
      <c r="BA1708" s="86"/>
      <c r="BB1708" s="80"/>
      <c r="BC1708" s="81"/>
      <c r="BD1708" s="80"/>
      <c r="BE1708" s="81"/>
      <c r="BF1708" s="80"/>
      <c r="BG1708" s="81"/>
      <c r="BI1708" s="79"/>
      <c r="BJ1708" s="80"/>
      <c r="BK1708" s="81"/>
      <c r="BL1708" s="80"/>
      <c r="BM1708" s="82"/>
      <c r="BN1708" s="80"/>
      <c r="BO1708" s="81"/>
      <c r="BP1708" s="80"/>
      <c r="BQ1708" s="81"/>
      <c r="BR1708" s="80"/>
      <c r="BS1708" s="81"/>
      <c r="BT1708" s="80"/>
      <c r="BU1708" s="81"/>
      <c r="BV1708" s="80"/>
      <c r="BW1708" s="82"/>
      <c r="BX1708" s="80" t="s">
        <v>5391</v>
      </c>
      <c r="BY1708" s="82">
        <v>0</v>
      </c>
      <c r="BZ1708" s="80"/>
      <c r="CA1708" s="82"/>
      <c r="CB1708" s="80"/>
      <c r="CC1708" s="82"/>
      <c r="CD1708" s="80"/>
      <c r="CE1708" s="82"/>
      <c r="CF1708" s="80"/>
      <c r="CG1708" s="82"/>
      <c r="CH1708" s="80"/>
      <c r="CI1708" s="82"/>
      <c r="CJ1708" s="80"/>
      <c r="CK1708" s="82"/>
      <c r="CL1708" s="80"/>
      <c r="CM1708" s="82"/>
      <c r="CN1708" s="80"/>
      <c r="CO1708" s="82"/>
      <c r="CP1708" s="80"/>
      <c r="CQ1708" s="82"/>
      <c r="CR1708" s="80"/>
      <c r="CS1708" s="82"/>
      <c r="CT1708" s="80"/>
      <c r="CU1708" s="82"/>
      <c r="CV1708" s="80"/>
      <c r="CW1708" s="82"/>
      <c r="CX1708" s="80"/>
      <c r="CY1708" s="82"/>
      <c r="CZ1708" s="80"/>
      <c r="DA1708" s="82"/>
      <c r="DB1708" s="80"/>
      <c r="DC1708" s="82"/>
      <c r="DD1708" s="80"/>
      <c r="DE1708" s="82"/>
      <c r="DF1708" s="80"/>
      <c r="DG1708" s="82"/>
      <c r="DH1708" s="80"/>
      <c r="DI1708" s="77"/>
      <c r="DJ1708" s="80"/>
      <c r="DK1708" s="81"/>
      <c r="DL1708" s="87"/>
      <c r="DM1708" s="88"/>
      <c r="DN1708" s="63"/>
      <c r="DO1708" s="64"/>
      <c r="DP1708" s="63"/>
      <c r="DQ1708" s="64"/>
      <c r="DR1708" s="63"/>
      <c r="DS1708" s="64"/>
      <c r="DT1708" s="63"/>
      <c r="DU1708" s="65"/>
      <c r="DV1708" s="63"/>
      <c r="DW1708" s="65"/>
      <c r="DX1708" s="63"/>
      <c r="DY1708" s="65"/>
      <c r="DZ1708" s="63"/>
      <c r="EA1708" s="65"/>
      <c r="EB1708" s="63"/>
      <c r="EC1708" s="65"/>
      <c r="ED1708" s="39"/>
      <c r="EE1708" s="39"/>
      <c r="EF1708" s="39"/>
      <c r="EG1708" s="39"/>
      <c r="EH1708" s="39"/>
      <c r="EI1708" s="39"/>
      <c r="EJ1708" s="39"/>
      <c r="EK1708" s="39"/>
      <c r="EL1708" s="39"/>
      <c r="EM1708" s="39"/>
      <c r="EN1708" s="39"/>
      <c r="EO1708" s="39"/>
      <c r="EP1708" s="39"/>
      <c r="EQ1708" s="39"/>
      <c r="ER1708" s="39"/>
      <c r="ES1708" s="39"/>
      <c r="ET1708" s="39"/>
      <c r="EU1708" s="39"/>
      <c r="EV1708" s="39"/>
      <c r="EW1708" s="39"/>
      <c r="EX1708" s="39"/>
      <c r="EY1708" s="39"/>
      <c r="EZ1708" s="39"/>
      <c r="FA1708" s="39"/>
      <c r="FB1708" s="39"/>
      <c r="FC1708" s="39"/>
      <c r="FD1708" s="39"/>
      <c r="FE1708" s="39"/>
      <c r="FF1708" s="39"/>
      <c r="FG1708" s="39"/>
      <c r="FH1708" s="39"/>
      <c r="FI1708" s="39"/>
      <c r="FJ1708" s="39"/>
      <c r="FK1708" s="39"/>
      <c r="FL1708" s="39"/>
      <c r="FM1708" s="39"/>
      <c r="FN1708" s="39"/>
      <c r="FO1708" s="39"/>
      <c r="FP1708" s="39"/>
      <c r="FQ1708" s="39"/>
      <c r="FR1708" s="39"/>
      <c r="FS1708" s="39"/>
      <c r="FT1708" s="39"/>
      <c r="FU1708" s="39"/>
      <c r="FV1708" s="39"/>
      <c r="FW1708" s="39"/>
      <c r="FX1708" s="39"/>
      <c r="FY1708" s="39"/>
      <c r="FZ1708" s="39"/>
      <c r="GA1708" s="39"/>
      <c r="GB1708" s="39"/>
      <c r="GC1708" s="39"/>
      <c r="GD1708" s="39"/>
      <c r="GE1708" s="39"/>
      <c r="GF1708" s="39"/>
      <c r="GG1708" s="39"/>
      <c r="GH1708" s="39"/>
      <c r="GI1708" s="39"/>
      <c r="GJ1708" s="39"/>
      <c r="GK1708" s="39"/>
      <c r="GL1708" s="39"/>
      <c r="GM1708" s="39"/>
      <c r="GN1708" s="39"/>
      <c r="GO1708" s="39"/>
      <c r="GP1708" s="39"/>
      <c r="GQ1708" s="39"/>
      <c r="GR1708" s="39"/>
      <c r="GS1708" s="39"/>
      <c r="GT1708" s="39"/>
      <c r="GU1708" s="39"/>
      <c r="GV1708" s="39"/>
      <c r="GW1708" s="39"/>
      <c r="GX1708" s="39"/>
      <c r="GY1708" s="39"/>
      <c r="GZ1708" s="39"/>
      <c r="HA1708" s="39"/>
      <c r="HB1708" s="39"/>
      <c r="HC1708" s="39"/>
      <c r="HD1708" s="39"/>
      <c r="HE1708" s="39"/>
      <c r="HF1708" s="39"/>
      <c r="HG1708" s="39"/>
      <c r="HH1708" s="39"/>
      <c r="HI1708" s="39"/>
      <c r="HJ1708" s="39"/>
      <c r="HK1708" s="39"/>
      <c r="HL1708" s="39"/>
      <c r="HM1708" s="39"/>
      <c r="HN1708" s="39"/>
      <c r="HO1708" s="39"/>
      <c r="HP1708" s="39"/>
      <c r="HQ1708" s="39"/>
      <c r="HR1708" s="39"/>
      <c r="HS1708" s="39"/>
      <c r="HT1708" s="39"/>
      <c r="HU1708" s="39"/>
      <c r="HV1708" s="39"/>
      <c r="HW1708" s="39"/>
      <c r="HX1708" s="39"/>
      <c r="HY1708" s="39"/>
      <c r="HZ1708" s="39"/>
      <c r="IA1708" s="39"/>
      <c r="IB1708" s="39"/>
      <c r="IC1708" s="39"/>
      <c r="ID1708" s="39"/>
      <c r="IE1708" s="39"/>
      <c r="IF1708" s="39"/>
      <c r="IG1708" s="39"/>
      <c r="IH1708" s="39"/>
      <c r="II1708" s="39"/>
      <c r="IJ1708" s="39"/>
      <c r="IK1708" s="39"/>
      <c r="IL1708" s="39"/>
      <c r="IM1708" s="39"/>
    </row>
    <row r="1709" spans="1:247" x14ac:dyDescent="0.3">
      <c r="A1709" s="67">
        <v>289</v>
      </c>
      <c r="B1709" s="68">
        <f>COUNT(J1709:EC1709)</f>
        <v>1</v>
      </c>
      <c r="C1709" s="69">
        <f>D1709+E1709</f>
        <v>0</v>
      </c>
      <c r="D1709" s="68" t="str">
        <f>IF(B1709&gt;17,(B1709-17)*2,"0")</f>
        <v>0</v>
      </c>
      <c r="E1709" s="70">
        <f>K1709+M1709+O1709+Q1709+S1709+U1709+W1709+Y1709+AA1709+AC1709+AE1709+AG1709+AI1709+AK1709+AM1709+AO1709+AQ1709+AS1709+AU1709+AW1709+AY1709+BA1709+BC1709+BE1709+BG1709+BI1709+BK1709+BM1709+BO1709+BQ1709+BS1709+BU1709+BW1709+BY1709+CA1709+CC1709+CE1709+CG1709+CI1709+CK1709+CM1709+CO1709+CQ1709+CS1709+CU1709+CW1709+CY1709+DA1709+DC1709+DE1709+DG1709+DI1709+DK1709+EC1709+DM1709</f>
        <v>0</v>
      </c>
      <c r="F1709" s="71" t="s">
        <v>4745</v>
      </c>
      <c r="G1709" s="71">
        <v>2000</v>
      </c>
      <c r="H1709" s="72" t="s">
        <v>5392</v>
      </c>
      <c r="I1709" s="72" t="s">
        <v>5393</v>
      </c>
      <c r="J1709" s="98"/>
      <c r="K1709" s="74"/>
      <c r="L1709" s="80"/>
      <c r="M1709" s="82"/>
      <c r="N1709" s="75"/>
      <c r="O1709" s="76"/>
      <c r="P1709" s="75"/>
      <c r="Q1709" s="76"/>
      <c r="R1709" s="80"/>
      <c r="S1709" s="82"/>
      <c r="T1709" s="78"/>
      <c r="U1709" s="99"/>
      <c r="V1709" s="80"/>
      <c r="W1709" s="81"/>
      <c r="X1709" s="80"/>
      <c r="Y1709" s="82"/>
      <c r="Z1709" s="80"/>
      <c r="AA1709" s="82"/>
      <c r="AB1709" s="83"/>
      <c r="AC1709" s="84"/>
      <c r="AD1709" s="80"/>
      <c r="AE1709" s="82"/>
      <c r="AF1709" s="80"/>
      <c r="AG1709" s="82"/>
      <c r="AH1709" s="80"/>
      <c r="AI1709" s="81"/>
      <c r="AJ1709" s="80"/>
      <c r="AK1709" s="82"/>
      <c r="AL1709" s="80"/>
      <c r="AM1709" s="82"/>
      <c r="AN1709" s="80"/>
      <c r="AO1709" s="82"/>
      <c r="AP1709" s="80"/>
      <c r="AQ1709" s="81"/>
      <c r="AR1709" s="80"/>
      <c r="AS1709" s="81"/>
      <c r="AT1709" s="80"/>
      <c r="AU1709" s="82"/>
      <c r="AV1709" s="80"/>
      <c r="AW1709" s="82"/>
      <c r="AZ1709" s="85"/>
      <c r="BA1709" s="86"/>
      <c r="BB1709" s="80"/>
      <c r="BC1709" s="81"/>
      <c r="BD1709" s="80"/>
      <c r="BE1709" s="81"/>
      <c r="BF1709" s="80"/>
      <c r="BG1709" s="81"/>
      <c r="BI1709" s="79"/>
      <c r="BJ1709" s="80"/>
      <c r="BK1709" s="81"/>
      <c r="BL1709" s="80"/>
      <c r="BM1709" s="82"/>
      <c r="BN1709" s="80"/>
      <c r="BO1709" s="81"/>
      <c r="BP1709" s="80"/>
      <c r="BQ1709" s="81"/>
      <c r="BR1709" s="80"/>
      <c r="BS1709" s="81"/>
      <c r="BT1709" s="80"/>
      <c r="BU1709" s="81"/>
      <c r="BV1709" s="80"/>
      <c r="BW1709" s="82"/>
      <c r="BX1709" s="80" t="s">
        <v>5394</v>
      </c>
      <c r="BY1709" s="82">
        <v>0</v>
      </c>
      <c r="BZ1709" s="80"/>
      <c r="CA1709" s="82"/>
      <c r="CB1709" s="80"/>
      <c r="CC1709" s="82"/>
      <c r="CD1709" s="80"/>
      <c r="CE1709" s="82"/>
      <c r="CF1709" s="80"/>
      <c r="CG1709" s="82"/>
      <c r="CH1709" s="80"/>
      <c r="CI1709" s="82"/>
      <c r="CJ1709" s="80"/>
      <c r="CK1709" s="82"/>
      <c r="CL1709" s="80"/>
      <c r="CM1709" s="82"/>
      <c r="CN1709" s="80"/>
      <c r="CO1709" s="82"/>
      <c r="CP1709" s="80"/>
      <c r="CQ1709" s="82"/>
      <c r="CR1709" s="80"/>
      <c r="CS1709" s="82"/>
      <c r="CT1709" s="80"/>
      <c r="CU1709" s="82"/>
      <c r="CV1709" s="80"/>
      <c r="CW1709" s="82"/>
      <c r="CX1709" s="80"/>
      <c r="CY1709" s="82"/>
      <c r="CZ1709" s="80"/>
      <c r="DA1709" s="82"/>
      <c r="DB1709" s="80"/>
      <c r="DC1709" s="82"/>
      <c r="DD1709" s="80"/>
      <c r="DE1709" s="82"/>
      <c r="DF1709" s="80"/>
      <c r="DG1709" s="82"/>
      <c r="DH1709" s="80"/>
      <c r="DI1709" s="77"/>
      <c r="DJ1709" s="80"/>
      <c r="DK1709" s="81"/>
      <c r="DL1709" s="87"/>
      <c r="DM1709" s="88"/>
      <c r="DN1709" s="63"/>
      <c r="DO1709" s="64"/>
      <c r="DP1709" s="63"/>
      <c r="DQ1709" s="64"/>
      <c r="DR1709" s="63"/>
      <c r="DS1709" s="64"/>
      <c r="DT1709" s="63"/>
      <c r="DU1709" s="65"/>
      <c r="DV1709" s="63"/>
      <c r="DW1709" s="65"/>
      <c r="DX1709" s="63"/>
      <c r="DY1709" s="65"/>
      <c r="DZ1709" s="63"/>
      <c r="EA1709" s="65"/>
      <c r="EB1709" s="63"/>
      <c r="EC1709" s="65"/>
      <c r="ED1709" s="39"/>
      <c r="EE1709" s="39"/>
      <c r="EF1709" s="39"/>
      <c r="EG1709" s="39"/>
      <c r="EH1709" s="39"/>
      <c r="EI1709" s="39"/>
      <c r="EJ1709" s="39"/>
      <c r="EK1709" s="39"/>
      <c r="EL1709" s="39"/>
      <c r="EM1709" s="39"/>
      <c r="EN1709" s="39"/>
      <c r="EO1709" s="39"/>
      <c r="EP1709" s="39"/>
      <c r="EQ1709" s="39"/>
      <c r="ER1709" s="39"/>
      <c r="ES1709" s="39"/>
      <c r="ET1709" s="39"/>
      <c r="EU1709" s="39"/>
      <c r="EV1709" s="39"/>
      <c r="EW1709" s="39"/>
      <c r="EX1709" s="39"/>
      <c r="EY1709" s="39"/>
      <c r="EZ1709" s="39"/>
      <c r="FA1709" s="39"/>
      <c r="FB1709" s="39"/>
      <c r="FC1709" s="39"/>
      <c r="FD1709" s="39"/>
      <c r="FE1709" s="39"/>
      <c r="FF1709" s="39"/>
      <c r="FG1709" s="39"/>
      <c r="FH1709" s="39"/>
      <c r="FI1709" s="39"/>
      <c r="FJ1709" s="39"/>
      <c r="FK1709" s="39"/>
      <c r="FL1709" s="39"/>
      <c r="FM1709" s="39"/>
      <c r="FN1709" s="39"/>
      <c r="FO1709" s="39"/>
      <c r="FP1709" s="39"/>
      <c r="FQ1709" s="39"/>
      <c r="FR1709" s="39"/>
      <c r="FS1709" s="39"/>
      <c r="FT1709" s="39"/>
      <c r="FU1709" s="39"/>
      <c r="FV1709" s="39"/>
      <c r="FW1709" s="39"/>
      <c r="FX1709" s="39"/>
      <c r="FY1709" s="39"/>
      <c r="FZ1709" s="39"/>
      <c r="GA1709" s="39"/>
      <c r="GB1709" s="39"/>
      <c r="GC1709" s="39"/>
      <c r="GD1709" s="39"/>
      <c r="GE1709" s="39"/>
      <c r="GF1709" s="39"/>
      <c r="GG1709" s="39"/>
      <c r="GH1709" s="39"/>
      <c r="GI1709" s="39"/>
      <c r="GJ1709" s="39"/>
      <c r="GK1709" s="39"/>
      <c r="GL1709" s="39"/>
      <c r="GM1709" s="39"/>
      <c r="GN1709" s="39"/>
      <c r="GO1709" s="39"/>
      <c r="GP1709" s="39"/>
      <c r="GQ1709" s="39"/>
      <c r="GR1709" s="39"/>
      <c r="GS1709" s="39"/>
      <c r="GT1709" s="39"/>
      <c r="GU1709" s="39"/>
      <c r="GV1709" s="39"/>
      <c r="GW1709" s="39"/>
      <c r="GX1709" s="39"/>
      <c r="GY1709" s="39"/>
      <c r="GZ1709" s="39"/>
      <c r="HA1709" s="39"/>
      <c r="HB1709" s="39"/>
      <c r="HC1709" s="39"/>
      <c r="HD1709" s="39"/>
      <c r="HE1709" s="39"/>
      <c r="HF1709" s="39"/>
      <c r="HG1709" s="39"/>
      <c r="HH1709" s="39"/>
      <c r="HI1709" s="39"/>
      <c r="HJ1709" s="39"/>
      <c r="HK1709" s="39"/>
      <c r="HL1709" s="39"/>
      <c r="HM1709" s="39"/>
      <c r="HN1709" s="39"/>
      <c r="HO1709" s="39"/>
      <c r="HP1709" s="39"/>
      <c r="HQ1709" s="39"/>
      <c r="HR1709" s="39"/>
      <c r="HS1709" s="39"/>
      <c r="HT1709" s="39"/>
      <c r="HU1709" s="39"/>
      <c r="HV1709" s="39"/>
      <c r="HW1709" s="39"/>
      <c r="HX1709" s="39"/>
      <c r="HY1709" s="39"/>
      <c r="HZ1709" s="39"/>
      <c r="IA1709" s="39"/>
      <c r="IB1709" s="39"/>
      <c r="IC1709" s="39"/>
      <c r="ID1709" s="39"/>
      <c r="IE1709" s="39"/>
      <c r="IF1709" s="39"/>
      <c r="IG1709" s="39"/>
      <c r="IH1709" s="39"/>
      <c r="II1709" s="39"/>
      <c r="IJ1709" s="39"/>
      <c r="IK1709" s="39"/>
      <c r="IL1709" s="39"/>
      <c r="IM1709" s="39"/>
    </row>
    <row r="1710" spans="1:247" x14ac:dyDescent="0.3">
      <c r="A1710" s="67">
        <v>290</v>
      </c>
      <c r="B1710" s="68">
        <f>COUNT(J1710:EC1710)</f>
        <v>1</v>
      </c>
      <c r="C1710" s="69">
        <f>D1710+E1710</f>
        <v>0</v>
      </c>
      <c r="D1710" s="68" t="str">
        <f>IF(B1710&gt;17,(B1710-17)*2,"0")</f>
        <v>0</v>
      </c>
      <c r="E1710" s="70">
        <f>K1710+M1710+O1710+Q1710+S1710+U1710+W1710+Y1710+AA1710+AC1710+AE1710+AG1710+AI1710+AK1710+AM1710+AO1710+AQ1710+AS1710+AU1710+AW1710+AY1710+BA1710+BC1710+BE1710+BG1710+BI1710+BK1710+BM1710+BO1710+BQ1710+BS1710+BU1710+BW1710+BY1710+CA1710+CC1710+CE1710+CG1710+CI1710+CK1710+CM1710+CO1710+CQ1710+CS1710+CU1710+CW1710+CY1710+DA1710+DC1710+DE1710+DG1710+DI1710+DK1710+EC1710+DM1710</f>
        <v>0</v>
      </c>
      <c r="F1710" s="71" t="s">
        <v>4745</v>
      </c>
      <c r="G1710" s="71">
        <v>1987</v>
      </c>
      <c r="H1710" s="72" t="s">
        <v>5395</v>
      </c>
      <c r="I1710" s="72" t="s">
        <v>5290</v>
      </c>
      <c r="J1710" s="98"/>
      <c r="K1710" s="74"/>
      <c r="L1710" s="80"/>
      <c r="M1710" s="82"/>
      <c r="N1710" s="75"/>
      <c r="O1710" s="76"/>
      <c r="P1710" s="75"/>
      <c r="Q1710" s="76"/>
      <c r="R1710" s="80" t="s">
        <v>5396</v>
      </c>
      <c r="S1710" s="82">
        <v>0</v>
      </c>
      <c r="T1710" s="78"/>
      <c r="U1710" s="99"/>
      <c r="V1710" s="80"/>
      <c r="W1710" s="81"/>
      <c r="X1710" s="80"/>
      <c r="Y1710" s="82"/>
      <c r="Z1710" s="80"/>
      <c r="AA1710" s="82"/>
      <c r="AB1710" s="83"/>
      <c r="AC1710" s="84"/>
      <c r="AD1710" s="80"/>
      <c r="AE1710" s="82"/>
      <c r="AF1710" s="80"/>
      <c r="AG1710" s="82"/>
      <c r="AH1710" s="80"/>
      <c r="AI1710" s="81"/>
      <c r="AJ1710" s="80"/>
      <c r="AK1710" s="82"/>
      <c r="AL1710" s="80"/>
      <c r="AM1710" s="82"/>
      <c r="AN1710" s="80"/>
      <c r="AO1710" s="82"/>
      <c r="AP1710" s="80"/>
      <c r="AQ1710" s="81"/>
      <c r="AR1710" s="80"/>
      <c r="AS1710" s="81"/>
      <c r="AT1710" s="80"/>
      <c r="AU1710" s="82"/>
      <c r="AV1710" s="80"/>
      <c r="AW1710" s="82"/>
      <c r="AZ1710" s="85"/>
      <c r="BA1710" s="86"/>
      <c r="BB1710" s="80"/>
      <c r="BC1710" s="81"/>
      <c r="BD1710" s="80"/>
      <c r="BE1710" s="81"/>
      <c r="BF1710" s="80"/>
      <c r="BG1710" s="81"/>
      <c r="BI1710" s="79"/>
      <c r="BJ1710" s="80"/>
      <c r="BK1710" s="81"/>
      <c r="BL1710" s="80"/>
      <c r="BM1710" s="82"/>
      <c r="BN1710" s="80"/>
      <c r="BO1710" s="81"/>
      <c r="BP1710" s="80"/>
      <c r="BQ1710" s="81"/>
      <c r="BR1710" s="80"/>
      <c r="BS1710" s="81"/>
      <c r="BT1710" s="80"/>
      <c r="BU1710" s="81"/>
      <c r="BV1710" s="80"/>
      <c r="BW1710" s="82"/>
      <c r="BX1710" s="80"/>
      <c r="BY1710" s="82"/>
      <c r="BZ1710" s="80"/>
      <c r="CA1710" s="82"/>
      <c r="CB1710" s="80"/>
      <c r="CC1710" s="82"/>
      <c r="CD1710" s="80"/>
      <c r="CE1710" s="82"/>
      <c r="CF1710" s="80"/>
      <c r="CG1710" s="82"/>
      <c r="CH1710" s="80"/>
      <c r="CI1710" s="82"/>
      <c r="CJ1710" s="80"/>
      <c r="CK1710" s="82"/>
      <c r="CL1710" s="80"/>
      <c r="CM1710" s="82"/>
      <c r="CN1710" s="80"/>
      <c r="CO1710" s="82"/>
      <c r="CP1710" s="80"/>
      <c r="CQ1710" s="82"/>
      <c r="CR1710" s="80"/>
      <c r="CS1710" s="82"/>
      <c r="CT1710" s="80"/>
      <c r="CU1710" s="82"/>
      <c r="CV1710" s="80"/>
      <c r="CW1710" s="82"/>
      <c r="CX1710" s="80"/>
      <c r="CY1710" s="82"/>
      <c r="CZ1710" s="80"/>
      <c r="DA1710" s="82"/>
      <c r="DB1710" s="80"/>
      <c r="DC1710" s="82"/>
      <c r="DD1710" s="80"/>
      <c r="DE1710" s="82"/>
      <c r="DF1710" s="80"/>
      <c r="DG1710" s="82"/>
      <c r="DH1710" s="80"/>
      <c r="DI1710" s="77"/>
      <c r="DJ1710" s="80"/>
      <c r="DK1710" s="81"/>
      <c r="DL1710" s="87"/>
      <c r="DM1710" s="88"/>
      <c r="DN1710" s="63"/>
      <c r="DO1710" s="64"/>
      <c r="DP1710" s="63"/>
      <c r="DQ1710" s="64"/>
      <c r="DR1710" s="63"/>
      <c r="DS1710" s="64"/>
      <c r="DT1710" s="63"/>
      <c r="DU1710" s="65"/>
      <c r="DV1710" s="63"/>
      <c r="DW1710" s="65"/>
      <c r="DX1710" s="63"/>
      <c r="DY1710" s="65"/>
      <c r="DZ1710" s="63"/>
      <c r="EA1710" s="65"/>
      <c r="EB1710" s="63"/>
      <c r="EC1710" s="65"/>
      <c r="ED1710" s="39"/>
      <c r="EE1710" s="39"/>
      <c r="EF1710" s="39"/>
      <c r="EG1710" s="39"/>
      <c r="EH1710" s="39"/>
      <c r="EI1710" s="39"/>
      <c r="EJ1710" s="39"/>
      <c r="EK1710" s="39"/>
      <c r="EL1710" s="39"/>
      <c r="EM1710" s="39"/>
      <c r="EN1710" s="39"/>
      <c r="EO1710" s="39"/>
      <c r="EP1710" s="39"/>
      <c r="EQ1710" s="39"/>
      <c r="ER1710" s="39"/>
      <c r="ES1710" s="39"/>
      <c r="ET1710" s="39"/>
      <c r="EU1710" s="39"/>
      <c r="EV1710" s="39"/>
      <c r="EW1710" s="39"/>
      <c r="EX1710" s="39"/>
      <c r="EY1710" s="39"/>
      <c r="EZ1710" s="39"/>
      <c r="FA1710" s="39"/>
      <c r="FB1710" s="39"/>
      <c r="FC1710" s="39"/>
      <c r="FD1710" s="39"/>
      <c r="FE1710" s="39"/>
      <c r="FF1710" s="39"/>
      <c r="FG1710" s="39"/>
      <c r="FH1710" s="39"/>
      <c r="FI1710" s="39"/>
      <c r="FJ1710" s="39"/>
      <c r="FK1710" s="39"/>
      <c r="FL1710" s="39"/>
      <c r="FM1710" s="39"/>
      <c r="FN1710" s="39"/>
      <c r="FO1710" s="39"/>
      <c r="FP1710" s="39"/>
      <c r="FQ1710" s="39"/>
      <c r="FR1710" s="39"/>
      <c r="FS1710" s="39"/>
      <c r="FT1710" s="39"/>
      <c r="FU1710" s="39"/>
      <c r="FV1710" s="39"/>
      <c r="FW1710" s="39"/>
      <c r="FX1710" s="39"/>
      <c r="FY1710" s="39"/>
      <c r="FZ1710" s="39"/>
      <c r="GA1710" s="39"/>
      <c r="GB1710" s="39"/>
      <c r="GC1710" s="39"/>
      <c r="GD1710" s="39"/>
      <c r="GE1710" s="39"/>
      <c r="GF1710" s="39"/>
      <c r="GG1710" s="39"/>
      <c r="GH1710" s="39"/>
      <c r="GI1710" s="39"/>
      <c r="GJ1710" s="39"/>
      <c r="GK1710" s="39"/>
      <c r="GL1710" s="39"/>
      <c r="GM1710" s="39"/>
      <c r="GN1710" s="39"/>
      <c r="GO1710" s="39"/>
      <c r="GP1710" s="39"/>
      <c r="GQ1710" s="39"/>
      <c r="GR1710" s="39"/>
      <c r="GS1710" s="39"/>
      <c r="GT1710" s="39"/>
      <c r="GU1710" s="39"/>
      <c r="GV1710" s="39"/>
      <c r="GW1710" s="39"/>
      <c r="GX1710" s="39"/>
      <c r="GY1710" s="39"/>
      <c r="GZ1710" s="39"/>
      <c r="HA1710" s="39"/>
      <c r="HB1710" s="39"/>
      <c r="HC1710" s="39"/>
      <c r="HD1710" s="39"/>
      <c r="HE1710" s="39"/>
      <c r="HF1710" s="39"/>
      <c r="HG1710" s="39"/>
      <c r="HH1710" s="39"/>
      <c r="HI1710" s="39"/>
      <c r="HJ1710" s="39"/>
      <c r="HK1710" s="39"/>
      <c r="HL1710" s="39"/>
      <c r="HM1710" s="39"/>
      <c r="HN1710" s="39"/>
      <c r="HO1710" s="39"/>
      <c r="HP1710" s="39"/>
      <c r="HQ1710" s="39"/>
      <c r="HR1710" s="39"/>
      <c r="HS1710" s="39"/>
      <c r="HT1710" s="39"/>
      <c r="HU1710" s="39"/>
      <c r="HV1710" s="39"/>
      <c r="HW1710" s="39"/>
      <c r="HX1710" s="39"/>
      <c r="HY1710" s="39"/>
      <c r="HZ1710" s="39"/>
      <c r="IA1710" s="39"/>
      <c r="IB1710" s="39"/>
      <c r="IC1710" s="39"/>
      <c r="ID1710" s="39"/>
      <c r="IE1710" s="39"/>
      <c r="IF1710" s="39"/>
      <c r="IG1710" s="39"/>
      <c r="IH1710" s="39"/>
      <c r="II1710" s="39"/>
      <c r="IJ1710" s="39"/>
      <c r="IK1710" s="39"/>
      <c r="IL1710" s="39"/>
      <c r="IM1710" s="39"/>
    </row>
    <row r="1711" spans="1:247" x14ac:dyDescent="0.3">
      <c r="A1711" s="67">
        <v>291</v>
      </c>
      <c r="B1711" s="68">
        <f>COUNT(J1711:EC1711)</f>
        <v>1</v>
      </c>
      <c r="C1711" s="69">
        <f>D1711+E1711</f>
        <v>0</v>
      </c>
      <c r="D1711" s="68" t="str">
        <f>IF(B1711&gt;17,(B1711-17)*2,"0")</f>
        <v>0</v>
      </c>
      <c r="E1711" s="70">
        <f>K1711+M1711+O1711+Q1711+S1711+U1711+W1711+Y1711+AA1711+AC1711+AE1711+AG1711+AI1711+AK1711+AM1711+AO1711+AQ1711+AS1711+AU1711+AW1711+AY1711+BA1711+BC1711+BE1711+BG1711+BI1711+BK1711+BM1711+BO1711+BQ1711+BS1711+BU1711+BW1711+BY1711+CA1711+CC1711+CE1711+CG1711+CI1711+CK1711+CM1711+CO1711+CQ1711+CS1711+CU1711+CW1711+CY1711+DA1711+DC1711+DE1711+DG1711+DI1711+DK1711+EC1711+DM1711</f>
        <v>0</v>
      </c>
      <c r="F1711" s="71" t="s">
        <v>4745</v>
      </c>
      <c r="G1711" s="71">
        <v>1999</v>
      </c>
      <c r="H1711" s="72" t="s">
        <v>5397</v>
      </c>
      <c r="I1711" s="72"/>
      <c r="J1711" s="111"/>
      <c r="K1711" s="116"/>
      <c r="L1711" s="80"/>
      <c r="M1711" s="82"/>
      <c r="N1711" s="75"/>
      <c r="O1711" s="76"/>
      <c r="P1711" s="75"/>
      <c r="Q1711" s="76"/>
      <c r="R1711" s="80"/>
      <c r="S1711" s="82"/>
      <c r="T1711" s="78"/>
      <c r="U1711" s="99"/>
      <c r="V1711" s="80"/>
      <c r="W1711" s="81"/>
      <c r="X1711" s="80"/>
      <c r="Y1711" s="82"/>
      <c r="Z1711" s="80"/>
      <c r="AA1711" s="82"/>
      <c r="AB1711" s="83"/>
      <c r="AC1711" s="84"/>
      <c r="AD1711" s="80"/>
      <c r="AE1711" s="82"/>
      <c r="AF1711" s="80"/>
      <c r="AG1711" s="82"/>
      <c r="AH1711" s="80"/>
      <c r="AI1711" s="81"/>
      <c r="AJ1711" s="80"/>
      <c r="AK1711" s="82"/>
      <c r="AL1711" s="80"/>
      <c r="AM1711" s="82"/>
      <c r="AN1711" s="80"/>
      <c r="AO1711" s="82"/>
      <c r="AP1711" s="80"/>
      <c r="AQ1711" s="81"/>
      <c r="AR1711" s="80"/>
      <c r="AS1711" s="81"/>
      <c r="AT1711" s="80"/>
      <c r="AU1711" s="82"/>
      <c r="AV1711" s="80"/>
      <c r="AW1711" s="82"/>
      <c r="AZ1711" s="85"/>
      <c r="BA1711" s="86"/>
      <c r="BB1711" s="80"/>
      <c r="BC1711" s="81"/>
      <c r="BD1711" s="80"/>
      <c r="BE1711" s="81"/>
      <c r="BF1711" s="80"/>
      <c r="BG1711" s="81"/>
      <c r="BI1711" s="79"/>
      <c r="BJ1711" s="80"/>
      <c r="BK1711" s="81"/>
      <c r="BL1711" s="80"/>
      <c r="BM1711" s="82"/>
      <c r="BN1711" s="80"/>
      <c r="BO1711" s="81"/>
      <c r="BP1711" s="80"/>
      <c r="BQ1711" s="81"/>
      <c r="BR1711" s="80"/>
      <c r="BS1711" s="81"/>
      <c r="BT1711" s="80"/>
      <c r="BU1711" s="81"/>
      <c r="BV1711" s="80"/>
      <c r="BW1711" s="82"/>
      <c r="BX1711" s="80" t="s">
        <v>5391</v>
      </c>
      <c r="BY1711" s="82">
        <v>0</v>
      </c>
      <c r="BZ1711" s="80"/>
      <c r="CA1711" s="82"/>
      <c r="CB1711" s="80"/>
      <c r="CC1711" s="82"/>
      <c r="CD1711" s="80"/>
      <c r="CE1711" s="82"/>
      <c r="CF1711" s="80"/>
      <c r="CG1711" s="82"/>
      <c r="CH1711" s="80"/>
      <c r="CI1711" s="82"/>
      <c r="CJ1711" s="80"/>
      <c r="CK1711" s="82"/>
      <c r="CL1711" s="80"/>
      <c r="CM1711" s="82"/>
      <c r="CN1711" s="80"/>
      <c r="CO1711" s="82"/>
      <c r="CP1711" s="80"/>
      <c r="CQ1711" s="82"/>
      <c r="CR1711" s="80"/>
      <c r="CS1711" s="82"/>
      <c r="CT1711" s="80"/>
      <c r="CU1711" s="82"/>
      <c r="CV1711" s="80"/>
      <c r="CW1711" s="82"/>
      <c r="CX1711" s="80"/>
      <c r="CY1711" s="82"/>
      <c r="CZ1711" s="80"/>
      <c r="DA1711" s="82"/>
      <c r="DB1711" s="80"/>
      <c r="DC1711" s="82"/>
      <c r="DD1711" s="80"/>
      <c r="DE1711" s="82"/>
      <c r="DF1711" s="80"/>
      <c r="DG1711" s="82"/>
      <c r="DH1711" s="80"/>
      <c r="DI1711" s="77"/>
      <c r="DJ1711" s="80"/>
      <c r="DK1711" s="81"/>
      <c r="DL1711" s="87"/>
      <c r="DM1711" s="88"/>
      <c r="DN1711" s="63"/>
      <c r="DO1711" s="64"/>
      <c r="DP1711" s="63"/>
      <c r="DQ1711" s="64"/>
      <c r="DR1711" s="63"/>
      <c r="DS1711" s="64"/>
      <c r="DT1711" s="63"/>
      <c r="DU1711" s="65"/>
      <c r="DV1711" s="63"/>
      <c r="DW1711" s="65"/>
      <c r="DX1711" s="63"/>
      <c r="DY1711" s="65"/>
      <c r="DZ1711" s="63"/>
      <c r="EA1711" s="65"/>
      <c r="EB1711" s="63"/>
      <c r="EC1711" s="65"/>
      <c r="ED1711" s="39"/>
      <c r="EE1711" s="39"/>
      <c r="EF1711" s="39"/>
      <c r="EG1711" s="39"/>
      <c r="EH1711" s="39"/>
      <c r="EI1711" s="39"/>
      <c r="EJ1711" s="39"/>
      <c r="EK1711" s="39"/>
      <c r="EL1711" s="39"/>
      <c r="EM1711" s="39"/>
      <c r="EN1711" s="39"/>
      <c r="EO1711" s="39"/>
      <c r="EP1711" s="39"/>
      <c r="EQ1711" s="39"/>
      <c r="ER1711" s="39"/>
      <c r="ES1711" s="39"/>
      <c r="ET1711" s="39"/>
      <c r="EU1711" s="39"/>
      <c r="EV1711" s="39"/>
      <c r="EW1711" s="39"/>
      <c r="EX1711" s="39"/>
      <c r="EY1711" s="39"/>
      <c r="EZ1711" s="39"/>
      <c r="FA1711" s="39"/>
      <c r="FB1711" s="39"/>
      <c r="FC1711" s="39"/>
      <c r="FD1711" s="39"/>
      <c r="FE1711" s="39"/>
      <c r="FF1711" s="39"/>
      <c r="FG1711" s="39"/>
      <c r="FH1711" s="39"/>
      <c r="FI1711" s="39"/>
      <c r="FJ1711" s="39"/>
      <c r="FK1711" s="39"/>
      <c r="FL1711" s="39"/>
      <c r="FM1711" s="39"/>
      <c r="FN1711" s="39"/>
      <c r="FO1711" s="39"/>
      <c r="FP1711" s="39"/>
      <c r="FQ1711" s="39"/>
      <c r="FR1711" s="39"/>
      <c r="FS1711" s="39"/>
      <c r="FT1711" s="39"/>
      <c r="FU1711" s="39"/>
      <c r="FV1711" s="39"/>
      <c r="FW1711" s="39"/>
      <c r="FX1711" s="39"/>
      <c r="FY1711" s="39"/>
      <c r="FZ1711" s="39"/>
      <c r="GA1711" s="39"/>
      <c r="GB1711" s="39"/>
      <c r="GC1711" s="39"/>
      <c r="GD1711" s="39"/>
      <c r="GE1711" s="39"/>
      <c r="GF1711" s="39"/>
      <c r="GG1711" s="39"/>
      <c r="GH1711" s="39"/>
      <c r="GI1711" s="39"/>
      <c r="GJ1711" s="39"/>
      <c r="GK1711" s="39"/>
      <c r="GL1711" s="39"/>
      <c r="GM1711" s="39"/>
      <c r="GN1711" s="39"/>
      <c r="GO1711" s="39"/>
      <c r="GP1711" s="39"/>
      <c r="GQ1711" s="39"/>
      <c r="GR1711" s="39"/>
      <c r="GS1711" s="39"/>
      <c r="GT1711" s="39"/>
      <c r="GU1711" s="39"/>
      <c r="GV1711" s="39"/>
      <c r="GW1711" s="39"/>
      <c r="GX1711" s="39"/>
      <c r="GY1711" s="39"/>
      <c r="GZ1711" s="39"/>
      <c r="HA1711" s="39"/>
      <c r="HB1711" s="39"/>
      <c r="HC1711" s="39"/>
      <c r="HD1711" s="39"/>
      <c r="HE1711" s="39"/>
      <c r="HF1711" s="39"/>
      <c r="HG1711" s="39"/>
      <c r="HH1711" s="39"/>
      <c r="HI1711" s="39"/>
      <c r="HJ1711" s="39"/>
      <c r="HK1711" s="39"/>
      <c r="HL1711" s="39"/>
      <c r="HM1711" s="39"/>
      <c r="HN1711" s="39"/>
      <c r="HO1711" s="39"/>
      <c r="HP1711" s="39"/>
      <c r="HQ1711" s="39"/>
      <c r="HR1711" s="39"/>
      <c r="HS1711" s="39"/>
      <c r="HT1711" s="39"/>
      <c r="HU1711" s="39"/>
      <c r="HV1711" s="39"/>
      <c r="HW1711" s="39"/>
      <c r="HX1711" s="39"/>
      <c r="HY1711" s="39"/>
      <c r="HZ1711" s="39"/>
      <c r="IA1711" s="39"/>
      <c r="IB1711" s="39"/>
      <c r="IC1711" s="39"/>
      <c r="ID1711" s="39"/>
      <c r="IE1711" s="39"/>
      <c r="IF1711" s="39"/>
      <c r="IG1711" s="39"/>
      <c r="IH1711" s="39"/>
      <c r="II1711" s="39"/>
      <c r="IJ1711" s="39"/>
      <c r="IK1711" s="39"/>
      <c r="IL1711" s="39"/>
      <c r="IM1711" s="39"/>
    </row>
    <row r="1712" spans="1:247" x14ac:dyDescent="0.3">
      <c r="A1712" s="67">
        <v>292</v>
      </c>
      <c r="B1712" s="68">
        <f>COUNT(J1712:EC1712)</f>
        <v>1</v>
      </c>
      <c r="C1712" s="69">
        <f>D1712+E1712</f>
        <v>0</v>
      </c>
      <c r="D1712" s="68" t="str">
        <f>IF(B1712&gt;17,(B1712-17)*2,"0")</f>
        <v>0</v>
      </c>
      <c r="E1712" s="70">
        <f>K1712+M1712+O1712+Q1712+S1712+U1712+W1712+Y1712+AA1712+AC1712+AE1712+AG1712+AI1712+AK1712+AM1712+AO1712+AQ1712+AS1712+AU1712+AW1712+AY1712+BA1712+BC1712+BE1712+BG1712+BI1712+BK1712+BM1712+BO1712+BQ1712+BS1712+BU1712+BW1712+BY1712+CA1712+CC1712+CE1712+CG1712+CI1712+CK1712+CM1712+CO1712+CQ1712+CS1712+CU1712+CW1712+CY1712+DA1712+DC1712+DE1712+DG1712+DI1712+DK1712+EC1712+DM1712</f>
        <v>0</v>
      </c>
      <c r="F1712" s="71" t="s">
        <v>4745</v>
      </c>
      <c r="G1712" s="71">
        <v>1986</v>
      </c>
      <c r="H1712" s="72" t="s">
        <v>5398</v>
      </c>
      <c r="I1712" s="72"/>
      <c r="J1712" s="98"/>
      <c r="K1712" s="74"/>
      <c r="L1712" s="80"/>
      <c r="M1712" s="82"/>
      <c r="N1712" s="75"/>
      <c r="O1712" s="76"/>
      <c r="P1712" s="75"/>
      <c r="Q1712" s="76"/>
      <c r="R1712" s="80"/>
      <c r="S1712" s="82"/>
      <c r="T1712" s="78"/>
      <c r="U1712" s="99"/>
      <c r="V1712" s="80"/>
      <c r="W1712" s="81"/>
      <c r="X1712" s="80"/>
      <c r="Y1712" s="82"/>
      <c r="Z1712" s="80"/>
      <c r="AA1712" s="82"/>
      <c r="AB1712" s="83"/>
      <c r="AC1712" s="84"/>
      <c r="AD1712" s="80"/>
      <c r="AE1712" s="82"/>
      <c r="AF1712" s="80"/>
      <c r="AG1712" s="82"/>
      <c r="AH1712" s="80"/>
      <c r="AI1712" s="81"/>
      <c r="AJ1712" s="80"/>
      <c r="AK1712" s="82"/>
      <c r="AL1712" s="80"/>
      <c r="AM1712" s="82"/>
      <c r="AN1712" s="80"/>
      <c r="AO1712" s="82"/>
      <c r="AP1712" s="80"/>
      <c r="AQ1712" s="81"/>
      <c r="AR1712" s="80"/>
      <c r="AS1712" s="81"/>
      <c r="AT1712" s="80"/>
      <c r="AU1712" s="82"/>
      <c r="AV1712" s="80"/>
      <c r="AW1712" s="82"/>
      <c r="AZ1712" s="85"/>
      <c r="BA1712" s="86"/>
      <c r="BB1712" s="80"/>
      <c r="BC1712" s="81"/>
      <c r="BD1712" s="80"/>
      <c r="BE1712" s="81"/>
      <c r="BF1712" s="80"/>
      <c r="BG1712" s="81"/>
      <c r="BI1712" s="79"/>
      <c r="BJ1712" s="80"/>
      <c r="BK1712" s="81"/>
      <c r="BL1712" s="80"/>
      <c r="BM1712" s="82"/>
      <c r="BN1712" s="80"/>
      <c r="BO1712" s="81"/>
      <c r="BP1712" s="80"/>
      <c r="BQ1712" s="81"/>
      <c r="BR1712" s="80"/>
      <c r="BS1712" s="81"/>
      <c r="BT1712" s="80"/>
      <c r="BU1712" s="81"/>
      <c r="BV1712" s="80"/>
      <c r="BW1712" s="82"/>
      <c r="BX1712" s="80" t="s">
        <v>5399</v>
      </c>
      <c r="BY1712" s="82">
        <v>0</v>
      </c>
      <c r="BZ1712" s="80"/>
      <c r="CA1712" s="82"/>
      <c r="CB1712" s="80"/>
      <c r="CC1712" s="82"/>
      <c r="CD1712" s="80"/>
      <c r="CE1712" s="82"/>
      <c r="CF1712" s="80"/>
      <c r="CG1712" s="82"/>
      <c r="CH1712" s="80"/>
      <c r="CI1712" s="82"/>
      <c r="CJ1712" s="80"/>
      <c r="CK1712" s="82"/>
      <c r="CL1712" s="80"/>
      <c r="CM1712" s="82"/>
      <c r="CN1712" s="80"/>
      <c r="CO1712" s="82"/>
      <c r="CP1712" s="80"/>
      <c r="CQ1712" s="82"/>
      <c r="CR1712" s="80"/>
      <c r="CS1712" s="82"/>
      <c r="CT1712" s="80"/>
      <c r="CU1712" s="82"/>
      <c r="CV1712" s="80"/>
      <c r="CW1712" s="82"/>
      <c r="CX1712" s="80"/>
      <c r="CY1712" s="82"/>
      <c r="CZ1712" s="80"/>
      <c r="DA1712" s="82"/>
      <c r="DB1712" s="80"/>
      <c r="DC1712" s="82"/>
      <c r="DD1712" s="80"/>
      <c r="DE1712" s="82"/>
      <c r="DF1712" s="80"/>
      <c r="DG1712" s="82"/>
      <c r="DH1712" s="80"/>
      <c r="DI1712" s="77"/>
      <c r="DJ1712" s="80"/>
      <c r="DK1712" s="81"/>
      <c r="DL1712" s="87"/>
      <c r="DM1712" s="88"/>
      <c r="DN1712" s="63"/>
      <c r="DO1712" s="64"/>
      <c r="DP1712" s="63"/>
      <c r="DQ1712" s="64"/>
      <c r="DR1712" s="63"/>
      <c r="DS1712" s="64"/>
      <c r="DT1712" s="63"/>
      <c r="DU1712" s="65"/>
      <c r="DV1712" s="63"/>
      <c r="DW1712" s="65"/>
      <c r="DX1712" s="63"/>
      <c r="DY1712" s="65"/>
      <c r="DZ1712" s="63"/>
      <c r="EA1712" s="65"/>
      <c r="EB1712" s="63"/>
      <c r="EC1712" s="65"/>
      <c r="ED1712" s="39"/>
      <c r="EE1712" s="39"/>
      <c r="EF1712" s="39"/>
      <c r="EG1712" s="39"/>
      <c r="EH1712" s="39"/>
      <c r="EI1712" s="39"/>
      <c r="EJ1712" s="39"/>
      <c r="EK1712" s="39"/>
      <c r="EL1712" s="39"/>
      <c r="EM1712" s="39"/>
      <c r="EN1712" s="39"/>
      <c r="EO1712" s="39"/>
      <c r="EP1712" s="39"/>
      <c r="EQ1712" s="39"/>
      <c r="ER1712" s="39"/>
      <c r="ES1712" s="39"/>
      <c r="ET1712" s="39"/>
      <c r="EU1712" s="39"/>
      <c r="EV1712" s="39"/>
      <c r="EW1712" s="39"/>
      <c r="EX1712" s="39"/>
      <c r="EY1712" s="39"/>
      <c r="EZ1712" s="39"/>
      <c r="FA1712" s="39"/>
      <c r="FB1712" s="39"/>
      <c r="FC1712" s="39"/>
      <c r="FD1712" s="39"/>
      <c r="FE1712" s="39"/>
      <c r="FF1712" s="39"/>
      <c r="FG1712" s="39"/>
      <c r="FH1712" s="39"/>
      <c r="FI1712" s="39"/>
      <c r="FJ1712" s="39"/>
      <c r="FK1712" s="39"/>
      <c r="FL1712" s="39"/>
      <c r="FM1712" s="39"/>
      <c r="FN1712" s="39"/>
      <c r="FO1712" s="39"/>
      <c r="FP1712" s="39"/>
      <c r="FQ1712" s="39"/>
      <c r="FR1712" s="39"/>
      <c r="FS1712" s="39"/>
      <c r="FT1712" s="39"/>
      <c r="FU1712" s="39"/>
      <c r="FV1712" s="39"/>
      <c r="FW1712" s="39"/>
      <c r="FX1712" s="39"/>
      <c r="FY1712" s="39"/>
      <c r="FZ1712" s="39"/>
      <c r="GA1712" s="39"/>
      <c r="GB1712" s="39"/>
      <c r="GC1712" s="39"/>
      <c r="GD1712" s="39"/>
      <c r="GE1712" s="39"/>
      <c r="GF1712" s="39"/>
      <c r="GG1712" s="39"/>
      <c r="GH1712" s="39"/>
      <c r="GI1712" s="39"/>
      <c r="GJ1712" s="39"/>
      <c r="GK1712" s="39"/>
      <c r="GL1712" s="39"/>
      <c r="GM1712" s="39"/>
      <c r="GN1712" s="39"/>
      <c r="GO1712" s="39"/>
      <c r="GP1712" s="39"/>
      <c r="GQ1712" s="39"/>
      <c r="GR1712" s="39"/>
      <c r="GS1712" s="39"/>
      <c r="GT1712" s="39"/>
      <c r="GU1712" s="39"/>
      <c r="GV1712" s="39"/>
      <c r="GW1712" s="39"/>
      <c r="GX1712" s="39"/>
      <c r="GY1712" s="39"/>
      <c r="GZ1712" s="39"/>
      <c r="HA1712" s="39"/>
      <c r="HB1712" s="39"/>
      <c r="HC1712" s="39"/>
      <c r="HD1712" s="39"/>
      <c r="HE1712" s="39"/>
      <c r="HF1712" s="39"/>
      <c r="HG1712" s="39"/>
      <c r="HH1712" s="39"/>
      <c r="HI1712" s="39"/>
      <c r="HJ1712" s="39"/>
      <c r="HK1712" s="39"/>
      <c r="HL1712" s="39"/>
      <c r="HM1712" s="39"/>
      <c r="HN1712" s="39"/>
      <c r="HO1712" s="39"/>
      <c r="HP1712" s="39"/>
      <c r="HQ1712" s="39"/>
      <c r="HR1712" s="39"/>
      <c r="HS1712" s="39"/>
      <c r="HT1712" s="39"/>
      <c r="HU1712" s="39"/>
      <c r="HV1712" s="39"/>
      <c r="HW1712" s="39"/>
      <c r="HX1712" s="39"/>
      <c r="HY1712" s="39"/>
      <c r="HZ1712" s="39"/>
      <c r="IA1712" s="39"/>
      <c r="IB1712" s="39"/>
      <c r="IC1712" s="39"/>
      <c r="ID1712" s="39"/>
      <c r="IE1712" s="39"/>
      <c r="IF1712" s="39"/>
      <c r="IG1712" s="39"/>
      <c r="IH1712" s="39"/>
      <c r="II1712" s="39"/>
      <c r="IJ1712" s="39"/>
      <c r="IK1712" s="39"/>
      <c r="IL1712" s="39"/>
      <c r="IM1712" s="39"/>
    </row>
    <row r="1713" spans="1:247" x14ac:dyDescent="0.3">
      <c r="A1713" s="67">
        <v>293</v>
      </c>
      <c r="B1713" s="68">
        <f>COUNT(J1713:EC1713)</f>
        <v>1</v>
      </c>
      <c r="C1713" s="69">
        <f>D1713+E1713</f>
        <v>0</v>
      </c>
      <c r="D1713" s="68" t="str">
        <f>IF(B1713&gt;17,(B1713-17)*2,"0")</f>
        <v>0</v>
      </c>
      <c r="E1713" s="70">
        <f>K1713+M1713+O1713+Q1713+S1713+U1713+W1713+Y1713+AA1713+AC1713+AE1713+AG1713+AI1713+AK1713+AM1713+AO1713+AQ1713+AS1713+AU1713+AW1713+AY1713+BA1713+BC1713+BE1713+BG1713+BI1713+BK1713+BM1713+BO1713+BQ1713+BS1713+BU1713+BW1713+BY1713+CA1713+CC1713+CE1713+CG1713+CI1713+CK1713+CM1713+CO1713+CQ1713+CS1713+CU1713+CW1713+CY1713+DA1713+DC1713+DE1713+DG1713+DI1713+DK1713+EC1713+DM1713</f>
        <v>0</v>
      </c>
      <c r="F1713" s="71" t="s">
        <v>4745</v>
      </c>
      <c r="G1713" s="71">
        <v>1989</v>
      </c>
      <c r="H1713" s="72" t="s">
        <v>5400</v>
      </c>
      <c r="I1713" s="72" t="s">
        <v>330</v>
      </c>
      <c r="J1713" s="98"/>
      <c r="K1713" s="74"/>
      <c r="L1713" s="80"/>
      <c r="M1713" s="82"/>
      <c r="N1713" s="75"/>
      <c r="O1713" s="76"/>
      <c r="P1713" s="75"/>
      <c r="Q1713" s="76"/>
      <c r="R1713" s="80"/>
      <c r="S1713" s="82"/>
      <c r="T1713" s="78"/>
      <c r="U1713" s="99"/>
      <c r="V1713" s="80"/>
      <c r="W1713" s="81"/>
      <c r="X1713" s="80"/>
      <c r="Y1713" s="82"/>
      <c r="Z1713" s="80"/>
      <c r="AA1713" s="82"/>
      <c r="AB1713" s="83"/>
      <c r="AC1713" s="84"/>
      <c r="AD1713" s="80"/>
      <c r="AE1713" s="82"/>
      <c r="AF1713" s="80"/>
      <c r="AG1713" s="82"/>
      <c r="AH1713" s="80"/>
      <c r="AI1713" s="81"/>
      <c r="AJ1713" s="80"/>
      <c r="AK1713" s="82"/>
      <c r="AL1713" s="80"/>
      <c r="AM1713" s="82"/>
      <c r="AN1713" s="80"/>
      <c r="AO1713" s="82"/>
      <c r="AP1713" s="80"/>
      <c r="AQ1713" s="81"/>
      <c r="AR1713" s="80"/>
      <c r="AS1713" s="81"/>
      <c r="AT1713" s="80"/>
      <c r="AU1713" s="82"/>
      <c r="AV1713" s="80"/>
      <c r="AW1713" s="82"/>
      <c r="AZ1713" s="85"/>
      <c r="BA1713" s="86"/>
      <c r="BB1713" s="80"/>
      <c r="BC1713" s="81"/>
      <c r="BD1713" s="80"/>
      <c r="BE1713" s="81"/>
      <c r="BF1713" s="80"/>
      <c r="BG1713" s="81"/>
      <c r="BI1713" s="79"/>
      <c r="BJ1713" s="80"/>
      <c r="BK1713" s="81"/>
      <c r="BL1713" s="80"/>
      <c r="BM1713" s="82"/>
      <c r="BN1713" s="80"/>
      <c r="BO1713" s="81"/>
      <c r="BP1713" s="80"/>
      <c r="BQ1713" s="81"/>
      <c r="BR1713" s="80"/>
      <c r="BS1713" s="81"/>
      <c r="BT1713" s="80"/>
      <c r="BU1713" s="81"/>
      <c r="BV1713" s="80"/>
      <c r="BW1713" s="82"/>
      <c r="BX1713" s="80" t="s">
        <v>5401</v>
      </c>
      <c r="BY1713" s="82">
        <v>0</v>
      </c>
      <c r="BZ1713" s="80"/>
      <c r="CA1713" s="82"/>
      <c r="CB1713" s="80"/>
      <c r="CC1713" s="82"/>
      <c r="CD1713" s="80"/>
      <c r="CE1713" s="82"/>
      <c r="CF1713" s="80"/>
      <c r="CG1713" s="82"/>
      <c r="CH1713" s="80"/>
      <c r="CI1713" s="82"/>
      <c r="CJ1713" s="80"/>
      <c r="CK1713" s="82"/>
      <c r="CL1713" s="80"/>
      <c r="CM1713" s="82"/>
      <c r="CN1713" s="80"/>
      <c r="CO1713" s="82"/>
      <c r="CP1713" s="80"/>
      <c r="CQ1713" s="82"/>
      <c r="CR1713" s="80"/>
      <c r="CS1713" s="82"/>
      <c r="CT1713" s="80"/>
      <c r="CU1713" s="82"/>
      <c r="CV1713" s="80"/>
      <c r="CW1713" s="82"/>
      <c r="CX1713" s="80"/>
      <c r="CY1713" s="82"/>
      <c r="CZ1713" s="80"/>
      <c r="DA1713" s="82"/>
      <c r="DB1713" s="80"/>
      <c r="DC1713" s="82"/>
      <c r="DD1713" s="80"/>
      <c r="DE1713" s="82"/>
      <c r="DF1713" s="80"/>
      <c r="DG1713" s="82"/>
      <c r="DH1713" s="80"/>
      <c r="DI1713" s="77"/>
      <c r="DJ1713" s="80"/>
      <c r="DK1713" s="81"/>
      <c r="DL1713" s="87"/>
      <c r="DM1713" s="88"/>
      <c r="DN1713" s="63"/>
      <c r="DO1713" s="64"/>
      <c r="DP1713" s="63"/>
      <c r="DQ1713" s="64"/>
      <c r="DR1713" s="63"/>
      <c r="DS1713" s="64"/>
      <c r="DT1713" s="63"/>
      <c r="DU1713" s="65"/>
      <c r="DV1713" s="63"/>
      <c r="DW1713" s="65"/>
      <c r="DX1713" s="63"/>
      <c r="DY1713" s="65"/>
      <c r="DZ1713" s="63"/>
      <c r="EA1713" s="65"/>
      <c r="EB1713" s="63"/>
      <c r="EC1713" s="65"/>
      <c r="ED1713" s="39"/>
      <c r="EE1713" s="39"/>
      <c r="EF1713" s="39"/>
      <c r="EG1713" s="39"/>
      <c r="EH1713" s="39"/>
      <c r="EI1713" s="39"/>
      <c r="EJ1713" s="39"/>
      <c r="EK1713" s="39"/>
      <c r="EL1713" s="39"/>
      <c r="EM1713" s="39"/>
      <c r="EN1713" s="39"/>
      <c r="EO1713" s="39"/>
      <c r="EP1713" s="39"/>
      <c r="EQ1713" s="39"/>
      <c r="ER1713" s="39"/>
      <c r="ES1713" s="39"/>
      <c r="ET1713" s="39"/>
      <c r="EU1713" s="39"/>
      <c r="EV1713" s="39"/>
      <c r="EW1713" s="39"/>
      <c r="EX1713" s="39"/>
      <c r="EY1713" s="39"/>
      <c r="EZ1713" s="39"/>
      <c r="FA1713" s="39"/>
      <c r="FB1713" s="39"/>
      <c r="FC1713" s="39"/>
      <c r="FD1713" s="39"/>
      <c r="FE1713" s="39"/>
      <c r="FF1713" s="39"/>
      <c r="FG1713" s="39"/>
      <c r="FH1713" s="39"/>
      <c r="FI1713" s="39"/>
      <c r="FJ1713" s="39"/>
      <c r="FK1713" s="39"/>
      <c r="FL1713" s="39"/>
      <c r="FM1713" s="39"/>
      <c r="FN1713" s="39"/>
      <c r="FO1713" s="39"/>
      <c r="FP1713" s="39"/>
      <c r="FQ1713" s="39"/>
      <c r="FR1713" s="39"/>
      <c r="FS1713" s="39"/>
      <c r="FT1713" s="39"/>
      <c r="FU1713" s="39"/>
      <c r="FV1713" s="39"/>
      <c r="FW1713" s="39"/>
      <c r="FX1713" s="39"/>
      <c r="FY1713" s="39"/>
      <c r="FZ1713" s="39"/>
      <c r="GA1713" s="39"/>
      <c r="GB1713" s="39"/>
      <c r="GC1713" s="39"/>
      <c r="GD1713" s="39"/>
      <c r="GE1713" s="39"/>
      <c r="GF1713" s="39"/>
      <c r="GG1713" s="39"/>
      <c r="GH1713" s="39"/>
      <c r="GI1713" s="39"/>
      <c r="GJ1713" s="39"/>
      <c r="GK1713" s="39"/>
      <c r="GL1713" s="39"/>
      <c r="GM1713" s="39"/>
      <c r="GN1713" s="39"/>
      <c r="GO1713" s="39"/>
      <c r="GP1713" s="39"/>
      <c r="GQ1713" s="39"/>
      <c r="GR1713" s="39"/>
      <c r="GS1713" s="39"/>
      <c r="GT1713" s="39"/>
      <c r="GU1713" s="39"/>
      <c r="GV1713" s="39"/>
      <c r="GW1713" s="39"/>
      <c r="GX1713" s="39"/>
      <c r="GY1713" s="39"/>
      <c r="GZ1713" s="39"/>
      <c r="HA1713" s="39"/>
      <c r="HB1713" s="39"/>
      <c r="HC1713" s="39"/>
      <c r="HD1713" s="39"/>
      <c r="HE1713" s="39"/>
      <c r="HF1713" s="39"/>
      <c r="HG1713" s="39"/>
      <c r="HH1713" s="39"/>
      <c r="HI1713" s="39"/>
      <c r="HJ1713" s="39"/>
      <c r="HK1713" s="39"/>
      <c r="HL1713" s="39"/>
      <c r="HM1713" s="39"/>
      <c r="HN1713" s="39"/>
      <c r="HO1713" s="39"/>
      <c r="HP1713" s="39"/>
      <c r="HQ1713" s="39"/>
      <c r="HR1713" s="39"/>
      <c r="HS1713" s="39"/>
      <c r="HT1713" s="39"/>
      <c r="HU1713" s="39"/>
      <c r="HV1713" s="39"/>
      <c r="HW1713" s="39"/>
      <c r="HX1713" s="39"/>
      <c r="HY1713" s="39"/>
      <c r="HZ1713" s="39"/>
      <c r="IA1713" s="39"/>
      <c r="IB1713" s="39"/>
      <c r="IC1713" s="39"/>
      <c r="ID1713" s="39"/>
      <c r="IE1713" s="39"/>
      <c r="IF1713" s="39"/>
      <c r="IG1713" s="39"/>
      <c r="IH1713" s="39"/>
      <c r="II1713" s="39"/>
      <c r="IJ1713" s="39"/>
      <c r="IK1713" s="39"/>
      <c r="IL1713" s="39"/>
      <c r="IM1713" s="39"/>
    </row>
    <row r="1714" spans="1:247" x14ac:dyDescent="0.3">
      <c r="A1714" s="67">
        <v>294</v>
      </c>
      <c r="B1714" s="68">
        <f>COUNT(J1714:EC1714)</f>
        <v>1</v>
      </c>
      <c r="C1714" s="69">
        <f>D1714+E1714</f>
        <v>0</v>
      </c>
      <c r="D1714" s="68" t="str">
        <f>IF(B1714&gt;17,(B1714-17)*2,"0")</f>
        <v>0</v>
      </c>
      <c r="E1714" s="70">
        <f>K1714+M1714+O1714+Q1714+S1714+U1714+W1714+Y1714+AA1714+AC1714+AE1714+AG1714+AI1714+AK1714+AM1714+AO1714+AQ1714+AS1714+AU1714+AW1714+AY1714+BA1714+BC1714+BE1714+BG1714+BI1714+BK1714+BM1714+BO1714+BQ1714+BS1714+BU1714+BW1714+BY1714+CA1714+CC1714+CE1714+CG1714+CI1714+CK1714+CM1714+CO1714+CQ1714+CS1714+CU1714+CW1714+CY1714+DA1714+DC1714+DE1714+DG1714+DI1714+DK1714+EC1714+DM1714</f>
        <v>0</v>
      </c>
      <c r="F1714" s="71" t="s">
        <v>4745</v>
      </c>
      <c r="G1714" s="71">
        <v>1986</v>
      </c>
      <c r="H1714" s="72" t="s">
        <v>5402</v>
      </c>
      <c r="I1714" s="72"/>
      <c r="J1714" s="98"/>
      <c r="K1714" s="74"/>
      <c r="L1714" s="80"/>
      <c r="M1714" s="82"/>
      <c r="N1714" s="75"/>
      <c r="O1714" s="76"/>
      <c r="P1714" s="75"/>
      <c r="Q1714" s="76"/>
      <c r="R1714" s="80"/>
      <c r="S1714" s="82"/>
      <c r="T1714" s="78"/>
      <c r="U1714" s="99"/>
      <c r="V1714" s="80"/>
      <c r="W1714" s="81"/>
      <c r="X1714" s="80"/>
      <c r="Y1714" s="82"/>
      <c r="Z1714" s="80"/>
      <c r="AA1714" s="82"/>
      <c r="AB1714" s="83"/>
      <c r="AC1714" s="84"/>
      <c r="AD1714" s="80"/>
      <c r="AE1714" s="82"/>
      <c r="AF1714" s="80"/>
      <c r="AG1714" s="82"/>
      <c r="AH1714" s="80"/>
      <c r="AI1714" s="81"/>
      <c r="AJ1714" s="80"/>
      <c r="AK1714" s="82"/>
      <c r="AL1714" s="80"/>
      <c r="AM1714" s="82"/>
      <c r="AN1714" s="80"/>
      <c r="AO1714" s="82"/>
      <c r="AP1714" s="80"/>
      <c r="AQ1714" s="81"/>
      <c r="AR1714" s="80"/>
      <c r="AS1714" s="81"/>
      <c r="AT1714" s="80"/>
      <c r="AU1714" s="82"/>
      <c r="AV1714" s="80"/>
      <c r="AW1714" s="82"/>
      <c r="AZ1714" s="85"/>
      <c r="BA1714" s="86"/>
      <c r="BB1714" s="80"/>
      <c r="BC1714" s="81"/>
      <c r="BD1714" s="80"/>
      <c r="BE1714" s="81"/>
      <c r="BF1714" s="80"/>
      <c r="BG1714" s="81"/>
      <c r="BI1714" s="79"/>
      <c r="BJ1714" s="80"/>
      <c r="BK1714" s="81"/>
      <c r="BL1714" s="80"/>
      <c r="BM1714" s="82"/>
      <c r="BN1714" s="80"/>
      <c r="BO1714" s="81"/>
      <c r="BP1714" s="80"/>
      <c r="BQ1714" s="81"/>
      <c r="BR1714" s="80"/>
      <c r="BS1714" s="81"/>
      <c r="BT1714" s="80"/>
      <c r="BU1714" s="81"/>
      <c r="BV1714" s="80"/>
      <c r="BW1714" s="82"/>
      <c r="BX1714" s="80" t="s">
        <v>5403</v>
      </c>
      <c r="BY1714" s="82">
        <v>0</v>
      </c>
      <c r="BZ1714" s="80"/>
      <c r="CA1714" s="82"/>
      <c r="CB1714" s="80"/>
      <c r="CC1714" s="82"/>
      <c r="CD1714" s="80"/>
      <c r="CE1714" s="82"/>
      <c r="CF1714" s="80"/>
      <c r="CG1714" s="82"/>
      <c r="CH1714" s="80"/>
      <c r="CI1714" s="82"/>
      <c r="CJ1714" s="80"/>
      <c r="CK1714" s="82"/>
      <c r="CL1714" s="80"/>
      <c r="CM1714" s="82"/>
      <c r="CN1714" s="80"/>
      <c r="CO1714" s="82"/>
      <c r="CP1714" s="80"/>
      <c r="CQ1714" s="82"/>
      <c r="CR1714" s="80"/>
      <c r="CS1714" s="82"/>
      <c r="CT1714" s="80"/>
      <c r="CU1714" s="82"/>
      <c r="CV1714" s="80"/>
      <c r="CW1714" s="82"/>
      <c r="CX1714" s="80"/>
      <c r="CY1714" s="82"/>
      <c r="CZ1714" s="80"/>
      <c r="DA1714" s="82"/>
      <c r="DB1714" s="80"/>
      <c r="DC1714" s="82"/>
      <c r="DD1714" s="80"/>
      <c r="DE1714" s="82"/>
      <c r="DF1714" s="80"/>
      <c r="DG1714" s="82"/>
      <c r="DH1714" s="80"/>
      <c r="DI1714" s="77"/>
      <c r="DJ1714" s="80"/>
      <c r="DK1714" s="81"/>
      <c r="DL1714" s="87"/>
      <c r="DM1714" s="88"/>
      <c r="DN1714" s="63"/>
      <c r="DO1714" s="64"/>
      <c r="DP1714" s="63"/>
      <c r="DQ1714" s="64"/>
      <c r="DR1714" s="63"/>
      <c r="DS1714" s="64"/>
      <c r="DT1714" s="63"/>
      <c r="DU1714" s="65"/>
      <c r="DV1714" s="63"/>
      <c r="DW1714" s="65"/>
      <c r="DX1714" s="63"/>
      <c r="DY1714" s="65"/>
      <c r="DZ1714" s="63"/>
      <c r="EA1714" s="65"/>
      <c r="EB1714" s="63"/>
      <c r="EC1714" s="65"/>
      <c r="ED1714" s="39"/>
      <c r="EE1714" s="39"/>
      <c r="EF1714" s="39"/>
      <c r="EG1714" s="39"/>
      <c r="EH1714" s="39"/>
      <c r="EI1714" s="39"/>
      <c r="EJ1714" s="39"/>
      <c r="EK1714" s="39"/>
      <c r="EL1714" s="39"/>
      <c r="EM1714" s="39"/>
      <c r="EN1714" s="39"/>
      <c r="EO1714" s="39"/>
      <c r="EP1714" s="39"/>
      <c r="EQ1714" s="39"/>
      <c r="ER1714" s="39"/>
      <c r="ES1714" s="39"/>
      <c r="ET1714" s="39"/>
      <c r="EU1714" s="39"/>
      <c r="EV1714" s="39"/>
      <c r="EW1714" s="39"/>
      <c r="EX1714" s="39"/>
      <c r="EY1714" s="39"/>
      <c r="EZ1714" s="39"/>
      <c r="FA1714" s="39"/>
      <c r="FB1714" s="39"/>
      <c r="FC1714" s="39"/>
      <c r="FD1714" s="39"/>
      <c r="FE1714" s="39"/>
      <c r="FF1714" s="39"/>
      <c r="FG1714" s="39"/>
      <c r="FH1714" s="39"/>
      <c r="FI1714" s="39"/>
      <c r="FJ1714" s="39"/>
      <c r="FK1714" s="39"/>
      <c r="FL1714" s="39"/>
      <c r="FM1714" s="39"/>
      <c r="FN1714" s="39"/>
      <c r="FO1714" s="39"/>
      <c r="FP1714" s="39"/>
      <c r="FQ1714" s="39"/>
      <c r="FR1714" s="39"/>
      <c r="FS1714" s="39"/>
      <c r="FT1714" s="39"/>
      <c r="FU1714" s="39"/>
      <c r="FV1714" s="39"/>
      <c r="FW1714" s="39"/>
      <c r="FX1714" s="39"/>
      <c r="FY1714" s="39"/>
      <c r="FZ1714" s="39"/>
      <c r="GA1714" s="39"/>
      <c r="GB1714" s="39"/>
      <c r="GC1714" s="39"/>
      <c r="GD1714" s="39"/>
      <c r="GE1714" s="39"/>
      <c r="GF1714" s="39"/>
      <c r="GG1714" s="39"/>
      <c r="GH1714" s="39"/>
      <c r="GI1714" s="39"/>
      <c r="GJ1714" s="39"/>
      <c r="GK1714" s="39"/>
      <c r="GL1714" s="39"/>
      <c r="GM1714" s="39"/>
      <c r="GN1714" s="39"/>
      <c r="GO1714" s="39"/>
      <c r="GP1714" s="39"/>
      <c r="GQ1714" s="39"/>
      <c r="GR1714" s="39"/>
      <c r="GS1714" s="39"/>
      <c r="GT1714" s="39"/>
      <c r="GU1714" s="39"/>
      <c r="GV1714" s="39"/>
      <c r="GW1714" s="39"/>
      <c r="GX1714" s="39"/>
      <c r="GY1714" s="39"/>
      <c r="GZ1714" s="39"/>
      <c r="HA1714" s="39"/>
      <c r="HB1714" s="39"/>
      <c r="HC1714" s="39"/>
      <c r="HD1714" s="39"/>
      <c r="HE1714" s="39"/>
      <c r="HF1714" s="39"/>
      <c r="HG1714" s="39"/>
      <c r="HH1714" s="39"/>
      <c r="HI1714" s="39"/>
      <c r="HJ1714" s="39"/>
      <c r="HK1714" s="39"/>
      <c r="HL1714" s="39"/>
      <c r="HM1714" s="39"/>
      <c r="HN1714" s="39"/>
      <c r="HO1714" s="39"/>
      <c r="HP1714" s="39"/>
      <c r="HQ1714" s="39"/>
      <c r="HR1714" s="39"/>
      <c r="HS1714" s="39"/>
      <c r="HT1714" s="39"/>
      <c r="HU1714" s="39"/>
      <c r="HV1714" s="39"/>
      <c r="HW1714" s="39"/>
      <c r="HX1714" s="39"/>
      <c r="HY1714" s="39"/>
      <c r="HZ1714" s="39"/>
      <c r="IA1714" s="39"/>
      <c r="IB1714" s="39"/>
      <c r="IC1714" s="39"/>
      <c r="ID1714" s="39"/>
      <c r="IE1714" s="39"/>
      <c r="IF1714" s="39"/>
      <c r="IG1714" s="39"/>
      <c r="IH1714" s="39"/>
      <c r="II1714" s="39"/>
      <c r="IJ1714" s="39"/>
      <c r="IK1714" s="39"/>
      <c r="IL1714" s="39"/>
      <c r="IM1714" s="39"/>
    </row>
    <row r="1715" spans="1:247" x14ac:dyDescent="0.3">
      <c r="A1715" s="67">
        <v>295</v>
      </c>
      <c r="B1715" s="68">
        <f>COUNT(J1715:EC1715)</f>
        <v>1</v>
      </c>
      <c r="C1715" s="69">
        <f>D1715+E1715</f>
        <v>0</v>
      </c>
      <c r="D1715" s="68" t="str">
        <f>IF(B1715&gt;17,(B1715-17)*2,"0")</f>
        <v>0</v>
      </c>
      <c r="E1715" s="70">
        <f>K1715+M1715+O1715+Q1715+S1715+U1715+W1715+Y1715+AA1715+AC1715+AE1715+AG1715+AI1715+AK1715+AM1715+AO1715+AQ1715+AS1715+AU1715+AW1715+AY1715+BA1715+BC1715+BE1715+BG1715+BI1715+BK1715+BM1715+BO1715+BQ1715+BS1715+BU1715+BW1715+BY1715+CA1715+CC1715+CE1715+CG1715+CI1715+CK1715+CM1715+CO1715+CQ1715+CS1715+CU1715+CW1715+CY1715+DA1715+DC1715+DE1715+DG1715+DI1715+DK1715+EC1715+DM1715</f>
        <v>0</v>
      </c>
      <c r="F1715" s="71" t="s">
        <v>4745</v>
      </c>
      <c r="G1715" s="71">
        <v>1989</v>
      </c>
      <c r="H1715" s="72" t="s">
        <v>5404</v>
      </c>
      <c r="I1715" s="72" t="s">
        <v>5405</v>
      </c>
      <c r="J1715" s="98"/>
      <c r="K1715" s="74"/>
      <c r="L1715" s="80"/>
      <c r="M1715" s="82"/>
      <c r="N1715" s="75"/>
      <c r="O1715" s="76"/>
      <c r="P1715" s="75"/>
      <c r="Q1715" s="76"/>
      <c r="R1715" s="80"/>
      <c r="S1715" s="82"/>
      <c r="T1715" s="78"/>
      <c r="U1715" s="99"/>
      <c r="V1715" s="80"/>
      <c r="W1715" s="81"/>
      <c r="X1715" s="80"/>
      <c r="Y1715" s="82"/>
      <c r="Z1715" s="80"/>
      <c r="AA1715" s="82"/>
      <c r="AB1715" s="83"/>
      <c r="AC1715" s="84"/>
      <c r="AD1715" s="80"/>
      <c r="AE1715" s="82"/>
      <c r="AF1715" s="80"/>
      <c r="AG1715" s="82"/>
      <c r="AH1715" s="80"/>
      <c r="AI1715" s="81"/>
      <c r="AJ1715" s="80"/>
      <c r="AK1715" s="82"/>
      <c r="AL1715" s="80"/>
      <c r="AM1715" s="82"/>
      <c r="AN1715" s="80"/>
      <c r="AO1715" s="82"/>
      <c r="AP1715" s="80"/>
      <c r="AQ1715" s="81"/>
      <c r="AR1715" s="80"/>
      <c r="AS1715" s="81"/>
      <c r="AT1715" s="80"/>
      <c r="AU1715" s="82"/>
      <c r="AV1715" s="80"/>
      <c r="AW1715" s="82"/>
      <c r="AZ1715" s="85"/>
      <c r="BA1715" s="86"/>
      <c r="BB1715" s="80"/>
      <c r="BC1715" s="81"/>
      <c r="BD1715" s="80"/>
      <c r="BE1715" s="81"/>
      <c r="BF1715" s="80"/>
      <c r="BG1715" s="81"/>
      <c r="BI1715" s="79"/>
      <c r="BJ1715" s="80"/>
      <c r="BK1715" s="81"/>
      <c r="BL1715" s="80"/>
      <c r="BM1715" s="82"/>
      <c r="BN1715" s="80"/>
      <c r="BO1715" s="81"/>
      <c r="BP1715" s="80"/>
      <c r="BQ1715" s="81"/>
      <c r="BR1715" s="80"/>
      <c r="BS1715" s="81"/>
      <c r="BT1715" s="80"/>
      <c r="BU1715" s="81"/>
      <c r="BV1715" s="80"/>
      <c r="BW1715" s="82"/>
      <c r="BX1715" s="80" t="s">
        <v>5406</v>
      </c>
      <c r="BY1715" s="82">
        <v>0</v>
      </c>
      <c r="BZ1715" s="80"/>
      <c r="CA1715" s="82"/>
      <c r="CB1715" s="80"/>
      <c r="CC1715" s="82"/>
      <c r="CD1715" s="80"/>
      <c r="CE1715" s="82"/>
      <c r="CF1715" s="80"/>
      <c r="CG1715" s="82"/>
      <c r="CH1715" s="80"/>
      <c r="CI1715" s="82"/>
      <c r="CJ1715" s="80"/>
      <c r="CK1715" s="82"/>
      <c r="CL1715" s="80"/>
      <c r="CM1715" s="82"/>
      <c r="CN1715" s="80"/>
      <c r="CO1715" s="82"/>
      <c r="CP1715" s="80"/>
      <c r="CQ1715" s="82"/>
      <c r="CR1715" s="80"/>
      <c r="CS1715" s="82"/>
      <c r="CT1715" s="80"/>
      <c r="CU1715" s="82"/>
      <c r="CV1715" s="80"/>
      <c r="CW1715" s="82"/>
      <c r="CX1715" s="80"/>
      <c r="CY1715" s="82"/>
      <c r="CZ1715" s="80"/>
      <c r="DA1715" s="82"/>
      <c r="DB1715" s="80"/>
      <c r="DC1715" s="82"/>
      <c r="DD1715" s="80"/>
      <c r="DE1715" s="82"/>
      <c r="DF1715" s="80"/>
      <c r="DG1715" s="82"/>
      <c r="DH1715" s="80"/>
      <c r="DI1715" s="77"/>
      <c r="DJ1715" s="80"/>
      <c r="DK1715" s="81"/>
      <c r="DL1715" s="87"/>
      <c r="DM1715" s="88"/>
      <c r="DN1715" s="63"/>
      <c r="DO1715" s="64"/>
      <c r="DP1715" s="63"/>
      <c r="DQ1715" s="64"/>
      <c r="DR1715" s="63"/>
      <c r="DS1715" s="64"/>
      <c r="DT1715" s="63"/>
      <c r="DU1715" s="65"/>
      <c r="DV1715" s="63"/>
      <c r="DW1715" s="65"/>
      <c r="DX1715" s="63"/>
      <c r="DY1715" s="65"/>
      <c r="DZ1715" s="63"/>
      <c r="EA1715" s="65"/>
      <c r="EB1715" s="63"/>
      <c r="EC1715" s="65"/>
      <c r="ED1715" s="39"/>
      <c r="EE1715" s="39"/>
      <c r="EF1715" s="39"/>
      <c r="EG1715" s="39"/>
      <c r="EH1715" s="39"/>
      <c r="EI1715" s="39"/>
      <c r="EJ1715" s="39"/>
      <c r="EK1715" s="39"/>
      <c r="EL1715" s="39"/>
      <c r="EM1715" s="39"/>
      <c r="EN1715" s="39"/>
      <c r="EO1715" s="39"/>
      <c r="EP1715" s="39"/>
      <c r="EQ1715" s="39"/>
      <c r="ER1715" s="39"/>
      <c r="ES1715" s="39"/>
      <c r="ET1715" s="39"/>
      <c r="EU1715" s="39"/>
      <c r="EV1715" s="39"/>
      <c r="EW1715" s="39"/>
      <c r="EX1715" s="39"/>
      <c r="EY1715" s="39"/>
      <c r="EZ1715" s="39"/>
      <c r="FA1715" s="39"/>
      <c r="FB1715" s="39"/>
      <c r="FC1715" s="39"/>
      <c r="FD1715" s="39"/>
      <c r="FE1715" s="39"/>
      <c r="FF1715" s="39"/>
      <c r="FG1715" s="39"/>
      <c r="FH1715" s="39"/>
      <c r="FI1715" s="39"/>
      <c r="FJ1715" s="39"/>
      <c r="FK1715" s="39"/>
      <c r="FL1715" s="39"/>
      <c r="FM1715" s="39"/>
      <c r="FN1715" s="39"/>
      <c r="FO1715" s="39"/>
      <c r="FP1715" s="39"/>
      <c r="FQ1715" s="39"/>
      <c r="FR1715" s="39"/>
      <c r="FS1715" s="39"/>
      <c r="FT1715" s="39"/>
      <c r="FU1715" s="39"/>
      <c r="FV1715" s="39"/>
      <c r="FW1715" s="39"/>
      <c r="FX1715" s="39"/>
      <c r="FY1715" s="39"/>
      <c r="FZ1715" s="39"/>
      <c r="GA1715" s="39"/>
      <c r="GB1715" s="39"/>
      <c r="GC1715" s="39"/>
      <c r="GD1715" s="39"/>
      <c r="GE1715" s="39"/>
      <c r="GF1715" s="39"/>
      <c r="GG1715" s="39"/>
      <c r="GH1715" s="39"/>
      <c r="GI1715" s="39"/>
      <c r="GJ1715" s="39"/>
      <c r="GK1715" s="39"/>
      <c r="GL1715" s="39"/>
      <c r="GM1715" s="39"/>
      <c r="GN1715" s="39"/>
      <c r="GO1715" s="39"/>
      <c r="GP1715" s="39"/>
      <c r="GQ1715" s="39"/>
      <c r="GR1715" s="39"/>
      <c r="GS1715" s="39"/>
      <c r="GT1715" s="39"/>
      <c r="GU1715" s="39"/>
      <c r="GV1715" s="39"/>
      <c r="GW1715" s="39"/>
      <c r="GX1715" s="39"/>
      <c r="GY1715" s="39"/>
      <c r="GZ1715" s="39"/>
      <c r="HA1715" s="39"/>
      <c r="HB1715" s="39"/>
      <c r="HC1715" s="39"/>
      <c r="HD1715" s="39"/>
      <c r="HE1715" s="39"/>
      <c r="HF1715" s="39"/>
      <c r="HG1715" s="39"/>
      <c r="HH1715" s="39"/>
      <c r="HI1715" s="39"/>
      <c r="HJ1715" s="39"/>
      <c r="HK1715" s="39"/>
      <c r="HL1715" s="39"/>
      <c r="HM1715" s="39"/>
      <c r="HN1715" s="39"/>
      <c r="HO1715" s="39"/>
      <c r="HP1715" s="39"/>
      <c r="HQ1715" s="39"/>
      <c r="HR1715" s="39"/>
      <c r="HS1715" s="39"/>
      <c r="HT1715" s="39"/>
      <c r="HU1715" s="39"/>
      <c r="HV1715" s="39"/>
      <c r="HW1715" s="39"/>
      <c r="HX1715" s="39"/>
      <c r="HY1715" s="39"/>
      <c r="HZ1715" s="39"/>
      <c r="IA1715" s="39"/>
      <c r="IB1715" s="39"/>
      <c r="IC1715" s="39"/>
      <c r="ID1715" s="39"/>
      <c r="IE1715" s="39"/>
      <c r="IF1715" s="39"/>
      <c r="IG1715" s="39"/>
      <c r="IH1715" s="39"/>
      <c r="II1715" s="39"/>
      <c r="IJ1715" s="39"/>
      <c r="IK1715" s="39"/>
      <c r="IL1715" s="39"/>
      <c r="IM1715" s="39"/>
    </row>
    <row r="1716" spans="1:247" x14ac:dyDescent="0.3">
      <c r="A1716" s="67">
        <v>296</v>
      </c>
      <c r="B1716" s="68">
        <f>COUNT(J1716:EC1716)</f>
        <v>1</v>
      </c>
      <c r="C1716" s="69">
        <f>D1716+E1716</f>
        <v>0</v>
      </c>
      <c r="D1716" s="68" t="str">
        <f>IF(B1716&gt;17,(B1716-17)*2,"0")</f>
        <v>0</v>
      </c>
      <c r="E1716" s="70">
        <f>K1716+M1716+O1716+Q1716+S1716+U1716+W1716+Y1716+AA1716+AC1716+AE1716+AG1716+AI1716+AK1716+AM1716+AO1716+AQ1716+AS1716+AU1716+AW1716+AY1716+BA1716+BC1716+BE1716+BG1716+BI1716+BK1716+BM1716+BO1716+BQ1716+BS1716+BU1716+BW1716+BY1716+CA1716+CC1716+CE1716+CG1716+CI1716+CK1716+CM1716+CO1716+CQ1716+CS1716+CU1716+CW1716+CY1716+DA1716+DC1716+DE1716+DG1716+DI1716+DK1716+EC1716+DM1716</f>
        <v>0</v>
      </c>
      <c r="F1716" s="71" t="s">
        <v>4745</v>
      </c>
      <c r="G1716" s="71">
        <v>2000</v>
      </c>
      <c r="H1716" s="72" t="s">
        <v>5407</v>
      </c>
      <c r="I1716" s="72" t="s">
        <v>5393</v>
      </c>
      <c r="J1716" s="98"/>
      <c r="K1716" s="74"/>
      <c r="L1716" s="80"/>
      <c r="M1716" s="82"/>
      <c r="N1716" s="75"/>
      <c r="O1716" s="76"/>
      <c r="P1716" s="75"/>
      <c r="Q1716" s="76"/>
      <c r="R1716" s="80"/>
      <c r="S1716" s="82"/>
      <c r="T1716" s="78"/>
      <c r="U1716" s="99"/>
      <c r="V1716" s="80"/>
      <c r="W1716" s="81"/>
      <c r="X1716" s="80"/>
      <c r="Y1716" s="82"/>
      <c r="Z1716" s="80"/>
      <c r="AA1716" s="82"/>
      <c r="AB1716" s="83"/>
      <c r="AC1716" s="84"/>
      <c r="AD1716" s="80"/>
      <c r="AE1716" s="82"/>
      <c r="AF1716" s="80"/>
      <c r="AG1716" s="82"/>
      <c r="AH1716" s="80"/>
      <c r="AI1716" s="81"/>
      <c r="AJ1716" s="80"/>
      <c r="AK1716" s="82"/>
      <c r="AL1716" s="80"/>
      <c r="AM1716" s="82"/>
      <c r="AN1716" s="80"/>
      <c r="AO1716" s="82"/>
      <c r="AP1716" s="80"/>
      <c r="AQ1716" s="81"/>
      <c r="AR1716" s="80"/>
      <c r="AS1716" s="81"/>
      <c r="AT1716" s="80"/>
      <c r="AU1716" s="82"/>
      <c r="AV1716" s="80"/>
      <c r="AW1716" s="82"/>
      <c r="AZ1716" s="85"/>
      <c r="BA1716" s="86"/>
      <c r="BB1716" s="80"/>
      <c r="BC1716" s="81"/>
      <c r="BD1716" s="80"/>
      <c r="BE1716" s="81"/>
      <c r="BF1716" s="80"/>
      <c r="BG1716" s="81"/>
      <c r="BI1716" s="79"/>
      <c r="BJ1716" s="80"/>
      <c r="BK1716" s="81"/>
      <c r="BL1716" s="80"/>
      <c r="BM1716" s="82"/>
      <c r="BN1716" s="80"/>
      <c r="BO1716" s="81"/>
      <c r="BP1716" s="80"/>
      <c r="BQ1716" s="81"/>
      <c r="BR1716" s="80"/>
      <c r="BS1716" s="81"/>
      <c r="BT1716" s="80"/>
      <c r="BU1716" s="81"/>
      <c r="BV1716" s="80"/>
      <c r="BW1716" s="82"/>
      <c r="BX1716" s="80" t="s">
        <v>5394</v>
      </c>
      <c r="BY1716" s="82">
        <v>0</v>
      </c>
      <c r="BZ1716" s="80"/>
      <c r="CA1716" s="82"/>
      <c r="CB1716" s="80"/>
      <c r="CC1716" s="82"/>
      <c r="CD1716" s="80"/>
      <c r="CE1716" s="82"/>
      <c r="CF1716" s="80"/>
      <c r="CG1716" s="82"/>
      <c r="CH1716" s="80"/>
      <c r="CI1716" s="82"/>
      <c r="CJ1716" s="80"/>
      <c r="CK1716" s="82"/>
      <c r="CL1716" s="80"/>
      <c r="CM1716" s="82"/>
      <c r="CN1716" s="80"/>
      <c r="CO1716" s="82"/>
      <c r="CP1716" s="80"/>
      <c r="CQ1716" s="82"/>
      <c r="CR1716" s="80"/>
      <c r="CS1716" s="82"/>
      <c r="CT1716" s="80"/>
      <c r="CU1716" s="82"/>
      <c r="CV1716" s="80"/>
      <c r="CW1716" s="82"/>
      <c r="CX1716" s="80"/>
      <c r="CY1716" s="82"/>
      <c r="CZ1716" s="80"/>
      <c r="DA1716" s="82"/>
      <c r="DB1716" s="80"/>
      <c r="DC1716" s="82"/>
      <c r="DD1716" s="80"/>
      <c r="DE1716" s="82"/>
      <c r="DF1716" s="80"/>
      <c r="DG1716" s="82"/>
      <c r="DH1716" s="80"/>
      <c r="DI1716" s="77"/>
      <c r="DJ1716" s="80"/>
      <c r="DK1716" s="81"/>
      <c r="DL1716" s="87"/>
      <c r="DM1716" s="88"/>
      <c r="DN1716" s="63"/>
      <c r="DO1716" s="64"/>
      <c r="DP1716" s="63"/>
      <c r="DQ1716" s="64"/>
      <c r="DR1716" s="63"/>
      <c r="DS1716" s="64"/>
      <c r="DT1716" s="63"/>
      <c r="DU1716" s="65"/>
      <c r="DV1716" s="63"/>
      <c r="DW1716" s="65"/>
      <c r="DX1716" s="63"/>
      <c r="DY1716" s="65"/>
      <c r="DZ1716" s="63"/>
      <c r="EA1716" s="65"/>
      <c r="EB1716" s="63"/>
      <c r="EC1716" s="65"/>
      <c r="ED1716" s="39"/>
      <c r="EE1716" s="39"/>
      <c r="EF1716" s="39"/>
      <c r="EG1716" s="39"/>
      <c r="EH1716" s="39"/>
      <c r="EI1716" s="39"/>
      <c r="EJ1716" s="39"/>
      <c r="EK1716" s="39"/>
      <c r="EL1716" s="39"/>
      <c r="EM1716" s="39"/>
      <c r="EN1716" s="39"/>
      <c r="EO1716" s="39"/>
      <c r="EP1716" s="39"/>
      <c r="EQ1716" s="39"/>
      <c r="ER1716" s="39"/>
      <c r="ES1716" s="39"/>
      <c r="ET1716" s="39"/>
      <c r="EU1716" s="39"/>
      <c r="EV1716" s="39"/>
      <c r="EW1716" s="39"/>
      <c r="EX1716" s="39"/>
      <c r="EY1716" s="39"/>
      <c r="EZ1716" s="39"/>
      <c r="FA1716" s="39"/>
      <c r="FB1716" s="39"/>
      <c r="FC1716" s="39"/>
      <c r="FD1716" s="39"/>
      <c r="FE1716" s="39"/>
      <c r="FF1716" s="39"/>
      <c r="FG1716" s="39"/>
      <c r="FH1716" s="39"/>
      <c r="FI1716" s="39"/>
      <c r="FJ1716" s="39"/>
      <c r="FK1716" s="39"/>
      <c r="FL1716" s="39"/>
      <c r="FM1716" s="39"/>
      <c r="FN1716" s="39"/>
      <c r="FO1716" s="39"/>
      <c r="FP1716" s="39"/>
      <c r="FQ1716" s="39"/>
      <c r="FR1716" s="39"/>
      <c r="FS1716" s="39"/>
      <c r="FT1716" s="39"/>
      <c r="FU1716" s="39"/>
      <c r="FV1716" s="39"/>
      <c r="FW1716" s="39"/>
      <c r="FX1716" s="39"/>
      <c r="FY1716" s="39"/>
      <c r="FZ1716" s="39"/>
      <c r="GA1716" s="39"/>
      <c r="GB1716" s="39"/>
      <c r="GC1716" s="39"/>
      <c r="GD1716" s="39"/>
      <c r="GE1716" s="39"/>
      <c r="GF1716" s="39"/>
      <c r="GG1716" s="39"/>
      <c r="GH1716" s="39"/>
      <c r="GI1716" s="39"/>
      <c r="GJ1716" s="39"/>
      <c r="GK1716" s="39"/>
      <c r="GL1716" s="39"/>
      <c r="GM1716" s="39"/>
      <c r="GN1716" s="39"/>
      <c r="GO1716" s="39"/>
      <c r="GP1716" s="39"/>
      <c r="GQ1716" s="39"/>
      <c r="GR1716" s="39"/>
      <c r="GS1716" s="39"/>
      <c r="GT1716" s="39"/>
      <c r="GU1716" s="39"/>
      <c r="GV1716" s="39"/>
      <c r="GW1716" s="39"/>
      <c r="GX1716" s="39"/>
      <c r="GY1716" s="39"/>
      <c r="GZ1716" s="39"/>
      <c r="HA1716" s="39"/>
      <c r="HB1716" s="39"/>
      <c r="HC1716" s="39"/>
      <c r="HD1716" s="39"/>
      <c r="HE1716" s="39"/>
      <c r="HF1716" s="39"/>
      <c r="HG1716" s="39"/>
      <c r="HH1716" s="39"/>
      <c r="HI1716" s="39"/>
      <c r="HJ1716" s="39"/>
      <c r="HK1716" s="39"/>
      <c r="HL1716" s="39"/>
      <c r="HM1716" s="39"/>
      <c r="HN1716" s="39"/>
      <c r="HO1716" s="39"/>
      <c r="HP1716" s="39"/>
      <c r="HQ1716" s="39"/>
      <c r="HR1716" s="39"/>
      <c r="HS1716" s="39"/>
      <c r="HT1716" s="39"/>
      <c r="HU1716" s="39"/>
      <c r="HV1716" s="39"/>
      <c r="HW1716" s="39"/>
      <c r="HX1716" s="39"/>
      <c r="HY1716" s="39"/>
      <c r="HZ1716" s="39"/>
      <c r="IA1716" s="39"/>
      <c r="IB1716" s="39"/>
      <c r="IC1716" s="39"/>
      <c r="ID1716" s="39"/>
      <c r="IE1716" s="39"/>
      <c r="IF1716" s="39"/>
      <c r="IG1716" s="39"/>
      <c r="IH1716" s="39"/>
      <c r="II1716" s="39"/>
      <c r="IJ1716" s="39"/>
      <c r="IK1716" s="39"/>
      <c r="IL1716" s="39"/>
      <c r="IM1716" s="39"/>
    </row>
    <row r="1717" spans="1:247" x14ac:dyDescent="0.3">
      <c r="A1717" s="67">
        <v>297</v>
      </c>
      <c r="B1717" s="68">
        <f>COUNT(J1717:EC1717)</f>
        <v>1</v>
      </c>
      <c r="C1717" s="69">
        <f>D1717+E1717</f>
        <v>0</v>
      </c>
      <c r="D1717" s="68" t="str">
        <f>IF(B1717&gt;17,(B1717-17)*2,"0")</f>
        <v>0</v>
      </c>
      <c r="E1717" s="70">
        <f>K1717+M1717+O1717+Q1717+S1717+U1717+W1717+Y1717+AA1717+AC1717+AE1717+AG1717+AI1717+AK1717+AM1717+AO1717+AQ1717+AS1717+AU1717+AW1717+AY1717+BA1717+BC1717+BE1717+BG1717+BI1717+BK1717+BM1717+BO1717+BQ1717+BS1717+BU1717+BW1717+BY1717+CA1717+CC1717+CE1717+CG1717+CI1717+CK1717+CM1717+CO1717+CQ1717+CS1717+CU1717+CW1717+CY1717+DA1717+DC1717+DE1717+DG1717+DI1717+DK1717+EC1717+DM1717</f>
        <v>0</v>
      </c>
      <c r="F1717" s="71" t="s">
        <v>4745</v>
      </c>
      <c r="G1717" s="71">
        <v>1989</v>
      </c>
      <c r="H1717" s="72" t="s">
        <v>5408</v>
      </c>
      <c r="I1717" s="72"/>
      <c r="J1717" s="98"/>
      <c r="K1717" s="74"/>
      <c r="L1717" s="80"/>
      <c r="M1717" s="82"/>
      <c r="N1717" s="75"/>
      <c r="O1717" s="76"/>
      <c r="P1717" s="75"/>
      <c r="Q1717" s="76"/>
      <c r="R1717" s="80"/>
      <c r="S1717" s="82"/>
      <c r="T1717" s="78"/>
      <c r="U1717" s="99"/>
      <c r="V1717" s="80"/>
      <c r="W1717" s="81"/>
      <c r="X1717" s="80"/>
      <c r="Y1717" s="82"/>
      <c r="Z1717" s="80"/>
      <c r="AA1717" s="82"/>
      <c r="AB1717" s="83"/>
      <c r="AC1717" s="84"/>
      <c r="AD1717" s="80"/>
      <c r="AE1717" s="82"/>
      <c r="AF1717" s="80"/>
      <c r="AG1717" s="82"/>
      <c r="AH1717" s="80"/>
      <c r="AI1717" s="81"/>
      <c r="AJ1717" s="80"/>
      <c r="AK1717" s="82"/>
      <c r="AL1717" s="80"/>
      <c r="AM1717" s="82"/>
      <c r="AN1717" s="80"/>
      <c r="AO1717" s="82"/>
      <c r="AP1717" s="80"/>
      <c r="AQ1717" s="81"/>
      <c r="AR1717" s="80"/>
      <c r="AS1717" s="81"/>
      <c r="AT1717" s="80"/>
      <c r="AU1717" s="82"/>
      <c r="AV1717" s="80"/>
      <c r="AW1717" s="82"/>
      <c r="AZ1717" s="85"/>
      <c r="BA1717" s="86"/>
      <c r="BB1717" s="80"/>
      <c r="BC1717" s="81"/>
      <c r="BD1717" s="80"/>
      <c r="BE1717" s="81"/>
      <c r="BF1717" s="80"/>
      <c r="BG1717" s="81"/>
      <c r="BI1717" s="79"/>
      <c r="BJ1717" s="80"/>
      <c r="BK1717" s="81"/>
      <c r="BL1717" s="80"/>
      <c r="BM1717" s="82"/>
      <c r="BN1717" s="80"/>
      <c r="BO1717" s="81"/>
      <c r="BP1717" s="80"/>
      <c r="BQ1717" s="81"/>
      <c r="BR1717" s="80"/>
      <c r="BS1717" s="81"/>
      <c r="BT1717" s="80"/>
      <c r="BU1717" s="81"/>
      <c r="BV1717" s="80"/>
      <c r="BW1717" s="82"/>
      <c r="BX1717" s="80" t="s">
        <v>5409</v>
      </c>
      <c r="BY1717" s="82">
        <v>0</v>
      </c>
      <c r="BZ1717" s="80"/>
      <c r="CA1717" s="82"/>
      <c r="CB1717" s="80"/>
      <c r="CC1717" s="82"/>
      <c r="CD1717" s="80"/>
      <c r="CE1717" s="82"/>
      <c r="CF1717" s="80"/>
      <c r="CG1717" s="82"/>
      <c r="CH1717" s="80"/>
      <c r="CI1717" s="82"/>
      <c r="CJ1717" s="80"/>
      <c r="CK1717" s="82"/>
      <c r="CL1717" s="80"/>
      <c r="CM1717" s="82"/>
      <c r="CN1717" s="80"/>
      <c r="CO1717" s="82"/>
      <c r="CP1717" s="80"/>
      <c r="CQ1717" s="82"/>
      <c r="CR1717" s="80"/>
      <c r="CS1717" s="82"/>
      <c r="CT1717" s="80"/>
      <c r="CU1717" s="82"/>
      <c r="CV1717" s="80"/>
      <c r="CW1717" s="82"/>
      <c r="CX1717" s="80"/>
      <c r="CY1717" s="82"/>
      <c r="CZ1717" s="80"/>
      <c r="DA1717" s="82"/>
      <c r="DB1717" s="80"/>
      <c r="DC1717" s="82"/>
      <c r="DD1717" s="80"/>
      <c r="DE1717" s="82"/>
      <c r="DF1717" s="80"/>
      <c r="DG1717" s="82"/>
      <c r="DH1717" s="80"/>
      <c r="DI1717" s="77"/>
      <c r="DJ1717" s="80"/>
      <c r="DK1717" s="81"/>
      <c r="DL1717" s="87"/>
      <c r="DM1717" s="88"/>
      <c r="DN1717" s="63"/>
      <c r="DO1717" s="64"/>
      <c r="DP1717" s="63"/>
      <c r="DQ1717" s="64"/>
      <c r="DR1717" s="63"/>
      <c r="DS1717" s="64"/>
      <c r="DT1717" s="63"/>
      <c r="DU1717" s="65"/>
      <c r="DV1717" s="63"/>
      <c r="DW1717" s="65"/>
      <c r="DX1717" s="63"/>
      <c r="DY1717" s="65"/>
      <c r="DZ1717" s="63"/>
      <c r="EA1717" s="65"/>
      <c r="EB1717" s="63"/>
      <c r="EC1717" s="65"/>
      <c r="ED1717" s="39"/>
      <c r="EE1717" s="39"/>
      <c r="EF1717" s="39"/>
      <c r="EG1717" s="39"/>
      <c r="EH1717" s="39"/>
      <c r="EI1717" s="39"/>
      <c r="EJ1717" s="39"/>
      <c r="EK1717" s="39"/>
      <c r="EL1717" s="39"/>
      <c r="EM1717" s="39"/>
      <c r="EN1717" s="39"/>
      <c r="EO1717" s="39"/>
      <c r="EP1717" s="39"/>
      <c r="EQ1717" s="39"/>
      <c r="ER1717" s="39"/>
      <c r="ES1717" s="39"/>
      <c r="ET1717" s="39"/>
      <c r="EU1717" s="39"/>
      <c r="EV1717" s="39"/>
      <c r="EW1717" s="39"/>
      <c r="EX1717" s="39"/>
      <c r="EY1717" s="39"/>
      <c r="EZ1717" s="39"/>
      <c r="FA1717" s="39"/>
      <c r="FB1717" s="39"/>
      <c r="FC1717" s="39"/>
      <c r="FD1717" s="39"/>
      <c r="FE1717" s="39"/>
      <c r="FF1717" s="39"/>
      <c r="FG1717" s="39"/>
      <c r="FH1717" s="39"/>
      <c r="FI1717" s="39"/>
      <c r="FJ1717" s="39"/>
      <c r="FK1717" s="39"/>
      <c r="FL1717" s="39"/>
      <c r="FM1717" s="39"/>
      <c r="FN1717" s="39"/>
      <c r="FO1717" s="39"/>
      <c r="FP1717" s="39"/>
      <c r="FQ1717" s="39"/>
      <c r="FR1717" s="39"/>
      <c r="FS1717" s="39"/>
      <c r="FT1717" s="39"/>
      <c r="FU1717" s="39"/>
      <c r="FV1717" s="39"/>
      <c r="FW1717" s="39"/>
      <c r="FX1717" s="39"/>
      <c r="FY1717" s="39"/>
      <c r="FZ1717" s="39"/>
      <c r="GA1717" s="39"/>
      <c r="GB1717" s="39"/>
      <c r="GC1717" s="39"/>
      <c r="GD1717" s="39"/>
      <c r="GE1717" s="39"/>
      <c r="GF1717" s="39"/>
      <c r="GG1717" s="39"/>
      <c r="GH1717" s="39"/>
      <c r="GI1717" s="39"/>
      <c r="GJ1717" s="39"/>
      <c r="GK1717" s="39"/>
      <c r="GL1717" s="39"/>
      <c r="GM1717" s="39"/>
      <c r="GN1717" s="39"/>
      <c r="GO1717" s="39"/>
      <c r="GP1717" s="39"/>
      <c r="GQ1717" s="39"/>
      <c r="GR1717" s="39"/>
      <c r="GS1717" s="39"/>
      <c r="GT1717" s="39"/>
      <c r="GU1717" s="39"/>
      <c r="GV1717" s="39"/>
      <c r="GW1717" s="39"/>
      <c r="GX1717" s="39"/>
      <c r="GY1717" s="39"/>
      <c r="GZ1717" s="39"/>
      <c r="HA1717" s="39"/>
      <c r="HB1717" s="39"/>
      <c r="HC1717" s="39"/>
      <c r="HD1717" s="39"/>
      <c r="HE1717" s="39"/>
      <c r="HF1717" s="39"/>
      <c r="HG1717" s="39"/>
      <c r="HH1717" s="39"/>
      <c r="HI1717" s="39"/>
      <c r="HJ1717" s="39"/>
      <c r="HK1717" s="39"/>
      <c r="HL1717" s="39"/>
      <c r="HM1717" s="39"/>
      <c r="HN1717" s="39"/>
      <c r="HO1717" s="39"/>
      <c r="HP1717" s="39"/>
      <c r="HQ1717" s="39"/>
      <c r="HR1717" s="39"/>
      <c r="HS1717" s="39"/>
      <c r="HT1717" s="39"/>
      <c r="HU1717" s="39"/>
      <c r="HV1717" s="39"/>
      <c r="HW1717" s="39"/>
      <c r="HX1717" s="39"/>
      <c r="HY1717" s="39"/>
      <c r="HZ1717" s="39"/>
      <c r="IA1717" s="39"/>
      <c r="IB1717" s="39"/>
      <c r="IC1717" s="39"/>
      <c r="ID1717" s="39"/>
      <c r="IE1717" s="39"/>
      <c r="IF1717" s="39"/>
      <c r="IG1717" s="39"/>
      <c r="IH1717" s="39"/>
      <c r="II1717" s="39"/>
      <c r="IJ1717" s="39"/>
      <c r="IK1717" s="39"/>
      <c r="IL1717" s="39"/>
      <c r="IM1717" s="39"/>
    </row>
    <row r="1718" spans="1:247" x14ac:dyDescent="0.3">
      <c r="A1718" s="67">
        <v>298</v>
      </c>
      <c r="B1718" s="68">
        <f>COUNT(J1718:EC1718)</f>
        <v>1</v>
      </c>
      <c r="C1718" s="69">
        <f>D1718+E1718</f>
        <v>0</v>
      </c>
      <c r="D1718" s="68" t="str">
        <f>IF(B1718&gt;17,(B1718-17)*2,"0")</f>
        <v>0</v>
      </c>
      <c r="E1718" s="70">
        <f>K1718+M1718+O1718+Q1718+S1718+U1718+W1718+Y1718+AA1718+AC1718+AE1718+AG1718+AI1718+AK1718+AM1718+AO1718+AQ1718+AS1718+AU1718+AW1718+AY1718+BA1718+BC1718+BE1718+BG1718+BI1718+BK1718+BM1718+BO1718+BQ1718+BS1718+BU1718+BW1718+BY1718+CA1718+CC1718+CE1718+CG1718+CI1718+CK1718+CM1718+CO1718+CQ1718+CS1718+CU1718+CW1718+CY1718+DA1718+DC1718+DE1718+DG1718+DI1718+DK1718+EC1718+DM1718</f>
        <v>0</v>
      </c>
      <c r="F1718" s="71" t="s">
        <v>4745</v>
      </c>
      <c r="G1718" s="71">
        <v>1997</v>
      </c>
      <c r="H1718" s="72" t="s">
        <v>5410</v>
      </c>
      <c r="I1718" s="72" t="s">
        <v>281</v>
      </c>
      <c r="J1718" s="98"/>
      <c r="K1718" s="74"/>
      <c r="L1718" s="80"/>
      <c r="M1718" s="82"/>
      <c r="N1718" s="75"/>
      <c r="O1718" s="76"/>
      <c r="P1718" s="75"/>
      <c r="Q1718" s="76"/>
      <c r="R1718" s="80"/>
      <c r="S1718" s="82"/>
      <c r="T1718" s="78"/>
      <c r="U1718" s="99"/>
      <c r="V1718" s="80"/>
      <c r="W1718" s="81"/>
      <c r="X1718" s="80"/>
      <c r="Y1718" s="82"/>
      <c r="Z1718" s="80"/>
      <c r="AA1718" s="82"/>
      <c r="AB1718" s="83"/>
      <c r="AC1718" s="84"/>
      <c r="AD1718" s="80"/>
      <c r="AE1718" s="82"/>
      <c r="AF1718" s="80"/>
      <c r="AG1718" s="82"/>
      <c r="AH1718" s="80"/>
      <c r="AI1718" s="81"/>
      <c r="AJ1718" s="80"/>
      <c r="AK1718" s="82"/>
      <c r="AL1718" s="80"/>
      <c r="AM1718" s="82"/>
      <c r="AN1718" s="80"/>
      <c r="AO1718" s="82"/>
      <c r="AP1718" s="80"/>
      <c r="AQ1718" s="81"/>
      <c r="AR1718" s="80"/>
      <c r="AS1718" s="81"/>
      <c r="AT1718" s="80"/>
      <c r="AU1718" s="82"/>
      <c r="AV1718" s="80"/>
      <c r="AW1718" s="82"/>
      <c r="AZ1718" s="85"/>
      <c r="BA1718" s="86"/>
      <c r="BB1718" s="80"/>
      <c r="BC1718" s="81"/>
      <c r="BD1718" s="80"/>
      <c r="BE1718" s="81"/>
      <c r="BF1718" s="80"/>
      <c r="BG1718" s="81"/>
      <c r="BI1718" s="79"/>
      <c r="BJ1718" s="80"/>
      <c r="BK1718" s="81"/>
      <c r="BL1718" s="80"/>
      <c r="BM1718" s="82"/>
      <c r="BN1718" s="80"/>
      <c r="BO1718" s="81"/>
      <c r="BP1718" s="80"/>
      <c r="BQ1718" s="81"/>
      <c r="BR1718" s="80"/>
      <c r="BS1718" s="81"/>
      <c r="BT1718" s="80"/>
      <c r="BU1718" s="81"/>
      <c r="BV1718" s="80"/>
      <c r="BW1718" s="82"/>
      <c r="BX1718" s="80" t="s">
        <v>5411</v>
      </c>
      <c r="BY1718" s="82">
        <v>0</v>
      </c>
      <c r="BZ1718" s="80"/>
      <c r="CA1718" s="82"/>
      <c r="CB1718" s="80"/>
      <c r="CC1718" s="82"/>
      <c r="CD1718" s="80"/>
      <c r="CE1718" s="82"/>
      <c r="CF1718" s="80"/>
      <c r="CG1718" s="82"/>
      <c r="CH1718" s="80"/>
      <c r="CI1718" s="82"/>
      <c r="CJ1718" s="80"/>
      <c r="CK1718" s="82"/>
      <c r="CL1718" s="80"/>
      <c r="CM1718" s="82"/>
      <c r="CN1718" s="80"/>
      <c r="CO1718" s="82"/>
      <c r="CP1718" s="80"/>
      <c r="CQ1718" s="82"/>
      <c r="CR1718" s="80"/>
      <c r="CS1718" s="82"/>
      <c r="CT1718" s="80"/>
      <c r="CU1718" s="82"/>
      <c r="CV1718" s="80"/>
      <c r="CW1718" s="82"/>
      <c r="CX1718" s="80"/>
      <c r="CY1718" s="82"/>
      <c r="CZ1718" s="80"/>
      <c r="DA1718" s="82"/>
      <c r="DB1718" s="80"/>
      <c r="DC1718" s="82"/>
      <c r="DD1718" s="80"/>
      <c r="DE1718" s="82"/>
      <c r="DF1718" s="80"/>
      <c r="DG1718" s="82"/>
      <c r="DH1718" s="80"/>
      <c r="DI1718" s="77"/>
      <c r="DJ1718" s="80"/>
      <c r="DK1718" s="81"/>
      <c r="DL1718" s="87"/>
      <c r="DM1718" s="88"/>
      <c r="DN1718" s="63"/>
      <c r="DO1718" s="64"/>
      <c r="DP1718" s="63"/>
      <c r="DQ1718" s="64"/>
      <c r="DR1718" s="63"/>
      <c r="DS1718" s="64"/>
      <c r="DT1718" s="63"/>
      <c r="DU1718" s="65"/>
      <c r="DV1718" s="63"/>
      <c r="DW1718" s="65"/>
      <c r="DX1718" s="63"/>
      <c r="DY1718" s="65"/>
      <c r="DZ1718" s="63"/>
      <c r="EA1718" s="65"/>
      <c r="EB1718" s="63"/>
      <c r="EC1718" s="65"/>
      <c r="ED1718" s="39"/>
      <c r="EE1718" s="39"/>
      <c r="EF1718" s="39"/>
      <c r="EG1718" s="39"/>
      <c r="EH1718" s="39"/>
      <c r="EI1718" s="39"/>
      <c r="EJ1718" s="39"/>
      <c r="EK1718" s="39"/>
      <c r="EL1718" s="39"/>
      <c r="EM1718" s="39"/>
      <c r="EN1718" s="39"/>
      <c r="EO1718" s="39"/>
      <c r="EP1718" s="39"/>
      <c r="EQ1718" s="39"/>
      <c r="ER1718" s="39"/>
      <c r="ES1718" s="39"/>
      <c r="ET1718" s="39"/>
      <c r="EU1718" s="39"/>
      <c r="EV1718" s="39"/>
      <c r="EW1718" s="39"/>
      <c r="EX1718" s="39"/>
      <c r="EY1718" s="39"/>
      <c r="EZ1718" s="39"/>
      <c r="FA1718" s="39"/>
      <c r="FB1718" s="39"/>
      <c r="FC1718" s="39"/>
      <c r="FD1718" s="39"/>
      <c r="FE1718" s="39"/>
      <c r="FF1718" s="39"/>
      <c r="FG1718" s="39"/>
      <c r="FH1718" s="39"/>
      <c r="FI1718" s="39"/>
      <c r="FJ1718" s="39"/>
      <c r="FK1718" s="39"/>
      <c r="FL1718" s="39"/>
      <c r="FM1718" s="39"/>
      <c r="FN1718" s="39"/>
      <c r="FO1718" s="39"/>
      <c r="FP1718" s="39"/>
      <c r="FQ1718" s="39"/>
      <c r="FR1718" s="39"/>
      <c r="FS1718" s="39"/>
      <c r="FT1718" s="39"/>
      <c r="FU1718" s="39"/>
      <c r="FV1718" s="39"/>
      <c r="FW1718" s="39"/>
      <c r="FX1718" s="39"/>
      <c r="FY1718" s="39"/>
      <c r="FZ1718" s="39"/>
      <c r="GA1718" s="39"/>
      <c r="GB1718" s="39"/>
      <c r="GC1718" s="39"/>
      <c r="GD1718" s="39"/>
      <c r="GE1718" s="39"/>
      <c r="GF1718" s="39"/>
      <c r="GG1718" s="39"/>
      <c r="GH1718" s="39"/>
      <c r="GI1718" s="39"/>
      <c r="GJ1718" s="39"/>
      <c r="GK1718" s="39"/>
      <c r="GL1718" s="39"/>
      <c r="GM1718" s="39"/>
      <c r="GN1718" s="39"/>
      <c r="GO1718" s="39"/>
      <c r="GP1718" s="39"/>
      <c r="GQ1718" s="39"/>
      <c r="GR1718" s="39"/>
      <c r="GS1718" s="39"/>
      <c r="GT1718" s="39"/>
      <c r="GU1718" s="39"/>
      <c r="GV1718" s="39"/>
      <c r="GW1718" s="39"/>
      <c r="GX1718" s="39"/>
      <c r="GY1718" s="39"/>
      <c r="GZ1718" s="39"/>
      <c r="HA1718" s="39"/>
      <c r="HB1718" s="39"/>
      <c r="HC1718" s="39"/>
      <c r="HD1718" s="39"/>
      <c r="HE1718" s="39"/>
      <c r="HF1718" s="39"/>
      <c r="HG1718" s="39"/>
      <c r="HH1718" s="39"/>
      <c r="HI1718" s="39"/>
      <c r="HJ1718" s="39"/>
      <c r="HK1718" s="39"/>
      <c r="HL1718" s="39"/>
      <c r="HM1718" s="39"/>
      <c r="HN1718" s="39"/>
      <c r="HO1718" s="39"/>
      <c r="HP1718" s="39"/>
      <c r="HQ1718" s="39"/>
      <c r="HR1718" s="39"/>
      <c r="HS1718" s="39"/>
      <c r="HT1718" s="39"/>
      <c r="HU1718" s="39"/>
      <c r="HV1718" s="39"/>
      <c r="HW1718" s="39"/>
      <c r="HX1718" s="39"/>
      <c r="HY1718" s="39"/>
      <c r="HZ1718" s="39"/>
      <c r="IA1718" s="39"/>
      <c r="IB1718" s="39"/>
      <c r="IC1718" s="39"/>
      <c r="ID1718" s="39"/>
      <c r="IE1718" s="39"/>
      <c r="IF1718" s="39"/>
      <c r="IG1718" s="39"/>
      <c r="IH1718" s="39"/>
      <c r="II1718" s="39"/>
      <c r="IJ1718" s="39"/>
      <c r="IK1718" s="39"/>
      <c r="IL1718" s="39"/>
      <c r="IM1718" s="39"/>
    </row>
    <row r="1719" spans="1:247" x14ac:dyDescent="0.3">
      <c r="A1719" s="67">
        <v>299</v>
      </c>
      <c r="B1719" s="68">
        <f>COUNT(J1719:EC1719)</f>
        <v>1</v>
      </c>
      <c r="C1719" s="69">
        <f>D1719+E1719</f>
        <v>0</v>
      </c>
      <c r="D1719" s="68" t="str">
        <f>IF(B1719&gt;17,(B1719-17)*2,"0")</f>
        <v>0</v>
      </c>
      <c r="E1719" s="70">
        <f>K1719+M1719+O1719+Q1719+S1719+U1719+W1719+Y1719+AA1719+AC1719+AE1719+AG1719+AI1719+AK1719+AM1719+AO1719+AQ1719+AS1719+AU1719+AW1719+AY1719+BA1719+BC1719+BE1719+BG1719+BI1719+BK1719+BM1719+BO1719+BQ1719+BS1719+BU1719+BW1719+BY1719+CA1719+CC1719+CE1719+CG1719+CI1719+CK1719+CM1719+CO1719+CQ1719+CS1719+CU1719+CW1719+CY1719+DA1719+DC1719+DE1719+DG1719+DI1719+DK1719+EC1719+DM1719</f>
        <v>0</v>
      </c>
      <c r="F1719" s="71" t="s">
        <v>4745</v>
      </c>
      <c r="G1719" s="71">
        <v>1988</v>
      </c>
      <c r="H1719" s="72" t="s">
        <v>5412</v>
      </c>
      <c r="I1719" s="72" t="s">
        <v>5413</v>
      </c>
      <c r="J1719" s="98"/>
      <c r="K1719" s="74"/>
      <c r="L1719" s="80"/>
      <c r="M1719" s="82"/>
      <c r="N1719" s="75"/>
      <c r="O1719" s="76"/>
      <c r="P1719" s="75"/>
      <c r="Q1719" s="76"/>
      <c r="R1719" s="80"/>
      <c r="S1719" s="82"/>
      <c r="T1719" s="78"/>
      <c r="U1719" s="99"/>
      <c r="V1719" s="80"/>
      <c r="W1719" s="81"/>
      <c r="X1719" s="80"/>
      <c r="Y1719" s="82"/>
      <c r="Z1719" s="80"/>
      <c r="AA1719" s="82"/>
      <c r="AB1719" s="83"/>
      <c r="AC1719" s="84"/>
      <c r="AD1719" s="80"/>
      <c r="AE1719" s="82"/>
      <c r="AF1719" s="80"/>
      <c r="AG1719" s="82"/>
      <c r="AH1719" s="80"/>
      <c r="AI1719" s="81"/>
      <c r="AJ1719" s="80"/>
      <c r="AK1719" s="82"/>
      <c r="AL1719" s="80"/>
      <c r="AM1719" s="82"/>
      <c r="AN1719" s="80"/>
      <c r="AO1719" s="82"/>
      <c r="AP1719" s="80"/>
      <c r="AQ1719" s="81"/>
      <c r="AR1719" s="80"/>
      <c r="AS1719" s="81"/>
      <c r="AT1719" s="80"/>
      <c r="AU1719" s="82"/>
      <c r="AV1719" s="80"/>
      <c r="AW1719" s="82"/>
      <c r="AZ1719" s="85"/>
      <c r="BA1719" s="86"/>
      <c r="BB1719" s="80"/>
      <c r="BC1719" s="81"/>
      <c r="BD1719" s="80"/>
      <c r="BE1719" s="81"/>
      <c r="BF1719" s="80"/>
      <c r="BG1719" s="81"/>
      <c r="BI1719" s="79"/>
      <c r="BJ1719" s="80"/>
      <c r="BK1719" s="81"/>
      <c r="BL1719" s="80"/>
      <c r="BM1719" s="82"/>
      <c r="BN1719" s="80"/>
      <c r="BO1719" s="81"/>
      <c r="BP1719" s="80"/>
      <c r="BQ1719" s="81"/>
      <c r="BR1719" s="80"/>
      <c r="BS1719" s="81"/>
      <c r="BT1719" s="80"/>
      <c r="BU1719" s="81"/>
      <c r="BV1719" s="80"/>
      <c r="BW1719" s="82"/>
      <c r="BX1719" s="80" t="s">
        <v>5414</v>
      </c>
      <c r="BY1719" s="82">
        <v>0</v>
      </c>
      <c r="BZ1719" s="80"/>
      <c r="CA1719" s="82"/>
      <c r="CB1719" s="80"/>
      <c r="CC1719" s="82"/>
      <c r="CD1719" s="80"/>
      <c r="CE1719" s="82"/>
      <c r="CF1719" s="80"/>
      <c r="CG1719" s="82"/>
      <c r="CH1719" s="80"/>
      <c r="CI1719" s="82"/>
      <c r="CJ1719" s="80"/>
      <c r="CK1719" s="82"/>
      <c r="CL1719" s="80"/>
      <c r="CM1719" s="82"/>
      <c r="CN1719" s="80"/>
      <c r="CO1719" s="82"/>
      <c r="CP1719" s="80"/>
      <c r="CQ1719" s="82"/>
      <c r="CR1719" s="80"/>
      <c r="CS1719" s="82"/>
      <c r="CT1719" s="80"/>
      <c r="CU1719" s="82"/>
      <c r="CV1719" s="80"/>
      <c r="CW1719" s="82"/>
      <c r="CX1719" s="80"/>
      <c r="CY1719" s="82"/>
      <c r="CZ1719" s="80"/>
      <c r="DA1719" s="82"/>
      <c r="DB1719" s="80"/>
      <c r="DC1719" s="82"/>
      <c r="DD1719" s="80"/>
      <c r="DE1719" s="82"/>
      <c r="DF1719" s="80"/>
      <c r="DG1719" s="82"/>
      <c r="DH1719" s="80"/>
      <c r="DI1719" s="77"/>
      <c r="DJ1719" s="80"/>
      <c r="DK1719" s="81"/>
      <c r="DL1719" s="87"/>
      <c r="DM1719" s="88"/>
      <c r="DN1719" s="63"/>
      <c r="DO1719" s="64"/>
      <c r="DP1719" s="63"/>
      <c r="DQ1719" s="64"/>
      <c r="DR1719" s="63"/>
      <c r="DS1719" s="64"/>
      <c r="DT1719" s="63"/>
      <c r="DU1719" s="65"/>
      <c r="DV1719" s="63"/>
      <c r="DW1719" s="65"/>
      <c r="DX1719" s="63"/>
      <c r="DY1719" s="65"/>
      <c r="DZ1719" s="63"/>
      <c r="EA1719" s="65"/>
      <c r="EB1719" s="63"/>
      <c r="EC1719" s="65"/>
      <c r="ED1719" s="39"/>
      <c r="EE1719" s="39"/>
      <c r="EF1719" s="39"/>
      <c r="EG1719" s="39"/>
      <c r="EH1719" s="39"/>
      <c r="EI1719" s="39"/>
      <c r="EJ1719" s="39"/>
      <c r="EK1719" s="39"/>
      <c r="EL1719" s="39"/>
      <c r="EM1719" s="39"/>
      <c r="EN1719" s="39"/>
      <c r="EO1719" s="39"/>
      <c r="EP1719" s="39"/>
      <c r="EQ1719" s="39"/>
      <c r="ER1719" s="39"/>
      <c r="ES1719" s="39"/>
      <c r="ET1719" s="39"/>
      <c r="EU1719" s="39"/>
      <c r="EV1719" s="39"/>
      <c r="EW1719" s="39"/>
      <c r="EX1719" s="39"/>
      <c r="EY1719" s="39"/>
      <c r="EZ1719" s="39"/>
      <c r="FA1719" s="39"/>
      <c r="FB1719" s="39"/>
      <c r="FC1719" s="39"/>
      <c r="FD1719" s="39"/>
      <c r="FE1719" s="39"/>
      <c r="FF1719" s="39"/>
      <c r="FG1719" s="39"/>
      <c r="FH1719" s="39"/>
      <c r="FI1719" s="39"/>
      <c r="FJ1719" s="39"/>
      <c r="FK1719" s="39"/>
      <c r="FL1719" s="39"/>
      <c r="FM1719" s="39"/>
      <c r="FN1719" s="39"/>
      <c r="FO1719" s="39"/>
      <c r="FP1719" s="39"/>
      <c r="FQ1719" s="39"/>
      <c r="FR1719" s="39"/>
      <c r="FS1719" s="39"/>
      <c r="FT1719" s="39"/>
      <c r="FU1719" s="39"/>
      <c r="FV1719" s="39"/>
      <c r="FW1719" s="39"/>
      <c r="FX1719" s="39"/>
      <c r="FY1719" s="39"/>
      <c r="FZ1719" s="39"/>
      <c r="GA1719" s="39"/>
      <c r="GB1719" s="39"/>
      <c r="GC1719" s="39"/>
      <c r="GD1719" s="39"/>
      <c r="GE1719" s="39"/>
      <c r="GF1719" s="39"/>
      <c r="GG1719" s="39"/>
      <c r="GH1719" s="39"/>
      <c r="GI1719" s="39"/>
      <c r="GJ1719" s="39"/>
      <c r="GK1719" s="39"/>
      <c r="GL1719" s="39"/>
      <c r="GM1719" s="39"/>
      <c r="GN1719" s="39"/>
      <c r="GO1719" s="39"/>
      <c r="GP1719" s="39"/>
      <c r="GQ1719" s="39"/>
      <c r="GR1719" s="39"/>
      <c r="GS1719" s="39"/>
      <c r="GT1719" s="39"/>
      <c r="GU1719" s="39"/>
      <c r="GV1719" s="39"/>
      <c r="GW1719" s="39"/>
      <c r="GX1719" s="39"/>
      <c r="GY1719" s="39"/>
      <c r="GZ1719" s="39"/>
      <c r="HA1719" s="39"/>
      <c r="HB1719" s="39"/>
      <c r="HC1719" s="39"/>
      <c r="HD1719" s="39"/>
      <c r="HE1719" s="39"/>
      <c r="HF1719" s="39"/>
      <c r="HG1719" s="39"/>
      <c r="HH1719" s="39"/>
      <c r="HI1719" s="39"/>
      <c r="HJ1719" s="39"/>
      <c r="HK1719" s="39"/>
      <c r="HL1719" s="39"/>
      <c r="HM1719" s="39"/>
      <c r="HN1719" s="39"/>
      <c r="HO1719" s="39"/>
      <c r="HP1719" s="39"/>
      <c r="HQ1719" s="39"/>
      <c r="HR1719" s="39"/>
      <c r="HS1719" s="39"/>
      <c r="HT1719" s="39"/>
      <c r="HU1719" s="39"/>
      <c r="HV1719" s="39"/>
      <c r="HW1719" s="39"/>
      <c r="HX1719" s="39"/>
      <c r="HY1719" s="39"/>
      <c r="HZ1719" s="39"/>
      <c r="IA1719" s="39"/>
      <c r="IB1719" s="39"/>
      <c r="IC1719" s="39"/>
      <c r="ID1719" s="39"/>
      <c r="IE1719" s="39"/>
      <c r="IF1719" s="39"/>
      <c r="IG1719" s="39"/>
      <c r="IH1719" s="39"/>
      <c r="II1719" s="39"/>
      <c r="IJ1719" s="39"/>
      <c r="IK1719" s="39"/>
      <c r="IL1719" s="39"/>
      <c r="IM1719" s="39"/>
    </row>
    <row r="1720" spans="1:247" x14ac:dyDescent="0.3">
      <c r="A1720" s="67">
        <v>300</v>
      </c>
      <c r="B1720" s="68">
        <f>COUNT(J1720:EC1720)</f>
        <v>1</v>
      </c>
      <c r="C1720" s="69">
        <f>D1720+E1720</f>
        <v>0</v>
      </c>
      <c r="D1720" s="68" t="str">
        <f>IF(B1720&gt;17,(B1720-17)*2,"0")</f>
        <v>0</v>
      </c>
      <c r="E1720" s="70">
        <f>K1720+M1720+O1720+Q1720+S1720+U1720+W1720+Y1720+AA1720+AC1720+AE1720+AG1720+AI1720+AK1720+AM1720+AO1720+AQ1720+AS1720+AU1720+AW1720+AY1720+BA1720+BC1720+BE1720+BG1720+BI1720+BK1720+BM1720+BO1720+BQ1720+BS1720+BU1720+BW1720+BY1720+CA1720+CC1720+CE1720+CG1720+CI1720+CK1720+CM1720+CO1720+CQ1720+CS1720+CU1720+CW1720+CY1720+DA1720+DC1720+DE1720+DG1720+DI1720+DK1720+EC1720+DM1720</f>
        <v>0</v>
      </c>
      <c r="F1720" s="71" t="s">
        <v>4745</v>
      </c>
      <c r="G1720" s="71">
        <v>2005</v>
      </c>
      <c r="H1720" s="72" t="s">
        <v>5415</v>
      </c>
      <c r="I1720" s="72" t="s">
        <v>5416</v>
      </c>
      <c r="J1720" s="98"/>
      <c r="K1720" s="74"/>
      <c r="L1720" s="80"/>
      <c r="M1720" s="82"/>
      <c r="N1720" s="75"/>
      <c r="O1720" s="76"/>
      <c r="P1720" s="75"/>
      <c r="Q1720" s="76"/>
      <c r="R1720" s="80"/>
      <c r="S1720" s="82"/>
      <c r="T1720" s="78"/>
      <c r="U1720" s="99"/>
      <c r="V1720" s="80"/>
      <c r="W1720" s="81"/>
      <c r="X1720" s="80"/>
      <c r="Y1720" s="82"/>
      <c r="Z1720" s="80"/>
      <c r="AA1720" s="82"/>
      <c r="AB1720" s="83"/>
      <c r="AC1720" s="84"/>
      <c r="AD1720" s="80"/>
      <c r="AE1720" s="82"/>
      <c r="AF1720" s="80"/>
      <c r="AG1720" s="82"/>
      <c r="AH1720" s="80"/>
      <c r="AI1720" s="81"/>
      <c r="AJ1720" s="80" t="s">
        <v>5417</v>
      </c>
      <c r="AK1720" s="82">
        <v>0</v>
      </c>
      <c r="AL1720" s="80"/>
      <c r="AM1720" s="82"/>
      <c r="AN1720" s="80"/>
      <c r="AO1720" s="82"/>
      <c r="AP1720" s="80"/>
      <c r="AQ1720" s="81"/>
      <c r="AR1720" s="80"/>
      <c r="AS1720" s="81"/>
      <c r="AT1720" s="80"/>
      <c r="AU1720" s="82"/>
      <c r="AV1720" s="80"/>
      <c r="AW1720" s="82"/>
      <c r="AZ1720" s="85"/>
      <c r="BA1720" s="86"/>
      <c r="BB1720" s="80"/>
      <c r="BC1720" s="81"/>
      <c r="BD1720" s="80"/>
      <c r="BE1720" s="81"/>
      <c r="BF1720" s="80"/>
      <c r="BG1720" s="81"/>
      <c r="BI1720" s="79"/>
      <c r="BJ1720" s="80"/>
      <c r="BK1720" s="81"/>
      <c r="BL1720" s="80"/>
      <c r="BM1720" s="82"/>
      <c r="BN1720" s="80"/>
      <c r="BO1720" s="81"/>
      <c r="BP1720" s="80"/>
      <c r="BQ1720" s="81"/>
      <c r="BR1720" s="80"/>
      <c r="BS1720" s="81"/>
      <c r="BT1720" s="80"/>
      <c r="BU1720" s="81"/>
      <c r="BV1720" s="80"/>
      <c r="BW1720" s="82"/>
      <c r="BX1720" s="80"/>
      <c r="BY1720" s="82"/>
      <c r="BZ1720" s="80"/>
      <c r="CA1720" s="82"/>
      <c r="CB1720" s="80"/>
      <c r="CC1720" s="82"/>
      <c r="CD1720" s="80"/>
      <c r="CE1720" s="82"/>
      <c r="CF1720" s="80"/>
      <c r="CG1720" s="82"/>
      <c r="CH1720" s="80"/>
      <c r="CI1720" s="82"/>
      <c r="CJ1720" s="80"/>
      <c r="CK1720" s="82"/>
      <c r="CL1720" s="80"/>
      <c r="CM1720" s="82"/>
      <c r="CN1720" s="80"/>
      <c r="CO1720" s="82"/>
      <c r="CP1720" s="80"/>
      <c r="CQ1720" s="82"/>
      <c r="CR1720" s="80"/>
      <c r="CS1720" s="82"/>
      <c r="CT1720" s="80"/>
      <c r="CU1720" s="82"/>
      <c r="CV1720" s="80"/>
      <c r="CW1720" s="82"/>
      <c r="CX1720" s="80"/>
      <c r="CY1720" s="82"/>
      <c r="CZ1720" s="80"/>
      <c r="DA1720" s="82"/>
      <c r="DB1720" s="80"/>
      <c r="DC1720" s="82"/>
      <c r="DD1720" s="80"/>
      <c r="DE1720" s="82"/>
      <c r="DF1720" s="80"/>
      <c r="DG1720" s="82"/>
      <c r="DH1720" s="80"/>
      <c r="DI1720" s="77"/>
      <c r="DJ1720" s="80"/>
      <c r="DK1720" s="81"/>
      <c r="DL1720" s="87"/>
      <c r="DM1720" s="88"/>
      <c r="DN1720" s="63"/>
      <c r="DO1720" s="64"/>
      <c r="DP1720" s="63"/>
      <c r="DQ1720" s="64"/>
      <c r="DR1720" s="63"/>
      <c r="DS1720" s="64"/>
      <c r="DT1720" s="63"/>
      <c r="DU1720" s="65"/>
      <c r="DV1720" s="63"/>
      <c r="DW1720" s="65"/>
      <c r="DX1720" s="63"/>
      <c r="DY1720" s="65"/>
      <c r="DZ1720" s="63"/>
      <c r="EA1720" s="65"/>
      <c r="EB1720" s="63"/>
      <c r="EC1720" s="65"/>
      <c r="ED1720" s="39"/>
      <c r="EE1720" s="39"/>
      <c r="EF1720" s="39"/>
      <c r="EG1720" s="39"/>
      <c r="EH1720" s="39"/>
      <c r="EI1720" s="39"/>
      <c r="EJ1720" s="39"/>
      <c r="EK1720" s="39"/>
      <c r="EL1720" s="39"/>
      <c r="EM1720" s="39"/>
      <c r="EN1720" s="39"/>
      <c r="EO1720" s="39"/>
      <c r="EP1720" s="39"/>
      <c r="EQ1720" s="39"/>
      <c r="ER1720" s="39"/>
      <c r="ES1720" s="39"/>
      <c r="ET1720" s="39"/>
      <c r="EU1720" s="39"/>
      <c r="EV1720" s="39"/>
      <c r="EW1720" s="39"/>
      <c r="EX1720" s="39"/>
      <c r="EY1720" s="39"/>
      <c r="EZ1720" s="39"/>
      <c r="FA1720" s="39"/>
      <c r="FB1720" s="39"/>
      <c r="FC1720" s="39"/>
      <c r="FD1720" s="39"/>
      <c r="FE1720" s="39"/>
      <c r="FF1720" s="39"/>
      <c r="FG1720" s="39"/>
      <c r="FH1720" s="39"/>
      <c r="FI1720" s="39"/>
      <c r="FJ1720" s="39"/>
      <c r="FK1720" s="39"/>
      <c r="FL1720" s="39"/>
      <c r="FM1720" s="39"/>
      <c r="FN1720" s="39"/>
      <c r="FO1720" s="39"/>
      <c r="FP1720" s="39"/>
      <c r="FQ1720" s="39"/>
      <c r="FR1720" s="39"/>
      <c r="FS1720" s="39"/>
      <c r="FT1720" s="39"/>
      <c r="FU1720" s="39"/>
      <c r="FV1720" s="39"/>
      <c r="FW1720" s="39"/>
      <c r="FX1720" s="39"/>
      <c r="FY1720" s="39"/>
      <c r="FZ1720" s="39"/>
      <c r="GA1720" s="39"/>
      <c r="GB1720" s="39"/>
      <c r="GC1720" s="39"/>
      <c r="GD1720" s="39"/>
      <c r="GE1720" s="39"/>
      <c r="GF1720" s="39"/>
      <c r="GG1720" s="39"/>
      <c r="GH1720" s="39"/>
      <c r="GI1720" s="39"/>
      <c r="GJ1720" s="39"/>
      <c r="GK1720" s="39"/>
      <c r="GL1720" s="39"/>
      <c r="GM1720" s="39"/>
      <c r="GN1720" s="39"/>
      <c r="GO1720" s="39"/>
      <c r="GP1720" s="39"/>
      <c r="GQ1720" s="39"/>
      <c r="GR1720" s="39"/>
      <c r="GS1720" s="39"/>
      <c r="GT1720" s="39"/>
      <c r="GU1720" s="39"/>
      <c r="GV1720" s="39"/>
      <c r="GW1720" s="39"/>
      <c r="GX1720" s="39"/>
      <c r="GY1720" s="39"/>
      <c r="GZ1720" s="39"/>
      <c r="HA1720" s="39"/>
      <c r="HB1720" s="39"/>
      <c r="HC1720" s="39"/>
      <c r="HD1720" s="39"/>
      <c r="HE1720" s="39"/>
      <c r="HF1720" s="39"/>
      <c r="HG1720" s="39"/>
      <c r="HH1720" s="39"/>
      <c r="HI1720" s="39"/>
      <c r="HJ1720" s="39"/>
      <c r="HK1720" s="39"/>
      <c r="HL1720" s="39"/>
      <c r="HM1720" s="39"/>
      <c r="HN1720" s="39"/>
      <c r="HO1720" s="39"/>
      <c r="HP1720" s="39"/>
      <c r="HQ1720" s="39"/>
      <c r="HR1720" s="39"/>
      <c r="HS1720" s="39"/>
      <c r="HT1720" s="39"/>
      <c r="HU1720" s="39"/>
      <c r="HV1720" s="39"/>
      <c r="HW1720" s="39"/>
      <c r="HX1720" s="39"/>
      <c r="HY1720" s="39"/>
      <c r="HZ1720" s="39"/>
      <c r="IA1720" s="39"/>
      <c r="IB1720" s="39"/>
      <c r="IC1720" s="39"/>
      <c r="ID1720" s="39"/>
      <c r="IE1720" s="39"/>
      <c r="IF1720" s="39"/>
      <c r="IG1720" s="39"/>
      <c r="IH1720" s="39"/>
      <c r="II1720" s="39"/>
      <c r="IJ1720" s="39"/>
      <c r="IK1720" s="39"/>
      <c r="IL1720" s="39"/>
      <c r="IM1720" s="39"/>
    </row>
    <row r="1721" spans="1:247" x14ac:dyDescent="0.3">
      <c r="A1721" s="40">
        <v>1</v>
      </c>
      <c r="B1721" s="41">
        <f>COUNT(J1721:EC1721)</f>
        <v>51</v>
      </c>
      <c r="C1721" s="42">
        <f>D1721+E1721</f>
        <v>1238.2</v>
      </c>
      <c r="D1721" s="41">
        <f>IF(B1721&gt;17,(B1721-17)*2,"0")</f>
        <v>68</v>
      </c>
      <c r="E1721" s="43">
        <v>1170.2</v>
      </c>
      <c r="F1721" s="44" t="s">
        <v>5418</v>
      </c>
      <c r="G1721" s="44">
        <v>1982</v>
      </c>
      <c r="H1721" s="45" t="s">
        <v>5419</v>
      </c>
      <c r="I1721" s="45" t="s">
        <v>123</v>
      </c>
      <c r="J1721" s="93" t="s">
        <v>5420</v>
      </c>
      <c r="K1721" s="47">
        <v>48.69</v>
      </c>
      <c r="L1721" s="53" t="s">
        <v>5421</v>
      </c>
      <c r="M1721" s="55">
        <v>57.76</v>
      </c>
      <c r="N1721" s="53" t="s">
        <v>409</v>
      </c>
      <c r="O1721" s="104">
        <v>44.03</v>
      </c>
      <c r="P1721" s="48" t="s">
        <v>1773</v>
      </c>
      <c r="Q1721" s="49">
        <v>53.43</v>
      </c>
      <c r="R1721" s="48" t="s">
        <v>3220</v>
      </c>
      <c r="S1721" s="49">
        <v>46.51</v>
      </c>
      <c r="T1721" s="51" t="s">
        <v>3696</v>
      </c>
      <c r="U1721" s="94">
        <v>52.71</v>
      </c>
      <c r="V1721" s="53" t="s">
        <v>1959</v>
      </c>
      <c r="W1721" s="54">
        <v>59.81</v>
      </c>
      <c r="X1721" s="53" t="s">
        <v>5422</v>
      </c>
      <c r="Y1721" s="55">
        <v>60.09</v>
      </c>
      <c r="Z1721" s="53" t="s">
        <v>372</v>
      </c>
      <c r="AA1721" s="55">
        <v>59.91</v>
      </c>
      <c r="AB1721" s="56" t="s">
        <v>4277</v>
      </c>
      <c r="AC1721" s="57">
        <v>58.65</v>
      </c>
      <c r="AD1721" s="53" t="s">
        <v>1799</v>
      </c>
      <c r="AE1721" s="55">
        <v>60.34</v>
      </c>
      <c r="AF1721" s="53" t="s">
        <v>5423</v>
      </c>
      <c r="AG1721" s="55">
        <v>59.02</v>
      </c>
      <c r="AH1721" s="53" t="s">
        <v>1896</v>
      </c>
      <c r="AI1721" s="54">
        <v>57.92</v>
      </c>
      <c r="AJ1721" s="53" t="s">
        <v>1910</v>
      </c>
      <c r="AK1721" s="55">
        <v>56.16</v>
      </c>
      <c r="AL1721" s="53" t="s">
        <v>5424</v>
      </c>
      <c r="AM1721" s="55">
        <v>59.94</v>
      </c>
      <c r="AN1721" s="53" t="s">
        <v>5425</v>
      </c>
      <c r="AO1721" s="55">
        <v>63.89</v>
      </c>
      <c r="AP1721" s="53" t="s">
        <v>5426</v>
      </c>
      <c r="AQ1721" s="54">
        <v>70</v>
      </c>
      <c r="AR1721" s="53" t="s">
        <v>4611</v>
      </c>
      <c r="AS1721" s="54">
        <v>70</v>
      </c>
      <c r="AT1721" s="53" t="s">
        <v>5427</v>
      </c>
      <c r="AU1721" s="55">
        <v>66.87</v>
      </c>
      <c r="AV1721" s="53" t="s">
        <v>5428</v>
      </c>
      <c r="AW1721" s="55">
        <v>62.69</v>
      </c>
      <c r="AX1721" s="46"/>
      <c r="AY1721" s="52"/>
      <c r="AZ1721" s="58" t="s">
        <v>421</v>
      </c>
      <c r="BA1721" s="59">
        <v>60.91</v>
      </c>
      <c r="BB1721" s="53" t="s">
        <v>193</v>
      </c>
      <c r="BC1721" s="54">
        <v>70</v>
      </c>
      <c r="BD1721" s="53" t="s">
        <v>5429</v>
      </c>
      <c r="BE1721" s="54">
        <v>57.43</v>
      </c>
      <c r="BF1721" s="53" t="s">
        <v>5430</v>
      </c>
      <c r="BG1721" s="54">
        <v>59.24</v>
      </c>
      <c r="BH1721" s="46" t="s">
        <v>4352</v>
      </c>
      <c r="BI1721" s="52">
        <v>67.42</v>
      </c>
      <c r="BJ1721" s="53" t="s">
        <v>749</v>
      </c>
      <c r="BK1721" s="54">
        <v>53.87</v>
      </c>
      <c r="BL1721" s="53" t="s">
        <v>1894</v>
      </c>
      <c r="BM1721" s="55">
        <v>61.97</v>
      </c>
      <c r="BN1721" s="53" t="s">
        <v>5431</v>
      </c>
      <c r="BO1721" s="54">
        <v>62.09</v>
      </c>
      <c r="BP1721" s="53" t="s">
        <v>5432</v>
      </c>
      <c r="BQ1721" s="54">
        <v>62.11</v>
      </c>
      <c r="BR1721" s="53" t="s">
        <v>2017</v>
      </c>
      <c r="BS1721" s="54">
        <v>65.209999999999994</v>
      </c>
      <c r="BT1721" s="53" t="s">
        <v>5433</v>
      </c>
      <c r="BU1721" s="54">
        <v>61.15</v>
      </c>
      <c r="BV1721" s="53" t="s">
        <v>2595</v>
      </c>
      <c r="BW1721" s="55">
        <v>70</v>
      </c>
      <c r="BX1721" s="53" t="s">
        <v>5434</v>
      </c>
      <c r="BY1721" s="55">
        <v>39.119999999999997</v>
      </c>
      <c r="BZ1721" s="53"/>
      <c r="CA1721" s="55"/>
      <c r="CB1721" s="53" t="s">
        <v>3741</v>
      </c>
      <c r="CC1721" s="55">
        <v>66.61</v>
      </c>
      <c r="CD1721" s="53" t="s">
        <v>4298</v>
      </c>
      <c r="CE1721" s="55">
        <v>61.83</v>
      </c>
      <c r="CF1721" s="53" t="s">
        <v>2016</v>
      </c>
      <c r="CG1721" s="55">
        <v>52.12</v>
      </c>
      <c r="CH1721" s="53" t="s">
        <v>448</v>
      </c>
      <c r="CI1721" s="55">
        <v>65.16</v>
      </c>
      <c r="CJ1721" s="53" t="s">
        <v>1875</v>
      </c>
      <c r="CK1721" s="55">
        <v>67.89</v>
      </c>
      <c r="CL1721" s="53" t="s">
        <v>5435</v>
      </c>
      <c r="CM1721" s="55">
        <v>70</v>
      </c>
      <c r="CN1721" s="53" t="s">
        <v>307</v>
      </c>
      <c r="CO1721" s="55">
        <v>70</v>
      </c>
      <c r="CP1721" s="53" t="s">
        <v>5436</v>
      </c>
      <c r="CQ1721" s="55">
        <v>70</v>
      </c>
      <c r="CR1721" s="53"/>
      <c r="CS1721" s="55"/>
      <c r="CT1721" s="53" t="s">
        <v>5437</v>
      </c>
      <c r="CU1721" s="55">
        <v>70</v>
      </c>
      <c r="CV1721" s="53" t="s">
        <v>4435</v>
      </c>
      <c r="CW1721" s="55">
        <v>67.760000000000005</v>
      </c>
      <c r="CX1721" s="53" t="s">
        <v>2958</v>
      </c>
      <c r="CY1721" s="55">
        <v>62.51</v>
      </c>
      <c r="CZ1721" s="53" t="s">
        <v>2693</v>
      </c>
      <c r="DA1721" s="55">
        <v>60.62</v>
      </c>
      <c r="DB1721" s="53" t="s">
        <v>5438</v>
      </c>
      <c r="DC1721" s="55">
        <v>62.79</v>
      </c>
      <c r="DD1721" s="53" t="s">
        <v>3810</v>
      </c>
      <c r="DE1721" s="55">
        <v>68.48</v>
      </c>
      <c r="DF1721" s="53" t="s">
        <v>2123</v>
      </c>
      <c r="DG1721" s="55">
        <v>60.54</v>
      </c>
      <c r="DH1721" s="53" t="s">
        <v>271</v>
      </c>
      <c r="DI1721" s="54">
        <v>69.959999999999994</v>
      </c>
      <c r="DJ1721" s="53" t="s">
        <v>214</v>
      </c>
      <c r="DK1721" s="54">
        <v>63.01</v>
      </c>
      <c r="DL1721" s="61" t="s">
        <v>5439</v>
      </c>
      <c r="DM1721" s="62">
        <v>70</v>
      </c>
      <c r="DN1721" s="63"/>
      <c r="DO1721" s="64"/>
      <c r="DP1721" s="63"/>
      <c r="DQ1721" s="64"/>
      <c r="DR1721" s="63"/>
      <c r="DS1721" s="64"/>
      <c r="DT1721" s="63"/>
      <c r="DU1721" s="65"/>
      <c r="DV1721" s="63"/>
      <c r="DW1721" s="65"/>
      <c r="DX1721" s="95"/>
      <c r="DY1721" s="97"/>
      <c r="DZ1721" s="63"/>
      <c r="EA1721" s="65"/>
      <c r="EB1721" s="63"/>
      <c r="EC1721" s="65"/>
      <c r="ED1721" s="39"/>
      <c r="EE1721" s="39"/>
      <c r="EF1721" s="39"/>
      <c r="EG1721" s="39"/>
      <c r="EH1721" s="39"/>
      <c r="EI1721" s="39"/>
      <c r="EJ1721" s="39"/>
      <c r="EK1721" s="39"/>
      <c r="EL1721" s="39"/>
      <c r="EM1721" s="39"/>
      <c r="EN1721" s="39"/>
      <c r="EO1721" s="39"/>
      <c r="EP1721" s="39"/>
      <c r="EQ1721" s="39"/>
      <c r="ER1721" s="39"/>
      <c r="ES1721" s="39"/>
      <c r="ET1721" s="39"/>
      <c r="EU1721" s="39"/>
      <c r="EV1721" s="39"/>
      <c r="EW1721" s="39"/>
      <c r="EX1721" s="39"/>
      <c r="EY1721" s="39"/>
      <c r="EZ1721" s="39"/>
      <c r="FA1721" s="39"/>
      <c r="FB1721" s="39"/>
      <c r="FC1721" s="39"/>
      <c r="FD1721" s="39"/>
      <c r="FE1721" s="39"/>
      <c r="FF1721" s="39"/>
      <c r="FG1721" s="39"/>
      <c r="FH1721" s="39"/>
      <c r="FI1721" s="39"/>
      <c r="FJ1721" s="39"/>
      <c r="FK1721" s="39"/>
      <c r="FL1721" s="39"/>
      <c r="FM1721" s="39"/>
      <c r="FN1721" s="39"/>
      <c r="FO1721" s="39"/>
      <c r="FP1721" s="39"/>
      <c r="FQ1721" s="39"/>
      <c r="FR1721" s="39"/>
      <c r="FS1721" s="39"/>
      <c r="FT1721" s="39"/>
      <c r="FU1721" s="39"/>
      <c r="FV1721" s="39"/>
      <c r="FW1721" s="39"/>
      <c r="FX1721" s="39"/>
      <c r="FY1721" s="39"/>
      <c r="FZ1721" s="39"/>
      <c r="GA1721" s="39"/>
      <c r="GB1721" s="39"/>
      <c r="GC1721" s="39"/>
      <c r="GD1721" s="39"/>
      <c r="GE1721" s="39"/>
      <c r="GF1721" s="39"/>
      <c r="GG1721" s="39"/>
      <c r="GH1721" s="39"/>
      <c r="GI1721" s="39"/>
      <c r="GJ1721" s="39"/>
      <c r="GK1721" s="39"/>
      <c r="GL1721" s="39"/>
      <c r="GM1721" s="39"/>
      <c r="GN1721" s="39"/>
      <c r="GO1721" s="39"/>
      <c r="GP1721" s="39"/>
      <c r="GQ1721" s="39"/>
      <c r="GR1721" s="39"/>
      <c r="GS1721" s="39"/>
      <c r="GT1721" s="39"/>
      <c r="GU1721" s="39"/>
      <c r="GV1721" s="39"/>
      <c r="GW1721" s="39"/>
      <c r="GX1721" s="39"/>
      <c r="GY1721" s="39"/>
      <c r="GZ1721" s="39"/>
      <c r="HA1721" s="39"/>
      <c r="HB1721" s="39"/>
      <c r="HC1721" s="39"/>
      <c r="HD1721" s="39"/>
      <c r="HE1721" s="39"/>
      <c r="HF1721" s="39"/>
      <c r="HG1721" s="39"/>
      <c r="HH1721" s="39"/>
      <c r="HI1721" s="39"/>
      <c r="HJ1721" s="39"/>
      <c r="HK1721" s="39"/>
      <c r="HL1721" s="39"/>
      <c r="HM1721" s="39"/>
      <c r="HN1721" s="39"/>
      <c r="HO1721" s="39"/>
      <c r="HP1721" s="39"/>
      <c r="HQ1721" s="39"/>
      <c r="HR1721" s="39"/>
      <c r="HS1721" s="39"/>
      <c r="HT1721" s="39"/>
      <c r="HU1721" s="39"/>
      <c r="HV1721" s="39"/>
      <c r="HW1721" s="39"/>
      <c r="HX1721" s="39"/>
      <c r="HY1721" s="39"/>
      <c r="HZ1721" s="39"/>
      <c r="IA1721" s="39"/>
      <c r="IB1721" s="39"/>
      <c r="IC1721" s="39"/>
      <c r="ID1721" s="39"/>
      <c r="IE1721" s="39"/>
      <c r="IF1721" s="39"/>
      <c r="IG1721" s="39"/>
      <c r="IH1721" s="39"/>
      <c r="II1721" s="39"/>
      <c r="IJ1721" s="39"/>
      <c r="IK1721" s="39"/>
      <c r="IL1721" s="39"/>
      <c r="IM1721" s="39"/>
    </row>
    <row r="1722" spans="1:247" x14ac:dyDescent="0.3">
      <c r="A1722" s="40">
        <v>2</v>
      </c>
      <c r="B1722" s="41">
        <f>COUNT(J1722:EC1722)</f>
        <v>31</v>
      </c>
      <c r="C1722" s="42">
        <f>D1722+E1722</f>
        <v>1218</v>
      </c>
      <c r="D1722" s="41">
        <f>IF(B1722&gt;17,(B1722-17)*2,"0")</f>
        <v>28</v>
      </c>
      <c r="E1722" s="43">
        <v>1190</v>
      </c>
      <c r="F1722" s="44" t="s">
        <v>5418</v>
      </c>
      <c r="G1722" s="44">
        <v>1983</v>
      </c>
      <c r="H1722" s="45" t="s">
        <v>5440</v>
      </c>
      <c r="I1722" s="45" t="s">
        <v>1115</v>
      </c>
      <c r="J1722" s="93" t="s">
        <v>4294</v>
      </c>
      <c r="K1722" s="47">
        <v>70</v>
      </c>
      <c r="L1722" s="53" t="s">
        <v>3780</v>
      </c>
      <c r="M1722" s="55">
        <v>70</v>
      </c>
      <c r="N1722" s="53" t="s">
        <v>1797</v>
      </c>
      <c r="O1722" s="104">
        <v>63.23</v>
      </c>
      <c r="P1722" s="48" t="s">
        <v>5441</v>
      </c>
      <c r="Q1722" s="49">
        <v>70</v>
      </c>
      <c r="R1722" s="48" t="s">
        <v>1783</v>
      </c>
      <c r="S1722" s="49">
        <v>63.24</v>
      </c>
      <c r="T1722" s="51"/>
      <c r="U1722" s="94"/>
      <c r="V1722" s="53" t="s">
        <v>3539</v>
      </c>
      <c r="W1722" s="54">
        <v>70</v>
      </c>
      <c r="X1722" s="53" t="s">
        <v>5442</v>
      </c>
      <c r="Y1722" s="55">
        <v>70</v>
      </c>
      <c r="Z1722" s="53" t="s">
        <v>5443</v>
      </c>
      <c r="AA1722" s="55">
        <v>70</v>
      </c>
      <c r="AB1722" s="56" t="s">
        <v>4313</v>
      </c>
      <c r="AC1722" s="57">
        <v>70</v>
      </c>
      <c r="AD1722" s="53" t="s">
        <v>5444</v>
      </c>
      <c r="AE1722" s="55">
        <v>70</v>
      </c>
      <c r="AF1722" s="53" t="s">
        <v>5445</v>
      </c>
      <c r="AG1722" s="55">
        <v>70</v>
      </c>
      <c r="AH1722" s="53" t="s">
        <v>2320</v>
      </c>
      <c r="AI1722" s="54">
        <v>66.11</v>
      </c>
      <c r="AJ1722" s="53"/>
      <c r="AK1722" s="55"/>
      <c r="AL1722" s="53" t="s">
        <v>5446</v>
      </c>
      <c r="AM1722" s="55">
        <v>70</v>
      </c>
      <c r="AN1722" s="53" t="s">
        <v>3794</v>
      </c>
      <c r="AO1722" s="55">
        <v>70</v>
      </c>
      <c r="AP1722" s="53"/>
      <c r="AQ1722" s="54"/>
      <c r="AR1722" s="53"/>
      <c r="AS1722" s="54"/>
      <c r="AT1722" s="53"/>
      <c r="AU1722" s="55"/>
      <c r="AV1722" s="53" t="s">
        <v>1836</v>
      </c>
      <c r="AW1722" s="55">
        <v>70</v>
      </c>
      <c r="AX1722" s="46" t="s">
        <v>5447</v>
      </c>
      <c r="AY1722" s="52">
        <v>70</v>
      </c>
      <c r="AZ1722" s="58" t="s">
        <v>946</v>
      </c>
      <c r="BA1722" s="59">
        <v>70</v>
      </c>
      <c r="BB1722" s="53"/>
      <c r="BC1722" s="54"/>
      <c r="BD1722" s="53" t="s">
        <v>2107</v>
      </c>
      <c r="BE1722" s="54">
        <v>65.95</v>
      </c>
      <c r="BF1722" s="53"/>
      <c r="BG1722" s="54"/>
      <c r="BH1722" s="46"/>
      <c r="BI1722" s="52"/>
      <c r="BJ1722" s="53" t="s">
        <v>276</v>
      </c>
      <c r="BK1722" s="54">
        <v>65.91</v>
      </c>
      <c r="BL1722" s="53" t="s">
        <v>762</v>
      </c>
      <c r="BM1722" s="55">
        <v>70</v>
      </c>
      <c r="BN1722" s="53"/>
      <c r="BO1722" s="54"/>
      <c r="BP1722" s="53" t="s">
        <v>4238</v>
      </c>
      <c r="BQ1722" s="54">
        <v>70</v>
      </c>
      <c r="BR1722" s="53" t="s">
        <v>4845</v>
      </c>
      <c r="BS1722" s="54">
        <v>70</v>
      </c>
      <c r="BT1722" s="53"/>
      <c r="BU1722" s="54"/>
      <c r="BV1722" s="53"/>
      <c r="BW1722" s="55"/>
      <c r="BX1722" s="53"/>
      <c r="BY1722" s="55"/>
      <c r="BZ1722" s="53" t="s">
        <v>5448</v>
      </c>
      <c r="CA1722" s="55">
        <v>60.84</v>
      </c>
      <c r="CB1722" s="53" t="s">
        <v>5449</v>
      </c>
      <c r="CC1722" s="55">
        <v>70</v>
      </c>
      <c r="CD1722" s="53" t="s">
        <v>2775</v>
      </c>
      <c r="CE1722" s="55">
        <v>70</v>
      </c>
      <c r="CF1722" s="53"/>
      <c r="CG1722" s="55"/>
      <c r="CH1722" s="53" t="s">
        <v>5450</v>
      </c>
      <c r="CI1722" s="55">
        <v>70</v>
      </c>
      <c r="CJ1722" s="53"/>
      <c r="CK1722" s="55"/>
      <c r="CL1722" s="53"/>
      <c r="CM1722" s="55"/>
      <c r="CN1722" s="53"/>
      <c r="CO1722" s="55"/>
      <c r="CP1722" s="53"/>
      <c r="CQ1722" s="55"/>
      <c r="CR1722" s="53"/>
      <c r="CS1722" s="55"/>
      <c r="CT1722" s="53"/>
      <c r="CU1722" s="55"/>
      <c r="CV1722" s="53"/>
      <c r="CW1722" s="55"/>
      <c r="CX1722" s="53" t="s">
        <v>1985</v>
      </c>
      <c r="CY1722" s="55">
        <v>70</v>
      </c>
      <c r="CZ1722" s="53" t="s">
        <v>2000</v>
      </c>
      <c r="DA1722" s="55">
        <v>70</v>
      </c>
      <c r="DB1722" s="53" t="s">
        <v>5451</v>
      </c>
      <c r="DC1722" s="55">
        <v>70</v>
      </c>
      <c r="DD1722" s="53"/>
      <c r="DE1722" s="55"/>
      <c r="DF1722" s="53" t="s">
        <v>2047</v>
      </c>
      <c r="DG1722" s="55">
        <v>70</v>
      </c>
      <c r="DH1722" s="53"/>
      <c r="DI1722" s="54"/>
      <c r="DJ1722" s="53" t="s">
        <v>3137</v>
      </c>
      <c r="DK1722" s="54">
        <v>70</v>
      </c>
      <c r="DL1722" s="61"/>
      <c r="DM1722" s="62"/>
      <c r="DN1722" s="63"/>
      <c r="DO1722" s="64"/>
      <c r="DP1722" s="63"/>
      <c r="DQ1722" s="64"/>
      <c r="DR1722" s="63"/>
      <c r="DS1722" s="64"/>
      <c r="DT1722" s="63"/>
      <c r="DU1722" s="65"/>
      <c r="DV1722" s="63"/>
      <c r="DW1722" s="65"/>
      <c r="DX1722" s="95"/>
      <c r="DY1722" s="97"/>
      <c r="DZ1722" s="63"/>
      <c r="EA1722" s="65"/>
      <c r="EB1722" s="63"/>
      <c r="EC1722" s="65"/>
      <c r="ED1722" s="39"/>
      <c r="EE1722" s="39"/>
      <c r="EF1722" s="39"/>
      <c r="EG1722" s="39"/>
      <c r="EH1722" s="39"/>
      <c r="EI1722" s="39"/>
      <c r="EJ1722" s="39"/>
      <c r="EK1722" s="39"/>
      <c r="EL1722" s="39"/>
      <c r="EM1722" s="39"/>
      <c r="EN1722" s="39"/>
      <c r="EO1722" s="39"/>
      <c r="EP1722" s="39"/>
      <c r="EQ1722" s="39"/>
      <c r="ER1722" s="39"/>
      <c r="ES1722" s="39"/>
      <c r="ET1722" s="39"/>
      <c r="EU1722" s="39"/>
      <c r="EV1722" s="39"/>
      <c r="EW1722" s="39"/>
      <c r="EX1722" s="39"/>
      <c r="EY1722" s="39"/>
      <c r="EZ1722" s="39"/>
      <c r="FA1722" s="39"/>
      <c r="FB1722" s="39"/>
      <c r="FC1722" s="39"/>
      <c r="FD1722" s="39"/>
      <c r="FE1722" s="39"/>
      <c r="FF1722" s="39"/>
      <c r="FG1722" s="39"/>
      <c r="FH1722" s="39"/>
      <c r="FI1722" s="39"/>
      <c r="FJ1722" s="39"/>
      <c r="FK1722" s="39"/>
      <c r="FL1722" s="39"/>
      <c r="FM1722" s="39"/>
      <c r="FN1722" s="39"/>
      <c r="FO1722" s="39"/>
      <c r="FP1722" s="39"/>
      <c r="FQ1722" s="39"/>
      <c r="FR1722" s="39"/>
      <c r="FS1722" s="39"/>
      <c r="FT1722" s="39"/>
      <c r="FU1722" s="39"/>
      <c r="FV1722" s="39"/>
      <c r="FW1722" s="39"/>
      <c r="FX1722" s="39"/>
      <c r="FY1722" s="39"/>
      <c r="FZ1722" s="39"/>
      <c r="GA1722" s="39"/>
      <c r="GB1722" s="39"/>
      <c r="GC1722" s="39"/>
      <c r="GD1722" s="39"/>
      <c r="GE1722" s="39"/>
      <c r="GF1722" s="39"/>
      <c r="GG1722" s="39"/>
      <c r="GH1722" s="39"/>
      <c r="GI1722" s="39"/>
      <c r="GJ1722" s="39"/>
      <c r="GK1722" s="39"/>
      <c r="GL1722" s="39"/>
      <c r="GM1722" s="39"/>
      <c r="GN1722" s="39"/>
      <c r="GO1722" s="39"/>
      <c r="GP1722" s="39"/>
      <c r="GQ1722" s="39"/>
      <c r="GR1722" s="39"/>
      <c r="GS1722" s="39"/>
      <c r="GT1722" s="39"/>
      <c r="GU1722" s="39"/>
      <c r="GV1722" s="39"/>
      <c r="GW1722" s="39"/>
      <c r="GX1722" s="39"/>
      <c r="GY1722" s="39"/>
      <c r="GZ1722" s="39"/>
      <c r="HA1722" s="39"/>
      <c r="HB1722" s="39"/>
      <c r="HC1722" s="39"/>
      <c r="HD1722" s="39"/>
      <c r="HE1722" s="39"/>
      <c r="HF1722" s="39"/>
      <c r="HG1722" s="39"/>
      <c r="HH1722" s="39"/>
      <c r="HI1722" s="39"/>
      <c r="HJ1722" s="39"/>
      <c r="HK1722" s="39"/>
      <c r="HL1722" s="39"/>
      <c r="HM1722" s="39"/>
      <c r="HN1722" s="39"/>
      <c r="HO1722" s="39"/>
      <c r="HP1722" s="39"/>
      <c r="HQ1722" s="39"/>
      <c r="HR1722" s="39"/>
      <c r="HS1722" s="39"/>
      <c r="HT1722" s="39"/>
      <c r="HU1722" s="39"/>
      <c r="HV1722" s="39"/>
      <c r="HW1722" s="39"/>
      <c r="HX1722" s="39"/>
      <c r="HY1722" s="39"/>
      <c r="HZ1722" s="39"/>
      <c r="IA1722" s="39"/>
      <c r="IB1722" s="39"/>
      <c r="IC1722" s="39"/>
      <c r="ID1722" s="39"/>
      <c r="IE1722" s="39"/>
      <c r="IF1722" s="39"/>
      <c r="IG1722" s="39"/>
      <c r="IH1722" s="39"/>
      <c r="II1722" s="39"/>
      <c r="IJ1722" s="39"/>
      <c r="IK1722" s="39"/>
      <c r="IL1722" s="39"/>
      <c r="IM1722" s="39"/>
    </row>
    <row r="1723" spans="1:247" x14ac:dyDescent="0.3">
      <c r="A1723" s="40">
        <v>3</v>
      </c>
      <c r="B1723" s="41">
        <f>COUNT(J1723:EC1723)</f>
        <v>18</v>
      </c>
      <c r="C1723" s="42">
        <f>D1723+E1723</f>
        <v>1044.9099999999999</v>
      </c>
      <c r="D1723" s="41">
        <f>IF(B1723&gt;17,(B1723-17)*2,"0")</f>
        <v>2</v>
      </c>
      <c r="E1723" s="43">
        <v>1042.9099999999999</v>
      </c>
      <c r="F1723" s="44" t="s">
        <v>5418</v>
      </c>
      <c r="G1723" s="44">
        <v>1976</v>
      </c>
      <c r="H1723" s="45" t="s">
        <v>5452</v>
      </c>
      <c r="I1723" s="45" t="s">
        <v>123</v>
      </c>
      <c r="J1723" s="93"/>
      <c r="K1723" s="47"/>
      <c r="L1723" s="53" t="s">
        <v>2202</v>
      </c>
      <c r="M1723" s="55">
        <v>65.62</v>
      </c>
      <c r="N1723" s="53" t="s">
        <v>3682</v>
      </c>
      <c r="O1723" s="104">
        <v>55.49</v>
      </c>
      <c r="P1723" s="48" t="s">
        <v>5453</v>
      </c>
      <c r="Q1723" s="49">
        <v>60.35</v>
      </c>
      <c r="R1723" s="48"/>
      <c r="S1723" s="49"/>
      <c r="T1723" s="51"/>
      <c r="U1723" s="94"/>
      <c r="V1723" s="53"/>
      <c r="W1723" s="54"/>
      <c r="X1723" s="53" t="s">
        <v>5454</v>
      </c>
      <c r="Y1723" s="55">
        <v>61.97</v>
      </c>
      <c r="Z1723" s="53"/>
      <c r="AA1723" s="55"/>
      <c r="AB1723" s="56"/>
      <c r="AC1723" s="57"/>
      <c r="AD1723" s="53" t="s">
        <v>4289</v>
      </c>
      <c r="AE1723" s="55">
        <v>57.51</v>
      </c>
      <c r="AF1723" s="53"/>
      <c r="AG1723" s="55"/>
      <c r="AH1723" s="53"/>
      <c r="AI1723" s="54"/>
      <c r="AJ1723" s="53"/>
      <c r="AK1723" s="55"/>
      <c r="AL1723" s="53"/>
      <c r="AM1723" s="55"/>
      <c r="AN1723" s="53"/>
      <c r="AO1723" s="55"/>
      <c r="AP1723" s="53"/>
      <c r="AQ1723" s="54"/>
      <c r="AR1723" s="53"/>
      <c r="AS1723" s="54"/>
      <c r="AT1723" s="53"/>
      <c r="AU1723" s="55"/>
      <c r="AV1723" s="53"/>
      <c r="AW1723" s="55"/>
      <c r="AX1723" s="46" t="s">
        <v>5455</v>
      </c>
      <c r="AY1723" s="52">
        <v>58.8</v>
      </c>
      <c r="AZ1723" s="58"/>
      <c r="BA1723" s="59"/>
      <c r="BB1723" s="53"/>
      <c r="BC1723" s="54"/>
      <c r="BD1723" s="53" t="s">
        <v>4862</v>
      </c>
      <c r="BE1723" s="54">
        <v>54.62</v>
      </c>
      <c r="BF1723" s="53"/>
      <c r="BG1723" s="54"/>
      <c r="BH1723" s="46" t="s">
        <v>5456</v>
      </c>
      <c r="BI1723" s="52">
        <v>66.260000000000005</v>
      </c>
      <c r="BJ1723" s="53"/>
      <c r="BK1723" s="54"/>
      <c r="BL1723" s="53"/>
      <c r="BM1723" s="55"/>
      <c r="BN1723" s="53"/>
      <c r="BO1723" s="54"/>
      <c r="BP1723" s="53"/>
      <c r="BQ1723" s="54"/>
      <c r="BR1723" s="53"/>
      <c r="BS1723" s="54"/>
      <c r="BT1723" s="53"/>
      <c r="BU1723" s="54"/>
      <c r="BV1723" s="53"/>
      <c r="BW1723" s="55"/>
      <c r="BX1723" s="53" t="s">
        <v>5457</v>
      </c>
      <c r="BY1723" s="55">
        <v>42.46</v>
      </c>
      <c r="BZ1723" s="53"/>
      <c r="CA1723" s="55"/>
      <c r="CB1723" s="53" t="s">
        <v>2544</v>
      </c>
      <c r="CC1723" s="55">
        <v>61.9</v>
      </c>
      <c r="CD1723" s="53"/>
      <c r="CE1723" s="55"/>
      <c r="CF1723" s="53" t="s">
        <v>4571</v>
      </c>
      <c r="CG1723" s="55">
        <v>56.69</v>
      </c>
      <c r="CH1723" s="53" t="s">
        <v>3703</v>
      </c>
      <c r="CI1723" s="55">
        <v>62.5</v>
      </c>
      <c r="CJ1723" s="53" t="s">
        <v>523</v>
      </c>
      <c r="CK1723" s="55">
        <v>65.16</v>
      </c>
      <c r="CL1723" s="53" t="s">
        <v>5458</v>
      </c>
      <c r="CM1723" s="55">
        <v>67.260000000000005</v>
      </c>
      <c r="CN1723" s="53"/>
      <c r="CO1723" s="55"/>
      <c r="CP1723" s="53" t="s">
        <v>5459</v>
      </c>
      <c r="CQ1723" s="55">
        <v>65.81</v>
      </c>
      <c r="CR1723" s="53"/>
      <c r="CS1723" s="55"/>
      <c r="CT1723" s="53"/>
      <c r="CU1723" s="55"/>
      <c r="CV1723" s="53"/>
      <c r="CW1723" s="55"/>
      <c r="CX1723" s="53"/>
      <c r="CY1723" s="55"/>
      <c r="CZ1723" s="53" t="s">
        <v>4748</v>
      </c>
      <c r="DA1723" s="55">
        <v>56.75</v>
      </c>
      <c r="DB1723" s="53" t="s">
        <v>5460</v>
      </c>
      <c r="DC1723" s="55">
        <v>57.89</v>
      </c>
      <c r="DD1723" s="53"/>
      <c r="DE1723" s="55"/>
      <c r="DF1723" s="53"/>
      <c r="DG1723" s="55"/>
      <c r="DH1723" s="53"/>
      <c r="DI1723" s="54"/>
      <c r="DJ1723" s="53"/>
      <c r="DK1723" s="54"/>
      <c r="DL1723" s="61" t="s">
        <v>5461</v>
      </c>
      <c r="DM1723" s="62">
        <v>68.33</v>
      </c>
      <c r="DN1723" s="63"/>
      <c r="DO1723" s="64"/>
      <c r="DP1723" s="63"/>
      <c r="DQ1723" s="64"/>
      <c r="DR1723" s="63"/>
      <c r="DS1723" s="64"/>
      <c r="DT1723" s="63"/>
      <c r="DU1723" s="65"/>
      <c r="DV1723" s="63"/>
      <c r="DW1723" s="65"/>
      <c r="DX1723" s="95"/>
      <c r="DY1723" s="97"/>
      <c r="DZ1723" s="63"/>
      <c r="EA1723" s="65"/>
      <c r="EB1723" s="63"/>
      <c r="EC1723" s="65"/>
      <c r="ED1723" s="39"/>
      <c r="EE1723" s="39"/>
      <c r="EF1723" s="39"/>
      <c r="EG1723" s="39"/>
      <c r="EH1723" s="39"/>
      <c r="EI1723" s="39"/>
      <c r="EJ1723" s="39"/>
      <c r="EK1723" s="39"/>
      <c r="EL1723" s="39"/>
      <c r="EM1723" s="39"/>
      <c r="EN1723" s="39"/>
      <c r="EO1723" s="39"/>
      <c r="EP1723" s="39"/>
      <c r="EQ1723" s="39"/>
      <c r="ER1723" s="39"/>
      <c r="ES1723" s="39"/>
      <c r="ET1723" s="39"/>
      <c r="EU1723" s="39"/>
      <c r="EV1723" s="39"/>
      <c r="EW1723" s="39"/>
      <c r="EX1723" s="39"/>
      <c r="EY1723" s="39"/>
      <c r="EZ1723" s="39"/>
      <c r="FA1723" s="39"/>
      <c r="FB1723" s="39"/>
      <c r="FC1723" s="39"/>
      <c r="FD1723" s="39"/>
      <c r="FE1723" s="39"/>
      <c r="FF1723" s="39"/>
      <c r="FG1723" s="39"/>
      <c r="FH1723" s="39"/>
      <c r="FI1723" s="39"/>
      <c r="FJ1723" s="39"/>
      <c r="FK1723" s="39"/>
      <c r="FL1723" s="39"/>
      <c r="FM1723" s="39"/>
      <c r="FN1723" s="39"/>
      <c r="FO1723" s="39"/>
      <c r="FP1723" s="39"/>
      <c r="FQ1723" s="39"/>
      <c r="FR1723" s="39"/>
      <c r="FS1723" s="39"/>
      <c r="FT1723" s="39"/>
      <c r="FU1723" s="39"/>
      <c r="FV1723" s="39"/>
      <c r="FW1723" s="39"/>
      <c r="FX1723" s="39"/>
      <c r="FY1723" s="39"/>
      <c r="FZ1723" s="39"/>
      <c r="GA1723" s="39"/>
      <c r="GB1723" s="39"/>
      <c r="GC1723" s="39"/>
      <c r="GD1723" s="39"/>
      <c r="GE1723" s="39"/>
      <c r="GF1723" s="39"/>
      <c r="GG1723" s="39"/>
      <c r="GH1723" s="39"/>
      <c r="GI1723" s="39"/>
      <c r="GJ1723" s="39"/>
      <c r="GK1723" s="39"/>
      <c r="GL1723" s="39"/>
      <c r="GM1723" s="39"/>
      <c r="GN1723" s="39"/>
      <c r="GO1723" s="39"/>
      <c r="GP1723" s="39"/>
      <c r="GQ1723" s="39"/>
      <c r="GR1723" s="39"/>
      <c r="GS1723" s="39"/>
      <c r="GT1723" s="39"/>
      <c r="GU1723" s="39"/>
      <c r="GV1723" s="39"/>
      <c r="GW1723" s="39"/>
      <c r="GX1723" s="39"/>
      <c r="GY1723" s="39"/>
      <c r="GZ1723" s="39"/>
      <c r="HA1723" s="39"/>
      <c r="HB1723" s="39"/>
      <c r="HC1723" s="39"/>
      <c r="HD1723" s="39"/>
      <c r="HE1723" s="39"/>
      <c r="HF1723" s="39"/>
      <c r="HG1723" s="39"/>
      <c r="HH1723" s="39"/>
      <c r="HI1723" s="39"/>
      <c r="HJ1723" s="39"/>
      <c r="HK1723" s="39"/>
      <c r="HL1723" s="39"/>
      <c r="HM1723" s="39"/>
      <c r="HN1723" s="39"/>
      <c r="HO1723" s="39"/>
      <c r="HP1723" s="39"/>
      <c r="HQ1723" s="39"/>
      <c r="HR1723" s="39"/>
      <c r="HS1723" s="39"/>
      <c r="HT1723" s="39"/>
      <c r="HU1723" s="39"/>
      <c r="HV1723" s="39"/>
      <c r="HW1723" s="39"/>
      <c r="HX1723" s="39"/>
      <c r="HY1723" s="39"/>
      <c r="HZ1723" s="39"/>
      <c r="IA1723" s="39"/>
      <c r="IB1723" s="39"/>
      <c r="IC1723" s="39"/>
      <c r="ID1723" s="39"/>
      <c r="IE1723" s="39"/>
      <c r="IF1723" s="39"/>
      <c r="IG1723" s="39"/>
      <c r="IH1723" s="39"/>
      <c r="II1723" s="39"/>
      <c r="IJ1723" s="39"/>
      <c r="IK1723" s="39"/>
      <c r="IL1723" s="39"/>
      <c r="IM1723" s="39"/>
    </row>
    <row r="1724" spans="1:247" x14ac:dyDescent="0.3">
      <c r="A1724" s="67">
        <v>4</v>
      </c>
      <c r="B1724" s="68">
        <f>COUNT(J1724:EC1724)</f>
        <v>14</v>
      </c>
      <c r="C1724" s="69">
        <f>D1724+E1724</f>
        <v>862.75</v>
      </c>
      <c r="D1724" s="68" t="str">
        <f>IF(B1724&gt;17,(B1724-17)*2,"0")</f>
        <v>0</v>
      </c>
      <c r="E1724" s="70">
        <f>K1724+M1724+O1724+Q1724+S1724+U1724+W1724+Y1724+AA1724+AC1724+AE1724+AG1724+AI1724+AK1724+AM1724+AO1724+AQ1724+AS1724+AU1724+AW1724+AY1724+BA1724+BC1724+BE1724+BG1724+BI1724+BK1724+BM1724+BO1724+BQ1724+BS1724+BU1724+BW1724+BY1724+CA1724+CC1724+CE1724+CG1724+CI1724+CK1724+CM1724+CO1724+CQ1724+CS1724+CU1724+CW1724+CY1724+DA1724+DC1724+DE1724+DG1724+DI1724+DK1724+EC1724+DM1724</f>
        <v>862.75</v>
      </c>
      <c r="F1724" s="71" t="s">
        <v>5418</v>
      </c>
      <c r="G1724" s="71">
        <v>1978</v>
      </c>
      <c r="H1724" s="72" t="s">
        <v>5462</v>
      </c>
      <c r="I1724" s="72" t="s">
        <v>5463</v>
      </c>
      <c r="J1724" s="98" t="s">
        <v>3085</v>
      </c>
      <c r="K1724" s="74">
        <v>61.44</v>
      </c>
      <c r="L1724" s="80" t="s">
        <v>2610</v>
      </c>
      <c r="M1724" s="82">
        <v>68.38</v>
      </c>
      <c r="N1724" s="80" t="s">
        <v>342</v>
      </c>
      <c r="O1724" s="110">
        <v>56.57</v>
      </c>
      <c r="P1724" s="75" t="s">
        <v>3039</v>
      </c>
      <c r="Q1724" s="76">
        <v>64.09</v>
      </c>
      <c r="R1724" s="75" t="s">
        <v>2137</v>
      </c>
      <c r="S1724" s="76">
        <v>55.33</v>
      </c>
      <c r="T1724" s="78"/>
      <c r="U1724" s="99"/>
      <c r="V1724" s="80" t="s">
        <v>5464</v>
      </c>
      <c r="W1724" s="81">
        <v>63.83</v>
      </c>
      <c r="X1724" s="80"/>
      <c r="Y1724" s="82"/>
      <c r="Z1724" s="80"/>
      <c r="AA1724" s="82"/>
      <c r="AB1724" s="83"/>
      <c r="AC1724" s="84"/>
      <c r="AD1724" s="80"/>
      <c r="AE1724" s="82"/>
      <c r="AF1724" s="80" t="s">
        <v>5465</v>
      </c>
      <c r="AG1724" s="82">
        <v>62.65</v>
      </c>
      <c r="AH1724" s="80" t="s">
        <v>2164</v>
      </c>
      <c r="AI1724" s="81">
        <v>58.18</v>
      </c>
      <c r="AJ1724" s="80" t="s">
        <v>5466</v>
      </c>
      <c r="AK1724" s="82">
        <v>58.27</v>
      </c>
      <c r="AL1724" s="80"/>
      <c r="AM1724" s="82"/>
      <c r="AN1724" s="80"/>
      <c r="AO1724" s="82"/>
      <c r="AP1724" s="80"/>
      <c r="AQ1724" s="81"/>
      <c r="AR1724" s="80" t="s">
        <v>5467</v>
      </c>
      <c r="AS1724" s="81">
        <v>69.81</v>
      </c>
      <c r="AT1724" s="80"/>
      <c r="AU1724" s="82"/>
      <c r="AV1724" s="80"/>
      <c r="AW1724" s="82"/>
      <c r="AZ1724" s="85"/>
      <c r="BA1724" s="86"/>
      <c r="BB1724" s="80"/>
      <c r="BC1724" s="81"/>
      <c r="BD1724" s="80"/>
      <c r="BE1724" s="81"/>
      <c r="BF1724" s="80"/>
      <c r="BG1724" s="81"/>
      <c r="BH1724" s="73" t="s">
        <v>4395</v>
      </c>
      <c r="BI1724" s="79">
        <v>67.290000000000006</v>
      </c>
      <c r="BJ1724" s="80"/>
      <c r="BK1724" s="81"/>
      <c r="BL1724" s="80"/>
      <c r="BM1724" s="82"/>
      <c r="BN1724" s="80"/>
      <c r="BO1724" s="81"/>
      <c r="BP1724" s="80"/>
      <c r="BQ1724" s="81"/>
      <c r="BR1724" s="80"/>
      <c r="BS1724" s="81"/>
      <c r="BT1724" s="80"/>
      <c r="BU1724" s="81"/>
      <c r="BV1724" s="80"/>
      <c r="BW1724" s="82"/>
      <c r="BX1724" s="80" t="s">
        <v>5468</v>
      </c>
      <c r="BY1724" s="82">
        <v>57.02</v>
      </c>
      <c r="BZ1724" s="80"/>
      <c r="CA1724" s="82"/>
      <c r="CB1724" s="80"/>
      <c r="CC1724" s="82"/>
      <c r="CD1724" s="80"/>
      <c r="CE1724" s="82"/>
      <c r="CF1724" s="80" t="s">
        <v>1459</v>
      </c>
      <c r="CG1724" s="82">
        <v>57.45</v>
      </c>
      <c r="CH1724" s="80"/>
      <c r="CI1724" s="82"/>
      <c r="CJ1724" s="80"/>
      <c r="CK1724" s="82"/>
      <c r="CL1724" s="80"/>
      <c r="CM1724" s="82"/>
      <c r="CN1724" s="80"/>
      <c r="CO1724" s="82"/>
      <c r="CP1724" s="80" t="s">
        <v>272</v>
      </c>
      <c r="CQ1724" s="82">
        <v>62.44</v>
      </c>
      <c r="CR1724" s="80"/>
      <c r="CS1724" s="82"/>
      <c r="CT1724" s="80"/>
      <c r="CU1724" s="82"/>
      <c r="CV1724" s="80"/>
      <c r="CW1724" s="82"/>
      <c r="CX1724" s="80"/>
      <c r="CY1724" s="82"/>
      <c r="CZ1724" s="80"/>
      <c r="DA1724" s="82"/>
      <c r="DB1724" s="80"/>
      <c r="DC1724" s="82"/>
      <c r="DD1724" s="80"/>
      <c r="DE1724" s="82"/>
      <c r="DF1724" s="80"/>
      <c r="DG1724" s="82"/>
      <c r="DH1724" s="80"/>
      <c r="DI1724" s="81"/>
      <c r="DJ1724" s="80"/>
      <c r="DK1724" s="81"/>
      <c r="DL1724" s="87"/>
      <c r="DM1724" s="88"/>
      <c r="DN1724" s="63"/>
      <c r="DO1724" s="64"/>
      <c r="DP1724" s="63"/>
      <c r="DQ1724" s="64"/>
      <c r="DR1724" s="63"/>
      <c r="DS1724" s="64"/>
      <c r="DT1724" s="63"/>
      <c r="DU1724" s="65"/>
      <c r="DV1724" s="63"/>
      <c r="DW1724" s="65"/>
      <c r="DX1724" s="95"/>
      <c r="DY1724" s="97"/>
      <c r="DZ1724" s="63"/>
      <c r="EA1724" s="65"/>
      <c r="EB1724" s="63"/>
      <c r="EC1724" s="65"/>
      <c r="ED1724" s="39"/>
      <c r="EE1724" s="39"/>
      <c r="EF1724" s="39"/>
      <c r="EG1724" s="39"/>
      <c r="EH1724" s="39"/>
      <c r="EI1724" s="39"/>
      <c r="EJ1724" s="39"/>
      <c r="EK1724" s="39"/>
      <c r="EL1724" s="39"/>
      <c r="EM1724" s="39"/>
      <c r="EN1724" s="39"/>
      <c r="EO1724" s="39"/>
      <c r="EP1724" s="39"/>
      <c r="EQ1724" s="39"/>
      <c r="ER1724" s="39"/>
      <c r="ES1724" s="39"/>
      <c r="ET1724" s="39"/>
      <c r="EU1724" s="39"/>
      <c r="EV1724" s="39"/>
      <c r="EW1724" s="39"/>
      <c r="EX1724" s="39"/>
      <c r="EY1724" s="39"/>
      <c r="EZ1724" s="39"/>
      <c r="FA1724" s="39"/>
      <c r="FB1724" s="39"/>
      <c r="FC1724" s="39"/>
      <c r="FD1724" s="39"/>
      <c r="FE1724" s="39"/>
      <c r="FF1724" s="39"/>
      <c r="FG1724" s="39"/>
      <c r="FH1724" s="39"/>
      <c r="FI1724" s="39"/>
      <c r="FJ1724" s="39"/>
      <c r="FK1724" s="39"/>
      <c r="FL1724" s="39"/>
      <c r="FM1724" s="39"/>
      <c r="FN1724" s="39"/>
      <c r="FO1724" s="39"/>
      <c r="FP1724" s="39"/>
      <c r="FQ1724" s="39"/>
      <c r="FR1724" s="39"/>
      <c r="FS1724" s="39"/>
      <c r="FT1724" s="39"/>
      <c r="FU1724" s="39"/>
      <c r="FV1724" s="39"/>
      <c r="FW1724" s="39"/>
      <c r="FX1724" s="39"/>
      <c r="FY1724" s="39"/>
      <c r="FZ1724" s="39"/>
      <c r="GA1724" s="39"/>
      <c r="GB1724" s="39"/>
      <c r="GC1724" s="39"/>
      <c r="GD1724" s="39"/>
      <c r="GE1724" s="39"/>
      <c r="GF1724" s="39"/>
      <c r="GG1724" s="39"/>
      <c r="GH1724" s="39"/>
      <c r="GI1724" s="39"/>
      <c r="GJ1724" s="39"/>
      <c r="GK1724" s="39"/>
      <c r="GL1724" s="39"/>
      <c r="GM1724" s="39"/>
      <c r="GN1724" s="39"/>
      <c r="GO1724" s="39"/>
      <c r="GP1724" s="39"/>
      <c r="GQ1724" s="39"/>
      <c r="GR1724" s="39"/>
      <c r="GS1724" s="39"/>
      <c r="GT1724" s="39"/>
      <c r="GU1724" s="39"/>
      <c r="GV1724" s="39"/>
      <c r="GW1724" s="39"/>
      <c r="GX1724" s="39"/>
      <c r="GY1724" s="39"/>
      <c r="GZ1724" s="39"/>
      <c r="HA1724" s="39"/>
      <c r="HB1724" s="39"/>
      <c r="HC1724" s="39"/>
      <c r="HD1724" s="39"/>
      <c r="HE1724" s="39"/>
      <c r="HF1724" s="39"/>
      <c r="HG1724" s="39"/>
      <c r="HH1724" s="39"/>
      <c r="HI1724" s="39"/>
      <c r="HJ1724" s="39"/>
      <c r="HK1724" s="39"/>
      <c r="HL1724" s="39"/>
      <c r="HM1724" s="39"/>
      <c r="HN1724" s="39"/>
      <c r="HO1724" s="39"/>
      <c r="HP1724" s="39"/>
      <c r="HQ1724" s="39"/>
      <c r="HR1724" s="39"/>
      <c r="HS1724" s="39"/>
      <c r="HT1724" s="39"/>
      <c r="HU1724" s="39"/>
      <c r="HV1724" s="39"/>
      <c r="HW1724" s="39"/>
      <c r="HX1724" s="39"/>
      <c r="HY1724" s="39"/>
      <c r="HZ1724" s="39"/>
      <c r="IA1724" s="39"/>
      <c r="IB1724" s="39"/>
      <c r="IC1724" s="39"/>
      <c r="ID1724" s="39"/>
      <c r="IE1724" s="39"/>
      <c r="IF1724" s="39"/>
      <c r="IG1724" s="39"/>
      <c r="IH1724" s="39"/>
      <c r="II1724" s="39"/>
      <c r="IJ1724" s="39"/>
      <c r="IK1724" s="39"/>
      <c r="IL1724" s="39"/>
      <c r="IM1724" s="39"/>
    </row>
    <row r="1725" spans="1:247" x14ac:dyDescent="0.3">
      <c r="A1725" s="67">
        <v>5</v>
      </c>
      <c r="B1725" s="68">
        <f>COUNT(J1725:EC1725)</f>
        <v>15</v>
      </c>
      <c r="C1725" s="69">
        <f>D1725+E1725</f>
        <v>839.01999999999975</v>
      </c>
      <c r="D1725" s="68" t="str">
        <f>IF(B1725&gt;17,(B1725-17)*2,"0")</f>
        <v>0</v>
      </c>
      <c r="E1725" s="70">
        <f>K1725+M1725+O1725+Q1725+S1725+U1725+W1725+Y1725+AA1725+AC1725+AE1725+AG1725+AI1725+AK1725+AM1725+AO1725+AQ1725+AS1725+AU1725+AW1725+AY1725+BA1725+BC1725+BE1725+BG1725+BI1725+BK1725+BM1725+BO1725+BQ1725+BS1725+BU1725+BW1725+BY1725+CA1725+CC1725+CE1725+CG1725+CI1725+CK1725+CM1725+CO1725+CQ1725+CS1725+CU1725+CW1725+CY1725+DA1725+DC1725+DE1725+DG1725+DI1725+DK1725+EC1725+DM1725</f>
        <v>839.01999999999975</v>
      </c>
      <c r="F1725" s="71" t="s">
        <v>5418</v>
      </c>
      <c r="G1725" s="71">
        <v>1974</v>
      </c>
      <c r="H1725" s="72" t="s">
        <v>5469</v>
      </c>
      <c r="I1725" s="72" t="s">
        <v>1274</v>
      </c>
      <c r="J1725" s="98"/>
      <c r="K1725" s="74"/>
      <c r="L1725" s="80" t="s">
        <v>4494</v>
      </c>
      <c r="M1725" s="82">
        <v>61.51</v>
      </c>
      <c r="N1725" s="80"/>
      <c r="O1725" s="110"/>
      <c r="P1725" s="75" t="s">
        <v>5470</v>
      </c>
      <c r="Q1725" s="76">
        <v>58.51</v>
      </c>
      <c r="R1725" s="75" t="s">
        <v>4625</v>
      </c>
      <c r="S1725" s="76">
        <v>51.21</v>
      </c>
      <c r="T1725" s="78"/>
      <c r="U1725" s="99"/>
      <c r="V1725" s="80"/>
      <c r="W1725" s="81"/>
      <c r="X1725" s="80"/>
      <c r="Y1725" s="82"/>
      <c r="Z1725" s="80" t="s">
        <v>523</v>
      </c>
      <c r="AA1725" s="82">
        <v>58.26</v>
      </c>
      <c r="AB1725" s="83"/>
      <c r="AC1725" s="84"/>
      <c r="AD1725" s="80"/>
      <c r="AE1725" s="82"/>
      <c r="AF1725" s="80"/>
      <c r="AG1725" s="82"/>
      <c r="AH1725" s="80" t="s">
        <v>2205</v>
      </c>
      <c r="AI1725" s="81">
        <v>49.6</v>
      </c>
      <c r="AJ1725" s="80"/>
      <c r="AK1725" s="82"/>
      <c r="AL1725" s="80" t="s">
        <v>5471</v>
      </c>
      <c r="AM1725" s="82">
        <v>55.14</v>
      </c>
      <c r="AN1725" s="80" t="s">
        <v>5472</v>
      </c>
      <c r="AO1725" s="82">
        <v>58.77</v>
      </c>
      <c r="AP1725" s="80"/>
      <c r="AQ1725" s="81"/>
      <c r="AR1725" s="80"/>
      <c r="AS1725" s="81"/>
      <c r="AT1725" s="80"/>
      <c r="AU1725" s="82"/>
      <c r="AV1725" s="80"/>
      <c r="AW1725" s="82"/>
      <c r="AZ1725" s="85" t="s">
        <v>2715</v>
      </c>
      <c r="BA1725" s="86">
        <v>51.46</v>
      </c>
      <c r="BB1725" s="80"/>
      <c r="BC1725" s="81"/>
      <c r="BD1725" s="80"/>
      <c r="BE1725" s="81"/>
      <c r="BF1725" s="80"/>
      <c r="BG1725" s="81"/>
      <c r="BI1725" s="79"/>
      <c r="BJ1725" s="80"/>
      <c r="BK1725" s="81"/>
      <c r="BL1725" s="80"/>
      <c r="BM1725" s="82"/>
      <c r="BN1725" s="80"/>
      <c r="BO1725" s="81"/>
      <c r="BP1725" s="80"/>
      <c r="BQ1725" s="81"/>
      <c r="BR1725" s="80"/>
      <c r="BS1725" s="81"/>
      <c r="BT1725" s="80"/>
      <c r="BU1725" s="81"/>
      <c r="BV1725" s="80"/>
      <c r="BW1725" s="82"/>
      <c r="BX1725" s="80"/>
      <c r="BY1725" s="82"/>
      <c r="BZ1725" s="80"/>
      <c r="CA1725" s="82"/>
      <c r="CB1725" s="80" t="s">
        <v>3732</v>
      </c>
      <c r="CC1725" s="82">
        <v>57.06</v>
      </c>
      <c r="CD1725" s="80" t="s">
        <v>3717</v>
      </c>
      <c r="CE1725" s="82">
        <v>54.47</v>
      </c>
      <c r="CF1725" s="80"/>
      <c r="CG1725" s="82"/>
      <c r="CH1725" s="80"/>
      <c r="CI1725" s="82"/>
      <c r="CJ1725" s="80"/>
      <c r="CK1725" s="82"/>
      <c r="CL1725" s="80"/>
      <c r="CM1725" s="82"/>
      <c r="CN1725" s="80"/>
      <c r="CO1725" s="82"/>
      <c r="CP1725" s="80" t="s">
        <v>1768</v>
      </c>
      <c r="CQ1725" s="82">
        <v>62.94</v>
      </c>
      <c r="CR1725" s="80" t="s">
        <v>5473</v>
      </c>
      <c r="CS1725" s="82">
        <v>63.25</v>
      </c>
      <c r="CT1725" s="80"/>
      <c r="CU1725" s="82"/>
      <c r="CV1725" s="80"/>
      <c r="CW1725" s="82"/>
      <c r="CX1725" s="80" t="s">
        <v>5474</v>
      </c>
      <c r="CY1725" s="82">
        <v>54.67</v>
      </c>
      <c r="CZ1725" s="80" t="s">
        <v>5475</v>
      </c>
      <c r="DA1725" s="82">
        <v>48.42</v>
      </c>
      <c r="DB1725" s="80" t="s">
        <v>5476</v>
      </c>
      <c r="DC1725" s="82">
        <v>53.75</v>
      </c>
      <c r="DD1725" s="80"/>
      <c r="DE1725" s="82"/>
      <c r="DF1725" s="80"/>
      <c r="DG1725" s="82"/>
      <c r="DH1725" s="80"/>
      <c r="DI1725" s="81"/>
      <c r="DJ1725" s="80"/>
      <c r="DK1725" s="81"/>
      <c r="DL1725" s="87"/>
      <c r="DM1725" s="88"/>
      <c r="DN1725" s="63"/>
      <c r="DO1725" s="64"/>
      <c r="DP1725" s="63"/>
      <c r="DQ1725" s="64"/>
      <c r="DR1725" s="63"/>
      <c r="DS1725" s="64"/>
      <c r="DT1725" s="63"/>
      <c r="DU1725" s="65"/>
      <c r="DV1725" s="63"/>
      <c r="DW1725" s="65"/>
      <c r="DX1725" s="95"/>
      <c r="DY1725" s="97"/>
      <c r="DZ1725" s="63"/>
      <c r="EA1725" s="65"/>
      <c r="EB1725" s="63"/>
      <c r="EC1725" s="65"/>
      <c r="ED1725" s="39"/>
      <c r="EE1725" s="39"/>
      <c r="EF1725" s="39"/>
      <c r="EG1725" s="39"/>
      <c r="EH1725" s="39"/>
      <c r="EI1725" s="39"/>
      <c r="EJ1725" s="39"/>
      <c r="EK1725" s="39"/>
      <c r="EL1725" s="39"/>
      <c r="EM1725" s="39"/>
      <c r="EN1725" s="39"/>
      <c r="EO1725" s="39"/>
      <c r="EP1725" s="39"/>
      <c r="EQ1725" s="39"/>
      <c r="ER1725" s="39"/>
      <c r="ES1725" s="39"/>
      <c r="ET1725" s="39"/>
      <c r="EU1725" s="39"/>
      <c r="EV1725" s="39"/>
      <c r="EW1725" s="39"/>
      <c r="EX1725" s="39"/>
      <c r="EY1725" s="39"/>
      <c r="EZ1725" s="39"/>
      <c r="FA1725" s="39"/>
      <c r="FB1725" s="39"/>
      <c r="FC1725" s="39"/>
      <c r="FD1725" s="39"/>
      <c r="FE1725" s="39"/>
      <c r="FF1725" s="39"/>
      <c r="FG1725" s="39"/>
      <c r="FH1725" s="39"/>
      <c r="FI1725" s="39"/>
      <c r="FJ1725" s="39"/>
      <c r="FK1725" s="39"/>
      <c r="FL1725" s="39"/>
      <c r="FM1725" s="39"/>
      <c r="FN1725" s="39"/>
      <c r="FO1725" s="39"/>
      <c r="FP1725" s="39"/>
      <c r="FQ1725" s="39"/>
      <c r="FR1725" s="39"/>
      <c r="FS1725" s="39"/>
      <c r="FT1725" s="39"/>
      <c r="FU1725" s="39"/>
      <c r="FV1725" s="39"/>
      <c r="FW1725" s="39"/>
      <c r="FX1725" s="39"/>
      <c r="FY1725" s="39"/>
      <c r="FZ1725" s="39"/>
      <c r="GA1725" s="39"/>
      <c r="GB1725" s="39"/>
      <c r="GC1725" s="39"/>
      <c r="GD1725" s="39"/>
      <c r="GE1725" s="39"/>
      <c r="GF1725" s="39"/>
      <c r="GG1725" s="39"/>
      <c r="GH1725" s="39"/>
      <c r="GI1725" s="39"/>
      <c r="GJ1725" s="39"/>
      <c r="GK1725" s="39"/>
      <c r="GL1725" s="39"/>
      <c r="GM1725" s="39"/>
      <c r="GN1725" s="39"/>
      <c r="GO1725" s="39"/>
      <c r="GP1725" s="39"/>
      <c r="GQ1725" s="39"/>
      <c r="GR1725" s="39"/>
      <c r="GS1725" s="39"/>
      <c r="GT1725" s="39"/>
      <c r="GU1725" s="39"/>
      <c r="GV1725" s="39"/>
      <c r="GW1725" s="39"/>
      <c r="GX1725" s="39"/>
      <c r="GY1725" s="39"/>
      <c r="GZ1725" s="39"/>
      <c r="HA1725" s="39"/>
      <c r="HB1725" s="39"/>
      <c r="HC1725" s="39"/>
      <c r="HD1725" s="39"/>
      <c r="HE1725" s="39"/>
      <c r="HF1725" s="39"/>
      <c r="HG1725" s="39"/>
      <c r="HH1725" s="39"/>
      <c r="HI1725" s="39"/>
      <c r="HJ1725" s="39"/>
      <c r="HK1725" s="39"/>
      <c r="HL1725" s="39"/>
      <c r="HM1725" s="39"/>
      <c r="HN1725" s="39"/>
      <c r="HO1725" s="39"/>
      <c r="HP1725" s="39"/>
      <c r="HQ1725" s="39"/>
      <c r="HR1725" s="39"/>
      <c r="HS1725" s="39"/>
      <c r="HT1725" s="39"/>
      <c r="HU1725" s="39"/>
      <c r="HV1725" s="39"/>
      <c r="HW1725" s="39"/>
      <c r="HX1725" s="39"/>
      <c r="HY1725" s="39"/>
      <c r="HZ1725" s="39"/>
      <c r="IA1725" s="39"/>
      <c r="IB1725" s="39"/>
      <c r="IC1725" s="39"/>
      <c r="ID1725" s="39"/>
      <c r="IE1725" s="39"/>
      <c r="IF1725" s="39"/>
      <c r="IG1725" s="39"/>
      <c r="IH1725" s="39"/>
      <c r="II1725" s="39"/>
      <c r="IJ1725" s="39"/>
      <c r="IK1725" s="39"/>
      <c r="IL1725" s="39"/>
      <c r="IM1725" s="39"/>
    </row>
    <row r="1726" spans="1:247" x14ac:dyDescent="0.3">
      <c r="A1726" s="67">
        <v>6</v>
      </c>
      <c r="B1726" s="68">
        <f>COUNT(J1726:EC1726)</f>
        <v>12</v>
      </c>
      <c r="C1726" s="69">
        <f>D1726+E1726</f>
        <v>787.37</v>
      </c>
      <c r="D1726" s="68" t="str">
        <f>IF(B1726&gt;17,(B1726-17)*2,"0")</f>
        <v>0</v>
      </c>
      <c r="E1726" s="70">
        <f>K1726+M1726+O1726+Q1726+S1726+U1726+W1726+Y1726+AA1726+AC1726+AE1726+AG1726+AI1726+AK1726+AM1726+AO1726+AQ1726+AS1726+AU1726+AW1726+AY1726+BA1726+BC1726+BE1726+BG1726+BI1726+BK1726+BM1726+BO1726+BQ1726+BS1726+BU1726+BW1726+BY1726+CA1726+CC1726+CE1726+CG1726+CI1726+CK1726+CM1726+CO1726+CQ1726+CS1726+CU1726+CW1726+CY1726+DA1726+DC1726+DE1726+DG1726+DI1726+DK1726+EC1726+DM1726</f>
        <v>787.37</v>
      </c>
      <c r="F1726" s="71" t="s">
        <v>5418</v>
      </c>
      <c r="G1726" s="71">
        <v>1981</v>
      </c>
      <c r="H1726" s="72" t="s">
        <v>5477</v>
      </c>
      <c r="I1726" s="72" t="s">
        <v>270</v>
      </c>
      <c r="J1726" s="98" t="s">
        <v>2671</v>
      </c>
      <c r="K1726" s="74">
        <v>64.709999999999994</v>
      </c>
      <c r="L1726" s="80"/>
      <c r="M1726" s="82"/>
      <c r="N1726" s="80"/>
      <c r="O1726" s="110"/>
      <c r="P1726" s="75"/>
      <c r="Q1726" s="76"/>
      <c r="R1726" s="75" t="s">
        <v>1250</v>
      </c>
      <c r="S1726" s="76">
        <v>61.01</v>
      </c>
      <c r="T1726" s="78" t="s">
        <v>220</v>
      </c>
      <c r="U1726" s="99">
        <v>63.15</v>
      </c>
      <c r="V1726" s="80" t="s">
        <v>897</v>
      </c>
      <c r="W1726" s="81">
        <v>67.459999999999994</v>
      </c>
      <c r="X1726" s="80"/>
      <c r="Y1726" s="82"/>
      <c r="Z1726" s="80"/>
      <c r="AA1726" s="82"/>
      <c r="AB1726" s="83"/>
      <c r="AC1726" s="84"/>
      <c r="AD1726" s="80"/>
      <c r="AE1726" s="82"/>
      <c r="AF1726" s="80"/>
      <c r="AG1726" s="82"/>
      <c r="AH1726" s="80"/>
      <c r="AI1726" s="81"/>
      <c r="AJ1726" s="80" t="s">
        <v>2105</v>
      </c>
      <c r="AK1726" s="82">
        <v>64.56</v>
      </c>
      <c r="AL1726" s="80" t="s">
        <v>5478</v>
      </c>
      <c r="AM1726" s="82">
        <v>66.64</v>
      </c>
      <c r="AN1726" s="80"/>
      <c r="AO1726" s="82"/>
      <c r="AP1726" s="80"/>
      <c r="AQ1726" s="81"/>
      <c r="AR1726" s="80"/>
      <c r="AS1726" s="81"/>
      <c r="AT1726" s="80" t="s">
        <v>5479</v>
      </c>
      <c r="AU1726" s="82">
        <v>70</v>
      </c>
      <c r="AV1726" s="80"/>
      <c r="AW1726" s="82"/>
      <c r="AZ1726" s="85"/>
      <c r="BA1726" s="86"/>
      <c r="BB1726" s="80"/>
      <c r="BC1726" s="81"/>
      <c r="BD1726" s="80" t="s">
        <v>5480</v>
      </c>
      <c r="BE1726" s="81">
        <v>60.09</v>
      </c>
      <c r="BF1726" s="80"/>
      <c r="BG1726" s="81"/>
      <c r="BI1726" s="79"/>
      <c r="BJ1726" s="80"/>
      <c r="BK1726" s="81"/>
      <c r="BL1726" s="80"/>
      <c r="BM1726" s="82"/>
      <c r="BN1726" s="80"/>
      <c r="BO1726" s="81"/>
      <c r="BP1726" s="80"/>
      <c r="BQ1726" s="81"/>
      <c r="BR1726" s="80"/>
      <c r="BS1726" s="81"/>
      <c r="BT1726" s="80"/>
      <c r="BU1726" s="81"/>
      <c r="BV1726" s="80"/>
      <c r="BW1726" s="82"/>
      <c r="BX1726" s="80"/>
      <c r="BY1726" s="82"/>
      <c r="BZ1726" s="80"/>
      <c r="CA1726" s="82"/>
      <c r="CB1726" s="80"/>
      <c r="CC1726" s="82"/>
      <c r="CD1726" s="80" t="s">
        <v>2422</v>
      </c>
      <c r="CE1726" s="82">
        <v>67.760000000000005</v>
      </c>
      <c r="CF1726" s="80"/>
      <c r="CG1726" s="82"/>
      <c r="CH1726" s="80"/>
      <c r="CI1726" s="82"/>
      <c r="CJ1726" s="80"/>
      <c r="CK1726" s="82"/>
      <c r="CL1726" s="80"/>
      <c r="CM1726" s="82"/>
      <c r="CN1726" s="80"/>
      <c r="CO1726" s="82"/>
      <c r="CP1726" s="80"/>
      <c r="CQ1726" s="82"/>
      <c r="CR1726" s="80"/>
      <c r="CS1726" s="82"/>
      <c r="CT1726" s="80"/>
      <c r="CU1726" s="82"/>
      <c r="CV1726" s="80" t="s">
        <v>4644</v>
      </c>
      <c r="CW1726" s="82">
        <v>70</v>
      </c>
      <c r="CX1726" s="80"/>
      <c r="CY1726" s="82"/>
      <c r="CZ1726" s="80" t="s">
        <v>1849</v>
      </c>
      <c r="DA1726" s="82">
        <v>61.99</v>
      </c>
      <c r="DB1726" s="80"/>
      <c r="DC1726" s="82"/>
      <c r="DD1726" s="80" t="s">
        <v>2290</v>
      </c>
      <c r="DE1726" s="82">
        <v>70</v>
      </c>
      <c r="DF1726" s="80"/>
      <c r="DG1726" s="82"/>
      <c r="DH1726" s="80"/>
      <c r="DI1726" s="81"/>
      <c r="DJ1726" s="80"/>
      <c r="DK1726" s="81"/>
      <c r="DL1726" s="87"/>
      <c r="DM1726" s="88"/>
      <c r="DN1726" s="63"/>
      <c r="DO1726" s="64"/>
      <c r="DP1726" s="63"/>
      <c r="DQ1726" s="64"/>
      <c r="DR1726" s="63"/>
      <c r="DS1726" s="64"/>
      <c r="DT1726" s="63"/>
      <c r="DU1726" s="65"/>
      <c r="DV1726" s="63"/>
      <c r="DW1726" s="65"/>
      <c r="DX1726" s="95"/>
      <c r="DY1726" s="97"/>
      <c r="DZ1726" s="63"/>
      <c r="EA1726" s="65"/>
      <c r="EB1726" s="63"/>
      <c r="EC1726" s="65"/>
      <c r="ED1726" s="39"/>
      <c r="EE1726" s="39"/>
      <c r="EF1726" s="39"/>
      <c r="EG1726" s="39"/>
      <c r="EH1726" s="39"/>
      <c r="EI1726" s="39"/>
      <c r="EJ1726" s="39"/>
      <c r="EK1726" s="39"/>
      <c r="EL1726" s="39"/>
      <c r="EM1726" s="39"/>
      <c r="EN1726" s="39"/>
      <c r="EO1726" s="39"/>
      <c r="EP1726" s="39"/>
      <c r="EQ1726" s="39"/>
      <c r="ER1726" s="39"/>
      <c r="ES1726" s="39"/>
      <c r="ET1726" s="39"/>
      <c r="EU1726" s="39"/>
      <c r="EV1726" s="39"/>
      <c r="EW1726" s="39"/>
      <c r="EX1726" s="39"/>
      <c r="EY1726" s="39"/>
      <c r="EZ1726" s="39"/>
      <c r="FA1726" s="39"/>
      <c r="FB1726" s="39"/>
      <c r="FC1726" s="39"/>
      <c r="FD1726" s="39"/>
      <c r="FE1726" s="39"/>
      <c r="FF1726" s="39"/>
      <c r="FG1726" s="39"/>
      <c r="FH1726" s="39"/>
      <c r="FI1726" s="39"/>
      <c r="FJ1726" s="39"/>
      <c r="FK1726" s="39"/>
      <c r="FL1726" s="39"/>
      <c r="FM1726" s="39"/>
      <c r="FN1726" s="39"/>
      <c r="FO1726" s="39"/>
      <c r="FP1726" s="39"/>
      <c r="FQ1726" s="39"/>
      <c r="FR1726" s="39"/>
      <c r="FS1726" s="39"/>
      <c r="FT1726" s="39"/>
      <c r="FU1726" s="39"/>
      <c r="FV1726" s="39"/>
      <c r="FW1726" s="39"/>
      <c r="FX1726" s="39"/>
      <c r="FY1726" s="39"/>
      <c r="FZ1726" s="39"/>
      <c r="GA1726" s="39"/>
      <c r="GB1726" s="39"/>
      <c r="GC1726" s="39"/>
      <c r="GD1726" s="39"/>
      <c r="GE1726" s="39"/>
      <c r="GF1726" s="39"/>
      <c r="GG1726" s="39"/>
      <c r="GH1726" s="39"/>
      <c r="GI1726" s="39"/>
      <c r="GJ1726" s="39"/>
      <c r="GK1726" s="39"/>
      <c r="GL1726" s="39"/>
      <c r="GM1726" s="39"/>
      <c r="GN1726" s="39"/>
      <c r="GO1726" s="39"/>
      <c r="GP1726" s="39"/>
      <c r="GQ1726" s="39"/>
      <c r="GR1726" s="39"/>
      <c r="GS1726" s="39"/>
      <c r="GT1726" s="39"/>
      <c r="GU1726" s="39"/>
      <c r="GV1726" s="39"/>
      <c r="GW1726" s="39"/>
      <c r="GX1726" s="39"/>
      <c r="GY1726" s="39"/>
      <c r="GZ1726" s="39"/>
      <c r="HA1726" s="39"/>
      <c r="HB1726" s="39"/>
      <c r="HC1726" s="39"/>
      <c r="HD1726" s="39"/>
      <c r="HE1726" s="39"/>
      <c r="HF1726" s="39"/>
      <c r="HG1726" s="39"/>
      <c r="HH1726" s="39"/>
      <c r="HI1726" s="39"/>
      <c r="HJ1726" s="39"/>
      <c r="HK1726" s="39"/>
      <c r="HL1726" s="39"/>
      <c r="HM1726" s="39"/>
      <c r="HN1726" s="39"/>
      <c r="HO1726" s="39"/>
      <c r="HP1726" s="39"/>
      <c r="HQ1726" s="39"/>
      <c r="HR1726" s="39"/>
      <c r="HS1726" s="39"/>
      <c r="HT1726" s="39"/>
      <c r="HU1726" s="39"/>
      <c r="HV1726" s="39"/>
      <c r="HW1726" s="39"/>
      <c r="HX1726" s="39"/>
      <c r="HY1726" s="39"/>
      <c r="HZ1726" s="39"/>
      <c r="IA1726" s="39"/>
      <c r="IB1726" s="39"/>
      <c r="IC1726" s="39"/>
      <c r="ID1726" s="39"/>
      <c r="IE1726" s="39"/>
      <c r="IF1726" s="39"/>
      <c r="IG1726" s="39"/>
      <c r="IH1726" s="39"/>
      <c r="II1726" s="39"/>
      <c r="IJ1726" s="39"/>
      <c r="IK1726" s="39"/>
      <c r="IL1726" s="39"/>
      <c r="IM1726" s="39"/>
    </row>
    <row r="1727" spans="1:247" x14ac:dyDescent="0.3">
      <c r="A1727" s="67">
        <v>7</v>
      </c>
      <c r="B1727" s="68">
        <f>COUNT(J1727:EC1727)</f>
        <v>9</v>
      </c>
      <c r="C1727" s="69">
        <f>D1727+E1727</f>
        <v>560.45999999999992</v>
      </c>
      <c r="D1727" s="68" t="str">
        <f>IF(B1727&gt;17,(B1727-17)*2,"0")</f>
        <v>0</v>
      </c>
      <c r="E1727" s="70">
        <f>K1727+M1727+O1727+Q1727+S1727+U1727+W1727+Y1727+AA1727+AC1727+AE1727+AG1727+AI1727+AK1727+AM1727+AO1727+AQ1727+AS1727+AU1727+AW1727+AY1727+BA1727+BC1727+BE1727+BG1727+BI1727+BK1727+BM1727+BO1727+BQ1727+BS1727+BU1727+BW1727+BY1727+CA1727+CC1727+CE1727+CG1727+CI1727+CK1727+CM1727+CO1727+CQ1727+CS1727+CU1727+CW1727+CY1727+DA1727+DC1727+DE1727+DG1727+DI1727+DK1727+EC1727+DM1727</f>
        <v>560.45999999999992</v>
      </c>
      <c r="F1727" s="71" t="s">
        <v>5418</v>
      </c>
      <c r="G1727" s="71">
        <v>1979</v>
      </c>
      <c r="H1727" s="72" t="s">
        <v>5481</v>
      </c>
      <c r="I1727" s="72" t="s">
        <v>123</v>
      </c>
      <c r="J1727" s="98"/>
      <c r="K1727" s="74"/>
      <c r="L1727" s="80"/>
      <c r="M1727" s="82"/>
      <c r="N1727" s="80"/>
      <c r="O1727" s="110"/>
      <c r="P1727" s="75"/>
      <c r="Q1727" s="76"/>
      <c r="R1727" s="75"/>
      <c r="S1727" s="76"/>
      <c r="T1727" s="78"/>
      <c r="U1727" s="99"/>
      <c r="V1727" s="80"/>
      <c r="W1727" s="81"/>
      <c r="X1727" s="80"/>
      <c r="Y1727" s="82"/>
      <c r="Z1727" s="80"/>
      <c r="AA1727" s="82"/>
      <c r="AB1727" s="83"/>
      <c r="AC1727" s="84"/>
      <c r="AD1727" s="80" t="s">
        <v>3687</v>
      </c>
      <c r="AE1727" s="82">
        <v>59.88</v>
      </c>
      <c r="AF1727" s="80" t="s">
        <v>5482</v>
      </c>
      <c r="AG1727" s="82">
        <v>60.53</v>
      </c>
      <c r="AH1727" s="80" t="s">
        <v>3687</v>
      </c>
      <c r="AI1727" s="81">
        <v>56.01</v>
      </c>
      <c r="AJ1727" s="80"/>
      <c r="AK1727" s="82"/>
      <c r="AL1727" s="80"/>
      <c r="AM1727" s="82"/>
      <c r="AN1727" s="80"/>
      <c r="AO1727" s="82"/>
      <c r="AP1727" s="80"/>
      <c r="AQ1727" s="81"/>
      <c r="AR1727" s="80" t="s">
        <v>5483</v>
      </c>
      <c r="AS1727" s="81">
        <v>67.73</v>
      </c>
      <c r="AT1727" s="80" t="s">
        <v>5484</v>
      </c>
      <c r="AU1727" s="82">
        <v>65.87</v>
      </c>
      <c r="AV1727" s="80"/>
      <c r="AW1727" s="82"/>
      <c r="AZ1727" s="85"/>
      <c r="BA1727" s="86"/>
      <c r="BB1727" s="80"/>
      <c r="BC1727" s="81"/>
      <c r="BD1727" s="80"/>
      <c r="BE1727" s="81"/>
      <c r="BF1727" s="80"/>
      <c r="BG1727" s="81"/>
      <c r="BH1727" s="73" t="s">
        <v>357</v>
      </c>
      <c r="BI1727" s="79">
        <v>67.27</v>
      </c>
      <c r="BJ1727" s="80"/>
      <c r="BK1727" s="81"/>
      <c r="BL1727" s="80"/>
      <c r="BM1727" s="82"/>
      <c r="BN1727" s="80"/>
      <c r="BO1727" s="81"/>
      <c r="BP1727" s="80"/>
      <c r="BQ1727" s="81"/>
      <c r="BR1727" s="80"/>
      <c r="BS1727" s="81"/>
      <c r="BT1727" s="80"/>
      <c r="BU1727" s="81"/>
      <c r="BV1727" s="80"/>
      <c r="BW1727" s="82"/>
      <c r="BX1727" s="80"/>
      <c r="BY1727" s="82"/>
      <c r="BZ1727" s="80"/>
      <c r="CA1727" s="82"/>
      <c r="CB1727" s="80"/>
      <c r="CC1727" s="82"/>
      <c r="CD1727" s="80"/>
      <c r="CE1727" s="82"/>
      <c r="CF1727" s="80" t="s">
        <v>1517</v>
      </c>
      <c r="CG1727" s="82">
        <v>53.9</v>
      </c>
      <c r="CH1727" s="80" t="s">
        <v>3885</v>
      </c>
      <c r="CI1727" s="82">
        <v>63.01</v>
      </c>
      <c r="CJ1727" s="80"/>
      <c r="CK1727" s="82"/>
      <c r="CL1727" s="80" t="s">
        <v>5485</v>
      </c>
      <c r="CM1727" s="82">
        <v>66.260000000000005</v>
      </c>
      <c r="CN1727" s="80"/>
      <c r="CO1727" s="82"/>
      <c r="CP1727" s="80"/>
      <c r="CQ1727" s="82"/>
      <c r="CR1727" s="80"/>
      <c r="CS1727" s="82"/>
      <c r="CT1727" s="80"/>
      <c r="CU1727" s="82"/>
      <c r="CV1727" s="80"/>
      <c r="CW1727" s="82"/>
      <c r="CX1727" s="80"/>
      <c r="CY1727" s="82"/>
      <c r="CZ1727" s="80"/>
      <c r="DA1727" s="82"/>
      <c r="DB1727" s="80"/>
      <c r="DC1727" s="82"/>
      <c r="DD1727" s="80"/>
      <c r="DE1727" s="82"/>
      <c r="DF1727" s="80"/>
      <c r="DG1727" s="82"/>
      <c r="DH1727" s="80"/>
      <c r="DI1727" s="81"/>
      <c r="DJ1727" s="80"/>
      <c r="DK1727" s="81"/>
      <c r="DL1727" s="87"/>
      <c r="DM1727" s="88"/>
      <c r="DN1727" s="63"/>
      <c r="DO1727" s="64"/>
      <c r="DP1727" s="63"/>
      <c r="DQ1727" s="64"/>
      <c r="DR1727" s="63"/>
      <c r="DS1727" s="64"/>
      <c r="DT1727" s="63"/>
      <c r="DU1727" s="65"/>
      <c r="DV1727" s="63"/>
      <c r="DW1727" s="65"/>
      <c r="DX1727" s="95"/>
      <c r="DY1727" s="97"/>
      <c r="DZ1727" s="63"/>
      <c r="EA1727" s="65"/>
      <c r="EB1727" s="63"/>
      <c r="EC1727" s="65"/>
      <c r="ED1727" s="39"/>
      <c r="EE1727" s="39"/>
      <c r="EF1727" s="39"/>
      <c r="EG1727" s="39"/>
      <c r="EH1727" s="39"/>
      <c r="EI1727" s="39"/>
      <c r="EJ1727" s="39"/>
      <c r="EK1727" s="39"/>
      <c r="EL1727" s="39"/>
      <c r="EM1727" s="39"/>
      <c r="EN1727" s="39"/>
      <c r="EO1727" s="39"/>
      <c r="EP1727" s="39"/>
      <c r="EQ1727" s="39"/>
      <c r="ER1727" s="39"/>
      <c r="ES1727" s="39"/>
      <c r="ET1727" s="39"/>
      <c r="EU1727" s="39"/>
      <c r="EV1727" s="39"/>
      <c r="EW1727" s="39"/>
      <c r="EX1727" s="39"/>
      <c r="EY1727" s="39"/>
      <c r="EZ1727" s="39"/>
      <c r="FA1727" s="39"/>
      <c r="FB1727" s="39"/>
      <c r="FC1727" s="39"/>
      <c r="FD1727" s="39"/>
      <c r="FE1727" s="39"/>
      <c r="FF1727" s="39"/>
      <c r="FG1727" s="39"/>
      <c r="FH1727" s="39"/>
      <c r="FI1727" s="39"/>
      <c r="FJ1727" s="39"/>
      <c r="FK1727" s="39"/>
      <c r="FL1727" s="39"/>
      <c r="FM1727" s="39"/>
      <c r="FN1727" s="39"/>
      <c r="FO1727" s="39"/>
      <c r="FP1727" s="39"/>
      <c r="FQ1727" s="39"/>
      <c r="FR1727" s="39"/>
      <c r="FS1727" s="39"/>
      <c r="FT1727" s="39"/>
      <c r="FU1727" s="39"/>
      <c r="FV1727" s="39"/>
      <c r="FW1727" s="39"/>
      <c r="FX1727" s="39"/>
      <c r="FY1727" s="39"/>
      <c r="FZ1727" s="39"/>
      <c r="GA1727" s="39"/>
      <c r="GB1727" s="39"/>
      <c r="GC1727" s="39"/>
      <c r="GD1727" s="39"/>
      <c r="GE1727" s="39"/>
      <c r="GF1727" s="39"/>
      <c r="GG1727" s="39"/>
      <c r="GH1727" s="39"/>
      <c r="GI1727" s="39"/>
      <c r="GJ1727" s="39"/>
      <c r="GK1727" s="39"/>
      <c r="GL1727" s="39"/>
      <c r="GM1727" s="39"/>
      <c r="GN1727" s="39"/>
      <c r="GO1727" s="39"/>
      <c r="GP1727" s="39"/>
      <c r="GQ1727" s="39"/>
      <c r="GR1727" s="39"/>
      <c r="GS1727" s="39"/>
      <c r="GT1727" s="39"/>
      <c r="GU1727" s="39"/>
      <c r="GV1727" s="39"/>
      <c r="GW1727" s="39"/>
      <c r="GX1727" s="39"/>
      <c r="GY1727" s="39"/>
      <c r="GZ1727" s="39"/>
      <c r="HA1727" s="39"/>
      <c r="HB1727" s="39"/>
      <c r="HC1727" s="39"/>
      <c r="HD1727" s="39"/>
      <c r="HE1727" s="39"/>
      <c r="HF1727" s="39"/>
      <c r="HG1727" s="39"/>
      <c r="HH1727" s="39"/>
      <c r="HI1727" s="39"/>
      <c r="HJ1727" s="39"/>
      <c r="HK1727" s="39"/>
      <c r="HL1727" s="39"/>
      <c r="HM1727" s="39"/>
      <c r="HN1727" s="39"/>
      <c r="HO1727" s="39"/>
      <c r="HP1727" s="39"/>
      <c r="HQ1727" s="39"/>
      <c r="HR1727" s="39"/>
      <c r="HS1727" s="39"/>
      <c r="HT1727" s="39"/>
      <c r="HU1727" s="39"/>
      <c r="HV1727" s="39"/>
      <c r="HW1727" s="39"/>
      <c r="HX1727" s="39"/>
      <c r="HY1727" s="39"/>
      <c r="HZ1727" s="39"/>
      <c r="IA1727" s="39"/>
      <c r="IB1727" s="39"/>
      <c r="IC1727" s="39"/>
      <c r="ID1727" s="39"/>
      <c r="IE1727" s="39"/>
      <c r="IF1727" s="39"/>
      <c r="IG1727" s="39"/>
      <c r="IH1727" s="39"/>
      <c r="II1727" s="39"/>
      <c r="IJ1727" s="39"/>
      <c r="IK1727" s="39"/>
      <c r="IL1727" s="39"/>
      <c r="IM1727" s="39"/>
    </row>
    <row r="1728" spans="1:247" x14ac:dyDescent="0.3">
      <c r="A1728" s="67">
        <v>8</v>
      </c>
      <c r="B1728" s="68">
        <f>COUNT(J1728:EC1728)</f>
        <v>8</v>
      </c>
      <c r="C1728" s="69">
        <f>D1728+E1728</f>
        <v>526.97</v>
      </c>
      <c r="D1728" s="68" t="str">
        <f>IF(B1728&gt;17,(B1728-17)*2,"0")</f>
        <v>0</v>
      </c>
      <c r="E1728" s="70">
        <f>K1728+M1728+O1728+Q1728+S1728+U1728+W1728+Y1728+AA1728+AC1728+AE1728+AG1728+AI1728+AK1728+AM1728+AO1728+AQ1728+AS1728+AU1728+AW1728+AY1728+BA1728+BC1728+BE1728+BG1728+BI1728+BK1728+BM1728+BO1728+BQ1728+BS1728+BU1728+BW1728+BY1728+CA1728+CC1728+CE1728+CG1728+CI1728+CK1728+CM1728+CO1728+CQ1728+CS1728+CU1728+CW1728+CY1728+DA1728+DC1728+DE1728+DG1728+DI1728+DK1728+EC1728+DM1728</f>
        <v>526.97</v>
      </c>
      <c r="F1728" s="71" t="s">
        <v>5418</v>
      </c>
      <c r="G1728" s="71">
        <v>1983</v>
      </c>
      <c r="H1728" s="72" t="s">
        <v>5486</v>
      </c>
      <c r="I1728" s="72" t="s">
        <v>368</v>
      </c>
      <c r="J1728" s="98" t="s">
        <v>4713</v>
      </c>
      <c r="K1728" s="74">
        <v>68.209999999999994</v>
      </c>
      <c r="L1728" s="80"/>
      <c r="M1728" s="82"/>
      <c r="N1728" s="80"/>
      <c r="O1728" s="110"/>
      <c r="P1728" s="75"/>
      <c r="Q1728" s="76"/>
      <c r="R1728" s="75"/>
      <c r="S1728" s="76"/>
      <c r="T1728" s="78"/>
      <c r="U1728" s="99"/>
      <c r="V1728" s="80"/>
      <c r="W1728" s="81"/>
      <c r="X1728" s="80"/>
      <c r="Y1728" s="82"/>
      <c r="Z1728" s="80"/>
      <c r="AA1728" s="82"/>
      <c r="AB1728" s="83" t="s">
        <v>403</v>
      </c>
      <c r="AC1728" s="84">
        <v>68.73</v>
      </c>
      <c r="AD1728" s="80"/>
      <c r="AE1728" s="82"/>
      <c r="AF1728" s="80"/>
      <c r="AG1728" s="82"/>
      <c r="AH1728" s="80"/>
      <c r="AI1728" s="81"/>
      <c r="AJ1728" s="80"/>
      <c r="AK1728" s="82"/>
      <c r="AL1728" s="80"/>
      <c r="AM1728" s="82"/>
      <c r="AN1728" s="80"/>
      <c r="AO1728" s="82"/>
      <c r="AP1728" s="80"/>
      <c r="AQ1728" s="81"/>
      <c r="AR1728" s="80"/>
      <c r="AS1728" s="81"/>
      <c r="AT1728" s="80"/>
      <c r="AU1728" s="82"/>
      <c r="AV1728" s="80"/>
      <c r="AW1728" s="82"/>
      <c r="AZ1728" s="85"/>
      <c r="BA1728" s="86"/>
      <c r="BB1728" s="80"/>
      <c r="BC1728" s="81"/>
      <c r="BD1728" s="80" t="s">
        <v>2290</v>
      </c>
      <c r="BE1728" s="81">
        <v>64.739999999999995</v>
      </c>
      <c r="BF1728" s="80" t="s">
        <v>5487</v>
      </c>
      <c r="BG1728" s="81">
        <v>64.72</v>
      </c>
      <c r="BI1728" s="79"/>
      <c r="BJ1728" s="80" t="s">
        <v>5488</v>
      </c>
      <c r="BK1728" s="81">
        <v>62.1</v>
      </c>
      <c r="BL1728" s="80"/>
      <c r="BM1728" s="82"/>
      <c r="BN1728" s="80" t="s">
        <v>159</v>
      </c>
      <c r="BO1728" s="81">
        <v>70</v>
      </c>
      <c r="BP1728" s="80"/>
      <c r="BQ1728" s="81"/>
      <c r="BR1728" s="80"/>
      <c r="BS1728" s="81"/>
      <c r="BT1728" s="80"/>
      <c r="BU1728" s="81"/>
      <c r="BV1728" s="80"/>
      <c r="BW1728" s="82"/>
      <c r="BX1728" s="80" t="s">
        <v>5489</v>
      </c>
      <c r="BY1728" s="82">
        <v>62.07</v>
      </c>
      <c r="BZ1728" s="80"/>
      <c r="CA1728" s="82"/>
      <c r="CB1728" s="80"/>
      <c r="CC1728" s="82"/>
      <c r="CD1728" s="80"/>
      <c r="CE1728" s="82"/>
      <c r="CF1728" s="80" t="s">
        <v>409</v>
      </c>
      <c r="CG1728" s="82">
        <v>66.400000000000006</v>
      </c>
      <c r="CH1728" s="80"/>
      <c r="CI1728" s="82"/>
      <c r="CJ1728" s="80"/>
      <c r="CK1728" s="82"/>
      <c r="CL1728" s="80"/>
      <c r="CM1728" s="82"/>
      <c r="CN1728" s="80"/>
      <c r="CO1728" s="82"/>
      <c r="CP1728" s="80"/>
      <c r="CQ1728" s="82"/>
      <c r="CR1728" s="80"/>
      <c r="CS1728" s="82"/>
      <c r="CT1728" s="80"/>
      <c r="CU1728" s="82"/>
      <c r="CV1728" s="80"/>
      <c r="CW1728" s="82"/>
      <c r="CX1728" s="80"/>
      <c r="CY1728" s="82"/>
      <c r="CZ1728" s="80"/>
      <c r="DA1728" s="82"/>
      <c r="DB1728" s="80"/>
      <c r="DC1728" s="82"/>
      <c r="DD1728" s="80"/>
      <c r="DE1728" s="82"/>
      <c r="DF1728" s="80"/>
      <c r="DG1728" s="82"/>
      <c r="DH1728" s="80"/>
      <c r="DI1728" s="81"/>
      <c r="DJ1728" s="80"/>
      <c r="DK1728" s="81"/>
      <c r="DL1728" s="87"/>
      <c r="DM1728" s="88"/>
      <c r="DN1728" s="63"/>
      <c r="DO1728" s="64"/>
      <c r="DP1728" s="63"/>
      <c r="DQ1728" s="64"/>
      <c r="DR1728" s="63"/>
      <c r="DS1728" s="64"/>
      <c r="DT1728" s="63"/>
      <c r="DU1728" s="65"/>
      <c r="DV1728" s="63"/>
      <c r="DW1728" s="65"/>
      <c r="DX1728" s="95"/>
      <c r="DY1728" s="97"/>
      <c r="DZ1728" s="63"/>
      <c r="EA1728" s="65"/>
      <c r="EB1728" s="63"/>
      <c r="EC1728" s="65"/>
      <c r="ED1728" s="39"/>
      <c r="EE1728" s="39"/>
      <c r="EF1728" s="39"/>
      <c r="EG1728" s="39"/>
      <c r="EH1728" s="39"/>
      <c r="EI1728" s="39"/>
      <c r="EJ1728" s="39"/>
      <c r="EK1728" s="39"/>
      <c r="EL1728" s="39"/>
      <c r="EM1728" s="39"/>
      <c r="EN1728" s="39"/>
      <c r="EO1728" s="39"/>
      <c r="EP1728" s="39"/>
      <c r="EQ1728" s="39"/>
      <c r="ER1728" s="39"/>
      <c r="ES1728" s="39"/>
      <c r="ET1728" s="39"/>
      <c r="EU1728" s="39"/>
      <c r="EV1728" s="39"/>
      <c r="EW1728" s="39"/>
      <c r="EX1728" s="39"/>
      <c r="EY1728" s="39"/>
      <c r="EZ1728" s="39"/>
      <c r="FA1728" s="39"/>
      <c r="FB1728" s="39"/>
      <c r="FC1728" s="39"/>
      <c r="FD1728" s="39"/>
      <c r="FE1728" s="39"/>
      <c r="FF1728" s="39"/>
      <c r="FG1728" s="39"/>
      <c r="FH1728" s="39"/>
      <c r="FI1728" s="39"/>
      <c r="FJ1728" s="39"/>
      <c r="FK1728" s="39"/>
      <c r="FL1728" s="39"/>
      <c r="FM1728" s="39"/>
      <c r="FN1728" s="39"/>
      <c r="FO1728" s="39"/>
      <c r="FP1728" s="39"/>
      <c r="FQ1728" s="39"/>
      <c r="FR1728" s="39"/>
      <c r="FS1728" s="39"/>
      <c r="FT1728" s="39"/>
      <c r="FU1728" s="39"/>
      <c r="FV1728" s="39"/>
      <c r="FW1728" s="39"/>
      <c r="FX1728" s="39"/>
      <c r="FY1728" s="39"/>
      <c r="FZ1728" s="39"/>
      <c r="GA1728" s="39"/>
      <c r="GB1728" s="39"/>
      <c r="GC1728" s="39"/>
      <c r="GD1728" s="39"/>
      <c r="GE1728" s="39"/>
      <c r="GF1728" s="39"/>
      <c r="GG1728" s="39"/>
      <c r="GH1728" s="39"/>
      <c r="GI1728" s="39"/>
      <c r="GJ1728" s="39"/>
      <c r="GK1728" s="39"/>
      <c r="GL1728" s="39"/>
      <c r="GM1728" s="39"/>
      <c r="GN1728" s="39"/>
      <c r="GO1728" s="39"/>
      <c r="GP1728" s="39"/>
      <c r="GQ1728" s="39"/>
      <c r="GR1728" s="39"/>
      <c r="GS1728" s="39"/>
      <c r="GT1728" s="39"/>
      <c r="GU1728" s="39"/>
      <c r="GV1728" s="39"/>
      <c r="GW1728" s="39"/>
      <c r="GX1728" s="39"/>
      <c r="GY1728" s="39"/>
      <c r="GZ1728" s="39"/>
      <c r="HA1728" s="39"/>
      <c r="HB1728" s="39"/>
      <c r="HC1728" s="39"/>
      <c r="HD1728" s="39"/>
      <c r="HE1728" s="39"/>
      <c r="HF1728" s="39"/>
      <c r="HG1728" s="39"/>
      <c r="HH1728" s="39"/>
      <c r="HI1728" s="39"/>
      <c r="HJ1728" s="39"/>
      <c r="HK1728" s="39"/>
      <c r="HL1728" s="39"/>
      <c r="HM1728" s="39"/>
      <c r="HN1728" s="39"/>
      <c r="HO1728" s="39"/>
      <c r="HP1728" s="39"/>
      <c r="HQ1728" s="39"/>
      <c r="HR1728" s="39"/>
      <c r="HS1728" s="39"/>
      <c r="HT1728" s="39"/>
      <c r="HU1728" s="39"/>
      <c r="HV1728" s="39"/>
      <c r="HW1728" s="39"/>
      <c r="HX1728" s="39"/>
      <c r="HY1728" s="39"/>
      <c r="HZ1728" s="39"/>
      <c r="IA1728" s="39"/>
      <c r="IB1728" s="39"/>
      <c r="IC1728" s="39"/>
      <c r="ID1728" s="39"/>
      <c r="IE1728" s="39"/>
      <c r="IF1728" s="39"/>
      <c r="IG1728" s="39"/>
      <c r="IH1728" s="39"/>
      <c r="II1728" s="39"/>
      <c r="IJ1728" s="39"/>
      <c r="IK1728" s="39"/>
      <c r="IL1728" s="39"/>
      <c r="IM1728" s="39"/>
    </row>
    <row r="1729" spans="1:247" x14ac:dyDescent="0.3">
      <c r="A1729" s="67">
        <v>9</v>
      </c>
      <c r="B1729" s="68">
        <f>COUNT(J1729:EC1729)</f>
        <v>8</v>
      </c>
      <c r="C1729" s="69">
        <f>D1729+E1729</f>
        <v>503.08000000000004</v>
      </c>
      <c r="D1729" s="68" t="str">
        <f>IF(B1729&gt;17,(B1729-17)*2,"0")</f>
        <v>0</v>
      </c>
      <c r="E1729" s="70">
        <f>K1729+M1729+O1729+Q1729+S1729+U1729+W1729+Y1729+AA1729+AC1729+AE1729+AG1729+AI1729+AK1729+AM1729+AO1729+AQ1729+AS1729+AU1729+AW1729+AY1729+BA1729+BC1729+BE1729+BG1729+BI1729+BK1729+BM1729+BO1729+BQ1729+BS1729+BU1729+BW1729+BY1729+CA1729+CC1729+CE1729+CG1729+CI1729+CK1729+CM1729+CO1729+CQ1729+CS1729+CU1729+CW1729+CY1729+DA1729+DC1729+DE1729+DG1729+DI1729+DK1729+EC1729+DM1729</f>
        <v>503.08000000000004</v>
      </c>
      <c r="F1729" s="71" t="s">
        <v>5418</v>
      </c>
      <c r="G1729" s="71">
        <v>1977</v>
      </c>
      <c r="H1729" s="72" t="s">
        <v>5490</v>
      </c>
      <c r="I1729" s="72" t="s">
        <v>1274</v>
      </c>
      <c r="J1729" s="98"/>
      <c r="K1729" s="74"/>
      <c r="L1729" s="80"/>
      <c r="M1729" s="82"/>
      <c r="N1729" s="80"/>
      <c r="O1729" s="110"/>
      <c r="P1729" s="75"/>
      <c r="Q1729" s="76"/>
      <c r="R1729" s="75"/>
      <c r="S1729" s="76"/>
      <c r="T1729" s="78"/>
      <c r="U1729" s="99"/>
      <c r="V1729" s="80"/>
      <c r="W1729" s="81"/>
      <c r="X1729" s="80"/>
      <c r="Y1729" s="82"/>
      <c r="Z1729" s="80"/>
      <c r="AA1729" s="82"/>
      <c r="AB1729" s="83"/>
      <c r="AC1729" s="84"/>
      <c r="AD1729" s="80"/>
      <c r="AE1729" s="82"/>
      <c r="AF1729" s="80"/>
      <c r="AG1729" s="82"/>
      <c r="AH1729" s="80"/>
      <c r="AI1729" s="81"/>
      <c r="AJ1729" s="80"/>
      <c r="AK1729" s="82"/>
      <c r="AL1729" s="80"/>
      <c r="AM1729" s="82"/>
      <c r="AN1729" s="80"/>
      <c r="AO1729" s="82"/>
      <c r="AP1729" s="80" t="s">
        <v>1166</v>
      </c>
      <c r="AQ1729" s="81">
        <v>64.09</v>
      </c>
      <c r="AR1729" s="80"/>
      <c r="AS1729" s="81"/>
      <c r="AT1729" s="80"/>
      <c r="AU1729" s="82"/>
      <c r="AV1729" s="80" t="s">
        <v>4103</v>
      </c>
      <c r="AW1729" s="82">
        <v>57.12</v>
      </c>
      <c r="AZ1729" s="85"/>
      <c r="BA1729" s="86"/>
      <c r="BB1729" s="80"/>
      <c r="BC1729" s="81"/>
      <c r="BD1729" s="80"/>
      <c r="BE1729" s="81"/>
      <c r="BF1729" s="80"/>
      <c r="BG1729" s="81"/>
      <c r="BH1729" s="73" t="s">
        <v>5491</v>
      </c>
      <c r="BI1729" s="79">
        <v>65.209999999999994</v>
      </c>
      <c r="BJ1729" s="80"/>
      <c r="BK1729" s="81"/>
      <c r="BL1729" s="80"/>
      <c r="BM1729" s="82"/>
      <c r="BN1729" s="80"/>
      <c r="BO1729" s="81"/>
      <c r="BP1729" s="80"/>
      <c r="BQ1729" s="81"/>
      <c r="BR1729" s="80"/>
      <c r="BS1729" s="81"/>
      <c r="BT1729" s="80"/>
      <c r="BU1729" s="81"/>
      <c r="BV1729" s="80" t="s">
        <v>1813</v>
      </c>
      <c r="BW1729" s="82">
        <v>68.84</v>
      </c>
      <c r="BX1729" s="80"/>
      <c r="BY1729" s="82"/>
      <c r="BZ1729" s="80"/>
      <c r="CA1729" s="82"/>
      <c r="CB1729" s="80"/>
      <c r="CC1729" s="82"/>
      <c r="CD1729" s="80"/>
      <c r="CE1729" s="82"/>
      <c r="CF1729" s="80"/>
      <c r="CG1729" s="82"/>
      <c r="CH1729" s="80"/>
      <c r="CI1729" s="82"/>
      <c r="CJ1729" s="80"/>
      <c r="CK1729" s="82"/>
      <c r="CL1729" s="80"/>
      <c r="CM1729" s="82"/>
      <c r="CN1729" s="80" t="s">
        <v>467</v>
      </c>
      <c r="CO1729" s="82">
        <v>64.59</v>
      </c>
      <c r="CP1729" s="80"/>
      <c r="CQ1729" s="82"/>
      <c r="CR1729" s="80"/>
      <c r="CS1729" s="82"/>
      <c r="CT1729" s="80"/>
      <c r="CU1729" s="82"/>
      <c r="CV1729" s="80"/>
      <c r="CW1729" s="82"/>
      <c r="CX1729" s="80" t="s">
        <v>5492</v>
      </c>
      <c r="CY1729" s="82">
        <v>57.25</v>
      </c>
      <c r="CZ1729" s="80"/>
      <c r="DA1729" s="82"/>
      <c r="DB1729" s="80"/>
      <c r="DC1729" s="82"/>
      <c r="DD1729" s="80" t="s">
        <v>2320</v>
      </c>
      <c r="DE1729" s="82">
        <v>66.37</v>
      </c>
      <c r="DF1729" s="80"/>
      <c r="DG1729" s="82"/>
      <c r="DH1729" s="80"/>
      <c r="DI1729" s="81"/>
      <c r="DJ1729" s="80" t="s">
        <v>4829</v>
      </c>
      <c r="DK1729" s="81">
        <v>59.61</v>
      </c>
      <c r="DL1729" s="87"/>
      <c r="DM1729" s="88"/>
      <c r="DN1729" s="63"/>
      <c r="DO1729" s="64"/>
      <c r="DP1729" s="63"/>
      <c r="DQ1729" s="64"/>
      <c r="DR1729" s="63"/>
      <c r="DS1729" s="64"/>
      <c r="DT1729" s="63"/>
      <c r="DU1729" s="65"/>
      <c r="DV1729" s="63"/>
      <c r="DW1729" s="65"/>
      <c r="DX1729" s="95"/>
      <c r="DY1729" s="97"/>
      <c r="DZ1729" s="63"/>
      <c r="EA1729" s="65"/>
      <c r="EB1729" s="63"/>
      <c r="EC1729" s="65"/>
      <c r="ED1729" s="39"/>
      <c r="EE1729" s="39"/>
      <c r="EF1729" s="39"/>
      <c r="EG1729" s="39"/>
      <c r="EH1729" s="39"/>
      <c r="EI1729" s="39"/>
      <c r="EJ1729" s="39"/>
      <c r="EK1729" s="39"/>
      <c r="EL1729" s="39"/>
      <c r="EM1729" s="39"/>
      <c r="EN1729" s="39"/>
      <c r="EO1729" s="39"/>
      <c r="EP1729" s="39"/>
      <c r="EQ1729" s="39"/>
      <c r="ER1729" s="39"/>
      <c r="ES1729" s="39"/>
      <c r="ET1729" s="39"/>
      <c r="EU1729" s="39"/>
      <c r="EV1729" s="39"/>
      <c r="EW1729" s="39"/>
      <c r="EX1729" s="39"/>
      <c r="EY1729" s="39"/>
      <c r="EZ1729" s="39"/>
      <c r="FA1729" s="39"/>
      <c r="FB1729" s="39"/>
      <c r="FC1729" s="39"/>
      <c r="FD1729" s="39"/>
      <c r="FE1729" s="39"/>
      <c r="FF1729" s="39"/>
      <c r="FG1729" s="39"/>
      <c r="FH1729" s="39"/>
      <c r="FI1729" s="39"/>
      <c r="FJ1729" s="39"/>
      <c r="FK1729" s="39"/>
      <c r="FL1729" s="39"/>
      <c r="FM1729" s="39"/>
      <c r="FN1729" s="39"/>
      <c r="FO1729" s="39"/>
      <c r="FP1729" s="39"/>
      <c r="FQ1729" s="39"/>
      <c r="FR1729" s="39"/>
      <c r="FS1729" s="39"/>
      <c r="FT1729" s="39"/>
      <c r="FU1729" s="39"/>
      <c r="FV1729" s="39"/>
      <c r="FW1729" s="39"/>
      <c r="FX1729" s="39"/>
      <c r="FY1729" s="39"/>
      <c r="FZ1729" s="39"/>
      <c r="GA1729" s="39"/>
      <c r="GB1729" s="39"/>
      <c r="GC1729" s="39"/>
      <c r="GD1729" s="39"/>
      <c r="GE1729" s="39"/>
      <c r="GF1729" s="39"/>
      <c r="GG1729" s="39"/>
      <c r="GH1729" s="39"/>
      <c r="GI1729" s="39"/>
      <c r="GJ1729" s="39"/>
      <c r="GK1729" s="39"/>
      <c r="GL1729" s="39"/>
      <c r="GM1729" s="39"/>
      <c r="GN1729" s="39"/>
      <c r="GO1729" s="39"/>
      <c r="GP1729" s="39"/>
      <c r="GQ1729" s="39"/>
      <c r="GR1729" s="39"/>
      <c r="GS1729" s="39"/>
      <c r="GT1729" s="39"/>
      <c r="GU1729" s="39"/>
      <c r="GV1729" s="39"/>
      <c r="GW1729" s="39"/>
      <c r="GX1729" s="39"/>
      <c r="GY1729" s="39"/>
      <c r="GZ1729" s="39"/>
      <c r="HA1729" s="39"/>
      <c r="HB1729" s="39"/>
      <c r="HC1729" s="39"/>
      <c r="HD1729" s="39"/>
      <c r="HE1729" s="39"/>
      <c r="HF1729" s="39"/>
      <c r="HG1729" s="39"/>
      <c r="HH1729" s="39"/>
      <c r="HI1729" s="39"/>
      <c r="HJ1729" s="39"/>
      <c r="HK1729" s="39"/>
      <c r="HL1729" s="39"/>
      <c r="HM1729" s="39"/>
      <c r="HN1729" s="39"/>
      <c r="HO1729" s="39"/>
      <c r="HP1729" s="39"/>
      <c r="HQ1729" s="39"/>
      <c r="HR1729" s="39"/>
      <c r="HS1729" s="39"/>
      <c r="HT1729" s="39"/>
      <c r="HU1729" s="39"/>
      <c r="HV1729" s="39"/>
      <c r="HW1729" s="39"/>
      <c r="HX1729" s="39"/>
      <c r="HY1729" s="39"/>
      <c r="HZ1729" s="39"/>
      <c r="IA1729" s="39"/>
      <c r="IB1729" s="39"/>
      <c r="IC1729" s="39"/>
      <c r="ID1729" s="39"/>
      <c r="IE1729" s="39"/>
      <c r="IF1729" s="39"/>
      <c r="IG1729" s="39"/>
      <c r="IH1729" s="39"/>
      <c r="II1729" s="39"/>
      <c r="IJ1729" s="39"/>
      <c r="IK1729" s="39"/>
      <c r="IL1729" s="39"/>
      <c r="IM1729" s="39"/>
    </row>
    <row r="1730" spans="1:247" x14ac:dyDescent="0.3">
      <c r="A1730" s="67">
        <v>10</v>
      </c>
      <c r="B1730" s="68">
        <f>COUNT(J1730:EC1730)</f>
        <v>8</v>
      </c>
      <c r="C1730" s="69">
        <f>D1730+E1730</f>
        <v>495.59000000000003</v>
      </c>
      <c r="D1730" s="68" t="str">
        <f>IF(B1730&gt;17,(B1730-17)*2,"0")</f>
        <v>0</v>
      </c>
      <c r="E1730" s="70">
        <f>K1730+M1730+O1730+Q1730+S1730+U1730+W1730+Y1730+AA1730+AC1730+AE1730+AG1730+AI1730+AK1730+AM1730+AO1730+AQ1730+AS1730+AU1730+AW1730+AY1730+BA1730+BC1730+BE1730+BG1730+BI1730+BK1730+BM1730+BO1730+BQ1730+BS1730+BU1730+BW1730+BY1730+CA1730+CC1730+CE1730+CG1730+CI1730+CK1730+CM1730+CO1730+CQ1730+CS1730+CU1730+CW1730+CY1730+DA1730+DC1730+DE1730+DG1730+DI1730+DK1730+EC1730+DM1730</f>
        <v>495.59000000000003</v>
      </c>
      <c r="F1730" s="71" t="s">
        <v>5418</v>
      </c>
      <c r="G1730" s="71">
        <v>1979</v>
      </c>
      <c r="H1730" s="72" t="s">
        <v>5493</v>
      </c>
      <c r="I1730" s="72" t="s">
        <v>1228</v>
      </c>
      <c r="J1730" s="98"/>
      <c r="K1730" s="74"/>
      <c r="L1730" s="80"/>
      <c r="M1730" s="82"/>
      <c r="N1730" s="80"/>
      <c r="O1730" s="110"/>
      <c r="P1730" s="75"/>
      <c r="Q1730" s="76"/>
      <c r="R1730" s="75"/>
      <c r="S1730" s="76"/>
      <c r="T1730" s="78"/>
      <c r="U1730" s="99"/>
      <c r="V1730" s="80"/>
      <c r="W1730" s="81"/>
      <c r="X1730" s="80"/>
      <c r="Y1730" s="82"/>
      <c r="Z1730" s="80"/>
      <c r="AA1730" s="82"/>
      <c r="AB1730" s="83"/>
      <c r="AC1730" s="84"/>
      <c r="AD1730" s="80"/>
      <c r="AE1730" s="82"/>
      <c r="AF1730" s="80"/>
      <c r="AG1730" s="82"/>
      <c r="AH1730" s="80"/>
      <c r="AI1730" s="81"/>
      <c r="AJ1730" s="80"/>
      <c r="AK1730" s="82"/>
      <c r="AL1730" s="80"/>
      <c r="AM1730" s="82"/>
      <c r="AN1730" s="80"/>
      <c r="AO1730" s="82"/>
      <c r="AP1730" s="80"/>
      <c r="AQ1730" s="81"/>
      <c r="AR1730" s="80"/>
      <c r="AS1730" s="81"/>
      <c r="AT1730" s="80"/>
      <c r="AU1730" s="82"/>
      <c r="AV1730" s="80"/>
      <c r="AW1730" s="82"/>
      <c r="AZ1730" s="85"/>
      <c r="BA1730" s="86"/>
      <c r="BB1730" s="80"/>
      <c r="BC1730" s="81"/>
      <c r="BD1730" s="80"/>
      <c r="BE1730" s="81"/>
      <c r="BF1730" s="80"/>
      <c r="BG1730" s="81"/>
      <c r="BI1730" s="79"/>
      <c r="BJ1730" s="80"/>
      <c r="BK1730" s="81"/>
      <c r="BL1730" s="80" t="s">
        <v>640</v>
      </c>
      <c r="BM1730" s="82">
        <v>59.57</v>
      </c>
      <c r="BN1730" s="80"/>
      <c r="BO1730" s="81"/>
      <c r="BP1730" s="80"/>
      <c r="BQ1730" s="81"/>
      <c r="BR1730" s="80" t="s">
        <v>200</v>
      </c>
      <c r="BS1730" s="81">
        <v>61.91</v>
      </c>
      <c r="BT1730" s="80"/>
      <c r="BU1730" s="81"/>
      <c r="BV1730" s="80"/>
      <c r="BW1730" s="82"/>
      <c r="BX1730" s="80" t="s">
        <v>5494</v>
      </c>
      <c r="BY1730" s="82">
        <v>47.08</v>
      </c>
      <c r="BZ1730" s="80"/>
      <c r="CA1730" s="82"/>
      <c r="CB1730" s="80" t="s">
        <v>5264</v>
      </c>
      <c r="CC1730" s="82">
        <v>66.900000000000006</v>
      </c>
      <c r="CD1730" s="80"/>
      <c r="CE1730" s="82"/>
      <c r="CF1730" s="80" t="s">
        <v>944</v>
      </c>
      <c r="CG1730" s="82">
        <v>57.1</v>
      </c>
      <c r="CH1730" s="80" t="s">
        <v>5495</v>
      </c>
      <c r="CI1730" s="82">
        <v>65.05</v>
      </c>
      <c r="CJ1730" s="80"/>
      <c r="CK1730" s="82"/>
      <c r="CL1730" s="80"/>
      <c r="CM1730" s="82"/>
      <c r="CN1730" s="80"/>
      <c r="CO1730" s="82"/>
      <c r="CP1730" s="80"/>
      <c r="CQ1730" s="82"/>
      <c r="CR1730" s="80"/>
      <c r="CS1730" s="82"/>
      <c r="CT1730" s="80"/>
      <c r="CU1730" s="82"/>
      <c r="CV1730" s="80"/>
      <c r="CW1730" s="82"/>
      <c r="CX1730" s="80"/>
      <c r="CY1730" s="82"/>
      <c r="CZ1730" s="80"/>
      <c r="DA1730" s="82"/>
      <c r="DB1730" s="80"/>
      <c r="DC1730" s="82"/>
      <c r="DD1730" s="80" t="s">
        <v>3539</v>
      </c>
      <c r="DE1730" s="82">
        <v>67.98</v>
      </c>
      <c r="DF1730" s="80"/>
      <c r="DG1730" s="82"/>
      <c r="DH1730" s="80" t="s">
        <v>4302</v>
      </c>
      <c r="DI1730" s="81">
        <v>70</v>
      </c>
      <c r="DJ1730" s="80"/>
      <c r="DK1730" s="81"/>
      <c r="DL1730" s="87"/>
      <c r="DM1730" s="88"/>
      <c r="DN1730" s="63"/>
      <c r="DO1730" s="64"/>
      <c r="DP1730" s="63"/>
      <c r="DQ1730" s="64"/>
      <c r="DR1730" s="63"/>
      <c r="DS1730" s="64"/>
      <c r="DT1730" s="63"/>
      <c r="DU1730" s="65"/>
      <c r="DV1730" s="63"/>
      <c r="DW1730" s="65"/>
      <c r="DX1730" s="95"/>
      <c r="DY1730" s="97"/>
      <c r="DZ1730" s="63"/>
      <c r="EA1730" s="65"/>
      <c r="EB1730" s="63"/>
      <c r="EC1730" s="65"/>
      <c r="ED1730" s="39"/>
      <c r="EE1730" s="39"/>
      <c r="EF1730" s="39"/>
      <c r="EG1730" s="39"/>
      <c r="EH1730" s="39"/>
      <c r="EI1730" s="39"/>
      <c r="EJ1730" s="39"/>
      <c r="EK1730" s="39"/>
      <c r="EL1730" s="39"/>
      <c r="EM1730" s="39"/>
      <c r="EN1730" s="39"/>
      <c r="EO1730" s="39"/>
      <c r="EP1730" s="39"/>
      <c r="EQ1730" s="39"/>
      <c r="ER1730" s="39"/>
      <c r="ES1730" s="39"/>
      <c r="ET1730" s="39"/>
      <c r="EU1730" s="39"/>
      <c r="EV1730" s="39"/>
      <c r="EW1730" s="39"/>
      <c r="EX1730" s="39"/>
      <c r="EY1730" s="39"/>
      <c r="EZ1730" s="39"/>
      <c r="FA1730" s="39"/>
      <c r="FB1730" s="39"/>
      <c r="FC1730" s="39"/>
      <c r="FD1730" s="39"/>
      <c r="FE1730" s="39"/>
      <c r="FF1730" s="39"/>
      <c r="FG1730" s="39"/>
      <c r="FH1730" s="39"/>
      <c r="FI1730" s="39"/>
      <c r="FJ1730" s="39"/>
      <c r="FK1730" s="39"/>
      <c r="FL1730" s="39"/>
      <c r="FM1730" s="39"/>
      <c r="FN1730" s="39"/>
      <c r="FO1730" s="39"/>
      <c r="FP1730" s="39"/>
      <c r="FQ1730" s="39"/>
      <c r="FR1730" s="39"/>
      <c r="FS1730" s="39"/>
      <c r="FT1730" s="39"/>
      <c r="FU1730" s="39"/>
      <c r="FV1730" s="39"/>
      <c r="FW1730" s="39"/>
      <c r="FX1730" s="39"/>
      <c r="FY1730" s="39"/>
      <c r="FZ1730" s="39"/>
      <c r="GA1730" s="39"/>
      <c r="GB1730" s="39"/>
      <c r="GC1730" s="39"/>
      <c r="GD1730" s="39"/>
      <c r="GE1730" s="39"/>
      <c r="GF1730" s="39"/>
      <c r="GG1730" s="39"/>
      <c r="GH1730" s="39"/>
      <c r="GI1730" s="39"/>
      <c r="GJ1730" s="39"/>
      <c r="GK1730" s="39"/>
      <c r="GL1730" s="39"/>
      <c r="GM1730" s="39"/>
      <c r="GN1730" s="39"/>
      <c r="GO1730" s="39"/>
      <c r="GP1730" s="39"/>
      <c r="GQ1730" s="39"/>
      <c r="GR1730" s="39"/>
      <c r="GS1730" s="39"/>
      <c r="GT1730" s="39"/>
      <c r="GU1730" s="39"/>
      <c r="GV1730" s="39"/>
      <c r="GW1730" s="39"/>
      <c r="GX1730" s="39"/>
      <c r="GY1730" s="39"/>
      <c r="GZ1730" s="39"/>
      <c r="HA1730" s="39"/>
      <c r="HB1730" s="39"/>
      <c r="HC1730" s="39"/>
      <c r="HD1730" s="39"/>
      <c r="HE1730" s="39"/>
      <c r="HF1730" s="39"/>
      <c r="HG1730" s="39"/>
      <c r="HH1730" s="39"/>
      <c r="HI1730" s="39"/>
      <c r="HJ1730" s="39"/>
      <c r="HK1730" s="39"/>
      <c r="HL1730" s="39"/>
      <c r="HM1730" s="39"/>
      <c r="HN1730" s="39"/>
      <c r="HO1730" s="39"/>
      <c r="HP1730" s="39"/>
      <c r="HQ1730" s="39"/>
      <c r="HR1730" s="39"/>
      <c r="HS1730" s="39"/>
      <c r="HT1730" s="39"/>
      <c r="HU1730" s="39"/>
      <c r="HV1730" s="39"/>
      <c r="HW1730" s="39"/>
      <c r="HX1730" s="39"/>
      <c r="HY1730" s="39"/>
      <c r="HZ1730" s="39"/>
      <c r="IA1730" s="39"/>
      <c r="IB1730" s="39"/>
      <c r="IC1730" s="39"/>
      <c r="ID1730" s="39"/>
      <c r="IE1730" s="39"/>
      <c r="IF1730" s="39"/>
      <c r="IG1730" s="39"/>
      <c r="IH1730" s="39"/>
      <c r="II1730" s="39"/>
      <c r="IJ1730" s="39"/>
      <c r="IK1730" s="39"/>
      <c r="IL1730" s="39"/>
      <c r="IM1730" s="39"/>
    </row>
    <row r="1731" spans="1:247" x14ac:dyDescent="0.3">
      <c r="A1731" s="67">
        <v>11</v>
      </c>
      <c r="B1731" s="68">
        <f>COUNT(J1731:EC1731)</f>
        <v>9</v>
      </c>
      <c r="C1731" s="69">
        <f>D1731+E1731</f>
        <v>477.24</v>
      </c>
      <c r="D1731" s="68" t="str">
        <f>IF(B1731&gt;17,(B1731-17)*2,"0")</f>
        <v>0</v>
      </c>
      <c r="E1731" s="70">
        <f>K1731+M1731+O1731+Q1731+S1731+U1731+W1731+Y1731+AA1731+AC1731+AE1731+AG1731+AI1731+AK1731+AM1731+AO1731+AQ1731+AS1731+AU1731+AW1731+AY1731+BA1731+BC1731+BE1731+BG1731+BI1731+BK1731+BM1731+BO1731+BQ1731+BS1731+BU1731+BW1731+BY1731+CA1731+CC1731+CE1731+CG1731+CI1731+CK1731+CM1731+CO1731+CQ1731+CS1731+CU1731+CW1731+CY1731+DA1731+DC1731+DE1731+DG1731+DI1731+DK1731+EC1731+DM1731</f>
        <v>477.24</v>
      </c>
      <c r="F1731" s="71" t="s">
        <v>5418</v>
      </c>
      <c r="G1731" s="71">
        <v>1977</v>
      </c>
      <c r="H1731" s="72" t="s">
        <v>5496</v>
      </c>
      <c r="I1731" s="72" t="s">
        <v>270</v>
      </c>
      <c r="J1731" s="98" t="s">
        <v>5497</v>
      </c>
      <c r="K1731" s="74">
        <v>46.58</v>
      </c>
      <c r="L1731" s="80"/>
      <c r="M1731" s="82"/>
      <c r="N1731" s="80"/>
      <c r="O1731" s="110"/>
      <c r="P1731" s="75"/>
      <c r="Q1731" s="76"/>
      <c r="R1731" s="75" t="s">
        <v>809</v>
      </c>
      <c r="S1731" s="76">
        <v>43.24</v>
      </c>
      <c r="T1731" s="78" t="s">
        <v>5498</v>
      </c>
      <c r="U1731" s="99">
        <v>50.29</v>
      </c>
      <c r="V1731" s="80"/>
      <c r="W1731" s="81"/>
      <c r="X1731" s="80"/>
      <c r="Y1731" s="82"/>
      <c r="Z1731" s="80"/>
      <c r="AA1731" s="82"/>
      <c r="AB1731" s="83"/>
      <c r="AC1731" s="84"/>
      <c r="AD1731" s="80"/>
      <c r="AE1731" s="82"/>
      <c r="AF1731" s="80"/>
      <c r="AG1731" s="82"/>
      <c r="AH1731" s="80"/>
      <c r="AI1731" s="81"/>
      <c r="AJ1731" s="80" t="s">
        <v>5499</v>
      </c>
      <c r="AK1731" s="82">
        <v>48.41</v>
      </c>
      <c r="AL1731" s="80"/>
      <c r="AM1731" s="82"/>
      <c r="AN1731" s="80"/>
      <c r="AO1731" s="82"/>
      <c r="AP1731" s="80"/>
      <c r="AQ1731" s="81"/>
      <c r="AR1731" s="80"/>
      <c r="AS1731" s="81"/>
      <c r="AT1731" s="80"/>
      <c r="AU1731" s="82"/>
      <c r="AV1731" s="80"/>
      <c r="AW1731" s="82"/>
      <c r="AZ1731" s="85"/>
      <c r="BA1731" s="86"/>
      <c r="BB1731" s="80"/>
      <c r="BC1731" s="81"/>
      <c r="BD1731" s="80"/>
      <c r="BE1731" s="81"/>
      <c r="BF1731" s="80"/>
      <c r="BG1731" s="81"/>
      <c r="BI1731" s="79"/>
      <c r="BJ1731" s="80"/>
      <c r="BK1731" s="81"/>
      <c r="BL1731" s="80"/>
      <c r="BM1731" s="82"/>
      <c r="BN1731" s="80"/>
      <c r="BO1731" s="81"/>
      <c r="BP1731" s="80"/>
      <c r="BQ1731" s="81"/>
      <c r="BR1731" s="80"/>
      <c r="BS1731" s="81"/>
      <c r="BT1731" s="80"/>
      <c r="BU1731" s="81"/>
      <c r="BV1731" s="80"/>
      <c r="BW1731" s="82"/>
      <c r="BX1731" s="80"/>
      <c r="BY1731" s="82"/>
      <c r="BZ1731" s="80"/>
      <c r="CA1731" s="82"/>
      <c r="CB1731" s="80"/>
      <c r="CC1731" s="82"/>
      <c r="CD1731" s="80" t="s">
        <v>3684</v>
      </c>
      <c r="CE1731" s="82">
        <v>53.14</v>
      </c>
      <c r="CF1731" s="80"/>
      <c r="CG1731" s="82"/>
      <c r="CH1731" s="80"/>
      <c r="CI1731" s="82"/>
      <c r="CJ1731" s="80"/>
      <c r="CK1731" s="82"/>
      <c r="CL1731" s="80"/>
      <c r="CM1731" s="82"/>
      <c r="CN1731" s="80"/>
      <c r="CO1731" s="82"/>
      <c r="CP1731" s="80"/>
      <c r="CQ1731" s="82"/>
      <c r="CR1731" s="80" t="s">
        <v>5500</v>
      </c>
      <c r="CS1731" s="82">
        <v>62.59</v>
      </c>
      <c r="CT1731" s="80"/>
      <c r="CU1731" s="82"/>
      <c r="CV1731" s="80"/>
      <c r="CW1731" s="82"/>
      <c r="CX1731" s="80"/>
      <c r="CY1731" s="82"/>
      <c r="CZ1731" s="80" t="s">
        <v>5501</v>
      </c>
      <c r="DA1731" s="82">
        <v>49.9</v>
      </c>
      <c r="DB1731" s="80"/>
      <c r="DC1731" s="82"/>
      <c r="DD1731" s="80" t="s">
        <v>192</v>
      </c>
      <c r="DE1731" s="82">
        <v>58.84</v>
      </c>
      <c r="DF1731" s="80"/>
      <c r="DG1731" s="82"/>
      <c r="DH1731" s="80" t="s">
        <v>5502</v>
      </c>
      <c r="DI1731" s="81">
        <v>64.25</v>
      </c>
      <c r="DJ1731" s="80"/>
      <c r="DK1731" s="81"/>
      <c r="DL1731" s="87"/>
      <c r="DM1731" s="88"/>
      <c r="DN1731" s="63"/>
      <c r="DO1731" s="64"/>
      <c r="DP1731" s="63"/>
      <c r="DQ1731" s="64"/>
      <c r="DR1731" s="63"/>
      <c r="DS1731" s="64"/>
      <c r="DT1731" s="63"/>
      <c r="DU1731" s="65"/>
      <c r="DV1731" s="63"/>
      <c r="DW1731" s="65"/>
      <c r="DX1731" s="95"/>
      <c r="DY1731" s="97"/>
      <c r="DZ1731" s="63"/>
      <c r="EA1731" s="65"/>
      <c r="EB1731" s="63"/>
      <c r="EC1731" s="65"/>
      <c r="ED1731" s="39"/>
      <c r="EE1731" s="39"/>
      <c r="EF1731" s="39"/>
      <c r="EG1731" s="39"/>
      <c r="EH1731" s="39"/>
      <c r="EI1731" s="39"/>
      <c r="EJ1731" s="39"/>
      <c r="EK1731" s="39"/>
      <c r="EL1731" s="39"/>
      <c r="EM1731" s="39"/>
      <c r="EN1731" s="39"/>
      <c r="EO1731" s="39"/>
      <c r="EP1731" s="39"/>
      <c r="EQ1731" s="39"/>
      <c r="ER1731" s="39"/>
      <c r="ES1731" s="39"/>
      <c r="ET1731" s="39"/>
      <c r="EU1731" s="39"/>
      <c r="EV1731" s="39"/>
      <c r="EW1731" s="39"/>
      <c r="EX1731" s="39"/>
      <c r="EY1731" s="39"/>
      <c r="EZ1731" s="39"/>
      <c r="FA1731" s="39"/>
      <c r="FB1731" s="39"/>
      <c r="FC1731" s="39"/>
      <c r="FD1731" s="39"/>
      <c r="FE1731" s="39"/>
      <c r="FF1731" s="39"/>
      <c r="FG1731" s="39"/>
      <c r="FH1731" s="39"/>
      <c r="FI1731" s="39"/>
      <c r="FJ1731" s="39"/>
      <c r="FK1731" s="39"/>
      <c r="FL1731" s="39"/>
      <c r="FM1731" s="39"/>
      <c r="FN1731" s="39"/>
      <c r="FO1731" s="39"/>
      <c r="FP1731" s="39"/>
      <c r="FQ1731" s="39"/>
      <c r="FR1731" s="39"/>
      <c r="FS1731" s="39"/>
      <c r="FT1731" s="39"/>
      <c r="FU1731" s="39"/>
      <c r="FV1731" s="39"/>
      <c r="FW1731" s="39"/>
      <c r="FX1731" s="39"/>
      <c r="FY1731" s="39"/>
      <c r="FZ1731" s="39"/>
      <c r="GA1731" s="39"/>
      <c r="GB1731" s="39"/>
      <c r="GC1731" s="39"/>
      <c r="GD1731" s="39"/>
      <c r="GE1731" s="39"/>
      <c r="GF1731" s="39"/>
      <c r="GG1731" s="39"/>
      <c r="GH1731" s="39"/>
      <c r="GI1731" s="39"/>
      <c r="GJ1731" s="39"/>
      <c r="GK1731" s="39"/>
      <c r="GL1731" s="39"/>
      <c r="GM1731" s="39"/>
      <c r="GN1731" s="39"/>
      <c r="GO1731" s="39"/>
      <c r="GP1731" s="39"/>
      <c r="GQ1731" s="39"/>
      <c r="GR1731" s="39"/>
      <c r="GS1731" s="39"/>
      <c r="GT1731" s="39"/>
      <c r="GU1731" s="39"/>
      <c r="GV1731" s="39"/>
      <c r="GW1731" s="39"/>
      <c r="GX1731" s="39"/>
      <c r="GY1731" s="39"/>
      <c r="GZ1731" s="39"/>
      <c r="HA1731" s="39"/>
      <c r="HB1731" s="39"/>
      <c r="HC1731" s="39"/>
      <c r="HD1731" s="39"/>
      <c r="HE1731" s="39"/>
      <c r="HF1731" s="39"/>
      <c r="HG1731" s="39"/>
      <c r="HH1731" s="39"/>
      <c r="HI1731" s="39"/>
      <c r="HJ1731" s="39"/>
      <c r="HK1731" s="39"/>
      <c r="HL1731" s="39"/>
      <c r="HM1731" s="39"/>
      <c r="HN1731" s="39"/>
      <c r="HO1731" s="39"/>
      <c r="HP1731" s="39"/>
      <c r="HQ1731" s="39"/>
      <c r="HR1731" s="39"/>
      <c r="HS1731" s="39"/>
      <c r="HT1731" s="39"/>
      <c r="HU1731" s="39"/>
      <c r="HV1731" s="39"/>
      <c r="HW1731" s="39"/>
      <c r="HX1731" s="39"/>
      <c r="HY1731" s="39"/>
      <c r="HZ1731" s="39"/>
      <c r="IA1731" s="39"/>
      <c r="IB1731" s="39"/>
      <c r="IC1731" s="39"/>
      <c r="ID1731" s="39"/>
      <c r="IE1731" s="39"/>
      <c r="IF1731" s="39"/>
      <c r="IG1731" s="39"/>
      <c r="IH1731" s="39"/>
      <c r="II1731" s="39"/>
      <c r="IJ1731" s="39"/>
      <c r="IK1731" s="39"/>
      <c r="IL1731" s="39"/>
      <c r="IM1731" s="39"/>
    </row>
    <row r="1732" spans="1:247" x14ac:dyDescent="0.3">
      <c r="A1732" s="67">
        <v>12</v>
      </c>
      <c r="B1732" s="68">
        <f>COUNT(J1732:EC1732)</f>
        <v>8</v>
      </c>
      <c r="C1732" s="69">
        <f>D1732+E1732</f>
        <v>441.39</v>
      </c>
      <c r="D1732" s="68" t="str">
        <f>IF(B1732&gt;17,(B1732-17)*2,"0")</f>
        <v>0</v>
      </c>
      <c r="E1732" s="70">
        <f>K1732+M1732+O1732+Q1732+S1732+U1732+W1732+Y1732+AA1732+AC1732+AE1732+AG1732+AI1732+AK1732+AM1732+AO1732+AQ1732+AS1732+AU1732+AW1732+AY1732+BA1732+BC1732+BE1732+BG1732+BI1732+BK1732+BM1732+BO1732+BQ1732+BS1732+BU1732+BW1732+BY1732+CA1732+CC1732+CE1732+CG1732+CI1732+CK1732+CM1732+CO1732+CQ1732+CS1732+CU1732+CW1732+CY1732+DA1732+DC1732+DE1732+DG1732+DI1732+DK1732+EC1732+DM1732</f>
        <v>441.39</v>
      </c>
      <c r="F1732" s="71" t="s">
        <v>5418</v>
      </c>
      <c r="G1732" s="71">
        <v>1979</v>
      </c>
      <c r="H1732" s="72" t="s">
        <v>5503</v>
      </c>
      <c r="I1732" s="72" t="s">
        <v>123</v>
      </c>
      <c r="J1732" s="98"/>
      <c r="K1732" s="74"/>
      <c r="L1732" s="80"/>
      <c r="M1732" s="82"/>
      <c r="N1732" s="80"/>
      <c r="O1732" s="110"/>
      <c r="P1732" s="75"/>
      <c r="Q1732" s="76"/>
      <c r="R1732" s="75"/>
      <c r="S1732" s="76"/>
      <c r="T1732" s="78" t="s">
        <v>3306</v>
      </c>
      <c r="U1732" s="99">
        <v>55.06</v>
      </c>
      <c r="V1732" s="80"/>
      <c r="W1732" s="81"/>
      <c r="X1732" s="80"/>
      <c r="Y1732" s="82"/>
      <c r="Z1732" s="80" t="s">
        <v>5504</v>
      </c>
      <c r="AA1732" s="82">
        <v>52.81</v>
      </c>
      <c r="AB1732" s="83" t="s">
        <v>465</v>
      </c>
      <c r="AC1732" s="84">
        <v>50.29</v>
      </c>
      <c r="AD1732" s="80"/>
      <c r="AE1732" s="82"/>
      <c r="AF1732" s="80"/>
      <c r="AG1732" s="82"/>
      <c r="AH1732" s="80" t="s">
        <v>5505</v>
      </c>
      <c r="AI1732" s="81">
        <v>51.21</v>
      </c>
      <c r="AJ1732" s="80" t="s">
        <v>174</v>
      </c>
      <c r="AK1732" s="82">
        <v>52.64</v>
      </c>
      <c r="AL1732" s="80"/>
      <c r="AM1732" s="82"/>
      <c r="AN1732" s="80" t="s">
        <v>5506</v>
      </c>
      <c r="AO1732" s="82">
        <v>56.7</v>
      </c>
      <c r="AP1732" s="80"/>
      <c r="AQ1732" s="81"/>
      <c r="AR1732" s="80"/>
      <c r="AS1732" s="81"/>
      <c r="AT1732" s="80"/>
      <c r="AU1732" s="82"/>
      <c r="AV1732" s="80"/>
      <c r="AW1732" s="82"/>
      <c r="AZ1732" s="85"/>
      <c r="BA1732" s="86"/>
      <c r="BB1732" s="80" t="s">
        <v>5507</v>
      </c>
      <c r="BC1732" s="81">
        <v>67.58</v>
      </c>
      <c r="BD1732" s="80"/>
      <c r="BE1732" s="81"/>
      <c r="BF1732" s="80"/>
      <c r="BG1732" s="81"/>
      <c r="BI1732" s="79"/>
      <c r="BJ1732" s="80"/>
      <c r="BK1732" s="81"/>
      <c r="BL1732" s="80"/>
      <c r="BM1732" s="82"/>
      <c r="BN1732" s="80"/>
      <c r="BO1732" s="81"/>
      <c r="BP1732" s="80" t="s">
        <v>5508</v>
      </c>
      <c r="BQ1732" s="81">
        <v>55.1</v>
      </c>
      <c r="BR1732" s="80"/>
      <c r="BS1732" s="81"/>
      <c r="BT1732" s="80"/>
      <c r="BU1732" s="81"/>
      <c r="BV1732" s="80"/>
      <c r="BW1732" s="82"/>
      <c r="BX1732" s="80"/>
      <c r="BY1732" s="82"/>
      <c r="BZ1732" s="80"/>
      <c r="CA1732" s="82"/>
      <c r="CB1732" s="80"/>
      <c r="CC1732" s="82"/>
      <c r="CD1732" s="80"/>
      <c r="CE1732" s="82"/>
      <c r="CF1732" s="80"/>
      <c r="CG1732" s="82"/>
      <c r="CH1732" s="80"/>
      <c r="CI1732" s="82"/>
      <c r="CJ1732" s="80"/>
      <c r="CK1732" s="82"/>
      <c r="CL1732" s="80"/>
      <c r="CM1732" s="82"/>
      <c r="CN1732" s="80"/>
      <c r="CO1732" s="82"/>
      <c r="CP1732" s="80"/>
      <c r="CQ1732" s="82"/>
      <c r="CR1732" s="80"/>
      <c r="CS1732" s="82"/>
      <c r="CT1732" s="80"/>
      <c r="CU1732" s="82"/>
      <c r="CV1732" s="80"/>
      <c r="CW1732" s="82"/>
      <c r="CX1732" s="80"/>
      <c r="CY1732" s="82"/>
      <c r="CZ1732" s="80"/>
      <c r="DA1732" s="82"/>
      <c r="DB1732" s="80"/>
      <c r="DC1732" s="82"/>
      <c r="DD1732" s="80"/>
      <c r="DE1732" s="82"/>
      <c r="DF1732" s="80"/>
      <c r="DG1732" s="82"/>
      <c r="DH1732" s="80"/>
      <c r="DI1732" s="81"/>
      <c r="DJ1732" s="80"/>
      <c r="DK1732" s="81"/>
      <c r="DL1732" s="87"/>
      <c r="DM1732" s="88"/>
      <c r="DN1732" s="63"/>
      <c r="DO1732" s="64"/>
      <c r="DP1732" s="63"/>
      <c r="DQ1732" s="64"/>
      <c r="DR1732" s="63"/>
      <c r="DS1732" s="64"/>
      <c r="DT1732" s="63"/>
      <c r="DU1732" s="65"/>
      <c r="DV1732" s="63"/>
      <c r="DW1732" s="65"/>
      <c r="DX1732" s="95"/>
      <c r="DY1732" s="97"/>
      <c r="DZ1732" s="63"/>
      <c r="EA1732" s="65"/>
      <c r="EB1732" s="63"/>
      <c r="EC1732" s="65"/>
      <c r="ED1732" s="39"/>
      <c r="EE1732" s="39"/>
      <c r="EF1732" s="39"/>
      <c r="EG1732" s="39"/>
      <c r="EH1732" s="39"/>
      <c r="EI1732" s="39"/>
      <c r="EJ1732" s="39"/>
      <c r="EK1732" s="39"/>
      <c r="EL1732" s="39"/>
      <c r="EM1732" s="39"/>
      <c r="EN1732" s="39"/>
      <c r="EO1732" s="39"/>
      <c r="EP1732" s="39"/>
      <c r="EQ1732" s="39"/>
      <c r="ER1732" s="39"/>
      <c r="ES1732" s="39"/>
      <c r="ET1732" s="39"/>
      <c r="EU1732" s="39"/>
      <c r="EV1732" s="39"/>
      <c r="EW1732" s="39"/>
      <c r="EX1732" s="39"/>
      <c r="EY1732" s="39"/>
      <c r="EZ1732" s="39"/>
      <c r="FA1732" s="39"/>
      <c r="FB1732" s="39"/>
      <c r="FC1732" s="39"/>
      <c r="FD1732" s="39"/>
      <c r="FE1732" s="39"/>
      <c r="FF1732" s="39"/>
      <c r="FG1732" s="39"/>
      <c r="FH1732" s="39"/>
      <c r="FI1732" s="39"/>
      <c r="FJ1732" s="39"/>
      <c r="FK1732" s="39"/>
      <c r="FL1732" s="39"/>
      <c r="FM1732" s="39"/>
      <c r="FN1732" s="39"/>
      <c r="FO1732" s="39"/>
      <c r="FP1732" s="39"/>
      <c r="FQ1732" s="39"/>
      <c r="FR1732" s="39"/>
      <c r="FS1732" s="39"/>
      <c r="FT1732" s="39"/>
      <c r="FU1732" s="39"/>
      <c r="FV1732" s="39"/>
      <c r="FW1732" s="39"/>
      <c r="FX1732" s="39"/>
      <c r="FY1732" s="39"/>
      <c r="FZ1732" s="39"/>
      <c r="GA1732" s="39"/>
      <c r="GB1732" s="39"/>
      <c r="GC1732" s="39"/>
      <c r="GD1732" s="39"/>
      <c r="GE1732" s="39"/>
      <c r="GF1732" s="39"/>
      <c r="GG1732" s="39"/>
      <c r="GH1732" s="39"/>
      <c r="GI1732" s="39"/>
      <c r="GJ1732" s="39"/>
      <c r="GK1732" s="39"/>
      <c r="GL1732" s="39"/>
      <c r="GM1732" s="39"/>
      <c r="GN1732" s="39"/>
      <c r="GO1732" s="39"/>
      <c r="GP1732" s="39"/>
      <c r="GQ1732" s="39"/>
      <c r="GR1732" s="39"/>
      <c r="GS1732" s="39"/>
      <c r="GT1732" s="39"/>
      <c r="GU1732" s="39"/>
      <c r="GV1732" s="39"/>
      <c r="GW1732" s="39"/>
      <c r="GX1732" s="39"/>
      <c r="GY1732" s="39"/>
      <c r="GZ1732" s="39"/>
      <c r="HA1732" s="39"/>
      <c r="HB1732" s="39"/>
      <c r="HC1732" s="39"/>
      <c r="HD1732" s="39"/>
      <c r="HE1732" s="39"/>
      <c r="HF1732" s="39"/>
      <c r="HG1732" s="39"/>
      <c r="HH1732" s="39"/>
      <c r="HI1732" s="39"/>
      <c r="HJ1732" s="39"/>
      <c r="HK1732" s="39"/>
      <c r="HL1732" s="39"/>
      <c r="HM1732" s="39"/>
      <c r="HN1732" s="39"/>
      <c r="HO1732" s="39"/>
      <c r="HP1732" s="39"/>
      <c r="HQ1732" s="39"/>
      <c r="HR1732" s="39"/>
      <c r="HS1732" s="39"/>
      <c r="HT1732" s="39"/>
      <c r="HU1732" s="39"/>
      <c r="HV1732" s="39"/>
      <c r="HW1732" s="39"/>
      <c r="HX1732" s="39"/>
      <c r="HY1732" s="39"/>
      <c r="HZ1732" s="39"/>
      <c r="IA1732" s="39"/>
      <c r="IB1732" s="39"/>
      <c r="IC1732" s="39"/>
      <c r="ID1732" s="39"/>
      <c r="IE1732" s="39"/>
      <c r="IF1732" s="39"/>
      <c r="IG1732" s="39"/>
      <c r="IH1732" s="39"/>
      <c r="II1732" s="39"/>
      <c r="IJ1732" s="39"/>
      <c r="IK1732" s="39"/>
      <c r="IL1732" s="39"/>
      <c r="IM1732" s="39"/>
    </row>
    <row r="1733" spans="1:247" x14ac:dyDescent="0.3">
      <c r="A1733" s="67">
        <v>13</v>
      </c>
      <c r="B1733" s="68">
        <f>COUNT(J1733:EC1733)</f>
        <v>8</v>
      </c>
      <c r="C1733" s="69">
        <f>D1733+E1733</f>
        <v>397.47</v>
      </c>
      <c r="D1733" s="68" t="str">
        <f>IF(B1733&gt;17,(B1733-17)*2,"0")</f>
        <v>0</v>
      </c>
      <c r="E1733" s="70">
        <f>K1733+M1733+O1733+Q1733+S1733+U1733+W1733+Y1733+AA1733+AC1733+AE1733+AG1733+AI1733+AK1733+AM1733+AO1733+AQ1733+AS1733+AU1733+AW1733+AY1733+BA1733+BC1733+BE1733+BG1733+BI1733+BK1733+BM1733+BO1733+BQ1733+BS1733+BU1733+BW1733+BY1733+CA1733+CC1733+CE1733+CG1733+CI1733+CK1733+CM1733+CO1733+CQ1733+CS1733+CU1733+CW1733+CY1733+DA1733+DC1733+DE1733+DG1733+DI1733+DK1733+EC1733+DM1733</f>
        <v>397.47</v>
      </c>
      <c r="F1733" s="71" t="s">
        <v>5418</v>
      </c>
      <c r="G1733" s="71">
        <v>1977</v>
      </c>
      <c r="H1733" s="72" t="s">
        <v>5509</v>
      </c>
      <c r="I1733" s="72" t="s">
        <v>195</v>
      </c>
      <c r="J1733" s="98"/>
      <c r="K1733" s="74"/>
      <c r="L1733" s="80"/>
      <c r="M1733" s="82"/>
      <c r="N1733" s="80"/>
      <c r="O1733" s="110"/>
      <c r="P1733" s="75"/>
      <c r="Q1733" s="76"/>
      <c r="R1733" s="75"/>
      <c r="S1733" s="76"/>
      <c r="T1733" s="78" t="s">
        <v>4228</v>
      </c>
      <c r="U1733" s="99">
        <v>48.35</v>
      </c>
      <c r="V1733" s="80"/>
      <c r="W1733" s="81"/>
      <c r="X1733" s="80"/>
      <c r="Y1733" s="82"/>
      <c r="Z1733" s="80"/>
      <c r="AA1733" s="82"/>
      <c r="AB1733" s="83" t="s">
        <v>2127</v>
      </c>
      <c r="AC1733" s="84">
        <v>50.56</v>
      </c>
      <c r="AD1733" s="80"/>
      <c r="AE1733" s="82"/>
      <c r="AF1733" s="80"/>
      <c r="AG1733" s="82"/>
      <c r="AH1733" s="80"/>
      <c r="AI1733" s="81"/>
      <c r="AJ1733" s="80" t="s">
        <v>5510</v>
      </c>
      <c r="AK1733" s="82">
        <v>48.22</v>
      </c>
      <c r="AL1733" s="80"/>
      <c r="AM1733" s="82"/>
      <c r="AN1733" s="80"/>
      <c r="AO1733" s="82"/>
      <c r="AP1733" s="80"/>
      <c r="AQ1733" s="81"/>
      <c r="AR1733" s="80"/>
      <c r="AS1733" s="81"/>
      <c r="AT1733" s="80"/>
      <c r="AU1733" s="82"/>
      <c r="AV1733" s="80" t="s">
        <v>2586</v>
      </c>
      <c r="AW1733" s="82">
        <v>50.53</v>
      </c>
      <c r="AZ1733" s="85" t="s">
        <v>5229</v>
      </c>
      <c r="BA1733" s="86">
        <v>49.27</v>
      </c>
      <c r="BB1733" s="80"/>
      <c r="BC1733" s="81"/>
      <c r="BD1733" s="80" t="s">
        <v>1438</v>
      </c>
      <c r="BE1733" s="81">
        <v>48.42</v>
      </c>
      <c r="BF1733" s="80"/>
      <c r="BG1733" s="81"/>
      <c r="BI1733" s="79"/>
      <c r="BJ1733" s="80"/>
      <c r="BK1733" s="81"/>
      <c r="BL1733" s="80"/>
      <c r="BM1733" s="82"/>
      <c r="BN1733" s="80"/>
      <c r="BO1733" s="81"/>
      <c r="BP1733" s="80"/>
      <c r="BQ1733" s="81"/>
      <c r="BR1733" s="80"/>
      <c r="BS1733" s="81"/>
      <c r="BT1733" s="80"/>
      <c r="BU1733" s="81"/>
      <c r="BV1733" s="80"/>
      <c r="BW1733" s="82"/>
      <c r="BX1733" s="80"/>
      <c r="BY1733" s="82"/>
      <c r="BZ1733" s="80"/>
      <c r="CA1733" s="82"/>
      <c r="CB1733" s="80"/>
      <c r="CC1733" s="82"/>
      <c r="CD1733" s="80"/>
      <c r="CE1733" s="82"/>
      <c r="CF1733" s="80" t="s">
        <v>243</v>
      </c>
      <c r="CG1733" s="82">
        <v>46.24</v>
      </c>
      <c r="CH1733" s="80"/>
      <c r="CI1733" s="82"/>
      <c r="CJ1733" s="80"/>
      <c r="CK1733" s="82"/>
      <c r="CL1733" s="80"/>
      <c r="CM1733" s="82"/>
      <c r="CN1733" s="80"/>
      <c r="CO1733" s="82"/>
      <c r="CP1733" s="80" t="s">
        <v>3531</v>
      </c>
      <c r="CQ1733" s="82">
        <v>55.88</v>
      </c>
      <c r="CR1733" s="80"/>
      <c r="CS1733" s="82"/>
      <c r="CT1733" s="80"/>
      <c r="CU1733" s="82"/>
      <c r="CV1733" s="80"/>
      <c r="CW1733" s="82"/>
      <c r="CX1733" s="80"/>
      <c r="CY1733" s="82"/>
      <c r="CZ1733" s="80"/>
      <c r="DA1733" s="82"/>
      <c r="DB1733" s="80"/>
      <c r="DC1733" s="82"/>
      <c r="DD1733" s="80"/>
      <c r="DE1733" s="82"/>
      <c r="DF1733" s="80"/>
      <c r="DG1733" s="82"/>
      <c r="DH1733" s="80"/>
      <c r="DI1733" s="81"/>
      <c r="DJ1733" s="80"/>
      <c r="DK1733" s="81"/>
      <c r="DL1733" s="87"/>
      <c r="DM1733" s="88"/>
      <c r="DN1733" s="63"/>
      <c r="DO1733" s="64"/>
      <c r="DP1733" s="63"/>
      <c r="DQ1733" s="64"/>
      <c r="DR1733" s="63"/>
      <c r="DS1733" s="64"/>
      <c r="DT1733" s="63"/>
      <c r="DU1733" s="65"/>
      <c r="DV1733" s="63"/>
      <c r="DW1733" s="65"/>
      <c r="DX1733" s="95"/>
      <c r="DY1733" s="97"/>
      <c r="DZ1733" s="63"/>
      <c r="EA1733" s="65"/>
      <c r="EB1733" s="63"/>
      <c r="EC1733" s="65"/>
      <c r="ED1733" s="39"/>
      <c r="EE1733" s="39"/>
      <c r="EF1733" s="39"/>
      <c r="EG1733" s="39"/>
      <c r="EH1733" s="39"/>
      <c r="EI1733" s="39"/>
      <c r="EJ1733" s="39"/>
      <c r="EK1733" s="39"/>
      <c r="EL1733" s="39"/>
      <c r="EM1733" s="39"/>
      <c r="EN1733" s="39"/>
      <c r="EO1733" s="39"/>
      <c r="EP1733" s="39"/>
      <c r="EQ1733" s="39"/>
      <c r="ER1733" s="39"/>
      <c r="ES1733" s="39"/>
      <c r="ET1733" s="39"/>
      <c r="EU1733" s="39"/>
      <c r="EV1733" s="39"/>
      <c r="EW1733" s="39"/>
      <c r="EX1733" s="39"/>
      <c r="EY1733" s="39"/>
      <c r="EZ1733" s="39"/>
      <c r="FA1733" s="39"/>
      <c r="FB1733" s="39"/>
      <c r="FC1733" s="39"/>
      <c r="FD1733" s="39"/>
      <c r="FE1733" s="39"/>
      <c r="FF1733" s="39"/>
      <c r="FG1733" s="39"/>
      <c r="FH1733" s="39"/>
      <c r="FI1733" s="39"/>
      <c r="FJ1733" s="39"/>
      <c r="FK1733" s="39"/>
      <c r="FL1733" s="39"/>
      <c r="FM1733" s="39"/>
      <c r="FN1733" s="39"/>
      <c r="FO1733" s="39"/>
      <c r="FP1733" s="39"/>
      <c r="FQ1733" s="39"/>
      <c r="FR1733" s="39"/>
      <c r="FS1733" s="39"/>
      <c r="FT1733" s="39"/>
      <c r="FU1733" s="39"/>
      <c r="FV1733" s="39"/>
      <c r="FW1733" s="39"/>
      <c r="FX1733" s="39"/>
      <c r="FY1733" s="39"/>
      <c r="FZ1733" s="39"/>
      <c r="GA1733" s="39"/>
      <c r="GB1733" s="39"/>
      <c r="GC1733" s="39"/>
      <c r="GD1733" s="39"/>
      <c r="GE1733" s="39"/>
      <c r="GF1733" s="39"/>
      <c r="GG1733" s="39"/>
      <c r="GH1733" s="39"/>
      <c r="GI1733" s="39"/>
      <c r="GJ1733" s="39"/>
      <c r="GK1733" s="39"/>
      <c r="GL1733" s="39"/>
      <c r="GM1733" s="39"/>
      <c r="GN1733" s="39"/>
      <c r="GO1733" s="39"/>
      <c r="GP1733" s="39"/>
      <c r="GQ1733" s="39"/>
      <c r="GR1733" s="39"/>
      <c r="GS1733" s="39"/>
      <c r="GT1733" s="39"/>
      <c r="GU1733" s="39"/>
      <c r="GV1733" s="39"/>
      <c r="GW1733" s="39"/>
      <c r="GX1733" s="39"/>
      <c r="GY1733" s="39"/>
      <c r="GZ1733" s="39"/>
      <c r="HA1733" s="39"/>
      <c r="HB1733" s="39"/>
      <c r="HC1733" s="39"/>
      <c r="HD1733" s="39"/>
      <c r="HE1733" s="39"/>
      <c r="HF1733" s="39"/>
      <c r="HG1733" s="39"/>
      <c r="HH1733" s="39"/>
      <c r="HI1733" s="39"/>
      <c r="HJ1733" s="39"/>
      <c r="HK1733" s="39"/>
      <c r="HL1733" s="39"/>
      <c r="HM1733" s="39"/>
      <c r="HN1733" s="39"/>
      <c r="HO1733" s="39"/>
      <c r="HP1733" s="39"/>
      <c r="HQ1733" s="39"/>
      <c r="HR1733" s="39"/>
      <c r="HS1733" s="39"/>
      <c r="HT1733" s="39"/>
      <c r="HU1733" s="39"/>
      <c r="HV1733" s="39"/>
      <c r="HW1733" s="39"/>
      <c r="HX1733" s="39"/>
      <c r="HY1733" s="39"/>
      <c r="HZ1733" s="39"/>
      <c r="IA1733" s="39"/>
      <c r="IB1733" s="39"/>
      <c r="IC1733" s="39"/>
      <c r="ID1733" s="39"/>
      <c r="IE1733" s="39"/>
      <c r="IF1733" s="39"/>
      <c r="IG1733" s="39"/>
      <c r="IH1733" s="39"/>
      <c r="II1733" s="39"/>
      <c r="IJ1733" s="39"/>
      <c r="IK1733" s="39"/>
      <c r="IL1733" s="39"/>
      <c r="IM1733" s="39"/>
    </row>
    <row r="1734" spans="1:247" x14ac:dyDescent="0.3">
      <c r="A1734" s="67">
        <v>14</v>
      </c>
      <c r="B1734" s="68">
        <f>COUNT(J1734:EC1734)</f>
        <v>7</v>
      </c>
      <c r="C1734" s="69">
        <f>D1734+E1734</f>
        <v>364.77</v>
      </c>
      <c r="D1734" s="68" t="str">
        <f>IF(B1734&gt;17,(B1734-17)*2,"0")</f>
        <v>0</v>
      </c>
      <c r="E1734" s="70">
        <f>K1734+M1734+O1734+Q1734+S1734+U1734+W1734+Y1734+AA1734+AC1734+AE1734+AG1734+AI1734+AK1734+AM1734+AO1734+AQ1734+AS1734+AU1734+AW1734+AY1734+BA1734+BC1734+BE1734+BG1734+BI1734+BK1734+BM1734+BO1734+BQ1734+BS1734+BU1734+BW1734+BY1734+CA1734+CC1734+CE1734+CG1734+CI1734+CK1734+CM1734+CO1734+CQ1734+CS1734+CU1734+CW1734+CY1734+DA1734+DC1734+DE1734+DG1734+DI1734+DK1734+EC1734+DM1734</f>
        <v>364.77</v>
      </c>
      <c r="F1734" s="71" t="s">
        <v>5418</v>
      </c>
      <c r="G1734" s="71">
        <v>1977</v>
      </c>
      <c r="H1734" s="72" t="s">
        <v>5511</v>
      </c>
      <c r="I1734" s="72" t="s">
        <v>5512</v>
      </c>
      <c r="J1734" s="98" t="s">
        <v>4558</v>
      </c>
      <c r="K1734" s="74">
        <v>50.46</v>
      </c>
      <c r="L1734" s="80"/>
      <c r="M1734" s="82"/>
      <c r="N1734" s="80"/>
      <c r="O1734" s="110"/>
      <c r="P1734" s="75" t="s">
        <v>4237</v>
      </c>
      <c r="Q1734" s="76">
        <v>54.27</v>
      </c>
      <c r="R1734" s="75"/>
      <c r="S1734" s="76"/>
      <c r="T1734" s="78" t="s">
        <v>2040</v>
      </c>
      <c r="U1734" s="99">
        <v>50.84</v>
      </c>
      <c r="V1734" s="80"/>
      <c r="W1734" s="81"/>
      <c r="X1734" s="80" t="s">
        <v>3628</v>
      </c>
      <c r="Y1734" s="82">
        <v>53.58</v>
      </c>
      <c r="Z1734" s="80"/>
      <c r="AA1734" s="82"/>
      <c r="AB1734" s="83"/>
      <c r="AC1734" s="84"/>
      <c r="AD1734" s="80"/>
      <c r="AE1734" s="82"/>
      <c r="AF1734" s="80"/>
      <c r="AG1734" s="82"/>
      <c r="AH1734" s="80"/>
      <c r="AI1734" s="81"/>
      <c r="AJ1734" s="80"/>
      <c r="AK1734" s="82"/>
      <c r="AL1734" s="80"/>
      <c r="AM1734" s="82"/>
      <c r="AN1734" s="80"/>
      <c r="AO1734" s="82"/>
      <c r="AP1734" s="80"/>
      <c r="AQ1734" s="81"/>
      <c r="AR1734" s="80"/>
      <c r="AS1734" s="81"/>
      <c r="AT1734" s="80"/>
      <c r="AU1734" s="82"/>
      <c r="AV1734" s="80"/>
      <c r="AW1734" s="82"/>
      <c r="AZ1734" s="85" t="s">
        <v>5513</v>
      </c>
      <c r="BA1734" s="86">
        <v>45.29</v>
      </c>
      <c r="BB1734" s="80"/>
      <c r="BC1734" s="81"/>
      <c r="BD1734" s="80"/>
      <c r="BE1734" s="81"/>
      <c r="BF1734" s="80"/>
      <c r="BG1734" s="81"/>
      <c r="BI1734" s="79"/>
      <c r="BJ1734" s="80"/>
      <c r="BK1734" s="81"/>
      <c r="BL1734" s="80"/>
      <c r="BM1734" s="82"/>
      <c r="BN1734" s="80"/>
      <c r="BO1734" s="81"/>
      <c r="BP1734" s="80"/>
      <c r="BQ1734" s="81"/>
      <c r="BR1734" s="80"/>
      <c r="BS1734" s="81"/>
      <c r="BT1734" s="80"/>
      <c r="BU1734" s="81"/>
      <c r="BV1734" s="80"/>
      <c r="BW1734" s="82"/>
      <c r="BX1734" s="80"/>
      <c r="BY1734" s="82"/>
      <c r="BZ1734" s="80"/>
      <c r="CA1734" s="82"/>
      <c r="CB1734" s="80"/>
      <c r="CC1734" s="82"/>
      <c r="CD1734" s="80"/>
      <c r="CE1734" s="82"/>
      <c r="CF1734" s="80"/>
      <c r="CG1734" s="82"/>
      <c r="CH1734" s="80"/>
      <c r="CI1734" s="82"/>
      <c r="CJ1734" s="80"/>
      <c r="CK1734" s="82"/>
      <c r="CL1734" s="80"/>
      <c r="CM1734" s="82"/>
      <c r="CN1734" s="80"/>
      <c r="CO1734" s="82"/>
      <c r="CP1734" s="80"/>
      <c r="CQ1734" s="82"/>
      <c r="CR1734" s="80"/>
      <c r="CS1734" s="82"/>
      <c r="CT1734" s="80"/>
      <c r="CU1734" s="82"/>
      <c r="CV1734" s="80"/>
      <c r="CW1734" s="82"/>
      <c r="CX1734" s="80"/>
      <c r="CY1734" s="82"/>
      <c r="CZ1734" s="80"/>
      <c r="DA1734" s="82"/>
      <c r="DB1734" s="80"/>
      <c r="DC1734" s="82"/>
      <c r="DD1734" s="80"/>
      <c r="DE1734" s="82"/>
      <c r="DF1734" s="80"/>
      <c r="DG1734" s="82"/>
      <c r="DH1734" s="80"/>
      <c r="DI1734" s="81"/>
      <c r="DJ1734" s="80" t="s">
        <v>2421</v>
      </c>
      <c r="DK1734" s="81">
        <v>49.66</v>
      </c>
      <c r="DL1734" s="87" t="s">
        <v>2381</v>
      </c>
      <c r="DM1734" s="88">
        <v>60.67</v>
      </c>
      <c r="DN1734" s="63"/>
      <c r="DO1734" s="64"/>
      <c r="DP1734" s="63"/>
      <c r="DQ1734" s="64"/>
      <c r="DR1734" s="63"/>
      <c r="DS1734" s="64"/>
      <c r="DT1734" s="63"/>
      <c r="DU1734" s="65"/>
      <c r="DV1734" s="63"/>
      <c r="DW1734" s="65"/>
      <c r="DX1734" s="95"/>
      <c r="DY1734" s="97"/>
      <c r="DZ1734" s="63"/>
      <c r="EA1734" s="65"/>
      <c r="EB1734" s="63"/>
      <c r="EC1734" s="65"/>
      <c r="ED1734" s="39"/>
      <c r="EE1734" s="39"/>
      <c r="EF1734" s="39"/>
      <c r="EG1734" s="39"/>
      <c r="EH1734" s="39"/>
      <c r="EI1734" s="39"/>
      <c r="EJ1734" s="39"/>
      <c r="EK1734" s="39"/>
      <c r="EL1734" s="39"/>
      <c r="EM1734" s="39"/>
      <c r="EN1734" s="39"/>
      <c r="EO1734" s="39"/>
      <c r="EP1734" s="39"/>
      <c r="EQ1734" s="39"/>
      <c r="ER1734" s="39"/>
      <c r="ES1734" s="39"/>
      <c r="ET1734" s="39"/>
      <c r="EU1734" s="39"/>
      <c r="EV1734" s="39"/>
      <c r="EW1734" s="39"/>
      <c r="EX1734" s="39"/>
      <c r="EY1734" s="39"/>
      <c r="EZ1734" s="39"/>
      <c r="FA1734" s="39"/>
      <c r="FB1734" s="39"/>
      <c r="FC1734" s="39"/>
      <c r="FD1734" s="39"/>
      <c r="FE1734" s="39"/>
      <c r="FF1734" s="39"/>
      <c r="FG1734" s="39"/>
      <c r="FH1734" s="39"/>
      <c r="FI1734" s="39"/>
      <c r="FJ1734" s="39"/>
      <c r="FK1734" s="39"/>
      <c r="FL1734" s="39"/>
      <c r="FM1734" s="39"/>
      <c r="FN1734" s="39"/>
      <c r="FO1734" s="39"/>
      <c r="FP1734" s="39"/>
      <c r="FQ1734" s="39"/>
      <c r="FR1734" s="39"/>
      <c r="FS1734" s="39"/>
      <c r="FT1734" s="39"/>
      <c r="FU1734" s="39"/>
      <c r="FV1734" s="39"/>
      <c r="FW1734" s="39"/>
      <c r="FX1734" s="39"/>
      <c r="FY1734" s="39"/>
      <c r="FZ1734" s="39"/>
      <c r="GA1734" s="39"/>
      <c r="GB1734" s="39"/>
      <c r="GC1734" s="39"/>
      <c r="GD1734" s="39"/>
      <c r="GE1734" s="39"/>
      <c r="GF1734" s="39"/>
      <c r="GG1734" s="39"/>
      <c r="GH1734" s="39"/>
      <c r="GI1734" s="39"/>
      <c r="GJ1734" s="39"/>
      <c r="GK1734" s="39"/>
      <c r="GL1734" s="39"/>
      <c r="GM1734" s="39"/>
      <c r="GN1734" s="39"/>
      <c r="GO1734" s="39"/>
      <c r="GP1734" s="39"/>
      <c r="GQ1734" s="39"/>
      <c r="GR1734" s="39"/>
      <c r="GS1734" s="39"/>
      <c r="GT1734" s="39"/>
      <c r="GU1734" s="39"/>
      <c r="GV1734" s="39"/>
      <c r="GW1734" s="39"/>
      <c r="GX1734" s="39"/>
      <c r="GY1734" s="39"/>
      <c r="GZ1734" s="39"/>
      <c r="HA1734" s="39"/>
      <c r="HB1734" s="39"/>
      <c r="HC1734" s="39"/>
      <c r="HD1734" s="39"/>
      <c r="HE1734" s="39"/>
      <c r="HF1734" s="39"/>
      <c r="HG1734" s="39"/>
      <c r="HH1734" s="39"/>
      <c r="HI1734" s="39"/>
      <c r="HJ1734" s="39"/>
      <c r="HK1734" s="39"/>
      <c r="HL1734" s="39"/>
      <c r="HM1734" s="39"/>
      <c r="HN1734" s="39"/>
      <c r="HO1734" s="39"/>
      <c r="HP1734" s="39"/>
      <c r="HQ1734" s="39"/>
      <c r="HR1734" s="39"/>
      <c r="HS1734" s="39"/>
      <c r="HT1734" s="39"/>
      <c r="HU1734" s="39"/>
      <c r="HV1734" s="39"/>
      <c r="HW1734" s="39"/>
      <c r="HX1734" s="39"/>
      <c r="HY1734" s="39"/>
      <c r="HZ1734" s="39"/>
      <c r="IA1734" s="39"/>
      <c r="IB1734" s="39"/>
      <c r="IC1734" s="39"/>
      <c r="ID1734" s="39"/>
      <c r="IE1734" s="39"/>
      <c r="IF1734" s="39"/>
      <c r="IG1734" s="39"/>
      <c r="IH1734" s="39"/>
      <c r="II1734" s="39"/>
      <c r="IJ1734" s="39"/>
      <c r="IK1734" s="39"/>
      <c r="IL1734" s="39"/>
      <c r="IM1734" s="39"/>
    </row>
    <row r="1735" spans="1:247" x14ac:dyDescent="0.3">
      <c r="A1735" s="67">
        <v>15</v>
      </c>
      <c r="B1735" s="68">
        <f>COUNT(J1735:EC1735)</f>
        <v>8</v>
      </c>
      <c r="C1735" s="69">
        <f>D1735+E1735</f>
        <v>363.31</v>
      </c>
      <c r="D1735" s="68" t="str">
        <f>IF(B1735&gt;17,(B1735-17)*2,"0")</f>
        <v>0</v>
      </c>
      <c r="E1735" s="70">
        <f>K1735+M1735+O1735+Q1735+S1735+U1735+W1735+Y1735+AA1735+AC1735+AE1735+AG1735+AI1735+AK1735+AM1735+AO1735+AQ1735+AS1735+AU1735+AW1735+AY1735+BA1735+BC1735+BE1735+BG1735+BI1735+BK1735+BM1735+BO1735+BQ1735+BS1735+BU1735+BW1735+BY1735+CA1735+CC1735+CE1735+CG1735+CI1735+CK1735+CM1735+CO1735+CQ1735+CS1735+CU1735+CW1735+CY1735+DA1735+DC1735+DE1735+DG1735+DI1735+DK1735+EC1735+DM1735</f>
        <v>363.31</v>
      </c>
      <c r="F1735" s="71" t="s">
        <v>5418</v>
      </c>
      <c r="G1735" s="71">
        <v>1976</v>
      </c>
      <c r="H1735" s="72" t="s">
        <v>5514</v>
      </c>
      <c r="I1735" s="72" t="s">
        <v>5290</v>
      </c>
      <c r="J1735" s="98"/>
      <c r="K1735" s="74"/>
      <c r="L1735" s="80"/>
      <c r="M1735" s="82"/>
      <c r="N1735" s="80"/>
      <c r="O1735" s="110"/>
      <c r="P1735" s="75"/>
      <c r="Q1735" s="76"/>
      <c r="R1735" s="75" t="s">
        <v>4169</v>
      </c>
      <c r="S1735" s="76">
        <v>41.41</v>
      </c>
      <c r="T1735" s="78"/>
      <c r="U1735" s="99"/>
      <c r="V1735" s="80"/>
      <c r="W1735" s="81"/>
      <c r="X1735" s="80"/>
      <c r="Y1735" s="82"/>
      <c r="Z1735" s="80"/>
      <c r="AA1735" s="82"/>
      <c r="AB1735" s="83"/>
      <c r="AC1735" s="84"/>
      <c r="AD1735" s="80"/>
      <c r="AE1735" s="82"/>
      <c r="AF1735" s="80"/>
      <c r="AG1735" s="82"/>
      <c r="AH1735" s="80"/>
      <c r="AI1735" s="81"/>
      <c r="AJ1735" s="80" t="s">
        <v>1855</v>
      </c>
      <c r="AK1735" s="82">
        <v>46.65</v>
      </c>
      <c r="AL1735" s="80"/>
      <c r="AM1735" s="82"/>
      <c r="AN1735" s="80"/>
      <c r="AO1735" s="82"/>
      <c r="AP1735" s="80"/>
      <c r="AQ1735" s="81"/>
      <c r="AR1735" s="80"/>
      <c r="AS1735" s="81"/>
      <c r="AT1735" s="80"/>
      <c r="AU1735" s="82"/>
      <c r="AV1735" s="80"/>
      <c r="AW1735" s="82"/>
      <c r="AZ1735" s="85"/>
      <c r="BA1735" s="86"/>
      <c r="BB1735" s="80"/>
      <c r="BC1735" s="81"/>
      <c r="BD1735" s="80"/>
      <c r="BE1735" s="81"/>
      <c r="BF1735" s="80"/>
      <c r="BG1735" s="81"/>
      <c r="BI1735" s="79"/>
      <c r="BJ1735" s="80"/>
      <c r="BK1735" s="81"/>
      <c r="BL1735" s="80"/>
      <c r="BM1735" s="82"/>
      <c r="BN1735" s="80"/>
      <c r="BO1735" s="81"/>
      <c r="BP1735" s="80" t="s">
        <v>5515</v>
      </c>
      <c r="BQ1735" s="81">
        <v>45.17</v>
      </c>
      <c r="BR1735" s="80"/>
      <c r="BS1735" s="81"/>
      <c r="BT1735" s="80"/>
      <c r="BU1735" s="81"/>
      <c r="BV1735" s="80"/>
      <c r="BW1735" s="82"/>
      <c r="BX1735" s="80" t="s">
        <v>875</v>
      </c>
      <c r="BY1735" s="82">
        <v>18</v>
      </c>
      <c r="BZ1735" s="80"/>
      <c r="CA1735" s="82"/>
      <c r="CB1735" s="80"/>
      <c r="CC1735" s="82"/>
      <c r="CD1735" s="80" t="s">
        <v>5516</v>
      </c>
      <c r="CE1735" s="82">
        <v>45.25</v>
      </c>
      <c r="CF1735" s="80"/>
      <c r="CG1735" s="82"/>
      <c r="CH1735" s="80"/>
      <c r="CI1735" s="82"/>
      <c r="CJ1735" s="80" t="s">
        <v>5517</v>
      </c>
      <c r="CK1735" s="82">
        <v>56.33</v>
      </c>
      <c r="CL1735" s="80"/>
      <c r="CM1735" s="82"/>
      <c r="CN1735" s="80"/>
      <c r="CO1735" s="82"/>
      <c r="CP1735" s="80" t="s">
        <v>5378</v>
      </c>
      <c r="CQ1735" s="82">
        <v>53.89</v>
      </c>
      <c r="CR1735" s="80"/>
      <c r="CS1735" s="82"/>
      <c r="CT1735" s="80"/>
      <c r="CU1735" s="82"/>
      <c r="CV1735" s="80"/>
      <c r="CW1735" s="82"/>
      <c r="CX1735" s="80"/>
      <c r="CY1735" s="82"/>
      <c r="CZ1735" s="80"/>
      <c r="DA1735" s="82"/>
      <c r="DB1735" s="80"/>
      <c r="DC1735" s="82"/>
      <c r="DD1735" s="80"/>
      <c r="DE1735" s="82"/>
      <c r="DF1735" s="80"/>
      <c r="DG1735" s="82"/>
      <c r="DH1735" s="80"/>
      <c r="DI1735" s="81"/>
      <c r="DJ1735" s="80"/>
      <c r="DK1735" s="81"/>
      <c r="DL1735" s="87" t="s">
        <v>693</v>
      </c>
      <c r="DM1735" s="88">
        <v>56.61</v>
      </c>
      <c r="DN1735" s="63"/>
      <c r="DO1735" s="64"/>
      <c r="DP1735" s="63"/>
      <c r="DQ1735" s="64"/>
      <c r="DR1735" s="63"/>
      <c r="DS1735" s="64"/>
      <c r="DT1735" s="63"/>
      <c r="DU1735" s="65"/>
      <c r="DV1735" s="63"/>
      <c r="DW1735" s="65"/>
      <c r="DX1735" s="95"/>
      <c r="DY1735" s="97"/>
      <c r="DZ1735" s="63"/>
      <c r="EA1735" s="65"/>
      <c r="EB1735" s="63"/>
      <c r="EC1735" s="65"/>
      <c r="ED1735" s="39"/>
      <c r="EE1735" s="39"/>
      <c r="EF1735" s="39"/>
      <c r="EG1735" s="39"/>
      <c r="EH1735" s="39"/>
      <c r="EI1735" s="39"/>
      <c r="EJ1735" s="39"/>
      <c r="EK1735" s="39"/>
      <c r="EL1735" s="39"/>
      <c r="EM1735" s="39"/>
      <c r="EN1735" s="39"/>
      <c r="EO1735" s="39"/>
      <c r="EP1735" s="39"/>
      <c r="EQ1735" s="39"/>
      <c r="ER1735" s="39"/>
      <c r="ES1735" s="39"/>
      <c r="ET1735" s="39"/>
      <c r="EU1735" s="39"/>
      <c r="EV1735" s="39"/>
      <c r="EW1735" s="39"/>
      <c r="EX1735" s="39"/>
      <c r="EY1735" s="39"/>
      <c r="EZ1735" s="39"/>
      <c r="FA1735" s="39"/>
      <c r="FB1735" s="39"/>
      <c r="FC1735" s="39"/>
      <c r="FD1735" s="39"/>
      <c r="FE1735" s="39"/>
      <c r="FF1735" s="39"/>
      <c r="FG1735" s="39"/>
      <c r="FH1735" s="39"/>
      <c r="FI1735" s="39"/>
      <c r="FJ1735" s="39"/>
      <c r="FK1735" s="39"/>
      <c r="FL1735" s="39"/>
      <c r="FM1735" s="39"/>
      <c r="FN1735" s="39"/>
      <c r="FO1735" s="39"/>
      <c r="FP1735" s="39"/>
      <c r="FQ1735" s="39"/>
      <c r="FR1735" s="39"/>
      <c r="FS1735" s="39"/>
      <c r="FT1735" s="39"/>
      <c r="FU1735" s="39"/>
      <c r="FV1735" s="39"/>
      <c r="FW1735" s="39"/>
      <c r="FX1735" s="39"/>
      <c r="FY1735" s="39"/>
      <c r="FZ1735" s="39"/>
      <c r="GA1735" s="39"/>
      <c r="GB1735" s="39"/>
      <c r="GC1735" s="39"/>
      <c r="GD1735" s="39"/>
      <c r="GE1735" s="39"/>
      <c r="GF1735" s="39"/>
      <c r="GG1735" s="39"/>
      <c r="GH1735" s="39"/>
      <c r="GI1735" s="39"/>
      <c r="GJ1735" s="39"/>
      <c r="GK1735" s="39"/>
      <c r="GL1735" s="39"/>
      <c r="GM1735" s="39"/>
      <c r="GN1735" s="39"/>
      <c r="GO1735" s="39"/>
      <c r="GP1735" s="39"/>
      <c r="GQ1735" s="39"/>
      <c r="GR1735" s="39"/>
      <c r="GS1735" s="39"/>
      <c r="GT1735" s="39"/>
      <c r="GU1735" s="39"/>
      <c r="GV1735" s="39"/>
      <c r="GW1735" s="39"/>
      <c r="GX1735" s="39"/>
      <c r="GY1735" s="39"/>
      <c r="GZ1735" s="39"/>
      <c r="HA1735" s="39"/>
      <c r="HB1735" s="39"/>
      <c r="HC1735" s="39"/>
      <c r="HD1735" s="39"/>
      <c r="HE1735" s="39"/>
      <c r="HF1735" s="39"/>
      <c r="HG1735" s="39"/>
      <c r="HH1735" s="39"/>
      <c r="HI1735" s="39"/>
      <c r="HJ1735" s="39"/>
      <c r="HK1735" s="39"/>
      <c r="HL1735" s="39"/>
      <c r="HM1735" s="39"/>
      <c r="HN1735" s="39"/>
      <c r="HO1735" s="39"/>
      <c r="HP1735" s="39"/>
      <c r="HQ1735" s="39"/>
      <c r="HR1735" s="39"/>
      <c r="HS1735" s="39"/>
      <c r="HT1735" s="39"/>
      <c r="HU1735" s="39"/>
      <c r="HV1735" s="39"/>
      <c r="HW1735" s="39"/>
      <c r="HX1735" s="39"/>
      <c r="HY1735" s="39"/>
      <c r="HZ1735" s="39"/>
      <c r="IA1735" s="39"/>
      <c r="IB1735" s="39"/>
      <c r="IC1735" s="39"/>
      <c r="ID1735" s="39"/>
      <c r="IE1735" s="39"/>
      <c r="IF1735" s="39"/>
      <c r="IG1735" s="39"/>
      <c r="IH1735" s="39"/>
      <c r="II1735" s="39"/>
      <c r="IJ1735" s="39"/>
      <c r="IK1735" s="39"/>
      <c r="IL1735" s="39"/>
      <c r="IM1735" s="39"/>
    </row>
    <row r="1736" spans="1:247" x14ac:dyDescent="0.3">
      <c r="A1736" s="67">
        <v>16</v>
      </c>
      <c r="B1736" s="68">
        <f>COUNT(J1736:EC1736)</f>
        <v>5</v>
      </c>
      <c r="C1736" s="69">
        <f>D1736+E1736</f>
        <v>350</v>
      </c>
      <c r="D1736" s="68" t="str">
        <f>IF(B1736&gt;17,(B1736-17)*2,"0")</f>
        <v>0</v>
      </c>
      <c r="E1736" s="70">
        <f>K1736+M1736+O1736+Q1736+S1736+U1736+W1736+Y1736+AA1736+AC1736+AE1736+AG1736+AI1736+AK1736+AM1736+AO1736+AQ1736+AS1736+AU1736+AW1736+AY1736+BA1736+BC1736+BE1736+BG1736+BI1736+BK1736+BM1736+BO1736+BQ1736+BS1736+BU1736+BW1736+BY1736+CA1736+CC1736+CE1736+CG1736+CI1736+CK1736+CM1736+CO1736+CQ1736+CS1736+CU1736+CW1736+CY1736+DA1736+DC1736+DE1736+DG1736+DI1736+DK1736+EC1736+DM1736</f>
        <v>350</v>
      </c>
      <c r="F1736" s="71" t="s">
        <v>5418</v>
      </c>
      <c r="G1736" s="71">
        <v>1980</v>
      </c>
      <c r="H1736" s="72" t="s">
        <v>5518</v>
      </c>
      <c r="I1736" s="72" t="s">
        <v>5519</v>
      </c>
      <c r="J1736" s="98"/>
      <c r="K1736" s="74"/>
      <c r="L1736" s="80"/>
      <c r="M1736" s="82"/>
      <c r="N1736" s="80" t="s">
        <v>2064</v>
      </c>
      <c r="O1736" s="110">
        <v>70</v>
      </c>
      <c r="P1736" s="75"/>
      <c r="Q1736" s="76"/>
      <c r="R1736" s="75" t="s">
        <v>1820</v>
      </c>
      <c r="S1736" s="76">
        <v>70</v>
      </c>
      <c r="T1736" s="78" t="s">
        <v>193</v>
      </c>
      <c r="U1736" s="99">
        <v>70</v>
      </c>
      <c r="V1736" s="80"/>
      <c r="W1736" s="81"/>
      <c r="X1736" s="80"/>
      <c r="Y1736" s="82"/>
      <c r="Z1736" s="80"/>
      <c r="AA1736" s="82"/>
      <c r="AB1736" s="83"/>
      <c r="AC1736" s="84"/>
      <c r="AD1736" s="80"/>
      <c r="AE1736" s="82"/>
      <c r="AF1736" s="80"/>
      <c r="AG1736" s="82"/>
      <c r="AH1736" s="80" t="s">
        <v>1344</v>
      </c>
      <c r="AI1736" s="81">
        <v>70</v>
      </c>
      <c r="AJ1736" s="80" t="s">
        <v>5520</v>
      </c>
      <c r="AK1736" s="82">
        <v>70</v>
      </c>
      <c r="AL1736" s="80"/>
      <c r="AM1736" s="82"/>
      <c r="AN1736" s="80"/>
      <c r="AO1736" s="82"/>
      <c r="AP1736" s="80"/>
      <c r="AQ1736" s="81"/>
      <c r="AR1736" s="80"/>
      <c r="AS1736" s="81"/>
      <c r="AT1736" s="80"/>
      <c r="AU1736" s="82"/>
      <c r="AV1736" s="80"/>
      <c r="AW1736" s="82"/>
      <c r="AZ1736" s="85"/>
      <c r="BA1736" s="86"/>
      <c r="BB1736" s="80"/>
      <c r="BC1736" s="81"/>
      <c r="BD1736" s="80"/>
      <c r="BE1736" s="81"/>
      <c r="BF1736" s="80"/>
      <c r="BG1736" s="81"/>
      <c r="BI1736" s="79"/>
      <c r="BJ1736" s="80"/>
      <c r="BK1736" s="81"/>
      <c r="BL1736" s="80"/>
      <c r="BM1736" s="82"/>
      <c r="BN1736" s="80"/>
      <c r="BO1736" s="81"/>
      <c r="BP1736" s="80"/>
      <c r="BQ1736" s="81"/>
      <c r="BR1736" s="80"/>
      <c r="BS1736" s="81"/>
      <c r="BT1736" s="80"/>
      <c r="BU1736" s="81"/>
      <c r="BV1736" s="80"/>
      <c r="BW1736" s="82"/>
      <c r="BX1736" s="80"/>
      <c r="BY1736" s="82"/>
      <c r="BZ1736" s="80"/>
      <c r="CA1736" s="82"/>
      <c r="CB1736" s="80"/>
      <c r="CC1736" s="82"/>
      <c r="CD1736" s="80"/>
      <c r="CE1736" s="82"/>
      <c r="CF1736" s="80"/>
      <c r="CG1736" s="82"/>
      <c r="CH1736" s="80"/>
      <c r="CI1736" s="82"/>
      <c r="CJ1736" s="80"/>
      <c r="CK1736" s="82"/>
      <c r="CL1736" s="80"/>
      <c r="CM1736" s="82"/>
      <c r="CN1736" s="80"/>
      <c r="CO1736" s="82"/>
      <c r="CP1736" s="80"/>
      <c r="CQ1736" s="82"/>
      <c r="CR1736" s="80"/>
      <c r="CS1736" s="82"/>
      <c r="CT1736" s="80"/>
      <c r="CU1736" s="82"/>
      <c r="CV1736" s="80"/>
      <c r="CW1736" s="82"/>
      <c r="CX1736" s="80"/>
      <c r="CY1736" s="82"/>
      <c r="CZ1736" s="80"/>
      <c r="DA1736" s="82"/>
      <c r="DB1736" s="80"/>
      <c r="DC1736" s="82"/>
      <c r="DD1736" s="80"/>
      <c r="DE1736" s="82"/>
      <c r="DF1736" s="80"/>
      <c r="DG1736" s="82"/>
      <c r="DH1736" s="80"/>
      <c r="DI1736" s="81"/>
      <c r="DJ1736" s="80"/>
      <c r="DK1736" s="81"/>
      <c r="DL1736" s="87"/>
      <c r="DM1736" s="88"/>
      <c r="DN1736" s="63"/>
      <c r="DO1736" s="64"/>
      <c r="DP1736" s="63"/>
      <c r="DQ1736" s="64"/>
      <c r="DR1736" s="63"/>
      <c r="DS1736" s="64"/>
      <c r="DT1736" s="63"/>
      <c r="DU1736" s="65"/>
      <c r="DV1736" s="63"/>
      <c r="DW1736" s="65"/>
      <c r="DX1736" s="95"/>
      <c r="DY1736" s="97"/>
      <c r="DZ1736" s="63"/>
      <c r="EA1736" s="65"/>
      <c r="EB1736" s="63"/>
      <c r="EC1736" s="65"/>
      <c r="ED1736" s="39"/>
      <c r="EE1736" s="39"/>
      <c r="EF1736" s="39"/>
      <c r="EG1736" s="39"/>
      <c r="EH1736" s="39"/>
      <c r="EI1736" s="39"/>
      <c r="EJ1736" s="39"/>
      <c r="EK1736" s="39"/>
      <c r="EL1736" s="39"/>
      <c r="EM1736" s="39"/>
      <c r="EN1736" s="39"/>
      <c r="EO1736" s="39"/>
      <c r="EP1736" s="39"/>
      <c r="EQ1736" s="39"/>
      <c r="ER1736" s="39"/>
      <c r="ES1736" s="39"/>
      <c r="ET1736" s="39"/>
      <c r="EU1736" s="39"/>
      <c r="EV1736" s="39"/>
      <c r="EW1736" s="39"/>
      <c r="EX1736" s="39"/>
      <c r="EY1736" s="39"/>
      <c r="EZ1736" s="39"/>
      <c r="FA1736" s="39"/>
      <c r="FB1736" s="39"/>
      <c r="FC1736" s="39"/>
      <c r="FD1736" s="39"/>
      <c r="FE1736" s="39"/>
      <c r="FF1736" s="39"/>
      <c r="FG1736" s="39"/>
      <c r="FH1736" s="39"/>
      <c r="FI1736" s="39"/>
      <c r="FJ1736" s="39"/>
      <c r="FK1736" s="39"/>
      <c r="FL1736" s="39"/>
      <c r="FM1736" s="39"/>
      <c r="FN1736" s="39"/>
      <c r="FO1736" s="39"/>
      <c r="FP1736" s="39"/>
      <c r="FQ1736" s="39"/>
      <c r="FR1736" s="39"/>
      <c r="FS1736" s="39"/>
      <c r="FT1736" s="39"/>
      <c r="FU1736" s="39"/>
      <c r="FV1736" s="39"/>
      <c r="FW1736" s="39"/>
      <c r="FX1736" s="39"/>
      <c r="FY1736" s="39"/>
      <c r="FZ1736" s="39"/>
      <c r="GA1736" s="39"/>
      <c r="GB1736" s="39"/>
      <c r="GC1736" s="39"/>
      <c r="GD1736" s="39"/>
      <c r="GE1736" s="39"/>
      <c r="GF1736" s="39"/>
      <c r="GG1736" s="39"/>
      <c r="GH1736" s="39"/>
      <c r="GI1736" s="39"/>
      <c r="GJ1736" s="39"/>
      <c r="GK1736" s="39"/>
      <c r="GL1736" s="39"/>
      <c r="GM1736" s="39"/>
      <c r="GN1736" s="39"/>
      <c r="GO1736" s="39"/>
      <c r="GP1736" s="39"/>
      <c r="GQ1736" s="39"/>
      <c r="GR1736" s="39"/>
      <c r="GS1736" s="39"/>
      <c r="GT1736" s="39"/>
      <c r="GU1736" s="39"/>
      <c r="GV1736" s="39"/>
      <c r="GW1736" s="39"/>
      <c r="GX1736" s="39"/>
      <c r="GY1736" s="39"/>
      <c r="GZ1736" s="39"/>
      <c r="HA1736" s="39"/>
      <c r="HB1736" s="39"/>
      <c r="HC1736" s="39"/>
      <c r="HD1736" s="39"/>
      <c r="HE1736" s="39"/>
      <c r="HF1736" s="39"/>
      <c r="HG1736" s="39"/>
      <c r="HH1736" s="39"/>
      <c r="HI1736" s="39"/>
      <c r="HJ1736" s="39"/>
      <c r="HK1736" s="39"/>
      <c r="HL1736" s="39"/>
      <c r="HM1736" s="39"/>
      <c r="HN1736" s="39"/>
      <c r="HO1736" s="39"/>
      <c r="HP1736" s="39"/>
      <c r="HQ1736" s="39"/>
      <c r="HR1736" s="39"/>
      <c r="HS1736" s="39"/>
      <c r="HT1736" s="39"/>
      <c r="HU1736" s="39"/>
      <c r="HV1736" s="39"/>
      <c r="HW1736" s="39"/>
      <c r="HX1736" s="39"/>
      <c r="HY1736" s="39"/>
      <c r="HZ1736" s="39"/>
      <c r="IA1736" s="39"/>
      <c r="IB1736" s="39"/>
      <c r="IC1736" s="39"/>
      <c r="ID1736" s="39"/>
      <c r="IE1736" s="39"/>
      <c r="IF1736" s="39"/>
      <c r="IG1736" s="39"/>
      <c r="IH1736" s="39"/>
      <c r="II1736" s="39"/>
      <c r="IJ1736" s="39"/>
      <c r="IK1736" s="39"/>
      <c r="IL1736" s="39"/>
      <c r="IM1736" s="39"/>
    </row>
    <row r="1737" spans="1:247" x14ac:dyDescent="0.3">
      <c r="A1737" s="67">
        <v>17</v>
      </c>
      <c r="B1737" s="68">
        <f>COUNT(J1737:EC1737)</f>
        <v>5</v>
      </c>
      <c r="C1737" s="69">
        <f>D1737+E1737</f>
        <v>315.07</v>
      </c>
      <c r="D1737" s="68" t="str">
        <f>IF(B1737&gt;17,(B1737-17)*2,"0")</f>
        <v>0</v>
      </c>
      <c r="E1737" s="70">
        <f>K1737+M1737+O1737+Q1737+S1737+U1737+W1737+Y1737+AA1737+AC1737+AE1737+AG1737+AI1737+AK1737+AM1737+AO1737+AQ1737+AS1737+AU1737+AW1737+AY1737+BA1737+BC1737+BE1737+BG1737+BI1737+BK1737+BM1737+BO1737+BQ1737+BS1737+BU1737+BW1737+BY1737+CA1737+CC1737+CE1737+CG1737+CI1737+CK1737+CM1737+CO1737+CQ1737+CS1737+CU1737+CW1737+CY1737+DA1737+DC1737+DE1737+DG1737+DI1737+DK1737+EC1737+DM1737</f>
        <v>315.07</v>
      </c>
      <c r="F1737" s="71" t="s">
        <v>5418</v>
      </c>
      <c r="G1737" s="71">
        <v>1975</v>
      </c>
      <c r="H1737" s="72" t="s">
        <v>5521</v>
      </c>
      <c r="I1737" s="72" t="s">
        <v>3759</v>
      </c>
      <c r="J1737" s="98" t="s">
        <v>2200</v>
      </c>
      <c r="K1737" s="74">
        <v>60.58</v>
      </c>
      <c r="L1737" s="80"/>
      <c r="M1737" s="82"/>
      <c r="N1737" s="80"/>
      <c r="O1737" s="110"/>
      <c r="P1737" s="75"/>
      <c r="Q1737" s="76"/>
      <c r="R1737" s="75"/>
      <c r="S1737" s="76"/>
      <c r="T1737" s="78"/>
      <c r="U1737" s="99"/>
      <c r="V1737" s="80"/>
      <c r="W1737" s="81"/>
      <c r="X1737" s="80"/>
      <c r="Y1737" s="82"/>
      <c r="Z1737" s="80"/>
      <c r="AA1737" s="82"/>
      <c r="AB1737" s="83"/>
      <c r="AC1737" s="84"/>
      <c r="AD1737" s="80"/>
      <c r="AE1737" s="82"/>
      <c r="AF1737" s="80"/>
      <c r="AG1737" s="82"/>
      <c r="AH1737" s="80"/>
      <c r="AI1737" s="81"/>
      <c r="AJ1737" s="80"/>
      <c r="AK1737" s="82"/>
      <c r="AL1737" s="80"/>
      <c r="AM1737" s="82"/>
      <c r="AN1737" s="80"/>
      <c r="AO1737" s="82"/>
      <c r="AP1737" s="80"/>
      <c r="AQ1737" s="81"/>
      <c r="AR1737" s="80"/>
      <c r="AS1737" s="81"/>
      <c r="AT1737" s="80"/>
      <c r="AU1737" s="82"/>
      <c r="AV1737" s="80"/>
      <c r="AW1737" s="82"/>
      <c r="AZ1737" s="85"/>
      <c r="BA1737" s="86"/>
      <c r="BB1737" s="80"/>
      <c r="BC1737" s="81"/>
      <c r="BD1737" s="80"/>
      <c r="BE1737" s="81"/>
      <c r="BF1737" s="80"/>
      <c r="BG1737" s="81"/>
      <c r="BI1737" s="79"/>
      <c r="BJ1737" s="80"/>
      <c r="BK1737" s="81"/>
      <c r="BL1737" s="80" t="s">
        <v>370</v>
      </c>
      <c r="BM1737" s="82">
        <v>64.27</v>
      </c>
      <c r="BN1737" s="80"/>
      <c r="BO1737" s="81"/>
      <c r="BP1737" s="80"/>
      <c r="BQ1737" s="81"/>
      <c r="BR1737" s="80"/>
      <c r="BS1737" s="81"/>
      <c r="BT1737" s="80"/>
      <c r="BU1737" s="81"/>
      <c r="BV1737" s="80"/>
      <c r="BW1737" s="82"/>
      <c r="BX1737" s="80"/>
      <c r="BY1737" s="82"/>
      <c r="BZ1737" s="80" t="s">
        <v>3760</v>
      </c>
      <c r="CA1737" s="82">
        <v>53.82</v>
      </c>
      <c r="CB1737" s="80"/>
      <c r="CC1737" s="82"/>
      <c r="CD1737" s="80"/>
      <c r="CE1737" s="82"/>
      <c r="CF1737" s="80"/>
      <c r="CG1737" s="82"/>
      <c r="CH1737" s="80"/>
      <c r="CI1737" s="82"/>
      <c r="CJ1737" s="80"/>
      <c r="CK1737" s="82"/>
      <c r="CL1737" s="80"/>
      <c r="CM1737" s="82"/>
      <c r="CN1737" s="80"/>
      <c r="CO1737" s="82"/>
      <c r="CP1737" s="80"/>
      <c r="CQ1737" s="82"/>
      <c r="CR1737" s="80" t="s">
        <v>5522</v>
      </c>
      <c r="CS1737" s="82">
        <v>68.69</v>
      </c>
      <c r="CT1737" s="80" t="s">
        <v>5523</v>
      </c>
      <c r="CU1737" s="82">
        <v>67.709999999999994</v>
      </c>
      <c r="CV1737" s="80"/>
      <c r="CW1737" s="82"/>
      <c r="CX1737" s="80"/>
      <c r="CY1737" s="82"/>
      <c r="CZ1737" s="80"/>
      <c r="DA1737" s="82"/>
      <c r="DB1737" s="80"/>
      <c r="DC1737" s="82"/>
      <c r="DD1737" s="80"/>
      <c r="DE1737" s="82"/>
      <c r="DF1737" s="80"/>
      <c r="DG1737" s="82"/>
      <c r="DH1737" s="80"/>
      <c r="DI1737" s="81"/>
      <c r="DJ1737" s="80"/>
      <c r="DK1737" s="81"/>
      <c r="DL1737" s="87"/>
      <c r="DM1737" s="88"/>
      <c r="DN1737" s="63"/>
      <c r="DO1737" s="64"/>
      <c r="DP1737" s="63"/>
      <c r="DQ1737" s="64"/>
      <c r="DR1737" s="63"/>
      <c r="DS1737" s="64"/>
      <c r="DT1737" s="63"/>
      <c r="DU1737" s="65"/>
      <c r="DV1737" s="63"/>
      <c r="DW1737" s="65"/>
      <c r="DX1737" s="95"/>
      <c r="DY1737" s="97"/>
      <c r="DZ1737" s="63"/>
      <c r="EA1737" s="65"/>
      <c r="EB1737" s="63"/>
      <c r="EC1737" s="65"/>
      <c r="ED1737" s="39"/>
      <c r="EE1737" s="39"/>
      <c r="EF1737" s="39"/>
      <c r="EG1737" s="39"/>
      <c r="EH1737" s="39"/>
      <c r="EI1737" s="39"/>
      <c r="EJ1737" s="39"/>
      <c r="EK1737" s="39"/>
      <c r="EL1737" s="39"/>
      <c r="EM1737" s="39"/>
      <c r="EN1737" s="39"/>
      <c r="EO1737" s="39"/>
      <c r="EP1737" s="39"/>
      <c r="EQ1737" s="39"/>
      <c r="ER1737" s="39"/>
      <c r="ES1737" s="39"/>
      <c r="ET1737" s="39"/>
      <c r="EU1737" s="39"/>
      <c r="EV1737" s="39"/>
      <c r="EW1737" s="39"/>
      <c r="EX1737" s="39"/>
      <c r="EY1737" s="39"/>
      <c r="EZ1737" s="39"/>
      <c r="FA1737" s="39"/>
      <c r="FB1737" s="39"/>
      <c r="FC1737" s="39"/>
      <c r="FD1737" s="39"/>
      <c r="FE1737" s="39"/>
      <c r="FF1737" s="39"/>
      <c r="FG1737" s="39"/>
      <c r="FH1737" s="39"/>
      <c r="FI1737" s="39"/>
      <c r="FJ1737" s="39"/>
      <c r="FK1737" s="39"/>
      <c r="FL1737" s="39"/>
      <c r="FM1737" s="39"/>
      <c r="FN1737" s="39"/>
      <c r="FO1737" s="39"/>
      <c r="FP1737" s="39"/>
      <c r="FQ1737" s="39"/>
      <c r="FR1737" s="39"/>
      <c r="FS1737" s="39"/>
      <c r="FT1737" s="39"/>
      <c r="FU1737" s="39"/>
      <c r="FV1737" s="39"/>
      <c r="FW1737" s="39"/>
      <c r="FX1737" s="39"/>
      <c r="FY1737" s="39"/>
      <c r="FZ1737" s="39"/>
      <c r="GA1737" s="39"/>
      <c r="GB1737" s="39"/>
      <c r="GC1737" s="39"/>
      <c r="GD1737" s="39"/>
      <c r="GE1737" s="39"/>
      <c r="GF1737" s="39"/>
      <c r="GG1737" s="39"/>
      <c r="GH1737" s="39"/>
      <c r="GI1737" s="39"/>
      <c r="GJ1737" s="39"/>
      <c r="GK1737" s="39"/>
      <c r="GL1737" s="39"/>
      <c r="GM1737" s="39"/>
      <c r="GN1737" s="39"/>
      <c r="GO1737" s="39"/>
      <c r="GP1737" s="39"/>
      <c r="GQ1737" s="39"/>
      <c r="GR1737" s="39"/>
      <c r="GS1737" s="39"/>
      <c r="GT1737" s="39"/>
      <c r="GU1737" s="39"/>
      <c r="GV1737" s="39"/>
      <c r="GW1737" s="39"/>
      <c r="GX1737" s="39"/>
      <c r="GY1737" s="39"/>
      <c r="GZ1737" s="39"/>
      <c r="HA1737" s="39"/>
      <c r="HB1737" s="39"/>
      <c r="HC1737" s="39"/>
      <c r="HD1737" s="39"/>
      <c r="HE1737" s="39"/>
      <c r="HF1737" s="39"/>
      <c r="HG1737" s="39"/>
      <c r="HH1737" s="39"/>
      <c r="HI1737" s="39"/>
      <c r="HJ1737" s="39"/>
      <c r="HK1737" s="39"/>
      <c r="HL1737" s="39"/>
      <c r="HM1737" s="39"/>
      <c r="HN1737" s="39"/>
      <c r="HO1737" s="39"/>
      <c r="HP1737" s="39"/>
      <c r="HQ1737" s="39"/>
      <c r="HR1737" s="39"/>
      <c r="HS1737" s="39"/>
      <c r="HT1737" s="39"/>
      <c r="HU1737" s="39"/>
      <c r="HV1737" s="39"/>
      <c r="HW1737" s="39"/>
      <c r="HX1737" s="39"/>
      <c r="HY1737" s="39"/>
      <c r="HZ1737" s="39"/>
      <c r="IA1737" s="39"/>
      <c r="IB1737" s="39"/>
      <c r="IC1737" s="39"/>
      <c r="ID1737" s="39"/>
      <c r="IE1737" s="39"/>
      <c r="IF1737" s="39"/>
      <c r="IG1737" s="39"/>
      <c r="IH1737" s="39"/>
      <c r="II1737" s="39"/>
      <c r="IJ1737" s="39"/>
      <c r="IK1737" s="39"/>
      <c r="IL1737" s="39"/>
      <c r="IM1737" s="39"/>
    </row>
    <row r="1738" spans="1:247" x14ac:dyDescent="0.3">
      <c r="A1738" s="67">
        <v>18</v>
      </c>
      <c r="B1738" s="68">
        <f>COUNT(J1738:EC1738)</f>
        <v>7</v>
      </c>
      <c r="C1738" s="69">
        <f>D1738+E1738</f>
        <v>309.8</v>
      </c>
      <c r="D1738" s="68" t="str">
        <f>IF(B1738&gt;17,(B1738-17)*2,"0")</f>
        <v>0</v>
      </c>
      <c r="E1738" s="70">
        <f>K1738+M1738+O1738+Q1738+S1738+U1738+W1738+Y1738+AA1738+AC1738+AE1738+AG1738+AI1738+AK1738+AM1738+AO1738+AQ1738+AS1738+AU1738+AW1738+AY1738+BA1738+BC1738+BE1738+BG1738+BI1738+BK1738+BM1738+BO1738+BQ1738+BS1738+BU1738+BW1738+BY1738+CA1738+CC1738+CE1738+CG1738+CI1738+CK1738+CM1738+CO1738+CQ1738+CS1738+CU1738+CW1738+CY1738+DA1738+DC1738+DE1738+DG1738+DI1738+DK1738+EC1738+DM1738</f>
        <v>309.8</v>
      </c>
      <c r="F1738" s="71" t="s">
        <v>5418</v>
      </c>
      <c r="G1738" s="71">
        <v>1975</v>
      </c>
      <c r="H1738" s="72" t="s">
        <v>5524</v>
      </c>
      <c r="I1738" s="72" t="s">
        <v>5525</v>
      </c>
      <c r="J1738" s="98"/>
      <c r="K1738" s="74"/>
      <c r="L1738" s="80"/>
      <c r="M1738" s="82"/>
      <c r="N1738" s="80"/>
      <c r="O1738" s="110"/>
      <c r="P1738" s="75"/>
      <c r="Q1738" s="76"/>
      <c r="R1738" s="75"/>
      <c r="S1738" s="76"/>
      <c r="T1738" s="78"/>
      <c r="U1738" s="99"/>
      <c r="V1738" s="80"/>
      <c r="W1738" s="81"/>
      <c r="X1738" s="80"/>
      <c r="Y1738" s="82"/>
      <c r="Z1738" s="80"/>
      <c r="AA1738" s="82"/>
      <c r="AB1738" s="83" t="s">
        <v>5526</v>
      </c>
      <c r="AC1738" s="84">
        <v>36.049999999999997</v>
      </c>
      <c r="AD1738" s="80"/>
      <c r="AE1738" s="82"/>
      <c r="AF1738" s="80"/>
      <c r="AG1738" s="82"/>
      <c r="AH1738" s="80"/>
      <c r="AI1738" s="81"/>
      <c r="AJ1738" s="80" t="s">
        <v>5480</v>
      </c>
      <c r="AK1738" s="82">
        <v>36.6</v>
      </c>
      <c r="AL1738" s="80"/>
      <c r="AM1738" s="82"/>
      <c r="AN1738" s="80"/>
      <c r="AO1738" s="82"/>
      <c r="AP1738" s="80" t="s">
        <v>4616</v>
      </c>
      <c r="AQ1738" s="81">
        <v>50.65</v>
      </c>
      <c r="AR1738" s="80"/>
      <c r="AS1738" s="81"/>
      <c r="AT1738" s="80"/>
      <c r="AU1738" s="82"/>
      <c r="AV1738" s="80"/>
      <c r="AW1738" s="82"/>
      <c r="AZ1738" s="85"/>
      <c r="BA1738" s="86"/>
      <c r="BB1738" s="80" t="s">
        <v>2290</v>
      </c>
      <c r="BC1738" s="81">
        <v>53.88</v>
      </c>
      <c r="BD1738" s="80" t="s">
        <v>2134</v>
      </c>
      <c r="BE1738" s="81">
        <v>38.99</v>
      </c>
      <c r="BF1738" s="80"/>
      <c r="BG1738" s="81"/>
      <c r="BH1738" s="73" t="s">
        <v>5527</v>
      </c>
      <c r="BI1738" s="79">
        <v>52.39</v>
      </c>
      <c r="BJ1738" s="80"/>
      <c r="BK1738" s="81"/>
      <c r="BL1738" s="80"/>
      <c r="BM1738" s="82"/>
      <c r="BN1738" s="80"/>
      <c r="BO1738" s="81"/>
      <c r="BP1738" s="80"/>
      <c r="BQ1738" s="81"/>
      <c r="BR1738" s="80"/>
      <c r="BS1738" s="81"/>
      <c r="BT1738" s="80"/>
      <c r="BU1738" s="81"/>
      <c r="BV1738" s="80"/>
      <c r="BW1738" s="82"/>
      <c r="BX1738" s="80"/>
      <c r="BY1738" s="82"/>
      <c r="BZ1738" s="80"/>
      <c r="CA1738" s="82"/>
      <c r="CB1738" s="80"/>
      <c r="CC1738" s="82"/>
      <c r="CD1738" s="80" t="s">
        <v>5528</v>
      </c>
      <c r="CE1738" s="82">
        <v>41.24</v>
      </c>
      <c r="CF1738" s="80"/>
      <c r="CG1738" s="82"/>
      <c r="CH1738" s="80"/>
      <c r="CI1738" s="82"/>
      <c r="CJ1738" s="80"/>
      <c r="CK1738" s="82"/>
      <c r="CL1738" s="80"/>
      <c r="CM1738" s="82"/>
      <c r="CN1738" s="80"/>
      <c r="CO1738" s="82"/>
      <c r="CP1738" s="80"/>
      <c r="CQ1738" s="82"/>
      <c r="CR1738" s="80"/>
      <c r="CS1738" s="82"/>
      <c r="CT1738" s="80"/>
      <c r="CU1738" s="82"/>
      <c r="CV1738" s="80"/>
      <c r="CW1738" s="82"/>
      <c r="CX1738" s="80"/>
      <c r="CY1738" s="82"/>
      <c r="CZ1738" s="80"/>
      <c r="DA1738" s="82"/>
      <c r="DB1738" s="80"/>
      <c r="DC1738" s="82"/>
      <c r="DD1738" s="80"/>
      <c r="DE1738" s="82"/>
      <c r="DF1738" s="80"/>
      <c r="DG1738" s="82"/>
      <c r="DH1738" s="80"/>
      <c r="DI1738" s="81"/>
      <c r="DJ1738" s="80"/>
      <c r="DK1738" s="81"/>
      <c r="DL1738" s="87"/>
      <c r="DM1738" s="88"/>
      <c r="DN1738" s="63"/>
      <c r="DO1738" s="64"/>
      <c r="DP1738" s="63"/>
      <c r="DQ1738" s="64"/>
      <c r="DR1738" s="63"/>
      <c r="DS1738" s="64"/>
      <c r="DT1738" s="63"/>
      <c r="DU1738" s="65"/>
      <c r="DV1738" s="63"/>
      <c r="DW1738" s="65"/>
      <c r="DX1738" s="95"/>
      <c r="DY1738" s="97"/>
      <c r="DZ1738" s="63"/>
      <c r="EA1738" s="65"/>
      <c r="EB1738" s="63"/>
      <c r="EC1738" s="65"/>
      <c r="ED1738" s="39"/>
      <c r="EE1738" s="39"/>
      <c r="EF1738" s="39"/>
      <c r="EG1738" s="39"/>
      <c r="EH1738" s="39"/>
      <c r="EI1738" s="39"/>
      <c r="EJ1738" s="39"/>
      <c r="EK1738" s="39"/>
      <c r="EL1738" s="39"/>
      <c r="EM1738" s="39"/>
      <c r="EN1738" s="39"/>
      <c r="EO1738" s="39"/>
      <c r="EP1738" s="39"/>
      <c r="EQ1738" s="39"/>
      <c r="ER1738" s="39"/>
      <c r="ES1738" s="39"/>
      <c r="ET1738" s="39"/>
      <c r="EU1738" s="39"/>
      <c r="EV1738" s="39"/>
      <c r="EW1738" s="39"/>
      <c r="EX1738" s="39"/>
      <c r="EY1738" s="39"/>
      <c r="EZ1738" s="39"/>
      <c r="FA1738" s="39"/>
      <c r="FB1738" s="39"/>
      <c r="FC1738" s="39"/>
      <c r="FD1738" s="39"/>
      <c r="FE1738" s="39"/>
      <c r="FF1738" s="39"/>
      <c r="FG1738" s="39"/>
      <c r="FH1738" s="39"/>
      <c r="FI1738" s="39"/>
      <c r="FJ1738" s="39"/>
      <c r="FK1738" s="39"/>
      <c r="FL1738" s="39"/>
      <c r="FM1738" s="39"/>
      <c r="FN1738" s="39"/>
      <c r="FO1738" s="39"/>
      <c r="FP1738" s="39"/>
      <c r="FQ1738" s="39"/>
      <c r="FR1738" s="39"/>
      <c r="FS1738" s="39"/>
      <c r="FT1738" s="39"/>
      <c r="FU1738" s="39"/>
      <c r="FV1738" s="39"/>
      <c r="FW1738" s="39"/>
      <c r="FX1738" s="39"/>
      <c r="FY1738" s="39"/>
      <c r="FZ1738" s="39"/>
      <c r="GA1738" s="39"/>
      <c r="GB1738" s="39"/>
      <c r="GC1738" s="39"/>
      <c r="GD1738" s="39"/>
      <c r="GE1738" s="39"/>
      <c r="GF1738" s="39"/>
      <c r="GG1738" s="39"/>
      <c r="GH1738" s="39"/>
      <c r="GI1738" s="39"/>
      <c r="GJ1738" s="39"/>
      <c r="GK1738" s="39"/>
      <c r="GL1738" s="39"/>
      <c r="GM1738" s="39"/>
      <c r="GN1738" s="39"/>
      <c r="GO1738" s="39"/>
      <c r="GP1738" s="39"/>
      <c r="GQ1738" s="39"/>
      <c r="GR1738" s="39"/>
      <c r="GS1738" s="39"/>
      <c r="GT1738" s="39"/>
      <c r="GU1738" s="39"/>
      <c r="GV1738" s="39"/>
      <c r="GW1738" s="39"/>
      <c r="GX1738" s="39"/>
      <c r="GY1738" s="39"/>
      <c r="GZ1738" s="39"/>
      <c r="HA1738" s="39"/>
      <c r="HB1738" s="39"/>
      <c r="HC1738" s="39"/>
      <c r="HD1738" s="39"/>
      <c r="HE1738" s="39"/>
      <c r="HF1738" s="39"/>
      <c r="HG1738" s="39"/>
      <c r="HH1738" s="39"/>
      <c r="HI1738" s="39"/>
      <c r="HJ1738" s="39"/>
      <c r="HK1738" s="39"/>
      <c r="HL1738" s="39"/>
      <c r="HM1738" s="39"/>
      <c r="HN1738" s="39"/>
      <c r="HO1738" s="39"/>
      <c r="HP1738" s="39"/>
      <c r="HQ1738" s="39"/>
      <c r="HR1738" s="39"/>
      <c r="HS1738" s="39"/>
      <c r="HT1738" s="39"/>
      <c r="HU1738" s="39"/>
      <c r="HV1738" s="39"/>
      <c r="HW1738" s="39"/>
      <c r="HX1738" s="39"/>
      <c r="HY1738" s="39"/>
      <c r="HZ1738" s="39"/>
      <c r="IA1738" s="39"/>
      <c r="IB1738" s="39"/>
      <c r="IC1738" s="39"/>
      <c r="ID1738" s="39"/>
      <c r="IE1738" s="39"/>
      <c r="IF1738" s="39"/>
      <c r="IG1738" s="39"/>
      <c r="IH1738" s="39"/>
      <c r="II1738" s="39"/>
      <c r="IJ1738" s="39"/>
      <c r="IK1738" s="39"/>
      <c r="IL1738" s="39"/>
      <c r="IM1738" s="39"/>
    </row>
    <row r="1739" spans="1:247" x14ac:dyDescent="0.3">
      <c r="A1739" s="67">
        <v>19</v>
      </c>
      <c r="B1739" s="68">
        <f>COUNT(J1739:EC1739)</f>
        <v>5</v>
      </c>
      <c r="C1739" s="69">
        <f>D1739+E1739</f>
        <v>296.72999999999996</v>
      </c>
      <c r="D1739" s="68" t="str">
        <f>IF(B1739&gt;17,(B1739-17)*2,"0")</f>
        <v>0</v>
      </c>
      <c r="E1739" s="70">
        <f>K1739+M1739+O1739+Q1739+S1739+U1739+W1739+Y1739+AA1739+AC1739+AE1739+AG1739+AI1739+AK1739+AM1739+AO1739+AQ1739+AS1739+AU1739+AW1739+AY1739+BA1739+BC1739+BE1739+BG1739+BI1739+BK1739+BM1739+BO1739+BQ1739+BS1739+BU1739+BW1739+BY1739+CA1739+CC1739+CE1739+CG1739+CI1739+CK1739+CM1739+CO1739+CQ1739+CS1739+CU1739+CW1739+CY1739+DA1739+DC1739+DE1739+DG1739+DI1739+DK1739+EC1739+DM1739</f>
        <v>296.72999999999996</v>
      </c>
      <c r="F1739" s="71" t="s">
        <v>5418</v>
      </c>
      <c r="G1739" s="71">
        <v>1977</v>
      </c>
      <c r="H1739" s="72" t="s">
        <v>5529</v>
      </c>
      <c r="I1739" s="72" t="s">
        <v>4920</v>
      </c>
      <c r="J1739" s="98"/>
      <c r="K1739" s="74"/>
      <c r="L1739" s="80"/>
      <c r="M1739" s="82"/>
      <c r="N1739" s="80" t="s">
        <v>4855</v>
      </c>
      <c r="O1739" s="110">
        <v>58.85</v>
      </c>
      <c r="P1739" s="75"/>
      <c r="Q1739" s="76"/>
      <c r="R1739" s="75"/>
      <c r="S1739" s="76"/>
      <c r="T1739" s="78"/>
      <c r="U1739" s="99"/>
      <c r="V1739" s="80"/>
      <c r="W1739" s="81"/>
      <c r="X1739" s="80" t="s">
        <v>5007</v>
      </c>
      <c r="Y1739" s="82">
        <v>64.069999999999993</v>
      </c>
      <c r="Z1739" s="80"/>
      <c r="AA1739" s="82"/>
      <c r="AB1739" s="83"/>
      <c r="AC1739" s="84"/>
      <c r="AD1739" s="80"/>
      <c r="AE1739" s="82"/>
      <c r="AF1739" s="80"/>
      <c r="AG1739" s="82"/>
      <c r="AH1739" s="80"/>
      <c r="AI1739" s="81"/>
      <c r="AJ1739" s="80"/>
      <c r="AK1739" s="82"/>
      <c r="AL1739" s="80"/>
      <c r="AM1739" s="82"/>
      <c r="AN1739" s="80"/>
      <c r="AO1739" s="82"/>
      <c r="AP1739" s="80"/>
      <c r="AQ1739" s="81"/>
      <c r="AR1739" s="80"/>
      <c r="AS1739" s="81"/>
      <c r="AT1739" s="80"/>
      <c r="AU1739" s="82"/>
      <c r="AV1739" s="80"/>
      <c r="AW1739" s="82"/>
      <c r="AZ1739" s="85"/>
      <c r="BA1739" s="86"/>
      <c r="BB1739" s="80"/>
      <c r="BC1739" s="81"/>
      <c r="BD1739" s="80"/>
      <c r="BE1739" s="81"/>
      <c r="BF1739" s="80"/>
      <c r="BG1739" s="81"/>
      <c r="BI1739" s="79"/>
      <c r="BJ1739" s="80"/>
      <c r="BK1739" s="81"/>
      <c r="BL1739" s="80" t="s">
        <v>3573</v>
      </c>
      <c r="BM1739" s="82">
        <v>52.17</v>
      </c>
      <c r="BN1739" s="80"/>
      <c r="BO1739" s="81"/>
      <c r="BP1739" s="80"/>
      <c r="BQ1739" s="81"/>
      <c r="BR1739" s="80"/>
      <c r="BS1739" s="81"/>
      <c r="BT1739" s="80"/>
      <c r="BU1739" s="81"/>
      <c r="BV1739" s="80"/>
      <c r="BW1739" s="82"/>
      <c r="BX1739" s="80"/>
      <c r="BY1739" s="82"/>
      <c r="BZ1739" s="80"/>
      <c r="CA1739" s="82"/>
      <c r="CB1739" s="80"/>
      <c r="CC1739" s="82"/>
      <c r="CD1739" s="80"/>
      <c r="CE1739" s="82"/>
      <c r="CF1739" s="80"/>
      <c r="CG1739" s="82"/>
      <c r="CH1739" s="80" t="s">
        <v>4574</v>
      </c>
      <c r="CI1739" s="82">
        <v>64.37</v>
      </c>
      <c r="CJ1739" s="80"/>
      <c r="CK1739" s="82"/>
      <c r="CL1739" s="80"/>
      <c r="CM1739" s="82"/>
      <c r="CN1739" s="80"/>
      <c r="CO1739" s="82"/>
      <c r="CP1739" s="80"/>
      <c r="CQ1739" s="82"/>
      <c r="CR1739" s="80"/>
      <c r="CS1739" s="82"/>
      <c r="CT1739" s="80"/>
      <c r="CU1739" s="82"/>
      <c r="CV1739" s="80"/>
      <c r="CW1739" s="82"/>
      <c r="CX1739" s="80"/>
      <c r="CY1739" s="82"/>
      <c r="CZ1739" s="80"/>
      <c r="DA1739" s="82"/>
      <c r="DB1739" s="80" t="s">
        <v>5454</v>
      </c>
      <c r="DC1739" s="82">
        <v>57.27</v>
      </c>
      <c r="DD1739" s="80"/>
      <c r="DE1739" s="82"/>
      <c r="DF1739" s="80"/>
      <c r="DG1739" s="82"/>
      <c r="DH1739" s="80"/>
      <c r="DI1739" s="81"/>
      <c r="DJ1739" s="80"/>
      <c r="DK1739" s="81"/>
      <c r="DL1739" s="87"/>
      <c r="DM1739" s="88"/>
      <c r="DN1739" s="63"/>
      <c r="DO1739" s="64"/>
      <c r="DP1739" s="63"/>
      <c r="DQ1739" s="64"/>
      <c r="DR1739" s="63"/>
      <c r="DS1739" s="64"/>
      <c r="DT1739" s="63"/>
      <c r="DU1739" s="65"/>
      <c r="DV1739" s="63"/>
      <c r="DW1739" s="65"/>
      <c r="DX1739" s="95"/>
      <c r="DY1739" s="97"/>
      <c r="DZ1739" s="63"/>
      <c r="EA1739" s="65"/>
      <c r="EB1739" s="63"/>
      <c r="EC1739" s="65"/>
      <c r="ED1739" s="39"/>
      <c r="EE1739" s="39"/>
      <c r="EF1739" s="39"/>
      <c r="EG1739" s="39"/>
      <c r="EH1739" s="39"/>
      <c r="EI1739" s="39"/>
      <c r="EJ1739" s="39"/>
      <c r="EK1739" s="39"/>
      <c r="EL1739" s="39"/>
      <c r="EM1739" s="39"/>
      <c r="EN1739" s="39"/>
      <c r="EO1739" s="39"/>
      <c r="EP1739" s="39"/>
      <c r="EQ1739" s="39"/>
      <c r="ER1739" s="39"/>
      <c r="ES1739" s="39"/>
      <c r="ET1739" s="39"/>
      <c r="EU1739" s="39"/>
      <c r="EV1739" s="39"/>
      <c r="EW1739" s="39"/>
      <c r="EX1739" s="39"/>
      <c r="EY1739" s="39"/>
      <c r="EZ1739" s="39"/>
      <c r="FA1739" s="39"/>
      <c r="FB1739" s="39"/>
      <c r="FC1739" s="39"/>
      <c r="FD1739" s="39"/>
      <c r="FE1739" s="39"/>
      <c r="FF1739" s="39"/>
      <c r="FG1739" s="39"/>
      <c r="FH1739" s="39"/>
      <c r="FI1739" s="39"/>
      <c r="FJ1739" s="39"/>
      <c r="FK1739" s="39"/>
      <c r="FL1739" s="39"/>
      <c r="FM1739" s="39"/>
      <c r="FN1739" s="39"/>
      <c r="FO1739" s="39"/>
      <c r="FP1739" s="39"/>
      <c r="FQ1739" s="39"/>
      <c r="FR1739" s="39"/>
      <c r="FS1739" s="39"/>
      <c r="FT1739" s="39"/>
      <c r="FU1739" s="39"/>
      <c r="FV1739" s="39"/>
      <c r="FW1739" s="39"/>
      <c r="FX1739" s="39"/>
      <c r="FY1739" s="39"/>
      <c r="FZ1739" s="39"/>
      <c r="GA1739" s="39"/>
      <c r="GB1739" s="39"/>
      <c r="GC1739" s="39"/>
      <c r="GD1739" s="39"/>
      <c r="GE1739" s="39"/>
      <c r="GF1739" s="39"/>
      <c r="GG1739" s="39"/>
      <c r="GH1739" s="39"/>
      <c r="GI1739" s="39"/>
      <c r="GJ1739" s="39"/>
      <c r="GK1739" s="39"/>
      <c r="GL1739" s="39"/>
      <c r="GM1739" s="39"/>
      <c r="GN1739" s="39"/>
      <c r="GO1739" s="39"/>
      <c r="GP1739" s="39"/>
      <c r="GQ1739" s="39"/>
      <c r="GR1739" s="39"/>
      <c r="GS1739" s="39"/>
      <c r="GT1739" s="39"/>
      <c r="GU1739" s="39"/>
      <c r="GV1739" s="39"/>
      <c r="GW1739" s="39"/>
      <c r="GX1739" s="39"/>
      <c r="GY1739" s="39"/>
      <c r="GZ1739" s="39"/>
      <c r="HA1739" s="39"/>
      <c r="HB1739" s="39"/>
      <c r="HC1739" s="39"/>
      <c r="HD1739" s="39"/>
      <c r="HE1739" s="39"/>
      <c r="HF1739" s="39"/>
      <c r="HG1739" s="39"/>
      <c r="HH1739" s="39"/>
      <c r="HI1739" s="39"/>
      <c r="HJ1739" s="39"/>
      <c r="HK1739" s="39"/>
      <c r="HL1739" s="39"/>
      <c r="HM1739" s="39"/>
      <c r="HN1739" s="39"/>
      <c r="HO1739" s="39"/>
      <c r="HP1739" s="39"/>
      <c r="HQ1739" s="39"/>
      <c r="HR1739" s="39"/>
      <c r="HS1739" s="39"/>
      <c r="HT1739" s="39"/>
      <c r="HU1739" s="39"/>
      <c r="HV1739" s="39"/>
      <c r="HW1739" s="39"/>
      <c r="HX1739" s="39"/>
      <c r="HY1739" s="39"/>
      <c r="HZ1739" s="39"/>
      <c r="IA1739" s="39"/>
      <c r="IB1739" s="39"/>
      <c r="IC1739" s="39"/>
      <c r="ID1739" s="39"/>
      <c r="IE1739" s="39"/>
      <c r="IF1739" s="39"/>
      <c r="IG1739" s="39"/>
      <c r="IH1739" s="39"/>
      <c r="II1739" s="39"/>
      <c r="IJ1739" s="39"/>
      <c r="IK1739" s="39"/>
      <c r="IL1739" s="39"/>
      <c r="IM1739" s="39"/>
    </row>
    <row r="1740" spans="1:247" x14ac:dyDescent="0.3">
      <c r="A1740" s="67">
        <v>20</v>
      </c>
      <c r="B1740" s="68">
        <f>COUNT(J1740:EC1740)</f>
        <v>4</v>
      </c>
      <c r="C1740" s="69">
        <f>D1740+E1740</f>
        <v>278.79000000000002</v>
      </c>
      <c r="D1740" s="68" t="str">
        <f>IF(B1740&gt;17,(B1740-17)*2,"0")</f>
        <v>0</v>
      </c>
      <c r="E1740" s="70">
        <f>K1740+M1740+O1740+Q1740+S1740+U1740+W1740+Y1740+AA1740+AC1740+AE1740+AG1740+AI1740+AK1740+AM1740+AO1740+AQ1740+AS1740+AU1740+AW1740+AY1740+BA1740+BC1740+BE1740+BG1740+BI1740+BK1740+BM1740+BO1740+BQ1740+BS1740+BU1740+BW1740+BY1740+CA1740+CC1740+CE1740+CG1740+CI1740+CK1740+CM1740+CO1740+CQ1740+CS1740+CU1740+CW1740+CY1740+DA1740+DC1740+DE1740+DG1740+DI1740+DK1740+EC1740+DM1740</f>
        <v>278.79000000000002</v>
      </c>
      <c r="F1740" s="71" t="s">
        <v>5418</v>
      </c>
      <c r="G1740" s="71">
        <v>1982</v>
      </c>
      <c r="H1740" s="72" t="s">
        <v>5530</v>
      </c>
      <c r="I1740" s="72" t="s">
        <v>5531</v>
      </c>
      <c r="J1740" s="98"/>
      <c r="K1740" s="74"/>
      <c r="L1740" s="80"/>
      <c r="M1740" s="82"/>
      <c r="N1740" s="80"/>
      <c r="O1740" s="110"/>
      <c r="P1740" s="75"/>
      <c r="Q1740" s="76"/>
      <c r="R1740" s="75"/>
      <c r="S1740" s="76"/>
      <c r="T1740" s="78"/>
      <c r="U1740" s="99"/>
      <c r="V1740" s="80"/>
      <c r="W1740" s="81"/>
      <c r="X1740" s="80"/>
      <c r="Y1740" s="82"/>
      <c r="Z1740" s="80"/>
      <c r="AA1740" s="82"/>
      <c r="AB1740" s="83"/>
      <c r="AC1740" s="84"/>
      <c r="AD1740" s="80"/>
      <c r="AE1740" s="82"/>
      <c r="AF1740" s="80"/>
      <c r="AG1740" s="82"/>
      <c r="AH1740" s="80"/>
      <c r="AI1740" s="81"/>
      <c r="AJ1740" s="80"/>
      <c r="AK1740" s="82"/>
      <c r="AL1740" s="80"/>
      <c r="AM1740" s="82"/>
      <c r="AN1740" s="80"/>
      <c r="AO1740" s="82"/>
      <c r="AP1740" s="80"/>
      <c r="AQ1740" s="81"/>
      <c r="AR1740" s="80"/>
      <c r="AS1740" s="81"/>
      <c r="AT1740" s="80"/>
      <c r="AU1740" s="82"/>
      <c r="AV1740" s="80"/>
      <c r="AW1740" s="82"/>
      <c r="AZ1740" s="85"/>
      <c r="BA1740" s="86"/>
      <c r="BB1740" s="80"/>
      <c r="BC1740" s="81"/>
      <c r="BD1740" s="80" t="s">
        <v>2148</v>
      </c>
      <c r="BE1740" s="81">
        <v>70</v>
      </c>
      <c r="BF1740" s="80" t="s">
        <v>5532</v>
      </c>
      <c r="BG1740" s="81">
        <v>68.790000000000006</v>
      </c>
      <c r="BI1740" s="79"/>
      <c r="BJ1740" s="80" t="s">
        <v>4861</v>
      </c>
      <c r="BK1740" s="81">
        <v>70</v>
      </c>
      <c r="BL1740" s="80"/>
      <c r="BM1740" s="82"/>
      <c r="BN1740" s="80"/>
      <c r="BO1740" s="81"/>
      <c r="BP1740" s="80"/>
      <c r="BQ1740" s="81"/>
      <c r="BR1740" s="80"/>
      <c r="BS1740" s="81"/>
      <c r="BT1740" s="80"/>
      <c r="BU1740" s="81"/>
      <c r="BV1740" s="80"/>
      <c r="BW1740" s="82"/>
      <c r="BX1740" s="80"/>
      <c r="BY1740" s="82"/>
      <c r="BZ1740" s="80"/>
      <c r="CA1740" s="82"/>
      <c r="CB1740" s="80"/>
      <c r="CC1740" s="82"/>
      <c r="CD1740" s="80"/>
      <c r="CE1740" s="82"/>
      <c r="CF1740" s="80" t="s">
        <v>327</v>
      </c>
      <c r="CG1740" s="82">
        <v>70</v>
      </c>
      <c r="CH1740" s="80"/>
      <c r="CI1740" s="82"/>
      <c r="CJ1740" s="80"/>
      <c r="CK1740" s="82"/>
      <c r="CL1740" s="80"/>
      <c r="CM1740" s="82"/>
      <c r="CN1740" s="80"/>
      <c r="CO1740" s="82"/>
      <c r="CP1740" s="80"/>
      <c r="CQ1740" s="82"/>
      <c r="CR1740" s="80"/>
      <c r="CS1740" s="82"/>
      <c r="CT1740" s="80"/>
      <c r="CU1740" s="82"/>
      <c r="CV1740" s="80"/>
      <c r="CW1740" s="82"/>
      <c r="CX1740" s="80"/>
      <c r="CY1740" s="82"/>
      <c r="CZ1740" s="80"/>
      <c r="DA1740" s="82"/>
      <c r="DB1740" s="80"/>
      <c r="DC1740" s="82"/>
      <c r="DD1740" s="80"/>
      <c r="DE1740" s="82"/>
      <c r="DF1740" s="80"/>
      <c r="DG1740" s="82"/>
      <c r="DH1740" s="80"/>
      <c r="DI1740" s="81"/>
      <c r="DJ1740" s="80"/>
      <c r="DK1740" s="81"/>
      <c r="DL1740" s="87"/>
      <c r="DM1740" s="88"/>
      <c r="DN1740" s="63"/>
      <c r="DO1740" s="64"/>
      <c r="DP1740" s="63"/>
      <c r="DQ1740" s="64"/>
      <c r="DR1740" s="63"/>
      <c r="DS1740" s="64"/>
      <c r="DT1740" s="63"/>
      <c r="DU1740" s="65"/>
      <c r="DV1740" s="63"/>
      <c r="DW1740" s="65"/>
      <c r="DX1740" s="95"/>
      <c r="DY1740" s="97"/>
      <c r="DZ1740" s="63"/>
      <c r="EA1740" s="65"/>
      <c r="EB1740" s="63"/>
      <c r="EC1740" s="65"/>
      <c r="ED1740" s="39"/>
      <c r="EE1740" s="39"/>
      <c r="EF1740" s="39"/>
      <c r="EG1740" s="39"/>
      <c r="EH1740" s="39"/>
      <c r="EI1740" s="39"/>
      <c r="EJ1740" s="39"/>
      <c r="EK1740" s="39"/>
      <c r="EL1740" s="39"/>
      <c r="EM1740" s="39"/>
      <c r="EN1740" s="39"/>
      <c r="EO1740" s="39"/>
      <c r="EP1740" s="39"/>
      <c r="EQ1740" s="39"/>
      <c r="ER1740" s="39"/>
      <c r="ES1740" s="39"/>
      <c r="ET1740" s="39"/>
      <c r="EU1740" s="39"/>
      <c r="EV1740" s="39"/>
      <c r="EW1740" s="39"/>
      <c r="EX1740" s="39"/>
      <c r="EY1740" s="39"/>
      <c r="EZ1740" s="39"/>
      <c r="FA1740" s="39"/>
      <c r="FB1740" s="39"/>
      <c r="FC1740" s="39"/>
      <c r="FD1740" s="39"/>
      <c r="FE1740" s="39"/>
      <c r="FF1740" s="39"/>
      <c r="FG1740" s="39"/>
      <c r="FH1740" s="39"/>
      <c r="FI1740" s="39"/>
      <c r="FJ1740" s="39"/>
      <c r="FK1740" s="39"/>
      <c r="FL1740" s="39"/>
      <c r="FM1740" s="39"/>
      <c r="FN1740" s="39"/>
      <c r="FO1740" s="39"/>
      <c r="FP1740" s="39"/>
      <c r="FQ1740" s="39"/>
      <c r="FR1740" s="39"/>
      <c r="FS1740" s="39"/>
      <c r="FT1740" s="39"/>
      <c r="FU1740" s="39"/>
      <c r="FV1740" s="39"/>
      <c r="FW1740" s="39"/>
      <c r="FX1740" s="39"/>
      <c r="FY1740" s="39"/>
      <c r="FZ1740" s="39"/>
      <c r="GA1740" s="39"/>
      <c r="GB1740" s="39"/>
      <c r="GC1740" s="39"/>
      <c r="GD1740" s="39"/>
      <c r="GE1740" s="39"/>
      <c r="GF1740" s="39"/>
      <c r="GG1740" s="39"/>
      <c r="GH1740" s="39"/>
      <c r="GI1740" s="39"/>
      <c r="GJ1740" s="39"/>
      <c r="GK1740" s="39"/>
      <c r="GL1740" s="39"/>
      <c r="GM1740" s="39"/>
      <c r="GN1740" s="39"/>
      <c r="GO1740" s="39"/>
      <c r="GP1740" s="39"/>
      <c r="GQ1740" s="39"/>
      <c r="GR1740" s="39"/>
      <c r="GS1740" s="39"/>
      <c r="GT1740" s="39"/>
      <c r="GU1740" s="39"/>
      <c r="GV1740" s="39"/>
      <c r="GW1740" s="39"/>
      <c r="GX1740" s="39"/>
      <c r="GY1740" s="39"/>
      <c r="GZ1740" s="39"/>
      <c r="HA1740" s="39"/>
      <c r="HB1740" s="39"/>
      <c r="HC1740" s="39"/>
      <c r="HD1740" s="39"/>
      <c r="HE1740" s="39"/>
      <c r="HF1740" s="39"/>
      <c r="HG1740" s="39"/>
      <c r="HH1740" s="39"/>
      <c r="HI1740" s="39"/>
      <c r="HJ1740" s="39"/>
      <c r="HK1740" s="39"/>
      <c r="HL1740" s="39"/>
      <c r="HM1740" s="39"/>
      <c r="HN1740" s="39"/>
      <c r="HO1740" s="39"/>
      <c r="HP1740" s="39"/>
      <c r="HQ1740" s="39"/>
      <c r="HR1740" s="39"/>
      <c r="HS1740" s="39"/>
      <c r="HT1740" s="39"/>
      <c r="HU1740" s="39"/>
      <c r="HV1740" s="39"/>
      <c r="HW1740" s="39"/>
      <c r="HX1740" s="39"/>
      <c r="HY1740" s="39"/>
      <c r="HZ1740" s="39"/>
      <c r="IA1740" s="39"/>
      <c r="IB1740" s="39"/>
      <c r="IC1740" s="39"/>
      <c r="ID1740" s="39"/>
      <c r="IE1740" s="39"/>
      <c r="IF1740" s="39"/>
      <c r="IG1740" s="39"/>
      <c r="IH1740" s="39"/>
      <c r="II1740" s="39"/>
      <c r="IJ1740" s="39"/>
      <c r="IK1740" s="39"/>
      <c r="IL1740" s="39"/>
      <c r="IM1740" s="39"/>
    </row>
    <row r="1741" spans="1:247" x14ac:dyDescent="0.3">
      <c r="A1741" s="67">
        <v>21</v>
      </c>
      <c r="B1741" s="68">
        <f>COUNT(J1741:EC1741)</f>
        <v>4</v>
      </c>
      <c r="C1741" s="69">
        <f>D1741+E1741</f>
        <v>276.09000000000003</v>
      </c>
      <c r="D1741" s="68" t="str">
        <f>IF(B1741&gt;17,(B1741-17)*2,"0")</f>
        <v>0</v>
      </c>
      <c r="E1741" s="70">
        <f>K1741+M1741+O1741+Q1741+S1741+U1741+W1741+Y1741+AA1741+AC1741+AE1741+AG1741+AI1741+AK1741+AM1741+AO1741+AQ1741+AS1741+AU1741+AW1741+AY1741+BA1741+BC1741+BE1741+BG1741+BI1741+BK1741+BM1741+BO1741+BQ1741+BS1741+BU1741+BW1741+BY1741+CA1741+CC1741+CE1741+CG1741+CI1741+CK1741+CM1741+CO1741+CQ1741+CS1741+CU1741+CW1741+CY1741+DA1741+DC1741+DE1741+DG1741+DI1741+DK1741+EC1741+DM1741</f>
        <v>276.09000000000003</v>
      </c>
      <c r="F1741" s="71" t="s">
        <v>5418</v>
      </c>
      <c r="G1741" s="71">
        <v>1983</v>
      </c>
      <c r="H1741" s="72" t="s">
        <v>5533</v>
      </c>
      <c r="I1741" s="72" t="s">
        <v>368</v>
      </c>
      <c r="J1741" s="98"/>
      <c r="K1741" s="74"/>
      <c r="L1741" s="80"/>
      <c r="M1741" s="82"/>
      <c r="N1741" s="80"/>
      <c r="O1741" s="110"/>
      <c r="P1741" s="75"/>
      <c r="Q1741" s="76"/>
      <c r="R1741" s="75"/>
      <c r="S1741" s="76"/>
      <c r="T1741" s="78"/>
      <c r="U1741" s="99"/>
      <c r="V1741" s="80"/>
      <c r="W1741" s="81"/>
      <c r="X1741" s="80"/>
      <c r="Y1741" s="82"/>
      <c r="Z1741" s="80"/>
      <c r="AA1741" s="82"/>
      <c r="AB1741" s="83"/>
      <c r="AC1741" s="84"/>
      <c r="AD1741" s="80"/>
      <c r="AE1741" s="82"/>
      <c r="AF1741" s="80"/>
      <c r="AG1741" s="82"/>
      <c r="AH1741" s="80"/>
      <c r="AI1741" s="81"/>
      <c r="AJ1741" s="80"/>
      <c r="AK1741" s="82"/>
      <c r="AL1741" s="80"/>
      <c r="AM1741" s="82"/>
      <c r="AN1741" s="80"/>
      <c r="AO1741" s="82"/>
      <c r="AP1741" s="80"/>
      <c r="AQ1741" s="81"/>
      <c r="AR1741" s="80"/>
      <c r="AS1741" s="81"/>
      <c r="AT1741" s="80"/>
      <c r="AU1741" s="82"/>
      <c r="AV1741" s="80"/>
      <c r="AW1741" s="82"/>
      <c r="AZ1741" s="85"/>
      <c r="BA1741" s="86"/>
      <c r="BB1741" s="80"/>
      <c r="BC1741" s="81"/>
      <c r="BD1741" s="80" t="s">
        <v>175</v>
      </c>
      <c r="BE1741" s="81">
        <v>68.790000000000006</v>
      </c>
      <c r="BF1741" s="80" t="s">
        <v>4596</v>
      </c>
      <c r="BG1741" s="81">
        <v>70</v>
      </c>
      <c r="BI1741" s="79"/>
      <c r="BJ1741" s="80" t="s">
        <v>5534</v>
      </c>
      <c r="BK1741" s="81">
        <v>67.3</v>
      </c>
      <c r="BL1741" s="80"/>
      <c r="BM1741" s="82"/>
      <c r="BN1741" s="80"/>
      <c r="BO1741" s="81"/>
      <c r="BP1741" s="80"/>
      <c r="BQ1741" s="81"/>
      <c r="BR1741" s="80"/>
      <c r="BS1741" s="81"/>
      <c r="BT1741" s="80" t="s">
        <v>5535</v>
      </c>
      <c r="BU1741" s="81">
        <v>70</v>
      </c>
      <c r="BV1741" s="80"/>
      <c r="BW1741" s="82"/>
      <c r="BX1741" s="80"/>
      <c r="BY1741" s="82"/>
      <c r="BZ1741" s="80"/>
      <c r="CA1741" s="82"/>
      <c r="CB1741" s="80"/>
      <c r="CC1741" s="82"/>
      <c r="CD1741" s="80"/>
      <c r="CE1741" s="82"/>
      <c r="CF1741" s="80"/>
      <c r="CG1741" s="82"/>
      <c r="CH1741" s="80"/>
      <c r="CI1741" s="82"/>
      <c r="CJ1741" s="80"/>
      <c r="CK1741" s="82"/>
      <c r="CL1741" s="80"/>
      <c r="CM1741" s="82"/>
      <c r="CN1741" s="80"/>
      <c r="CO1741" s="82"/>
      <c r="CP1741" s="80"/>
      <c r="CQ1741" s="82"/>
      <c r="CR1741" s="80"/>
      <c r="CS1741" s="82"/>
      <c r="CT1741" s="80"/>
      <c r="CU1741" s="82"/>
      <c r="CV1741" s="80"/>
      <c r="CW1741" s="82"/>
      <c r="CX1741" s="80"/>
      <c r="CY1741" s="82"/>
      <c r="CZ1741" s="80"/>
      <c r="DA1741" s="82"/>
      <c r="DB1741" s="80"/>
      <c r="DC1741" s="82"/>
      <c r="DD1741" s="80"/>
      <c r="DE1741" s="82"/>
      <c r="DF1741" s="80"/>
      <c r="DG1741" s="82"/>
      <c r="DH1741" s="80"/>
      <c r="DI1741" s="81"/>
      <c r="DJ1741" s="80"/>
      <c r="DK1741" s="81"/>
      <c r="DL1741" s="87"/>
      <c r="DM1741" s="88"/>
      <c r="DN1741" s="63"/>
      <c r="DO1741" s="64"/>
      <c r="DP1741" s="63"/>
      <c r="DQ1741" s="64"/>
      <c r="DR1741" s="63"/>
      <c r="DS1741" s="64"/>
      <c r="DT1741" s="63"/>
      <c r="DU1741" s="65"/>
      <c r="DV1741" s="63"/>
      <c r="DW1741" s="65"/>
      <c r="DX1741" s="95"/>
      <c r="DY1741" s="97"/>
      <c r="DZ1741" s="63"/>
      <c r="EA1741" s="65"/>
      <c r="EB1741" s="63"/>
      <c r="EC1741" s="65"/>
      <c r="ED1741" s="39"/>
      <c r="EE1741" s="39"/>
      <c r="EF1741" s="39"/>
      <c r="EG1741" s="39"/>
      <c r="EH1741" s="39"/>
      <c r="EI1741" s="39"/>
      <c r="EJ1741" s="39"/>
      <c r="EK1741" s="39"/>
      <c r="EL1741" s="39"/>
      <c r="EM1741" s="39"/>
      <c r="EN1741" s="39"/>
      <c r="EO1741" s="39"/>
      <c r="EP1741" s="39"/>
      <c r="EQ1741" s="39"/>
      <c r="ER1741" s="39"/>
      <c r="ES1741" s="39"/>
      <c r="ET1741" s="39"/>
      <c r="EU1741" s="39"/>
      <c r="EV1741" s="39"/>
      <c r="EW1741" s="39"/>
      <c r="EX1741" s="39"/>
      <c r="EY1741" s="39"/>
      <c r="EZ1741" s="39"/>
      <c r="FA1741" s="39"/>
      <c r="FB1741" s="39"/>
      <c r="FC1741" s="39"/>
      <c r="FD1741" s="39"/>
      <c r="FE1741" s="39"/>
      <c r="FF1741" s="39"/>
      <c r="FG1741" s="39"/>
      <c r="FH1741" s="39"/>
      <c r="FI1741" s="39"/>
      <c r="FJ1741" s="39"/>
      <c r="FK1741" s="39"/>
      <c r="FL1741" s="39"/>
      <c r="FM1741" s="39"/>
      <c r="FN1741" s="39"/>
      <c r="FO1741" s="39"/>
      <c r="FP1741" s="39"/>
      <c r="FQ1741" s="39"/>
      <c r="FR1741" s="39"/>
      <c r="FS1741" s="39"/>
      <c r="FT1741" s="39"/>
      <c r="FU1741" s="39"/>
      <c r="FV1741" s="39"/>
      <c r="FW1741" s="39"/>
      <c r="FX1741" s="39"/>
      <c r="FY1741" s="39"/>
      <c r="FZ1741" s="39"/>
      <c r="GA1741" s="39"/>
      <c r="GB1741" s="39"/>
      <c r="GC1741" s="39"/>
      <c r="GD1741" s="39"/>
      <c r="GE1741" s="39"/>
      <c r="GF1741" s="39"/>
      <c r="GG1741" s="39"/>
      <c r="GH1741" s="39"/>
      <c r="GI1741" s="39"/>
      <c r="GJ1741" s="39"/>
      <c r="GK1741" s="39"/>
      <c r="GL1741" s="39"/>
      <c r="GM1741" s="39"/>
      <c r="GN1741" s="39"/>
      <c r="GO1741" s="39"/>
      <c r="GP1741" s="39"/>
      <c r="GQ1741" s="39"/>
      <c r="GR1741" s="39"/>
      <c r="GS1741" s="39"/>
      <c r="GT1741" s="39"/>
      <c r="GU1741" s="39"/>
      <c r="GV1741" s="39"/>
      <c r="GW1741" s="39"/>
      <c r="GX1741" s="39"/>
      <c r="GY1741" s="39"/>
      <c r="GZ1741" s="39"/>
      <c r="HA1741" s="39"/>
      <c r="HB1741" s="39"/>
      <c r="HC1741" s="39"/>
      <c r="HD1741" s="39"/>
      <c r="HE1741" s="39"/>
      <c r="HF1741" s="39"/>
      <c r="HG1741" s="39"/>
      <c r="HH1741" s="39"/>
      <c r="HI1741" s="39"/>
      <c r="HJ1741" s="39"/>
      <c r="HK1741" s="39"/>
      <c r="HL1741" s="39"/>
      <c r="HM1741" s="39"/>
      <c r="HN1741" s="39"/>
      <c r="HO1741" s="39"/>
      <c r="HP1741" s="39"/>
      <c r="HQ1741" s="39"/>
      <c r="HR1741" s="39"/>
      <c r="HS1741" s="39"/>
      <c r="HT1741" s="39"/>
      <c r="HU1741" s="39"/>
      <c r="HV1741" s="39"/>
      <c r="HW1741" s="39"/>
      <c r="HX1741" s="39"/>
      <c r="HY1741" s="39"/>
      <c r="HZ1741" s="39"/>
      <c r="IA1741" s="39"/>
      <c r="IB1741" s="39"/>
      <c r="IC1741" s="39"/>
      <c r="ID1741" s="39"/>
      <c r="IE1741" s="39"/>
      <c r="IF1741" s="39"/>
      <c r="IG1741" s="39"/>
      <c r="IH1741" s="39"/>
      <c r="II1741" s="39"/>
      <c r="IJ1741" s="39"/>
      <c r="IK1741" s="39"/>
      <c r="IL1741" s="39"/>
      <c r="IM1741" s="39"/>
    </row>
    <row r="1742" spans="1:247" x14ac:dyDescent="0.3">
      <c r="A1742" s="67">
        <v>22</v>
      </c>
      <c r="B1742" s="68">
        <f>COUNT(J1742:EC1742)</f>
        <v>4</v>
      </c>
      <c r="C1742" s="69">
        <f>D1742+E1742</f>
        <v>242.7</v>
      </c>
      <c r="D1742" s="68" t="str">
        <f>IF(B1742&gt;17,(B1742-17)*2,"0")</f>
        <v>0</v>
      </c>
      <c r="E1742" s="70">
        <f>K1742+M1742+O1742+Q1742+S1742+U1742+W1742+Y1742+AA1742+AC1742+AE1742+AG1742+AI1742+AK1742+AM1742+AO1742+AQ1742+AS1742+AU1742+AW1742+AY1742+BA1742+BC1742+BE1742+BG1742+BI1742+BK1742+BM1742+BO1742+BQ1742+BS1742+BU1742+BW1742+BY1742+CA1742+CC1742+CE1742+CG1742+CI1742+CK1742+CM1742+CO1742+CQ1742+CS1742+CU1742+CW1742+CY1742+DA1742+DC1742+DE1742+DG1742+DI1742+DK1742+EC1742+DM1742</f>
        <v>242.7</v>
      </c>
      <c r="F1742" s="71" t="s">
        <v>5418</v>
      </c>
      <c r="G1742" s="71">
        <v>1980</v>
      </c>
      <c r="H1742" s="72" t="s">
        <v>5536</v>
      </c>
      <c r="I1742" s="72" t="s">
        <v>3457</v>
      </c>
      <c r="J1742" s="98" t="s">
        <v>3093</v>
      </c>
      <c r="K1742" s="74">
        <v>61.18</v>
      </c>
      <c r="L1742" s="80"/>
      <c r="M1742" s="82"/>
      <c r="N1742" s="80"/>
      <c r="O1742" s="110"/>
      <c r="P1742" s="75" t="s">
        <v>5537</v>
      </c>
      <c r="Q1742" s="76">
        <v>60.91</v>
      </c>
      <c r="R1742" s="75"/>
      <c r="S1742" s="76"/>
      <c r="T1742" s="78"/>
      <c r="U1742" s="99"/>
      <c r="V1742" s="80"/>
      <c r="W1742" s="81"/>
      <c r="X1742" s="80"/>
      <c r="Y1742" s="82"/>
      <c r="Z1742" s="80"/>
      <c r="AA1742" s="82"/>
      <c r="AB1742" s="83"/>
      <c r="AC1742" s="84"/>
      <c r="AD1742" s="80" t="s">
        <v>2204</v>
      </c>
      <c r="AE1742" s="82">
        <v>58.91</v>
      </c>
      <c r="AF1742" s="80"/>
      <c r="AG1742" s="82"/>
      <c r="AH1742" s="80"/>
      <c r="AI1742" s="81"/>
      <c r="AJ1742" s="80"/>
      <c r="AK1742" s="82"/>
      <c r="AL1742" s="80"/>
      <c r="AM1742" s="82"/>
      <c r="AN1742" s="80"/>
      <c r="AO1742" s="82"/>
      <c r="AP1742" s="80"/>
      <c r="AQ1742" s="81"/>
      <c r="AR1742" s="80"/>
      <c r="AS1742" s="81"/>
      <c r="AT1742" s="80"/>
      <c r="AU1742" s="82"/>
      <c r="AV1742" s="80"/>
      <c r="AW1742" s="82"/>
      <c r="AZ1742" s="85"/>
      <c r="BA1742" s="86"/>
      <c r="BB1742" s="80"/>
      <c r="BC1742" s="81"/>
      <c r="BD1742" s="80"/>
      <c r="BE1742" s="81"/>
      <c r="BF1742" s="80"/>
      <c r="BG1742" s="81"/>
      <c r="BI1742" s="79"/>
      <c r="BJ1742" s="80"/>
      <c r="BK1742" s="81"/>
      <c r="BL1742" s="80"/>
      <c r="BM1742" s="82"/>
      <c r="BN1742" s="80"/>
      <c r="BO1742" s="81"/>
      <c r="BP1742" s="80" t="s">
        <v>5538</v>
      </c>
      <c r="BQ1742" s="81">
        <v>61.7</v>
      </c>
      <c r="BR1742" s="80"/>
      <c r="BS1742" s="81"/>
      <c r="BT1742" s="80"/>
      <c r="BU1742" s="81"/>
      <c r="BV1742" s="80"/>
      <c r="BW1742" s="82"/>
      <c r="BX1742" s="80"/>
      <c r="BY1742" s="82"/>
      <c r="BZ1742" s="80"/>
      <c r="CA1742" s="82"/>
      <c r="CB1742" s="80"/>
      <c r="CC1742" s="82"/>
      <c r="CD1742" s="80"/>
      <c r="CE1742" s="82"/>
      <c r="CF1742" s="80"/>
      <c r="CG1742" s="82"/>
      <c r="CH1742" s="80"/>
      <c r="CI1742" s="82"/>
      <c r="CJ1742" s="80"/>
      <c r="CK1742" s="82"/>
      <c r="CL1742" s="80"/>
      <c r="CM1742" s="82"/>
      <c r="CN1742" s="80"/>
      <c r="CO1742" s="82"/>
      <c r="CP1742" s="80"/>
      <c r="CQ1742" s="82"/>
      <c r="CR1742" s="80"/>
      <c r="CS1742" s="82"/>
      <c r="CT1742" s="80"/>
      <c r="CU1742" s="82"/>
      <c r="CV1742" s="80"/>
      <c r="CW1742" s="82"/>
      <c r="CX1742" s="80"/>
      <c r="CY1742" s="82"/>
      <c r="CZ1742" s="80"/>
      <c r="DA1742" s="82"/>
      <c r="DB1742" s="80"/>
      <c r="DC1742" s="82"/>
      <c r="DD1742" s="80"/>
      <c r="DE1742" s="82"/>
      <c r="DF1742" s="80"/>
      <c r="DG1742" s="82"/>
      <c r="DH1742" s="80"/>
      <c r="DI1742" s="81"/>
      <c r="DJ1742" s="80"/>
      <c r="DK1742" s="81"/>
      <c r="DL1742" s="87"/>
      <c r="DM1742" s="88"/>
      <c r="DN1742" s="63"/>
      <c r="DO1742" s="64"/>
      <c r="DP1742" s="63"/>
      <c r="DQ1742" s="64"/>
      <c r="DR1742" s="63"/>
      <c r="DS1742" s="64"/>
      <c r="DT1742" s="63"/>
      <c r="DU1742" s="65"/>
      <c r="DV1742" s="63"/>
      <c r="DW1742" s="65"/>
      <c r="DX1742" s="95"/>
      <c r="DY1742" s="97"/>
      <c r="DZ1742" s="63"/>
      <c r="EA1742" s="65"/>
      <c r="EB1742" s="63"/>
      <c r="EC1742" s="65"/>
      <c r="ED1742" s="39"/>
      <c r="EE1742" s="39"/>
      <c r="EF1742" s="39"/>
      <c r="EG1742" s="39"/>
      <c r="EH1742" s="39"/>
      <c r="EI1742" s="39"/>
      <c r="EJ1742" s="39"/>
      <c r="EK1742" s="39"/>
      <c r="EL1742" s="39"/>
      <c r="EM1742" s="39"/>
      <c r="EN1742" s="39"/>
      <c r="EO1742" s="39"/>
      <c r="EP1742" s="39"/>
      <c r="EQ1742" s="39"/>
      <c r="ER1742" s="39"/>
      <c r="ES1742" s="39"/>
      <c r="ET1742" s="39"/>
      <c r="EU1742" s="39"/>
      <c r="EV1742" s="39"/>
      <c r="EW1742" s="39"/>
      <c r="EX1742" s="39"/>
      <c r="EY1742" s="39"/>
      <c r="EZ1742" s="39"/>
      <c r="FA1742" s="39"/>
      <c r="FB1742" s="39"/>
      <c r="FC1742" s="39"/>
      <c r="FD1742" s="39"/>
      <c r="FE1742" s="39"/>
      <c r="FF1742" s="39"/>
      <c r="FG1742" s="39"/>
      <c r="FH1742" s="39"/>
      <c r="FI1742" s="39"/>
      <c r="FJ1742" s="39"/>
      <c r="FK1742" s="39"/>
      <c r="FL1742" s="39"/>
      <c r="FM1742" s="39"/>
      <c r="FN1742" s="39"/>
      <c r="FO1742" s="39"/>
      <c r="FP1742" s="39"/>
      <c r="FQ1742" s="39"/>
      <c r="FR1742" s="39"/>
      <c r="FS1742" s="39"/>
      <c r="FT1742" s="39"/>
      <c r="FU1742" s="39"/>
      <c r="FV1742" s="39"/>
      <c r="FW1742" s="39"/>
      <c r="FX1742" s="39"/>
      <c r="FY1742" s="39"/>
      <c r="FZ1742" s="39"/>
      <c r="GA1742" s="39"/>
      <c r="GB1742" s="39"/>
      <c r="GC1742" s="39"/>
      <c r="GD1742" s="39"/>
      <c r="GE1742" s="39"/>
      <c r="GF1742" s="39"/>
      <c r="GG1742" s="39"/>
      <c r="GH1742" s="39"/>
      <c r="GI1742" s="39"/>
      <c r="GJ1742" s="39"/>
      <c r="GK1742" s="39"/>
      <c r="GL1742" s="39"/>
      <c r="GM1742" s="39"/>
      <c r="GN1742" s="39"/>
      <c r="GO1742" s="39"/>
      <c r="GP1742" s="39"/>
      <c r="GQ1742" s="39"/>
      <c r="GR1742" s="39"/>
      <c r="GS1742" s="39"/>
      <c r="GT1742" s="39"/>
      <c r="GU1742" s="39"/>
      <c r="GV1742" s="39"/>
      <c r="GW1742" s="39"/>
      <c r="GX1742" s="39"/>
      <c r="GY1742" s="39"/>
      <c r="GZ1742" s="39"/>
      <c r="HA1742" s="39"/>
      <c r="HB1742" s="39"/>
      <c r="HC1742" s="39"/>
      <c r="HD1742" s="39"/>
      <c r="HE1742" s="39"/>
      <c r="HF1742" s="39"/>
      <c r="HG1742" s="39"/>
      <c r="HH1742" s="39"/>
      <c r="HI1742" s="39"/>
      <c r="HJ1742" s="39"/>
      <c r="HK1742" s="39"/>
      <c r="HL1742" s="39"/>
      <c r="HM1742" s="39"/>
      <c r="HN1742" s="39"/>
      <c r="HO1742" s="39"/>
      <c r="HP1742" s="39"/>
      <c r="HQ1742" s="39"/>
      <c r="HR1742" s="39"/>
      <c r="HS1742" s="39"/>
      <c r="HT1742" s="39"/>
      <c r="HU1742" s="39"/>
      <c r="HV1742" s="39"/>
      <c r="HW1742" s="39"/>
      <c r="HX1742" s="39"/>
      <c r="HY1742" s="39"/>
      <c r="HZ1742" s="39"/>
      <c r="IA1742" s="39"/>
      <c r="IB1742" s="39"/>
      <c r="IC1742" s="39"/>
      <c r="ID1742" s="39"/>
      <c r="IE1742" s="39"/>
      <c r="IF1742" s="39"/>
      <c r="IG1742" s="39"/>
      <c r="IH1742" s="39"/>
      <c r="II1742" s="39"/>
      <c r="IJ1742" s="39"/>
      <c r="IK1742" s="39"/>
      <c r="IL1742" s="39"/>
      <c r="IM1742" s="39"/>
    </row>
    <row r="1743" spans="1:247" x14ac:dyDescent="0.3">
      <c r="A1743" s="67">
        <v>23</v>
      </c>
      <c r="B1743" s="68">
        <f>COUNT(J1743:EC1743)</f>
        <v>4</v>
      </c>
      <c r="C1743" s="69">
        <f>D1743+E1743</f>
        <v>233.62</v>
      </c>
      <c r="D1743" s="68" t="str">
        <f>IF(B1743&gt;17,(B1743-17)*2,"0")</f>
        <v>0</v>
      </c>
      <c r="E1743" s="70">
        <f>K1743+M1743+O1743+Q1743+S1743+U1743+W1743+Y1743+AA1743+AC1743+AE1743+AG1743+AI1743+AK1743+AM1743+AO1743+AQ1743+AS1743+AU1743+AW1743+AY1743+BA1743+BC1743+BE1743+BG1743+BI1743+BK1743+BM1743+BO1743+BQ1743+BS1743+BU1743+BW1743+BY1743+CA1743+CC1743+CE1743+CG1743+CI1743+CK1743+CM1743+CO1743+CQ1743+CS1743+CU1743+CW1743+CY1743+DA1743+DC1743+DE1743+DG1743+DI1743+DK1743+EC1743+DM1743</f>
        <v>233.62</v>
      </c>
      <c r="F1743" s="71" t="s">
        <v>5418</v>
      </c>
      <c r="G1743" s="71">
        <v>1983</v>
      </c>
      <c r="H1743" s="72" t="s">
        <v>5539</v>
      </c>
      <c r="I1743" s="72" t="s">
        <v>5540</v>
      </c>
      <c r="J1743" s="98"/>
      <c r="K1743" s="74"/>
      <c r="L1743" s="80"/>
      <c r="M1743" s="82"/>
      <c r="N1743" s="80"/>
      <c r="O1743" s="110"/>
      <c r="P1743" s="75"/>
      <c r="Q1743" s="76"/>
      <c r="R1743" s="75" t="s">
        <v>5541</v>
      </c>
      <c r="S1743" s="76">
        <v>52.4</v>
      </c>
      <c r="T1743" s="78"/>
      <c r="U1743" s="99"/>
      <c r="V1743" s="80" t="s">
        <v>3818</v>
      </c>
      <c r="W1743" s="81">
        <v>65.14</v>
      </c>
      <c r="X1743" s="80"/>
      <c r="Y1743" s="82"/>
      <c r="Z1743" s="80" t="s">
        <v>5542</v>
      </c>
      <c r="AA1743" s="82">
        <v>60.52</v>
      </c>
      <c r="AB1743" s="83"/>
      <c r="AC1743" s="84"/>
      <c r="AD1743" s="80"/>
      <c r="AE1743" s="82"/>
      <c r="AF1743" s="80"/>
      <c r="AG1743" s="82"/>
      <c r="AH1743" s="80"/>
      <c r="AI1743" s="81"/>
      <c r="AJ1743" s="80"/>
      <c r="AK1743" s="82"/>
      <c r="AL1743" s="80"/>
      <c r="AM1743" s="82"/>
      <c r="AN1743" s="80"/>
      <c r="AO1743" s="82"/>
      <c r="AP1743" s="80"/>
      <c r="AQ1743" s="81"/>
      <c r="AR1743" s="80"/>
      <c r="AS1743" s="81"/>
      <c r="AT1743" s="80"/>
      <c r="AU1743" s="82"/>
      <c r="AV1743" s="80"/>
      <c r="AW1743" s="82"/>
      <c r="AZ1743" s="85"/>
      <c r="BA1743" s="86"/>
      <c r="BB1743" s="80"/>
      <c r="BC1743" s="81"/>
      <c r="BD1743" s="80"/>
      <c r="BE1743" s="81"/>
      <c r="BF1743" s="80"/>
      <c r="BG1743" s="81"/>
      <c r="BI1743" s="79"/>
      <c r="BJ1743" s="80"/>
      <c r="BK1743" s="81"/>
      <c r="BL1743" s="80"/>
      <c r="BM1743" s="82"/>
      <c r="BN1743" s="80"/>
      <c r="BO1743" s="81"/>
      <c r="BP1743" s="80"/>
      <c r="BQ1743" s="81"/>
      <c r="BR1743" s="80"/>
      <c r="BS1743" s="81"/>
      <c r="BT1743" s="80"/>
      <c r="BU1743" s="81"/>
      <c r="BV1743" s="80"/>
      <c r="BW1743" s="82"/>
      <c r="BX1743" s="80"/>
      <c r="BY1743" s="82"/>
      <c r="BZ1743" s="80"/>
      <c r="CA1743" s="82"/>
      <c r="CB1743" s="80"/>
      <c r="CC1743" s="82"/>
      <c r="CD1743" s="80"/>
      <c r="CE1743" s="82"/>
      <c r="CF1743" s="80"/>
      <c r="CG1743" s="82"/>
      <c r="CH1743" s="80"/>
      <c r="CI1743" s="82"/>
      <c r="CJ1743" s="80"/>
      <c r="CK1743" s="82"/>
      <c r="CL1743" s="80"/>
      <c r="CM1743" s="82"/>
      <c r="CN1743" s="80"/>
      <c r="CO1743" s="82"/>
      <c r="CP1743" s="80"/>
      <c r="CQ1743" s="82"/>
      <c r="CR1743" s="80"/>
      <c r="CS1743" s="82"/>
      <c r="CT1743" s="80"/>
      <c r="CU1743" s="82"/>
      <c r="CV1743" s="80"/>
      <c r="CW1743" s="82"/>
      <c r="CX1743" s="80"/>
      <c r="CY1743" s="82"/>
      <c r="CZ1743" s="80" t="s">
        <v>5543</v>
      </c>
      <c r="DA1743" s="82">
        <v>55.56</v>
      </c>
      <c r="DB1743" s="80"/>
      <c r="DC1743" s="82"/>
      <c r="DD1743" s="80"/>
      <c r="DE1743" s="82"/>
      <c r="DF1743" s="80"/>
      <c r="DG1743" s="82"/>
      <c r="DH1743" s="80"/>
      <c r="DI1743" s="81"/>
      <c r="DJ1743" s="80"/>
      <c r="DK1743" s="81"/>
      <c r="DL1743" s="87"/>
      <c r="DM1743" s="88"/>
      <c r="DN1743" s="63"/>
      <c r="DO1743" s="64"/>
      <c r="DP1743" s="63"/>
      <c r="DQ1743" s="64"/>
      <c r="DR1743" s="63"/>
      <c r="DS1743" s="64"/>
      <c r="DT1743" s="63"/>
      <c r="DU1743" s="65"/>
      <c r="DV1743" s="63"/>
      <c r="DW1743" s="65"/>
      <c r="DX1743" s="95"/>
      <c r="DY1743" s="97"/>
      <c r="DZ1743" s="63"/>
      <c r="EA1743" s="65"/>
      <c r="EB1743" s="63"/>
      <c r="EC1743" s="65"/>
      <c r="ED1743" s="39"/>
      <c r="EE1743" s="39"/>
      <c r="EF1743" s="39"/>
      <c r="EG1743" s="39"/>
      <c r="EH1743" s="39"/>
      <c r="EI1743" s="39"/>
      <c r="EJ1743" s="39"/>
      <c r="EK1743" s="39"/>
      <c r="EL1743" s="39"/>
      <c r="EM1743" s="39"/>
      <c r="EN1743" s="39"/>
      <c r="EO1743" s="39"/>
      <c r="EP1743" s="39"/>
      <c r="EQ1743" s="39"/>
      <c r="ER1743" s="39"/>
      <c r="ES1743" s="39"/>
      <c r="ET1743" s="39"/>
      <c r="EU1743" s="39"/>
      <c r="EV1743" s="39"/>
      <c r="EW1743" s="39"/>
      <c r="EX1743" s="39"/>
      <c r="EY1743" s="39"/>
      <c r="EZ1743" s="39"/>
      <c r="FA1743" s="39"/>
      <c r="FB1743" s="39"/>
      <c r="FC1743" s="39"/>
      <c r="FD1743" s="39"/>
      <c r="FE1743" s="39"/>
      <c r="FF1743" s="39"/>
      <c r="FG1743" s="39"/>
      <c r="FH1743" s="39"/>
      <c r="FI1743" s="39"/>
      <c r="FJ1743" s="39"/>
      <c r="FK1743" s="39"/>
      <c r="FL1743" s="39"/>
      <c r="FM1743" s="39"/>
      <c r="FN1743" s="39"/>
      <c r="FO1743" s="39"/>
      <c r="FP1743" s="39"/>
      <c r="FQ1743" s="39"/>
      <c r="FR1743" s="39"/>
      <c r="FS1743" s="39"/>
      <c r="FT1743" s="39"/>
      <c r="FU1743" s="39"/>
      <c r="FV1743" s="39"/>
      <c r="FW1743" s="39"/>
      <c r="FX1743" s="39"/>
      <c r="FY1743" s="39"/>
      <c r="FZ1743" s="39"/>
      <c r="GA1743" s="39"/>
      <c r="GB1743" s="39"/>
      <c r="GC1743" s="39"/>
      <c r="GD1743" s="39"/>
      <c r="GE1743" s="39"/>
      <c r="GF1743" s="39"/>
      <c r="GG1743" s="39"/>
      <c r="GH1743" s="39"/>
      <c r="GI1743" s="39"/>
      <c r="GJ1743" s="39"/>
      <c r="GK1743" s="39"/>
      <c r="GL1743" s="39"/>
      <c r="GM1743" s="39"/>
      <c r="GN1743" s="39"/>
      <c r="GO1743" s="39"/>
      <c r="GP1743" s="39"/>
      <c r="GQ1743" s="39"/>
      <c r="GR1743" s="39"/>
      <c r="GS1743" s="39"/>
      <c r="GT1743" s="39"/>
      <c r="GU1743" s="39"/>
      <c r="GV1743" s="39"/>
      <c r="GW1743" s="39"/>
      <c r="GX1743" s="39"/>
      <c r="GY1743" s="39"/>
      <c r="GZ1743" s="39"/>
      <c r="HA1743" s="39"/>
      <c r="HB1743" s="39"/>
      <c r="HC1743" s="39"/>
      <c r="HD1743" s="39"/>
      <c r="HE1743" s="39"/>
      <c r="HF1743" s="39"/>
      <c r="HG1743" s="39"/>
      <c r="HH1743" s="39"/>
      <c r="HI1743" s="39"/>
      <c r="HJ1743" s="39"/>
      <c r="HK1743" s="39"/>
      <c r="HL1743" s="39"/>
      <c r="HM1743" s="39"/>
      <c r="HN1743" s="39"/>
      <c r="HO1743" s="39"/>
      <c r="HP1743" s="39"/>
      <c r="HQ1743" s="39"/>
      <c r="HR1743" s="39"/>
      <c r="HS1743" s="39"/>
      <c r="HT1743" s="39"/>
      <c r="HU1743" s="39"/>
      <c r="HV1743" s="39"/>
      <c r="HW1743" s="39"/>
      <c r="HX1743" s="39"/>
      <c r="HY1743" s="39"/>
      <c r="HZ1743" s="39"/>
      <c r="IA1743" s="39"/>
      <c r="IB1743" s="39"/>
      <c r="IC1743" s="39"/>
      <c r="ID1743" s="39"/>
      <c r="IE1743" s="39"/>
      <c r="IF1743" s="39"/>
      <c r="IG1743" s="39"/>
      <c r="IH1743" s="39"/>
      <c r="II1743" s="39"/>
      <c r="IJ1743" s="39"/>
      <c r="IK1743" s="39"/>
      <c r="IL1743" s="39"/>
      <c r="IM1743" s="39"/>
    </row>
    <row r="1744" spans="1:247" x14ac:dyDescent="0.3">
      <c r="A1744" s="67">
        <v>24</v>
      </c>
      <c r="B1744" s="68">
        <f>COUNT(J1744:EC1744)</f>
        <v>4</v>
      </c>
      <c r="C1744" s="69">
        <f>D1744+E1744</f>
        <v>206.36</v>
      </c>
      <c r="D1744" s="68" t="str">
        <f>IF(B1744&gt;17,(B1744-17)*2,"0")</f>
        <v>0</v>
      </c>
      <c r="E1744" s="70">
        <f>K1744+M1744+O1744+Q1744+S1744+U1744+W1744+Y1744+AA1744+AC1744+AE1744+AG1744+AI1744+AK1744+AM1744+AO1744+AQ1744+AS1744+AU1744+AW1744+AY1744+BA1744+BC1744+BE1744+BG1744+BI1744+BK1744+BM1744+BO1744+BQ1744+BS1744+BU1744+BW1744+BY1744+CA1744+CC1744+CE1744+CG1744+CI1744+CK1744+CM1744+CO1744+CQ1744+CS1744+CU1744+CW1744+CY1744+DA1744+DC1744+DE1744+DG1744+DI1744+DK1744+EC1744+DM1744</f>
        <v>206.36</v>
      </c>
      <c r="F1744" s="71" t="s">
        <v>5418</v>
      </c>
      <c r="G1744" s="71">
        <v>1980</v>
      </c>
      <c r="H1744" s="72" t="s">
        <v>5544</v>
      </c>
      <c r="I1744" s="72" t="s">
        <v>5545</v>
      </c>
      <c r="J1744" s="98"/>
      <c r="K1744" s="74"/>
      <c r="L1744" s="80"/>
      <c r="M1744" s="82"/>
      <c r="N1744" s="80"/>
      <c r="O1744" s="110"/>
      <c r="P1744" s="75"/>
      <c r="Q1744" s="76"/>
      <c r="R1744" s="75" t="s">
        <v>5546</v>
      </c>
      <c r="S1744" s="76">
        <v>46.8</v>
      </c>
      <c r="T1744" s="78"/>
      <c r="U1744" s="99"/>
      <c r="V1744" s="80" t="s">
        <v>1376</v>
      </c>
      <c r="W1744" s="81">
        <v>59.29</v>
      </c>
      <c r="X1744" s="80"/>
      <c r="Y1744" s="82"/>
      <c r="Z1744" s="80" t="s">
        <v>1080</v>
      </c>
      <c r="AA1744" s="82">
        <v>52.65</v>
      </c>
      <c r="AB1744" s="83"/>
      <c r="AC1744" s="84"/>
      <c r="AD1744" s="80"/>
      <c r="AE1744" s="82"/>
      <c r="AF1744" s="80"/>
      <c r="AG1744" s="82"/>
      <c r="AH1744" s="80"/>
      <c r="AI1744" s="81"/>
      <c r="AJ1744" s="80"/>
      <c r="AK1744" s="82"/>
      <c r="AL1744" s="80"/>
      <c r="AM1744" s="82"/>
      <c r="AN1744" s="80"/>
      <c r="AO1744" s="82"/>
      <c r="AP1744" s="80"/>
      <c r="AQ1744" s="81"/>
      <c r="AR1744" s="80"/>
      <c r="AS1744" s="81"/>
      <c r="AT1744" s="80"/>
      <c r="AU1744" s="82"/>
      <c r="AV1744" s="80"/>
      <c r="AW1744" s="82"/>
      <c r="AZ1744" s="85"/>
      <c r="BA1744" s="86"/>
      <c r="BB1744" s="80"/>
      <c r="BC1744" s="81"/>
      <c r="BD1744" s="80"/>
      <c r="BE1744" s="81"/>
      <c r="BF1744" s="80"/>
      <c r="BG1744" s="81"/>
      <c r="BI1744" s="79"/>
      <c r="BJ1744" s="80"/>
      <c r="BK1744" s="81"/>
      <c r="BL1744" s="80"/>
      <c r="BM1744" s="82"/>
      <c r="BN1744" s="80"/>
      <c r="BO1744" s="81"/>
      <c r="BP1744" s="80"/>
      <c r="BQ1744" s="81"/>
      <c r="BR1744" s="80"/>
      <c r="BS1744" s="81"/>
      <c r="BT1744" s="80"/>
      <c r="BU1744" s="81"/>
      <c r="BV1744" s="80"/>
      <c r="BW1744" s="82"/>
      <c r="BX1744" s="80"/>
      <c r="BY1744" s="82"/>
      <c r="BZ1744" s="80"/>
      <c r="CA1744" s="82"/>
      <c r="CB1744" s="80"/>
      <c r="CC1744" s="82"/>
      <c r="CD1744" s="80"/>
      <c r="CE1744" s="82"/>
      <c r="CF1744" s="80"/>
      <c r="CG1744" s="82"/>
      <c r="CH1744" s="80"/>
      <c r="CI1744" s="82"/>
      <c r="CJ1744" s="80"/>
      <c r="CK1744" s="82"/>
      <c r="CL1744" s="80"/>
      <c r="CM1744" s="82"/>
      <c r="CN1744" s="80"/>
      <c r="CO1744" s="82"/>
      <c r="CP1744" s="80"/>
      <c r="CQ1744" s="82"/>
      <c r="CR1744" s="80"/>
      <c r="CS1744" s="82"/>
      <c r="CT1744" s="80"/>
      <c r="CU1744" s="82"/>
      <c r="CV1744" s="80"/>
      <c r="CW1744" s="82"/>
      <c r="CX1744" s="80"/>
      <c r="CY1744" s="82"/>
      <c r="CZ1744" s="80" t="s">
        <v>1992</v>
      </c>
      <c r="DA1744" s="82">
        <v>47.62</v>
      </c>
      <c r="DB1744" s="80"/>
      <c r="DC1744" s="82"/>
      <c r="DD1744" s="80"/>
      <c r="DE1744" s="82"/>
      <c r="DF1744" s="80"/>
      <c r="DG1744" s="82"/>
      <c r="DH1744" s="80"/>
      <c r="DI1744" s="81"/>
      <c r="DJ1744" s="80"/>
      <c r="DK1744" s="81"/>
      <c r="DL1744" s="87"/>
      <c r="DM1744" s="88"/>
      <c r="DN1744" s="63"/>
      <c r="DO1744" s="64"/>
      <c r="DP1744" s="63"/>
      <c r="DQ1744" s="64"/>
      <c r="DR1744" s="63"/>
      <c r="DS1744" s="64"/>
      <c r="DT1744" s="63"/>
      <c r="DU1744" s="65"/>
      <c r="DV1744" s="63"/>
      <c r="DW1744" s="65"/>
      <c r="DX1744" s="95"/>
      <c r="DY1744" s="97"/>
      <c r="DZ1744" s="63"/>
      <c r="EA1744" s="65"/>
      <c r="EB1744" s="63"/>
      <c r="EC1744" s="65"/>
      <c r="ED1744" s="39"/>
      <c r="EE1744" s="39"/>
      <c r="EF1744" s="39"/>
      <c r="EG1744" s="39"/>
      <c r="EH1744" s="39"/>
      <c r="EI1744" s="39"/>
      <c r="EJ1744" s="39"/>
      <c r="EK1744" s="39"/>
      <c r="EL1744" s="39"/>
      <c r="EM1744" s="39"/>
      <c r="EN1744" s="39"/>
      <c r="EO1744" s="39"/>
      <c r="EP1744" s="39"/>
      <c r="EQ1744" s="39"/>
      <c r="ER1744" s="39"/>
      <c r="ES1744" s="39"/>
      <c r="ET1744" s="39"/>
      <c r="EU1744" s="39"/>
      <c r="EV1744" s="39"/>
      <c r="EW1744" s="39"/>
      <c r="EX1744" s="39"/>
      <c r="EY1744" s="39"/>
      <c r="EZ1744" s="39"/>
      <c r="FA1744" s="39"/>
      <c r="FB1744" s="39"/>
      <c r="FC1744" s="39"/>
      <c r="FD1744" s="39"/>
      <c r="FE1744" s="39"/>
      <c r="FF1744" s="39"/>
      <c r="FG1744" s="39"/>
      <c r="FH1744" s="39"/>
      <c r="FI1744" s="39"/>
      <c r="FJ1744" s="39"/>
      <c r="FK1744" s="39"/>
      <c r="FL1744" s="39"/>
      <c r="FM1744" s="39"/>
      <c r="FN1744" s="39"/>
      <c r="FO1744" s="39"/>
      <c r="FP1744" s="39"/>
      <c r="FQ1744" s="39"/>
      <c r="FR1744" s="39"/>
      <c r="FS1744" s="39"/>
      <c r="FT1744" s="39"/>
      <c r="FU1744" s="39"/>
      <c r="FV1744" s="39"/>
      <c r="FW1744" s="39"/>
      <c r="FX1744" s="39"/>
      <c r="FY1744" s="39"/>
      <c r="FZ1744" s="39"/>
      <c r="GA1744" s="39"/>
      <c r="GB1744" s="39"/>
      <c r="GC1744" s="39"/>
      <c r="GD1744" s="39"/>
      <c r="GE1744" s="39"/>
      <c r="GF1744" s="39"/>
      <c r="GG1744" s="39"/>
      <c r="GH1744" s="39"/>
      <c r="GI1744" s="39"/>
      <c r="GJ1744" s="39"/>
      <c r="GK1744" s="39"/>
      <c r="GL1744" s="39"/>
      <c r="GM1744" s="39"/>
      <c r="GN1744" s="39"/>
      <c r="GO1744" s="39"/>
      <c r="GP1744" s="39"/>
      <c r="GQ1744" s="39"/>
      <c r="GR1744" s="39"/>
      <c r="GS1744" s="39"/>
      <c r="GT1744" s="39"/>
      <c r="GU1744" s="39"/>
      <c r="GV1744" s="39"/>
      <c r="GW1744" s="39"/>
      <c r="GX1744" s="39"/>
      <c r="GY1744" s="39"/>
      <c r="GZ1744" s="39"/>
      <c r="HA1744" s="39"/>
      <c r="HB1744" s="39"/>
      <c r="HC1744" s="39"/>
      <c r="HD1744" s="39"/>
      <c r="HE1744" s="39"/>
      <c r="HF1744" s="39"/>
      <c r="HG1744" s="39"/>
      <c r="HH1744" s="39"/>
      <c r="HI1744" s="39"/>
      <c r="HJ1744" s="39"/>
      <c r="HK1744" s="39"/>
      <c r="HL1744" s="39"/>
      <c r="HM1744" s="39"/>
      <c r="HN1744" s="39"/>
      <c r="HO1744" s="39"/>
      <c r="HP1744" s="39"/>
      <c r="HQ1744" s="39"/>
      <c r="HR1744" s="39"/>
      <c r="HS1744" s="39"/>
      <c r="HT1744" s="39"/>
      <c r="HU1744" s="39"/>
      <c r="HV1744" s="39"/>
      <c r="HW1744" s="39"/>
      <c r="HX1744" s="39"/>
      <c r="HY1744" s="39"/>
      <c r="HZ1744" s="39"/>
      <c r="IA1744" s="39"/>
      <c r="IB1744" s="39"/>
      <c r="IC1744" s="39"/>
      <c r="ID1744" s="39"/>
      <c r="IE1744" s="39"/>
      <c r="IF1744" s="39"/>
      <c r="IG1744" s="39"/>
      <c r="IH1744" s="39"/>
      <c r="II1744" s="39"/>
      <c r="IJ1744" s="39"/>
      <c r="IK1744" s="39"/>
      <c r="IL1744" s="39"/>
      <c r="IM1744" s="39"/>
    </row>
    <row r="1745" spans="1:247" x14ac:dyDescent="0.3">
      <c r="A1745" s="67">
        <v>25</v>
      </c>
      <c r="B1745" s="68">
        <f>COUNT(J1745:EC1745)</f>
        <v>3</v>
      </c>
      <c r="C1745" s="69">
        <f>D1745+E1745</f>
        <v>196.7</v>
      </c>
      <c r="D1745" s="68" t="str">
        <f>IF(B1745&gt;17,(B1745-17)*2,"0")</f>
        <v>0</v>
      </c>
      <c r="E1745" s="70">
        <f>K1745+M1745+O1745+Q1745+S1745+U1745+W1745+Y1745+AA1745+AC1745+AE1745+AG1745+AI1745+AK1745+AM1745+AO1745+AQ1745+AS1745+AU1745+AW1745+AY1745+BA1745+BC1745+BE1745+BG1745+BI1745+BK1745+BM1745+BO1745+BQ1745+BS1745+BU1745+BW1745+BY1745+CA1745+CC1745+CE1745+CG1745+CI1745+CK1745+CM1745+CO1745+CQ1745+CS1745+CU1745+CW1745+CY1745+DA1745+DC1745+DE1745+DG1745+DI1745+DK1745+EC1745+DM1745</f>
        <v>196.7</v>
      </c>
      <c r="F1745" s="71" t="s">
        <v>5418</v>
      </c>
      <c r="G1745" s="71">
        <v>1979</v>
      </c>
      <c r="H1745" s="72" t="s">
        <v>5547</v>
      </c>
      <c r="I1745" s="72" t="s">
        <v>4095</v>
      </c>
      <c r="J1745" s="98"/>
      <c r="K1745" s="74"/>
      <c r="L1745" s="80"/>
      <c r="M1745" s="82"/>
      <c r="N1745" s="80"/>
      <c r="O1745" s="110"/>
      <c r="P1745" s="75"/>
      <c r="Q1745" s="76"/>
      <c r="R1745" s="75"/>
      <c r="S1745" s="76"/>
      <c r="T1745" s="78"/>
      <c r="U1745" s="99"/>
      <c r="V1745" s="80"/>
      <c r="W1745" s="81"/>
      <c r="X1745" s="80"/>
      <c r="Y1745" s="82"/>
      <c r="Z1745" s="80"/>
      <c r="AA1745" s="82"/>
      <c r="AB1745" s="83"/>
      <c r="AC1745" s="84"/>
      <c r="AD1745" s="80" t="s">
        <v>1025</v>
      </c>
      <c r="AE1745" s="82">
        <v>62.98</v>
      </c>
      <c r="AF1745" s="80"/>
      <c r="AG1745" s="82"/>
      <c r="AH1745" s="80"/>
      <c r="AI1745" s="81"/>
      <c r="AJ1745" s="80"/>
      <c r="AK1745" s="82"/>
      <c r="AL1745" s="80"/>
      <c r="AM1745" s="82"/>
      <c r="AN1745" s="80"/>
      <c r="AO1745" s="82"/>
      <c r="AP1745" s="80"/>
      <c r="AQ1745" s="81"/>
      <c r="AR1745" s="80"/>
      <c r="AS1745" s="81"/>
      <c r="AT1745" s="80"/>
      <c r="AU1745" s="82"/>
      <c r="AV1745" s="80"/>
      <c r="AW1745" s="82"/>
      <c r="AZ1745" s="85"/>
      <c r="BA1745" s="86"/>
      <c r="BB1745" s="80"/>
      <c r="BC1745" s="81"/>
      <c r="BD1745" s="80"/>
      <c r="BE1745" s="81"/>
      <c r="BF1745" s="80"/>
      <c r="BG1745" s="81"/>
      <c r="BI1745" s="79"/>
      <c r="BJ1745" s="80"/>
      <c r="BK1745" s="81"/>
      <c r="BL1745" s="80"/>
      <c r="BM1745" s="82"/>
      <c r="BN1745" s="80"/>
      <c r="BO1745" s="81"/>
      <c r="BP1745" s="80"/>
      <c r="BQ1745" s="81"/>
      <c r="BR1745" s="80" t="s">
        <v>5548</v>
      </c>
      <c r="BS1745" s="81">
        <v>63.72</v>
      </c>
      <c r="BT1745" s="80"/>
      <c r="BU1745" s="81"/>
      <c r="BV1745" s="80"/>
      <c r="BW1745" s="82"/>
      <c r="BX1745" s="80"/>
      <c r="BY1745" s="82"/>
      <c r="BZ1745" s="80"/>
      <c r="CA1745" s="82"/>
      <c r="CB1745" s="80"/>
      <c r="CC1745" s="82"/>
      <c r="CD1745" s="80"/>
      <c r="CE1745" s="82"/>
      <c r="CF1745" s="80"/>
      <c r="CG1745" s="82"/>
      <c r="CH1745" s="80"/>
      <c r="CI1745" s="82"/>
      <c r="CJ1745" s="80"/>
      <c r="CK1745" s="82"/>
      <c r="CL1745" s="80"/>
      <c r="CM1745" s="82"/>
      <c r="CN1745" s="80"/>
      <c r="CO1745" s="82"/>
      <c r="CP1745" s="80"/>
      <c r="CQ1745" s="82"/>
      <c r="CR1745" s="80" t="s">
        <v>5549</v>
      </c>
      <c r="CS1745" s="82">
        <v>70</v>
      </c>
      <c r="CT1745" s="80"/>
      <c r="CU1745" s="82"/>
      <c r="CV1745" s="80"/>
      <c r="CW1745" s="82"/>
      <c r="CX1745" s="80"/>
      <c r="CY1745" s="82"/>
      <c r="CZ1745" s="80"/>
      <c r="DA1745" s="82"/>
      <c r="DB1745" s="80"/>
      <c r="DC1745" s="82"/>
      <c r="DD1745" s="80"/>
      <c r="DE1745" s="82"/>
      <c r="DF1745" s="80"/>
      <c r="DG1745" s="82"/>
      <c r="DH1745" s="80"/>
      <c r="DI1745" s="81"/>
      <c r="DJ1745" s="80"/>
      <c r="DK1745" s="81"/>
      <c r="DL1745" s="87"/>
      <c r="DM1745" s="88"/>
      <c r="DN1745" s="63"/>
      <c r="DO1745" s="64"/>
      <c r="DP1745" s="63"/>
      <c r="DQ1745" s="64"/>
      <c r="DR1745" s="63"/>
      <c r="DS1745" s="64"/>
      <c r="DT1745" s="63"/>
      <c r="DU1745" s="65"/>
      <c r="DV1745" s="63"/>
      <c r="DW1745" s="65"/>
      <c r="DX1745" s="95"/>
      <c r="DY1745" s="97"/>
      <c r="DZ1745" s="63"/>
      <c r="EA1745" s="65"/>
      <c r="EB1745" s="63"/>
      <c r="EC1745" s="65"/>
      <c r="ED1745" s="39"/>
      <c r="EE1745" s="39"/>
      <c r="EF1745" s="39"/>
      <c r="EG1745" s="39"/>
      <c r="EH1745" s="39"/>
      <c r="EI1745" s="39"/>
      <c r="EJ1745" s="39"/>
      <c r="EK1745" s="39"/>
      <c r="EL1745" s="39"/>
      <c r="EM1745" s="39"/>
      <c r="EN1745" s="39"/>
      <c r="EO1745" s="39"/>
      <c r="EP1745" s="39"/>
      <c r="EQ1745" s="39"/>
      <c r="ER1745" s="39"/>
      <c r="ES1745" s="39"/>
      <c r="ET1745" s="39"/>
      <c r="EU1745" s="39"/>
      <c r="EV1745" s="39"/>
      <c r="EW1745" s="39"/>
      <c r="EX1745" s="39"/>
      <c r="EY1745" s="39"/>
      <c r="EZ1745" s="39"/>
      <c r="FA1745" s="39"/>
      <c r="FB1745" s="39"/>
      <c r="FC1745" s="39"/>
      <c r="FD1745" s="39"/>
      <c r="FE1745" s="39"/>
      <c r="FF1745" s="39"/>
      <c r="FG1745" s="39"/>
      <c r="FH1745" s="39"/>
      <c r="FI1745" s="39"/>
      <c r="FJ1745" s="39"/>
      <c r="FK1745" s="39"/>
      <c r="FL1745" s="39"/>
      <c r="FM1745" s="39"/>
      <c r="FN1745" s="39"/>
      <c r="FO1745" s="39"/>
      <c r="FP1745" s="39"/>
      <c r="FQ1745" s="39"/>
      <c r="FR1745" s="39"/>
      <c r="FS1745" s="39"/>
      <c r="FT1745" s="39"/>
      <c r="FU1745" s="39"/>
      <c r="FV1745" s="39"/>
      <c r="FW1745" s="39"/>
      <c r="FX1745" s="39"/>
      <c r="FY1745" s="39"/>
      <c r="FZ1745" s="39"/>
      <c r="GA1745" s="39"/>
      <c r="GB1745" s="39"/>
      <c r="GC1745" s="39"/>
      <c r="GD1745" s="39"/>
      <c r="GE1745" s="39"/>
      <c r="GF1745" s="39"/>
      <c r="GG1745" s="39"/>
      <c r="GH1745" s="39"/>
      <c r="GI1745" s="39"/>
      <c r="GJ1745" s="39"/>
      <c r="GK1745" s="39"/>
      <c r="GL1745" s="39"/>
      <c r="GM1745" s="39"/>
      <c r="GN1745" s="39"/>
      <c r="GO1745" s="39"/>
      <c r="GP1745" s="39"/>
      <c r="GQ1745" s="39"/>
      <c r="GR1745" s="39"/>
      <c r="GS1745" s="39"/>
      <c r="GT1745" s="39"/>
      <c r="GU1745" s="39"/>
      <c r="GV1745" s="39"/>
      <c r="GW1745" s="39"/>
      <c r="GX1745" s="39"/>
      <c r="GY1745" s="39"/>
      <c r="GZ1745" s="39"/>
      <c r="HA1745" s="39"/>
      <c r="HB1745" s="39"/>
      <c r="HC1745" s="39"/>
      <c r="HD1745" s="39"/>
      <c r="HE1745" s="39"/>
      <c r="HF1745" s="39"/>
      <c r="HG1745" s="39"/>
      <c r="HH1745" s="39"/>
      <c r="HI1745" s="39"/>
      <c r="HJ1745" s="39"/>
      <c r="HK1745" s="39"/>
      <c r="HL1745" s="39"/>
      <c r="HM1745" s="39"/>
      <c r="HN1745" s="39"/>
      <c r="HO1745" s="39"/>
      <c r="HP1745" s="39"/>
      <c r="HQ1745" s="39"/>
      <c r="HR1745" s="39"/>
      <c r="HS1745" s="39"/>
      <c r="HT1745" s="39"/>
      <c r="HU1745" s="39"/>
      <c r="HV1745" s="39"/>
      <c r="HW1745" s="39"/>
      <c r="HX1745" s="39"/>
      <c r="HY1745" s="39"/>
      <c r="HZ1745" s="39"/>
      <c r="IA1745" s="39"/>
      <c r="IB1745" s="39"/>
      <c r="IC1745" s="39"/>
      <c r="ID1745" s="39"/>
      <c r="IE1745" s="39"/>
      <c r="IF1745" s="39"/>
      <c r="IG1745" s="39"/>
      <c r="IH1745" s="39"/>
      <c r="II1745" s="39"/>
      <c r="IJ1745" s="39"/>
      <c r="IK1745" s="39"/>
      <c r="IL1745" s="39"/>
      <c r="IM1745" s="39"/>
    </row>
    <row r="1746" spans="1:247" x14ac:dyDescent="0.3">
      <c r="A1746" s="67">
        <v>26</v>
      </c>
      <c r="B1746" s="68">
        <f>COUNT(J1746:EC1746)</f>
        <v>3</v>
      </c>
      <c r="C1746" s="69">
        <f>D1746+E1746</f>
        <v>188.12</v>
      </c>
      <c r="D1746" s="68" t="str">
        <f>IF(B1746&gt;17,(B1746-17)*2,"0")</f>
        <v>0</v>
      </c>
      <c r="E1746" s="70">
        <f>K1746+M1746+O1746+Q1746+S1746+U1746+W1746+Y1746+AA1746+AC1746+AE1746+AG1746+AI1746+AK1746+AM1746+AO1746+AQ1746+AS1746+AU1746+AW1746+AY1746+BA1746+BC1746+BE1746+BG1746+BI1746+BK1746+BM1746+BO1746+BQ1746+BS1746+BU1746+BW1746+BY1746+CA1746+CC1746+CE1746+CG1746+CI1746+CK1746+CM1746+CO1746+CQ1746+CS1746+CU1746+CW1746+CY1746+DA1746+DC1746+DE1746+DG1746+DI1746+DK1746+EC1746+DM1746</f>
        <v>188.12</v>
      </c>
      <c r="F1746" s="71" t="s">
        <v>5418</v>
      </c>
      <c r="G1746" s="71">
        <v>1976</v>
      </c>
      <c r="H1746" s="72" t="s">
        <v>5550</v>
      </c>
      <c r="I1746" s="72" t="s">
        <v>5551</v>
      </c>
      <c r="J1746" s="98"/>
      <c r="K1746" s="74"/>
      <c r="L1746" s="80"/>
      <c r="M1746" s="82"/>
      <c r="N1746" s="80"/>
      <c r="O1746" s="110"/>
      <c r="P1746" s="75"/>
      <c r="Q1746" s="76"/>
      <c r="R1746" s="75"/>
      <c r="S1746" s="76"/>
      <c r="T1746" s="78"/>
      <c r="U1746" s="99"/>
      <c r="V1746" s="80"/>
      <c r="W1746" s="81"/>
      <c r="X1746" s="80"/>
      <c r="Y1746" s="82"/>
      <c r="Z1746" s="80"/>
      <c r="AA1746" s="82"/>
      <c r="AB1746" s="83"/>
      <c r="AC1746" s="84"/>
      <c r="AD1746" s="80" t="s">
        <v>1025</v>
      </c>
      <c r="AE1746" s="82">
        <v>62.98</v>
      </c>
      <c r="AF1746" s="80"/>
      <c r="AG1746" s="82"/>
      <c r="AH1746" s="80"/>
      <c r="AI1746" s="81"/>
      <c r="AJ1746" s="80"/>
      <c r="AK1746" s="82"/>
      <c r="AL1746" s="80"/>
      <c r="AM1746" s="82"/>
      <c r="AN1746" s="80"/>
      <c r="AO1746" s="82"/>
      <c r="AP1746" s="80"/>
      <c r="AQ1746" s="81"/>
      <c r="AR1746" s="80"/>
      <c r="AS1746" s="81"/>
      <c r="AT1746" s="80"/>
      <c r="AU1746" s="82"/>
      <c r="AV1746" s="80"/>
      <c r="AW1746" s="82"/>
      <c r="AZ1746" s="85"/>
      <c r="BA1746" s="86"/>
      <c r="BB1746" s="80"/>
      <c r="BC1746" s="81"/>
      <c r="BD1746" s="80"/>
      <c r="BE1746" s="81"/>
      <c r="BF1746" s="80"/>
      <c r="BG1746" s="81"/>
      <c r="BH1746" s="73" t="s">
        <v>1297</v>
      </c>
      <c r="BI1746" s="79">
        <v>70</v>
      </c>
      <c r="BJ1746" s="80"/>
      <c r="BK1746" s="81"/>
      <c r="BL1746" s="80"/>
      <c r="BM1746" s="82"/>
      <c r="BN1746" s="80"/>
      <c r="BO1746" s="81"/>
      <c r="BP1746" s="80"/>
      <c r="BQ1746" s="81"/>
      <c r="BR1746" s="80"/>
      <c r="BS1746" s="81"/>
      <c r="BT1746" s="80"/>
      <c r="BU1746" s="81"/>
      <c r="BV1746" s="80"/>
      <c r="BW1746" s="82"/>
      <c r="BX1746" s="80" t="s">
        <v>5552</v>
      </c>
      <c r="BY1746" s="82">
        <v>55.14</v>
      </c>
      <c r="BZ1746" s="80"/>
      <c r="CA1746" s="82"/>
      <c r="CB1746" s="80"/>
      <c r="CC1746" s="82"/>
      <c r="CD1746" s="80"/>
      <c r="CE1746" s="82"/>
      <c r="CF1746" s="80"/>
      <c r="CG1746" s="82"/>
      <c r="CH1746" s="80"/>
      <c r="CI1746" s="82"/>
      <c r="CJ1746" s="80"/>
      <c r="CK1746" s="82"/>
      <c r="CL1746" s="80"/>
      <c r="CM1746" s="82"/>
      <c r="CN1746" s="80"/>
      <c r="CO1746" s="82"/>
      <c r="CP1746" s="80"/>
      <c r="CQ1746" s="82"/>
      <c r="CR1746" s="80"/>
      <c r="CS1746" s="82"/>
      <c r="CT1746" s="80"/>
      <c r="CU1746" s="82"/>
      <c r="CV1746" s="80"/>
      <c r="CW1746" s="82"/>
      <c r="CX1746" s="80"/>
      <c r="CY1746" s="82"/>
      <c r="CZ1746" s="80"/>
      <c r="DA1746" s="82"/>
      <c r="DB1746" s="80"/>
      <c r="DC1746" s="82"/>
      <c r="DD1746" s="80"/>
      <c r="DE1746" s="82"/>
      <c r="DF1746" s="80"/>
      <c r="DG1746" s="82"/>
      <c r="DH1746" s="80"/>
      <c r="DI1746" s="81"/>
      <c r="DJ1746" s="80"/>
      <c r="DK1746" s="81"/>
      <c r="DL1746" s="87"/>
      <c r="DM1746" s="88"/>
      <c r="DN1746" s="63"/>
      <c r="DO1746" s="64"/>
      <c r="DP1746" s="63"/>
      <c r="DQ1746" s="64"/>
      <c r="DR1746" s="63"/>
      <c r="DS1746" s="64"/>
      <c r="DT1746" s="63"/>
      <c r="DU1746" s="65"/>
      <c r="DV1746" s="63"/>
      <c r="DW1746" s="65"/>
      <c r="DX1746" s="95"/>
      <c r="DY1746" s="97"/>
      <c r="DZ1746" s="63"/>
      <c r="EA1746" s="65"/>
      <c r="EB1746" s="63"/>
      <c r="EC1746" s="65"/>
      <c r="ED1746" s="39"/>
      <c r="EE1746" s="39"/>
      <c r="EF1746" s="39"/>
      <c r="EG1746" s="39"/>
      <c r="EH1746" s="39"/>
      <c r="EI1746" s="39"/>
      <c r="EJ1746" s="39"/>
      <c r="EK1746" s="39"/>
      <c r="EL1746" s="39"/>
      <c r="EM1746" s="39"/>
      <c r="EN1746" s="39"/>
      <c r="EO1746" s="39"/>
      <c r="EP1746" s="39"/>
      <c r="EQ1746" s="39"/>
      <c r="ER1746" s="39"/>
      <c r="ES1746" s="39"/>
      <c r="ET1746" s="39"/>
      <c r="EU1746" s="39"/>
      <c r="EV1746" s="39"/>
      <c r="EW1746" s="39"/>
      <c r="EX1746" s="39"/>
      <c r="EY1746" s="39"/>
      <c r="EZ1746" s="39"/>
      <c r="FA1746" s="39"/>
      <c r="FB1746" s="39"/>
      <c r="FC1746" s="39"/>
      <c r="FD1746" s="39"/>
      <c r="FE1746" s="39"/>
      <c r="FF1746" s="39"/>
      <c r="FG1746" s="39"/>
      <c r="FH1746" s="39"/>
      <c r="FI1746" s="39"/>
      <c r="FJ1746" s="39"/>
      <c r="FK1746" s="39"/>
      <c r="FL1746" s="39"/>
      <c r="FM1746" s="39"/>
      <c r="FN1746" s="39"/>
      <c r="FO1746" s="39"/>
      <c r="FP1746" s="39"/>
      <c r="FQ1746" s="39"/>
      <c r="FR1746" s="39"/>
      <c r="FS1746" s="39"/>
      <c r="FT1746" s="39"/>
      <c r="FU1746" s="39"/>
      <c r="FV1746" s="39"/>
      <c r="FW1746" s="39"/>
      <c r="FX1746" s="39"/>
      <c r="FY1746" s="39"/>
      <c r="FZ1746" s="39"/>
      <c r="GA1746" s="39"/>
      <c r="GB1746" s="39"/>
      <c r="GC1746" s="39"/>
      <c r="GD1746" s="39"/>
      <c r="GE1746" s="39"/>
      <c r="GF1746" s="39"/>
      <c r="GG1746" s="39"/>
      <c r="GH1746" s="39"/>
      <c r="GI1746" s="39"/>
      <c r="GJ1746" s="39"/>
      <c r="GK1746" s="39"/>
      <c r="GL1746" s="39"/>
      <c r="GM1746" s="39"/>
      <c r="GN1746" s="39"/>
      <c r="GO1746" s="39"/>
      <c r="GP1746" s="39"/>
      <c r="GQ1746" s="39"/>
      <c r="GR1746" s="39"/>
      <c r="GS1746" s="39"/>
      <c r="GT1746" s="39"/>
      <c r="GU1746" s="39"/>
      <c r="GV1746" s="39"/>
      <c r="GW1746" s="39"/>
      <c r="GX1746" s="39"/>
      <c r="GY1746" s="39"/>
      <c r="GZ1746" s="39"/>
      <c r="HA1746" s="39"/>
      <c r="HB1746" s="39"/>
      <c r="HC1746" s="39"/>
      <c r="HD1746" s="39"/>
      <c r="HE1746" s="39"/>
      <c r="HF1746" s="39"/>
      <c r="HG1746" s="39"/>
      <c r="HH1746" s="39"/>
      <c r="HI1746" s="39"/>
      <c r="HJ1746" s="39"/>
      <c r="HK1746" s="39"/>
      <c r="HL1746" s="39"/>
      <c r="HM1746" s="39"/>
      <c r="HN1746" s="39"/>
      <c r="HO1746" s="39"/>
      <c r="HP1746" s="39"/>
      <c r="HQ1746" s="39"/>
      <c r="HR1746" s="39"/>
      <c r="HS1746" s="39"/>
      <c r="HT1746" s="39"/>
      <c r="HU1746" s="39"/>
      <c r="HV1746" s="39"/>
      <c r="HW1746" s="39"/>
      <c r="HX1746" s="39"/>
      <c r="HY1746" s="39"/>
      <c r="HZ1746" s="39"/>
      <c r="IA1746" s="39"/>
      <c r="IB1746" s="39"/>
      <c r="IC1746" s="39"/>
      <c r="ID1746" s="39"/>
      <c r="IE1746" s="39"/>
      <c r="IF1746" s="39"/>
      <c r="IG1746" s="39"/>
      <c r="IH1746" s="39"/>
      <c r="II1746" s="39"/>
      <c r="IJ1746" s="39"/>
      <c r="IK1746" s="39"/>
      <c r="IL1746" s="39"/>
      <c r="IM1746" s="39"/>
    </row>
    <row r="1747" spans="1:247" x14ac:dyDescent="0.3">
      <c r="A1747" s="67">
        <v>27</v>
      </c>
      <c r="B1747" s="68">
        <f>COUNT(J1747:EC1747)</f>
        <v>3</v>
      </c>
      <c r="C1747" s="69">
        <f>D1747+E1747</f>
        <v>186.01</v>
      </c>
      <c r="D1747" s="68" t="str">
        <f>IF(B1747&gt;17,(B1747-17)*2,"0")</f>
        <v>0</v>
      </c>
      <c r="E1747" s="70">
        <f>K1747+M1747+O1747+Q1747+S1747+U1747+W1747+Y1747+AA1747+AC1747+AE1747+AG1747+AI1747+AK1747+AM1747+AO1747+AQ1747+AS1747+AU1747+AW1747+AY1747+BA1747+BC1747+BE1747+BG1747+BI1747+BK1747+BM1747+BO1747+BQ1747+BS1747+BU1747+BW1747+BY1747+CA1747+CC1747+CE1747+CG1747+CI1747+CK1747+CM1747+CO1747+CQ1747+CS1747+CU1747+CW1747+CY1747+DA1747+DC1747+DE1747+DG1747+DI1747+DK1747+EC1747+DM1747</f>
        <v>186.01</v>
      </c>
      <c r="F1747" s="71" t="s">
        <v>5418</v>
      </c>
      <c r="G1747" s="71">
        <v>1977</v>
      </c>
      <c r="H1747" s="72" t="s">
        <v>5553</v>
      </c>
      <c r="I1747" s="72" t="s">
        <v>5554</v>
      </c>
      <c r="J1747" s="98"/>
      <c r="K1747" s="74"/>
      <c r="L1747" s="80"/>
      <c r="M1747" s="82"/>
      <c r="N1747" s="80"/>
      <c r="O1747" s="110"/>
      <c r="P1747" s="75"/>
      <c r="Q1747" s="76"/>
      <c r="R1747" s="75"/>
      <c r="S1747" s="76"/>
      <c r="T1747" s="78"/>
      <c r="U1747" s="99"/>
      <c r="V1747" s="80"/>
      <c r="W1747" s="81"/>
      <c r="X1747" s="80"/>
      <c r="Y1747" s="82"/>
      <c r="Z1747" s="80"/>
      <c r="AA1747" s="82"/>
      <c r="AB1747" s="83" t="s">
        <v>5146</v>
      </c>
      <c r="AC1747" s="84">
        <v>61.17</v>
      </c>
      <c r="AD1747" s="80"/>
      <c r="AE1747" s="82"/>
      <c r="AF1747" s="80"/>
      <c r="AG1747" s="82"/>
      <c r="AH1747" s="80"/>
      <c r="AI1747" s="81"/>
      <c r="AJ1747" s="80"/>
      <c r="AK1747" s="82"/>
      <c r="AL1747" s="80"/>
      <c r="AM1747" s="82"/>
      <c r="AN1747" s="80"/>
      <c r="AO1747" s="82"/>
      <c r="AP1747" s="80"/>
      <c r="AQ1747" s="81"/>
      <c r="AR1747" s="80"/>
      <c r="AS1747" s="81"/>
      <c r="AT1747" s="80" t="s">
        <v>5555</v>
      </c>
      <c r="AU1747" s="82">
        <v>67.209999999999994</v>
      </c>
      <c r="AV1747" s="80"/>
      <c r="AW1747" s="82"/>
      <c r="AZ1747" s="85"/>
      <c r="BA1747" s="86"/>
      <c r="BB1747" s="80"/>
      <c r="BC1747" s="81"/>
      <c r="BD1747" s="80"/>
      <c r="BE1747" s="81"/>
      <c r="BF1747" s="80"/>
      <c r="BG1747" s="81"/>
      <c r="BI1747" s="79"/>
      <c r="BJ1747" s="80"/>
      <c r="BK1747" s="81"/>
      <c r="BL1747" s="80"/>
      <c r="BM1747" s="82"/>
      <c r="BN1747" s="80"/>
      <c r="BO1747" s="81"/>
      <c r="BP1747" s="80"/>
      <c r="BQ1747" s="81"/>
      <c r="BR1747" s="80"/>
      <c r="BS1747" s="81"/>
      <c r="BT1747" s="80"/>
      <c r="BU1747" s="81"/>
      <c r="BV1747" s="80"/>
      <c r="BW1747" s="82"/>
      <c r="BX1747" s="80" t="s">
        <v>5556</v>
      </c>
      <c r="BY1747" s="82">
        <v>57.63</v>
      </c>
      <c r="BZ1747" s="80"/>
      <c r="CA1747" s="82"/>
      <c r="CB1747" s="80"/>
      <c r="CC1747" s="82"/>
      <c r="CD1747" s="80"/>
      <c r="CE1747" s="82"/>
      <c r="CF1747" s="80"/>
      <c r="CG1747" s="82"/>
      <c r="CH1747" s="80"/>
      <c r="CI1747" s="82"/>
      <c r="CJ1747" s="80"/>
      <c r="CK1747" s="82"/>
      <c r="CL1747" s="80"/>
      <c r="CM1747" s="82"/>
      <c r="CN1747" s="80"/>
      <c r="CO1747" s="82"/>
      <c r="CP1747" s="80"/>
      <c r="CQ1747" s="82"/>
      <c r="CR1747" s="80"/>
      <c r="CS1747" s="82"/>
      <c r="CT1747" s="80"/>
      <c r="CU1747" s="82"/>
      <c r="CV1747" s="80"/>
      <c r="CW1747" s="82"/>
      <c r="CX1747" s="80"/>
      <c r="CY1747" s="82"/>
      <c r="CZ1747" s="80"/>
      <c r="DA1747" s="82"/>
      <c r="DB1747" s="80"/>
      <c r="DC1747" s="82"/>
      <c r="DD1747" s="80"/>
      <c r="DE1747" s="82"/>
      <c r="DF1747" s="80"/>
      <c r="DG1747" s="82"/>
      <c r="DH1747" s="80"/>
      <c r="DI1747" s="81"/>
      <c r="DJ1747" s="80"/>
      <c r="DK1747" s="81"/>
      <c r="DL1747" s="87"/>
      <c r="DM1747" s="88"/>
      <c r="DN1747" s="63"/>
      <c r="DO1747" s="64"/>
      <c r="DP1747" s="63"/>
      <c r="DQ1747" s="64"/>
      <c r="DR1747" s="63"/>
      <c r="DS1747" s="64"/>
      <c r="DT1747" s="63"/>
      <c r="DU1747" s="65"/>
      <c r="DV1747" s="63"/>
      <c r="DW1747" s="65"/>
      <c r="DX1747" s="95"/>
      <c r="DY1747" s="97"/>
      <c r="DZ1747" s="63"/>
      <c r="EA1747" s="65"/>
      <c r="EB1747" s="63"/>
      <c r="EC1747" s="65"/>
      <c r="ED1747" s="39"/>
      <c r="EE1747" s="39"/>
      <c r="EF1747" s="39"/>
      <c r="EG1747" s="39"/>
      <c r="EH1747" s="39"/>
      <c r="EI1747" s="39"/>
      <c r="EJ1747" s="39"/>
      <c r="EK1747" s="39"/>
      <c r="EL1747" s="39"/>
      <c r="EM1747" s="39"/>
      <c r="EN1747" s="39"/>
      <c r="EO1747" s="39"/>
      <c r="EP1747" s="39"/>
      <c r="EQ1747" s="39"/>
      <c r="ER1747" s="39"/>
      <c r="ES1747" s="39"/>
      <c r="ET1747" s="39"/>
      <c r="EU1747" s="39"/>
      <c r="EV1747" s="39"/>
      <c r="EW1747" s="39"/>
      <c r="EX1747" s="39"/>
      <c r="EY1747" s="39"/>
      <c r="EZ1747" s="39"/>
      <c r="FA1747" s="39"/>
      <c r="FB1747" s="39"/>
      <c r="FC1747" s="39"/>
      <c r="FD1747" s="39"/>
      <c r="FE1747" s="39"/>
      <c r="FF1747" s="39"/>
      <c r="FG1747" s="39"/>
      <c r="FH1747" s="39"/>
      <c r="FI1747" s="39"/>
      <c r="FJ1747" s="39"/>
      <c r="FK1747" s="39"/>
      <c r="FL1747" s="39"/>
      <c r="FM1747" s="39"/>
      <c r="FN1747" s="39"/>
      <c r="FO1747" s="39"/>
      <c r="FP1747" s="39"/>
      <c r="FQ1747" s="39"/>
      <c r="FR1747" s="39"/>
      <c r="FS1747" s="39"/>
      <c r="FT1747" s="39"/>
      <c r="FU1747" s="39"/>
      <c r="FV1747" s="39"/>
      <c r="FW1747" s="39"/>
      <c r="FX1747" s="39"/>
      <c r="FY1747" s="39"/>
      <c r="FZ1747" s="39"/>
      <c r="GA1747" s="39"/>
      <c r="GB1747" s="39"/>
      <c r="GC1747" s="39"/>
      <c r="GD1747" s="39"/>
      <c r="GE1747" s="39"/>
      <c r="GF1747" s="39"/>
      <c r="GG1747" s="39"/>
      <c r="GH1747" s="39"/>
      <c r="GI1747" s="39"/>
      <c r="GJ1747" s="39"/>
      <c r="GK1747" s="39"/>
      <c r="GL1747" s="39"/>
      <c r="GM1747" s="39"/>
      <c r="GN1747" s="39"/>
      <c r="GO1747" s="39"/>
      <c r="GP1747" s="39"/>
      <c r="GQ1747" s="39"/>
      <c r="GR1747" s="39"/>
      <c r="GS1747" s="39"/>
      <c r="GT1747" s="39"/>
      <c r="GU1747" s="39"/>
      <c r="GV1747" s="39"/>
      <c r="GW1747" s="39"/>
      <c r="GX1747" s="39"/>
      <c r="GY1747" s="39"/>
      <c r="GZ1747" s="39"/>
      <c r="HA1747" s="39"/>
      <c r="HB1747" s="39"/>
      <c r="HC1747" s="39"/>
      <c r="HD1747" s="39"/>
      <c r="HE1747" s="39"/>
      <c r="HF1747" s="39"/>
      <c r="HG1747" s="39"/>
      <c r="HH1747" s="39"/>
      <c r="HI1747" s="39"/>
      <c r="HJ1747" s="39"/>
      <c r="HK1747" s="39"/>
      <c r="HL1747" s="39"/>
      <c r="HM1747" s="39"/>
      <c r="HN1747" s="39"/>
      <c r="HO1747" s="39"/>
      <c r="HP1747" s="39"/>
      <c r="HQ1747" s="39"/>
      <c r="HR1747" s="39"/>
      <c r="HS1747" s="39"/>
      <c r="HT1747" s="39"/>
      <c r="HU1747" s="39"/>
      <c r="HV1747" s="39"/>
      <c r="HW1747" s="39"/>
      <c r="HX1747" s="39"/>
      <c r="HY1747" s="39"/>
      <c r="HZ1747" s="39"/>
      <c r="IA1747" s="39"/>
      <c r="IB1747" s="39"/>
      <c r="IC1747" s="39"/>
      <c r="ID1747" s="39"/>
      <c r="IE1747" s="39"/>
      <c r="IF1747" s="39"/>
      <c r="IG1747" s="39"/>
      <c r="IH1747" s="39"/>
      <c r="II1747" s="39"/>
      <c r="IJ1747" s="39"/>
      <c r="IK1747" s="39"/>
      <c r="IL1747" s="39"/>
      <c r="IM1747" s="39"/>
    </row>
    <row r="1748" spans="1:247" x14ac:dyDescent="0.3">
      <c r="A1748" s="67">
        <v>28</v>
      </c>
      <c r="B1748" s="68">
        <f>COUNT(J1748:EC1748)</f>
        <v>3</v>
      </c>
      <c r="C1748" s="69">
        <f>D1748+E1748</f>
        <v>182.42</v>
      </c>
      <c r="D1748" s="68" t="str">
        <f>IF(B1748&gt;17,(B1748-17)*2,"0")</f>
        <v>0</v>
      </c>
      <c r="E1748" s="70">
        <f>K1748+M1748+O1748+Q1748+S1748+U1748+W1748+Y1748+AA1748+AC1748+AE1748+AG1748+AI1748+AK1748+AM1748+AO1748+AQ1748+AS1748+AU1748+AW1748+AY1748+BA1748+BC1748+BE1748+BG1748+BI1748+BK1748+BM1748+BO1748+BQ1748+BS1748+BU1748+BW1748+BY1748+CA1748+CC1748+CE1748+CG1748+CI1748+CK1748+CM1748+CO1748+CQ1748+CS1748+CU1748+CW1748+CY1748+DA1748+DC1748+DE1748+DG1748+DI1748+DK1748+EC1748+DM1748</f>
        <v>182.42</v>
      </c>
      <c r="F1748" s="71" t="s">
        <v>5418</v>
      </c>
      <c r="G1748" s="71">
        <v>1977</v>
      </c>
      <c r="H1748" s="72" t="s">
        <v>5557</v>
      </c>
      <c r="I1748" s="72" t="s">
        <v>330</v>
      </c>
      <c r="J1748" s="98"/>
      <c r="K1748" s="74"/>
      <c r="L1748" s="80"/>
      <c r="M1748" s="82"/>
      <c r="N1748" s="80"/>
      <c r="O1748" s="110"/>
      <c r="P1748" s="75"/>
      <c r="Q1748" s="76"/>
      <c r="R1748" s="75"/>
      <c r="S1748" s="76"/>
      <c r="T1748" s="78"/>
      <c r="U1748" s="99"/>
      <c r="V1748" s="80"/>
      <c r="W1748" s="81"/>
      <c r="X1748" s="80"/>
      <c r="Y1748" s="82"/>
      <c r="Z1748" s="80"/>
      <c r="AA1748" s="82"/>
      <c r="AB1748" s="83"/>
      <c r="AC1748" s="84"/>
      <c r="AD1748" s="80"/>
      <c r="AE1748" s="82"/>
      <c r="AF1748" s="80"/>
      <c r="AG1748" s="82"/>
      <c r="AH1748" s="80"/>
      <c r="AI1748" s="81"/>
      <c r="AJ1748" s="80"/>
      <c r="AK1748" s="82"/>
      <c r="AL1748" s="80"/>
      <c r="AM1748" s="82"/>
      <c r="AN1748" s="80"/>
      <c r="AO1748" s="82"/>
      <c r="AP1748" s="80"/>
      <c r="AQ1748" s="81"/>
      <c r="AR1748" s="80" t="s">
        <v>5558</v>
      </c>
      <c r="AS1748" s="81">
        <v>68.08</v>
      </c>
      <c r="AT1748" s="80"/>
      <c r="AU1748" s="82"/>
      <c r="AV1748" s="80"/>
      <c r="AW1748" s="82"/>
      <c r="AZ1748" s="85"/>
      <c r="BA1748" s="86"/>
      <c r="BB1748" s="80"/>
      <c r="BC1748" s="81"/>
      <c r="BD1748" s="80"/>
      <c r="BE1748" s="81"/>
      <c r="BF1748" s="80"/>
      <c r="BG1748" s="81"/>
      <c r="BI1748" s="79"/>
      <c r="BJ1748" s="80"/>
      <c r="BK1748" s="81"/>
      <c r="BL1748" s="80"/>
      <c r="BM1748" s="82"/>
      <c r="BN1748" s="80"/>
      <c r="BO1748" s="81"/>
      <c r="BP1748" s="80"/>
      <c r="BQ1748" s="81"/>
      <c r="BR1748" s="80"/>
      <c r="BS1748" s="81"/>
      <c r="BT1748" s="80"/>
      <c r="BU1748" s="81"/>
      <c r="BV1748" s="80"/>
      <c r="BW1748" s="82"/>
      <c r="BX1748" s="80" t="s">
        <v>5559</v>
      </c>
      <c r="BY1748" s="82">
        <v>52.02</v>
      </c>
      <c r="BZ1748" s="80"/>
      <c r="CA1748" s="82"/>
      <c r="CB1748" s="80"/>
      <c r="CC1748" s="82"/>
      <c r="CD1748" s="80"/>
      <c r="CE1748" s="82"/>
      <c r="CF1748" s="80"/>
      <c r="CG1748" s="82"/>
      <c r="CH1748" s="80" t="s">
        <v>143</v>
      </c>
      <c r="CI1748" s="82">
        <v>62.32</v>
      </c>
      <c r="CJ1748" s="80"/>
      <c r="CK1748" s="82"/>
      <c r="CL1748" s="80"/>
      <c r="CM1748" s="82"/>
      <c r="CN1748" s="80"/>
      <c r="CO1748" s="82"/>
      <c r="CP1748" s="80"/>
      <c r="CQ1748" s="82"/>
      <c r="CR1748" s="80"/>
      <c r="CS1748" s="82"/>
      <c r="CT1748" s="80"/>
      <c r="CU1748" s="82"/>
      <c r="CV1748" s="80"/>
      <c r="CW1748" s="82"/>
      <c r="CX1748" s="80"/>
      <c r="CY1748" s="82"/>
      <c r="CZ1748" s="80"/>
      <c r="DA1748" s="82"/>
      <c r="DB1748" s="80"/>
      <c r="DC1748" s="82"/>
      <c r="DD1748" s="80"/>
      <c r="DE1748" s="82"/>
      <c r="DF1748" s="80"/>
      <c r="DG1748" s="82"/>
      <c r="DH1748" s="80"/>
      <c r="DI1748" s="81"/>
      <c r="DJ1748" s="80"/>
      <c r="DK1748" s="81"/>
      <c r="DL1748" s="87"/>
      <c r="DM1748" s="88"/>
      <c r="DN1748" s="63"/>
      <c r="DO1748" s="64"/>
      <c r="DP1748" s="63"/>
      <c r="DQ1748" s="64"/>
      <c r="DR1748" s="63"/>
      <c r="DS1748" s="64"/>
      <c r="DT1748" s="63"/>
      <c r="DU1748" s="65"/>
      <c r="DV1748" s="63"/>
      <c r="DW1748" s="65"/>
      <c r="DX1748" s="95"/>
      <c r="DY1748" s="97"/>
      <c r="DZ1748" s="63"/>
      <c r="EA1748" s="65"/>
      <c r="EB1748" s="63"/>
      <c r="EC1748" s="65"/>
      <c r="ED1748" s="39"/>
      <c r="EE1748" s="39"/>
      <c r="EF1748" s="39"/>
      <c r="EG1748" s="39"/>
      <c r="EH1748" s="39"/>
      <c r="EI1748" s="39"/>
      <c r="EJ1748" s="39"/>
      <c r="EK1748" s="39"/>
      <c r="EL1748" s="39"/>
      <c r="EM1748" s="39"/>
      <c r="EN1748" s="39"/>
      <c r="EO1748" s="39"/>
      <c r="EP1748" s="39"/>
      <c r="EQ1748" s="39"/>
      <c r="ER1748" s="39"/>
      <c r="ES1748" s="39"/>
      <c r="ET1748" s="39"/>
      <c r="EU1748" s="39"/>
      <c r="EV1748" s="39"/>
      <c r="EW1748" s="39"/>
      <c r="EX1748" s="39"/>
      <c r="EY1748" s="39"/>
      <c r="EZ1748" s="39"/>
      <c r="FA1748" s="39"/>
      <c r="FB1748" s="39"/>
      <c r="FC1748" s="39"/>
      <c r="FD1748" s="39"/>
      <c r="FE1748" s="39"/>
      <c r="FF1748" s="39"/>
      <c r="FG1748" s="39"/>
      <c r="FH1748" s="39"/>
      <c r="FI1748" s="39"/>
      <c r="FJ1748" s="39"/>
      <c r="FK1748" s="39"/>
      <c r="FL1748" s="39"/>
      <c r="FM1748" s="39"/>
      <c r="FN1748" s="39"/>
      <c r="FO1748" s="39"/>
      <c r="FP1748" s="39"/>
      <c r="FQ1748" s="39"/>
      <c r="FR1748" s="39"/>
      <c r="FS1748" s="39"/>
      <c r="FT1748" s="39"/>
      <c r="FU1748" s="39"/>
      <c r="FV1748" s="39"/>
      <c r="FW1748" s="39"/>
      <c r="FX1748" s="39"/>
      <c r="FY1748" s="39"/>
      <c r="FZ1748" s="39"/>
      <c r="GA1748" s="39"/>
      <c r="GB1748" s="39"/>
      <c r="GC1748" s="39"/>
      <c r="GD1748" s="39"/>
      <c r="GE1748" s="39"/>
      <c r="GF1748" s="39"/>
      <c r="GG1748" s="39"/>
      <c r="GH1748" s="39"/>
      <c r="GI1748" s="39"/>
      <c r="GJ1748" s="39"/>
      <c r="GK1748" s="39"/>
      <c r="GL1748" s="39"/>
      <c r="GM1748" s="39"/>
      <c r="GN1748" s="39"/>
      <c r="GO1748" s="39"/>
      <c r="GP1748" s="39"/>
      <c r="GQ1748" s="39"/>
      <c r="GR1748" s="39"/>
      <c r="GS1748" s="39"/>
      <c r="GT1748" s="39"/>
      <c r="GU1748" s="39"/>
      <c r="GV1748" s="39"/>
      <c r="GW1748" s="39"/>
      <c r="GX1748" s="39"/>
      <c r="GY1748" s="39"/>
      <c r="GZ1748" s="39"/>
      <c r="HA1748" s="39"/>
      <c r="HB1748" s="39"/>
      <c r="HC1748" s="39"/>
      <c r="HD1748" s="39"/>
      <c r="HE1748" s="39"/>
      <c r="HF1748" s="39"/>
      <c r="HG1748" s="39"/>
      <c r="HH1748" s="39"/>
      <c r="HI1748" s="39"/>
      <c r="HJ1748" s="39"/>
      <c r="HK1748" s="39"/>
      <c r="HL1748" s="39"/>
      <c r="HM1748" s="39"/>
      <c r="HN1748" s="39"/>
      <c r="HO1748" s="39"/>
      <c r="HP1748" s="39"/>
      <c r="HQ1748" s="39"/>
      <c r="HR1748" s="39"/>
      <c r="HS1748" s="39"/>
      <c r="HT1748" s="39"/>
      <c r="HU1748" s="39"/>
      <c r="HV1748" s="39"/>
      <c r="HW1748" s="39"/>
      <c r="HX1748" s="39"/>
      <c r="HY1748" s="39"/>
      <c r="HZ1748" s="39"/>
      <c r="IA1748" s="39"/>
      <c r="IB1748" s="39"/>
      <c r="IC1748" s="39"/>
      <c r="ID1748" s="39"/>
      <c r="IE1748" s="39"/>
      <c r="IF1748" s="39"/>
      <c r="IG1748" s="39"/>
      <c r="IH1748" s="39"/>
      <c r="II1748" s="39"/>
      <c r="IJ1748" s="39"/>
      <c r="IK1748" s="39"/>
      <c r="IL1748" s="39"/>
      <c r="IM1748" s="39"/>
    </row>
    <row r="1749" spans="1:247" x14ac:dyDescent="0.3">
      <c r="A1749" s="67">
        <v>29</v>
      </c>
      <c r="B1749" s="68">
        <f>COUNT(J1749:EC1749)</f>
        <v>3</v>
      </c>
      <c r="C1749" s="69">
        <f>D1749+E1749</f>
        <v>180.03</v>
      </c>
      <c r="D1749" s="68" t="str">
        <f>IF(B1749&gt;17,(B1749-17)*2,"0")</f>
        <v>0</v>
      </c>
      <c r="E1749" s="70">
        <f>K1749+M1749+O1749+Q1749+S1749+U1749+W1749+Y1749+AA1749+AC1749+AE1749+AG1749+AI1749+AK1749+AM1749+AO1749+AQ1749+AS1749+AU1749+AW1749+AY1749+BA1749+BC1749+BE1749+BG1749+BI1749+BK1749+BM1749+BO1749+BQ1749+BS1749+BU1749+BW1749+BY1749+CA1749+CC1749+CE1749+CG1749+CI1749+CK1749+CM1749+CO1749+CQ1749+CS1749+CU1749+CW1749+CY1749+DA1749+DC1749+DE1749+DG1749+DI1749+DK1749+EC1749+DM1749</f>
        <v>180.03</v>
      </c>
      <c r="F1749" s="71" t="s">
        <v>5418</v>
      </c>
      <c r="G1749" s="71">
        <v>1978</v>
      </c>
      <c r="H1749" s="72" t="s">
        <v>5560</v>
      </c>
      <c r="I1749" s="72" t="s">
        <v>1266</v>
      </c>
      <c r="J1749" s="98"/>
      <c r="K1749" s="74"/>
      <c r="L1749" s="80"/>
      <c r="M1749" s="82"/>
      <c r="N1749" s="80"/>
      <c r="O1749" s="110"/>
      <c r="P1749" s="75"/>
      <c r="Q1749" s="76"/>
      <c r="R1749" s="75"/>
      <c r="S1749" s="76"/>
      <c r="T1749" s="78"/>
      <c r="U1749" s="99"/>
      <c r="V1749" s="80"/>
      <c r="W1749" s="81"/>
      <c r="X1749" s="80"/>
      <c r="Y1749" s="82"/>
      <c r="Z1749" s="80"/>
      <c r="AA1749" s="82"/>
      <c r="AB1749" s="83"/>
      <c r="AC1749" s="84"/>
      <c r="AD1749" s="80"/>
      <c r="AE1749" s="82"/>
      <c r="AF1749" s="80"/>
      <c r="AG1749" s="82"/>
      <c r="AH1749" s="80"/>
      <c r="AI1749" s="81"/>
      <c r="AJ1749" s="80"/>
      <c r="AK1749" s="82"/>
      <c r="AL1749" s="80"/>
      <c r="AM1749" s="82"/>
      <c r="AN1749" s="80"/>
      <c r="AO1749" s="82"/>
      <c r="AP1749" s="80"/>
      <c r="AQ1749" s="81"/>
      <c r="AR1749" s="80"/>
      <c r="AS1749" s="81"/>
      <c r="AT1749" s="80"/>
      <c r="AU1749" s="82"/>
      <c r="AV1749" s="80" t="s">
        <v>5561</v>
      </c>
      <c r="AW1749" s="82">
        <v>54.54</v>
      </c>
      <c r="AZ1749" s="85"/>
      <c r="BA1749" s="86"/>
      <c r="BB1749" s="80"/>
      <c r="BC1749" s="81"/>
      <c r="BD1749" s="80"/>
      <c r="BE1749" s="81"/>
      <c r="BF1749" s="80"/>
      <c r="BG1749" s="81"/>
      <c r="BI1749" s="79"/>
      <c r="BJ1749" s="80"/>
      <c r="BK1749" s="81"/>
      <c r="BL1749" s="80"/>
      <c r="BM1749" s="82"/>
      <c r="BN1749" s="80"/>
      <c r="BO1749" s="81"/>
      <c r="BP1749" s="80"/>
      <c r="BQ1749" s="81"/>
      <c r="BR1749" s="80"/>
      <c r="BS1749" s="81"/>
      <c r="BT1749" s="80"/>
      <c r="BU1749" s="81"/>
      <c r="BV1749" s="80"/>
      <c r="BW1749" s="82"/>
      <c r="BX1749" s="80"/>
      <c r="BY1749" s="82"/>
      <c r="BZ1749" s="80"/>
      <c r="CA1749" s="82"/>
      <c r="CB1749" s="80"/>
      <c r="CC1749" s="82"/>
      <c r="CD1749" s="80"/>
      <c r="CE1749" s="82"/>
      <c r="CF1749" s="80"/>
      <c r="CG1749" s="82"/>
      <c r="CH1749" s="80"/>
      <c r="CI1749" s="82"/>
      <c r="CJ1749" s="80"/>
      <c r="CK1749" s="82"/>
      <c r="CL1749" s="80"/>
      <c r="CM1749" s="82"/>
      <c r="CN1749" s="80"/>
      <c r="CO1749" s="82"/>
      <c r="CP1749" s="80" t="s">
        <v>4903</v>
      </c>
      <c r="CQ1749" s="82">
        <v>66.95</v>
      </c>
      <c r="CR1749" s="80"/>
      <c r="CS1749" s="82"/>
      <c r="CT1749" s="80"/>
      <c r="CU1749" s="82"/>
      <c r="CV1749" s="80"/>
      <c r="CW1749" s="82"/>
      <c r="CX1749" s="80"/>
      <c r="CY1749" s="82"/>
      <c r="CZ1749" s="80" t="s">
        <v>1214</v>
      </c>
      <c r="DA1749" s="82">
        <v>58.54</v>
      </c>
      <c r="DB1749" s="80"/>
      <c r="DC1749" s="82"/>
      <c r="DD1749" s="80"/>
      <c r="DE1749" s="82"/>
      <c r="DF1749" s="80"/>
      <c r="DG1749" s="82"/>
      <c r="DH1749" s="80"/>
      <c r="DI1749" s="81"/>
      <c r="DJ1749" s="80"/>
      <c r="DK1749" s="81"/>
      <c r="DL1749" s="87"/>
      <c r="DM1749" s="88"/>
      <c r="DN1749" s="63"/>
      <c r="DO1749" s="64"/>
      <c r="DP1749" s="63"/>
      <c r="DQ1749" s="64"/>
      <c r="DR1749" s="63"/>
      <c r="DS1749" s="64"/>
      <c r="DT1749" s="63"/>
      <c r="DU1749" s="65"/>
      <c r="DV1749" s="63"/>
      <c r="DW1749" s="65"/>
      <c r="DX1749" s="95"/>
      <c r="DY1749" s="97"/>
      <c r="DZ1749" s="63"/>
      <c r="EA1749" s="65"/>
      <c r="EB1749" s="63"/>
      <c r="EC1749" s="65"/>
      <c r="ED1749" s="39"/>
      <c r="EE1749" s="39"/>
      <c r="EF1749" s="39"/>
      <c r="EG1749" s="39"/>
      <c r="EH1749" s="39"/>
      <c r="EI1749" s="39"/>
      <c r="EJ1749" s="39"/>
      <c r="EK1749" s="39"/>
      <c r="EL1749" s="39"/>
      <c r="EM1749" s="39"/>
      <c r="EN1749" s="39"/>
      <c r="EO1749" s="39"/>
      <c r="EP1749" s="39"/>
      <c r="EQ1749" s="39"/>
      <c r="ER1749" s="39"/>
      <c r="ES1749" s="39"/>
      <c r="ET1749" s="39"/>
      <c r="EU1749" s="39"/>
      <c r="EV1749" s="39"/>
      <c r="EW1749" s="39"/>
      <c r="EX1749" s="39"/>
      <c r="EY1749" s="39"/>
      <c r="EZ1749" s="39"/>
      <c r="FA1749" s="39"/>
      <c r="FB1749" s="39"/>
      <c r="FC1749" s="39"/>
      <c r="FD1749" s="39"/>
      <c r="FE1749" s="39"/>
      <c r="FF1749" s="39"/>
      <c r="FG1749" s="39"/>
      <c r="FH1749" s="39"/>
      <c r="FI1749" s="39"/>
      <c r="FJ1749" s="39"/>
      <c r="FK1749" s="39"/>
      <c r="FL1749" s="39"/>
      <c r="FM1749" s="39"/>
      <c r="FN1749" s="39"/>
      <c r="FO1749" s="39"/>
      <c r="FP1749" s="39"/>
      <c r="FQ1749" s="39"/>
      <c r="FR1749" s="39"/>
      <c r="FS1749" s="39"/>
      <c r="FT1749" s="39"/>
      <c r="FU1749" s="39"/>
      <c r="FV1749" s="39"/>
      <c r="FW1749" s="39"/>
      <c r="FX1749" s="39"/>
      <c r="FY1749" s="39"/>
      <c r="FZ1749" s="39"/>
      <c r="GA1749" s="39"/>
      <c r="GB1749" s="39"/>
      <c r="GC1749" s="39"/>
      <c r="GD1749" s="39"/>
      <c r="GE1749" s="39"/>
      <c r="GF1749" s="39"/>
      <c r="GG1749" s="39"/>
      <c r="GH1749" s="39"/>
      <c r="GI1749" s="39"/>
      <c r="GJ1749" s="39"/>
      <c r="GK1749" s="39"/>
      <c r="GL1749" s="39"/>
      <c r="GM1749" s="39"/>
      <c r="GN1749" s="39"/>
      <c r="GO1749" s="39"/>
      <c r="GP1749" s="39"/>
      <c r="GQ1749" s="39"/>
      <c r="GR1749" s="39"/>
      <c r="GS1749" s="39"/>
      <c r="GT1749" s="39"/>
      <c r="GU1749" s="39"/>
      <c r="GV1749" s="39"/>
      <c r="GW1749" s="39"/>
      <c r="GX1749" s="39"/>
      <c r="GY1749" s="39"/>
      <c r="GZ1749" s="39"/>
      <c r="HA1749" s="39"/>
      <c r="HB1749" s="39"/>
      <c r="HC1749" s="39"/>
      <c r="HD1749" s="39"/>
      <c r="HE1749" s="39"/>
      <c r="HF1749" s="39"/>
      <c r="HG1749" s="39"/>
      <c r="HH1749" s="39"/>
      <c r="HI1749" s="39"/>
      <c r="HJ1749" s="39"/>
      <c r="HK1749" s="39"/>
      <c r="HL1749" s="39"/>
      <c r="HM1749" s="39"/>
      <c r="HN1749" s="39"/>
      <c r="HO1749" s="39"/>
      <c r="HP1749" s="39"/>
      <c r="HQ1749" s="39"/>
      <c r="HR1749" s="39"/>
      <c r="HS1749" s="39"/>
      <c r="HT1749" s="39"/>
      <c r="HU1749" s="39"/>
      <c r="HV1749" s="39"/>
      <c r="HW1749" s="39"/>
      <c r="HX1749" s="39"/>
      <c r="HY1749" s="39"/>
      <c r="HZ1749" s="39"/>
      <c r="IA1749" s="39"/>
      <c r="IB1749" s="39"/>
      <c r="IC1749" s="39"/>
      <c r="ID1749" s="39"/>
      <c r="IE1749" s="39"/>
      <c r="IF1749" s="39"/>
      <c r="IG1749" s="39"/>
      <c r="IH1749" s="39"/>
      <c r="II1749" s="39"/>
      <c r="IJ1749" s="39"/>
      <c r="IK1749" s="39"/>
      <c r="IL1749" s="39"/>
      <c r="IM1749" s="39"/>
    </row>
    <row r="1750" spans="1:247" x14ac:dyDescent="0.3">
      <c r="A1750" s="67">
        <v>30</v>
      </c>
      <c r="B1750" s="68">
        <f>COUNT(J1750:EC1750)</f>
        <v>4</v>
      </c>
      <c r="C1750" s="69">
        <f>D1750+E1750</f>
        <v>178.4</v>
      </c>
      <c r="D1750" s="68" t="str">
        <f>IF(B1750&gt;17,(B1750-17)*2,"0")</f>
        <v>0</v>
      </c>
      <c r="E1750" s="70">
        <f>K1750+M1750+O1750+Q1750+S1750+U1750+W1750+Y1750+AA1750+AC1750+AE1750+AG1750+AI1750+AK1750+AM1750+AO1750+AQ1750+AS1750+AU1750+AW1750+AY1750+BA1750+BC1750+BE1750+BG1750+BI1750+BK1750+BM1750+BO1750+BQ1750+BS1750+BU1750+BW1750+BY1750+CA1750+CC1750+CE1750+CG1750+CI1750+CK1750+CM1750+CO1750+CQ1750+CS1750+CU1750+CW1750+CY1750+DA1750+DC1750+DE1750+DG1750+DI1750+DK1750+EC1750+DM1750</f>
        <v>178.4</v>
      </c>
      <c r="F1750" s="71" t="s">
        <v>5418</v>
      </c>
      <c r="G1750" s="71">
        <v>1979</v>
      </c>
      <c r="H1750" s="72" t="s">
        <v>5562</v>
      </c>
      <c r="I1750" s="72" t="s">
        <v>2345</v>
      </c>
      <c r="J1750" s="98"/>
      <c r="K1750" s="74"/>
      <c r="L1750" s="80"/>
      <c r="M1750" s="82"/>
      <c r="N1750" s="80"/>
      <c r="O1750" s="110"/>
      <c r="P1750" s="75"/>
      <c r="Q1750" s="76"/>
      <c r="R1750" s="75"/>
      <c r="S1750" s="76"/>
      <c r="T1750" s="78"/>
      <c r="U1750" s="99"/>
      <c r="V1750" s="80"/>
      <c r="W1750" s="81"/>
      <c r="X1750" s="80"/>
      <c r="Y1750" s="82"/>
      <c r="Z1750" s="80"/>
      <c r="AA1750" s="82"/>
      <c r="AB1750" s="83"/>
      <c r="AC1750" s="84"/>
      <c r="AD1750" s="80"/>
      <c r="AE1750" s="82"/>
      <c r="AF1750" s="80"/>
      <c r="AG1750" s="82"/>
      <c r="AH1750" s="80"/>
      <c r="AI1750" s="81"/>
      <c r="AJ1750" s="80"/>
      <c r="AK1750" s="82"/>
      <c r="AL1750" s="80"/>
      <c r="AM1750" s="82"/>
      <c r="AN1750" s="80"/>
      <c r="AO1750" s="82"/>
      <c r="AP1750" s="80"/>
      <c r="AQ1750" s="81"/>
      <c r="AR1750" s="80"/>
      <c r="AS1750" s="81"/>
      <c r="AT1750" s="80"/>
      <c r="AU1750" s="82"/>
      <c r="AV1750" s="80"/>
      <c r="AW1750" s="82"/>
      <c r="AZ1750" s="85"/>
      <c r="BA1750" s="86"/>
      <c r="BB1750" s="80"/>
      <c r="BC1750" s="81"/>
      <c r="BD1750" s="80"/>
      <c r="BE1750" s="81"/>
      <c r="BF1750" s="80"/>
      <c r="BG1750" s="81"/>
      <c r="BI1750" s="79"/>
      <c r="BJ1750" s="80"/>
      <c r="BK1750" s="81"/>
      <c r="BL1750" s="80"/>
      <c r="BM1750" s="82"/>
      <c r="BN1750" s="80"/>
      <c r="BO1750" s="81"/>
      <c r="BP1750" s="80" t="s">
        <v>1780</v>
      </c>
      <c r="BQ1750" s="81">
        <v>40.08</v>
      </c>
      <c r="BR1750" s="80"/>
      <c r="BS1750" s="81"/>
      <c r="BT1750" s="80"/>
      <c r="BU1750" s="81"/>
      <c r="BV1750" s="80"/>
      <c r="BW1750" s="82"/>
      <c r="BX1750" s="80"/>
      <c r="BY1750" s="82"/>
      <c r="BZ1750" s="80"/>
      <c r="CA1750" s="82"/>
      <c r="CB1750" s="80"/>
      <c r="CC1750" s="82"/>
      <c r="CD1750" s="80"/>
      <c r="CE1750" s="82"/>
      <c r="CF1750" s="80"/>
      <c r="CG1750" s="82"/>
      <c r="CH1750" s="80"/>
      <c r="CI1750" s="82"/>
      <c r="CJ1750" s="80" t="s">
        <v>4360</v>
      </c>
      <c r="CK1750" s="82">
        <v>44.59</v>
      </c>
      <c r="CL1750" s="80"/>
      <c r="CM1750" s="82"/>
      <c r="CN1750" s="80"/>
      <c r="CO1750" s="82"/>
      <c r="CP1750" s="80" t="s">
        <v>5563</v>
      </c>
      <c r="CQ1750" s="82">
        <v>50.95</v>
      </c>
      <c r="CR1750" s="80"/>
      <c r="CS1750" s="82"/>
      <c r="CT1750" s="80"/>
      <c r="CU1750" s="82"/>
      <c r="CV1750" s="80" t="s">
        <v>5564</v>
      </c>
      <c r="CW1750" s="82">
        <v>42.78</v>
      </c>
      <c r="CX1750" s="80"/>
      <c r="CY1750" s="82"/>
      <c r="CZ1750" s="80"/>
      <c r="DA1750" s="82"/>
      <c r="DB1750" s="80"/>
      <c r="DC1750" s="82"/>
      <c r="DD1750" s="80"/>
      <c r="DE1750" s="82"/>
      <c r="DF1750" s="80"/>
      <c r="DG1750" s="82"/>
      <c r="DH1750" s="80"/>
      <c r="DI1750" s="81"/>
      <c r="DJ1750" s="80"/>
      <c r="DK1750" s="81"/>
      <c r="DL1750" s="87"/>
      <c r="DM1750" s="88"/>
      <c r="DN1750" s="63"/>
      <c r="DO1750" s="64"/>
      <c r="DP1750" s="63"/>
      <c r="DQ1750" s="64"/>
      <c r="DR1750" s="63"/>
      <c r="DS1750" s="64"/>
      <c r="DT1750" s="63"/>
      <c r="DU1750" s="65"/>
      <c r="DV1750" s="63"/>
      <c r="DW1750" s="65"/>
      <c r="DX1750" s="95"/>
      <c r="DY1750" s="97"/>
      <c r="DZ1750" s="63"/>
      <c r="EA1750" s="65"/>
      <c r="EB1750" s="63"/>
      <c r="EC1750" s="65"/>
      <c r="ED1750" s="39"/>
      <c r="EE1750" s="39"/>
      <c r="EF1750" s="39"/>
      <c r="EG1750" s="39"/>
      <c r="EH1750" s="39"/>
      <c r="EI1750" s="39"/>
      <c r="EJ1750" s="39"/>
      <c r="EK1750" s="39"/>
      <c r="EL1750" s="39"/>
      <c r="EM1750" s="39"/>
      <c r="EN1750" s="39"/>
      <c r="EO1750" s="39"/>
      <c r="EP1750" s="39"/>
      <c r="EQ1750" s="39"/>
      <c r="ER1750" s="39"/>
      <c r="ES1750" s="39"/>
      <c r="ET1750" s="39"/>
      <c r="EU1750" s="39"/>
      <c r="EV1750" s="39"/>
      <c r="EW1750" s="39"/>
      <c r="EX1750" s="39"/>
      <c r="EY1750" s="39"/>
      <c r="EZ1750" s="39"/>
      <c r="FA1750" s="39"/>
      <c r="FB1750" s="39"/>
      <c r="FC1750" s="39"/>
      <c r="FD1750" s="39"/>
      <c r="FE1750" s="39"/>
      <c r="FF1750" s="39"/>
      <c r="FG1750" s="39"/>
      <c r="FH1750" s="39"/>
      <c r="FI1750" s="39"/>
      <c r="FJ1750" s="39"/>
      <c r="FK1750" s="39"/>
      <c r="FL1750" s="39"/>
      <c r="FM1750" s="39"/>
      <c r="FN1750" s="39"/>
      <c r="FO1750" s="39"/>
      <c r="FP1750" s="39"/>
      <c r="FQ1750" s="39"/>
      <c r="FR1750" s="39"/>
      <c r="FS1750" s="39"/>
      <c r="FT1750" s="39"/>
      <c r="FU1750" s="39"/>
      <c r="FV1750" s="39"/>
      <c r="FW1750" s="39"/>
      <c r="FX1750" s="39"/>
      <c r="FY1750" s="39"/>
      <c r="FZ1750" s="39"/>
      <c r="GA1750" s="39"/>
      <c r="GB1750" s="39"/>
      <c r="GC1750" s="39"/>
      <c r="GD1750" s="39"/>
      <c r="GE1750" s="39"/>
      <c r="GF1750" s="39"/>
      <c r="GG1750" s="39"/>
      <c r="GH1750" s="39"/>
      <c r="GI1750" s="39"/>
      <c r="GJ1750" s="39"/>
      <c r="GK1750" s="39"/>
      <c r="GL1750" s="39"/>
      <c r="GM1750" s="39"/>
      <c r="GN1750" s="39"/>
      <c r="GO1750" s="39"/>
      <c r="GP1750" s="39"/>
      <c r="GQ1750" s="39"/>
      <c r="GR1750" s="39"/>
      <c r="GS1750" s="39"/>
      <c r="GT1750" s="39"/>
      <c r="GU1750" s="39"/>
      <c r="GV1750" s="39"/>
      <c r="GW1750" s="39"/>
      <c r="GX1750" s="39"/>
      <c r="GY1750" s="39"/>
      <c r="GZ1750" s="39"/>
      <c r="HA1750" s="39"/>
      <c r="HB1750" s="39"/>
      <c r="HC1750" s="39"/>
      <c r="HD1750" s="39"/>
      <c r="HE1750" s="39"/>
      <c r="HF1750" s="39"/>
      <c r="HG1750" s="39"/>
      <c r="HH1750" s="39"/>
      <c r="HI1750" s="39"/>
      <c r="HJ1750" s="39"/>
      <c r="HK1750" s="39"/>
      <c r="HL1750" s="39"/>
      <c r="HM1750" s="39"/>
      <c r="HN1750" s="39"/>
      <c r="HO1750" s="39"/>
      <c r="HP1750" s="39"/>
      <c r="HQ1750" s="39"/>
      <c r="HR1750" s="39"/>
      <c r="HS1750" s="39"/>
      <c r="HT1750" s="39"/>
      <c r="HU1750" s="39"/>
      <c r="HV1750" s="39"/>
      <c r="HW1750" s="39"/>
      <c r="HX1750" s="39"/>
      <c r="HY1750" s="39"/>
      <c r="HZ1750" s="39"/>
      <c r="IA1750" s="39"/>
      <c r="IB1750" s="39"/>
      <c r="IC1750" s="39"/>
      <c r="ID1750" s="39"/>
      <c r="IE1750" s="39"/>
      <c r="IF1750" s="39"/>
      <c r="IG1750" s="39"/>
      <c r="IH1750" s="39"/>
      <c r="II1750" s="39"/>
      <c r="IJ1750" s="39"/>
      <c r="IK1750" s="39"/>
      <c r="IL1750" s="39"/>
      <c r="IM1750" s="39"/>
    </row>
    <row r="1751" spans="1:247" x14ac:dyDescent="0.3">
      <c r="A1751" s="67">
        <v>31</v>
      </c>
      <c r="B1751" s="68">
        <f>COUNT(J1751:EC1751)</f>
        <v>3</v>
      </c>
      <c r="C1751" s="69">
        <f>D1751+E1751</f>
        <v>177.16</v>
      </c>
      <c r="D1751" s="68" t="str">
        <f>IF(B1751&gt;17,(B1751-17)*2,"0")</f>
        <v>0</v>
      </c>
      <c r="E1751" s="70">
        <f>K1751+M1751+O1751+Q1751+S1751+U1751+W1751+Y1751+AA1751+AC1751+AE1751+AG1751+AI1751+AK1751+AM1751+AO1751+AQ1751+AS1751+AU1751+AW1751+AY1751+BA1751+BC1751+BE1751+BG1751+BI1751+BK1751+BM1751+BO1751+BQ1751+BS1751+BU1751+BW1751+BY1751+CA1751+CC1751+CE1751+CG1751+CI1751+CK1751+CM1751+CO1751+CQ1751+CS1751+CU1751+CW1751+CY1751+DA1751+DC1751+DE1751+DG1751+DI1751+DK1751+EC1751+DM1751</f>
        <v>177.16</v>
      </c>
      <c r="F1751" s="71" t="s">
        <v>5418</v>
      </c>
      <c r="G1751" s="71">
        <v>1983</v>
      </c>
      <c r="H1751" s="72" t="s">
        <v>5565</v>
      </c>
      <c r="I1751" s="72" t="s">
        <v>330</v>
      </c>
      <c r="J1751" s="98"/>
      <c r="K1751" s="74"/>
      <c r="L1751" s="80"/>
      <c r="M1751" s="82"/>
      <c r="N1751" s="80"/>
      <c r="O1751" s="110"/>
      <c r="P1751" s="75"/>
      <c r="Q1751" s="76"/>
      <c r="R1751" s="75" t="s">
        <v>2928</v>
      </c>
      <c r="S1751" s="76">
        <v>56.37</v>
      </c>
      <c r="T1751" s="78"/>
      <c r="U1751" s="99"/>
      <c r="V1751" s="80"/>
      <c r="W1751" s="81"/>
      <c r="X1751" s="80"/>
      <c r="Y1751" s="82"/>
      <c r="Z1751" s="80"/>
      <c r="AA1751" s="82"/>
      <c r="AB1751" s="83"/>
      <c r="AC1751" s="84"/>
      <c r="AD1751" s="80" t="s">
        <v>2933</v>
      </c>
      <c r="AE1751" s="82">
        <v>62.52</v>
      </c>
      <c r="AF1751" s="80"/>
      <c r="AG1751" s="82"/>
      <c r="AH1751" s="80"/>
      <c r="AI1751" s="81"/>
      <c r="AJ1751" s="80" t="s">
        <v>5466</v>
      </c>
      <c r="AK1751" s="82">
        <v>58.27</v>
      </c>
      <c r="AL1751" s="80"/>
      <c r="AM1751" s="82"/>
      <c r="AN1751" s="80"/>
      <c r="AO1751" s="82"/>
      <c r="AP1751" s="80"/>
      <c r="AQ1751" s="81"/>
      <c r="AR1751" s="80"/>
      <c r="AS1751" s="81"/>
      <c r="AT1751" s="80"/>
      <c r="AU1751" s="82"/>
      <c r="AV1751" s="80"/>
      <c r="AW1751" s="82"/>
      <c r="AZ1751" s="85"/>
      <c r="BA1751" s="86"/>
      <c r="BB1751" s="80"/>
      <c r="BC1751" s="81"/>
      <c r="BD1751" s="80"/>
      <c r="BE1751" s="81"/>
      <c r="BF1751" s="80"/>
      <c r="BG1751" s="81"/>
      <c r="BI1751" s="79"/>
      <c r="BJ1751" s="80"/>
      <c r="BK1751" s="81"/>
      <c r="BL1751" s="80"/>
      <c r="BM1751" s="82"/>
      <c r="BN1751" s="80"/>
      <c r="BO1751" s="81"/>
      <c r="BP1751" s="80"/>
      <c r="BQ1751" s="81"/>
      <c r="BR1751" s="80"/>
      <c r="BS1751" s="81"/>
      <c r="BT1751" s="80"/>
      <c r="BU1751" s="81"/>
      <c r="BV1751" s="80"/>
      <c r="BW1751" s="82"/>
      <c r="BX1751" s="80"/>
      <c r="BY1751" s="82"/>
      <c r="BZ1751" s="80"/>
      <c r="CA1751" s="82"/>
      <c r="CB1751" s="80"/>
      <c r="CC1751" s="82"/>
      <c r="CD1751" s="80"/>
      <c r="CE1751" s="82"/>
      <c r="CF1751" s="80"/>
      <c r="CG1751" s="82"/>
      <c r="CH1751" s="80"/>
      <c r="CI1751" s="82"/>
      <c r="CJ1751" s="80"/>
      <c r="CK1751" s="82"/>
      <c r="CL1751" s="80"/>
      <c r="CM1751" s="82"/>
      <c r="CN1751" s="80"/>
      <c r="CO1751" s="82"/>
      <c r="CP1751" s="80"/>
      <c r="CQ1751" s="82"/>
      <c r="CR1751" s="80"/>
      <c r="CS1751" s="82"/>
      <c r="CT1751" s="80"/>
      <c r="CU1751" s="82"/>
      <c r="CV1751" s="80"/>
      <c r="CW1751" s="82"/>
      <c r="CX1751" s="80"/>
      <c r="CY1751" s="82"/>
      <c r="CZ1751" s="80"/>
      <c r="DA1751" s="82"/>
      <c r="DB1751" s="80"/>
      <c r="DC1751" s="82"/>
      <c r="DD1751" s="80"/>
      <c r="DE1751" s="82"/>
      <c r="DF1751" s="80"/>
      <c r="DG1751" s="82"/>
      <c r="DH1751" s="80"/>
      <c r="DI1751" s="81"/>
      <c r="DJ1751" s="80"/>
      <c r="DK1751" s="81"/>
      <c r="DL1751" s="87"/>
      <c r="DM1751" s="88"/>
      <c r="DN1751" s="63"/>
      <c r="DO1751" s="64"/>
      <c r="DP1751" s="63"/>
      <c r="DQ1751" s="64"/>
      <c r="DR1751" s="63"/>
      <c r="DS1751" s="64"/>
      <c r="DT1751" s="63"/>
      <c r="DU1751" s="65"/>
      <c r="DV1751" s="63"/>
      <c r="DW1751" s="65"/>
      <c r="DX1751" s="95"/>
      <c r="DY1751" s="97"/>
      <c r="DZ1751" s="63"/>
      <c r="EA1751" s="65"/>
      <c r="EB1751" s="63"/>
      <c r="EC1751" s="65"/>
      <c r="ED1751" s="39"/>
      <c r="EE1751" s="39"/>
      <c r="EF1751" s="39"/>
      <c r="EG1751" s="39"/>
      <c r="EH1751" s="39"/>
      <c r="EI1751" s="39"/>
      <c r="EJ1751" s="39"/>
      <c r="EK1751" s="39"/>
      <c r="EL1751" s="39"/>
      <c r="EM1751" s="39"/>
      <c r="EN1751" s="39"/>
      <c r="EO1751" s="39"/>
      <c r="EP1751" s="39"/>
      <c r="EQ1751" s="39"/>
      <c r="ER1751" s="39"/>
      <c r="ES1751" s="39"/>
      <c r="ET1751" s="39"/>
      <c r="EU1751" s="39"/>
      <c r="EV1751" s="39"/>
      <c r="EW1751" s="39"/>
      <c r="EX1751" s="39"/>
      <c r="EY1751" s="39"/>
      <c r="EZ1751" s="39"/>
      <c r="FA1751" s="39"/>
      <c r="FB1751" s="39"/>
      <c r="FC1751" s="39"/>
      <c r="FD1751" s="39"/>
      <c r="FE1751" s="39"/>
      <c r="FF1751" s="39"/>
      <c r="FG1751" s="39"/>
      <c r="FH1751" s="39"/>
      <c r="FI1751" s="39"/>
      <c r="FJ1751" s="39"/>
      <c r="FK1751" s="39"/>
      <c r="FL1751" s="39"/>
      <c r="FM1751" s="39"/>
      <c r="FN1751" s="39"/>
      <c r="FO1751" s="39"/>
      <c r="FP1751" s="39"/>
      <c r="FQ1751" s="39"/>
      <c r="FR1751" s="39"/>
      <c r="FS1751" s="39"/>
      <c r="FT1751" s="39"/>
      <c r="FU1751" s="39"/>
      <c r="FV1751" s="39"/>
      <c r="FW1751" s="39"/>
      <c r="FX1751" s="39"/>
      <c r="FY1751" s="39"/>
      <c r="FZ1751" s="39"/>
      <c r="GA1751" s="39"/>
      <c r="GB1751" s="39"/>
      <c r="GC1751" s="39"/>
      <c r="GD1751" s="39"/>
      <c r="GE1751" s="39"/>
      <c r="GF1751" s="39"/>
      <c r="GG1751" s="39"/>
      <c r="GH1751" s="39"/>
      <c r="GI1751" s="39"/>
      <c r="GJ1751" s="39"/>
      <c r="GK1751" s="39"/>
      <c r="GL1751" s="39"/>
      <c r="GM1751" s="39"/>
      <c r="GN1751" s="39"/>
      <c r="GO1751" s="39"/>
      <c r="GP1751" s="39"/>
      <c r="GQ1751" s="39"/>
      <c r="GR1751" s="39"/>
      <c r="GS1751" s="39"/>
      <c r="GT1751" s="39"/>
      <c r="GU1751" s="39"/>
      <c r="GV1751" s="39"/>
      <c r="GW1751" s="39"/>
      <c r="GX1751" s="39"/>
      <c r="GY1751" s="39"/>
      <c r="GZ1751" s="39"/>
      <c r="HA1751" s="39"/>
      <c r="HB1751" s="39"/>
      <c r="HC1751" s="39"/>
      <c r="HD1751" s="39"/>
      <c r="HE1751" s="39"/>
      <c r="HF1751" s="39"/>
      <c r="HG1751" s="39"/>
      <c r="HH1751" s="39"/>
      <c r="HI1751" s="39"/>
      <c r="HJ1751" s="39"/>
      <c r="HK1751" s="39"/>
      <c r="HL1751" s="39"/>
      <c r="HM1751" s="39"/>
      <c r="HN1751" s="39"/>
      <c r="HO1751" s="39"/>
      <c r="HP1751" s="39"/>
      <c r="HQ1751" s="39"/>
      <c r="HR1751" s="39"/>
      <c r="HS1751" s="39"/>
      <c r="HT1751" s="39"/>
      <c r="HU1751" s="39"/>
      <c r="HV1751" s="39"/>
      <c r="HW1751" s="39"/>
      <c r="HX1751" s="39"/>
      <c r="HY1751" s="39"/>
      <c r="HZ1751" s="39"/>
      <c r="IA1751" s="39"/>
      <c r="IB1751" s="39"/>
      <c r="IC1751" s="39"/>
      <c r="ID1751" s="39"/>
      <c r="IE1751" s="39"/>
      <c r="IF1751" s="39"/>
      <c r="IG1751" s="39"/>
      <c r="IH1751" s="39"/>
      <c r="II1751" s="39"/>
      <c r="IJ1751" s="39"/>
      <c r="IK1751" s="39"/>
      <c r="IL1751" s="39"/>
      <c r="IM1751" s="39"/>
    </row>
    <row r="1752" spans="1:247" x14ac:dyDescent="0.3">
      <c r="A1752" s="67">
        <v>32</v>
      </c>
      <c r="B1752" s="68">
        <f>COUNT(J1752:EC1752)</f>
        <v>3</v>
      </c>
      <c r="C1752" s="69">
        <f>D1752+E1752</f>
        <v>175.70999999999998</v>
      </c>
      <c r="D1752" s="68" t="str">
        <f>IF(B1752&gt;17,(B1752-17)*2,"0")</f>
        <v>0</v>
      </c>
      <c r="E1752" s="70">
        <f>K1752+M1752+O1752+Q1752+S1752+U1752+W1752+Y1752+AA1752+AC1752+AE1752+AG1752+AI1752+AK1752+AM1752+AO1752+AQ1752+AS1752+AU1752+AW1752+AY1752+BA1752+BC1752+BE1752+BG1752+BI1752+BK1752+BM1752+BO1752+BQ1752+BS1752+BU1752+BW1752+BY1752+CA1752+CC1752+CE1752+CG1752+CI1752+CK1752+CM1752+CO1752+CQ1752+CS1752+CU1752+CW1752+CY1752+DA1752+DC1752+DE1752+DG1752+DI1752+DK1752+EC1752+DM1752</f>
        <v>175.70999999999998</v>
      </c>
      <c r="F1752" s="71" t="s">
        <v>5418</v>
      </c>
      <c r="G1752" s="71">
        <v>1975</v>
      </c>
      <c r="H1752" s="72" t="s">
        <v>5566</v>
      </c>
      <c r="I1752" s="72" t="s">
        <v>5531</v>
      </c>
      <c r="J1752" s="98"/>
      <c r="K1752" s="74"/>
      <c r="L1752" s="80"/>
      <c r="M1752" s="82"/>
      <c r="N1752" s="80"/>
      <c r="O1752" s="110"/>
      <c r="P1752" s="75"/>
      <c r="Q1752" s="76"/>
      <c r="R1752" s="75"/>
      <c r="S1752" s="76"/>
      <c r="T1752" s="78"/>
      <c r="U1752" s="99"/>
      <c r="V1752" s="80"/>
      <c r="W1752" s="81"/>
      <c r="X1752" s="80"/>
      <c r="Y1752" s="82"/>
      <c r="Z1752" s="80"/>
      <c r="AA1752" s="82"/>
      <c r="AB1752" s="83"/>
      <c r="AC1752" s="84"/>
      <c r="AD1752" s="80"/>
      <c r="AE1752" s="82"/>
      <c r="AF1752" s="80"/>
      <c r="AG1752" s="82"/>
      <c r="AH1752" s="80"/>
      <c r="AI1752" s="81"/>
      <c r="AJ1752" s="80"/>
      <c r="AK1752" s="82"/>
      <c r="AL1752" s="80"/>
      <c r="AM1752" s="82"/>
      <c r="AN1752" s="80"/>
      <c r="AO1752" s="82"/>
      <c r="AP1752" s="80"/>
      <c r="AQ1752" s="81"/>
      <c r="AR1752" s="80"/>
      <c r="AS1752" s="81"/>
      <c r="AT1752" s="80" t="s">
        <v>5567</v>
      </c>
      <c r="AU1752" s="82">
        <v>61.49</v>
      </c>
      <c r="AV1752" s="80" t="s">
        <v>5568</v>
      </c>
      <c r="AW1752" s="82">
        <v>59.42</v>
      </c>
      <c r="AZ1752" s="85"/>
      <c r="BA1752" s="86"/>
      <c r="BB1752" s="80"/>
      <c r="BC1752" s="81"/>
      <c r="BD1752" s="80" t="s">
        <v>5569</v>
      </c>
      <c r="BE1752" s="81">
        <v>54.8</v>
      </c>
      <c r="BF1752" s="80"/>
      <c r="BG1752" s="81"/>
      <c r="BI1752" s="79"/>
      <c r="BJ1752" s="80"/>
      <c r="BK1752" s="81"/>
      <c r="BL1752" s="80"/>
      <c r="BM1752" s="82"/>
      <c r="BN1752" s="80"/>
      <c r="BO1752" s="81"/>
      <c r="BP1752" s="80"/>
      <c r="BQ1752" s="81"/>
      <c r="BR1752" s="80"/>
      <c r="BS1752" s="81"/>
      <c r="BT1752" s="80"/>
      <c r="BU1752" s="81"/>
      <c r="BV1752" s="80"/>
      <c r="BW1752" s="82"/>
      <c r="BX1752" s="80"/>
      <c r="BY1752" s="82"/>
      <c r="BZ1752" s="80"/>
      <c r="CA1752" s="82"/>
      <c r="CB1752" s="80"/>
      <c r="CC1752" s="82"/>
      <c r="CD1752" s="80"/>
      <c r="CE1752" s="82"/>
      <c r="CF1752" s="80"/>
      <c r="CG1752" s="82"/>
      <c r="CH1752" s="80"/>
      <c r="CI1752" s="82"/>
      <c r="CJ1752" s="80"/>
      <c r="CK1752" s="82"/>
      <c r="CL1752" s="80"/>
      <c r="CM1752" s="82"/>
      <c r="CN1752" s="80"/>
      <c r="CO1752" s="82"/>
      <c r="CP1752" s="80"/>
      <c r="CQ1752" s="82"/>
      <c r="CR1752" s="80"/>
      <c r="CS1752" s="82"/>
      <c r="CT1752" s="80"/>
      <c r="CU1752" s="82"/>
      <c r="CV1752" s="80"/>
      <c r="CW1752" s="82"/>
      <c r="CX1752" s="80"/>
      <c r="CY1752" s="82"/>
      <c r="CZ1752" s="80"/>
      <c r="DA1752" s="82"/>
      <c r="DB1752" s="80"/>
      <c r="DC1752" s="82"/>
      <c r="DD1752" s="80"/>
      <c r="DE1752" s="82"/>
      <c r="DF1752" s="80"/>
      <c r="DG1752" s="82"/>
      <c r="DH1752" s="80"/>
      <c r="DI1752" s="81"/>
      <c r="DJ1752" s="80"/>
      <c r="DK1752" s="81"/>
      <c r="DL1752" s="87"/>
      <c r="DM1752" s="88"/>
      <c r="DN1752" s="63"/>
      <c r="DO1752" s="64"/>
      <c r="DP1752" s="63"/>
      <c r="DQ1752" s="64"/>
      <c r="DR1752" s="63"/>
      <c r="DS1752" s="64"/>
      <c r="DT1752" s="63"/>
      <c r="DU1752" s="65"/>
      <c r="DV1752" s="63"/>
      <c r="DW1752" s="65"/>
      <c r="DX1752" s="95"/>
      <c r="DY1752" s="97"/>
      <c r="DZ1752" s="63"/>
      <c r="EA1752" s="65"/>
      <c r="EB1752" s="63"/>
      <c r="EC1752" s="65"/>
      <c r="ED1752" s="39"/>
      <c r="EE1752" s="39"/>
      <c r="EF1752" s="39"/>
      <c r="EG1752" s="39"/>
      <c r="EH1752" s="39"/>
      <c r="EI1752" s="39"/>
      <c r="EJ1752" s="39"/>
      <c r="EK1752" s="39"/>
      <c r="EL1752" s="39"/>
      <c r="EM1752" s="39"/>
      <c r="EN1752" s="39"/>
      <c r="EO1752" s="39"/>
      <c r="EP1752" s="39"/>
      <c r="EQ1752" s="39"/>
      <c r="ER1752" s="39"/>
      <c r="ES1752" s="39"/>
      <c r="ET1752" s="39"/>
      <c r="EU1752" s="39"/>
      <c r="EV1752" s="39"/>
      <c r="EW1752" s="39"/>
      <c r="EX1752" s="39"/>
      <c r="EY1752" s="39"/>
      <c r="EZ1752" s="39"/>
      <c r="FA1752" s="39"/>
      <c r="FB1752" s="39"/>
      <c r="FC1752" s="39"/>
      <c r="FD1752" s="39"/>
      <c r="FE1752" s="39"/>
      <c r="FF1752" s="39"/>
      <c r="FG1752" s="39"/>
      <c r="FH1752" s="39"/>
      <c r="FI1752" s="39"/>
      <c r="FJ1752" s="39"/>
      <c r="FK1752" s="39"/>
      <c r="FL1752" s="39"/>
      <c r="FM1752" s="39"/>
      <c r="FN1752" s="39"/>
      <c r="FO1752" s="39"/>
      <c r="FP1752" s="39"/>
      <c r="FQ1752" s="39"/>
      <c r="FR1752" s="39"/>
      <c r="FS1752" s="39"/>
      <c r="FT1752" s="39"/>
      <c r="FU1752" s="39"/>
      <c r="FV1752" s="39"/>
      <c r="FW1752" s="39"/>
      <c r="FX1752" s="39"/>
      <c r="FY1752" s="39"/>
      <c r="FZ1752" s="39"/>
      <c r="GA1752" s="39"/>
      <c r="GB1752" s="39"/>
      <c r="GC1752" s="39"/>
      <c r="GD1752" s="39"/>
      <c r="GE1752" s="39"/>
      <c r="GF1752" s="39"/>
      <c r="GG1752" s="39"/>
      <c r="GH1752" s="39"/>
      <c r="GI1752" s="39"/>
      <c r="GJ1752" s="39"/>
      <c r="GK1752" s="39"/>
      <c r="GL1752" s="39"/>
      <c r="GM1752" s="39"/>
      <c r="GN1752" s="39"/>
      <c r="GO1752" s="39"/>
      <c r="GP1752" s="39"/>
      <c r="GQ1752" s="39"/>
      <c r="GR1752" s="39"/>
      <c r="GS1752" s="39"/>
      <c r="GT1752" s="39"/>
      <c r="GU1752" s="39"/>
      <c r="GV1752" s="39"/>
      <c r="GW1752" s="39"/>
      <c r="GX1752" s="39"/>
      <c r="GY1752" s="39"/>
      <c r="GZ1752" s="39"/>
      <c r="HA1752" s="39"/>
      <c r="HB1752" s="39"/>
      <c r="HC1752" s="39"/>
      <c r="HD1752" s="39"/>
      <c r="HE1752" s="39"/>
      <c r="HF1752" s="39"/>
      <c r="HG1752" s="39"/>
      <c r="HH1752" s="39"/>
      <c r="HI1752" s="39"/>
      <c r="HJ1752" s="39"/>
      <c r="HK1752" s="39"/>
      <c r="HL1752" s="39"/>
      <c r="HM1752" s="39"/>
      <c r="HN1752" s="39"/>
      <c r="HO1752" s="39"/>
      <c r="HP1752" s="39"/>
      <c r="HQ1752" s="39"/>
      <c r="HR1752" s="39"/>
      <c r="HS1752" s="39"/>
      <c r="HT1752" s="39"/>
      <c r="HU1752" s="39"/>
      <c r="HV1752" s="39"/>
      <c r="HW1752" s="39"/>
      <c r="HX1752" s="39"/>
      <c r="HY1752" s="39"/>
      <c r="HZ1752" s="39"/>
      <c r="IA1752" s="39"/>
      <c r="IB1752" s="39"/>
      <c r="IC1752" s="39"/>
      <c r="ID1752" s="39"/>
      <c r="IE1752" s="39"/>
      <c r="IF1752" s="39"/>
      <c r="IG1752" s="39"/>
      <c r="IH1752" s="39"/>
      <c r="II1752" s="39"/>
      <c r="IJ1752" s="39"/>
      <c r="IK1752" s="39"/>
      <c r="IL1752" s="39"/>
      <c r="IM1752" s="39"/>
    </row>
    <row r="1753" spans="1:247" x14ac:dyDescent="0.3">
      <c r="A1753" s="67">
        <v>33</v>
      </c>
      <c r="B1753" s="68">
        <f>COUNT(J1753:EC1753)</f>
        <v>3</v>
      </c>
      <c r="C1753" s="69">
        <f>D1753+E1753</f>
        <v>141.47999999999999</v>
      </c>
      <c r="D1753" s="68" t="str">
        <f>IF(B1753&gt;17,(B1753-17)*2,"0")</f>
        <v>0</v>
      </c>
      <c r="E1753" s="70">
        <f>K1753+M1753+O1753+Q1753+S1753+U1753+W1753+Y1753+AA1753+AC1753+AE1753+AG1753+AI1753+AK1753+AM1753+AO1753+AQ1753+AS1753+AU1753+AW1753+AY1753+BA1753+BC1753+BE1753+BG1753+BI1753+BK1753+BM1753+BO1753+BQ1753+BS1753+BU1753+BW1753+BY1753+CA1753+CC1753+CE1753+CG1753+CI1753+CK1753+CM1753+CO1753+CQ1753+CS1753+CU1753+CW1753+CY1753+DA1753+DC1753+DE1753+DG1753+DI1753+DK1753+EC1753+DM1753</f>
        <v>141.47999999999999</v>
      </c>
      <c r="F1753" s="71" t="s">
        <v>5418</v>
      </c>
      <c r="G1753" s="71">
        <v>1977</v>
      </c>
      <c r="H1753" s="72" t="s">
        <v>5570</v>
      </c>
      <c r="I1753" s="72" t="s">
        <v>330</v>
      </c>
      <c r="J1753" s="98"/>
      <c r="K1753" s="74"/>
      <c r="L1753" s="80"/>
      <c r="M1753" s="82"/>
      <c r="N1753" s="80" t="s">
        <v>1297</v>
      </c>
      <c r="O1753" s="110">
        <v>42.2</v>
      </c>
      <c r="P1753" s="75"/>
      <c r="Q1753" s="76"/>
      <c r="R1753" s="75"/>
      <c r="S1753" s="76"/>
      <c r="T1753" s="78"/>
      <c r="U1753" s="99"/>
      <c r="V1753" s="80"/>
      <c r="W1753" s="81"/>
      <c r="X1753" s="80"/>
      <c r="Y1753" s="82"/>
      <c r="Z1753" s="80" t="s">
        <v>4761</v>
      </c>
      <c r="AA1753" s="82">
        <v>46.24</v>
      </c>
      <c r="AB1753" s="83"/>
      <c r="AC1753" s="84"/>
      <c r="AD1753" s="80"/>
      <c r="AE1753" s="82"/>
      <c r="AF1753" s="80"/>
      <c r="AG1753" s="82"/>
      <c r="AH1753" s="80"/>
      <c r="AI1753" s="81"/>
      <c r="AJ1753" s="80"/>
      <c r="AK1753" s="82"/>
      <c r="AL1753" s="80"/>
      <c r="AM1753" s="82"/>
      <c r="AN1753" s="80" t="s">
        <v>5571</v>
      </c>
      <c r="AO1753" s="82">
        <v>53.04</v>
      </c>
      <c r="AP1753" s="80"/>
      <c r="AQ1753" s="81"/>
      <c r="AR1753" s="80"/>
      <c r="AS1753" s="81"/>
      <c r="AT1753" s="80"/>
      <c r="AU1753" s="82"/>
      <c r="AV1753" s="80"/>
      <c r="AW1753" s="82"/>
      <c r="AZ1753" s="85"/>
      <c r="BA1753" s="86"/>
      <c r="BB1753" s="80"/>
      <c r="BC1753" s="81"/>
      <c r="BD1753" s="80"/>
      <c r="BE1753" s="81"/>
      <c r="BF1753" s="80"/>
      <c r="BG1753" s="81"/>
      <c r="BI1753" s="79"/>
      <c r="BJ1753" s="80"/>
      <c r="BK1753" s="81"/>
      <c r="BL1753" s="80"/>
      <c r="BM1753" s="82"/>
      <c r="BN1753" s="80"/>
      <c r="BO1753" s="81"/>
      <c r="BP1753" s="80"/>
      <c r="BQ1753" s="81"/>
      <c r="BR1753" s="80"/>
      <c r="BS1753" s="81"/>
      <c r="BT1753" s="80"/>
      <c r="BU1753" s="81"/>
      <c r="BV1753" s="80"/>
      <c r="BW1753" s="82"/>
      <c r="BX1753" s="80"/>
      <c r="BY1753" s="82"/>
      <c r="BZ1753" s="80"/>
      <c r="CA1753" s="82"/>
      <c r="CB1753" s="80"/>
      <c r="CC1753" s="82"/>
      <c r="CD1753" s="80"/>
      <c r="CE1753" s="82"/>
      <c r="CF1753" s="80"/>
      <c r="CG1753" s="82"/>
      <c r="CH1753" s="80"/>
      <c r="CI1753" s="82"/>
      <c r="CJ1753" s="80"/>
      <c r="CK1753" s="82"/>
      <c r="CL1753" s="80"/>
      <c r="CM1753" s="82"/>
      <c r="CN1753" s="80"/>
      <c r="CO1753" s="82"/>
      <c r="CP1753" s="80"/>
      <c r="CQ1753" s="82"/>
      <c r="CR1753" s="80"/>
      <c r="CS1753" s="82"/>
      <c r="CT1753" s="80"/>
      <c r="CU1753" s="82"/>
      <c r="CV1753" s="80"/>
      <c r="CW1753" s="82"/>
      <c r="CX1753" s="80"/>
      <c r="CY1753" s="82"/>
      <c r="CZ1753" s="80"/>
      <c r="DA1753" s="82"/>
      <c r="DB1753" s="80"/>
      <c r="DC1753" s="82"/>
      <c r="DD1753" s="80"/>
      <c r="DE1753" s="82"/>
      <c r="DF1753" s="80"/>
      <c r="DG1753" s="82"/>
      <c r="DH1753" s="80"/>
      <c r="DI1753" s="81"/>
      <c r="DJ1753" s="80"/>
      <c r="DK1753" s="81"/>
      <c r="DL1753" s="87"/>
      <c r="DM1753" s="88"/>
      <c r="DN1753" s="63"/>
      <c r="DO1753" s="64"/>
      <c r="DP1753" s="63"/>
      <c r="DQ1753" s="64"/>
      <c r="DR1753" s="63"/>
      <c r="DS1753" s="64"/>
      <c r="DT1753" s="63"/>
      <c r="DU1753" s="65"/>
      <c r="DV1753" s="63"/>
      <c r="DW1753" s="65"/>
      <c r="DX1753" s="95"/>
      <c r="DY1753" s="97"/>
      <c r="DZ1753" s="63"/>
      <c r="EA1753" s="65"/>
      <c r="EB1753" s="63"/>
      <c r="EC1753" s="65"/>
      <c r="ED1753" s="39"/>
      <c r="EE1753" s="39"/>
      <c r="EF1753" s="39"/>
      <c r="EG1753" s="39"/>
      <c r="EH1753" s="39"/>
      <c r="EI1753" s="39"/>
      <c r="EJ1753" s="39"/>
      <c r="EK1753" s="39"/>
      <c r="EL1753" s="39"/>
      <c r="EM1753" s="39"/>
      <c r="EN1753" s="39"/>
      <c r="EO1753" s="39"/>
      <c r="EP1753" s="39"/>
      <c r="EQ1753" s="39"/>
      <c r="ER1753" s="39"/>
      <c r="ES1753" s="39"/>
      <c r="ET1753" s="39"/>
      <c r="EU1753" s="39"/>
      <c r="EV1753" s="39"/>
      <c r="EW1753" s="39"/>
      <c r="EX1753" s="39"/>
      <c r="EY1753" s="39"/>
      <c r="EZ1753" s="39"/>
      <c r="FA1753" s="39"/>
      <c r="FB1753" s="39"/>
      <c r="FC1753" s="39"/>
      <c r="FD1753" s="39"/>
      <c r="FE1753" s="39"/>
      <c r="FF1753" s="39"/>
      <c r="FG1753" s="39"/>
      <c r="FH1753" s="39"/>
      <c r="FI1753" s="39"/>
      <c r="FJ1753" s="39"/>
      <c r="FK1753" s="39"/>
      <c r="FL1753" s="39"/>
      <c r="FM1753" s="39"/>
      <c r="FN1753" s="39"/>
      <c r="FO1753" s="39"/>
      <c r="FP1753" s="39"/>
      <c r="FQ1753" s="39"/>
      <c r="FR1753" s="39"/>
      <c r="FS1753" s="39"/>
      <c r="FT1753" s="39"/>
      <c r="FU1753" s="39"/>
      <c r="FV1753" s="39"/>
      <c r="FW1753" s="39"/>
      <c r="FX1753" s="39"/>
      <c r="FY1753" s="39"/>
      <c r="FZ1753" s="39"/>
      <c r="GA1753" s="39"/>
      <c r="GB1753" s="39"/>
      <c r="GC1753" s="39"/>
      <c r="GD1753" s="39"/>
      <c r="GE1753" s="39"/>
      <c r="GF1753" s="39"/>
      <c r="GG1753" s="39"/>
      <c r="GH1753" s="39"/>
      <c r="GI1753" s="39"/>
      <c r="GJ1753" s="39"/>
      <c r="GK1753" s="39"/>
      <c r="GL1753" s="39"/>
      <c r="GM1753" s="39"/>
      <c r="GN1753" s="39"/>
      <c r="GO1753" s="39"/>
      <c r="GP1753" s="39"/>
      <c r="GQ1753" s="39"/>
      <c r="GR1753" s="39"/>
      <c r="GS1753" s="39"/>
      <c r="GT1753" s="39"/>
      <c r="GU1753" s="39"/>
      <c r="GV1753" s="39"/>
      <c r="GW1753" s="39"/>
      <c r="GX1753" s="39"/>
      <c r="GY1753" s="39"/>
      <c r="GZ1753" s="39"/>
      <c r="HA1753" s="39"/>
      <c r="HB1753" s="39"/>
      <c r="HC1753" s="39"/>
      <c r="HD1753" s="39"/>
      <c r="HE1753" s="39"/>
      <c r="HF1753" s="39"/>
      <c r="HG1753" s="39"/>
      <c r="HH1753" s="39"/>
      <c r="HI1753" s="39"/>
      <c r="HJ1753" s="39"/>
      <c r="HK1753" s="39"/>
      <c r="HL1753" s="39"/>
      <c r="HM1753" s="39"/>
      <c r="HN1753" s="39"/>
      <c r="HO1753" s="39"/>
      <c r="HP1753" s="39"/>
      <c r="HQ1753" s="39"/>
      <c r="HR1753" s="39"/>
      <c r="HS1753" s="39"/>
      <c r="HT1753" s="39"/>
      <c r="HU1753" s="39"/>
      <c r="HV1753" s="39"/>
      <c r="HW1753" s="39"/>
      <c r="HX1753" s="39"/>
      <c r="HY1753" s="39"/>
      <c r="HZ1753" s="39"/>
      <c r="IA1753" s="39"/>
      <c r="IB1753" s="39"/>
      <c r="IC1753" s="39"/>
      <c r="ID1753" s="39"/>
      <c r="IE1753" s="39"/>
      <c r="IF1753" s="39"/>
      <c r="IG1753" s="39"/>
      <c r="IH1753" s="39"/>
      <c r="II1753" s="39"/>
      <c r="IJ1753" s="39"/>
      <c r="IK1753" s="39"/>
      <c r="IL1753" s="39"/>
      <c r="IM1753" s="39"/>
    </row>
    <row r="1754" spans="1:247" x14ac:dyDescent="0.3">
      <c r="A1754" s="67">
        <v>34</v>
      </c>
      <c r="B1754" s="68">
        <f>COUNT(J1754:EC1754)</f>
        <v>4</v>
      </c>
      <c r="C1754" s="69">
        <f>D1754+E1754</f>
        <v>138.72</v>
      </c>
      <c r="D1754" s="68" t="str">
        <f>IF(B1754&gt;17,(B1754-17)*2,"0")</f>
        <v>0</v>
      </c>
      <c r="E1754" s="70">
        <f>K1754+M1754+O1754+Q1754+S1754+U1754+W1754+Y1754+AA1754+AC1754+AE1754+AG1754+AI1754+AK1754+AM1754+AO1754+AQ1754+AS1754+AU1754+AW1754+AY1754+BA1754+BC1754+BE1754+BG1754+BI1754+BK1754+BM1754+BO1754+BQ1754+BS1754+BU1754+BW1754+BY1754+CA1754+CC1754+CE1754+CG1754+CI1754+CK1754+CM1754+CO1754+CQ1754+CS1754+CU1754+CW1754+CY1754+DA1754+DC1754+DE1754+DG1754+DI1754+DK1754+EC1754+DM1754</f>
        <v>138.72</v>
      </c>
      <c r="F1754" s="71" t="s">
        <v>5418</v>
      </c>
      <c r="G1754" s="71">
        <v>1975</v>
      </c>
      <c r="H1754" s="72" t="s">
        <v>5572</v>
      </c>
      <c r="I1754" s="72" t="s">
        <v>1213</v>
      </c>
      <c r="J1754" s="98"/>
      <c r="K1754" s="74"/>
      <c r="L1754" s="80"/>
      <c r="M1754" s="82"/>
      <c r="N1754" s="80"/>
      <c r="O1754" s="110"/>
      <c r="P1754" s="75"/>
      <c r="Q1754" s="76"/>
      <c r="R1754" s="75"/>
      <c r="S1754" s="76"/>
      <c r="T1754" s="78"/>
      <c r="U1754" s="99"/>
      <c r="V1754" s="80"/>
      <c r="W1754" s="81"/>
      <c r="X1754" s="80" t="s">
        <v>5573</v>
      </c>
      <c r="Y1754" s="82">
        <v>39.19</v>
      </c>
      <c r="Z1754" s="80"/>
      <c r="AA1754" s="82"/>
      <c r="AB1754" s="83"/>
      <c r="AC1754" s="84"/>
      <c r="AD1754" s="80"/>
      <c r="AE1754" s="82"/>
      <c r="AF1754" s="80"/>
      <c r="AG1754" s="82"/>
      <c r="AH1754" s="80"/>
      <c r="AI1754" s="81"/>
      <c r="AJ1754" s="80"/>
      <c r="AK1754" s="82"/>
      <c r="AL1754" s="80"/>
      <c r="AM1754" s="82"/>
      <c r="AN1754" s="80"/>
      <c r="AO1754" s="82"/>
      <c r="AP1754" s="80"/>
      <c r="AQ1754" s="81"/>
      <c r="AR1754" s="80"/>
      <c r="AS1754" s="81"/>
      <c r="AT1754" s="80"/>
      <c r="AU1754" s="82"/>
      <c r="AV1754" s="80"/>
      <c r="AW1754" s="82"/>
      <c r="AZ1754" s="85"/>
      <c r="BA1754" s="86"/>
      <c r="BB1754" s="80"/>
      <c r="BC1754" s="81"/>
      <c r="BD1754" s="80"/>
      <c r="BE1754" s="81"/>
      <c r="BF1754" s="80"/>
      <c r="BG1754" s="81"/>
      <c r="BH1754" s="73" t="s">
        <v>5574</v>
      </c>
      <c r="BI1754" s="79">
        <v>47.44</v>
      </c>
      <c r="BJ1754" s="80"/>
      <c r="BK1754" s="81"/>
      <c r="BL1754" s="80" t="s">
        <v>3597</v>
      </c>
      <c r="BM1754" s="82">
        <v>37.11</v>
      </c>
      <c r="BN1754" s="80"/>
      <c r="BO1754" s="81"/>
      <c r="BP1754" s="80"/>
      <c r="BQ1754" s="81"/>
      <c r="BR1754" s="80"/>
      <c r="BS1754" s="81"/>
      <c r="BT1754" s="80"/>
      <c r="BU1754" s="81"/>
      <c r="BV1754" s="80"/>
      <c r="BW1754" s="82"/>
      <c r="BX1754" s="80" t="s">
        <v>5575</v>
      </c>
      <c r="BY1754" s="82">
        <v>14.98</v>
      </c>
      <c r="BZ1754" s="80"/>
      <c r="CA1754" s="82"/>
      <c r="CB1754" s="80"/>
      <c r="CC1754" s="82"/>
      <c r="CD1754" s="80"/>
      <c r="CE1754" s="82"/>
      <c r="CF1754" s="80"/>
      <c r="CG1754" s="82"/>
      <c r="CH1754" s="80"/>
      <c r="CI1754" s="82"/>
      <c r="CJ1754" s="80"/>
      <c r="CK1754" s="82"/>
      <c r="CL1754" s="80"/>
      <c r="CM1754" s="82"/>
      <c r="CN1754" s="80"/>
      <c r="CO1754" s="82"/>
      <c r="CP1754" s="80"/>
      <c r="CQ1754" s="82"/>
      <c r="CR1754" s="80"/>
      <c r="CS1754" s="82"/>
      <c r="CT1754" s="80"/>
      <c r="CU1754" s="82"/>
      <c r="CV1754" s="80"/>
      <c r="CW1754" s="82"/>
      <c r="CX1754" s="80"/>
      <c r="CY1754" s="82"/>
      <c r="CZ1754" s="80"/>
      <c r="DA1754" s="82"/>
      <c r="DB1754" s="80"/>
      <c r="DC1754" s="82"/>
      <c r="DD1754" s="80"/>
      <c r="DE1754" s="82"/>
      <c r="DF1754" s="80"/>
      <c r="DG1754" s="82"/>
      <c r="DH1754" s="80"/>
      <c r="DI1754" s="81"/>
      <c r="DJ1754" s="80"/>
      <c r="DK1754" s="81"/>
      <c r="DL1754" s="87"/>
      <c r="DM1754" s="88"/>
      <c r="DN1754" s="63"/>
      <c r="DO1754" s="64"/>
      <c r="DP1754" s="63"/>
      <c r="DQ1754" s="64"/>
      <c r="DR1754" s="63"/>
      <c r="DS1754" s="64"/>
      <c r="DT1754" s="63"/>
      <c r="DU1754" s="65"/>
      <c r="DV1754" s="63"/>
      <c r="DW1754" s="65"/>
      <c r="DX1754" s="95"/>
      <c r="DY1754" s="97"/>
      <c r="DZ1754" s="63"/>
      <c r="EA1754" s="65"/>
      <c r="EB1754" s="63"/>
      <c r="EC1754" s="65"/>
      <c r="ED1754" s="39"/>
      <c r="EE1754" s="39"/>
      <c r="EF1754" s="39"/>
      <c r="EG1754" s="39"/>
      <c r="EH1754" s="39"/>
      <c r="EI1754" s="39"/>
      <c r="EJ1754" s="39"/>
      <c r="EK1754" s="39"/>
      <c r="EL1754" s="39"/>
      <c r="EM1754" s="39"/>
      <c r="EN1754" s="39"/>
      <c r="EO1754" s="39"/>
      <c r="EP1754" s="39"/>
      <c r="EQ1754" s="39"/>
      <c r="ER1754" s="39"/>
      <c r="ES1754" s="39"/>
      <c r="ET1754" s="39"/>
      <c r="EU1754" s="39"/>
      <c r="EV1754" s="39"/>
      <c r="EW1754" s="39"/>
      <c r="EX1754" s="39"/>
      <c r="EY1754" s="39"/>
      <c r="EZ1754" s="39"/>
      <c r="FA1754" s="39"/>
      <c r="FB1754" s="39"/>
      <c r="FC1754" s="39"/>
      <c r="FD1754" s="39"/>
      <c r="FE1754" s="39"/>
      <c r="FF1754" s="39"/>
      <c r="FG1754" s="39"/>
      <c r="FH1754" s="39"/>
      <c r="FI1754" s="39"/>
      <c r="FJ1754" s="39"/>
      <c r="FK1754" s="39"/>
      <c r="FL1754" s="39"/>
      <c r="FM1754" s="39"/>
      <c r="FN1754" s="39"/>
      <c r="FO1754" s="39"/>
      <c r="FP1754" s="39"/>
      <c r="FQ1754" s="39"/>
      <c r="FR1754" s="39"/>
      <c r="FS1754" s="39"/>
      <c r="FT1754" s="39"/>
      <c r="FU1754" s="39"/>
      <c r="FV1754" s="39"/>
      <c r="FW1754" s="39"/>
      <c r="FX1754" s="39"/>
      <c r="FY1754" s="39"/>
      <c r="FZ1754" s="39"/>
      <c r="GA1754" s="39"/>
      <c r="GB1754" s="39"/>
      <c r="GC1754" s="39"/>
      <c r="GD1754" s="39"/>
      <c r="GE1754" s="39"/>
      <c r="GF1754" s="39"/>
      <c r="GG1754" s="39"/>
      <c r="GH1754" s="39"/>
      <c r="GI1754" s="39"/>
      <c r="GJ1754" s="39"/>
      <c r="GK1754" s="39"/>
      <c r="GL1754" s="39"/>
      <c r="GM1754" s="39"/>
      <c r="GN1754" s="39"/>
      <c r="GO1754" s="39"/>
      <c r="GP1754" s="39"/>
      <c r="GQ1754" s="39"/>
      <c r="GR1754" s="39"/>
      <c r="GS1754" s="39"/>
      <c r="GT1754" s="39"/>
      <c r="GU1754" s="39"/>
      <c r="GV1754" s="39"/>
      <c r="GW1754" s="39"/>
      <c r="GX1754" s="39"/>
      <c r="GY1754" s="39"/>
      <c r="GZ1754" s="39"/>
      <c r="HA1754" s="39"/>
      <c r="HB1754" s="39"/>
      <c r="HC1754" s="39"/>
      <c r="HD1754" s="39"/>
      <c r="HE1754" s="39"/>
      <c r="HF1754" s="39"/>
      <c r="HG1754" s="39"/>
      <c r="HH1754" s="39"/>
      <c r="HI1754" s="39"/>
      <c r="HJ1754" s="39"/>
      <c r="HK1754" s="39"/>
      <c r="HL1754" s="39"/>
      <c r="HM1754" s="39"/>
      <c r="HN1754" s="39"/>
      <c r="HO1754" s="39"/>
      <c r="HP1754" s="39"/>
      <c r="HQ1754" s="39"/>
      <c r="HR1754" s="39"/>
      <c r="HS1754" s="39"/>
      <c r="HT1754" s="39"/>
      <c r="HU1754" s="39"/>
      <c r="HV1754" s="39"/>
      <c r="HW1754" s="39"/>
      <c r="HX1754" s="39"/>
      <c r="HY1754" s="39"/>
      <c r="HZ1754" s="39"/>
      <c r="IA1754" s="39"/>
      <c r="IB1754" s="39"/>
      <c r="IC1754" s="39"/>
      <c r="ID1754" s="39"/>
      <c r="IE1754" s="39"/>
      <c r="IF1754" s="39"/>
      <c r="IG1754" s="39"/>
      <c r="IH1754" s="39"/>
      <c r="II1754" s="39"/>
      <c r="IJ1754" s="39"/>
      <c r="IK1754" s="39"/>
      <c r="IL1754" s="39"/>
      <c r="IM1754" s="39"/>
    </row>
    <row r="1755" spans="1:247" x14ac:dyDescent="0.3">
      <c r="A1755" s="67">
        <v>35</v>
      </c>
      <c r="B1755" s="68">
        <f>COUNT(J1755:EC1755)</f>
        <v>2</v>
      </c>
      <c r="C1755" s="69">
        <f>D1755+E1755</f>
        <v>136.60000000000002</v>
      </c>
      <c r="D1755" s="68" t="str">
        <f>IF(B1755&gt;17,(B1755-17)*2,"0")</f>
        <v>0</v>
      </c>
      <c r="E1755" s="70">
        <f>K1755+M1755+O1755+Q1755+S1755+U1755+W1755+Y1755+AA1755+AC1755+AE1755+AG1755+AI1755+AK1755+AM1755+AO1755+AQ1755+AS1755+AU1755+AW1755+AY1755+BA1755+BC1755+BE1755+BG1755+BI1755+BK1755+BM1755+BO1755+BQ1755+BS1755+BU1755+BW1755+BY1755+CA1755+CC1755+CE1755+CG1755+CI1755+CK1755+CM1755+CO1755+CQ1755+CS1755+CU1755+CW1755+CY1755+DA1755+DC1755+DE1755+DG1755+DI1755+DK1755+EC1755+DM1755</f>
        <v>136.60000000000002</v>
      </c>
      <c r="F1755" s="71" t="s">
        <v>5418</v>
      </c>
      <c r="G1755" s="71">
        <v>1983</v>
      </c>
      <c r="H1755" s="72" t="s">
        <v>5576</v>
      </c>
      <c r="I1755" s="72" t="s">
        <v>5577</v>
      </c>
      <c r="J1755" s="98"/>
      <c r="K1755" s="74"/>
      <c r="L1755" s="80"/>
      <c r="M1755" s="82"/>
      <c r="N1755" s="80"/>
      <c r="O1755" s="110"/>
      <c r="P1755" s="75"/>
      <c r="Q1755" s="76"/>
      <c r="R1755" s="75" t="s">
        <v>4347</v>
      </c>
      <c r="S1755" s="76">
        <v>67.45</v>
      </c>
      <c r="T1755" s="78"/>
      <c r="U1755" s="99"/>
      <c r="V1755" s="80"/>
      <c r="W1755" s="81"/>
      <c r="X1755" s="80"/>
      <c r="Y1755" s="82"/>
      <c r="Z1755" s="80"/>
      <c r="AA1755" s="82"/>
      <c r="AB1755" s="83"/>
      <c r="AC1755" s="84"/>
      <c r="AD1755" s="80"/>
      <c r="AE1755" s="82"/>
      <c r="AF1755" s="80"/>
      <c r="AG1755" s="82"/>
      <c r="AH1755" s="80"/>
      <c r="AI1755" s="81"/>
      <c r="AJ1755" s="80"/>
      <c r="AK1755" s="82"/>
      <c r="AL1755" s="80"/>
      <c r="AM1755" s="82"/>
      <c r="AN1755" s="80"/>
      <c r="AO1755" s="82"/>
      <c r="AP1755" s="80"/>
      <c r="AQ1755" s="81"/>
      <c r="AR1755" s="80"/>
      <c r="AS1755" s="81"/>
      <c r="AT1755" s="80"/>
      <c r="AU1755" s="82"/>
      <c r="AV1755" s="80"/>
      <c r="AW1755" s="82"/>
      <c r="AZ1755" s="85"/>
      <c r="BA1755" s="86"/>
      <c r="BB1755" s="80"/>
      <c r="BC1755" s="81"/>
      <c r="BD1755" s="80"/>
      <c r="BE1755" s="81"/>
      <c r="BF1755" s="80"/>
      <c r="BG1755" s="81"/>
      <c r="BI1755" s="79"/>
      <c r="BJ1755" s="80"/>
      <c r="BK1755" s="81"/>
      <c r="BL1755" s="80"/>
      <c r="BM1755" s="82"/>
      <c r="BN1755" s="80"/>
      <c r="BO1755" s="81"/>
      <c r="BP1755" s="80"/>
      <c r="BQ1755" s="81"/>
      <c r="BR1755" s="80"/>
      <c r="BS1755" s="81"/>
      <c r="BT1755" s="80"/>
      <c r="BU1755" s="81"/>
      <c r="BV1755" s="80"/>
      <c r="BW1755" s="82"/>
      <c r="BX1755" s="80" t="s">
        <v>5578</v>
      </c>
      <c r="BY1755" s="82">
        <v>69.150000000000006</v>
      </c>
      <c r="BZ1755" s="80"/>
      <c r="CA1755" s="82"/>
      <c r="CB1755" s="80"/>
      <c r="CC1755" s="82"/>
      <c r="CD1755" s="80"/>
      <c r="CE1755" s="82"/>
      <c r="CF1755" s="80"/>
      <c r="CG1755" s="82"/>
      <c r="CH1755" s="80"/>
      <c r="CI1755" s="82"/>
      <c r="CJ1755" s="80"/>
      <c r="CK1755" s="82"/>
      <c r="CL1755" s="80"/>
      <c r="CM1755" s="82"/>
      <c r="CN1755" s="80"/>
      <c r="CO1755" s="82"/>
      <c r="CP1755" s="80"/>
      <c r="CQ1755" s="82"/>
      <c r="CR1755" s="80"/>
      <c r="CS1755" s="82"/>
      <c r="CT1755" s="80"/>
      <c r="CU1755" s="82"/>
      <c r="CV1755" s="80"/>
      <c r="CW1755" s="82"/>
      <c r="CX1755" s="80"/>
      <c r="CY1755" s="82"/>
      <c r="CZ1755" s="80"/>
      <c r="DA1755" s="82"/>
      <c r="DB1755" s="80"/>
      <c r="DC1755" s="82"/>
      <c r="DD1755" s="80"/>
      <c r="DE1755" s="82"/>
      <c r="DF1755" s="80"/>
      <c r="DG1755" s="82"/>
      <c r="DH1755" s="80"/>
      <c r="DI1755" s="81"/>
      <c r="DJ1755" s="80"/>
      <c r="DK1755" s="81"/>
      <c r="DL1755" s="87"/>
      <c r="DM1755" s="88"/>
      <c r="DN1755" s="63"/>
      <c r="DO1755" s="64"/>
      <c r="DP1755" s="63"/>
      <c r="DQ1755" s="64"/>
      <c r="DR1755" s="63"/>
      <c r="DS1755" s="64"/>
      <c r="DT1755" s="63"/>
      <c r="DU1755" s="65"/>
      <c r="DV1755" s="63"/>
      <c r="DW1755" s="65"/>
      <c r="DX1755" s="95"/>
      <c r="DY1755" s="97"/>
      <c r="DZ1755" s="63"/>
      <c r="EA1755" s="65"/>
      <c r="EB1755" s="63"/>
      <c r="EC1755" s="65"/>
      <c r="ED1755" s="39"/>
      <c r="EE1755" s="39"/>
      <c r="EF1755" s="39"/>
      <c r="EG1755" s="39"/>
      <c r="EH1755" s="39"/>
      <c r="EI1755" s="39"/>
      <c r="EJ1755" s="39"/>
      <c r="EK1755" s="39"/>
      <c r="EL1755" s="39"/>
      <c r="EM1755" s="39"/>
      <c r="EN1755" s="39"/>
      <c r="EO1755" s="39"/>
      <c r="EP1755" s="39"/>
      <c r="EQ1755" s="39"/>
      <c r="ER1755" s="39"/>
      <c r="ES1755" s="39"/>
      <c r="ET1755" s="39"/>
      <c r="EU1755" s="39"/>
      <c r="EV1755" s="39"/>
      <c r="EW1755" s="39"/>
      <c r="EX1755" s="39"/>
      <c r="EY1755" s="39"/>
      <c r="EZ1755" s="39"/>
      <c r="FA1755" s="39"/>
      <c r="FB1755" s="39"/>
      <c r="FC1755" s="39"/>
      <c r="FD1755" s="39"/>
      <c r="FE1755" s="39"/>
      <c r="FF1755" s="39"/>
      <c r="FG1755" s="39"/>
      <c r="FH1755" s="39"/>
      <c r="FI1755" s="39"/>
      <c r="FJ1755" s="39"/>
      <c r="FK1755" s="39"/>
      <c r="FL1755" s="39"/>
      <c r="FM1755" s="39"/>
      <c r="FN1755" s="39"/>
      <c r="FO1755" s="39"/>
      <c r="FP1755" s="39"/>
      <c r="FQ1755" s="39"/>
      <c r="FR1755" s="39"/>
      <c r="FS1755" s="39"/>
      <c r="FT1755" s="39"/>
      <c r="FU1755" s="39"/>
      <c r="FV1755" s="39"/>
      <c r="FW1755" s="39"/>
      <c r="FX1755" s="39"/>
      <c r="FY1755" s="39"/>
      <c r="FZ1755" s="39"/>
      <c r="GA1755" s="39"/>
      <c r="GB1755" s="39"/>
      <c r="GC1755" s="39"/>
      <c r="GD1755" s="39"/>
      <c r="GE1755" s="39"/>
      <c r="GF1755" s="39"/>
      <c r="GG1755" s="39"/>
      <c r="GH1755" s="39"/>
      <c r="GI1755" s="39"/>
      <c r="GJ1755" s="39"/>
      <c r="GK1755" s="39"/>
      <c r="GL1755" s="39"/>
      <c r="GM1755" s="39"/>
      <c r="GN1755" s="39"/>
      <c r="GO1755" s="39"/>
      <c r="GP1755" s="39"/>
      <c r="GQ1755" s="39"/>
      <c r="GR1755" s="39"/>
      <c r="GS1755" s="39"/>
      <c r="GT1755" s="39"/>
      <c r="GU1755" s="39"/>
      <c r="GV1755" s="39"/>
      <c r="GW1755" s="39"/>
      <c r="GX1755" s="39"/>
      <c r="GY1755" s="39"/>
      <c r="GZ1755" s="39"/>
      <c r="HA1755" s="39"/>
      <c r="HB1755" s="39"/>
      <c r="HC1755" s="39"/>
      <c r="HD1755" s="39"/>
      <c r="HE1755" s="39"/>
      <c r="HF1755" s="39"/>
      <c r="HG1755" s="39"/>
      <c r="HH1755" s="39"/>
      <c r="HI1755" s="39"/>
      <c r="HJ1755" s="39"/>
      <c r="HK1755" s="39"/>
      <c r="HL1755" s="39"/>
      <c r="HM1755" s="39"/>
      <c r="HN1755" s="39"/>
      <c r="HO1755" s="39"/>
      <c r="HP1755" s="39"/>
      <c r="HQ1755" s="39"/>
      <c r="HR1755" s="39"/>
      <c r="HS1755" s="39"/>
      <c r="HT1755" s="39"/>
      <c r="HU1755" s="39"/>
      <c r="HV1755" s="39"/>
      <c r="HW1755" s="39"/>
      <c r="HX1755" s="39"/>
      <c r="HY1755" s="39"/>
      <c r="HZ1755" s="39"/>
      <c r="IA1755" s="39"/>
      <c r="IB1755" s="39"/>
      <c r="IC1755" s="39"/>
      <c r="ID1755" s="39"/>
      <c r="IE1755" s="39"/>
      <c r="IF1755" s="39"/>
      <c r="IG1755" s="39"/>
      <c r="IH1755" s="39"/>
      <c r="II1755" s="39"/>
      <c r="IJ1755" s="39"/>
      <c r="IK1755" s="39"/>
      <c r="IL1755" s="39"/>
      <c r="IM1755" s="39"/>
    </row>
    <row r="1756" spans="1:247" x14ac:dyDescent="0.3">
      <c r="A1756" s="67">
        <v>36</v>
      </c>
      <c r="B1756" s="68">
        <f>COUNT(J1756:EC1756)</f>
        <v>2</v>
      </c>
      <c r="C1756" s="69">
        <f>D1756+E1756</f>
        <v>135.51</v>
      </c>
      <c r="D1756" s="68" t="str">
        <f>IF(B1756&gt;17,(B1756-17)*2,"0")</f>
        <v>0</v>
      </c>
      <c r="E1756" s="70">
        <f>K1756+M1756+O1756+Q1756+S1756+U1756+W1756+Y1756+AA1756+AC1756+AE1756+AG1756+AI1756+AK1756+AM1756+AO1756+AQ1756+AS1756+AU1756+AW1756+AY1756+BA1756+BC1756+BE1756+BG1756+BI1756+BK1756+BM1756+BO1756+BQ1756+BS1756+BU1756+BW1756+BY1756+CA1756+CC1756+CE1756+CG1756+CI1756+CK1756+CM1756+CO1756+CQ1756+CS1756+CU1756+CW1756+CY1756+DA1756+DC1756+DE1756+DG1756+DI1756+DK1756+EC1756+DM1756</f>
        <v>135.51</v>
      </c>
      <c r="F1756" s="71" t="s">
        <v>5418</v>
      </c>
      <c r="G1756" s="71">
        <v>1977</v>
      </c>
      <c r="H1756" s="72" t="s">
        <v>5579</v>
      </c>
      <c r="I1756" s="72" t="s">
        <v>752</v>
      </c>
      <c r="J1756" s="98"/>
      <c r="K1756" s="74"/>
      <c r="L1756" s="80"/>
      <c r="M1756" s="82"/>
      <c r="N1756" s="80"/>
      <c r="O1756" s="110"/>
      <c r="P1756" s="75"/>
      <c r="Q1756" s="76"/>
      <c r="R1756" s="75"/>
      <c r="S1756" s="76"/>
      <c r="T1756" s="78"/>
      <c r="U1756" s="99"/>
      <c r="V1756" s="80"/>
      <c r="W1756" s="81"/>
      <c r="X1756" s="80"/>
      <c r="Y1756" s="82"/>
      <c r="Z1756" s="80" t="s">
        <v>5580</v>
      </c>
      <c r="AA1756" s="82">
        <v>68.87</v>
      </c>
      <c r="AB1756" s="83"/>
      <c r="AC1756" s="84"/>
      <c r="AD1756" s="80"/>
      <c r="AE1756" s="82"/>
      <c r="AF1756" s="80"/>
      <c r="AG1756" s="82"/>
      <c r="AH1756" s="80"/>
      <c r="AI1756" s="81"/>
      <c r="AJ1756" s="80" t="s">
        <v>4797</v>
      </c>
      <c r="AK1756" s="82">
        <v>66.64</v>
      </c>
      <c r="AL1756" s="80"/>
      <c r="AM1756" s="82"/>
      <c r="AN1756" s="80"/>
      <c r="AO1756" s="82"/>
      <c r="AP1756" s="80"/>
      <c r="AQ1756" s="81"/>
      <c r="AR1756" s="80"/>
      <c r="AS1756" s="81"/>
      <c r="AT1756" s="80"/>
      <c r="AU1756" s="82"/>
      <c r="AV1756" s="80"/>
      <c r="AW1756" s="82"/>
      <c r="AZ1756" s="85"/>
      <c r="BA1756" s="86"/>
      <c r="BB1756" s="80"/>
      <c r="BC1756" s="81"/>
      <c r="BD1756" s="80"/>
      <c r="BE1756" s="81"/>
      <c r="BF1756" s="80"/>
      <c r="BG1756" s="81"/>
      <c r="BI1756" s="79"/>
      <c r="BJ1756" s="80"/>
      <c r="BK1756" s="81"/>
      <c r="BL1756" s="80"/>
      <c r="BM1756" s="82"/>
      <c r="BN1756" s="80"/>
      <c r="BO1756" s="81"/>
      <c r="BP1756" s="80"/>
      <c r="BQ1756" s="81"/>
      <c r="BR1756" s="80"/>
      <c r="BS1756" s="81"/>
      <c r="BT1756" s="80"/>
      <c r="BU1756" s="81"/>
      <c r="BV1756" s="80"/>
      <c r="BW1756" s="82"/>
      <c r="BX1756" s="80"/>
      <c r="BY1756" s="82"/>
      <c r="BZ1756" s="80"/>
      <c r="CA1756" s="82"/>
      <c r="CB1756" s="80"/>
      <c r="CC1756" s="82"/>
      <c r="CD1756" s="80"/>
      <c r="CE1756" s="82"/>
      <c r="CF1756" s="80"/>
      <c r="CG1756" s="82"/>
      <c r="CH1756" s="80"/>
      <c r="CI1756" s="82"/>
      <c r="CJ1756" s="80"/>
      <c r="CK1756" s="82"/>
      <c r="CL1756" s="80"/>
      <c r="CM1756" s="82"/>
      <c r="CN1756" s="80"/>
      <c r="CO1756" s="82"/>
      <c r="CP1756" s="80"/>
      <c r="CQ1756" s="82"/>
      <c r="CR1756" s="80"/>
      <c r="CS1756" s="82"/>
      <c r="CT1756" s="80"/>
      <c r="CU1756" s="82"/>
      <c r="CV1756" s="80"/>
      <c r="CW1756" s="82"/>
      <c r="CX1756" s="80"/>
      <c r="CY1756" s="82"/>
      <c r="CZ1756" s="80"/>
      <c r="DA1756" s="82"/>
      <c r="DB1756" s="80"/>
      <c r="DC1756" s="82"/>
      <c r="DD1756" s="80"/>
      <c r="DE1756" s="82"/>
      <c r="DF1756" s="80"/>
      <c r="DG1756" s="82"/>
      <c r="DH1756" s="80"/>
      <c r="DI1756" s="81"/>
      <c r="DJ1756" s="80"/>
      <c r="DK1756" s="81"/>
      <c r="DL1756" s="87"/>
      <c r="DM1756" s="88"/>
      <c r="DN1756" s="63"/>
      <c r="DO1756" s="64"/>
      <c r="DP1756" s="63"/>
      <c r="DQ1756" s="64"/>
      <c r="DR1756" s="63"/>
      <c r="DS1756" s="64"/>
      <c r="DT1756" s="63"/>
      <c r="DU1756" s="65"/>
      <c r="DV1756" s="63"/>
      <c r="DW1756" s="65"/>
      <c r="DX1756" s="95"/>
      <c r="DY1756" s="97"/>
      <c r="DZ1756" s="63"/>
      <c r="EA1756" s="65"/>
      <c r="EB1756" s="63"/>
      <c r="EC1756" s="65"/>
      <c r="ED1756" s="39"/>
      <c r="EE1756" s="39"/>
      <c r="EF1756" s="39"/>
      <c r="EG1756" s="39"/>
      <c r="EH1756" s="39"/>
      <c r="EI1756" s="39"/>
      <c r="EJ1756" s="39"/>
      <c r="EK1756" s="39"/>
      <c r="EL1756" s="39"/>
      <c r="EM1756" s="39"/>
      <c r="EN1756" s="39"/>
      <c r="EO1756" s="39"/>
      <c r="EP1756" s="39"/>
      <c r="EQ1756" s="39"/>
      <c r="ER1756" s="39"/>
      <c r="ES1756" s="39"/>
      <c r="ET1756" s="39"/>
      <c r="EU1756" s="39"/>
      <c r="EV1756" s="39"/>
      <c r="EW1756" s="39"/>
      <c r="EX1756" s="39"/>
      <c r="EY1756" s="39"/>
      <c r="EZ1756" s="39"/>
      <c r="FA1756" s="39"/>
      <c r="FB1756" s="39"/>
      <c r="FC1756" s="39"/>
      <c r="FD1756" s="39"/>
      <c r="FE1756" s="39"/>
      <c r="FF1756" s="39"/>
      <c r="FG1756" s="39"/>
      <c r="FH1756" s="39"/>
      <c r="FI1756" s="39"/>
      <c r="FJ1756" s="39"/>
      <c r="FK1756" s="39"/>
      <c r="FL1756" s="39"/>
      <c r="FM1756" s="39"/>
      <c r="FN1756" s="39"/>
      <c r="FO1756" s="39"/>
      <c r="FP1756" s="39"/>
      <c r="FQ1756" s="39"/>
      <c r="FR1756" s="39"/>
      <c r="FS1756" s="39"/>
      <c r="FT1756" s="39"/>
      <c r="FU1756" s="39"/>
      <c r="FV1756" s="39"/>
      <c r="FW1756" s="39"/>
      <c r="FX1756" s="39"/>
      <c r="FY1756" s="39"/>
      <c r="FZ1756" s="39"/>
      <c r="GA1756" s="39"/>
      <c r="GB1756" s="39"/>
      <c r="GC1756" s="39"/>
      <c r="GD1756" s="39"/>
      <c r="GE1756" s="39"/>
      <c r="GF1756" s="39"/>
      <c r="GG1756" s="39"/>
      <c r="GH1756" s="39"/>
      <c r="GI1756" s="39"/>
      <c r="GJ1756" s="39"/>
      <c r="GK1756" s="39"/>
      <c r="GL1756" s="39"/>
      <c r="GM1756" s="39"/>
      <c r="GN1756" s="39"/>
      <c r="GO1756" s="39"/>
      <c r="GP1756" s="39"/>
      <c r="GQ1756" s="39"/>
      <c r="GR1756" s="39"/>
      <c r="GS1756" s="39"/>
      <c r="GT1756" s="39"/>
      <c r="GU1756" s="39"/>
      <c r="GV1756" s="39"/>
      <c r="GW1756" s="39"/>
      <c r="GX1756" s="39"/>
      <c r="GY1756" s="39"/>
      <c r="GZ1756" s="39"/>
      <c r="HA1756" s="39"/>
      <c r="HB1756" s="39"/>
      <c r="HC1756" s="39"/>
      <c r="HD1756" s="39"/>
      <c r="HE1756" s="39"/>
      <c r="HF1756" s="39"/>
      <c r="HG1756" s="39"/>
      <c r="HH1756" s="39"/>
      <c r="HI1756" s="39"/>
      <c r="HJ1756" s="39"/>
      <c r="HK1756" s="39"/>
      <c r="HL1756" s="39"/>
      <c r="HM1756" s="39"/>
      <c r="HN1756" s="39"/>
      <c r="HO1756" s="39"/>
      <c r="HP1756" s="39"/>
      <c r="HQ1756" s="39"/>
      <c r="HR1756" s="39"/>
      <c r="HS1756" s="39"/>
      <c r="HT1756" s="39"/>
      <c r="HU1756" s="39"/>
      <c r="HV1756" s="39"/>
      <c r="HW1756" s="39"/>
      <c r="HX1756" s="39"/>
      <c r="HY1756" s="39"/>
      <c r="HZ1756" s="39"/>
      <c r="IA1756" s="39"/>
      <c r="IB1756" s="39"/>
      <c r="IC1756" s="39"/>
      <c r="ID1756" s="39"/>
      <c r="IE1756" s="39"/>
      <c r="IF1756" s="39"/>
      <c r="IG1756" s="39"/>
      <c r="IH1756" s="39"/>
      <c r="II1756" s="39"/>
      <c r="IJ1756" s="39"/>
      <c r="IK1756" s="39"/>
      <c r="IL1756" s="39"/>
      <c r="IM1756" s="39"/>
    </row>
    <row r="1757" spans="1:247" x14ac:dyDescent="0.3">
      <c r="A1757" s="67">
        <v>37</v>
      </c>
      <c r="B1757" s="68">
        <f>COUNT(J1757:EC1757)</f>
        <v>3</v>
      </c>
      <c r="C1757" s="69">
        <f>D1757+E1757</f>
        <v>133.54</v>
      </c>
      <c r="D1757" s="68" t="str">
        <f>IF(B1757&gt;17,(B1757-17)*2,"0")</f>
        <v>0</v>
      </c>
      <c r="E1757" s="70">
        <f>K1757+M1757+O1757+Q1757+S1757+U1757+W1757+Y1757+AA1757+AC1757+AE1757+AG1757+AI1757+AK1757+AM1757+AO1757+AQ1757+AS1757+AU1757+AW1757+AY1757+BA1757+BC1757+BE1757+BG1757+BI1757+BK1757+BM1757+BO1757+BQ1757+BS1757+BU1757+BW1757+BY1757+CA1757+CC1757+CE1757+CG1757+CI1757+CK1757+CM1757+CO1757+CQ1757+CS1757+CU1757+CW1757+CY1757+DA1757+DC1757+DE1757+DG1757+DI1757+DK1757+EC1757+DM1757</f>
        <v>133.54</v>
      </c>
      <c r="F1757" s="71" t="s">
        <v>5418</v>
      </c>
      <c r="G1757" s="71">
        <v>1977</v>
      </c>
      <c r="H1757" s="72" t="s">
        <v>5581</v>
      </c>
      <c r="I1757" s="72" t="s">
        <v>1115</v>
      </c>
      <c r="J1757" s="98"/>
      <c r="K1757" s="74"/>
      <c r="L1757" s="80"/>
      <c r="M1757" s="82"/>
      <c r="N1757" s="80"/>
      <c r="O1757" s="110"/>
      <c r="P1757" s="75"/>
      <c r="Q1757" s="76"/>
      <c r="R1757" s="75"/>
      <c r="S1757" s="76"/>
      <c r="T1757" s="78"/>
      <c r="U1757" s="99"/>
      <c r="V1757" s="80"/>
      <c r="W1757" s="81"/>
      <c r="X1757" s="80" t="s">
        <v>430</v>
      </c>
      <c r="Y1757" s="82">
        <v>42.81</v>
      </c>
      <c r="Z1757" s="80"/>
      <c r="AA1757" s="82"/>
      <c r="AB1757" s="83"/>
      <c r="AC1757" s="84"/>
      <c r="AD1757" s="80"/>
      <c r="AE1757" s="82"/>
      <c r="AF1757" s="80"/>
      <c r="AG1757" s="82"/>
      <c r="AH1757" s="80"/>
      <c r="AI1757" s="81"/>
      <c r="AJ1757" s="80"/>
      <c r="AK1757" s="82"/>
      <c r="AL1757" s="80"/>
      <c r="AM1757" s="82"/>
      <c r="AN1757" s="80"/>
      <c r="AO1757" s="82"/>
      <c r="AP1757" s="80"/>
      <c r="AQ1757" s="81"/>
      <c r="AR1757" s="80"/>
      <c r="AS1757" s="81"/>
      <c r="AT1757" s="80"/>
      <c r="AU1757" s="82"/>
      <c r="AV1757" s="80"/>
      <c r="AW1757" s="82"/>
      <c r="AZ1757" s="85"/>
      <c r="BA1757" s="86"/>
      <c r="BB1757" s="80"/>
      <c r="BC1757" s="81"/>
      <c r="BD1757" s="80"/>
      <c r="BE1757" s="81"/>
      <c r="BF1757" s="80"/>
      <c r="BG1757" s="81"/>
      <c r="BI1757" s="79"/>
      <c r="BJ1757" s="80"/>
      <c r="BK1757" s="81"/>
      <c r="BL1757" s="80"/>
      <c r="BM1757" s="82"/>
      <c r="BN1757" s="80"/>
      <c r="BO1757" s="81"/>
      <c r="BP1757" s="80"/>
      <c r="BQ1757" s="81"/>
      <c r="BR1757" s="80"/>
      <c r="BS1757" s="81"/>
      <c r="BT1757" s="80"/>
      <c r="BU1757" s="81"/>
      <c r="BV1757" s="80"/>
      <c r="BW1757" s="82"/>
      <c r="BX1757" s="80"/>
      <c r="BY1757" s="82"/>
      <c r="BZ1757" s="80"/>
      <c r="CA1757" s="82"/>
      <c r="CB1757" s="80"/>
      <c r="CC1757" s="82"/>
      <c r="CD1757" s="80"/>
      <c r="CE1757" s="82"/>
      <c r="CF1757" s="80"/>
      <c r="CG1757" s="82"/>
      <c r="CH1757" s="80" t="s">
        <v>1817</v>
      </c>
      <c r="CI1757" s="82">
        <v>47.72</v>
      </c>
      <c r="CJ1757" s="80"/>
      <c r="CK1757" s="82"/>
      <c r="CL1757" s="80"/>
      <c r="CM1757" s="82"/>
      <c r="CN1757" s="80"/>
      <c r="CO1757" s="82"/>
      <c r="CP1757" s="80"/>
      <c r="CQ1757" s="82"/>
      <c r="CR1757" s="80"/>
      <c r="CS1757" s="82"/>
      <c r="CT1757" s="80"/>
      <c r="CU1757" s="82"/>
      <c r="CV1757" s="80"/>
      <c r="CW1757" s="82"/>
      <c r="CX1757" s="80"/>
      <c r="CY1757" s="82"/>
      <c r="CZ1757" s="80"/>
      <c r="DA1757" s="82"/>
      <c r="DB1757" s="80" t="s">
        <v>5582</v>
      </c>
      <c r="DC1757" s="82">
        <v>43.01</v>
      </c>
      <c r="DD1757" s="80"/>
      <c r="DE1757" s="82"/>
      <c r="DF1757" s="80"/>
      <c r="DG1757" s="82"/>
      <c r="DH1757" s="80"/>
      <c r="DI1757" s="81"/>
      <c r="DJ1757" s="80"/>
      <c r="DK1757" s="81"/>
      <c r="DL1757" s="87"/>
      <c r="DM1757" s="88"/>
      <c r="DN1757" s="63"/>
      <c r="DO1757" s="64"/>
      <c r="DP1757" s="63"/>
      <c r="DQ1757" s="64"/>
      <c r="DR1757" s="63"/>
      <c r="DS1757" s="64"/>
      <c r="DT1757" s="63"/>
      <c r="DU1757" s="65"/>
      <c r="DV1757" s="63"/>
      <c r="DW1757" s="65"/>
      <c r="DX1757" s="95"/>
      <c r="DY1757" s="97"/>
      <c r="DZ1757" s="63"/>
      <c r="EA1757" s="65"/>
      <c r="EB1757" s="63"/>
      <c r="EC1757" s="65"/>
      <c r="ED1757" s="39"/>
      <c r="EE1757" s="39"/>
      <c r="EF1757" s="39"/>
      <c r="EG1757" s="39"/>
      <c r="EH1757" s="39"/>
      <c r="EI1757" s="39"/>
      <c r="EJ1757" s="39"/>
      <c r="EK1757" s="39"/>
      <c r="EL1757" s="39"/>
      <c r="EM1757" s="39"/>
      <c r="EN1757" s="39"/>
      <c r="EO1757" s="39"/>
      <c r="EP1757" s="39"/>
      <c r="EQ1757" s="39"/>
      <c r="ER1757" s="39"/>
      <c r="ES1757" s="39"/>
      <c r="ET1757" s="39"/>
      <c r="EU1757" s="39"/>
      <c r="EV1757" s="39"/>
      <c r="EW1757" s="39"/>
      <c r="EX1757" s="39"/>
      <c r="EY1757" s="39"/>
      <c r="EZ1757" s="39"/>
      <c r="FA1757" s="39"/>
      <c r="FB1757" s="39"/>
      <c r="FC1757" s="39"/>
      <c r="FD1757" s="39"/>
      <c r="FE1757" s="39"/>
      <c r="FF1757" s="39"/>
      <c r="FG1757" s="39"/>
      <c r="FH1757" s="39"/>
      <c r="FI1757" s="39"/>
      <c r="FJ1757" s="39"/>
      <c r="FK1757" s="39"/>
      <c r="FL1757" s="39"/>
      <c r="FM1757" s="39"/>
      <c r="FN1757" s="39"/>
      <c r="FO1757" s="39"/>
      <c r="FP1757" s="39"/>
      <c r="FQ1757" s="39"/>
      <c r="FR1757" s="39"/>
      <c r="FS1757" s="39"/>
      <c r="FT1757" s="39"/>
      <c r="FU1757" s="39"/>
      <c r="FV1757" s="39"/>
      <c r="FW1757" s="39"/>
      <c r="FX1757" s="39"/>
      <c r="FY1757" s="39"/>
      <c r="FZ1757" s="39"/>
      <c r="GA1757" s="39"/>
      <c r="GB1757" s="39"/>
      <c r="GC1757" s="39"/>
      <c r="GD1757" s="39"/>
      <c r="GE1757" s="39"/>
      <c r="GF1757" s="39"/>
      <c r="GG1757" s="39"/>
      <c r="GH1757" s="39"/>
      <c r="GI1757" s="39"/>
      <c r="GJ1757" s="39"/>
      <c r="GK1757" s="39"/>
      <c r="GL1757" s="39"/>
      <c r="GM1757" s="39"/>
      <c r="GN1757" s="39"/>
      <c r="GO1757" s="39"/>
      <c r="GP1757" s="39"/>
      <c r="GQ1757" s="39"/>
      <c r="GR1757" s="39"/>
      <c r="GS1757" s="39"/>
      <c r="GT1757" s="39"/>
      <c r="GU1757" s="39"/>
      <c r="GV1757" s="39"/>
      <c r="GW1757" s="39"/>
      <c r="GX1757" s="39"/>
      <c r="GY1757" s="39"/>
      <c r="GZ1757" s="39"/>
      <c r="HA1757" s="39"/>
      <c r="HB1757" s="39"/>
      <c r="HC1757" s="39"/>
      <c r="HD1757" s="39"/>
      <c r="HE1757" s="39"/>
      <c r="HF1757" s="39"/>
      <c r="HG1757" s="39"/>
      <c r="HH1757" s="39"/>
      <c r="HI1757" s="39"/>
      <c r="HJ1757" s="39"/>
      <c r="HK1757" s="39"/>
      <c r="HL1757" s="39"/>
      <c r="HM1757" s="39"/>
      <c r="HN1757" s="39"/>
      <c r="HO1757" s="39"/>
      <c r="HP1757" s="39"/>
      <c r="HQ1757" s="39"/>
      <c r="HR1757" s="39"/>
      <c r="HS1757" s="39"/>
      <c r="HT1757" s="39"/>
      <c r="HU1757" s="39"/>
      <c r="HV1757" s="39"/>
      <c r="HW1757" s="39"/>
      <c r="HX1757" s="39"/>
      <c r="HY1757" s="39"/>
      <c r="HZ1757" s="39"/>
      <c r="IA1757" s="39"/>
      <c r="IB1757" s="39"/>
      <c r="IC1757" s="39"/>
      <c r="ID1757" s="39"/>
      <c r="IE1757" s="39"/>
      <c r="IF1757" s="39"/>
      <c r="IG1757" s="39"/>
      <c r="IH1757" s="39"/>
      <c r="II1757" s="39"/>
      <c r="IJ1757" s="39"/>
      <c r="IK1757" s="39"/>
      <c r="IL1757" s="39"/>
      <c r="IM1757" s="39"/>
    </row>
    <row r="1758" spans="1:247" x14ac:dyDescent="0.3">
      <c r="A1758" s="67">
        <v>38</v>
      </c>
      <c r="B1758" s="68">
        <f>COUNT(J1758:EC1758)</f>
        <v>2</v>
      </c>
      <c r="C1758" s="69">
        <f>D1758+E1758</f>
        <v>130.03</v>
      </c>
      <c r="D1758" s="68" t="str">
        <f>IF(B1758&gt;17,(B1758-17)*2,"0")</f>
        <v>0</v>
      </c>
      <c r="E1758" s="70">
        <f>K1758+M1758+O1758+Q1758+S1758+U1758+W1758+Y1758+AA1758+AC1758+AE1758+AG1758+AI1758+AK1758+AM1758+AO1758+AQ1758+AS1758+AU1758+AW1758+AY1758+BA1758+BC1758+BE1758+BG1758+BI1758+BK1758+BM1758+BO1758+BQ1758+BS1758+BU1758+BW1758+BY1758+CA1758+CC1758+CE1758+CG1758+CI1758+CK1758+CM1758+CO1758+CQ1758+CS1758+CU1758+CW1758+CY1758+DA1758+DC1758+DE1758+DG1758+DI1758+DK1758+EC1758+DM1758</f>
        <v>130.03</v>
      </c>
      <c r="F1758" s="71" t="s">
        <v>5418</v>
      </c>
      <c r="G1758" s="71">
        <v>1981</v>
      </c>
      <c r="H1758" s="72" t="s">
        <v>5583</v>
      </c>
      <c r="I1758" s="72" t="s">
        <v>374</v>
      </c>
      <c r="J1758" s="98"/>
      <c r="K1758" s="74"/>
      <c r="L1758" s="80"/>
      <c r="M1758" s="82"/>
      <c r="N1758" s="80"/>
      <c r="O1758" s="110"/>
      <c r="P1758" s="75"/>
      <c r="Q1758" s="76"/>
      <c r="R1758" s="75"/>
      <c r="S1758" s="76"/>
      <c r="T1758" s="78" t="s">
        <v>2465</v>
      </c>
      <c r="U1758" s="99">
        <v>60.59</v>
      </c>
      <c r="V1758" s="80"/>
      <c r="W1758" s="81"/>
      <c r="X1758" s="80"/>
      <c r="Y1758" s="82"/>
      <c r="Z1758" s="80"/>
      <c r="AA1758" s="82"/>
      <c r="AB1758" s="83"/>
      <c r="AC1758" s="84"/>
      <c r="AD1758" s="80"/>
      <c r="AE1758" s="82"/>
      <c r="AF1758" s="80"/>
      <c r="AG1758" s="82"/>
      <c r="AH1758" s="80"/>
      <c r="AI1758" s="81"/>
      <c r="AJ1758" s="80"/>
      <c r="AK1758" s="82"/>
      <c r="AL1758" s="80"/>
      <c r="AM1758" s="82"/>
      <c r="AN1758" s="80"/>
      <c r="AO1758" s="82"/>
      <c r="AP1758" s="80"/>
      <c r="AQ1758" s="81"/>
      <c r="AR1758" s="80"/>
      <c r="AS1758" s="81"/>
      <c r="AT1758" s="80"/>
      <c r="AU1758" s="82"/>
      <c r="AV1758" s="80"/>
      <c r="AW1758" s="82"/>
      <c r="AZ1758" s="85"/>
      <c r="BA1758" s="86"/>
      <c r="BB1758" s="80"/>
      <c r="BC1758" s="81"/>
      <c r="BD1758" s="80"/>
      <c r="BE1758" s="81"/>
      <c r="BF1758" s="80"/>
      <c r="BG1758" s="81"/>
      <c r="BI1758" s="79"/>
      <c r="BJ1758" s="80"/>
      <c r="BK1758" s="81"/>
      <c r="BL1758" s="80"/>
      <c r="BM1758" s="82"/>
      <c r="BN1758" s="80"/>
      <c r="BO1758" s="81"/>
      <c r="BP1758" s="80"/>
      <c r="BQ1758" s="81"/>
      <c r="BR1758" s="80"/>
      <c r="BS1758" s="81"/>
      <c r="BT1758" s="80"/>
      <c r="BU1758" s="81"/>
      <c r="BV1758" s="80"/>
      <c r="BW1758" s="82"/>
      <c r="BX1758" s="80"/>
      <c r="BY1758" s="82"/>
      <c r="BZ1758" s="80"/>
      <c r="CA1758" s="82"/>
      <c r="CB1758" s="80"/>
      <c r="CC1758" s="82"/>
      <c r="CD1758" s="80"/>
      <c r="CE1758" s="82"/>
      <c r="CF1758" s="80"/>
      <c r="CG1758" s="82"/>
      <c r="CH1758" s="80"/>
      <c r="CI1758" s="82"/>
      <c r="CJ1758" s="80"/>
      <c r="CK1758" s="82"/>
      <c r="CL1758" s="80"/>
      <c r="CM1758" s="82"/>
      <c r="CN1758" s="80"/>
      <c r="CO1758" s="82"/>
      <c r="CP1758" s="80"/>
      <c r="CQ1758" s="82"/>
      <c r="CR1758" s="80"/>
      <c r="CS1758" s="82"/>
      <c r="CT1758" s="80"/>
      <c r="CU1758" s="82"/>
      <c r="CV1758" s="80"/>
      <c r="CW1758" s="82"/>
      <c r="CX1758" s="80"/>
      <c r="CY1758" s="82"/>
      <c r="CZ1758" s="80"/>
      <c r="DA1758" s="82"/>
      <c r="DB1758" s="80"/>
      <c r="DC1758" s="82"/>
      <c r="DD1758" s="80"/>
      <c r="DE1758" s="82"/>
      <c r="DF1758" s="80"/>
      <c r="DG1758" s="82"/>
      <c r="DH1758" s="80"/>
      <c r="DI1758" s="81"/>
      <c r="DJ1758" s="80"/>
      <c r="DK1758" s="81"/>
      <c r="DL1758" s="87" t="s">
        <v>1905</v>
      </c>
      <c r="DM1758" s="88">
        <v>69.44</v>
      </c>
      <c r="DN1758" s="63"/>
      <c r="DO1758" s="64"/>
      <c r="DP1758" s="63"/>
      <c r="DQ1758" s="64"/>
      <c r="DR1758" s="63"/>
      <c r="DS1758" s="64"/>
      <c r="DT1758" s="63"/>
      <c r="DU1758" s="65"/>
      <c r="DV1758" s="63"/>
      <c r="DW1758" s="65"/>
      <c r="DX1758" s="95"/>
      <c r="DY1758" s="97"/>
      <c r="DZ1758" s="63"/>
      <c r="EA1758" s="65"/>
      <c r="EB1758" s="63"/>
      <c r="EC1758" s="65"/>
      <c r="ED1758" s="39"/>
      <c r="EE1758" s="39"/>
      <c r="EF1758" s="39"/>
      <c r="EG1758" s="39"/>
      <c r="EH1758" s="39"/>
      <c r="EI1758" s="39"/>
      <c r="EJ1758" s="39"/>
      <c r="EK1758" s="39"/>
      <c r="EL1758" s="39"/>
      <c r="EM1758" s="39"/>
      <c r="EN1758" s="39"/>
      <c r="EO1758" s="39"/>
      <c r="EP1758" s="39"/>
      <c r="EQ1758" s="39"/>
      <c r="ER1758" s="39"/>
      <c r="ES1758" s="39"/>
      <c r="ET1758" s="39"/>
      <c r="EU1758" s="39"/>
      <c r="EV1758" s="39"/>
      <c r="EW1758" s="39"/>
      <c r="EX1758" s="39"/>
      <c r="EY1758" s="39"/>
      <c r="EZ1758" s="39"/>
      <c r="FA1758" s="39"/>
      <c r="FB1758" s="39"/>
      <c r="FC1758" s="39"/>
      <c r="FD1758" s="39"/>
      <c r="FE1758" s="39"/>
      <c r="FF1758" s="39"/>
      <c r="FG1758" s="39"/>
      <c r="FH1758" s="39"/>
      <c r="FI1758" s="39"/>
      <c r="FJ1758" s="39"/>
      <c r="FK1758" s="39"/>
      <c r="FL1758" s="39"/>
      <c r="FM1758" s="39"/>
      <c r="FN1758" s="39"/>
      <c r="FO1758" s="39"/>
      <c r="FP1758" s="39"/>
      <c r="FQ1758" s="39"/>
      <c r="FR1758" s="39"/>
      <c r="FS1758" s="39"/>
      <c r="FT1758" s="39"/>
      <c r="FU1758" s="39"/>
      <c r="FV1758" s="39"/>
      <c r="FW1758" s="39"/>
      <c r="FX1758" s="39"/>
      <c r="FY1758" s="39"/>
      <c r="FZ1758" s="39"/>
      <c r="GA1758" s="39"/>
      <c r="GB1758" s="39"/>
      <c r="GC1758" s="39"/>
      <c r="GD1758" s="39"/>
      <c r="GE1758" s="39"/>
      <c r="GF1758" s="39"/>
      <c r="GG1758" s="39"/>
      <c r="GH1758" s="39"/>
      <c r="GI1758" s="39"/>
      <c r="GJ1758" s="39"/>
      <c r="GK1758" s="39"/>
      <c r="GL1758" s="39"/>
      <c r="GM1758" s="39"/>
      <c r="GN1758" s="39"/>
      <c r="GO1758" s="39"/>
      <c r="GP1758" s="39"/>
      <c r="GQ1758" s="39"/>
      <c r="GR1758" s="39"/>
      <c r="GS1758" s="39"/>
      <c r="GT1758" s="39"/>
      <c r="GU1758" s="39"/>
      <c r="GV1758" s="39"/>
      <c r="GW1758" s="39"/>
      <c r="GX1758" s="39"/>
      <c r="GY1758" s="39"/>
      <c r="GZ1758" s="39"/>
      <c r="HA1758" s="39"/>
      <c r="HB1758" s="39"/>
      <c r="HC1758" s="39"/>
      <c r="HD1758" s="39"/>
      <c r="HE1758" s="39"/>
      <c r="HF1758" s="39"/>
      <c r="HG1758" s="39"/>
      <c r="HH1758" s="39"/>
      <c r="HI1758" s="39"/>
      <c r="HJ1758" s="39"/>
      <c r="HK1758" s="39"/>
      <c r="HL1758" s="39"/>
      <c r="HM1758" s="39"/>
      <c r="HN1758" s="39"/>
      <c r="HO1758" s="39"/>
      <c r="HP1758" s="39"/>
      <c r="HQ1758" s="39"/>
      <c r="HR1758" s="39"/>
      <c r="HS1758" s="39"/>
      <c r="HT1758" s="39"/>
      <c r="HU1758" s="39"/>
      <c r="HV1758" s="39"/>
      <c r="HW1758" s="39"/>
      <c r="HX1758" s="39"/>
      <c r="HY1758" s="39"/>
      <c r="HZ1758" s="39"/>
      <c r="IA1758" s="39"/>
      <c r="IB1758" s="39"/>
      <c r="IC1758" s="39"/>
      <c r="ID1758" s="39"/>
      <c r="IE1758" s="39"/>
      <c r="IF1758" s="39"/>
      <c r="IG1758" s="39"/>
      <c r="IH1758" s="39"/>
      <c r="II1758" s="39"/>
      <c r="IJ1758" s="39"/>
      <c r="IK1758" s="39"/>
      <c r="IL1758" s="39"/>
      <c r="IM1758" s="39"/>
    </row>
    <row r="1759" spans="1:247" x14ac:dyDescent="0.3">
      <c r="A1759" s="67">
        <v>39</v>
      </c>
      <c r="B1759" s="68">
        <f>COUNT(J1759:EC1759)</f>
        <v>2</v>
      </c>
      <c r="C1759" s="69">
        <f>D1759+E1759</f>
        <v>127.29</v>
      </c>
      <c r="D1759" s="68" t="str">
        <f>IF(B1759&gt;17,(B1759-17)*2,"0")</f>
        <v>0</v>
      </c>
      <c r="E1759" s="70">
        <f>K1759+M1759+O1759+Q1759+S1759+U1759+W1759+Y1759+AA1759+AC1759+AE1759+AG1759+AI1759+AK1759+AM1759+AO1759+AQ1759+AS1759+AU1759+AW1759+AY1759+BA1759+BC1759+BE1759+BG1759+BI1759+BK1759+BM1759+BO1759+BQ1759+BS1759+BU1759+BW1759+BY1759+CA1759+CC1759+CE1759+CG1759+CI1759+CK1759+CM1759+CO1759+CQ1759+CS1759+CU1759+CW1759+CY1759+DA1759+DC1759+DE1759+DG1759+DI1759+DK1759+EC1759+DM1759</f>
        <v>127.29</v>
      </c>
      <c r="F1759" s="71" t="s">
        <v>5418</v>
      </c>
      <c r="G1759" s="71">
        <v>1979</v>
      </c>
      <c r="H1759" s="72" t="s">
        <v>5584</v>
      </c>
      <c r="I1759" s="72" t="s">
        <v>281</v>
      </c>
      <c r="J1759" s="98"/>
      <c r="K1759" s="74"/>
      <c r="L1759" s="80"/>
      <c r="M1759" s="82"/>
      <c r="N1759" s="80"/>
      <c r="O1759" s="110"/>
      <c r="P1759" s="75"/>
      <c r="Q1759" s="76"/>
      <c r="R1759" s="75"/>
      <c r="S1759" s="76"/>
      <c r="T1759" s="78"/>
      <c r="U1759" s="99"/>
      <c r="V1759" s="80"/>
      <c r="W1759" s="81"/>
      <c r="X1759" s="80"/>
      <c r="Y1759" s="82"/>
      <c r="Z1759" s="80"/>
      <c r="AA1759" s="82"/>
      <c r="AB1759" s="83"/>
      <c r="AC1759" s="84"/>
      <c r="AD1759" s="80"/>
      <c r="AE1759" s="82"/>
      <c r="AF1759" s="80"/>
      <c r="AG1759" s="82"/>
      <c r="AH1759" s="80"/>
      <c r="AI1759" s="81"/>
      <c r="AJ1759" s="80"/>
      <c r="AK1759" s="82"/>
      <c r="AL1759" s="80"/>
      <c r="AM1759" s="82"/>
      <c r="AN1759" s="80"/>
      <c r="AO1759" s="82"/>
      <c r="AP1759" s="80"/>
      <c r="AQ1759" s="81"/>
      <c r="AR1759" s="80"/>
      <c r="AS1759" s="81"/>
      <c r="AT1759" s="80" t="s">
        <v>5585</v>
      </c>
      <c r="AU1759" s="82">
        <v>64.09</v>
      </c>
      <c r="AV1759" s="80"/>
      <c r="AW1759" s="82"/>
      <c r="AZ1759" s="85"/>
      <c r="BA1759" s="86"/>
      <c r="BB1759" s="80"/>
      <c r="BC1759" s="81"/>
      <c r="BD1759" s="80"/>
      <c r="BE1759" s="81"/>
      <c r="BF1759" s="80"/>
      <c r="BG1759" s="81"/>
      <c r="BI1759" s="79"/>
      <c r="BJ1759" s="80"/>
      <c r="BK1759" s="81"/>
      <c r="BL1759" s="80"/>
      <c r="BM1759" s="82"/>
      <c r="BN1759" s="80"/>
      <c r="BO1759" s="81"/>
      <c r="BP1759" s="80"/>
      <c r="BQ1759" s="81"/>
      <c r="BR1759" s="80"/>
      <c r="BS1759" s="81"/>
      <c r="BT1759" s="80"/>
      <c r="BU1759" s="81"/>
      <c r="BV1759" s="80"/>
      <c r="BW1759" s="82"/>
      <c r="BX1759" s="80"/>
      <c r="BY1759" s="82"/>
      <c r="BZ1759" s="80"/>
      <c r="CA1759" s="82"/>
      <c r="CB1759" s="80"/>
      <c r="CC1759" s="82"/>
      <c r="CD1759" s="80"/>
      <c r="CE1759" s="82"/>
      <c r="CF1759" s="80"/>
      <c r="CG1759" s="82"/>
      <c r="CH1759" s="80"/>
      <c r="CI1759" s="82"/>
      <c r="CJ1759" s="80"/>
      <c r="CK1759" s="82"/>
      <c r="CL1759" s="80"/>
      <c r="CM1759" s="82"/>
      <c r="CN1759" s="80"/>
      <c r="CO1759" s="82"/>
      <c r="CP1759" s="80"/>
      <c r="CQ1759" s="82"/>
      <c r="CR1759" s="80"/>
      <c r="CS1759" s="82"/>
      <c r="CT1759" s="80" t="s">
        <v>5586</v>
      </c>
      <c r="CU1759" s="82">
        <v>63.2</v>
      </c>
      <c r="CV1759" s="80"/>
      <c r="CW1759" s="82"/>
      <c r="CX1759" s="80"/>
      <c r="CY1759" s="82"/>
      <c r="CZ1759" s="80"/>
      <c r="DA1759" s="82"/>
      <c r="DB1759" s="80"/>
      <c r="DC1759" s="82"/>
      <c r="DD1759" s="80"/>
      <c r="DE1759" s="82"/>
      <c r="DF1759" s="80"/>
      <c r="DG1759" s="82"/>
      <c r="DH1759" s="80"/>
      <c r="DI1759" s="81"/>
      <c r="DJ1759" s="80"/>
      <c r="DK1759" s="81"/>
      <c r="DL1759" s="87"/>
      <c r="DM1759" s="88"/>
      <c r="DN1759" s="63"/>
      <c r="DO1759" s="64"/>
      <c r="DP1759" s="63"/>
      <c r="DQ1759" s="64"/>
      <c r="DR1759" s="63"/>
      <c r="DS1759" s="64"/>
      <c r="DT1759" s="63"/>
      <c r="DU1759" s="65"/>
      <c r="DV1759" s="63"/>
      <c r="DW1759" s="65"/>
      <c r="DX1759" s="95"/>
      <c r="DY1759" s="97"/>
      <c r="DZ1759" s="63"/>
      <c r="EA1759" s="65"/>
      <c r="EB1759" s="63"/>
      <c r="EC1759" s="65"/>
      <c r="ED1759" s="39"/>
      <c r="EE1759" s="39"/>
      <c r="EF1759" s="39"/>
      <c r="EG1759" s="39"/>
      <c r="EH1759" s="39"/>
      <c r="EI1759" s="39"/>
      <c r="EJ1759" s="39"/>
      <c r="EK1759" s="39"/>
      <c r="EL1759" s="39"/>
      <c r="EM1759" s="39"/>
      <c r="EN1759" s="39"/>
      <c r="EO1759" s="39"/>
      <c r="EP1759" s="39"/>
      <c r="EQ1759" s="39"/>
      <c r="ER1759" s="39"/>
      <c r="ES1759" s="39"/>
      <c r="ET1759" s="39"/>
      <c r="EU1759" s="39"/>
      <c r="EV1759" s="39"/>
      <c r="EW1759" s="39"/>
      <c r="EX1759" s="39"/>
      <c r="EY1759" s="39"/>
      <c r="EZ1759" s="39"/>
      <c r="FA1759" s="39"/>
      <c r="FB1759" s="39"/>
      <c r="FC1759" s="39"/>
      <c r="FD1759" s="39"/>
      <c r="FE1759" s="39"/>
      <c r="FF1759" s="39"/>
      <c r="FG1759" s="39"/>
      <c r="FH1759" s="39"/>
      <c r="FI1759" s="39"/>
      <c r="FJ1759" s="39"/>
      <c r="FK1759" s="39"/>
      <c r="FL1759" s="39"/>
      <c r="FM1759" s="39"/>
      <c r="FN1759" s="39"/>
      <c r="FO1759" s="39"/>
      <c r="FP1759" s="39"/>
      <c r="FQ1759" s="39"/>
      <c r="FR1759" s="39"/>
      <c r="FS1759" s="39"/>
      <c r="FT1759" s="39"/>
      <c r="FU1759" s="39"/>
      <c r="FV1759" s="39"/>
      <c r="FW1759" s="39"/>
      <c r="FX1759" s="39"/>
      <c r="FY1759" s="39"/>
      <c r="FZ1759" s="39"/>
      <c r="GA1759" s="39"/>
      <c r="GB1759" s="39"/>
      <c r="GC1759" s="39"/>
      <c r="GD1759" s="39"/>
      <c r="GE1759" s="39"/>
      <c r="GF1759" s="39"/>
      <c r="GG1759" s="39"/>
      <c r="GH1759" s="39"/>
      <c r="GI1759" s="39"/>
      <c r="GJ1759" s="39"/>
      <c r="GK1759" s="39"/>
      <c r="GL1759" s="39"/>
      <c r="GM1759" s="39"/>
      <c r="GN1759" s="39"/>
      <c r="GO1759" s="39"/>
      <c r="GP1759" s="39"/>
      <c r="GQ1759" s="39"/>
      <c r="GR1759" s="39"/>
      <c r="GS1759" s="39"/>
      <c r="GT1759" s="39"/>
      <c r="GU1759" s="39"/>
      <c r="GV1759" s="39"/>
      <c r="GW1759" s="39"/>
      <c r="GX1759" s="39"/>
      <c r="GY1759" s="39"/>
      <c r="GZ1759" s="39"/>
      <c r="HA1759" s="39"/>
      <c r="HB1759" s="39"/>
      <c r="HC1759" s="39"/>
      <c r="HD1759" s="39"/>
      <c r="HE1759" s="39"/>
      <c r="HF1759" s="39"/>
      <c r="HG1759" s="39"/>
      <c r="HH1759" s="39"/>
      <c r="HI1759" s="39"/>
      <c r="HJ1759" s="39"/>
      <c r="HK1759" s="39"/>
      <c r="HL1759" s="39"/>
      <c r="HM1759" s="39"/>
      <c r="HN1759" s="39"/>
      <c r="HO1759" s="39"/>
      <c r="HP1759" s="39"/>
      <c r="HQ1759" s="39"/>
      <c r="HR1759" s="39"/>
      <c r="HS1759" s="39"/>
      <c r="HT1759" s="39"/>
      <c r="HU1759" s="39"/>
      <c r="HV1759" s="39"/>
      <c r="HW1759" s="39"/>
      <c r="HX1759" s="39"/>
      <c r="HY1759" s="39"/>
      <c r="HZ1759" s="39"/>
      <c r="IA1759" s="39"/>
      <c r="IB1759" s="39"/>
      <c r="IC1759" s="39"/>
      <c r="ID1759" s="39"/>
      <c r="IE1759" s="39"/>
      <c r="IF1759" s="39"/>
      <c r="IG1759" s="39"/>
      <c r="IH1759" s="39"/>
      <c r="II1759" s="39"/>
      <c r="IJ1759" s="39"/>
      <c r="IK1759" s="39"/>
      <c r="IL1759" s="39"/>
      <c r="IM1759" s="39"/>
    </row>
    <row r="1760" spans="1:247" x14ac:dyDescent="0.3">
      <c r="A1760" s="67">
        <v>40</v>
      </c>
      <c r="B1760" s="68">
        <f>COUNT(J1760:EC1760)</f>
        <v>2</v>
      </c>
      <c r="C1760" s="69">
        <f>D1760+E1760</f>
        <v>122.16</v>
      </c>
      <c r="D1760" s="68" t="str">
        <f>IF(B1760&gt;17,(B1760-17)*2,"0")</f>
        <v>0</v>
      </c>
      <c r="E1760" s="70">
        <f>K1760+M1760+O1760+Q1760+S1760+U1760+W1760+Y1760+AA1760+AC1760+AE1760+AG1760+AI1760+AK1760+AM1760+AO1760+AQ1760+AS1760+AU1760+AW1760+AY1760+BA1760+BC1760+BE1760+BG1760+BI1760+BK1760+BM1760+BO1760+BQ1760+BS1760+BU1760+BW1760+BY1760+CA1760+CC1760+CE1760+CG1760+CI1760+CK1760+CM1760+CO1760+CQ1760+CS1760+CU1760+CW1760+CY1760+DA1760+DC1760+DE1760+DG1760+DI1760+DK1760+EC1760+DM1760</f>
        <v>122.16</v>
      </c>
      <c r="F1760" s="71" t="s">
        <v>5418</v>
      </c>
      <c r="G1760" s="71">
        <v>1979</v>
      </c>
      <c r="H1760" s="72" t="s">
        <v>5587</v>
      </c>
      <c r="I1760" s="72" t="s">
        <v>5588</v>
      </c>
      <c r="J1760" s="98"/>
      <c r="K1760" s="74"/>
      <c r="L1760" s="80"/>
      <c r="M1760" s="82"/>
      <c r="N1760" s="80"/>
      <c r="O1760" s="110"/>
      <c r="P1760" s="75"/>
      <c r="Q1760" s="76"/>
      <c r="R1760" s="75"/>
      <c r="S1760" s="76"/>
      <c r="T1760" s="78"/>
      <c r="U1760" s="99"/>
      <c r="V1760" s="80"/>
      <c r="W1760" s="81"/>
      <c r="X1760" s="80" t="s">
        <v>632</v>
      </c>
      <c r="Y1760" s="82">
        <v>59.8</v>
      </c>
      <c r="Z1760" s="80"/>
      <c r="AA1760" s="82"/>
      <c r="AB1760" s="83"/>
      <c r="AC1760" s="84"/>
      <c r="AD1760" s="80"/>
      <c r="AE1760" s="82"/>
      <c r="AF1760" s="80"/>
      <c r="AG1760" s="82"/>
      <c r="AH1760" s="80"/>
      <c r="AI1760" s="81"/>
      <c r="AJ1760" s="80"/>
      <c r="AK1760" s="82"/>
      <c r="AL1760" s="80"/>
      <c r="AM1760" s="82"/>
      <c r="AN1760" s="80"/>
      <c r="AO1760" s="82"/>
      <c r="AP1760" s="80"/>
      <c r="AQ1760" s="81"/>
      <c r="AR1760" s="80"/>
      <c r="AS1760" s="81"/>
      <c r="AT1760" s="80"/>
      <c r="AU1760" s="82"/>
      <c r="AV1760" s="80"/>
      <c r="AW1760" s="82"/>
      <c r="AZ1760" s="85"/>
      <c r="BA1760" s="86"/>
      <c r="BB1760" s="80"/>
      <c r="BC1760" s="81"/>
      <c r="BD1760" s="80"/>
      <c r="BE1760" s="81"/>
      <c r="BF1760" s="80"/>
      <c r="BG1760" s="81"/>
      <c r="BI1760" s="79"/>
      <c r="BJ1760" s="80"/>
      <c r="BK1760" s="81"/>
      <c r="BL1760" s="80"/>
      <c r="BM1760" s="82"/>
      <c r="BN1760" s="80"/>
      <c r="BO1760" s="81"/>
      <c r="BP1760" s="80"/>
      <c r="BQ1760" s="81"/>
      <c r="BR1760" s="80"/>
      <c r="BS1760" s="81"/>
      <c r="BT1760" s="80"/>
      <c r="BU1760" s="81"/>
      <c r="BV1760" s="80"/>
      <c r="BW1760" s="82"/>
      <c r="BX1760" s="80"/>
      <c r="BY1760" s="82"/>
      <c r="BZ1760" s="80"/>
      <c r="CA1760" s="82"/>
      <c r="CB1760" s="80"/>
      <c r="CC1760" s="82"/>
      <c r="CD1760" s="80"/>
      <c r="CE1760" s="82"/>
      <c r="CF1760" s="80"/>
      <c r="CG1760" s="82"/>
      <c r="CH1760" s="80" t="s">
        <v>1795</v>
      </c>
      <c r="CI1760" s="82">
        <v>62.36</v>
      </c>
      <c r="CJ1760" s="80"/>
      <c r="CK1760" s="82"/>
      <c r="CL1760" s="80"/>
      <c r="CM1760" s="82"/>
      <c r="CN1760" s="80"/>
      <c r="CO1760" s="82"/>
      <c r="CP1760" s="80"/>
      <c r="CQ1760" s="82"/>
      <c r="CR1760" s="80"/>
      <c r="CS1760" s="82"/>
      <c r="CT1760" s="80"/>
      <c r="CU1760" s="82"/>
      <c r="CV1760" s="80"/>
      <c r="CW1760" s="82"/>
      <c r="CX1760" s="80"/>
      <c r="CY1760" s="82"/>
      <c r="CZ1760" s="80"/>
      <c r="DA1760" s="82"/>
      <c r="DB1760" s="80"/>
      <c r="DC1760" s="82"/>
      <c r="DD1760" s="80"/>
      <c r="DE1760" s="82"/>
      <c r="DF1760" s="80"/>
      <c r="DG1760" s="82"/>
      <c r="DH1760" s="80"/>
      <c r="DI1760" s="81"/>
      <c r="DJ1760" s="80"/>
      <c r="DK1760" s="81"/>
      <c r="DL1760" s="87"/>
      <c r="DM1760" s="88"/>
      <c r="DN1760" s="63"/>
      <c r="DO1760" s="64"/>
      <c r="DP1760" s="63"/>
      <c r="DQ1760" s="64"/>
      <c r="DR1760" s="63"/>
      <c r="DS1760" s="64"/>
      <c r="DT1760" s="63"/>
      <c r="DU1760" s="65"/>
      <c r="DV1760" s="63"/>
      <c r="DW1760" s="65"/>
      <c r="DX1760" s="95"/>
      <c r="DY1760" s="97"/>
      <c r="DZ1760" s="63"/>
      <c r="EA1760" s="65"/>
      <c r="EB1760" s="63"/>
      <c r="EC1760" s="65"/>
      <c r="ED1760" s="39"/>
      <c r="EE1760" s="39"/>
      <c r="EF1760" s="39"/>
      <c r="EG1760" s="39"/>
      <c r="EH1760" s="39"/>
      <c r="EI1760" s="39"/>
      <c r="EJ1760" s="39"/>
      <c r="EK1760" s="39"/>
      <c r="EL1760" s="39"/>
      <c r="EM1760" s="39"/>
      <c r="EN1760" s="39"/>
      <c r="EO1760" s="39"/>
      <c r="EP1760" s="39"/>
      <c r="EQ1760" s="39"/>
      <c r="ER1760" s="39"/>
      <c r="ES1760" s="39"/>
      <c r="ET1760" s="39"/>
      <c r="EU1760" s="39"/>
      <c r="EV1760" s="39"/>
      <c r="EW1760" s="39"/>
      <c r="EX1760" s="39"/>
      <c r="EY1760" s="39"/>
      <c r="EZ1760" s="39"/>
      <c r="FA1760" s="39"/>
      <c r="FB1760" s="39"/>
      <c r="FC1760" s="39"/>
      <c r="FD1760" s="39"/>
      <c r="FE1760" s="39"/>
      <c r="FF1760" s="39"/>
      <c r="FG1760" s="39"/>
      <c r="FH1760" s="39"/>
      <c r="FI1760" s="39"/>
      <c r="FJ1760" s="39"/>
      <c r="FK1760" s="39"/>
      <c r="FL1760" s="39"/>
      <c r="FM1760" s="39"/>
      <c r="FN1760" s="39"/>
      <c r="FO1760" s="39"/>
      <c r="FP1760" s="39"/>
      <c r="FQ1760" s="39"/>
      <c r="FR1760" s="39"/>
      <c r="FS1760" s="39"/>
      <c r="FT1760" s="39"/>
      <c r="FU1760" s="39"/>
      <c r="FV1760" s="39"/>
      <c r="FW1760" s="39"/>
      <c r="FX1760" s="39"/>
      <c r="FY1760" s="39"/>
      <c r="FZ1760" s="39"/>
      <c r="GA1760" s="39"/>
      <c r="GB1760" s="39"/>
      <c r="GC1760" s="39"/>
      <c r="GD1760" s="39"/>
      <c r="GE1760" s="39"/>
      <c r="GF1760" s="39"/>
      <c r="GG1760" s="39"/>
      <c r="GH1760" s="39"/>
      <c r="GI1760" s="39"/>
      <c r="GJ1760" s="39"/>
      <c r="GK1760" s="39"/>
      <c r="GL1760" s="39"/>
      <c r="GM1760" s="39"/>
      <c r="GN1760" s="39"/>
      <c r="GO1760" s="39"/>
      <c r="GP1760" s="39"/>
      <c r="GQ1760" s="39"/>
      <c r="GR1760" s="39"/>
      <c r="GS1760" s="39"/>
      <c r="GT1760" s="39"/>
      <c r="GU1760" s="39"/>
      <c r="GV1760" s="39"/>
      <c r="GW1760" s="39"/>
      <c r="GX1760" s="39"/>
      <c r="GY1760" s="39"/>
      <c r="GZ1760" s="39"/>
      <c r="HA1760" s="39"/>
      <c r="HB1760" s="39"/>
      <c r="HC1760" s="39"/>
      <c r="HD1760" s="39"/>
      <c r="HE1760" s="39"/>
      <c r="HF1760" s="39"/>
      <c r="HG1760" s="39"/>
      <c r="HH1760" s="39"/>
      <c r="HI1760" s="39"/>
      <c r="HJ1760" s="39"/>
      <c r="HK1760" s="39"/>
      <c r="HL1760" s="39"/>
      <c r="HM1760" s="39"/>
      <c r="HN1760" s="39"/>
      <c r="HO1760" s="39"/>
      <c r="HP1760" s="39"/>
      <c r="HQ1760" s="39"/>
      <c r="HR1760" s="39"/>
      <c r="HS1760" s="39"/>
      <c r="HT1760" s="39"/>
      <c r="HU1760" s="39"/>
      <c r="HV1760" s="39"/>
      <c r="HW1760" s="39"/>
      <c r="HX1760" s="39"/>
      <c r="HY1760" s="39"/>
      <c r="HZ1760" s="39"/>
      <c r="IA1760" s="39"/>
      <c r="IB1760" s="39"/>
      <c r="IC1760" s="39"/>
      <c r="ID1760" s="39"/>
      <c r="IE1760" s="39"/>
      <c r="IF1760" s="39"/>
      <c r="IG1760" s="39"/>
      <c r="IH1760" s="39"/>
      <c r="II1760" s="39"/>
      <c r="IJ1760" s="39"/>
      <c r="IK1760" s="39"/>
      <c r="IL1760" s="39"/>
      <c r="IM1760" s="39"/>
    </row>
    <row r="1761" spans="1:247" x14ac:dyDescent="0.3">
      <c r="A1761" s="67">
        <v>41</v>
      </c>
      <c r="B1761" s="68">
        <f>COUNT(J1761:EC1761)</f>
        <v>5</v>
      </c>
      <c r="C1761" s="69">
        <f>D1761+E1761</f>
        <v>115.48</v>
      </c>
      <c r="D1761" s="68" t="str">
        <f>IF(B1761&gt;17,(B1761-17)*2,"0")</f>
        <v>0</v>
      </c>
      <c r="E1761" s="70">
        <f>K1761+M1761+O1761+Q1761+S1761+U1761+W1761+Y1761+AA1761+AC1761+AE1761+AG1761+AI1761+AK1761+AM1761+AO1761+AQ1761+AS1761+AU1761+AW1761+AY1761+BA1761+BC1761+BE1761+BG1761+BI1761+BK1761+BM1761+BO1761+BQ1761+BS1761+BU1761+BW1761+BY1761+CA1761+CC1761+CE1761+CG1761+CI1761+CK1761+CM1761+CO1761+CQ1761+CS1761+CU1761+CW1761+CY1761+DA1761+DC1761+DE1761+DG1761+DI1761+DK1761+EC1761+DM1761</f>
        <v>115.48</v>
      </c>
      <c r="F1761" s="71" t="s">
        <v>5418</v>
      </c>
      <c r="G1761" s="71">
        <v>1981</v>
      </c>
      <c r="H1761" s="72" t="s">
        <v>5589</v>
      </c>
      <c r="I1761" s="72" t="s">
        <v>330</v>
      </c>
      <c r="J1761" s="98"/>
      <c r="K1761" s="74"/>
      <c r="L1761" s="80"/>
      <c r="M1761" s="82"/>
      <c r="N1761" s="80"/>
      <c r="O1761" s="110"/>
      <c r="P1761" s="75"/>
      <c r="Q1761" s="76"/>
      <c r="R1761" s="75"/>
      <c r="S1761" s="76"/>
      <c r="T1761" s="78"/>
      <c r="U1761" s="99"/>
      <c r="V1761" s="80"/>
      <c r="W1761" s="81"/>
      <c r="X1761" s="80"/>
      <c r="Y1761" s="82"/>
      <c r="Z1761" s="80"/>
      <c r="AA1761" s="82"/>
      <c r="AB1761" s="83"/>
      <c r="AC1761" s="84"/>
      <c r="AD1761" s="80"/>
      <c r="AE1761" s="82"/>
      <c r="AF1761" s="80"/>
      <c r="AG1761" s="82"/>
      <c r="AH1761" s="80"/>
      <c r="AI1761" s="81"/>
      <c r="AJ1761" s="80"/>
      <c r="AK1761" s="82"/>
      <c r="AL1761" s="80"/>
      <c r="AM1761" s="82"/>
      <c r="AN1761" s="80"/>
      <c r="AO1761" s="82"/>
      <c r="AP1761" s="80"/>
      <c r="AQ1761" s="81"/>
      <c r="AR1761" s="80"/>
      <c r="AS1761" s="81"/>
      <c r="AT1761" s="80"/>
      <c r="AU1761" s="82"/>
      <c r="AV1761" s="80"/>
      <c r="AW1761" s="82"/>
      <c r="AZ1761" s="85"/>
      <c r="BA1761" s="86"/>
      <c r="BB1761" s="80"/>
      <c r="BC1761" s="81"/>
      <c r="BD1761" s="80"/>
      <c r="BE1761" s="81"/>
      <c r="BF1761" s="80"/>
      <c r="BG1761" s="81"/>
      <c r="BI1761" s="79"/>
      <c r="BJ1761" s="80"/>
      <c r="BK1761" s="81"/>
      <c r="BL1761" s="80"/>
      <c r="BM1761" s="82"/>
      <c r="BN1761" s="80"/>
      <c r="BO1761" s="81"/>
      <c r="BP1761" s="80"/>
      <c r="BQ1761" s="81"/>
      <c r="BR1761" s="80"/>
      <c r="BS1761" s="81"/>
      <c r="BT1761" s="80"/>
      <c r="BU1761" s="81"/>
      <c r="BV1761" s="80"/>
      <c r="BW1761" s="82"/>
      <c r="BX1761" s="80" t="s">
        <v>5590</v>
      </c>
      <c r="BY1761" s="82">
        <v>6.22</v>
      </c>
      <c r="BZ1761" s="80"/>
      <c r="CA1761" s="82"/>
      <c r="CB1761" s="80"/>
      <c r="CC1761" s="82"/>
      <c r="CD1761" s="80" t="s">
        <v>5591</v>
      </c>
      <c r="CE1761" s="82">
        <v>33.75</v>
      </c>
      <c r="CF1761" s="80" t="s">
        <v>5592</v>
      </c>
      <c r="CG1761" s="82">
        <v>20.48</v>
      </c>
      <c r="CH1761" s="80" t="s">
        <v>2311</v>
      </c>
      <c r="CI1761" s="82">
        <v>33.33</v>
      </c>
      <c r="CJ1761" s="80"/>
      <c r="CK1761" s="82"/>
      <c r="CL1761" s="80"/>
      <c r="CM1761" s="82"/>
      <c r="CN1761" s="80"/>
      <c r="CO1761" s="82"/>
      <c r="CP1761" s="80"/>
      <c r="CQ1761" s="82"/>
      <c r="CR1761" s="80"/>
      <c r="CS1761" s="82"/>
      <c r="CT1761" s="80" t="s">
        <v>5593</v>
      </c>
      <c r="CU1761" s="82">
        <v>21.7</v>
      </c>
      <c r="CV1761" s="80"/>
      <c r="CW1761" s="82"/>
      <c r="CX1761" s="80"/>
      <c r="CY1761" s="82"/>
      <c r="CZ1761" s="80"/>
      <c r="DA1761" s="82"/>
      <c r="DB1761" s="80"/>
      <c r="DC1761" s="82"/>
      <c r="DD1761" s="80"/>
      <c r="DE1761" s="82"/>
      <c r="DF1761" s="80"/>
      <c r="DG1761" s="82"/>
      <c r="DH1761" s="80"/>
      <c r="DI1761" s="81"/>
      <c r="DJ1761" s="80"/>
      <c r="DK1761" s="81"/>
      <c r="DL1761" s="87"/>
      <c r="DM1761" s="88"/>
      <c r="DN1761" s="63"/>
      <c r="DO1761" s="64"/>
      <c r="DP1761" s="63"/>
      <c r="DQ1761" s="64"/>
      <c r="DR1761" s="63"/>
      <c r="DS1761" s="64"/>
      <c r="DT1761" s="63"/>
      <c r="DU1761" s="65"/>
      <c r="DV1761" s="63"/>
      <c r="DW1761" s="65"/>
      <c r="DX1761" s="95"/>
      <c r="DY1761" s="97"/>
      <c r="DZ1761" s="63"/>
      <c r="EA1761" s="65"/>
      <c r="EB1761" s="63"/>
      <c r="EC1761" s="65"/>
      <c r="ED1761" s="39"/>
      <c r="EE1761" s="39"/>
      <c r="EF1761" s="39"/>
      <c r="EG1761" s="39"/>
      <c r="EH1761" s="39"/>
      <c r="EI1761" s="39"/>
      <c r="EJ1761" s="39"/>
      <c r="EK1761" s="39"/>
      <c r="EL1761" s="39"/>
      <c r="EM1761" s="39"/>
      <c r="EN1761" s="39"/>
      <c r="EO1761" s="39"/>
      <c r="EP1761" s="39"/>
      <c r="EQ1761" s="39"/>
      <c r="ER1761" s="39"/>
      <c r="ES1761" s="39"/>
      <c r="ET1761" s="39"/>
      <c r="EU1761" s="39"/>
      <c r="EV1761" s="39"/>
      <c r="EW1761" s="39"/>
      <c r="EX1761" s="39"/>
      <c r="EY1761" s="39"/>
      <c r="EZ1761" s="39"/>
      <c r="FA1761" s="39"/>
      <c r="FB1761" s="39"/>
      <c r="FC1761" s="39"/>
      <c r="FD1761" s="39"/>
      <c r="FE1761" s="39"/>
      <c r="FF1761" s="39"/>
      <c r="FG1761" s="39"/>
      <c r="FH1761" s="39"/>
      <c r="FI1761" s="39"/>
      <c r="FJ1761" s="39"/>
      <c r="FK1761" s="39"/>
      <c r="FL1761" s="39"/>
      <c r="FM1761" s="39"/>
      <c r="FN1761" s="39"/>
      <c r="FO1761" s="39"/>
      <c r="FP1761" s="39"/>
      <c r="FQ1761" s="39"/>
      <c r="FR1761" s="39"/>
      <c r="FS1761" s="39"/>
      <c r="FT1761" s="39"/>
      <c r="FU1761" s="39"/>
      <c r="FV1761" s="39"/>
      <c r="FW1761" s="39"/>
      <c r="FX1761" s="39"/>
      <c r="FY1761" s="39"/>
      <c r="FZ1761" s="39"/>
      <c r="GA1761" s="39"/>
      <c r="GB1761" s="39"/>
      <c r="GC1761" s="39"/>
      <c r="GD1761" s="39"/>
      <c r="GE1761" s="39"/>
      <c r="GF1761" s="39"/>
      <c r="GG1761" s="39"/>
      <c r="GH1761" s="39"/>
      <c r="GI1761" s="39"/>
      <c r="GJ1761" s="39"/>
      <c r="GK1761" s="39"/>
      <c r="GL1761" s="39"/>
      <c r="GM1761" s="39"/>
      <c r="GN1761" s="39"/>
      <c r="GO1761" s="39"/>
      <c r="GP1761" s="39"/>
      <c r="GQ1761" s="39"/>
      <c r="GR1761" s="39"/>
      <c r="GS1761" s="39"/>
      <c r="GT1761" s="39"/>
      <c r="GU1761" s="39"/>
      <c r="GV1761" s="39"/>
      <c r="GW1761" s="39"/>
      <c r="GX1761" s="39"/>
      <c r="GY1761" s="39"/>
      <c r="GZ1761" s="39"/>
      <c r="HA1761" s="39"/>
      <c r="HB1761" s="39"/>
      <c r="HC1761" s="39"/>
      <c r="HD1761" s="39"/>
      <c r="HE1761" s="39"/>
      <c r="HF1761" s="39"/>
      <c r="HG1761" s="39"/>
      <c r="HH1761" s="39"/>
      <c r="HI1761" s="39"/>
      <c r="HJ1761" s="39"/>
      <c r="HK1761" s="39"/>
      <c r="HL1761" s="39"/>
      <c r="HM1761" s="39"/>
      <c r="HN1761" s="39"/>
      <c r="HO1761" s="39"/>
      <c r="HP1761" s="39"/>
      <c r="HQ1761" s="39"/>
      <c r="HR1761" s="39"/>
      <c r="HS1761" s="39"/>
      <c r="HT1761" s="39"/>
      <c r="HU1761" s="39"/>
      <c r="HV1761" s="39"/>
      <c r="HW1761" s="39"/>
      <c r="HX1761" s="39"/>
      <c r="HY1761" s="39"/>
      <c r="HZ1761" s="39"/>
      <c r="IA1761" s="39"/>
      <c r="IB1761" s="39"/>
      <c r="IC1761" s="39"/>
      <c r="ID1761" s="39"/>
      <c r="IE1761" s="39"/>
      <c r="IF1761" s="39"/>
      <c r="IG1761" s="39"/>
      <c r="IH1761" s="39"/>
      <c r="II1761" s="39"/>
      <c r="IJ1761" s="39"/>
      <c r="IK1761" s="39"/>
      <c r="IL1761" s="39"/>
      <c r="IM1761" s="39"/>
    </row>
    <row r="1762" spans="1:247" x14ac:dyDescent="0.3">
      <c r="A1762" s="67">
        <v>42</v>
      </c>
      <c r="B1762" s="68">
        <f>COUNT(J1762:EC1762)</f>
        <v>2</v>
      </c>
      <c r="C1762" s="69">
        <f>D1762+E1762</f>
        <v>111.72</v>
      </c>
      <c r="D1762" s="68" t="str">
        <f>IF(B1762&gt;17,(B1762-17)*2,"0")</f>
        <v>0</v>
      </c>
      <c r="E1762" s="70">
        <f>K1762+M1762+O1762+Q1762+S1762+U1762+W1762+Y1762+AA1762+AC1762+AE1762+AG1762+AI1762+AK1762+AM1762+AO1762+AQ1762+AS1762+AU1762+AW1762+AY1762+BA1762+BC1762+BE1762+BG1762+BI1762+BK1762+BM1762+BO1762+BQ1762+BS1762+BU1762+BW1762+BY1762+CA1762+CC1762+CE1762+CG1762+CI1762+CK1762+CM1762+CO1762+CQ1762+CS1762+CU1762+CW1762+CY1762+DA1762+DC1762+DE1762+DG1762+DI1762+DK1762+EC1762+DM1762</f>
        <v>111.72</v>
      </c>
      <c r="F1762" s="71" t="s">
        <v>5418</v>
      </c>
      <c r="G1762" s="71">
        <v>1976</v>
      </c>
      <c r="H1762" s="72" t="s">
        <v>5594</v>
      </c>
      <c r="I1762" s="72" t="s">
        <v>2717</v>
      </c>
      <c r="J1762" s="98" t="s">
        <v>5595</v>
      </c>
      <c r="K1762" s="74">
        <v>53.96</v>
      </c>
      <c r="L1762" s="80"/>
      <c r="M1762" s="82"/>
      <c r="N1762" s="80"/>
      <c r="O1762" s="110"/>
      <c r="P1762" s="75"/>
      <c r="Q1762" s="76"/>
      <c r="R1762" s="75"/>
      <c r="S1762" s="76"/>
      <c r="T1762" s="78"/>
      <c r="U1762" s="99"/>
      <c r="V1762" s="80"/>
      <c r="W1762" s="81"/>
      <c r="X1762" s="80"/>
      <c r="Y1762" s="82"/>
      <c r="Z1762" s="80"/>
      <c r="AA1762" s="82"/>
      <c r="AB1762" s="83"/>
      <c r="AC1762" s="84"/>
      <c r="AD1762" s="80"/>
      <c r="AE1762" s="82"/>
      <c r="AF1762" s="80"/>
      <c r="AG1762" s="82"/>
      <c r="AH1762" s="80"/>
      <c r="AI1762" s="81"/>
      <c r="AJ1762" s="80"/>
      <c r="AK1762" s="82"/>
      <c r="AL1762" s="80"/>
      <c r="AM1762" s="82"/>
      <c r="AN1762" s="80"/>
      <c r="AO1762" s="82"/>
      <c r="AP1762" s="80"/>
      <c r="AQ1762" s="81"/>
      <c r="AR1762" s="80"/>
      <c r="AS1762" s="81"/>
      <c r="AT1762" s="80" t="s">
        <v>5596</v>
      </c>
      <c r="AU1762" s="82">
        <v>57.76</v>
      </c>
      <c r="AV1762" s="80"/>
      <c r="AW1762" s="82"/>
      <c r="AZ1762" s="85"/>
      <c r="BA1762" s="86"/>
      <c r="BB1762" s="80"/>
      <c r="BC1762" s="81"/>
      <c r="BD1762" s="80"/>
      <c r="BE1762" s="81"/>
      <c r="BF1762" s="80"/>
      <c r="BG1762" s="81"/>
      <c r="BI1762" s="79"/>
      <c r="BJ1762" s="80"/>
      <c r="BK1762" s="81"/>
      <c r="BL1762" s="80"/>
      <c r="BM1762" s="82"/>
      <c r="BN1762" s="80"/>
      <c r="BO1762" s="81"/>
      <c r="BP1762" s="80"/>
      <c r="BQ1762" s="81"/>
      <c r="BR1762" s="80"/>
      <c r="BS1762" s="81"/>
      <c r="BT1762" s="80"/>
      <c r="BU1762" s="81"/>
      <c r="BV1762" s="80"/>
      <c r="BW1762" s="82"/>
      <c r="BX1762" s="80"/>
      <c r="BY1762" s="82"/>
      <c r="BZ1762" s="80"/>
      <c r="CA1762" s="82"/>
      <c r="CB1762" s="80"/>
      <c r="CC1762" s="82"/>
      <c r="CD1762" s="80"/>
      <c r="CE1762" s="82"/>
      <c r="CF1762" s="80"/>
      <c r="CG1762" s="82"/>
      <c r="CH1762" s="80"/>
      <c r="CI1762" s="82"/>
      <c r="CJ1762" s="80"/>
      <c r="CK1762" s="82"/>
      <c r="CL1762" s="80"/>
      <c r="CM1762" s="82"/>
      <c r="CN1762" s="80"/>
      <c r="CO1762" s="82"/>
      <c r="CP1762" s="80"/>
      <c r="CQ1762" s="82"/>
      <c r="CR1762" s="80"/>
      <c r="CS1762" s="82"/>
      <c r="CT1762" s="80"/>
      <c r="CU1762" s="82"/>
      <c r="CV1762" s="80"/>
      <c r="CW1762" s="82"/>
      <c r="CX1762" s="80"/>
      <c r="CY1762" s="82"/>
      <c r="CZ1762" s="80"/>
      <c r="DA1762" s="82"/>
      <c r="DB1762" s="80"/>
      <c r="DC1762" s="82"/>
      <c r="DD1762" s="80"/>
      <c r="DE1762" s="82"/>
      <c r="DF1762" s="80"/>
      <c r="DG1762" s="82"/>
      <c r="DH1762" s="80"/>
      <c r="DI1762" s="81"/>
      <c r="DJ1762" s="80"/>
      <c r="DK1762" s="81"/>
      <c r="DL1762" s="87"/>
      <c r="DM1762" s="88"/>
      <c r="DN1762" s="63"/>
      <c r="DO1762" s="64"/>
      <c r="DP1762" s="63"/>
      <c r="DQ1762" s="64"/>
      <c r="DR1762" s="63"/>
      <c r="DS1762" s="64"/>
      <c r="DT1762" s="63"/>
      <c r="DU1762" s="65"/>
      <c r="DV1762" s="63"/>
      <c r="DW1762" s="65"/>
      <c r="DX1762" s="95"/>
      <c r="DY1762" s="97"/>
      <c r="DZ1762" s="63"/>
      <c r="EA1762" s="65"/>
      <c r="EB1762" s="63"/>
      <c r="EC1762" s="65"/>
      <c r="ED1762" s="39"/>
      <c r="EE1762" s="39"/>
      <c r="EF1762" s="39"/>
      <c r="EG1762" s="39"/>
      <c r="EH1762" s="39"/>
      <c r="EI1762" s="39"/>
      <c r="EJ1762" s="39"/>
      <c r="EK1762" s="39"/>
      <c r="EL1762" s="39"/>
      <c r="EM1762" s="39"/>
      <c r="EN1762" s="39"/>
      <c r="EO1762" s="39"/>
      <c r="EP1762" s="39"/>
      <c r="EQ1762" s="39"/>
      <c r="ER1762" s="39"/>
      <c r="ES1762" s="39"/>
      <c r="ET1762" s="39"/>
      <c r="EU1762" s="39"/>
      <c r="EV1762" s="39"/>
      <c r="EW1762" s="39"/>
      <c r="EX1762" s="39"/>
      <c r="EY1762" s="39"/>
      <c r="EZ1762" s="39"/>
      <c r="FA1762" s="39"/>
      <c r="FB1762" s="39"/>
      <c r="FC1762" s="39"/>
      <c r="FD1762" s="39"/>
      <c r="FE1762" s="39"/>
      <c r="FF1762" s="39"/>
      <c r="FG1762" s="39"/>
      <c r="FH1762" s="39"/>
      <c r="FI1762" s="39"/>
      <c r="FJ1762" s="39"/>
      <c r="FK1762" s="39"/>
      <c r="FL1762" s="39"/>
      <c r="FM1762" s="39"/>
      <c r="FN1762" s="39"/>
      <c r="FO1762" s="39"/>
      <c r="FP1762" s="39"/>
      <c r="FQ1762" s="39"/>
      <c r="FR1762" s="39"/>
      <c r="FS1762" s="39"/>
      <c r="FT1762" s="39"/>
      <c r="FU1762" s="39"/>
      <c r="FV1762" s="39"/>
      <c r="FW1762" s="39"/>
      <c r="FX1762" s="39"/>
      <c r="FY1762" s="39"/>
      <c r="FZ1762" s="39"/>
      <c r="GA1762" s="39"/>
      <c r="GB1762" s="39"/>
      <c r="GC1762" s="39"/>
      <c r="GD1762" s="39"/>
      <c r="GE1762" s="39"/>
      <c r="GF1762" s="39"/>
      <c r="GG1762" s="39"/>
      <c r="GH1762" s="39"/>
      <c r="GI1762" s="39"/>
      <c r="GJ1762" s="39"/>
      <c r="GK1762" s="39"/>
      <c r="GL1762" s="39"/>
      <c r="GM1762" s="39"/>
      <c r="GN1762" s="39"/>
      <c r="GO1762" s="39"/>
      <c r="GP1762" s="39"/>
      <c r="GQ1762" s="39"/>
      <c r="GR1762" s="39"/>
      <c r="GS1762" s="39"/>
      <c r="GT1762" s="39"/>
      <c r="GU1762" s="39"/>
      <c r="GV1762" s="39"/>
      <c r="GW1762" s="39"/>
      <c r="GX1762" s="39"/>
      <c r="GY1762" s="39"/>
      <c r="GZ1762" s="39"/>
      <c r="HA1762" s="39"/>
      <c r="HB1762" s="39"/>
      <c r="HC1762" s="39"/>
      <c r="HD1762" s="39"/>
      <c r="HE1762" s="39"/>
      <c r="HF1762" s="39"/>
      <c r="HG1762" s="39"/>
      <c r="HH1762" s="39"/>
      <c r="HI1762" s="39"/>
      <c r="HJ1762" s="39"/>
      <c r="HK1762" s="39"/>
      <c r="HL1762" s="39"/>
      <c r="HM1762" s="39"/>
      <c r="HN1762" s="39"/>
      <c r="HO1762" s="39"/>
      <c r="HP1762" s="39"/>
      <c r="HQ1762" s="39"/>
      <c r="HR1762" s="39"/>
      <c r="HS1762" s="39"/>
      <c r="HT1762" s="39"/>
      <c r="HU1762" s="39"/>
      <c r="HV1762" s="39"/>
      <c r="HW1762" s="39"/>
      <c r="HX1762" s="39"/>
      <c r="HY1762" s="39"/>
      <c r="HZ1762" s="39"/>
      <c r="IA1762" s="39"/>
      <c r="IB1762" s="39"/>
      <c r="IC1762" s="39"/>
      <c r="ID1762" s="39"/>
      <c r="IE1762" s="39"/>
      <c r="IF1762" s="39"/>
      <c r="IG1762" s="39"/>
      <c r="IH1762" s="39"/>
      <c r="II1762" s="39"/>
      <c r="IJ1762" s="39"/>
      <c r="IK1762" s="39"/>
      <c r="IL1762" s="39"/>
      <c r="IM1762" s="39"/>
    </row>
    <row r="1763" spans="1:247" x14ac:dyDescent="0.3">
      <c r="A1763" s="67">
        <v>43</v>
      </c>
      <c r="B1763" s="68">
        <f>COUNT(J1763:EC1763)</f>
        <v>2</v>
      </c>
      <c r="C1763" s="69">
        <f>D1763+E1763</f>
        <v>109.1</v>
      </c>
      <c r="D1763" s="68" t="str">
        <f>IF(B1763&gt;17,(B1763-17)*2,"0")</f>
        <v>0</v>
      </c>
      <c r="E1763" s="70">
        <f>K1763+M1763+O1763+Q1763+S1763+U1763+W1763+Y1763+AA1763+AC1763+AE1763+AG1763+AI1763+AK1763+AM1763+AO1763+AQ1763+AS1763+AU1763+AW1763+AY1763+BA1763+BC1763+BE1763+BG1763+BI1763+BK1763+BM1763+BO1763+BQ1763+BS1763+BU1763+BW1763+BY1763+CA1763+CC1763+CE1763+CG1763+CI1763+CK1763+CM1763+CO1763+CQ1763+CS1763+CU1763+CW1763+CY1763+DA1763+DC1763+DE1763+DG1763+DI1763+DK1763+EC1763+DM1763</f>
        <v>109.1</v>
      </c>
      <c r="F1763" s="71" t="s">
        <v>5418</v>
      </c>
      <c r="G1763" s="71">
        <v>1981</v>
      </c>
      <c r="H1763" s="72" t="s">
        <v>5597</v>
      </c>
      <c r="I1763" s="72" t="s">
        <v>1527</v>
      </c>
      <c r="J1763" s="98"/>
      <c r="K1763" s="74"/>
      <c r="L1763" s="80"/>
      <c r="M1763" s="82"/>
      <c r="N1763" s="80"/>
      <c r="O1763" s="110"/>
      <c r="P1763" s="75"/>
      <c r="Q1763" s="76"/>
      <c r="R1763" s="75"/>
      <c r="S1763" s="76"/>
      <c r="T1763" s="78"/>
      <c r="U1763" s="99"/>
      <c r="V1763" s="80"/>
      <c r="W1763" s="81"/>
      <c r="X1763" s="80"/>
      <c r="Y1763" s="82"/>
      <c r="Z1763" s="80"/>
      <c r="AA1763" s="82"/>
      <c r="AB1763" s="83"/>
      <c r="AC1763" s="84"/>
      <c r="AD1763" s="80"/>
      <c r="AE1763" s="82"/>
      <c r="AF1763" s="80"/>
      <c r="AG1763" s="82"/>
      <c r="AH1763" s="80"/>
      <c r="AI1763" s="81"/>
      <c r="AJ1763" s="80"/>
      <c r="AK1763" s="82"/>
      <c r="AL1763" s="80"/>
      <c r="AM1763" s="82"/>
      <c r="AN1763" s="80"/>
      <c r="AO1763" s="82"/>
      <c r="AP1763" s="80"/>
      <c r="AQ1763" s="81"/>
      <c r="AR1763" s="80"/>
      <c r="AS1763" s="81"/>
      <c r="AT1763" s="80"/>
      <c r="AU1763" s="82"/>
      <c r="AV1763" s="80"/>
      <c r="AW1763" s="82"/>
      <c r="AZ1763" s="85"/>
      <c r="BA1763" s="86"/>
      <c r="BB1763" s="80"/>
      <c r="BC1763" s="81"/>
      <c r="BD1763" s="80"/>
      <c r="BE1763" s="81"/>
      <c r="BF1763" s="80"/>
      <c r="BG1763" s="81"/>
      <c r="BI1763" s="79"/>
      <c r="BJ1763" s="80"/>
      <c r="BK1763" s="81"/>
      <c r="BL1763" s="80"/>
      <c r="BM1763" s="82"/>
      <c r="BN1763" s="80"/>
      <c r="BO1763" s="81"/>
      <c r="BP1763" s="80"/>
      <c r="BQ1763" s="81"/>
      <c r="BR1763" s="80"/>
      <c r="BS1763" s="81"/>
      <c r="BT1763" s="80"/>
      <c r="BU1763" s="81"/>
      <c r="BV1763" s="80"/>
      <c r="BW1763" s="82"/>
      <c r="BX1763" s="80"/>
      <c r="BY1763" s="82"/>
      <c r="BZ1763" s="80"/>
      <c r="CA1763" s="82"/>
      <c r="CB1763" s="80"/>
      <c r="CC1763" s="82"/>
      <c r="CD1763" s="80"/>
      <c r="CE1763" s="82"/>
      <c r="CF1763" s="80"/>
      <c r="CG1763" s="82"/>
      <c r="CH1763" s="80" t="s">
        <v>3519</v>
      </c>
      <c r="CI1763" s="82">
        <v>52.33</v>
      </c>
      <c r="CJ1763" s="80"/>
      <c r="CK1763" s="82"/>
      <c r="CL1763" s="80"/>
      <c r="CM1763" s="82"/>
      <c r="CN1763" s="80"/>
      <c r="CO1763" s="82"/>
      <c r="CP1763" s="80" t="s">
        <v>2430</v>
      </c>
      <c r="CQ1763" s="82">
        <v>56.77</v>
      </c>
      <c r="CR1763" s="80"/>
      <c r="CS1763" s="82"/>
      <c r="CT1763" s="80"/>
      <c r="CU1763" s="82"/>
      <c r="CV1763" s="80"/>
      <c r="CW1763" s="82"/>
      <c r="CX1763" s="80"/>
      <c r="CY1763" s="82"/>
      <c r="CZ1763" s="80"/>
      <c r="DA1763" s="82"/>
      <c r="DB1763" s="80"/>
      <c r="DC1763" s="82"/>
      <c r="DD1763" s="80"/>
      <c r="DE1763" s="82"/>
      <c r="DF1763" s="80"/>
      <c r="DG1763" s="82"/>
      <c r="DH1763" s="80"/>
      <c r="DI1763" s="81"/>
      <c r="DJ1763" s="80"/>
      <c r="DK1763" s="81"/>
      <c r="DL1763" s="87"/>
      <c r="DM1763" s="88"/>
      <c r="DN1763" s="63"/>
      <c r="DO1763" s="64"/>
      <c r="DP1763" s="63"/>
      <c r="DQ1763" s="64"/>
      <c r="DR1763" s="63"/>
      <c r="DS1763" s="64"/>
      <c r="DT1763" s="63"/>
      <c r="DU1763" s="65"/>
      <c r="DV1763" s="63"/>
      <c r="DW1763" s="65"/>
      <c r="DX1763" s="95"/>
      <c r="DY1763" s="97"/>
      <c r="DZ1763" s="63"/>
      <c r="EA1763" s="65"/>
      <c r="EB1763" s="63"/>
      <c r="EC1763" s="65"/>
      <c r="ED1763" s="39"/>
      <c r="EE1763" s="39"/>
      <c r="EF1763" s="39"/>
      <c r="EG1763" s="39"/>
      <c r="EH1763" s="39"/>
      <c r="EI1763" s="39"/>
      <c r="EJ1763" s="39"/>
      <c r="EK1763" s="39"/>
      <c r="EL1763" s="39"/>
      <c r="EM1763" s="39"/>
      <c r="EN1763" s="39"/>
      <c r="EO1763" s="39"/>
      <c r="EP1763" s="39"/>
      <c r="EQ1763" s="39"/>
      <c r="ER1763" s="39"/>
      <c r="ES1763" s="39"/>
      <c r="ET1763" s="39"/>
      <c r="EU1763" s="39"/>
      <c r="EV1763" s="39"/>
      <c r="EW1763" s="39"/>
      <c r="EX1763" s="39"/>
      <c r="EY1763" s="39"/>
      <c r="EZ1763" s="39"/>
      <c r="FA1763" s="39"/>
      <c r="FB1763" s="39"/>
      <c r="FC1763" s="39"/>
      <c r="FD1763" s="39"/>
      <c r="FE1763" s="39"/>
      <c r="FF1763" s="39"/>
      <c r="FG1763" s="39"/>
      <c r="FH1763" s="39"/>
      <c r="FI1763" s="39"/>
      <c r="FJ1763" s="39"/>
      <c r="FK1763" s="39"/>
      <c r="FL1763" s="39"/>
      <c r="FM1763" s="39"/>
      <c r="FN1763" s="39"/>
      <c r="FO1763" s="39"/>
      <c r="FP1763" s="39"/>
      <c r="FQ1763" s="39"/>
      <c r="FR1763" s="39"/>
      <c r="FS1763" s="39"/>
      <c r="FT1763" s="39"/>
      <c r="FU1763" s="39"/>
      <c r="FV1763" s="39"/>
      <c r="FW1763" s="39"/>
      <c r="FX1763" s="39"/>
      <c r="FY1763" s="39"/>
      <c r="FZ1763" s="39"/>
      <c r="GA1763" s="39"/>
      <c r="GB1763" s="39"/>
      <c r="GC1763" s="39"/>
      <c r="GD1763" s="39"/>
      <c r="GE1763" s="39"/>
      <c r="GF1763" s="39"/>
      <c r="GG1763" s="39"/>
      <c r="GH1763" s="39"/>
      <c r="GI1763" s="39"/>
      <c r="GJ1763" s="39"/>
      <c r="GK1763" s="39"/>
      <c r="GL1763" s="39"/>
      <c r="GM1763" s="39"/>
      <c r="GN1763" s="39"/>
      <c r="GO1763" s="39"/>
      <c r="GP1763" s="39"/>
      <c r="GQ1763" s="39"/>
      <c r="GR1763" s="39"/>
      <c r="GS1763" s="39"/>
      <c r="GT1763" s="39"/>
      <c r="GU1763" s="39"/>
      <c r="GV1763" s="39"/>
      <c r="GW1763" s="39"/>
      <c r="GX1763" s="39"/>
      <c r="GY1763" s="39"/>
      <c r="GZ1763" s="39"/>
      <c r="HA1763" s="39"/>
      <c r="HB1763" s="39"/>
      <c r="HC1763" s="39"/>
      <c r="HD1763" s="39"/>
      <c r="HE1763" s="39"/>
      <c r="HF1763" s="39"/>
      <c r="HG1763" s="39"/>
      <c r="HH1763" s="39"/>
      <c r="HI1763" s="39"/>
      <c r="HJ1763" s="39"/>
      <c r="HK1763" s="39"/>
      <c r="HL1763" s="39"/>
      <c r="HM1763" s="39"/>
      <c r="HN1763" s="39"/>
      <c r="HO1763" s="39"/>
      <c r="HP1763" s="39"/>
      <c r="HQ1763" s="39"/>
      <c r="HR1763" s="39"/>
      <c r="HS1763" s="39"/>
      <c r="HT1763" s="39"/>
      <c r="HU1763" s="39"/>
      <c r="HV1763" s="39"/>
      <c r="HW1763" s="39"/>
      <c r="HX1763" s="39"/>
      <c r="HY1763" s="39"/>
      <c r="HZ1763" s="39"/>
      <c r="IA1763" s="39"/>
      <c r="IB1763" s="39"/>
      <c r="IC1763" s="39"/>
      <c r="ID1763" s="39"/>
      <c r="IE1763" s="39"/>
      <c r="IF1763" s="39"/>
      <c r="IG1763" s="39"/>
      <c r="IH1763" s="39"/>
      <c r="II1763" s="39"/>
      <c r="IJ1763" s="39"/>
      <c r="IK1763" s="39"/>
      <c r="IL1763" s="39"/>
      <c r="IM1763" s="39"/>
    </row>
    <row r="1764" spans="1:247" x14ac:dyDescent="0.3">
      <c r="A1764" s="67">
        <v>44</v>
      </c>
      <c r="B1764" s="68">
        <f>COUNT(J1764:EC1764)</f>
        <v>2</v>
      </c>
      <c r="C1764" s="69">
        <f>D1764+E1764</f>
        <v>107.88999999999999</v>
      </c>
      <c r="D1764" s="68" t="str">
        <f>IF(B1764&gt;17,(B1764-17)*2,"0")</f>
        <v>0</v>
      </c>
      <c r="E1764" s="70">
        <f>K1764+M1764+O1764+Q1764+S1764+U1764+W1764+Y1764+AA1764+AC1764+AE1764+AG1764+AI1764+AK1764+AM1764+AO1764+AQ1764+AS1764+AU1764+AW1764+AY1764+BA1764+BC1764+BE1764+BG1764+BI1764+BK1764+BM1764+BO1764+BQ1764+BS1764+BU1764+BW1764+BY1764+CA1764+CC1764+CE1764+CG1764+CI1764+CK1764+CM1764+CO1764+CQ1764+CS1764+CU1764+CW1764+CY1764+DA1764+DC1764+DE1764+DG1764+DI1764+DK1764+EC1764+DM1764</f>
        <v>107.88999999999999</v>
      </c>
      <c r="F1764" s="71" t="s">
        <v>5418</v>
      </c>
      <c r="G1764" s="71">
        <v>1974</v>
      </c>
      <c r="H1764" s="72" t="s">
        <v>5598</v>
      </c>
      <c r="I1764" s="72" t="s">
        <v>452</v>
      </c>
      <c r="J1764" s="98"/>
      <c r="K1764" s="74"/>
      <c r="L1764" s="80"/>
      <c r="M1764" s="82"/>
      <c r="N1764" s="80"/>
      <c r="O1764" s="110"/>
      <c r="P1764" s="75"/>
      <c r="Q1764" s="76"/>
      <c r="R1764" s="75"/>
      <c r="S1764" s="76"/>
      <c r="T1764" s="78"/>
      <c r="U1764" s="99"/>
      <c r="V1764" s="80"/>
      <c r="W1764" s="81"/>
      <c r="X1764" s="80"/>
      <c r="Y1764" s="82"/>
      <c r="Z1764" s="80"/>
      <c r="AA1764" s="82"/>
      <c r="AB1764" s="83"/>
      <c r="AC1764" s="84"/>
      <c r="AD1764" s="80"/>
      <c r="AE1764" s="82"/>
      <c r="AF1764" s="80"/>
      <c r="AG1764" s="82"/>
      <c r="AH1764" s="80"/>
      <c r="AI1764" s="81"/>
      <c r="AJ1764" s="80"/>
      <c r="AK1764" s="82"/>
      <c r="AL1764" s="80"/>
      <c r="AM1764" s="82"/>
      <c r="AN1764" s="80"/>
      <c r="AO1764" s="82"/>
      <c r="AP1764" s="80"/>
      <c r="AQ1764" s="81"/>
      <c r="AR1764" s="80"/>
      <c r="AS1764" s="81"/>
      <c r="AT1764" s="80"/>
      <c r="AU1764" s="82"/>
      <c r="AV1764" s="80"/>
      <c r="AW1764" s="82"/>
      <c r="AZ1764" s="85"/>
      <c r="BA1764" s="86"/>
      <c r="BB1764" s="80"/>
      <c r="BC1764" s="81"/>
      <c r="BD1764" s="80"/>
      <c r="BE1764" s="81"/>
      <c r="BF1764" s="80"/>
      <c r="BG1764" s="81"/>
      <c r="BI1764" s="79"/>
      <c r="BJ1764" s="80" t="s">
        <v>1796</v>
      </c>
      <c r="BK1764" s="81">
        <v>52.48</v>
      </c>
      <c r="BL1764" s="80"/>
      <c r="BM1764" s="82"/>
      <c r="BN1764" s="80"/>
      <c r="BO1764" s="81"/>
      <c r="BP1764" s="80"/>
      <c r="BQ1764" s="81"/>
      <c r="BR1764" s="80"/>
      <c r="BS1764" s="81"/>
      <c r="BT1764" s="80" t="s">
        <v>5599</v>
      </c>
      <c r="BU1764" s="81">
        <v>55.41</v>
      </c>
      <c r="BV1764" s="80"/>
      <c r="BW1764" s="82"/>
      <c r="BX1764" s="80"/>
      <c r="BY1764" s="82"/>
      <c r="BZ1764" s="80"/>
      <c r="CA1764" s="82"/>
      <c r="CB1764" s="80"/>
      <c r="CC1764" s="82"/>
      <c r="CD1764" s="80"/>
      <c r="CE1764" s="82"/>
      <c r="CF1764" s="80"/>
      <c r="CG1764" s="82"/>
      <c r="CH1764" s="80"/>
      <c r="CI1764" s="82"/>
      <c r="CJ1764" s="80"/>
      <c r="CK1764" s="82"/>
      <c r="CL1764" s="80"/>
      <c r="CM1764" s="82"/>
      <c r="CN1764" s="80"/>
      <c r="CO1764" s="82"/>
      <c r="CP1764" s="80"/>
      <c r="CQ1764" s="82"/>
      <c r="CR1764" s="80"/>
      <c r="CS1764" s="82"/>
      <c r="CT1764" s="80"/>
      <c r="CU1764" s="82"/>
      <c r="CV1764" s="80"/>
      <c r="CW1764" s="82"/>
      <c r="CX1764" s="80"/>
      <c r="CY1764" s="82"/>
      <c r="CZ1764" s="80"/>
      <c r="DA1764" s="82"/>
      <c r="DB1764" s="80"/>
      <c r="DC1764" s="82"/>
      <c r="DD1764" s="80"/>
      <c r="DE1764" s="82"/>
      <c r="DF1764" s="80"/>
      <c r="DG1764" s="82"/>
      <c r="DH1764" s="80"/>
      <c r="DI1764" s="81"/>
      <c r="DJ1764" s="80"/>
      <c r="DK1764" s="81"/>
      <c r="DL1764" s="87"/>
      <c r="DM1764" s="88"/>
      <c r="DN1764" s="63"/>
      <c r="DO1764" s="64"/>
      <c r="DP1764" s="63"/>
      <c r="DQ1764" s="64"/>
      <c r="DR1764" s="63"/>
      <c r="DS1764" s="64"/>
      <c r="DT1764" s="63"/>
      <c r="DU1764" s="65"/>
      <c r="DV1764" s="63"/>
      <c r="DW1764" s="65"/>
      <c r="DX1764" s="95"/>
      <c r="DY1764" s="97"/>
      <c r="DZ1764" s="63"/>
      <c r="EA1764" s="65"/>
      <c r="EB1764" s="63"/>
      <c r="EC1764" s="65"/>
      <c r="ED1764" s="39"/>
      <c r="EE1764" s="39"/>
      <c r="EF1764" s="39"/>
      <c r="EG1764" s="39"/>
      <c r="EH1764" s="39"/>
      <c r="EI1764" s="39"/>
      <c r="EJ1764" s="39"/>
      <c r="EK1764" s="39"/>
      <c r="EL1764" s="39"/>
      <c r="EM1764" s="39"/>
      <c r="EN1764" s="39"/>
      <c r="EO1764" s="39"/>
      <c r="EP1764" s="39"/>
      <c r="EQ1764" s="39"/>
      <c r="ER1764" s="39"/>
      <c r="ES1764" s="39"/>
      <c r="ET1764" s="39"/>
      <c r="EU1764" s="39"/>
      <c r="EV1764" s="39"/>
      <c r="EW1764" s="39"/>
      <c r="EX1764" s="39"/>
      <c r="EY1764" s="39"/>
      <c r="EZ1764" s="39"/>
      <c r="FA1764" s="39"/>
      <c r="FB1764" s="39"/>
      <c r="FC1764" s="39"/>
      <c r="FD1764" s="39"/>
      <c r="FE1764" s="39"/>
      <c r="FF1764" s="39"/>
      <c r="FG1764" s="39"/>
      <c r="FH1764" s="39"/>
      <c r="FI1764" s="39"/>
      <c r="FJ1764" s="39"/>
      <c r="FK1764" s="39"/>
      <c r="FL1764" s="39"/>
      <c r="FM1764" s="39"/>
      <c r="FN1764" s="39"/>
      <c r="FO1764" s="39"/>
      <c r="FP1764" s="39"/>
      <c r="FQ1764" s="39"/>
      <c r="FR1764" s="39"/>
      <c r="FS1764" s="39"/>
      <c r="FT1764" s="39"/>
      <c r="FU1764" s="39"/>
      <c r="FV1764" s="39"/>
      <c r="FW1764" s="39"/>
      <c r="FX1764" s="39"/>
      <c r="FY1764" s="39"/>
      <c r="FZ1764" s="39"/>
      <c r="GA1764" s="39"/>
      <c r="GB1764" s="39"/>
      <c r="GC1764" s="39"/>
      <c r="GD1764" s="39"/>
      <c r="GE1764" s="39"/>
      <c r="GF1764" s="39"/>
      <c r="GG1764" s="39"/>
      <c r="GH1764" s="39"/>
      <c r="GI1764" s="39"/>
      <c r="GJ1764" s="39"/>
      <c r="GK1764" s="39"/>
      <c r="GL1764" s="39"/>
      <c r="GM1764" s="39"/>
      <c r="GN1764" s="39"/>
      <c r="GO1764" s="39"/>
      <c r="GP1764" s="39"/>
      <c r="GQ1764" s="39"/>
      <c r="GR1764" s="39"/>
      <c r="GS1764" s="39"/>
      <c r="GT1764" s="39"/>
      <c r="GU1764" s="39"/>
      <c r="GV1764" s="39"/>
      <c r="GW1764" s="39"/>
      <c r="GX1764" s="39"/>
      <c r="GY1764" s="39"/>
      <c r="GZ1764" s="39"/>
      <c r="HA1764" s="39"/>
      <c r="HB1764" s="39"/>
      <c r="HC1764" s="39"/>
      <c r="HD1764" s="39"/>
      <c r="HE1764" s="39"/>
      <c r="HF1764" s="39"/>
      <c r="HG1764" s="39"/>
      <c r="HH1764" s="39"/>
      <c r="HI1764" s="39"/>
      <c r="HJ1764" s="39"/>
      <c r="HK1764" s="39"/>
      <c r="HL1764" s="39"/>
      <c r="HM1764" s="39"/>
      <c r="HN1764" s="39"/>
      <c r="HO1764" s="39"/>
      <c r="HP1764" s="39"/>
      <c r="HQ1764" s="39"/>
      <c r="HR1764" s="39"/>
      <c r="HS1764" s="39"/>
      <c r="HT1764" s="39"/>
      <c r="HU1764" s="39"/>
      <c r="HV1764" s="39"/>
      <c r="HW1764" s="39"/>
      <c r="HX1764" s="39"/>
      <c r="HY1764" s="39"/>
      <c r="HZ1764" s="39"/>
      <c r="IA1764" s="39"/>
      <c r="IB1764" s="39"/>
      <c r="IC1764" s="39"/>
      <c r="ID1764" s="39"/>
      <c r="IE1764" s="39"/>
      <c r="IF1764" s="39"/>
      <c r="IG1764" s="39"/>
      <c r="IH1764" s="39"/>
      <c r="II1764" s="39"/>
      <c r="IJ1764" s="39"/>
      <c r="IK1764" s="39"/>
      <c r="IL1764" s="39"/>
      <c r="IM1764" s="39"/>
    </row>
    <row r="1765" spans="1:247" x14ac:dyDescent="0.3">
      <c r="A1765" s="67">
        <v>45</v>
      </c>
      <c r="B1765" s="68">
        <f>COUNT(J1765:EC1765)</f>
        <v>2</v>
      </c>
      <c r="C1765" s="69">
        <f>D1765+E1765</f>
        <v>99.91</v>
      </c>
      <c r="D1765" s="68" t="str">
        <f>IF(B1765&gt;17,(B1765-17)*2,"0")</f>
        <v>0</v>
      </c>
      <c r="E1765" s="70">
        <f>K1765+M1765+O1765+Q1765+S1765+U1765+W1765+Y1765+AA1765+AC1765+AE1765+AG1765+AI1765+AK1765+AM1765+AO1765+AQ1765+AS1765+AU1765+AW1765+AY1765+BA1765+BC1765+BE1765+BG1765+BI1765+BK1765+BM1765+BO1765+BQ1765+BS1765+BU1765+BW1765+BY1765+CA1765+CC1765+CE1765+CG1765+CI1765+CK1765+CM1765+CO1765+CQ1765+CS1765+CU1765+CW1765+CY1765+DA1765+DC1765+DE1765+DG1765+DI1765+DK1765+EC1765+DM1765</f>
        <v>99.91</v>
      </c>
      <c r="F1765" s="71" t="s">
        <v>5418</v>
      </c>
      <c r="G1765" s="71">
        <v>1975</v>
      </c>
      <c r="H1765" s="72" t="s">
        <v>5600</v>
      </c>
      <c r="I1765" s="72" t="s">
        <v>1213</v>
      </c>
      <c r="J1765" s="98"/>
      <c r="K1765" s="74"/>
      <c r="L1765" s="80"/>
      <c r="M1765" s="82"/>
      <c r="N1765" s="80"/>
      <c r="O1765" s="110"/>
      <c r="P1765" s="75"/>
      <c r="Q1765" s="76"/>
      <c r="R1765" s="75"/>
      <c r="S1765" s="76"/>
      <c r="T1765" s="78"/>
      <c r="U1765" s="99"/>
      <c r="V1765" s="80"/>
      <c r="W1765" s="81"/>
      <c r="X1765" s="80" t="s">
        <v>5601</v>
      </c>
      <c r="Y1765" s="82">
        <v>58.5</v>
      </c>
      <c r="Z1765" s="80"/>
      <c r="AA1765" s="82"/>
      <c r="AB1765" s="83"/>
      <c r="AC1765" s="84"/>
      <c r="AD1765" s="80"/>
      <c r="AE1765" s="82"/>
      <c r="AF1765" s="80"/>
      <c r="AG1765" s="82"/>
      <c r="AH1765" s="80"/>
      <c r="AI1765" s="81"/>
      <c r="AJ1765" s="80"/>
      <c r="AK1765" s="82"/>
      <c r="AL1765" s="80"/>
      <c r="AM1765" s="82"/>
      <c r="AN1765" s="80"/>
      <c r="AO1765" s="82"/>
      <c r="AP1765" s="80"/>
      <c r="AQ1765" s="81"/>
      <c r="AR1765" s="80"/>
      <c r="AS1765" s="81"/>
      <c r="AT1765" s="80"/>
      <c r="AU1765" s="82"/>
      <c r="AV1765" s="80"/>
      <c r="AW1765" s="82"/>
      <c r="AZ1765" s="85"/>
      <c r="BA1765" s="86"/>
      <c r="BB1765" s="80"/>
      <c r="BC1765" s="81"/>
      <c r="BD1765" s="80"/>
      <c r="BE1765" s="81"/>
      <c r="BF1765" s="80"/>
      <c r="BG1765" s="81"/>
      <c r="BI1765" s="79"/>
      <c r="BJ1765" s="80"/>
      <c r="BK1765" s="81"/>
      <c r="BL1765" s="80"/>
      <c r="BM1765" s="82"/>
      <c r="BN1765" s="80"/>
      <c r="BO1765" s="81"/>
      <c r="BP1765" s="80"/>
      <c r="BQ1765" s="81"/>
      <c r="BR1765" s="80"/>
      <c r="BS1765" s="81"/>
      <c r="BT1765" s="80"/>
      <c r="BU1765" s="81"/>
      <c r="BV1765" s="80"/>
      <c r="BW1765" s="82"/>
      <c r="BX1765" s="80" t="s">
        <v>5602</v>
      </c>
      <c r="BY1765" s="82">
        <v>41.41</v>
      </c>
      <c r="BZ1765" s="80"/>
      <c r="CA1765" s="82"/>
      <c r="CB1765" s="80"/>
      <c r="CC1765" s="82"/>
      <c r="CD1765" s="80"/>
      <c r="CE1765" s="82"/>
      <c r="CF1765" s="80"/>
      <c r="CG1765" s="82"/>
      <c r="CH1765" s="80"/>
      <c r="CI1765" s="82"/>
      <c r="CJ1765" s="80"/>
      <c r="CK1765" s="82"/>
      <c r="CL1765" s="80"/>
      <c r="CM1765" s="82"/>
      <c r="CN1765" s="80"/>
      <c r="CO1765" s="82"/>
      <c r="CP1765" s="80"/>
      <c r="CQ1765" s="82"/>
      <c r="CR1765" s="80"/>
      <c r="CS1765" s="82"/>
      <c r="CT1765" s="80"/>
      <c r="CU1765" s="82"/>
      <c r="CV1765" s="80"/>
      <c r="CW1765" s="82"/>
      <c r="CX1765" s="80"/>
      <c r="CY1765" s="82"/>
      <c r="CZ1765" s="80"/>
      <c r="DA1765" s="82"/>
      <c r="DB1765" s="80"/>
      <c r="DC1765" s="82"/>
      <c r="DD1765" s="80"/>
      <c r="DE1765" s="82"/>
      <c r="DF1765" s="80"/>
      <c r="DG1765" s="82"/>
      <c r="DH1765" s="80"/>
      <c r="DI1765" s="81"/>
      <c r="DJ1765" s="80"/>
      <c r="DK1765" s="81"/>
      <c r="DL1765" s="87"/>
      <c r="DM1765" s="88"/>
      <c r="DN1765" s="63"/>
      <c r="DO1765" s="64"/>
      <c r="DP1765" s="63"/>
      <c r="DQ1765" s="64"/>
      <c r="DR1765" s="63"/>
      <c r="DS1765" s="64"/>
      <c r="DT1765" s="63"/>
      <c r="DU1765" s="65"/>
      <c r="DV1765" s="63"/>
      <c r="DW1765" s="65"/>
      <c r="DX1765" s="95"/>
      <c r="DY1765" s="97"/>
      <c r="DZ1765" s="63"/>
      <c r="EA1765" s="65"/>
      <c r="EB1765" s="63"/>
      <c r="EC1765" s="65"/>
      <c r="ED1765" s="39"/>
      <c r="EE1765" s="39"/>
      <c r="EF1765" s="39"/>
      <c r="EG1765" s="39"/>
      <c r="EH1765" s="39"/>
      <c r="EI1765" s="39"/>
      <c r="EJ1765" s="39"/>
      <c r="EK1765" s="39"/>
      <c r="EL1765" s="39"/>
      <c r="EM1765" s="39"/>
      <c r="EN1765" s="39"/>
      <c r="EO1765" s="39"/>
      <c r="EP1765" s="39"/>
      <c r="EQ1765" s="39"/>
      <c r="ER1765" s="39"/>
      <c r="ES1765" s="39"/>
      <c r="ET1765" s="39"/>
      <c r="EU1765" s="39"/>
      <c r="EV1765" s="39"/>
      <c r="EW1765" s="39"/>
      <c r="EX1765" s="39"/>
      <c r="EY1765" s="39"/>
      <c r="EZ1765" s="39"/>
      <c r="FA1765" s="39"/>
      <c r="FB1765" s="39"/>
      <c r="FC1765" s="39"/>
      <c r="FD1765" s="39"/>
      <c r="FE1765" s="39"/>
      <c r="FF1765" s="39"/>
      <c r="FG1765" s="39"/>
      <c r="FH1765" s="39"/>
      <c r="FI1765" s="39"/>
      <c r="FJ1765" s="39"/>
      <c r="FK1765" s="39"/>
      <c r="FL1765" s="39"/>
      <c r="FM1765" s="39"/>
      <c r="FN1765" s="39"/>
      <c r="FO1765" s="39"/>
      <c r="FP1765" s="39"/>
      <c r="FQ1765" s="39"/>
      <c r="FR1765" s="39"/>
      <c r="FS1765" s="39"/>
      <c r="FT1765" s="39"/>
      <c r="FU1765" s="39"/>
      <c r="FV1765" s="39"/>
      <c r="FW1765" s="39"/>
      <c r="FX1765" s="39"/>
      <c r="FY1765" s="39"/>
      <c r="FZ1765" s="39"/>
      <c r="GA1765" s="39"/>
      <c r="GB1765" s="39"/>
      <c r="GC1765" s="39"/>
      <c r="GD1765" s="39"/>
      <c r="GE1765" s="39"/>
      <c r="GF1765" s="39"/>
      <c r="GG1765" s="39"/>
      <c r="GH1765" s="39"/>
      <c r="GI1765" s="39"/>
      <c r="GJ1765" s="39"/>
      <c r="GK1765" s="39"/>
      <c r="GL1765" s="39"/>
      <c r="GM1765" s="39"/>
      <c r="GN1765" s="39"/>
      <c r="GO1765" s="39"/>
      <c r="GP1765" s="39"/>
      <c r="GQ1765" s="39"/>
      <c r="GR1765" s="39"/>
      <c r="GS1765" s="39"/>
      <c r="GT1765" s="39"/>
      <c r="GU1765" s="39"/>
      <c r="GV1765" s="39"/>
      <c r="GW1765" s="39"/>
      <c r="GX1765" s="39"/>
      <c r="GY1765" s="39"/>
      <c r="GZ1765" s="39"/>
      <c r="HA1765" s="39"/>
      <c r="HB1765" s="39"/>
      <c r="HC1765" s="39"/>
      <c r="HD1765" s="39"/>
      <c r="HE1765" s="39"/>
      <c r="HF1765" s="39"/>
      <c r="HG1765" s="39"/>
      <c r="HH1765" s="39"/>
      <c r="HI1765" s="39"/>
      <c r="HJ1765" s="39"/>
      <c r="HK1765" s="39"/>
      <c r="HL1765" s="39"/>
      <c r="HM1765" s="39"/>
      <c r="HN1765" s="39"/>
      <c r="HO1765" s="39"/>
      <c r="HP1765" s="39"/>
      <c r="HQ1765" s="39"/>
      <c r="HR1765" s="39"/>
      <c r="HS1765" s="39"/>
      <c r="HT1765" s="39"/>
      <c r="HU1765" s="39"/>
      <c r="HV1765" s="39"/>
      <c r="HW1765" s="39"/>
      <c r="HX1765" s="39"/>
      <c r="HY1765" s="39"/>
      <c r="HZ1765" s="39"/>
      <c r="IA1765" s="39"/>
      <c r="IB1765" s="39"/>
      <c r="IC1765" s="39"/>
      <c r="ID1765" s="39"/>
      <c r="IE1765" s="39"/>
      <c r="IF1765" s="39"/>
      <c r="IG1765" s="39"/>
      <c r="IH1765" s="39"/>
      <c r="II1765" s="39"/>
      <c r="IJ1765" s="39"/>
      <c r="IK1765" s="39"/>
      <c r="IL1765" s="39"/>
      <c r="IM1765" s="39"/>
    </row>
    <row r="1766" spans="1:247" x14ac:dyDescent="0.3">
      <c r="A1766" s="67">
        <v>46</v>
      </c>
      <c r="B1766" s="68">
        <f>COUNT(J1766:EC1766)</f>
        <v>2</v>
      </c>
      <c r="C1766" s="69">
        <f>D1766+E1766</f>
        <v>99.66</v>
      </c>
      <c r="D1766" s="68" t="str">
        <f>IF(B1766&gt;17,(B1766-17)*2,"0")</f>
        <v>0</v>
      </c>
      <c r="E1766" s="70">
        <f>K1766+M1766+O1766+Q1766+S1766+U1766+W1766+Y1766+AA1766+AC1766+AE1766+AG1766+AI1766+AK1766+AM1766+AO1766+AQ1766+AS1766+AU1766+AW1766+AY1766+BA1766+BC1766+BE1766+BG1766+BI1766+BK1766+BM1766+BO1766+BQ1766+BS1766+BU1766+BW1766+BY1766+CA1766+CC1766+CE1766+CG1766+CI1766+CK1766+CM1766+CO1766+CQ1766+CS1766+CU1766+CW1766+CY1766+DA1766+DC1766+DE1766+DG1766+DI1766+DK1766+EC1766+DM1766</f>
        <v>99.66</v>
      </c>
      <c r="F1766" s="71" t="s">
        <v>5418</v>
      </c>
      <c r="G1766" s="71">
        <v>1980</v>
      </c>
      <c r="H1766" s="72" t="s">
        <v>5603</v>
      </c>
      <c r="I1766" s="72" t="s">
        <v>281</v>
      </c>
      <c r="J1766" s="98"/>
      <c r="K1766" s="74"/>
      <c r="L1766" s="80"/>
      <c r="M1766" s="82"/>
      <c r="N1766" s="80"/>
      <c r="O1766" s="110"/>
      <c r="P1766" s="75"/>
      <c r="Q1766" s="76"/>
      <c r="R1766" s="75"/>
      <c r="S1766" s="76"/>
      <c r="T1766" s="78"/>
      <c r="U1766" s="99"/>
      <c r="V1766" s="80"/>
      <c r="W1766" s="81"/>
      <c r="X1766" s="80"/>
      <c r="Y1766" s="82"/>
      <c r="Z1766" s="80"/>
      <c r="AA1766" s="82"/>
      <c r="AB1766" s="83"/>
      <c r="AC1766" s="84"/>
      <c r="AD1766" s="80"/>
      <c r="AE1766" s="82"/>
      <c r="AF1766" s="80"/>
      <c r="AG1766" s="82"/>
      <c r="AH1766" s="80"/>
      <c r="AI1766" s="81"/>
      <c r="AJ1766" s="80"/>
      <c r="AK1766" s="82"/>
      <c r="AL1766" s="80"/>
      <c r="AM1766" s="82"/>
      <c r="AN1766" s="80"/>
      <c r="AO1766" s="82"/>
      <c r="AP1766" s="80"/>
      <c r="AQ1766" s="81"/>
      <c r="AR1766" s="80"/>
      <c r="AS1766" s="81"/>
      <c r="AT1766" s="80"/>
      <c r="AU1766" s="82"/>
      <c r="AV1766" s="80"/>
      <c r="AW1766" s="82"/>
      <c r="AZ1766" s="85"/>
      <c r="BA1766" s="86"/>
      <c r="BB1766" s="80"/>
      <c r="BC1766" s="81"/>
      <c r="BD1766" s="80"/>
      <c r="BE1766" s="81"/>
      <c r="BF1766" s="80"/>
      <c r="BG1766" s="81"/>
      <c r="BI1766" s="79"/>
      <c r="BJ1766" s="80"/>
      <c r="BK1766" s="81"/>
      <c r="BL1766" s="80"/>
      <c r="BM1766" s="82"/>
      <c r="BN1766" s="80"/>
      <c r="BO1766" s="81"/>
      <c r="BP1766" s="80"/>
      <c r="BQ1766" s="81"/>
      <c r="BR1766" s="80"/>
      <c r="BS1766" s="81"/>
      <c r="BT1766" s="80"/>
      <c r="BU1766" s="81"/>
      <c r="BV1766" s="80"/>
      <c r="BW1766" s="82"/>
      <c r="BX1766" s="80"/>
      <c r="BY1766" s="82"/>
      <c r="BZ1766" s="80"/>
      <c r="CA1766" s="82"/>
      <c r="CB1766" s="80"/>
      <c r="CC1766" s="82"/>
      <c r="CD1766" s="80" t="s">
        <v>1140</v>
      </c>
      <c r="CE1766" s="82">
        <v>47.74</v>
      </c>
      <c r="CF1766" s="80"/>
      <c r="CG1766" s="82"/>
      <c r="CH1766" s="80"/>
      <c r="CI1766" s="82"/>
      <c r="CJ1766" s="80"/>
      <c r="CK1766" s="82"/>
      <c r="CL1766" s="80"/>
      <c r="CM1766" s="82"/>
      <c r="CN1766" s="80"/>
      <c r="CO1766" s="82"/>
      <c r="CP1766" s="80"/>
      <c r="CQ1766" s="82"/>
      <c r="CR1766" s="80"/>
      <c r="CS1766" s="82"/>
      <c r="CT1766" s="80"/>
      <c r="CU1766" s="82"/>
      <c r="CV1766" s="80" t="s">
        <v>5604</v>
      </c>
      <c r="CW1766" s="82">
        <v>51.92</v>
      </c>
      <c r="CX1766" s="80"/>
      <c r="CY1766" s="82"/>
      <c r="CZ1766" s="80"/>
      <c r="DA1766" s="82"/>
      <c r="DB1766" s="80"/>
      <c r="DC1766" s="82"/>
      <c r="DD1766" s="80"/>
      <c r="DE1766" s="82"/>
      <c r="DF1766" s="80"/>
      <c r="DG1766" s="82"/>
      <c r="DH1766" s="80"/>
      <c r="DI1766" s="81"/>
      <c r="DJ1766" s="80"/>
      <c r="DK1766" s="81"/>
      <c r="DL1766" s="87"/>
      <c r="DM1766" s="88"/>
      <c r="DN1766" s="63"/>
      <c r="DO1766" s="64"/>
      <c r="DP1766" s="63"/>
      <c r="DQ1766" s="64"/>
      <c r="DR1766" s="63"/>
      <c r="DS1766" s="64"/>
      <c r="DT1766" s="63"/>
      <c r="DU1766" s="65"/>
      <c r="DV1766" s="63"/>
      <c r="DW1766" s="65"/>
      <c r="DX1766" s="95"/>
      <c r="DY1766" s="97"/>
      <c r="DZ1766" s="63"/>
      <c r="EA1766" s="65"/>
      <c r="EB1766" s="63"/>
      <c r="EC1766" s="65"/>
      <c r="ED1766" s="39"/>
      <c r="EE1766" s="39"/>
      <c r="EF1766" s="39"/>
      <c r="EG1766" s="39"/>
      <c r="EH1766" s="39"/>
      <c r="EI1766" s="39"/>
      <c r="EJ1766" s="39"/>
      <c r="EK1766" s="39"/>
      <c r="EL1766" s="39"/>
      <c r="EM1766" s="39"/>
      <c r="EN1766" s="39"/>
      <c r="EO1766" s="39"/>
      <c r="EP1766" s="39"/>
      <c r="EQ1766" s="39"/>
      <c r="ER1766" s="39"/>
      <c r="ES1766" s="39"/>
      <c r="ET1766" s="39"/>
      <c r="EU1766" s="39"/>
      <c r="EV1766" s="39"/>
      <c r="EW1766" s="39"/>
      <c r="EX1766" s="39"/>
      <c r="EY1766" s="39"/>
      <c r="EZ1766" s="39"/>
      <c r="FA1766" s="39"/>
      <c r="FB1766" s="39"/>
      <c r="FC1766" s="39"/>
      <c r="FD1766" s="39"/>
      <c r="FE1766" s="39"/>
      <c r="FF1766" s="39"/>
      <c r="FG1766" s="39"/>
      <c r="FH1766" s="39"/>
      <c r="FI1766" s="39"/>
      <c r="FJ1766" s="39"/>
      <c r="FK1766" s="39"/>
      <c r="FL1766" s="39"/>
      <c r="FM1766" s="39"/>
      <c r="FN1766" s="39"/>
      <c r="FO1766" s="39"/>
      <c r="FP1766" s="39"/>
      <c r="FQ1766" s="39"/>
      <c r="FR1766" s="39"/>
      <c r="FS1766" s="39"/>
      <c r="FT1766" s="39"/>
      <c r="FU1766" s="39"/>
      <c r="FV1766" s="39"/>
      <c r="FW1766" s="39"/>
      <c r="FX1766" s="39"/>
      <c r="FY1766" s="39"/>
      <c r="FZ1766" s="39"/>
      <c r="GA1766" s="39"/>
      <c r="GB1766" s="39"/>
      <c r="GC1766" s="39"/>
      <c r="GD1766" s="39"/>
      <c r="GE1766" s="39"/>
      <c r="GF1766" s="39"/>
      <c r="GG1766" s="39"/>
      <c r="GH1766" s="39"/>
      <c r="GI1766" s="39"/>
      <c r="GJ1766" s="39"/>
      <c r="GK1766" s="39"/>
      <c r="GL1766" s="39"/>
      <c r="GM1766" s="39"/>
      <c r="GN1766" s="39"/>
      <c r="GO1766" s="39"/>
      <c r="GP1766" s="39"/>
      <c r="GQ1766" s="39"/>
      <c r="GR1766" s="39"/>
      <c r="GS1766" s="39"/>
      <c r="GT1766" s="39"/>
      <c r="GU1766" s="39"/>
      <c r="GV1766" s="39"/>
      <c r="GW1766" s="39"/>
      <c r="GX1766" s="39"/>
      <c r="GY1766" s="39"/>
      <c r="GZ1766" s="39"/>
      <c r="HA1766" s="39"/>
      <c r="HB1766" s="39"/>
      <c r="HC1766" s="39"/>
      <c r="HD1766" s="39"/>
      <c r="HE1766" s="39"/>
      <c r="HF1766" s="39"/>
      <c r="HG1766" s="39"/>
      <c r="HH1766" s="39"/>
      <c r="HI1766" s="39"/>
      <c r="HJ1766" s="39"/>
      <c r="HK1766" s="39"/>
      <c r="HL1766" s="39"/>
      <c r="HM1766" s="39"/>
      <c r="HN1766" s="39"/>
      <c r="HO1766" s="39"/>
      <c r="HP1766" s="39"/>
      <c r="HQ1766" s="39"/>
      <c r="HR1766" s="39"/>
      <c r="HS1766" s="39"/>
      <c r="HT1766" s="39"/>
      <c r="HU1766" s="39"/>
      <c r="HV1766" s="39"/>
      <c r="HW1766" s="39"/>
      <c r="HX1766" s="39"/>
      <c r="HY1766" s="39"/>
      <c r="HZ1766" s="39"/>
      <c r="IA1766" s="39"/>
      <c r="IB1766" s="39"/>
      <c r="IC1766" s="39"/>
      <c r="ID1766" s="39"/>
      <c r="IE1766" s="39"/>
      <c r="IF1766" s="39"/>
      <c r="IG1766" s="39"/>
      <c r="IH1766" s="39"/>
      <c r="II1766" s="39"/>
      <c r="IJ1766" s="39"/>
      <c r="IK1766" s="39"/>
      <c r="IL1766" s="39"/>
      <c r="IM1766" s="39"/>
    </row>
    <row r="1767" spans="1:247" x14ac:dyDescent="0.3">
      <c r="A1767" s="67">
        <v>47</v>
      </c>
      <c r="B1767" s="68">
        <f>COUNT(J1767:EC1767)</f>
        <v>2</v>
      </c>
      <c r="C1767" s="69">
        <f>D1767+E1767</f>
        <v>98.87</v>
      </c>
      <c r="D1767" s="68" t="str">
        <f>IF(B1767&gt;17,(B1767-17)*2,"0")</f>
        <v>0</v>
      </c>
      <c r="E1767" s="70">
        <f>K1767+M1767+O1767+Q1767+S1767+U1767+W1767+Y1767+AA1767+AC1767+AE1767+AG1767+AI1767+AK1767+AM1767+AO1767+AQ1767+AS1767+AU1767+AW1767+AY1767+BA1767+BC1767+BE1767+BG1767+BI1767+BK1767+BM1767+BO1767+BQ1767+BS1767+BU1767+BW1767+BY1767+CA1767+CC1767+CE1767+CG1767+CI1767+CK1767+CM1767+CO1767+CQ1767+CS1767+CU1767+CW1767+CY1767+DA1767+DC1767+DE1767+DG1767+DI1767+DK1767+EC1767+DM1767</f>
        <v>98.87</v>
      </c>
      <c r="F1767" s="71" t="s">
        <v>5418</v>
      </c>
      <c r="G1767" s="71">
        <v>1975</v>
      </c>
      <c r="H1767" s="72" t="s">
        <v>5605</v>
      </c>
      <c r="I1767" s="72" t="s">
        <v>529</v>
      </c>
      <c r="J1767" s="98"/>
      <c r="K1767" s="74"/>
      <c r="L1767" s="80"/>
      <c r="M1767" s="82"/>
      <c r="N1767" s="80"/>
      <c r="O1767" s="110"/>
      <c r="P1767" s="75" t="s">
        <v>181</v>
      </c>
      <c r="Q1767" s="76">
        <v>51.98</v>
      </c>
      <c r="R1767" s="75"/>
      <c r="S1767" s="76"/>
      <c r="T1767" s="78"/>
      <c r="U1767" s="99"/>
      <c r="V1767" s="80"/>
      <c r="W1767" s="81"/>
      <c r="X1767" s="80"/>
      <c r="Y1767" s="82"/>
      <c r="Z1767" s="80"/>
      <c r="AA1767" s="82"/>
      <c r="AB1767" s="83"/>
      <c r="AC1767" s="84"/>
      <c r="AD1767" s="80"/>
      <c r="AE1767" s="82"/>
      <c r="AF1767" s="80"/>
      <c r="AG1767" s="82"/>
      <c r="AH1767" s="80"/>
      <c r="AI1767" s="81"/>
      <c r="AJ1767" s="80" t="s">
        <v>2081</v>
      </c>
      <c r="AK1767" s="82">
        <v>46.89</v>
      </c>
      <c r="AL1767" s="80"/>
      <c r="AM1767" s="82"/>
      <c r="AN1767" s="80"/>
      <c r="AO1767" s="82"/>
      <c r="AP1767" s="80"/>
      <c r="AQ1767" s="81"/>
      <c r="AR1767" s="80"/>
      <c r="AS1767" s="81"/>
      <c r="AT1767" s="80"/>
      <c r="AU1767" s="82"/>
      <c r="AV1767" s="80"/>
      <c r="AW1767" s="82"/>
      <c r="AZ1767" s="85"/>
      <c r="BA1767" s="86"/>
      <c r="BB1767" s="80"/>
      <c r="BC1767" s="81"/>
      <c r="BD1767" s="80"/>
      <c r="BE1767" s="81"/>
      <c r="BF1767" s="80"/>
      <c r="BG1767" s="81"/>
      <c r="BI1767" s="79"/>
      <c r="BJ1767" s="80"/>
      <c r="BK1767" s="81"/>
      <c r="BL1767" s="80"/>
      <c r="BM1767" s="82"/>
      <c r="BN1767" s="80"/>
      <c r="BO1767" s="81"/>
      <c r="BP1767" s="80"/>
      <c r="BQ1767" s="81"/>
      <c r="BR1767" s="80"/>
      <c r="BS1767" s="81"/>
      <c r="BT1767" s="80"/>
      <c r="BU1767" s="81"/>
      <c r="BV1767" s="80"/>
      <c r="BW1767" s="82"/>
      <c r="BX1767" s="80"/>
      <c r="BY1767" s="82"/>
      <c r="BZ1767" s="80"/>
      <c r="CA1767" s="82"/>
      <c r="CB1767" s="80"/>
      <c r="CC1767" s="82"/>
      <c r="CD1767" s="80"/>
      <c r="CE1767" s="82"/>
      <c r="CF1767" s="80"/>
      <c r="CG1767" s="82"/>
      <c r="CH1767" s="80"/>
      <c r="CI1767" s="82"/>
      <c r="CJ1767" s="80"/>
      <c r="CK1767" s="82"/>
      <c r="CL1767" s="80"/>
      <c r="CM1767" s="82"/>
      <c r="CN1767" s="80"/>
      <c r="CO1767" s="82"/>
      <c r="CP1767" s="80"/>
      <c r="CQ1767" s="82"/>
      <c r="CR1767" s="80"/>
      <c r="CS1767" s="82"/>
      <c r="CT1767" s="80"/>
      <c r="CU1767" s="82"/>
      <c r="CV1767" s="80"/>
      <c r="CW1767" s="82"/>
      <c r="CX1767" s="80"/>
      <c r="CY1767" s="82"/>
      <c r="CZ1767" s="80"/>
      <c r="DA1767" s="82"/>
      <c r="DB1767" s="80"/>
      <c r="DC1767" s="82"/>
      <c r="DD1767" s="80"/>
      <c r="DE1767" s="82"/>
      <c r="DF1767" s="80"/>
      <c r="DG1767" s="82"/>
      <c r="DH1767" s="80"/>
      <c r="DI1767" s="81"/>
      <c r="DJ1767" s="80"/>
      <c r="DK1767" s="81"/>
      <c r="DL1767" s="87"/>
      <c r="DM1767" s="88"/>
      <c r="DN1767" s="63"/>
      <c r="DO1767" s="64"/>
      <c r="DP1767" s="63"/>
      <c r="DQ1767" s="64"/>
      <c r="DR1767" s="63"/>
      <c r="DS1767" s="64"/>
      <c r="DT1767" s="63"/>
      <c r="DU1767" s="65"/>
      <c r="DV1767" s="63"/>
      <c r="DW1767" s="65"/>
      <c r="DX1767" s="95"/>
      <c r="DY1767" s="97"/>
      <c r="DZ1767" s="63"/>
      <c r="EA1767" s="65"/>
      <c r="EB1767" s="63"/>
      <c r="EC1767" s="65"/>
      <c r="ED1767" s="39"/>
      <c r="EE1767" s="39"/>
      <c r="EF1767" s="39"/>
      <c r="EG1767" s="39"/>
      <c r="EH1767" s="39"/>
      <c r="EI1767" s="39"/>
      <c r="EJ1767" s="39"/>
      <c r="EK1767" s="39"/>
      <c r="EL1767" s="39"/>
      <c r="EM1767" s="39"/>
      <c r="EN1767" s="39"/>
      <c r="EO1767" s="39"/>
      <c r="EP1767" s="39"/>
      <c r="EQ1767" s="39"/>
      <c r="ER1767" s="39"/>
      <c r="ES1767" s="39"/>
      <c r="ET1767" s="39"/>
      <c r="EU1767" s="39"/>
      <c r="EV1767" s="39"/>
      <c r="EW1767" s="39"/>
      <c r="EX1767" s="39"/>
      <c r="EY1767" s="39"/>
      <c r="EZ1767" s="39"/>
      <c r="FA1767" s="39"/>
      <c r="FB1767" s="39"/>
      <c r="FC1767" s="39"/>
      <c r="FD1767" s="39"/>
      <c r="FE1767" s="39"/>
      <c r="FF1767" s="39"/>
      <c r="FG1767" s="39"/>
      <c r="FH1767" s="39"/>
      <c r="FI1767" s="39"/>
      <c r="FJ1767" s="39"/>
      <c r="FK1767" s="39"/>
      <c r="FL1767" s="39"/>
      <c r="FM1767" s="39"/>
      <c r="FN1767" s="39"/>
      <c r="FO1767" s="39"/>
      <c r="FP1767" s="39"/>
      <c r="FQ1767" s="39"/>
      <c r="FR1767" s="39"/>
      <c r="FS1767" s="39"/>
      <c r="FT1767" s="39"/>
      <c r="FU1767" s="39"/>
      <c r="FV1767" s="39"/>
      <c r="FW1767" s="39"/>
      <c r="FX1767" s="39"/>
      <c r="FY1767" s="39"/>
      <c r="FZ1767" s="39"/>
      <c r="GA1767" s="39"/>
      <c r="GB1767" s="39"/>
      <c r="GC1767" s="39"/>
      <c r="GD1767" s="39"/>
      <c r="GE1767" s="39"/>
      <c r="GF1767" s="39"/>
      <c r="GG1767" s="39"/>
      <c r="GH1767" s="39"/>
      <c r="GI1767" s="39"/>
      <c r="GJ1767" s="39"/>
      <c r="GK1767" s="39"/>
      <c r="GL1767" s="39"/>
      <c r="GM1767" s="39"/>
      <c r="GN1767" s="39"/>
      <c r="GO1767" s="39"/>
      <c r="GP1767" s="39"/>
      <c r="GQ1767" s="39"/>
      <c r="GR1767" s="39"/>
      <c r="GS1767" s="39"/>
      <c r="GT1767" s="39"/>
      <c r="GU1767" s="39"/>
      <c r="GV1767" s="39"/>
      <c r="GW1767" s="39"/>
      <c r="GX1767" s="39"/>
      <c r="GY1767" s="39"/>
      <c r="GZ1767" s="39"/>
      <c r="HA1767" s="39"/>
      <c r="HB1767" s="39"/>
      <c r="HC1767" s="39"/>
      <c r="HD1767" s="39"/>
      <c r="HE1767" s="39"/>
      <c r="HF1767" s="39"/>
      <c r="HG1767" s="39"/>
      <c r="HH1767" s="39"/>
      <c r="HI1767" s="39"/>
      <c r="HJ1767" s="39"/>
      <c r="HK1767" s="39"/>
      <c r="HL1767" s="39"/>
      <c r="HM1767" s="39"/>
      <c r="HN1767" s="39"/>
      <c r="HO1767" s="39"/>
      <c r="HP1767" s="39"/>
      <c r="HQ1767" s="39"/>
      <c r="HR1767" s="39"/>
      <c r="HS1767" s="39"/>
      <c r="HT1767" s="39"/>
      <c r="HU1767" s="39"/>
      <c r="HV1767" s="39"/>
      <c r="HW1767" s="39"/>
      <c r="HX1767" s="39"/>
      <c r="HY1767" s="39"/>
      <c r="HZ1767" s="39"/>
      <c r="IA1767" s="39"/>
      <c r="IB1767" s="39"/>
      <c r="IC1767" s="39"/>
      <c r="ID1767" s="39"/>
      <c r="IE1767" s="39"/>
      <c r="IF1767" s="39"/>
      <c r="IG1767" s="39"/>
      <c r="IH1767" s="39"/>
      <c r="II1767" s="39"/>
      <c r="IJ1767" s="39"/>
      <c r="IK1767" s="39"/>
      <c r="IL1767" s="39"/>
      <c r="IM1767" s="39"/>
    </row>
    <row r="1768" spans="1:247" x14ac:dyDescent="0.3">
      <c r="A1768" s="67">
        <v>48</v>
      </c>
      <c r="B1768" s="68">
        <f>COUNT(J1768:EC1768)</f>
        <v>2</v>
      </c>
      <c r="C1768" s="69">
        <f>D1768+E1768</f>
        <v>95.93</v>
      </c>
      <c r="D1768" s="68" t="str">
        <f>IF(B1768&gt;17,(B1768-17)*2,"0")</f>
        <v>0</v>
      </c>
      <c r="E1768" s="70">
        <f>K1768+M1768+O1768+Q1768+S1768+U1768+W1768+Y1768+AA1768+AC1768+AE1768+AG1768+AI1768+AK1768+AM1768+AO1768+AQ1768+AS1768+AU1768+AW1768+AY1768+BA1768+BC1768+BE1768+BG1768+BI1768+BK1768+BM1768+BO1768+BQ1768+BS1768+BU1768+BW1768+BY1768+CA1768+CC1768+CE1768+CG1768+CI1768+CK1768+CM1768+CO1768+CQ1768+CS1768+CU1768+CW1768+CY1768+DA1768+DC1768+DE1768+DG1768+DI1768+DK1768+EC1768+DM1768</f>
        <v>95.93</v>
      </c>
      <c r="F1768" s="71" t="s">
        <v>5418</v>
      </c>
      <c r="G1768" s="71">
        <v>1982</v>
      </c>
      <c r="H1768" s="72" t="s">
        <v>5606</v>
      </c>
      <c r="I1768" s="72" t="s">
        <v>270</v>
      </c>
      <c r="J1768" s="98"/>
      <c r="K1768" s="74"/>
      <c r="L1768" s="80"/>
      <c r="M1768" s="82"/>
      <c r="N1768" s="80"/>
      <c r="O1768" s="110"/>
      <c r="P1768" s="75"/>
      <c r="Q1768" s="76"/>
      <c r="R1768" s="75" t="s">
        <v>2205</v>
      </c>
      <c r="S1768" s="76">
        <v>47.09</v>
      </c>
      <c r="T1768" s="78"/>
      <c r="U1768" s="99"/>
      <c r="V1768" s="80"/>
      <c r="W1768" s="81"/>
      <c r="X1768" s="80"/>
      <c r="Y1768" s="82"/>
      <c r="Z1768" s="80"/>
      <c r="AA1768" s="82"/>
      <c r="AB1768" s="83"/>
      <c r="AC1768" s="84"/>
      <c r="AD1768" s="80"/>
      <c r="AE1768" s="82"/>
      <c r="AF1768" s="80"/>
      <c r="AG1768" s="82"/>
      <c r="AH1768" s="80"/>
      <c r="AI1768" s="81"/>
      <c r="AJ1768" s="80" t="s">
        <v>2342</v>
      </c>
      <c r="AK1768" s="82">
        <v>48.84</v>
      </c>
      <c r="AL1768" s="80"/>
      <c r="AM1768" s="82"/>
      <c r="AN1768" s="80"/>
      <c r="AO1768" s="82"/>
      <c r="AP1768" s="80"/>
      <c r="AQ1768" s="81"/>
      <c r="AR1768" s="80"/>
      <c r="AS1768" s="81"/>
      <c r="AT1768" s="80"/>
      <c r="AU1768" s="82"/>
      <c r="AV1768" s="80"/>
      <c r="AW1768" s="82"/>
      <c r="AZ1768" s="85"/>
      <c r="BA1768" s="86"/>
      <c r="BB1768" s="80"/>
      <c r="BC1768" s="81"/>
      <c r="BD1768" s="80"/>
      <c r="BE1768" s="81"/>
      <c r="BF1768" s="80"/>
      <c r="BG1768" s="81"/>
      <c r="BI1768" s="79"/>
      <c r="BJ1768" s="80"/>
      <c r="BK1768" s="81"/>
      <c r="BL1768" s="80"/>
      <c r="BM1768" s="82"/>
      <c r="BN1768" s="80"/>
      <c r="BO1768" s="81"/>
      <c r="BP1768" s="80"/>
      <c r="BQ1768" s="81"/>
      <c r="BR1768" s="80"/>
      <c r="BS1768" s="81"/>
      <c r="BT1768" s="80"/>
      <c r="BU1768" s="81"/>
      <c r="BV1768" s="80"/>
      <c r="BW1768" s="82"/>
      <c r="BX1768" s="80"/>
      <c r="BY1768" s="82"/>
      <c r="BZ1768" s="80"/>
      <c r="CA1768" s="82"/>
      <c r="CB1768" s="80"/>
      <c r="CC1768" s="82"/>
      <c r="CD1768" s="80"/>
      <c r="CE1768" s="82"/>
      <c r="CF1768" s="80"/>
      <c r="CG1768" s="82"/>
      <c r="CH1768" s="80"/>
      <c r="CI1768" s="82"/>
      <c r="CJ1768" s="80"/>
      <c r="CK1768" s="82"/>
      <c r="CL1768" s="80"/>
      <c r="CM1768" s="82"/>
      <c r="CN1768" s="80"/>
      <c r="CO1768" s="82"/>
      <c r="CP1768" s="80"/>
      <c r="CQ1768" s="82"/>
      <c r="CR1768" s="80"/>
      <c r="CS1768" s="82"/>
      <c r="CT1768" s="80"/>
      <c r="CU1768" s="82"/>
      <c r="CV1768" s="80"/>
      <c r="CW1768" s="82"/>
      <c r="CX1768" s="80"/>
      <c r="CY1768" s="82"/>
      <c r="CZ1768" s="80"/>
      <c r="DA1768" s="82"/>
      <c r="DB1768" s="80"/>
      <c r="DC1768" s="82"/>
      <c r="DD1768" s="80"/>
      <c r="DE1768" s="82"/>
      <c r="DF1768" s="80"/>
      <c r="DG1768" s="82"/>
      <c r="DH1768" s="80"/>
      <c r="DI1768" s="81"/>
      <c r="DJ1768" s="80"/>
      <c r="DK1768" s="81"/>
      <c r="DL1768" s="87"/>
      <c r="DM1768" s="88"/>
      <c r="DN1768" s="63"/>
      <c r="DO1768" s="64"/>
      <c r="DP1768" s="63"/>
      <c r="DQ1768" s="64"/>
      <c r="DR1768" s="63"/>
      <c r="DS1768" s="64"/>
      <c r="DT1768" s="63"/>
      <c r="DU1768" s="65"/>
      <c r="DV1768" s="63"/>
      <c r="DW1768" s="65"/>
      <c r="DX1768" s="95"/>
      <c r="DY1768" s="97"/>
      <c r="DZ1768" s="63"/>
      <c r="EA1768" s="65"/>
      <c r="EB1768" s="63"/>
      <c r="EC1768" s="65"/>
      <c r="ED1768" s="39"/>
      <c r="EE1768" s="39"/>
      <c r="EF1768" s="39"/>
      <c r="EG1768" s="39"/>
      <c r="EH1768" s="39"/>
      <c r="EI1768" s="39"/>
      <c r="EJ1768" s="39"/>
      <c r="EK1768" s="39"/>
      <c r="EL1768" s="39"/>
      <c r="EM1768" s="39"/>
      <c r="EN1768" s="39"/>
      <c r="EO1768" s="39"/>
      <c r="EP1768" s="39"/>
      <c r="EQ1768" s="39"/>
      <c r="ER1768" s="39"/>
      <c r="ES1768" s="39"/>
      <c r="ET1768" s="39"/>
      <c r="EU1768" s="39"/>
      <c r="EV1768" s="39"/>
      <c r="EW1768" s="39"/>
      <c r="EX1768" s="39"/>
      <c r="EY1768" s="39"/>
      <c r="EZ1768" s="39"/>
      <c r="FA1768" s="39"/>
      <c r="FB1768" s="39"/>
      <c r="FC1768" s="39"/>
      <c r="FD1768" s="39"/>
      <c r="FE1768" s="39"/>
      <c r="FF1768" s="39"/>
      <c r="FG1768" s="39"/>
      <c r="FH1768" s="39"/>
      <c r="FI1768" s="39"/>
      <c r="FJ1768" s="39"/>
      <c r="FK1768" s="39"/>
      <c r="FL1768" s="39"/>
      <c r="FM1768" s="39"/>
      <c r="FN1768" s="39"/>
      <c r="FO1768" s="39"/>
      <c r="FP1768" s="39"/>
      <c r="FQ1768" s="39"/>
      <c r="FR1768" s="39"/>
      <c r="FS1768" s="39"/>
      <c r="FT1768" s="39"/>
      <c r="FU1768" s="39"/>
      <c r="FV1768" s="39"/>
      <c r="FW1768" s="39"/>
      <c r="FX1768" s="39"/>
      <c r="FY1768" s="39"/>
      <c r="FZ1768" s="39"/>
      <c r="GA1768" s="39"/>
      <c r="GB1768" s="39"/>
      <c r="GC1768" s="39"/>
      <c r="GD1768" s="39"/>
      <c r="GE1768" s="39"/>
      <c r="GF1768" s="39"/>
      <c r="GG1768" s="39"/>
      <c r="GH1768" s="39"/>
      <c r="GI1768" s="39"/>
      <c r="GJ1768" s="39"/>
      <c r="GK1768" s="39"/>
      <c r="GL1768" s="39"/>
      <c r="GM1768" s="39"/>
      <c r="GN1768" s="39"/>
      <c r="GO1768" s="39"/>
      <c r="GP1768" s="39"/>
      <c r="GQ1768" s="39"/>
      <c r="GR1768" s="39"/>
      <c r="GS1768" s="39"/>
      <c r="GT1768" s="39"/>
      <c r="GU1768" s="39"/>
      <c r="GV1768" s="39"/>
      <c r="GW1768" s="39"/>
      <c r="GX1768" s="39"/>
      <c r="GY1768" s="39"/>
      <c r="GZ1768" s="39"/>
      <c r="HA1768" s="39"/>
      <c r="HB1768" s="39"/>
      <c r="HC1768" s="39"/>
      <c r="HD1768" s="39"/>
      <c r="HE1768" s="39"/>
      <c r="HF1768" s="39"/>
      <c r="HG1768" s="39"/>
      <c r="HH1768" s="39"/>
      <c r="HI1768" s="39"/>
      <c r="HJ1768" s="39"/>
      <c r="HK1768" s="39"/>
      <c r="HL1768" s="39"/>
      <c r="HM1768" s="39"/>
      <c r="HN1768" s="39"/>
      <c r="HO1768" s="39"/>
      <c r="HP1768" s="39"/>
      <c r="HQ1768" s="39"/>
      <c r="HR1768" s="39"/>
      <c r="HS1768" s="39"/>
      <c r="HT1768" s="39"/>
      <c r="HU1768" s="39"/>
      <c r="HV1768" s="39"/>
      <c r="HW1768" s="39"/>
      <c r="HX1768" s="39"/>
      <c r="HY1768" s="39"/>
      <c r="HZ1768" s="39"/>
      <c r="IA1768" s="39"/>
      <c r="IB1768" s="39"/>
      <c r="IC1768" s="39"/>
      <c r="ID1768" s="39"/>
      <c r="IE1768" s="39"/>
      <c r="IF1768" s="39"/>
      <c r="IG1768" s="39"/>
      <c r="IH1768" s="39"/>
      <c r="II1768" s="39"/>
      <c r="IJ1768" s="39"/>
      <c r="IK1768" s="39"/>
      <c r="IL1768" s="39"/>
      <c r="IM1768" s="39"/>
    </row>
    <row r="1769" spans="1:247" x14ac:dyDescent="0.3">
      <c r="A1769" s="67">
        <v>49</v>
      </c>
      <c r="B1769" s="68">
        <f>COUNT(J1769:EC1769)</f>
        <v>2</v>
      </c>
      <c r="C1769" s="69">
        <f>D1769+E1769</f>
        <v>90.88</v>
      </c>
      <c r="D1769" s="68" t="str">
        <f>IF(B1769&gt;17,(B1769-17)*2,"0")</f>
        <v>0</v>
      </c>
      <c r="E1769" s="70">
        <f>K1769+M1769+O1769+Q1769+S1769+U1769+W1769+Y1769+AA1769+AC1769+AE1769+AG1769+AI1769+AK1769+AM1769+AO1769+AQ1769+AS1769+AU1769+AW1769+AY1769+BA1769+BC1769+BE1769+BG1769+BI1769+BK1769+BM1769+BO1769+BQ1769+BS1769+BU1769+BW1769+BY1769+CA1769+CC1769+CE1769+CG1769+CI1769+CK1769+CM1769+CO1769+CQ1769+CS1769+CU1769+CW1769+CY1769+DA1769+DC1769+DE1769+DG1769+DI1769+DK1769+EC1769+DM1769</f>
        <v>90.88</v>
      </c>
      <c r="F1769" s="71" t="s">
        <v>5418</v>
      </c>
      <c r="G1769" s="71">
        <v>1981</v>
      </c>
      <c r="H1769" s="72" t="s">
        <v>5607</v>
      </c>
      <c r="I1769" s="72" t="s">
        <v>5608</v>
      </c>
      <c r="J1769" s="98"/>
      <c r="K1769" s="74"/>
      <c r="L1769" s="80"/>
      <c r="M1769" s="82"/>
      <c r="N1769" s="80"/>
      <c r="O1769" s="110"/>
      <c r="P1769" s="75"/>
      <c r="Q1769" s="76"/>
      <c r="R1769" s="75"/>
      <c r="S1769" s="76"/>
      <c r="T1769" s="78"/>
      <c r="U1769" s="99"/>
      <c r="V1769" s="80"/>
      <c r="W1769" s="81"/>
      <c r="X1769" s="80"/>
      <c r="Y1769" s="82"/>
      <c r="Z1769" s="80"/>
      <c r="AA1769" s="82"/>
      <c r="AB1769" s="83"/>
      <c r="AC1769" s="84"/>
      <c r="AD1769" s="80"/>
      <c r="AE1769" s="82"/>
      <c r="AF1769" s="80"/>
      <c r="AG1769" s="82"/>
      <c r="AH1769" s="80"/>
      <c r="AI1769" s="81"/>
      <c r="AJ1769" s="80"/>
      <c r="AK1769" s="82"/>
      <c r="AL1769" s="80"/>
      <c r="AM1769" s="82"/>
      <c r="AN1769" s="80"/>
      <c r="AO1769" s="82"/>
      <c r="AP1769" s="80"/>
      <c r="AQ1769" s="81"/>
      <c r="AR1769" s="80"/>
      <c r="AS1769" s="81"/>
      <c r="AT1769" s="80"/>
      <c r="AU1769" s="82"/>
      <c r="AV1769" s="80"/>
      <c r="AW1769" s="82"/>
      <c r="AX1769" s="73" t="s">
        <v>5609</v>
      </c>
      <c r="AY1769" s="79">
        <v>49.67</v>
      </c>
      <c r="AZ1769" s="85"/>
      <c r="BA1769" s="86"/>
      <c r="BB1769" s="80"/>
      <c r="BC1769" s="81"/>
      <c r="BD1769" s="80"/>
      <c r="BE1769" s="81"/>
      <c r="BF1769" s="80"/>
      <c r="BG1769" s="81"/>
      <c r="BI1769" s="79"/>
      <c r="BJ1769" s="80"/>
      <c r="BK1769" s="81"/>
      <c r="BL1769" s="80"/>
      <c r="BM1769" s="82"/>
      <c r="BN1769" s="80"/>
      <c r="BO1769" s="81"/>
      <c r="BP1769" s="80"/>
      <c r="BQ1769" s="81"/>
      <c r="BR1769" s="80"/>
      <c r="BS1769" s="81"/>
      <c r="BT1769" s="80"/>
      <c r="BU1769" s="81"/>
      <c r="BV1769" s="80"/>
      <c r="BW1769" s="82"/>
      <c r="BX1769" s="80" t="s">
        <v>5610</v>
      </c>
      <c r="BY1769" s="82">
        <v>41.21</v>
      </c>
      <c r="BZ1769" s="80"/>
      <c r="CA1769" s="82"/>
      <c r="CB1769" s="80"/>
      <c r="CC1769" s="82"/>
      <c r="CD1769" s="80"/>
      <c r="CE1769" s="82"/>
      <c r="CF1769" s="80"/>
      <c r="CG1769" s="82"/>
      <c r="CH1769" s="80"/>
      <c r="CI1769" s="82"/>
      <c r="CJ1769" s="80"/>
      <c r="CK1769" s="82"/>
      <c r="CL1769" s="80"/>
      <c r="CM1769" s="82"/>
      <c r="CN1769" s="80"/>
      <c r="CO1769" s="82"/>
      <c r="CP1769" s="80"/>
      <c r="CQ1769" s="82"/>
      <c r="CR1769" s="80"/>
      <c r="CS1769" s="82"/>
      <c r="CT1769" s="80"/>
      <c r="CU1769" s="82"/>
      <c r="CV1769" s="80"/>
      <c r="CW1769" s="82"/>
      <c r="CX1769" s="80"/>
      <c r="CY1769" s="82"/>
      <c r="CZ1769" s="80"/>
      <c r="DA1769" s="82"/>
      <c r="DB1769" s="80"/>
      <c r="DC1769" s="82"/>
      <c r="DD1769" s="80"/>
      <c r="DE1769" s="82"/>
      <c r="DF1769" s="80"/>
      <c r="DG1769" s="82"/>
      <c r="DH1769" s="80"/>
      <c r="DI1769" s="81"/>
      <c r="DJ1769" s="80"/>
      <c r="DK1769" s="81"/>
      <c r="DL1769" s="87"/>
      <c r="DM1769" s="88"/>
      <c r="DN1769" s="63"/>
      <c r="DO1769" s="64"/>
      <c r="DP1769" s="63"/>
      <c r="DQ1769" s="64"/>
      <c r="DR1769" s="63"/>
      <c r="DS1769" s="64"/>
      <c r="DT1769" s="63"/>
      <c r="DU1769" s="65"/>
      <c r="DV1769" s="63"/>
      <c r="DW1769" s="65"/>
      <c r="DX1769" s="95"/>
      <c r="DY1769" s="97"/>
      <c r="DZ1769" s="63"/>
      <c r="EA1769" s="65"/>
      <c r="EB1769" s="63"/>
      <c r="EC1769" s="65"/>
      <c r="ED1769" s="39"/>
      <c r="EE1769" s="39"/>
      <c r="EF1769" s="39"/>
      <c r="EG1769" s="39"/>
      <c r="EH1769" s="39"/>
      <c r="EI1769" s="39"/>
      <c r="EJ1769" s="39"/>
      <c r="EK1769" s="39"/>
      <c r="EL1769" s="39"/>
      <c r="EM1769" s="39"/>
      <c r="EN1769" s="39"/>
      <c r="EO1769" s="39"/>
      <c r="EP1769" s="39"/>
      <c r="EQ1769" s="39"/>
      <c r="ER1769" s="39"/>
      <c r="ES1769" s="39"/>
      <c r="ET1769" s="39"/>
      <c r="EU1769" s="39"/>
      <c r="EV1769" s="39"/>
      <c r="EW1769" s="39"/>
      <c r="EX1769" s="39"/>
      <c r="EY1769" s="39"/>
      <c r="EZ1769" s="39"/>
      <c r="FA1769" s="39"/>
      <c r="FB1769" s="39"/>
      <c r="FC1769" s="39"/>
      <c r="FD1769" s="39"/>
      <c r="FE1769" s="39"/>
      <c r="FF1769" s="39"/>
      <c r="FG1769" s="39"/>
      <c r="FH1769" s="39"/>
      <c r="FI1769" s="39"/>
      <c r="FJ1769" s="39"/>
      <c r="FK1769" s="39"/>
      <c r="FL1769" s="39"/>
      <c r="FM1769" s="39"/>
      <c r="FN1769" s="39"/>
      <c r="FO1769" s="39"/>
      <c r="FP1769" s="39"/>
      <c r="FQ1769" s="39"/>
      <c r="FR1769" s="39"/>
      <c r="FS1769" s="39"/>
      <c r="FT1769" s="39"/>
      <c r="FU1769" s="39"/>
      <c r="FV1769" s="39"/>
      <c r="FW1769" s="39"/>
      <c r="FX1769" s="39"/>
      <c r="FY1769" s="39"/>
      <c r="FZ1769" s="39"/>
      <c r="GA1769" s="39"/>
      <c r="GB1769" s="39"/>
      <c r="GC1769" s="39"/>
      <c r="GD1769" s="39"/>
      <c r="GE1769" s="39"/>
      <c r="GF1769" s="39"/>
      <c r="GG1769" s="39"/>
      <c r="GH1769" s="39"/>
      <c r="GI1769" s="39"/>
      <c r="GJ1769" s="39"/>
      <c r="GK1769" s="39"/>
      <c r="GL1769" s="39"/>
      <c r="GM1769" s="39"/>
      <c r="GN1769" s="39"/>
      <c r="GO1769" s="39"/>
      <c r="GP1769" s="39"/>
      <c r="GQ1769" s="39"/>
      <c r="GR1769" s="39"/>
      <c r="GS1769" s="39"/>
      <c r="GT1769" s="39"/>
      <c r="GU1769" s="39"/>
      <c r="GV1769" s="39"/>
      <c r="GW1769" s="39"/>
      <c r="GX1769" s="39"/>
      <c r="GY1769" s="39"/>
      <c r="GZ1769" s="39"/>
      <c r="HA1769" s="39"/>
      <c r="HB1769" s="39"/>
      <c r="HC1769" s="39"/>
      <c r="HD1769" s="39"/>
      <c r="HE1769" s="39"/>
      <c r="HF1769" s="39"/>
      <c r="HG1769" s="39"/>
      <c r="HH1769" s="39"/>
      <c r="HI1769" s="39"/>
      <c r="HJ1769" s="39"/>
      <c r="HK1769" s="39"/>
      <c r="HL1769" s="39"/>
      <c r="HM1769" s="39"/>
      <c r="HN1769" s="39"/>
      <c r="HO1769" s="39"/>
      <c r="HP1769" s="39"/>
      <c r="HQ1769" s="39"/>
      <c r="HR1769" s="39"/>
      <c r="HS1769" s="39"/>
      <c r="HT1769" s="39"/>
      <c r="HU1769" s="39"/>
      <c r="HV1769" s="39"/>
      <c r="HW1769" s="39"/>
      <c r="HX1769" s="39"/>
      <c r="HY1769" s="39"/>
      <c r="HZ1769" s="39"/>
      <c r="IA1769" s="39"/>
      <c r="IB1769" s="39"/>
      <c r="IC1769" s="39"/>
      <c r="ID1769" s="39"/>
      <c r="IE1769" s="39"/>
      <c r="IF1769" s="39"/>
      <c r="IG1769" s="39"/>
      <c r="IH1769" s="39"/>
      <c r="II1769" s="39"/>
      <c r="IJ1769" s="39"/>
      <c r="IK1769" s="39"/>
      <c r="IL1769" s="39"/>
      <c r="IM1769" s="39"/>
    </row>
    <row r="1770" spans="1:247" x14ac:dyDescent="0.3">
      <c r="A1770" s="67">
        <v>50</v>
      </c>
      <c r="B1770" s="68">
        <f>COUNT(J1770:EC1770)</f>
        <v>2</v>
      </c>
      <c r="C1770" s="69">
        <f>D1770+E1770</f>
        <v>89.54</v>
      </c>
      <c r="D1770" s="68" t="str">
        <f>IF(B1770&gt;17,(B1770-17)*2,"0")</f>
        <v>0</v>
      </c>
      <c r="E1770" s="70">
        <f>K1770+M1770+O1770+Q1770+S1770+U1770+W1770+Y1770+AA1770+AC1770+AE1770+AG1770+AI1770+AK1770+AM1770+AO1770+AQ1770+AS1770+AU1770+AW1770+AY1770+BA1770+BC1770+BE1770+BG1770+BI1770+BK1770+BM1770+BO1770+BQ1770+BS1770+BU1770+BW1770+BY1770+CA1770+CC1770+CE1770+CG1770+CI1770+CK1770+CM1770+CO1770+CQ1770+CS1770+CU1770+CW1770+CY1770+DA1770+DC1770+DE1770+DG1770+DI1770+DK1770+EC1770+DM1770</f>
        <v>89.54</v>
      </c>
      <c r="F1770" s="71" t="s">
        <v>5418</v>
      </c>
      <c r="G1770" s="71">
        <v>1977</v>
      </c>
      <c r="H1770" s="72" t="s">
        <v>5611</v>
      </c>
      <c r="I1770" s="72" t="s">
        <v>1109</v>
      </c>
      <c r="J1770" s="98"/>
      <c r="K1770" s="74"/>
      <c r="L1770" s="80"/>
      <c r="M1770" s="82"/>
      <c r="N1770" s="80"/>
      <c r="O1770" s="110"/>
      <c r="P1770" s="75"/>
      <c r="Q1770" s="76"/>
      <c r="R1770" s="75"/>
      <c r="S1770" s="76"/>
      <c r="T1770" s="78"/>
      <c r="U1770" s="99"/>
      <c r="V1770" s="80"/>
      <c r="W1770" s="81"/>
      <c r="X1770" s="80"/>
      <c r="Y1770" s="82"/>
      <c r="Z1770" s="80"/>
      <c r="AA1770" s="82"/>
      <c r="AB1770" s="83"/>
      <c r="AC1770" s="84"/>
      <c r="AD1770" s="80" t="s">
        <v>5612</v>
      </c>
      <c r="AE1770" s="82">
        <v>35.520000000000003</v>
      </c>
      <c r="AF1770" s="80"/>
      <c r="AG1770" s="82"/>
      <c r="AH1770" s="80"/>
      <c r="AI1770" s="81"/>
      <c r="AJ1770" s="80"/>
      <c r="AK1770" s="82"/>
      <c r="AL1770" s="80"/>
      <c r="AM1770" s="82"/>
      <c r="AN1770" s="80"/>
      <c r="AO1770" s="82"/>
      <c r="AP1770" s="80"/>
      <c r="AQ1770" s="81"/>
      <c r="AR1770" s="80"/>
      <c r="AS1770" s="81"/>
      <c r="AT1770" s="80"/>
      <c r="AU1770" s="82"/>
      <c r="AV1770" s="80"/>
      <c r="AW1770" s="82"/>
      <c r="AZ1770" s="85"/>
      <c r="BA1770" s="86"/>
      <c r="BB1770" s="80"/>
      <c r="BC1770" s="81"/>
      <c r="BD1770" s="80"/>
      <c r="BE1770" s="81"/>
      <c r="BF1770" s="80"/>
      <c r="BG1770" s="81"/>
      <c r="BH1770" s="73" t="s">
        <v>999</v>
      </c>
      <c r="BI1770" s="79">
        <v>54.02</v>
      </c>
      <c r="BJ1770" s="80"/>
      <c r="BK1770" s="81"/>
      <c r="BL1770" s="80"/>
      <c r="BM1770" s="82"/>
      <c r="BN1770" s="80"/>
      <c r="BO1770" s="81"/>
      <c r="BP1770" s="80"/>
      <c r="BQ1770" s="81"/>
      <c r="BR1770" s="80"/>
      <c r="BS1770" s="81"/>
      <c r="BT1770" s="80"/>
      <c r="BU1770" s="81"/>
      <c r="BV1770" s="80"/>
      <c r="BW1770" s="82"/>
      <c r="BX1770" s="80"/>
      <c r="BY1770" s="82"/>
      <c r="BZ1770" s="80"/>
      <c r="CA1770" s="82"/>
      <c r="CB1770" s="80"/>
      <c r="CC1770" s="82"/>
      <c r="CD1770" s="80"/>
      <c r="CE1770" s="82"/>
      <c r="CF1770" s="80"/>
      <c r="CG1770" s="82"/>
      <c r="CH1770" s="80"/>
      <c r="CI1770" s="82"/>
      <c r="CJ1770" s="80"/>
      <c r="CK1770" s="82"/>
      <c r="CL1770" s="80"/>
      <c r="CM1770" s="82"/>
      <c r="CN1770" s="80"/>
      <c r="CO1770" s="82"/>
      <c r="CP1770" s="80"/>
      <c r="CQ1770" s="82"/>
      <c r="CR1770" s="80"/>
      <c r="CS1770" s="82"/>
      <c r="CT1770" s="80"/>
      <c r="CU1770" s="82"/>
      <c r="CV1770" s="80"/>
      <c r="CW1770" s="82"/>
      <c r="CX1770" s="80"/>
      <c r="CY1770" s="82"/>
      <c r="CZ1770" s="80"/>
      <c r="DA1770" s="82"/>
      <c r="DB1770" s="80"/>
      <c r="DC1770" s="82"/>
      <c r="DD1770" s="80"/>
      <c r="DE1770" s="82"/>
      <c r="DF1770" s="80"/>
      <c r="DG1770" s="82"/>
      <c r="DH1770" s="80"/>
      <c r="DI1770" s="81"/>
      <c r="DJ1770" s="80"/>
      <c r="DK1770" s="81"/>
      <c r="DL1770" s="87"/>
      <c r="DM1770" s="88"/>
      <c r="DN1770" s="63"/>
      <c r="DO1770" s="64"/>
      <c r="DP1770" s="63"/>
      <c r="DQ1770" s="64"/>
      <c r="DR1770" s="63"/>
      <c r="DS1770" s="64"/>
      <c r="DT1770" s="63"/>
      <c r="DU1770" s="65"/>
      <c r="DV1770" s="63"/>
      <c r="DW1770" s="65"/>
      <c r="DX1770" s="95"/>
      <c r="DY1770" s="97"/>
      <c r="DZ1770" s="63"/>
      <c r="EA1770" s="65"/>
      <c r="EB1770" s="63"/>
      <c r="EC1770" s="65"/>
      <c r="ED1770" s="39"/>
      <c r="EE1770" s="39"/>
      <c r="EF1770" s="39"/>
      <c r="EG1770" s="39"/>
      <c r="EH1770" s="39"/>
      <c r="EI1770" s="39"/>
      <c r="EJ1770" s="39"/>
      <c r="EK1770" s="39"/>
      <c r="EL1770" s="39"/>
      <c r="EM1770" s="39"/>
      <c r="EN1770" s="39"/>
      <c r="EO1770" s="39"/>
      <c r="EP1770" s="39"/>
      <c r="EQ1770" s="39"/>
      <c r="ER1770" s="39"/>
      <c r="ES1770" s="39"/>
      <c r="ET1770" s="39"/>
      <c r="EU1770" s="39"/>
      <c r="EV1770" s="39"/>
      <c r="EW1770" s="39"/>
      <c r="EX1770" s="39"/>
      <c r="EY1770" s="39"/>
      <c r="EZ1770" s="39"/>
      <c r="FA1770" s="39"/>
      <c r="FB1770" s="39"/>
      <c r="FC1770" s="39"/>
      <c r="FD1770" s="39"/>
      <c r="FE1770" s="39"/>
      <c r="FF1770" s="39"/>
      <c r="FG1770" s="39"/>
      <c r="FH1770" s="39"/>
      <c r="FI1770" s="39"/>
      <c r="FJ1770" s="39"/>
      <c r="FK1770" s="39"/>
      <c r="FL1770" s="39"/>
      <c r="FM1770" s="39"/>
      <c r="FN1770" s="39"/>
      <c r="FO1770" s="39"/>
      <c r="FP1770" s="39"/>
      <c r="FQ1770" s="39"/>
      <c r="FR1770" s="39"/>
      <c r="FS1770" s="39"/>
      <c r="FT1770" s="39"/>
      <c r="FU1770" s="39"/>
      <c r="FV1770" s="39"/>
      <c r="FW1770" s="39"/>
      <c r="FX1770" s="39"/>
      <c r="FY1770" s="39"/>
      <c r="FZ1770" s="39"/>
      <c r="GA1770" s="39"/>
      <c r="GB1770" s="39"/>
      <c r="GC1770" s="39"/>
      <c r="GD1770" s="39"/>
      <c r="GE1770" s="39"/>
      <c r="GF1770" s="39"/>
      <c r="GG1770" s="39"/>
      <c r="GH1770" s="39"/>
      <c r="GI1770" s="39"/>
      <c r="GJ1770" s="39"/>
      <c r="GK1770" s="39"/>
      <c r="GL1770" s="39"/>
      <c r="GM1770" s="39"/>
      <c r="GN1770" s="39"/>
      <c r="GO1770" s="39"/>
      <c r="GP1770" s="39"/>
      <c r="GQ1770" s="39"/>
      <c r="GR1770" s="39"/>
      <c r="GS1770" s="39"/>
      <c r="GT1770" s="39"/>
      <c r="GU1770" s="39"/>
      <c r="GV1770" s="39"/>
      <c r="GW1770" s="39"/>
      <c r="GX1770" s="39"/>
      <c r="GY1770" s="39"/>
      <c r="GZ1770" s="39"/>
      <c r="HA1770" s="39"/>
      <c r="HB1770" s="39"/>
      <c r="HC1770" s="39"/>
      <c r="HD1770" s="39"/>
      <c r="HE1770" s="39"/>
      <c r="HF1770" s="39"/>
      <c r="HG1770" s="39"/>
      <c r="HH1770" s="39"/>
      <c r="HI1770" s="39"/>
      <c r="HJ1770" s="39"/>
      <c r="HK1770" s="39"/>
      <c r="HL1770" s="39"/>
      <c r="HM1770" s="39"/>
      <c r="HN1770" s="39"/>
      <c r="HO1770" s="39"/>
      <c r="HP1770" s="39"/>
      <c r="HQ1770" s="39"/>
      <c r="HR1770" s="39"/>
      <c r="HS1770" s="39"/>
      <c r="HT1770" s="39"/>
      <c r="HU1770" s="39"/>
      <c r="HV1770" s="39"/>
      <c r="HW1770" s="39"/>
      <c r="HX1770" s="39"/>
      <c r="HY1770" s="39"/>
      <c r="HZ1770" s="39"/>
      <c r="IA1770" s="39"/>
      <c r="IB1770" s="39"/>
      <c r="IC1770" s="39"/>
      <c r="ID1770" s="39"/>
      <c r="IE1770" s="39"/>
      <c r="IF1770" s="39"/>
      <c r="IG1770" s="39"/>
      <c r="IH1770" s="39"/>
      <c r="II1770" s="39"/>
      <c r="IJ1770" s="39"/>
      <c r="IK1770" s="39"/>
      <c r="IL1770" s="39"/>
      <c r="IM1770" s="39"/>
    </row>
    <row r="1771" spans="1:247" x14ac:dyDescent="0.3">
      <c r="A1771" s="67">
        <v>51</v>
      </c>
      <c r="B1771" s="68">
        <f>COUNT(J1771:EC1771)</f>
        <v>3</v>
      </c>
      <c r="C1771" s="69">
        <f>D1771+E1771</f>
        <v>85.5</v>
      </c>
      <c r="D1771" s="68" t="str">
        <f>IF(B1771&gt;17,(B1771-17)*2,"0")</f>
        <v>0</v>
      </c>
      <c r="E1771" s="70">
        <f>K1771+M1771+O1771+Q1771+S1771+U1771+W1771+Y1771+AA1771+AC1771+AE1771+AG1771+AI1771+AK1771+AM1771+AO1771+AQ1771+AS1771+AU1771+AW1771+AY1771+BA1771+BC1771+BE1771+BG1771+BI1771+BK1771+BM1771+BO1771+BQ1771+BS1771+BU1771+BW1771+BY1771+CA1771+CC1771+CE1771+CG1771+CI1771+CK1771+CM1771+CO1771+CQ1771+CS1771+CU1771+CW1771+CY1771+DA1771+DC1771+DE1771+DG1771+DI1771+DK1771+EC1771+DM1771</f>
        <v>85.5</v>
      </c>
      <c r="F1771" s="71" t="s">
        <v>5418</v>
      </c>
      <c r="G1771" s="71">
        <v>1975</v>
      </c>
      <c r="H1771" s="72" t="s">
        <v>5613</v>
      </c>
      <c r="I1771" s="72" t="s">
        <v>5614</v>
      </c>
      <c r="J1771" s="98"/>
      <c r="K1771" s="74"/>
      <c r="L1771" s="80"/>
      <c r="M1771" s="82"/>
      <c r="N1771" s="80"/>
      <c r="O1771" s="110"/>
      <c r="P1771" s="75"/>
      <c r="Q1771" s="76"/>
      <c r="R1771" s="75"/>
      <c r="S1771" s="76"/>
      <c r="T1771" s="78"/>
      <c r="U1771" s="99"/>
      <c r="V1771" s="80"/>
      <c r="W1771" s="81"/>
      <c r="X1771" s="80"/>
      <c r="Y1771" s="82"/>
      <c r="Z1771" s="80" t="s">
        <v>1007</v>
      </c>
      <c r="AA1771" s="82">
        <v>25.14</v>
      </c>
      <c r="AB1771" s="83"/>
      <c r="AC1771" s="84"/>
      <c r="AD1771" s="80"/>
      <c r="AE1771" s="82"/>
      <c r="AF1771" s="80"/>
      <c r="AG1771" s="82"/>
      <c r="AH1771" s="80"/>
      <c r="AI1771" s="81"/>
      <c r="AJ1771" s="80" t="s">
        <v>5615</v>
      </c>
      <c r="AK1771" s="82">
        <v>28.27</v>
      </c>
      <c r="AL1771" s="80"/>
      <c r="AM1771" s="82"/>
      <c r="AN1771" s="80"/>
      <c r="AO1771" s="82"/>
      <c r="AP1771" s="80"/>
      <c r="AQ1771" s="81"/>
      <c r="AR1771" s="80"/>
      <c r="AS1771" s="81"/>
      <c r="AT1771" s="80"/>
      <c r="AU1771" s="82"/>
      <c r="AV1771" s="80"/>
      <c r="AW1771" s="82"/>
      <c r="AZ1771" s="85"/>
      <c r="BA1771" s="86"/>
      <c r="BB1771" s="80"/>
      <c r="BC1771" s="81"/>
      <c r="BD1771" s="80"/>
      <c r="BE1771" s="81"/>
      <c r="BF1771" s="80"/>
      <c r="BG1771" s="81"/>
      <c r="BI1771" s="79"/>
      <c r="BJ1771" s="80"/>
      <c r="BK1771" s="81"/>
      <c r="BL1771" s="80"/>
      <c r="BM1771" s="82"/>
      <c r="BN1771" s="80"/>
      <c r="BO1771" s="81"/>
      <c r="BP1771" s="80"/>
      <c r="BQ1771" s="81"/>
      <c r="BR1771" s="80"/>
      <c r="BS1771" s="81"/>
      <c r="BT1771" s="80"/>
      <c r="BU1771" s="81"/>
      <c r="BV1771" s="80"/>
      <c r="BW1771" s="82"/>
      <c r="BX1771" s="80"/>
      <c r="BY1771" s="82"/>
      <c r="BZ1771" s="80"/>
      <c r="CA1771" s="82"/>
      <c r="CB1771" s="80"/>
      <c r="CC1771" s="82"/>
      <c r="CD1771" s="80"/>
      <c r="CE1771" s="82"/>
      <c r="CF1771" s="80"/>
      <c r="CG1771" s="82"/>
      <c r="CH1771" s="80"/>
      <c r="CI1771" s="82"/>
      <c r="CJ1771" s="80"/>
      <c r="CK1771" s="82"/>
      <c r="CL1771" s="80"/>
      <c r="CM1771" s="82"/>
      <c r="CN1771" s="80"/>
      <c r="CO1771" s="82"/>
      <c r="CP1771" s="80"/>
      <c r="CQ1771" s="82"/>
      <c r="CR1771" s="80"/>
      <c r="CS1771" s="82"/>
      <c r="CT1771" s="80"/>
      <c r="CU1771" s="82"/>
      <c r="CV1771" s="80"/>
      <c r="CW1771" s="82"/>
      <c r="CX1771" s="80"/>
      <c r="CY1771" s="82"/>
      <c r="CZ1771" s="80"/>
      <c r="DA1771" s="82"/>
      <c r="DB1771" s="80"/>
      <c r="DC1771" s="82"/>
      <c r="DD1771" s="80"/>
      <c r="DE1771" s="82"/>
      <c r="DF1771" s="80"/>
      <c r="DG1771" s="82"/>
      <c r="DH1771" s="80"/>
      <c r="DI1771" s="81"/>
      <c r="DJ1771" s="80" t="s">
        <v>999</v>
      </c>
      <c r="DK1771" s="81">
        <v>32.090000000000003</v>
      </c>
      <c r="DL1771" s="87"/>
      <c r="DM1771" s="88"/>
      <c r="DN1771" s="63"/>
      <c r="DO1771" s="64"/>
      <c r="DP1771" s="63"/>
      <c r="DQ1771" s="64"/>
      <c r="DR1771" s="63"/>
      <c r="DS1771" s="64"/>
      <c r="DT1771" s="63"/>
      <c r="DU1771" s="65"/>
      <c r="DV1771" s="63"/>
      <c r="DW1771" s="65"/>
      <c r="DX1771" s="95"/>
      <c r="DY1771" s="97"/>
      <c r="DZ1771" s="63"/>
      <c r="EA1771" s="65"/>
      <c r="EB1771" s="63"/>
      <c r="EC1771" s="65"/>
      <c r="ED1771" s="39"/>
      <c r="EE1771" s="39"/>
      <c r="EF1771" s="39"/>
      <c r="EG1771" s="39"/>
      <c r="EH1771" s="39"/>
      <c r="EI1771" s="39"/>
      <c r="EJ1771" s="39"/>
      <c r="EK1771" s="39"/>
      <c r="EL1771" s="39"/>
      <c r="EM1771" s="39"/>
      <c r="EN1771" s="39"/>
      <c r="EO1771" s="39"/>
      <c r="EP1771" s="39"/>
      <c r="EQ1771" s="39"/>
      <c r="ER1771" s="39"/>
      <c r="ES1771" s="39"/>
      <c r="ET1771" s="39"/>
      <c r="EU1771" s="39"/>
      <c r="EV1771" s="39"/>
      <c r="EW1771" s="39"/>
      <c r="EX1771" s="39"/>
      <c r="EY1771" s="39"/>
      <c r="EZ1771" s="39"/>
      <c r="FA1771" s="39"/>
      <c r="FB1771" s="39"/>
      <c r="FC1771" s="39"/>
      <c r="FD1771" s="39"/>
      <c r="FE1771" s="39"/>
      <c r="FF1771" s="39"/>
      <c r="FG1771" s="39"/>
      <c r="FH1771" s="39"/>
      <c r="FI1771" s="39"/>
      <c r="FJ1771" s="39"/>
      <c r="FK1771" s="39"/>
      <c r="FL1771" s="39"/>
      <c r="FM1771" s="39"/>
      <c r="FN1771" s="39"/>
      <c r="FO1771" s="39"/>
      <c r="FP1771" s="39"/>
      <c r="FQ1771" s="39"/>
      <c r="FR1771" s="39"/>
      <c r="FS1771" s="39"/>
      <c r="FT1771" s="39"/>
      <c r="FU1771" s="39"/>
      <c r="FV1771" s="39"/>
      <c r="FW1771" s="39"/>
      <c r="FX1771" s="39"/>
      <c r="FY1771" s="39"/>
      <c r="FZ1771" s="39"/>
      <c r="GA1771" s="39"/>
      <c r="GB1771" s="39"/>
      <c r="GC1771" s="39"/>
      <c r="GD1771" s="39"/>
      <c r="GE1771" s="39"/>
      <c r="GF1771" s="39"/>
      <c r="GG1771" s="39"/>
      <c r="GH1771" s="39"/>
      <c r="GI1771" s="39"/>
      <c r="GJ1771" s="39"/>
      <c r="GK1771" s="39"/>
      <c r="GL1771" s="39"/>
      <c r="GM1771" s="39"/>
      <c r="GN1771" s="39"/>
      <c r="GO1771" s="39"/>
      <c r="GP1771" s="39"/>
      <c r="GQ1771" s="39"/>
      <c r="GR1771" s="39"/>
      <c r="GS1771" s="39"/>
      <c r="GT1771" s="39"/>
      <c r="GU1771" s="39"/>
      <c r="GV1771" s="39"/>
      <c r="GW1771" s="39"/>
      <c r="GX1771" s="39"/>
      <c r="GY1771" s="39"/>
      <c r="GZ1771" s="39"/>
      <c r="HA1771" s="39"/>
      <c r="HB1771" s="39"/>
      <c r="HC1771" s="39"/>
      <c r="HD1771" s="39"/>
      <c r="HE1771" s="39"/>
      <c r="HF1771" s="39"/>
      <c r="HG1771" s="39"/>
      <c r="HH1771" s="39"/>
      <c r="HI1771" s="39"/>
      <c r="HJ1771" s="39"/>
      <c r="HK1771" s="39"/>
      <c r="HL1771" s="39"/>
      <c r="HM1771" s="39"/>
      <c r="HN1771" s="39"/>
      <c r="HO1771" s="39"/>
      <c r="HP1771" s="39"/>
      <c r="HQ1771" s="39"/>
      <c r="HR1771" s="39"/>
      <c r="HS1771" s="39"/>
      <c r="HT1771" s="39"/>
      <c r="HU1771" s="39"/>
      <c r="HV1771" s="39"/>
      <c r="HW1771" s="39"/>
      <c r="HX1771" s="39"/>
      <c r="HY1771" s="39"/>
      <c r="HZ1771" s="39"/>
      <c r="IA1771" s="39"/>
      <c r="IB1771" s="39"/>
      <c r="IC1771" s="39"/>
      <c r="ID1771" s="39"/>
      <c r="IE1771" s="39"/>
      <c r="IF1771" s="39"/>
      <c r="IG1771" s="39"/>
      <c r="IH1771" s="39"/>
      <c r="II1771" s="39"/>
      <c r="IJ1771" s="39"/>
      <c r="IK1771" s="39"/>
      <c r="IL1771" s="39"/>
      <c r="IM1771" s="39"/>
    </row>
    <row r="1772" spans="1:247" x14ac:dyDescent="0.3">
      <c r="A1772" s="67">
        <v>52</v>
      </c>
      <c r="B1772" s="68">
        <f>COUNT(J1772:EC1772)</f>
        <v>2</v>
      </c>
      <c r="C1772" s="69">
        <f>D1772+E1772</f>
        <v>81.180000000000007</v>
      </c>
      <c r="D1772" s="68" t="str">
        <f>IF(B1772&gt;17,(B1772-17)*2,"0")</f>
        <v>0</v>
      </c>
      <c r="E1772" s="70">
        <f>K1772+M1772+O1772+Q1772+S1772+U1772+W1772+Y1772+AA1772+AC1772+AE1772+AG1772+AI1772+AK1772+AM1772+AO1772+AQ1772+AS1772+AU1772+AW1772+AY1772+BA1772+BC1772+BE1772+BG1772+BI1772+BK1772+BM1772+BO1772+BQ1772+BS1772+BU1772+BW1772+BY1772+CA1772+CC1772+CE1772+CG1772+CI1772+CK1772+CM1772+CO1772+CQ1772+CS1772+CU1772+CW1772+CY1772+DA1772+DC1772+DE1772+DG1772+DI1772+DK1772+EC1772+DM1772</f>
        <v>81.180000000000007</v>
      </c>
      <c r="F1772" s="71" t="s">
        <v>5418</v>
      </c>
      <c r="G1772" s="71">
        <v>1977</v>
      </c>
      <c r="H1772" s="72" t="s">
        <v>5616</v>
      </c>
      <c r="I1772" s="72" t="s">
        <v>794</v>
      </c>
      <c r="J1772" s="98"/>
      <c r="K1772" s="74"/>
      <c r="L1772" s="80"/>
      <c r="M1772" s="82"/>
      <c r="N1772" s="80"/>
      <c r="O1772" s="110"/>
      <c r="P1772" s="75"/>
      <c r="Q1772" s="76"/>
      <c r="R1772" s="75"/>
      <c r="S1772" s="76"/>
      <c r="T1772" s="78"/>
      <c r="U1772" s="99"/>
      <c r="V1772" s="80"/>
      <c r="W1772" s="81"/>
      <c r="X1772" s="80"/>
      <c r="Y1772" s="82"/>
      <c r="Z1772" s="80"/>
      <c r="AA1772" s="82"/>
      <c r="AB1772" s="83"/>
      <c r="AC1772" s="84"/>
      <c r="AD1772" s="80"/>
      <c r="AE1772" s="82"/>
      <c r="AF1772" s="80"/>
      <c r="AG1772" s="82"/>
      <c r="AH1772" s="80"/>
      <c r="AI1772" s="81"/>
      <c r="AJ1772" s="80" t="s">
        <v>625</v>
      </c>
      <c r="AK1772" s="82">
        <v>40.36</v>
      </c>
      <c r="AL1772" s="80"/>
      <c r="AM1772" s="82"/>
      <c r="AN1772" s="80"/>
      <c r="AO1772" s="82"/>
      <c r="AP1772" s="80"/>
      <c r="AQ1772" s="81"/>
      <c r="AR1772" s="80"/>
      <c r="AS1772" s="81"/>
      <c r="AT1772" s="80"/>
      <c r="AU1772" s="82"/>
      <c r="AV1772" s="80"/>
      <c r="AW1772" s="82"/>
      <c r="AZ1772" s="85"/>
      <c r="BA1772" s="86"/>
      <c r="BB1772" s="80"/>
      <c r="BC1772" s="81"/>
      <c r="BD1772" s="80"/>
      <c r="BE1772" s="81"/>
      <c r="BF1772" s="80"/>
      <c r="BG1772" s="81"/>
      <c r="BI1772" s="79"/>
      <c r="BJ1772" s="80"/>
      <c r="BK1772" s="81"/>
      <c r="BL1772" s="80"/>
      <c r="BM1772" s="82"/>
      <c r="BN1772" s="80"/>
      <c r="BO1772" s="81"/>
      <c r="BP1772" s="80"/>
      <c r="BQ1772" s="81"/>
      <c r="BR1772" s="80"/>
      <c r="BS1772" s="81"/>
      <c r="BT1772" s="80" t="s">
        <v>1963</v>
      </c>
      <c r="BU1772" s="81">
        <v>40.82</v>
      </c>
      <c r="BV1772" s="80"/>
      <c r="BW1772" s="82"/>
      <c r="BX1772" s="80"/>
      <c r="BY1772" s="82"/>
      <c r="BZ1772" s="80"/>
      <c r="CA1772" s="82"/>
      <c r="CB1772" s="80"/>
      <c r="CC1772" s="82"/>
      <c r="CD1772" s="80"/>
      <c r="CE1772" s="82"/>
      <c r="CF1772" s="80"/>
      <c r="CG1772" s="82"/>
      <c r="CH1772" s="80"/>
      <c r="CI1772" s="82"/>
      <c r="CJ1772" s="80"/>
      <c r="CK1772" s="82"/>
      <c r="CL1772" s="80"/>
      <c r="CM1772" s="82"/>
      <c r="CN1772" s="80"/>
      <c r="CO1772" s="82"/>
      <c r="CP1772" s="80"/>
      <c r="CQ1772" s="82"/>
      <c r="CR1772" s="80"/>
      <c r="CS1772" s="82"/>
      <c r="CT1772" s="80"/>
      <c r="CU1772" s="82"/>
      <c r="CV1772" s="80"/>
      <c r="CW1772" s="82"/>
      <c r="CX1772" s="80"/>
      <c r="CY1772" s="82"/>
      <c r="CZ1772" s="80"/>
      <c r="DA1772" s="82"/>
      <c r="DB1772" s="80"/>
      <c r="DC1772" s="82"/>
      <c r="DD1772" s="80"/>
      <c r="DE1772" s="82"/>
      <c r="DF1772" s="80"/>
      <c r="DG1772" s="82"/>
      <c r="DH1772" s="80"/>
      <c r="DI1772" s="81"/>
      <c r="DJ1772" s="80"/>
      <c r="DK1772" s="81"/>
      <c r="DL1772" s="87"/>
      <c r="DM1772" s="88"/>
      <c r="DN1772" s="63"/>
      <c r="DO1772" s="64"/>
      <c r="DP1772" s="63"/>
      <c r="DQ1772" s="64"/>
      <c r="DR1772" s="63"/>
      <c r="DS1772" s="64"/>
      <c r="DT1772" s="63"/>
      <c r="DU1772" s="65"/>
      <c r="DV1772" s="63"/>
      <c r="DW1772" s="65"/>
      <c r="DX1772" s="95"/>
      <c r="DY1772" s="97"/>
      <c r="DZ1772" s="63"/>
      <c r="EA1772" s="65"/>
      <c r="EB1772" s="63"/>
      <c r="EC1772" s="65"/>
      <c r="ED1772" s="39"/>
      <c r="EE1772" s="39"/>
      <c r="EF1772" s="39"/>
      <c r="EG1772" s="39"/>
      <c r="EH1772" s="39"/>
      <c r="EI1772" s="39"/>
      <c r="EJ1772" s="39"/>
      <c r="EK1772" s="39"/>
      <c r="EL1772" s="39"/>
      <c r="EM1772" s="39"/>
      <c r="EN1772" s="39"/>
      <c r="EO1772" s="39"/>
      <c r="EP1772" s="39"/>
      <c r="EQ1772" s="39"/>
      <c r="ER1772" s="39"/>
      <c r="ES1772" s="39"/>
      <c r="ET1772" s="39"/>
      <c r="EU1772" s="39"/>
      <c r="EV1772" s="39"/>
      <c r="EW1772" s="39"/>
      <c r="EX1772" s="39"/>
      <c r="EY1772" s="39"/>
      <c r="EZ1772" s="39"/>
      <c r="FA1772" s="39"/>
      <c r="FB1772" s="39"/>
      <c r="FC1772" s="39"/>
      <c r="FD1772" s="39"/>
      <c r="FE1772" s="39"/>
      <c r="FF1772" s="39"/>
      <c r="FG1772" s="39"/>
      <c r="FH1772" s="39"/>
      <c r="FI1772" s="39"/>
      <c r="FJ1772" s="39"/>
      <c r="FK1772" s="39"/>
      <c r="FL1772" s="39"/>
      <c r="FM1772" s="39"/>
      <c r="FN1772" s="39"/>
      <c r="FO1772" s="39"/>
      <c r="FP1772" s="39"/>
      <c r="FQ1772" s="39"/>
      <c r="FR1772" s="39"/>
      <c r="FS1772" s="39"/>
      <c r="FT1772" s="39"/>
      <c r="FU1772" s="39"/>
      <c r="FV1772" s="39"/>
      <c r="FW1772" s="39"/>
      <c r="FX1772" s="39"/>
      <c r="FY1772" s="39"/>
      <c r="FZ1772" s="39"/>
      <c r="GA1772" s="39"/>
      <c r="GB1772" s="39"/>
      <c r="GC1772" s="39"/>
      <c r="GD1772" s="39"/>
      <c r="GE1772" s="39"/>
      <c r="GF1772" s="39"/>
      <c r="GG1772" s="39"/>
      <c r="GH1772" s="39"/>
      <c r="GI1772" s="39"/>
      <c r="GJ1772" s="39"/>
      <c r="GK1772" s="39"/>
      <c r="GL1772" s="39"/>
      <c r="GM1772" s="39"/>
      <c r="GN1772" s="39"/>
      <c r="GO1772" s="39"/>
      <c r="GP1772" s="39"/>
      <c r="GQ1772" s="39"/>
      <c r="GR1772" s="39"/>
      <c r="GS1772" s="39"/>
      <c r="GT1772" s="39"/>
      <c r="GU1772" s="39"/>
      <c r="GV1772" s="39"/>
      <c r="GW1772" s="39"/>
      <c r="GX1772" s="39"/>
      <c r="GY1772" s="39"/>
      <c r="GZ1772" s="39"/>
      <c r="HA1772" s="39"/>
      <c r="HB1772" s="39"/>
      <c r="HC1772" s="39"/>
      <c r="HD1772" s="39"/>
      <c r="HE1772" s="39"/>
      <c r="HF1772" s="39"/>
      <c r="HG1772" s="39"/>
      <c r="HH1772" s="39"/>
      <c r="HI1772" s="39"/>
      <c r="HJ1772" s="39"/>
      <c r="HK1772" s="39"/>
      <c r="HL1772" s="39"/>
      <c r="HM1772" s="39"/>
      <c r="HN1772" s="39"/>
      <c r="HO1772" s="39"/>
      <c r="HP1772" s="39"/>
      <c r="HQ1772" s="39"/>
      <c r="HR1772" s="39"/>
      <c r="HS1772" s="39"/>
      <c r="HT1772" s="39"/>
      <c r="HU1772" s="39"/>
      <c r="HV1772" s="39"/>
      <c r="HW1772" s="39"/>
      <c r="HX1772" s="39"/>
      <c r="HY1772" s="39"/>
      <c r="HZ1772" s="39"/>
      <c r="IA1772" s="39"/>
      <c r="IB1772" s="39"/>
      <c r="IC1772" s="39"/>
      <c r="ID1772" s="39"/>
      <c r="IE1772" s="39"/>
      <c r="IF1772" s="39"/>
      <c r="IG1772" s="39"/>
      <c r="IH1772" s="39"/>
      <c r="II1772" s="39"/>
      <c r="IJ1772" s="39"/>
      <c r="IK1772" s="39"/>
      <c r="IL1772" s="39"/>
      <c r="IM1772" s="39"/>
    </row>
    <row r="1773" spans="1:247" x14ac:dyDescent="0.3">
      <c r="A1773" s="67">
        <v>53</v>
      </c>
      <c r="B1773" s="68">
        <f>COUNT(J1773:EC1773)</f>
        <v>3</v>
      </c>
      <c r="C1773" s="69">
        <f>D1773+E1773</f>
        <v>75.600000000000009</v>
      </c>
      <c r="D1773" s="68" t="str">
        <f>IF(B1773&gt;17,(B1773-17)*2,"0")</f>
        <v>0</v>
      </c>
      <c r="E1773" s="70">
        <f>K1773+M1773+O1773+Q1773+S1773+U1773+W1773+Y1773+AA1773+AC1773+AE1773+AG1773+AI1773+AK1773+AM1773+AO1773+AQ1773+AS1773+AU1773+AW1773+AY1773+BA1773+BC1773+BE1773+BG1773+BI1773+BK1773+BM1773+BO1773+BQ1773+BS1773+BU1773+BW1773+BY1773+CA1773+CC1773+CE1773+CG1773+CI1773+CK1773+CM1773+CO1773+CQ1773+CS1773+CU1773+CW1773+CY1773+DA1773+DC1773+DE1773+DG1773+DI1773+DK1773+EC1773+DM1773</f>
        <v>75.600000000000009</v>
      </c>
      <c r="F1773" s="71" t="s">
        <v>5418</v>
      </c>
      <c r="G1773" s="71">
        <v>1981</v>
      </c>
      <c r="H1773" s="72" t="s">
        <v>5617</v>
      </c>
      <c r="I1773" s="72" t="s">
        <v>2548</v>
      </c>
      <c r="J1773" s="98"/>
      <c r="K1773" s="74"/>
      <c r="L1773" s="80"/>
      <c r="M1773" s="82"/>
      <c r="N1773" s="80"/>
      <c r="O1773" s="110"/>
      <c r="P1773" s="75"/>
      <c r="Q1773" s="76"/>
      <c r="R1773" s="75"/>
      <c r="S1773" s="76"/>
      <c r="T1773" s="78"/>
      <c r="U1773" s="99"/>
      <c r="V1773" s="80"/>
      <c r="W1773" s="81"/>
      <c r="X1773" s="80"/>
      <c r="Y1773" s="82"/>
      <c r="Z1773" s="80"/>
      <c r="AA1773" s="82"/>
      <c r="AB1773" s="83"/>
      <c r="AC1773" s="84"/>
      <c r="AD1773" s="80"/>
      <c r="AE1773" s="82"/>
      <c r="AF1773" s="80"/>
      <c r="AG1773" s="82"/>
      <c r="AH1773" s="80"/>
      <c r="AI1773" s="81"/>
      <c r="AJ1773" s="80"/>
      <c r="AK1773" s="82"/>
      <c r="AL1773" s="80"/>
      <c r="AM1773" s="82"/>
      <c r="AN1773" s="80"/>
      <c r="AO1773" s="82"/>
      <c r="AP1773" s="80"/>
      <c r="AQ1773" s="81"/>
      <c r="AR1773" s="80"/>
      <c r="AS1773" s="81"/>
      <c r="AT1773" s="80"/>
      <c r="AU1773" s="82"/>
      <c r="AV1773" s="80"/>
      <c r="AW1773" s="82"/>
      <c r="AZ1773" s="85"/>
      <c r="BA1773" s="86"/>
      <c r="BB1773" s="80"/>
      <c r="BC1773" s="81"/>
      <c r="BD1773" s="80" t="s">
        <v>5618</v>
      </c>
      <c r="BE1773" s="81">
        <v>20.28</v>
      </c>
      <c r="BF1773" s="80"/>
      <c r="BG1773" s="81"/>
      <c r="BI1773" s="79"/>
      <c r="BJ1773" s="80" t="s">
        <v>878</v>
      </c>
      <c r="BK1773" s="81">
        <v>27.2</v>
      </c>
      <c r="BL1773" s="80"/>
      <c r="BM1773" s="82"/>
      <c r="BN1773" s="80"/>
      <c r="BO1773" s="81"/>
      <c r="BP1773" s="80"/>
      <c r="BQ1773" s="81"/>
      <c r="BR1773" s="80"/>
      <c r="BS1773" s="81"/>
      <c r="BT1773" s="80" t="s">
        <v>5619</v>
      </c>
      <c r="BU1773" s="81">
        <v>28.12</v>
      </c>
      <c r="BV1773" s="80"/>
      <c r="BW1773" s="82"/>
      <c r="BX1773" s="80"/>
      <c r="BY1773" s="82"/>
      <c r="BZ1773" s="80"/>
      <c r="CA1773" s="82"/>
      <c r="CB1773" s="80"/>
      <c r="CC1773" s="82"/>
      <c r="CD1773" s="80"/>
      <c r="CE1773" s="82"/>
      <c r="CF1773" s="80"/>
      <c r="CG1773" s="82"/>
      <c r="CH1773" s="80"/>
      <c r="CI1773" s="82"/>
      <c r="CJ1773" s="80"/>
      <c r="CK1773" s="82"/>
      <c r="CL1773" s="80"/>
      <c r="CM1773" s="82"/>
      <c r="CN1773" s="80"/>
      <c r="CO1773" s="82"/>
      <c r="CP1773" s="80"/>
      <c r="CQ1773" s="82"/>
      <c r="CR1773" s="80"/>
      <c r="CS1773" s="82"/>
      <c r="CT1773" s="80"/>
      <c r="CU1773" s="82"/>
      <c r="CV1773" s="80"/>
      <c r="CW1773" s="82"/>
      <c r="CX1773" s="80"/>
      <c r="CY1773" s="82"/>
      <c r="CZ1773" s="80"/>
      <c r="DA1773" s="82"/>
      <c r="DB1773" s="80"/>
      <c r="DC1773" s="82"/>
      <c r="DD1773" s="80"/>
      <c r="DE1773" s="82"/>
      <c r="DF1773" s="80"/>
      <c r="DG1773" s="82"/>
      <c r="DH1773" s="80"/>
      <c r="DI1773" s="81"/>
      <c r="DJ1773" s="80"/>
      <c r="DK1773" s="81"/>
      <c r="DL1773" s="87"/>
      <c r="DM1773" s="88"/>
      <c r="DN1773" s="63"/>
      <c r="DO1773" s="64"/>
      <c r="DP1773" s="63"/>
      <c r="DQ1773" s="64"/>
      <c r="DR1773" s="63"/>
      <c r="DS1773" s="64"/>
      <c r="DT1773" s="63"/>
      <c r="DU1773" s="65"/>
      <c r="DV1773" s="63"/>
      <c r="DW1773" s="65"/>
      <c r="DX1773" s="95"/>
      <c r="DY1773" s="97"/>
      <c r="DZ1773" s="63"/>
      <c r="EA1773" s="65"/>
      <c r="EB1773" s="63"/>
      <c r="EC1773" s="65"/>
      <c r="ED1773" s="39"/>
      <c r="EE1773" s="39"/>
      <c r="EF1773" s="39"/>
      <c r="EG1773" s="39"/>
      <c r="EH1773" s="39"/>
      <c r="EI1773" s="39"/>
      <c r="EJ1773" s="39"/>
      <c r="EK1773" s="39"/>
      <c r="EL1773" s="39"/>
      <c r="EM1773" s="39"/>
      <c r="EN1773" s="39"/>
      <c r="EO1773" s="39"/>
      <c r="EP1773" s="39"/>
      <c r="EQ1773" s="39"/>
      <c r="ER1773" s="39"/>
      <c r="ES1773" s="39"/>
      <c r="ET1773" s="39"/>
      <c r="EU1773" s="39"/>
      <c r="EV1773" s="39"/>
      <c r="EW1773" s="39"/>
      <c r="EX1773" s="39"/>
      <c r="EY1773" s="39"/>
      <c r="EZ1773" s="39"/>
      <c r="FA1773" s="39"/>
      <c r="FB1773" s="39"/>
      <c r="FC1773" s="39"/>
      <c r="FD1773" s="39"/>
      <c r="FE1773" s="39"/>
      <c r="FF1773" s="39"/>
      <c r="FG1773" s="39"/>
      <c r="FH1773" s="39"/>
      <c r="FI1773" s="39"/>
      <c r="FJ1773" s="39"/>
      <c r="FK1773" s="39"/>
      <c r="FL1773" s="39"/>
      <c r="FM1773" s="39"/>
      <c r="FN1773" s="39"/>
      <c r="FO1773" s="39"/>
      <c r="FP1773" s="39"/>
      <c r="FQ1773" s="39"/>
      <c r="FR1773" s="39"/>
      <c r="FS1773" s="39"/>
      <c r="FT1773" s="39"/>
      <c r="FU1773" s="39"/>
      <c r="FV1773" s="39"/>
      <c r="FW1773" s="39"/>
      <c r="FX1773" s="39"/>
      <c r="FY1773" s="39"/>
      <c r="FZ1773" s="39"/>
      <c r="GA1773" s="39"/>
      <c r="GB1773" s="39"/>
      <c r="GC1773" s="39"/>
      <c r="GD1773" s="39"/>
      <c r="GE1773" s="39"/>
      <c r="GF1773" s="39"/>
      <c r="GG1773" s="39"/>
      <c r="GH1773" s="39"/>
      <c r="GI1773" s="39"/>
      <c r="GJ1773" s="39"/>
      <c r="GK1773" s="39"/>
      <c r="GL1773" s="39"/>
      <c r="GM1773" s="39"/>
      <c r="GN1773" s="39"/>
      <c r="GO1773" s="39"/>
      <c r="GP1773" s="39"/>
      <c r="GQ1773" s="39"/>
      <c r="GR1773" s="39"/>
      <c r="GS1773" s="39"/>
      <c r="GT1773" s="39"/>
      <c r="GU1773" s="39"/>
      <c r="GV1773" s="39"/>
      <c r="GW1773" s="39"/>
      <c r="GX1773" s="39"/>
      <c r="GY1773" s="39"/>
      <c r="GZ1773" s="39"/>
      <c r="HA1773" s="39"/>
      <c r="HB1773" s="39"/>
      <c r="HC1773" s="39"/>
      <c r="HD1773" s="39"/>
      <c r="HE1773" s="39"/>
      <c r="HF1773" s="39"/>
      <c r="HG1773" s="39"/>
      <c r="HH1773" s="39"/>
      <c r="HI1773" s="39"/>
      <c r="HJ1773" s="39"/>
      <c r="HK1773" s="39"/>
      <c r="HL1773" s="39"/>
      <c r="HM1773" s="39"/>
      <c r="HN1773" s="39"/>
      <c r="HO1773" s="39"/>
      <c r="HP1773" s="39"/>
      <c r="HQ1773" s="39"/>
      <c r="HR1773" s="39"/>
      <c r="HS1773" s="39"/>
      <c r="HT1773" s="39"/>
      <c r="HU1773" s="39"/>
      <c r="HV1773" s="39"/>
      <c r="HW1773" s="39"/>
      <c r="HX1773" s="39"/>
      <c r="HY1773" s="39"/>
      <c r="HZ1773" s="39"/>
      <c r="IA1773" s="39"/>
      <c r="IB1773" s="39"/>
      <c r="IC1773" s="39"/>
      <c r="ID1773" s="39"/>
      <c r="IE1773" s="39"/>
      <c r="IF1773" s="39"/>
      <c r="IG1773" s="39"/>
      <c r="IH1773" s="39"/>
      <c r="II1773" s="39"/>
      <c r="IJ1773" s="39"/>
      <c r="IK1773" s="39"/>
      <c r="IL1773" s="39"/>
      <c r="IM1773" s="39"/>
    </row>
    <row r="1774" spans="1:247" x14ac:dyDescent="0.3">
      <c r="A1774" s="67">
        <v>54</v>
      </c>
      <c r="B1774" s="68">
        <f>COUNT(J1774:EC1774)</f>
        <v>2</v>
      </c>
      <c r="C1774" s="69">
        <f>D1774+E1774</f>
        <v>73.23</v>
      </c>
      <c r="D1774" s="68" t="str">
        <f>IF(B1774&gt;17,(B1774-17)*2,"0")</f>
        <v>0</v>
      </c>
      <c r="E1774" s="70">
        <f>K1774+M1774+O1774+Q1774+S1774+U1774+W1774+Y1774+AA1774+AC1774+AE1774+AG1774+AI1774+AK1774+AM1774+AO1774+AQ1774+AS1774+AU1774+AW1774+AY1774+BA1774+BC1774+BE1774+BG1774+BI1774+BK1774+BM1774+BO1774+BQ1774+BS1774+BU1774+BW1774+BY1774+CA1774+CC1774+CE1774+CG1774+CI1774+CK1774+CM1774+CO1774+CQ1774+CS1774+CU1774+CW1774+CY1774+DA1774+DC1774+DE1774+DG1774+DI1774+DK1774+EC1774+DM1774</f>
        <v>73.23</v>
      </c>
      <c r="F1774" s="71" t="s">
        <v>5418</v>
      </c>
      <c r="G1774" s="71">
        <v>1979</v>
      </c>
      <c r="H1774" s="72" t="s">
        <v>5620</v>
      </c>
      <c r="I1774" s="72" t="s">
        <v>479</v>
      </c>
      <c r="J1774" s="98"/>
      <c r="K1774" s="74"/>
      <c r="L1774" s="80"/>
      <c r="M1774" s="82"/>
      <c r="N1774" s="80"/>
      <c r="O1774" s="110"/>
      <c r="P1774" s="75"/>
      <c r="Q1774" s="76"/>
      <c r="R1774" s="75"/>
      <c r="S1774" s="76"/>
      <c r="T1774" s="78"/>
      <c r="U1774" s="99"/>
      <c r="V1774" s="80"/>
      <c r="W1774" s="81"/>
      <c r="X1774" s="80"/>
      <c r="Y1774" s="82"/>
      <c r="Z1774" s="80"/>
      <c r="AA1774" s="82"/>
      <c r="AB1774" s="83"/>
      <c r="AC1774" s="84"/>
      <c r="AD1774" s="80"/>
      <c r="AE1774" s="82"/>
      <c r="AF1774" s="80"/>
      <c r="AG1774" s="82"/>
      <c r="AH1774" s="80"/>
      <c r="AI1774" s="81"/>
      <c r="AJ1774" s="80"/>
      <c r="AK1774" s="82"/>
      <c r="AL1774" s="80"/>
      <c r="AM1774" s="82"/>
      <c r="AN1774" s="80"/>
      <c r="AO1774" s="82"/>
      <c r="AP1774" s="80"/>
      <c r="AQ1774" s="81"/>
      <c r="AR1774" s="80"/>
      <c r="AS1774" s="81"/>
      <c r="AT1774" s="80"/>
      <c r="AU1774" s="82"/>
      <c r="AV1774" s="80"/>
      <c r="AW1774" s="82"/>
      <c r="AZ1774" s="85"/>
      <c r="BA1774" s="86"/>
      <c r="BB1774" s="80"/>
      <c r="BC1774" s="81"/>
      <c r="BD1774" s="80"/>
      <c r="BE1774" s="81"/>
      <c r="BF1774" s="80"/>
      <c r="BG1774" s="81"/>
      <c r="BI1774" s="79"/>
      <c r="BJ1774" s="80"/>
      <c r="BK1774" s="81"/>
      <c r="BL1774" s="80"/>
      <c r="BM1774" s="82"/>
      <c r="BN1774" s="80"/>
      <c r="BO1774" s="81"/>
      <c r="BP1774" s="80"/>
      <c r="BQ1774" s="81"/>
      <c r="BR1774" s="80"/>
      <c r="BS1774" s="81"/>
      <c r="BT1774" s="80"/>
      <c r="BU1774" s="81"/>
      <c r="BV1774" s="80"/>
      <c r="BW1774" s="82"/>
      <c r="BX1774" s="80" t="s">
        <v>4720</v>
      </c>
      <c r="BY1774" s="82">
        <v>24.14</v>
      </c>
      <c r="BZ1774" s="80"/>
      <c r="CA1774" s="82"/>
      <c r="CB1774" s="80"/>
      <c r="CC1774" s="82"/>
      <c r="CD1774" s="80"/>
      <c r="CE1774" s="82"/>
      <c r="CF1774" s="80"/>
      <c r="CG1774" s="82"/>
      <c r="CH1774" s="80"/>
      <c r="CI1774" s="82"/>
      <c r="CJ1774" s="80"/>
      <c r="CK1774" s="82"/>
      <c r="CL1774" s="80" t="s">
        <v>4621</v>
      </c>
      <c r="CM1774" s="82">
        <v>49.09</v>
      </c>
      <c r="CN1774" s="80"/>
      <c r="CO1774" s="82"/>
      <c r="CP1774" s="80"/>
      <c r="CQ1774" s="82"/>
      <c r="CR1774" s="80"/>
      <c r="CS1774" s="82"/>
      <c r="CT1774" s="80"/>
      <c r="CU1774" s="82"/>
      <c r="CV1774" s="80"/>
      <c r="CW1774" s="82"/>
      <c r="CX1774" s="80"/>
      <c r="CY1774" s="82"/>
      <c r="CZ1774" s="80"/>
      <c r="DA1774" s="82"/>
      <c r="DB1774" s="80"/>
      <c r="DC1774" s="82"/>
      <c r="DD1774" s="80"/>
      <c r="DE1774" s="82"/>
      <c r="DF1774" s="80"/>
      <c r="DG1774" s="82"/>
      <c r="DH1774" s="80"/>
      <c r="DI1774" s="81"/>
      <c r="DJ1774" s="80"/>
      <c r="DK1774" s="81"/>
      <c r="DL1774" s="87"/>
      <c r="DM1774" s="88"/>
      <c r="DN1774" s="63"/>
      <c r="DO1774" s="64"/>
      <c r="DP1774" s="63"/>
      <c r="DQ1774" s="64"/>
      <c r="DR1774" s="63"/>
      <c r="DS1774" s="64"/>
      <c r="DT1774" s="63"/>
      <c r="DU1774" s="65"/>
      <c r="DV1774" s="63"/>
      <c r="DW1774" s="65"/>
      <c r="DX1774" s="95"/>
      <c r="DY1774" s="97"/>
      <c r="DZ1774" s="63"/>
      <c r="EA1774" s="65"/>
      <c r="EB1774" s="63"/>
      <c r="EC1774" s="65"/>
      <c r="ED1774" s="39"/>
      <c r="EE1774" s="39"/>
      <c r="EF1774" s="39"/>
      <c r="EG1774" s="39"/>
      <c r="EH1774" s="39"/>
      <c r="EI1774" s="39"/>
      <c r="EJ1774" s="39"/>
      <c r="EK1774" s="39"/>
      <c r="EL1774" s="39"/>
      <c r="EM1774" s="39"/>
      <c r="EN1774" s="39"/>
      <c r="EO1774" s="39"/>
      <c r="EP1774" s="39"/>
      <c r="EQ1774" s="39"/>
      <c r="ER1774" s="39"/>
      <c r="ES1774" s="39"/>
      <c r="ET1774" s="39"/>
      <c r="EU1774" s="39"/>
      <c r="EV1774" s="39"/>
      <c r="EW1774" s="39"/>
      <c r="EX1774" s="39"/>
      <c r="EY1774" s="39"/>
      <c r="EZ1774" s="39"/>
      <c r="FA1774" s="39"/>
      <c r="FB1774" s="39"/>
      <c r="FC1774" s="39"/>
      <c r="FD1774" s="39"/>
      <c r="FE1774" s="39"/>
      <c r="FF1774" s="39"/>
      <c r="FG1774" s="39"/>
      <c r="FH1774" s="39"/>
      <c r="FI1774" s="39"/>
      <c r="FJ1774" s="39"/>
      <c r="FK1774" s="39"/>
      <c r="FL1774" s="39"/>
      <c r="FM1774" s="39"/>
      <c r="FN1774" s="39"/>
      <c r="FO1774" s="39"/>
      <c r="FP1774" s="39"/>
      <c r="FQ1774" s="39"/>
      <c r="FR1774" s="39"/>
      <c r="FS1774" s="39"/>
      <c r="FT1774" s="39"/>
      <c r="FU1774" s="39"/>
      <c r="FV1774" s="39"/>
      <c r="FW1774" s="39"/>
      <c r="FX1774" s="39"/>
      <c r="FY1774" s="39"/>
      <c r="FZ1774" s="39"/>
      <c r="GA1774" s="39"/>
      <c r="GB1774" s="39"/>
      <c r="GC1774" s="39"/>
      <c r="GD1774" s="39"/>
      <c r="GE1774" s="39"/>
      <c r="GF1774" s="39"/>
      <c r="GG1774" s="39"/>
      <c r="GH1774" s="39"/>
      <c r="GI1774" s="39"/>
      <c r="GJ1774" s="39"/>
      <c r="GK1774" s="39"/>
      <c r="GL1774" s="39"/>
      <c r="GM1774" s="39"/>
      <c r="GN1774" s="39"/>
      <c r="GO1774" s="39"/>
      <c r="GP1774" s="39"/>
      <c r="GQ1774" s="39"/>
      <c r="GR1774" s="39"/>
      <c r="GS1774" s="39"/>
      <c r="GT1774" s="39"/>
      <c r="GU1774" s="39"/>
      <c r="GV1774" s="39"/>
      <c r="GW1774" s="39"/>
      <c r="GX1774" s="39"/>
      <c r="GY1774" s="39"/>
      <c r="GZ1774" s="39"/>
      <c r="HA1774" s="39"/>
      <c r="HB1774" s="39"/>
      <c r="HC1774" s="39"/>
      <c r="HD1774" s="39"/>
      <c r="HE1774" s="39"/>
      <c r="HF1774" s="39"/>
      <c r="HG1774" s="39"/>
      <c r="HH1774" s="39"/>
      <c r="HI1774" s="39"/>
      <c r="HJ1774" s="39"/>
      <c r="HK1774" s="39"/>
      <c r="HL1774" s="39"/>
      <c r="HM1774" s="39"/>
      <c r="HN1774" s="39"/>
      <c r="HO1774" s="39"/>
      <c r="HP1774" s="39"/>
      <c r="HQ1774" s="39"/>
      <c r="HR1774" s="39"/>
      <c r="HS1774" s="39"/>
      <c r="HT1774" s="39"/>
      <c r="HU1774" s="39"/>
      <c r="HV1774" s="39"/>
      <c r="HW1774" s="39"/>
      <c r="HX1774" s="39"/>
      <c r="HY1774" s="39"/>
      <c r="HZ1774" s="39"/>
      <c r="IA1774" s="39"/>
      <c r="IB1774" s="39"/>
      <c r="IC1774" s="39"/>
      <c r="ID1774" s="39"/>
      <c r="IE1774" s="39"/>
      <c r="IF1774" s="39"/>
      <c r="IG1774" s="39"/>
      <c r="IH1774" s="39"/>
      <c r="II1774" s="39"/>
      <c r="IJ1774" s="39"/>
      <c r="IK1774" s="39"/>
      <c r="IL1774" s="39"/>
      <c r="IM1774" s="39"/>
    </row>
    <row r="1775" spans="1:247" x14ac:dyDescent="0.3">
      <c r="A1775" s="67">
        <v>55</v>
      </c>
      <c r="B1775" s="68">
        <f>COUNT(J1775:EC1775)</f>
        <v>1</v>
      </c>
      <c r="C1775" s="69">
        <f>D1775+E1775</f>
        <v>70</v>
      </c>
      <c r="D1775" s="68" t="str">
        <f>IF(B1775&gt;17,(B1775-17)*2,"0")</f>
        <v>0</v>
      </c>
      <c r="E1775" s="70">
        <f>K1775+M1775+O1775+Q1775+S1775+U1775+W1775+Y1775+AA1775+AC1775+AE1775+AG1775+AI1775+AK1775+AM1775+AO1775+AQ1775+AS1775+AU1775+AW1775+AY1775+BA1775+BC1775+BE1775+BG1775+BI1775+BK1775+BM1775+BO1775+BQ1775+BS1775+BU1775+BW1775+BY1775+CA1775+CC1775+CE1775+CG1775+CI1775+CK1775+CM1775+CO1775+CQ1775+CS1775+CU1775+CW1775+CY1775+DA1775+DC1775+DE1775+DG1775+DI1775+DK1775+EC1775+DM1775</f>
        <v>70</v>
      </c>
      <c r="F1775" s="71" t="s">
        <v>5418</v>
      </c>
      <c r="G1775" s="71">
        <v>1981</v>
      </c>
      <c r="H1775" s="72" t="s">
        <v>5621</v>
      </c>
      <c r="I1775" s="72" t="s">
        <v>5622</v>
      </c>
      <c r="J1775" s="98"/>
      <c r="K1775" s="74"/>
      <c r="L1775" s="80"/>
      <c r="M1775" s="82"/>
      <c r="N1775" s="80"/>
      <c r="O1775" s="110"/>
      <c r="P1775" s="75"/>
      <c r="Q1775" s="76"/>
      <c r="R1775" s="75"/>
      <c r="S1775" s="76"/>
      <c r="T1775" s="78"/>
      <c r="U1775" s="99"/>
      <c r="V1775" s="80"/>
      <c r="W1775" s="81"/>
      <c r="X1775" s="80"/>
      <c r="Y1775" s="82"/>
      <c r="Z1775" s="80"/>
      <c r="AA1775" s="82"/>
      <c r="AB1775" s="83"/>
      <c r="AC1775" s="84"/>
      <c r="AD1775" s="80"/>
      <c r="AE1775" s="82"/>
      <c r="AF1775" s="80"/>
      <c r="AG1775" s="82"/>
      <c r="AH1775" s="80"/>
      <c r="AI1775" s="81"/>
      <c r="AJ1775" s="80"/>
      <c r="AK1775" s="82"/>
      <c r="AL1775" s="80"/>
      <c r="AM1775" s="82"/>
      <c r="AN1775" s="80"/>
      <c r="AO1775" s="82"/>
      <c r="AP1775" s="80"/>
      <c r="AQ1775" s="81"/>
      <c r="AR1775" s="80"/>
      <c r="AS1775" s="81"/>
      <c r="AT1775" s="80"/>
      <c r="AU1775" s="82"/>
      <c r="AV1775" s="80"/>
      <c r="AW1775" s="82"/>
      <c r="AZ1775" s="85"/>
      <c r="BA1775" s="86"/>
      <c r="BB1775" s="80"/>
      <c r="BC1775" s="81"/>
      <c r="BD1775" s="80"/>
      <c r="BE1775" s="81"/>
      <c r="BF1775" s="80"/>
      <c r="BG1775" s="81"/>
      <c r="BI1775" s="79"/>
      <c r="BJ1775" s="80"/>
      <c r="BK1775" s="81"/>
      <c r="BL1775" s="80"/>
      <c r="BM1775" s="82"/>
      <c r="BN1775" s="80"/>
      <c r="BO1775" s="81"/>
      <c r="BP1775" s="80"/>
      <c r="BQ1775" s="81"/>
      <c r="BR1775" s="80"/>
      <c r="BS1775" s="81"/>
      <c r="BT1775" s="80"/>
      <c r="BU1775" s="81"/>
      <c r="BV1775" s="80"/>
      <c r="BW1775" s="82"/>
      <c r="BX1775" s="80" t="s">
        <v>5623</v>
      </c>
      <c r="BY1775" s="82">
        <v>70</v>
      </c>
      <c r="BZ1775" s="80"/>
      <c r="CA1775" s="82"/>
      <c r="CB1775" s="80"/>
      <c r="CC1775" s="82"/>
      <c r="CD1775" s="80"/>
      <c r="CE1775" s="82"/>
      <c r="CF1775" s="80"/>
      <c r="CG1775" s="82"/>
      <c r="CH1775" s="80"/>
      <c r="CI1775" s="82"/>
      <c r="CJ1775" s="80"/>
      <c r="CK1775" s="82"/>
      <c r="CL1775" s="80"/>
      <c r="CM1775" s="82"/>
      <c r="CN1775" s="80"/>
      <c r="CO1775" s="82"/>
      <c r="CP1775" s="80"/>
      <c r="CQ1775" s="82"/>
      <c r="CR1775" s="80"/>
      <c r="CS1775" s="82"/>
      <c r="CT1775" s="80"/>
      <c r="CU1775" s="82"/>
      <c r="CV1775" s="80"/>
      <c r="CW1775" s="82"/>
      <c r="CX1775" s="80"/>
      <c r="CY1775" s="82"/>
      <c r="CZ1775" s="80"/>
      <c r="DA1775" s="82"/>
      <c r="DB1775" s="80"/>
      <c r="DC1775" s="82"/>
      <c r="DD1775" s="80"/>
      <c r="DE1775" s="82"/>
      <c r="DF1775" s="80"/>
      <c r="DG1775" s="82"/>
      <c r="DH1775" s="80"/>
      <c r="DI1775" s="81"/>
      <c r="DJ1775" s="80"/>
      <c r="DK1775" s="81"/>
      <c r="DL1775" s="87"/>
      <c r="DM1775" s="88"/>
      <c r="DN1775" s="63"/>
      <c r="DO1775" s="64"/>
      <c r="DP1775" s="63"/>
      <c r="DQ1775" s="64"/>
      <c r="DR1775" s="63"/>
      <c r="DS1775" s="64"/>
      <c r="DT1775" s="63"/>
      <c r="DU1775" s="65"/>
      <c r="DV1775" s="63"/>
      <c r="DW1775" s="65"/>
      <c r="DX1775" s="95"/>
      <c r="DY1775" s="97"/>
      <c r="DZ1775" s="63"/>
      <c r="EA1775" s="65"/>
      <c r="EB1775" s="63"/>
      <c r="EC1775" s="65"/>
      <c r="ED1775" s="39"/>
      <c r="EE1775" s="39"/>
      <c r="EF1775" s="39"/>
      <c r="EG1775" s="39"/>
      <c r="EH1775" s="39"/>
      <c r="EI1775" s="39"/>
      <c r="EJ1775" s="39"/>
      <c r="EK1775" s="39"/>
      <c r="EL1775" s="39"/>
      <c r="EM1775" s="39"/>
      <c r="EN1775" s="39"/>
      <c r="EO1775" s="39"/>
      <c r="EP1775" s="39"/>
      <c r="EQ1775" s="39"/>
      <c r="ER1775" s="39"/>
      <c r="ES1775" s="39"/>
      <c r="ET1775" s="39"/>
      <c r="EU1775" s="39"/>
      <c r="EV1775" s="39"/>
      <c r="EW1775" s="39"/>
      <c r="EX1775" s="39"/>
      <c r="EY1775" s="39"/>
      <c r="EZ1775" s="39"/>
      <c r="FA1775" s="39"/>
      <c r="FB1775" s="39"/>
      <c r="FC1775" s="39"/>
      <c r="FD1775" s="39"/>
      <c r="FE1775" s="39"/>
      <c r="FF1775" s="39"/>
      <c r="FG1775" s="39"/>
      <c r="FH1775" s="39"/>
      <c r="FI1775" s="39"/>
      <c r="FJ1775" s="39"/>
      <c r="FK1775" s="39"/>
      <c r="FL1775" s="39"/>
      <c r="FM1775" s="39"/>
      <c r="FN1775" s="39"/>
      <c r="FO1775" s="39"/>
      <c r="FP1775" s="39"/>
      <c r="FQ1775" s="39"/>
      <c r="FR1775" s="39"/>
      <c r="FS1775" s="39"/>
      <c r="FT1775" s="39"/>
      <c r="FU1775" s="39"/>
      <c r="FV1775" s="39"/>
      <c r="FW1775" s="39"/>
      <c r="FX1775" s="39"/>
      <c r="FY1775" s="39"/>
      <c r="FZ1775" s="39"/>
      <c r="GA1775" s="39"/>
      <c r="GB1775" s="39"/>
      <c r="GC1775" s="39"/>
      <c r="GD1775" s="39"/>
      <c r="GE1775" s="39"/>
      <c r="GF1775" s="39"/>
      <c r="GG1775" s="39"/>
      <c r="GH1775" s="39"/>
      <c r="GI1775" s="39"/>
      <c r="GJ1775" s="39"/>
      <c r="GK1775" s="39"/>
      <c r="GL1775" s="39"/>
      <c r="GM1775" s="39"/>
      <c r="GN1775" s="39"/>
      <c r="GO1775" s="39"/>
      <c r="GP1775" s="39"/>
      <c r="GQ1775" s="39"/>
      <c r="GR1775" s="39"/>
      <c r="GS1775" s="39"/>
      <c r="GT1775" s="39"/>
      <c r="GU1775" s="39"/>
      <c r="GV1775" s="39"/>
      <c r="GW1775" s="39"/>
      <c r="GX1775" s="39"/>
      <c r="GY1775" s="39"/>
      <c r="GZ1775" s="39"/>
      <c r="HA1775" s="39"/>
      <c r="HB1775" s="39"/>
      <c r="HC1775" s="39"/>
      <c r="HD1775" s="39"/>
      <c r="HE1775" s="39"/>
      <c r="HF1775" s="39"/>
      <c r="HG1775" s="39"/>
      <c r="HH1775" s="39"/>
      <c r="HI1775" s="39"/>
      <c r="HJ1775" s="39"/>
      <c r="HK1775" s="39"/>
      <c r="HL1775" s="39"/>
      <c r="HM1775" s="39"/>
      <c r="HN1775" s="39"/>
      <c r="HO1775" s="39"/>
      <c r="HP1775" s="39"/>
      <c r="HQ1775" s="39"/>
      <c r="HR1775" s="39"/>
      <c r="HS1775" s="39"/>
      <c r="HT1775" s="39"/>
      <c r="HU1775" s="39"/>
      <c r="HV1775" s="39"/>
      <c r="HW1775" s="39"/>
      <c r="HX1775" s="39"/>
      <c r="HY1775" s="39"/>
      <c r="HZ1775" s="39"/>
      <c r="IA1775" s="39"/>
      <c r="IB1775" s="39"/>
      <c r="IC1775" s="39"/>
      <c r="ID1775" s="39"/>
      <c r="IE1775" s="39"/>
      <c r="IF1775" s="39"/>
      <c r="IG1775" s="39"/>
      <c r="IH1775" s="39"/>
      <c r="II1775" s="39"/>
      <c r="IJ1775" s="39"/>
      <c r="IK1775" s="39"/>
      <c r="IL1775" s="39"/>
      <c r="IM1775" s="39"/>
    </row>
    <row r="1776" spans="1:247" x14ac:dyDescent="0.3">
      <c r="A1776" s="67">
        <v>56</v>
      </c>
      <c r="B1776" s="68">
        <f>COUNT(J1776:EC1776)</f>
        <v>1</v>
      </c>
      <c r="C1776" s="69">
        <f>D1776+E1776</f>
        <v>70</v>
      </c>
      <c r="D1776" s="68" t="str">
        <f>IF(B1776&gt;17,(B1776-17)*2,"0")</f>
        <v>0</v>
      </c>
      <c r="E1776" s="70">
        <f>K1776+M1776+O1776+Q1776+S1776+U1776+W1776+Y1776+AA1776+AC1776+AE1776+AG1776+AI1776+AK1776+AM1776+AO1776+AQ1776+AS1776+AU1776+AW1776+AY1776+BA1776+BC1776+BE1776+BG1776+BI1776+BK1776+BM1776+BO1776+BQ1776+BS1776+BU1776+BW1776+BY1776+CA1776+CC1776+CE1776+CG1776+CI1776+CK1776+CM1776+CO1776+CQ1776+CS1776+CU1776+CW1776+CY1776+DA1776+DC1776+DE1776+DG1776+DI1776+DK1776+EC1776+DM1776</f>
        <v>70</v>
      </c>
      <c r="F1776" s="71" t="s">
        <v>5418</v>
      </c>
      <c r="G1776" s="71">
        <v>1974</v>
      </c>
      <c r="H1776" s="72" t="s">
        <v>5624</v>
      </c>
      <c r="I1776" s="72" t="s">
        <v>752</v>
      </c>
      <c r="J1776" s="98"/>
      <c r="K1776" s="74"/>
      <c r="L1776" s="80"/>
      <c r="M1776" s="82"/>
      <c r="N1776" s="80"/>
      <c r="O1776" s="110"/>
      <c r="P1776" s="75"/>
      <c r="Q1776" s="76"/>
      <c r="R1776" s="75"/>
      <c r="S1776" s="76"/>
      <c r="T1776" s="78"/>
      <c r="U1776" s="99"/>
      <c r="V1776" s="80"/>
      <c r="W1776" s="81"/>
      <c r="X1776" s="80"/>
      <c r="Y1776" s="82"/>
      <c r="Z1776" s="80"/>
      <c r="AA1776" s="82"/>
      <c r="AB1776" s="83"/>
      <c r="AC1776" s="84"/>
      <c r="AD1776" s="80"/>
      <c r="AE1776" s="82"/>
      <c r="AF1776" s="80"/>
      <c r="AG1776" s="82"/>
      <c r="AH1776" s="80"/>
      <c r="AI1776" s="81"/>
      <c r="AJ1776" s="80"/>
      <c r="AK1776" s="82"/>
      <c r="AL1776" s="80"/>
      <c r="AM1776" s="82"/>
      <c r="AN1776" s="80"/>
      <c r="AO1776" s="82"/>
      <c r="AP1776" s="80"/>
      <c r="AQ1776" s="81"/>
      <c r="AR1776" s="80"/>
      <c r="AS1776" s="81"/>
      <c r="AT1776" s="80"/>
      <c r="AU1776" s="82"/>
      <c r="AV1776" s="80"/>
      <c r="AW1776" s="82"/>
      <c r="AZ1776" s="85"/>
      <c r="BA1776" s="86"/>
      <c r="BB1776" s="80"/>
      <c r="BC1776" s="81"/>
      <c r="BD1776" s="80"/>
      <c r="BE1776" s="81"/>
      <c r="BF1776" s="80"/>
      <c r="BG1776" s="81"/>
      <c r="BI1776" s="79"/>
      <c r="BJ1776" s="80"/>
      <c r="BK1776" s="81"/>
      <c r="BL1776" s="80"/>
      <c r="BM1776" s="82"/>
      <c r="BN1776" s="80"/>
      <c r="BO1776" s="81"/>
      <c r="BP1776" s="80"/>
      <c r="BQ1776" s="81"/>
      <c r="BR1776" s="80"/>
      <c r="BS1776" s="81"/>
      <c r="BT1776" s="80"/>
      <c r="BU1776" s="81"/>
      <c r="BV1776" s="80"/>
      <c r="BW1776" s="82"/>
      <c r="BX1776" s="80"/>
      <c r="BY1776" s="82"/>
      <c r="BZ1776" s="80"/>
      <c r="CA1776" s="82"/>
      <c r="CB1776" s="80"/>
      <c r="CC1776" s="82"/>
      <c r="CD1776" s="80"/>
      <c r="CE1776" s="82"/>
      <c r="CF1776" s="80"/>
      <c r="CG1776" s="82"/>
      <c r="CH1776" s="80"/>
      <c r="CI1776" s="82"/>
      <c r="CJ1776" s="80" t="s">
        <v>5625</v>
      </c>
      <c r="CK1776" s="82">
        <v>70</v>
      </c>
      <c r="CL1776" s="80"/>
      <c r="CM1776" s="82"/>
      <c r="CN1776" s="80"/>
      <c r="CO1776" s="82"/>
      <c r="CP1776" s="80"/>
      <c r="CQ1776" s="82"/>
      <c r="CR1776" s="80"/>
      <c r="CS1776" s="82"/>
      <c r="CT1776" s="80"/>
      <c r="CU1776" s="82"/>
      <c r="CV1776" s="80"/>
      <c r="CW1776" s="82"/>
      <c r="CX1776" s="80"/>
      <c r="CY1776" s="82"/>
      <c r="CZ1776" s="80"/>
      <c r="DA1776" s="82"/>
      <c r="DB1776" s="80"/>
      <c r="DC1776" s="82"/>
      <c r="DD1776" s="80"/>
      <c r="DE1776" s="82"/>
      <c r="DF1776" s="80"/>
      <c r="DG1776" s="82"/>
      <c r="DH1776" s="80"/>
      <c r="DI1776" s="81"/>
      <c r="DJ1776" s="80"/>
      <c r="DK1776" s="81"/>
      <c r="DL1776" s="87"/>
      <c r="DM1776" s="88"/>
      <c r="DN1776" s="63"/>
      <c r="DO1776" s="64"/>
      <c r="DP1776" s="63"/>
      <c r="DQ1776" s="64"/>
      <c r="DR1776" s="63"/>
      <c r="DS1776" s="64"/>
      <c r="DT1776" s="63"/>
      <c r="DU1776" s="65"/>
      <c r="DV1776" s="63"/>
      <c r="DW1776" s="65"/>
      <c r="DX1776" s="95"/>
      <c r="DY1776" s="97"/>
      <c r="DZ1776" s="63"/>
      <c r="EA1776" s="65"/>
      <c r="EB1776" s="63"/>
      <c r="EC1776" s="65"/>
      <c r="ED1776" s="39"/>
      <c r="EE1776" s="39"/>
      <c r="EF1776" s="39"/>
      <c r="EG1776" s="39"/>
      <c r="EH1776" s="39"/>
      <c r="EI1776" s="39"/>
      <c r="EJ1776" s="39"/>
      <c r="EK1776" s="39"/>
      <c r="EL1776" s="39"/>
      <c r="EM1776" s="39"/>
      <c r="EN1776" s="39"/>
      <c r="EO1776" s="39"/>
      <c r="EP1776" s="39"/>
      <c r="EQ1776" s="39"/>
      <c r="ER1776" s="39"/>
      <c r="ES1776" s="39"/>
      <c r="ET1776" s="39"/>
      <c r="EU1776" s="39"/>
      <c r="EV1776" s="39"/>
      <c r="EW1776" s="39"/>
      <c r="EX1776" s="39"/>
      <c r="EY1776" s="39"/>
      <c r="EZ1776" s="39"/>
      <c r="FA1776" s="39"/>
      <c r="FB1776" s="39"/>
      <c r="FC1776" s="39"/>
      <c r="FD1776" s="39"/>
      <c r="FE1776" s="39"/>
      <c r="FF1776" s="39"/>
      <c r="FG1776" s="39"/>
      <c r="FH1776" s="39"/>
      <c r="FI1776" s="39"/>
      <c r="FJ1776" s="39"/>
      <c r="FK1776" s="39"/>
      <c r="FL1776" s="39"/>
      <c r="FM1776" s="39"/>
      <c r="FN1776" s="39"/>
      <c r="FO1776" s="39"/>
      <c r="FP1776" s="39"/>
      <c r="FQ1776" s="39"/>
      <c r="FR1776" s="39"/>
      <c r="FS1776" s="39"/>
      <c r="FT1776" s="39"/>
      <c r="FU1776" s="39"/>
      <c r="FV1776" s="39"/>
      <c r="FW1776" s="39"/>
      <c r="FX1776" s="39"/>
      <c r="FY1776" s="39"/>
      <c r="FZ1776" s="39"/>
      <c r="GA1776" s="39"/>
      <c r="GB1776" s="39"/>
      <c r="GC1776" s="39"/>
      <c r="GD1776" s="39"/>
      <c r="GE1776" s="39"/>
      <c r="GF1776" s="39"/>
      <c r="GG1776" s="39"/>
      <c r="GH1776" s="39"/>
      <c r="GI1776" s="39"/>
      <c r="GJ1776" s="39"/>
      <c r="GK1776" s="39"/>
      <c r="GL1776" s="39"/>
      <c r="GM1776" s="39"/>
      <c r="GN1776" s="39"/>
      <c r="GO1776" s="39"/>
      <c r="GP1776" s="39"/>
      <c r="GQ1776" s="39"/>
      <c r="GR1776" s="39"/>
      <c r="GS1776" s="39"/>
      <c r="GT1776" s="39"/>
      <c r="GU1776" s="39"/>
      <c r="GV1776" s="39"/>
      <c r="GW1776" s="39"/>
      <c r="GX1776" s="39"/>
      <c r="GY1776" s="39"/>
      <c r="GZ1776" s="39"/>
      <c r="HA1776" s="39"/>
      <c r="HB1776" s="39"/>
      <c r="HC1776" s="39"/>
      <c r="HD1776" s="39"/>
      <c r="HE1776" s="39"/>
      <c r="HF1776" s="39"/>
      <c r="HG1776" s="39"/>
      <c r="HH1776" s="39"/>
      <c r="HI1776" s="39"/>
      <c r="HJ1776" s="39"/>
      <c r="HK1776" s="39"/>
      <c r="HL1776" s="39"/>
      <c r="HM1776" s="39"/>
      <c r="HN1776" s="39"/>
      <c r="HO1776" s="39"/>
      <c r="HP1776" s="39"/>
      <c r="HQ1776" s="39"/>
      <c r="HR1776" s="39"/>
      <c r="HS1776" s="39"/>
      <c r="HT1776" s="39"/>
      <c r="HU1776" s="39"/>
      <c r="HV1776" s="39"/>
      <c r="HW1776" s="39"/>
      <c r="HX1776" s="39"/>
      <c r="HY1776" s="39"/>
      <c r="HZ1776" s="39"/>
      <c r="IA1776" s="39"/>
      <c r="IB1776" s="39"/>
      <c r="IC1776" s="39"/>
      <c r="ID1776" s="39"/>
      <c r="IE1776" s="39"/>
      <c r="IF1776" s="39"/>
      <c r="IG1776" s="39"/>
      <c r="IH1776" s="39"/>
      <c r="II1776" s="39"/>
      <c r="IJ1776" s="39"/>
      <c r="IK1776" s="39"/>
      <c r="IL1776" s="39"/>
      <c r="IM1776" s="39"/>
    </row>
    <row r="1777" spans="1:247" x14ac:dyDescent="0.3">
      <c r="A1777" s="67">
        <v>57</v>
      </c>
      <c r="B1777" s="68">
        <f>COUNT(J1777:EC1777)</f>
        <v>1</v>
      </c>
      <c r="C1777" s="69">
        <f>D1777+E1777</f>
        <v>70</v>
      </c>
      <c r="D1777" s="68" t="str">
        <f>IF(B1777&gt;17,(B1777-17)*2,"0")</f>
        <v>0</v>
      </c>
      <c r="E1777" s="70">
        <f>K1777+M1777+O1777+Q1777+S1777+U1777+W1777+Y1777+AA1777+AC1777+AE1777+AG1777+AI1777+AK1777+AM1777+AO1777+AQ1777+AS1777+AU1777+AW1777+AY1777+BA1777+BC1777+BE1777+BG1777+BI1777+BK1777+BM1777+BO1777+BQ1777+BS1777+BU1777+BW1777+BY1777+CA1777+CC1777+CE1777+CG1777+CI1777+CK1777+CM1777+CO1777+CQ1777+CS1777+CU1777+CW1777+CY1777+DA1777+DC1777+DE1777+DG1777+DI1777+DK1777+EC1777+DM1777</f>
        <v>70</v>
      </c>
      <c r="F1777" s="71" t="s">
        <v>5418</v>
      </c>
      <c r="G1777" s="71">
        <v>1983</v>
      </c>
      <c r="H1777" s="72" t="s">
        <v>5626</v>
      </c>
      <c r="I1777" s="72"/>
      <c r="J1777" s="98"/>
      <c r="K1777" s="74"/>
      <c r="L1777" s="80"/>
      <c r="M1777" s="82"/>
      <c r="N1777" s="80"/>
      <c r="O1777" s="110"/>
      <c r="P1777" s="75"/>
      <c r="Q1777" s="76"/>
      <c r="R1777" s="75"/>
      <c r="S1777" s="76"/>
      <c r="T1777" s="78"/>
      <c r="U1777" s="99"/>
      <c r="V1777" s="80"/>
      <c r="W1777" s="81"/>
      <c r="X1777" s="80"/>
      <c r="Y1777" s="82"/>
      <c r="Z1777" s="80"/>
      <c r="AA1777" s="82"/>
      <c r="AB1777" s="83"/>
      <c r="AC1777" s="84"/>
      <c r="AD1777" s="80"/>
      <c r="AE1777" s="82"/>
      <c r="AF1777" s="80"/>
      <c r="AG1777" s="82"/>
      <c r="AH1777" s="80"/>
      <c r="AI1777" s="81"/>
      <c r="AJ1777" s="80"/>
      <c r="AK1777" s="82"/>
      <c r="AL1777" s="80"/>
      <c r="AM1777" s="82"/>
      <c r="AN1777" s="80"/>
      <c r="AO1777" s="82"/>
      <c r="AP1777" s="80"/>
      <c r="AQ1777" s="81"/>
      <c r="AR1777" s="80"/>
      <c r="AS1777" s="81"/>
      <c r="AT1777" s="80"/>
      <c r="AU1777" s="82"/>
      <c r="AV1777" s="80"/>
      <c r="AW1777" s="82"/>
      <c r="AZ1777" s="85"/>
      <c r="BA1777" s="86"/>
      <c r="BB1777" s="80"/>
      <c r="BC1777" s="81"/>
      <c r="BD1777" s="80"/>
      <c r="BE1777" s="81"/>
      <c r="BF1777" s="80"/>
      <c r="BG1777" s="81"/>
      <c r="BI1777" s="79"/>
      <c r="BJ1777" s="80"/>
      <c r="BK1777" s="81"/>
      <c r="BL1777" s="80"/>
      <c r="BM1777" s="82"/>
      <c r="BN1777" s="80"/>
      <c r="BO1777" s="81"/>
      <c r="BP1777" s="80"/>
      <c r="BQ1777" s="81"/>
      <c r="BR1777" s="80"/>
      <c r="BS1777" s="81"/>
      <c r="BT1777" s="80"/>
      <c r="BU1777" s="81"/>
      <c r="BV1777" s="80"/>
      <c r="BW1777" s="82"/>
      <c r="BX1777" s="80"/>
      <c r="BY1777" s="82"/>
      <c r="BZ1777" s="80" t="s">
        <v>5627</v>
      </c>
      <c r="CA1777" s="82">
        <v>70</v>
      </c>
      <c r="CB1777" s="80"/>
      <c r="CC1777" s="82"/>
      <c r="CD1777" s="80"/>
      <c r="CE1777" s="82"/>
      <c r="CF1777" s="80"/>
      <c r="CG1777" s="82"/>
      <c r="CH1777" s="80"/>
      <c r="CI1777" s="82"/>
      <c r="CJ1777" s="80"/>
      <c r="CK1777" s="82"/>
      <c r="CL1777" s="80"/>
      <c r="CM1777" s="82"/>
      <c r="CN1777" s="80"/>
      <c r="CO1777" s="82"/>
      <c r="CP1777" s="80"/>
      <c r="CQ1777" s="82"/>
      <c r="CR1777" s="80"/>
      <c r="CS1777" s="82"/>
      <c r="CT1777" s="80"/>
      <c r="CU1777" s="82"/>
      <c r="CV1777" s="80"/>
      <c r="CW1777" s="82"/>
      <c r="CX1777" s="80"/>
      <c r="CY1777" s="82"/>
      <c r="CZ1777" s="80"/>
      <c r="DA1777" s="82"/>
      <c r="DB1777" s="80"/>
      <c r="DC1777" s="82"/>
      <c r="DD1777" s="80"/>
      <c r="DE1777" s="82"/>
      <c r="DF1777" s="80"/>
      <c r="DG1777" s="82"/>
      <c r="DH1777" s="80"/>
      <c r="DI1777" s="81"/>
      <c r="DJ1777" s="80"/>
      <c r="DK1777" s="81"/>
      <c r="DL1777" s="87"/>
      <c r="DM1777" s="88"/>
      <c r="DN1777" s="63"/>
      <c r="DO1777" s="64"/>
      <c r="DP1777" s="63"/>
      <c r="DQ1777" s="64"/>
      <c r="DR1777" s="63"/>
      <c r="DS1777" s="64"/>
      <c r="DT1777" s="63"/>
      <c r="DU1777" s="65"/>
      <c r="DV1777" s="63"/>
      <c r="DW1777" s="65"/>
      <c r="DX1777" s="95"/>
      <c r="DY1777" s="97"/>
      <c r="DZ1777" s="63"/>
      <c r="EA1777" s="65"/>
      <c r="EB1777" s="63"/>
      <c r="EC1777" s="65"/>
      <c r="ED1777" s="39"/>
      <c r="EE1777" s="39"/>
      <c r="EF1777" s="39"/>
      <c r="EG1777" s="39"/>
      <c r="EH1777" s="39"/>
      <c r="EI1777" s="39"/>
      <c r="EJ1777" s="39"/>
      <c r="EK1777" s="39"/>
      <c r="EL1777" s="39"/>
      <c r="EM1777" s="39"/>
      <c r="EN1777" s="39"/>
      <c r="EO1777" s="39"/>
      <c r="EP1777" s="39"/>
      <c r="EQ1777" s="39"/>
      <c r="ER1777" s="39"/>
      <c r="ES1777" s="39"/>
      <c r="ET1777" s="39"/>
      <c r="EU1777" s="39"/>
      <c r="EV1777" s="39"/>
      <c r="EW1777" s="39"/>
      <c r="EX1777" s="39"/>
      <c r="EY1777" s="39"/>
      <c r="EZ1777" s="39"/>
      <c r="FA1777" s="39"/>
      <c r="FB1777" s="39"/>
      <c r="FC1777" s="39"/>
      <c r="FD1777" s="39"/>
      <c r="FE1777" s="39"/>
      <c r="FF1777" s="39"/>
      <c r="FG1777" s="39"/>
      <c r="FH1777" s="39"/>
      <c r="FI1777" s="39"/>
      <c r="FJ1777" s="39"/>
      <c r="FK1777" s="39"/>
      <c r="FL1777" s="39"/>
      <c r="FM1777" s="39"/>
      <c r="FN1777" s="39"/>
      <c r="FO1777" s="39"/>
      <c r="FP1777" s="39"/>
      <c r="FQ1777" s="39"/>
      <c r="FR1777" s="39"/>
      <c r="FS1777" s="39"/>
      <c r="FT1777" s="39"/>
      <c r="FU1777" s="39"/>
      <c r="FV1777" s="39"/>
      <c r="FW1777" s="39"/>
      <c r="FX1777" s="39"/>
      <c r="FY1777" s="39"/>
      <c r="FZ1777" s="39"/>
      <c r="GA1777" s="39"/>
      <c r="GB1777" s="39"/>
      <c r="GC1777" s="39"/>
      <c r="GD1777" s="39"/>
      <c r="GE1777" s="39"/>
      <c r="GF1777" s="39"/>
      <c r="GG1777" s="39"/>
      <c r="GH1777" s="39"/>
      <c r="GI1777" s="39"/>
      <c r="GJ1777" s="39"/>
      <c r="GK1777" s="39"/>
      <c r="GL1777" s="39"/>
      <c r="GM1777" s="39"/>
      <c r="GN1777" s="39"/>
      <c r="GO1777" s="39"/>
      <c r="GP1777" s="39"/>
      <c r="GQ1777" s="39"/>
      <c r="GR1777" s="39"/>
      <c r="GS1777" s="39"/>
      <c r="GT1777" s="39"/>
      <c r="GU1777" s="39"/>
      <c r="GV1777" s="39"/>
      <c r="GW1777" s="39"/>
      <c r="GX1777" s="39"/>
      <c r="GY1777" s="39"/>
      <c r="GZ1777" s="39"/>
      <c r="HA1777" s="39"/>
      <c r="HB1777" s="39"/>
      <c r="HC1777" s="39"/>
      <c r="HD1777" s="39"/>
      <c r="HE1777" s="39"/>
      <c r="HF1777" s="39"/>
      <c r="HG1777" s="39"/>
      <c r="HH1777" s="39"/>
      <c r="HI1777" s="39"/>
      <c r="HJ1777" s="39"/>
      <c r="HK1777" s="39"/>
      <c r="HL1777" s="39"/>
      <c r="HM1777" s="39"/>
      <c r="HN1777" s="39"/>
      <c r="HO1777" s="39"/>
      <c r="HP1777" s="39"/>
      <c r="HQ1777" s="39"/>
      <c r="HR1777" s="39"/>
      <c r="HS1777" s="39"/>
      <c r="HT1777" s="39"/>
      <c r="HU1777" s="39"/>
      <c r="HV1777" s="39"/>
      <c r="HW1777" s="39"/>
      <c r="HX1777" s="39"/>
      <c r="HY1777" s="39"/>
      <c r="HZ1777" s="39"/>
      <c r="IA1777" s="39"/>
      <c r="IB1777" s="39"/>
      <c r="IC1777" s="39"/>
      <c r="ID1777" s="39"/>
      <c r="IE1777" s="39"/>
      <c r="IF1777" s="39"/>
      <c r="IG1777" s="39"/>
      <c r="IH1777" s="39"/>
      <c r="II1777" s="39"/>
      <c r="IJ1777" s="39"/>
      <c r="IK1777" s="39"/>
      <c r="IL1777" s="39"/>
      <c r="IM1777" s="39"/>
    </row>
    <row r="1778" spans="1:247" x14ac:dyDescent="0.3">
      <c r="A1778" s="67">
        <v>58</v>
      </c>
      <c r="B1778" s="68">
        <f>COUNT(J1778:EC1778)</f>
        <v>2</v>
      </c>
      <c r="C1778" s="69">
        <f>D1778+E1778</f>
        <v>69.949999999999989</v>
      </c>
      <c r="D1778" s="68" t="str">
        <f>IF(B1778&gt;17,(B1778-17)*2,"0")</f>
        <v>0</v>
      </c>
      <c r="E1778" s="70">
        <f>K1778+M1778+O1778+Q1778+S1778+U1778+W1778+Y1778+AA1778+AC1778+AE1778+AG1778+AI1778+AK1778+AM1778+AO1778+AQ1778+AS1778+AU1778+AW1778+AY1778+BA1778+BC1778+BE1778+BG1778+BI1778+BK1778+BM1778+BO1778+BQ1778+BS1778+BU1778+BW1778+BY1778+CA1778+CC1778+CE1778+CG1778+CI1778+CK1778+CM1778+CO1778+CQ1778+CS1778+CU1778+CW1778+CY1778+DA1778+DC1778+DE1778+DG1778+DI1778+DK1778+EC1778+DM1778</f>
        <v>69.949999999999989</v>
      </c>
      <c r="F1778" s="71" t="s">
        <v>5418</v>
      </c>
      <c r="G1778" s="71">
        <v>1974</v>
      </c>
      <c r="H1778" s="72" t="s">
        <v>5628</v>
      </c>
      <c r="I1778" s="72" t="s">
        <v>1213</v>
      </c>
      <c r="J1778" s="98"/>
      <c r="K1778" s="74"/>
      <c r="L1778" s="80"/>
      <c r="M1778" s="82"/>
      <c r="N1778" s="80"/>
      <c r="O1778" s="110"/>
      <c r="P1778" s="75"/>
      <c r="Q1778" s="76"/>
      <c r="R1778" s="75"/>
      <c r="S1778" s="76"/>
      <c r="T1778" s="78"/>
      <c r="U1778" s="99"/>
      <c r="V1778" s="80"/>
      <c r="W1778" s="81"/>
      <c r="X1778" s="80" t="s">
        <v>5629</v>
      </c>
      <c r="Y1778" s="82">
        <v>38.979999999999997</v>
      </c>
      <c r="Z1778" s="80"/>
      <c r="AA1778" s="82"/>
      <c r="AB1778" s="83"/>
      <c r="AC1778" s="84"/>
      <c r="AD1778" s="80"/>
      <c r="AE1778" s="82"/>
      <c r="AF1778" s="80"/>
      <c r="AG1778" s="82"/>
      <c r="AH1778" s="80"/>
      <c r="AI1778" s="81"/>
      <c r="AJ1778" s="80"/>
      <c r="AK1778" s="82"/>
      <c r="AL1778" s="80"/>
      <c r="AM1778" s="82"/>
      <c r="AN1778" s="80"/>
      <c r="AO1778" s="82"/>
      <c r="AP1778" s="80"/>
      <c r="AQ1778" s="81"/>
      <c r="AR1778" s="80"/>
      <c r="AS1778" s="81"/>
      <c r="AT1778" s="80"/>
      <c r="AU1778" s="82"/>
      <c r="AV1778" s="80"/>
      <c r="AW1778" s="82"/>
      <c r="AZ1778" s="85"/>
      <c r="BA1778" s="86"/>
      <c r="BB1778" s="80"/>
      <c r="BC1778" s="81"/>
      <c r="BD1778" s="80"/>
      <c r="BE1778" s="81"/>
      <c r="BF1778" s="80"/>
      <c r="BG1778" s="81"/>
      <c r="BI1778" s="79"/>
      <c r="BJ1778" s="80"/>
      <c r="BK1778" s="81"/>
      <c r="BL1778" s="80"/>
      <c r="BM1778" s="82"/>
      <c r="BN1778" s="80"/>
      <c r="BO1778" s="81"/>
      <c r="BP1778" s="80"/>
      <c r="BQ1778" s="81"/>
      <c r="BR1778" s="80"/>
      <c r="BS1778" s="81"/>
      <c r="BT1778" s="80"/>
      <c r="BU1778" s="81"/>
      <c r="BV1778" s="80"/>
      <c r="BW1778" s="82"/>
      <c r="BX1778" s="80"/>
      <c r="BY1778" s="82"/>
      <c r="BZ1778" s="80"/>
      <c r="CA1778" s="82"/>
      <c r="CB1778" s="80"/>
      <c r="CC1778" s="82"/>
      <c r="CD1778" s="80"/>
      <c r="CE1778" s="82"/>
      <c r="CF1778" s="80"/>
      <c r="CG1778" s="82"/>
      <c r="CH1778" s="80"/>
      <c r="CI1778" s="82"/>
      <c r="CJ1778" s="80"/>
      <c r="CK1778" s="82"/>
      <c r="CL1778" s="80"/>
      <c r="CM1778" s="82"/>
      <c r="CN1778" s="80"/>
      <c r="CO1778" s="82"/>
      <c r="CP1778" s="80"/>
      <c r="CQ1778" s="82"/>
      <c r="CR1778" s="80"/>
      <c r="CS1778" s="82"/>
      <c r="CT1778" s="80"/>
      <c r="CU1778" s="82"/>
      <c r="CV1778" s="80"/>
      <c r="CW1778" s="82"/>
      <c r="CX1778" s="80"/>
      <c r="CY1778" s="82"/>
      <c r="CZ1778" s="80"/>
      <c r="DA1778" s="82"/>
      <c r="DB1778" s="80" t="s">
        <v>5630</v>
      </c>
      <c r="DC1778" s="82">
        <v>30.97</v>
      </c>
      <c r="DD1778" s="80"/>
      <c r="DE1778" s="82"/>
      <c r="DF1778" s="80"/>
      <c r="DG1778" s="82"/>
      <c r="DH1778" s="80"/>
      <c r="DI1778" s="81"/>
      <c r="DJ1778" s="80"/>
      <c r="DK1778" s="81"/>
      <c r="DL1778" s="87"/>
      <c r="DM1778" s="88"/>
      <c r="DN1778" s="63"/>
      <c r="DO1778" s="64"/>
      <c r="DP1778" s="63"/>
      <c r="DQ1778" s="64"/>
      <c r="DR1778" s="63"/>
      <c r="DS1778" s="64"/>
      <c r="DT1778" s="63"/>
      <c r="DU1778" s="65"/>
      <c r="DV1778" s="63"/>
      <c r="DW1778" s="65"/>
      <c r="DX1778" s="95"/>
      <c r="DY1778" s="97"/>
      <c r="DZ1778" s="63"/>
      <c r="EA1778" s="65"/>
      <c r="EB1778" s="63"/>
      <c r="EC1778" s="65"/>
      <c r="ED1778" s="39"/>
      <c r="EE1778" s="39"/>
      <c r="EF1778" s="39"/>
      <c r="EG1778" s="39"/>
      <c r="EH1778" s="39"/>
      <c r="EI1778" s="39"/>
      <c r="EJ1778" s="39"/>
      <c r="EK1778" s="39"/>
      <c r="EL1778" s="39"/>
      <c r="EM1778" s="39"/>
      <c r="EN1778" s="39"/>
      <c r="EO1778" s="39"/>
      <c r="EP1778" s="39"/>
      <c r="EQ1778" s="39"/>
      <c r="ER1778" s="39"/>
      <c r="ES1778" s="39"/>
      <c r="ET1778" s="39"/>
      <c r="EU1778" s="39"/>
      <c r="EV1778" s="39"/>
      <c r="EW1778" s="39"/>
      <c r="EX1778" s="39"/>
      <c r="EY1778" s="39"/>
      <c r="EZ1778" s="39"/>
      <c r="FA1778" s="39"/>
      <c r="FB1778" s="39"/>
      <c r="FC1778" s="39"/>
      <c r="FD1778" s="39"/>
      <c r="FE1778" s="39"/>
      <c r="FF1778" s="39"/>
      <c r="FG1778" s="39"/>
      <c r="FH1778" s="39"/>
      <c r="FI1778" s="39"/>
      <c r="FJ1778" s="39"/>
      <c r="FK1778" s="39"/>
      <c r="FL1778" s="39"/>
      <c r="FM1778" s="39"/>
      <c r="FN1778" s="39"/>
      <c r="FO1778" s="39"/>
      <c r="FP1778" s="39"/>
      <c r="FQ1778" s="39"/>
      <c r="FR1778" s="39"/>
      <c r="FS1778" s="39"/>
      <c r="FT1778" s="39"/>
      <c r="FU1778" s="39"/>
      <c r="FV1778" s="39"/>
      <c r="FW1778" s="39"/>
      <c r="FX1778" s="39"/>
      <c r="FY1778" s="39"/>
      <c r="FZ1778" s="39"/>
      <c r="GA1778" s="39"/>
      <c r="GB1778" s="39"/>
      <c r="GC1778" s="39"/>
      <c r="GD1778" s="39"/>
      <c r="GE1778" s="39"/>
      <c r="GF1778" s="39"/>
      <c r="GG1778" s="39"/>
      <c r="GH1778" s="39"/>
      <c r="GI1778" s="39"/>
      <c r="GJ1778" s="39"/>
      <c r="GK1778" s="39"/>
      <c r="GL1778" s="39"/>
      <c r="GM1778" s="39"/>
      <c r="GN1778" s="39"/>
      <c r="GO1778" s="39"/>
      <c r="GP1778" s="39"/>
      <c r="GQ1778" s="39"/>
      <c r="GR1778" s="39"/>
      <c r="GS1778" s="39"/>
      <c r="GT1778" s="39"/>
      <c r="GU1778" s="39"/>
      <c r="GV1778" s="39"/>
      <c r="GW1778" s="39"/>
      <c r="GX1778" s="39"/>
      <c r="GY1778" s="39"/>
      <c r="GZ1778" s="39"/>
      <c r="HA1778" s="39"/>
      <c r="HB1778" s="39"/>
      <c r="HC1778" s="39"/>
      <c r="HD1778" s="39"/>
      <c r="HE1778" s="39"/>
      <c r="HF1778" s="39"/>
      <c r="HG1778" s="39"/>
      <c r="HH1778" s="39"/>
      <c r="HI1778" s="39"/>
      <c r="HJ1778" s="39"/>
      <c r="HK1778" s="39"/>
      <c r="HL1778" s="39"/>
      <c r="HM1778" s="39"/>
      <c r="HN1778" s="39"/>
      <c r="HO1778" s="39"/>
      <c r="HP1778" s="39"/>
      <c r="HQ1778" s="39"/>
      <c r="HR1778" s="39"/>
      <c r="HS1778" s="39"/>
      <c r="HT1778" s="39"/>
      <c r="HU1778" s="39"/>
      <c r="HV1778" s="39"/>
      <c r="HW1778" s="39"/>
      <c r="HX1778" s="39"/>
      <c r="HY1778" s="39"/>
      <c r="HZ1778" s="39"/>
      <c r="IA1778" s="39"/>
      <c r="IB1778" s="39"/>
      <c r="IC1778" s="39"/>
      <c r="ID1778" s="39"/>
      <c r="IE1778" s="39"/>
      <c r="IF1778" s="39"/>
      <c r="IG1778" s="39"/>
      <c r="IH1778" s="39"/>
      <c r="II1778" s="39"/>
      <c r="IJ1778" s="39"/>
      <c r="IK1778" s="39"/>
      <c r="IL1778" s="39"/>
      <c r="IM1778" s="39"/>
    </row>
    <row r="1779" spans="1:247" x14ac:dyDescent="0.3">
      <c r="A1779" s="67">
        <v>59</v>
      </c>
      <c r="B1779" s="68">
        <f>COUNT(J1779:EC1779)</f>
        <v>1</v>
      </c>
      <c r="C1779" s="69">
        <f>D1779+E1779</f>
        <v>67.83</v>
      </c>
      <c r="D1779" s="68" t="str">
        <f>IF(B1779&gt;17,(B1779-17)*2,"0")</f>
        <v>0</v>
      </c>
      <c r="E1779" s="70">
        <f>K1779+M1779+O1779+Q1779+S1779+U1779+W1779+Y1779+AA1779+AC1779+AE1779+AG1779+AI1779+AK1779+AM1779+AO1779+AQ1779+AS1779+AU1779+AW1779+AY1779+BA1779+BC1779+BE1779+BG1779+BI1779+BK1779+BM1779+BO1779+BQ1779+BS1779+BU1779+BW1779+BY1779+CA1779+CC1779+CE1779+CG1779+CI1779+CK1779+CM1779+CO1779+CQ1779+CS1779+CU1779+CW1779+CY1779+DA1779+DC1779+DE1779+DG1779+DI1779+DK1779+EC1779+DM1779</f>
        <v>67.83</v>
      </c>
      <c r="F1779" s="71" t="s">
        <v>5418</v>
      </c>
      <c r="G1779" s="71">
        <v>1983</v>
      </c>
      <c r="H1779" s="72" t="s">
        <v>5631</v>
      </c>
      <c r="I1779" s="72" t="s">
        <v>5632</v>
      </c>
      <c r="J1779" s="98"/>
      <c r="K1779" s="74"/>
      <c r="L1779" s="80"/>
      <c r="M1779" s="82"/>
      <c r="N1779" s="80"/>
      <c r="O1779" s="110"/>
      <c r="P1779" s="75"/>
      <c r="Q1779" s="76"/>
      <c r="R1779" s="75"/>
      <c r="S1779" s="76"/>
      <c r="T1779" s="78"/>
      <c r="U1779" s="99"/>
      <c r="V1779" s="80"/>
      <c r="W1779" s="81"/>
      <c r="X1779" s="80"/>
      <c r="Y1779" s="82"/>
      <c r="Z1779" s="80"/>
      <c r="AA1779" s="82"/>
      <c r="AB1779" s="83"/>
      <c r="AC1779" s="84"/>
      <c r="AD1779" s="80"/>
      <c r="AE1779" s="82"/>
      <c r="AF1779" s="80"/>
      <c r="AG1779" s="82"/>
      <c r="AH1779" s="80"/>
      <c r="AI1779" s="81"/>
      <c r="AJ1779" s="80"/>
      <c r="AK1779" s="82"/>
      <c r="AL1779" s="80"/>
      <c r="AM1779" s="82"/>
      <c r="AN1779" s="80"/>
      <c r="AO1779" s="82"/>
      <c r="AP1779" s="80"/>
      <c r="AQ1779" s="81"/>
      <c r="AR1779" s="80"/>
      <c r="AS1779" s="81"/>
      <c r="AT1779" s="80"/>
      <c r="AU1779" s="82"/>
      <c r="AV1779" s="80"/>
      <c r="AW1779" s="82"/>
      <c r="AZ1779" s="85"/>
      <c r="BA1779" s="86"/>
      <c r="BB1779" s="80"/>
      <c r="BC1779" s="81"/>
      <c r="BD1779" s="80"/>
      <c r="BE1779" s="81"/>
      <c r="BF1779" s="80"/>
      <c r="BG1779" s="81"/>
      <c r="BI1779" s="79"/>
      <c r="BJ1779" s="80"/>
      <c r="BK1779" s="81"/>
      <c r="BL1779" s="80"/>
      <c r="BM1779" s="82"/>
      <c r="BN1779" s="80"/>
      <c r="BO1779" s="81"/>
      <c r="BP1779" s="80"/>
      <c r="BQ1779" s="81"/>
      <c r="BR1779" s="80"/>
      <c r="BS1779" s="81"/>
      <c r="BT1779" s="80"/>
      <c r="BU1779" s="81"/>
      <c r="BV1779" s="80"/>
      <c r="BW1779" s="82"/>
      <c r="BX1779" s="80"/>
      <c r="BY1779" s="82"/>
      <c r="BZ1779" s="80" t="s">
        <v>5633</v>
      </c>
      <c r="CA1779" s="82">
        <v>67.83</v>
      </c>
      <c r="CB1779" s="80"/>
      <c r="CC1779" s="82"/>
      <c r="CD1779" s="80"/>
      <c r="CE1779" s="82"/>
      <c r="CF1779" s="80"/>
      <c r="CG1779" s="82"/>
      <c r="CH1779" s="80"/>
      <c r="CI1779" s="82"/>
      <c r="CJ1779" s="80"/>
      <c r="CK1779" s="82"/>
      <c r="CL1779" s="80"/>
      <c r="CM1779" s="82"/>
      <c r="CN1779" s="80"/>
      <c r="CO1779" s="82"/>
      <c r="CP1779" s="80"/>
      <c r="CQ1779" s="82"/>
      <c r="CR1779" s="80"/>
      <c r="CS1779" s="82"/>
      <c r="CT1779" s="80"/>
      <c r="CU1779" s="82"/>
      <c r="CV1779" s="80"/>
      <c r="CW1779" s="82"/>
      <c r="CX1779" s="80"/>
      <c r="CY1779" s="82"/>
      <c r="CZ1779" s="80"/>
      <c r="DA1779" s="82"/>
      <c r="DB1779" s="80"/>
      <c r="DC1779" s="82"/>
      <c r="DD1779" s="80"/>
      <c r="DE1779" s="82"/>
      <c r="DF1779" s="80"/>
      <c r="DG1779" s="82"/>
      <c r="DH1779" s="80"/>
      <c r="DI1779" s="81"/>
      <c r="DJ1779" s="80"/>
      <c r="DK1779" s="81"/>
      <c r="DL1779" s="87"/>
      <c r="DM1779" s="88"/>
      <c r="DN1779" s="63"/>
      <c r="DO1779" s="64"/>
      <c r="DP1779" s="63"/>
      <c r="DQ1779" s="64"/>
      <c r="DR1779" s="63"/>
      <c r="DS1779" s="64"/>
      <c r="DT1779" s="63"/>
      <c r="DU1779" s="65"/>
      <c r="DV1779" s="63"/>
      <c r="DW1779" s="65"/>
      <c r="DX1779" s="95"/>
      <c r="DY1779" s="97"/>
      <c r="DZ1779" s="63"/>
      <c r="EA1779" s="65"/>
      <c r="EB1779" s="63"/>
      <c r="EC1779" s="65"/>
      <c r="ED1779" s="39"/>
      <c r="EE1779" s="39"/>
      <c r="EF1779" s="39"/>
      <c r="EG1779" s="39"/>
      <c r="EH1779" s="39"/>
      <c r="EI1779" s="39"/>
      <c r="EJ1779" s="39"/>
      <c r="EK1779" s="39"/>
      <c r="EL1779" s="39"/>
      <c r="EM1779" s="39"/>
      <c r="EN1779" s="39"/>
      <c r="EO1779" s="39"/>
      <c r="EP1779" s="39"/>
      <c r="EQ1779" s="39"/>
      <c r="ER1779" s="39"/>
      <c r="ES1779" s="39"/>
      <c r="ET1779" s="39"/>
      <c r="EU1779" s="39"/>
      <c r="EV1779" s="39"/>
      <c r="EW1779" s="39"/>
      <c r="EX1779" s="39"/>
      <c r="EY1779" s="39"/>
      <c r="EZ1779" s="39"/>
      <c r="FA1779" s="39"/>
      <c r="FB1779" s="39"/>
      <c r="FC1779" s="39"/>
      <c r="FD1779" s="39"/>
      <c r="FE1779" s="39"/>
      <c r="FF1779" s="39"/>
      <c r="FG1779" s="39"/>
      <c r="FH1779" s="39"/>
      <c r="FI1779" s="39"/>
      <c r="FJ1779" s="39"/>
      <c r="FK1779" s="39"/>
      <c r="FL1779" s="39"/>
      <c r="FM1779" s="39"/>
      <c r="FN1779" s="39"/>
      <c r="FO1779" s="39"/>
      <c r="FP1779" s="39"/>
      <c r="FQ1779" s="39"/>
      <c r="FR1779" s="39"/>
      <c r="FS1779" s="39"/>
      <c r="FT1779" s="39"/>
      <c r="FU1779" s="39"/>
      <c r="FV1779" s="39"/>
      <c r="FW1779" s="39"/>
      <c r="FX1779" s="39"/>
      <c r="FY1779" s="39"/>
      <c r="FZ1779" s="39"/>
      <c r="GA1779" s="39"/>
      <c r="GB1779" s="39"/>
      <c r="GC1779" s="39"/>
      <c r="GD1779" s="39"/>
      <c r="GE1779" s="39"/>
      <c r="GF1779" s="39"/>
      <c r="GG1779" s="39"/>
      <c r="GH1779" s="39"/>
      <c r="GI1779" s="39"/>
      <c r="GJ1779" s="39"/>
      <c r="GK1779" s="39"/>
      <c r="GL1779" s="39"/>
      <c r="GM1779" s="39"/>
      <c r="GN1779" s="39"/>
      <c r="GO1779" s="39"/>
      <c r="GP1779" s="39"/>
      <c r="GQ1779" s="39"/>
      <c r="GR1779" s="39"/>
      <c r="GS1779" s="39"/>
      <c r="GT1779" s="39"/>
      <c r="GU1779" s="39"/>
      <c r="GV1779" s="39"/>
      <c r="GW1779" s="39"/>
      <c r="GX1779" s="39"/>
      <c r="GY1779" s="39"/>
      <c r="GZ1779" s="39"/>
      <c r="HA1779" s="39"/>
      <c r="HB1779" s="39"/>
      <c r="HC1779" s="39"/>
      <c r="HD1779" s="39"/>
      <c r="HE1779" s="39"/>
      <c r="HF1779" s="39"/>
      <c r="HG1779" s="39"/>
      <c r="HH1779" s="39"/>
      <c r="HI1779" s="39"/>
      <c r="HJ1779" s="39"/>
      <c r="HK1779" s="39"/>
      <c r="HL1779" s="39"/>
      <c r="HM1779" s="39"/>
      <c r="HN1779" s="39"/>
      <c r="HO1779" s="39"/>
      <c r="HP1779" s="39"/>
      <c r="HQ1779" s="39"/>
      <c r="HR1779" s="39"/>
      <c r="HS1779" s="39"/>
      <c r="HT1779" s="39"/>
      <c r="HU1779" s="39"/>
      <c r="HV1779" s="39"/>
      <c r="HW1779" s="39"/>
      <c r="HX1779" s="39"/>
      <c r="HY1779" s="39"/>
      <c r="HZ1779" s="39"/>
      <c r="IA1779" s="39"/>
      <c r="IB1779" s="39"/>
      <c r="IC1779" s="39"/>
      <c r="ID1779" s="39"/>
      <c r="IE1779" s="39"/>
      <c r="IF1779" s="39"/>
      <c r="IG1779" s="39"/>
      <c r="IH1779" s="39"/>
      <c r="II1779" s="39"/>
      <c r="IJ1779" s="39"/>
      <c r="IK1779" s="39"/>
      <c r="IL1779" s="39"/>
      <c r="IM1779" s="39"/>
    </row>
    <row r="1780" spans="1:247" x14ac:dyDescent="0.3">
      <c r="A1780" s="67">
        <v>60</v>
      </c>
      <c r="B1780" s="68">
        <f>COUNT(J1780:EC1780)</f>
        <v>1</v>
      </c>
      <c r="C1780" s="69">
        <f>D1780+E1780</f>
        <v>67.64</v>
      </c>
      <c r="D1780" s="68" t="str">
        <f>IF(B1780&gt;17,(B1780-17)*2,"0")</f>
        <v>0</v>
      </c>
      <c r="E1780" s="70">
        <f>K1780+M1780+O1780+Q1780+S1780+U1780+W1780+Y1780+AA1780+AC1780+AE1780+AG1780+AI1780+AK1780+AM1780+AO1780+AQ1780+AS1780+AU1780+AW1780+AY1780+BA1780+BC1780+BE1780+BG1780+BI1780+BK1780+BM1780+BO1780+BQ1780+BS1780+BU1780+BW1780+BY1780+CA1780+CC1780+CE1780+CG1780+CI1780+CK1780+CM1780+CO1780+CQ1780+CS1780+CU1780+CW1780+CY1780+DA1780+DC1780+DE1780+DG1780+DI1780+DK1780+EC1780+DM1780</f>
        <v>67.64</v>
      </c>
      <c r="F1780" s="71" t="s">
        <v>5418</v>
      </c>
      <c r="G1780" s="71">
        <v>1979</v>
      </c>
      <c r="H1780" s="72" t="s">
        <v>5634</v>
      </c>
      <c r="I1780" s="72" t="s">
        <v>816</v>
      </c>
      <c r="J1780" s="98"/>
      <c r="K1780" s="74"/>
      <c r="L1780" s="80"/>
      <c r="M1780" s="82"/>
      <c r="N1780" s="80"/>
      <c r="O1780" s="110"/>
      <c r="P1780" s="75"/>
      <c r="Q1780" s="76"/>
      <c r="R1780" s="75"/>
      <c r="S1780" s="76"/>
      <c r="T1780" s="78"/>
      <c r="U1780" s="99"/>
      <c r="V1780" s="80"/>
      <c r="W1780" s="81"/>
      <c r="X1780" s="80"/>
      <c r="Y1780" s="82"/>
      <c r="Z1780" s="80"/>
      <c r="AA1780" s="82"/>
      <c r="AB1780" s="83"/>
      <c r="AC1780" s="84"/>
      <c r="AD1780" s="80"/>
      <c r="AE1780" s="82"/>
      <c r="AF1780" s="80"/>
      <c r="AG1780" s="82"/>
      <c r="AH1780" s="80"/>
      <c r="AI1780" s="81"/>
      <c r="AJ1780" s="80"/>
      <c r="AK1780" s="82"/>
      <c r="AL1780" s="80"/>
      <c r="AM1780" s="82"/>
      <c r="AN1780" s="80"/>
      <c r="AO1780" s="82"/>
      <c r="AP1780" s="80"/>
      <c r="AQ1780" s="81"/>
      <c r="AR1780" s="80"/>
      <c r="AS1780" s="81"/>
      <c r="AT1780" s="80"/>
      <c r="AU1780" s="82"/>
      <c r="AV1780" s="80"/>
      <c r="AW1780" s="82"/>
      <c r="AZ1780" s="85"/>
      <c r="BA1780" s="86"/>
      <c r="BB1780" s="80"/>
      <c r="BC1780" s="81"/>
      <c r="BD1780" s="80"/>
      <c r="BE1780" s="81"/>
      <c r="BF1780" s="80"/>
      <c r="BG1780" s="81"/>
      <c r="BI1780" s="79"/>
      <c r="BJ1780" s="80"/>
      <c r="BK1780" s="81"/>
      <c r="BL1780" s="80"/>
      <c r="BM1780" s="82"/>
      <c r="BN1780" s="80"/>
      <c r="BO1780" s="81"/>
      <c r="BP1780" s="80"/>
      <c r="BQ1780" s="81"/>
      <c r="BR1780" s="80"/>
      <c r="BS1780" s="81"/>
      <c r="BT1780" s="80"/>
      <c r="BU1780" s="81"/>
      <c r="BV1780" s="80"/>
      <c r="BW1780" s="82"/>
      <c r="BX1780" s="80"/>
      <c r="BY1780" s="82"/>
      <c r="BZ1780" s="80" t="s">
        <v>5635</v>
      </c>
      <c r="CA1780" s="82">
        <v>67.64</v>
      </c>
      <c r="CB1780" s="80"/>
      <c r="CC1780" s="82"/>
      <c r="CD1780" s="80"/>
      <c r="CE1780" s="82"/>
      <c r="CF1780" s="80"/>
      <c r="CG1780" s="82"/>
      <c r="CH1780" s="80"/>
      <c r="CI1780" s="82"/>
      <c r="CJ1780" s="80"/>
      <c r="CK1780" s="82"/>
      <c r="CL1780" s="80"/>
      <c r="CM1780" s="82"/>
      <c r="CN1780" s="80"/>
      <c r="CO1780" s="82"/>
      <c r="CP1780" s="80"/>
      <c r="CQ1780" s="82"/>
      <c r="CR1780" s="80"/>
      <c r="CS1780" s="82"/>
      <c r="CT1780" s="80"/>
      <c r="CU1780" s="82"/>
      <c r="CV1780" s="80"/>
      <c r="CW1780" s="82"/>
      <c r="CX1780" s="80"/>
      <c r="CY1780" s="82"/>
      <c r="CZ1780" s="80"/>
      <c r="DA1780" s="82"/>
      <c r="DB1780" s="80"/>
      <c r="DC1780" s="82"/>
      <c r="DD1780" s="80"/>
      <c r="DE1780" s="82"/>
      <c r="DF1780" s="80"/>
      <c r="DG1780" s="82"/>
      <c r="DH1780" s="80"/>
      <c r="DI1780" s="81"/>
      <c r="DJ1780" s="80"/>
      <c r="DK1780" s="81"/>
      <c r="DL1780" s="87"/>
      <c r="DM1780" s="88"/>
      <c r="DN1780" s="63"/>
      <c r="DO1780" s="64"/>
      <c r="DP1780" s="63"/>
      <c r="DQ1780" s="64"/>
      <c r="DR1780" s="63"/>
      <c r="DS1780" s="64"/>
      <c r="DT1780" s="63"/>
      <c r="DU1780" s="65"/>
      <c r="DV1780" s="63"/>
      <c r="DW1780" s="65"/>
      <c r="DX1780" s="95"/>
      <c r="DY1780" s="97"/>
      <c r="DZ1780" s="63"/>
      <c r="EA1780" s="65"/>
      <c r="EB1780" s="63"/>
      <c r="EC1780" s="65"/>
      <c r="ED1780" s="39"/>
      <c r="EE1780" s="39"/>
      <c r="EF1780" s="39"/>
      <c r="EG1780" s="39"/>
      <c r="EH1780" s="39"/>
      <c r="EI1780" s="39"/>
      <c r="EJ1780" s="39"/>
      <c r="EK1780" s="39"/>
      <c r="EL1780" s="39"/>
      <c r="EM1780" s="39"/>
      <c r="EN1780" s="39"/>
      <c r="EO1780" s="39"/>
      <c r="EP1780" s="39"/>
      <c r="EQ1780" s="39"/>
      <c r="ER1780" s="39"/>
      <c r="ES1780" s="39"/>
      <c r="ET1780" s="39"/>
      <c r="EU1780" s="39"/>
      <c r="EV1780" s="39"/>
      <c r="EW1780" s="39"/>
      <c r="EX1780" s="39"/>
      <c r="EY1780" s="39"/>
      <c r="EZ1780" s="39"/>
      <c r="FA1780" s="39"/>
      <c r="FB1780" s="39"/>
      <c r="FC1780" s="39"/>
      <c r="FD1780" s="39"/>
      <c r="FE1780" s="39"/>
      <c r="FF1780" s="39"/>
      <c r="FG1780" s="39"/>
      <c r="FH1780" s="39"/>
      <c r="FI1780" s="39"/>
      <c r="FJ1780" s="39"/>
      <c r="FK1780" s="39"/>
      <c r="FL1780" s="39"/>
      <c r="FM1780" s="39"/>
      <c r="FN1780" s="39"/>
      <c r="FO1780" s="39"/>
      <c r="FP1780" s="39"/>
      <c r="FQ1780" s="39"/>
      <c r="FR1780" s="39"/>
      <c r="FS1780" s="39"/>
      <c r="FT1780" s="39"/>
      <c r="FU1780" s="39"/>
      <c r="FV1780" s="39"/>
      <c r="FW1780" s="39"/>
      <c r="FX1780" s="39"/>
      <c r="FY1780" s="39"/>
      <c r="FZ1780" s="39"/>
      <c r="GA1780" s="39"/>
      <c r="GB1780" s="39"/>
      <c r="GC1780" s="39"/>
      <c r="GD1780" s="39"/>
      <c r="GE1780" s="39"/>
      <c r="GF1780" s="39"/>
      <c r="GG1780" s="39"/>
      <c r="GH1780" s="39"/>
      <c r="GI1780" s="39"/>
      <c r="GJ1780" s="39"/>
      <c r="GK1780" s="39"/>
      <c r="GL1780" s="39"/>
      <c r="GM1780" s="39"/>
      <c r="GN1780" s="39"/>
      <c r="GO1780" s="39"/>
      <c r="GP1780" s="39"/>
      <c r="GQ1780" s="39"/>
      <c r="GR1780" s="39"/>
      <c r="GS1780" s="39"/>
      <c r="GT1780" s="39"/>
      <c r="GU1780" s="39"/>
      <c r="GV1780" s="39"/>
      <c r="GW1780" s="39"/>
      <c r="GX1780" s="39"/>
      <c r="GY1780" s="39"/>
      <c r="GZ1780" s="39"/>
      <c r="HA1780" s="39"/>
      <c r="HB1780" s="39"/>
      <c r="HC1780" s="39"/>
      <c r="HD1780" s="39"/>
      <c r="HE1780" s="39"/>
      <c r="HF1780" s="39"/>
      <c r="HG1780" s="39"/>
      <c r="HH1780" s="39"/>
      <c r="HI1780" s="39"/>
      <c r="HJ1780" s="39"/>
      <c r="HK1780" s="39"/>
      <c r="HL1780" s="39"/>
      <c r="HM1780" s="39"/>
      <c r="HN1780" s="39"/>
      <c r="HO1780" s="39"/>
      <c r="HP1780" s="39"/>
      <c r="HQ1780" s="39"/>
      <c r="HR1780" s="39"/>
      <c r="HS1780" s="39"/>
      <c r="HT1780" s="39"/>
      <c r="HU1780" s="39"/>
      <c r="HV1780" s="39"/>
      <c r="HW1780" s="39"/>
      <c r="HX1780" s="39"/>
      <c r="HY1780" s="39"/>
      <c r="HZ1780" s="39"/>
      <c r="IA1780" s="39"/>
      <c r="IB1780" s="39"/>
      <c r="IC1780" s="39"/>
      <c r="ID1780" s="39"/>
      <c r="IE1780" s="39"/>
      <c r="IF1780" s="39"/>
      <c r="IG1780" s="39"/>
      <c r="IH1780" s="39"/>
      <c r="II1780" s="39"/>
      <c r="IJ1780" s="39"/>
      <c r="IK1780" s="39"/>
      <c r="IL1780" s="39"/>
      <c r="IM1780" s="39"/>
    </row>
    <row r="1781" spans="1:247" x14ac:dyDescent="0.3">
      <c r="A1781" s="67">
        <v>61</v>
      </c>
      <c r="B1781" s="68">
        <f>COUNT(J1781:EC1781)</f>
        <v>1</v>
      </c>
      <c r="C1781" s="69">
        <f>D1781+E1781</f>
        <v>66.48</v>
      </c>
      <c r="D1781" s="68" t="str">
        <f>IF(B1781&gt;17,(B1781-17)*2,"0")</f>
        <v>0</v>
      </c>
      <c r="E1781" s="70">
        <f>K1781+M1781+O1781+Q1781+S1781+U1781+W1781+Y1781+AA1781+AC1781+AE1781+AG1781+AI1781+AK1781+AM1781+AO1781+AQ1781+AS1781+AU1781+AW1781+AY1781+BA1781+BC1781+BE1781+BG1781+BI1781+BK1781+BM1781+BO1781+BQ1781+BS1781+BU1781+BW1781+BY1781+CA1781+CC1781+CE1781+CG1781+CI1781+CK1781+CM1781+CO1781+CQ1781+CS1781+CU1781+CW1781+CY1781+DA1781+DC1781+DE1781+DG1781+DI1781+DK1781+EC1781+DM1781</f>
        <v>66.48</v>
      </c>
      <c r="F1781" s="71" t="s">
        <v>5418</v>
      </c>
      <c r="G1781" s="71">
        <v>1977</v>
      </c>
      <c r="H1781" s="72" t="s">
        <v>5636</v>
      </c>
      <c r="I1781" s="72" t="s">
        <v>5637</v>
      </c>
      <c r="J1781" s="98"/>
      <c r="K1781" s="74"/>
      <c r="L1781" s="80"/>
      <c r="M1781" s="82"/>
      <c r="N1781" s="80"/>
      <c r="O1781" s="110"/>
      <c r="P1781" s="75"/>
      <c r="Q1781" s="76"/>
      <c r="R1781" s="75"/>
      <c r="S1781" s="76"/>
      <c r="T1781" s="78"/>
      <c r="U1781" s="99"/>
      <c r="V1781" s="80" t="s">
        <v>264</v>
      </c>
      <c r="W1781" s="81">
        <v>66.48</v>
      </c>
      <c r="X1781" s="80"/>
      <c r="Y1781" s="82"/>
      <c r="Z1781" s="80"/>
      <c r="AA1781" s="82"/>
      <c r="AB1781" s="83"/>
      <c r="AC1781" s="84"/>
      <c r="AD1781" s="80"/>
      <c r="AE1781" s="82"/>
      <c r="AF1781" s="80"/>
      <c r="AG1781" s="82"/>
      <c r="AH1781" s="80"/>
      <c r="AI1781" s="81"/>
      <c r="AJ1781" s="80"/>
      <c r="AK1781" s="82"/>
      <c r="AL1781" s="80"/>
      <c r="AM1781" s="82"/>
      <c r="AN1781" s="80"/>
      <c r="AO1781" s="82"/>
      <c r="AP1781" s="80"/>
      <c r="AQ1781" s="81"/>
      <c r="AR1781" s="80"/>
      <c r="AS1781" s="81"/>
      <c r="AT1781" s="80"/>
      <c r="AU1781" s="82"/>
      <c r="AV1781" s="80"/>
      <c r="AW1781" s="82"/>
      <c r="AZ1781" s="85"/>
      <c r="BA1781" s="86"/>
      <c r="BB1781" s="80"/>
      <c r="BC1781" s="81"/>
      <c r="BD1781" s="80"/>
      <c r="BE1781" s="81"/>
      <c r="BF1781" s="80"/>
      <c r="BG1781" s="81"/>
      <c r="BI1781" s="79"/>
      <c r="BJ1781" s="80"/>
      <c r="BK1781" s="81"/>
      <c r="BL1781" s="80"/>
      <c r="BM1781" s="82"/>
      <c r="BN1781" s="80"/>
      <c r="BO1781" s="81"/>
      <c r="BP1781" s="80"/>
      <c r="BQ1781" s="81"/>
      <c r="BR1781" s="80"/>
      <c r="BS1781" s="81"/>
      <c r="BT1781" s="80"/>
      <c r="BU1781" s="81"/>
      <c r="BV1781" s="80"/>
      <c r="BW1781" s="82"/>
      <c r="BX1781" s="80"/>
      <c r="BY1781" s="82"/>
      <c r="BZ1781" s="80"/>
      <c r="CA1781" s="82"/>
      <c r="CB1781" s="80"/>
      <c r="CC1781" s="82"/>
      <c r="CD1781" s="80"/>
      <c r="CE1781" s="82"/>
      <c r="CF1781" s="80"/>
      <c r="CG1781" s="82"/>
      <c r="CH1781" s="80"/>
      <c r="CI1781" s="82"/>
      <c r="CJ1781" s="80"/>
      <c r="CK1781" s="82"/>
      <c r="CL1781" s="80"/>
      <c r="CM1781" s="82"/>
      <c r="CN1781" s="80"/>
      <c r="CO1781" s="82"/>
      <c r="CP1781" s="80"/>
      <c r="CQ1781" s="82"/>
      <c r="CR1781" s="80"/>
      <c r="CS1781" s="82"/>
      <c r="CT1781" s="80"/>
      <c r="CU1781" s="82"/>
      <c r="CV1781" s="80"/>
      <c r="CW1781" s="82"/>
      <c r="CX1781" s="80"/>
      <c r="CY1781" s="82"/>
      <c r="CZ1781" s="80"/>
      <c r="DA1781" s="82"/>
      <c r="DB1781" s="80"/>
      <c r="DC1781" s="82"/>
      <c r="DD1781" s="80"/>
      <c r="DE1781" s="82"/>
      <c r="DF1781" s="80"/>
      <c r="DG1781" s="82"/>
      <c r="DH1781" s="80"/>
      <c r="DI1781" s="81"/>
      <c r="DJ1781" s="80"/>
      <c r="DK1781" s="81"/>
      <c r="DL1781" s="87"/>
      <c r="DM1781" s="88"/>
      <c r="DN1781" s="63"/>
      <c r="DO1781" s="64"/>
      <c r="DP1781" s="63"/>
      <c r="DQ1781" s="64"/>
      <c r="DR1781" s="63"/>
      <c r="DS1781" s="64"/>
      <c r="DT1781" s="63"/>
      <c r="DU1781" s="65"/>
      <c r="DV1781" s="63"/>
      <c r="DW1781" s="65"/>
      <c r="DX1781" s="95"/>
      <c r="DY1781" s="97"/>
      <c r="DZ1781" s="63"/>
      <c r="EA1781" s="65"/>
      <c r="EB1781" s="63"/>
      <c r="EC1781" s="65"/>
      <c r="ED1781" s="39"/>
      <c r="EE1781" s="39"/>
      <c r="EF1781" s="39"/>
      <c r="EG1781" s="39"/>
      <c r="EH1781" s="39"/>
      <c r="EI1781" s="39"/>
      <c r="EJ1781" s="39"/>
      <c r="EK1781" s="39"/>
      <c r="EL1781" s="39"/>
      <c r="EM1781" s="39"/>
      <c r="EN1781" s="39"/>
      <c r="EO1781" s="39"/>
      <c r="EP1781" s="39"/>
      <c r="EQ1781" s="39"/>
      <c r="ER1781" s="39"/>
      <c r="ES1781" s="39"/>
      <c r="ET1781" s="39"/>
      <c r="EU1781" s="39"/>
      <c r="EV1781" s="39"/>
      <c r="EW1781" s="39"/>
      <c r="EX1781" s="39"/>
      <c r="EY1781" s="39"/>
      <c r="EZ1781" s="39"/>
      <c r="FA1781" s="39"/>
      <c r="FB1781" s="39"/>
      <c r="FC1781" s="39"/>
      <c r="FD1781" s="39"/>
      <c r="FE1781" s="39"/>
      <c r="FF1781" s="39"/>
      <c r="FG1781" s="39"/>
      <c r="FH1781" s="39"/>
      <c r="FI1781" s="39"/>
      <c r="FJ1781" s="39"/>
      <c r="FK1781" s="39"/>
      <c r="FL1781" s="39"/>
      <c r="FM1781" s="39"/>
      <c r="FN1781" s="39"/>
      <c r="FO1781" s="39"/>
      <c r="FP1781" s="39"/>
      <c r="FQ1781" s="39"/>
      <c r="FR1781" s="39"/>
      <c r="FS1781" s="39"/>
      <c r="FT1781" s="39"/>
      <c r="FU1781" s="39"/>
      <c r="FV1781" s="39"/>
      <c r="FW1781" s="39"/>
      <c r="FX1781" s="39"/>
      <c r="FY1781" s="39"/>
      <c r="FZ1781" s="39"/>
      <c r="GA1781" s="39"/>
      <c r="GB1781" s="39"/>
      <c r="GC1781" s="39"/>
      <c r="GD1781" s="39"/>
      <c r="GE1781" s="39"/>
      <c r="GF1781" s="39"/>
      <c r="GG1781" s="39"/>
      <c r="GH1781" s="39"/>
      <c r="GI1781" s="39"/>
      <c r="GJ1781" s="39"/>
      <c r="GK1781" s="39"/>
      <c r="GL1781" s="39"/>
      <c r="GM1781" s="39"/>
      <c r="GN1781" s="39"/>
      <c r="GO1781" s="39"/>
      <c r="GP1781" s="39"/>
      <c r="GQ1781" s="39"/>
      <c r="GR1781" s="39"/>
      <c r="GS1781" s="39"/>
      <c r="GT1781" s="39"/>
      <c r="GU1781" s="39"/>
      <c r="GV1781" s="39"/>
      <c r="GW1781" s="39"/>
      <c r="GX1781" s="39"/>
      <c r="GY1781" s="39"/>
      <c r="GZ1781" s="39"/>
      <c r="HA1781" s="39"/>
      <c r="HB1781" s="39"/>
      <c r="HC1781" s="39"/>
      <c r="HD1781" s="39"/>
      <c r="HE1781" s="39"/>
      <c r="HF1781" s="39"/>
      <c r="HG1781" s="39"/>
      <c r="HH1781" s="39"/>
      <c r="HI1781" s="39"/>
      <c r="HJ1781" s="39"/>
      <c r="HK1781" s="39"/>
      <c r="HL1781" s="39"/>
      <c r="HM1781" s="39"/>
      <c r="HN1781" s="39"/>
      <c r="HO1781" s="39"/>
      <c r="HP1781" s="39"/>
      <c r="HQ1781" s="39"/>
      <c r="HR1781" s="39"/>
      <c r="HS1781" s="39"/>
      <c r="HT1781" s="39"/>
      <c r="HU1781" s="39"/>
      <c r="HV1781" s="39"/>
      <c r="HW1781" s="39"/>
      <c r="HX1781" s="39"/>
      <c r="HY1781" s="39"/>
      <c r="HZ1781" s="39"/>
      <c r="IA1781" s="39"/>
      <c r="IB1781" s="39"/>
      <c r="IC1781" s="39"/>
      <c r="ID1781" s="39"/>
      <c r="IE1781" s="39"/>
      <c r="IF1781" s="39"/>
      <c r="IG1781" s="39"/>
      <c r="IH1781" s="39"/>
      <c r="II1781" s="39"/>
      <c r="IJ1781" s="39"/>
      <c r="IK1781" s="39"/>
      <c r="IL1781" s="39"/>
      <c r="IM1781" s="39"/>
    </row>
    <row r="1782" spans="1:247" x14ac:dyDescent="0.3">
      <c r="A1782" s="67">
        <v>62</v>
      </c>
      <c r="B1782" s="68">
        <f>COUNT(J1782:EC1782)</f>
        <v>1</v>
      </c>
      <c r="C1782" s="69">
        <f>D1782+E1782</f>
        <v>66.33</v>
      </c>
      <c r="D1782" s="68" t="str">
        <f>IF(B1782&gt;17,(B1782-17)*2,"0")</f>
        <v>0</v>
      </c>
      <c r="E1782" s="70">
        <f>K1782+M1782+O1782+Q1782+S1782+U1782+W1782+Y1782+AA1782+AC1782+AE1782+AG1782+AI1782+AK1782+AM1782+AO1782+AQ1782+AS1782+AU1782+AW1782+AY1782+BA1782+BC1782+BE1782+BG1782+BI1782+BK1782+BM1782+BO1782+BQ1782+BS1782+BU1782+BW1782+BY1782+CA1782+CC1782+CE1782+CG1782+CI1782+CK1782+CM1782+CO1782+CQ1782+CS1782+CU1782+CW1782+CY1782+DA1782+DC1782+DE1782+DG1782+DI1782+DK1782+EC1782+DM1782</f>
        <v>66.33</v>
      </c>
      <c r="F1782" s="71" t="s">
        <v>5418</v>
      </c>
      <c r="G1782" s="71">
        <v>1975</v>
      </c>
      <c r="H1782" s="72" t="s">
        <v>5638</v>
      </c>
      <c r="I1782" s="72" t="s">
        <v>5639</v>
      </c>
      <c r="J1782" s="98"/>
      <c r="K1782" s="74"/>
      <c r="L1782" s="80"/>
      <c r="M1782" s="82"/>
      <c r="N1782" s="80"/>
      <c r="O1782" s="110"/>
      <c r="P1782" s="75"/>
      <c r="Q1782" s="76"/>
      <c r="R1782" s="75"/>
      <c r="S1782" s="76"/>
      <c r="T1782" s="78"/>
      <c r="U1782" s="99"/>
      <c r="V1782" s="80"/>
      <c r="W1782" s="81"/>
      <c r="X1782" s="80"/>
      <c r="Y1782" s="82"/>
      <c r="Z1782" s="80" t="s">
        <v>440</v>
      </c>
      <c r="AA1782" s="82">
        <v>66.33</v>
      </c>
      <c r="AB1782" s="83"/>
      <c r="AC1782" s="84"/>
      <c r="AD1782" s="80"/>
      <c r="AE1782" s="82"/>
      <c r="AF1782" s="80"/>
      <c r="AG1782" s="82"/>
      <c r="AH1782" s="80"/>
      <c r="AI1782" s="81"/>
      <c r="AJ1782" s="80"/>
      <c r="AK1782" s="82"/>
      <c r="AL1782" s="80"/>
      <c r="AM1782" s="82"/>
      <c r="AN1782" s="80"/>
      <c r="AO1782" s="82"/>
      <c r="AP1782" s="80"/>
      <c r="AQ1782" s="81"/>
      <c r="AR1782" s="80"/>
      <c r="AS1782" s="81"/>
      <c r="AT1782" s="80"/>
      <c r="AU1782" s="82"/>
      <c r="AV1782" s="80"/>
      <c r="AW1782" s="82"/>
      <c r="AZ1782" s="85"/>
      <c r="BA1782" s="86"/>
      <c r="BB1782" s="80"/>
      <c r="BC1782" s="81"/>
      <c r="BD1782" s="80"/>
      <c r="BE1782" s="81"/>
      <c r="BF1782" s="80"/>
      <c r="BG1782" s="81"/>
      <c r="BI1782" s="79"/>
      <c r="BJ1782" s="80"/>
      <c r="BK1782" s="81"/>
      <c r="BL1782" s="80"/>
      <c r="BM1782" s="82"/>
      <c r="BN1782" s="80"/>
      <c r="BO1782" s="81"/>
      <c r="BP1782" s="80"/>
      <c r="BQ1782" s="81"/>
      <c r="BR1782" s="80"/>
      <c r="BS1782" s="81"/>
      <c r="BT1782" s="80"/>
      <c r="BU1782" s="81"/>
      <c r="BV1782" s="80"/>
      <c r="BW1782" s="82"/>
      <c r="BX1782" s="80"/>
      <c r="BY1782" s="82"/>
      <c r="BZ1782" s="80"/>
      <c r="CA1782" s="82"/>
      <c r="CB1782" s="80"/>
      <c r="CC1782" s="82"/>
      <c r="CD1782" s="80"/>
      <c r="CE1782" s="82"/>
      <c r="CF1782" s="80"/>
      <c r="CG1782" s="82"/>
      <c r="CH1782" s="80"/>
      <c r="CI1782" s="82"/>
      <c r="CJ1782" s="80"/>
      <c r="CK1782" s="82"/>
      <c r="CL1782" s="80"/>
      <c r="CM1782" s="82"/>
      <c r="CN1782" s="80"/>
      <c r="CO1782" s="82"/>
      <c r="CP1782" s="80"/>
      <c r="CQ1782" s="82"/>
      <c r="CR1782" s="80"/>
      <c r="CS1782" s="82"/>
      <c r="CT1782" s="80"/>
      <c r="CU1782" s="82"/>
      <c r="CV1782" s="80"/>
      <c r="CW1782" s="82"/>
      <c r="CX1782" s="80"/>
      <c r="CY1782" s="82"/>
      <c r="CZ1782" s="80"/>
      <c r="DA1782" s="82"/>
      <c r="DB1782" s="80"/>
      <c r="DC1782" s="82"/>
      <c r="DD1782" s="80"/>
      <c r="DE1782" s="82"/>
      <c r="DF1782" s="80"/>
      <c r="DG1782" s="82"/>
      <c r="DH1782" s="80"/>
      <c r="DI1782" s="81"/>
      <c r="DJ1782" s="80"/>
      <c r="DK1782" s="81"/>
      <c r="DL1782" s="87"/>
      <c r="DM1782" s="88"/>
      <c r="DN1782" s="63"/>
      <c r="DO1782" s="64"/>
      <c r="DP1782" s="63"/>
      <c r="DQ1782" s="64"/>
      <c r="DR1782" s="63"/>
      <c r="DS1782" s="64"/>
      <c r="DT1782" s="63"/>
      <c r="DU1782" s="65"/>
      <c r="DV1782" s="63"/>
      <c r="DW1782" s="65"/>
      <c r="DX1782" s="95"/>
      <c r="DY1782" s="97"/>
      <c r="DZ1782" s="63"/>
      <c r="EA1782" s="65"/>
      <c r="EB1782" s="63"/>
      <c r="EC1782" s="65"/>
      <c r="ED1782" s="39"/>
      <c r="EE1782" s="39"/>
      <c r="EF1782" s="39"/>
      <c r="EG1782" s="39"/>
      <c r="EH1782" s="39"/>
      <c r="EI1782" s="39"/>
      <c r="EJ1782" s="39"/>
      <c r="EK1782" s="39"/>
      <c r="EL1782" s="39"/>
      <c r="EM1782" s="39"/>
      <c r="EN1782" s="39"/>
      <c r="EO1782" s="39"/>
      <c r="EP1782" s="39"/>
      <c r="EQ1782" s="39"/>
      <c r="ER1782" s="39"/>
      <c r="ES1782" s="39"/>
      <c r="ET1782" s="39"/>
      <c r="EU1782" s="39"/>
      <c r="EV1782" s="39"/>
      <c r="EW1782" s="39"/>
      <c r="EX1782" s="39"/>
      <c r="EY1782" s="39"/>
      <c r="EZ1782" s="39"/>
      <c r="FA1782" s="39"/>
      <c r="FB1782" s="39"/>
      <c r="FC1782" s="39"/>
      <c r="FD1782" s="39"/>
      <c r="FE1782" s="39"/>
      <c r="FF1782" s="39"/>
      <c r="FG1782" s="39"/>
      <c r="FH1782" s="39"/>
      <c r="FI1782" s="39"/>
      <c r="FJ1782" s="39"/>
      <c r="FK1782" s="39"/>
      <c r="FL1782" s="39"/>
      <c r="FM1782" s="39"/>
      <c r="FN1782" s="39"/>
      <c r="FO1782" s="39"/>
      <c r="FP1782" s="39"/>
      <c r="FQ1782" s="39"/>
      <c r="FR1782" s="39"/>
      <c r="FS1782" s="39"/>
      <c r="FT1782" s="39"/>
      <c r="FU1782" s="39"/>
      <c r="FV1782" s="39"/>
      <c r="FW1782" s="39"/>
      <c r="FX1782" s="39"/>
      <c r="FY1782" s="39"/>
      <c r="FZ1782" s="39"/>
      <c r="GA1782" s="39"/>
      <c r="GB1782" s="39"/>
      <c r="GC1782" s="39"/>
      <c r="GD1782" s="39"/>
      <c r="GE1782" s="39"/>
      <c r="GF1782" s="39"/>
      <c r="GG1782" s="39"/>
      <c r="GH1782" s="39"/>
      <c r="GI1782" s="39"/>
      <c r="GJ1782" s="39"/>
      <c r="GK1782" s="39"/>
      <c r="GL1782" s="39"/>
      <c r="GM1782" s="39"/>
      <c r="GN1782" s="39"/>
      <c r="GO1782" s="39"/>
      <c r="GP1782" s="39"/>
      <c r="GQ1782" s="39"/>
      <c r="GR1782" s="39"/>
      <c r="GS1782" s="39"/>
      <c r="GT1782" s="39"/>
      <c r="GU1782" s="39"/>
      <c r="GV1782" s="39"/>
      <c r="GW1782" s="39"/>
      <c r="GX1782" s="39"/>
      <c r="GY1782" s="39"/>
      <c r="GZ1782" s="39"/>
      <c r="HA1782" s="39"/>
      <c r="HB1782" s="39"/>
      <c r="HC1782" s="39"/>
      <c r="HD1782" s="39"/>
      <c r="HE1782" s="39"/>
      <c r="HF1782" s="39"/>
      <c r="HG1782" s="39"/>
      <c r="HH1782" s="39"/>
      <c r="HI1782" s="39"/>
      <c r="HJ1782" s="39"/>
      <c r="HK1782" s="39"/>
      <c r="HL1782" s="39"/>
      <c r="HM1782" s="39"/>
      <c r="HN1782" s="39"/>
      <c r="HO1782" s="39"/>
      <c r="HP1782" s="39"/>
      <c r="HQ1782" s="39"/>
      <c r="HR1782" s="39"/>
      <c r="HS1782" s="39"/>
      <c r="HT1782" s="39"/>
      <c r="HU1782" s="39"/>
      <c r="HV1782" s="39"/>
      <c r="HW1782" s="39"/>
      <c r="HX1782" s="39"/>
      <c r="HY1782" s="39"/>
      <c r="HZ1782" s="39"/>
      <c r="IA1782" s="39"/>
      <c r="IB1782" s="39"/>
      <c r="IC1782" s="39"/>
      <c r="ID1782" s="39"/>
      <c r="IE1782" s="39"/>
      <c r="IF1782" s="39"/>
      <c r="IG1782" s="39"/>
      <c r="IH1782" s="39"/>
      <c r="II1782" s="39"/>
      <c r="IJ1782" s="39"/>
      <c r="IK1782" s="39"/>
      <c r="IL1782" s="39"/>
      <c r="IM1782" s="39"/>
    </row>
    <row r="1783" spans="1:247" x14ac:dyDescent="0.3">
      <c r="A1783" s="67">
        <v>63</v>
      </c>
      <c r="B1783" s="68">
        <f>COUNT(J1783:EC1783)</f>
        <v>1</v>
      </c>
      <c r="C1783" s="69">
        <f>D1783+E1783</f>
        <v>65.64</v>
      </c>
      <c r="D1783" s="68" t="str">
        <f>IF(B1783&gt;17,(B1783-17)*2,"0")</f>
        <v>0</v>
      </c>
      <c r="E1783" s="70">
        <f>K1783+M1783+O1783+Q1783+S1783+U1783+W1783+Y1783+AA1783+AC1783+AE1783+AG1783+AI1783+AK1783+AM1783+AO1783+AQ1783+AS1783+AU1783+AW1783+AY1783+BA1783+BC1783+BE1783+BG1783+BI1783+BK1783+BM1783+BO1783+BQ1783+BS1783+BU1783+BW1783+BY1783+CA1783+CC1783+CE1783+CG1783+CI1783+CK1783+CM1783+CO1783+CQ1783+CS1783+CU1783+CW1783+CY1783+DA1783+DC1783+DE1783+DG1783+DI1783+DK1783+EC1783+DM1783</f>
        <v>65.64</v>
      </c>
      <c r="F1783" s="71" t="s">
        <v>5418</v>
      </c>
      <c r="G1783" s="71">
        <v>1980</v>
      </c>
      <c r="H1783" s="72" t="s">
        <v>5640</v>
      </c>
      <c r="I1783" s="72"/>
      <c r="J1783" s="98"/>
      <c r="K1783" s="74"/>
      <c r="L1783" s="80"/>
      <c r="M1783" s="82"/>
      <c r="N1783" s="80"/>
      <c r="O1783" s="110"/>
      <c r="P1783" s="75"/>
      <c r="Q1783" s="76"/>
      <c r="R1783" s="75"/>
      <c r="S1783" s="76"/>
      <c r="T1783" s="78"/>
      <c r="U1783" s="99"/>
      <c r="V1783" s="80"/>
      <c r="W1783" s="81"/>
      <c r="X1783" s="80"/>
      <c r="Y1783" s="82"/>
      <c r="Z1783" s="80"/>
      <c r="AA1783" s="82"/>
      <c r="AB1783" s="83"/>
      <c r="AC1783" s="84"/>
      <c r="AD1783" s="80"/>
      <c r="AE1783" s="82"/>
      <c r="AF1783" s="80"/>
      <c r="AG1783" s="82"/>
      <c r="AH1783" s="80"/>
      <c r="AI1783" s="81"/>
      <c r="AJ1783" s="80"/>
      <c r="AK1783" s="82"/>
      <c r="AL1783" s="80"/>
      <c r="AM1783" s="82"/>
      <c r="AN1783" s="80"/>
      <c r="AO1783" s="82"/>
      <c r="AP1783" s="80"/>
      <c r="AQ1783" s="81"/>
      <c r="AR1783" s="80"/>
      <c r="AS1783" s="81"/>
      <c r="AT1783" s="80"/>
      <c r="AU1783" s="82"/>
      <c r="AV1783" s="80"/>
      <c r="AW1783" s="82"/>
      <c r="AZ1783" s="85"/>
      <c r="BA1783" s="86"/>
      <c r="BB1783" s="80"/>
      <c r="BC1783" s="81"/>
      <c r="BD1783" s="80"/>
      <c r="BE1783" s="81"/>
      <c r="BF1783" s="80"/>
      <c r="BG1783" s="81"/>
      <c r="BI1783" s="79"/>
      <c r="BJ1783" s="80"/>
      <c r="BK1783" s="81"/>
      <c r="BL1783" s="80"/>
      <c r="BM1783" s="82"/>
      <c r="BN1783" s="80"/>
      <c r="BO1783" s="81"/>
      <c r="BP1783" s="80"/>
      <c r="BQ1783" s="81"/>
      <c r="BR1783" s="80"/>
      <c r="BS1783" s="81"/>
      <c r="BT1783" s="80"/>
      <c r="BU1783" s="81"/>
      <c r="BV1783" s="80"/>
      <c r="BW1783" s="82"/>
      <c r="BX1783" s="80"/>
      <c r="BY1783" s="82"/>
      <c r="BZ1783" s="80"/>
      <c r="CA1783" s="82"/>
      <c r="CB1783" s="80"/>
      <c r="CC1783" s="82"/>
      <c r="CD1783" s="80"/>
      <c r="CE1783" s="82"/>
      <c r="CF1783" s="80"/>
      <c r="CG1783" s="82"/>
      <c r="CH1783" s="80"/>
      <c r="CI1783" s="82"/>
      <c r="CJ1783" s="80" t="s">
        <v>5641</v>
      </c>
      <c r="CK1783" s="82">
        <v>65.64</v>
      </c>
      <c r="CL1783" s="80"/>
      <c r="CM1783" s="82"/>
      <c r="CN1783" s="80"/>
      <c r="CO1783" s="82"/>
      <c r="CP1783" s="80"/>
      <c r="CQ1783" s="82"/>
      <c r="CR1783" s="80"/>
      <c r="CS1783" s="82"/>
      <c r="CT1783" s="80"/>
      <c r="CU1783" s="82"/>
      <c r="CV1783" s="80"/>
      <c r="CW1783" s="82"/>
      <c r="CX1783" s="80"/>
      <c r="CY1783" s="82"/>
      <c r="CZ1783" s="80"/>
      <c r="DA1783" s="82"/>
      <c r="DB1783" s="80"/>
      <c r="DC1783" s="82"/>
      <c r="DD1783" s="80"/>
      <c r="DE1783" s="82"/>
      <c r="DF1783" s="80"/>
      <c r="DG1783" s="82"/>
      <c r="DH1783" s="80"/>
      <c r="DI1783" s="81"/>
      <c r="DJ1783" s="80"/>
      <c r="DK1783" s="81"/>
      <c r="DL1783" s="87"/>
      <c r="DM1783" s="88"/>
      <c r="DN1783" s="63"/>
      <c r="DO1783" s="64"/>
      <c r="DP1783" s="63"/>
      <c r="DQ1783" s="64"/>
      <c r="DR1783" s="63"/>
      <c r="DS1783" s="64"/>
      <c r="DT1783" s="63"/>
      <c r="DU1783" s="65"/>
      <c r="DV1783" s="63"/>
      <c r="DW1783" s="65"/>
      <c r="DX1783" s="95"/>
      <c r="DY1783" s="97"/>
      <c r="DZ1783" s="63"/>
      <c r="EA1783" s="65"/>
      <c r="EB1783" s="63"/>
      <c r="EC1783" s="65"/>
      <c r="ED1783" s="39"/>
      <c r="EE1783" s="39"/>
      <c r="EF1783" s="39"/>
      <c r="EG1783" s="39"/>
      <c r="EH1783" s="39"/>
      <c r="EI1783" s="39"/>
      <c r="EJ1783" s="39"/>
      <c r="EK1783" s="39"/>
      <c r="EL1783" s="39"/>
      <c r="EM1783" s="39"/>
      <c r="EN1783" s="39"/>
      <c r="EO1783" s="39"/>
      <c r="EP1783" s="39"/>
      <c r="EQ1783" s="39"/>
      <c r="ER1783" s="39"/>
      <c r="ES1783" s="39"/>
      <c r="ET1783" s="39"/>
      <c r="EU1783" s="39"/>
      <c r="EV1783" s="39"/>
      <c r="EW1783" s="39"/>
      <c r="EX1783" s="39"/>
      <c r="EY1783" s="39"/>
      <c r="EZ1783" s="39"/>
      <c r="FA1783" s="39"/>
      <c r="FB1783" s="39"/>
      <c r="FC1783" s="39"/>
      <c r="FD1783" s="39"/>
      <c r="FE1783" s="39"/>
      <c r="FF1783" s="39"/>
      <c r="FG1783" s="39"/>
      <c r="FH1783" s="39"/>
      <c r="FI1783" s="39"/>
      <c r="FJ1783" s="39"/>
      <c r="FK1783" s="39"/>
      <c r="FL1783" s="39"/>
      <c r="FM1783" s="39"/>
      <c r="FN1783" s="39"/>
      <c r="FO1783" s="39"/>
      <c r="FP1783" s="39"/>
      <c r="FQ1783" s="39"/>
      <c r="FR1783" s="39"/>
      <c r="FS1783" s="39"/>
      <c r="FT1783" s="39"/>
      <c r="FU1783" s="39"/>
      <c r="FV1783" s="39"/>
      <c r="FW1783" s="39"/>
      <c r="FX1783" s="39"/>
      <c r="FY1783" s="39"/>
      <c r="FZ1783" s="39"/>
      <c r="GA1783" s="39"/>
      <c r="GB1783" s="39"/>
      <c r="GC1783" s="39"/>
      <c r="GD1783" s="39"/>
      <c r="GE1783" s="39"/>
      <c r="GF1783" s="39"/>
      <c r="GG1783" s="39"/>
      <c r="GH1783" s="39"/>
      <c r="GI1783" s="39"/>
      <c r="GJ1783" s="39"/>
      <c r="GK1783" s="39"/>
      <c r="GL1783" s="39"/>
      <c r="GM1783" s="39"/>
      <c r="GN1783" s="39"/>
      <c r="GO1783" s="39"/>
      <c r="GP1783" s="39"/>
      <c r="GQ1783" s="39"/>
      <c r="GR1783" s="39"/>
      <c r="GS1783" s="39"/>
      <c r="GT1783" s="39"/>
      <c r="GU1783" s="39"/>
      <c r="GV1783" s="39"/>
      <c r="GW1783" s="39"/>
      <c r="GX1783" s="39"/>
      <c r="GY1783" s="39"/>
      <c r="GZ1783" s="39"/>
      <c r="HA1783" s="39"/>
      <c r="HB1783" s="39"/>
      <c r="HC1783" s="39"/>
      <c r="HD1783" s="39"/>
      <c r="HE1783" s="39"/>
      <c r="HF1783" s="39"/>
      <c r="HG1783" s="39"/>
      <c r="HH1783" s="39"/>
      <c r="HI1783" s="39"/>
      <c r="HJ1783" s="39"/>
      <c r="HK1783" s="39"/>
      <c r="HL1783" s="39"/>
      <c r="HM1783" s="39"/>
      <c r="HN1783" s="39"/>
      <c r="HO1783" s="39"/>
      <c r="HP1783" s="39"/>
      <c r="HQ1783" s="39"/>
      <c r="HR1783" s="39"/>
      <c r="HS1783" s="39"/>
      <c r="HT1783" s="39"/>
      <c r="HU1783" s="39"/>
      <c r="HV1783" s="39"/>
      <c r="HW1783" s="39"/>
      <c r="HX1783" s="39"/>
      <c r="HY1783" s="39"/>
      <c r="HZ1783" s="39"/>
      <c r="IA1783" s="39"/>
      <c r="IB1783" s="39"/>
      <c r="IC1783" s="39"/>
      <c r="ID1783" s="39"/>
      <c r="IE1783" s="39"/>
      <c r="IF1783" s="39"/>
      <c r="IG1783" s="39"/>
      <c r="IH1783" s="39"/>
      <c r="II1783" s="39"/>
      <c r="IJ1783" s="39"/>
      <c r="IK1783" s="39"/>
      <c r="IL1783" s="39"/>
      <c r="IM1783" s="39"/>
    </row>
    <row r="1784" spans="1:247" x14ac:dyDescent="0.3">
      <c r="A1784" s="67">
        <v>64</v>
      </c>
      <c r="B1784" s="68">
        <f>COUNT(J1784:EC1784)</f>
        <v>1</v>
      </c>
      <c r="C1784" s="69">
        <f>D1784+E1784</f>
        <v>64.069999999999993</v>
      </c>
      <c r="D1784" s="68" t="str">
        <f>IF(B1784&gt;17,(B1784-17)*2,"0")</f>
        <v>0</v>
      </c>
      <c r="E1784" s="70">
        <f>K1784+M1784+O1784+Q1784+S1784+U1784+W1784+Y1784+AA1784+AC1784+AE1784+AG1784+AI1784+AK1784+AM1784+AO1784+AQ1784+AS1784+AU1784+AW1784+AY1784+BA1784+BC1784+BE1784+BG1784+BI1784+BK1784+BM1784+BO1784+BQ1784+BS1784+BU1784+BW1784+BY1784+CA1784+CC1784+CE1784+CG1784+CI1784+CK1784+CM1784+CO1784+CQ1784+CS1784+CU1784+CW1784+CY1784+DA1784+DC1784+DE1784+DG1784+DI1784+DK1784+EC1784+DM1784</f>
        <v>64.069999999999993</v>
      </c>
      <c r="F1784" s="71" t="s">
        <v>5418</v>
      </c>
      <c r="G1784" s="71">
        <v>1974</v>
      </c>
      <c r="H1784" s="72" t="s">
        <v>5642</v>
      </c>
      <c r="I1784" s="72"/>
      <c r="J1784" s="98"/>
      <c r="K1784" s="74"/>
      <c r="L1784" s="80"/>
      <c r="M1784" s="82"/>
      <c r="N1784" s="80"/>
      <c r="O1784" s="110"/>
      <c r="P1784" s="75"/>
      <c r="Q1784" s="76"/>
      <c r="R1784" s="75"/>
      <c r="S1784" s="76"/>
      <c r="T1784" s="78"/>
      <c r="U1784" s="99"/>
      <c r="V1784" s="80"/>
      <c r="W1784" s="81"/>
      <c r="X1784" s="80"/>
      <c r="Y1784" s="82"/>
      <c r="Z1784" s="80"/>
      <c r="AA1784" s="82"/>
      <c r="AB1784" s="83"/>
      <c r="AC1784" s="84"/>
      <c r="AD1784" s="80"/>
      <c r="AE1784" s="82"/>
      <c r="AF1784" s="80"/>
      <c r="AG1784" s="82"/>
      <c r="AH1784" s="80"/>
      <c r="AI1784" s="81"/>
      <c r="AJ1784" s="80"/>
      <c r="AK1784" s="82"/>
      <c r="AL1784" s="80"/>
      <c r="AM1784" s="82"/>
      <c r="AN1784" s="80"/>
      <c r="AO1784" s="82"/>
      <c r="AP1784" s="80"/>
      <c r="AQ1784" s="81"/>
      <c r="AR1784" s="80"/>
      <c r="AS1784" s="81"/>
      <c r="AT1784" s="80" t="s">
        <v>5643</v>
      </c>
      <c r="AU1784" s="82">
        <v>64.069999999999993</v>
      </c>
      <c r="AV1784" s="80"/>
      <c r="AW1784" s="82"/>
      <c r="AZ1784" s="85"/>
      <c r="BA1784" s="86"/>
      <c r="BB1784" s="80"/>
      <c r="BC1784" s="81"/>
      <c r="BD1784" s="80"/>
      <c r="BE1784" s="81"/>
      <c r="BF1784" s="80"/>
      <c r="BG1784" s="81"/>
      <c r="BI1784" s="79"/>
      <c r="BJ1784" s="80"/>
      <c r="BK1784" s="81"/>
      <c r="BL1784" s="80"/>
      <c r="BM1784" s="82"/>
      <c r="BN1784" s="80"/>
      <c r="BO1784" s="81"/>
      <c r="BP1784" s="80"/>
      <c r="BQ1784" s="81"/>
      <c r="BR1784" s="80"/>
      <c r="BS1784" s="81"/>
      <c r="BT1784" s="80"/>
      <c r="BU1784" s="81"/>
      <c r="BV1784" s="80"/>
      <c r="BW1784" s="82"/>
      <c r="BX1784" s="80"/>
      <c r="BY1784" s="82"/>
      <c r="BZ1784" s="80"/>
      <c r="CA1784" s="82"/>
      <c r="CB1784" s="80"/>
      <c r="CC1784" s="82"/>
      <c r="CD1784" s="80"/>
      <c r="CE1784" s="82"/>
      <c r="CF1784" s="80"/>
      <c r="CG1784" s="82"/>
      <c r="CH1784" s="80"/>
      <c r="CI1784" s="82"/>
      <c r="CJ1784" s="80"/>
      <c r="CK1784" s="82"/>
      <c r="CL1784" s="80"/>
      <c r="CM1784" s="82"/>
      <c r="CN1784" s="80"/>
      <c r="CO1784" s="82"/>
      <c r="CP1784" s="80"/>
      <c r="CQ1784" s="82"/>
      <c r="CR1784" s="80"/>
      <c r="CS1784" s="82"/>
      <c r="CT1784" s="80"/>
      <c r="CU1784" s="82"/>
      <c r="CV1784" s="80"/>
      <c r="CW1784" s="82"/>
      <c r="CX1784" s="80"/>
      <c r="CY1784" s="82"/>
      <c r="CZ1784" s="80"/>
      <c r="DA1784" s="82"/>
      <c r="DB1784" s="80"/>
      <c r="DC1784" s="82"/>
      <c r="DD1784" s="80"/>
      <c r="DE1784" s="82"/>
      <c r="DF1784" s="80"/>
      <c r="DG1784" s="82"/>
      <c r="DH1784" s="80"/>
      <c r="DI1784" s="81"/>
      <c r="DJ1784" s="80"/>
      <c r="DK1784" s="81"/>
      <c r="DL1784" s="87"/>
      <c r="DM1784" s="88"/>
      <c r="DN1784" s="63"/>
      <c r="DO1784" s="64"/>
      <c r="DP1784" s="63"/>
      <c r="DQ1784" s="64"/>
      <c r="DR1784" s="63"/>
      <c r="DS1784" s="64"/>
      <c r="DT1784" s="63"/>
      <c r="DU1784" s="65"/>
      <c r="DV1784" s="63"/>
      <c r="DW1784" s="65"/>
      <c r="DX1784" s="95"/>
      <c r="DY1784" s="97"/>
      <c r="DZ1784" s="63"/>
      <c r="EA1784" s="65"/>
      <c r="EB1784" s="63"/>
      <c r="EC1784" s="65"/>
      <c r="ED1784" s="39"/>
      <c r="EE1784" s="39"/>
      <c r="EF1784" s="39"/>
      <c r="EG1784" s="39"/>
      <c r="EH1784" s="39"/>
      <c r="EI1784" s="39"/>
      <c r="EJ1784" s="39"/>
      <c r="EK1784" s="39"/>
      <c r="EL1784" s="39"/>
      <c r="EM1784" s="39"/>
      <c r="EN1784" s="39"/>
      <c r="EO1784" s="39"/>
      <c r="EP1784" s="39"/>
      <c r="EQ1784" s="39"/>
      <c r="ER1784" s="39"/>
      <c r="ES1784" s="39"/>
      <c r="ET1784" s="39"/>
      <c r="EU1784" s="39"/>
      <c r="EV1784" s="39"/>
      <c r="EW1784" s="39"/>
      <c r="EX1784" s="39"/>
      <c r="EY1784" s="39"/>
      <c r="EZ1784" s="39"/>
      <c r="FA1784" s="39"/>
      <c r="FB1784" s="39"/>
      <c r="FC1784" s="39"/>
      <c r="FD1784" s="39"/>
      <c r="FE1784" s="39"/>
      <c r="FF1784" s="39"/>
      <c r="FG1784" s="39"/>
      <c r="FH1784" s="39"/>
      <c r="FI1784" s="39"/>
      <c r="FJ1784" s="39"/>
      <c r="FK1784" s="39"/>
      <c r="FL1784" s="39"/>
      <c r="FM1784" s="39"/>
      <c r="FN1784" s="39"/>
      <c r="FO1784" s="39"/>
      <c r="FP1784" s="39"/>
      <c r="FQ1784" s="39"/>
      <c r="FR1784" s="39"/>
      <c r="FS1784" s="39"/>
      <c r="FT1784" s="39"/>
      <c r="FU1784" s="39"/>
      <c r="FV1784" s="39"/>
      <c r="FW1784" s="39"/>
      <c r="FX1784" s="39"/>
      <c r="FY1784" s="39"/>
      <c r="FZ1784" s="39"/>
      <c r="GA1784" s="39"/>
      <c r="GB1784" s="39"/>
      <c r="GC1784" s="39"/>
      <c r="GD1784" s="39"/>
      <c r="GE1784" s="39"/>
      <c r="GF1784" s="39"/>
      <c r="GG1784" s="39"/>
      <c r="GH1784" s="39"/>
      <c r="GI1784" s="39"/>
      <c r="GJ1784" s="39"/>
      <c r="GK1784" s="39"/>
      <c r="GL1784" s="39"/>
      <c r="GM1784" s="39"/>
      <c r="GN1784" s="39"/>
      <c r="GO1784" s="39"/>
      <c r="GP1784" s="39"/>
      <c r="GQ1784" s="39"/>
      <c r="GR1784" s="39"/>
      <c r="GS1784" s="39"/>
      <c r="GT1784" s="39"/>
      <c r="GU1784" s="39"/>
      <c r="GV1784" s="39"/>
      <c r="GW1784" s="39"/>
      <c r="GX1784" s="39"/>
      <c r="GY1784" s="39"/>
      <c r="GZ1784" s="39"/>
      <c r="HA1784" s="39"/>
      <c r="HB1784" s="39"/>
      <c r="HC1784" s="39"/>
      <c r="HD1784" s="39"/>
      <c r="HE1784" s="39"/>
      <c r="HF1784" s="39"/>
      <c r="HG1784" s="39"/>
      <c r="HH1784" s="39"/>
      <c r="HI1784" s="39"/>
      <c r="HJ1784" s="39"/>
      <c r="HK1784" s="39"/>
      <c r="HL1784" s="39"/>
      <c r="HM1784" s="39"/>
      <c r="HN1784" s="39"/>
      <c r="HO1784" s="39"/>
      <c r="HP1784" s="39"/>
      <c r="HQ1784" s="39"/>
      <c r="HR1784" s="39"/>
      <c r="HS1784" s="39"/>
      <c r="HT1784" s="39"/>
      <c r="HU1784" s="39"/>
      <c r="HV1784" s="39"/>
      <c r="HW1784" s="39"/>
      <c r="HX1784" s="39"/>
      <c r="HY1784" s="39"/>
      <c r="HZ1784" s="39"/>
      <c r="IA1784" s="39"/>
      <c r="IB1784" s="39"/>
      <c r="IC1784" s="39"/>
      <c r="ID1784" s="39"/>
      <c r="IE1784" s="39"/>
      <c r="IF1784" s="39"/>
      <c r="IG1784" s="39"/>
      <c r="IH1784" s="39"/>
      <c r="II1784" s="39"/>
      <c r="IJ1784" s="39"/>
      <c r="IK1784" s="39"/>
      <c r="IL1784" s="39"/>
      <c r="IM1784" s="39"/>
    </row>
    <row r="1785" spans="1:247" x14ac:dyDescent="0.3">
      <c r="A1785" s="67">
        <v>65</v>
      </c>
      <c r="B1785" s="68">
        <f>COUNT(J1785:EC1785)</f>
        <v>1</v>
      </c>
      <c r="C1785" s="69">
        <f>D1785+E1785</f>
        <v>63.85</v>
      </c>
      <c r="D1785" s="68" t="str">
        <f>IF(B1785&gt;17,(B1785-17)*2,"0")</f>
        <v>0</v>
      </c>
      <c r="E1785" s="70">
        <f>K1785+M1785+O1785+Q1785+S1785+U1785+W1785+Y1785+AA1785+AC1785+AE1785+AG1785+AI1785+AK1785+AM1785+AO1785+AQ1785+AS1785+AU1785+AW1785+AY1785+BA1785+BC1785+BE1785+BG1785+BI1785+BK1785+BM1785+BO1785+BQ1785+BS1785+BU1785+BW1785+BY1785+CA1785+CC1785+CE1785+CG1785+CI1785+CK1785+CM1785+CO1785+CQ1785+CS1785+CU1785+CW1785+CY1785+DA1785+DC1785+DE1785+DG1785+DI1785+DK1785+EC1785+DM1785</f>
        <v>63.85</v>
      </c>
      <c r="F1785" s="71" t="s">
        <v>5418</v>
      </c>
      <c r="G1785" s="71"/>
      <c r="H1785" s="72" t="s">
        <v>5644</v>
      </c>
      <c r="I1785" s="72" t="s">
        <v>5645</v>
      </c>
      <c r="J1785" s="98"/>
      <c r="K1785" s="74"/>
      <c r="L1785" s="80"/>
      <c r="M1785" s="82"/>
      <c r="N1785" s="80"/>
      <c r="O1785" s="110"/>
      <c r="P1785" s="75"/>
      <c r="Q1785" s="76"/>
      <c r="R1785" s="75"/>
      <c r="S1785" s="76"/>
      <c r="T1785" s="78"/>
      <c r="U1785" s="99"/>
      <c r="V1785" s="80"/>
      <c r="W1785" s="81"/>
      <c r="X1785" s="80"/>
      <c r="Y1785" s="82"/>
      <c r="Z1785" s="80"/>
      <c r="AA1785" s="82"/>
      <c r="AB1785" s="83"/>
      <c r="AC1785" s="84"/>
      <c r="AD1785" s="80"/>
      <c r="AE1785" s="82"/>
      <c r="AF1785" s="80"/>
      <c r="AG1785" s="82"/>
      <c r="AH1785" s="80"/>
      <c r="AI1785" s="81"/>
      <c r="AJ1785" s="80"/>
      <c r="AK1785" s="82"/>
      <c r="AL1785" s="80"/>
      <c r="AM1785" s="82"/>
      <c r="AN1785" s="80"/>
      <c r="AO1785" s="82"/>
      <c r="AP1785" s="80"/>
      <c r="AQ1785" s="81"/>
      <c r="AR1785" s="80"/>
      <c r="AS1785" s="81"/>
      <c r="AT1785" s="80"/>
      <c r="AU1785" s="82"/>
      <c r="AV1785" s="80"/>
      <c r="AW1785" s="82"/>
      <c r="AZ1785" s="85"/>
      <c r="BA1785" s="86"/>
      <c r="BB1785" s="80"/>
      <c r="BC1785" s="81"/>
      <c r="BD1785" s="80"/>
      <c r="BE1785" s="81"/>
      <c r="BF1785" s="80"/>
      <c r="BG1785" s="81"/>
      <c r="BI1785" s="79"/>
      <c r="BJ1785" s="80"/>
      <c r="BK1785" s="81"/>
      <c r="BL1785" s="80"/>
      <c r="BM1785" s="82"/>
      <c r="BN1785" s="80"/>
      <c r="BO1785" s="81"/>
      <c r="BP1785" s="80"/>
      <c r="BQ1785" s="81"/>
      <c r="BR1785" s="80"/>
      <c r="BS1785" s="81"/>
      <c r="BT1785" s="80"/>
      <c r="BU1785" s="81"/>
      <c r="BV1785" s="80"/>
      <c r="BW1785" s="82"/>
      <c r="BX1785" s="80"/>
      <c r="BY1785" s="82"/>
      <c r="BZ1785" s="80"/>
      <c r="CA1785" s="82"/>
      <c r="CB1785" s="80"/>
      <c r="CC1785" s="82"/>
      <c r="CD1785" s="80"/>
      <c r="CE1785" s="82"/>
      <c r="CF1785" s="80"/>
      <c r="CG1785" s="82"/>
      <c r="CH1785" s="80"/>
      <c r="CI1785" s="82"/>
      <c r="CJ1785" s="80"/>
      <c r="CK1785" s="82"/>
      <c r="CL1785" s="80"/>
      <c r="CM1785" s="82"/>
      <c r="CN1785" s="80"/>
      <c r="CO1785" s="82"/>
      <c r="CP1785" s="80"/>
      <c r="CQ1785" s="82"/>
      <c r="CR1785" s="80"/>
      <c r="CS1785" s="82"/>
      <c r="CT1785" s="80"/>
      <c r="CU1785" s="82"/>
      <c r="CV1785" s="80"/>
      <c r="CW1785" s="82"/>
      <c r="CX1785" s="80"/>
      <c r="CY1785" s="82"/>
      <c r="CZ1785" s="80" t="s">
        <v>4779</v>
      </c>
      <c r="DA1785" s="82">
        <v>63.85</v>
      </c>
      <c r="DB1785" s="80"/>
      <c r="DC1785" s="82"/>
      <c r="DD1785" s="80"/>
      <c r="DE1785" s="82"/>
      <c r="DF1785" s="80"/>
      <c r="DG1785" s="82"/>
      <c r="DH1785" s="80"/>
      <c r="DI1785" s="81"/>
      <c r="DJ1785" s="80"/>
      <c r="DK1785" s="81"/>
      <c r="DL1785" s="87"/>
      <c r="DM1785" s="88"/>
      <c r="DN1785" s="63"/>
      <c r="DO1785" s="64"/>
      <c r="DP1785" s="63"/>
      <c r="DQ1785" s="64"/>
      <c r="DR1785" s="63"/>
      <c r="DS1785" s="64"/>
      <c r="DT1785" s="63"/>
      <c r="DU1785" s="65"/>
      <c r="DV1785" s="63"/>
      <c r="DW1785" s="65"/>
      <c r="DX1785" s="95"/>
      <c r="DY1785" s="97"/>
      <c r="DZ1785" s="63"/>
      <c r="EA1785" s="65"/>
      <c r="EB1785" s="63"/>
      <c r="EC1785" s="65"/>
      <c r="ED1785" s="39"/>
      <c r="EE1785" s="39"/>
      <c r="EF1785" s="39"/>
      <c r="EG1785" s="39"/>
      <c r="EH1785" s="39"/>
      <c r="EI1785" s="39"/>
      <c r="EJ1785" s="39"/>
      <c r="EK1785" s="39"/>
      <c r="EL1785" s="39"/>
      <c r="EM1785" s="39"/>
      <c r="EN1785" s="39"/>
      <c r="EO1785" s="39"/>
      <c r="EP1785" s="39"/>
      <c r="EQ1785" s="39"/>
      <c r="ER1785" s="39"/>
      <c r="ES1785" s="39"/>
      <c r="ET1785" s="39"/>
      <c r="EU1785" s="39"/>
      <c r="EV1785" s="39"/>
      <c r="EW1785" s="39"/>
      <c r="EX1785" s="39"/>
      <c r="EY1785" s="39"/>
      <c r="EZ1785" s="39"/>
      <c r="FA1785" s="39"/>
      <c r="FB1785" s="39"/>
      <c r="FC1785" s="39"/>
      <c r="FD1785" s="39"/>
      <c r="FE1785" s="39"/>
      <c r="FF1785" s="39"/>
      <c r="FG1785" s="39"/>
      <c r="FH1785" s="39"/>
      <c r="FI1785" s="39"/>
      <c r="FJ1785" s="39"/>
      <c r="FK1785" s="39"/>
      <c r="FL1785" s="39"/>
      <c r="FM1785" s="39"/>
      <c r="FN1785" s="39"/>
      <c r="FO1785" s="39"/>
      <c r="FP1785" s="39"/>
      <c r="FQ1785" s="39"/>
      <c r="FR1785" s="39"/>
      <c r="FS1785" s="39"/>
      <c r="FT1785" s="39"/>
      <c r="FU1785" s="39"/>
      <c r="FV1785" s="39"/>
      <c r="FW1785" s="39"/>
      <c r="FX1785" s="39"/>
      <c r="FY1785" s="39"/>
      <c r="FZ1785" s="39"/>
      <c r="GA1785" s="39"/>
      <c r="GB1785" s="39"/>
      <c r="GC1785" s="39"/>
      <c r="GD1785" s="39"/>
      <c r="GE1785" s="39"/>
      <c r="GF1785" s="39"/>
      <c r="GG1785" s="39"/>
      <c r="GH1785" s="39"/>
      <c r="GI1785" s="39"/>
      <c r="GJ1785" s="39"/>
      <c r="GK1785" s="39"/>
      <c r="GL1785" s="39"/>
      <c r="GM1785" s="39"/>
      <c r="GN1785" s="39"/>
      <c r="GO1785" s="39"/>
      <c r="GP1785" s="39"/>
      <c r="GQ1785" s="39"/>
      <c r="GR1785" s="39"/>
      <c r="GS1785" s="39"/>
      <c r="GT1785" s="39"/>
      <c r="GU1785" s="39"/>
      <c r="GV1785" s="39"/>
      <c r="GW1785" s="39"/>
      <c r="GX1785" s="39"/>
      <c r="GY1785" s="39"/>
      <c r="GZ1785" s="39"/>
      <c r="HA1785" s="39"/>
      <c r="HB1785" s="39"/>
      <c r="HC1785" s="39"/>
      <c r="HD1785" s="39"/>
      <c r="HE1785" s="39"/>
      <c r="HF1785" s="39"/>
      <c r="HG1785" s="39"/>
      <c r="HH1785" s="39"/>
      <c r="HI1785" s="39"/>
      <c r="HJ1785" s="39"/>
      <c r="HK1785" s="39"/>
      <c r="HL1785" s="39"/>
      <c r="HM1785" s="39"/>
      <c r="HN1785" s="39"/>
      <c r="HO1785" s="39"/>
      <c r="HP1785" s="39"/>
      <c r="HQ1785" s="39"/>
      <c r="HR1785" s="39"/>
      <c r="HS1785" s="39"/>
      <c r="HT1785" s="39"/>
      <c r="HU1785" s="39"/>
      <c r="HV1785" s="39"/>
      <c r="HW1785" s="39"/>
      <c r="HX1785" s="39"/>
      <c r="HY1785" s="39"/>
      <c r="HZ1785" s="39"/>
      <c r="IA1785" s="39"/>
      <c r="IB1785" s="39"/>
      <c r="IC1785" s="39"/>
      <c r="ID1785" s="39"/>
      <c r="IE1785" s="39"/>
      <c r="IF1785" s="39"/>
      <c r="IG1785" s="39"/>
      <c r="IH1785" s="39"/>
      <c r="II1785" s="39"/>
      <c r="IJ1785" s="39"/>
      <c r="IK1785" s="39"/>
      <c r="IL1785" s="39"/>
      <c r="IM1785" s="39"/>
    </row>
    <row r="1786" spans="1:247" x14ac:dyDescent="0.3">
      <c r="A1786" s="67">
        <v>66</v>
      </c>
      <c r="B1786" s="68">
        <f>COUNT(J1786:EC1786)</f>
        <v>1</v>
      </c>
      <c r="C1786" s="69">
        <f>D1786+E1786</f>
        <v>63.75</v>
      </c>
      <c r="D1786" s="68" t="str">
        <f>IF(B1786&gt;17,(B1786-17)*2,"0")</f>
        <v>0</v>
      </c>
      <c r="E1786" s="70">
        <f>K1786+M1786+O1786+Q1786+S1786+U1786+W1786+Y1786+AA1786+AC1786+AE1786+AG1786+AI1786+AK1786+AM1786+AO1786+AQ1786+AS1786+AU1786+AW1786+AY1786+BA1786+BC1786+BE1786+BG1786+BI1786+BK1786+BM1786+BO1786+BQ1786+BS1786+BU1786+BW1786+BY1786+CA1786+CC1786+CE1786+CG1786+CI1786+CK1786+CM1786+CO1786+CQ1786+CS1786+CU1786+CW1786+CY1786+DA1786+DC1786+DE1786+DG1786+DI1786+DK1786+EC1786+DM1786</f>
        <v>63.75</v>
      </c>
      <c r="F1786" s="71" t="s">
        <v>5418</v>
      </c>
      <c r="G1786" s="71">
        <v>1980</v>
      </c>
      <c r="H1786" s="72" t="s">
        <v>5646</v>
      </c>
      <c r="I1786" s="72"/>
      <c r="J1786" s="98"/>
      <c r="K1786" s="74"/>
      <c r="L1786" s="80"/>
      <c r="M1786" s="82"/>
      <c r="N1786" s="80"/>
      <c r="O1786" s="110"/>
      <c r="P1786" s="75"/>
      <c r="Q1786" s="76"/>
      <c r="R1786" s="75"/>
      <c r="S1786" s="76"/>
      <c r="T1786" s="78"/>
      <c r="U1786" s="99"/>
      <c r="V1786" s="80"/>
      <c r="W1786" s="81"/>
      <c r="X1786" s="80"/>
      <c r="Y1786" s="82"/>
      <c r="Z1786" s="80"/>
      <c r="AA1786" s="82"/>
      <c r="AB1786" s="83"/>
      <c r="AC1786" s="84"/>
      <c r="AD1786" s="80"/>
      <c r="AE1786" s="82"/>
      <c r="AF1786" s="80"/>
      <c r="AG1786" s="82"/>
      <c r="AH1786" s="80"/>
      <c r="AI1786" s="81"/>
      <c r="AJ1786" s="80"/>
      <c r="AK1786" s="82"/>
      <c r="AL1786" s="80"/>
      <c r="AM1786" s="82"/>
      <c r="AN1786" s="80"/>
      <c r="AO1786" s="82"/>
      <c r="AP1786" s="80"/>
      <c r="AQ1786" s="81"/>
      <c r="AR1786" s="80"/>
      <c r="AS1786" s="81"/>
      <c r="AT1786" s="80"/>
      <c r="AU1786" s="82"/>
      <c r="AV1786" s="80"/>
      <c r="AW1786" s="82"/>
      <c r="AZ1786" s="85"/>
      <c r="BA1786" s="86"/>
      <c r="BB1786" s="80"/>
      <c r="BC1786" s="81"/>
      <c r="BD1786" s="80"/>
      <c r="BE1786" s="81"/>
      <c r="BF1786" s="80"/>
      <c r="BG1786" s="81"/>
      <c r="BI1786" s="79"/>
      <c r="BJ1786" s="80"/>
      <c r="BK1786" s="81"/>
      <c r="BL1786" s="80"/>
      <c r="BM1786" s="82"/>
      <c r="BN1786" s="80"/>
      <c r="BO1786" s="81"/>
      <c r="BP1786" s="80"/>
      <c r="BQ1786" s="81"/>
      <c r="BR1786" s="80"/>
      <c r="BS1786" s="81"/>
      <c r="BT1786" s="80"/>
      <c r="BU1786" s="81"/>
      <c r="BV1786" s="80"/>
      <c r="BW1786" s="82"/>
      <c r="BX1786" s="80" t="s">
        <v>5647</v>
      </c>
      <c r="BY1786" s="82">
        <v>63.75</v>
      </c>
      <c r="BZ1786" s="80"/>
      <c r="CA1786" s="82"/>
      <c r="CB1786" s="80"/>
      <c r="CC1786" s="82"/>
      <c r="CD1786" s="80"/>
      <c r="CE1786" s="82"/>
      <c r="CF1786" s="80"/>
      <c r="CG1786" s="82"/>
      <c r="CH1786" s="80"/>
      <c r="CI1786" s="82"/>
      <c r="CJ1786" s="80"/>
      <c r="CK1786" s="82"/>
      <c r="CL1786" s="80"/>
      <c r="CM1786" s="82"/>
      <c r="CN1786" s="80"/>
      <c r="CO1786" s="82"/>
      <c r="CP1786" s="80"/>
      <c r="CQ1786" s="82"/>
      <c r="CR1786" s="80"/>
      <c r="CS1786" s="82"/>
      <c r="CT1786" s="80"/>
      <c r="CU1786" s="82"/>
      <c r="CV1786" s="80"/>
      <c r="CW1786" s="82"/>
      <c r="CX1786" s="80"/>
      <c r="CY1786" s="82"/>
      <c r="CZ1786" s="80"/>
      <c r="DA1786" s="82"/>
      <c r="DB1786" s="80"/>
      <c r="DC1786" s="82"/>
      <c r="DD1786" s="80"/>
      <c r="DE1786" s="82"/>
      <c r="DF1786" s="80"/>
      <c r="DG1786" s="82"/>
      <c r="DH1786" s="80"/>
      <c r="DI1786" s="81"/>
      <c r="DJ1786" s="80"/>
      <c r="DK1786" s="81"/>
      <c r="DL1786" s="87"/>
      <c r="DM1786" s="88"/>
      <c r="DN1786" s="63"/>
      <c r="DO1786" s="64"/>
      <c r="DP1786" s="63"/>
      <c r="DQ1786" s="64"/>
      <c r="DR1786" s="63"/>
      <c r="DS1786" s="64"/>
      <c r="DT1786" s="63"/>
      <c r="DU1786" s="65"/>
      <c r="DV1786" s="63"/>
      <c r="DW1786" s="65"/>
      <c r="DX1786" s="95"/>
      <c r="DY1786" s="97"/>
      <c r="DZ1786" s="63"/>
      <c r="EA1786" s="65"/>
      <c r="EB1786" s="63"/>
      <c r="EC1786" s="65"/>
      <c r="ED1786" s="39"/>
      <c r="EE1786" s="39"/>
      <c r="EF1786" s="39"/>
      <c r="EG1786" s="39"/>
      <c r="EH1786" s="39"/>
      <c r="EI1786" s="39"/>
      <c r="EJ1786" s="39"/>
      <c r="EK1786" s="39"/>
      <c r="EL1786" s="39"/>
      <c r="EM1786" s="39"/>
      <c r="EN1786" s="39"/>
      <c r="EO1786" s="39"/>
      <c r="EP1786" s="39"/>
      <c r="EQ1786" s="39"/>
      <c r="ER1786" s="39"/>
      <c r="ES1786" s="39"/>
      <c r="ET1786" s="39"/>
      <c r="EU1786" s="39"/>
      <c r="EV1786" s="39"/>
      <c r="EW1786" s="39"/>
      <c r="EX1786" s="39"/>
      <c r="EY1786" s="39"/>
      <c r="EZ1786" s="39"/>
      <c r="FA1786" s="39"/>
      <c r="FB1786" s="39"/>
      <c r="FC1786" s="39"/>
      <c r="FD1786" s="39"/>
      <c r="FE1786" s="39"/>
      <c r="FF1786" s="39"/>
      <c r="FG1786" s="39"/>
      <c r="FH1786" s="39"/>
      <c r="FI1786" s="39"/>
      <c r="FJ1786" s="39"/>
      <c r="FK1786" s="39"/>
      <c r="FL1786" s="39"/>
      <c r="FM1786" s="39"/>
      <c r="FN1786" s="39"/>
      <c r="FO1786" s="39"/>
      <c r="FP1786" s="39"/>
      <c r="FQ1786" s="39"/>
      <c r="FR1786" s="39"/>
      <c r="FS1786" s="39"/>
      <c r="FT1786" s="39"/>
      <c r="FU1786" s="39"/>
      <c r="FV1786" s="39"/>
      <c r="FW1786" s="39"/>
      <c r="FX1786" s="39"/>
      <c r="FY1786" s="39"/>
      <c r="FZ1786" s="39"/>
      <c r="GA1786" s="39"/>
      <c r="GB1786" s="39"/>
      <c r="GC1786" s="39"/>
      <c r="GD1786" s="39"/>
      <c r="GE1786" s="39"/>
      <c r="GF1786" s="39"/>
      <c r="GG1786" s="39"/>
      <c r="GH1786" s="39"/>
      <c r="GI1786" s="39"/>
      <c r="GJ1786" s="39"/>
      <c r="GK1786" s="39"/>
      <c r="GL1786" s="39"/>
      <c r="GM1786" s="39"/>
      <c r="GN1786" s="39"/>
      <c r="GO1786" s="39"/>
      <c r="GP1786" s="39"/>
      <c r="GQ1786" s="39"/>
      <c r="GR1786" s="39"/>
      <c r="GS1786" s="39"/>
      <c r="GT1786" s="39"/>
      <c r="GU1786" s="39"/>
      <c r="GV1786" s="39"/>
      <c r="GW1786" s="39"/>
      <c r="GX1786" s="39"/>
      <c r="GY1786" s="39"/>
      <c r="GZ1786" s="39"/>
      <c r="HA1786" s="39"/>
      <c r="HB1786" s="39"/>
      <c r="HC1786" s="39"/>
      <c r="HD1786" s="39"/>
      <c r="HE1786" s="39"/>
      <c r="HF1786" s="39"/>
      <c r="HG1786" s="39"/>
      <c r="HH1786" s="39"/>
      <c r="HI1786" s="39"/>
      <c r="HJ1786" s="39"/>
      <c r="HK1786" s="39"/>
      <c r="HL1786" s="39"/>
      <c r="HM1786" s="39"/>
      <c r="HN1786" s="39"/>
      <c r="HO1786" s="39"/>
      <c r="HP1786" s="39"/>
      <c r="HQ1786" s="39"/>
      <c r="HR1786" s="39"/>
      <c r="HS1786" s="39"/>
      <c r="HT1786" s="39"/>
      <c r="HU1786" s="39"/>
      <c r="HV1786" s="39"/>
      <c r="HW1786" s="39"/>
      <c r="HX1786" s="39"/>
      <c r="HY1786" s="39"/>
      <c r="HZ1786" s="39"/>
      <c r="IA1786" s="39"/>
      <c r="IB1786" s="39"/>
      <c r="IC1786" s="39"/>
      <c r="ID1786" s="39"/>
      <c r="IE1786" s="39"/>
      <c r="IF1786" s="39"/>
      <c r="IG1786" s="39"/>
      <c r="IH1786" s="39"/>
      <c r="II1786" s="39"/>
      <c r="IJ1786" s="39"/>
      <c r="IK1786" s="39"/>
      <c r="IL1786" s="39"/>
      <c r="IM1786" s="39"/>
    </row>
    <row r="1787" spans="1:247" x14ac:dyDescent="0.3">
      <c r="A1787" s="67">
        <v>67</v>
      </c>
      <c r="B1787" s="68">
        <f>COUNT(J1787:EC1787)</f>
        <v>1</v>
      </c>
      <c r="C1787" s="69">
        <f>D1787+E1787</f>
        <v>63.08</v>
      </c>
      <c r="D1787" s="68" t="str">
        <f>IF(B1787&gt;17,(B1787-17)*2,"0")</f>
        <v>0</v>
      </c>
      <c r="E1787" s="70">
        <f>K1787+M1787+O1787+Q1787+S1787+U1787+W1787+Y1787+AA1787+AC1787+AE1787+AG1787+AI1787+AK1787+AM1787+AO1787+AQ1787+AS1787+AU1787+AW1787+AY1787+BA1787+BC1787+BE1787+BG1787+BI1787+BK1787+BM1787+BO1787+BQ1787+BS1787+BU1787+BW1787+BY1787+CA1787+CC1787+CE1787+CG1787+CI1787+CK1787+CM1787+CO1787+CQ1787+CS1787+CU1787+CW1787+CY1787+DA1787+DC1787+DE1787+DG1787+DI1787+DK1787+EC1787+DM1787</f>
        <v>63.08</v>
      </c>
      <c r="F1787" s="71" t="s">
        <v>5418</v>
      </c>
      <c r="G1787" s="71">
        <v>1979</v>
      </c>
      <c r="H1787" s="72" t="s">
        <v>5648</v>
      </c>
      <c r="I1787" s="72" t="s">
        <v>853</v>
      </c>
      <c r="J1787" s="98"/>
      <c r="K1787" s="74"/>
      <c r="L1787" s="80"/>
      <c r="M1787" s="82"/>
      <c r="N1787" s="80"/>
      <c r="O1787" s="110"/>
      <c r="P1787" s="75"/>
      <c r="Q1787" s="76"/>
      <c r="R1787" s="75"/>
      <c r="S1787" s="76"/>
      <c r="T1787" s="78"/>
      <c r="U1787" s="99"/>
      <c r="V1787" s="80"/>
      <c r="W1787" s="81"/>
      <c r="X1787" s="80"/>
      <c r="Y1787" s="82"/>
      <c r="Z1787" s="80"/>
      <c r="AA1787" s="82"/>
      <c r="AB1787" s="83"/>
      <c r="AC1787" s="84"/>
      <c r="AD1787" s="80"/>
      <c r="AE1787" s="82"/>
      <c r="AF1787" s="80"/>
      <c r="AG1787" s="82"/>
      <c r="AH1787" s="80"/>
      <c r="AI1787" s="81"/>
      <c r="AJ1787" s="80"/>
      <c r="AK1787" s="82"/>
      <c r="AL1787" s="80" t="s">
        <v>5649</v>
      </c>
      <c r="AM1787" s="82">
        <v>63.08</v>
      </c>
      <c r="AN1787" s="80"/>
      <c r="AO1787" s="82"/>
      <c r="AP1787" s="80"/>
      <c r="AQ1787" s="81"/>
      <c r="AR1787" s="80"/>
      <c r="AS1787" s="81"/>
      <c r="AT1787" s="80"/>
      <c r="AU1787" s="82"/>
      <c r="AV1787" s="80"/>
      <c r="AW1787" s="82"/>
      <c r="AZ1787" s="85"/>
      <c r="BA1787" s="86"/>
      <c r="BB1787" s="80"/>
      <c r="BC1787" s="81"/>
      <c r="BD1787" s="80"/>
      <c r="BE1787" s="81"/>
      <c r="BF1787" s="80"/>
      <c r="BG1787" s="81"/>
      <c r="BI1787" s="79"/>
      <c r="BJ1787" s="80"/>
      <c r="BK1787" s="81"/>
      <c r="BL1787" s="80"/>
      <c r="BM1787" s="82"/>
      <c r="BN1787" s="80"/>
      <c r="BO1787" s="81"/>
      <c r="BP1787" s="80"/>
      <c r="BQ1787" s="81"/>
      <c r="BR1787" s="80"/>
      <c r="BS1787" s="81"/>
      <c r="BT1787" s="80"/>
      <c r="BU1787" s="81"/>
      <c r="BV1787" s="80"/>
      <c r="BW1787" s="82"/>
      <c r="BX1787" s="80"/>
      <c r="BY1787" s="82"/>
      <c r="BZ1787" s="80"/>
      <c r="CA1787" s="82"/>
      <c r="CB1787" s="80"/>
      <c r="CC1787" s="82"/>
      <c r="CD1787" s="80"/>
      <c r="CE1787" s="82"/>
      <c r="CF1787" s="80"/>
      <c r="CG1787" s="82"/>
      <c r="CH1787" s="80"/>
      <c r="CI1787" s="82"/>
      <c r="CJ1787" s="80"/>
      <c r="CK1787" s="82"/>
      <c r="CL1787" s="80"/>
      <c r="CM1787" s="82"/>
      <c r="CN1787" s="80"/>
      <c r="CO1787" s="82"/>
      <c r="CP1787" s="80"/>
      <c r="CQ1787" s="82"/>
      <c r="CR1787" s="80"/>
      <c r="CS1787" s="82"/>
      <c r="CT1787" s="80"/>
      <c r="CU1787" s="82"/>
      <c r="CV1787" s="80"/>
      <c r="CW1787" s="82"/>
      <c r="CX1787" s="80"/>
      <c r="CY1787" s="82"/>
      <c r="CZ1787" s="80"/>
      <c r="DA1787" s="82"/>
      <c r="DB1787" s="80"/>
      <c r="DC1787" s="82"/>
      <c r="DD1787" s="80"/>
      <c r="DE1787" s="82"/>
      <c r="DF1787" s="80"/>
      <c r="DG1787" s="82"/>
      <c r="DH1787" s="80"/>
      <c r="DI1787" s="81"/>
      <c r="DJ1787" s="80"/>
      <c r="DK1787" s="81"/>
      <c r="DL1787" s="87"/>
      <c r="DM1787" s="88"/>
      <c r="DN1787" s="63"/>
      <c r="DO1787" s="64"/>
      <c r="DP1787" s="63"/>
      <c r="DQ1787" s="64"/>
      <c r="DR1787" s="63"/>
      <c r="DS1787" s="64"/>
      <c r="DT1787" s="63"/>
      <c r="DU1787" s="65"/>
      <c r="DV1787" s="63"/>
      <c r="DW1787" s="65"/>
      <c r="DX1787" s="95"/>
      <c r="DY1787" s="97"/>
      <c r="DZ1787" s="63"/>
      <c r="EA1787" s="65"/>
      <c r="EB1787" s="63"/>
      <c r="EC1787" s="65"/>
      <c r="ED1787" s="39"/>
      <c r="EE1787" s="39"/>
      <c r="EF1787" s="39"/>
      <c r="EG1787" s="39"/>
      <c r="EH1787" s="39"/>
      <c r="EI1787" s="39"/>
      <c r="EJ1787" s="39"/>
      <c r="EK1787" s="39"/>
      <c r="EL1787" s="39"/>
      <c r="EM1787" s="39"/>
      <c r="EN1787" s="39"/>
      <c r="EO1787" s="39"/>
      <c r="EP1787" s="39"/>
      <c r="EQ1787" s="39"/>
      <c r="ER1787" s="39"/>
      <c r="ES1787" s="39"/>
      <c r="ET1787" s="39"/>
      <c r="EU1787" s="39"/>
      <c r="EV1787" s="39"/>
      <c r="EW1787" s="39"/>
      <c r="EX1787" s="39"/>
      <c r="EY1787" s="39"/>
      <c r="EZ1787" s="39"/>
      <c r="FA1787" s="39"/>
      <c r="FB1787" s="39"/>
      <c r="FC1787" s="39"/>
      <c r="FD1787" s="39"/>
      <c r="FE1787" s="39"/>
      <c r="FF1787" s="39"/>
      <c r="FG1787" s="39"/>
      <c r="FH1787" s="39"/>
      <c r="FI1787" s="39"/>
      <c r="FJ1787" s="39"/>
      <c r="FK1787" s="39"/>
      <c r="FL1787" s="39"/>
      <c r="FM1787" s="39"/>
      <c r="FN1787" s="39"/>
      <c r="FO1787" s="39"/>
      <c r="FP1787" s="39"/>
      <c r="FQ1787" s="39"/>
      <c r="FR1787" s="39"/>
      <c r="FS1787" s="39"/>
      <c r="FT1787" s="39"/>
      <c r="FU1787" s="39"/>
      <c r="FV1787" s="39"/>
      <c r="FW1787" s="39"/>
      <c r="FX1787" s="39"/>
      <c r="FY1787" s="39"/>
      <c r="FZ1787" s="39"/>
      <c r="GA1787" s="39"/>
      <c r="GB1787" s="39"/>
      <c r="GC1787" s="39"/>
      <c r="GD1787" s="39"/>
      <c r="GE1787" s="39"/>
      <c r="GF1787" s="39"/>
      <c r="GG1787" s="39"/>
      <c r="GH1787" s="39"/>
      <c r="GI1787" s="39"/>
      <c r="GJ1787" s="39"/>
      <c r="GK1787" s="39"/>
      <c r="GL1787" s="39"/>
      <c r="GM1787" s="39"/>
      <c r="GN1787" s="39"/>
      <c r="GO1787" s="39"/>
      <c r="GP1787" s="39"/>
      <c r="GQ1787" s="39"/>
      <c r="GR1787" s="39"/>
      <c r="GS1787" s="39"/>
      <c r="GT1787" s="39"/>
      <c r="GU1787" s="39"/>
      <c r="GV1787" s="39"/>
      <c r="GW1787" s="39"/>
      <c r="GX1787" s="39"/>
      <c r="GY1787" s="39"/>
      <c r="GZ1787" s="39"/>
      <c r="HA1787" s="39"/>
      <c r="HB1787" s="39"/>
      <c r="HC1787" s="39"/>
      <c r="HD1787" s="39"/>
      <c r="HE1787" s="39"/>
      <c r="HF1787" s="39"/>
      <c r="HG1787" s="39"/>
      <c r="HH1787" s="39"/>
      <c r="HI1787" s="39"/>
      <c r="HJ1787" s="39"/>
      <c r="HK1787" s="39"/>
      <c r="HL1787" s="39"/>
      <c r="HM1787" s="39"/>
      <c r="HN1787" s="39"/>
      <c r="HO1787" s="39"/>
      <c r="HP1787" s="39"/>
      <c r="HQ1787" s="39"/>
      <c r="HR1787" s="39"/>
      <c r="HS1787" s="39"/>
      <c r="HT1787" s="39"/>
      <c r="HU1787" s="39"/>
      <c r="HV1787" s="39"/>
      <c r="HW1787" s="39"/>
      <c r="HX1787" s="39"/>
      <c r="HY1787" s="39"/>
      <c r="HZ1787" s="39"/>
      <c r="IA1787" s="39"/>
      <c r="IB1787" s="39"/>
      <c r="IC1787" s="39"/>
      <c r="ID1787" s="39"/>
      <c r="IE1787" s="39"/>
      <c r="IF1787" s="39"/>
      <c r="IG1787" s="39"/>
      <c r="IH1787" s="39"/>
      <c r="II1787" s="39"/>
      <c r="IJ1787" s="39"/>
      <c r="IK1787" s="39"/>
      <c r="IL1787" s="39"/>
      <c r="IM1787" s="39"/>
    </row>
    <row r="1788" spans="1:247" x14ac:dyDescent="0.3">
      <c r="A1788" s="67">
        <v>68</v>
      </c>
      <c r="B1788" s="68">
        <f>COUNT(J1788:EC1788)</f>
        <v>1</v>
      </c>
      <c r="C1788" s="69">
        <f>D1788+E1788</f>
        <v>62.73</v>
      </c>
      <c r="D1788" s="68" t="str">
        <f>IF(B1788&gt;17,(B1788-17)*2,"0")</f>
        <v>0</v>
      </c>
      <c r="E1788" s="70">
        <f>K1788+M1788+O1788+Q1788+S1788+U1788+W1788+Y1788+AA1788+AC1788+AE1788+AG1788+AI1788+AK1788+AM1788+AO1788+AQ1788+AS1788+AU1788+AW1788+AY1788+BA1788+BC1788+BE1788+BG1788+BI1788+BK1788+BM1788+BO1788+BQ1788+BS1788+BU1788+BW1788+BY1788+CA1788+CC1788+CE1788+CG1788+CI1788+CK1788+CM1788+CO1788+CQ1788+CS1788+CU1788+CW1788+CY1788+DA1788+DC1788+DE1788+DG1788+DI1788+DK1788+EC1788+DM1788</f>
        <v>62.73</v>
      </c>
      <c r="F1788" s="71" t="s">
        <v>5418</v>
      </c>
      <c r="G1788" s="71"/>
      <c r="H1788" s="72" t="s">
        <v>5650</v>
      </c>
      <c r="I1788" s="72"/>
      <c r="J1788" s="98"/>
      <c r="K1788" s="74"/>
      <c r="L1788" s="80"/>
      <c r="M1788" s="82"/>
      <c r="N1788" s="80"/>
      <c r="O1788" s="110"/>
      <c r="P1788" s="75"/>
      <c r="Q1788" s="76"/>
      <c r="R1788" s="75"/>
      <c r="S1788" s="76"/>
      <c r="T1788" s="78"/>
      <c r="U1788" s="99"/>
      <c r="V1788" s="80"/>
      <c r="W1788" s="81"/>
      <c r="X1788" s="80"/>
      <c r="Y1788" s="82"/>
      <c r="Z1788" s="80"/>
      <c r="AA1788" s="82"/>
      <c r="AB1788" s="83"/>
      <c r="AC1788" s="84"/>
      <c r="AD1788" s="80"/>
      <c r="AE1788" s="82"/>
      <c r="AF1788" s="80"/>
      <c r="AG1788" s="82"/>
      <c r="AH1788" s="80"/>
      <c r="AI1788" s="81"/>
      <c r="AJ1788" s="80"/>
      <c r="AK1788" s="82"/>
      <c r="AL1788" s="80"/>
      <c r="AM1788" s="82"/>
      <c r="AN1788" s="80" t="s">
        <v>4467</v>
      </c>
      <c r="AO1788" s="82">
        <v>62.73</v>
      </c>
      <c r="AP1788" s="80"/>
      <c r="AQ1788" s="81"/>
      <c r="AR1788" s="80"/>
      <c r="AS1788" s="81"/>
      <c r="AT1788" s="80"/>
      <c r="AU1788" s="82"/>
      <c r="AV1788" s="80"/>
      <c r="AW1788" s="82"/>
      <c r="AZ1788" s="85"/>
      <c r="BA1788" s="86"/>
      <c r="BB1788" s="80"/>
      <c r="BC1788" s="81"/>
      <c r="BD1788" s="80"/>
      <c r="BE1788" s="81"/>
      <c r="BF1788" s="80"/>
      <c r="BG1788" s="81"/>
      <c r="BI1788" s="79"/>
      <c r="BJ1788" s="80"/>
      <c r="BK1788" s="81"/>
      <c r="BL1788" s="80"/>
      <c r="BM1788" s="82"/>
      <c r="BN1788" s="80"/>
      <c r="BO1788" s="81"/>
      <c r="BP1788" s="80"/>
      <c r="BQ1788" s="81"/>
      <c r="BR1788" s="80"/>
      <c r="BS1788" s="81"/>
      <c r="BT1788" s="80"/>
      <c r="BU1788" s="81"/>
      <c r="BV1788" s="80"/>
      <c r="BW1788" s="82"/>
      <c r="BX1788" s="80"/>
      <c r="BY1788" s="82"/>
      <c r="BZ1788" s="80"/>
      <c r="CA1788" s="82"/>
      <c r="CB1788" s="80"/>
      <c r="CC1788" s="82"/>
      <c r="CD1788" s="80"/>
      <c r="CE1788" s="82"/>
      <c r="CF1788" s="80"/>
      <c r="CG1788" s="82"/>
      <c r="CH1788" s="80"/>
      <c r="CI1788" s="82"/>
      <c r="CJ1788" s="80"/>
      <c r="CK1788" s="82"/>
      <c r="CL1788" s="80"/>
      <c r="CM1788" s="82"/>
      <c r="CN1788" s="80"/>
      <c r="CO1788" s="82"/>
      <c r="CP1788" s="80"/>
      <c r="CQ1788" s="82"/>
      <c r="CR1788" s="80"/>
      <c r="CS1788" s="82"/>
      <c r="CT1788" s="80"/>
      <c r="CU1788" s="82"/>
      <c r="CV1788" s="80"/>
      <c r="CW1788" s="82"/>
      <c r="CX1788" s="80"/>
      <c r="CY1788" s="82"/>
      <c r="CZ1788" s="80"/>
      <c r="DA1788" s="82"/>
      <c r="DB1788" s="80"/>
      <c r="DC1788" s="82"/>
      <c r="DD1788" s="80"/>
      <c r="DE1788" s="82"/>
      <c r="DF1788" s="80"/>
      <c r="DG1788" s="82"/>
      <c r="DH1788" s="80"/>
      <c r="DI1788" s="81"/>
      <c r="DJ1788" s="80"/>
      <c r="DK1788" s="81"/>
      <c r="DL1788" s="87"/>
      <c r="DM1788" s="88"/>
      <c r="DN1788" s="63"/>
      <c r="DO1788" s="64"/>
      <c r="DP1788" s="63"/>
      <c r="DQ1788" s="64"/>
      <c r="DR1788" s="63"/>
      <c r="DS1788" s="64"/>
      <c r="DT1788" s="63"/>
      <c r="DU1788" s="65"/>
      <c r="DV1788" s="63"/>
      <c r="DW1788" s="65"/>
      <c r="DX1788" s="95"/>
      <c r="DY1788" s="97"/>
      <c r="DZ1788" s="63"/>
      <c r="EA1788" s="65"/>
      <c r="EB1788" s="63"/>
      <c r="EC1788" s="65"/>
      <c r="ED1788" s="39"/>
      <c r="EE1788" s="39"/>
      <c r="EF1788" s="39"/>
      <c r="EG1788" s="39"/>
      <c r="EH1788" s="39"/>
      <c r="EI1788" s="39"/>
      <c r="EJ1788" s="39"/>
      <c r="EK1788" s="39"/>
      <c r="EL1788" s="39"/>
      <c r="EM1788" s="39"/>
      <c r="EN1788" s="39"/>
      <c r="EO1788" s="39"/>
      <c r="EP1788" s="39"/>
      <c r="EQ1788" s="39"/>
      <c r="ER1788" s="39"/>
      <c r="ES1788" s="39"/>
      <c r="ET1788" s="39"/>
      <c r="EU1788" s="39"/>
      <c r="EV1788" s="39"/>
      <c r="EW1788" s="39"/>
      <c r="EX1788" s="39"/>
      <c r="EY1788" s="39"/>
      <c r="EZ1788" s="39"/>
      <c r="FA1788" s="39"/>
      <c r="FB1788" s="39"/>
      <c r="FC1788" s="39"/>
      <c r="FD1788" s="39"/>
      <c r="FE1788" s="39"/>
      <c r="FF1788" s="39"/>
      <c r="FG1788" s="39"/>
      <c r="FH1788" s="39"/>
      <c r="FI1788" s="39"/>
      <c r="FJ1788" s="39"/>
      <c r="FK1788" s="39"/>
      <c r="FL1788" s="39"/>
      <c r="FM1788" s="39"/>
      <c r="FN1788" s="39"/>
      <c r="FO1788" s="39"/>
      <c r="FP1788" s="39"/>
      <c r="FQ1788" s="39"/>
      <c r="FR1788" s="39"/>
      <c r="FS1788" s="39"/>
      <c r="FT1788" s="39"/>
      <c r="FU1788" s="39"/>
      <c r="FV1788" s="39"/>
      <c r="FW1788" s="39"/>
      <c r="FX1788" s="39"/>
      <c r="FY1788" s="39"/>
      <c r="FZ1788" s="39"/>
      <c r="GA1788" s="39"/>
      <c r="GB1788" s="39"/>
      <c r="GC1788" s="39"/>
      <c r="GD1788" s="39"/>
      <c r="GE1788" s="39"/>
      <c r="GF1788" s="39"/>
      <c r="GG1788" s="39"/>
      <c r="GH1788" s="39"/>
      <c r="GI1788" s="39"/>
      <c r="GJ1788" s="39"/>
      <c r="GK1788" s="39"/>
      <c r="GL1788" s="39"/>
      <c r="GM1788" s="39"/>
      <c r="GN1788" s="39"/>
      <c r="GO1788" s="39"/>
      <c r="GP1788" s="39"/>
      <c r="GQ1788" s="39"/>
      <c r="GR1788" s="39"/>
      <c r="GS1788" s="39"/>
      <c r="GT1788" s="39"/>
      <c r="GU1788" s="39"/>
      <c r="GV1788" s="39"/>
      <c r="GW1788" s="39"/>
      <c r="GX1788" s="39"/>
      <c r="GY1788" s="39"/>
      <c r="GZ1788" s="39"/>
      <c r="HA1788" s="39"/>
      <c r="HB1788" s="39"/>
      <c r="HC1788" s="39"/>
      <c r="HD1788" s="39"/>
      <c r="HE1788" s="39"/>
      <c r="HF1788" s="39"/>
      <c r="HG1788" s="39"/>
      <c r="HH1788" s="39"/>
      <c r="HI1788" s="39"/>
      <c r="HJ1788" s="39"/>
      <c r="HK1788" s="39"/>
      <c r="HL1788" s="39"/>
      <c r="HM1788" s="39"/>
      <c r="HN1788" s="39"/>
      <c r="HO1788" s="39"/>
      <c r="HP1788" s="39"/>
      <c r="HQ1788" s="39"/>
      <c r="HR1788" s="39"/>
      <c r="HS1788" s="39"/>
      <c r="HT1788" s="39"/>
      <c r="HU1788" s="39"/>
      <c r="HV1788" s="39"/>
      <c r="HW1788" s="39"/>
      <c r="HX1788" s="39"/>
      <c r="HY1788" s="39"/>
      <c r="HZ1788" s="39"/>
      <c r="IA1788" s="39"/>
      <c r="IB1788" s="39"/>
      <c r="IC1788" s="39"/>
      <c r="ID1788" s="39"/>
      <c r="IE1788" s="39"/>
      <c r="IF1788" s="39"/>
      <c r="IG1788" s="39"/>
      <c r="IH1788" s="39"/>
      <c r="II1788" s="39"/>
      <c r="IJ1788" s="39"/>
      <c r="IK1788" s="39"/>
      <c r="IL1788" s="39"/>
      <c r="IM1788" s="39"/>
    </row>
    <row r="1789" spans="1:247" x14ac:dyDescent="0.3">
      <c r="A1789" s="67">
        <v>69</v>
      </c>
      <c r="B1789" s="68">
        <f>COUNT(J1789:EC1789)</f>
        <v>1</v>
      </c>
      <c r="C1789" s="69">
        <f>D1789+E1789</f>
        <v>62.38</v>
      </c>
      <c r="D1789" s="68" t="str">
        <f>IF(B1789&gt;17,(B1789-17)*2,"0")</f>
        <v>0</v>
      </c>
      <c r="E1789" s="70">
        <f>K1789+M1789+O1789+Q1789+S1789+U1789+W1789+Y1789+AA1789+AC1789+AE1789+AG1789+AI1789+AK1789+AM1789+AO1789+AQ1789+AS1789+AU1789+AW1789+AY1789+BA1789+BC1789+BE1789+BG1789+BI1789+BK1789+BM1789+BO1789+BQ1789+BS1789+BU1789+BW1789+BY1789+CA1789+CC1789+CE1789+CG1789+CI1789+CK1789+CM1789+CO1789+CQ1789+CS1789+CU1789+CW1789+CY1789+DA1789+DC1789+DE1789+DG1789+DI1789+DK1789+EC1789+DM1789</f>
        <v>62.38</v>
      </c>
      <c r="F1789" s="71" t="s">
        <v>5418</v>
      </c>
      <c r="G1789" s="71">
        <v>1975</v>
      </c>
      <c r="H1789" s="72" t="s">
        <v>5651</v>
      </c>
      <c r="I1789" s="72" t="s">
        <v>2740</v>
      </c>
      <c r="J1789" s="98"/>
      <c r="K1789" s="74"/>
      <c r="L1789" s="80"/>
      <c r="M1789" s="82"/>
      <c r="N1789" s="80"/>
      <c r="O1789" s="110"/>
      <c r="P1789" s="75"/>
      <c r="Q1789" s="76"/>
      <c r="R1789" s="75"/>
      <c r="S1789" s="76"/>
      <c r="T1789" s="78"/>
      <c r="U1789" s="99"/>
      <c r="V1789" s="80"/>
      <c r="W1789" s="81"/>
      <c r="X1789" s="80"/>
      <c r="Y1789" s="82"/>
      <c r="Z1789" s="80"/>
      <c r="AA1789" s="82"/>
      <c r="AB1789" s="83"/>
      <c r="AC1789" s="84"/>
      <c r="AD1789" s="80"/>
      <c r="AE1789" s="82"/>
      <c r="AF1789" s="80"/>
      <c r="AG1789" s="82"/>
      <c r="AH1789" s="80"/>
      <c r="AI1789" s="81"/>
      <c r="AJ1789" s="80"/>
      <c r="AK1789" s="82"/>
      <c r="AL1789" s="80"/>
      <c r="AM1789" s="82"/>
      <c r="AN1789" s="80"/>
      <c r="AO1789" s="82"/>
      <c r="AP1789" s="80"/>
      <c r="AQ1789" s="81"/>
      <c r="AR1789" s="80"/>
      <c r="AS1789" s="81"/>
      <c r="AT1789" s="80"/>
      <c r="AU1789" s="82"/>
      <c r="AV1789" s="80"/>
      <c r="AW1789" s="82"/>
      <c r="AX1789" s="73" t="s">
        <v>5652</v>
      </c>
      <c r="AY1789" s="79">
        <v>62.38</v>
      </c>
      <c r="AZ1789" s="85"/>
      <c r="BA1789" s="86"/>
      <c r="BB1789" s="80"/>
      <c r="BC1789" s="81"/>
      <c r="BD1789" s="80"/>
      <c r="BE1789" s="81"/>
      <c r="BF1789" s="80"/>
      <c r="BG1789" s="81"/>
      <c r="BI1789" s="79"/>
      <c r="BJ1789" s="80"/>
      <c r="BK1789" s="81"/>
      <c r="BL1789" s="80"/>
      <c r="BM1789" s="82"/>
      <c r="BN1789" s="80"/>
      <c r="BO1789" s="81"/>
      <c r="BP1789" s="80"/>
      <c r="BQ1789" s="81"/>
      <c r="BR1789" s="80"/>
      <c r="BS1789" s="81"/>
      <c r="BT1789" s="80"/>
      <c r="BU1789" s="81"/>
      <c r="BV1789" s="80"/>
      <c r="BW1789" s="82"/>
      <c r="BX1789" s="80"/>
      <c r="BY1789" s="82"/>
      <c r="BZ1789" s="80"/>
      <c r="CA1789" s="82"/>
      <c r="CB1789" s="80"/>
      <c r="CC1789" s="82"/>
      <c r="CD1789" s="80"/>
      <c r="CE1789" s="82"/>
      <c r="CF1789" s="80"/>
      <c r="CG1789" s="82"/>
      <c r="CH1789" s="80"/>
      <c r="CI1789" s="82"/>
      <c r="CJ1789" s="80"/>
      <c r="CK1789" s="82"/>
      <c r="CL1789" s="80"/>
      <c r="CM1789" s="82"/>
      <c r="CN1789" s="80"/>
      <c r="CO1789" s="82"/>
      <c r="CP1789" s="80"/>
      <c r="CQ1789" s="82"/>
      <c r="CR1789" s="80"/>
      <c r="CS1789" s="82"/>
      <c r="CT1789" s="80"/>
      <c r="CU1789" s="82"/>
      <c r="CV1789" s="80"/>
      <c r="CW1789" s="82"/>
      <c r="CX1789" s="80"/>
      <c r="CY1789" s="82"/>
      <c r="CZ1789" s="80"/>
      <c r="DA1789" s="82"/>
      <c r="DB1789" s="80"/>
      <c r="DC1789" s="82"/>
      <c r="DD1789" s="80"/>
      <c r="DE1789" s="82"/>
      <c r="DF1789" s="80"/>
      <c r="DG1789" s="82"/>
      <c r="DH1789" s="80"/>
      <c r="DI1789" s="81"/>
      <c r="DJ1789" s="80"/>
      <c r="DK1789" s="81"/>
      <c r="DL1789" s="87"/>
      <c r="DM1789" s="88"/>
      <c r="DN1789" s="63"/>
      <c r="DO1789" s="64"/>
      <c r="DP1789" s="63"/>
      <c r="DQ1789" s="64"/>
      <c r="DR1789" s="63"/>
      <c r="DS1789" s="64"/>
      <c r="DT1789" s="63"/>
      <c r="DU1789" s="65"/>
      <c r="DV1789" s="63"/>
      <c r="DW1789" s="65"/>
      <c r="DX1789" s="95"/>
      <c r="DY1789" s="97"/>
      <c r="DZ1789" s="63"/>
      <c r="EA1789" s="65"/>
      <c r="EB1789" s="63"/>
      <c r="EC1789" s="65"/>
      <c r="ED1789" s="39"/>
      <c r="EE1789" s="39"/>
      <c r="EF1789" s="39"/>
      <c r="EG1789" s="39"/>
      <c r="EH1789" s="39"/>
      <c r="EI1789" s="39"/>
      <c r="EJ1789" s="39"/>
      <c r="EK1789" s="39"/>
      <c r="EL1789" s="39"/>
      <c r="EM1789" s="39"/>
      <c r="EN1789" s="39"/>
      <c r="EO1789" s="39"/>
      <c r="EP1789" s="39"/>
      <c r="EQ1789" s="39"/>
      <c r="ER1789" s="39"/>
      <c r="ES1789" s="39"/>
      <c r="ET1789" s="39"/>
      <c r="EU1789" s="39"/>
      <c r="EV1789" s="39"/>
      <c r="EW1789" s="39"/>
      <c r="EX1789" s="39"/>
      <c r="EY1789" s="39"/>
      <c r="EZ1789" s="39"/>
      <c r="FA1789" s="39"/>
      <c r="FB1789" s="39"/>
      <c r="FC1789" s="39"/>
      <c r="FD1789" s="39"/>
      <c r="FE1789" s="39"/>
      <c r="FF1789" s="39"/>
      <c r="FG1789" s="39"/>
      <c r="FH1789" s="39"/>
      <c r="FI1789" s="39"/>
      <c r="FJ1789" s="39"/>
      <c r="FK1789" s="39"/>
      <c r="FL1789" s="39"/>
      <c r="FM1789" s="39"/>
      <c r="FN1789" s="39"/>
      <c r="FO1789" s="39"/>
      <c r="FP1789" s="39"/>
      <c r="FQ1789" s="39"/>
      <c r="FR1789" s="39"/>
      <c r="FS1789" s="39"/>
      <c r="FT1789" s="39"/>
      <c r="FU1789" s="39"/>
      <c r="FV1789" s="39"/>
      <c r="FW1789" s="39"/>
      <c r="FX1789" s="39"/>
      <c r="FY1789" s="39"/>
      <c r="FZ1789" s="39"/>
      <c r="GA1789" s="39"/>
      <c r="GB1789" s="39"/>
      <c r="GC1789" s="39"/>
      <c r="GD1789" s="39"/>
      <c r="GE1789" s="39"/>
      <c r="GF1789" s="39"/>
      <c r="GG1789" s="39"/>
      <c r="GH1789" s="39"/>
      <c r="GI1789" s="39"/>
      <c r="GJ1789" s="39"/>
      <c r="GK1789" s="39"/>
      <c r="GL1789" s="39"/>
      <c r="GM1789" s="39"/>
      <c r="GN1789" s="39"/>
      <c r="GO1789" s="39"/>
      <c r="GP1789" s="39"/>
      <c r="GQ1789" s="39"/>
      <c r="GR1789" s="39"/>
      <c r="GS1789" s="39"/>
      <c r="GT1789" s="39"/>
      <c r="GU1789" s="39"/>
      <c r="GV1789" s="39"/>
      <c r="GW1789" s="39"/>
      <c r="GX1789" s="39"/>
      <c r="GY1789" s="39"/>
      <c r="GZ1789" s="39"/>
      <c r="HA1789" s="39"/>
      <c r="HB1789" s="39"/>
      <c r="HC1789" s="39"/>
      <c r="HD1789" s="39"/>
      <c r="HE1789" s="39"/>
      <c r="HF1789" s="39"/>
      <c r="HG1789" s="39"/>
      <c r="HH1789" s="39"/>
      <c r="HI1789" s="39"/>
      <c r="HJ1789" s="39"/>
      <c r="HK1789" s="39"/>
      <c r="HL1789" s="39"/>
      <c r="HM1789" s="39"/>
      <c r="HN1789" s="39"/>
      <c r="HO1789" s="39"/>
      <c r="HP1789" s="39"/>
      <c r="HQ1789" s="39"/>
      <c r="HR1789" s="39"/>
      <c r="HS1789" s="39"/>
      <c r="HT1789" s="39"/>
      <c r="HU1789" s="39"/>
      <c r="HV1789" s="39"/>
      <c r="HW1789" s="39"/>
      <c r="HX1789" s="39"/>
      <c r="HY1789" s="39"/>
      <c r="HZ1789" s="39"/>
      <c r="IA1789" s="39"/>
      <c r="IB1789" s="39"/>
      <c r="IC1789" s="39"/>
      <c r="ID1789" s="39"/>
      <c r="IE1789" s="39"/>
      <c r="IF1789" s="39"/>
      <c r="IG1789" s="39"/>
      <c r="IH1789" s="39"/>
      <c r="II1789" s="39"/>
      <c r="IJ1789" s="39"/>
      <c r="IK1789" s="39"/>
      <c r="IL1789" s="39"/>
      <c r="IM1789" s="39"/>
    </row>
    <row r="1790" spans="1:247" x14ac:dyDescent="0.3">
      <c r="A1790" s="67">
        <v>70</v>
      </c>
      <c r="B1790" s="68">
        <f>COUNT(J1790:EC1790)</f>
        <v>1</v>
      </c>
      <c r="C1790" s="69">
        <f>D1790+E1790</f>
        <v>62.1</v>
      </c>
      <c r="D1790" s="68" t="str">
        <f>IF(B1790&gt;17,(B1790-17)*2,"0")</f>
        <v>0</v>
      </c>
      <c r="E1790" s="70">
        <f>K1790+M1790+O1790+Q1790+S1790+U1790+W1790+Y1790+AA1790+AC1790+AE1790+AG1790+AI1790+AK1790+AM1790+AO1790+AQ1790+AS1790+AU1790+AW1790+AY1790+BA1790+BC1790+BE1790+BG1790+BI1790+BK1790+BM1790+BO1790+BQ1790+BS1790+BU1790+BW1790+BY1790+CA1790+CC1790+CE1790+CG1790+CI1790+CK1790+CM1790+CO1790+CQ1790+CS1790+CU1790+CW1790+CY1790+DA1790+DC1790+DE1790+DG1790+DI1790+DK1790+EC1790+DM1790</f>
        <v>62.1</v>
      </c>
      <c r="F1790" s="71" t="s">
        <v>5418</v>
      </c>
      <c r="G1790" s="71"/>
      <c r="H1790" s="72" t="s">
        <v>5653</v>
      </c>
      <c r="I1790" s="72"/>
      <c r="J1790" s="98"/>
      <c r="K1790" s="74"/>
      <c r="L1790" s="80"/>
      <c r="M1790" s="82"/>
      <c r="N1790" s="80"/>
      <c r="O1790" s="110"/>
      <c r="P1790" s="75"/>
      <c r="Q1790" s="76"/>
      <c r="R1790" s="75"/>
      <c r="S1790" s="76"/>
      <c r="T1790" s="78"/>
      <c r="U1790" s="99"/>
      <c r="V1790" s="80"/>
      <c r="W1790" s="81"/>
      <c r="X1790" s="80"/>
      <c r="Y1790" s="82"/>
      <c r="Z1790" s="80"/>
      <c r="AA1790" s="82"/>
      <c r="AB1790" s="83"/>
      <c r="AC1790" s="84"/>
      <c r="AD1790" s="80"/>
      <c r="AE1790" s="82"/>
      <c r="AF1790" s="80"/>
      <c r="AG1790" s="82"/>
      <c r="AH1790" s="80"/>
      <c r="AI1790" s="81"/>
      <c r="AJ1790" s="80"/>
      <c r="AK1790" s="82"/>
      <c r="AL1790" s="80"/>
      <c r="AM1790" s="82"/>
      <c r="AN1790" s="80" t="s">
        <v>5654</v>
      </c>
      <c r="AO1790" s="82">
        <v>62.1</v>
      </c>
      <c r="AP1790" s="80"/>
      <c r="AQ1790" s="81"/>
      <c r="AR1790" s="80"/>
      <c r="AS1790" s="81"/>
      <c r="AT1790" s="80"/>
      <c r="AU1790" s="82"/>
      <c r="AV1790" s="80"/>
      <c r="AW1790" s="82"/>
      <c r="AZ1790" s="85"/>
      <c r="BA1790" s="86"/>
      <c r="BB1790" s="80"/>
      <c r="BC1790" s="81"/>
      <c r="BD1790" s="80"/>
      <c r="BE1790" s="81"/>
      <c r="BF1790" s="80"/>
      <c r="BG1790" s="81"/>
      <c r="BI1790" s="79"/>
      <c r="BJ1790" s="80"/>
      <c r="BK1790" s="81"/>
      <c r="BL1790" s="80"/>
      <c r="BM1790" s="82"/>
      <c r="BN1790" s="80"/>
      <c r="BO1790" s="81"/>
      <c r="BP1790" s="80"/>
      <c r="BQ1790" s="81"/>
      <c r="BR1790" s="80"/>
      <c r="BS1790" s="81"/>
      <c r="BT1790" s="80"/>
      <c r="BU1790" s="81"/>
      <c r="BV1790" s="80"/>
      <c r="BW1790" s="82"/>
      <c r="BX1790" s="80"/>
      <c r="BY1790" s="82"/>
      <c r="BZ1790" s="80"/>
      <c r="CA1790" s="82"/>
      <c r="CB1790" s="80"/>
      <c r="CC1790" s="82"/>
      <c r="CD1790" s="80"/>
      <c r="CE1790" s="82"/>
      <c r="CF1790" s="80"/>
      <c r="CG1790" s="82"/>
      <c r="CH1790" s="80"/>
      <c r="CI1790" s="82"/>
      <c r="CJ1790" s="80"/>
      <c r="CK1790" s="82"/>
      <c r="CL1790" s="80"/>
      <c r="CM1790" s="82"/>
      <c r="CN1790" s="80"/>
      <c r="CO1790" s="82"/>
      <c r="CP1790" s="80"/>
      <c r="CQ1790" s="82"/>
      <c r="CR1790" s="80"/>
      <c r="CS1790" s="82"/>
      <c r="CT1790" s="80"/>
      <c r="CU1790" s="82"/>
      <c r="CV1790" s="80"/>
      <c r="CW1790" s="82"/>
      <c r="CX1790" s="80"/>
      <c r="CY1790" s="82"/>
      <c r="CZ1790" s="80"/>
      <c r="DA1790" s="82"/>
      <c r="DB1790" s="80"/>
      <c r="DC1790" s="82"/>
      <c r="DD1790" s="80"/>
      <c r="DE1790" s="82"/>
      <c r="DF1790" s="80"/>
      <c r="DG1790" s="82"/>
      <c r="DH1790" s="80"/>
      <c r="DI1790" s="81"/>
      <c r="DJ1790" s="80"/>
      <c r="DK1790" s="81"/>
      <c r="DL1790" s="87"/>
      <c r="DM1790" s="88"/>
      <c r="DN1790" s="63"/>
      <c r="DO1790" s="64"/>
      <c r="DP1790" s="63"/>
      <c r="DQ1790" s="64"/>
      <c r="DR1790" s="63"/>
      <c r="DS1790" s="64"/>
      <c r="DT1790" s="63"/>
      <c r="DU1790" s="65"/>
      <c r="DV1790" s="63"/>
      <c r="DW1790" s="65"/>
      <c r="DX1790" s="95"/>
      <c r="DY1790" s="97"/>
      <c r="DZ1790" s="63"/>
      <c r="EA1790" s="65"/>
      <c r="EB1790" s="63"/>
      <c r="EC1790" s="65"/>
      <c r="ED1790" s="39"/>
      <c r="EE1790" s="39"/>
      <c r="EF1790" s="39"/>
      <c r="EG1790" s="39"/>
      <c r="EH1790" s="39"/>
      <c r="EI1790" s="39"/>
      <c r="EJ1790" s="39"/>
      <c r="EK1790" s="39"/>
      <c r="EL1790" s="39"/>
      <c r="EM1790" s="39"/>
      <c r="EN1790" s="39"/>
      <c r="EO1790" s="39"/>
      <c r="EP1790" s="39"/>
      <c r="EQ1790" s="39"/>
      <c r="ER1790" s="39"/>
      <c r="ES1790" s="39"/>
      <c r="ET1790" s="39"/>
      <c r="EU1790" s="39"/>
      <c r="EV1790" s="39"/>
      <c r="EW1790" s="39"/>
      <c r="EX1790" s="39"/>
      <c r="EY1790" s="39"/>
      <c r="EZ1790" s="39"/>
      <c r="FA1790" s="39"/>
      <c r="FB1790" s="39"/>
      <c r="FC1790" s="39"/>
      <c r="FD1790" s="39"/>
      <c r="FE1790" s="39"/>
      <c r="FF1790" s="39"/>
      <c r="FG1790" s="39"/>
      <c r="FH1790" s="39"/>
      <c r="FI1790" s="39"/>
      <c r="FJ1790" s="39"/>
      <c r="FK1790" s="39"/>
      <c r="FL1790" s="39"/>
      <c r="FM1790" s="39"/>
      <c r="FN1790" s="39"/>
      <c r="FO1790" s="39"/>
      <c r="FP1790" s="39"/>
      <c r="FQ1790" s="39"/>
      <c r="FR1790" s="39"/>
      <c r="FS1790" s="39"/>
      <c r="FT1790" s="39"/>
      <c r="FU1790" s="39"/>
      <c r="FV1790" s="39"/>
      <c r="FW1790" s="39"/>
      <c r="FX1790" s="39"/>
      <c r="FY1790" s="39"/>
      <c r="FZ1790" s="39"/>
      <c r="GA1790" s="39"/>
      <c r="GB1790" s="39"/>
      <c r="GC1790" s="39"/>
      <c r="GD1790" s="39"/>
      <c r="GE1790" s="39"/>
      <c r="GF1790" s="39"/>
      <c r="GG1790" s="39"/>
      <c r="GH1790" s="39"/>
      <c r="GI1790" s="39"/>
      <c r="GJ1790" s="39"/>
      <c r="GK1790" s="39"/>
      <c r="GL1790" s="39"/>
      <c r="GM1790" s="39"/>
      <c r="GN1790" s="39"/>
      <c r="GO1790" s="39"/>
      <c r="GP1790" s="39"/>
      <c r="GQ1790" s="39"/>
      <c r="GR1790" s="39"/>
      <c r="GS1790" s="39"/>
      <c r="GT1790" s="39"/>
      <c r="GU1790" s="39"/>
      <c r="GV1790" s="39"/>
      <c r="GW1790" s="39"/>
      <c r="GX1790" s="39"/>
      <c r="GY1790" s="39"/>
      <c r="GZ1790" s="39"/>
      <c r="HA1790" s="39"/>
      <c r="HB1790" s="39"/>
      <c r="HC1790" s="39"/>
      <c r="HD1790" s="39"/>
      <c r="HE1790" s="39"/>
      <c r="HF1790" s="39"/>
      <c r="HG1790" s="39"/>
      <c r="HH1790" s="39"/>
      <c r="HI1790" s="39"/>
      <c r="HJ1790" s="39"/>
      <c r="HK1790" s="39"/>
      <c r="HL1790" s="39"/>
      <c r="HM1790" s="39"/>
      <c r="HN1790" s="39"/>
      <c r="HO1790" s="39"/>
      <c r="HP1790" s="39"/>
      <c r="HQ1790" s="39"/>
      <c r="HR1790" s="39"/>
      <c r="HS1790" s="39"/>
      <c r="HT1790" s="39"/>
      <c r="HU1790" s="39"/>
      <c r="HV1790" s="39"/>
      <c r="HW1790" s="39"/>
      <c r="HX1790" s="39"/>
      <c r="HY1790" s="39"/>
      <c r="HZ1790" s="39"/>
      <c r="IA1790" s="39"/>
      <c r="IB1790" s="39"/>
      <c r="IC1790" s="39"/>
      <c r="ID1790" s="39"/>
      <c r="IE1790" s="39"/>
      <c r="IF1790" s="39"/>
      <c r="IG1790" s="39"/>
      <c r="IH1790" s="39"/>
      <c r="II1790" s="39"/>
      <c r="IJ1790" s="39"/>
      <c r="IK1790" s="39"/>
      <c r="IL1790" s="39"/>
      <c r="IM1790" s="39"/>
    </row>
    <row r="1791" spans="1:247" x14ac:dyDescent="0.3">
      <c r="A1791" s="67">
        <v>71</v>
      </c>
      <c r="B1791" s="68">
        <f>COUNT(J1791:EC1791)</f>
        <v>1</v>
      </c>
      <c r="C1791" s="69">
        <f>D1791+E1791</f>
        <v>61.45</v>
      </c>
      <c r="D1791" s="68" t="str">
        <f>IF(B1791&gt;17,(B1791-17)*2,"0")</f>
        <v>0</v>
      </c>
      <c r="E1791" s="70">
        <f>K1791+M1791+O1791+Q1791+S1791+U1791+W1791+Y1791+AA1791+AC1791+AE1791+AG1791+AI1791+AK1791+AM1791+AO1791+AQ1791+AS1791+AU1791+AW1791+AY1791+BA1791+BC1791+BE1791+BG1791+BI1791+BK1791+BM1791+BO1791+BQ1791+BS1791+BU1791+BW1791+BY1791+CA1791+CC1791+CE1791+CG1791+CI1791+CK1791+CM1791+CO1791+CQ1791+CS1791+CU1791+CW1791+CY1791+DA1791+DC1791+DE1791+DG1791+DI1791+DK1791+EC1791+DM1791</f>
        <v>61.45</v>
      </c>
      <c r="F1791" s="71" t="s">
        <v>5418</v>
      </c>
      <c r="G1791" s="71"/>
      <c r="H1791" s="72" t="s">
        <v>5655</v>
      </c>
      <c r="I1791" s="72"/>
      <c r="J1791" s="98"/>
      <c r="K1791" s="74"/>
      <c r="L1791" s="80"/>
      <c r="M1791" s="82"/>
      <c r="N1791" s="80"/>
      <c r="O1791" s="110"/>
      <c r="P1791" s="75"/>
      <c r="Q1791" s="76"/>
      <c r="R1791" s="75"/>
      <c r="S1791" s="76"/>
      <c r="T1791" s="78"/>
      <c r="U1791" s="99"/>
      <c r="V1791" s="80"/>
      <c r="W1791" s="81"/>
      <c r="X1791" s="80"/>
      <c r="Y1791" s="82"/>
      <c r="Z1791" s="80"/>
      <c r="AA1791" s="82"/>
      <c r="AB1791" s="83"/>
      <c r="AC1791" s="84"/>
      <c r="AD1791" s="80"/>
      <c r="AE1791" s="82"/>
      <c r="AF1791" s="80"/>
      <c r="AG1791" s="82"/>
      <c r="AH1791" s="80"/>
      <c r="AI1791" s="81"/>
      <c r="AJ1791" s="80"/>
      <c r="AK1791" s="82"/>
      <c r="AL1791" s="80"/>
      <c r="AM1791" s="82"/>
      <c r="AN1791" s="80"/>
      <c r="AO1791" s="82"/>
      <c r="AP1791" s="80"/>
      <c r="AQ1791" s="81"/>
      <c r="AR1791" s="80"/>
      <c r="AS1791" s="81"/>
      <c r="AT1791" s="80"/>
      <c r="AU1791" s="82"/>
      <c r="AV1791" s="80"/>
      <c r="AW1791" s="82"/>
      <c r="AZ1791" s="85"/>
      <c r="BA1791" s="86"/>
      <c r="BB1791" s="80"/>
      <c r="BC1791" s="81"/>
      <c r="BD1791" s="80"/>
      <c r="BE1791" s="81"/>
      <c r="BF1791" s="80"/>
      <c r="BG1791" s="81"/>
      <c r="BI1791" s="79"/>
      <c r="BJ1791" s="80"/>
      <c r="BK1791" s="81"/>
      <c r="BL1791" s="80"/>
      <c r="BM1791" s="82"/>
      <c r="BN1791" s="80"/>
      <c r="BO1791" s="81"/>
      <c r="BP1791" s="80"/>
      <c r="BQ1791" s="81"/>
      <c r="BR1791" s="80"/>
      <c r="BS1791" s="81"/>
      <c r="BT1791" s="80"/>
      <c r="BU1791" s="81"/>
      <c r="BV1791" s="80"/>
      <c r="BW1791" s="82"/>
      <c r="BX1791" s="80"/>
      <c r="BY1791" s="82"/>
      <c r="BZ1791" s="80"/>
      <c r="CA1791" s="82"/>
      <c r="CB1791" s="80"/>
      <c r="CC1791" s="82"/>
      <c r="CD1791" s="80"/>
      <c r="CE1791" s="82"/>
      <c r="CF1791" s="80"/>
      <c r="CG1791" s="82"/>
      <c r="CH1791" s="80"/>
      <c r="CI1791" s="82"/>
      <c r="CJ1791" s="80"/>
      <c r="CK1791" s="82"/>
      <c r="CL1791" s="80"/>
      <c r="CM1791" s="82"/>
      <c r="CN1791" s="80"/>
      <c r="CO1791" s="82"/>
      <c r="CP1791" s="80"/>
      <c r="CQ1791" s="82"/>
      <c r="CR1791" s="80"/>
      <c r="CS1791" s="82"/>
      <c r="CT1791" s="80"/>
      <c r="CU1791" s="82"/>
      <c r="CV1791" s="80"/>
      <c r="CW1791" s="82"/>
      <c r="CX1791" s="80"/>
      <c r="CY1791" s="82"/>
      <c r="CZ1791" s="80"/>
      <c r="DA1791" s="82"/>
      <c r="DB1791" s="80"/>
      <c r="DC1791" s="82"/>
      <c r="DD1791" s="80"/>
      <c r="DE1791" s="82"/>
      <c r="DF1791" s="80" t="s">
        <v>1816</v>
      </c>
      <c r="DG1791" s="82">
        <v>61.45</v>
      </c>
      <c r="DH1791" s="80"/>
      <c r="DI1791" s="81"/>
      <c r="DJ1791" s="80"/>
      <c r="DK1791" s="81"/>
      <c r="DL1791" s="87"/>
      <c r="DM1791" s="88"/>
      <c r="DN1791" s="63"/>
      <c r="DO1791" s="64"/>
      <c r="DP1791" s="63"/>
      <c r="DQ1791" s="64"/>
      <c r="DR1791" s="63"/>
      <c r="DS1791" s="64"/>
      <c r="DT1791" s="63"/>
      <c r="DU1791" s="65"/>
      <c r="DV1791" s="63"/>
      <c r="DW1791" s="65"/>
      <c r="DX1791" s="95"/>
      <c r="DY1791" s="97"/>
      <c r="DZ1791" s="63"/>
      <c r="EA1791" s="65"/>
      <c r="EB1791" s="63"/>
      <c r="EC1791" s="65"/>
      <c r="ED1791" s="39"/>
      <c r="EE1791" s="39"/>
      <c r="EF1791" s="39"/>
      <c r="EG1791" s="39"/>
      <c r="EH1791" s="39"/>
      <c r="EI1791" s="39"/>
      <c r="EJ1791" s="39"/>
      <c r="EK1791" s="39"/>
      <c r="EL1791" s="39"/>
      <c r="EM1791" s="39"/>
      <c r="EN1791" s="39"/>
      <c r="EO1791" s="39"/>
      <c r="EP1791" s="39"/>
      <c r="EQ1791" s="39"/>
      <c r="ER1791" s="39"/>
      <c r="ES1791" s="39"/>
      <c r="ET1791" s="39"/>
      <c r="EU1791" s="39"/>
      <c r="EV1791" s="39"/>
      <c r="EW1791" s="39"/>
      <c r="EX1791" s="39"/>
      <c r="EY1791" s="39"/>
      <c r="EZ1791" s="39"/>
      <c r="FA1791" s="39"/>
      <c r="FB1791" s="39"/>
      <c r="FC1791" s="39"/>
      <c r="FD1791" s="39"/>
      <c r="FE1791" s="39"/>
      <c r="FF1791" s="39"/>
      <c r="FG1791" s="39"/>
      <c r="FH1791" s="39"/>
      <c r="FI1791" s="39"/>
      <c r="FJ1791" s="39"/>
      <c r="FK1791" s="39"/>
      <c r="FL1791" s="39"/>
      <c r="FM1791" s="39"/>
      <c r="FN1791" s="39"/>
      <c r="FO1791" s="39"/>
      <c r="FP1791" s="39"/>
      <c r="FQ1791" s="39"/>
      <c r="FR1791" s="39"/>
      <c r="FS1791" s="39"/>
      <c r="FT1791" s="39"/>
      <c r="FU1791" s="39"/>
      <c r="FV1791" s="39"/>
      <c r="FW1791" s="39"/>
      <c r="FX1791" s="39"/>
      <c r="FY1791" s="39"/>
      <c r="FZ1791" s="39"/>
      <c r="GA1791" s="39"/>
      <c r="GB1791" s="39"/>
      <c r="GC1791" s="39"/>
      <c r="GD1791" s="39"/>
      <c r="GE1791" s="39"/>
      <c r="GF1791" s="39"/>
      <c r="GG1791" s="39"/>
      <c r="GH1791" s="39"/>
      <c r="GI1791" s="39"/>
      <c r="GJ1791" s="39"/>
      <c r="GK1791" s="39"/>
      <c r="GL1791" s="39"/>
      <c r="GM1791" s="39"/>
      <c r="GN1791" s="39"/>
      <c r="GO1791" s="39"/>
      <c r="GP1791" s="39"/>
      <c r="GQ1791" s="39"/>
      <c r="GR1791" s="39"/>
      <c r="GS1791" s="39"/>
      <c r="GT1791" s="39"/>
      <c r="GU1791" s="39"/>
      <c r="GV1791" s="39"/>
      <c r="GW1791" s="39"/>
      <c r="GX1791" s="39"/>
      <c r="GY1791" s="39"/>
      <c r="GZ1791" s="39"/>
      <c r="HA1791" s="39"/>
      <c r="HB1791" s="39"/>
      <c r="HC1791" s="39"/>
      <c r="HD1791" s="39"/>
      <c r="HE1791" s="39"/>
      <c r="HF1791" s="39"/>
      <c r="HG1791" s="39"/>
      <c r="HH1791" s="39"/>
      <c r="HI1791" s="39"/>
      <c r="HJ1791" s="39"/>
      <c r="HK1791" s="39"/>
      <c r="HL1791" s="39"/>
      <c r="HM1791" s="39"/>
      <c r="HN1791" s="39"/>
      <c r="HO1791" s="39"/>
      <c r="HP1791" s="39"/>
      <c r="HQ1791" s="39"/>
      <c r="HR1791" s="39"/>
      <c r="HS1791" s="39"/>
      <c r="HT1791" s="39"/>
      <c r="HU1791" s="39"/>
      <c r="HV1791" s="39"/>
      <c r="HW1791" s="39"/>
      <c r="HX1791" s="39"/>
      <c r="HY1791" s="39"/>
      <c r="HZ1791" s="39"/>
      <c r="IA1791" s="39"/>
      <c r="IB1791" s="39"/>
      <c r="IC1791" s="39"/>
      <c r="ID1791" s="39"/>
      <c r="IE1791" s="39"/>
      <c r="IF1791" s="39"/>
      <c r="IG1791" s="39"/>
      <c r="IH1791" s="39"/>
      <c r="II1791" s="39"/>
      <c r="IJ1791" s="39"/>
      <c r="IK1791" s="39"/>
      <c r="IL1791" s="39"/>
      <c r="IM1791" s="39"/>
    </row>
    <row r="1792" spans="1:247" x14ac:dyDescent="0.3">
      <c r="A1792" s="67">
        <v>72</v>
      </c>
      <c r="B1792" s="68">
        <f>COUNT(J1792:EC1792)</f>
        <v>1</v>
      </c>
      <c r="C1792" s="69">
        <f>D1792+E1792</f>
        <v>61.25</v>
      </c>
      <c r="D1792" s="68" t="str">
        <f>IF(B1792&gt;17,(B1792-17)*2,"0")</f>
        <v>0</v>
      </c>
      <c r="E1792" s="70">
        <f>K1792+M1792+O1792+Q1792+S1792+U1792+W1792+Y1792+AA1792+AC1792+AE1792+AG1792+AI1792+AK1792+AM1792+AO1792+AQ1792+AS1792+AU1792+AW1792+AY1792+BA1792+BC1792+BE1792+BG1792+BI1792+BK1792+BM1792+BO1792+BQ1792+BS1792+BU1792+BW1792+BY1792+CA1792+CC1792+CE1792+CG1792+CI1792+CK1792+CM1792+CO1792+CQ1792+CS1792+CU1792+CW1792+CY1792+DA1792+DC1792+DE1792+DG1792+DI1792+DK1792+EC1792+DM1792</f>
        <v>61.25</v>
      </c>
      <c r="F1792" s="71" t="s">
        <v>5418</v>
      </c>
      <c r="G1792" s="71">
        <v>1974</v>
      </c>
      <c r="H1792" s="72" t="s">
        <v>5656</v>
      </c>
      <c r="I1792" s="72" t="s">
        <v>5657</v>
      </c>
      <c r="J1792" s="98"/>
      <c r="K1792" s="74"/>
      <c r="L1792" s="80"/>
      <c r="M1792" s="82"/>
      <c r="N1792" s="80"/>
      <c r="O1792" s="110"/>
      <c r="P1792" s="75"/>
      <c r="Q1792" s="76"/>
      <c r="R1792" s="75"/>
      <c r="S1792" s="76"/>
      <c r="T1792" s="78"/>
      <c r="U1792" s="99"/>
      <c r="V1792" s="80"/>
      <c r="W1792" s="81"/>
      <c r="X1792" s="80" t="s">
        <v>5658</v>
      </c>
      <c r="Y1792" s="82">
        <v>61.25</v>
      </c>
      <c r="Z1792" s="80"/>
      <c r="AA1792" s="82"/>
      <c r="AB1792" s="83"/>
      <c r="AC1792" s="84"/>
      <c r="AD1792" s="80"/>
      <c r="AE1792" s="82"/>
      <c r="AF1792" s="80"/>
      <c r="AG1792" s="82"/>
      <c r="AH1792" s="80"/>
      <c r="AI1792" s="81"/>
      <c r="AJ1792" s="80"/>
      <c r="AK1792" s="82"/>
      <c r="AL1792" s="80"/>
      <c r="AM1792" s="82"/>
      <c r="AN1792" s="80"/>
      <c r="AO1792" s="82"/>
      <c r="AP1792" s="80"/>
      <c r="AQ1792" s="81"/>
      <c r="AR1792" s="80"/>
      <c r="AS1792" s="81"/>
      <c r="AT1792" s="80"/>
      <c r="AU1792" s="82"/>
      <c r="AV1792" s="80"/>
      <c r="AW1792" s="82"/>
      <c r="AZ1792" s="85"/>
      <c r="BA1792" s="86"/>
      <c r="BB1792" s="80"/>
      <c r="BC1792" s="81"/>
      <c r="BD1792" s="80"/>
      <c r="BE1792" s="81"/>
      <c r="BF1792" s="80"/>
      <c r="BG1792" s="81"/>
      <c r="BI1792" s="79"/>
      <c r="BJ1792" s="80"/>
      <c r="BK1792" s="81"/>
      <c r="BL1792" s="80"/>
      <c r="BM1792" s="82"/>
      <c r="BN1792" s="80"/>
      <c r="BO1792" s="81"/>
      <c r="BP1792" s="80"/>
      <c r="BQ1792" s="81"/>
      <c r="BR1792" s="80"/>
      <c r="BS1792" s="81"/>
      <c r="BT1792" s="80"/>
      <c r="BU1792" s="81"/>
      <c r="BV1792" s="80"/>
      <c r="BW1792" s="82"/>
      <c r="BX1792" s="80"/>
      <c r="BY1792" s="82"/>
      <c r="BZ1792" s="80"/>
      <c r="CA1792" s="82"/>
      <c r="CB1792" s="80"/>
      <c r="CC1792" s="82"/>
      <c r="CD1792" s="80"/>
      <c r="CE1792" s="82"/>
      <c r="CF1792" s="80"/>
      <c r="CG1792" s="82"/>
      <c r="CH1792" s="80"/>
      <c r="CI1792" s="82"/>
      <c r="CJ1792" s="80"/>
      <c r="CK1792" s="82"/>
      <c r="CL1792" s="80"/>
      <c r="CM1792" s="82"/>
      <c r="CN1792" s="80"/>
      <c r="CO1792" s="82"/>
      <c r="CP1792" s="80"/>
      <c r="CQ1792" s="82"/>
      <c r="CR1792" s="80"/>
      <c r="CS1792" s="82"/>
      <c r="CT1792" s="80"/>
      <c r="CU1792" s="82"/>
      <c r="CV1792" s="80"/>
      <c r="CW1792" s="82"/>
      <c r="CX1792" s="80"/>
      <c r="CY1792" s="82"/>
      <c r="CZ1792" s="80"/>
      <c r="DA1792" s="82"/>
      <c r="DB1792" s="80"/>
      <c r="DC1792" s="82"/>
      <c r="DD1792" s="80"/>
      <c r="DE1792" s="82"/>
      <c r="DF1792" s="80"/>
      <c r="DG1792" s="82"/>
      <c r="DH1792" s="80"/>
      <c r="DI1792" s="81"/>
      <c r="DJ1792" s="80"/>
      <c r="DK1792" s="81"/>
      <c r="DL1792" s="87"/>
      <c r="DM1792" s="88"/>
      <c r="DN1792" s="63"/>
      <c r="DO1792" s="64"/>
      <c r="DP1792" s="63"/>
      <c r="DQ1792" s="64"/>
      <c r="DR1792" s="63"/>
      <c r="DS1792" s="64"/>
      <c r="DT1792" s="63"/>
      <c r="DU1792" s="65"/>
      <c r="DV1792" s="63"/>
      <c r="DW1792" s="65"/>
      <c r="DX1792" s="95"/>
      <c r="DY1792" s="97"/>
      <c r="DZ1792" s="63"/>
      <c r="EA1792" s="65"/>
      <c r="EB1792" s="63"/>
      <c r="EC1792" s="65"/>
      <c r="ED1792" s="39"/>
      <c r="EE1792" s="39"/>
      <c r="EF1792" s="39"/>
      <c r="EG1792" s="39"/>
      <c r="EH1792" s="39"/>
      <c r="EI1792" s="39"/>
      <c r="EJ1792" s="39"/>
      <c r="EK1792" s="39"/>
      <c r="EL1792" s="39"/>
      <c r="EM1792" s="39"/>
      <c r="EN1792" s="39"/>
      <c r="EO1792" s="39"/>
      <c r="EP1792" s="39"/>
      <c r="EQ1792" s="39"/>
      <c r="ER1792" s="39"/>
      <c r="ES1792" s="39"/>
      <c r="ET1792" s="39"/>
      <c r="EU1792" s="39"/>
      <c r="EV1792" s="39"/>
      <c r="EW1792" s="39"/>
      <c r="EX1792" s="39"/>
      <c r="EY1792" s="39"/>
      <c r="EZ1792" s="39"/>
      <c r="FA1792" s="39"/>
      <c r="FB1792" s="39"/>
      <c r="FC1792" s="39"/>
      <c r="FD1792" s="39"/>
      <c r="FE1792" s="39"/>
      <c r="FF1792" s="39"/>
      <c r="FG1792" s="39"/>
      <c r="FH1792" s="39"/>
      <c r="FI1792" s="39"/>
      <c r="FJ1792" s="39"/>
      <c r="FK1792" s="39"/>
      <c r="FL1792" s="39"/>
      <c r="FM1792" s="39"/>
      <c r="FN1792" s="39"/>
      <c r="FO1792" s="39"/>
      <c r="FP1792" s="39"/>
      <c r="FQ1792" s="39"/>
      <c r="FR1792" s="39"/>
      <c r="FS1792" s="39"/>
      <c r="FT1792" s="39"/>
      <c r="FU1792" s="39"/>
      <c r="FV1792" s="39"/>
      <c r="FW1792" s="39"/>
      <c r="FX1792" s="39"/>
      <c r="FY1792" s="39"/>
      <c r="FZ1792" s="39"/>
      <c r="GA1792" s="39"/>
      <c r="GB1792" s="39"/>
      <c r="GC1792" s="39"/>
      <c r="GD1792" s="39"/>
      <c r="GE1792" s="39"/>
      <c r="GF1792" s="39"/>
      <c r="GG1792" s="39"/>
      <c r="GH1792" s="39"/>
      <c r="GI1792" s="39"/>
      <c r="GJ1792" s="39"/>
      <c r="GK1792" s="39"/>
      <c r="GL1792" s="39"/>
      <c r="GM1792" s="39"/>
      <c r="GN1792" s="39"/>
      <c r="GO1792" s="39"/>
      <c r="GP1792" s="39"/>
      <c r="GQ1792" s="39"/>
      <c r="GR1792" s="39"/>
      <c r="GS1792" s="39"/>
      <c r="GT1792" s="39"/>
      <c r="GU1792" s="39"/>
      <c r="GV1792" s="39"/>
      <c r="GW1792" s="39"/>
      <c r="GX1792" s="39"/>
      <c r="GY1792" s="39"/>
      <c r="GZ1792" s="39"/>
      <c r="HA1792" s="39"/>
      <c r="HB1792" s="39"/>
      <c r="HC1792" s="39"/>
      <c r="HD1792" s="39"/>
      <c r="HE1792" s="39"/>
      <c r="HF1792" s="39"/>
      <c r="HG1792" s="39"/>
      <c r="HH1792" s="39"/>
      <c r="HI1792" s="39"/>
      <c r="HJ1792" s="39"/>
      <c r="HK1792" s="39"/>
      <c r="HL1792" s="39"/>
      <c r="HM1792" s="39"/>
      <c r="HN1792" s="39"/>
      <c r="HO1792" s="39"/>
      <c r="HP1792" s="39"/>
      <c r="HQ1792" s="39"/>
      <c r="HR1792" s="39"/>
      <c r="HS1792" s="39"/>
      <c r="HT1792" s="39"/>
      <c r="HU1792" s="39"/>
      <c r="HV1792" s="39"/>
      <c r="HW1792" s="39"/>
      <c r="HX1792" s="39"/>
      <c r="HY1792" s="39"/>
      <c r="HZ1792" s="39"/>
      <c r="IA1792" s="39"/>
      <c r="IB1792" s="39"/>
      <c r="IC1792" s="39"/>
      <c r="ID1792" s="39"/>
      <c r="IE1792" s="39"/>
      <c r="IF1792" s="39"/>
      <c r="IG1792" s="39"/>
      <c r="IH1792" s="39"/>
      <c r="II1792" s="39"/>
      <c r="IJ1792" s="39"/>
      <c r="IK1792" s="39"/>
      <c r="IL1792" s="39"/>
      <c r="IM1792" s="39"/>
    </row>
    <row r="1793" spans="1:247" x14ac:dyDescent="0.3">
      <c r="A1793" s="67">
        <v>73</v>
      </c>
      <c r="B1793" s="68">
        <f>COUNT(J1793:EC1793)</f>
        <v>1</v>
      </c>
      <c r="C1793" s="69">
        <f>D1793+E1793</f>
        <v>61.04</v>
      </c>
      <c r="D1793" s="68" t="str">
        <f>IF(B1793&gt;17,(B1793-17)*2,"0")</f>
        <v>0</v>
      </c>
      <c r="E1793" s="70">
        <f>K1793+M1793+O1793+Q1793+S1793+U1793+W1793+Y1793+AA1793+AC1793+AE1793+AG1793+AI1793+AK1793+AM1793+AO1793+AQ1793+AS1793+AU1793+AW1793+AY1793+BA1793+BC1793+BE1793+BG1793+BI1793+BK1793+BM1793+BO1793+BQ1793+BS1793+BU1793+BW1793+BY1793+CA1793+CC1793+CE1793+CG1793+CI1793+CK1793+CM1793+CO1793+CQ1793+CS1793+CU1793+CW1793+CY1793+DA1793+DC1793+DE1793+DG1793+DI1793+DK1793+EC1793+DM1793</f>
        <v>61.04</v>
      </c>
      <c r="F1793" s="71" t="s">
        <v>5418</v>
      </c>
      <c r="G1793" s="71">
        <v>1978</v>
      </c>
      <c r="H1793" s="72" t="s">
        <v>5659</v>
      </c>
      <c r="I1793" s="72" t="s">
        <v>5660</v>
      </c>
      <c r="J1793" s="98"/>
      <c r="K1793" s="74"/>
      <c r="L1793" s="80"/>
      <c r="M1793" s="82"/>
      <c r="N1793" s="80"/>
      <c r="O1793" s="110"/>
      <c r="P1793" s="75"/>
      <c r="Q1793" s="76"/>
      <c r="R1793" s="75"/>
      <c r="S1793" s="76"/>
      <c r="T1793" s="78"/>
      <c r="U1793" s="99"/>
      <c r="V1793" s="80"/>
      <c r="W1793" s="81"/>
      <c r="X1793" s="80"/>
      <c r="Y1793" s="82"/>
      <c r="Z1793" s="80"/>
      <c r="AA1793" s="82"/>
      <c r="AB1793" s="83"/>
      <c r="AC1793" s="84"/>
      <c r="AD1793" s="80"/>
      <c r="AE1793" s="82"/>
      <c r="AF1793" s="80"/>
      <c r="AG1793" s="82"/>
      <c r="AH1793" s="80"/>
      <c r="AI1793" s="81"/>
      <c r="AJ1793" s="80"/>
      <c r="AK1793" s="82"/>
      <c r="AL1793" s="80"/>
      <c r="AM1793" s="82"/>
      <c r="AN1793" s="80"/>
      <c r="AO1793" s="82"/>
      <c r="AP1793" s="80"/>
      <c r="AQ1793" s="81"/>
      <c r="AR1793" s="80"/>
      <c r="AS1793" s="81"/>
      <c r="AT1793" s="80"/>
      <c r="AU1793" s="82"/>
      <c r="AV1793" s="80"/>
      <c r="AW1793" s="82"/>
      <c r="AZ1793" s="85"/>
      <c r="BA1793" s="86"/>
      <c r="BB1793" s="80"/>
      <c r="BC1793" s="81"/>
      <c r="BD1793" s="80"/>
      <c r="BE1793" s="81"/>
      <c r="BF1793" s="80"/>
      <c r="BG1793" s="81"/>
      <c r="BH1793" s="73" t="s">
        <v>5505</v>
      </c>
      <c r="BI1793" s="79">
        <v>61.04</v>
      </c>
      <c r="BJ1793" s="80"/>
      <c r="BK1793" s="81"/>
      <c r="BL1793" s="80"/>
      <c r="BM1793" s="82"/>
      <c r="BN1793" s="80"/>
      <c r="BO1793" s="81"/>
      <c r="BP1793" s="80"/>
      <c r="BQ1793" s="81"/>
      <c r="BR1793" s="80"/>
      <c r="BS1793" s="81"/>
      <c r="BT1793" s="80"/>
      <c r="BU1793" s="81"/>
      <c r="BV1793" s="80"/>
      <c r="BW1793" s="82"/>
      <c r="BX1793" s="80"/>
      <c r="BY1793" s="82"/>
      <c r="BZ1793" s="80"/>
      <c r="CA1793" s="82"/>
      <c r="CB1793" s="80"/>
      <c r="CC1793" s="82"/>
      <c r="CD1793" s="80"/>
      <c r="CE1793" s="82"/>
      <c r="CF1793" s="80"/>
      <c r="CG1793" s="82"/>
      <c r="CH1793" s="80"/>
      <c r="CI1793" s="82"/>
      <c r="CJ1793" s="80"/>
      <c r="CK1793" s="82"/>
      <c r="CL1793" s="80"/>
      <c r="CM1793" s="82"/>
      <c r="CN1793" s="80"/>
      <c r="CO1793" s="82"/>
      <c r="CP1793" s="80"/>
      <c r="CQ1793" s="82"/>
      <c r="CR1793" s="80"/>
      <c r="CS1793" s="82"/>
      <c r="CT1793" s="80"/>
      <c r="CU1793" s="82"/>
      <c r="CV1793" s="80"/>
      <c r="CW1793" s="82"/>
      <c r="CX1793" s="80"/>
      <c r="CY1793" s="82"/>
      <c r="CZ1793" s="80"/>
      <c r="DA1793" s="82"/>
      <c r="DB1793" s="80"/>
      <c r="DC1793" s="82"/>
      <c r="DD1793" s="80"/>
      <c r="DE1793" s="82"/>
      <c r="DF1793" s="80"/>
      <c r="DG1793" s="82"/>
      <c r="DH1793" s="80"/>
      <c r="DI1793" s="81"/>
      <c r="DJ1793" s="80"/>
      <c r="DK1793" s="81"/>
      <c r="DL1793" s="87"/>
      <c r="DM1793" s="88"/>
      <c r="DN1793" s="63"/>
      <c r="DO1793" s="64"/>
      <c r="DP1793" s="63"/>
      <c r="DQ1793" s="64"/>
      <c r="DR1793" s="63"/>
      <c r="DS1793" s="64"/>
      <c r="DT1793" s="63"/>
      <c r="DU1793" s="65"/>
      <c r="DV1793" s="63"/>
      <c r="DW1793" s="65"/>
      <c r="DX1793" s="95"/>
      <c r="DY1793" s="97"/>
      <c r="DZ1793" s="63"/>
      <c r="EA1793" s="65"/>
      <c r="EB1793" s="63"/>
      <c r="EC1793" s="65"/>
      <c r="ED1793" s="39"/>
      <c r="EE1793" s="39"/>
      <c r="EF1793" s="39"/>
      <c r="EG1793" s="39"/>
      <c r="EH1793" s="39"/>
      <c r="EI1793" s="39"/>
      <c r="EJ1793" s="39"/>
      <c r="EK1793" s="39"/>
      <c r="EL1793" s="39"/>
      <c r="EM1793" s="39"/>
      <c r="EN1793" s="39"/>
      <c r="EO1793" s="39"/>
      <c r="EP1793" s="39"/>
      <c r="EQ1793" s="39"/>
      <c r="ER1793" s="39"/>
      <c r="ES1793" s="39"/>
      <c r="ET1793" s="39"/>
      <c r="EU1793" s="39"/>
      <c r="EV1793" s="39"/>
      <c r="EW1793" s="39"/>
      <c r="EX1793" s="39"/>
      <c r="EY1793" s="39"/>
      <c r="EZ1793" s="39"/>
      <c r="FA1793" s="39"/>
      <c r="FB1793" s="39"/>
      <c r="FC1793" s="39"/>
      <c r="FD1793" s="39"/>
      <c r="FE1793" s="39"/>
      <c r="FF1793" s="39"/>
      <c r="FG1793" s="39"/>
      <c r="FH1793" s="39"/>
      <c r="FI1793" s="39"/>
      <c r="FJ1793" s="39"/>
      <c r="FK1793" s="39"/>
      <c r="FL1793" s="39"/>
      <c r="FM1793" s="39"/>
      <c r="FN1793" s="39"/>
      <c r="FO1793" s="39"/>
      <c r="FP1793" s="39"/>
      <c r="FQ1793" s="39"/>
      <c r="FR1793" s="39"/>
      <c r="FS1793" s="39"/>
      <c r="FT1793" s="39"/>
      <c r="FU1793" s="39"/>
      <c r="FV1793" s="39"/>
      <c r="FW1793" s="39"/>
      <c r="FX1793" s="39"/>
      <c r="FY1793" s="39"/>
      <c r="FZ1793" s="39"/>
      <c r="GA1793" s="39"/>
      <c r="GB1793" s="39"/>
      <c r="GC1793" s="39"/>
      <c r="GD1793" s="39"/>
      <c r="GE1793" s="39"/>
      <c r="GF1793" s="39"/>
      <c r="GG1793" s="39"/>
      <c r="GH1793" s="39"/>
      <c r="GI1793" s="39"/>
      <c r="GJ1793" s="39"/>
      <c r="GK1793" s="39"/>
      <c r="GL1793" s="39"/>
      <c r="GM1793" s="39"/>
      <c r="GN1793" s="39"/>
      <c r="GO1793" s="39"/>
      <c r="GP1793" s="39"/>
      <c r="GQ1793" s="39"/>
      <c r="GR1793" s="39"/>
      <c r="GS1793" s="39"/>
      <c r="GT1793" s="39"/>
      <c r="GU1793" s="39"/>
      <c r="GV1793" s="39"/>
      <c r="GW1793" s="39"/>
      <c r="GX1793" s="39"/>
      <c r="GY1793" s="39"/>
      <c r="GZ1793" s="39"/>
      <c r="HA1793" s="39"/>
      <c r="HB1793" s="39"/>
      <c r="HC1793" s="39"/>
      <c r="HD1793" s="39"/>
      <c r="HE1793" s="39"/>
      <c r="HF1793" s="39"/>
      <c r="HG1793" s="39"/>
      <c r="HH1793" s="39"/>
      <c r="HI1793" s="39"/>
      <c r="HJ1793" s="39"/>
      <c r="HK1793" s="39"/>
      <c r="HL1793" s="39"/>
      <c r="HM1793" s="39"/>
      <c r="HN1793" s="39"/>
      <c r="HO1793" s="39"/>
      <c r="HP1793" s="39"/>
      <c r="HQ1793" s="39"/>
      <c r="HR1793" s="39"/>
      <c r="HS1793" s="39"/>
      <c r="HT1793" s="39"/>
      <c r="HU1793" s="39"/>
      <c r="HV1793" s="39"/>
      <c r="HW1793" s="39"/>
      <c r="HX1793" s="39"/>
      <c r="HY1793" s="39"/>
      <c r="HZ1793" s="39"/>
      <c r="IA1793" s="39"/>
      <c r="IB1793" s="39"/>
      <c r="IC1793" s="39"/>
      <c r="ID1793" s="39"/>
      <c r="IE1793" s="39"/>
      <c r="IF1793" s="39"/>
      <c r="IG1793" s="39"/>
      <c r="IH1793" s="39"/>
      <c r="II1793" s="39"/>
      <c r="IJ1793" s="39"/>
      <c r="IK1793" s="39"/>
      <c r="IL1793" s="39"/>
      <c r="IM1793" s="39"/>
    </row>
    <row r="1794" spans="1:247" x14ac:dyDescent="0.3">
      <c r="A1794" s="67">
        <v>74</v>
      </c>
      <c r="B1794" s="68">
        <f>COUNT(J1794:EC1794)</f>
        <v>1</v>
      </c>
      <c r="C1794" s="69">
        <f>D1794+E1794</f>
        <v>59.59</v>
      </c>
      <c r="D1794" s="68" t="str">
        <f>IF(B1794&gt;17,(B1794-17)*2,"0")</f>
        <v>0</v>
      </c>
      <c r="E1794" s="70">
        <f>K1794+M1794+O1794+Q1794+S1794+U1794+W1794+Y1794+AA1794+AC1794+AE1794+AG1794+AI1794+AK1794+AM1794+AO1794+AQ1794+AS1794+AU1794+AW1794+AY1794+BA1794+BC1794+BE1794+BG1794+BI1794+BK1794+BM1794+BO1794+BQ1794+BS1794+BU1794+BW1794+BY1794+CA1794+CC1794+CE1794+CG1794+CI1794+CK1794+CM1794+CO1794+CQ1794+CS1794+CU1794+CW1794+CY1794+DA1794+DC1794+DE1794+DG1794+DI1794+DK1794+EC1794+DM1794</f>
        <v>59.59</v>
      </c>
      <c r="F1794" s="71" t="s">
        <v>5418</v>
      </c>
      <c r="G1794" s="71">
        <v>1975</v>
      </c>
      <c r="H1794" s="72" t="s">
        <v>5661</v>
      </c>
      <c r="I1794" s="72" t="s">
        <v>330</v>
      </c>
      <c r="J1794" s="98"/>
      <c r="K1794" s="74"/>
      <c r="L1794" s="80"/>
      <c r="M1794" s="82"/>
      <c r="N1794" s="80"/>
      <c r="O1794" s="110"/>
      <c r="P1794" s="75"/>
      <c r="Q1794" s="76"/>
      <c r="R1794" s="75"/>
      <c r="S1794" s="76"/>
      <c r="T1794" s="78"/>
      <c r="U1794" s="99"/>
      <c r="V1794" s="80"/>
      <c r="W1794" s="81"/>
      <c r="X1794" s="80"/>
      <c r="Y1794" s="82"/>
      <c r="Z1794" s="80"/>
      <c r="AA1794" s="82"/>
      <c r="AB1794" s="83"/>
      <c r="AC1794" s="84"/>
      <c r="AD1794" s="80"/>
      <c r="AE1794" s="82"/>
      <c r="AF1794" s="80"/>
      <c r="AG1794" s="82"/>
      <c r="AH1794" s="80"/>
      <c r="AI1794" s="81"/>
      <c r="AJ1794" s="80"/>
      <c r="AK1794" s="82"/>
      <c r="AL1794" s="80"/>
      <c r="AM1794" s="82"/>
      <c r="AN1794" s="80"/>
      <c r="AO1794" s="82"/>
      <c r="AP1794" s="80"/>
      <c r="AQ1794" s="81"/>
      <c r="AR1794" s="80" t="s">
        <v>5662</v>
      </c>
      <c r="AS1794" s="81">
        <v>59.59</v>
      </c>
      <c r="AT1794" s="80"/>
      <c r="AU1794" s="82"/>
      <c r="AV1794" s="80"/>
      <c r="AW1794" s="82"/>
      <c r="AZ1794" s="85"/>
      <c r="BA1794" s="86"/>
      <c r="BB1794" s="80"/>
      <c r="BC1794" s="81"/>
      <c r="BD1794" s="80"/>
      <c r="BE1794" s="81"/>
      <c r="BF1794" s="80"/>
      <c r="BG1794" s="81"/>
      <c r="BI1794" s="79"/>
      <c r="BJ1794" s="80"/>
      <c r="BK1794" s="81"/>
      <c r="BL1794" s="80"/>
      <c r="BM1794" s="82"/>
      <c r="BN1794" s="80"/>
      <c r="BO1794" s="81"/>
      <c r="BP1794" s="80"/>
      <c r="BQ1794" s="81"/>
      <c r="BR1794" s="80"/>
      <c r="BS1794" s="81"/>
      <c r="BT1794" s="80"/>
      <c r="BU1794" s="81"/>
      <c r="BV1794" s="80"/>
      <c r="BW1794" s="82"/>
      <c r="BX1794" s="80"/>
      <c r="BY1794" s="82"/>
      <c r="BZ1794" s="80"/>
      <c r="CA1794" s="82"/>
      <c r="CB1794" s="80"/>
      <c r="CC1794" s="82"/>
      <c r="CD1794" s="80"/>
      <c r="CE1794" s="82"/>
      <c r="CF1794" s="80"/>
      <c r="CG1794" s="82"/>
      <c r="CH1794" s="80"/>
      <c r="CI1794" s="82"/>
      <c r="CJ1794" s="80"/>
      <c r="CK1794" s="82"/>
      <c r="CL1794" s="80"/>
      <c r="CM1794" s="82"/>
      <c r="CN1794" s="80"/>
      <c r="CO1794" s="82"/>
      <c r="CP1794" s="80"/>
      <c r="CQ1794" s="82"/>
      <c r="CR1794" s="80"/>
      <c r="CS1794" s="82"/>
      <c r="CT1794" s="80"/>
      <c r="CU1794" s="82"/>
      <c r="CV1794" s="80"/>
      <c r="CW1794" s="82"/>
      <c r="CX1794" s="80"/>
      <c r="CY1794" s="82"/>
      <c r="CZ1794" s="80"/>
      <c r="DA1794" s="82"/>
      <c r="DB1794" s="80"/>
      <c r="DC1794" s="82"/>
      <c r="DD1794" s="80"/>
      <c r="DE1794" s="82"/>
      <c r="DF1794" s="80"/>
      <c r="DG1794" s="82"/>
      <c r="DH1794" s="80"/>
      <c r="DI1794" s="81"/>
      <c r="DJ1794" s="80"/>
      <c r="DK1794" s="81"/>
      <c r="DL1794" s="87"/>
      <c r="DM1794" s="88"/>
      <c r="DN1794" s="63"/>
      <c r="DO1794" s="64"/>
      <c r="DP1794" s="63"/>
      <c r="DQ1794" s="64"/>
      <c r="DR1794" s="63"/>
      <c r="DS1794" s="64"/>
      <c r="DT1794" s="63"/>
      <c r="DU1794" s="65"/>
      <c r="DV1794" s="63"/>
      <c r="DW1794" s="65"/>
      <c r="DX1794" s="95"/>
      <c r="DY1794" s="97"/>
      <c r="DZ1794" s="63"/>
      <c r="EA1794" s="65"/>
      <c r="EB1794" s="63"/>
      <c r="EC1794" s="65"/>
      <c r="ED1794" s="39"/>
      <c r="EE1794" s="39"/>
      <c r="EF1794" s="39"/>
      <c r="EG1794" s="39"/>
      <c r="EH1794" s="39"/>
      <c r="EI1794" s="39"/>
      <c r="EJ1794" s="39"/>
      <c r="EK1794" s="39"/>
      <c r="EL1794" s="39"/>
      <c r="EM1794" s="39"/>
      <c r="EN1794" s="39"/>
      <c r="EO1794" s="39"/>
      <c r="EP1794" s="39"/>
      <c r="EQ1794" s="39"/>
      <c r="ER1794" s="39"/>
      <c r="ES1794" s="39"/>
      <c r="ET1794" s="39"/>
      <c r="EU1794" s="39"/>
      <c r="EV1794" s="39"/>
      <c r="EW1794" s="39"/>
      <c r="EX1794" s="39"/>
      <c r="EY1794" s="39"/>
      <c r="EZ1794" s="39"/>
      <c r="FA1794" s="39"/>
      <c r="FB1794" s="39"/>
      <c r="FC1794" s="39"/>
      <c r="FD1794" s="39"/>
      <c r="FE1794" s="39"/>
      <c r="FF1794" s="39"/>
      <c r="FG1794" s="39"/>
      <c r="FH1794" s="39"/>
      <c r="FI1794" s="39"/>
      <c r="FJ1794" s="39"/>
      <c r="FK1794" s="39"/>
      <c r="FL1794" s="39"/>
      <c r="FM1794" s="39"/>
      <c r="FN1794" s="39"/>
      <c r="FO1794" s="39"/>
      <c r="FP1794" s="39"/>
      <c r="FQ1794" s="39"/>
      <c r="FR1794" s="39"/>
      <c r="FS1794" s="39"/>
      <c r="FT1794" s="39"/>
      <c r="FU1794" s="39"/>
      <c r="FV1794" s="39"/>
      <c r="FW1794" s="39"/>
      <c r="FX1794" s="39"/>
      <c r="FY1794" s="39"/>
      <c r="FZ1794" s="39"/>
      <c r="GA1794" s="39"/>
      <c r="GB1794" s="39"/>
      <c r="GC1794" s="39"/>
      <c r="GD1794" s="39"/>
      <c r="GE1794" s="39"/>
      <c r="GF1794" s="39"/>
      <c r="GG1794" s="39"/>
      <c r="GH1794" s="39"/>
      <c r="GI1794" s="39"/>
      <c r="GJ1794" s="39"/>
      <c r="GK1794" s="39"/>
      <c r="GL1794" s="39"/>
      <c r="GM1794" s="39"/>
      <c r="GN1794" s="39"/>
      <c r="GO1794" s="39"/>
      <c r="GP1794" s="39"/>
      <c r="GQ1794" s="39"/>
      <c r="GR1794" s="39"/>
      <c r="GS1794" s="39"/>
      <c r="GT1794" s="39"/>
      <c r="GU1794" s="39"/>
      <c r="GV1794" s="39"/>
      <c r="GW1794" s="39"/>
      <c r="GX1794" s="39"/>
      <c r="GY1794" s="39"/>
      <c r="GZ1794" s="39"/>
      <c r="HA1794" s="39"/>
      <c r="HB1794" s="39"/>
      <c r="HC1794" s="39"/>
      <c r="HD1794" s="39"/>
      <c r="HE1794" s="39"/>
      <c r="HF1794" s="39"/>
      <c r="HG1794" s="39"/>
      <c r="HH1794" s="39"/>
      <c r="HI1794" s="39"/>
      <c r="HJ1794" s="39"/>
      <c r="HK1794" s="39"/>
      <c r="HL1794" s="39"/>
      <c r="HM1794" s="39"/>
      <c r="HN1794" s="39"/>
      <c r="HO1794" s="39"/>
      <c r="HP1794" s="39"/>
      <c r="HQ1794" s="39"/>
      <c r="HR1794" s="39"/>
      <c r="HS1794" s="39"/>
      <c r="HT1794" s="39"/>
      <c r="HU1794" s="39"/>
      <c r="HV1794" s="39"/>
      <c r="HW1794" s="39"/>
      <c r="HX1794" s="39"/>
      <c r="HY1794" s="39"/>
      <c r="HZ1794" s="39"/>
      <c r="IA1794" s="39"/>
      <c r="IB1794" s="39"/>
      <c r="IC1794" s="39"/>
      <c r="ID1794" s="39"/>
      <c r="IE1794" s="39"/>
      <c r="IF1794" s="39"/>
      <c r="IG1794" s="39"/>
      <c r="IH1794" s="39"/>
      <c r="II1794" s="39"/>
      <c r="IJ1794" s="39"/>
      <c r="IK1794" s="39"/>
      <c r="IL1794" s="39"/>
      <c r="IM1794" s="39"/>
    </row>
    <row r="1795" spans="1:247" x14ac:dyDescent="0.3">
      <c r="A1795" s="67">
        <v>75</v>
      </c>
      <c r="B1795" s="68">
        <f>COUNT(J1795:EC1795)</f>
        <v>1</v>
      </c>
      <c r="C1795" s="69">
        <f>D1795+E1795</f>
        <v>58.58</v>
      </c>
      <c r="D1795" s="68" t="str">
        <f>IF(B1795&gt;17,(B1795-17)*2,"0")</f>
        <v>0</v>
      </c>
      <c r="E1795" s="70">
        <f>K1795+M1795+O1795+Q1795+S1795+U1795+W1795+Y1795+AA1795+AC1795+AE1795+AG1795+AI1795+AK1795+AM1795+AO1795+AQ1795+AS1795+AU1795+AW1795+AY1795+BA1795+BC1795+BE1795+BG1795+BI1795+BK1795+BM1795+BO1795+BQ1795+BS1795+BU1795+BW1795+BY1795+CA1795+CC1795+CE1795+CG1795+CI1795+CK1795+CM1795+CO1795+CQ1795+CS1795+CU1795+CW1795+CY1795+DA1795+DC1795+DE1795+DG1795+DI1795+DK1795+EC1795+DM1795</f>
        <v>58.58</v>
      </c>
      <c r="F1795" s="71" t="s">
        <v>5418</v>
      </c>
      <c r="G1795" s="71">
        <v>1980</v>
      </c>
      <c r="H1795" s="72" t="s">
        <v>5663</v>
      </c>
      <c r="I1795" s="72"/>
      <c r="J1795" s="98"/>
      <c r="K1795" s="74"/>
      <c r="L1795" s="80"/>
      <c r="M1795" s="82"/>
      <c r="N1795" s="80"/>
      <c r="O1795" s="110"/>
      <c r="P1795" s="75"/>
      <c r="Q1795" s="76"/>
      <c r="R1795" s="75"/>
      <c r="S1795" s="76"/>
      <c r="T1795" s="78"/>
      <c r="U1795" s="99"/>
      <c r="V1795" s="80"/>
      <c r="W1795" s="81"/>
      <c r="X1795" s="80"/>
      <c r="Y1795" s="82"/>
      <c r="Z1795" s="80"/>
      <c r="AA1795" s="82"/>
      <c r="AB1795" s="83"/>
      <c r="AC1795" s="84"/>
      <c r="AD1795" s="80"/>
      <c r="AE1795" s="82"/>
      <c r="AF1795" s="80"/>
      <c r="AG1795" s="82"/>
      <c r="AH1795" s="80"/>
      <c r="AI1795" s="81"/>
      <c r="AJ1795" s="80"/>
      <c r="AK1795" s="82"/>
      <c r="AL1795" s="80"/>
      <c r="AM1795" s="82"/>
      <c r="AN1795" s="80"/>
      <c r="AO1795" s="82"/>
      <c r="AP1795" s="80"/>
      <c r="AQ1795" s="81"/>
      <c r="AR1795" s="80"/>
      <c r="AS1795" s="81"/>
      <c r="AT1795" s="80"/>
      <c r="AU1795" s="82"/>
      <c r="AV1795" s="80"/>
      <c r="AW1795" s="82"/>
      <c r="AZ1795" s="85"/>
      <c r="BA1795" s="86"/>
      <c r="BB1795" s="80"/>
      <c r="BC1795" s="81"/>
      <c r="BD1795" s="80"/>
      <c r="BE1795" s="81"/>
      <c r="BF1795" s="80"/>
      <c r="BG1795" s="81"/>
      <c r="BI1795" s="79"/>
      <c r="BJ1795" s="80"/>
      <c r="BK1795" s="81"/>
      <c r="BL1795" s="80"/>
      <c r="BM1795" s="82"/>
      <c r="BN1795" s="80"/>
      <c r="BO1795" s="81"/>
      <c r="BP1795" s="80"/>
      <c r="BQ1795" s="81"/>
      <c r="BR1795" s="80"/>
      <c r="BS1795" s="81"/>
      <c r="BT1795" s="80"/>
      <c r="BU1795" s="81"/>
      <c r="BV1795" s="80"/>
      <c r="BW1795" s="82"/>
      <c r="BX1795" s="80"/>
      <c r="BY1795" s="82"/>
      <c r="BZ1795" s="80" t="s">
        <v>5664</v>
      </c>
      <c r="CA1795" s="82">
        <v>58.58</v>
      </c>
      <c r="CB1795" s="80"/>
      <c r="CC1795" s="82"/>
      <c r="CD1795" s="80"/>
      <c r="CE1795" s="82"/>
      <c r="CF1795" s="80"/>
      <c r="CG1795" s="82"/>
      <c r="CH1795" s="80"/>
      <c r="CI1795" s="82"/>
      <c r="CJ1795" s="80"/>
      <c r="CK1795" s="82"/>
      <c r="CL1795" s="80"/>
      <c r="CM1795" s="82"/>
      <c r="CN1795" s="80"/>
      <c r="CO1795" s="82"/>
      <c r="CP1795" s="80"/>
      <c r="CQ1795" s="82"/>
      <c r="CR1795" s="80"/>
      <c r="CS1795" s="82"/>
      <c r="CT1795" s="80"/>
      <c r="CU1795" s="82"/>
      <c r="CV1795" s="80"/>
      <c r="CW1795" s="82"/>
      <c r="CX1795" s="80"/>
      <c r="CY1795" s="82"/>
      <c r="CZ1795" s="80"/>
      <c r="DA1795" s="82"/>
      <c r="DB1795" s="80"/>
      <c r="DC1795" s="82"/>
      <c r="DD1795" s="80"/>
      <c r="DE1795" s="82"/>
      <c r="DF1795" s="80"/>
      <c r="DG1795" s="82"/>
      <c r="DH1795" s="80"/>
      <c r="DI1795" s="81"/>
      <c r="DJ1795" s="80"/>
      <c r="DK1795" s="81"/>
      <c r="DL1795" s="87"/>
      <c r="DM1795" s="88"/>
      <c r="DN1795" s="63"/>
      <c r="DO1795" s="64"/>
      <c r="DP1795" s="63"/>
      <c r="DQ1795" s="64"/>
      <c r="DR1795" s="63"/>
      <c r="DS1795" s="64"/>
      <c r="DT1795" s="63"/>
      <c r="DU1795" s="65"/>
      <c r="DV1795" s="63"/>
      <c r="DW1795" s="65"/>
      <c r="DX1795" s="95"/>
      <c r="DY1795" s="97"/>
      <c r="DZ1795" s="63"/>
      <c r="EA1795" s="65"/>
      <c r="EB1795" s="63"/>
      <c r="EC1795" s="65"/>
      <c r="ED1795" s="39"/>
      <c r="EE1795" s="39"/>
      <c r="EF1795" s="39"/>
      <c r="EG1795" s="39"/>
      <c r="EH1795" s="39"/>
      <c r="EI1795" s="39"/>
      <c r="EJ1795" s="39"/>
      <c r="EK1795" s="39"/>
      <c r="EL1795" s="39"/>
      <c r="EM1795" s="39"/>
      <c r="EN1795" s="39"/>
      <c r="EO1795" s="39"/>
      <c r="EP1795" s="39"/>
      <c r="EQ1795" s="39"/>
      <c r="ER1795" s="39"/>
      <c r="ES1795" s="39"/>
      <c r="ET1795" s="39"/>
      <c r="EU1795" s="39"/>
      <c r="EV1795" s="39"/>
      <c r="EW1795" s="39"/>
      <c r="EX1795" s="39"/>
      <c r="EY1795" s="39"/>
      <c r="EZ1795" s="39"/>
      <c r="FA1795" s="39"/>
      <c r="FB1795" s="39"/>
      <c r="FC1795" s="39"/>
      <c r="FD1795" s="39"/>
      <c r="FE1795" s="39"/>
      <c r="FF1795" s="39"/>
      <c r="FG1795" s="39"/>
      <c r="FH1795" s="39"/>
      <c r="FI1795" s="39"/>
      <c r="FJ1795" s="39"/>
      <c r="FK1795" s="39"/>
      <c r="FL1795" s="39"/>
      <c r="FM1795" s="39"/>
      <c r="FN1795" s="39"/>
      <c r="FO1795" s="39"/>
      <c r="FP1795" s="39"/>
      <c r="FQ1795" s="39"/>
      <c r="FR1795" s="39"/>
      <c r="FS1795" s="39"/>
      <c r="FT1795" s="39"/>
      <c r="FU1795" s="39"/>
      <c r="FV1795" s="39"/>
      <c r="FW1795" s="39"/>
      <c r="FX1795" s="39"/>
      <c r="FY1795" s="39"/>
      <c r="FZ1795" s="39"/>
      <c r="GA1795" s="39"/>
      <c r="GB1795" s="39"/>
      <c r="GC1795" s="39"/>
      <c r="GD1795" s="39"/>
      <c r="GE1795" s="39"/>
      <c r="GF1795" s="39"/>
      <c r="GG1795" s="39"/>
      <c r="GH1795" s="39"/>
      <c r="GI1795" s="39"/>
      <c r="GJ1795" s="39"/>
      <c r="GK1795" s="39"/>
      <c r="GL1795" s="39"/>
      <c r="GM1795" s="39"/>
      <c r="GN1795" s="39"/>
      <c r="GO1795" s="39"/>
      <c r="GP1795" s="39"/>
      <c r="GQ1795" s="39"/>
      <c r="GR1795" s="39"/>
      <c r="GS1795" s="39"/>
      <c r="GT1795" s="39"/>
      <c r="GU1795" s="39"/>
      <c r="GV1795" s="39"/>
      <c r="GW1795" s="39"/>
      <c r="GX1795" s="39"/>
      <c r="GY1795" s="39"/>
      <c r="GZ1795" s="39"/>
      <c r="HA1795" s="39"/>
      <c r="HB1795" s="39"/>
      <c r="HC1795" s="39"/>
      <c r="HD1795" s="39"/>
      <c r="HE1795" s="39"/>
      <c r="HF1795" s="39"/>
      <c r="HG1795" s="39"/>
      <c r="HH1795" s="39"/>
      <c r="HI1795" s="39"/>
      <c r="HJ1795" s="39"/>
      <c r="HK1795" s="39"/>
      <c r="HL1795" s="39"/>
      <c r="HM1795" s="39"/>
      <c r="HN1795" s="39"/>
      <c r="HO1795" s="39"/>
      <c r="HP1795" s="39"/>
      <c r="HQ1795" s="39"/>
      <c r="HR1795" s="39"/>
      <c r="HS1795" s="39"/>
      <c r="HT1795" s="39"/>
      <c r="HU1795" s="39"/>
      <c r="HV1795" s="39"/>
      <c r="HW1795" s="39"/>
      <c r="HX1795" s="39"/>
      <c r="HY1795" s="39"/>
      <c r="HZ1795" s="39"/>
      <c r="IA1795" s="39"/>
      <c r="IB1795" s="39"/>
      <c r="IC1795" s="39"/>
      <c r="ID1795" s="39"/>
      <c r="IE1795" s="39"/>
      <c r="IF1795" s="39"/>
      <c r="IG1795" s="39"/>
      <c r="IH1795" s="39"/>
      <c r="II1795" s="39"/>
      <c r="IJ1795" s="39"/>
      <c r="IK1795" s="39"/>
      <c r="IL1795" s="39"/>
      <c r="IM1795" s="39"/>
    </row>
    <row r="1796" spans="1:247" x14ac:dyDescent="0.3">
      <c r="A1796" s="67">
        <v>76</v>
      </c>
      <c r="B1796" s="68">
        <f>COUNT(J1796:EC1796)</f>
        <v>1</v>
      </c>
      <c r="C1796" s="69">
        <f>D1796+E1796</f>
        <v>57.89</v>
      </c>
      <c r="D1796" s="68" t="str">
        <f>IF(B1796&gt;17,(B1796-17)*2,"0")</f>
        <v>0</v>
      </c>
      <c r="E1796" s="70">
        <f>K1796+M1796+O1796+Q1796+S1796+U1796+W1796+Y1796+AA1796+AC1796+AE1796+AG1796+AI1796+AK1796+AM1796+AO1796+AQ1796+AS1796+AU1796+AW1796+AY1796+BA1796+BC1796+BE1796+BG1796+BI1796+BK1796+BM1796+BO1796+BQ1796+BS1796+BU1796+BW1796+BY1796+CA1796+CC1796+CE1796+CG1796+CI1796+CK1796+CM1796+CO1796+CQ1796+CS1796+CU1796+CW1796+CY1796+DA1796+DC1796+DE1796+DG1796+DI1796+DK1796+EC1796+DM1796</f>
        <v>57.89</v>
      </c>
      <c r="F1796" s="71" t="s">
        <v>5418</v>
      </c>
      <c r="G1796" s="71">
        <v>1981</v>
      </c>
      <c r="H1796" s="72" t="s">
        <v>5665</v>
      </c>
      <c r="I1796" s="72" t="s">
        <v>3122</v>
      </c>
      <c r="J1796" s="98"/>
      <c r="K1796" s="74"/>
      <c r="L1796" s="80"/>
      <c r="M1796" s="82"/>
      <c r="N1796" s="80"/>
      <c r="O1796" s="110"/>
      <c r="P1796" s="75"/>
      <c r="Q1796" s="76"/>
      <c r="R1796" s="75"/>
      <c r="S1796" s="76"/>
      <c r="T1796" s="78"/>
      <c r="U1796" s="99"/>
      <c r="V1796" s="80"/>
      <c r="W1796" s="81"/>
      <c r="X1796" s="80"/>
      <c r="Y1796" s="82"/>
      <c r="Z1796" s="80"/>
      <c r="AA1796" s="82"/>
      <c r="AB1796" s="83"/>
      <c r="AC1796" s="84"/>
      <c r="AD1796" s="80"/>
      <c r="AE1796" s="82"/>
      <c r="AF1796" s="80"/>
      <c r="AG1796" s="82"/>
      <c r="AH1796" s="80"/>
      <c r="AI1796" s="81"/>
      <c r="AJ1796" s="80"/>
      <c r="AK1796" s="82"/>
      <c r="AL1796" s="80"/>
      <c r="AM1796" s="82"/>
      <c r="AN1796" s="80"/>
      <c r="AO1796" s="82"/>
      <c r="AP1796" s="80"/>
      <c r="AQ1796" s="81"/>
      <c r="AR1796" s="80"/>
      <c r="AS1796" s="81"/>
      <c r="AT1796" s="80"/>
      <c r="AU1796" s="82"/>
      <c r="AV1796" s="80"/>
      <c r="AW1796" s="82"/>
      <c r="AZ1796" s="85"/>
      <c r="BA1796" s="86"/>
      <c r="BB1796" s="80"/>
      <c r="BC1796" s="81"/>
      <c r="BD1796" s="80"/>
      <c r="BE1796" s="81"/>
      <c r="BF1796" s="80"/>
      <c r="BG1796" s="81"/>
      <c r="BI1796" s="79"/>
      <c r="BJ1796" s="80"/>
      <c r="BK1796" s="81"/>
      <c r="BL1796" s="80"/>
      <c r="BM1796" s="82"/>
      <c r="BN1796" s="80"/>
      <c r="BO1796" s="81"/>
      <c r="BP1796" s="80"/>
      <c r="BQ1796" s="81"/>
      <c r="BR1796" s="80"/>
      <c r="BS1796" s="81"/>
      <c r="BT1796" s="80"/>
      <c r="BU1796" s="81"/>
      <c r="BV1796" s="80"/>
      <c r="BW1796" s="82"/>
      <c r="BX1796" s="80"/>
      <c r="BY1796" s="82"/>
      <c r="BZ1796" s="80"/>
      <c r="CA1796" s="82"/>
      <c r="CB1796" s="80"/>
      <c r="CC1796" s="82"/>
      <c r="CD1796" s="80"/>
      <c r="CE1796" s="82"/>
      <c r="CF1796" s="80"/>
      <c r="CG1796" s="82"/>
      <c r="CH1796" s="80"/>
      <c r="CI1796" s="82"/>
      <c r="CJ1796" s="80"/>
      <c r="CK1796" s="82"/>
      <c r="CL1796" s="80"/>
      <c r="CM1796" s="82"/>
      <c r="CN1796" s="80"/>
      <c r="CO1796" s="82"/>
      <c r="CP1796" s="80"/>
      <c r="CQ1796" s="82"/>
      <c r="CR1796" s="80"/>
      <c r="CS1796" s="82"/>
      <c r="CT1796" s="80"/>
      <c r="CU1796" s="82"/>
      <c r="CV1796" s="80" t="s">
        <v>5666</v>
      </c>
      <c r="CW1796" s="82">
        <v>57.89</v>
      </c>
      <c r="CX1796" s="80"/>
      <c r="CY1796" s="82"/>
      <c r="CZ1796" s="80"/>
      <c r="DA1796" s="82"/>
      <c r="DB1796" s="80"/>
      <c r="DC1796" s="82"/>
      <c r="DD1796" s="80"/>
      <c r="DE1796" s="82"/>
      <c r="DF1796" s="80"/>
      <c r="DG1796" s="82"/>
      <c r="DH1796" s="80"/>
      <c r="DI1796" s="81"/>
      <c r="DJ1796" s="80"/>
      <c r="DK1796" s="81"/>
      <c r="DL1796" s="87"/>
      <c r="DM1796" s="88"/>
      <c r="DN1796" s="63"/>
      <c r="DO1796" s="64"/>
      <c r="DP1796" s="63"/>
      <c r="DQ1796" s="64"/>
      <c r="DR1796" s="63"/>
      <c r="DS1796" s="64"/>
      <c r="DT1796" s="63"/>
      <c r="DU1796" s="65"/>
      <c r="DV1796" s="63"/>
      <c r="DW1796" s="65"/>
      <c r="DX1796" s="95"/>
      <c r="DY1796" s="97"/>
      <c r="DZ1796" s="63"/>
      <c r="EA1796" s="65"/>
      <c r="EB1796" s="63"/>
      <c r="EC1796" s="65"/>
      <c r="ED1796" s="39"/>
      <c r="EE1796" s="39"/>
      <c r="EF1796" s="39"/>
      <c r="EG1796" s="39"/>
      <c r="EH1796" s="39"/>
      <c r="EI1796" s="39"/>
      <c r="EJ1796" s="39"/>
      <c r="EK1796" s="39"/>
      <c r="EL1796" s="39"/>
      <c r="EM1796" s="39"/>
      <c r="EN1796" s="39"/>
      <c r="EO1796" s="39"/>
      <c r="EP1796" s="39"/>
      <c r="EQ1796" s="39"/>
      <c r="ER1796" s="39"/>
      <c r="ES1796" s="39"/>
      <c r="ET1796" s="39"/>
      <c r="EU1796" s="39"/>
      <c r="EV1796" s="39"/>
      <c r="EW1796" s="39"/>
      <c r="EX1796" s="39"/>
      <c r="EY1796" s="39"/>
      <c r="EZ1796" s="39"/>
      <c r="FA1796" s="39"/>
      <c r="FB1796" s="39"/>
      <c r="FC1796" s="39"/>
      <c r="FD1796" s="39"/>
      <c r="FE1796" s="39"/>
      <c r="FF1796" s="39"/>
      <c r="FG1796" s="39"/>
      <c r="FH1796" s="39"/>
      <c r="FI1796" s="39"/>
      <c r="FJ1796" s="39"/>
      <c r="FK1796" s="39"/>
      <c r="FL1796" s="39"/>
      <c r="FM1796" s="39"/>
      <c r="FN1796" s="39"/>
      <c r="FO1796" s="39"/>
      <c r="FP1796" s="39"/>
      <c r="FQ1796" s="39"/>
      <c r="FR1796" s="39"/>
      <c r="FS1796" s="39"/>
      <c r="FT1796" s="39"/>
      <c r="FU1796" s="39"/>
      <c r="FV1796" s="39"/>
      <c r="FW1796" s="39"/>
      <c r="FX1796" s="39"/>
      <c r="FY1796" s="39"/>
      <c r="FZ1796" s="39"/>
      <c r="GA1796" s="39"/>
      <c r="GB1796" s="39"/>
      <c r="GC1796" s="39"/>
      <c r="GD1796" s="39"/>
      <c r="GE1796" s="39"/>
      <c r="GF1796" s="39"/>
      <c r="GG1796" s="39"/>
      <c r="GH1796" s="39"/>
      <c r="GI1796" s="39"/>
      <c r="GJ1796" s="39"/>
      <c r="GK1796" s="39"/>
      <c r="GL1796" s="39"/>
      <c r="GM1796" s="39"/>
      <c r="GN1796" s="39"/>
      <c r="GO1796" s="39"/>
      <c r="GP1796" s="39"/>
      <c r="GQ1796" s="39"/>
      <c r="GR1796" s="39"/>
      <c r="GS1796" s="39"/>
      <c r="GT1796" s="39"/>
      <c r="GU1796" s="39"/>
      <c r="GV1796" s="39"/>
      <c r="GW1796" s="39"/>
      <c r="GX1796" s="39"/>
      <c r="GY1796" s="39"/>
      <c r="GZ1796" s="39"/>
      <c r="HA1796" s="39"/>
      <c r="HB1796" s="39"/>
      <c r="HC1796" s="39"/>
      <c r="HD1796" s="39"/>
      <c r="HE1796" s="39"/>
      <c r="HF1796" s="39"/>
      <c r="HG1796" s="39"/>
      <c r="HH1796" s="39"/>
      <c r="HI1796" s="39"/>
      <c r="HJ1796" s="39"/>
      <c r="HK1796" s="39"/>
      <c r="HL1796" s="39"/>
      <c r="HM1796" s="39"/>
      <c r="HN1796" s="39"/>
      <c r="HO1796" s="39"/>
      <c r="HP1796" s="39"/>
      <c r="HQ1796" s="39"/>
      <c r="HR1796" s="39"/>
      <c r="HS1796" s="39"/>
      <c r="HT1796" s="39"/>
      <c r="HU1796" s="39"/>
      <c r="HV1796" s="39"/>
      <c r="HW1796" s="39"/>
      <c r="HX1796" s="39"/>
      <c r="HY1796" s="39"/>
      <c r="HZ1796" s="39"/>
      <c r="IA1796" s="39"/>
      <c r="IB1796" s="39"/>
      <c r="IC1796" s="39"/>
      <c r="ID1796" s="39"/>
      <c r="IE1796" s="39"/>
      <c r="IF1796" s="39"/>
      <c r="IG1796" s="39"/>
      <c r="IH1796" s="39"/>
      <c r="II1796" s="39"/>
      <c r="IJ1796" s="39"/>
      <c r="IK1796" s="39"/>
      <c r="IL1796" s="39"/>
      <c r="IM1796" s="39"/>
    </row>
    <row r="1797" spans="1:247" x14ac:dyDescent="0.3">
      <c r="A1797" s="67">
        <v>77</v>
      </c>
      <c r="B1797" s="68">
        <f>COUNT(J1797:EC1797)</f>
        <v>1</v>
      </c>
      <c r="C1797" s="69">
        <f>D1797+E1797</f>
        <v>57.88</v>
      </c>
      <c r="D1797" s="68" t="str">
        <f>IF(B1797&gt;17,(B1797-17)*2,"0")</f>
        <v>0</v>
      </c>
      <c r="E1797" s="70">
        <f>K1797+M1797+O1797+Q1797+S1797+U1797+W1797+Y1797+AA1797+AC1797+AE1797+AG1797+AI1797+AK1797+AM1797+AO1797+AQ1797+AS1797+AU1797+AW1797+AY1797+BA1797+BC1797+BE1797+BG1797+BI1797+BK1797+BM1797+BO1797+BQ1797+BS1797+BU1797+BW1797+BY1797+CA1797+CC1797+CE1797+CG1797+CI1797+CK1797+CM1797+CO1797+CQ1797+CS1797+CU1797+CW1797+CY1797+DA1797+DC1797+DE1797+DG1797+DI1797+DK1797+EC1797+DM1797</f>
        <v>57.88</v>
      </c>
      <c r="F1797" s="71" t="s">
        <v>5418</v>
      </c>
      <c r="G1797" s="71">
        <v>1982</v>
      </c>
      <c r="H1797" s="72" t="s">
        <v>5667</v>
      </c>
      <c r="I1797" s="72" t="s">
        <v>5668</v>
      </c>
      <c r="J1797" s="98"/>
      <c r="K1797" s="74"/>
      <c r="L1797" s="80"/>
      <c r="M1797" s="82"/>
      <c r="N1797" s="80"/>
      <c r="O1797" s="110"/>
      <c r="P1797" s="75"/>
      <c r="Q1797" s="76"/>
      <c r="R1797" s="75"/>
      <c r="S1797" s="76"/>
      <c r="T1797" s="78"/>
      <c r="U1797" s="99"/>
      <c r="V1797" s="80"/>
      <c r="W1797" s="81"/>
      <c r="X1797" s="80"/>
      <c r="Y1797" s="82"/>
      <c r="Z1797" s="80"/>
      <c r="AA1797" s="82"/>
      <c r="AB1797" s="83"/>
      <c r="AC1797" s="84"/>
      <c r="AD1797" s="80"/>
      <c r="AE1797" s="82"/>
      <c r="AF1797" s="80"/>
      <c r="AG1797" s="82"/>
      <c r="AH1797" s="80"/>
      <c r="AI1797" s="81"/>
      <c r="AJ1797" s="80"/>
      <c r="AK1797" s="82"/>
      <c r="AL1797" s="80"/>
      <c r="AM1797" s="82"/>
      <c r="AN1797" s="80"/>
      <c r="AO1797" s="82"/>
      <c r="AP1797" s="80"/>
      <c r="AQ1797" s="81"/>
      <c r="AR1797" s="80"/>
      <c r="AS1797" s="81"/>
      <c r="AT1797" s="80"/>
      <c r="AU1797" s="82"/>
      <c r="AV1797" s="80"/>
      <c r="AW1797" s="82"/>
      <c r="AZ1797" s="85"/>
      <c r="BA1797" s="86"/>
      <c r="BB1797" s="80"/>
      <c r="BC1797" s="81"/>
      <c r="BD1797" s="80"/>
      <c r="BE1797" s="81"/>
      <c r="BF1797" s="80"/>
      <c r="BG1797" s="81"/>
      <c r="BI1797" s="79"/>
      <c r="BJ1797" s="80"/>
      <c r="BK1797" s="81"/>
      <c r="BL1797" s="80"/>
      <c r="BM1797" s="82"/>
      <c r="BN1797" s="80"/>
      <c r="BO1797" s="81"/>
      <c r="BP1797" s="80"/>
      <c r="BQ1797" s="81"/>
      <c r="BR1797" s="80"/>
      <c r="BS1797" s="81"/>
      <c r="BT1797" s="80"/>
      <c r="BU1797" s="81"/>
      <c r="BV1797" s="80"/>
      <c r="BW1797" s="82"/>
      <c r="BX1797" s="80"/>
      <c r="BY1797" s="82"/>
      <c r="BZ1797" s="80" t="s">
        <v>5669</v>
      </c>
      <c r="CA1797" s="82">
        <v>57.88</v>
      </c>
      <c r="CB1797" s="80"/>
      <c r="CC1797" s="82"/>
      <c r="CD1797" s="80"/>
      <c r="CE1797" s="82"/>
      <c r="CF1797" s="80"/>
      <c r="CG1797" s="82"/>
      <c r="CH1797" s="80"/>
      <c r="CI1797" s="82"/>
      <c r="CJ1797" s="80"/>
      <c r="CK1797" s="82"/>
      <c r="CL1797" s="80"/>
      <c r="CM1797" s="82"/>
      <c r="CN1797" s="80"/>
      <c r="CO1797" s="82"/>
      <c r="CP1797" s="80"/>
      <c r="CQ1797" s="82"/>
      <c r="CR1797" s="80"/>
      <c r="CS1797" s="82"/>
      <c r="CT1797" s="80"/>
      <c r="CU1797" s="82"/>
      <c r="CV1797" s="80"/>
      <c r="CW1797" s="82"/>
      <c r="CX1797" s="80"/>
      <c r="CY1797" s="82"/>
      <c r="CZ1797" s="80"/>
      <c r="DA1797" s="82"/>
      <c r="DB1797" s="80"/>
      <c r="DC1797" s="82"/>
      <c r="DD1797" s="80"/>
      <c r="DE1797" s="82"/>
      <c r="DF1797" s="80"/>
      <c r="DG1797" s="82"/>
      <c r="DH1797" s="80"/>
      <c r="DI1797" s="81"/>
      <c r="DJ1797" s="80"/>
      <c r="DK1797" s="81"/>
      <c r="DL1797" s="87"/>
      <c r="DM1797" s="88"/>
      <c r="DN1797" s="63"/>
      <c r="DO1797" s="64"/>
      <c r="DP1797" s="63"/>
      <c r="DQ1797" s="64"/>
      <c r="DR1797" s="63"/>
      <c r="DS1797" s="64"/>
      <c r="DT1797" s="63"/>
      <c r="DU1797" s="65"/>
      <c r="DV1797" s="63"/>
      <c r="DW1797" s="65"/>
      <c r="DX1797" s="95"/>
      <c r="DY1797" s="97"/>
      <c r="DZ1797" s="63"/>
      <c r="EA1797" s="65"/>
      <c r="EB1797" s="63"/>
      <c r="EC1797" s="65"/>
      <c r="ED1797" s="39"/>
      <c r="EE1797" s="39"/>
      <c r="EF1797" s="39"/>
      <c r="EG1797" s="39"/>
      <c r="EH1797" s="39"/>
      <c r="EI1797" s="39"/>
      <c r="EJ1797" s="39"/>
      <c r="EK1797" s="39"/>
      <c r="EL1797" s="39"/>
      <c r="EM1797" s="39"/>
      <c r="EN1797" s="39"/>
      <c r="EO1797" s="39"/>
      <c r="EP1797" s="39"/>
      <c r="EQ1797" s="39"/>
      <c r="ER1797" s="39"/>
      <c r="ES1797" s="39"/>
      <c r="ET1797" s="39"/>
      <c r="EU1797" s="39"/>
      <c r="EV1797" s="39"/>
      <c r="EW1797" s="39"/>
      <c r="EX1797" s="39"/>
      <c r="EY1797" s="39"/>
      <c r="EZ1797" s="39"/>
      <c r="FA1797" s="39"/>
      <c r="FB1797" s="39"/>
      <c r="FC1797" s="39"/>
      <c r="FD1797" s="39"/>
      <c r="FE1797" s="39"/>
      <c r="FF1797" s="39"/>
      <c r="FG1797" s="39"/>
      <c r="FH1797" s="39"/>
      <c r="FI1797" s="39"/>
      <c r="FJ1797" s="39"/>
      <c r="FK1797" s="39"/>
      <c r="FL1797" s="39"/>
      <c r="FM1797" s="39"/>
      <c r="FN1797" s="39"/>
      <c r="FO1797" s="39"/>
      <c r="FP1797" s="39"/>
      <c r="FQ1797" s="39"/>
      <c r="FR1797" s="39"/>
      <c r="FS1797" s="39"/>
      <c r="FT1797" s="39"/>
      <c r="FU1797" s="39"/>
      <c r="FV1797" s="39"/>
      <c r="FW1797" s="39"/>
      <c r="FX1797" s="39"/>
      <c r="FY1797" s="39"/>
      <c r="FZ1797" s="39"/>
      <c r="GA1797" s="39"/>
      <c r="GB1797" s="39"/>
      <c r="GC1797" s="39"/>
      <c r="GD1797" s="39"/>
      <c r="GE1797" s="39"/>
      <c r="GF1797" s="39"/>
      <c r="GG1797" s="39"/>
      <c r="GH1797" s="39"/>
      <c r="GI1797" s="39"/>
      <c r="GJ1797" s="39"/>
      <c r="GK1797" s="39"/>
      <c r="GL1797" s="39"/>
      <c r="GM1797" s="39"/>
      <c r="GN1797" s="39"/>
      <c r="GO1797" s="39"/>
      <c r="GP1797" s="39"/>
      <c r="GQ1797" s="39"/>
      <c r="GR1797" s="39"/>
      <c r="GS1797" s="39"/>
      <c r="GT1797" s="39"/>
      <c r="GU1797" s="39"/>
      <c r="GV1797" s="39"/>
      <c r="GW1797" s="39"/>
      <c r="GX1797" s="39"/>
      <c r="GY1797" s="39"/>
      <c r="GZ1797" s="39"/>
      <c r="HA1797" s="39"/>
      <c r="HB1797" s="39"/>
      <c r="HC1797" s="39"/>
      <c r="HD1797" s="39"/>
      <c r="HE1797" s="39"/>
      <c r="HF1797" s="39"/>
      <c r="HG1797" s="39"/>
      <c r="HH1797" s="39"/>
      <c r="HI1797" s="39"/>
      <c r="HJ1797" s="39"/>
      <c r="HK1797" s="39"/>
      <c r="HL1797" s="39"/>
      <c r="HM1797" s="39"/>
      <c r="HN1797" s="39"/>
      <c r="HO1797" s="39"/>
      <c r="HP1797" s="39"/>
      <c r="HQ1797" s="39"/>
      <c r="HR1797" s="39"/>
      <c r="HS1797" s="39"/>
      <c r="HT1797" s="39"/>
      <c r="HU1797" s="39"/>
      <c r="HV1797" s="39"/>
      <c r="HW1797" s="39"/>
      <c r="HX1797" s="39"/>
      <c r="HY1797" s="39"/>
      <c r="HZ1797" s="39"/>
      <c r="IA1797" s="39"/>
      <c r="IB1797" s="39"/>
      <c r="IC1797" s="39"/>
      <c r="ID1797" s="39"/>
      <c r="IE1797" s="39"/>
      <c r="IF1797" s="39"/>
      <c r="IG1797" s="39"/>
      <c r="IH1797" s="39"/>
      <c r="II1797" s="39"/>
      <c r="IJ1797" s="39"/>
      <c r="IK1797" s="39"/>
      <c r="IL1797" s="39"/>
      <c r="IM1797" s="39"/>
    </row>
    <row r="1798" spans="1:247" x14ac:dyDescent="0.3">
      <c r="A1798" s="67">
        <v>78</v>
      </c>
      <c r="B1798" s="68">
        <f>COUNT(J1798:EC1798)</f>
        <v>1</v>
      </c>
      <c r="C1798" s="69">
        <f>D1798+E1798</f>
        <v>57.44</v>
      </c>
      <c r="D1798" s="68" t="str">
        <f>IF(B1798&gt;17,(B1798-17)*2,"0")</f>
        <v>0</v>
      </c>
      <c r="E1798" s="70">
        <f>K1798+M1798+O1798+Q1798+S1798+U1798+W1798+Y1798+AA1798+AC1798+AE1798+AG1798+AI1798+AK1798+AM1798+AO1798+AQ1798+AS1798+AU1798+AW1798+AY1798+BA1798+BC1798+BE1798+BG1798+BI1798+BK1798+BM1798+BO1798+BQ1798+BS1798+BU1798+BW1798+BY1798+CA1798+CC1798+CE1798+CG1798+CI1798+CK1798+CM1798+CO1798+CQ1798+CS1798+CU1798+CW1798+CY1798+DA1798+DC1798+DE1798+DG1798+DI1798+DK1798+EC1798+DM1798</f>
        <v>57.44</v>
      </c>
      <c r="F1798" s="71" t="s">
        <v>5418</v>
      </c>
      <c r="G1798" s="71">
        <v>1975</v>
      </c>
      <c r="H1798" s="72" t="s">
        <v>5670</v>
      </c>
      <c r="I1798" s="72" t="s">
        <v>2901</v>
      </c>
      <c r="J1798" s="98"/>
      <c r="K1798" s="74"/>
      <c r="L1798" s="80"/>
      <c r="M1798" s="82"/>
      <c r="N1798" s="80"/>
      <c r="O1798" s="110"/>
      <c r="P1798" s="75"/>
      <c r="Q1798" s="76"/>
      <c r="R1798" s="75" t="s">
        <v>1007</v>
      </c>
      <c r="S1798" s="76">
        <v>57.44</v>
      </c>
      <c r="T1798" s="78"/>
      <c r="U1798" s="99"/>
      <c r="V1798" s="80"/>
      <c r="W1798" s="81"/>
      <c r="X1798" s="80"/>
      <c r="Y1798" s="82"/>
      <c r="Z1798" s="80"/>
      <c r="AA1798" s="82"/>
      <c r="AB1798" s="83"/>
      <c r="AC1798" s="84"/>
      <c r="AD1798" s="80"/>
      <c r="AE1798" s="82"/>
      <c r="AF1798" s="80"/>
      <c r="AG1798" s="82"/>
      <c r="AH1798" s="80"/>
      <c r="AI1798" s="81"/>
      <c r="AJ1798" s="80"/>
      <c r="AK1798" s="82"/>
      <c r="AL1798" s="80"/>
      <c r="AM1798" s="82"/>
      <c r="AN1798" s="80"/>
      <c r="AO1798" s="82"/>
      <c r="AP1798" s="80"/>
      <c r="AQ1798" s="81"/>
      <c r="AR1798" s="80"/>
      <c r="AS1798" s="81"/>
      <c r="AT1798" s="80"/>
      <c r="AU1798" s="82"/>
      <c r="AV1798" s="80"/>
      <c r="AW1798" s="82"/>
      <c r="AZ1798" s="85"/>
      <c r="BA1798" s="86"/>
      <c r="BB1798" s="80"/>
      <c r="BC1798" s="81"/>
      <c r="BD1798" s="80"/>
      <c r="BE1798" s="81"/>
      <c r="BF1798" s="80"/>
      <c r="BG1798" s="81"/>
      <c r="BI1798" s="79"/>
      <c r="BJ1798" s="80"/>
      <c r="BK1798" s="81"/>
      <c r="BL1798" s="80"/>
      <c r="BM1798" s="82"/>
      <c r="BN1798" s="80"/>
      <c r="BO1798" s="81"/>
      <c r="BP1798" s="80"/>
      <c r="BQ1798" s="81"/>
      <c r="BR1798" s="80"/>
      <c r="BS1798" s="81"/>
      <c r="BT1798" s="80"/>
      <c r="BU1798" s="81"/>
      <c r="BV1798" s="80"/>
      <c r="BW1798" s="82"/>
      <c r="BX1798" s="80"/>
      <c r="BY1798" s="82"/>
      <c r="BZ1798" s="80"/>
      <c r="CA1798" s="82"/>
      <c r="CB1798" s="80"/>
      <c r="CC1798" s="82"/>
      <c r="CD1798" s="80"/>
      <c r="CE1798" s="82"/>
      <c r="CF1798" s="80"/>
      <c r="CG1798" s="82"/>
      <c r="CH1798" s="80"/>
      <c r="CI1798" s="82"/>
      <c r="CJ1798" s="80"/>
      <c r="CK1798" s="82"/>
      <c r="CL1798" s="80"/>
      <c r="CM1798" s="82"/>
      <c r="CN1798" s="80"/>
      <c r="CO1798" s="82"/>
      <c r="CP1798" s="80"/>
      <c r="CQ1798" s="82"/>
      <c r="CR1798" s="80"/>
      <c r="CS1798" s="82"/>
      <c r="CT1798" s="80"/>
      <c r="CU1798" s="82"/>
      <c r="CV1798" s="80"/>
      <c r="CW1798" s="82"/>
      <c r="CX1798" s="80"/>
      <c r="CY1798" s="82"/>
      <c r="CZ1798" s="80"/>
      <c r="DA1798" s="82"/>
      <c r="DB1798" s="80"/>
      <c r="DC1798" s="82"/>
      <c r="DD1798" s="80"/>
      <c r="DE1798" s="82"/>
      <c r="DF1798" s="80"/>
      <c r="DG1798" s="82"/>
      <c r="DH1798" s="80"/>
      <c r="DI1798" s="81"/>
      <c r="DJ1798" s="80"/>
      <c r="DK1798" s="81"/>
      <c r="DL1798" s="87"/>
      <c r="DM1798" s="88"/>
      <c r="DN1798" s="63"/>
      <c r="DO1798" s="64"/>
      <c r="DP1798" s="63"/>
      <c r="DQ1798" s="64"/>
      <c r="DR1798" s="63"/>
      <c r="DS1798" s="64"/>
      <c r="DT1798" s="63"/>
      <c r="DU1798" s="65"/>
      <c r="DV1798" s="63"/>
      <c r="DW1798" s="65"/>
      <c r="DX1798" s="95"/>
      <c r="DY1798" s="97"/>
      <c r="DZ1798" s="63"/>
      <c r="EA1798" s="65"/>
      <c r="EB1798" s="63"/>
      <c r="EC1798" s="65"/>
      <c r="ED1798" s="39"/>
      <c r="EE1798" s="39"/>
      <c r="EF1798" s="39"/>
      <c r="EG1798" s="39"/>
      <c r="EH1798" s="39"/>
      <c r="EI1798" s="39"/>
      <c r="EJ1798" s="39"/>
      <c r="EK1798" s="39"/>
      <c r="EL1798" s="39"/>
      <c r="EM1798" s="39"/>
      <c r="EN1798" s="39"/>
      <c r="EO1798" s="39"/>
      <c r="EP1798" s="39"/>
      <c r="EQ1798" s="39"/>
      <c r="ER1798" s="39"/>
      <c r="ES1798" s="39"/>
      <c r="ET1798" s="39"/>
      <c r="EU1798" s="39"/>
      <c r="EV1798" s="39"/>
      <c r="EW1798" s="39"/>
      <c r="EX1798" s="39"/>
      <c r="EY1798" s="39"/>
      <c r="EZ1798" s="39"/>
      <c r="FA1798" s="39"/>
      <c r="FB1798" s="39"/>
      <c r="FC1798" s="39"/>
      <c r="FD1798" s="39"/>
      <c r="FE1798" s="39"/>
      <c r="FF1798" s="39"/>
      <c r="FG1798" s="39"/>
      <c r="FH1798" s="39"/>
      <c r="FI1798" s="39"/>
      <c r="FJ1798" s="39"/>
      <c r="FK1798" s="39"/>
      <c r="FL1798" s="39"/>
      <c r="FM1798" s="39"/>
      <c r="FN1798" s="39"/>
      <c r="FO1798" s="39"/>
      <c r="FP1798" s="39"/>
      <c r="FQ1798" s="39"/>
      <c r="FR1798" s="39"/>
      <c r="FS1798" s="39"/>
      <c r="FT1798" s="39"/>
      <c r="FU1798" s="39"/>
      <c r="FV1798" s="39"/>
      <c r="FW1798" s="39"/>
      <c r="FX1798" s="39"/>
      <c r="FY1798" s="39"/>
      <c r="FZ1798" s="39"/>
      <c r="GA1798" s="39"/>
      <c r="GB1798" s="39"/>
      <c r="GC1798" s="39"/>
      <c r="GD1798" s="39"/>
      <c r="GE1798" s="39"/>
      <c r="GF1798" s="39"/>
      <c r="GG1798" s="39"/>
      <c r="GH1798" s="39"/>
      <c r="GI1798" s="39"/>
      <c r="GJ1798" s="39"/>
      <c r="GK1798" s="39"/>
      <c r="GL1798" s="39"/>
      <c r="GM1798" s="39"/>
      <c r="GN1798" s="39"/>
      <c r="GO1798" s="39"/>
      <c r="GP1798" s="39"/>
      <c r="GQ1798" s="39"/>
      <c r="GR1798" s="39"/>
      <c r="GS1798" s="39"/>
      <c r="GT1798" s="39"/>
      <c r="GU1798" s="39"/>
      <c r="GV1798" s="39"/>
      <c r="GW1798" s="39"/>
      <c r="GX1798" s="39"/>
      <c r="GY1798" s="39"/>
      <c r="GZ1798" s="39"/>
      <c r="HA1798" s="39"/>
      <c r="HB1798" s="39"/>
      <c r="HC1798" s="39"/>
      <c r="HD1798" s="39"/>
      <c r="HE1798" s="39"/>
      <c r="HF1798" s="39"/>
      <c r="HG1798" s="39"/>
      <c r="HH1798" s="39"/>
      <c r="HI1798" s="39"/>
      <c r="HJ1798" s="39"/>
      <c r="HK1798" s="39"/>
      <c r="HL1798" s="39"/>
      <c r="HM1798" s="39"/>
      <c r="HN1798" s="39"/>
      <c r="HO1798" s="39"/>
      <c r="HP1798" s="39"/>
      <c r="HQ1798" s="39"/>
      <c r="HR1798" s="39"/>
      <c r="HS1798" s="39"/>
      <c r="HT1798" s="39"/>
      <c r="HU1798" s="39"/>
      <c r="HV1798" s="39"/>
      <c r="HW1798" s="39"/>
      <c r="HX1798" s="39"/>
      <c r="HY1798" s="39"/>
      <c r="HZ1798" s="39"/>
      <c r="IA1798" s="39"/>
      <c r="IB1798" s="39"/>
      <c r="IC1798" s="39"/>
      <c r="ID1798" s="39"/>
      <c r="IE1798" s="39"/>
      <c r="IF1798" s="39"/>
      <c r="IG1798" s="39"/>
      <c r="IH1798" s="39"/>
      <c r="II1798" s="39"/>
      <c r="IJ1798" s="39"/>
      <c r="IK1798" s="39"/>
      <c r="IL1798" s="39"/>
      <c r="IM1798" s="39"/>
    </row>
    <row r="1799" spans="1:247" x14ac:dyDescent="0.3">
      <c r="A1799" s="67">
        <v>79</v>
      </c>
      <c r="B1799" s="68">
        <f>COUNT(J1799:EC1799)</f>
        <v>1</v>
      </c>
      <c r="C1799" s="69">
        <f>D1799+E1799</f>
        <v>56.58</v>
      </c>
      <c r="D1799" s="68" t="str">
        <f>IF(B1799&gt;17,(B1799-17)*2,"0")</f>
        <v>0</v>
      </c>
      <c r="E1799" s="70">
        <f>K1799+M1799+O1799+Q1799+S1799+U1799+W1799+Y1799+AA1799+AC1799+AE1799+AG1799+AI1799+AK1799+AM1799+AO1799+AQ1799+AS1799+AU1799+AW1799+AY1799+BA1799+BC1799+BE1799+BG1799+BI1799+BK1799+BM1799+BO1799+BQ1799+BS1799+BU1799+BW1799+BY1799+CA1799+CC1799+CE1799+CG1799+CI1799+CK1799+CM1799+CO1799+CQ1799+CS1799+CU1799+CW1799+CY1799+DA1799+DC1799+DE1799+DG1799+DI1799+DK1799+EC1799+DM1799</f>
        <v>56.58</v>
      </c>
      <c r="F1799" s="71" t="s">
        <v>5418</v>
      </c>
      <c r="G1799" s="71">
        <v>1975</v>
      </c>
      <c r="H1799" s="72" t="s">
        <v>5671</v>
      </c>
      <c r="I1799" s="72" t="s">
        <v>330</v>
      </c>
      <c r="J1799" s="98"/>
      <c r="K1799" s="74"/>
      <c r="L1799" s="80"/>
      <c r="M1799" s="82"/>
      <c r="N1799" s="80"/>
      <c r="O1799" s="110"/>
      <c r="P1799" s="75"/>
      <c r="Q1799" s="76"/>
      <c r="R1799" s="75"/>
      <c r="S1799" s="76"/>
      <c r="T1799" s="78"/>
      <c r="U1799" s="99"/>
      <c r="V1799" s="80"/>
      <c r="W1799" s="81"/>
      <c r="X1799" s="80"/>
      <c r="Y1799" s="82"/>
      <c r="Z1799" s="80"/>
      <c r="AA1799" s="82"/>
      <c r="AB1799" s="83"/>
      <c r="AC1799" s="84"/>
      <c r="AD1799" s="80"/>
      <c r="AE1799" s="82"/>
      <c r="AF1799" s="80"/>
      <c r="AG1799" s="82"/>
      <c r="AH1799" s="80"/>
      <c r="AI1799" s="81"/>
      <c r="AJ1799" s="80"/>
      <c r="AK1799" s="82"/>
      <c r="AL1799" s="80"/>
      <c r="AM1799" s="82"/>
      <c r="AN1799" s="80"/>
      <c r="AO1799" s="82"/>
      <c r="AP1799" s="80"/>
      <c r="AQ1799" s="81"/>
      <c r="AR1799" s="80"/>
      <c r="AS1799" s="81"/>
      <c r="AT1799" s="80"/>
      <c r="AU1799" s="82"/>
      <c r="AV1799" s="80"/>
      <c r="AW1799" s="82"/>
      <c r="AZ1799" s="85"/>
      <c r="BA1799" s="86"/>
      <c r="BB1799" s="80"/>
      <c r="BC1799" s="81"/>
      <c r="BD1799" s="80"/>
      <c r="BE1799" s="81"/>
      <c r="BF1799" s="80"/>
      <c r="BG1799" s="81"/>
      <c r="BI1799" s="79"/>
      <c r="BJ1799" s="80"/>
      <c r="BK1799" s="81"/>
      <c r="BL1799" s="80"/>
      <c r="BM1799" s="82"/>
      <c r="BN1799" s="80"/>
      <c r="BO1799" s="81"/>
      <c r="BP1799" s="80"/>
      <c r="BQ1799" s="81"/>
      <c r="BR1799" s="80"/>
      <c r="BS1799" s="81"/>
      <c r="BT1799" s="80"/>
      <c r="BU1799" s="81"/>
      <c r="BV1799" s="80"/>
      <c r="BW1799" s="82"/>
      <c r="BX1799" s="80"/>
      <c r="BY1799" s="82"/>
      <c r="BZ1799" s="80"/>
      <c r="CA1799" s="82"/>
      <c r="CB1799" s="80"/>
      <c r="CC1799" s="82"/>
      <c r="CD1799" s="80"/>
      <c r="CE1799" s="82"/>
      <c r="CF1799" s="80"/>
      <c r="CG1799" s="82"/>
      <c r="CH1799" s="80"/>
      <c r="CI1799" s="82"/>
      <c r="CJ1799" s="80"/>
      <c r="CK1799" s="82"/>
      <c r="CL1799" s="80"/>
      <c r="CM1799" s="82"/>
      <c r="CN1799" s="80"/>
      <c r="CO1799" s="82"/>
      <c r="CP1799" s="80"/>
      <c r="CQ1799" s="82"/>
      <c r="CR1799" s="80"/>
      <c r="CS1799" s="82"/>
      <c r="CT1799" s="80"/>
      <c r="CU1799" s="82"/>
      <c r="CV1799" s="80"/>
      <c r="CW1799" s="82"/>
      <c r="CX1799" s="80"/>
      <c r="CY1799" s="82"/>
      <c r="CZ1799" s="80"/>
      <c r="DA1799" s="82"/>
      <c r="DB1799" s="80" t="s">
        <v>4770</v>
      </c>
      <c r="DC1799" s="82">
        <v>56.58</v>
      </c>
      <c r="DD1799" s="80"/>
      <c r="DE1799" s="82"/>
      <c r="DF1799" s="80"/>
      <c r="DG1799" s="82"/>
      <c r="DH1799" s="80"/>
      <c r="DI1799" s="81"/>
      <c r="DJ1799" s="80"/>
      <c r="DK1799" s="81"/>
      <c r="DL1799" s="87"/>
      <c r="DM1799" s="88"/>
      <c r="DN1799" s="63"/>
      <c r="DO1799" s="64"/>
      <c r="DP1799" s="63"/>
      <c r="DQ1799" s="64"/>
      <c r="DR1799" s="63"/>
      <c r="DS1799" s="64"/>
      <c r="DT1799" s="63"/>
      <c r="DU1799" s="65"/>
      <c r="DV1799" s="63"/>
      <c r="DW1799" s="65"/>
      <c r="DX1799" s="95"/>
      <c r="DY1799" s="97"/>
      <c r="DZ1799" s="63"/>
      <c r="EA1799" s="65"/>
      <c r="EB1799" s="63"/>
      <c r="EC1799" s="65"/>
      <c r="ED1799" s="39"/>
      <c r="EE1799" s="39"/>
      <c r="EF1799" s="39"/>
      <c r="EG1799" s="39"/>
      <c r="EH1799" s="39"/>
      <c r="EI1799" s="39"/>
      <c r="EJ1799" s="39"/>
      <c r="EK1799" s="39"/>
      <c r="EL1799" s="39"/>
      <c r="EM1799" s="39"/>
      <c r="EN1799" s="39"/>
      <c r="EO1799" s="39"/>
      <c r="EP1799" s="39"/>
      <c r="EQ1799" s="39"/>
      <c r="ER1799" s="39"/>
      <c r="ES1799" s="39"/>
      <c r="ET1799" s="39"/>
      <c r="EU1799" s="39"/>
      <c r="EV1799" s="39"/>
      <c r="EW1799" s="39"/>
      <c r="EX1799" s="39"/>
      <c r="EY1799" s="39"/>
      <c r="EZ1799" s="39"/>
      <c r="FA1799" s="39"/>
      <c r="FB1799" s="39"/>
      <c r="FC1799" s="39"/>
      <c r="FD1799" s="39"/>
      <c r="FE1799" s="39"/>
      <c r="FF1799" s="39"/>
      <c r="FG1799" s="39"/>
      <c r="FH1799" s="39"/>
      <c r="FI1799" s="39"/>
      <c r="FJ1799" s="39"/>
      <c r="FK1799" s="39"/>
      <c r="FL1799" s="39"/>
      <c r="FM1799" s="39"/>
      <c r="FN1799" s="39"/>
      <c r="FO1799" s="39"/>
      <c r="FP1799" s="39"/>
      <c r="FQ1799" s="39"/>
      <c r="FR1799" s="39"/>
      <c r="FS1799" s="39"/>
      <c r="FT1799" s="39"/>
      <c r="FU1799" s="39"/>
      <c r="FV1799" s="39"/>
      <c r="FW1799" s="39"/>
      <c r="FX1799" s="39"/>
      <c r="FY1799" s="39"/>
      <c r="FZ1799" s="39"/>
      <c r="GA1799" s="39"/>
      <c r="GB1799" s="39"/>
      <c r="GC1799" s="39"/>
      <c r="GD1799" s="39"/>
      <c r="GE1799" s="39"/>
      <c r="GF1799" s="39"/>
      <c r="GG1799" s="39"/>
      <c r="GH1799" s="39"/>
      <c r="GI1799" s="39"/>
      <c r="GJ1799" s="39"/>
      <c r="GK1799" s="39"/>
      <c r="GL1799" s="39"/>
      <c r="GM1799" s="39"/>
      <c r="GN1799" s="39"/>
      <c r="GO1799" s="39"/>
      <c r="GP1799" s="39"/>
      <c r="GQ1799" s="39"/>
      <c r="GR1799" s="39"/>
      <c r="GS1799" s="39"/>
      <c r="GT1799" s="39"/>
      <c r="GU1799" s="39"/>
      <c r="GV1799" s="39"/>
      <c r="GW1799" s="39"/>
      <c r="GX1799" s="39"/>
      <c r="GY1799" s="39"/>
      <c r="GZ1799" s="39"/>
      <c r="HA1799" s="39"/>
      <c r="HB1799" s="39"/>
      <c r="HC1799" s="39"/>
      <c r="HD1799" s="39"/>
      <c r="HE1799" s="39"/>
      <c r="HF1799" s="39"/>
      <c r="HG1799" s="39"/>
      <c r="HH1799" s="39"/>
      <c r="HI1799" s="39"/>
      <c r="HJ1799" s="39"/>
      <c r="HK1799" s="39"/>
      <c r="HL1799" s="39"/>
      <c r="HM1799" s="39"/>
      <c r="HN1799" s="39"/>
      <c r="HO1799" s="39"/>
      <c r="HP1799" s="39"/>
      <c r="HQ1799" s="39"/>
      <c r="HR1799" s="39"/>
      <c r="HS1799" s="39"/>
      <c r="HT1799" s="39"/>
      <c r="HU1799" s="39"/>
      <c r="HV1799" s="39"/>
      <c r="HW1799" s="39"/>
      <c r="HX1799" s="39"/>
      <c r="HY1799" s="39"/>
      <c r="HZ1799" s="39"/>
      <c r="IA1799" s="39"/>
      <c r="IB1799" s="39"/>
      <c r="IC1799" s="39"/>
      <c r="ID1799" s="39"/>
      <c r="IE1799" s="39"/>
      <c r="IF1799" s="39"/>
      <c r="IG1799" s="39"/>
      <c r="IH1799" s="39"/>
      <c r="II1799" s="39"/>
      <c r="IJ1799" s="39"/>
      <c r="IK1799" s="39"/>
      <c r="IL1799" s="39"/>
      <c r="IM1799" s="39"/>
    </row>
    <row r="1800" spans="1:247" x14ac:dyDescent="0.3">
      <c r="A1800" s="67">
        <v>80</v>
      </c>
      <c r="B1800" s="68">
        <f>COUNT(J1800:EC1800)</f>
        <v>1</v>
      </c>
      <c r="C1800" s="69">
        <f>D1800+E1800</f>
        <v>56.56</v>
      </c>
      <c r="D1800" s="68" t="str">
        <f>IF(B1800&gt;17,(B1800-17)*2,"0")</f>
        <v>0</v>
      </c>
      <c r="E1800" s="70">
        <f>K1800+M1800+O1800+Q1800+S1800+U1800+W1800+Y1800+AA1800+AC1800+AE1800+AG1800+AI1800+AK1800+AM1800+AO1800+AQ1800+AS1800+AU1800+AW1800+AY1800+BA1800+BC1800+BE1800+BG1800+BI1800+BK1800+BM1800+BO1800+BQ1800+BS1800+BU1800+BW1800+BY1800+CA1800+CC1800+CE1800+CG1800+CI1800+CK1800+CM1800+CO1800+CQ1800+CS1800+CU1800+CW1800+CY1800+DA1800+DC1800+DE1800+DG1800+DI1800+DK1800+EC1800+DM1800</f>
        <v>56.56</v>
      </c>
      <c r="F1800" s="71" t="s">
        <v>5418</v>
      </c>
      <c r="G1800" s="71">
        <v>1980</v>
      </c>
      <c r="H1800" s="72" t="s">
        <v>5672</v>
      </c>
      <c r="I1800" s="72"/>
      <c r="J1800" s="98"/>
      <c r="K1800" s="74"/>
      <c r="L1800" s="80"/>
      <c r="M1800" s="82"/>
      <c r="N1800" s="80"/>
      <c r="O1800" s="110"/>
      <c r="P1800" s="75"/>
      <c r="Q1800" s="76"/>
      <c r="R1800" s="75"/>
      <c r="S1800" s="76"/>
      <c r="T1800" s="78"/>
      <c r="U1800" s="99"/>
      <c r="V1800" s="80"/>
      <c r="W1800" s="81"/>
      <c r="X1800" s="80"/>
      <c r="Y1800" s="82"/>
      <c r="Z1800" s="80"/>
      <c r="AA1800" s="82"/>
      <c r="AB1800" s="83"/>
      <c r="AC1800" s="84"/>
      <c r="AD1800" s="80"/>
      <c r="AE1800" s="82"/>
      <c r="AF1800" s="80"/>
      <c r="AG1800" s="82"/>
      <c r="AH1800" s="80"/>
      <c r="AI1800" s="81"/>
      <c r="AJ1800" s="80"/>
      <c r="AK1800" s="82"/>
      <c r="AL1800" s="80"/>
      <c r="AM1800" s="82"/>
      <c r="AN1800" s="80"/>
      <c r="AO1800" s="82"/>
      <c r="AP1800" s="80"/>
      <c r="AQ1800" s="81"/>
      <c r="AR1800" s="80"/>
      <c r="AS1800" s="81"/>
      <c r="AT1800" s="80"/>
      <c r="AU1800" s="82"/>
      <c r="AV1800" s="80"/>
      <c r="AW1800" s="82"/>
      <c r="AZ1800" s="85"/>
      <c r="BA1800" s="86"/>
      <c r="BB1800" s="80"/>
      <c r="BC1800" s="81"/>
      <c r="BD1800" s="80"/>
      <c r="BE1800" s="81"/>
      <c r="BF1800" s="80"/>
      <c r="BG1800" s="81"/>
      <c r="BI1800" s="79"/>
      <c r="BJ1800" s="80"/>
      <c r="BK1800" s="81"/>
      <c r="BL1800" s="80"/>
      <c r="BM1800" s="82"/>
      <c r="BN1800" s="80"/>
      <c r="BO1800" s="81"/>
      <c r="BP1800" s="80"/>
      <c r="BQ1800" s="81"/>
      <c r="BR1800" s="80"/>
      <c r="BS1800" s="81"/>
      <c r="BT1800" s="80"/>
      <c r="BU1800" s="81"/>
      <c r="BV1800" s="80"/>
      <c r="BW1800" s="82"/>
      <c r="BX1800" s="80" t="s">
        <v>5673</v>
      </c>
      <c r="BY1800" s="82">
        <v>56.56</v>
      </c>
      <c r="BZ1800" s="80"/>
      <c r="CA1800" s="82"/>
      <c r="CB1800" s="80"/>
      <c r="CC1800" s="82"/>
      <c r="CD1800" s="80"/>
      <c r="CE1800" s="82"/>
      <c r="CF1800" s="80"/>
      <c r="CG1800" s="82"/>
      <c r="CH1800" s="80"/>
      <c r="CI1800" s="82"/>
      <c r="CJ1800" s="80"/>
      <c r="CK1800" s="82"/>
      <c r="CL1800" s="80"/>
      <c r="CM1800" s="82"/>
      <c r="CN1800" s="80"/>
      <c r="CO1800" s="82"/>
      <c r="CP1800" s="80"/>
      <c r="CQ1800" s="82"/>
      <c r="CR1800" s="80"/>
      <c r="CS1800" s="82"/>
      <c r="CT1800" s="80"/>
      <c r="CU1800" s="82"/>
      <c r="CV1800" s="80"/>
      <c r="CW1800" s="82"/>
      <c r="CX1800" s="80"/>
      <c r="CY1800" s="82"/>
      <c r="CZ1800" s="80"/>
      <c r="DA1800" s="82"/>
      <c r="DB1800" s="80"/>
      <c r="DC1800" s="82"/>
      <c r="DD1800" s="80"/>
      <c r="DE1800" s="82"/>
      <c r="DF1800" s="80"/>
      <c r="DG1800" s="82"/>
      <c r="DH1800" s="80"/>
      <c r="DI1800" s="81"/>
      <c r="DJ1800" s="80"/>
      <c r="DK1800" s="81"/>
      <c r="DL1800" s="87"/>
      <c r="DM1800" s="88"/>
      <c r="DN1800" s="63"/>
      <c r="DO1800" s="64"/>
      <c r="DP1800" s="63"/>
      <c r="DQ1800" s="64"/>
      <c r="DR1800" s="63"/>
      <c r="DS1800" s="64"/>
      <c r="DT1800" s="63"/>
      <c r="DU1800" s="65"/>
      <c r="DV1800" s="63"/>
      <c r="DW1800" s="65"/>
      <c r="DX1800" s="95"/>
      <c r="DY1800" s="97"/>
      <c r="DZ1800" s="63"/>
      <c r="EA1800" s="65"/>
      <c r="EB1800" s="63"/>
      <c r="EC1800" s="65"/>
      <c r="ED1800" s="39"/>
      <c r="EE1800" s="39"/>
      <c r="EF1800" s="39"/>
      <c r="EG1800" s="39"/>
      <c r="EH1800" s="39"/>
      <c r="EI1800" s="39"/>
      <c r="EJ1800" s="39"/>
      <c r="EK1800" s="39"/>
      <c r="EL1800" s="39"/>
      <c r="EM1800" s="39"/>
      <c r="EN1800" s="39"/>
      <c r="EO1800" s="39"/>
      <c r="EP1800" s="39"/>
      <c r="EQ1800" s="39"/>
      <c r="ER1800" s="39"/>
      <c r="ES1800" s="39"/>
      <c r="ET1800" s="39"/>
      <c r="EU1800" s="39"/>
      <c r="EV1800" s="39"/>
      <c r="EW1800" s="39"/>
      <c r="EX1800" s="39"/>
      <c r="EY1800" s="39"/>
      <c r="EZ1800" s="39"/>
      <c r="FA1800" s="39"/>
      <c r="FB1800" s="39"/>
      <c r="FC1800" s="39"/>
      <c r="FD1800" s="39"/>
      <c r="FE1800" s="39"/>
      <c r="FF1800" s="39"/>
      <c r="FG1800" s="39"/>
      <c r="FH1800" s="39"/>
      <c r="FI1800" s="39"/>
      <c r="FJ1800" s="39"/>
      <c r="FK1800" s="39"/>
      <c r="FL1800" s="39"/>
      <c r="FM1800" s="39"/>
      <c r="FN1800" s="39"/>
      <c r="FO1800" s="39"/>
      <c r="FP1800" s="39"/>
      <c r="FQ1800" s="39"/>
      <c r="FR1800" s="39"/>
      <c r="FS1800" s="39"/>
      <c r="FT1800" s="39"/>
      <c r="FU1800" s="39"/>
      <c r="FV1800" s="39"/>
      <c r="FW1800" s="39"/>
      <c r="FX1800" s="39"/>
      <c r="FY1800" s="39"/>
      <c r="FZ1800" s="39"/>
      <c r="GA1800" s="39"/>
      <c r="GB1800" s="39"/>
      <c r="GC1800" s="39"/>
      <c r="GD1800" s="39"/>
      <c r="GE1800" s="39"/>
      <c r="GF1800" s="39"/>
      <c r="GG1800" s="39"/>
      <c r="GH1800" s="39"/>
      <c r="GI1800" s="39"/>
      <c r="GJ1800" s="39"/>
      <c r="GK1800" s="39"/>
      <c r="GL1800" s="39"/>
      <c r="GM1800" s="39"/>
      <c r="GN1800" s="39"/>
      <c r="GO1800" s="39"/>
      <c r="GP1800" s="39"/>
      <c r="GQ1800" s="39"/>
      <c r="GR1800" s="39"/>
      <c r="GS1800" s="39"/>
      <c r="GT1800" s="39"/>
      <c r="GU1800" s="39"/>
      <c r="GV1800" s="39"/>
      <c r="GW1800" s="39"/>
      <c r="GX1800" s="39"/>
      <c r="GY1800" s="39"/>
      <c r="GZ1800" s="39"/>
      <c r="HA1800" s="39"/>
      <c r="HB1800" s="39"/>
      <c r="HC1800" s="39"/>
      <c r="HD1800" s="39"/>
      <c r="HE1800" s="39"/>
      <c r="HF1800" s="39"/>
      <c r="HG1800" s="39"/>
      <c r="HH1800" s="39"/>
      <c r="HI1800" s="39"/>
      <c r="HJ1800" s="39"/>
      <c r="HK1800" s="39"/>
      <c r="HL1800" s="39"/>
      <c r="HM1800" s="39"/>
      <c r="HN1800" s="39"/>
      <c r="HO1800" s="39"/>
      <c r="HP1800" s="39"/>
      <c r="HQ1800" s="39"/>
      <c r="HR1800" s="39"/>
      <c r="HS1800" s="39"/>
      <c r="HT1800" s="39"/>
      <c r="HU1800" s="39"/>
      <c r="HV1800" s="39"/>
      <c r="HW1800" s="39"/>
      <c r="HX1800" s="39"/>
      <c r="HY1800" s="39"/>
      <c r="HZ1800" s="39"/>
      <c r="IA1800" s="39"/>
      <c r="IB1800" s="39"/>
      <c r="IC1800" s="39"/>
      <c r="ID1800" s="39"/>
      <c r="IE1800" s="39"/>
      <c r="IF1800" s="39"/>
      <c r="IG1800" s="39"/>
      <c r="IH1800" s="39"/>
      <c r="II1800" s="39"/>
      <c r="IJ1800" s="39"/>
      <c r="IK1800" s="39"/>
      <c r="IL1800" s="39"/>
      <c r="IM1800" s="39"/>
    </row>
    <row r="1801" spans="1:247" x14ac:dyDescent="0.3">
      <c r="A1801" s="67">
        <v>81</v>
      </c>
      <c r="B1801" s="68">
        <f>COUNT(J1801:EC1801)</f>
        <v>1</v>
      </c>
      <c r="C1801" s="69">
        <f>D1801+E1801</f>
        <v>56.42</v>
      </c>
      <c r="D1801" s="68" t="str">
        <f>IF(B1801&gt;17,(B1801-17)*2,"0")</f>
        <v>0</v>
      </c>
      <c r="E1801" s="70">
        <f>K1801+M1801+O1801+Q1801+S1801+U1801+W1801+Y1801+AA1801+AC1801+AE1801+AG1801+AI1801+AK1801+AM1801+AO1801+AQ1801+AS1801+AU1801+AW1801+AY1801+BA1801+BC1801+BE1801+BG1801+BI1801+BK1801+BM1801+BO1801+BQ1801+BS1801+BU1801+BW1801+BY1801+CA1801+CC1801+CE1801+CG1801+CI1801+CK1801+CM1801+CO1801+CQ1801+CS1801+CU1801+CW1801+CY1801+DA1801+DC1801+DE1801+DG1801+DI1801+DK1801+EC1801+DM1801</f>
        <v>56.42</v>
      </c>
      <c r="F1801" s="71" t="s">
        <v>5418</v>
      </c>
      <c r="G1801" s="71">
        <v>1982</v>
      </c>
      <c r="H1801" s="72" t="s">
        <v>5674</v>
      </c>
      <c r="I1801" s="72" t="s">
        <v>3762</v>
      </c>
      <c r="J1801" s="98"/>
      <c r="K1801" s="74"/>
      <c r="L1801" s="80"/>
      <c r="M1801" s="82"/>
      <c r="N1801" s="80"/>
      <c r="O1801" s="110"/>
      <c r="P1801" s="75"/>
      <c r="Q1801" s="76"/>
      <c r="R1801" s="75"/>
      <c r="S1801" s="76"/>
      <c r="T1801" s="78"/>
      <c r="U1801" s="99"/>
      <c r="V1801" s="80"/>
      <c r="W1801" s="81"/>
      <c r="X1801" s="80"/>
      <c r="Y1801" s="82"/>
      <c r="Z1801" s="80"/>
      <c r="AA1801" s="82"/>
      <c r="AB1801" s="83" t="s">
        <v>5426</v>
      </c>
      <c r="AC1801" s="84">
        <v>56.42</v>
      </c>
      <c r="AD1801" s="80"/>
      <c r="AE1801" s="82"/>
      <c r="AF1801" s="80"/>
      <c r="AG1801" s="82"/>
      <c r="AH1801" s="80"/>
      <c r="AI1801" s="81"/>
      <c r="AJ1801" s="80"/>
      <c r="AK1801" s="82"/>
      <c r="AL1801" s="80"/>
      <c r="AM1801" s="82"/>
      <c r="AN1801" s="80"/>
      <c r="AO1801" s="82"/>
      <c r="AP1801" s="80"/>
      <c r="AQ1801" s="81"/>
      <c r="AR1801" s="80"/>
      <c r="AS1801" s="81"/>
      <c r="AT1801" s="80"/>
      <c r="AU1801" s="82"/>
      <c r="AV1801" s="80"/>
      <c r="AW1801" s="82"/>
      <c r="AZ1801" s="85"/>
      <c r="BA1801" s="86"/>
      <c r="BB1801" s="80"/>
      <c r="BC1801" s="81"/>
      <c r="BD1801" s="80"/>
      <c r="BE1801" s="81"/>
      <c r="BF1801" s="80"/>
      <c r="BG1801" s="81"/>
      <c r="BI1801" s="79"/>
      <c r="BJ1801" s="80"/>
      <c r="BK1801" s="81"/>
      <c r="BL1801" s="80"/>
      <c r="BM1801" s="82"/>
      <c r="BN1801" s="80"/>
      <c r="BO1801" s="81"/>
      <c r="BP1801" s="80"/>
      <c r="BQ1801" s="81"/>
      <c r="BR1801" s="80"/>
      <c r="BS1801" s="81"/>
      <c r="BT1801" s="80"/>
      <c r="BU1801" s="81"/>
      <c r="BV1801" s="80"/>
      <c r="BW1801" s="82"/>
      <c r="BX1801" s="80"/>
      <c r="BY1801" s="82"/>
      <c r="BZ1801" s="80"/>
      <c r="CA1801" s="82"/>
      <c r="CB1801" s="80"/>
      <c r="CC1801" s="82"/>
      <c r="CD1801" s="80"/>
      <c r="CE1801" s="82"/>
      <c r="CF1801" s="80"/>
      <c r="CG1801" s="82"/>
      <c r="CH1801" s="80"/>
      <c r="CI1801" s="82"/>
      <c r="CJ1801" s="80"/>
      <c r="CK1801" s="82"/>
      <c r="CL1801" s="80"/>
      <c r="CM1801" s="82"/>
      <c r="CN1801" s="80"/>
      <c r="CO1801" s="82"/>
      <c r="CP1801" s="80"/>
      <c r="CQ1801" s="82"/>
      <c r="CR1801" s="80"/>
      <c r="CS1801" s="82"/>
      <c r="CT1801" s="80"/>
      <c r="CU1801" s="82"/>
      <c r="CV1801" s="80"/>
      <c r="CW1801" s="82"/>
      <c r="CX1801" s="80"/>
      <c r="CY1801" s="82"/>
      <c r="CZ1801" s="80"/>
      <c r="DA1801" s="82"/>
      <c r="DB1801" s="80"/>
      <c r="DC1801" s="82"/>
      <c r="DD1801" s="80"/>
      <c r="DE1801" s="82"/>
      <c r="DF1801" s="80"/>
      <c r="DG1801" s="82"/>
      <c r="DH1801" s="80"/>
      <c r="DI1801" s="81"/>
      <c r="DJ1801" s="80"/>
      <c r="DK1801" s="81"/>
      <c r="DL1801" s="87"/>
      <c r="DM1801" s="88"/>
      <c r="DN1801" s="63"/>
      <c r="DO1801" s="64"/>
      <c r="DP1801" s="63"/>
      <c r="DQ1801" s="64"/>
      <c r="DR1801" s="63"/>
      <c r="DS1801" s="64"/>
      <c r="DT1801" s="63"/>
      <c r="DU1801" s="65"/>
      <c r="DV1801" s="63"/>
      <c r="DW1801" s="65"/>
      <c r="DX1801" s="95"/>
      <c r="DY1801" s="97"/>
      <c r="DZ1801" s="63"/>
      <c r="EA1801" s="65"/>
      <c r="EB1801" s="63"/>
      <c r="EC1801" s="65"/>
      <c r="ED1801" s="39"/>
      <c r="EE1801" s="39"/>
      <c r="EF1801" s="39"/>
      <c r="EG1801" s="39"/>
      <c r="EH1801" s="39"/>
      <c r="EI1801" s="39"/>
      <c r="EJ1801" s="39"/>
      <c r="EK1801" s="39"/>
      <c r="EL1801" s="39"/>
      <c r="EM1801" s="39"/>
      <c r="EN1801" s="39"/>
      <c r="EO1801" s="39"/>
      <c r="EP1801" s="39"/>
      <c r="EQ1801" s="39"/>
      <c r="ER1801" s="39"/>
      <c r="ES1801" s="39"/>
      <c r="ET1801" s="39"/>
      <c r="EU1801" s="39"/>
      <c r="EV1801" s="39"/>
      <c r="EW1801" s="39"/>
      <c r="EX1801" s="39"/>
      <c r="EY1801" s="39"/>
      <c r="EZ1801" s="39"/>
      <c r="FA1801" s="39"/>
      <c r="FB1801" s="39"/>
      <c r="FC1801" s="39"/>
      <c r="FD1801" s="39"/>
      <c r="FE1801" s="39"/>
      <c r="FF1801" s="39"/>
      <c r="FG1801" s="39"/>
      <c r="FH1801" s="39"/>
      <c r="FI1801" s="39"/>
      <c r="FJ1801" s="39"/>
      <c r="FK1801" s="39"/>
      <c r="FL1801" s="39"/>
      <c r="FM1801" s="39"/>
      <c r="FN1801" s="39"/>
      <c r="FO1801" s="39"/>
      <c r="FP1801" s="39"/>
      <c r="FQ1801" s="39"/>
      <c r="FR1801" s="39"/>
      <c r="FS1801" s="39"/>
      <c r="FT1801" s="39"/>
      <c r="FU1801" s="39"/>
      <c r="FV1801" s="39"/>
      <c r="FW1801" s="39"/>
      <c r="FX1801" s="39"/>
      <c r="FY1801" s="39"/>
      <c r="FZ1801" s="39"/>
      <c r="GA1801" s="39"/>
      <c r="GB1801" s="39"/>
      <c r="GC1801" s="39"/>
      <c r="GD1801" s="39"/>
      <c r="GE1801" s="39"/>
      <c r="GF1801" s="39"/>
      <c r="GG1801" s="39"/>
      <c r="GH1801" s="39"/>
      <c r="GI1801" s="39"/>
      <c r="GJ1801" s="39"/>
      <c r="GK1801" s="39"/>
      <c r="GL1801" s="39"/>
      <c r="GM1801" s="39"/>
      <c r="GN1801" s="39"/>
      <c r="GO1801" s="39"/>
      <c r="GP1801" s="39"/>
      <c r="GQ1801" s="39"/>
      <c r="GR1801" s="39"/>
      <c r="GS1801" s="39"/>
      <c r="GT1801" s="39"/>
      <c r="GU1801" s="39"/>
      <c r="GV1801" s="39"/>
      <c r="GW1801" s="39"/>
      <c r="GX1801" s="39"/>
      <c r="GY1801" s="39"/>
      <c r="GZ1801" s="39"/>
      <c r="HA1801" s="39"/>
      <c r="HB1801" s="39"/>
      <c r="HC1801" s="39"/>
      <c r="HD1801" s="39"/>
      <c r="HE1801" s="39"/>
      <c r="HF1801" s="39"/>
      <c r="HG1801" s="39"/>
      <c r="HH1801" s="39"/>
      <c r="HI1801" s="39"/>
      <c r="HJ1801" s="39"/>
      <c r="HK1801" s="39"/>
      <c r="HL1801" s="39"/>
      <c r="HM1801" s="39"/>
      <c r="HN1801" s="39"/>
      <c r="HO1801" s="39"/>
      <c r="HP1801" s="39"/>
      <c r="HQ1801" s="39"/>
      <c r="HR1801" s="39"/>
      <c r="HS1801" s="39"/>
      <c r="HT1801" s="39"/>
      <c r="HU1801" s="39"/>
      <c r="HV1801" s="39"/>
      <c r="HW1801" s="39"/>
      <c r="HX1801" s="39"/>
      <c r="HY1801" s="39"/>
      <c r="HZ1801" s="39"/>
      <c r="IA1801" s="39"/>
      <c r="IB1801" s="39"/>
      <c r="IC1801" s="39"/>
      <c r="ID1801" s="39"/>
      <c r="IE1801" s="39"/>
      <c r="IF1801" s="39"/>
      <c r="IG1801" s="39"/>
      <c r="IH1801" s="39"/>
      <c r="II1801" s="39"/>
      <c r="IJ1801" s="39"/>
      <c r="IK1801" s="39"/>
      <c r="IL1801" s="39"/>
      <c r="IM1801" s="39"/>
    </row>
    <row r="1802" spans="1:247" x14ac:dyDescent="0.3">
      <c r="A1802" s="67">
        <v>82</v>
      </c>
      <c r="B1802" s="68">
        <f>COUNT(J1802:EC1802)</f>
        <v>1</v>
      </c>
      <c r="C1802" s="69">
        <f>D1802+E1802</f>
        <v>55.99</v>
      </c>
      <c r="D1802" s="68" t="str">
        <f>IF(B1802&gt;17,(B1802-17)*2,"0")</f>
        <v>0</v>
      </c>
      <c r="E1802" s="70">
        <f>K1802+M1802+O1802+Q1802+S1802+U1802+W1802+Y1802+AA1802+AC1802+AE1802+AG1802+AI1802+AK1802+AM1802+AO1802+AQ1802+AS1802+AU1802+AW1802+AY1802+BA1802+BC1802+BE1802+BG1802+BI1802+BK1802+BM1802+BO1802+BQ1802+BS1802+BU1802+BW1802+BY1802+CA1802+CC1802+CE1802+CG1802+CI1802+CK1802+CM1802+CO1802+CQ1802+CS1802+CU1802+CW1802+CY1802+DA1802+DC1802+DE1802+DG1802+DI1802+DK1802+EC1802+DM1802</f>
        <v>55.99</v>
      </c>
      <c r="F1802" s="71" t="s">
        <v>5418</v>
      </c>
      <c r="G1802" s="71">
        <v>1977</v>
      </c>
      <c r="H1802" s="72" t="s">
        <v>5675</v>
      </c>
      <c r="I1802" s="72" t="s">
        <v>5676</v>
      </c>
      <c r="J1802" s="98"/>
      <c r="K1802" s="74"/>
      <c r="L1802" s="80"/>
      <c r="M1802" s="82"/>
      <c r="N1802" s="80"/>
      <c r="O1802" s="110"/>
      <c r="P1802" s="75"/>
      <c r="Q1802" s="76"/>
      <c r="R1802" s="75"/>
      <c r="S1802" s="76"/>
      <c r="T1802" s="78"/>
      <c r="U1802" s="99"/>
      <c r="V1802" s="80"/>
      <c r="W1802" s="81"/>
      <c r="X1802" s="80"/>
      <c r="Y1802" s="82"/>
      <c r="Z1802" s="80"/>
      <c r="AA1802" s="82"/>
      <c r="AB1802" s="83"/>
      <c r="AC1802" s="84"/>
      <c r="AD1802" s="80"/>
      <c r="AE1802" s="82"/>
      <c r="AF1802" s="80"/>
      <c r="AG1802" s="82"/>
      <c r="AH1802" s="80"/>
      <c r="AI1802" s="81"/>
      <c r="AJ1802" s="80"/>
      <c r="AK1802" s="82"/>
      <c r="AL1802" s="80"/>
      <c r="AM1802" s="82"/>
      <c r="AN1802" s="80"/>
      <c r="AO1802" s="82"/>
      <c r="AP1802" s="80"/>
      <c r="AQ1802" s="81"/>
      <c r="AR1802" s="80"/>
      <c r="AS1802" s="81"/>
      <c r="AT1802" s="80"/>
      <c r="AU1802" s="82"/>
      <c r="AV1802" s="80"/>
      <c r="AW1802" s="82"/>
      <c r="AZ1802" s="85"/>
      <c r="BA1802" s="86"/>
      <c r="BB1802" s="80"/>
      <c r="BC1802" s="81"/>
      <c r="BD1802" s="80"/>
      <c r="BE1802" s="81"/>
      <c r="BF1802" s="80"/>
      <c r="BG1802" s="81"/>
      <c r="BI1802" s="79"/>
      <c r="BJ1802" s="80"/>
      <c r="BK1802" s="81"/>
      <c r="BL1802" s="80"/>
      <c r="BM1802" s="82"/>
      <c r="BN1802" s="80"/>
      <c r="BO1802" s="81"/>
      <c r="BP1802" s="80"/>
      <c r="BQ1802" s="81"/>
      <c r="BR1802" s="80"/>
      <c r="BS1802" s="81"/>
      <c r="BT1802" s="80"/>
      <c r="BU1802" s="81"/>
      <c r="BV1802" s="80"/>
      <c r="BW1802" s="82"/>
      <c r="BX1802" s="80" t="s">
        <v>5677</v>
      </c>
      <c r="BY1802" s="82">
        <v>55.99</v>
      </c>
      <c r="BZ1802" s="80"/>
      <c r="CA1802" s="82"/>
      <c r="CB1802" s="80"/>
      <c r="CC1802" s="82"/>
      <c r="CD1802" s="80"/>
      <c r="CE1802" s="82"/>
      <c r="CF1802" s="80"/>
      <c r="CG1802" s="82"/>
      <c r="CH1802" s="80"/>
      <c r="CI1802" s="82"/>
      <c r="CJ1802" s="80"/>
      <c r="CK1802" s="82"/>
      <c r="CL1802" s="80"/>
      <c r="CM1802" s="82"/>
      <c r="CN1802" s="80"/>
      <c r="CO1802" s="82"/>
      <c r="CP1802" s="80"/>
      <c r="CQ1802" s="82"/>
      <c r="CR1802" s="80"/>
      <c r="CS1802" s="82"/>
      <c r="CT1802" s="80"/>
      <c r="CU1802" s="82"/>
      <c r="CV1802" s="80"/>
      <c r="CW1802" s="82"/>
      <c r="CX1802" s="80"/>
      <c r="CY1802" s="82"/>
      <c r="CZ1802" s="80"/>
      <c r="DA1802" s="82"/>
      <c r="DB1802" s="80"/>
      <c r="DC1802" s="82"/>
      <c r="DD1802" s="80"/>
      <c r="DE1802" s="82"/>
      <c r="DF1802" s="80"/>
      <c r="DG1802" s="82"/>
      <c r="DH1802" s="80"/>
      <c r="DI1802" s="81"/>
      <c r="DJ1802" s="80"/>
      <c r="DK1802" s="81"/>
      <c r="DL1802" s="87"/>
      <c r="DM1802" s="88"/>
      <c r="DN1802" s="63"/>
      <c r="DO1802" s="64"/>
      <c r="DP1802" s="63"/>
      <c r="DQ1802" s="64"/>
      <c r="DR1802" s="63"/>
      <c r="DS1802" s="64"/>
      <c r="DT1802" s="63"/>
      <c r="DU1802" s="65"/>
      <c r="DV1802" s="63"/>
      <c r="DW1802" s="65"/>
      <c r="DX1802" s="95"/>
      <c r="DY1802" s="97"/>
      <c r="DZ1802" s="63"/>
      <c r="EA1802" s="65"/>
      <c r="EB1802" s="63"/>
      <c r="EC1802" s="65"/>
      <c r="ED1802" s="39"/>
      <c r="EE1802" s="39"/>
      <c r="EF1802" s="39"/>
      <c r="EG1802" s="39"/>
      <c r="EH1802" s="39"/>
      <c r="EI1802" s="39"/>
      <c r="EJ1802" s="39"/>
      <c r="EK1802" s="39"/>
      <c r="EL1802" s="39"/>
      <c r="EM1802" s="39"/>
      <c r="EN1802" s="39"/>
      <c r="EO1802" s="39"/>
      <c r="EP1802" s="39"/>
      <c r="EQ1802" s="39"/>
      <c r="ER1802" s="39"/>
      <c r="ES1802" s="39"/>
      <c r="ET1802" s="39"/>
      <c r="EU1802" s="39"/>
      <c r="EV1802" s="39"/>
      <c r="EW1802" s="39"/>
      <c r="EX1802" s="39"/>
      <c r="EY1802" s="39"/>
      <c r="EZ1802" s="39"/>
      <c r="FA1802" s="39"/>
      <c r="FB1802" s="39"/>
      <c r="FC1802" s="39"/>
      <c r="FD1802" s="39"/>
      <c r="FE1802" s="39"/>
      <c r="FF1802" s="39"/>
      <c r="FG1802" s="39"/>
      <c r="FH1802" s="39"/>
      <c r="FI1802" s="39"/>
      <c r="FJ1802" s="39"/>
      <c r="FK1802" s="39"/>
      <c r="FL1802" s="39"/>
      <c r="FM1802" s="39"/>
      <c r="FN1802" s="39"/>
      <c r="FO1802" s="39"/>
      <c r="FP1802" s="39"/>
      <c r="FQ1802" s="39"/>
      <c r="FR1802" s="39"/>
      <c r="FS1802" s="39"/>
      <c r="FT1802" s="39"/>
      <c r="FU1802" s="39"/>
      <c r="FV1802" s="39"/>
      <c r="FW1802" s="39"/>
      <c r="FX1802" s="39"/>
      <c r="FY1802" s="39"/>
      <c r="FZ1802" s="39"/>
      <c r="GA1802" s="39"/>
      <c r="GB1802" s="39"/>
      <c r="GC1802" s="39"/>
      <c r="GD1802" s="39"/>
      <c r="GE1802" s="39"/>
      <c r="GF1802" s="39"/>
      <c r="GG1802" s="39"/>
      <c r="GH1802" s="39"/>
      <c r="GI1802" s="39"/>
      <c r="GJ1802" s="39"/>
      <c r="GK1802" s="39"/>
      <c r="GL1802" s="39"/>
      <c r="GM1802" s="39"/>
      <c r="GN1802" s="39"/>
      <c r="GO1802" s="39"/>
      <c r="GP1802" s="39"/>
      <c r="GQ1802" s="39"/>
      <c r="GR1802" s="39"/>
      <c r="GS1802" s="39"/>
      <c r="GT1802" s="39"/>
      <c r="GU1802" s="39"/>
      <c r="GV1802" s="39"/>
      <c r="GW1802" s="39"/>
      <c r="GX1802" s="39"/>
      <c r="GY1802" s="39"/>
      <c r="GZ1802" s="39"/>
      <c r="HA1802" s="39"/>
      <c r="HB1802" s="39"/>
      <c r="HC1802" s="39"/>
      <c r="HD1802" s="39"/>
      <c r="HE1802" s="39"/>
      <c r="HF1802" s="39"/>
      <c r="HG1802" s="39"/>
      <c r="HH1802" s="39"/>
      <c r="HI1802" s="39"/>
      <c r="HJ1802" s="39"/>
      <c r="HK1802" s="39"/>
      <c r="HL1802" s="39"/>
      <c r="HM1802" s="39"/>
      <c r="HN1802" s="39"/>
      <c r="HO1802" s="39"/>
      <c r="HP1802" s="39"/>
      <c r="HQ1802" s="39"/>
      <c r="HR1802" s="39"/>
      <c r="HS1802" s="39"/>
      <c r="HT1802" s="39"/>
      <c r="HU1802" s="39"/>
      <c r="HV1802" s="39"/>
      <c r="HW1802" s="39"/>
      <c r="HX1802" s="39"/>
      <c r="HY1802" s="39"/>
      <c r="HZ1802" s="39"/>
      <c r="IA1802" s="39"/>
      <c r="IB1802" s="39"/>
      <c r="IC1802" s="39"/>
      <c r="ID1802" s="39"/>
      <c r="IE1802" s="39"/>
      <c r="IF1802" s="39"/>
      <c r="IG1802" s="39"/>
      <c r="IH1802" s="39"/>
      <c r="II1802" s="39"/>
      <c r="IJ1802" s="39"/>
      <c r="IK1802" s="39"/>
      <c r="IL1802" s="39"/>
      <c r="IM1802" s="39"/>
    </row>
    <row r="1803" spans="1:247" x14ac:dyDescent="0.3">
      <c r="A1803" s="67">
        <v>83</v>
      </c>
      <c r="B1803" s="68">
        <f>COUNT(J1803:EC1803)</f>
        <v>1</v>
      </c>
      <c r="C1803" s="69">
        <f>D1803+E1803</f>
        <v>55.64</v>
      </c>
      <c r="D1803" s="68" t="str">
        <f>IF(B1803&gt;17,(B1803-17)*2,"0")</f>
        <v>0</v>
      </c>
      <c r="E1803" s="70">
        <f>K1803+M1803+O1803+Q1803+S1803+U1803+W1803+Y1803+AA1803+AC1803+AE1803+AG1803+AI1803+AK1803+AM1803+AO1803+AQ1803+AS1803+AU1803+AW1803+AY1803+BA1803+BC1803+BE1803+BG1803+BI1803+BK1803+BM1803+BO1803+BQ1803+BS1803+BU1803+BW1803+BY1803+CA1803+CC1803+CE1803+CG1803+CI1803+CK1803+CM1803+CO1803+CQ1803+CS1803+CU1803+CW1803+CY1803+DA1803+DC1803+DE1803+DG1803+DI1803+DK1803+EC1803+DM1803</f>
        <v>55.64</v>
      </c>
      <c r="F1803" s="71" t="s">
        <v>5418</v>
      </c>
      <c r="G1803" s="71">
        <v>1983</v>
      </c>
      <c r="H1803" s="72" t="s">
        <v>5678</v>
      </c>
      <c r="I1803" s="72" t="s">
        <v>123</v>
      </c>
      <c r="J1803" s="98"/>
      <c r="K1803" s="74"/>
      <c r="L1803" s="80"/>
      <c r="M1803" s="82"/>
      <c r="N1803" s="80"/>
      <c r="O1803" s="110"/>
      <c r="P1803" s="75"/>
      <c r="Q1803" s="76"/>
      <c r="R1803" s="75"/>
      <c r="S1803" s="76"/>
      <c r="T1803" s="78"/>
      <c r="U1803" s="99"/>
      <c r="V1803" s="80"/>
      <c r="W1803" s="81"/>
      <c r="X1803" s="80"/>
      <c r="Y1803" s="82"/>
      <c r="Z1803" s="80"/>
      <c r="AA1803" s="82"/>
      <c r="AB1803" s="83"/>
      <c r="AC1803" s="84"/>
      <c r="AD1803" s="80"/>
      <c r="AE1803" s="82"/>
      <c r="AF1803" s="80"/>
      <c r="AG1803" s="82"/>
      <c r="AH1803" s="80"/>
      <c r="AI1803" s="81"/>
      <c r="AJ1803" s="80"/>
      <c r="AK1803" s="82"/>
      <c r="AL1803" s="80"/>
      <c r="AM1803" s="82"/>
      <c r="AN1803" s="80"/>
      <c r="AO1803" s="82"/>
      <c r="AP1803" s="80"/>
      <c r="AQ1803" s="81"/>
      <c r="AR1803" s="80"/>
      <c r="AS1803" s="81"/>
      <c r="AT1803" s="80"/>
      <c r="AU1803" s="82"/>
      <c r="AV1803" s="80"/>
      <c r="AW1803" s="82"/>
      <c r="AZ1803" s="85"/>
      <c r="BA1803" s="86"/>
      <c r="BB1803" s="80"/>
      <c r="BC1803" s="81"/>
      <c r="BD1803" s="80"/>
      <c r="BE1803" s="81"/>
      <c r="BF1803" s="80"/>
      <c r="BG1803" s="81"/>
      <c r="BI1803" s="79"/>
      <c r="BJ1803" s="80"/>
      <c r="BK1803" s="81"/>
      <c r="BL1803" s="80"/>
      <c r="BM1803" s="82"/>
      <c r="BN1803" s="80"/>
      <c r="BO1803" s="81"/>
      <c r="BP1803" s="80"/>
      <c r="BQ1803" s="81"/>
      <c r="BR1803" s="80"/>
      <c r="BS1803" s="81"/>
      <c r="BT1803" s="80"/>
      <c r="BU1803" s="81"/>
      <c r="BV1803" s="80"/>
      <c r="BW1803" s="82"/>
      <c r="BX1803" s="80"/>
      <c r="BY1803" s="82"/>
      <c r="BZ1803" s="80"/>
      <c r="CA1803" s="82"/>
      <c r="CB1803" s="80"/>
      <c r="CC1803" s="82"/>
      <c r="CD1803" s="80"/>
      <c r="CE1803" s="82"/>
      <c r="CF1803" s="80"/>
      <c r="CG1803" s="82"/>
      <c r="CH1803" s="80" t="s">
        <v>2038</v>
      </c>
      <c r="CI1803" s="82">
        <v>55.64</v>
      </c>
      <c r="CJ1803" s="80"/>
      <c r="CK1803" s="82"/>
      <c r="CL1803" s="80"/>
      <c r="CM1803" s="82"/>
      <c r="CN1803" s="80"/>
      <c r="CO1803" s="82"/>
      <c r="CP1803" s="80"/>
      <c r="CQ1803" s="82"/>
      <c r="CR1803" s="80"/>
      <c r="CS1803" s="82"/>
      <c r="CT1803" s="80"/>
      <c r="CU1803" s="82"/>
      <c r="CV1803" s="80"/>
      <c r="CW1803" s="82"/>
      <c r="CX1803" s="80"/>
      <c r="CY1803" s="82"/>
      <c r="CZ1803" s="80"/>
      <c r="DA1803" s="82"/>
      <c r="DB1803" s="80"/>
      <c r="DC1803" s="82"/>
      <c r="DD1803" s="80"/>
      <c r="DE1803" s="82"/>
      <c r="DF1803" s="80"/>
      <c r="DG1803" s="82"/>
      <c r="DH1803" s="80"/>
      <c r="DI1803" s="81"/>
      <c r="DJ1803" s="80"/>
      <c r="DK1803" s="81"/>
      <c r="DL1803" s="87"/>
      <c r="DM1803" s="88"/>
      <c r="DN1803" s="63"/>
      <c r="DO1803" s="64"/>
      <c r="DP1803" s="63"/>
      <c r="DQ1803" s="64"/>
      <c r="DR1803" s="63"/>
      <c r="DS1803" s="64"/>
      <c r="DT1803" s="63"/>
      <c r="DU1803" s="65"/>
      <c r="DV1803" s="63"/>
      <c r="DW1803" s="65"/>
      <c r="DX1803" s="95"/>
      <c r="DY1803" s="97"/>
      <c r="DZ1803" s="63"/>
      <c r="EA1803" s="65"/>
      <c r="EB1803" s="63"/>
      <c r="EC1803" s="65"/>
      <c r="ED1803" s="39"/>
      <c r="EE1803" s="39"/>
      <c r="EF1803" s="39"/>
      <c r="EG1803" s="39"/>
      <c r="EH1803" s="39"/>
      <c r="EI1803" s="39"/>
      <c r="EJ1803" s="39"/>
      <c r="EK1803" s="39"/>
      <c r="EL1803" s="39"/>
      <c r="EM1803" s="39"/>
      <c r="EN1803" s="39"/>
      <c r="EO1803" s="39"/>
      <c r="EP1803" s="39"/>
      <c r="EQ1803" s="39"/>
      <c r="ER1803" s="39"/>
      <c r="ES1803" s="39"/>
      <c r="ET1803" s="39"/>
      <c r="EU1803" s="39"/>
      <c r="EV1803" s="39"/>
      <c r="EW1803" s="39"/>
      <c r="EX1803" s="39"/>
      <c r="EY1803" s="39"/>
      <c r="EZ1803" s="39"/>
      <c r="FA1803" s="39"/>
      <c r="FB1803" s="39"/>
      <c r="FC1803" s="39"/>
      <c r="FD1803" s="39"/>
      <c r="FE1803" s="39"/>
      <c r="FF1803" s="39"/>
      <c r="FG1803" s="39"/>
      <c r="FH1803" s="39"/>
      <c r="FI1803" s="39"/>
      <c r="FJ1803" s="39"/>
      <c r="FK1803" s="39"/>
      <c r="FL1803" s="39"/>
      <c r="FM1803" s="39"/>
      <c r="FN1803" s="39"/>
      <c r="FO1803" s="39"/>
      <c r="FP1803" s="39"/>
      <c r="FQ1803" s="39"/>
      <c r="FR1803" s="39"/>
      <c r="FS1803" s="39"/>
      <c r="FT1803" s="39"/>
      <c r="FU1803" s="39"/>
      <c r="FV1803" s="39"/>
      <c r="FW1803" s="39"/>
      <c r="FX1803" s="39"/>
      <c r="FY1803" s="39"/>
      <c r="FZ1803" s="39"/>
      <c r="GA1803" s="39"/>
      <c r="GB1803" s="39"/>
      <c r="GC1803" s="39"/>
      <c r="GD1803" s="39"/>
      <c r="GE1803" s="39"/>
      <c r="GF1803" s="39"/>
      <c r="GG1803" s="39"/>
      <c r="GH1803" s="39"/>
      <c r="GI1803" s="39"/>
      <c r="GJ1803" s="39"/>
      <c r="GK1803" s="39"/>
      <c r="GL1803" s="39"/>
      <c r="GM1803" s="39"/>
      <c r="GN1803" s="39"/>
      <c r="GO1803" s="39"/>
      <c r="GP1803" s="39"/>
      <c r="GQ1803" s="39"/>
      <c r="GR1803" s="39"/>
      <c r="GS1803" s="39"/>
      <c r="GT1803" s="39"/>
      <c r="GU1803" s="39"/>
      <c r="GV1803" s="39"/>
      <c r="GW1803" s="39"/>
      <c r="GX1803" s="39"/>
      <c r="GY1803" s="39"/>
      <c r="GZ1803" s="39"/>
      <c r="HA1803" s="39"/>
      <c r="HB1803" s="39"/>
      <c r="HC1803" s="39"/>
      <c r="HD1803" s="39"/>
      <c r="HE1803" s="39"/>
      <c r="HF1803" s="39"/>
      <c r="HG1803" s="39"/>
      <c r="HH1803" s="39"/>
      <c r="HI1803" s="39"/>
      <c r="HJ1803" s="39"/>
      <c r="HK1803" s="39"/>
      <c r="HL1803" s="39"/>
      <c r="HM1803" s="39"/>
      <c r="HN1803" s="39"/>
      <c r="HO1803" s="39"/>
      <c r="HP1803" s="39"/>
      <c r="HQ1803" s="39"/>
      <c r="HR1803" s="39"/>
      <c r="HS1803" s="39"/>
      <c r="HT1803" s="39"/>
      <c r="HU1803" s="39"/>
      <c r="HV1803" s="39"/>
      <c r="HW1803" s="39"/>
      <c r="HX1803" s="39"/>
      <c r="HY1803" s="39"/>
      <c r="HZ1803" s="39"/>
      <c r="IA1803" s="39"/>
      <c r="IB1803" s="39"/>
      <c r="IC1803" s="39"/>
      <c r="ID1803" s="39"/>
      <c r="IE1803" s="39"/>
      <c r="IF1803" s="39"/>
      <c r="IG1803" s="39"/>
      <c r="IH1803" s="39"/>
      <c r="II1803" s="39"/>
      <c r="IJ1803" s="39"/>
      <c r="IK1803" s="39"/>
      <c r="IL1803" s="39"/>
      <c r="IM1803" s="39"/>
    </row>
    <row r="1804" spans="1:247" x14ac:dyDescent="0.3">
      <c r="A1804" s="67">
        <v>84</v>
      </c>
      <c r="B1804" s="68">
        <f>COUNT(J1804:EC1804)</f>
        <v>1</v>
      </c>
      <c r="C1804" s="69">
        <f>D1804+E1804</f>
        <v>55.36</v>
      </c>
      <c r="D1804" s="68" t="str">
        <f>IF(B1804&gt;17,(B1804-17)*2,"0")</f>
        <v>0</v>
      </c>
      <c r="E1804" s="70">
        <f>K1804+M1804+O1804+Q1804+S1804+U1804+W1804+Y1804+AA1804+AC1804+AE1804+AG1804+AI1804+AK1804+AM1804+AO1804+AQ1804+AS1804+AU1804+AW1804+AY1804+BA1804+BC1804+BE1804+BG1804+BI1804+BK1804+BM1804+BO1804+BQ1804+BS1804+BU1804+BW1804+BY1804+CA1804+CC1804+CE1804+CG1804+CI1804+CK1804+CM1804+CO1804+CQ1804+CS1804+CU1804+CW1804+CY1804+DA1804+DC1804+DE1804+DG1804+DI1804+DK1804+EC1804+DM1804</f>
        <v>55.36</v>
      </c>
      <c r="F1804" s="71" t="s">
        <v>5418</v>
      </c>
      <c r="G1804" s="71">
        <v>1982</v>
      </c>
      <c r="H1804" s="72" t="s">
        <v>5679</v>
      </c>
      <c r="I1804" s="72" t="s">
        <v>5680</v>
      </c>
      <c r="J1804" s="98"/>
      <c r="K1804" s="74"/>
      <c r="L1804" s="80"/>
      <c r="M1804" s="82"/>
      <c r="N1804" s="80"/>
      <c r="O1804" s="110"/>
      <c r="P1804" s="75"/>
      <c r="Q1804" s="76"/>
      <c r="R1804" s="75"/>
      <c r="S1804" s="76"/>
      <c r="T1804" s="78"/>
      <c r="U1804" s="99"/>
      <c r="V1804" s="80"/>
      <c r="W1804" s="81"/>
      <c r="X1804" s="80"/>
      <c r="Y1804" s="82"/>
      <c r="Z1804" s="80"/>
      <c r="AA1804" s="82"/>
      <c r="AB1804" s="83"/>
      <c r="AC1804" s="84"/>
      <c r="AD1804" s="80"/>
      <c r="AE1804" s="82"/>
      <c r="AF1804" s="80"/>
      <c r="AG1804" s="82"/>
      <c r="AH1804" s="80"/>
      <c r="AI1804" s="81"/>
      <c r="AJ1804" s="80"/>
      <c r="AK1804" s="82"/>
      <c r="AL1804" s="80"/>
      <c r="AM1804" s="82"/>
      <c r="AN1804" s="80"/>
      <c r="AO1804" s="82"/>
      <c r="AP1804" s="80"/>
      <c r="AQ1804" s="81"/>
      <c r="AR1804" s="80"/>
      <c r="AS1804" s="81"/>
      <c r="AT1804" s="80"/>
      <c r="AU1804" s="82"/>
      <c r="AV1804" s="80"/>
      <c r="AW1804" s="82"/>
      <c r="AZ1804" s="85"/>
      <c r="BA1804" s="86"/>
      <c r="BB1804" s="80"/>
      <c r="BC1804" s="81"/>
      <c r="BD1804" s="80"/>
      <c r="BE1804" s="81"/>
      <c r="BF1804" s="80"/>
      <c r="BG1804" s="81"/>
      <c r="BI1804" s="79"/>
      <c r="BJ1804" s="80"/>
      <c r="BK1804" s="81"/>
      <c r="BL1804" s="80"/>
      <c r="BM1804" s="82"/>
      <c r="BN1804" s="80"/>
      <c r="BO1804" s="81"/>
      <c r="BP1804" s="80"/>
      <c r="BQ1804" s="81"/>
      <c r="BR1804" s="80"/>
      <c r="BS1804" s="81"/>
      <c r="BT1804" s="80"/>
      <c r="BU1804" s="81"/>
      <c r="BV1804" s="80"/>
      <c r="BW1804" s="82"/>
      <c r="BX1804" s="80" t="s">
        <v>5681</v>
      </c>
      <c r="BY1804" s="82">
        <v>55.36</v>
      </c>
      <c r="BZ1804" s="80"/>
      <c r="CA1804" s="82"/>
      <c r="CB1804" s="80"/>
      <c r="CC1804" s="82"/>
      <c r="CD1804" s="80"/>
      <c r="CE1804" s="82"/>
      <c r="CF1804" s="80"/>
      <c r="CG1804" s="82"/>
      <c r="CH1804" s="80"/>
      <c r="CI1804" s="82"/>
      <c r="CJ1804" s="80"/>
      <c r="CK1804" s="82"/>
      <c r="CL1804" s="80"/>
      <c r="CM1804" s="82"/>
      <c r="CN1804" s="80"/>
      <c r="CO1804" s="82"/>
      <c r="CP1804" s="80"/>
      <c r="CQ1804" s="82"/>
      <c r="CR1804" s="80"/>
      <c r="CS1804" s="82"/>
      <c r="CT1804" s="80"/>
      <c r="CU1804" s="82"/>
      <c r="CV1804" s="80"/>
      <c r="CW1804" s="82"/>
      <c r="CX1804" s="80"/>
      <c r="CY1804" s="82"/>
      <c r="CZ1804" s="80"/>
      <c r="DA1804" s="82"/>
      <c r="DB1804" s="80"/>
      <c r="DC1804" s="82"/>
      <c r="DD1804" s="80"/>
      <c r="DE1804" s="82"/>
      <c r="DF1804" s="80"/>
      <c r="DG1804" s="82"/>
      <c r="DH1804" s="80"/>
      <c r="DI1804" s="81"/>
      <c r="DJ1804" s="80"/>
      <c r="DK1804" s="81"/>
      <c r="DL1804" s="87"/>
      <c r="DM1804" s="88"/>
      <c r="DN1804" s="63"/>
      <c r="DO1804" s="64"/>
      <c r="DP1804" s="63"/>
      <c r="DQ1804" s="64"/>
      <c r="DR1804" s="63"/>
      <c r="DS1804" s="64"/>
      <c r="DT1804" s="63"/>
      <c r="DU1804" s="65"/>
      <c r="DV1804" s="63"/>
      <c r="DW1804" s="65"/>
      <c r="DX1804" s="95"/>
      <c r="DY1804" s="97"/>
      <c r="DZ1804" s="63"/>
      <c r="EA1804" s="65"/>
      <c r="EB1804" s="63"/>
      <c r="EC1804" s="65"/>
      <c r="ED1804" s="39"/>
      <c r="EE1804" s="39"/>
      <c r="EF1804" s="39"/>
      <c r="EG1804" s="39"/>
      <c r="EH1804" s="39"/>
      <c r="EI1804" s="39"/>
      <c r="EJ1804" s="39"/>
      <c r="EK1804" s="39"/>
      <c r="EL1804" s="39"/>
      <c r="EM1804" s="39"/>
      <c r="EN1804" s="39"/>
      <c r="EO1804" s="39"/>
      <c r="EP1804" s="39"/>
      <c r="EQ1804" s="39"/>
      <c r="ER1804" s="39"/>
      <c r="ES1804" s="39"/>
      <c r="ET1804" s="39"/>
      <c r="EU1804" s="39"/>
      <c r="EV1804" s="39"/>
      <c r="EW1804" s="39"/>
      <c r="EX1804" s="39"/>
      <c r="EY1804" s="39"/>
      <c r="EZ1804" s="39"/>
      <c r="FA1804" s="39"/>
      <c r="FB1804" s="39"/>
      <c r="FC1804" s="39"/>
      <c r="FD1804" s="39"/>
      <c r="FE1804" s="39"/>
      <c r="FF1804" s="39"/>
      <c r="FG1804" s="39"/>
      <c r="FH1804" s="39"/>
      <c r="FI1804" s="39"/>
      <c r="FJ1804" s="39"/>
      <c r="FK1804" s="39"/>
      <c r="FL1804" s="39"/>
      <c r="FM1804" s="39"/>
      <c r="FN1804" s="39"/>
      <c r="FO1804" s="39"/>
      <c r="FP1804" s="39"/>
      <c r="FQ1804" s="39"/>
      <c r="FR1804" s="39"/>
      <c r="FS1804" s="39"/>
      <c r="FT1804" s="39"/>
      <c r="FU1804" s="39"/>
      <c r="FV1804" s="39"/>
      <c r="FW1804" s="39"/>
      <c r="FX1804" s="39"/>
      <c r="FY1804" s="39"/>
      <c r="FZ1804" s="39"/>
      <c r="GA1804" s="39"/>
      <c r="GB1804" s="39"/>
      <c r="GC1804" s="39"/>
      <c r="GD1804" s="39"/>
      <c r="GE1804" s="39"/>
      <c r="GF1804" s="39"/>
      <c r="GG1804" s="39"/>
      <c r="GH1804" s="39"/>
      <c r="GI1804" s="39"/>
      <c r="GJ1804" s="39"/>
      <c r="GK1804" s="39"/>
      <c r="GL1804" s="39"/>
      <c r="GM1804" s="39"/>
      <c r="GN1804" s="39"/>
      <c r="GO1804" s="39"/>
      <c r="GP1804" s="39"/>
      <c r="GQ1804" s="39"/>
      <c r="GR1804" s="39"/>
      <c r="GS1804" s="39"/>
      <c r="GT1804" s="39"/>
      <c r="GU1804" s="39"/>
      <c r="GV1804" s="39"/>
      <c r="GW1804" s="39"/>
      <c r="GX1804" s="39"/>
      <c r="GY1804" s="39"/>
      <c r="GZ1804" s="39"/>
      <c r="HA1804" s="39"/>
      <c r="HB1804" s="39"/>
      <c r="HC1804" s="39"/>
      <c r="HD1804" s="39"/>
      <c r="HE1804" s="39"/>
      <c r="HF1804" s="39"/>
      <c r="HG1804" s="39"/>
      <c r="HH1804" s="39"/>
      <c r="HI1804" s="39"/>
      <c r="HJ1804" s="39"/>
      <c r="HK1804" s="39"/>
      <c r="HL1804" s="39"/>
      <c r="HM1804" s="39"/>
      <c r="HN1804" s="39"/>
      <c r="HO1804" s="39"/>
      <c r="HP1804" s="39"/>
      <c r="HQ1804" s="39"/>
      <c r="HR1804" s="39"/>
      <c r="HS1804" s="39"/>
      <c r="HT1804" s="39"/>
      <c r="HU1804" s="39"/>
      <c r="HV1804" s="39"/>
      <c r="HW1804" s="39"/>
      <c r="HX1804" s="39"/>
      <c r="HY1804" s="39"/>
      <c r="HZ1804" s="39"/>
      <c r="IA1804" s="39"/>
      <c r="IB1804" s="39"/>
      <c r="IC1804" s="39"/>
      <c r="ID1804" s="39"/>
      <c r="IE1804" s="39"/>
      <c r="IF1804" s="39"/>
      <c r="IG1804" s="39"/>
      <c r="IH1804" s="39"/>
      <c r="II1804" s="39"/>
      <c r="IJ1804" s="39"/>
      <c r="IK1804" s="39"/>
      <c r="IL1804" s="39"/>
      <c r="IM1804" s="39"/>
    </row>
    <row r="1805" spans="1:247" x14ac:dyDescent="0.3">
      <c r="A1805" s="67">
        <v>85</v>
      </c>
      <c r="B1805" s="68">
        <f>COUNT(J1805:EC1805)</f>
        <v>1</v>
      </c>
      <c r="C1805" s="69">
        <f>D1805+E1805</f>
        <v>55.17</v>
      </c>
      <c r="D1805" s="68" t="str">
        <f>IF(B1805&gt;17,(B1805-17)*2,"0")</f>
        <v>0</v>
      </c>
      <c r="E1805" s="70">
        <f>K1805+M1805+O1805+Q1805+S1805+U1805+W1805+Y1805+AA1805+AC1805+AE1805+AG1805+AI1805+AK1805+AM1805+AO1805+AQ1805+AS1805+AU1805+AW1805+AY1805+BA1805+BC1805+BE1805+BG1805+BI1805+BK1805+BM1805+BO1805+BQ1805+BS1805+BU1805+BW1805+BY1805+CA1805+CC1805+CE1805+CG1805+CI1805+CK1805+CM1805+CO1805+CQ1805+CS1805+CU1805+CW1805+CY1805+DA1805+DC1805+DE1805+DG1805+DI1805+DK1805+EC1805+DM1805</f>
        <v>55.17</v>
      </c>
      <c r="F1805" s="71" t="s">
        <v>5418</v>
      </c>
      <c r="G1805" s="71">
        <v>1983</v>
      </c>
      <c r="H1805" s="72" t="s">
        <v>5682</v>
      </c>
      <c r="I1805" s="72" t="s">
        <v>2472</v>
      </c>
      <c r="J1805" s="98"/>
      <c r="K1805" s="74"/>
      <c r="L1805" s="80"/>
      <c r="M1805" s="82"/>
      <c r="N1805" s="80"/>
      <c r="O1805" s="110"/>
      <c r="P1805" s="75"/>
      <c r="Q1805" s="76"/>
      <c r="R1805" s="75"/>
      <c r="S1805" s="76"/>
      <c r="T1805" s="78"/>
      <c r="U1805" s="99"/>
      <c r="V1805" s="80"/>
      <c r="W1805" s="81"/>
      <c r="X1805" s="80"/>
      <c r="Y1805" s="82"/>
      <c r="Z1805" s="80"/>
      <c r="AA1805" s="82"/>
      <c r="AB1805" s="83"/>
      <c r="AC1805" s="84"/>
      <c r="AD1805" s="80"/>
      <c r="AE1805" s="82"/>
      <c r="AF1805" s="80"/>
      <c r="AG1805" s="82"/>
      <c r="AH1805" s="80"/>
      <c r="AI1805" s="81"/>
      <c r="AJ1805" s="80"/>
      <c r="AK1805" s="82"/>
      <c r="AL1805" s="80"/>
      <c r="AM1805" s="82"/>
      <c r="AN1805" s="80"/>
      <c r="AO1805" s="82"/>
      <c r="AP1805" s="80"/>
      <c r="AQ1805" s="81"/>
      <c r="AR1805" s="80"/>
      <c r="AS1805" s="81"/>
      <c r="AT1805" s="80"/>
      <c r="AU1805" s="82"/>
      <c r="AV1805" s="80"/>
      <c r="AW1805" s="82"/>
      <c r="AZ1805" s="85" t="s">
        <v>5683</v>
      </c>
      <c r="BA1805" s="86">
        <v>55.17</v>
      </c>
      <c r="BB1805" s="80"/>
      <c r="BC1805" s="81"/>
      <c r="BD1805" s="80"/>
      <c r="BE1805" s="81"/>
      <c r="BF1805" s="80"/>
      <c r="BG1805" s="81"/>
      <c r="BI1805" s="79"/>
      <c r="BJ1805" s="80"/>
      <c r="BK1805" s="81"/>
      <c r="BL1805" s="80"/>
      <c r="BM1805" s="82"/>
      <c r="BN1805" s="80"/>
      <c r="BO1805" s="81"/>
      <c r="BP1805" s="80"/>
      <c r="BQ1805" s="81"/>
      <c r="BR1805" s="80"/>
      <c r="BS1805" s="81"/>
      <c r="BT1805" s="80"/>
      <c r="BU1805" s="81"/>
      <c r="BV1805" s="80"/>
      <c r="BW1805" s="82"/>
      <c r="BX1805" s="80"/>
      <c r="BY1805" s="82"/>
      <c r="BZ1805" s="80"/>
      <c r="CA1805" s="82"/>
      <c r="CB1805" s="80"/>
      <c r="CC1805" s="82"/>
      <c r="CD1805" s="80"/>
      <c r="CE1805" s="82"/>
      <c r="CF1805" s="80"/>
      <c r="CG1805" s="82"/>
      <c r="CH1805" s="80"/>
      <c r="CI1805" s="82"/>
      <c r="CJ1805" s="80"/>
      <c r="CK1805" s="82"/>
      <c r="CL1805" s="80"/>
      <c r="CM1805" s="82"/>
      <c r="CN1805" s="80"/>
      <c r="CO1805" s="82"/>
      <c r="CP1805" s="80"/>
      <c r="CQ1805" s="82"/>
      <c r="CR1805" s="80"/>
      <c r="CS1805" s="82"/>
      <c r="CT1805" s="80"/>
      <c r="CU1805" s="82"/>
      <c r="CV1805" s="80"/>
      <c r="CW1805" s="82"/>
      <c r="CX1805" s="80"/>
      <c r="CY1805" s="82"/>
      <c r="CZ1805" s="80"/>
      <c r="DA1805" s="82"/>
      <c r="DB1805" s="80"/>
      <c r="DC1805" s="82"/>
      <c r="DD1805" s="80"/>
      <c r="DE1805" s="82"/>
      <c r="DF1805" s="80"/>
      <c r="DG1805" s="82"/>
      <c r="DH1805" s="80"/>
      <c r="DI1805" s="81"/>
      <c r="DJ1805" s="80"/>
      <c r="DK1805" s="81"/>
      <c r="DL1805" s="87"/>
      <c r="DM1805" s="88"/>
      <c r="DN1805" s="63"/>
      <c r="DO1805" s="64"/>
      <c r="DP1805" s="63"/>
      <c r="DQ1805" s="64"/>
      <c r="DR1805" s="63"/>
      <c r="DS1805" s="64"/>
      <c r="DT1805" s="63"/>
      <c r="DU1805" s="65"/>
      <c r="DV1805" s="63"/>
      <c r="DW1805" s="65"/>
      <c r="DX1805" s="95"/>
      <c r="DY1805" s="97"/>
      <c r="DZ1805" s="63"/>
      <c r="EA1805" s="65"/>
      <c r="EB1805" s="63"/>
      <c r="EC1805" s="65"/>
      <c r="ED1805" s="39"/>
      <c r="EE1805" s="39"/>
      <c r="EF1805" s="39"/>
      <c r="EG1805" s="39"/>
      <c r="EH1805" s="39"/>
      <c r="EI1805" s="39"/>
      <c r="EJ1805" s="39"/>
      <c r="EK1805" s="39"/>
      <c r="EL1805" s="39"/>
      <c r="EM1805" s="39"/>
      <c r="EN1805" s="39"/>
      <c r="EO1805" s="39"/>
      <c r="EP1805" s="39"/>
      <c r="EQ1805" s="39"/>
      <c r="ER1805" s="39"/>
      <c r="ES1805" s="39"/>
      <c r="ET1805" s="39"/>
      <c r="EU1805" s="39"/>
      <c r="EV1805" s="39"/>
      <c r="EW1805" s="39"/>
      <c r="EX1805" s="39"/>
      <c r="EY1805" s="39"/>
      <c r="EZ1805" s="39"/>
      <c r="FA1805" s="39"/>
      <c r="FB1805" s="39"/>
      <c r="FC1805" s="39"/>
      <c r="FD1805" s="39"/>
      <c r="FE1805" s="39"/>
      <c r="FF1805" s="39"/>
      <c r="FG1805" s="39"/>
      <c r="FH1805" s="39"/>
      <c r="FI1805" s="39"/>
      <c r="FJ1805" s="39"/>
      <c r="FK1805" s="39"/>
      <c r="FL1805" s="39"/>
      <c r="FM1805" s="39"/>
      <c r="FN1805" s="39"/>
      <c r="FO1805" s="39"/>
      <c r="FP1805" s="39"/>
      <c r="FQ1805" s="39"/>
      <c r="FR1805" s="39"/>
      <c r="FS1805" s="39"/>
      <c r="FT1805" s="39"/>
      <c r="FU1805" s="39"/>
      <c r="FV1805" s="39"/>
      <c r="FW1805" s="39"/>
      <c r="FX1805" s="39"/>
      <c r="FY1805" s="39"/>
      <c r="FZ1805" s="39"/>
      <c r="GA1805" s="39"/>
      <c r="GB1805" s="39"/>
      <c r="GC1805" s="39"/>
      <c r="GD1805" s="39"/>
      <c r="GE1805" s="39"/>
      <c r="GF1805" s="39"/>
      <c r="GG1805" s="39"/>
      <c r="GH1805" s="39"/>
      <c r="GI1805" s="39"/>
      <c r="GJ1805" s="39"/>
      <c r="GK1805" s="39"/>
      <c r="GL1805" s="39"/>
      <c r="GM1805" s="39"/>
      <c r="GN1805" s="39"/>
      <c r="GO1805" s="39"/>
      <c r="GP1805" s="39"/>
      <c r="GQ1805" s="39"/>
      <c r="GR1805" s="39"/>
      <c r="GS1805" s="39"/>
      <c r="GT1805" s="39"/>
      <c r="GU1805" s="39"/>
      <c r="GV1805" s="39"/>
      <c r="GW1805" s="39"/>
      <c r="GX1805" s="39"/>
      <c r="GY1805" s="39"/>
      <c r="GZ1805" s="39"/>
      <c r="HA1805" s="39"/>
      <c r="HB1805" s="39"/>
      <c r="HC1805" s="39"/>
      <c r="HD1805" s="39"/>
      <c r="HE1805" s="39"/>
      <c r="HF1805" s="39"/>
      <c r="HG1805" s="39"/>
      <c r="HH1805" s="39"/>
      <c r="HI1805" s="39"/>
      <c r="HJ1805" s="39"/>
      <c r="HK1805" s="39"/>
      <c r="HL1805" s="39"/>
      <c r="HM1805" s="39"/>
      <c r="HN1805" s="39"/>
      <c r="HO1805" s="39"/>
      <c r="HP1805" s="39"/>
      <c r="HQ1805" s="39"/>
      <c r="HR1805" s="39"/>
      <c r="HS1805" s="39"/>
      <c r="HT1805" s="39"/>
      <c r="HU1805" s="39"/>
      <c r="HV1805" s="39"/>
      <c r="HW1805" s="39"/>
      <c r="HX1805" s="39"/>
      <c r="HY1805" s="39"/>
      <c r="HZ1805" s="39"/>
      <c r="IA1805" s="39"/>
      <c r="IB1805" s="39"/>
      <c r="IC1805" s="39"/>
      <c r="ID1805" s="39"/>
      <c r="IE1805" s="39"/>
      <c r="IF1805" s="39"/>
      <c r="IG1805" s="39"/>
      <c r="IH1805" s="39"/>
      <c r="II1805" s="39"/>
      <c r="IJ1805" s="39"/>
      <c r="IK1805" s="39"/>
      <c r="IL1805" s="39"/>
      <c r="IM1805" s="39"/>
    </row>
    <row r="1806" spans="1:247" x14ac:dyDescent="0.3">
      <c r="A1806" s="67">
        <v>86</v>
      </c>
      <c r="B1806" s="68">
        <f>COUNT(J1806:EC1806)</f>
        <v>1</v>
      </c>
      <c r="C1806" s="69">
        <f>D1806+E1806</f>
        <v>54.29</v>
      </c>
      <c r="D1806" s="68" t="str">
        <f>IF(B1806&gt;17,(B1806-17)*2,"0")</f>
        <v>0</v>
      </c>
      <c r="E1806" s="70">
        <f>K1806+M1806+O1806+Q1806+S1806+U1806+W1806+Y1806+AA1806+AC1806+AE1806+AG1806+AI1806+AK1806+AM1806+AO1806+AQ1806+AS1806+AU1806+AW1806+AY1806+BA1806+BC1806+BE1806+BG1806+BI1806+BK1806+BM1806+BO1806+BQ1806+BS1806+BU1806+BW1806+BY1806+CA1806+CC1806+CE1806+CG1806+CI1806+CK1806+CM1806+CO1806+CQ1806+CS1806+CU1806+CW1806+CY1806+DA1806+DC1806+DE1806+DG1806+DI1806+DK1806+EC1806+DM1806</f>
        <v>54.29</v>
      </c>
      <c r="F1806" s="71" t="s">
        <v>5418</v>
      </c>
      <c r="G1806" s="71"/>
      <c r="H1806" s="72" t="s">
        <v>5684</v>
      </c>
      <c r="I1806" s="72" t="s">
        <v>1274</v>
      </c>
      <c r="J1806" s="98"/>
      <c r="K1806" s="74"/>
      <c r="L1806" s="80"/>
      <c r="M1806" s="82"/>
      <c r="N1806" s="80"/>
      <c r="O1806" s="110"/>
      <c r="P1806" s="75"/>
      <c r="Q1806" s="76"/>
      <c r="R1806" s="75"/>
      <c r="S1806" s="76"/>
      <c r="T1806" s="78"/>
      <c r="U1806" s="99"/>
      <c r="V1806" s="80"/>
      <c r="W1806" s="81"/>
      <c r="X1806" s="80"/>
      <c r="Y1806" s="82"/>
      <c r="Z1806" s="80"/>
      <c r="AA1806" s="82"/>
      <c r="AB1806" s="83"/>
      <c r="AC1806" s="84"/>
      <c r="AD1806" s="80"/>
      <c r="AE1806" s="82"/>
      <c r="AF1806" s="80"/>
      <c r="AG1806" s="82"/>
      <c r="AH1806" s="80"/>
      <c r="AI1806" s="81"/>
      <c r="AJ1806" s="80"/>
      <c r="AK1806" s="82"/>
      <c r="AL1806" s="80"/>
      <c r="AM1806" s="82"/>
      <c r="AN1806" s="80"/>
      <c r="AO1806" s="82"/>
      <c r="AP1806" s="80"/>
      <c r="AQ1806" s="81"/>
      <c r="AR1806" s="80"/>
      <c r="AS1806" s="81"/>
      <c r="AT1806" s="80"/>
      <c r="AU1806" s="82"/>
      <c r="AV1806" s="80"/>
      <c r="AW1806" s="82"/>
      <c r="AZ1806" s="85"/>
      <c r="BA1806" s="86"/>
      <c r="BB1806" s="80"/>
      <c r="BC1806" s="81"/>
      <c r="BD1806" s="80"/>
      <c r="BE1806" s="81"/>
      <c r="BF1806" s="80"/>
      <c r="BG1806" s="81"/>
      <c r="BI1806" s="79"/>
      <c r="BJ1806" s="80"/>
      <c r="BK1806" s="81"/>
      <c r="BL1806" s="80"/>
      <c r="BM1806" s="82"/>
      <c r="BN1806" s="80"/>
      <c r="BO1806" s="81"/>
      <c r="BP1806" s="80"/>
      <c r="BQ1806" s="81"/>
      <c r="BR1806" s="80"/>
      <c r="BS1806" s="81"/>
      <c r="BT1806" s="80"/>
      <c r="BU1806" s="81"/>
      <c r="BV1806" s="80"/>
      <c r="BW1806" s="82"/>
      <c r="BX1806" s="80"/>
      <c r="BY1806" s="82"/>
      <c r="BZ1806" s="80"/>
      <c r="CA1806" s="82"/>
      <c r="CB1806" s="80"/>
      <c r="CC1806" s="82"/>
      <c r="CD1806" s="80"/>
      <c r="CE1806" s="82"/>
      <c r="CF1806" s="80"/>
      <c r="CG1806" s="82"/>
      <c r="CH1806" s="80"/>
      <c r="CI1806" s="82"/>
      <c r="CJ1806" s="80"/>
      <c r="CK1806" s="82"/>
      <c r="CL1806" s="80"/>
      <c r="CM1806" s="82"/>
      <c r="CN1806" s="80"/>
      <c r="CO1806" s="82"/>
      <c r="CP1806" s="80"/>
      <c r="CQ1806" s="82"/>
      <c r="CR1806" s="80"/>
      <c r="CS1806" s="82"/>
      <c r="CT1806" s="80"/>
      <c r="CU1806" s="82"/>
      <c r="CV1806" s="80"/>
      <c r="CW1806" s="82"/>
      <c r="CX1806" s="80"/>
      <c r="CY1806" s="82"/>
      <c r="CZ1806" s="80" t="s">
        <v>3527</v>
      </c>
      <c r="DA1806" s="82">
        <v>54.29</v>
      </c>
      <c r="DB1806" s="80"/>
      <c r="DC1806" s="82"/>
      <c r="DD1806" s="80"/>
      <c r="DE1806" s="82"/>
      <c r="DF1806" s="80"/>
      <c r="DG1806" s="82"/>
      <c r="DH1806" s="80"/>
      <c r="DI1806" s="81"/>
      <c r="DJ1806" s="80"/>
      <c r="DK1806" s="81"/>
      <c r="DL1806" s="87"/>
      <c r="DM1806" s="88"/>
      <c r="DN1806" s="63"/>
      <c r="DO1806" s="64"/>
      <c r="DP1806" s="63"/>
      <c r="DQ1806" s="64"/>
      <c r="DR1806" s="63"/>
      <c r="DS1806" s="64"/>
      <c r="DT1806" s="63"/>
      <c r="DU1806" s="65"/>
      <c r="DV1806" s="63"/>
      <c r="DW1806" s="65"/>
      <c r="DX1806" s="95"/>
      <c r="DY1806" s="97"/>
      <c r="DZ1806" s="63"/>
      <c r="EA1806" s="65"/>
      <c r="EB1806" s="63"/>
      <c r="EC1806" s="65"/>
      <c r="ED1806" s="39"/>
      <c r="EE1806" s="39"/>
      <c r="EF1806" s="39"/>
      <c r="EG1806" s="39"/>
      <c r="EH1806" s="39"/>
      <c r="EI1806" s="39"/>
      <c r="EJ1806" s="39"/>
      <c r="EK1806" s="39"/>
      <c r="EL1806" s="39"/>
      <c r="EM1806" s="39"/>
      <c r="EN1806" s="39"/>
      <c r="EO1806" s="39"/>
      <c r="EP1806" s="39"/>
      <c r="EQ1806" s="39"/>
      <c r="ER1806" s="39"/>
      <c r="ES1806" s="39"/>
      <c r="ET1806" s="39"/>
      <c r="EU1806" s="39"/>
      <c r="EV1806" s="39"/>
      <c r="EW1806" s="39"/>
      <c r="EX1806" s="39"/>
      <c r="EY1806" s="39"/>
      <c r="EZ1806" s="39"/>
      <c r="FA1806" s="39"/>
      <c r="FB1806" s="39"/>
      <c r="FC1806" s="39"/>
      <c r="FD1806" s="39"/>
      <c r="FE1806" s="39"/>
      <c r="FF1806" s="39"/>
      <c r="FG1806" s="39"/>
      <c r="FH1806" s="39"/>
      <c r="FI1806" s="39"/>
      <c r="FJ1806" s="39"/>
      <c r="FK1806" s="39"/>
      <c r="FL1806" s="39"/>
      <c r="FM1806" s="39"/>
      <c r="FN1806" s="39"/>
      <c r="FO1806" s="39"/>
      <c r="FP1806" s="39"/>
      <c r="FQ1806" s="39"/>
      <c r="FR1806" s="39"/>
      <c r="FS1806" s="39"/>
      <c r="FT1806" s="39"/>
      <c r="FU1806" s="39"/>
      <c r="FV1806" s="39"/>
      <c r="FW1806" s="39"/>
      <c r="FX1806" s="39"/>
      <c r="FY1806" s="39"/>
      <c r="FZ1806" s="39"/>
      <c r="GA1806" s="39"/>
      <c r="GB1806" s="39"/>
      <c r="GC1806" s="39"/>
      <c r="GD1806" s="39"/>
      <c r="GE1806" s="39"/>
      <c r="GF1806" s="39"/>
      <c r="GG1806" s="39"/>
      <c r="GH1806" s="39"/>
      <c r="GI1806" s="39"/>
      <c r="GJ1806" s="39"/>
      <c r="GK1806" s="39"/>
      <c r="GL1806" s="39"/>
      <c r="GM1806" s="39"/>
      <c r="GN1806" s="39"/>
      <c r="GO1806" s="39"/>
      <c r="GP1806" s="39"/>
      <c r="GQ1806" s="39"/>
      <c r="GR1806" s="39"/>
      <c r="GS1806" s="39"/>
      <c r="GT1806" s="39"/>
      <c r="GU1806" s="39"/>
      <c r="GV1806" s="39"/>
      <c r="GW1806" s="39"/>
      <c r="GX1806" s="39"/>
      <c r="GY1806" s="39"/>
      <c r="GZ1806" s="39"/>
      <c r="HA1806" s="39"/>
      <c r="HB1806" s="39"/>
      <c r="HC1806" s="39"/>
      <c r="HD1806" s="39"/>
      <c r="HE1806" s="39"/>
      <c r="HF1806" s="39"/>
      <c r="HG1806" s="39"/>
      <c r="HH1806" s="39"/>
      <c r="HI1806" s="39"/>
      <c r="HJ1806" s="39"/>
      <c r="HK1806" s="39"/>
      <c r="HL1806" s="39"/>
      <c r="HM1806" s="39"/>
      <c r="HN1806" s="39"/>
      <c r="HO1806" s="39"/>
      <c r="HP1806" s="39"/>
      <c r="HQ1806" s="39"/>
      <c r="HR1806" s="39"/>
      <c r="HS1806" s="39"/>
      <c r="HT1806" s="39"/>
      <c r="HU1806" s="39"/>
      <c r="HV1806" s="39"/>
      <c r="HW1806" s="39"/>
      <c r="HX1806" s="39"/>
      <c r="HY1806" s="39"/>
      <c r="HZ1806" s="39"/>
      <c r="IA1806" s="39"/>
      <c r="IB1806" s="39"/>
      <c r="IC1806" s="39"/>
      <c r="ID1806" s="39"/>
      <c r="IE1806" s="39"/>
      <c r="IF1806" s="39"/>
      <c r="IG1806" s="39"/>
      <c r="IH1806" s="39"/>
      <c r="II1806" s="39"/>
      <c r="IJ1806" s="39"/>
      <c r="IK1806" s="39"/>
      <c r="IL1806" s="39"/>
      <c r="IM1806" s="39"/>
    </row>
    <row r="1807" spans="1:247" x14ac:dyDescent="0.3">
      <c r="A1807" s="67">
        <v>87</v>
      </c>
      <c r="B1807" s="68">
        <f>COUNT(J1807:EC1807)</f>
        <v>1</v>
      </c>
      <c r="C1807" s="69">
        <f>D1807+E1807</f>
        <v>53.91</v>
      </c>
      <c r="D1807" s="68" t="str">
        <f>IF(B1807&gt;17,(B1807-17)*2,"0")</f>
        <v>0</v>
      </c>
      <c r="E1807" s="70">
        <f>K1807+M1807+O1807+Q1807+S1807+U1807+W1807+Y1807+AA1807+AC1807+AE1807+AG1807+AI1807+AK1807+AM1807+AO1807+AQ1807+AS1807+AU1807+AW1807+AY1807+BA1807+BC1807+BE1807+BG1807+BI1807+BK1807+BM1807+BO1807+BQ1807+BS1807+BU1807+BW1807+BY1807+CA1807+CC1807+CE1807+CG1807+CI1807+CK1807+CM1807+CO1807+CQ1807+CS1807+CU1807+CW1807+CY1807+DA1807+DC1807+DE1807+DG1807+DI1807+DK1807+EC1807+DM1807</f>
        <v>53.91</v>
      </c>
      <c r="F1807" s="71" t="s">
        <v>5418</v>
      </c>
      <c r="G1807" s="71">
        <v>1975</v>
      </c>
      <c r="H1807" s="72" t="s">
        <v>5685</v>
      </c>
      <c r="I1807" s="72" t="s">
        <v>5686</v>
      </c>
      <c r="J1807" s="98"/>
      <c r="K1807" s="74"/>
      <c r="L1807" s="80"/>
      <c r="M1807" s="82"/>
      <c r="N1807" s="80"/>
      <c r="O1807" s="110"/>
      <c r="P1807" s="75"/>
      <c r="Q1807" s="76"/>
      <c r="R1807" s="75"/>
      <c r="S1807" s="76"/>
      <c r="T1807" s="78"/>
      <c r="U1807" s="99"/>
      <c r="V1807" s="80"/>
      <c r="W1807" s="81"/>
      <c r="X1807" s="80"/>
      <c r="Y1807" s="82"/>
      <c r="Z1807" s="80"/>
      <c r="AA1807" s="82"/>
      <c r="AB1807" s="83"/>
      <c r="AC1807" s="84"/>
      <c r="AD1807" s="80"/>
      <c r="AE1807" s="82"/>
      <c r="AF1807" s="80"/>
      <c r="AG1807" s="82"/>
      <c r="AH1807" s="80"/>
      <c r="AI1807" s="81"/>
      <c r="AJ1807" s="80"/>
      <c r="AK1807" s="82"/>
      <c r="AL1807" s="80"/>
      <c r="AM1807" s="82"/>
      <c r="AN1807" s="80"/>
      <c r="AO1807" s="82"/>
      <c r="AP1807" s="80"/>
      <c r="AQ1807" s="81"/>
      <c r="AR1807" s="80"/>
      <c r="AS1807" s="81"/>
      <c r="AT1807" s="80"/>
      <c r="AU1807" s="82"/>
      <c r="AV1807" s="80"/>
      <c r="AW1807" s="82"/>
      <c r="AZ1807" s="85"/>
      <c r="BA1807" s="86"/>
      <c r="BB1807" s="80"/>
      <c r="BC1807" s="81"/>
      <c r="BD1807" s="80"/>
      <c r="BE1807" s="81"/>
      <c r="BF1807" s="80"/>
      <c r="BG1807" s="81"/>
      <c r="BI1807" s="79"/>
      <c r="BJ1807" s="80"/>
      <c r="BK1807" s="81"/>
      <c r="BL1807" s="80"/>
      <c r="BM1807" s="82"/>
      <c r="BN1807" s="80" t="s">
        <v>5687</v>
      </c>
      <c r="BO1807" s="81">
        <v>53.91</v>
      </c>
      <c r="BP1807" s="80"/>
      <c r="BQ1807" s="81"/>
      <c r="BR1807" s="80"/>
      <c r="BS1807" s="81"/>
      <c r="BT1807" s="80"/>
      <c r="BU1807" s="81"/>
      <c r="BV1807" s="80"/>
      <c r="BW1807" s="82"/>
      <c r="BX1807" s="80"/>
      <c r="BY1807" s="82"/>
      <c r="BZ1807" s="80"/>
      <c r="CA1807" s="82"/>
      <c r="CB1807" s="80"/>
      <c r="CC1807" s="82"/>
      <c r="CD1807" s="80"/>
      <c r="CE1807" s="82"/>
      <c r="CF1807" s="80"/>
      <c r="CG1807" s="82"/>
      <c r="CH1807" s="80"/>
      <c r="CI1807" s="82"/>
      <c r="CJ1807" s="80"/>
      <c r="CK1807" s="82"/>
      <c r="CL1807" s="80"/>
      <c r="CM1807" s="82"/>
      <c r="CN1807" s="80"/>
      <c r="CO1807" s="82"/>
      <c r="CP1807" s="80"/>
      <c r="CQ1807" s="82"/>
      <c r="CR1807" s="80"/>
      <c r="CS1807" s="82"/>
      <c r="CT1807" s="80"/>
      <c r="CU1807" s="82"/>
      <c r="CV1807" s="80"/>
      <c r="CW1807" s="82"/>
      <c r="CX1807" s="80"/>
      <c r="CY1807" s="82"/>
      <c r="CZ1807" s="80"/>
      <c r="DA1807" s="82"/>
      <c r="DB1807" s="80"/>
      <c r="DC1807" s="82"/>
      <c r="DD1807" s="80"/>
      <c r="DE1807" s="82"/>
      <c r="DF1807" s="80"/>
      <c r="DG1807" s="82"/>
      <c r="DH1807" s="80"/>
      <c r="DI1807" s="81"/>
      <c r="DJ1807" s="80"/>
      <c r="DK1807" s="81"/>
      <c r="DL1807" s="87"/>
      <c r="DM1807" s="88"/>
      <c r="DN1807" s="63"/>
      <c r="DO1807" s="64"/>
      <c r="DP1807" s="63"/>
      <c r="DQ1807" s="64"/>
      <c r="DR1807" s="63"/>
      <c r="DS1807" s="64"/>
      <c r="DT1807" s="63"/>
      <c r="DU1807" s="65"/>
      <c r="DV1807" s="63"/>
      <c r="DW1807" s="65"/>
      <c r="DX1807" s="95"/>
      <c r="DY1807" s="97"/>
      <c r="DZ1807" s="63"/>
      <c r="EA1807" s="65"/>
      <c r="EB1807" s="63"/>
      <c r="EC1807" s="65"/>
      <c r="ED1807" s="39"/>
      <c r="EE1807" s="39"/>
      <c r="EF1807" s="39"/>
      <c r="EG1807" s="39"/>
      <c r="EH1807" s="39"/>
      <c r="EI1807" s="39"/>
      <c r="EJ1807" s="39"/>
      <c r="EK1807" s="39"/>
      <c r="EL1807" s="39"/>
      <c r="EM1807" s="39"/>
      <c r="EN1807" s="39"/>
      <c r="EO1807" s="39"/>
      <c r="EP1807" s="39"/>
      <c r="EQ1807" s="39"/>
      <c r="ER1807" s="39"/>
      <c r="ES1807" s="39"/>
      <c r="ET1807" s="39"/>
      <c r="EU1807" s="39"/>
      <c r="EV1807" s="39"/>
      <c r="EW1807" s="39"/>
      <c r="EX1807" s="39"/>
      <c r="EY1807" s="39"/>
      <c r="EZ1807" s="39"/>
      <c r="FA1807" s="39"/>
      <c r="FB1807" s="39"/>
      <c r="FC1807" s="39"/>
      <c r="FD1807" s="39"/>
      <c r="FE1807" s="39"/>
      <c r="FF1807" s="39"/>
      <c r="FG1807" s="39"/>
      <c r="FH1807" s="39"/>
      <c r="FI1807" s="39"/>
      <c r="FJ1807" s="39"/>
      <c r="FK1807" s="39"/>
      <c r="FL1807" s="39"/>
      <c r="FM1807" s="39"/>
      <c r="FN1807" s="39"/>
      <c r="FO1807" s="39"/>
      <c r="FP1807" s="39"/>
      <c r="FQ1807" s="39"/>
      <c r="FR1807" s="39"/>
      <c r="FS1807" s="39"/>
      <c r="FT1807" s="39"/>
      <c r="FU1807" s="39"/>
      <c r="FV1807" s="39"/>
      <c r="FW1807" s="39"/>
      <c r="FX1807" s="39"/>
      <c r="FY1807" s="39"/>
      <c r="FZ1807" s="39"/>
      <c r="GA1807" s="39"/>
      <c r="GB1807" s="39"/>
      <c r="GC1807" s="39"/>
      <c r="GD1807" s="39"/>
      <c r="GE1807" s="39"/>
      <c r="GF1807" s="39"/>
      <c r="GG1807" s="39"/>
      <c r="GH1807" s="39"/>
      <c r="GI1807" s="39"/>
      <c r="GJ1807" s="39"/>
      <c r="GK1807" s="39"/>
      <c r="GL1807" s="39"/>
      <c r="GM1807" s="39"/>
      <c r="GN1807" s="39"/>
      <c r="GO1807" s="39"/>
      <c r="GP1807" s="39"/>
      <c r="GQ1807" s="39"/>
      <c r="GR1807" s="39"/>
      <c r="GS1807" s="39"/>
      <c r="GT1807" s="39"/>
      <c r="GU1807" s="39"/>
      <c r="GV1807" s="39"/>
      <c r="GW1807" s="39"/>
      <c r="GX1807" s="39"/>
      <c r="GY1807" s="39"/>
      <c r="GZ1807" s="39"/>
      <c r="HA1807" s="39"/>
      <c r="HB1807" s="39"/>
      <c r="HC1807" s="39"/>
      <c r="HD1807" s="39"/>
      <c r="HE1807" s="39"/>
      <c r="HF1807" s="39"/>
      <c r="HG1807" s="39"/>
      <c r="HH1807" s="39"/>
      <c r="HI1807" s="39"/>
      <c r="HJ1807" s="39"/>
      <c r="HK1807" s="39"/>
      <c r="HL1807" s="39"/>
      <c r="HM1807" s="39"/>
      <c r="HN1807" s="39"/>
      <c r="HO1807" s="39"/>
      <c r="HP1807" s="39"/>
      <c r="HQ1807" s="39"/>
      <c r="HR1807" s="39"/>
      <c r="HS1807" s="39"/>
      <c r="HT1807" s="39"/>
      <c r="HU1807" s="39"/>
      <c r="HV1807" s="39"/>
      <c r="HW1807" s="39"/>
      <c r="HX1807" s="39"/>
      <c r="HY1807" s="39"/>
      <c r="HZ1807" s="39"/>
      <c r="IA1807" s="39"/>
      <c r="IB1807" s="39"/>
      <c r="IC1807" s="39"/>
      <c r="ID1807" s="39"/>
      <c r="IE1807" s="39"/>
      <c r="IF1807" s="39"/>
      <c r="IG1807" s="39"/>
      <c r="IH1807" s="39"/>
      <c r="II1807" s="39"/>
      <c r="IJ1807" s="39"/>
      <c r="IK1807" s="39"/>
      <c r="IL1807" s="39"/>
      <c r="IM1807" s="39"/>
    </row>
    <row r="1808" spans="1:247" x14ac:dyDescent="0.3">
      <c r="A1808" s="67">
        <v>88</v>
      </c>
      <c r="B1808" s="68">
        <f>COUNT(J1808:EC1808)</f>
        <v>1</v>
      </c>
      <c r="C1808" s="69">
        <f>D1808+E1808</f>
        <v>53.33</v>
      </c>
      <c r="D1808" s="68" t="str">
        <f>IF(B1808&gt;17,(B1808-17)*2,"0")</f>
        <v>0</v>
      </c>
      <c r="E1808" s="70">
        <f>K1808+M1808+O1808+Q1808+S1808+U1808+W1808+Y1808+AA1808+AC1808+AE1808+AG1808+AI1808+AK1808+AM1808+AO1808+AQ1808+AS1808+AU1808+AW1808+AY1808+BA1808+BC1808+BE1808+BG1808+BI1808+BK1808+BM1808+BO1808+BQ1808+BS1808+BU1808+BW1808+BY1808+CA1808+CC1808+CE1808+CG1808+CI1808+CK1808+CM1808+CO1808+CQ1808+CS1808+CU1808+CW1808+CY1808+DA1808+DC1808+DE1808+DG1808+DI1808+DK1808+EC1808+DM1808</f>
        <v>53.33</v>
      </c>
      <c r="F1808" s="71" t="s">
        <v>5418</v>
      </c>
      <c r="G1808" s="71">
        <v>1981</v>
      </c>
      <c r="H1808" s="72" t="s">
        <v>5688</v>
      </c>
      <c r="I1808" s="72" t="s">
        <v>5013</v>
      </c>
      <c r="J1808" s="98"/>
      <c r="K1808" s="74"/>
      <c r="L1808" s="80"/>
      <c r="M1808" s="82"/>
      <c r="N1808" s="80"/>
      <c r="O1808" s="110"/>
      <c r="P1808" s="75"/>
      <c r="Q1808" s="76"/>
      <c r="R1808" s="75"/>
      <c r="S1808" s="76"/>
      <c r="T1808" s="78"/>
      <c r="U1808" s="99"/>
      <c r="V1808" s="80"/>
      <c r="W1808" s="81"/>
      <c r="X1808" s="80"/>
      <c r="Y1808" s="82"/>
      <c r="Z1808" s="80"/>
      <c r="AA1808" s="82"/>
      <c r="AB1808" s="83"/>
      <c r="AC1808" s="84"/>
      <c r="AD1808" s="80"/>
      <c r="AE1808" s="82"/>
      <c r="AF1808" s="80"/>
      <c r="AG1808" s="82"/>
      <c r="AH1808" s="80"/>
      <c r="AI1808" s="81"/>
      <c r="AJ1808" s="80"/>
      <c r="AK1808" s="82"/>
      <c r="AL1808" s="80"/>
      <c r="AM1808" s="82"/>
      <c r="AN1808" s="80"/>
      <c r="AO1808" s="82"/>
      <c r="AP1808" s="80"/>
      <c r="AQ1808" s="81"/>
      <c r="AR1808" s="80"/>
      <c r="AS1808" s="81"/>
      <c r="AT1808" s="80"/>
      <c r="AU1808" s="82"/>
      <c r="AV1808" s="80"/>
      <c r="AW1808" s="82"/>
      <c r="AZ1808" s="85"/>
      <c r="BA1808" s="86"/>
      <c r="BB1808" s="80"/>
      <c r="BC1808" s="81"/>
      <c r="BD1808" s="80"/>
      <c r="BE1808" s="81"/>
      <c r="BF1808" s="80"/>
      <c r="BG1808" s="81"/>
      <c r="BI1808" s="79"/>
      <c r="BJ1808" s="80"/>
      <c r="BK1808" s="81"/>
      <c r="BL1808" s="80"/>
      <c r="BM1808" s="82"/>
      <c r="BN1808" s="80"/>
      <c r="BO1808" s="81"/>
      <c r="BP1808" s="80"/>
      <c r="BQ1808" s="81"/>
      <c r="BR1808" s="80"/>
      <c r="BS1808" s="81"/>
      <c r="BT1808" s="80"/>
      <c r="BU1808" s="81"/>
      <c r="BV1808" s="80"/>
      <c r="BW1808" s="82"/>
      <c r="BX1808" s="80" t="s">
        <v>5689</v>
      </c>
      <c r="BY1808" s="82">
        <v>53.33</v>
      </c>
      <c r="BZ1808" s="80"/>
      <c r="CA1808" s="82"/>
      <c r="CB1808" s="80"/>
      <c r="CC1808" s="82"/>
      <c r="CD1808" s="80"/>
      <c r="CE1808" s="82"/>
      <c r="CF1808" s="80"/>
      <c r="CG1808" s="82"/>
      <c r="CH1808" s="80"/>
      <c r="CI1808" s="82"/>
      <c r="CJ1808" s="80"/>
      <c r="CK1808" s="82"/>
      <c r="CL1808" s="80"/>
      <c r="CM1808" s="82"/>
      <c r="CN1808" s="80"/>
      <c r="CO1808" s="82"/>
      <c r="CP1808" s="80"/>
      <c r="CQ1808" s="82"/>
      <c r="CR1808" s="80"/>
      <c r="CS1808" s="82"/>
      <c r="CT1808" s="80"/>
      <c r="CU1808" s="82"/>
      <c r="CV1808" s="80"/>
      <c r="CW1808" s="82"/>
      <c r="CX1808" s="80"/>
      <c r="CY1808" s="82"/>
      <c r="CZ1808" s="80"/>
      <c r="DA1808" s="82"/>
      <c r="DB1808" s="80"/>
      <c r="DC1808" s="82"/>
      <c r="DD1808" s="80"/>
      <c r="DE1808" s="82"/>
      <c r="DF1808" s="80"/>
      <c r="DG1808" s="82"/>
      <c r="DH1808" s="80"/>
      <c r="DI1808" s="81"/>
      <c r="DJ1808" s="80"/>
      <c r="DK1808" s="81"/>
      <c r="DL1808" s="87"/>
      <c r="DM1808" s="88"/>
      <c r="DN1808" s="63"/>
      <c r="DO1808" s="64"/>
      <c r="DP1808" s="63"/>
      <c r="DQ1808" s="64"/>
      <c r="DR1808" s="63"/>
      <c r="DS1808" s="64"/>
      <c r="DT1808" s="63"/>
      <c r="DU1808" s="65"/>
      <c r="DV1808" s="63"/>
      <c r="DW1808" s="65"/>
      <c r="DX1808" s="95"/>
      <c r="DY1808" s="97"/>
      <c r="DZ1808" s="63"/>
      <c r="EA1808" s="65"/>
      <c r="EB1808" s="63"/>
      <c r="EC1808" s="65"/>
      <c r="ED1808" s="39"/>
      <c r="EE1808" s="39"/>
      <c r="EF1808" s="39"/>
      <c r="EG1808" s="39"/>
      <c r="EH1808" s="39"/>
      <c r="EI1808" s="39"/>
      <c r="EJ1808" s="39"/>
      <c r="EK1808" s="39"/>
      <c r="EL1808" s="39"/>
      <c r="EM1808" s="39"/>
      <c r="EN1808" s="39"/>
      <c r="EO1808" s="39"/>
      <c r="EP1808" s="39"/>
      <c r="EQ1808" s="39"/>
      <c r="ER1808" s="39"/>
      <c r="ES1808" s="39"/>
      <c r="ET1808" s="39"/>
      <c r="EU1808" s="39"/>
      <c r="EV1808" s="39"/>
      <c r="EW1808" s="39"/>
      <c r="EX1808" s="39"/>
      <c r="EY1808" s="39"/>
      <c r="EZ1808" s="39"/>
      <c r="FA1808" s="39"/>
      <c r="FB1808" s="39"/>
      <c r="FC1808" s="39"/>
      <c r="FD1808" s="39"/>
      <c r="FE1808" s="39"/>
      <c r="FF1808" s="39"/>
      <c r="FG1808" s="39"/>
      <c r="FH1808" s="39"/>
      <c r="FI1808" s="39"/>
      <c r="FJ1808" s="39"/>
      <c r="FK1808" s="39"/>
      <c r="FL1808" s="39"/>
      <c r="FM1808" s="39"/>
      <c r="FN1808" s="39"/>
      <c r="FO1808" s="39"/>
      <c r="FP1808" s="39"/>
      <c r="FQ1808" s="39"/>
      <c r="FR1808" s="39"/>
      <c r="FS1808" s="39"/>
      <c r="FT1808" s="39"/>
      <c r="FU1808" s="39"/>
      <c r="FV1808" s="39"/>
      <c r="FW1808" s="39"/>
      <c r="FX1808" s="39"/>
      <c r="FY1808" s="39"/>
      <c r="FZ1808" s="39"/>
      <c r="GA1808" s="39"/>
      <c r="GB1808" s="39"/>
      <c r="GC1808" s="39"/>
      <c r="GD1808" s="39"/>
      <c r="GE1808" s="39"/>
      <c r="GF1808" s="39"/>
      <c r="GG1808" s="39"/>
      <c r="GH1808" s="39"/>
      <c r="GI1808" s="39"/>
      <c r="GJ1808" s="39"/>
      <c r="GK1808" s="39"/>
      <c r="GL1808" s="39"/>
      <c r="GM1808" s="39"/>
      <c r="GN1808" s="39"/>
      <c r="GO1808" s="39"/>
      <c r="GP1808" s="39"/>
      <c r="GQ1808" s="39"/>
      <c r="GR1808" s="39"/>
      <c r="GS1808" s="39"/>
      <c r="GT1808" s="39"/>
      <c r="GU1808" s="39"/>
      <c r="GV1808" s="39"/>
      <c r="GW1808" s="39"/>
      <c r="GX1808" s="39"/>
      <c r="GY1808" s="39"/>
      <c r="GZ1808" s="39"/>
      <c r="HA1808" s="39"/>
      <c r="HB1808" s="39"/>
      <c r="HC1808" s="39"/>
      <c r="HD1808" s="39"/>
      <c r="HE1808" s="39"/>
      <c r="HF1808" s="39"/>
      <c r="HG1808" s="39"/>
      <c r="HH1808" s="39"/>
      <c r="HI1808" s="39"/>
      <c r="HJ1808" s="39"/>
      <c r="HK1808" s="39"/>
      <c r="HL1808" s="39"/>
      <c r="HM1808" s="39"/>
      <c r="HN1808" s="39"/>
      <c r="HO1808" s="39"/>
      <c r="HP1808" s="39"/>
      <c r="HQ1808" s="39"/>
      <c r="HR1808" s="39"/>
      <c r="HS1808" s="39"/>
      <c r="HT1808" s="39"/>
      <c r="HU1808" s="39"/>
      <c r="HV1808" s="39"/>
      <c r="HW1808" s="39"/>
      <c r="HX1808" s="39"/>
      <c r="HY1808" s="39"/>
      <c r="HZ1808" s="39"/>
      <c r="IA1808" s="39"/>
      <c r="IB1808" s="39"/>
      <c r="IC1808" s="39"/>
      <c r="ID1808" s="39"/>
      <c r="IE1808" s="39"/>
      <c r="IF1808" s="39"/>
      <c r="IG1808" s="39"/>
      <c r="IH1808" s="39"/>
      <c r="II1808" s="39"/>
      <c r="IJ1808" s="39"/>
      <c r="IK1808" s="39"/>
      <c r="IL1808" s="39"/>
      <c r="IM1808" s="39"/>
    </row>
    <row r="1809" spans="1:247" x14ac:dyDescent="0.3">
      <c r="A1809" s="67">
        <v>89</v>
      </c>
      <c r="B1809" s="68">
        <f>COUNT(J1809:EC1809)</f>
        <v>1</v>
      </c>
      <c r="C1809" s="69">
        <f>D1809+E1809</f>
        <v>52.26</v>
      </c>
      <c r="D1809" s="68" t="str">
        <f>IF(B1809&gt;17,(B1809-17)*2,"0")</f>
        <v>0</v>
      </c>
      <c r="E1809" s="70">
        <f>K1809+M1809+O1809+Q1809+S1809+U1809+W1809+Y1809+AA1809+AC1809+AE1809+AG1809+AI1809+AK1809+AM1809+AO1809+AQ1809+AS1809+AU1809+AW1809+AY1809+BA1809+BC1809+BE1809+BG1809+BI1809+BK1809+BM1809+BO1809+BQ1809+BS1809+BU1809+BW1809+BY1809+CA1809+CC1809+CE1809+CG1809+CI1809+CK1809+CM1809+CO1809+CQ1809+CS1809+CU1809+CW1809+CY1809+DA1809+DC1809+DE1809+DG1809+DI1809+DK1809+EC1809+DM1809</f>
        <v>52.26</v>
      </c>
      <c r="F1809" s="71" t="s">
        <v>5418</v>
      </c>
      <c r="G1809" s="71">
        <v>1981</v>
      </c>
      <c r="H1809" s="72" t="s">
        <v>5690</v>
      </c>
      <c r="I1809" s="72" t="s">
        <v>2256</v>
      </c>
      <c r="J1809" s="98"/>
      <c r="K1809" s="74"/>
      <c r="L1809" s="80"/>
      <c r="M1809" s="82"/>
      <c r="N1809" s="80"/>
      <c r="O1809" s="110"/>
      <c r="P1809" s="75"/>
      <c r="Q1809" s="76"/>
      <c r="R1809" s="75"/>
      <c r="S1809" s="76"/>
      <c r="T1809" s="78"/>
      <c r="U1809" s="99"/>
      <c r="V1809" s="80"/>
      <c r="W1809" s="81"/>
      <c r="X1809" s="80"/>
      <c r="Y1809" s="82"/>
      <c r="Z1809" s="80"/>
      <c r="AA1809" s="82"/>
      <c r="AB1809" s="83"/>
      <c r="AC1809" s="84"/>
      <c r="AD1809" s="80"/>
      <c r="AE1809" s="82"/>
      <c r="AF1809" s="80"/>
      <c r="AG1809" s="82"/>
      <c r="AH1809" s="80"/>
      <c r="AI1809" s="81"/>
      <c r="AJ1809" s="80"/>
      <c r="AK1809" s="82"/>
      <c r="AL1809" s="80"/>
      <c r="AM1809" s="82"/>
      <c r="AN1809" s="80"/>
      <c r="AO1809" s="82"/>
      <c r="AP1809" s="80"/>
      <c r="AQ1809" s="81"/>
      <c r="AR1809" s="80"/>
      <c r="AS1809" s="81"/>
      <c r="AT1809" s="80"/>
      <c r="AU1809" s="82"/>
      <c r="AV1809" s="80"/>
      <c r="AW1809" s="82"/>
      <c r="AZ1809" s="85"/>
      <c r="BA1809" s="86"/>
      <c r="BB1809" s="80"/>
      <c r="BC1809" s="81"/>
      <c r="BD1809" s="80"/>
      <c r="BE1809" s="81"/>
      <c r="BF1809" s="80"/>
      <c r="BG1809" s="81"/>
      <c r="BI1809" s="79"/>
      <c r="BJ1809" s="80"/>
      <c r="BK1809" s="81"/>
      <c r="BL1809" s="80"/>
      <c r="BM1809" s="82"/>
      <c r="BN1809" s="80"/>
      <c r="BO1809" s="81"/>
      <c r="BP1809" s="80"/>
      <c r="BQ1809" s="81"/>
      <c r="BR1809" s="80"/>
      <c r="BS1809" s="81"/>
      <c r="BT1809" s="80"/>
      <c r="BU1809" s="81"/>
      <c r="BV1809" s="80"/>
      <c r="BW1809" s="82"/>
      <c r="BX1809" s="80"/>
      <c r="BY1809" s="82"/>
      <c r="BZ1809" s="80"/>
      <c r="CA1809" s="82"/>
      <c r="CB1809" s="80"/>
      <c r="CC1809" s="82"/>
      <c r="CD1809" s="80"/>
      <c r="CE1809" s="82"/>
      <c r="CF1809" s="80"/>
      <c r="CG1809" s="82"/>
      <c r="CH1809" s="80" t="s">
        <v>5691</v>
      </c>
      <c r="CI1809" s="82">
        <v>52.26</v>
      </c>
      <c r="CJ1809" s="80"/>
      <c r="CK1809" s="82"/>
      <c r="CL1809" s="80"/>
      <c r="CM1809" s="82"/>
      <c r="CN1809" s="80"/>
      <c r="CO1809" s="82"/>
      <c r="CP1809" s="80"/>
      <c r="CQ1809" s="82"/>
      <c r="CR1809" s="80"/>
      <c r="CS1809" s="82"/>
      <c r="CT1809" s="80"/>
      <c r="CU1809" s="82"/>
      <c r="CV1809" s="80"/>
      <c r="CW1809" s="82"/>
      <c r="CX1809" s="80"/>
      <c r="CY1809" s="82"/>
      <c r="CZ1809" s="80"/>
      <c r="DA1809" s="82"/>
      <c r="DB1809" s="80"/>
      <c r="DC1809" s="82"/>
      <c r="DD1809" s="80"/>
      <c r="DE1809" s="82"/>
      <c r="DF1809" s="80"/>
      <c r="DG1809" s="82"/>
      <c r="DH1809" s="80"/>
      <c r="DI1809" s="81"/>
      <c r="DJ1809" s="80"/>
      <c r="DK1809" s="81"/>
      <c r="DL1809" s="87"/>
      <c r="DM1809" s="88"/>
      <c r="DN1809" s="63"/>
      <c r="DO1809" s="64"/>
      <c r="DP1809" s="63"/>
      <c r="DQ1809" s="64"/>
      <c r="DR1809" s="63"/>
      <c r="DS1809" s="64"/>
      <c r="DT1809" s="63"/>
      <c r="DU1809" s="65"/>
      <c r="DV1809" s="63"/>
      <c r="DW1809" s="65"/>
      <c r="DX1809" s="95"/>
      <c r="DY1809" s="97"/>
      <c r="DZ1809" s="63"/>
      <c r="EA1809" s="65"/>
      <c r="EB1809" s="63"/>
      <c r="EC1809" s="65"/>
      <c r="ED1809" s="39"/>
      <c r="EE1809" s="39"/>
      <c r="EF1809" s="39"/>
      <c r="EG1809" s="39"/>
      <c r="EH1809" s="39"/>
      <c r="EI1809" s="39"/>
      <c r="EJ1809" s="39"/>
      <c r="EK1809" s="39"/>
      <c r="EL1809" s="39"/>
      <c r="EM1809" s="39"/>
      <c r="EN1809" s="39"/>
      <c r="EO1809" s="39"/>
      <c r="EP1809" s="39"/>
      <c r="EQ1809" s="39"/>
      <c r="ER1809" s="39"/>
      <c r="ES1809" s="39"/>
      <c r="ET1809" s="39"/>
      <c r="EU1809" s="39"/>
      <c r="EV1809" s="39"/>
      <c r="EW1809" s="39"/>
      <c r="EX1809" s="39"/>
      <c r="EY1809" s="39"/>
      <c r="EZ1809" s="39"/>
      <c r="FA1809" s="39"/>
      <c r="FB1809" s="39"/>
      <c r="FC1809" s="39"/>
      <c r="FD1809" s="39"/>
      <c r="FE1809" s="39"/>
      <c r="FF1809" s="39"/>
      <c r="FG1809" s="39"/>
      <c r="FH1809" s="39"/>
      <c r="FI1809" s="39"/>
      <c r="FJ1809" s="39"/>
      <c r="FK1809" s="39"/>
      <c r="FL1809" s="39"/>
      <c r="FM1809" s="39"/>
      <c r="FN1809" s="39"/>
      <c r="FO1809" s="39"/>
      <c r="FP1809" s="39"/>
      <c r="FQ1809" s="39"/>
      <c r="FR1809" s="39"/>
      <c r="FS1809" s="39"/>
      <c r="FT1809" s="39"/>
      <c r="FU1809" s="39"/>
      <c r="FV1809" s="39"/>
      <c r="FW1809" s="39"/>
      <c r="FX1809" s="39"/>
      <c r="FY1809" s="39"/>
      <c r="FZ1809" s="39"/>
      <c r="GA1809" s="39"/>
      <c r="GB1809" s="39"/>
      <c r="GC1809" s="39"/>
      <c r="GD1809" s="39"/>
      <c r="GE1809" s="39"/>
      <c r="GF1809" s="39"/>
      <c r="GG1809" s="39"/>
      <c r="GH1809" s="39"/>
      <c r="GI1809" s="39"/>
      <c r="GJ1809" s="39"/>
      <c r="GK1809" s="39"/>
      <c r="GL1809" s="39"/>
      <c r="GM1809" s="39"/>
      <c r="GN1809" s="39"/>
      <c r="GO1809" s="39"/>
      <c r="GP1809" s="39"/>
      <c r="GQ1809" s="39"/>
      <c r="GR1809" s="39"/>
      <c r="GS1809" s="39"/>
      <c r="GT1809" s="39"/>
      <c r="GU1809" s="39"/>
      <c r="GV1809" s="39"/>
      <c r="GW1809" s="39"/>
      <c r="GX1809" s="39"/>
      <c r="GY1809" s="39"/>
      <c r="GZ1809" s="39"/>
      <c r="HA1809" s="39"/>
      <c r="HB1809" s="39"/>
      <c r="HC1809" s="39"/>
      <c r="HD1809" s="39"/>
      <c r="HE1809" s="39"/>
      <c r="HF1809" s="39"/>
      <c r="HG1809" s="39"/>
      <c r="HH1809" s="39"/>
      <c r="HI1809" s="39"/>
      <c r="HJ1809" s="39"/>
      <c r="HK1809" s="39"/>
      <c r="HL1809" s="39"/>
      <c r="HM1809" s="39"/>
      <c r="HN1809" s="39"/>
      <c r="HO1809" s="39"/>
      <c r="HP1809" s="39"/>
      <c r="HQ1809" s="39"/>
      <c r="HR1809" s="39"/>
      <c r="HS1809" s="39"/>
      <c r="HT1809" s="39"/>
      <c r="HU1809" s="39"/>
      <c r="HV1809" s="39"/>
      <c r="HW1809" s="39"/>
      <c r="HX1809" s="39"/>
      <c r="HY1809" s="39"/>
      <c r="HZ1809" s="39"/>
      <c r="IA1809" s="39"/>
      <c r="IB1809" s="39"/>
      <c r="IC1809" s="39"/>
      <c r="ID1809" s="39"/>
      <c r="IE1809" s="39"/>
      <c r="IF1809" s="39"/>
      <c r="IG1809" s="39"/>
      <c r="IH1809" s="39"/>
      <c r="II1809" s="39"/>
      <c r="IJ1809" s="39"/>
      <c r="IK1809" s="39"/>
      <c r="IL1809" s="39"/>
      <c r="IM1809" s="39"/>
    </row>
    <row r="1810" spans="1:247" x14ac:dyDescent="0.3">
      <c r="A1810" s="67">
        <v>90</v>
      </c>
      <c r="B1810" s="68">
        <f>COUNT(J1810:EC1810)</f>
        <v>1</v>
      </c>
      <c r="C1810" s="69">
        <f>D1810+E1810</f>
        <v>51.96</v>
      </c>
      <c r="D1810" s="68" t="str">
        <f>IF(B1810&gt;17,(B1810-17)*2,"0")</f>
        <v>0</v>
      </c>
      <c r="E1810" s="70">
        <f>K1810+M1810+O1810+Q1810+S1810+U1810+W1810+Y1810+AA1810+AC1810+AE1810+AG1810+AI1810+AK1810+AM1810+AO1810+AQ1810+AS1810+AU1810+AW1810+AY1810+BA1810+BC1810+BE1810+BG1810+BI1810+BK1810+BM1810+BO1810+BQ1810+BS1810+BU1810+BW1810+BY1810+CA1810+CC1810+CE1810+CG1810+CI1810+CK1810+CM1810+CO1810+CQ1810+CS1810+CU1810+CW1810+CY1810+DA1810+DC1810+DE1810+DG1810+DI1810+DK1810+EC1810+DM1810</f>
        <v>51.96</v>
      </c>
      <c r="F1810" s="71" t="s">
        <v>5418</v>
      </c>
      <c r="G1810" s="71">
        <v>1974</v>
      </c>
      <c r="H1810" s="72" t="s">
        <v>5692</v>
      </c>
      <c r="I1810" s="90" t="s">
        <v>5693</v>
      </c>
      <c r="J1810" s="98"/>
      <c r="K1810" s="74"/>
      <c r="L1810" s="80"/>
      <c r="M1810" s="82"/>
      <c r="N1810" s="80"/>
      <c r="O1810" s="110"/>
      <c r="P1810" s="75"/>
      <c r="Q1810" s="76"/>
      <c r="R1810" s="75"/>
      <c r="S1810" s="76"/>
      <c r="T1810" s="78"/>
      <c r="U1810" s="99"/>
      <c r="V1810" s="80"/>
      <c r="W1810" s="81"/>
      <c r="X1810" s="80"/>
      <c r="Y1810" s="82"/>
      <c r="Z1810" s="80"/>
      <c r="AA1810" s="82"/>
      <c r="AB1810" s="83"/>
      <c r="AC1810" s="84"/>
      <c r="AD1810" s="80"/>
      <c r="AE1810" s="82"/>
      <c r="AF1810" s="80"/>
      <c r="AG1810" s="82"/>
      <c r="AH1810" s="80"/>
      <c r="AI1810" s="81"/>
      <c r="AJ1810" s="80"/>
      <c r="AK1810" s="82"/>
      <c r="AL1810" s="80"/>
      <c r="AM1810" s="82"/>
      <c r="AN1810" s="80"/>
      <c r="AO1810" s="82"/>
      <c r="AP1810" s="80"/>
      <c r="AQ1810" s="81"/>
      <c r="AR1810" s="80"/>
      <c r="AS1810" s="81"/>
      <c r="AT1810" s="80"/>
      <c r="AU1810" s="82"/>
      <c r="AV1810" s="80"/>
      <c r="AW1810" s="82"/>
      <c r="AX1810" s="73" t="s">
        <v>4177</v>
      </c>
      <c r="AY1810" s="79">
        <v>51.96</v>
      </c>
      <c r="AZ1810" s="85"/>
      <c r="BA1810" s="86"/>
      <c r="BB1810" s="80"/>
      <c r="BC1810" s="81"/>
      <c r="BD1810" s="80"/>
      <c r="BE1810" s="81"/>
      <c r="BF1810" s="80"/>
      <c r="BG1810" s="81"/>
      <c r="BI1810" s="79"/>
      <c r="BJ1810" s="80"/>
      <c r="BK1810" s="81"/>
      <c r="BL1810" s="80"/>
      <c r="BM1810" s="82"/>
      <c r="BN1810" s="80"/>
      <c r="BO1810" s="81"/>
      <c r="BP1810" s="80"/>
      <c r="BQ1810" s="81"/>
      <c r="BR1810" s="80"/>
      <c r="BS1810" s="81"/>
      <c r="BT1810" s="80"/>
      <c r="BU1810" s="81"/>
      <c r="BV1810" s="80"/>
      <c r="BW1810" s="82"/>
      <c r="BX1810" s="80"/>
      <c r="BY1810" s="82"/>
      <c r="BZ1810" s="80"/>
      <c r="CA1810" s="82"/>
      <c r="CB1810" s="80"/>
      <c r="CC1810" s="82"/>
      <c r="CD1810" s="80"/>
      <c r="CE1810" s="82"/>
      <c r="CF1810" s="80"/>
      <c r="CG1810" s="82"/>
      <c r="CH1810" s="80"/>
      <c r="CI1810" s="82"/>
      <c r="CJ1810" s="80"/>
      <c r="CK1810" s="82"/>
      <c r="CL1810" s="80"/>
      <c r="CM1810" s="82"/>
      <c r="CN1810" s="80"/>
      <c r="CO1810" s="82"/>
      <c r="CP1810" s="80"/>
      <c r="CQ1810" s="82"/>
      <c r="CR1810" s="80"/>
      <c r="CS1810" s="82"/>
      <c r="CT1810" s="80"/>
      <c r="CU1810" s="82"/>
      <c r="CV1810" s="80"/>
      <c r="CW1810" s="82"/>
      <c r="CX1810" s="80"/>
      <c r="CY1810" s="82"/>
      <c r="CZ1810" s="80"/>
      <c r="DA1810" s="82"/>
      <c r="DB1810" s="80"/>
      <c r="DC1810" s="82"/>
      <c r="DD1810" s="80"/>
      <c r="DE1810" s="82"/>
      <c r="DF1810" s="80"/>
      <c r="DG1810" s="82"/>
      <c r="DH1810" s="80"/>
      <c r="DI1810" s="81"/>
      <c r="DJ1810" s="80"/>
      <c r="DK1810" s="81"/>
      <c r="DL1810" s="87"/>
      <c r="DM1810" s="88"/>
      <c r="DN1810" s="63"/>
      <c r="DO1810" s="64"/>
      <c r="DP1810" s="63"/>
      <c r="DQ1810" s="64"/>
      <c r="DR1810" s="63"/>
      <c r="DS1810" s="64"/>
      <c r="DT1810" s="63"/>
      <c r="DU1810" s="65"/>
      <c r="DV1810" s="63"/>
      <c r="DW1810" s="65"/>
      <c r="DX1810" s="95"/>
      <c r="DY1810" s="97"/>
      <c r="DZ1810" s="63"/>
      <c r="EA1810" s="65"/>
      <c r="EB1810" s="63"/>
      <c r="EC1810" s="65"/>
      <c r="ED1810" s="39"/>
      <c r="EE1810" s="39"/>
      <c r="EF1810" s="39"/>
      <c r="EG1810" s="39"/>
      <c r="EH1810" s="39"/>
      <c r="EI1810" s="39"/>
      <c r="EJ1810" s="39"/>
      <c r="EK1810" s="39"/>
      <c r="EL1810" s="39"/>
      <c r="EM1810" s="39"/>
      <c r="EN1810" s="39"/>
      <c r="EO1810" s="39"/>
      <c r="EP1810" s="39"/>
      <c r="EQ1810" s="39"/>
      <c r="ER1810" s="39"/>
      <c r="ES1810" s="39"/>
      <c r="ET1810" s="39"/>
      <c r="EU1810" s="39"/>
      <c r="EV1810" s="39"/>
      <c r="EW1810" s="39"/>
      <c r="EX1810" s="39"/>
      <c r="EY1810" s="39"/>
      <c r="EZ1810" s="39"/>
      <c r="FA1810" s="39"/>
      <c r="FB1810" s="39"/>
      <c r="FC1810" s="39"/>
      <c r="FD1810" s="39"/>
      <c r="FE1810" s="39"/>
      <c r="FF1810" s="39"/>
      <c r="FG1810" s="39"/>
      <c r="FH1810" s="39"/>
      <c r="FI1810" s="39"/>
      <c r="FJ1810" s="39"/>
      <c r="FK1810" s="39"/>
      <c r="FL1810" s="39"/>
      <c r="FM1810" s="39"/>
      <c r="FN1810" s="39"/>
      <c r="FO1810" s="39"/>
      <c r="FP1810" s="39"/>
      <c r="FQ1810" s="39"/>
      <c r="FR1810" s="39"/>
      <c r="FS1810" s="39"/>
      <c r="FT1810" s="39"/>
      <c r="FU1810" s="39"/>
      <c r="FV1810" s="39"/>
      <c r="FW1810" s="39"/>
      <c r="FX1810" s="39"/>
      <c r="FY1810" s="39"/>
      <c r="FZ1810" s="39"/>
      <c r="GA1810" s="39"/>
      <c r="GB1810" s="39"/>
      <c r="GC1810" s="39"/>
      <c r="GD1810" s="39"/>
      <c r="GE1810" s="39"/>
      <c r="GF1810" s="39"/>
      <c r="GG1810" s="39"/>
      <c r="GH1810" s="39"/>
      <c r="GI1810" s="39"/>
      <c r="GJ1810" s="39"/>
      <c r="GK1810" s="39"/>
      <c r="GL1810" s="39"/>
      <c r="GM1810" s="39"/>
      <c r="GN1810" s="39"/>
      <c r="GO1810" s="39"/>
      <c r="GP1810" s="39"/>
      <c r="GQ1810" s="39"/>
      <c r="GR1810" s="39"/>
      <c r="GS1810" s="39"/>
      <c r="GT1810" s="39"/>
      <c r="GU1810" s="39"/>
      <c r="GV1810" s="39"/>
      <c r="GW1810" s="39"/>
      <c r="GX1810" s="39"/>
      <c r="GY1810" s="39"/>
      <c r="GZ1810" s="39"/>
      <c r="HA1810" s="39"/>
      <c r="HB1810" s="39"/>
      <c r="HC1810" s="39"/>
      <c r="HD1810" s="39"/>
      <c r="HE1810" s="39"/>
      <c r="HF1810" s="39"/>
      <c r="HG1810" s="39"/>
      <c r="HH1810" s="39"/>
      <c r="HI1810" s="39"/>
      <c r="HJ1810" s="39"/>
      <c r="HK1810" s="39"/>
      <c r="HL1810" s="39"/>
      <c r="HM1810" s="39"/>
      <c r="HN1810" s="39"/>
      <c r="HO1810" s="39"/>
      <c r="HP1810" s="39"/>
      <c r="HQ1810" s="39"/>
      <c r="HR1810" s="39"/>
      <c r="HS1810" s="39"/>
      <c r="HT1810" s="39"/>
      <c r="HU1810" s="39"/>
      <c r="HV1810" s="39"/>
      <c r="HW1810" s="39"/>
      <c r="HX1810" s="39"/>
      <c r="HY1810" s="39"/>
      <c r="HZ1810" s="39"/>
      <c r="IA1810" s="39"/>
      <c r="IB1810" s="39"/>
      <c r="IC1810" s="39"/>
      <c r="ID1810" s="39"/>
      <c r="IE1810" s="39"/>
      <c r="IF1810" s="39"/>
      <c r="IG1810" s="39"/>
      <c r="IH1810" s="39"/>
      <c r="II1810" s="39"/>
      <c r="IJ1810" s="39"/>
      <c r="IK1810" s="39"/>
      <c r="IL1810" s="39"/>
      <c r="IM1810" s="39"/>
    </row>
    <row r="1811" spans="1:247" x14ac:dyDescent="0.3">
      <c r="A1811" s="67">
        <v>91</v>
      </c>
      <c r="B1811" s="68">
        <f>COUNT(J1811:EC1811)</f>
        <v>1</v>
      </c>
      <c r="C1811" s="69">
        <f>D1811+E1811</f>
        <v>51.85</v>
      </c>
      <c r="D1811" s="68" t="str">
        <f>IF(B1811&gt;17,(B1811-17)*2,"0")</f>
        <v>0</v>
      </c>
      <c r="E1811" s="70">
        <f>K1811+M1811+O1811+Q1811+S1811+U1811+W1811+Y1811+AA1811+AC1811+AE1811+AG1811+AI1811+AK1811+AM1811+AO1811+AQ1811+AS1811+AU1811+AW1811+AY1811+BA1811+BC1811+BE1811+BG1811+BI1811+BK1811+BM1811+BO1811+BQ1811+BS1811+BU1811+BW1811+BY1811+CA1811+CC1811+CE1811+CG1811+CI1811+CK1811+CM1811+CO1811+CQ1811+CS1811+CU1811+CW1811+CY1811+DA1811+DC1811+DE1811+DG1811+DI1811+DK1811+EC1811+DM1811</f>
        <v>51.85</v>
      </c>
      <c r="F1811" s="71" t="s">
        <v>5418</v>
      </c>
      <c r="G1811" s="71">
        <v>1976</v>
      </c>
      <c r="H1811" s="72" t="s">
        <v>5694</v>
      </c>
      <c r="I1811" s="72" t="s">
        <v>4739</v>
      </c>
      <c r="J1811" s="98"/>
      <c r="K1811" s="74"/>
      <c r="L1811" s="80"/>
      <c r="M1811" s="82"/>
      <c r="N1811" s="80"/>
      <c r="O1811" s="110"/>
      <c r="P1811" s="75"/>
      <c r="Q1811" s="76"/>
      <c r="R1811" s="75"/>
      <c r="S1811" s="76"/>
      <c r="T1811" s="78"/>
      <c r="U1811" s="99"/>
      <c r="V1811" s="80"/>
      <c r="W1811" s="81"/>
      <c r="X1811" s="80"/>
      <c r="Y1811" s="82"/>
      <c r="Z1811" s="80"/>
      <c r="AA1811" s="82"/>
      <c r="AB1811" s="83"/>
      <c r="AC1811" s="84"/>
      <c r="AD1811" s="80"/>
      <c r="AE1811" s="82"/>
      <c r="AF1811" s="80"/>
      <c r="AG1811" s="82"/>
      <c r="AH1811" s="80"/>
      <c r="AI1811" s="81"/>
      <c r="AJ1811" s="80"/>
      <c r="AK1811" s="82"/>
      <c r="AL1811" s="80"/>
      <c r="AM1811" s="82"/>
      <c r="AN1811" s="80"/>
      <c r="AO1811" s="82"/>
      <c r="AP1811" s="80"/>
      <c r="AQ1811" s="81"/>
      <c r="AR1811" s="80"/>
      <c r="AS1811" s="81"/>
      <c r="AT1811" s="80"/>
      <c r="AU1811" s="82"/>
      <c r="AV1811" s="80"/>
      <c r="AW1811" s="82"/>
      <c r="AZ1811" s="85"/>
      <c r="BA1811" s="86"/>
      <c r="BB1811" s="80"/>
      <c r="BC1811" s="81"/>
      <c r="BD1811" s="80"/>
      <c r="BE1811" s="81"/>
      <c r="BF1811" s="80"/>
      <c r="BG1811" s="81"/>
      <c r="BI1811" s="79"/>
      <c r="BJ1811" s="80"/>
      <c r="BK1811" s="81"/>
      <c r="BL1811" s="80"/>
      <c r="BM1811" s="82"/>
      <c r="BN1811" s="80"/>
      <c r="BO1811" s="81"/>
      <c r="BP1811" s="80"/>
      <c r="BQ1811" s="81"/>
      <c r="BR1811" s="80"/>
      <c r="BS1811" s="81"/>
      <c r="BT1811" s="80" t="s">
        <v>5695</v>
      </c>
      <c r="BU1811" s="81">
        <v>51.85</v>
      </c>
      <c r="BV1811" s="80"/>
      <c r="BW1811" s="82"/>
      <c r="BX1811" s="80"/>
      <c r="BY1811" s="82"/>
      <c r="BZ1811" s="80"/>
      <c r="CA1811" s="82"/>
      <c r="CB1811" s="80"/>
      <c r="CC1811" s="82"/>
      <c r="CD1811" s="80"/>
      <c r="CE1811" s="82"/>
      <c r="CF1811" s="80"/>
      <c r="CG1811" s="82"/>
      <c r="CH1811" s="80"/>
      <c r="CI1811" s="82"/>
      <c r="CJ1811" s="80"/>
      <c r="CK1811" s="82"/>
      <c r="CL1811" s="80"/>
      <c r="CM1811" s="82"/>
      <c r="CN1811" s="80"/>
      <c r="CO1811" s="82"/>
      <c r="CP1811" s="80"/>
      <c r="CQ1811" s="82"/>
      <c r="CR1811" s="80"/>
      <c r="CS1811" s="82"/>
      <c r="CT1811" s="80"/>
      <c r="CU1811" s="82"/>
      <c r="CV1811" s="80"/>
      <c r="CW1811" s="82"/>
      <c r="CX1811" s="80"/>
      <c r="CY1811" s="82"/>
      <c r="CZ1811" s="80"/>
      <c r="DA1811" s="82"/>
      <c r="DB1811" s="80"/>
      <c r="DC1811" s="82"/>
      <c r="DD1811" s="80"/>
      <c r="DE1811" s="82"/>
      <c r="DF1811" s="80"/>
      <c r="DG1811" s="82"/>
      <c r="DH1811" s="80"/>
      <c r="DI1811" s="81"/>
      <c r="DJ1811" s="80"/>
      <c r="DK1811" s="81"/>
      <c r="DL1811" s="87"/>
      <c r="DM1811" s="88"/>
      <c r="DN1811" s="63"/>
      <c r="DO1811" s="64"/>
      <c r="DP1811" s="63"/>
      <c r="DQ1811" s="64"/>
      <c r="DR1811" s="63"/>
      <c r="DS1811" s="64"/>
      <c r="DT1811" s="63"/>
      <c r="DU1811" s="65"/>
      <c r="DV1811" s="63"/>
      <c r="DW1811" s="65"/>
      <c r="DX1811" s="95"/>
      <c r="DY1811" s="97"/>
      <c r="DZ1811" s="63"/>
      <c r="EA1811" s="65"/>
      <c r="EB1811" s="63"/>
      <c r="EC1811" s="65"/>
      <c r="ED1811" s="39"/>
      <c r="EE1811" s="39"/>
      <c r="EF1811" s="39"/>
      <c r="EG1811" s="39"/>
      <c r="EH1811" s="39"/>
      <c r="EI1811" s="39"/>
      <c r="EJ1811" s="39"/>
      <c r="EK1811" s="39"/>
      <c r="EL1811" s="39"/>
      <c r="EM1811" s="39"/>
      <c r="EN1811" s="39"/>
      <c r="EO1811" s="39"/>
      <c r="EP1811" s="39"/>
      <c r="EQ1811" s="39"/>
      <c r="ER1811" s="39"/>
      <c r="ES1811" s="39"/>
      <c r="ET1811" s="39"/>
      <c r="EU1811" s="39"/>
      <c r="EV1811" s="39"/>
      <c r="EW1811" s="39"/>
      <c r="EX1811" s="39"/>
      <c r="EY1811" s="39"/>
      <c r="EZ1811" s="39"/>
      <c r="FA1811" s="39"/>
      <c r="FB1811" s="39"/>
      <c r="FC1811" s="39"/>
      <c r="FD1811" s="39"/>
      <c r="FE1811" s="39"/>
      <c r="FF1811" s="39"/>
      <c r="FG1811" s="39"/>
      <c r="FH1811" s="39"/>
      <c r="FI1811" s="39"/>
      <c r="FJ1811" s="39"/>
      <c r="FK1811" s="39"/>
      <c r="FL1811" s="39"/>
      <c r="FM1811" s="39"/>
      <c r="FN1811" s="39"/>
      <c r="FO1811" s="39"/>
      <c r="FP1811" s="39"/>
      <c r="FQ1811" s="39"/>
      <c r="FR1811" s="39"/>
      <c r="FS1811" s="39"/>
      <c r="FT1811" s="39"/>
      <c r="FU1811" s="39"/>
      <c r="FV1811" s="39"/>
      <c r="FW1811" s="39"/>
      <c r="FX1811" s="39"/>
      <c r="FY1811" s="39"/>
      <c r="FZ1811" s="39"/>
      <c r="GA1811" s="39"/>
      <c r="GB1811" s="39"/>
      <c r="GC1811" s="39"/>
      <c r="GD1811" s="39"/>
      <c r="GE1811" s="39"/>
      <c r="GF1811" s="39"/>
      <c r="GG1811" s="39"/>
      <c r="GH1811" s="39"/>
      <c r="GI1811" s="39"/>
      <c r="GJ1811" s="39"/>
      <c r="GK1811" s="39"/>
      <c r="GL1811" s="39"/>
      <c r="GM1811" s="39"/>
      <c r="GN1811" s="39"/>
      <c r="GO1811" s="39"/>
      <c r="GP1811" s="39"/>
      <c r="GQ1811" s="39"/>
      <c r="GR1811" s="39"/>
      <c r="GS1811" s="39"/>
      <c r="GT1811" s="39"/>
      <c r="GU1811" s="39"/>
      <c r="GV1811" s="39"/>
      <c r="GW1811" s="39"/>
      <c r="GX1811" s="39"/>
      <c r="GY1811" s="39"/>
      <c r="GZ1811" s="39"/>
      <c r="HA1811" s="39"/>
      <c r="HB1811" s="39"/>
      <c r="HC1811" s="39"/>
      <c r="HD1811" s="39"/>
      <c r="HE1811" s="39"/>
      <c r="HF1811" s="39"/>
      <c r="HG1811" s="39"/>
      <c r="HH1811" s="39"/>
      <c r="HI1811" s="39"/>
      <c r="HJ1811" s="39"/>
      <c r="HK1811" s="39"/>
      <c r="HL1811" s="39"/>
      <c r="HM1811" s="39"/>
      <c r="HN1811" s="39"/>
      <c r="HO1811" s="39"/>
      <c r="HP1811" s="39"/>
      <c r="HQ1811" s="39"/>
      <c r="HR1811" s="39"/>
      <c r="HS1811" s="39"/>
      <c r="HT1811" s="39"/>
      <c r="HU1811" s="39"/>
      <c r="HV1811" s="39"/>
      <c r="HW1811" s="39"/>
      <c r="HX1811" s="39"/>
      <c r="HY1811" s="39"/>
      <c r="HZ1811" s="39"/>
      <c r="IA1811" s="39"/>
      <c r="IB1811" s="39"/>
      <c r="IC1811" s="39"/>
      <c r="ID1811" s="39"/>
      <c r="IE1811" s="39"/>
      <c r="IF1811" s="39"/>
      <c r="IG1811" s="39"/>
      <c r="IH1811" s="39"/>
      <c r="II1811" s="39"/>
      <c r="IJ1811" s="39"/>
      <c r="IK1811" s="39"/>
      <c r="IL1811" s="39"/>
      <c r="IM1811" s="39"/>
    </row>
    <row r="1812" spans="1:247" x14ac:dyDescent="0.3">
      <c r="A1812" s="67">
        <v>92</v>
      </c>
      <c r="B1812" s="68">
        <f>COUNT(J1812:EC1812)</f>
        <v>1</v>
      </c>
      <c r="C1812" s="69">
        <f>D1812+E1812</f>
        <v>51.81</v>
      </c>
      <c r="D1812" s="68" t="str">
        <f>IF(B1812&gt;17,(B1812-17)*2,"0")</f>
        <v>0</v>
      </c>
      <c r="E1812" s="70">
        <f>K1812+M1812+O1812+Q1812+S1812+U1812+W1812+Y1812+AA1812+AC1812+AE1812+AG1812+AI1812+AK1812+AM1812+AO1812+AQ1812+AS1812+AU1812+AW1812+AY1812+BA1812+BC1812+BE1812+BG1812+BI1812+BK1812+BM1812+BO1812+BQ1812+BS1812+BU1812+BW1812+BY1812+CA1812+CC1812+CE1812+CG1812+CI1812+CK1812+CM1812+CO1812+CQ1812+CS1812+CU1812+CW1812+CY1812+DA1812+DC1812+DE1812+DG1812+DI1812+DK1812+EC1812+DM1812</f>
        <v>51.81</v>
      </c>
      <c r="F1812" s="71" t="s">
        <v>5418</v>
      </c>
      <c r="G1812" s="71">
        <v>1977</v>
      </c>
      <c r="H1812" s="72" t="s">
        <v>5696</v>
      </c>
      <c r="I1812" s="72" t="s">
        <v>1109</v>
      </c>
      <c r="J1812" s="98"/>
      <c r="K1812" s="74"/>
      <c r="L1812" s="80"/>
      <c r="M1812" s="82"/>
      <c r="N1812" s="80"/>
      <c r="O1812" s="110"/>
      <c r="P1812" s="75"/>
      <c r="Q1812" s="76"/>
      <c r="R1812" s="75"/>
      <c r="S1812" s="76"/>
      <c r="T1812" s="78"/>
      <c r="U1812" s="99"/>
      <c r="V1812" s="80"/>
      <c r="W1812" s="81"/>
      <c r="X1812" s="80"/>
      <c r="Y1812" s="82"/>
      <c r="Z1812" s="80"/>
      <c r="AA1812" s="82"/>
      <c r="AB1812" s="83"/>
      <c r="AC1812" s="84"/>
      <c r="AD1812" s="80"/>
      <c r="AE1812" s="82"/>
      <c r="AF1812" s="80"/>
      <c r="AG1812" s="82"/>
      <c r="AH1812" s="80"/>
      <c r="AI1812" s="81"/>
      <c r="AJ1812" s="80"/>
      <c r="AK1812" s="82"/>
      <c r="AL1812" s="80"/>
      <c r="AM1812" s="82"/>
      <c r="AN1812" s="80"/>
      <c r="AO1812" s="82"/>
      <c r="AP1812" s="80"/>
      <c r="AQ1812" s="81"/>
      <c r="AR1812" s="80"/>
      <c r="AS1812" s="81"/>
      <c r="AT1812" s="80"/>
      <c r="AU1812" s="82"/>
      <c r="AV1812" s="80"/>
      <c r="AW1812" s="82"/>
      <c r="AZ1812" s="85"/>
      <c r="BA1812" s="86"/>
      <c r="BB1812" s="80"/>
      <c r="BC1812" s="81"/>
      <c r="BD1812" s="80"/>
      <c r="BE1812" s="81"/>
      <c r="BF1812" s="80"/>
      <c r="BG1812" s="81"/>
      <c r="BH1812" s="73" t="s">
        <v>4914</v>
      </c>
      <c r="BI1812" s="79">
        <v>51.81</v>
      </c>
      <c r="BJ1812" s="80"/>
      <c r="BK1812" s="81"/>
      <c r="BL1812" s="80"/>
      <c r="BM1812" s="82"/>
      <c r="BN1812" s="80"/>
      <c r="BO1812" s="81"/>
      <c r="BP1812" s="80"/>
      <c r="BQ1812" s="81"/>
      <c r="BR1812" s="80"/>
      <c r="BS1812" s="81"/>
      <c r="BT1812" s="80"/>
      <c r="BU1812" s="81"/>
      <c r="BV1812" s="80"/>
      <c r="BW1812" s="82"/>
      <c r="BX1812" s="80"/>
      <c r="BY1812" s="82"/>
      <c r="BZ1812" s="80"/>
      <c r="CA1812" s="82"/>
      <c r="CB1812" s="80"/>
      <c r="CC1812" s="82"/>
      <c r="CD1812" s="80"/>
      <c r="CE1812" s="82"/>
      <c r="CF1812" s="80"/>
      <c r="CG1812" s="82"/>
      <c r="CH1812" s="80"/>
      <c r="CI1812" s="82"/>
      <c r="CJ1812" s="80"/>
      <c r="CK1812" s="82"/>
      <c r="CL1812" s="80"/>
      <c r="CM1812" s="82"/>
      <c r="CN1812" s="80"/>
      <c r="CO1812" s="82"/>
      <c r="CP1812" s="80"/>
      <c r="CQ1812" s="82"/>
      <c r="CR1812" s="80"/>
      <c r="CS1812" s="82"/>
      <c r="CT1812" s="80"/>
      <c r="CU1812" s="82"/>
      <c r="CV1812" s="80"/>
      <c r="CW1812" s="82"/>
      <c r="CX1812" s="80"/>
      <c r="CY1812" s="82"/>
      <c r="CZ1812" s="80"/>
      <c r="DA1812" s="82"/>
      <c r="DB1812" s="80"/>
      <c r="DC1812" s="82"/>
      <c r="DD1812" s="80"/>
      <c r="DE1812" s="82"/>
      <c r="DF1812" s="80"/>
      <c r="DG1812" s="82"/>
      <c r="DH1812" s="80"/>
      <c r="DI1812" s="81"/>
      <c r="DJ1812" s="80"/>
      <c r="DK1812" s="81"/>
      <c r="DL1812" s="87"/>
      <c r="DM1812" s="88"/>
      <c r="DN1812" s="63"/>
      <c r="DO1812" s="64"/>
      <c r="DP1812" s="63"/>
      <c r="DQ1812" s="64"/>
      <c r="DR1812" s="63"/>
      <c r="DS1812" s="64"/>
      <c r="DT1812" s="63"/>
      <c r="DU1812" s="65"/>
      <c r="DV1812" s="63"/>
      <c r="DW1812" s="65"/>
      <c r="DX1812" s="95"/>
      <c r="DY1812" s="97"/>
      <c r="DZ1812" s="63"/>
      <c r="EA1812" s="65"/>
      <c r="EB1812" s="63"/>
      <c r="EC1812" s="65"/>
      <c r="ED1812" s="39"/>
      <c r="EE1812" s="39"/>
      <c r="EF1812" s="39"/>
      <c r="EG1812" s="39"/>
      <c r="EH1812" s="39"/>
      <c r="EI1812" s="39"/>
      <c r="EJ1812" s="39"/>
      <c r="EK1812" s="39"/>
      <c r="EL1812" s="39"/>
      <c r="EM1812" s="39"/>
      <c r="EN1812" s="39"/>
      <c r="EO1812" s="39"/>
      <c r="EP1812" s="39"/>
      <c r="EQ1812" s="39"/>
      <c r="ER1812" s="39"/>
      <c r="ES1812" s="39"/>
      <c r="ET1812" s="39"/>
      <c r="EU1812" s="39"/>
      <c r="EV1812" s="39"/>
      <c r="EW1812" s="39"/>
      <c r="EX1812" s="39"/>
      <c r="EY1812" s="39"/>
      <c r="EZ1812" s="39"/>
      <c r="FA1812" s="39"/>
      <c r="FB1812" s="39"/>
      <c r="FC1812" s="39"/>
      <c r="FD1812" s="39"/>
      <c r="FE1812" s="39"/>
      <c r="FF1812" s="39"/>
      <c r="FG1812" s="39"/>
      <c r="FH1812" s="39"/>
      <c r="FI1812" s="39"/>
      <c r="FJ1812" s="39"/>
      <c r="FK1812" s="39"/>
      <c r="FL1812" s="39"/>
      <c r="FM1812" s="39"/>
      <c r="FN1812" s="39"/>
      <c r="FO1812" s="39"/>
      <c r="FP1812" s="39"/>
      <c r="FQ1812" s="39"/>
      <c r="FR1812" s="39"/>
      <c r="FS1812" s="39"/>
      <c r="FT1812" s="39"/>
      <c r="FU1812" s="39"/>
      <c r="FV1812" s="39"/>
      <c r="FW1812" s="39"/>
      <c r="FX1812" s="39"/>
      <c r="FY1812" s="39"/>
      <c r="FZ1812" s="39"/>
      <c r="GA1812" s="39"/>
      <c r="GB1812" s="39"/>
      <c r="GC1812" s="39"/>
      <c r="GD1812" s="39"/>
      <c r="GE1812" s="39"/>
      <c r="GF1812" s="39"/>
      <c r="GG1812" s="39"/>
      <c r="GH1812" s="39"/>
      <c r="GI1812" s="39"/>
      <c r="GJ1812" s="39"/>
      <c r="GK1812" s="39"/>
      <c r="GL1812" s="39"/>
      <c r="GM1812" s="39"/>
      <c r="GN1812" s="39"/>
      <c r="GO1812" s="39"/>
      <c r="GP1812" s="39"/>
      <c r="GQ1812" s="39"/>
      <c r="GR1812" s="39"/>
      <c r="GS1812" s="39"/>
      <c r="GT1812" s="39"/>
      <c r="GU1812" s="39"/>
      <c r="GV1812" s="39"/>
      <c r="GW1812" s="39"/>
      <c r="GX1812" s="39"/>
      <c r="GY1812" s="39"/>
      <c r="GZ1812" s="39"/>
      <c r="HA1812" s="39"/>
      <c r="HB1812" s="39"/>
      <c r="HC1812" s="39"/>
      <c r="HD1812" s="39"/>
      <c r="HE1812" s="39"/>
      <c r="HF1812" s="39"/>
      <c r="HG1812" s="39"/>
      <c r="HH1812" s="39"/>
      <c r="HI1812" s="39"/>
      <c r="HJ1812" s="39"/>
      <c r="HK1812" s="39"/>
      <c r="HL1812" s="39"/>
      <c r="HM1812" s="39"/>
      <c r="HN1812" s="39"/>
      <c r="HO1812" s="39"/>
      <c r="HP1812" s="39"/>
      <c r="HQ1812" s="39"/>
      <c r="HR1812" s="39"/>
      <c r="HS1812" s="39"/>
      <c r="HT1812" s="39"/>
      <c r="HU1812" s="39"/>
      <c r="HV1812" s="39"/>
      <c r="HW1812" s="39"/>
      <c r="HX1812" s="39"/>
      <c r="HY1812" s="39"/>
      <c r="HZ1812" s="39"/>
      <c r="IA1812" s="39"/>
      <c r="IB1812" s="39"/>
      <c r="IC1812" s="39"/>
      <c r="ID1812" s="39"/>
      <c r="IE1812" s="39"/>
      <c r="IF1812" s="39"/>
      <c r="IG1812" s="39"/>
      <c r="IH1812" s="39"/>
      <c r="II1812" s="39"/>
      <c r="IJ1812" s="39"/>
      <c r="IK1812" s="39"/>
      <c r="IL1812" s="39"/>
      <c r="IM1812" s="39"/>
    </row>
    <row r="1813" spans="1:247" x14ac:dyDescent="0.3">
      <c r="A1813" s="67">
        <v>93</v>
      </c>
      <c r="B1813" s="68">
        <f>COUNT(J1813:EC1813)</f>
        <v>1</v>
      </c>
      <c r="C1813" s="69">
        <f>D1813+E1813</f>
        <v>51.41</v>
      </c>
      <c r="D1813" s="68" t="str">
        <f>IF(B1813&gt;17,(B1813-17)*2,"0")</f>
        <v>0</v>
      </c>
      <c r="E1813" s="70">
        <f>K1813+M1813+O1813+Q1813+S1813+U1813+W1813+Y1813+AA1813+AC1813+AE1813+AG1813+AI1813+AK1813+AM1813+AO1813+AQ1813+AS1813+AU1813+AW1813+AY1813+BA1813+BC1813+BE1813+BG1813+BI1813+BK1813+BM1813+BO1813+BQ1813+BS1813+BU1813+BW1813+BY1813+CA1813+CC1813+CE1813+CG1813+CI1813+CK1813+CM1813+CO1813+CQ1813+CS1813+CU1813+CW1813+CY1813+DA1813+DC1813+DE1813+DG1813+DI1813+DK1813+EC1813+DM1813</f>
        <v>51.41</v>
      </c>
      <c r="F1813" s="71" t="s">
        <v>5418</v>
      </c>
      <c r="G1813" s="71"/>
      <c r="H1813" s="72" t="s">
        <v>5697</v>
      </c>
      <c r="I1813" s="72" t="s">
        <v>2305</v>
      </c>
      <c r="J1813" s="98"/>
      <c r="K1813" s="74"/>
      <c r="L1813" s="80"/>
      <c r="M1813" s="82"/>
      <c r="N1813" s="80"/>
      <c r="O1813" s="110"/>
      <c r="P1813" s="75"/>
      <c r="Q1813" s="76"/>
      <c r="R1813" s="75"/>
      <c r="S1813" s="76"/>
      <c r="T1813" s="78"/>
      <c r="U1813" s="99"/>
      <c r="V1813" s="80"/>
      <c r="W1813" s="81"/>
      <c r="X1813" s="80"/>
      <c r="Y1813" s="82"/>
      <c r="Z1813" s="80"/>
      <c r="AA1813" s="82"/>
      <c r="AB1813" s="83"/>
      <c r="AC1813" s="84"/>
      <c r="AD1813" s="80"/>
      <c r="AE1813" s="82"/>
      <c r="AF1813" s="80"/>
      <c r="AG1813" s="82"/>
      <c r="AH1813" s="80"/>
      <c r="AI1813" s="81"/>
      <c r="AJ1813" s="80"/>
      <c r="AK1813" s="82"/>
      <c r="AL1813" s="80"/>
      <c r="AM1813" s="82"/>
      <c r="AN1813" s="80"/>
      <c r="AO1813" s="82"/>
      <c r="AP1813" s="80"/>
      <c r="AQ1813" s="81"/>
      <c r="AR1813" s="80"/>
      <c r="AS1813" s="81"/>
      <c r="AT1813" s="80"/>
      <c r="AU1813" s="82"/>
      <c r="AV1813" s="80"/>
      <c r="AW1813" s="82"/>
      <c r="AZ1813" s="85"/>
      <c r="BA1813" s="86"/>
      <c r="BB1813" s="80"/>
      <c r="BC1813" s="81"/>
      <c r="BD1813" s="80"/>
      <c r="BE1813" s="81"/>
      <c r="BF1813" s="80"/>
      <c r="BG1813" s="81"/>
      <c r="BI1813" s="79"/>
      <c r="BJ1813" s="80"/>
      <c r="BK1813" s="81"/>
      <c r="BL1813" s="80"/>
      <c r="BM1813" s="82"/>
      <c r="BN1813" s="80"/>
      <c r="BO1813" s="81"/>
      <c r="BP1813" s="80"/>
      <c r="BQ1813" s="81"/>
      <c r="BR1813" s="80"/>
      <c r="BS1813" s="81"/>
      <c r="BT1813" s="80"/>
      <c r="BU1813" s="81"/>
      <c r="BV1813" s="80"/>
      <c r="BW1813" s="82"/>
      <c r="BX1813" s="80"/>
      <c r="BY1813" s="82"/>
      <c r="BZ1813" s="80"/>
      <c r="CA1813" s="82"/>
      <c r="CB1813" s="80"/>
      <c r="CC1813" s="82"/>
      <c r="CD1813" s="80"/>
      <c r="CE1813" s="82"/>
      <c r="CF1813" s="80"/>
      <c r="CG1813" s="82"/>
      <c r="CH1813" s="80"/>
      <c r="CI1813" s="82"/>
      <c r="CJ1813" s="80"/>
      <c r="CK1813" s="82"/>
      <c r="CL1813" s="80"/>
      <c r="CM1813" s="82"/>
      <c r="CN1813" s="80"/>
      <c r="CO1813" s="82"/>
      <c r="CP1813" s="80"/>
      <c r="CQ1813" s="82"/>
      <c r="CR1813" s="80" t="s">
        <v>5698</v>
      </c>
      <c r="CS1813" s="82">
        <v>51.41</v>
      </c>
      <c r="CT1813" s="80"/>
      <c r="CU1813" s="82"/>
      <c r="CV1813" s="80"/>
      <c r="CW1813" s="82"/>
      <c r="CX1813" s="80"/>
      <c r="CY1813" s="82"/>
      <c r="CZ1813" s="80"/>
      <c r="DA1813" s="82"/>
      <c r="DB1813" s="80"/>
      <c r="DC1813" s="82"/>
      <c r="DD1813" s="80"/>
      <c r="DE1813" s="82"/>
      <c r="DF1813" s="80"/>
      <c r="DG1813" s="82"/>
      <c r="DH1813" s="80"/>
      <c r="DI1813" s="81"/>
      <c r="DJ1813" s="80"/>
      <c r="DK1813" s="81"/>
      <c r="DL1813" s="87"/>
      <c r="DM1813" s="88"/>
      <c r="DN1813" s="63"/>
      <c r="DO1813" s="64"/>
      <c r="DP1813" s="63"/>
      <c r="DQ1813" s="64"/>
      <c r="DR1813" s="63"/>
      <c r="DS1813" s="64"/>
      <c r="DT1813" s="63"/>
      <c r="DU1813" s="65"/>
      <c r="DV1813" s="63"/>
      <c r="DW1813" s="65"/>
      <c r="DX1813" s="95"/>
      <c r="DY1813" s="97"/>
      <c r="DZ1813" s="63"/>
      <c r="EA1813" s="65"/>
      <c r="EB1813" s="63"/>
      <c r="EC1813" s="65"/>
      <c r="ED1813" s="39"/>
      <c r="EE1813" s="39"/>
      <c r="EF1813" s="39"/>
      <c r="EG1813" s="39"/>
      <c r="EH1813" s="39"/>
      <c r="EI1813" s="39"/>
      <c r="EJ1813" s="39"/>
      <c r="EK1813" s="39"/>
      <c r="EL1813" s="39"/>
      <c r="EM1813" s="39"/>
      <c r="EN1813" s="39"/>
      <c r="EO1813" s="39"/>
      <c r="EP1813" s="39"/>
      <c r="EQ1813" s="39"/>
      <c r="ER1813" s="39"/>
      <c r="ES1813" s="39"/>
      <c r="ET1813" s="39"/>
      <c r="EU1813" s="39"/>
      <c r="EV1813" s="39"/>
      <c r="EW1813" s="39"/>
      <c r="EX1813" s="39"/>
      <c r="EY1813" s="39"/>
      <c r="EZ1813" s="39"/>
      <c r="FA1813" s="39"/>
      <c r="FB1813" s="39"/>
      <c r="FC1813" s="39"/>
      <c r="FD1813" s="39"/>
      <c r="FE1813" s="39"/>
      <c r="FF1813" s="39"/>
      <c r="FG1813" s="39"/>
      <c r="FH1813" s="39"/>
      <c r="FI1813" s="39"/>
      <c r="FJ1813" s="39"/>
      <c r="FK1813" s="39"/>
      <c r="FL1813" s="39"/>
      <c r="FM1813" s="39"/>
      <c r="FN1813" s="39"/>
      <c r="FO1813" s="39"/>
      <c r="FP1813" s="39"/>
      <c r="FQ1813" s="39"/>
      <c r="FR1813" s="39"/>
      <c r="FS1813" s="39"/>
      <c r="FT1813" s="39"/>
      <c r="FU1813" s="39"/>
      <c r="FV1813" s="39"/>
      <c r="FW1813" s="39"/>
      <c r="FX1813" s="39"/>
      <c r="FY1813" s="39"/>
      <c r="FZ1813" s="39"/>
      <c r="GA1813" s="39"/>
      <c r="GB1813" s="39"/>
      <c r="GC1813" s="39"/>
      <c r="GD1813" s="39"/>
      <c r="GE1813" s="39"/>
      <c r="GF1813" s="39"/>
      <c r="GG1813" s="39"/>
      <c r="GH1813" s="39"/>
      <c r="GI1813" s="39"/>
      <c r="GJ1813" s="39"/>
      <c r="GK1813" s="39"/>
      <c r="GL1813" s="39"/>
      <c r="GM1813" s="39"/>
      <c r="GN1813" s="39"/>
      <c r="GO1813" s="39"/>
      <c r="GP1813" s="39"/>
      <c r="GQ1813" s="39"/>
      <c r="GR1813" s="39"/>
      <c r="GS1813" s="39"/>
      <c r="GT1813" s="39"/>
      <c r="GU1813" s="39"/>
      <c r="GV1813" s="39"/>
      <c r="GW1813" s="39"/>
      <c r="GX1813" s="39"/>
      <c r="GY1813" s="39"/>
      <c r="GZ1813" s="39"/>
      <c r="HA1813" s="39"/>
      <c r="HB1813" s="39"/>
      <c r="HC1813" s="39"/>
      <c r="HD1813" s="39"/>
      <c r="HE1813" s="39"/>
      <c r="HF1813" s="39"/>
      <c r="HG1813" s="39"/>
      <c r="HH1813" s="39"/>
      <c r="HI1813" s="39"/>
      <c r="HJ1813" s="39"/>
      <c r="HK1813" s="39"/>
      <c r="HL1813" s="39"/>
      <c r="HM1813" s="39"/>
      <c r="HN1813" s="39"/>
      <c r="HO1813" s="39"/>
      <c r="HP1813" s="39"/>
      <c r="HQ1813" s="39"/>
      <c r="HR1813" s="39"/>
      <c r="HS1813" s="39"/>
      <c r="HT1813" s="39"/>
      <c r="HU1813" s="39"/>
      <c r="HV1813" s="39"/>
      <c r="HW1813" s="39"/>
      <c r="HX1813" s="39"/>
      <c r="HY1813" s="39"/>
      <c r="HZ1813" s="39"/>
      <c r="IA1813" s="39"/>
      <c r="IB1813" s="39"/>
      <c r="IC1813" s="39"/>
      <c r="ID1813" s="39"/>
      <c r="IE1813" s="39"/>
      <c r="IF1813" s="39"/>
      <c r="IG1813" s="39"/>
      <c r="IH1813" s="39"/>
      <c r="II1813" s="39"/>
      <c r="IJ1813" s="39"/>
      <c r="IK1813" s="39"/>
      <c r="IL1813" s="39"/>
      <c r="IM1813" s="39"/>
    </row>
    <row r="1814" spans="1:247" x14ac:dyDescent="0.3">
      <c r="A1814" s="67">
        <v>94</v>
      </c>
      <c r="B1814" s="68">
        <f>COUNT(J1814:EC1814)</f>
        <v>1</v>
      </c>
      <c r="C1814" s="69">
        <f>D1814+E1814</f>
        <v>51.33</v>
      </c>
      <c r="D1814" s="68" t="str">
        <f>IF(B1814&gt;17,(B1814-17)*2,"0")</f>
        <v>0</v>
      </c>
      <c r="E1814" s="70">
        <f>K1814+M1814+O1814+Q1814+S1814+U1814+W1814+Y1814+AA1814+AC1814+AE1814+AG1814+AI1814+AK1814+AM1814+AO1814+AQ1814+AS1814+AU1814+AW1814+AY1814+BA1814+BC1814+BE1814+BG1814+BI1814+BK1814+BM1814+BO1814+BQ1814+BS1814+BU1814+BW1814+BY1814+CA1814+CC1814+CE1814+CG1814+CI1814+CK1814+CM1814+CO1814+CQ1814+CS1814+CU1814+CW1814+CY1814+DA1814+DC1814+DE1814+DG1814+DI1814+DK1814+EC1814+DM1814</f>
        <v>51.33</v>
      </c>
      <c r="F1814" s="71" t="s">
        <v>5418</v>
      </c>
      <c r="G1814" s="71">
        <v>1978</v>
      </c>
      <c r="H1814" s="72" t="s">
        <v>5699</v>
      </c>
      <c r="I1814" s="72" t="s">
        <v>5700</v>
      </c>
      <c r="J1814" s="98"/>
      <c r="K1814" s="74"/>
      <c r="L1814" s="80"/>
      <c r="M1814" s="82"/>
      <c r="N1814" s="80"/>
      <c r="O1814" s="110"/>
      <c r="P1814" s="75"/>
      <c r="Q1814" s="76"/>
      <c r="R1814" s="75" t="s">
        <v>1452</v>
      </c>
      <c r="S1814" s="76">
        <v>51.33</v>
      </c>
      <c r="T1814" s="78"/>
      <c r="U1814" s="99"/>
      <c r="V1814" s="80"/>
      <c r="W1814" s="81"/>
      <c r="X1814" s="80"/>
      <c r="Y1814" s="82"/>
      <c r="Z1814" s="80"/>
      <c r="AA1814" s="82"/>
      <c r="AB1814" s="83"/>
      <c r="AC1814" s="84"/>
      <c r="AD1814" s="80"/>
      <c r="AE1814" s="82"/>
      <c r="AF1814" s="80"/>
      <c r="AG1814" s="82"/>
      <c r="AH1814" s="80"/>
      <c r="AI1814" s="81"/>
      <c r="AJ1814" s="80"/>
      <c r="AK1814" s="82"/>
      <c r="AL1814" s="80"/>
      <c r="AM1814" s="82"/>
      <c r="AN1814" s="80"/>
      <c r="AO1814" s="82"/>
      <c r="AP1814" s="80"/>
      <c r="AQ1814" s="81"/>
      <c r="AR1814" s="80"/>
      <c r="AS1814" s="81"/>
      <c r="AT1814" s="80"/>
      <c r="AU1814" s="82"/>
      <c r="AV1814" s="80"/>
      <c r="AW1814" s="82"/>
      <c r="AZ1814" s="85"/>
      <c r="BA1814" s="86"/>
      <c r="BB1814" s="80"/>
      <c r="BC1814" s="81"/>
      <c r="BD1814" s="80"/>
      <c r="BE1814" s="81"/>
      <c r="BF1814" s="80"/>
      <c r="BG1814" s="81"/>
      <c r="BI1814" s="79"/>
      <c r="BJ1814" s="80"/>
      <c r="BK1814" s="81"/>
      <c r="BL1814" s="80"/>
      <c r="BM1814" s="82"/>
      <c r="BN1814" s="80"/>
      <c r="BO1814" s="81"/>
      <c r="BP1814" s="80"/>
      <c r="BQ1814" s="81"/>
      <c r="BR1814" s="80"/>
      <c r="BS1814" s="81"/>
      <c r="BT1814" s="80"/>
      <c r="BU1814" s="81"/>
      <c r="BV1814" s="80"/>
      <c r="BW1814" s="82"/>
      <c r="BX1814" s="80"/>
      <c r="BY1814" s="82"/>
      <c r="BZ1814" s="80"/>
      <c r="CA1814" s="82"/>
      <c r="CB1814" s="80"/>
      <c r="CC1814" s="82"/>
      <c r="CD1814" s="80"/>
      <c r="CE1814" s="82"/>
      <c r="CF1814" s="80"/>
      <c r="CG1814" s="82"/>
      <c r="CH1814" s="80"/>
      <c r="CI1814" s="82"/>
      <c r="CJ1814" s="80"/>
      <c r="CK1814" s="82"/>
      <c r="CL1814" s="80"/>
      <c r="CM1814" s="82"/>
      <c r="CN1814" s="80"/>
      <c r="CO1814" s="82"/>
      <c r="CP1814" s="80"/>
      <c r="CQ1814" s="82"/>
      <c r="CR1814" s="80"/>
      <c r="CS1814" s="82"/>
      <c r="CT1814" s="80"/>
      <c r="CU1814" s="82"/>
      <c r="CV1814" s="80"/>
      <c r="CW1814" s="82"/>
      <c r="CX1814" s="80"/>
      <c r="CY1814" s="82"/>
      <c r="CZ1814" s="80"/>
      <c r="DA1814" s="82"/>
      <c r="DB1814" s="80"/>
      <c r="DC1814" s="82"/>
      <c r="DD1814" s="80"/>
      <c r="DE1814" s="82"/>
      <c r="DF1814" s="80"/>
      <c r="DG1814" s="82"/>
      <c r="DH1814" s="80"/>
      <c r="DI1814" s="81"/>
      <c r="DJ1814" s="80"/>
      <c r="DK1814" s="81"/>
      <c r="DL1814" s="87"/>
      <c r="DM1814" s="88"/>
      <c r="DN1814" s="63"/>
      <c r="DO1814" s="64"/>
      <c r="DP1814" s="63"/>
      <c r="DQ1814" s="64"/>
      <c r="DR1814" s="63"/>
      <c r="DS1814" s="64"/>
      <c r="DT1814" s="63"/>
      <c r="DU1814" s="65"/>
      <c r="DV1814" s="63"/>
      <c r="DW1814" s="65"/>
      <c r="DX1814" s="95"/>
      <c r="DY1814" s="97"/>
      <c r="DZ1814" s="63"/>
      <c r="EA1814" s="65"/>
      <c r="EB1814" s="63"/>
      <c r="EC1814" s="65"/>
      <c r="ED1814" s="39"/>
      <c r="EE1814" s="39"/>
      <c r="EF1814" s="39"/>
      <c r="EG1814" s="39"/>
      <c r="EH1814" s="39"/>
      <c r="EI1814" s="39"/>
      <c r="EJ1814" s="39"/>
      <c r="EK1814" s="39"/>
      <c r="EL1814" s="39"/>
      <c r="EM1814" s="39"/>
      <c r="EN1814" s="39"/>
      <c r="EO1814" s="39"/>
      <c r="EP1814" s="39"/>
      <c r="EQ1814" s="39"/>
      <c r="ER1814" s="39"/>
      <c r="ES1814" s="39"/>
      <c r="ET1814" s="39"/>
      <c r="EU1814" s="39"/>
      <c r="EV1814" s="39"/>
      <c r="EW1814" s="39"/>
      <c r="EX1814" s="39"/>
      <c r="EY1814" s="39"/>
      <c r="EZ1814" s="39"/>
      <c r="FA1814" s="39"/>
      <c r="FB1814" s="39"/>
      <c r="FC1814" s="39"/>
      <c r="FD1814" s="39"/>
      <c r="FE1814" s="39"/>
      <c r="FF1814" s="39"/>
      <c r="FG1814" s="39"/>
      <c r="FH1814" s="39"/>
      <c r="FI1814" s="39"/>
      <c r="FJ1814" s="39"/>
      <c r="FK1814" s="39"/>
      <c r="FL1814" s="39"/>
      <c r="FM1814" s="39"/>
      <c r="FN1814" s="39"/>
      <c r="FO1814" s="39"/>
      <c r="FP1814" s="39"/>
      <c r="FQ1814" s="39"/>
      <c r="FR1814" s="39"/>
      <c r="FS1814" s="39"/>
      <c r="FT1814" s="39"/>
      <c r="FU1814" s="39"/>
      <c r="FV1814" s="39"/>
      <c r="FW1814" s="39"/>
      <c r="FX1814" s="39"/>
      <c r="FY1814" s="39"/>
      <c r="FZ1814" s="39"/>
      <c r="GA1814" s="39"/>
      <c r="GB1814" s="39"/>
      <c r="GC1814" s="39"/>
      <c r="GD1814" s="39"/>
      <c r="GE1814" s="39"/>
      <c r="GF1814" s="39"/>
      <c r="GG1814" s="39"/>
      <c r="GH1814" s="39"/>
      <c r="GI1814" s="39"/>
      <c r="GJ1814" s="39"/>
      <c r="GK1814" s="39"/>
      <c r="GL1814" s="39"/>
      <c r="GM1814" s="39"/>
      <c r="GN1814" s="39"/>
      <c r="GO1814" s="39"/>
      <c r="GP1814" s="39"/>
      <c r="GQ1814" s="39"/>
      <c r="GR1814" s="39"/>
      <c r="GS1814" s="39"/>
      <c r="GT1814" s="39"/>
      <c r="GU1814" s="39"/>
      <c r="GV1814" s="39"/>
      <c r="GW1814" s="39"/>
      <c r="GX1814" s="39"/>
      <c r="GY1814" s="39"/>
      <c r="GZ1814" s="39"/>
      <c r="HA1814" s="39"/>
      <c r="HB1814" s="39"/>
      <c r="HC1814" s="39"/>
      <c r="HD1814" s="39"/>
      <c r="HE1814" s="39"/>
      <c r="HF1814" s="39"/>
      <c r="HG1814" s="39"/>
      <c r="HH1814" s="39"/>
      <c r="HI1814" s="39"/>
      <c r="HJ1814" s="39"/>
      <c r="HK1814" s="39"/>
      <c r="HL1814" s="39"/>
      <c r="HM1814" s="39"/>
      <c r="HN1814" s="39"/>
      <c r="HO1814" s="39"/>
      <c r="HP1814" s="39"/>
      <c r="HQ1814" s="39"/>
      <c r="HR1814" s="39"/>
      <c r="HS1814" s="39"/>
      <c r="HT1814" s="39"/>
      <c r="HU1814" s="39"/>
      <c r="HV1814" s="39"/>
      <c r="HW1814" s="39"/>
      <c r="HX1814" s="39"/>
      <c r="HY1814" s="39"/>
      <c r="HZ1814" s="39"/>
      <c r="IA1814" s="39"/>
      <c r="IB1814" s="39"/>
      <c r="IC1814" s="39"/>
      <c r="ID1814" s="39"/>
      <c r="IE1814" s="39"/>
      <c r="IF1814" s="39"/>
      <c r="IG1814" s="39"/>
      <c r="IH1814" s="39"/>
      <c r="II1814" s="39"/>
      <c r="IJ1814" s="39"/>
      <c r="IK1814" s="39"/>
      <c r="IL1814" s="39"/>
      <c r="IM1814" s="39"/>
    </row>
    <row r="1815" spans="1:247" x14ac:dyDescent="0.3">
      <c r="A1815" s="67">
        <v>95</v>
      </c>
      <c r="B1815" s="68">
        <f>COUNT(J1815:EC1815)</f>
        <v>1</v>
      </c>
      <c r="C1815" s="69">
        <f>D1815+E1815</f>
        <v>50.55</v>
      </c>
      <c r="D1815" s="68" t="str">
        <f>IF(B1815&gt;17,(B1815-17)*2,"0")</f>
        <v>0</v>
      </c>
      <c r="E1815" s="70">
        <f>K1815+M1815+O1815+Q1815+S1815+U1815+W1815+Y1815+AA1815+AC1815+AE1815+AG1815+AI1815+AK1815+AM1815+AO1815+AQ1815+AS1815+AU1815+AW1815+AY1815+BA1815+BC1815+BE1815+BG1815+BI1815+BK1815+BM1815+BO1815+BQ1815+BS1815+BU1815+BW1815+BY1815+CA1815+CC1815+CE1815+CG1815+CI1815+CK1815+CM1815+CO1815+CQ1815+CS1815+CU1815+CW1815+CY1815+DA1815+DC1815+DE1815+DG1815+DI1815+DK1815+EC1815+DM1815</f>
        <v>50.55</v>
      </c>
      <c r="F1815" s="71" t="s">
        <v>5418</v>
      </c>
      <c r="G1815" s="71">
        <v>1978</v>
      </c>
      <c r="H1815" s="72" t="s">
        <v>5701</v>
      </c>
      <c r="I1815" s="72" t="s">
        <v>853</v>
      </c>
      <c r="J1815" s="98"/>
      <c r="K1815" s="74"/>
      <c r="L1815" s="80"/>
      <c r="M1815" s="82"/>
      <c r="N1815" s="80"/>
      <c r="O1815" s="110"/>
      <c r="P1815" s="75"/>
      <c r="Q1815" s="76"/>
      <c r="R1815" s="75"/>
      <c r="S1815" s="76"/>
      <c r="T1815" s="78"/>
      <c r="U1815" s="99"/>
      <c r="V1815" s="80"/>
      <c r="W1815" s="81"/>
      <c r="X1815" s="80"/>
      <c r="Y1815" s="82"/>
      <c r="Z1815" s="80"/>
      <c r="AA1815" s="82"/>
      <c r="AB1815" s="83"/>
      <c r="AC1815" s="84"/>
      <c r="AD1815" s="80"/>
      <c r="AE1815" s="82"/>
      <c r="AF1815" s="80"/>
      <c r="AG1815" s="82"/>
      <c r="AH1815" s="80"/>
      <c r="AI1815" s="81"/>
      <c r="AJ1815" s="80"/>
      <c r="AK1815" s="82"/>
      <c r="AL1815" s="80"/>
      <c r="AM1815" s="82"/>
      <c r="AN1815" s="80"/>
      <c r="AO1815" s="82"/>
      <c r="AP1815" s="80"/>
      <c r="AQ1815" s="81"/>
      <c r="AR1815" s="80"/>
      <c r="AS1815" s="81"/>
      <c r="AT1815" s="80"/>
      <c r="AU1815" s="82"/>
      <c r="AV1815" s="80"/>
      <c r="AW1815" s="82"/>
      <c r="AZ1815" s="85"/>
      <c r="BA1815" s="86"/>
      <c r="BB1815" s="80"/>
      <c r="BC1815" s="81"/>
      <c r="BD1815" s="80"/>
      <c r="BE1815" s="81"/>
      <c r="BF1815" s="80"/>
      <c r="BG1815" s="81"/>
      <c r="BI1815" s="79"/>
      <c r="BJ1815" s="80"/>
      <c r="BK1815" s="81"/>
      <c r="BL1815" s="80"/>
      <c r="BM1815" s="82"/>
      <c r="BN1815" s="80"/>
      <c r="BO1815" s="81"/>
      <c r="BP1815" s="80"/>
      <c r="BQ1815" s="81"/>
      <c r="BR1815" s="80"/>
      <c r="BS1815" s="81"/>
      <c r="BT1815" s="80"/>
      <c r="BU1815" s="81"/>
      <c r="BV1815" s="80"/>
      <c r="BW1815" s="82"/>
      <c r="BX1815" s="80" t="s">
        <v>5702</v>
      </c>
      <c r="BY1815" s="82">
        <v>50.55</v>
      </c>
      <c r="BZ1815" s="80"/>
      <c r="CA1815" s="82"/>
      <c r="CB1815" s="80"/>
      <c r="CC1815" s="82"/>
      <c r="CD1815" s="80"/>
      <c r="CE1815" s="82"/>
      <c r="CF1815" s="80"/>
      <c r="CG1815" s="82"/>
      <c r="CH1815" s="80"/>
      <c r="CI1815" s="82"/>
      <c r="CJ1815" s="80"/>
      <c r="CK1815" s="82"/>
      <c r="CL1815" s="80"/>
      <c r="CM1815" s="82"/>
      <c r="CN1815" s="80"/>
      <c r="CO1815" s="82"/>
      <c r="CP1815" s="80"/>
      <c r="CQ1815" s="82"/>
      <c r="CR1815" s="80"/>
      <c r="CS1815" s="82"/>
      <c r="CT1815" s="80"/>
      <c r="CU1815" s="82"/>
      <c r="CV1815" s="80"/>
      <c r="CW1815" s="82"/>
      <c r="CX1815" s="80"/>
      <c r="CY1815" s="82"/>
      <c r="CZ1815" s="80"/>
      <c r="DA1815" s="82"/>
      <c r="DB1815" s="80"/>
      <c r="DC1815" s="82"/>
      <c r="DD1815" s="80"/>
      <c r="DE1815" s="82"/>
      <c r="DF1815" s="80"/>
      <c r="DG1815" s="82"/>
      <c r="DH1815" s="80"/>
      <c r="DI1815" s="81"/>
      <c r="DJ1815" s="80"/>
      <c r="DK1815" s="81"/>
      <c r="DL1815" s="87"/>
      <c r="DM1815" s="88"/>
      <c r="DN1815" s="63"/>
      <c r="DO1815" s="64"/>
      <c r="DP1815" s="63"/>
      <c r="DQ1815" s="64"/>
      <c r="DR1815" s="63"/>
      <c r="DS1815" s="64"/>
      <c r="DT1815" s="63"/>
      <c r="DU1815" s="65"/>
      <c r="DV1815" s="63"/>
      <c r="DW1815" s="65"/>
      <c r="DX1815" s="95"/>
      <c r="DY1815" s="97"/>
      <c r="DZ1815" s="63"/>
      <c r="EA1815" s="65"/>
      <c r="EB1815" s="63"/>
      <c r="EC1815" s="65"/>
      <c r="ED1815" s="39"/>
      <c r="EE1815" s="39"/>
      <c r="EF1815" s="39"/>
      <c r="EG1815" s="39"/>
      <c r="EH1815" s="39"/>
      <c r="EI1815" s="39"/>
      <c r="EJ1815" s="39"/>
      <c r="EK1815" s="39"/>
      <c r="EL1815" s="39"/>
      <c r="EM1815" s="39"/>
      <c r="EN1815" s="39"/>
      <c r="EO1815" s="39"/>
      <c r="EP1815" s="39"/>
      <c r="EQ1815" s="39"/>
      <c r="ER1815" s="39"/>
      <c r="ES1815" s="39"/>
      <c r="ET1815" s="39"/>
      <c r="EU1815" s="39"/>
      <c r="EV1815" s="39"/>
      <c r="EW1815" s="39"/>
      <c r="EX1815" s="39"/>
      <c r="EY1815" s="39"/>
      <c r="EZ1815" s="39"/>
      <c r="FA1815" s="39"/>
      <c r="FB1815" s="39"/>
      <c r="FC1815" s="39"/>
      <c r="FD1815" s="39"/>
      <c r="FE1815" s="39"/>
      <c r="FF1815" s="39"/>
      <c r="FG1815" s="39"/>
      <c r="FH1815" s="39"/>
      <c r="FI1815" s="39"/>
      <c r="FJ1815" s="39"/>
      <c r="FK1815" s="39"/>
      <c r="FL1815" s="39"/>
      <c r="FM1815" s="39"/>
      <c r="FN1815" s="39"/>
      <c r="FO1815" s="39"/>
      <c r="FP1815" s="39"/>
      <c r="FQ1815" s="39"/>
      <c r="FR1815" s="39"/>
      <c r="FS1815" s="39"/>
      <c r="FT1815" s="39"/>
      <c r="FU1815" s="39"/>
      <c r="FV1815" s="39"/>
      <c r="FW1815" s="39"/>
      <c r="FX1815" s="39"/>
      <c r="FY1815" s="39"/>
      <c r="FZ1815" s="39"/>
      <c r="GA1815" s="39"/>
      <c r="GB1815" s="39"/>
      <c r="GC1815" s="39"/>
      <c r="GD1815" s="39"/>
      <c r="GE1815" s="39"/>
      <c r="GF1815" s="39"/>
      <c r="GG1815" s="39"/>
      <c r="GH1815" s="39"/>
      <c r="GI1815" s="39"/>
      <c r="GJ1815" s="39"/>
      <c r="GK1815" s="39"/>
      <c r="GL1815" s="39"/>
      <c r="GM1815" s="39"/>
      <c r="GN1815" s="39"/>
      <c r="GO1815" s="39"/>
      <c r="GP1815" s="39"/>
      <c r="GQ1815" s="39"/>
      <c r="GR1815" s="39"/>
      <c r="GS1815" s="39"/>
      <c r="GT1815" s="39"/>
      <c r="GU1815" s="39"/>
      <c r="GV1815" s="39"/>
      <c r="GW1815" s="39"/>
      <c r="GX1815" s="39"/>
      <c r="GY1815" s="39"/>
      <c r="GZ1815" s="39"/>
      <c r="HA1815" s="39"/>
      <c r="HB1815" s="39"/>
      <c r="HC1815" s="39"/>
      <c r="HD1815" s="39"/>
      <c r="HE1815" s="39"/>
      <c r="HF1815" s="39"/>
      <c r="HG1815" s="39"/>
      <c r="HH1815" s="39"/>
      <c r="HI1815" s="39"/>
      <c r="HJ1815" s="39"/>
      <c r="HK1815" s="39"/>
      <c r="HL1815" s="39"/>
      <c r="HM1815" s="39"/>
      <c r="HN1815" s="39"/>
      <c r="HO1815" s="39"/>
      <c r="HP1815" s="39"/>
      <c r="HQ1815" s="39"/>
      <c r="HR1815" s="39"/>
      <c r="HS1815" s="39"/>
      <c r="HT1815" s="39"/>
      <c r="HU1815" s="39"/>
      <c r="HV1815" s="39"/>
      <c r="HW1815" s="39"/>
      <c r="HX1815" s="39"/>
      <c r="HY1815" s="39"/>
      <c r="HZ1815" s="39"/>
      <c r="IA1815" s="39"/>
      <c r="IB1815" s="39"/>
      <c r="IC1815" s="39"/>
      <c r="ID1815" s="39"/>
      <c r="IE1815" s="39"/>
      <c r="IF1815" s="39"/>
      <c r="IG1815" s="39"/>
      <c r="IH1815" s="39"/>
      <c r="II1815" s="39"/>
      <c r="IJ1815" s="39"/>
      <c r="IK1815" s="39"/>
      <c r="IL1815" s="39"/>
      <c r="IM1815" s="39"/>
    </row>
    <row r="1816" spans="1:247" x14ac:dyDescent="0.3">
      <c r="A1816" s="67">
        <v>96</v>
      </c>
      <c r="B1816" s="68">
        <f>COUNT(J1816:EC1816)</f>
        <v>1</v>
      </c>
      <c r="C1816" s="69">
        <f>D1816+E1816</f>
        <v>50.43</v>
      </c>
      <c r="D1816" s="68" t="str">
        <f>IF(B1816&gt;17,(B1816-17)*2,"0")</f>
        <v>0</v>
      </c>
      <c r="E1816" s="70">
        <f>K1816+M1816+O1816+Q1816+S1816+U1816+W1816+Y1816+AA1816+AC1816+AE1816+AG1816+AI1816+AK1816+AM1816+AO1816+AQ1816+AS1816+AU1816+AW1816+AY1816+BA1816+BC1816+BE1816+BG1816+BI1816+BK1816+BM1816+BO1816+BQ1816+BS1816+BU1816+BW1816+BY1816+CA1816+CC1816+CE1816+CG1816+CI1816+CK1816+CM1816+CO1816+CQ1816+CS1816+CU1816+CW1816+CY1816+DA1816+DC1816+DE1816+DG1816+DI1816+DK1816+EC1816+DM1816</f>
        <v>50.43</v>
      </c>
      <c r="F1816" s="71" t="s">
        <v>5418</v>
      </c>
      <c r="G1816" s="71"/>
      <c r="H1816" s="72" t="s">
        <v>5703</v>
      </c>
      <c r="I1816" s="72" t="s">
        <v>5704</v>
      </c>
      <c r="J1816" s="98"/>
      <c r="K1816" s="74"/>
      <c r="L1816" s="80"/>
      <c r="M1816" s="82"/>
      <c r="N1816" s="80"/>
      <c r="O1816" s="110"/>
      <c r="P1816" s="75"/>
      <c r="Q1816" s="76"/>
      <c r="R1816" s="75"/>
      <c r="S1816" s="76"/>
      <c r="T1816" s="78"/>
      <c r="U1816" s="99"/>
      <c r="V1816" s="80"/>
      <c r="W1816" s="81"/>
      <c r="X1816" s="80"/>
      <c r="Y1816" s="82"/>
      <c r="Z1816" s="80"/>
      <c r="AA1816" s="82"/>
      <c r="AB1816" s="83"/>
      <c r="AC1816" s="84"/>
      <c r="AD1816" s="80"/>
      <c r="AE1816" s="82"/>
      <c r="AF1816" s="80"/>
      <c r="AG1816" s="82"/>
      <c r="AH1816" s="80"/>
      <c r="AI1816" s="81"/>
      <c r="AJ1816" s="80"/>
      <c r="AK1816" s="82"/>
      <c r="AL1816" s="80"/>
      <c r="AM1816" s="82"/>
      <c r="AN1816" s="80"/>
      <c r="AO1816" s="82"/>
      <c r="AP1816" s="80"/>
      <c r="AQ1816" s="81"/>
      <c r="AR1816" s="80"/>
      <c r="AS1816" s="81"/>
      <c r="AT1816" s="80"/>
      <c r="AU1816" s="82"/>
      <c r="AV1816" s="80"/>
      <c r="AW1816" s="82"/>
      <c r="AZ1816" s="85"/>
      <c r="BA1816" s="86"/>
      <c r="BB1816" s="80"/>
      <c r="BC1816" s="81"/>
      <c r="BD1816" s="80"/>
      <c r="BE1816" s="81"/>
      <c r="BF1816" s="80"/>
      <c r="BG1816" s="81"/>
      <c r="BI1816" s="79"/>
      <c r="BJ1816" s="80"/>
      <c r="BK1816" s="81"/>
      <c r="BL1816" s="80"/>
      <c r="BM1816" s="82"/>
      <c r="BN1816" s="80"/>
      <c r="BO1816" s="81"/>
      <c r="BP1816" s="80"/>
      <c r="BQ1816" s="81"/>
      <c r="BR1816" s="80"/>
      <c r="BS1816" s="81"/>
      <c r="BT1816" s="80"/>
      <c r="BU1816" s="81"/>
      <c r="BV1816" s="80"/>
      <c r="BW1816" s="82"/>
      <c r="BX1816" s="80"/>
      <c r="BY1816" s="82"/>
      <c r="BZ1816" s="80"/>
      <c r="CA1816" s="82"/>
      <c r="CB1816" s="80"/>
      <c r="CC1816" s="82"/>
      <c r="CD1816" s="80"/>
      <c r="CE1816" s="82"/>
      <c r="CF1816" s="80"/>
      <c r="CG1816" s="82"/>
      <c r="CH1816" s="80"/>
      <c r="CI1816" s="82"/>
      <c r="CJ1816" s="80"/>
      <c r="CK1816" s="82"/>
      <c r="CL1816" s="80"/>
      <c r="CM1816" s="82"/>
      <c r="CN1816" s="80"/>
      <c r="CO1816" s="82"/>
      <c r="CP1816" s="80"/>
      <c r="CQ1816" s="82"/>
      <c r="CR1816" s="80"/>
      <c r="CS1816" s="82"/>
      <c r="CT1816" s="80"/>
      <c r="CU1816" s="82"/>
      <c r="CV1816" s="80"/>
      <c r="CW1816" s="82"/>
      <c r="CX1816" s="80"/>
      <c r="CY1816" s="82"/>
      <c r="CZ1816" s="80" t="s">
        <v>2811</v>
      </c>
      <c r="DA1816" s="82">
        <v>50.43</v>
      </c>
      <c r="DB1816" s="80"/>
      <c r="DC1816" s="82"/>
      <c r="DD1816" s="80"/>
      <c r="DE1816" s="82"/>
      <c r="DF1816" s="80"/>
      <c r="DG1816" s="82"/>
      <c r="DH1816" s="80"/>
      <c r="DI1816" s="81"/>
      <c r="DJ1816" s="80"/>
      <c r="DK1816" s="81"/>
      <c r="DL1816" s="87"/>
      <c r="DM1816" s="88"/>
      <c r="DN1816" s="63"/>
      <c r="DO1816" s="64"/>
      <c r="DP1816" s="63"/>
      <c r="DQ1816" s="64"/>
      <c r="DR1816" s="63"/>
      <c r="DS1816" s="64"/>
      <c r="DT1816" s="63"/>
      <c r="DU1816" s="65"/>
      <c r="DV1816" s="63"/>
      <c r="DW1816" s="65"/>
      <c r="DX1816" s="95"/>
      <c r="DY1816" s="97"/>
      <c r="DZ1816" s="63"/>
      <c r="EA1816" s="65"/>
      <c r="EB1816" s="63"/>
      <c r="EC1816" s="65"/>
      <c r="ED1816" s="39"/>
      <c r="EE1816" s="39"/>
      <c r="EF1816" s="39"/>
      <c r="EG1816" s="39"/>
      <c r="EH1816" s="39"/>
      <c r="EI1816" s="39"/>
      <c r="EJ1816" s="39"/>
      <c r="EK1816" s="39"/>
      <c r="EL1816" s="39"/>
      <c r="EM1816" s="39"/>
      <c r="EN1816" s="39"/>
      <c r="EO1816" s="39"/>
      <c r="EP1816" s="39"/>
      <c r="EQ1816" s="39"/>
      <c r="ER1816" s="39"/>
      <c r="ES1816" s="39"/>
      <c r="ET1816" s="39"/>
      <c r="EU1816" s="39"/>
      <c r="EV1816" s="39"/>
      <c r="EW1816" s="39"/>
      <c r="EX1816" s="39"/>
      <c r="EY1816" s="39"/>
      <c r="EZ1816" s="39"/>
      <c r="FA1816" s="39"/>
      <c r="FB1816" s="39"/>
      <c r="FC1816" s="39"/>
      <c r="FD1816" s="39"/>
      <c r="FE1816" s="39"/>
      <c r="FF1816" s="39"/>
      <c r="FG1816" s="39"/>
      <c r="FH1816" s="39"/>
      <c r="FI1816" s="39"/>
      <c r="FJ1816" s="39"/>
      <c r="FK1816" s="39"/>
      <c r="FL1816" s="39"/>
      <c r="FM1816" s="39"/>
      <c r="FN1816" s="39"/>
      <c r="FO1816" s="39"/>
      <c r="FP1816" s="39"/>
      <c r="FQ1816" s="39"/>
      <c r="FR1816" s="39"/>
      <c r="FS1816" s="39"/>
      <c r="FT1816" s="39"/>
      <c r="FU1816" s="39"/>
      <c r="FV1816" s="39"/>
      <c r="FW1816" s="39"/>
      <c r="FX1816" s="39"/>
      <c r="FY1816" s="39"/>
      <c r="FZ1816" s="39"/>
      <c r="GA1816" s="39"/>
      <c r="GB1816" s="39"/>
      <c r="GC1816" s="39"/>
      <c r="GD1816" s="39"/>
      <c r="GE1816" s="39"/>
      <c r="GF1816" s="39"/>
      <c r="GG1816" s="39"/>
      <c r="GH1816" s="39"/>
      <c r="GI1816" s="39"/>
      <c r="GJ1816" s="39"/>
      <c r="GK1816" s="39"/>
      <c r="GL1816" s="39"/>
      <c r="GM1816" s="39"/>
      <c r="GN1816" s="39"/>
      <c r="GO1816" s="39"/>
      <c r="GP1816" s="39"/>
      <c r="GQ1816" s="39"/>
      <c r="GR1816" s="39"/>
      <c r="GS1816" s="39"/>
      <c r="GT1816" s="39"/>
      <c r="GU1816" s="39"/>
      <c r="GV1816" s="39"/>
      <c r="GW1816" s="39"/>
      <c r="GX1816" s="39"/>
      <c r="GY1816" s="39"/>
      <c r="GZ1816" s="39"/>
      <c r="HA1816" s="39"/>
      <c r="HB1816" s="39"/>
      <c r="HC1816" s="39"/>
      <c r="HD1816" s="39"/>
      <c r="HE1816" s="39"/>
      <c r="HF1816" s="39"/>
      <c r="HG1816" s="39"/>
      <c r="HH1816" s="39"/>
      <c r="HI1816" s="39"/>
      <c r="HJ1816" s="39"/>
      <c r="HK1816" s="39"/>
      <c r="HL1816" s="39"/>
      <c r="HM1816" s="39"/>
      <c r="HN1816" s="39"/>
      <c r="HO1816" s="39"/>
      <c r="HP1816" s="39"/>
      <c r="HQ1816" s="39"/>
      <c r="HR1816" s="39"/>
      <c r="HS1816" s="39"/>
      <c r="HT1816" s="39"/>
      <c r="HU1816" s="39"/>
      <c r="HV1816" s="39"/>
      <c r="HW1816" s="39"/>
      <c r="HX1816" s="39"/>
      <c r="HY1816" s="39"/>
      <c r="HZ1816" s="39"/>
      <c r="IA1816" s="39"/>
      <c r="IB1816" s="39"/>
      <c r="IC1816" s="39"/>
      <c r="ID1816" s="39"/>
      <c r="IE1816" s="39"/>
      <c r="IF1816" s="39"/>
      <c r="IG1816" s="39"/>
      <c r="IH1816" s="39"/>
      <c r="II1816" s="39"/>
      <c r="IJ1816" s="39"/>
      <c r="IK1816" s="39"/>
      <c r="IL1816" s="39"/>
      <c r="IM1816" s="39"/>
    </row>
    <row r="1817" spans="1:247" x14ac:dyDescent="0.3">
      <c r="A1817" s="67">
        <v>97</v>
      </c>
      <c r="B1817" s="68">
        <f>COUNT(J1817:EC1817)</f>
        <v>1</v>
      </c>
      <c r="C1817" s="69">
        <f>D1817+E1817</f>
        <v>50.23</v>
      </c>
      <c r="D1817" s="68" t="str">
        <f>IF(B1817&gt;17,(B1817-17)*2,"0")</f>
        <v>0</v>
      </c>
      <c r="E1817" s="70">
        <f>K1817+M1817+O1817+Q1817+S1817+U1817+W1817+Y1817+AA1817+AC1817+AE1817+AG1817+AI1817+AK1817+AM1817+AO1817+AQ1817+AS1817+AU1817+AW1817+AY1817+BA1817+BC1817+BE1817+BG1817+BI1817+BK1817+BM1817+BO1817+BQ1817+BS1817+BU1817+BW1817+BY1817+CA1817+CC1817+CE1817+CG1817+CI1817+CK1817+CM1817+CO1817+CQ1817+CS1817+CU1817+CW1817+CY1817+DA1817+DC1817+DE1817+DG1817+DI1817+DK1817+EC1817+DM1817</f>
        <v>50.23</v>
      </c>
      <c r="F1817" s="71" t="s">
        <v>5418</v>
      </c>
      <c r="G1817" s="71">
        <v>1976</v>
      </c>
      <c r="H1817" s="72" t="s">
        <v>5705</v>
      </c>
      <c r="I1817" s="72" t="s">
        <v>330</v>
      </c>
      <c r="J1817" s="98"/>
      <c r="K1817" s="74"/>
      <c r="L1817" s="80" t="s">
        <v>5706</v>
      </c>
      <c r="M1817" s="82">
        <v>50.23</v>
      </c>
      <c r="N1817" s="80"/>
      <c r="O1817" s="110"/>
      <c r="P1817" s="75"/>
      <c r="Q1817" s="76"/>
      <c r="R1817" s="75"/>
      <c r="S1817" s="76"/>
      <c r="T1817" s="78"/>
      <c r="U1817" s="99"/>
      <c r="V1817" s="80"/>
      <c r="W1817" s="81"/>
      <c r="X1817" s="80"/>
      <c r="Y1817" s="82"/>
      <c r="Z1817" s="80"/>
      <c r="AA1817" s="82"/>
      <c r="AB1817" s="83"/>
      <c r="AC1817" s="84"/>
      <c r="AD1817" s="80"/>
      <c r="AE1817" s="82"/>
      <c r="AF1817" s="80"/>
      <c r="AG1817" s="82"/>
      <c r="AH1817" s="80"/>
      <c r="AI1817" s="81"/>
      <c r="AJ1817" s="80"/>
      <c r="AK1817" s="82"/>
      <c r="AL1817" s="80"/>
      <c r="AM1817" s="82"/>
      <c r="AN1817" s="80"/>
      <c r="AO1817" s="82"/>
      <c r="AP1817" s="80"/>
      <c r="AQ1817" s="81"/>
      <c r="AR1817" s="80"/>
      <c r="AS1817" s="81"/>
      <c r="AT1817" s="80"/>
      <c r="AU1817" s="82"/>
      <c r="AV1817" s="80"/>
      <c r="AW1817" s="82"/>
      <c r="AZ1817" s="85"/>
      <c r="BA1817" s="86"/>
      <c r="BB1817" s="80"/>
      <c r="BC1817" s="81"/>
      <c r="BD1817" s="80"/>
      <c r="BE1817" s="81"/>
      <c r="BF1817" s="80"/>
      <c r="BG1817" s="81"/>
      <c r="BI1817" s="79"/>
      <c r="BJ1817" s="80"/>
      <c r="BK1817" s="81"/>
      <c r="BL1817" s="80"/>
      <c r="BM1817" s="82"/>
      <c r="BN1817" s="80"/>
      <c r="BO1817" s="81"/>
      <c r="BP1817" s="80"/>
      <c r="BQ1817" s="81"/>
      <c r="BR1817" s="80"/>
      <c r="BS1817" s="81"/>
      <c r="BT1817" s="80"/>
      <c r="BU1817" s="81"/>
      <c r="BV1817" s="80"/>
      <c r="BW1817" s="82"/>
      <c r="BX1817" s="80"/>
      <c r="BY1817" s="82"/>
      <c r="BZ1817" s="80"/>
      <c r="CA1817" s="82"/>
      <c r="CB1817" s="80"/>
      <c r="CC1817" s="82"/>
      <c r="CD1817" s="80"/>
      <c r="CE1817" s="82"/>
      <c r="CF1817" s="80"/>
      <c r="CG1817" s="82"/>
      <c r="CH1817" s="80"/>
      <c r="CI1817" s="82"/>
      <c r="CJ1817" s="80"/>
      <c r="CK1817" s="82"/>
      <c r="CL1817" s="80"/>
      <c r="CM1817" s="82"/>
      <c r="CN1817" s="80"/>
      <c r="CO1817" s="82"/>
      <c r="CP1817" s="80"/>
      <c r="CQ1817" s="82"/>
      <c r="CR1817" s="80"/>
      <c r="CS1817" s="82"/>
      <c r="CT1817" s="80"/>
      <c r="CU1817" s="82"/>
      <c r="CV1817" s="80"/>
      <c r="CW1817" s="82"/>
      <c r="CX1817" s="80"/>
      <c r="CY1817" s="82"/>
      <c r="CZ1817" s="80"/>
      <c r="DA1817" s="82"/>
      <c r="DB1817" s="80"/>
      <c r="DC1817" s="82"/>
      <c r="DD1817" s="80"/>
      <c r="DE1817" s="82"/>
      <c r="DF1817" s="80"/>
      <c r="DG1817" s="82"/>
      <c r="DH1817" s="80"/>
      <c r="DI1817" s="81"/>
      <c r="DJ1817" s="80"/>
      <c r="DK1817" s="81"/>
      <c r="DL1817" s="87"/>
      <c r="DM1817" s="88"/>
      <c r="DN1817" s="63"/>
      <c r="DO1817" s="64"/>
      <c r="DP1817" s="63"/>
      <c r="DQ1817" s="64"/>
      <c r="DR1817" s="63"/>
      <c r="DS1817" s="64"/>
      <c r="DT1817" s="63"/>
      <c r="DU1817" s="65"/>
      <c r="DV1817" s="63"/>
      <c r="DW1817" s="65"/>
      <c r="DX1817" s="95"/>
      <c r="DY1817" s="97"/>
      <c r="DZ1817" s="63"/>
      <c r="EA1817" s="65"/>
      <c r="EB1817" s="63"/>
      <c r="EC1817" s="65"/>
      <c r="ED1817" s="39"/>
      <c r="EE1817" s="39"/>
      <c r="EF1817" s="39"/>
      <c r="EG1817" s="39"/>
      <c r="EH1817" s="39"/>
      <c r="EI1817" s="39"/>
      <c r="EJ1817" s="39"/>
      <c r="EK1817" s="39"/>
      <c r="EL1817" s="39"/>
      <c r="EM1817" s="39"/>
      <c r="EN1817" s="39"/>
      <c r="EO1817" s="39"/>
      <c r="EP1817" s="39"/>
      <c r="EQ1817" s="39"/>
      <c r="ER1817" s="39"/>
      <c r="ES1817" s="39"/>
      <c r="ET1817" s="39"/>
      <c r="EU1817" s="39"/>
      <c r="EV1817" s="39"/>
      <c r="EW1817" s="39"/>
      <c r="EX1817" s="39"/>
      <c r="EY1817" s="39"/>
      <c r="EZ1817" s="39"/>
      <c r="FA1817" s="39"/>
      <c r="FB1817" s="39"/>
      <c r="FC1817" s="39"/>
      <c r="FD1817" s="39"/>
      <c r="FE1817" s="39"/>
      <c r="FF1817" s="39"/>
      <c r="FG1817" s="39"/>
      <c r="FH1817" s="39"/>
      <c r="FI1817" s="39"/>
      <c r="FJ1817" s="39"/>
      <c r="FK1817" s="39"/>
      <c r="FL1817" s="39"/>
      <c r="FM1817" s="39"/>
      <c r="FN1817" s="39"/>
      <c r="FO1817" s="39"/>
      <c r="FP1817" s="39"/>
      <c r="FQ1817" s="39"/>
      <c r="FR1817" s="39"/>
      <c r="FS1817" s="39"/>
      <c r="FT1817" s="39"/>
      <c r="FU1817" s="39"/>
      <c r="FV1817" s="39"/>
      <c r="FW1817" s="39"/>
      <c r="FX1817" s="39"/>
      <c r="FY1817" s="39"/>
      <c r="FZ1817" s="39"/>
      <c r="GA1817" s="39"/>
      <c r="GB1817" s="39"/>
      <c r="GC1817" s="39"/>
      <c r="GD1817" s="39"/>
      <c r="GE1817" s="39"/>
      <c r="GF1817" s="39"/>
      <c r="GG1817" s="39"/>
      <c r="GH1817" s="39"/>
      <c r="GI1817" s="39"/>
      <c r="GJ1817" s="39"/>
      <c r="GK1817" s="39"/>
      <c r="GL1817" s="39"/>
      <c r="GM1817" s="39"/>
      <c r="GN1817" s="39"/>
      <c r="GO1817" s="39"/>
      <c r="GP1817" s="39"/>
      <c r="GQ1817" s="39"/>
      <c r="GR1817" s="39"/>
      <c r="GS1817" s="39"/>
      <c r="GT1817" s="39"/>
      <c r="GU1817" s="39"/>
      <c r="GV1817" s="39"/>
      <c r="GW1817" s="39"/>
      <c r="GX1817" s="39"/>
      <c r="GY1817" s="39"/>
      <c r="GZ1817" s="39"/>
      <c r="HA1817" s="39"/>
      <c r="HB1817" s="39"/>
      <c r="HC1817" s="39"/>
      <c r="HD1817" s="39"/>
      <c r="HE1817" s="39"/>
      <c r="HF1817" s="39"/>
      <c r="HG1817" s="39"/>
      <c r="HH1817" s="39"/>
      <c r="HI1817" s="39"/>
      <c r="HJ1817" s="39"/>
      <c r="HK1817" s="39"/>
      <c r="HL1817" s="39"/>
      <c r="HM1817" s="39"/>
      <c r="HN1817" s="39"/>
      <c r="HO1817" s="39"/>
      <c r="HP1817" s="39"/>
      <c r="HQ1817" s="39"/>
      <c r="HR1817" s="39"/>
      <c r="HS1817" s="39"/>
      <c r="HT1817" s="39"/>
      <c r="HU1817" s="39"/>
      <c r="HV1817" s="39"/>
      <c r="HW1817" s="39"/>
      <c r="HX1817" s="39"/>
      <c r="HY1817" s="39"/>
      <c r="HZ1817" s="39"/>
      <c r="IA1817" s="39"/>
      <c r="IB1817" s="39"/>
      <c r="IC1817" s="39"/>
      <c r="ID1817" s="39"/>
      <c r="IE1817" s="39"/>
      <c r="IF1817" s="39"/>
      <c r="IG1817" s="39"/>
      <c r="IH1817" s="39"/>
      <c r="II1817" s="39"/>
      <c r="IJ1817" s="39"/>
      <c r="IK1817" s="39"/>
      <c r="IL1817" s="39"/>
      <c r="IM1817" s="39"/>
    </row>
    <row r="1818" spans="1:247" x14ac:dyDescent="0.3">
      <c r="A1818" s="67">
        <v>98</v>
      </c>
      <c r="B1818" s="68">
        <f>COUNT(J1818:EC1818)</f>
        <v>1</v>
      </c>
      <c r="C1818" s="69">
        <f>D1818+E1818</f>
        <v>49.81</v>
      </c>
      <c r="D1818" s="68" t="str">
        <f>IF(B1818&gt;17,(B1818-17)*2,"0")</f>
        <v>0</v>
      </c>
      <c r="E1818" s="70">
        <f>K1818+M1818+O1818+Q1818+S1818+U1818+W1818+Y1818+AA1818+AC1818+AE1818+AG1818+AI1818+AK1818+AM1818+AO1818+AQ1818+AS1818+AU1818+AW1818+AY1818+BA1818+BC1818+BE1818+BG1818+BI1818+BK1818+BM1818+BO1818+BQ1818+BS1818+BU1818+BW1818+BY1818+CA1818+CC1818+CE1818+CG1818+CI1818+CK1818+CM1818+CO1818+CQ1818+CS1818+CU1818+CW1818+CY1818+DA1818+DC1818+DE1818+DG1818+DI1818+DK1818+EC1818+DM1818</f>
        <v>49.81</v>
      </c>
      <c r="F1818" s="71" t="s">
        <v>5418</v>
      </c>
      <c r="G1818" s="71">
        <v>1981</v>
      </c>
      <c r="H1818" s="72" t="s">
        <v>5707</v>
      </c>
      <c r="I1818" s="72"/>
      <c r="J1818" s="98"/>
      <c r="K1818" s="74"/>
      <c r="L1818" s="80"/>
      <c r="M1818" s="82"/>
      <c r="N1818" s="80"/>
      <c r="O1818" s="110"/>
      <c r="P1818" s="75"/>
      <c r="Q1818" s="76"/>
      <c r="R1818" s="75"/>
      <c r="S1818" s="76"/>
      <c r="T1818" s="78"/>
      <c r="U1818" s="99"/>
      <c r="V1818" s="80"/>
      <c r="W1818" s="81"/>
      <c r="X1818" s="80"/>
      <c r="Y1818" s="82"/>
      <c r="Z1818" s="80"/>
      <c r="AA1818" s="82"/>
      <c r="AB1818" s="83"/>
      <c r="AC1818" s="84"/>
      <c r="AD1818" s="80"/>
      <c r="AE1818" s="82"/>
      <c r="AF1818" s="80"/>
      <c r="AG1818" s="82"/>
      <c r="AH1818" s="80"/>
      <c r="AI1818" s="81"/>
      <c r="AJ1818" s="80"/>
      <c r="AK1818" s="82"/>
      <c r="AL1818" s="80"/>
      <c r="AM1818" s="82"/>
      <c r="AN1818" s="80"/>
      <c r="AO1818" s="82"/>
      <c r="AP1818" s="80"/>
      <c r="AQ1818" s="81"/>
      <c r="AR1818" s="80"/>
      <c r="AS1818" s="81"/>
      <c r="AT1818" s="80"/>
      <c r="AU1818" s="82"/>
      <c r="AV1818" s="80"/>
      <c r="AW1818" s="82"/>
      <c r="AZ1818" s="85"/>
      <c r="BA1818" s="86"/>
      <c r="BB1818" s="80"/>
      <c r="BC1818" s="81"/>
      <c r="BD1818" s="80"/>
      <c r="BE1818" s="81"/>
      <c r="BF1818" s="80"/>
      <c r="BG1818" s="81"/>
      <c r="BI1818" s="79"/>
      <c r="BJ1818" s="80"/>
      <c r="BK1818" s="81"/>
      <c r="BL1818" s="80"/>
      <c r="BM1818" s="82"/>
      <c r="BN1818" s="80"/>
      <c r="BO1818" s="81"/>
      <c r="BP1818" s="80"/>
      <c r="BQ1818" s="81"/>
      <c r="BR1818" s="80"/>
      <c r="BS1818" s="81"/>
      <c r="BT1818" s="80"/>
      <c r="BU1818" s="81"/>
      <c r="BV1818" s="80"/>
      <c r="BW1818" s="82"/>
      <c r="BX1818" s="80" t="s">
        <v>5708</v>
      </c>
      <c r="BY1818" s="82">
        <v>49.81</v>
      </c>
      <c r="BZ1818" s="80"/>
      <c r="CA1818" s="82"/>
      <c r="CB1818" s="80"/>
      <c r="CC1818" s="82"/>
      <c r="CD1818" s="80"/>
      <c r="CE1818" s="82"/>
      <c r="CF1818" s="80"/>
      <c r="CG1818" s="82"/>
      <c r="CH1818" s="80"/>
      <c r="CI1818" s="82"/>
      <c r="CJ1818" s="80"/>
      <c r="CK1818" s="82"/>
      <c r="CL1818" s="80"/>
      <c r="CM1818" s="82"/>
      <c r="CN1818" s="80"/>
      <c r="CO1818" s="82"/>
      <c r="CP1818" s="80"/>
      <c r="CQ1818" s="82"/>
      <c r="CR1818" s="80"/>
      <c r="CS1818" s="82"/>
      <c r="CT1818" s="80"/>
      <c r="CU1818" s="82"/>
      <c r="CV1818" s="80"/>
      <c r="CW1818" s="82"/>
      <c r="CX1818" s="80"/>
      <c r="CY1818" s="82"/>
      <c r="CZ1818" s="80"/>
      <c r="DA1818" s="82"/>
      <c r="DB1818" s="80"/>
      <c r="DC1818" s="82"/>
      <c r="DD1818" s="80"/>
      <c r="DE1818" s="82"/>
      <c r="DF1818" s="80"/>
      <c r="DG1818" s="82"/>
      <c r="DH1818" s="80"/>
      <c r="DI1818" s="81"/>
      <c r="DJ1818" s="80"/>
      <c r="DK1818" s="81"/>
      <c r="DL1818" s="87"/>
      <c r="DM1818" s="88"/>
      <c r="DN1818" s="63"/>
      <c r="DO1818" s="64"/>
      <c r="DP1818" s="63"/>
      <c r="DQ1818" s="64"/>
      <c r="DR1818" s="63"/>
      <c r="DS1818" s="64"/>
      <c r="DT1818" s="63"/>
      <c r="DU1818" s="65"/>
      <c r="DV1818" s="63"/>
      <c r="DW1818" s="65"/>
      <c r="DX1818" s="95"/>
      <c r="DY1818" s="97"/>
      <c r="DZ1818" s="63"/>
      <c r="EA1818" s="65"/>
      <c r="EB1818" s="63"/>
      <c r="EC1818" s="65"/>
      <c r="ED1818" s="39"/>
      <c r="EE1818" s="39"/>
      <c r="EF1818" s="39"/>
      <c r="EG1818" s="39"/>
      <c r="EH1818" s="39"/>
      <c r="EI1818" s="39"/>
      <c r="EJ1818" s="39"/>
      <c r="EK1818" s="39"/>
      <c r="EL1818" s="39"/>
      <c r="EM1818" s="39"/>
      <c r="EN1818" s="39"/>
      <c r="EO1818" s="39"/>
      <c r="EP1818" s="39"/>
      <c r="EQ1818" s="39"/>
      <c r="ER1818" s="39"/>
      <c r="ES1818" s="39"/>
      <c r="ET1818" s="39"/>
      <c r="EU1818" s="39"/>
      <c r="EV1818" s="39"/>
      <c r="EW1818" s="39"/>
      <c r="EX1818" s="39"/>
      <c r="EY1818" s="39"/>
      <c r="EZ1818" s="39"/>
      <c r="FA1818" s="39"/>
      <c r="FB1818" s="39"/>
      <c r="FC1818" s="39"/>
      <c r="FD1818" s="39"/>
      <c r="FE1818" s="39"/>
      <c r="FF1818" s="39"/>
      <c r="FG1818" s="39"/>
      <c r="FH1818" s="39"/>
      <c r="FI1818" s="39"/>
      <c r="FJ1818" s="39"/>
      <c r="FK1818" s="39"/>
      <c r="FL1818" s="39"/>
      <c r="FM1818" s="39"/>
      <c r="FN1818" s="39"/>
      <c r="FO1818" s="39"/>
      <c r="FP1818" s="39"/>
      <c r="FQ1818" s="39"/>
      <c r="FR1818" s="39"/>
      <c r="FS1818" s="39"/>
      <c r="FT1818" s="39"/>
      <c r="FU1818" s="39"/>
      <c r="FV1818" s="39"/>
      <c r="FW1818" s="39"/>
      <c r="FX1818" s="39"/>
      <c r="FY1818" s="39"/>
      <c r="FZ1818" s="39"/>
      <c r="GA1818" s="39"/>
      <c r="GB1818" s="39"/>
      <c r="GC1818" s="39"/>
      <c r="GD1818" s="39"/>
      <c r="GE1818" s="39"/>
      <c r="GF1818" s="39"/>
      <c r="GG1818" s="39"/>
      <c r="GH1818" s="39"/>
      <c r="GI1818" s="39"/>
      <c r="GJ1818" s="39"/>
      <c r="GK1818" s="39"/>
      <c r="GL1818" s="39"/>
      <c r="GM1818" s="39"/>
      <c r="GN1818" s="39"/>
      <c r="GO1818" s="39"/>
      <c r="GP1818" s="39"/>
      <c r="GQ1818" s="39"/>
      <c r="GR1818" s="39"/>
      <c r="GS1818" s="39"/>
      <c r="GT1818" s="39"/>
      <c r="GU1818" s="39"/>
      <c r="GV1818" s="39"/>
      <c r="GW1818" s="39"/>
      <c r="GX1818" s="39"/>
      <c r="GY1818" s="39"/>
      <c r="GZ1818" s="39"/>
      <c r="HA1818" s="39"/>
      <c r="HB1818" s="39"/>
      <c r="HC1818" s="39"/>
      <c r="HD1818" s="39"/>
      <c r="HE1818" s="39"/>
      <c r="HF1818" s="39"/>
      <c r="HG1818" s="39"/>
      <c r="HH1818" s="39"/>
      <c r="HI1818" s="39"/>
      <c r="HJ1818" s="39"/>
      <c r="HK1818" s="39"/>
      <c r="HL1818" s="39"/>
      <c r="HM1818" s="39"/>
      <c r="HN1818" s="39"/>
      <c r="HO1818" s="39"/>
      <c r="HP1818" s="39"/>
      <c r="HQ1818" s="39"/>
      <c r="HR1818" s="39"/>
      <c r="HS1818" s="39"/>
      <c r="HT1818" s="39"/>
      <c r="HU1818" s="39"/>
      <c r="HV1818" s="39"/>
      <c r="HW1818" s="39"/>
      <c r="HX1818" s="39"/>
      <c r="HY1818" s="39"/>
      <c r="HZ1818" s="39"/>
      <c r="IA1818" s="39"/>
      <c r="IB1818" s="39"/>
      <c r="IC1818" s="39"/>
      <c r="ID1818" s="39"/>
      <c r="IE1818" s="39"/>
      <c r="IF1818" s="39"/>
      <c r="IG1818" s="39"/>
      <c r="IH1818" s="39"/>
      <c r="II1818" s="39"/>
      <c r="IJ1818" s="39"/>
      <c r="IK1818" s="39"/>
      <c r="IL1818" s="39"/>
      <c r="IM1818" s="39"/>
    </row>
    <row r="1819" spans="1:247" x14ac:dyDescent="0.3">
      <c r="A1819" s="67">
        <v>99</v>
      </c>
      <c r="B1819" s="68">
        <f>COUNT(J1819:EC1819)</f>
        <v>1</v>
      </c>
      <c r="C1819" s="69">
        <f>D1819+E1819</f>
        <v>49.75</v>
      </c>
      <c r="D1819" s="68" t="str">
        <f>IF(B1819&gt;17,(B1819-17)*2,"0")</f>
        <v>0</v>
      </c>
      <c r="E1819" s="70">
        <f>K1819+M1819+O1819+Q1819+S1819+U1819+W1819+Y1819+AA1819+AC1819+AE1819+AG1819+AI1819+AK1819+AM1819+AO1819+AQ1819+AS1819+AU1819+AW1819+AY1819+BA1819+BC1819+BE1819+BG1819+BI1819+BK1819+BM1819+BO1819+BQ1819+BS1819+BU1819+BW1819+BY1819+CA1819+CC1819+CE1819+CG1819+CI1819+CK1819+CM1819+CO1819+CQ1819+CS1819+CU1819+CW1819+CY1819+DA1819+DC1819+DE1819+DG1819+DI1819+DK1819+EC1819+DM1819</f>
        <v>49.75</v>
      </c>
      <c r="F1819" s="71" t="s">
        <v>5418</v>
      </c>
      <c r="G1819" s="71">
        <v>1981</v>
      </c>
      <c r="H1819" s="72" t="s">
        <v>5709</v>
      </c>
      <c r="I1819" s="72" t="s">
        <v>4418</v>
      </c>
      <c r="J1819" s="98"/>
      <c r="K1819" s="74"/>
      <c r="L1819" s="80"/>
      <c r="M1819" s="82"/>
      <c r="N1819" s="80"/>
      <c r="O1819" s="110"/>
      <c r="P1819" s="75"/>
      <c r="Q1819" s="76"/>
      <c r="R1819" s="75"/>
      <c r="S1819" s="76"/>
      <c r="T1819" s="78"/>
      <c r="U1819" s="99"/>
      <c r="V1819" s="80"/>
      <c r="W1819" s="81"/>
      <c r="X1819" s="80" t="s">
        <v>5710</v>
      </c>
      <c r="Y1819" s="82">
        <v>49.75</v>
      </c>
      <c r="Z1819" s="80"/>
      <c r="AA1819" s="82"/>
      <c r="AB1819" s="83"/>
      <c r="AC1819" s="84"/>
      <c r="AD1819" s="80"/>
      <c r="AE1819" s="82"/>
      <c r="AF1819" s="80"/>
      <c r="AG1819" s="82"/>
      <c r="AH1819" s="80"/>
      <c r="AI1819" s="81"/>
      <c r="AJ1819" s="80"/>
      <c r="AK1819" s="82"/>
      <c r="AL1819" s="80"/>
      <c r="AM1819" s="82"/>
      <c r="AN1819" s="80"/>
      <c r="AO1819" s="82"/>
      <c r="AP1819" s="80"/>
      <c r="AQ1819" s="81"/>
      <c r="AR1819" s="80"/>
      <c r="AS1819" s="81"/>
      <c r="AT1819" s="80"/>
      <c r="AU1819" s="82"/>
      <c r="AV1819" s="80"/>
      <c r="AW1819" s="82"/>
      <c r="AZ1819" s="85"/>
      <c r="BA1819" s="86"/>
      <c r="BB1819" s="80"/>
      <c r="BC1819" s="81"/>
      <c r="BD1819" s="80"/>
      <c r="BE1819" s="81"/>
      <c r="BF1819" s="80"/>
      <c r="BG1819" s="81"/>
      <c r="BI1819" s="79"/>
      <c r="BJ1819" s="80"/>
      <c r="BK1819" s="81"/>
      <c r="BL1819" s="80"/>
      <c r="BM1819" s="82"/>
      <c r="BN1819" s="80"/>
      <c r="BO1819" s="81"/>
      <c r="BP1819" s="80"/>
      <c r="BQ1819" s="81"/>
      <c r="BR1819" s="80"/>
      <c r="BS1819" s="81"/>
      <c r="BT1819" s="80"/>
      <c r="BU1819" s="81"/>
      <c r="BV1819" s="80"/>
      <c r="BW1819" s="82"/>
      <c r="BX1819" s="80"/>
      <c r="BY1819" s="82"/>
      <c r="BZ1819" s="80"/>
      <c r="CA1819" s="82"/>
      <c r="CB1819" s="80"/>
      <c r="CC1819" s="82"/>
      <c r="CD1819" s="80"/>
      <c r="CE1819" s="82"/>
      <c r="CF1819" s="80"/>
      <c r="CG1819" s="82"/>
      <c r="CH1819" s="80"/>
      <c r="CI1819" s="82"/>
      <c r="CJ1819" s="80"/>
      <c r="CK1819" s="82"/>
      <c r="CL1819" s="80"/>
      <c r="CM1819" s="82"/>
      <c r="CN1819" s="80"/>
      <c r="CO1819" s="82"/>
      <c r="CP1819" s="80"/>
      <c r="CQ1819" s="82"/>
      <c r="CR1819" s="80"/>
      <c r="CS1819" s="82"/>
      <c r="CT1819" s="80"/>
      <c r="CU1819" s="82"/>
      <c r="CV1819" s="80"/>
      <c r="CW1819" s="82"/>
      <c r="CX1819" s="80"/>
      <c r="CY1819" s="82"/>
      <c r="CZ1819" s="80"/>
      <c r="DA1819" s="82"/>
      <c r="DB1819" s="80"/>
      <c r="DC1819" s="82"/>
      <c r="DD1819" s="80"/>
      <c r="DE1819" s="82"/>
      <c r="DF1819" s="80"/>
      <c r="DG1819" s="82"/>
      <c r="DH1819" s="80"/>
      <c r="DI1819" s="81"/>
      <c r="DJ1819" s="80"/>
      <c r="DK1819" s="81"/>
      <c r="DL1819" s="87"/>
      <c r="DM1819" s="88"/>
      <c r="DN1819" s="63"/>
      <c r="DO1819" s="64"/>
      <c r="DP1819" s="63"/>
      <c r="DQ1819" s="64"/>
      <c r="DR1819" s="63"/>
      <c r="DS1819" s="64"/>
      <c r="DT1819" s="63"/>
      <c r="DU1819" s="65"/>
      <c r="DV1819" s="63"/>
      <c r="DW1819" s="65"/>
      <c r="DX1819" s="95"/>
      <c r="DY1819" s="97"/>
      <c r="DZ1819" s="63"/>
      <c r="EA1819" s="65"/>
      <c r="EB1819" s="63"/>
      <c r="EC1819" s="65"/>
      <c r="ED1819" s="39"/>
      <c r="EE1819" s="39"/>
      <c r="EF1819" s="39"/>
      <c r="EG1819" s="39"/>
      <c r="EH1819" s="39"/>
      <c r="EI1819" s="39"/>
      <c r="EJ1819" s="39"/>
      <c r="EK1819" s="39"/>
      <c r="EL1819" s="39"/>
      <c r="EM1819" s="39"/>
      <c r="EN1819" s="39"/>
      <c r="EO1819" s="39"/>
      <c r="EP1819" s="39"/>
      <c r="EQ1819" s="39"/>
      <c r="ER1819" s="39"/>
      <c r="ES1819" s="39"/>
      <c r="ET1819" s="39"/>
      <c r="EU1819" s="39"/>
      <c r="EV1819" s="39"/>
      <c r="EW1819" s="39"/>
      <c r="EX1819" s="39"/>
      <c r="EY1819" s="39"/>
      <c r="EZ1819" s="39"/>
      <c r="FA1819" s="39"/>
      <c r="FB1819" s="39"/>
      <c r="FC1819" s="39"/>
      <c r="FD1819" s="39"/>
      <c r="FE1819" s="39"/>
      <c r="FF1819" s="39"/>
      <c r="FG1819" s="39"/>
      <c r="FH1819" s="39"/>
      <c r="FI1819" s="39"/>
      <c r="FJ1819" s="39"/>
      <c r="FK1819" s="39"/>
      <c r="FL1819" s="39"/>
      <c r="FM1819" s="39"/>
      <c r="FN1819" s="39"/>
      <c r="FO1819" s="39"/>
      <c r="FP1819" s="39"/>
      <c r="FQ1819" s="39"/>
      <c r="FR1819" s="39"/>
      <c r="FS1819" s="39"/>
      <c r="FT1819" s="39"/>
      <c r="FU1819" s="39"/>
      <c r="FV1819" s="39"/>
      <c r="FW1819" s="39"/>
      <c r="FX1819" s="39"/>
      <c r="FY1819" s="39"/>
      <c r="FZ1819" s="39"/>
      <c r="GA1819" s="39"/>
      <c r="GB1819" s="39"/>
      <c r="GC1819" s="39"/>
      <c r="GD1819" s="39"/>
      <c r="GE1819" s="39"/>
      <c r="GF1819" s="39"/>
      <c r="GG1819" s="39"/>
      <c r="GH1819" s="39"/>
      <c r="GI1819" s="39"/>
      <c r="GJ1819" s="39"/>
      <c r="GK1819" s="39"/>
      <c r="GL1819" s="39"/>
      <c r="GM1819" s="39"/>
      <c r="GN1819" s="39"/>
      <c r="GO1819" s="39"/>
      <c r="GP1819" s="39"/>
      <c r="GQ1819" s="39"/>
      <c r="GR1819" s="39"/>
      <c r="GS1819" s="39"/>
      <c r="GT1819" s="39"/>
      <c r="GU1819" s="39"/>
      <c r="GV1819" s="39"/>
      <c r="GW1819" s="39"/>
      <c r="GX1819" s="39"/>
      <c r="GY1819" s="39"/>
      <c r="GZ1819" s="39"/>
      <c r="HA1819" s="39"/>
      <c r="HB1819" s="39"/>
      <c r="HC1819" s="39"/>
      <c r="HD1819" s="39"/>
      <c r="HE1819" s="39"/>
      <c r="HF1819" s="39"/>
      <c r="HG1819" s="39"/>
      <c r="HH1819" s="39"/>
      <c r="HI1819" s="39"/>
      <c r="HJ1819" s="39"/>
      <c r="HK1819" s="39"/>
      <c r="HL1819" s="39"/>
      <c r="HM1819" s="39"/>
      <c r="HN1819" s="39"/>
      <c r="HO1819" s="39"/>
      <c r="HP1819" s="39"/>
      <c r="HQ1819" s="39"/>
      <c r="HR1819" s="39"/>
      <c r="HS1819" s="39"/>
      <c r="HT1819" s="39"/>
      <c r="HU1819" s="39"/>
      <c r="HV1819" s="39"/>
      <c r="HW1819" s="39"/>
      <c r="HX1819" s="39"/>
      <c r="HY1819" s="39"/>
      <c r="HZ1819" s="39"/>
      <c r="IA1819" s="39"/>
      <c r="IB1819" s="39"/>
      <c r="IC1819" s="39"/>
      <c r="ID1819" s="39"/>
      <c r="IE1819" s="39"/>
      <c r="IF1819" s="39"/>
      <c r="IG1819" s="39"/>
      <c r="IH1819" s="39"/>
      <c r="II1819" s="39"/>
      <c r="IJ1819" s="39"/>
      <c r="IK1819" s="39"/>
      <c r="IL1819" s="39"/>
      <c r="IM1819" s="39"/>
    </row>
    <row r="1820" spans="1:247" x14ac:dyDescent="0.3">
      <c r="A1820" s="67">
        <v>100</v>
      </c>
      <c r="B1820" s="68">
        <f>COUNT(J1820:EC1820)</f>
        <v>1</v>
      </c>
      <c r="C1820" s="69">
        <f>D1820+E1820</f>
        <v>49.12</v>
      </c>
      <c r="D1820" s="68" t="str">
        <f>IF(B1820&gt;17,(B1820-17)*2,"0")</f>
        <v>0</v>
      </c>
      <c r="E1820" s="70">
        <f>K1820+M1820+O1820+Q1820+S1820+U1820+W1820+Y1820+AA1820+AC1820+AE1820+AG1820+AI1820+AK1820+AM1820+AO1820+AQ1820+AS1820+AU1820+AW1820+AY1820+BA1820+BC1820+BE1820+BG1820+BI1820+BK1820+BM1820+BO1820+BQ1820+BS1820+BU1820+BW1820+BY1820+CA1820+CC1820+CE1820+CG1820+CI1820+CK1820+CM1820+CO1820+CQ1820+CS1820+CU1820+CW1820+CY1820+DA1820+DC1820+DE1820+DG1820+DI1820+DK1820+EC1820+DM1820</f>
        <v>49.12</v>
      </c>
      <c r="F1820" s="71" t="s">
        <v>5418</v>
      </c>
      <c r="G1820" s="71"/>
      <c r="H1820" s="72" t="s">
        <v>5711</v>
      </c>
      <c r="I1820" s="72"/>
      <c r="J1820" s="98"/>
      <c r="K1820" s="74"/>
      <c r="L1820" s="80"/>
      <c r="M1820" s="82"/>
      <c r="N1820" s="80"/>
      <c r="O1820" s="110"/>
      <c r="P1820" s="75"/>
      <c r="Q1820" s="76"/>
      <c r="R1820" s="75"/>
      <c r="S1820" s="76"/>
      <c r="T1820" s="78"/>
      <c r="U1820" s="99"/>
      <c r="V1820" s="80"/>
      <c r="W1820" s="81"/>
      <c r="X1820" s="80"/>
      <c r="Y1820" s="82"/>
      <c r="Z1820" s="80"/>
      <c r="AA1820" s="82"/>
      <c r="AB1820" s="83"/>
      <c r="AC1820" s="84"/>
      <c r="AD1820" s="80"/>
      <c r="AE1820" s="82"/>
      <c r="AF1820" s="80"/>
      <c r="AG1820" s="82"/>
      <c r="AH1820" s="80"/>
      <c r="AI1820" s="81"/>
      <c r="AJ1820" s="80"/>
      <c r="AK1820" s="82"/>
      <c r="AL1820" s="80"/>
      <c r="AM1820" s="82"/>
      <c r="AN1820" s="80"/>
      <c r="AO1820" s="82"/>
      <c r="AP1820" s="80"/>
      <c r="AQ1820" s="81"/>
      <c r="AR1820" s="80"/>
      <c r="AS1820" s="81"/>
      <c r="AT1820" s="80"/>
      <c r="AU1820" s="82"/>
      <c r="AV1820" s="80"/>
      <c r="AW1820" s="82"/>
      <c r="AZ1820" s="85"/>
      <c r="BA1820" s="86"/>
      <c r="BB1820" s="80"/>
      <c r="BC1820" s="81"/>
      <c r="BD1820" s="80"/>
      <c r="BE1820" s="81"/>
      <c r="BF1820" s="80"/>
      <c r="BG1820" s="81"/>
      <c r="BI1820" s="79"/>
      <c r="BJ1820" s="80"/>
      <c r="BK1820" s="81"/>
      <c r="BL1820" s="80"/>
      <c r="BM1820" s="82"/>
      <c r="BN1820" s="80"/>
      <c r="BO1820" s="81"/>
      <c r="BP1820" s="80"/>
      <c r="BQ1820" s="81"/>
      <c r="BR1820" s="80"/>
      <c r="BS1820" s="81"/>
      <c r="BT1820" s="80"/>
      <c r="BU1820" s="81"/>
      <c r="BV1820" s="80"/>
      <c r="BW1820" s="82"/>
      <c r="BX1820" s="80"/>
      <c r="BY1820" s="82"/>
      <c r="BZ1820" s="80"/>
      <c r="CA1820" s="82"/>
      <c r="CB1820" s="80"/>
      <c r="CC1820" s="82"/>
      <c r="CD1820" s="80"/>
      <c r="CE1820" s="82"/>
      <c r="CF1820" s="80"/>
      <c r="CG1820" s="82"/>
      <c r="CH1820" s="80"/>
      <c r="CI1820" s="82"/>
      <c r="CJ1820" s="80"/>
      <c r="CK1820" s="82"/>
      <c r="CL1820" s="80"/>
      <c r="CM1820" s="82"/>
      <c r="CN1820" s="80"/>
      <c r="CO1820" s="82"/>
      <c r="CP1820" s="80"/>
      <c r="CQ1820" s="82"/>
      <c r="CR1820" s="80"/>
      <c r="CS1820" s="82"/>
      <c r="CT1820" s="80"/>
      <c r="CU1820" s="82"/>
      <c r="CV1820" s="80"/>
      <c r="CW1820" s="82"/>
      <c r="CX1820" s="80"/>
      <c r="CY1820" s="82"/>
      <c r="CZ1820" s="80"/>
      <c r="DA1820" s="82"/>
      <c r="DB1820" s="80"/>
      <c r="DC1820" s="82"/>
      <c r="DD1820" s="80"/>
      <c r="DE1820" s="82"/>
      <c r="DF1820" s="80" t="s">
        <v>4268</v>
      </c>
      <c r="DG1820" s="82">
        <v>49.12</v>
      </c>
      <c r="DH1820" s="80"/>
      <c r="DI1820" s="81"/>
      <c r="DJ1820" s="80"/>
      <c r="DK1820" s="81"/>
      <c r="DL1820" s="87"/>
      <c r="DM1820" s="88"/>
      <c r="DN1820" s="63"/>
      <c r="DO1820" s="64"/>
      <c r="DP1820" s="63"/>
      <c r="DQ1820" s="64"/>
      <c r="DR1820" s="63"/>
      <c r="DS1820" s="64"/>
      <c r="DT1820" s="63"/>
      <c r="DU1820" s="65"/>
      <c r="DV1820" s="63"/>
      <c r="DW1820" s="65"/>
      <c r="DX1820" s="95"/>
      <c r="DY1820" s="97"/>
      <c r="DZ1820" s="63"/>
      <c r="EA1820" s="65"/>
      <c r="EB1820" s="63"/>
      <c r="EC1820" s="65"/>
      <c r="ED1820" s="39"/>
      <c r="EE1820" s="39"/>
      <c r="EF1820" s="39"/>
      <c r="EG1820" s="39"/>
      <c r="EH1820" s="39"/>
      <c r="EI1820" s="39"/>
      <c r="EJ1820" s="39"/>
      <c r="EK1820" s="39"/>
      <c r="EL1820" s="39"/>
      <c r="EM1820" s="39"/>
      <c r="EN1820" s="39"/>
      <c r="EO1820" s="39"/>
      <c r="EP1820" s="39"/>
      <c r="EQ1820" s="39"/>
      <c r="ER1820" s="39"/>
      <c r="ES1820" s="39"/>
      <c r="ET1820" s="39"/>
      <c r="EU1820" s="39"/>
      <c r="EV1820" s="39"/>
      <c r="EW1820" s="39"/>
      <c r="EX1820" s="39"/>
      <c r="EY1820" s="39"/>
      <c r="EZ1820" s="39"/>
      <c r="FA1820" s="39"/>
      <c r="FB1820" s="39"/>
      <c r="FC1820" s="39"/>
      <c r="FD1820" s="39"/>
      <c r="FE1820" s="39"/>
      <c r="FF1820" s="39"/>
      <c r="FG1820" s="39"/>
      <c r="FH1820" s="39"/>
      <c r="FI1820" s="39"/>
      <c r="FJ1820" s="39"/>
      <c r="FK1820" s="39"/>
      <c r="FL1820" s="39"/>
      <c r="FM1820" s="39"/>
      <c r="FN1820" s="39"/>
      <c r="FO1820" s="39"/>
      <c r="FP1820" s="39"/>
      <c r="FQ1820" s="39"/>
      <c r="FR1820" s="39"/>
      <c r="FS1820" s="39"/>
      <c r="FT1820" s="39"/>
      <c r="FU1820" s="39"/>
      <c r="FV1820" s="39"/>
      <c r="FW1820" s="39"/>
      <c r="FX1820" s="39"/>
      <c r="FY1820" s="39"/>
      <c r="FZ1820" s="39"/>
      <c r="GA1820" s="39"/>
      <c r="GB1820" s="39"/>
      <c r="GC1820" s="39"/>
      <c r="GD1820" s="39"/>
      <c r="GE1820" s="39"/>
      <c r="GF1820" s="39"/>
      <c r="GG1820" s="39"/>
      <c r="GH1820" s="39"/>
      <c r="GI1820" s="39"/>
      <c r="GJ1820" s="39"/>
      <c r="GK1820" s="39"/>
      <c r="GL1820" s="39"/>
      <c r="GM1820" s="39"/>
      <c r="GN1820" s="39"/>
      <c r="GO1820" s="39"/>
      <c r="GP1820" s="39"/>
      <c r="GQ1820" s="39"/>
      <c r="GR1820" s="39"/>
      <c r="GS1820" s="39"/>
      <c r="GT1820" s="39"/>
      <c r="GU1820" s="39"/>
      <c r="GV1820" s="39"/>
      <c r="GW1820" s="39"/>
      <c r="GX1820" s="39"/>
      <c r="GY1820" s="39"/>
      <c r="GZ1820" s="39"/>
      <c r="HA1820" s="39"/>
      <c r="HB1820" s="39"/>
      <c r="HC1820" s="39"/>
      <c r="HD1820" s="39"/>
      <c r="HE1820" s="39"/>
      <c r="HF1820" s="39"/>
      <c r="HG1820" s="39"/>
      <c r="HH1820" s="39"/>
      <c r="HI1820" s="39"/>
      <c r="HJ1820" s="39"/>
      <c r="HK1820" s="39"/>
      <c r="HL1820" s="39"/>
      <c r="HM1820" s="39"/>
      <c r="HN1820" s="39"/>
      <c r="HO1820" s="39"/>
      <c r="HP1820" s="39"/>
      <c r="HQ1820" s="39"/>
      <c r="HR1820" s="39"/>
      <c r="HS1820" s="39"/>
      <c r="HT1820" s="39"/>
      <c r="HU1820" s="39"/>
      <c r="HV1820" s="39"/>
      <c r="HW1820" s="39"/>
      <c r="HX1820" s="39"/>
      <c r="HY1820" s="39"/>
      <c r="HZ1820" s="39"/>
      <c r="IA1820" s="39"/>
      <c r="IB1820" s="39"/>
      <c r="IC1820" s="39"/>
      <c r="ID1820" s="39"/>
      <c r="IE1820" s="39"/>
      <c r="IF1820" s="39"/>
      <c r="IG1820" s="39"/>
      <c r="IH1820" s="39"/>
      <c r="II1820" s="39"/>
      <c r="IJ1820" s="39"/>
      <c r="IK1820" s="39"/>
      <c r="IL1820" s="39"/>
      <c r="IM1820" s="39"/>
    </row>
    <row r="1821" spans="1:247" x14ac:dyDescent="0.3">
      <c r="A1821" s="67">
        <v>101</v>
      </c>
      <c r="B1821" s="68">
        <f>COUNT(J1821:EC1821)</f>
        <v>1</v>
      </c>
      <c r="C1821" s="69">
        <f>D1821+E1821</f>
        <v>48.45</v>
      </c>
      <c r="D1821" s="68" t="str">
        <f>IF(B1821&gt;17,(B1821-17)*2,"0")</f>
        <v>0</v>
      </c>
      <c r="E1821" s="70">
        <f>K1821+M1821+O1821+Q1821+S1821+U1821+W1821+Y1821+AA1821+AC1821+AE1821+AG1821+AI1821+AK1821+AM1821+AO1821+AQ1821+AS1821+AU1821+AW1821+AY1821+BA1821+BC1821+BE1821+BG1821+BI1821+BK1821+BM1821+BO1821+BQ1821+BS1821+BU1821+BW1821+BY1821+CA1821+CC1821+CE1821+CG1821+CI1821+CK1821+CM1821+CO1821+CQ1821+CS1821+CU1821+CW1821+CY1821+DA1821+DC1821+DE1821+DG1821+DI1821+DK1821+EC1821+DM1821</f>
        <v>48.45</v>
      </c>
      <c r="F1821" s="71" t="s">
        <v>5418</v>
      </c>
      <c r="G1821" s="71">
        <v>1978</v>
      </c>
      <c r="H1821" s="72" t="s">
        <v>5712</v>
      </c>
      <c r="I1821" s="72" t="s">
        <v>2523</v>
      </c>
      <c r="J1821" s="98"/>
      <c r="K1821" s="74"/>
      <c r="L1821" s="80"/>
      <c r="M1821" s="82"/>
      <c r="N1821" s="80"/>
      <c r="O1821" s="110"/>
      <c r="P1821" s="75"/>
      <c r="Q1821" s="76"/>
      <c r="R1821" s="75"/>
      <c r="S1821" s="76"/>
      <c r="T1821" s="78"/>
      <c r="U1821" s="99"/>
      <c r="V1821" s="80"/>
      <c r="W1821" s="81"/>
      <c r="X1821" s="80"/>
      <c r="Y1821" s="82"/>
      <c r="Z1821" s="80"/>
      <c r="AA1821" s="82"/>
      <c r="AB1821" s="83"/>
      <c r="AC1821" s="84"/>
      <c r="AD1821" s="80"/>
      <c r="AE1821" s="82"/>
      <c r="AF1821" s="80"/>
      <c r="AG1821" s="82"/>
      <c r="AH1821" s="80"/>
      <c r="AI1821" s="81"/>
      <c r="AJ1821" s="80"/>
      <c r="AK1821" s="82"/>
      <c r="AL1821" s="80"/>
      <c r="AM1821" s="82"/>
      <c r="AN1821" s="80"/>
      <c r="AO1821" s="82"/>
      <c r="AP1821" s="80"/>
      <c r="AQ1821" s="81"/>
      <c r="AR1821" s="80"/>
      <c r="AS1821" s="81"/>
      <c r="AT1821" s="80"/>
      <c r="AU1821" s="82"/>
      <c r="AV1821" s="80"/>
      <c r="AW1821" s="82"/>
      <c r="AZ1821" s="85"/>
      <c r="BA1821" s="86"/>
      <c r="BB1821" s="80"/>
      <c r="BC1821" s="81"/>
      <c r="BD1821" s="80"/>
      <c r="BE1821" s="81"/>
      <c r="BF1821" s="80"/>
      <c r="BG1821" s="81"/>
      <c r="BI1821" s="79"/>
      <c r="BJ1821" s="80"/>
      <c r="BK1821" s="81"/>
      <c r="BL1821" s="80"/>
      <c r="BM1821" s="82"/>
      <c r="BN1821" s="80"/>
      <c r="BO1821" s="81"/>
      <c r="BP1821" s="80"/>
      <c r="BQ1821" s="81"/>
      <c r="BR1821" s="80"/>
      <c r="BS1821" s="81"/>
      <c r="BT1821" s="80" t="s">
        <v>4549</v>
      </c>
      <c r="BU1821" s="81">
        <v>48.45</v>
      </c>
      <c r="BV1821" s="80"/>
      <c r="BW1821" s="82"/>
      <c r="BX1821" s="80"/>
      <c r="BY1821" s="82"/>
      <c r="BZ1821" s="80"/>
      <c r="CA1821" s="82"/>
      <c r="CB1821" s="80"/>
      <c r="CC1821" s="82"/>
      <c r="CD1821" s="80"/>
      <c r="CE1821" s="82"/>
      <c r="CF1821" s="80"/>
      <c r="CG1821" s="82"/>
      <c r="CH1821" s="80"/>
      <c r="CI1821" s="82"/>
      <c r="CJ1821" s="80"/>
      <c r="CK1821" s="82"/>
      <c r="CL1821" s="80"/>
      <c r="CM1821" s="82"/>
      <c r="CN1821" s="80"/>
      <c r="CO1821" s="82"/>
      <c r="CP1821" s="80"/>
      <c r="CQ1821" s="82"/>
      <c r="CR1821" s="80"/>
      <c r="CS1821" s="82"/>
      <c r="CT1821" s="80"/>
      <c r="CU1821" s="82"/>
      <c r="CV1821" s="80"/>
      <c r="CW1821" s="82"/>
      <c r="CX1821" s="80"/>
      <c r="CY1821" s="82"/>
      <c r="CZ1821" s="80"/>
      <c r="DA1821" s="82"/>
      <c r="DB1821" s="80"/>
      <c r="DC1821" s="82"/>
      <c r="DD1821" s="80"/>
      <c r="DE1821" s="82"/>
      <c r="DF1821" s="80"/>
      <c r="DG1821" s="82"/>
      <c r="DH1821" s="80"/>
      <c r="DI1821" s="81"/>
      <c r="DJ1821" s="80"/>
      <c r="DK1821" s="81"/>
      <c r="DL1821" s="87"/>
      <c r="DM1821" s="88"/>
      <c r="DN1821" s="63"/>
      <c r="DO1821" s="64"/>
      <c r="DP1821" s="63"/>
      <c r="DQ1821" s="64"/>
      <c r="DR1821" s="63"/>
      <c r="DS1821" s="64"/>
      <c r="DT1821" s="63"/>
      <c r="DU1821" s="65"/>
      <c r="DV1821" s="63"/>
      <c r="DW1821" s="65"/>
      <c r="DX1821" s="95"/>
      <c r="DY1821" s="97"/>
      <c r="DZ1821" s="63"/>
      <c r="EA1821" s="65"/>
      <c r="EB1821" s="63"/>
      <c r="EC1821" s="65"/>
      <c r="ED1821" s="39"/>
      <c r="EE1821" s="39"/>
      <c r="EF1821" s="39"/>
      <c r="EG1821" s="39"/>
      <c r="EH1821" s="39"/>
      <c r="EI1821" s="39"/>
      <c r="EJ1821" s="39"/>
      <c r="EK1821" s="39"/>
      <c r="EL1821" s="39"/>
      <c r="EM1821" s="39"/>
      <c r="EN1821" s="39"/>
      <c r="EO1821" s="39"/>
      <c r="EP1821" s="39"/>
      <c r="EQ1821" s="39"/>
      <c r="ER1821" s="39"/>
      <c r="ES1821" s="39"/>
      <c r="ET1821" s="39"/>
      <c r="EU1821" s="39"/>
      <c r="EV1821" s="39"/>
      <c r="EW1821" s="39"/>
      <c r="EX1821" s="39"/>
      <c r="EY1821" s="39"/>
      <c r="EZ1821" s="39"/>
      <c r="FA1821" s="39"/>
      <c r="FB1821" s="39"/>
      <c r="FC1821" s="39"/>
      <c r="FD1821" s="39"/>
      <c r="FE1821" s="39"/>
      <c r="FF1821" s="39"/>
      <c r="FG1821" s="39"/>
      <c r="FH1821" s="39"/>
      <c r="FI1821" s="39"/>
      <c r="FJ1821" s="39"/>
      <c r="FK1821" s="39"/>
      <c r="FL1821" s="39"/>
      <c r="FM1821" s="39"/>
      <c r="FN1821" s="39"/>
      <c r="FO1821" s="39"/>
      <c r="FP1821" s="39"/>
      <c r="FQ1821" s="39"/>
      <c r="FR1821" s="39"/>
      <c r="FS1821" s="39"/>
      <c r="FT1821" s="39"/>
      <c r="FU1821" s="39"/>
      <c r="FV1821" s="39"/>
      <c r="FW1821" s="39"/>
      <c r="FX1821" s="39"/>
      <c r="FY1821" s="39"/>
      <c r="FZ1821" s="39"/>
      <c r="GA1821" s="39"/>
      <c r="GB1821" s="39"/>
      <c r="GC1821" s="39"/>
      <c r="GD1821" s="39"/>
      <c r="GE1821" s="39"/>
      <c r="GF1821" s="39"/>
      <c r="GG1821" s="39"/>
      <c r="GH1821" s="39"/>
      <c r="GI1821" s="39"/>
      <c r="GJ1821" s="39"/>
      <c r="GK1821" s="39"/>
      <c r="GL1821" s="39"/>
      <c r="GM1821" s="39"/>
      <c r="GN1821" s="39"/>
      <c r="GO1821" s="39"/>
      <c r="GP1821" s="39"/>
      <c r="GQ1821" s="39"/>
      <c r="GR1821" s="39"/>
      <c r="GS1821" s="39"/>
      <c r="GT1821" s="39"/>
      <c r="GU1821" s="39"/>
      <c r="GV1821" s="39"/>
      <c r="GW1821" s="39"/>
      <c r="GX1821" s="39"/>
      <c r="GY1821" s="39"/>
      <c r="GZ1821" s="39"/>
      <c r="HA1821" s="39"/>
      <c r="HB1821" s="39"/>
      <c r="HC1821" s="39"/>
      <c r="HD1821" s="39"/>
      <c r="HE1821" s="39"/>
      <c r="HF1821" s="39"/>
      <c r="HG1821" s="39"/>
      <c r="HH1821" s="39"/>
      <c r="HI1821" s="39"/>
      <c r="HJ1821" s="39"/>
      <c r="HK1821" s="39"/>
      <c r="HL1821" s="39"/>
      <c r="HM1821" s="39"/>
      <c r="HN1821" s="39"/>
      <c r="HO1821" s="39"/>
      <c r="HP1821" s="39"/>
      <c r="HQ1821" s="39"/>
      <c r="HR1821" s="39"/>
      <c r="HS1821" s="39"/>
      <c r="HT1821" s="39"/>
      <c r="HU1821" s="39"/>
      <c r="HV1821" s="39"/>
      <c r="HW1821" s="39"/>
      <c r="HX1821" s="39"/>
      <c r="HY1821" s="39"/>
      <c r="HZ1821" s="39"/>
      <c r="IA1821" s="39"/>
      <c r="IB1821" s="39"/>
      <c r="IC1821" s="39"/>
      <c r="ID1821" s="39"/>
      <c r="IE1821" s="39"/>
      <c r="IF1821" s="39"/>
      <c r="IG1821" s="39"/>
      <c r="IH1821" s="39"/>
      <c r="II1821" s="39"/>
      <c r="IJ1821" s="39"/>
      <c r="IK1821" s="39"/>
      <c r="IL1821" s="39"/>
      <c r="IM1821" s="39"/>
    </row>
    <row r="1822" spans="1:247" x14ac:dyDescent="0.3">
      <c r="A1822" s="67">
        <v>102</v>
      </c>
      <c r="B1822" s="68">
        <f>COUNT(J1822:EC1822)</f>
        <v>1</v>
      </c>
      <c r="C1822" s="69">
        <f>D1822+E1822</f>
        <v>48.28</v>
      </c>
      <c r="D1822" s="68" t="str">
        <f>IF(B1822&gt;17,(B1822-17)*2,"0")</f>
        <v>0</v>
      </c>
      <c r="E1822" s="70">
        <f>K1822+M1822+O1822+Q1822+S1822+U1822+W1822+Y1822+AA1822+AC1822+AE1822+AG1822+AI1822+AK1822+AM1822+AO1822+AQ1822+AS1822+AU1822+AW1822+AY1822+BA1822+BC1822+BE1822+BG1822+BI1822+BK1822+BM1822+BO1822+BQ1822+BS1822+BU1822+BW1822+BY1822+CA1822+CC1822+CE1822+CG1822+CI1822+CK1822+CM1822+CO1822+CQ1822+CS1822+CU1822+CW1822+CY1822+DA1822+DC1822+DE1822+DG1822+DI1822+DK1822+EC1822+DM1822</f>
        <v>48.28</v>
      </c>
      <c r="F1822" s="71" t="s">
        <v>5418</v>
      </c>
      <c r="G1822" s="71">
        <v>1981</v>
      </c>
      <c r="H1822" s="72" t="s">
        <v>5713</v>
      </c>
      <c r="I1822" s="72" t="s">
        <v>5714</v>
      </c>
      <c r="J1822" s="98"/>
      <c r="K1822" s="74"/>
      <c r="L1822" s="80"/>
      <c r="M1822" s="82"/>
      <c r="N1822" s="80"/>
      <c r="O1822" s="110"/>
      <c r="P1822" s="75"/>
      <c r="Q1822" s="76"/>
      <c r="R1822" s="75"/>
      <c r="S1822" s="76"/>
      <c r="T1822" s="78"/>
      <c r="U1822" s="99"/>
      <c r="V1822" s="80"/>
      <c r="W1822" s="81"/>
      <c r="X1822" s="80"/>
      <c r="Y1822" s="82"/>
      <c r="Z1822" s="80"/>
      <c r="AA1822" s="82"/>
      <c r="AB1822" s="83"/>
      <c r="AC1822" s="84"/>
      <c r="AD1822" s="80"/>
      <c r="AE1822" s="82"/>
      <c r="AF1822" s="80"/>
      <c r="AG1822" s="82"/>
      <c r="AH1822" s="80"/>
      <c r="AI1822" s="81"/>
      <c r="AJ1822" s="80"/>
      <c r="AK1822" s="82"/>
      <c r="AL1822" s="80"/>
      <c r="AM1822" s="82"/>
      <c r="AN1822" s="80"/>
      <c r="AO1822" s="82"/>
      <c r="AP1822" s="80"/>
      <c r="AQ1822" s="81"/>
      <c r="AR1822" s="80"/>
      <c r="AS1822" s="81"/>
      <c r="AT1822" s="80"/>
      <c r="AU1822" s="82"/>
      <c r="AV1822" s="80"/>
      <c r="AW1822" s="82"/>
      <c r="AZ1822" s="85"/>
      <c r="BA1822" s="86"/>
      <c r="BB1822" s="80"/>
      <c r="BC1822" s="81"/>
      <c r="BD1822" s="80"/>
      <c r="BE1822" s="81"/>
      <c r="BF1822" s="80"/>
      <c r="BG1822" s="81"/>
      <c r="BI1822" s="79"/>
      <c r="BJ1822" s="80"/>
      <c r="BK1822" s="81"/>
      <c r="BL1822" s="80"/>
      <c r="BM1822" s="82"/>
      <c r="BN1822" s="80"/>
      <c r="BO1822" s="81"/>
      <c r="BP1822" s="80"/>
      <c r="BQ1822" s="81"/>
      <c r="BR1822" s="80"/>
      <c r="BS1822" s="81"/>
      <c r="BT1822" s="80"/>
      <c r="BU1822" s="81"/>
      <c r="BV1822" s="80"/>
      <c r="BW1822" s="82"/>
      <c r="BX1822" s="80"/>
      <c r="BY1822" s="82"/>
      <c r="BZ1822" s="80" t="s">
        <v>5715</v>
      </c>
      <c r="CA1822" s="82">
        <v>48.28</v>
      </c>
      <c r="CB1822" s="80"/>
      <c r="CC1822" s="82"/>
      <c r="CD1822" s="80"/>
      <c r="CE1822" s="82"/>
      <c r="CF1822" s="80"/>
      <c r="CG1822" s="82"/>
      <c r="CH1822" s="80"/>
      <c r="CI1822" s="82"/>
      <c r="CJ1822" s="80"/>
      <c r="CK1822" s="82"/>
      <c r="CL1822" s="80"/>
      <c r="CM1822" s="82"/>
      <c r="CN1822" s="80"/>
      <c r="CO1822" s="82"/>
      <c r="CP1822" s="80"/>
      <c r="CQ1822" s="82"/>
      <c r="CR1822" s="80"/>
      <c r="CS1822" s="82"/>
      <c r="CT1822" s="80"/>
      <c r="CU1822" s="82"/>
      <c r="CV1822" s="80"/>
      <c r="CW1822" s="82"/>
      <c r="CX1822" s="80"/>
      <c r="CY1822" s="82"/>
      <c r="CZ1822" s="80"/>
      <c r="DA1822" s="82"/>
      <c r="DB1822" s="80"/>
      <c r="DC1822" s="82"/>
      <c r="DD1822" s="80"/>
      <c r="DE1822" s="82"/>
      <c r="DF1822" s="80"/>
      <c r="DG1822" s="82"/>
      <c r="DH1822" s="80"/>
      <c r="DI1822" s="81"/>
      <c r="DJ1822" s="80"/>
      <c r="DK1822" s="81"/>
      <c r="DL1822" s="87"/>
      <c r="DM1822" s="88"/>
      <c r="DN1822" s="63"/>
      <c r="DO1822" s="64"/>
      <c r="DP1822" s="63"/>
      <c r="DQ1822" s="64"/>
      <c r="DR1822" s="63"/>
      <c r="DS1822" s="64"/>
      <c r="DT1822" s="63"/>
      <c r="DU1822" s="65"/>
      <c r="DV1822" s="63"/>
      <c r="DW1822" s="65"/>
      <c r="DX1822" s="95"/>
      <c r="DY1822" s="97"/>
      <c r="DZ1822" s="63"/>
      <c r="EA1822" s="65"/>
      <c r="EB1822" s="63"/>
      <c r="EC1822" s="65"/>
      <c r="ED1822" s="39"/>
      <c r="EE1822" s="39"/>
      <c r="EF1822" s="39"/>
      <c r="EG1822" s="39"/>
      <c r="EH1822" s="39"/>
      <c r="EI1822" s="39"/>
      <c r="EJ1822" s="39"/>
      <c r="EK1822" s="39"/>
      <c r="EL1822" s="39"/>
      <c r="EM1822" s="39"/>
      <c r="EN1822" s="39"/>
      <c r="EO1822" s="39"/>
      <c r="EP1822" s="39"/>
      <c r="EQ1822" s="39"/>
      <c r="ER1822" s="39"/>
      <c r="ES1822" s="39"/>
      <c r="ET1822" s="39"/>
      <c r="EU1822" s="39"/>
      <c r="EV1822" s="39"/>
      <c r="EW1822" s="39"/>
      <c r="EX1822" s="39"/>
      <c r="EY1822" s="39"/>
      <c r="EZ1822" s="39"/>
      <c r="FA1822" s="39"/>
      <c r="FB1822" s="39"/>
      <c r="FC1822" s="39"/>
      <c r="FD1822" s="39"/>
      <c r="FE1822" s="39"/>
      <c r="FF1822" s="39"/>
      <c r="FG1822" s="39"/>
      <c r="FH1822" s="39"/>
      <c r="FI1822" s="39"/>
      <c r="FJ1822" s="39"/>
      <c r="FK1822" s="39"/>
      <c r="FL1822" s="39"/>
      <c r="FM1822" s="39"/>
      <c r="FN1822" s="39"/>
      <c r="FO1822" s="39"/>
      <c r="FP1822" s="39"/>
      <c r="FQ1822" s="39"/>
      <c r="FR1822" s="39"/>
      <c r="FS1822" s="39"/>
      <c r="FT1822" s="39"/>
      <c r="FU1822" s="39"/>
      <c r="FV1822" s="39"/>
      <c r="FW1822" s="39"/>
      <c r="FX1822" s="39"/>
      <c r="FY1822" s="39"/>
      <c r="FZ1822" s="39"/>
      <c r="GA1822" s="39"/>
      <c r="GB1822" s="39"/>
      <c r="GC1822" s="39"/>
      <c r="GD1822" s="39"/>
      <c r="GE1822" s="39"/>
      <c r="GF1822" s="39"/>
      <c r="GG1822" s="39"/>
      <c r="GH1822" s="39"/>
      <c r="GI1822" s="39"/>
      <c r="GJ1822" s="39"/>
      <c r="GK1822" s="39"/>
      <c r="GL1822" s="39"/>
      <c r="GM1822" s="39"/>
      <c r="GN1822" s="39"/>
      <c r="GO1822" s="39"/>
      <c r="GP1822" s="39"/>
      <c r="GQ1822" s="39"/>
      <c r="GR1822" s="39"/>
      <c r="GS1822" s="39"/>
      <c r="GT1822" s="39"/>
      <c r="GU1822" s="39"/>
      <c r="GV1822" s="39"/>
      <c r="GW1822" s="39"/>
      <c r="GX1822" s="39"/>
      <c r="GY1822" s="39"/>
      <c r="GZ1822" s="39"/>
      <c r="HA1822" s="39"/>
      <c r="HB1822" s="39"/>
      <c r="HC1822" s="39"/>
      <c r="HD1822" s="39"/>
      <c r="HE1822" s="39"/>
      <c r="HF1822" s="39"/>
      <c r="HG1822" s="39"/>
      <c r="HH1822" s="39"/>
      <c r="HI1822" s="39"/>
      <c r="HJ1822" s="39"/>
      <c r="HK1822" s="39"/>
      <c r="HL1822" s="39"/>
      <c r="HM1822" s="39"/>
      <c r="HN1822" s="39"/>
      <c r="HO1822" s="39"/>
      <c r="HP1822" s="39"/>
      <c r="HQ1822" s="39"/>
      <c r="HR1822" s="39"/>
      <c r="HS1822" s="39"/>
      <c r="HT1822" s="39"/>
      <c r="HU1822" s="39"/>
      <c r="HV1822" s="39"/>
      <c r="HW1822" s="39"/>
      <c r="HX1822" s="39"/>
      <c r="HY1822" s="39"/>
      <c r="HZ1822" s="39"/>
      <c r="IA1822" s="39"/>
      <c r="IB1822" s="39"/>
      <c r="IC1822" s="39"/>
      <c r="ID1822" s="39"/>
      <c r="IE1822" s="39"/>
      <c r="IF1822" s="39"/>
      <c r="IG1822" s="39"/>
      <c r="IH1822" s="39"/>
      <c r="II1822" s="39"/>
      <c r="IJ1822" s="39"/>
      <c r="IK1822" s="39"/>
      <c r="IL1822" s="39"/>
      <c r="IM1822" s="39"/>
    </row>
    <row r="1823" spans="1:247" x14ac:dyDescent="0.3">
      <c r="A1823" s="67">
        <v>103</v>
      </c>
      <c r="B1823" s="68">
        <f>COUNT(J1823:EC1823)</f>
        <v>1</v>
      </c>
      <c r="C1823" s="69">
        <f>D1823+E1823</f>
        <v>48.28</v>
      </c>
      <c r="D1823" s="68" t="str">
        <f>IF(B1823&gt;17,(B1823-17)*2,"0")</f>
        <v>0</v>
      </c>
      <c r="E1823" s="70">
        <f>K1823+M1823+O1823+Q1823+S1823+U1823+W1823+Y1823+AA1823+AC1823+AE1823+AG1823+AI1823+AK1823+AM1823+AO1823+AQ1823+AS1823+AU1823+AW1823+AY1823+BA1823+BC1823+BE1823+BG1823+BI1823+BK1823+BM1823+BO1823+BQ1823+BS1823+BU1823+BW1823+BY1823+CA1823+CC1823+CE1823+CG1823+CI1823+CK1823+CM1823+CO1823+CQ1823+CS1823+CU1823+CW1823+CY1823+DA1823+DC1823+DE1823+DG1823+DI1823+DK1823+EC1823+DM1823</f>
        <v>48.28</v>
      </c>
      <c r="F1823" s="71" t="s">
        <v>5418</v>
      </c>
      <c r="G1823" s="71">
        <v>1983</v>
      </c>
      <c r="H1823" s="72" t="s">
        <v>5716</v>
      </c>
      <c r="I1823" s="72" t="s">
        <v>5717</v>
      </c>
      <c r="J1823" s="98"/>
      <c r="K1823" s="74"/>
      <c r="L1823" s="80"/>
      <c r="M1823" s="82"/>
      <c r="N1823" s="80"/>
      <c r="O1823" s="110"/>
      <c r="P1823" s="75"/>
      <c r="Q1823" s="76"/>
      <c r="R1823" s="75" t="s">
        <v>2331</v>
      </c>
      <c r="S1823" s="76">
        <v>48.28</v>
      </c>
      <c r="T1823" s="78"/>
      <c r="U1823" s="99"/>
      <c r="V1823" s="80"/>
      <c r="W1823" s="81"/>
      <c r="X1823" s="80"/>
      <c r="Y1823" s="82"/>
      <c r="Z1823" s="80"/>
      <c r="AA1823" s="82"/>
      <c r="AB1823" s="83"/>
      <c r="AC1823" s="84"/>
      <c r="AD1823" s="80"/>
      <c r="AE1823" s="82"/>
      <c r="AF1823" s="80"/>
      <c r="AG1823" s="82"/>
      <c r="AH1823" s="80"/>
      <c r="AI1823" s="81"/>
      <c r="AJ1823" s="80"/>
      <c r="AK1823" s="82"/>
      <c r="AL1823" s="80"/>
      <c r="AM1823" s="82"/>
      <c r="AN1823" s="80"/>
      <c r="AO1823" s="82"/>
      <c r="AP1823" s="80"/>
      <c r="AQ1823" s="81"/>
      <c r="AR1823" s="80"/>
      <c r="AS1823" s="81"/>
      <c r="AT1823" s="80"/>
      <c r="AU1823" s="82"/>
      <c r="AV1823" s="80"/>
      <c r="AW1823" s="82"/>
      <c r="AZ1823" s="85"/>
      <c r="BA1823" s="86"/>
      <c r="BB1823" s="80"/>
      <c r="BC1823" s="81"/>
      <c r="BD1823" s="80"/>
      <c r="BE1823" s="81"/>
      <c r="BF1823" s="80"/>
      <c r="BG1823" s="81"/>
      <c r="BI1823" s="79"/>
      <c r="BJ1823" s="80"/>
      <c r="BK1823" s="81"/>
      <c r="BL1823" s="80"/>
      <c r="BM1823" s="82"/>
      <c r="BN1823" s="80"/>
      <c r="BO1823" s="81"/>
      <c r="BP1823" s="80"/>
      <c r="BQ1823" s="81"/>
      <c r="BR1823" s="80"/>
      <c r="BS1823" s="81"/>
      <c r="BT1823" s="80"/>
      <c r="BU1823" s="81"/>
      <c r="BV1823" s="80"/>
      <c r="BW1823" s="82"/>
      <c r="BX1823" s="80"/>
      <c r="BY1823" s="82"/>
      <c r="BZ1823" s="80"/>
      <c r="CA1823" s="82"/>
      <c r="CB1823" s="80"/>
      <c r="CC1823" s="82"/>
      <c r="CD1823" s="80"/>
      <c r="CE1823" s="82"/>
      <c r="CF1823" s="80"/>
      <c r="CG1823" s="82"/>
      <c r="CH1823" s="80"/>
      <c r="CI1823" s="82"/>
      <c r="CJ1823" s="80"/>
      <c r="CK1823" s="82"/>
      <c r="CL1823" s="80"/>
      <c r="CM1823" s="82"/>
      <c r="CN1823" s="80"/>
      <c r="CO1823" s="82"/>
      <c r="CP1823" s="80"/>
      <c r="CQ1823" s="82"/>
      <c r="CR1823" s="80"/>
      <c r="CS1823" s="82"/>
      <c r="CT1823" s="80"/>
      <c r="CU1823" s="82"/>
      <c r="CV1823" s="80"/>
      <c r="CW1823" s="82"/>
      <c r="CX1823" s="80"/>
      <c r="CY1823" s="82"/>
      <c r="CZ1823" s="80"/>
      <c r="DA1823" s="82"/>
      <c r="DB1823" s="80"/>
      <c r="DC1823" s="82"/>
      <c r="DD1823" s="80"/>
      <c r="DE1823" s="82"/>
      <c r="DF1823" s="80"/>
      <c r="DG1823" s="82"/>
      <c r="DH1823" s="80"/>
      <c r="DI1823" s="81"/>
      <c r="DJ1823" s="80"/>
      <c r="DK1823" s="81"/>
      <c r="DL1823" s="87"/>
      <c r="DM1823" s="88"/>
      <c r="DN1823" s="63"/>
      <c r="DO1823" s="64"/>
      <c r="DP1823" s="63"/>
      <c r="DQ1823" s="64"/>
      <c r="DR1823" s="63"/>
      <c r="DS1823" s="64"/>
      <c r="DT1823" s="63"/>
      <c r="DU1823" s="65"/>
      <c r="DV1823" s="63"/>
      <c r="DW1823" s="65"/>
      <c r="DX1823" s="95"/>
      <c r="DY1823" s="97"/>
      <c r="DZ1823" s="63"/>
      <c r="EA1823" s="65"/>
      <c r="EB1823" s="63"/>
      <c r="EC1823" s="65"/>
      <c r="ED1823" s="39"/>
      <c r="EE1823" s="39"/>
      <c r="EF1823" s="39"/>
      <c r="EG1823" s="39"/>
      <c r="EH1823" s="39"/>
      <c r="EI1823" s="39"/>
      <c r="EJ1823" s="39"/>
      <c r="EK1823" s="39"/>
      <c r="EL1823" s="39"/>
      <c r="EM1823" s="39"/>
      <c r="EN1823" s="39"/>
      <c r="EO1823" s="39"/>
      <c r="EP1823" s="39"/>
      <c r="EQ1823" s="39"/>
      <c r="ER1823" s="39"/>
      <c r="ES1823" s="39"/>
      <c r="ET1823" s="39"/>
      <c r="EU1823" s="39"/>
      <c r="EV1823" s="39"/>
      <c r="EW1823" s="39"/>
      <c r="EX1823" s="39"/>
      <c r="EY1823" s="39"/>
      <c r="EZ1823" s="39"/>
      <c r="FA1823" s="39"/>
      <c r="FB1823" s="39"/>
      <c r="FC1823" s="39"/>
      <c r="FD1823" s="39"/>
      <c r="FE1823" s="39"/>
      <c r="FF1823" s="39"/>
      <c r="FG1823" s="39"/>
      <c r="FH1823" s="39"/>
      <c r="FI1823" s="39"/>
      <c r="FJ1823" s="39"/>
      <c r="FK1823" s="39"/>
      <c r="FL1823" s="39"/>
      <c r="FM1823" s="39"/>
      <c r="FN1823" s="39"/>
      <c r="FO1823" s="39"/>
      <c r="FP1823" s="39"/>
      <c r="FQ1823" s="39"/>
      <c r="FR1823" s="39"/>
      <c r="FS1823" s="39"/>
      <c r="FT1823" s="39"/>
      <c r="FU1823" s="39"/>
      <c r="FV1823" s="39"/>
      <c r="FW1823" s="39"/>
      <c r="FX1823" s="39"/>
      <c r="FY1823" s="39"/>
      <c r="FZ1823" s="39"/>
      <c r="GA1823" s="39"/>
      <c r="GB1823" s="39"/>
      <c r="GC1823" s="39"/>
      <c r="GD1823" s="39"/>
      <c r="GE1823" s="39"/>
      <c r="GF1823" s="39"/>
      <c r="GG1823" s="39"/>
      <c r="GH1823" s="39"/>
      <c r="GI1823" s="39"/>
      <c r="GJ1823" s="39"/>
      <c r="GK1823" s="39"/>
      <c r="GL1823" s="39"/>
      <c r="GM1823" s="39"/>
      <c r="GN1823" s="39"/>
      <c r="GO1823" s="39"/>
      <c r="GP1823" s="39"/>
      <c r="GQ1823" s="39"/>
      <c r="GR1823" s="39"/>
      <c r="GS1823" s="39"/>
      <c r="GT1823" s="39"/>
      <c r="GU1823" s="39"/>
      <c r="GV1823" s="39"/>
      <c r="GW1823" s="39"/>
      <c r="GX1823" s="39"/>
      <c r="GY1823" s="39"/>
      <c r="GZ1823" s="39"/>
      <c r="HA1823" s="39"/>
      <c r="HB1823" s="39"/>
      <c r="HC1823" s="39"/>
      <c r="HD1823" s="39"/>
      <c r="HE1823" s="39"/>
      <c r="HF1823" s="39"/>
      <c r="HG1823" s="39"/>
      <c r="HH1823" s="39"/>
      <c r="HI1823" s="39"/>
      <c r="HJ1823" s="39"/>
      <c r="HK1823" s="39"/>
      <c r="HL1823" s="39"/>
      <c r="HM1823" s="39"/>
      <c r="HN1823" s="39"/>
      <c r="HO1823" s="39"/>
      <c r="HP1823" s="39"/>
      <c r="HQ1823" s="39"/>
      <c r="HR1823" s="39"/>
      <c r="HS1823" s="39"/>
      <c r="HT1823" s="39"/>
      <c r="HU1823" s="39"/>
      <c r="HV1823" s="39"/>
      <c r="HW1823" s="39"/>
      <c r="HX1823" s="39"/>
      <c r="HY1823" s="39"/>
      <c r="HZ1823" s="39"/>
      <c r="IA1823" s="39"/>
      <c r="IB1823" s="39"/>
      <c r="IC1823" s="39"/>
      <c r="ID1823" s="39"/>
      <c r="IE1823" s="39"/>
      <c r="IF1823" s="39"/>
      <c r="IG1823" s="39"/>
      <c r="IH1823" s="39"/>
      <c r="II1823" s="39"/>
      <c r="IJ1823" s="39"/>
      <c r="IK1823" s="39"/>
      <c r="IL1823" s="39"/>
      <c r="IM1823" s="39"/>
    </row>
    <row r="1824" spans="1:247" x14ac:dyDescent="0.3">
      <c r="A1824" s="67">
        <v>104</v>
      </c>
      <c r="B1824" s="68">
        <f>COUNT(J1824:EC1824)</f>
        <v>1</v>
      </c>
      <c r="C1824" s="69">
        <f>D1824+E1824</f>
        <v>48.18</v>
      </c>
      <c r="D1824" s="68" t="str">
        <f>IF(B1824&gt;17,(B1824-17)*2,"0")</f>
        <v>0</v>
      </c>
      <c r="E1824" s="70">
        <f>K1824+M1824+O1824+Q1824+S1824+U1824+W1824+Y1824+AA1824+AC1824+AE1824+AG1824+AI1824+AK1824+AM1824+AO1824+AQ1824+AS1824+AU1824+AW1824+AY1824+BA1824+BC1824+BE1824+BG1824+BI1824+BK1824+BM1824+BO1824+BQ1824+BS1824+BU1824+BW1824+BY1824+CA1824+CC1824+CE1824+CG1824+CI1824+CK1824+CM1824+CO1824+CQ1824+CS1824+CU1824+CW1824+CY1824+DA1824+DC1824+DE1824+DG1824+DI1824+DK1824+EC1824+DM1824</f>
        <v>48.18</v>
      </c>
      <c r="F1824" s="71" t="s">
        <v>5418</v>
      </c>
      <c r="G1824" s="71">
        <v>1978</v>
      </c>
      <c r="H1824" s="72" t="s">
        <v>5718</v>
      </c>
      <c r="I1824" s="72" t="s">
        <v>5719</v>
      </c>
      <c r="J1824" s="98"/>
      <c r="K1824" s="74"/>
      <c r="L1824" s="80"/>
      <c r="M1824" s="82"/>
      <c r="N1824" s="80"/>
      <c r="O1824" s="110"/>
      <c r="P1824" s="75"/>
      <c r="Q1824" s="76"/>
      <c r="R1824" s="75"/>
      <c r="S1824" s="76"/>
      <c r="T1824" s="78"/>
      <c r="U1824" s="99"/>
      <c r="V1824" s="80"/>
      <c r="W1824" s="81"/>
      <c r="X1824" s="80"/>
      <c r="Y1824" s="82"/>
      <c r="Z1824" s="80"/>
      <c r="AA1824" s="82"/>
      <c r="AB1824" s="83"/>
      <c r="AC1824" s="84"/>
      <c r="AD1824" s="80"/>
      <c r="AE1824" s="82"/>
      <c r="AF1824" s="80"/>
      <c r="AG1824" s="82"/>
      <c r="AH1824" s="80"/>
      <c r="AI1824" s="81"/>
      <c r="AJ1824" s="80"/>
      <c r="AK1824" s="82"/>
      <c r="AL1824" s="80"/>
      <c r="AM1824" s="82"/>
      <c r="AN1824" s="80"/>
      <c r="AO1824" s="82"/>
      <c r="AP1824" s="80"/>
      <c r="AQ1824" s="81"/>
      <c r="AR1824" s="80"/>
      <c r="AS1824" s="81"/>
      <c r="AT1824" s="80"/>
      <c r="AU1824" s="82"/>
      <c r="AV1824" s="80"/>
      <c r="AW1824" s="82"/>
      <c r="AZ1824" s="85"/>
      <c r="BA1824" s="86"/>
      <c r="BB1824" s="80"/>
      <c r="BC1824" s="81"/>
      <c r="BD1824" s="80"/>
      <c r="BE1824" s="81"/>
      <c r="BF1824" s="80"/>
      <c r="BG1824" s="81"/>
      <c r="BI1824" s="79"/>
      <c r="BJ1824" s="80"/>
      <c r="BK1824" s="81"/>
      <c r="BL1824" s="80"/>
      <c r="BM1824" s="82"/>
      <c r="BN1824" s="80"/>
      <c r="BO1824" s="81"/>
      <c r="BP1824" s="80"/>
      <c r="BQ1824" s="81"/>
      <c r="BR1824" s="80"/>
      <c r="BS1824" s="81"/>
      <c r="BT1824" s="80"/>
      <c r="BU1824" s="81"/>
      <c r="BV1824" s="80"/>
      <c r="BW1824" s="82"/>
      <c r="BX1824" s="80" t="s">
        <v>5720</v>
      </c>
      <c r="BY1824" s="82">
        <v>48.18</v>
      </c>
      <c r="BZ1824" s="80"/>
      <c r="CA1824" s="82"/>
      <c r="CB1824" s="80"/>
      <c r="CC1824" s="82"/>
      <c r="CD1824" s="80"/>
      <c r="CE1824" s="82"/>
      <c r="CF1824" s="80"/>
      <c r="CG1824" s="82"/>
      <c r="CH1824" s="80"/>
      <c r="CI1824" s="82"/>
      <c r="CJ1824" s="80"/>
      <c r="CK1824" s="82"/>
      <c r="CL1824" s="80"/>
      <c r="CM1824" s="82"/>
      <c r="CN1824" s="80"/>
      <c r="CO1824" s="82"/>
      <c r="CP1824" s="80"/>
      <c r="CQ1824" s="82"/>
      <c r="CR1824" s="80"/>
      <c r="CS1824" s="82"/>
      <c r="CT1824" s="80"/>
      <c r="CU1824" s="82"/>
      <c r="CV1824" s="80"/>
      <c r="CW1824" s="82"/>
      <c r="CX1824" s="80"/>
      <c r="CY1824" s="82"/>
      <c r="CZ1824" s="80"/>
      <c r="DA1824" s="82"/>
      <c r="DB1824" s="80"/>
      <c r="DC1824" s="82"/>
      <c r="DD1824" s="80"/>
      <c r="DE1824" s="82"/>
      <c r="DF1824" s="80"/>
      <c r="DG1824" s="82"/>
      <c r="DH1824" s="80"/>
      <c r="DI1824" s="81"/>
      <c r="DJ1824" s="80"/>
      <c r="DK1824" s="81"/>
      <c r="DL1824" s="87"/>
      <c r="DM1824" s="88"/>
      <c r="DN1824" s="63"/>
      <c r="DO1824" s="64"/>
      <c r="DP1824" s="63"/>
      <c r="DQ1824" s="64"/>
      <c r="DR1824" s="63"/>
      <c r="DS1824" s="64"/>
      <c r="DT1824" s="63"/>
      <c r="DU1824" s="65"/>
      <c r="DV1824" s="63"/>
      <c r="DW1824" s="65"/>
      <c r="DX1824" s="95"/>
      <c r="DY1824" s="97"/>
      <c r="DZ1824" s="63"/>
      <c r="EA1824" s="65"/>
      <c r="EB1824" s="63"/>
      <c r="EC1824" s="65"/>
      <c r="ED1824" s="39"/>
      <c r="EE1824" s="39"/>
      <c r="EF1824" s="39"/>
      <c r="EG1824" s="39"/>
      <c r="EH1824" s="39"/>
      <c r="EI1824" s="39"/>
      <c r="EJ1824" s="39"/>
      <c r="EK1824" s="39"/>
      <c r="EL1824" s="39"/>
      <c r="EM1824" s="39"/>
      <c r="EN1824" s="39"/>
      <c r="EO1824" s="39"/>
      <c r="EP1824" s="39"/>
      <c r="EQ1824" s="39"/>
      <c r="ER1824" s="39"/>
      <c r="ES1824" s="39"/>
      <c r="ET1824" s="39"/>
      <c r="EU1824" s="39"/>
      <c r="EV1824" s="39"/>
      <c r="EW1824" s="39"/>
      <c r="EX1824" s="39"/>
      <c r="EY1824" s="39"/>
      <c r="EZ1824" s="39"/>
      <c r="FA1824" s="39"/>
      <c r="FB1824" s="39"/>
      <c r="FC1824" s="39"/>
      <c r="FD1824" s="39"/>
      <c r="FE1824" s="39"/>
      <c r="FF1824" s="39"/>
      <c r="FG1824" s="39"/>
      <c r="FH1824" s="39"/>
      <c r="FI1824" s="39"/>
      <c r="FJ1824" s="39"/>
      <c r="FK1824" s="39"/>
      <c r="FL1824" s="39"/>
      <c r="FM1824" s="39"/>
      <c r="FN1824" s="39"/>
      <c r="FO1824" s="39"/>
      <c r="FP1824" s="39"/>
      <c r="FQ1824" s="39"/>
      <c r="FR1824" s="39"/>
      <c r="FS1824" s="39"/>
      <c r="FT1824" s="39"/>
      <c r="FU1824" s="39"/>
      <c r="FV1824" s="39"/>
      <c r="FW1824" s="39"/>
      <c r="FX1824" s="39"/>
      <c r="FY1824" s="39"/>
      <c r="FZ1824" s="39"/>
      <c r="GA1824" s="39"/>
      <c r="GB1824" s="39"/>
      <c r="GC1824" s="39"/>
      <c r="GD1824" s="39"/>
      <c r="GE1824" s="39"/>
      <c r="GF1824" s="39"/>
      <c r="GG1824" s="39"/>
      <c r="GH1824" s="39"/>
      <c r="GI1824" s="39"/>
      <c r="GJ1824" s="39"/>
      <c r="GK1824" s="39"/>
      <c r="GL1824" s="39"/>
      <c r="GM1824" s="39"/>
      <c r="GN1824" s="39"/>
      <c r="GO1824" s="39"/>
      <c r="GP1824" s="39"/>
      <c r="GQ1824" s="39"/>
      <c r="GR1824" s="39"/>
      <c r="GS1824" s="39"/>
      <c r="GT1824" s="39"/>
      <c r="GU1824" s="39"/>
      <c r="GV1824" s="39"/>
      <c r="GW1824" s="39"/>
      <c r="GX1824" s="39"/>
      <c r="GY1824" s="39"/>
      <c r="GZ1824" s="39"/>
      <c r="HA1824" s="39"/>
      <c r="HB1824" s="39"/>
      <c r="HC1824" s="39"/>
      <c r="HD1824" s="39"/>
      <c r="HE1824" s="39"/>
      <c r="HF1824" s="39"/>
      <c r="HG1824" s="39"/>
      <c r="HH1824" s="39"/>
      <c r="HI1824" s="39"/>
      <c r="HJ1824" s="39"/>
      <c r="HK1824" s="39"/>
      <c r="HL1824" s="39"/>
      <c r="HM1824" s="39"/>
      <c r="HN1824" s="39"/>
      <c r="HO1824" s="39"/>
      <c r="HP1824" s="39"/>
      <c r="HQ1824" s="39"/>
      <c r="HR1824" s="39"/>
      <c r="HS1824" s="39"/>
      <c r="HT1824" s="39"/>
      <c r="HU1824" s="39"/>
      <c r="HV1824" s="39"/>
      <c r="HW1824" s="39"/>
      <c r="HX1824" s="39"/>
      <c r="HY1824" s="39"/>
      <c r="HZ1824" s="39"/>
      <c r="IA1824" s="39"/>
      <c r="IB1824" s="39"/>
      <c r="IC1824" s="39"/>
      <c r="ID1824" s="39"/>
      <c r="IE1824" s="39"/>
      <c r="IF1824" s="39"/>
      <c r="IG1824" s="39"/>
      <c r="IH1824" s="39"/>
      <c r="II1824" s="39"/>
      <c r="IJ1824" s="39"/>
      <c r="IK1824" s="39"/>
      <c r="IL1824" s="39"/>
      <c r="IM1824" s="39"/>
    </row>
    <row r="1825" spans="1:247" x14ac:dyDescent="0.3">
      <c r="A1825" s="67">
        <v>105</v>
      </c>
      <c r="B1825" s="68">
        <f>COUNT(J1825:EC1825)</f>
        <v>1</v>
      </c>
      <c r="C1825" s="69">
        <f>D1825+E1825</f>
        <v>47.98</v>
      </c>
      <c r="D1825" s="68" t="str">
        <f>IF(B1825&gt;17,(B1825-17)*2,"0")</f>
        <v>0</v>
      </c>
      <c r="E1825" s="70">
        <f>K1825+M1825+O1825+Q1825+S1825+U1825+W1825+Y1825+AA1825+AC1825+AE1825+AG1825+AI1825+AK1825+AM1825+AO1825+AQ1825+AS1825+AU1825+AW1825+AY1825+BA1825+BC1825+BE1825+BG1825+BI1825+BK1825+BM1825+BO1825+BQ1825+BS1825+BU1825+BW1825+BY1825+CA1825+CC1825+CE1825+CG1825+CI1825+CK1825+CM1825+CO1825+CQ1825+CS1825+CU1825+CW1825+CY1825+DA1825+DC1825+DE1825+DG1825+DI1825+DK1825+EC1825+DM1825</f>
        <v>47.98</v>
      </c>
      <c r="F1825" s="71" t="s">
        <v>5418</v>
      </c>
      <c r="G1825" s="71">
        <v>1983</v>
      </c>
      <c r="H1825" s="72" t="s">
        <v>5721</v>
      </c>
      <c r="I1825" s="72"/>
      <c r="J1825" s="98"/>
      <c r="K1825" s="74"/>
      <c r="L1825" s="80"/>
      <c r="M1825" s="82"/>
      <c r="N1825" s="80"/>
      <c r="O1825" s="110"/>
      <c r="P1825" s="75"/>
      <c r="Q1825" s="76"/>
      <c r="R1825" s="75"/>
      <c r="S1825" s="76"/>
      <c r="T1825" s="78"/>
      <c r="U1825" s="99"/>
      <c r="V1825" s="80"/>
      <c r="W1825" s="81"/>
      <c r="X1825" s="80"/>
      <c r="Y1825" s="82"/>
      <c r="Z1825" s="80"/>
      <c r="AA1825" s="82"/>
      <c r="AB1825" s="83"/>
      <c r="AC1825" s="84"/>
      <c r="AD1825" s="80"/>
      <c r="AE1825" s="82"/>
      <c r="AF1825" s="80"/>
      <c r="AG1825" s="82"/>
      <c r="AH1825" s="80"/>
      <c r="AI1825" s="81"/>
      <c r="AJ1825" s="80"/>
      <c r="AK1825" s="82"/>
      <c r="AL1825" s="80"/>
      <c r="AM1825" s="82"/>
      <c r="AN1825" s="80"/>
      <c r="AO1825" s="82"/>
      <c r="AP1825" s="80"/>
      <c r="AQ1825" s="81"/>
      <c r="AR1825" s="80"/>
      <c r="AS1825" s="81"/>
      <c r="AT1825" s="80"/>
      <c r="AU1825" s="82"/>
      <c r="AV1825" s="80"/>
      <c r="AW1825" s="82"/>
      <c r="AX1825" s="73" t="s">
        <v>5151</v>
      </c>
      <c r="AY1825" s="79">
        <v>47.98</v>
      </c>
      <c r="AZ1825" s="85"/>
      <c r="BA1825" s="86"/>
      <c r="BB1825" s="80"/>
      <c r="BC1825" s="81"/>
      <c r="BD1825" s="80"/>
      <c r="BE1825" s="81"/>
      <c r="BF1825" s="80"/>
      <c r="BG1825" s="81"/>
      <c r="BI1825" s="79"/>
      <c r="BJ1825" s="80"/>
      <c r="BK1825" s="81"/>
      <c r="BL1825" s="80"/>
      <c r="BM1825" s="82"/>
      <c r="BN1825" s="80"/>
      <c r="BO1825" s="81"/>
      <c r="BP1825" s="80"/>
      <c r="BQ1825" s="81"/>
      <c r="BR1825" s="80"/>
      <c r="BS1825" s="81"/>
      <c r="BT1825" s="80"/>
      <c r="BU1825" s="81"/>
      <c r="BV1825" s="80"/>
      <c r="BW1825" s="82"/>
      <c r="BX1825" s="80"/>
      <c r="BY1825" s="82"/>
      <c r="BZ1825" s="80"/>
      <c r="CA1825" s="82"/>
      <c r="CB1825" s="80"/>
      <c r="CC1825" s="82"/>
      <c r="CD1825" s="80"/>
      <c r="CE1825" s="82"/>
      <c r="CF1825" s="80"/>
      <c r="CG1825" s="82"/>
      <c r="CH1825" s="80"/>
      <c r="CI1825" s="82"/>
      <c r="CJ1825" s="80"/>
      <c r="CK1825" s="82"/>
      <c r="CL1825" s="80"/>
      <c r="CM1825" s="82"/>
      <c r="CN1825" s="80"/>
      <c r="CO1825" s="82"/>
      <c r="CP1825" s="80"/>
      <c r="CQ1825" s="82"/>
      <c r="CR1825" s="80"/>
      <c r="CS1825" s="82"/>
      <c r="CT1825" s="80"/>
      <c r="CU1825" s="82"/>
      <c r="CV1825" s="80"/>
      <c r="CW1825" s="82"/>
      <c r="CX1825" s="80"/>
      <c r="CY1825" s="82"/>
      <c r="CZ1825" s="80"/>
      <c r="DA1825" s="82"/>
      <c r="DB1825" s="80"/>
      <c r="DC1825" s="82"/>
      <c r="DD1825" s="80"/>
      <c r="DE1825" s="82"/>
      <c r="DF1825" s="80"/>
      <c r="DG1825" s="82"/>
      <c r="DH1825" s="80"/>
      <c r="DI1825" s="81"/>
      <c r="DJ1825" s="80"/>
      <c r="DK1825" s="81"/>
      <c r="DL1825" s="87"/>
      <c r="DM1825" s="88"/>
      <c r="DN1825" s="63"/>
      <c r="DO1825" s="64"/>
      <c r="DP1825" s="63"/>
      <c r="DQ1825" s="64"/>
      <c r="DR1825" s="63"/>
      <c r="DS1825" s="64"/>
      <c r="DT1825" s="63"/>
      <c r="DU1825" s="65"/>
      <c r="DV1825" s="63"/>
      <c r="DW1825" s="65"/>
      <c r="DX1825" s="95"/>
      <c r="DY1825" s="97"/>
      <c r="DZ1825" s="63"/>
      <c r="EA1825" s="65"/>
      <c r="EB1825" s="63"/>
      <c r="EC1825" s="65"/>
      <c r="ED1825" s="39"/>
      <c r="EE1825" s="39"/>
      <c r="EF1825" s="39"/>
      <c r="EG1825" s="39"/>
      <c r="EH1825" s="39"/>
      <c r="EI1825" s="39"/>
      <c r="EJ1825" s="39"/>
      <c r="EK1825" s="39"/>
      <c r="EL1825" s="39"/>
      <c r="EM1825" s="39"/>
      <c r="EN1825" s="39"/>
      <c r="EO1825" s="39"/>
      <c r="EP1825" s="39"/>
      <c r="EQ1825" s="39"/>
      <c r="ER1825" s="39"/>
      <c r="ES1825" s="39"/>
      <c r="ET1825" s="39"/>
      <c r="EU1825" s="39"/>
      <c r="EV1825" s="39"/>
      <c r="EW1825" s="39"/>
      <c r="EX1825" s="39"/>
      <c r="EY1825" s="39"/>
      <c r="EZ1825" s="39"/>
      <c r="FA1825" s="39"/>
      <c r="FB1825" s="39"/>
      <c r="FC1825" s="39"/>
      <c r="FD1825" s="39"/>
      <c r="FE1825" s="39"/>
      <c r="FF1825" s="39"/>
      <c r="FG1825" s="39"/>
      <c r="FH1825" s="39"/>
      <c r="FI1825" s="39"/>
      <c r="FJ1825" s="39"/>
      <c r="FK1825" s="39"/>
      <c r="FL1825" s="39"/>
      <c r="FM1825" s="39"/>
      <c r="FN1825" s="39"/>
      <c r="FO1825" s="39"/>
      <c r="FP1825" s="39"/>
      <c r="FQ1825" s="39"/>
      <c r="FR1825" s="39"/>
      <c r="FS1825" s="39"/>
      <c r="FT1825" s="39"/>
      <c r="FU1825" s="39"/>
      <c r="FV1825" s="39"/>
      <c r="FW1825" s="39"/>
      <c r="FX1825" s="39"/>
      <c r="FY1825" s="39"/>
      <c r="FZ1825" s="39"/>
      <c r="GA1825" s="39"/>
      <c r="GB1825" s="39"/>
      <c r="GC1825" s="39"/>
      <c r="GD1825" s="39"/>
      <c r="GE1825" s="39"/>
      <c r="GF1825" s="39"/>
      <c r="GG1825" s="39"/>
      <c r="GH1825" s="39"/>
      <c r="GI1825" s="39"/>
      <c r="GJ1825" s="39"/>
      <c r="GK1825" s="39"/>
      <c r="GL1825" s="39"/>
      <c r="GM1825" s="39"/>
      <c r="GN1825" s="39"/>
      <c r="GO1825" s="39"/>
      <c r="GP1825" s="39"/>
      <c r="GQ1825" s="39"/>
      <c r="GR1825" s="39"/>
      <c r="GS1825" s="39"/>
      <c r="GT1825" s="39"/>
      <c r="GU1825" s="39"/>
      <c r="GV1825" s="39"/>
      <c r="GW1825" s="39"/>
      <c r="GX1825" s="39"/>
      <c r="GY1825" s="39"/>
      <c r="GZ1825" s="39"/>
      <c r="HA1825" s="39"/>
      <c r="HB1825" s="39"/>
      <c r="HC1825" s="39"/>
      <c r="HD1825" s="39"/>
      <c r="HE1825" s="39"/>
      <c r="HF1825" s="39"/>
      <c r="HG1825" s="39"/>
      <c r="HH1825" s="39"/>
      <c r="HI1825" s="39"/>
      <c r="HJ1825" s="39"/>
      <c r="HK1825" s="39"/>
      <c r="HL1825" s="39"/>
      <c r="HM1825" s="39"/>
      <c r="HN1825" s="39"/>
      <c r="HO1825" s="39"/>
      <c r="HP1825" s="39"/>
      <c r="HQ1825" s="39"/>
      <c r="HR1825" s="39"/>
      <c r="HS1825" s="39"/>
      <c r="HT1825" s="39"/>
      <c r="HU1825" s="39"/>
      <c r="HV1825" s="39"/>
      <c r="HW1825" s="39"/>
      <c r="HX1825" s="39"/>
      <c r="HY1825" s="39"/>
      <c r="HZ1825" s="39"/>
      <c r="IA1825" s="39"/>
      <c r="IB1825" s="39"/>
      <c r="IC1825" s="39"/>
      <c r="ID1825" s="39"/>
      <c r="IE1825" s="39"/>
      <c r="IF1825" s="39"/>
      <c r="IG1825" s="39"/>
      <c r="IH1825" s="39"/>
      <c r="II1825" s="39"/>
      <c r="IJ1825" s="39"/>
      <c r="IK1825" s="39"/>
      <c r="IL1825" s="39"/>
      <c r="IM1825" s="39"/>
    </row>
    <row r="1826" spans="1:247" x14ac:dyDescent="0.3">
      <c r="A1826" s="67">
        <v>106</v>
      </c>
      <c r="B1826" s="68">
        <f>COUNT(J1826:EC1826)</f>
        <v>1</v>
      </c>
      <c r="C1826" s="69">
        <f>D1826+E1826</f>
        <v>47.85</v>
      </c>
      <c r="D1826" s="68" t="str">
        <f>IF(B1826&gt;17,(B1826-17)*2,"0")</f>
        <v>0</v>
      </c>
      <c r="E1826" s="70">
        <f>K1826+M1826+O1826+Q1826+S1826+U1826+W1826+Y1826+AA1826+AC1826+AE1826+AG1826+AI1826+AK1826+AM1826+AO1826+AQ1826+AS1826+AU1826+AW1826+AY1826+BA1826+BC1826+BE1826+BG1826+BI1826+BK1826+BM1826+BO1826+BQ1826+BS1826+BU1826+BW1826+BY1826+CA1826+CC1826+CE1826+CG1826+CI1826+CK1826+CM1826+CO1826+CQ1826+CS1826+CU1826+CW1826+CY1826+DA1826+DC1826+DE1826+DG1826+DI1826+DK1826+EC1826+DM1826</f>
        <v>47.85</v>
      </c>
      <c r="F1826" s="71" t="s">
        <v>5418</v>
      </c>
      <c r="G1826" s="71">
        <v>1979</v>
      </c>
      <c r="H1826" s="72" t="s">
        <v>5722</v>
      </c>
      <c r="I1826" s="72" t="s">
        <v>896</v>
      </c>
      <c r="J1826" s="98"/>
      <c r="K1826" s="74"/>
      <c r="L1826" s="80"/>
      <c r="M1826" s="82"/>
      <c r="N1826" s="80"/>
      <c r="O1826" s="110"/>
      <c r="P1826" s="75"/>
      <c r="Q1826" s="76"/>
      <c r="R1826" s="75"/>
      <c r="S1826" s="76"/>
      <c r="T1826" s="78"/>
      <c r="U1826" s="99"/>
      <c r="V1826" s="80"/>
      <c r="W1826" s="81"/>
      <c r="X1826" s="80"/>
      <c r="Y1826" s="82"/>
      <c r="Z1826" s="80"/>
      <c r="AA1826" s="82"/>
      <c r="AB1826" s="83"/>
      <c r="AC1826" s="84"/>
      <c r="AD1826" s="80"/>
      <c r="AE1826" s="82"/>
      <c r="AF1826" s="80"/>
      <c r="AG1826" s="82"/>
      <c r="AH1826" s="80"/>
      <c r="AI1826" s="81"/>
      <c r="AJ1826" s="80"/>
      <c r="AK1826" s="82"/>
      <c r="AL1826" s="80"/>
      <c r="AM1826" s="82"/>
      <c r="AN1826" s="80"/>
      <c r="AO1826" s="82"/>
      <c r="AP1826" s="80"/>
      <c r="AQ1826" s="81"/>
      <c r="AR1826" s="80"/>
      <c r="AS1826" s="81"/>
      <c r="AT1826" s="80"/>
      <c r="AU1826" s="82"/>
      <c r="AV1826" s="80"/>
      <c r="AW1826" s="82"/>
      <c r="AZ1826" s="85"/>
      <c r="BA1826" s="86"/>
      <c r="BB1826" s="80"/>
      <c r="BC1826" s="81"/>
      <c r="BD1826" s="80"/>
      <c r="BE1826" s="81"/>
      <c r="BF1826" s="80"/>
      <c r="BG1826" s="81"/>
      <c r="BH1826" s="73" t="s">
        <v>4267</v>
      </c>
      <c r="BI1826" s="79">
        <v>47.85</v>
      </c>
      <c r="BJ1826" s="80"/>
      <c r="BK1826" s="81"/>
      <c r="BL1826" s="80"/>
      <c r="BM1826" s="82"/>
      <c r="BN1826" s="80"/>
      <c r="BO1826" s="81"/>
      <c r="BP1826" s="80"/>
      <c r="BQ1826" s="81"/>
      <c r="BR1826" s="80"/>
      <c r="BS1826" s="81"/>
      <c r="BT1826" s="80"/>
      <c r="BU1826" s="81"/>
      <c r="BV1826" s="80"/>
      <c r="BW1826" s="82"/>
      <c r="BX1826" s="80"/>
      <c r="BY1826" s="82"/>
      <c r="BZ1826" s="80"/>
      <c r="CA1826" s="82"/>
      <c r="CB1826" s="80"/>
      <c r="CC1826" s="82"/>
      <c r="CD1826" s="80"/>
      <c r="CE1826" s="82"/>
      <c r="CF1826" s="80"/>
      <c r="CG1826" s="82"/>
      <c r="CH1826" s="80"/>
      <c r="CI1826" s="82"/>
      <c r="CJ1826" s="80"/>
      <c r="CK1826" s="82"/>
      <c r="CL1826" s="80"/>
      <c r="CM1826" s="82"/>
      <c r="CN1826" s="80"/>
      <c r="CO1826" s="82"/>
      <c r="CP1826" s="80"/>
      <c r="CQ1826" s="82"/>
      <c r="CR1826" s="80"/>
      <c r="CS1826" s="82"/>
      <c r="CT1826" s="80"/>
      <c r="CU1826" s="82"/>
      <c r="CV1826" s="80"/>
      <c r="CW1826" s="82"/>
      <c r="CX1826" s="80"/>
      <c r="CY1826" s="82"/>
      <c r="CZ1826" s="80"/>
      <c r="DA1826" s="82"/>
      <c r="DB1826" s="80"/>
      <c r="DC1826" s="82"/>
      <c r="DD1826" s="80"/>
      <c r="DE1826" s="82"/>
      <c r="DF1826" s="80"/>
      <c r="DG1826" s="82"/>
      <c r="DH1826" s="80"/>
      <c r="DI1826" s="81"/>
      <c r="DJ1826" s="80"/>
      <c r="DK1826" s="81"/>
      <c r="DL1826" s="87"/>
      <c r="DM1826" s="88"/>
      <c r="DN1826" s="63"/>
      <c r="DO1826" s="64"/>
      <c r="DP1826" s="63"/>
      <c r="DQ1826" s="64"/>
      <c r="DR1826" s="63"/>
      <c r="DS1826" s="64"/>
      <c r="DT1826" s="63"/>
      <c r="DU1826" s="65"/>
      <c r="DV1826" s="63"/>
      <c r="DW1826" s="65"/>
      <c r="DX1826" s="95"/>
      <c r="DY1826" s="97"/>
      <c r="DZ1826" s="63"/>
      <c r="EA1826" s="65"/>
      <c r="EB1826" s="63"/>
      <c r="EC1826" s="65"/>
      <c r="ED1826" s="39"/>
      <c r="EE1826" s="39"/>
      <c r="EF1826" s="39"/>
      <c r="EG1826" s="39"/>
      <c r="EH1826" s="39"/>
      <c r="EI1826" s="39"/>
      <c r="EJ1826" s="39"/>
      <c r="EK1826" s="39"/>
      <c r="EL1826" s="39"/>
      <c r="EM1826" s="39"/>
      <c r="EN1826" s="39"/>
      <c r="EO1826" s="39"/>
      <c r="EP1826" s="39"/>
      <c r="EQ1826" s="39"/>
      <c r="ER1826" s="39"/>
      <c r="ES1826" s="39"/>
      <c r="ET1826" s="39"/>
      <c r="EU1826" s="39"/>
      <c r="EV1826" s="39"/>
      <c r="EW1826" s="39"/>
      <c r="EX1826" s="39"/>
      <c r="EY1826" s="39"/>
      <c r="EZ1826" s="39"/>
      <c r="FA1826" s="39"/>
      <c r="FB1826" s="39"/>
      <c r="FC1826" s="39"/>
      <c r="FD1826" s="39"/>
      <c r="FE1826" s="39"/>
      <c r="FF1826" s="39"/>
      <c r="FG1826" s="39"/>
      <c r="FH1826" s="39"/>
      <c r="FI1826" s="39"/>
      <c r="FJ1826" s="39"/>
      <c r="FK1826" s="39"/>
      <c r="FL1826" s="39"/>
      <c r="FM1826" s="39"/>
      <c r="FN1826" s="39"/>
      <c r="FO1826" s="39"/>
      <c r="FP1826" s="39"/>
      <c r="FQ1826" s="39"/>
      <c r="FR1826" s="39"/>
      <c r="FS1826" s="39"/>
      <c r="FT1826" s="39"/>
      <c r="FU1826" s="39"/>
      <c r="FV1826" s="39"/>
      <c r="FW1826" s="39"/>
      <c r="FX1826" s="39"/>
      <c r="FY1826" s="39"/>
      <c r="FZ1826" s="39"/>
      <c r="GA1826" s="39"/>
      <c r="GB1826" s="39"/>
      <c r="GC1826" s="39"/>
      <c r="GD1826" s="39"/>
      <c r="GE1826" s="39"/>
      <c r="GF1826" s="39"/>
      <c r="GG1826" s="39"/>
      <c r="GH1826" s="39"/>
      <c r="GI1826" s="39"/>
      <c r="GJ1826" s="39"/>
      <c r="GK1826" s="39"/>
      <c r="GL1826" s="39"/>
      <c r="GM1826" s="39"/>
      <c r="GN1826" s="39"/>
      <c r="GO1826" s="39"/>
      <c r="GP1826" s="39"/>
      <c r="GQ1826" s="39"/>
      <c r="GR1826" s="39"/>
      <c r="GS1826" s="39"/>
      <c r="GT1826" s="39"/>
      <c r="GU1826" s="39"/>
      <c r="GV1826" s="39"/>
      <c r="GW1826" s="39"/>
      <c r="GX1826" s="39"/>
      <c r="GY1826" s="39"/>
      <c r="GZ1826" s="39"/>
      <c r="HA1826" s="39"/>
      <c r="HB1826" s="39"/>
      <c r="HC1826" s="39"/>
      <c r="HD1826" s="39"/>
      <c r="HE1826" s="39"/>
      <c r="HF1826" s="39"/>
      <c r="HG1826" s="39"/>
      <c r="HH1826" s="39"/>
      <c r="HI1826" s="39"/>
      <c r="HJ1826" s="39"/>
      <c r="HK1826" s="39"/>
      <c r="HL1826" s="39"/>
      <c r="HM1826" s="39"/>
      <c r="HN1826" s="39"/>
      <c r="HO1826" s="39"/>
      <c r="HP1826" s="39"/>
      <c r="HQ1826" s="39"/>
      <c r="HR1826" s="39"/>
      <c r="HS1826" s="39"/>
      <c r="HT1826" s="39"/>
      <c r="HU1826" s="39"/>
      <c r="HV1826" s="39"/>
      <c r="HW1826" s="39"/>
      <c r="HX1826" s="39"/>
      <c r="HY1826" s="39"/>
      <c r="HZ1826" s="39"/>
      <c r="IA1826" s="39"/>
      <c r="IB1826" s="39"/>
      <c r="IC1826" s="39"/>
      <c r="ID1826" s="39"/>
      <c r="IE1826" s="39"/>
      <c r="IF1826" s="39"/>
      <c r="IG1826" s="39"/>
      <c r="IH1826" s="39"/>
      <c r="II1826" s="39"/>
      <c r="IJ1826" s="39"/>
      <c r="IK1826" s="39"/>
      <c r="IL1826" s="39"/>
      <c r="IM1826" s="39"/>
    </row>
    <row r="1827" spans="1:247" x14ac:dyDescent="0.3">
      <c r="A1827" s="67">
        <v>107</v>
      </c>
      <c r="B1827" s="68">
        <f>COUNT(J1827:EC1827)</f>
        <v>1</v>
      </c>
      <c r="C1827" s="69">
        <f>D1827+E1827</f>
        <v>47.85</v>
      </c>
      <c r="D1827" s="68" t="str">
        <f>IF(B1827&gt;17,(B1827-17)*2,"0")</f>
        <v>0</v>
      </c>
      <c r="E1827" s="70">
        <f>K1827+M1827+O1827+Q1827+S1827+U1827+W1827+Y1827+AA1827+AC1827+AE1827+AG1827+AI1827+AK1827+AM1827+AO1827+AQ1827+AS1827+AU1827+AW1827+AY1827+BA1827+BC1827+BE1827+BG1827+BI1827+BK1827+BM1827+BO1827+BQ1827+BS1827+BU1827+BW1827+BY1827+CA1827+CC1827+CE1827+CG1827+CI1827+CK1827+CM1827+CO1827+CQ1827+CS1827+CU1827+CW1827+CY1827+DA1827+DC1827+DE1827+DG1827+DI1827+DK1827+EC1827+DM1827</f>
        <v>47.85</v>
      </c>
      <c r="F1827" s="71" t="s">
        <v>5418</v>
      </c>
      <c r="G1827" s="71">
        <v>1978</v>
      </c>
      <c r="H1827" s="72" t="s">
        <v>5723</v>
      </c>
      <c r="I1827" s="72" t="s">
        <v>896</v>
      </c>
      <c r="J1827" s="98"/>
      <c r="K1827" s="74"/>
      <c r="L1827" s="80"/>
      <c r="M1827" s="82"/>
      <c r="N1827" s="80"/>
      <c r="O1827" s="110"/>
      <c r="P1827" s="75"/>
      <c r="Q1827" s="76"/>
      <c r="R1827" s="75"/>
      <c r="S1827" s="76"/>
      <c r="T1827" s="78"/>
      <c r="U1827" s="99"/>
      <c r="V1827" s="80"/>
      <c r="W1827" s="81"/>
      <c r="X1827" s="80"/>
      <c r="Y1827" s="82"/>
      <c r="Z1827" s="80"/>
      <c r="AA1827" s="82"/>
      <c r="AB1827" s="83"/>
      <c r="AC1827" s="84"/>
      <c r="AD1827" s="80"/>
      <c r="AE1827" s="82"/>
      <c r="AF1827" s="80"/>
      <c r="AG1827" s="82"/>
      <c r="AH1827" s="80"/>
      <c r="AI1827" s="81"/>
      <c r="AJ1827" s="80"/>
      <c r="AK1827" s="82"/>
      <c r="AL1827" s="80"/>
      <c r="AM1827" s="82"/>
      <c r="AN1827" s="80"/>
      <c r="AO1827" s="82"/>
      <c r="AP1827" s="80"/>
      <c r="AQ1827" s="81"/>
      <c r="AR1827" s="80"/>
      <c r="AS1827" s="81"/>
      <c r="AT1827" s="80"/>
      <c r="AU1827" s="82"/>
      <c r="AV1827" s="80"/>
      <c r="AW1827" s="82"/>
      <c r="AZ1827" s="85"/>
      <c r="BA1827" s="86"/>
      <c r="BB1827" s="80"/>
      <c r="BC1827" s="81"/>
      <c r="BD1827" s="80"/>
      <c r="BE1827" s="81"/>
      <c r="BF1827" s="80"/>
      <c r="BG1827" s="81"/>
      <c r="BH1827" s="73" t="s">
        <v>4267</v>
      </c>
      <c r="BI1827" s="79">
        <v>47.85</v>
      </c>
      <c r="BJ1827" s="80"/>
      <c r="BK1827" s="81"/>
      <c r="BL1827" s="80"/>
      <c r="BM1827" s="82"/>
      <c r="BN1827" s="80"/>
      <c r="BO1827" s="81"/>
      <c r="BP1827" s="80"/>
      <c r="BQ1827" s="81"/>
      <c r="BR1827" s="80"/>
      <c r="BS1827" s="81"/>
      <c r="BT1827" s="80"/>
      <c r="BU1827" s="81"/>
      <c r="BV1827" s="80"/>
      <c r="BW1827" s="82"/>
      <c r="BX1827" s="80"/>
      <c r="BY1827" s="82"/>
      <c r="BZ1827" s="80"/>
      <c r="CA1827" s="82"/>
      <c r="CB1827" s="80"/>
      <c r="CC1827" s="82"/>
      <c r="CD1827" s="80"/>
      <c r="CE1827" s="82"/>
      <c r="CF1827" s="80"/>
      <c r="CG1827" s="82"/>
      <c r="CH1827" s="80"/>
      <c r="CI1827" s="82"/>
      <c r="CJ1827" s="80"/>
      <c r="CK1827" s="82"/>
      <c r="CL1827" s="80"/>
      <c r="CM1827" s="82"/>
      <c r="CN1827" s="80"/>
      <c r="CO1827" s="82"/>
      <c r="CP1827" s="80"/>
      <c r="CQ1827" s="82"/>
      <c r="CR1827" s="80"/>
      <c r="CS1827" s="82"/>
      <c r="CT1827" s="80"/>
      <c r="CU1827" s="82"/>
      <c r="CV1827" s="80"/>
      <c r="CW1827" s="82"/>
      <c r="CX1827" s="80"/>
      <c r="CY1827" s="82"/>
      <c r="CZ1827" s="80"/>
      <c r="DA1827" s="82"/>
      <c r="DB1827" s="80"/>
      <c r="DC1827" s="82"/>
      <c r="DD1827" s="80"/>
      <c r="DE1827" s="82"/>
      <c r="DF1827" s="80"/>
      <c r="DG1827" s="82"/>
      <c r="DH1827" s="80"/>
      <c r="DI1827" s="81"/>
      <c r="DJ1827" s="80"/>
      <c r="DK1827" s="81"/>
      <c r="DL1827" s="87"/>
      <c r="DM1827" s="88"/>
      <c r="DN1827" s="63"/>
      <c r="DO1827" s="64"/>
      <c r="DP1827" s="63"/>
      <c r="DQ1827" s="64"/>
      <c r="DR1827" s="63"/>
      <c r="DS1827" s="64"/>
      <c r="DT1827" s="63"/>
      <c r="DU1827" s="65"/>
      <c r="DV1827" s="63"/>
      <c r="DW1827" s="65"/>
      <c r="DX1827" s="95"/>
      <c r="DY1827" s="97"/>
      <c r="DZ1827" s="63"/>
      <c r="EA1827" s="65"/>
      <c r="EB1827" s="63"/>
      <c r="EC1827" s="65"/>
      <c r="ED1827" s="39"/>
      <c r="EE1827" s="39"/>
      <c r="EF1827" s="39"/>
      <c r="EG1827" s="39"/>
      <c r="EH1827" s="39"/>
      <c r="EI1827" s="39"/>
      <c r="EJ1827" s="39"/>
      <c r="EK1827" s="39"/>
      <c r="EL1827" s="39"/>
      <c r="EM1827" s="39"/>
      <c r="EN1827" s="39"/>
      <c r="EO1827" s="39"/>
      <c r="EP1827" s="39"/>
      <c r="EQ1827" s="39"/>
      <c r="ER1827" s="39"/>
      <c r="ES1827" s="39"/>
      <c r="ET1827" s="39"/>
      <c r="EU1827" s="39"/>
      <c r="EV1827" s="39"/>
      <c r="EW1827" s="39"/>
      <c r="EX1827" s="39"/>
      <c r="EY1827" s="39"/>
      <c r="EZ1827" s="39"/>
      <c r="FA1827" s="39"/>
      <c r="FB1827" s="39"/>
      <c r="FC1827" s="39"/>
      <c r="FD1827" s="39"/>
      <c r="FE1827" s="39"/>
      <c r="FF1827" s="39"/>
      <c r="FG1827" s="39"/>
      <c r="FH1827" s="39"/>
      <c r="FI1827" s="39"/>
      <c r="FJ1827" s="39"/>
      <c r="FK1827" s="39"/>
      <c r="FL1827" s="39"/>
      <c r="FM1827" s="39"/>
      <c r="FN1827" s="39"/>
      <c r="FO1827" s="39"/>
      <c r="FP1827" s="39"/>
      <c r="FQ1827" s="39"/>
      <c r="FR1827" s="39"/>
      <c r="FS1827" s="39"/>
      <c r="FT1827" s="39"/>
      <c r="FU1827" s="39"/>
      <c r="FV1827" s="39"/>
      <c r="FW1827" s="39"/>
      <c r="FX1827" s="39"/>
      <c r="FY1827" s="39"/>
      <c r="FZ1827" s="39"/>
      <c r="GA1827" s="39"/>
      <c r="GB1827" s="39"/>
      <c r="GC1827" s="39"/>
      <c r="GD1827" s="39"/>
      <c r="GE1827" s="39"/>
      <c r="GF1827" s="39"/>
      <c r="GG1827" s="39"/>
      <c r="GH1827" s="39"/>
      <c r="GI1827" s="39"/>
      <c r="GJ1827" s="39"/>
      <c r="GK1827" s="39"/>
      <c r="GL1827" s="39"/>
      <c r="GM1827" s="39"/>
      <c r="GN1827" s="39"/>
      <c r="GO1827" s="39"/>
      <c r="GP1827" s="39"/>
      <c r="GQ1827" s="39"/>
      <c r="GR1827" s="39"/>
      <c r="GS1827" s="39"/>
      <c r="GT1827" s="39"/>
      <c r="GU1827" s="39"/>
      <c r="GV1827" s="39"/>
      <c r="GW1827" s="39"/>
      <c r="GX1827" s="39"/>
      <c r="GY1827" s="39"/>
      <c r="GZ1827" s="39"/>
      <c r="HA1827" s="39"/>
      <c r="HB1827" s="39"/>
      <c r="HC1827" s="39"/>
      <c r="HD1827" s="39"/>
      <c r="HE1827" s="39"/>
      <c r="HF1827" s="39"/>
      <c r="HG1827" s="39"/>
      <c r="HH1827" s="39"/>
      <c r="HI1827" s="39"/>
      <c r="HJ1827" s="39"/>
      <c r="HK1827" s="39"/>
      <c r="HL1827" s="39"/>
      <c r="HM1827" s="39"/>
      <c r="HN1827" s="39"/>
      <c r="HO1827" s="39"/>
      <c r="HP1827" s="39"/>
      <c r="HQ1827" s="39"/>
      <c r="HR1827" s="39"/>
      <c r="HS1827" s="39"/>
      <c r="HT1827" s="39"/>
      <c r="HU1827" s="39"/>
      <c r="HV1827" s="39"/>
      <c r="HW1827" s="39"/>
      <c r="HX1827" s="39"/>
      <c r="HY1827" s="39"/>
      <c r="HZ1827" s="39"/>
      <c r="IA1827" s="39"/>
      <c r="IB1827" s="39"/>
      <c r="IC1827" s="39"/>
      <c r="ID1827" s="39"/>
      <c r="IE1827" s="39"/>
      <c r="IF1827" s="39"/>
      <c r="IG1827" s="39"/>
      <c r="IH1827" s="39"/>
      <c r="II1827" s="39"/>
      <c r="IJ1827" s="39"/>
      <c r="IK1827" s="39"/>
      <c r="IL1827" s="39"/>
      <c r="IM1827" s="39"/>
    </row>
    <row r="1828" spans="1:247" x14ac:dyDescent="0.3">
      <c r="A1828" s="67">
        <v>108</v>
      </c>
      <c r="B1828" s="68">
        <f>COUNT(J1828:EC1828)</f>
        <v>1</v>
      </c>
      <c r="C1828" s="69">
        <f>D1828+E1828</f>
        <v>47.37</v>
      </c>
      <c r="D1828" s="68" t="str">
        <f>IF(B1828&gt;17,(B1828-17)*2,"0")</f>
        <v>0</v>
      </c>
      <c r="E1828" s="70">
        <f>K1828+M1828+O1828+Q1828+S1828+U1828+W1828+Y1828+AA1828+AC1828+AE1828+AG1828+AI1828+AK1828+AM1828+AO1828+AQ1828+AS1828+AU1828+AW1828+AY1828+BA1828+BC1828+BE1828+BG1828+BI1828+BK1828+BM1828+BO1828+BQ1828+BS1828+BU1828+BW1828+BY1828+CA1828+CC1828+CE1828+CG1828+CI1828+CK1828+CM1828+CO1828+CQ1828+CS1828+CU1828+CW1828+CY1828+DA1828+DC1828+DE1828+DG1828+DI1828+DK1828+EC1828+DM1828</f>
        <v>47.37</v>
      </c>
      <c r="F1828" s="71" t="s">
        <v>5418</v>
      </c>
      <c r="G1828" s="71"/>
      <c r="H1828" s="72" t="s">
        <v>5724</v>
      </c>
      <c r="I1828" s="72" t="s">
        <v>479</v>
      </c>
      <c r="J1828" s="98"/>
      <c r="K1828" s="74"/>
      <c r="L1828" s="80"/>
      <c r="M1828" s="82"/>
      <c r="N1828" s="80"/>
      <c r="O1828" s="110"/>
      <c r="P1828" s="75"/>
      <c r="Q1828" s="76"/>
      <c r="R1828" s="75"/>
      <c r="S1828" s="76"/>
      <c r="T1828" s="78"/>
      <c r="U1828" s="99"/>
      <c r="V1828" s="80"/>
      <c r="W1828" s="81"/>
      <c r="X1828" s="80"/>
      <c r="Y1828" s="82"/>
      <c r="Z1828" s="80"/>
      <c r="AA1828" s="82"/>
      <c r="AB1828" s="83"/>
      <c r="AC1828" s="84"/>
      <c r="AD1828" s="80"/>
      <c r="AE1828" s="82"/>
      <c r="AF1828" s="80"/>
      <c r="AG1828" s="82"/>
      <c r="AH1828" s="80"/>
      <c r="AI1828" s="81"/>
      <c r="AJ1828" s="80"/>
      <c r="AK1828" s="82"/>
      <c r="AL1828" s="80"/>
      <c r="AM1828" s="82"/>
      <c r="AN1828" s="80"/>
      <c r="AO1828" s="82"/>
      <c r="AP1828" s="80"/>
      <c r="AQ1828" s="81"/>
      <c r="AR1828" s="80"/>
      <c r="AS1828" s="81"/>
      <c r="AT1828" s="80"/>
      <c r="AU1828" s="82"/>
      <c r="AV1828" s="80"/>
      <c r="AW1828" s="82"/>
      <c r="AZ1828" s="85"/>
      <c r="BA1828" s="86"/>
      <c r="BB1828" s="80"/>
      <c r="BC1828" s="81"/>
      <c r="BD1828" s="80"/>
      <c r="BE1828" s="81"/>
      <c r="BF1828" s="80"/>
      <c r="BG1828" s="81"/>
      <c r="BI1828" s="79"/>
      <c r="BJ1828" s="80"/>
      <c r="BK1828" s="81"/>
      <c r="BL1828" s="80"/>
      <c r="BM1828" s="82"/>
      <c r="BN1828" s="80"/>
      <c r="BO1828" s="81"/>
      <c r="BP1828" s="80"/>
      <c r="BQ1828" s="81"/>
      <c r="BR1828" s="80"/>
      <c r="BS1828" s="81"/>
      <c r="BT1828" s="80"/>
      <c r="BU1828" s="81"/>
      <c r="BV1828" s="80"/>
      <c r="BW1828" s="82"/>
      <c r="BX1828" s="80"/>
      <c r="BY1828" s="82"/>
      <c r="BZ1828" s="80"/>
      <c r="CA1828" s="82"/>
      <c r="CB1828" s="80"/>
      <c r="CC1828" s="82"/>
      <c r="CD1828" s="80"/>
      <c r="CE1828" s="82"/>
      <c r="CF1828" s="80"/>
      <c r="CG1828" s="82"/>
      <c r="CH1828" s="80"/>
      <c r="CI1828" s="82"/>
      <c r="CJ1828" s="80"/>
      <c r="CK1828" s="82"/>
      <c r="CL1828" s="80"/>
      <c r="CM1828" s="82"/>
      <c r="CN1828" s="80"/>
      <c r="CO1828" s="82"/>
      <c r="CP1828" s="80"/>
      <c r="CQ1828" s="82"/>
      <c r="CR1828" s="80"/>
      <c r="CS1828" s="82"/>
      <c r="CT1828" s="80"/>
      <c r="CU1828" s="82"/>
      <c r="CV1828" s="80"/>
      <c r="CW1828" s="82"/>
      <c r="CX1828" s="80"/>
      <c r="CY1828" s="82"/>
      <c r="CZ1828" s="80" t="s">
        <v>5725</v>
      </c>
      <c r="DA1828" s="82">
        <v>47.37</v>
      </c>
      <c r="DB1828" s="80"/>
      <c r="DC1828" s="82"/>
      <c r="DD1828" s="80"/>
      <c r="DE1828" s="82"/>
      <c r="DF1828" s="80"/>
      <c r="DG1828" s="82"/>
      <c r="DH1828" s="80"/>
      <c r="DI1828" s="81"/>
      <c r="DJ1828" s="80"/>
      <c r="DK1828" s="81"/>
      <c r="DL1828" s="87"/>
      <c r="DM1828" s="88"/>
      <c r="DN1828" s="63"/>
      <c r="DO1828" s="64"/>
      <c r="DP1828" s="63"/>
      <c r="DQ1828" s="64"/>
      <c r="DR1828" s="63"/>
      <c r="DS1828" s="64"/>
      <c r="DT1828" s="63"/>
      <c r="DU1828" s="65"/>
      <c r="DV1828" s="63"/>
      <c r="DW1828" s="65"/>
      <c r="DX1828" s="95"/>
      <c r="DY1828" s="97"/>
      <c r="DZ1828" s="63"/>
      <c r="EA1828" s="65"/>
      <c r="EB1828" s="63"/>
      <c r="EC1828" s="65"/>
      <c r="ED1828" s="39"/>
      <c r="EE1828" s="39"/>
      <c r="EF1828" s="39"/>
      <c r="EG1828" s="39"/>
      <c r="EH1828" s="39"/>
      <c r="EI1828" s="39"/>
      <c r="EJ1828" s="39"/>
      <c r="EK1828" s="39"/>
      <c r="EL1828" s="39"/>
      <c r="EM1828" s="39"/>
      <c r="EN1828" s="39"/>
      <c r="EO1828" s="39"/>
      <c r="EP1828" s="39"/>
      <c r="EQ1828" s="39"/>
      <c r="ER1828" s="39"/>
      <c r="ES1828" s="39"/>
      <c r="ET1828" s="39"/>
      <c r="EU1828" s="39"/>
      <c r="EV1828" s="39"/>
      <c r="EW1828" s="39"/>
      <c r="EX1828" s="39"/>
      <c r="EY1828" s="39"/>
      <c r="EZ1828" s="39"/>
      <c r="FA1828" s="39"/>
      <c r="FB1828" s="39"/>
      <c r="FC1828" s="39"/>
      <c r="FD1828" s="39"/>
      <c r="FE1828" s="39"/>
      <c r="FF1828" s="39"/>
      <c r="FG1828" s="39"/>
      <c r="FH1828" s="39"/>
      <c r="FI1828" s="39"/>
      <c r="FJ1828" s="39"/>
      <c r="FK1828" s="39"/>
      <c r="FL1828" s="39"/>
      <c r="FM1828" s="39"/>
      <c r="FN1828" s="39"/>
      <c r="FO1828" s="39"/>
      <c r="FP1828" s="39"/>
      <c r="FQ1828" s="39"/>
      <c r="FR1828" s="39"/>
      <c r="FS1828" s="39"/>
      <c r="FT1828" s="39"/>
      <c r="FU1828" s="39"/>
      <c r="FV1828" s="39"/>
      <c r="FW1828" s="39"/>
      <c r="FX1828" s="39"/>
      <c r="FY1828" s="39"/>
      <c r="FZ1828" s="39"/>
      <c r="GA1828" s="39"/>
      <c r="GB1828" s="39"/>
      <c r="GC1828" s="39"/>
      <c r="GD1828" s="39"/>
      <c r="GE1828" s="39"/>
      <c r="GF1828" s="39"/>
      <c r="GG1828" s="39"/>
      <c r="GH1828" s="39"/>
      <c r="GI1828" s="39"/>
      <c r="GJ1828" s="39"/>
      <c r="GK1828" s="39"/>
      <c r="GL1828" s="39"/>
      <c r="GM1828" s="39"/>
      <c r="GN1828" s="39"/>
      <c r="GO1828" s="39"/>
      <c r="GP1828" s="39"/>
      <c r="GQ1828" s="39"/>
      <c r="GR1828" s="39"/>
      <c r="GS1828" s="39"/>
      <c r="GT1828" s="39"/>
      <c r="GU1828" s="39"/>
      <c r="GV1828" s="39"/>
      <c r="GW1828" s="39"/>
      <c r="GX1828" s="39"/>
      <c r="GY1828" s="39"/>
      <c r="GZ1828" s="39"/>
      <c r="HA1828" s="39"/>
      <c r="HB1828" s="39"/>
      <c r="HC1828" s="39"/>
      <c r="HD1828" s="39"/>
      <c r="HE1828" s="39"/>
      <c r="HF1828" s="39"/>
      <c r="HG1828" s="39"/>
      <c r="HH1828" s="39"/>
      <c r="HI1828" s="39"/>
      <c r="HJ1828" s="39"/>
      <c r="HK1828" s="39"/>
      <c r="HL1828" s="39"/>
      <c r="HM1828" s="39"/>
      <c r="HN1828" s="39"/>
      <c r="HO1828" s="39"/>
      <c r="HP1828" s="39"/>
      <c r="HQ1828" s="39"/>
      <c r="HR1828" s="39"/>
      <c r="HS1828" s="39"/>
      <c r="HT1828" s="39"/>
      <c r="HU1828" s="39"/>
      <c r="HV1828" s="39"/>
      <c r="HW1828" s="39"/>
      <c r="HX1828" s="39"/>
      <c r="HY1828" s="39"/>
      <c r="HZ1828" s="39"/>
      <c r="IA1828" s="39"/>
      <c r="IB1828" s="39"/>
      <c r="IC1828" s="39"/>
      <c r="ID1828" s="39"/>
      <c r="IE1828" s="39"/>
      <c r="IF1828" s="39"/>
      <c r="IG1828" s="39"/>
      <c r="IH1828" s="39"/>
      <c r="II1828" s="39"/>
      <c r="IJ1828" s="39"/>
      <c r="IK1828" s="39"/>
      <c r="IL1828" s="39"/>
      <c r="IM1828" s="39"/>
    </row>
    <row r="1829" spans="1:247" x14ac:dyDescent="0.3">
      <c r="A1829" s="67">
        <v>109</v>
      </c>
      <c r="B1829" s="68">
        <f>COUNT(J1829:EC1829)</f>
        <v>1</v>
      </c>
      <c r="C1829" s="69">
        <f>D1829+E1829</f>
        <v>47.24</v>
      </c>
      <c r="D1829" s="68" t="str">
        <f>IF(B1829&gt;17,(B1829-17)*2,"0")</f>
        <v>0</v>
      </c>
      <c r="E1829" s="70">
        <f>K1829+M1829+O1829+Q1829+S1829+U1829+W1829+Y1829+AA1829+AC1829+AE1829+AG1829+AI1829+AK1829+AM1829+AO1829+AQ1829+AS1829+AU1829+AW1829+AY1829+BA1829+BC1829+BE1829+BG1829+BI1829+BK1829+BM1829+BO1829+BQ1829+BS1829+BU1829+BW1829+BY1829+CA1829+CC1829+CE1829+CG1829+CI1829+CK1829+CM1829+CO1829+CQ1829+CS1829+CU1829+CW1829+CY1829+DA1829+DC1829+DE1829+DG1829+DI1829+DK1829+EC1829+DM1829</f>
        <v>47.24</v>
      </c>
      <c r="F1829" s="71" t="s">
        <v>5418</v>
      </c>
      <c r="G1829" s="71">
        <v>1978</v>
      </c>
      <c r="H1829" s="72" t="s">
        <v>5726</v>
      </c>
      <c r="I1829" s="72" t="s">
        <v>1017</v>
      </c>
      <c r="J1829" s="98"/>
      <c r="K1829" s="74"/>
      <c r="L1829" s="80"/>
      <c r="M1829" s="82"/>
      <c r="N1829" s="80"/>
      <c r="O1829" s="110"/>
      <c r="P1829" s="75"/>
      <c r="Q1829" s="76"/>
      <c r="R1829" s="75"/>
      <c r="S1829" s="76"/>
      <c r="T1829" s="78"/>
      <c r="U1829" s="99"/>
      <c r="V1829" s="80"/>
      <c r="W1829" s="81"/>
      <c r="X1829" s="80"/>
      <c r="Y1829" s="82"/>
      <c r="Z1829" s="80"/>
      <c r="AA1829" s="82"/>
      <c r="AB1829" s="83"/>
      <c r="AC1829" s="84"/>
      <c r="AD1829" s="80"/>
      <c r="AE1829" s="82"/>
      <c r="AF1829" s="80"/>
      <c r="AG1829" s="82"/>
      <c r="AH1829" s="80"/>
      <c r="AI1829" s="81"/>
      <c r="AJ1829" s="80"/>
      <c r="AK1829" s="82"/>
      <c r="AL1829" s="80"/>
      <c r="AM1829" s="82"/>
      <c r="AN1829" s="80"/>
      <c r="AO1829" s="82"/>
      <c r="AP1829" s="80"/>
      <c r="AQ1829" s="81"/>
      <c r="AR1829" s="80"/>
      <c r="AS1829" s="81"/>
      <c r="AT1829" s="80"/>
      <c r="AU1829" s="82"/>
      <c r="AV1829" s="80"/>
      <c r="AW1829" s="82"/>
      <c r="AZ1829" s="85"/>
      <c r="BA1829" s="86"/>
      <c r="BB1829" s="80"/>
      <c r="BC1829" s="81"/>
      <c r="BD1829" s="80"/>
      <c r="BE1829" s="81"/>
      <c r="BF1829" s="80"/>
      <c r="BG1829" s="81"/>
      <c r="BI1829" s="79"/>
      <c r="BJ1829" s="80"/>
      <c r="BK1829" s="81"/>
      <c r="BL1829" s="80"/>
      <c r="BM1829" s="82"/>
      <c r="BN1829" s="80"/>
      <c r="BO1829" s="81"/>
      <c r="BP1829" s="80"/>
      <c r="BQ1829" s="81"/>
      <c r="BR1829" s="80"/>
      <c r="BS1829" s="81"/>
      <c r="BT1829" s="80"/>
      <c r="BU1829" s="81"/>
      <c r="BV1829" s="80"/>
      <c r="BW1829" s="82"/>
      <c r="BX1829" s="80" t="s">
        <v>5727</v>
      </c>
      <c r="BY1829" s="82">
        <v>47.24</v>
      </c>
      <c r="BZ1829" s="80"/>
      <c r="CA1829" s="82"/>
      <c r="CB1829" s="80"/>
      <c r="CC1829" s="82"/>
      <c r="CD1829" s="80"/>
      <c r="CE1829" s="82"/>
      <c r="CF1829" s="80"/>
      <c r="CG1829" s="82"/>
      <c r="CH1829" s="80"/>
      <c r="CI1829" s="82"/>
      <c r="CJ1829" s="80"/>
      <c r="CK1829" s="82"/>
      <c r="CL1829" s="80"/>
      <c r="CM1829" s="82"/>
      <c r="CN1829" s="80"/>
      <c r="CO1829" s="82"/>
      <c r="CP1829" s="80"/>
      <c r="CQ1829" s="82"/>
      <c r="CR1829" s="80"/>
      <c r="CS1829" s="82"/>
      <c r="CT1829" s="80"/>
      <c r="CU1829" s="82"/>
      <c r="CV1829" s="80"/>
      <c r="CW1829" s="82"/>
      <c r="CX1829" s="80"/>
      <c r="CY1829" s="82"/>
      <c r="CZ1829" s="80"/>
      <c r="DA1829" s="82"/>
      <c r="DB1829" s="80"/>
      <c r="DC1829" s="82"/>
      <c r="DD1829" s="80"/>
      <c r="DE1829" s="82"/>
      <c r="DF1829" s="80"/>
      <c r="DG1829" s="82"/>
      <c r="DH1829" s="80"/>
      <c r="DI1829" s="81"/>
      <c r="DJ1829" s="80"/>
      <c r="DK1829" s="81"/>
      <c r="DL1829" s="87"/>
      <c r="DM1829" s="88"/>
      <c r="DN1829" s="63"/>
      <c r="DO1829" s="64"/>
      <c r="DP1829" s="63"/>
      <c r="DQ1829" s="64"/>
      <c r="DR1829" s="63"/>
      <c r="DS1829" s="64"/>
      <c r="DT1829" s="63"/>
      <c r="DU1829" s="65"/>
      <c r="DV1829" s="63"/>
      <c r="DW1829" s="65"/>
      <c r="DX1829" s="95"/>
      <c r="DY1829" s="97"/>
      <c r="DZ1829" s="63"/>
      <c r="EA1829" s="65"/>
      <c r="EB1829" s="63"/>
      <c r="EC1829" s="65"/>
      <c r="ED1829" s="39"/>
      <c r="EE1829" s="39"/>
      <c r="EF1829" s="39"/>
      <c r="EG1829" s="39"/>
      <c r="EH1829" s="39"/>
      <c r="EI1829" s="39"/>
      <c r="EJ1829" s="39"/>
      <c r="EK1829" s="39"/>
      <c r="EL1829" s="39"/>
      <c r="EM1829" s="39"/>
      <c r="EN1829" s="39"/>
      <c r="EO1829" s="39"/>
      <c r="EP1829" s="39"/>
      <c r="EQ1829" s="39"/>
      <c r="ER1829" s="39"/>
      <c r="ES1829" s="39"/>
      <c r="ET1829" s="39"/>
      <c r="EU1829" s="39"/>
      <c r="EV1829" s="39"/>
      <c r="EW1829" s="39"/>
      <c r="EX1829" s="39"/>
      <c r="EY1829" s="39"/>
      <c r="EZ1829" s="39"/>
      <c r="FA1829" s="39"/>
      <c r="FB1829" s="39"/>
      <c r="FC1829" s="39"/>
      <c r="FD1829" s="39"/>
      <c r="FE1829" s="39"/>
      <c r="FF1829" s="39"/>
      <c r="FG1829" s="39"/>
      <c r="FH1829" s="39"/>
      <c r="FI1829" s="39"/>
      <c r="FJ1829" s="39"/>
      <c r="FK1829" s="39"/>
      <c r="FL1829" s="39"/>
      <c r="FM1829" s="39"/>
      <c r="FN1829" s="39"/>
      <c r="FO1829" s="39"/>
      <c r="FP1829" s="39"/>
      <c r="FQ1829" s="39"/>
      <c r="FR1829" s="39"/>
      <c r="FS1829" s="39"/>
      <c r="FT1829" s="39"/>
      <c r="FU1829" s="39"/>
      <c r="FV1829" s="39"/>
      <c r="FW1829" s="39"/>
      <c r="FX1829" s="39"/>
      <c r="FY1829" s="39"/>
      <c r="FZ1829" s="39"/>
      <c r="GA1829" s="39"/>
      <c r="GB1829" s="39"/>
      <c r="GC1829" s="39"/>
      <c r="GD1829" s="39"/>
      <c r="GE1829" s="39"/>
      <c r="GF1829" s="39"/>
      <c r="GG1829" s="39"/>
      <c r="GH1829" s="39"/>
      <c r="GI1829" s="39"/>
      <c r="GJ1829" s="39"/>
      <c r="GK1829" s="39"/>
      <c r="GL1829" s="39"/>
      <c r="GM1829" s="39"/>
      <c r="GN1829" s="39"/>
      <c r="GO1829" s="39"/>
      <c r="GP1829" s="39"/>
      <c r="GQ1829" s="39"/>
      <c r="GR1829" s="39"/>
      <c r="GS1829" s="39"/>
      <c r="GT1829" s="39"/>
      <c r="GU1829" s="39"/>
      <c r="GV1829" s="39"/>
      <c r="GW1829" s="39"/>
      <c r="GX1829" s="39"/>
      <c r="GY1829" s="39"/>
      <c r="GZ1829" s="39"/>
      <c r="HA1829" s="39"/>
      <c r="HB1829" s="39"/>
      <c r="HC1829" s="39"/>
      <c r="HD1829" s="39"/>
      <c r="HE1829" s="39"/>
      <c r="HF1829" s="39"/>
      <c r="HG1829" s="39"/>
      <c r="HH1829" s="39"/>
      <c r="HI1829" s="39"/>
      <c r="HJ1829" s="39"/>
      <c r="HK1829" s="39"/>
      <c r="HL1829" s="39"/>
      <c r="HM1829" s="39"/>
      <c r="HN1829" s="39"/>
      <c r="HO1829" s="39"/>
      <c r="HP1829" s="39"/>
      <c r="HQ1829" s="39"/>
      <c r="HR1829" s="39"/>
      <c r="HS1829" s="39"/>
      <c r="HT1829" s="39"/>
      <c r="HU1829" s="39"/>
      <c r="HV1829" s="39"/>
      <c r="HW1829" s="39"/>
      <c r="HX1829" s="39"/>
      <c r="HY1829" s="39"/>
      <c r="HZ1829" s="39"/>
      <c r="IA1829" s="39"/>
      <c r="IB1829" s="39"/>
      <c r="IC1829" s="39"/>
      <c r="ID1829" s="39"/>
      <c r="IE1829" s="39"/>
      <c r="IF1829" s="39"/>
      <c r="IG1829" s="39"/>
      <c r="IH1829" s="39"/>
      <c r="II1829" s="39"/>
      <c r="IJ1829" s="39"/>
      <c r="IK1829" s="39"/>
      <c r="IL1829" s="39"/>
      <c r="IM1829" s="39"/>
    </row>
    <row r="1830" spans="1:247" x14ac:dyDescent="0.3">
      <c r="A1830" s="67">
        <v>110</v>
      </c>
      <c r="B1830" s="68">
        <f>COUNT(J1830:EC1830)</f>
        <v>1</v>
      </c>
      <c r="C1830" s="69">
        <f>D1830+E1830</f>
        <v>46.77</v>
      </c>
      <c r="D1830" s="68" t="str">
        <f>IF(B1830&gt;17,(B1830-17)*2,"0")</f>
        <v>0</v>
      </c>
      <c r="E1830" s="70">
        <f>K1830+M1830+O1830+Q1830+S1830+U1830+W1830+Y1830+AA1830+AC1830+AE1830+AG1830+AI1830+AK1830+AM1830+AO1830+AQ1830+AS1830+AU1830+AW1830+AY1830+BA1830+BC1830+BE1830+BG1830+BI1830+BK1830+BM1830+BO1830+BQ1830+BS1830+BU1830+BW1830+BY1830+CA1830+CC1830+CE1830+CG1830+CI1830+CK1830+CM1830+CO1830+CQ1830+CS1830+CU1830+CW1830+CY1830+DA1830+DC1830+DE1830+DG1830+DI1830+DK1830+EC1830+DM1830</f>
        <v>46.77</v>
      </c>
      <c r="F1830" s="71" t="s">
        <v>5418</v>
      </c>
      <c r="G1830" s="71">
        <v>1983</v>
      </c>
      <c r="H1830" s="72" t="s">
        <v>5728</v>
      </c>
      <c r="I1830" s="72" t="s">
        <v>2710</v>
      </c>
      <c r="J1830" s="98"/>
      <c r="K1830" s="74"/>
      <c r="L1830" s="80"/>
      <c r="M1830" s="82"/>
      <c r="N1830" s="80"/>
      <c r="O1830" s="110"/>
      <c r="P1830" s="75"/>
      <c r="Q1830" s="76"/>
      <c r="R1830" s="75" t="s">
        <v>352</v>
      </c>
      <c r="S1830" s="76">
        <v>46.77</v>
      </c>
      <c r="T1830" s="78"/>
      <c r="U1830" s="99"/>
      <c r="V1830" s="80"/>
      <c r="W1830" s="81"/>
      <c r="X1830" s="80"/>
      <c r="Y1830" s="82"/>
      <c r="Z1830" s="80"/>
      <c r="AA1830" s="82"/>
      <c r="AB1830" s="83"/>
      <c r="AC1830" s="84"/>
      <c r="AD1830" s="80"/>
      <c r="AE1830" s="82"/>
      <c r="AF1830" s="80"/>
      <c r="AG1830" s="82"/>
      <c r="AH1830" s="80"/>
      <c r="AI1830" s="81"/>
      <c r="AJ1830" s="80"/>
      <c r="AK1830" s="82"/>
      <c r="AL1830" s="80"/>
      <c r="AM1830" s="82"/>
      <c r="AN1830" s="80"/>
      <c r="AO1830" s="82"/>
      <c r="AP1830" s="80"/>
      <c r="AQ1830" s="81"/>
      <c r="AR1830" s="80"/>
      <c r="AS1830" s="81"/>
      <c r="AT1830" s="80"/>
      <c r="AU1830" s="82"/>
      <c r="AV1830" s="80"/>
      <c r="AW1830" s="82"/>
      <c r="AZ1830" s="85"/>
      <c r="BA1830" s="86"/>
      <c r="BB1830" s="80"/>
      <c r="BC1830" s="81"/>
      <c r="BD1830" s="80"/>
      <c r="BE1830" s="81"/>
      <c r="BF1830" s="80"/>
      <c r="BG1830" s="81"/>
      <c r="BI1830" s="79"/>
      <c r="BJ1830" s="80"/>
      <c r="BK1830" s="81"/>
      <c r="BL1830" s="80"/>
      <c r="BM1830" s="82"/>
      <c r="BN1830" s="80"/>
      <c r="BO1830" s="81"/>
      <c r="BP1830" s="80"/>
      <c r="BQ1830" s="81"/>
      <c r="BR1830" s="80"/>
      <c r="BS1830" s="81"/>
      <c r="BT1830" s="80"/>
      <c r="BU1830" s="81"/>
      <c r="BV1830" s="80"/>
      <c r="BW1830" s="82"/>
      <c r="BX1830" s="80"/>
      <c r="BY1830" s="82"/>
      <c r="BZ1830" s="80"/>
      <c r="CA1830" s="82"/>
      <c r="CB1830" s="80"/>
      <c r="CC1830" s="82"/>
      <c r="CD1830" s="80"/>
      <c r="CE1830" s="82"/>
      <c r="CF1830" s="80"/>
      <c r="CG1830" s="82"/>
      <c r="CH1830" s="80"/>
      <c r="CI1830" s="82"/>
      <c r="CJ1830" s="80"/>
      <c r="CK1830" s="82"/>
      <c r="CL1830" s="80"/>
      <c r="CM1830" s="82"/>
      <c r="CN1830" s="80"/>
      <c r="CO1830" s="82"/>
      <c r="CP1830" s="80"/>
      <c r="CQ1830" s="82"/>
      <c r="CR1830" s="80"/>
      <c r="CS1830" s="82"/>
      <c r="CT1830" s="80"/>
      <c r="CU1830" s="82"/>
      <c r="CV1830" s="80"/>
      <c r="CW1830" s="82"/>
      <c r="CX1830" s="80"/>
      <c r="CY1830" s="82"/>
      <c r="CZ1830" s="80"/>
      <c r="DA1830" s="82"/>
      <c r="DB1830" s="80"/>
      <c r="DC1830" s="82"/>
      <c r="DD1830" s="80"/>
      <c r="DE1830" s="82"/>
      <c r="DF1830" s="80"/>
      <c r="DG1830" s="82"/>
      <c r="DH1830" s="80"/>
      <c r="DI1830" s="81"/>
      <c r="DJ1830" s="80"/>
      <c r="DK1830" s="81"/>
      <c r="DL1830" s="87"/>
      <c r="DM1830" s="88"/>
      <c r="DN1830" s="63"/>
      <c r="DO1830" s="64"/>
      <c r="DP1830" s="63"/>
      <c r="DQ1830" s="64"/>
      <c r="DR1830" s="63"/>
      <c r="DS1830" s="64"/>
      <c r="DT1830" s="63"/>
      <c r="DU1830" s="65"/>
      <c r="DV1830" s="63"/>
      <c r="DW1830" s="65"/>
      <c r="DX1830" s="95"/>
      <c r="DY1830" s="97"/>
      <c r="DZ1830" s="63"/>
      <c r="EA1830" s="65"/>
      <c r="EB1830" s="63"/>
      <c r="EC1830" s="65"/>
      <c r="ED1830" s="39"/>
      <c r="EE1830" s="39"/>
      <c r="EF1830" s="39"/>
      <c r="EG1830" s="39"/>
      <c r="EH1830" s="39"/>
      <c r="EI1830" s="39"/>
      <c r="EJ1830" s="39"/>
      <c r="EK1830" s="39"/>
      <c r="EL1830" s="39"/>
      <c r="EM1830" s="39"/>
      <c r="EN1830" s="39"/>
      <c r="EO1830" s="39"/>
      <c r="EP1830" s="39"/>
      <c r="EQ1830" s="39"/>
      <c r="ER1830" s="39"/>
      <c r="ES1830" s="39"/>
      <c r="ET1830" s="39"/>
      <c r="EU1830" s="39"/>
      <c r="EV1830" s="39"/>
      <c r="EW1830" s="39"/>
      <c r="EX1830" s="39"/>
      <c r="EY1830" s="39"/>
      <c r="EZ1830" s="39"/>
      <c r="FA1830" s="39"/>
      <c r="FB1830" s="39"/>
      <c r="FC1830" s="39"/>
      <c r="FD1830" s="39"/>
      <c r="FE1830" s="39"/>
      <c r="FF1830" s="39"/>
      <c r="FG1830" s="39"/>
      <c r="FH1830" s="39"/>
      <c r="FI1830" s="39"/>
      <c r="FJ1830" s="39"/>
      <c r="FK1830" s="39"/>
      <c r="FL1830" s="39"/>
      <c r="FM1830" s="39"/>
      <c r="FN1830" s="39"/>
      <c r="FO1830" s="39"/>
      <c r="FP1830" s="39"/>
      <c r="FQ1830" s="39"/>
      <c r="FR1830" s="39"/>
      <c r="FS1830" s="39"/>
      <c r="FT1830" s="39"/>
      <c r="FU1830" s="39"/>
      <c r="FV1830" s="39"/>
      <c r="FW1830" s="39"/>
      <c r="FX1830" s="39"/>
      <c r="FY1830" s="39"/>
      <c r="FZ1830" s="39"/>
      <c r="GA1830" s="39"/>
      <c r="GB1830" s="39"/>
      <c r="GC1830" s="39"/>
      <c r="GD1830" s="39"/>
      <c r="GE1830" s="39"/>
      <c r="GF1830" s="39"/>
      <c r="GG1830" s="39"/>
      <c r="GH1830" s="39"/>
      <c r="GI1830" s="39"/>
      <c r="GJ1830" s="39"/>
      <c r="GK1830" s="39"/>
      <c r="GL1830" s="39"/>
      <c r="GM1830" s="39"/>
      <c r="GN1830" s="39"/>
      <c r="GO1830" s="39"/>
      <c r="GP1830" s="39"/>
      <c r="GQ1830" s="39"/>
      <c r="GR1830" s="39"/>
      <c r="GS1830" s="39"/>
      <c r="GT1830" s="39"/>
      <c r="GU1830" s="39"/>
      <c r="GV1830" s="39"/>
      <c r="GW1830" s="39"/>
      <c r="GX1830" s="39"/>
      <c r="GY1830" s="39"/>
      <c r="GZ1830" s="39"/>
      <c r="HA1830" s="39"/>
      <c r="HB1830" s="39"/>
      <c r="HC1830" s="39"/>
      <c r="HD1830" s="39"/>
      <c r="HE1830" s="39"/>
      <c r="HF1830" s="39"/>
      <c r="HG1830" s="39"/>
      <c r="HH1830" s="39"/>
      <c r="HI1830" s="39"/>
      <c r="HJ1830" s="39"/>
      <c r="HK1830" s="39"/>
      <c r="HL1830" s="39"/>
      <c r="HM1830" s="39"/>
      <c r="HN1830" s="39"/>
      <c r="HO1830" s="39"/>
      <c r="HP1830" s="39"/>
      <c r="HQ1830" s="39"/>
      <c r="HR1830" s="39"/>
      <c r="HS1830" s="39"/>
      <c r="HT1830" s="39"/>
      <c r="HU1830" s="39"/>
      <c r="HV1830" s="39"/>
      <c r="HW1830" s="39"/>
      <c r="HX1830" s="39"/>
      <c r="HY1830" s="39"/>
      <c r="HZ1830" s="39"/>
      <c r="IA1830" s="39"/>
      <c r="IB1830" s="39"/>
      <c r="IC1830" s="39"/>
      <c r="ID1830" s="39"/>
      <c r="IE1830" s="39"/>
      <c r="IF1830" s="39"/>
      <c r="IG1830" s="39"/>
      <c r="IH1830" s="39"/>
      <c r="II1830" s="39"/>
      <c r="IJ1830" s="39"/>
      <c r="IK1830" s="39"/>
      <c r="IL1830" s="39"/>
      <c r="IM1830" s="39"/>
    </row>
    <row r="1831" spans="1:247" x14ac:dyDescent="0.3">
      <c r="A1831" s="67">
        <v>111</v>
      </c>
      <c r="B1831" s="68">
        <f>COUNT(J1831:EC1831)</f>
        <v>1</v>
      </c>
      <c r="C1831" s="69">
        <f>D1831+E1831</f>
        <v>46.73</v>
      </c>
      <c r="D1831" s="68" t="str">
        <f>IF(B1831&gt;17,(B1831-17)*2,"0")</f>
        <v>0</v>
      </c>
      <c r="E1831" s="70">
        <f>K1831+M1831+O1831+Q1831+S1831+U1831+W1831+Y1831+AA1831+AC1831+AE1831+AG1831+AI1831+AK1831+AM1831+AO1831+AQ1831+AS1831+AU1831+AW1831+AY1831+BA1831+BC1831+BE1831+BG1831+BI1831+BK1831+BM1831+BO1831+BQ1831+BS1831+BU1831+BW1831+BY1831+CA1831+CC1831+CE1831+CG1831+CI1831+CK1831+CM1831+CO1831+CQ1831+CS1831+CU1831+CW1831+CY1831+DA1831+DC1831+DE1831+DG1831+DI1831+DK1831+EC1831+DM1831</f>
        <v>46.73</v>
      </c>
      <c r="F1831" s="71" t="s">
        <v>5418</v>
      </c>
      <c r="G1831" s="71">
        <v>1974</v>
      </c>
      <c r="H1831" s="72" t="s">
        <v>5729</v>
      </c>
      <c r="I1831" s="72" t="s">
        <v>5730</v>
      </c>
      <c r="J1831" s="98"/>
      <c r="K1831" s="74"/>
      <c r="L1831" s="80"/>
      <c r="M1831" s="82"/>
      <c r="N1831" s="80"/>
      <c r="O1831" s="110"/>
      <c r="P1831" s="75"/>
      <c r="Q1831" s="76"/>
      <c r="R1831" s="75"/>
      <c r="S1831" s="76"/>
      <c r="T1831" s="78"/>
      <c r="U1831" s="99"/>
      <c r="V1831" s="80"/>
      <c r="W1831" s="81"/>
      <c r="X1831" s="80"/>
      <c r="Y1831" s="82"/>
      <c r="Z1831" s="80"/>
      <c r="AA1831" s="82"/>
      <c r="AB1831" s="83"/>
      <c r="AC1831" s="84"/>
      <c r="AD1831" s="80"/>
      <c r="AE1831" s="82"/>
      <c r="AF1831" s="80"/>
      <c r="AG1831" s="82"/>
      <c r="AH1831" s="80"/>
      <c r="AI1831" s="81"/>
      <c r="AJ1831" s="80"/>
      <c r="AK1831" s="82"/>
      <c r="AL1831" s="80"/>
      <c r="AM1831" s="82"/>
      <c r="AN1831" s="80"/>
      <c r="AO1831" s="82"/>
      <c r="AP1831" s="80"/>
      <c r="AQ1831" s="81"/>
      <c r="AR1831" s="80"/>
      <c r="AS1831" s="81"/>
      <c r="AT1831" s="80"/>
      <c r="AU1831" s="82"/>
      <c r="AV1831" s="80"/>
      <c r="AW1831" s="82"/>
      <c r="AZ1831" s="85"/>
      <c r="BA1831" s="86"/>
      <c r="BB1831" s="80"/>
      <c r="BC1831" s="81"/>
      <c r="BD1831" s="80"/>
      <c r="BE1831" s="81"/>
      <c r="BF1831" s="80"/>
      <c r="BG1831" s="81"/>
      <c r="BI1831" s="79"/>
      <c r="BJ1831" s="80"/>
      <c r="BK1831" s="81"/>
      <c r="BL1831" s="80"/>
      <c r="BM1831" s="82"/>
      <c r="BN1831" s="80"/>
      <c r="BO1831" s="81"/>
      <c r="BP1831" s="80"/>
      <c r="BQ1831" s="81"/>
      <c r="BR1831" s="80"/>
      <c r="BS1831" s="81"/>
      <c r="BT1831" s="80"/>
      <c r="BU1831" s="81"/>
      <c r="BV1831" s="80"/>
      <c r="BW1831" s="82"/>
      <c r="BX1831" s="80" t="s">
        <v>5731</v>
      </c>
      <c r="BY1831" s="82">
        <v>46.73</v>
      </c>
      <c r="BZ1831" s="80"/>
      <c r="CA1831" s="82"/>
      <c r="CB1831" s="80"/>
      <c r="CC1831" s="82"/>
      <c r="CD1831" s="80"/>
      <c r="CE1831" s="82"/>
      <c r="CF1831" s="80"/>
      <c r="CG1831" s="82"/>
      <c r="CH1831" s="80"/>
      <c r="CI1831" s="82"/>
      <c r="CJ1831" s="80"/>
      <c r="CK1831" s="82"/>
      <c r="CL1831" s="80"/>
      <c r="CM1831" s="82"/>
      <c r="CN1831" s="80"/>
      <c r="CO1831" s="82"/>
      <c r="CP1831" s="80"/>
      <c r="CQ1831" s="82"/>
      <c r="CR1831" s="80"/>
      <c r="CS1831" s="82"/>
      <c r="CT1831" s="80"/>
      <c r="CU1831" s="82"/>
      <c r="CV1831" s="80"/>
      <c r="CW1831" s="82"/>
      <c r="CX1831" s="80"/>
      <c r="CY1831" s="82"/>
      <c r="CZ1831" s="80"/>
      <c r="DA1831" s="82"/>
      <c r="DB1831" s="80"/>
      <c r="DC1831" s="82"/>
      <c r="DD1831" s="80"/>
      <c r="DE1831" s="82"/>
      <c r="DF1831" s="80"/>
      <c r="DG1831" s="82"/>
      <c r="DH1831" s="80"/>
      <c r="DI1831" s="81"/>
      <c r="DJ1831" s="80"/>
      <c r="DK1831" s="81"/>
      <c r="DL1831" s="87"/>
      <c r="DM1831" s="88"/>
      <c r="DN1831" s="63"/>
      <c r="DO1831" s="64"/>
      <c r="DP1831" s="63"/>
      <c r="DQ1831" s="64"/>
      <c r="DR1831" s="63"/>
      <c r="DS1831" s="64"/>
      <c r="DT1831" s="63"/>
      <c r="DU1831" s="65"/>
      <c r="DV1831" s="63"/>
      <c r="DW1831" s="65"/>
      <c r="DX1831" s="95"/>
      <c r="DY1831" s="97"/>
      <c r="DZ1831" s="63"/>
      <c r="EA1831" s="65"/>
      <c r="EB1831" s="63"/>
      <c r="EC1831" s="65"/>
      <c r="ED1831" s="39"/>
      <c r="EE1831" s="39"/>
      <c r="EF1831" s="39"/>
      <c r="EG1831" s="39"/>
      <c r="EH1831" s="39"/>
      <c r="EI1831" s="39"/>
      <c r="EJ1831" s="39"/>
      <c r="EK1831" s="39"/>
      <c r="EL1831" s="39"/>
      <c r="EM1831" s="39"/>
      <c r="EN1831" s="39"/>
      <c r="EO1831" s="39"/>
      <c r="EP1831" s="39"/>
      <c r="EQ1831" s="39"/>
      <c r="ER1831" s="39"/>
      <c r="ES1831" s="39"/>
      <c r="ET1831" s="39"/>
      <c r="EU1831" s="39"/>
      <c r="EV1831" s="39"/>
      <c r="EW1831" s="39"/>
      <c r="EX1831" s="39"/>
      <c r="EY1831" s="39"/>
      <c r="EZ1831" s="39"/>
      <c r="FA1831" s="39"/>
      <c r="FB1831" s="39"/>
      <c r="FC1831" s="39"/>
      <c r="FD1831" s="39"/>
      <c r="FE1831" s="39"/>
      <c r="FF1831" s="39"/>
      <c r="FG1831" s="39"/>
      <c r="FH1831" s="39"/>
      <c r="FI1831" s="39"/>
      <c r="FJ1831" s="39"/>
      <c r="FK1831" s="39"/>
      <c r="FL1831" s="39"/>
      <c r="FM1831" s="39"/>
      <c r="FN1831" s="39"/>
      <c r="FO1831" s="39"/>
      <c r="FP1831" s="39"/>
      <c r="FQ1831" s="39"/>
      <c r="FR1831" s="39"/>
      <c r="FS1831" s="39"/>
      <c r="FT1831" s="39"/>
      <c r="FU1831" s="39"/>
      <c r="FV1831" s="39"/>
      <c r="FW1831" s="39"/>
      <c r="FX1831" s="39"/>
      <c r="FY1831" s="39"/>
      <c r="FZ1831" s="39"/>
      <c r="GA1831" s="39"/>
      <c r="GB1831" s="39"/>
      <c r="GC1831" s="39"/>
      <c r="GD1831" s="39"/>
      <c r="GE1831" s="39"/>
      <c r="GF1831" s="39"/>
      <c r="GG1831" s="39"/>
      <c r="GH1831" s="39"/>
      <c r="GI1831" s="39"/>
      <c r="GJ1831" s="39"/>
      <c r="GK1831" s="39"/>
      <c r="GL1831" s="39"/>
      <c r="GM1831" s="39"/>
      <c r="GN1831" s="39"/>
      <c r="GO1831" s="39"/>
      <c r="GP1831" s="39"/>
      <c r="GQ1831" s="39"/>
      <c r="GR1831" s="39"/>
      <c r="GS1831" s="39"/>
      <c r="GT1831" s="39"/>
      <c r="GU1831" s="39"/>
      <c r="GV1831" s="39"/>
      <c r="GW1831" s="39"/>
      <c r="GX1831" s="39"/>
      <c r="GY1831" s="39"/>
      <c r="GZ1831" s="39"/>
      <c r="HA1831" s="39"/>
      <c r="HB1831" s="39"/>
      <c r="HC1831" s="39"/>
      <c r="HD1831" s="39"/>
      <c r="HE1831" s="39"/>
      <c r="HF1831" s="39"/>
      <c r="HG1831" s="39"/>
      <c r="HH1831" s="39"/>
      <c r="HI1831" s="39"/>
      <c r="HJ1831" s="39"/>
      <c r="HK1831" s="39"/>
      <c r="HL1831" s="39"/>
      <c r="HM1831" s="39"/>
      <c r="HN1831" s="39"/>
      <c r="HO1831" s="39"/>
      <c r="HP1831" s="39"/>
      <c r="HQ1831" s="39"/>
      <c r="HR1831" s="39"/>
      <c r="HS1831" s="39"/>
      <c r="HT1831" s="39"/>
      <c r="HU1831" s="39"/>
      <c r="HV1831" s="39"/>
      <c r="HW1831" s="39"/>
      <c r="HX1831" s="39"/>
      <c r="HY1831" s="39"/>
      <c r="HZ1831" s="39"/>
      <c r="IA1831" s="39"/>
      <c r="IB1831" s="39"/>
      <c r="IC1831" s="39"/>
      <c r="ID1831" s="39"/>
      <c r="IE1831" s="39"/>
      <c r="IF1831" s="39"/>
      <c r="IG1831" s="39"/>
      <c r="IH1831" s="39"/>
      <c r="II1831" s="39"/>
      <c r="IJ1831" s="39"/>
      <c r="IK1831" s="39"/>
      <c r="IL1831" s="39"/>
      <c r="IM1831" s="39"/>
    </row>
    <row r="1832" spans="1:247" x14ac:dyDescent="0.3">
      <c r="A1832" s="67">
        <v>112</v>
      </c>
      <c r="B1832" s="68">
        <f>COUNT(J1832:EC1832)</f>
        <v>1</v>
      </c>
      <c r="C1832" s="69">
        <f>D1832+E1832</f>
        <v>46.65</v>
      </c>
      <c r="D1832" s="68" t="str">
        <f>IF(B1832&gt;17,(B1832-17)*2,"0")</f>
        <v>0</v>
      </c>
      <c r="E1832" s="70">
        <f>K1832+M1832+O1832+Q1832+S1832+U1832+W1832+Y1832+AA1832+AC1832+AE1832+AG1832+AI1832+AK1832+AM1832+AO1832+AQ1832+AS1832+AU1832+AW1832+AY1832+BA1832+BC1832+BE1832+BG1832+BI1832+BK1832+BM1832+BO1832+BQ1832+BS1832+BU1832+BW1832+BY1832+CA1832+CC1832+CE1832+CG1832+CI1832+CK1832+CM1832+CO1832+CQ1832+CS1832+CU1832+CW1832+CY1832+DA1832+DC1832+DE1832+DG1832+DI1832+DK1832+EC1832+DM1832</f>
        <v>46.65</v>
      </c>
      <c r="F1832" s="71" t="s">
        <v>5418</v>
      </c>
      <c r="G1832" s="71">
        <v>1983</v>
      </c>
      <c r="H1832" s="72" t="s">
        <v>5732</v>
      </c>
      <c r="I1832" s="72" t="s">
        <v>5290</v>
      </c>
      <c r="J1832" s="98"/>
      <c r="K1832" s="74"/>
      <c r="L1832" s="80"/>
      <c r="M1832" s="82"/>
      <c r="N1832" s="80"/>
      <c r="O1832" s="110"/>
      <c r="P1832" s="75"/>
      <c r="Q1832" s="76"/>
      <c r="R1832" s="75"/>
      <c r="S1832" s="76"/>
      <c r="T1832" s="78"/>
      <c r="U1832" s="99"/>
      <c r="V1832" s="80"/>
      <c r="W1832" s="81"/>
      <c r="X1832" s="80"/>
      <c r="Y1832" s="82"/>
      <c r="Z1832" s="80"/>
      <c r="AA1832" s="82"/>
      <c r="AB1832" s="83"/>
      <c r="AC1832" s="84"/>
      <c r="AD1832" s="80"/>
      <c r="AE1832" s="82"/>
      <c r="AF1832" s="80"/>
      <c r="AG1832" s="82"/>
      <c r="AH1832" s="80"/>
      <c r="AI1832" s="81"/>
      <c r="AJ1832" s="80" t="s">
        <v>1855</v>
      </c>
      <c r="AK1832" s="82">
        <v>46.65</v>
      </c>
      <c r="AL1832" s="80"/>
      <c r="AM1832" s="82"/>
      <c r="AN1832" s="80"/>
      <c r="AO1832" s="82"/>
      <c r="AP1832" s="80"/>
      <c r="AQ1832" s="81"/>
      <c r="AR1832" s="80"/>
      <c r="AS1832" s="81"/>
      <c r="AT1832" s="80"/>
      <c r="AU1832" s="82"/>
      <c r="AV1832" s="80"/>
      <c r="AW1832" s="82"/>
      <c r="AZ1832" s="85"/>
      <c r="BA1832" s="86"/>
      <c r="BB1832" s="80"/>
      <c r="BC1832" s="81"/>
      <c r="BD1832" s="80"/>
      <c r="BE1832" s="81"/>
      <c r="BF1832" s="80"/>
      <c r="BG1832" s="81"/>
      <c r="BI1832" s="79"/>
      <c r="BJ1832" s="80"/>
      <c r="BK1832" s="81"/>
      <c r="BL1832" s="80"/>
      <c r="BM1832" s="82"/>
      <c r="BN1832" s="80"/>
      <c r="BO1832" s="81"/>
      <c r="BP1832" s="80"/>
      <c r="BQ1832" s="81"/>
      <c r="BR1832" s="80"/>
      <c r="BS1832" s="81"/>
      <c r="BT1832" s="80"/>
      <c r="BU1832" s="81"/>
      <c r="BV1832" s="80"/>
      <c r="BW1832" s="82"/>
      <c r="BX1832" s="80"/>
      <c r="BY1832" s="82"/>
      <c r="BZ1832" s="80"/>
      <c r="CA1832" s="82"/>
      <c r="CB1832" s="80"/>
      <c r="CC1832" s="82"/>
      <c r="CD1832" s="80"/>
      <c r="CE1832" s="82"/>
      <c r="CF1832" s="80"/>
      <c r="CG1832" s="82"/>
      <c r="CH1832" s="80"/>
      <c r="CI1832" s="82"/>
      <c r="CJ1832" s="80"/>
      <c r="CK1832" s="82"/>
      <c r="CL1832" s="80"/>
      <c r="CM1832" s="82"/>
      <c r="CN1832" s="80"/>
      <c r="CO1832" s="82"/>
      <c r="CP1832" s="80"/>
      <c r="CQ1832" s="82"/>
      <c r="CR1832" s="80"/>
      <c r="CS1832" s="82"/>
      <c r="CT1832" s="80"/>
      <c r="CU1832" s="82"/>
      <c r="CV1832" s="80"/>
      <c r="CW1832" s="82"/>
      <c r="CX1832" s="80"/>
      <c r="CY1832" s="82"/>
      <c r="CZ1832" s="80"/>
      <c r="DA1832" s="82"/>
      <c r="DB1832" s="80"/>
      <c r="DC1832" s="82"/>
      <c r="DD1832" s="80"/>
      <c r="DE1832" s="82"/>
      <c r="DF1832" s="80"/>
      <c r="DG1832" s="82"/>
      <c r="DH1832" s="80"/>
      <c r="DI1832" s="81"/>
      <c r="DJ1832" s="80"/>
      <c r="DK1832" s="81"/>
      <c r="DL1832" s="87"/>
      <c r="DM1832" s="88"/>
      <c r="DN1832" s="63"/>
      <c r="DO1832" s="64"/>
      <c r="DP1832" s="63"/>
      <c r="DQ1832" s="64"/>
      <c r="DR1832" s="63"/>
      <c r="DS1832" s="64"/>
      <c r="DT1832" s="63"/>
      <c r="DU1832" s="65"/>
      <c r="DV1832" s="63"/>
      <c r="DW1832" s="65"/>
      <c r="DX1832" s="95"/>
      <c r="DY1832" s="97"/>
      <c r="DZ1832" s="63"/>
      <c r="EA1832" s="65"/>
      <c r="EB1832" s="63"/>
      <c r="EC1832" s="65"/>
      <c r="ED1832" s="39"/>
      <c r="EE1832" s="39"/>
      <c r="EF1832" s="39"/>
      <c r="EG1832" s="39"/>
      <c r="EH1832" s="39"/>
      <c r="EI1832" s="39"/>
      <c r="EJ1832" s="39"/>
      <c r="EK1832" s="39"/>
      <c r="EL1832" s="39"/>
      <c r="EM1832" s="39"/>
      <c r="EN1832" s="39"/>
      <c r="EO1832" s="39"/>
      <c r="EP1832" s="39"/>
      <c r="EQ1832" s="39"/>
      <c r="ER1832" s="39"/>
      <c r="ES1832" s="39"/>
      <c r="ET1832" s="39"/>
      <c r="EU1832" s="39"/>
      <c r="EV1832" s="39"/>
      <c r="EW1832" s="39"/>
      <c r="EX1832" s="39"/>
      <c r="EY1832" s="39"/>
      <c r="EZ1832" s="39"/>
      <c r="FA1832" s="39"/>
      <c r="FB1832" s="39"/>
      <c r="FC1832" s="39"/>
      <c r="FD1832" s="39"/>
      <c r="FE1832" s="39"/>
      <c r="FF1832" s="39"/>
      <c r="FG1832" s="39"/>
      <c r="FH1832" s="39"/>
      <c r="FI1832" s="39"/>
      <c r="FJ1832" s="39"/>
      <c r="FK1832" s="39"/>
      <c r="FL1832" s="39"/>
      <c r="FM1832" s="39"/>
      <c r="FN1832" s="39"/>
      <c r="FO1832" s="39"/>
      <c r="FP1832" s="39"/>
      <c r="FQ1832" s="39"/>
      <c r="FR1832" s="39"/>
      <c r="FS1832" s="39"/>
      <c r="FT1832" s="39"/>
      <c r="FU1832" s="39"/>
      <c r="FV1832" s="39"/>
      <c r="FW1832" s="39"/>
      <c r="FX1832" s="39"/>
      <c r="FY1832" s="39"/>
      <c r="FZ1832" s="39"/>
      <c r="GA1832" s="39"/>
      <c r="GB1832" s="39"/>
      <c r="GC1832" s="39"/>
      <c r="GD1832" s="39"/>
      <c r="GE1832" s="39"/>
      <c r="GF1832" s="39"/>
      <c r="GG1832" s="39"/>
      <c r="GH1832" s="39"/>
      <c r="GI1832" s="39"/>
      <c r="GJ1832" s="39"/>
      <c r="GK1832" s="39"/>
      <c r="GL1832" s="39"/>
      <c r="GM1832" s="39"/>
      <c r="GN1832" s="39"/>
      <c r="GO1832" s="39"/>
      <c r="GP1832" s="39"/>
      <c r="GQ1832" s="39"/>
      <c r="GR1832" s="39"/>
      <c r="GS1832" s="39"/>
      <c r="GT1832" s="39"/>
      <c r="GU1832" s="39"/>
      <c r="GV1832" s="39"/>
      <c r="GW1832" s="39"/>
      <c r="GX1832" s="39"/>
      <c r="GY1832" s="39"/>
      <c r="GZ1832" s="39"/>
      <c r="HA1832" s="39"/>
      <c r="HB1832" s="39"/>
      <c r="HC1832" s="39"/>
      <c r="HD1832" s="39"/>
      <c r="HE1832" s="39"/>
      <c r="HF1832" s="39"/>
      <c r="HG1832" s="39"/>
      <c r="HH1832" s="39"/>
      <c r="HI1832" s="39"/>
      <c r="HJ1832" s="39"/>
      <c r="HK1832" s="39"/>
      <c r="HL1832" s="39"/>
      <c r="HM1832" s="39"/>
      <c r="HN1832" s="39"/>
      <c r="HO1832" s="39"/>
      <c r="HP1832" s="39"/>
      <c r="HQ1832" s="39"/>
      <c r="HR1832" s="39"/>
      <c r="HS1832" s="39"/>
      <c r="HT1832" s="39"/>
      <c r="HU1832" s="39"/>
      <c r="HV1832" s="39"/>
      <c r="HW1832" s="39"/>
      <c r="HX1832" s="39"/>
      <c r="HY1832" s="39"/>
      <c r="HZ1832" s="39"/>
      <c r="IA1832" s="39"/>
      <c r="IB1832" s="39"/>
      <c r="IC1832" s="39"/>
      <c r="ID1832" s="39"/>
      <c r="IE1832" s="39"/>
      <c r="IF1832" s="39"/>
      <c r="IG1832" s="39"/>
      <c r="IH1832" s="39"/>
      <c r="II1832" s="39"/>
      <c r="IJ1832" s="39"/>
      <c r="IK1832" s="39"/>
      <c r="IL1832" s="39"/>
      <c r="IM1832" s="39"/>
    </row>
    <row r="1833" spans="1:247" x14ac:dyDescent="0.3">
      <c r="A1833" s="67">
        <v>113</v>
      </c>
      <c r="B1833" s="68">
        <f>COUNT(J1833:EC1833)</f>
        <v>1</v>
      </c>
      <c r="C1833" s="69">
        <f>D1833+E1833</f>
        <v>46.09</v>
      </c>
      <c r="D1833" s="68" t="str">
        <f>IF(B1833&gt;17,(B1833-17)*2,"0")</f>
        <v>0</v>
      </c>
      <c r="E1833" s="70">
        <f>K1833+M1833+O1833+Q1833+S1833+U1833+W1833+Y1833+AA1833+AC1833+AE1833+AG1833+AI1833+AK1833+AM1833+AO1833+AQ1833+AS1833+AU1833+AW1833+AY1833+BA1833+BC1833+BE1833+BG1833+BI1833+BK1833+BM1833+BO1833+BQ1833+BS1833+BU1833+BW1833+BY1833+CA1833+CC1833+CE1833+CG1833+CI1833+CK1833+CM1833+CO1833+CQ1833+CS1833+CU1833+CW1833+CY1833+DA1833+DC1833+DE1833+DG1833+DI1833+DK1833+EC1833+DM1833</f>
        <v>46.09</v>
      </c>
      <c r="F1833" s="71" t="s">
        <v>5418</v>
      </c>
      <c r="G1833" s="71">
        <v>1980</v>
      </c>
      <c r="H1833" s="72" t="s">
        <v>5733</v>
      </c>
      <c r="I1833" s="72" t="s">
        <v>2395</v>
      </c>
      <c r="J1833" s="98" t="s">
        <v>4152</v>
      </c>
      <c r="K1833" s="74">
        <v>46.09</v>
      </c>
      <c r="L1833" s="80"/>
      <c r="M1833" s="82"/>
      <c r="N1833" s="80"/>
      <c r="O1833" s="110"/>
      <c r="P1833" s="75"/>
      <c r="Q1833" s="76"/>
      <c r="R1833" s="75"/>
      <c r="S1833" s="76"/>
      <c r="T1833" s="78"/>
      <c r="U1833" s="99"/>
      <c r="V1833" s="80"/>
      <c r="W1833" s="81"/>
      <c r="X1833" s="80"/>
      <c r="Y1833" s="82"/>
      <c r="Z1833" s="80"/>
      <c r="AA1833" s="82"/>
      <c r="AB1833" s="83"/>
      <c r="AC1833" s="84"/>
      <c r="AD1833" s="80"/>
      <c r="AE1833" s="82"/>
      <c r="AF1833" s="80"/>
      <c r="AG1833" s="82"/>
      <c r="AH1833" s="80"/>
      <c r="AI1833" s="81"/>
      <c r="AJ1833" s="80"/>
      <c r="AK1833" s="82"/>
      <c r="AL1833" s="80"/>
      <c r="AM1833" s="82"/>
      <c r="AN1833" s="80"/>
      <c r="AO1833" s="82"/>
      <c r="AP1833" s="80"/>
      <c r="AQ1833" s="81"/>
      <c r="AR1833" s="80"/>
      <c r="AS1833" s="81"/>
      <c r="AT1833" s="80"/>
      <c r="AU1833" s="82"/>
      <c r="AV1833" s="80"/>
      <c r="AW1833" s="82"/>
      <c r="AZ1833" s="85"/>
      <c r="BA1833" s="86"/>
      <c r="BB1833" s="80"/>
      <c r="BC1833" s="81"/>
      <c r="BD1833" s="80"/>
      <c r="BE1833" s="81"/>
      <c r="BF1833" s="80"/>
      <c r="BG1833" s="81"/>
      <c r="BI1833" s="79"/>
      <c r="BJ1833" s="80"/>
      <c r="BK1833" s="81"/>
      <c r="BL1833" s="80"/>
      <c r="BM1833" s="82"/>
      <c r="BN1833" s="80"/>
      <c r="BO1833" s="81"/>
      <c r="BP1833" s="80"/>
      <c r="BQ1833" s="81"/>
      <c r="BR1833" s="80"/>
      <c r="BS1833" s="81"/>
      <c r="BT1833" s="80"/>
      <c r="BU1833" s="81"/>
      <c r="BV1833" s="80"/>
      <c r="BW1833" s="82"/>
      <c r="BX1833" s="80"/>
      <c r="BY1833" s="82"/>
      <c r="BZ1833" s="80"/>
      <c r="CA1833" s="82"/>
      <c r="CB1833" s="80"/>
      <c r="CC1833" s="82"/>
      <c r="CD1833" s="80"/>
      <c r="CE1833" s="82"/>
      <c r="CF1833" s="80"/>
      <c r="CG1833" s="82"/>
      <c r="CH1833" s="80"/>
      <c r="CI1833" s="82"/>
      <c r="CJ1833" s="80"/>
      <c r="CK1833" s="82"/>
      <c r="CL1833" s="80"/>
      <c r="CM1833" s="82"/>
      <c r="CN1833" s="80"/>
      <c r="CO1833" s="82"/>
      <c r="CP1833" s="80"/>
      <c r="CQ1833" s="82"/>
      <c r="CR1833" s="80"/>
      <c r="CS1833" s="82"/>
      <c r="CT1833" s="80"/>
      <c r="CU1833" s="82"/>
      <c r="CV1833" s="80"/>
      <c r="CW1833" s="82"/>
      <c r="CX1833" s="80"/>
      <c r="CY1833" s="82"/>
      <c r="CZ1833" s="80"/>
      <c r="DA1833" s="82"/>
      <c r="DB1833" s="80"/>
      <c r="DC1833" s="82"/>
      <c r="DD1833" s="80"/>
      <c r="DE1833" s="82"/>
      <c r="DF1833" s="80"/>
      <c r="DG1833" s="82"/>
      <c r="DH1833" s="80"/>
      <c r="DI1833" s="81"/>
      <c r="DJ1833" s="80"/>
      <c r="DK1833" s="81"/>
      <c r="DL1833" s="87"/>
      <c r="DM1833" s="88"/>
      <c r="DN1833" s="63"/>
      <c r="DO1833" s="64"/>
      <c r="DP1833" s="63"/>
      <c r="DQ1833" s="64"/>
      <c r="DR1833" s="63"/>
      <c r="DS1833" s="64"/>
      <c r="DT1833" s="63"/>
      <c r="DU1833" s="65"/>
      <c r="DV1833" s="63"/>
      <c r="DW1833" s="65"/>
      <c r="DX1833" s="95"/>
      <c r="DY1833" s="97"/>
      <c r="DZ1833" s="63"/>
      <c r="EA1833" s="65"/>
      <c r="EB1833" s="63"/>
      <c r="EC1833" s="65"/>
      <c r="ED1833" s="39"/>
      <c r="EE1833" s="39"/>
      <c r="EF1833" s="39"/>
      <c r="EG1833" s="39"/>
      <c r="EH1833" s="39"/>
      <c r="EI1833" s="39"/>
      <c r="EJ1833" s="39"/>
      <c r="EK1833" s="39"/>
      <c r="EL1833" s="39"/>
      <c r="EM1833" s="39"/>
      <c r="EN1833" s="39"/>
      <c r="EO1833" s="39"/>
      <c r="EP1833" s="39"/>
      <c r="EQ1833" s="39"/>
      <c r="ER1833" s="39"/>
      <c r="ES1833" s="39"/>
      <c r="ET1833" s="39"/>
      <c r="EU1833" s="39"/>
      <c r="EV1833" s="39"/>
      <c r="EW1833" s="39"/>
      <c r="EX1833" s="39"/>
      <c r="EY1833" s="39"/>
      <c r="EZ1833" s="39"/>
      <c r="FA1833" s="39"/>
      <c r="FB1833" s="39"/>
      <c r="FC1833" s="39"/>
      <c r="FD1833" s="39"/>
      <c r="FE1833" s="39"/>
      <c r="FF1833" s="39"/>
      <c r="FG1833" s="39"/>
      <c r="FH1833" s="39"/>
      <c r="FI1833" s="39"/>
      <c r="FJ1833" s="39"/>
      <c r="FK1833" s="39"/>
      <c r="FL1833" s="39"/>
      <c r="FM1833" s="39"/>
      <c r="FN1833" s="39"/>
      <c r="FO1833" s="39"/>
      <c r="FP1833" s="39"/>
      <c r="FQ1833" s="39"/>
      <c r="FR1833" s="39"/>
      <c r="FS1833" s="39"/>
      <c r="FT1833" s="39"/>
      <c r="FU1833" s="39"/>
      <c r="FV1833" s="39"/>
      <c r="FW1833" s="39"/>
      <c r="FX1833" s="39"/>
      <c r="FY1833" s="39"/>
      <c r="FZ1833" s="39"/>
      <c r="GA1833" s="39"/>
      <c r="GB1833" s="39"/>
      <c r="GC1833" s="39"/>
      <c r="GD1833" s="39"/>
      <c r="GE1833" s="39"/>
      <c r="GF1833" s="39"/>
      <c r="GG1833" s="39"/>
      <c r="GH1833" s="39"/>
      <c r="GI1833" s="39"/>
      <c r="GJ1833" s="39"/>
      <c r="GK1833" s="39"/>
      <c r="GL1833" s="39"/>
      <c r="GM1833" s="39"/>
      <c r="GN1833" s="39"/>
      <c r="GO1833" s="39"/>
      <c r="GP1833" s="39"/>
      <c r="GQ1833" s="39"/>
      <c r="GR1833" s="39"/>
      <c r="GS1833" s="39"/>
      <c r="GT1833" s="39"/>
      <c r="GU1833" s="39"/>
      <c r="GV1833" s="39"/>
      <c r="GW1833" s="39"/>
      <c r="GX1833" s="39"/>
      <c r="GY1833" s="39"/>
      <c r="GZ1833" s="39"/>
      <c r="HA1833" s="39"/>
      <c r="HB1833" s="39"/>
      <c r="HC1833" s="39"/>
      <c r="HD1833" s="39"/>
      <c r="HE1833" s="39"/>
      <c r="HF1833" s="39"/>
      <c r="HG1833" s="39"/>
      <c r="HH1833" s="39"/>
      <c r="HI1833" s="39"/>
      <c r="HJ1833" s="39"/>
      <c r="HK1833" s="39"/>
      <c r="HL1833" s="39"/>
      <c r="HM1833" s="39"/>
      <c r="HN1833" s="39"/>
      <c r="HO1833" s="39"/>
      <c r="HP1833" s="39"/>
      <c r="HQ1833" s="39"/>
      <c r="HR1833" s="39"/>
      <c r="HS1833" s="39"/>
      <c r="HT1833" s="39"/>
      <c r="HU1833" s="39"/>
      <c r="HV1833" s="39"/>
      <c r="HW1833" s="39"/>
      <c r="HX1833" s="39"/>
      <c r="HY1833" s="39"/>
      <c r="HZ1833" s="39"/>
      <c r="IA1833" s="39"/>
      <c r="IB1833" s="39"/>
      <c r="IC1833" s="39"/>
      <c r="ID1833" s="39"/>
      <c r="IE1833" s="39"/>
      <c r="IF1833" s="39"/>
      <c r="IG1833" s="39"/>
      <c r="IH1833" s="39"/>
      <c r="II1833" s="39"/>
      <c r="IJ1833" s="39"/>
      <c r="IK1833" s="39"/>
      <c r="IL1833" s="39"/>
      <c r="IM1833" s="39"/>
    </row>
    <row r="1834" spans="1:247" x14ac:dyDescent="0.3">
      <c r="A1834" s="67">
        <v>114</v>
      </c>
      <c r="B1834" s="68">
        <f>COUNT(J1834:EC1834)</f>
        <v>2</v>
      </c>
      <c r="C1834" s="69">
        <f>D1834+E1834</f>
        <v>45.29</v>
      </c>
      <c r="D1834" s="68" t="str">
        <f>IF(B1834&gt;17,(B1834-17)*2,"0")</f>
        <v>0</v>
      </c>
      <c r="E1834" s="70">
        <f>K1834+M1834+O1834+Q1834+S1834+U1834+W1834+Y1834+AA1834+AC1834+AE1834+AG1834+AI1834+AK1834+AM1834+AO1834+AQ1834+AS1834+AU1834+AW1834+AY1834+BA1834+BC1834+BE1834+BG1834+BI1834+BK1834+BM1834+BO1834+BQ1834+BS1834+BU1834+BW1834+BY1834+CA1834+CC1834+CE1834+CG1834+CI1834+CK1834+CM1834+CO1834+CQ1834+CS1834+CU1834+CW1834+CY1834+DA1834+DC1834+DE1834+DG1834+DI1834+DK1834+EC1834+DM1834</f>
        <v>45.29</v>
      </c>
      <c r="F1834" s="71" t="s">
        <v>5418</v>
      </c>
      <c r="G1834" s="71">
        <v>1978</v>
      </c>
      <c r="H1834" s="72" t="s">
        <v>5734</v>
      </c>
      <c r="I1834" s="72" t="s">
        <v>501</v>
      </c>
      <c r="J1834" s="98"/>
      <c r="K1834" s="74"/>
      <c r="L1834" s="80"/>
      <c r="M1834" s="82"/>
      <c r="N1834" s="80"/>
      <c r="O1834" s="110"/>
      <c r="P1834" s="75"/>
      <c r="Q1834" s="76"/>
      <c r="R1834" s="75"/>
      <c r="S1834" s="76"/>
      <c r="T1834" s="78"/>
      <c r="U1834" s="99"/>
      <c r="V1834" s="80"/>
      <c r="W1834" s="81"/>
      <c r="X1834" s="80"/>
      <c r="Y1834" s="82"/>
      <c r="Z1834" s="80"/>
      <c r="AA1834" s="82"/>
      <c r="AB1834" s="83"/>
      <c r="AC1834" s="84"/>
      <c r="AD1834" s="80"/>
      <c r="AE1834" s="82"/>
      <c r="AF1834" s="80"/>
      <c r="AG1834" s="82"/>
      <c r="AH1834" s="80"/>
      <c r="AI1834" s="81"/>
      <c r="AJ1834" s="80"/>
      <c r="AK1834" s="82"/>
      <c r="AL1834" s="80"/>
      <c r="AM1834" s="82"/>
      <c r="AN1834" s="80"/>
      <c r="AO1834" s="82"/>
      <c r="AP1834" s="80"/>
      <c r="AQ1834" s="81"/>
      <c r="AR1834" s="80"/>
      <c r="AS1834" s="81"/>
      <c r="AT1834" s="80"/>
      <c r="AU1834" s="82"/>
      <c r="AV1834" s="80"/>
      <c r="AW1834" s="82"/>
      <c r="AZ1834" s="85"/>
      <c r="BA1834" s="86"/>
      <c r="BB1834" s="80"/>
      <c r="BC1834" s="81"/>
      <c r="BD1834" s="80"/>
      <c r="BE1834" s="81"/>
      <c r="BF1834" s="80"/>
      <c r="BG1834" s="81"/>
      <c r="BI1834" s="79"/>
      <c r="BJ1834" s="80"/>
      <c r="BK1834" s="81"/>
      <c r="BL1834" s="80"/>
      <c r="BM1834" s="82"/>
      <c r="BN1834" s="80"/>
      <c r="BO1834" s="81"/>
      <c r="BP1834" s="80"/>
      <c r="BQ1834" s="81"/>
      <c r="BR1834" s="80"/>
      <c r="BS1834" s="81"/>
      <c r="BT1834" s="80"/>
      <c r="BU1834" s="81"/>
      <c r="BV1834" s="80"/>
      <c r="BW1834" s="82"/>
      <c r="BX1834" s="80" t="s">
        <v>5735</v>
      </c>
      <c r="BY1834" s="82">
        <v>4.42</v>
      </c>
      <c r="BZ1834" s="80"/>
      <c r="CA1834" s="82"/>
      <c r="CB1834" s="80"/>
      <c r="CC1834" s="82"/>
      <c r="CD1834" s="80"/>
      <c r="CE1834" s="82"/>
      <c r="CF1834" s="80"/>
      <c r="CG1834" s="82"/>
      <c r="CH1834" s="80"/>
      <c r="CI1834" s="82"/>
      <c r="CJ1834" s="80"/>
      <c r="CK1834" s="82"/>
      <c r="CL1834" s="80"/>
      <c r="CM1834" s="82"/>
      <c r="CN1834" s="80"/>
      <c r="CO1834" s="82"/>
      <c r="CP1834" s="80"/>
      <c r="CQ1834" s="82"/>
      <c r="CR1834" s="80"/>
      <c r="CS1834" s="82"/>
      <c r="CT1834" s="80"/>
      <c r="CU1834" s="82"/>
      <c r="CV1834" s="80" t="s">
        <v>5736</v>
      </c>
      <c r="CW1834" s="82">
        <v>40.869999999999997</v>
      </c>
      <c r="CX1834" s="80"/>
      <c r="CY1834" s="82"/>
      <c r="CZ1834" s="80"/>
      <c r="DA1834" s="82"/>
      <c r="DB1834" s="80"/>
      <c r="DC1834" s="82"/>
      <c r="DD1834" s="80"/>
      <c r="DE1834" s="82"/>
      <c r="DF1834" s="80"/>
      <c r="DG1834" s="82"/>
      <c r="DH1834" s="80"/>
      <c r="DI1834" s="81"/>
      <c r="DJ1834" s="80"/>
      <c r="DK1834" s="81"/>
      <c r="DL1834" s="87"/>
      <c r="DM1834" s="88"/>
      <c r="DN1834" s="63"/>
      <c r="DO1834" s="64"/>
      <c r="DP1834" s="63"/>
      <c r="DQ1834" s="64"/>
      <c r="DR1834" s="63"/>
      <c r="DS1834" s="64"/>
      <c r="DT1834" s="63"/>
      <c r="DU1834" s="65"/>
      <c r="DV1834" s="63"/>
      <c r="DW1834" s="65"/>
      <c r="DX1834" s="95"/>
      <c r="DY1834" s="97"/>
      <c r="DZ1834" s="63"/>
      <c r="EA1834" s="65"/>
      <c r="EB1834" s="63"/>
      <c r="EC1834" s="65"/>
      <c r="ED1834" s="39"/>
      <c r="EE1834" s="39"/>
      <c r="EF1834" s="39"/>
      <c r="EG1834" s="39"/>
      <c r="EH1834" s="39"/>
      <c r="EI1834" s="39"/>
      <c r="EJ1834" s="39"/>
      <c r="EK1834" s="39"/>
      <c r="EL1834" s="39"/>
      <c r="EM1834" s="39"/>
      <c r="EN1834" s="39"/>
      <c r="EO1834" s="39"/>
      <c r="EP1834" s="39"/>
      <c r="EQ1834" s="39"/>
      <c r="ER1834" s="39"/>
      <c r="ES1834" s="39"/>
      <c r="ET1834" s="39"/>
      <c r="EU1834" s="39"/>
      <c r="EV1834" s="39"/>
      <c r="EW1834" s="39"/>
      <c r="EX1834" s="39"/>
      <c r="EY1834" s="39"/>
      <c r="EZ1834" s="39"/>
      <c r="FA1834" s="39"/>
      <c r="FB1834" s="39"/>
      <c r="FC1834" s="39"/>
      <c r="FD1834" s="39"/>
      <c r="FE1834" s="39"/>
      <c r="FF1834" s="39"/>
      <c r="FG1834" s="39"/>
      <c r="FH1834" s="39"/>
      <c r="FI1834" s="39"/>
      <c r="FJ1834" s="39"/>
      <c r="FK1834" s="39"/>
      <c r="FL1834" s="39"/>
      <c r="FM1834" s="39"/>
      <c r="FN1834" s="39"/>
      <c r="FO1834" s="39"/>
      <c r="FP1834" s="39"/>
      <c r="FQ1834" s="39"/>
      <c r="FR1834" s="39"/>
      <c r="FS1834" s="39"/>
      <c r="FT1834" s="39"/>
      <c r="FU1834" s="39"/>
      <c r="FV1834" s="39"/>
      <c r="FW1834" s="39"/>
      <c r="FX1834" s="39"/>
      <c r="FY1834" s="39"/>
      <c r="FZ1834" s="39"/>
      <c r="GA1834" s="39"/>
      <c r="GB1834" s="39"/>
      <c r="GC1834" s="39"/>
      <c r="GD1834" s="39"/>
      <c r="GE1834" s="39"/>
      <c r="GF1834" s="39"/>
      <c r="GG1834" s="39"/>
      <c r="GH1834" s="39"/>
      <c r="GI1834" s="39"/>
      <c r="GJ1834" s="39"/>
      <c r="GK1834" s="39"/>
      <c r="GL1834" s="39"/>
      <c r="GM1834" s="39"/>
      <c r="GN1834" s="39"/>
      <c r="GO1834" s="39"/>
      <c r="GP1834" s="39"/>
      <c r="GQ1834" s="39"/>
      <c r="GR1834" s="39"/>
      <c r="GS1834" s="39"/>
      <c r="GT1834" s="39"/>
      <c r="GU1834" s="39"/>
      <c r="GV1834" s="39"/>
      <c r="GW1834" s="39"/>
      <c r="GX1834" s="39"/>
      <c r="GY1834" s="39"/>
      <c r="GZ1834" s="39"/>
      <c r="HA1834" s="39"/>
      <c r="HB1834" s="39"/>
      <c r="HC1834" s="39"/>
      <c r="HD1834" s="39"/>
      <c r="HE1834" s="39"/>
      <c r="HF1834" s="39"/>
      <c r="HG1834" s="39"/>
      <c r="HH1834" s="39"/>
      <c r="HI1834" s="39"/>
      <c r="HJ1834" s="39"/>
      <c r="HK1834" s="39"/>
      <c r="HL1834" s="39"/>
      <c r="HM1834" s="39"/>
      <c r="HN1834" s="39"/>
      <c r="HO1834" s="39"/>
      <c r="HP1834" s="39"/>
      <c r="HQ1834" s="39"/>
      <c r="HR1834" s="39"/>
      <c r="HS1834" s="39"/>
      <c r="HT1834" s="39"/>
      <c r="HU1834" s="39"/>
      <c r="HV1834" s="39"/>
      <c r="HW1834" s="39"/>
      <c r="HX1834" s="39"/>
      <c r="HY1834" s="39"/>
      <c r="HZ1834" s="39"/>
      <c r="IA1834" s="39"/>
      <c r="IB1834" s="39"/>
      <c r="IC1834" s="39"/>
      <c r="ID1834" s="39"/>
      <c r="IE1834" s="39"/>
      <c r="IF1834" s="39"/>
      <c r="IG1834" s="39"/>
      <c r="IH1834" s="39"/>
      <c r="II1834" s="39"/>
      <c r="IJ1834" s="39"/>
      <c r="IK1834" s="39"/>
      <c r="IL1834" s="39"/>
      <c r="IM1834" s="39"/>
    </row>
    <row r="1835" spans="1:247" x14ac:dyDescent="0.3">
      <c r="A1835" s="67">
        <v>115</v>
      </c>
      <c r="B1835" s="68">
        <f>COUNT(J1835:EC1835)</f>
        <v>1</v>
      </c>
      <c r="C1835" s="69">
        <f>D1835+E1835</f>
        <v>45.01</v>
      </c>
      <c r="D1835" s="68" t="str">
        <f>IF(B1835&gt;17,(B1835-17)*2,"0")</f>
        <v>0</v>
      </c>
      <c r="E1835" s="70">
        <f>K1835+M1835+O1835+Q1835+S1835+U1835+W1835+Y1835+AA1835+AC1835+AE1835+AG1835+AI1835+AK1835+AM1835+AO1835+AQ1835+AS1835+AU1835+AW1835+AY1835+BA1835+BC1835+BE1835+BG1835+BI1835+BK1835+BM1835+BO1835+BQ1835+BS1835+BU1835+BW1835+BY1835+CA1835+CC1835+CE1835+CG1835+CI1835+CK1835+CM1835+CO1835+CQ1835+CS1835+CU1835+CW1835+CY1835+DA1835+DC1835+DE1835+DG1835+DI1835+DK1835+EC1835+DM1835</f>
        <v>45.01</v>
      </c>
      <c r="F1835" s="71" t="s">
        <v>5418</v>
      </c>
      <c r="G1835" s="71">
        <v>1979</v>
      </c>
      <c r="H1835" s="72" t="s">
        <v>5737</v>
      </c>
      <c r="I1835" s="72" t="s">
        <v>1474</v>
      </c>
      <c r="J1835" s="98"/>
      <c r="K1835" s="74"/>
      <c r="L1835" s="80"/>
      <c r="M1835" s="82"/>
      <c r="N1835" s="80"/>
      <c r="O1835" s="110"/>
      <c r="P1835" s="75"/>
      <c r="Q1835" s="76"/>
      <c r="R1835" s="75"/>
      <c r="S1835" s="76"/>
      <c r="T1835" s="78"/>
      <c r="U1835" s="99"/>
      <c r="V1835" s="80"/>
      <c r="W1835" s="81"/>
      <c r="X1835" s="80"/>
      <c r="Y1835" s="82"/>
      <c r="Z1835" s="80"/>
      <c r="AA1835" s="82"/>
      <c r="AB1835" s="83"/>
      <c r="AC1835" s="84"/>
      <c r="AD1835" s="80"/>
      <c r="AE1835" s="82"/>
      <c r="AF1835" s="80"/>
      <c r="AG1835" s="82"/>
      <c r="AH1835" s="80"/>
      <c r="AI1835" s="81"/>
      <c r="AJ1835" s="80" t="s">
        <v>485</v>
      </c>
      <c r="AK1835" s="82">
        <v>45.01</v>
      </c>
      <c r="AL1835" s="80"/>
      <c r="AM1835" s="82"/>
      <c r="AN1835" s="80"/>
      <c r="AO1835" s="82"/>
      <c r="AP1835" s="80"/>
      <c r="AQ1835" s="81"/>
      <c r="AR1835" s="80"/>
      <c r="AS1835" s="81"/>
      <c r="AT1835" s="80"/>
      <c r="AU1835" s="82"/>
      <c r="AV1835" s="80"/>
      <c r="AW1835" s="82"/>
      <c r="AZ1835" s="85"/>
      <c r="BA1835" s="86"/>
      <c r="BB1835" s="80"/>
      <c r="BC1835" s="81"/>
      <c r="BD1835" s="80"/>
      <c r="BE1835" s="81"/>
      <c r="BF1835" s="80"/>
      <c r="BG1835" s="81"/>
      <c r="BI1835" s="79"/>
      <c r="BJ1835" s="80"/>
      <c r="BK1835" s="81"/>
      <c r="BL1835" s="80"/>
      <c r="BM1835" s="82"/>
      <c r="BN1835" s="80"/>
      <c r="BO1835" s="81"/>
      <c r="BP1835" s="80"/>
      <c r="BQ1835" s="81"/>
      <c r="BR1835" s="80"/>
      <c r="BS1835" s="81"/>
      <c r="BT1835" s="80"/>
      <c r="BU1835" s="81"/>
      <c r="BV1835" s="80"/>
      <c r="BW1835" s="82"/>
      <c r="BX1835" s="80"/>
      <c r="BY1835" s="82"/>
      <c r="BZ1835" s="80"/>
      <c r="CA1835" s="82"/>
      <c r="CB1835" s="80"/>
      <c r="CC1835" s="82"/>
      <c r="CD1835" s="80"/>
      <c r="CE1835" s="82"/>
      <c r="CF1835" s="80"/>
      <c r="CG1835" s="82"/>
      <c r="CH1835" s="80"/>
      <c r="CI1835" s="82"/>
      <c r="CJ1835" s="80"/>
      <c r="CK1835" s="82"/>
      <c r="CL1835" s="80"/>
      <c r="CM1835" s="82"/>
      <c r="CN1835" s="80"/>
      <c r="CO1835" s="82"/>
      <c r="CP1835" s="80"/>
      <c r="CQ1835" s="82"/>
      <c r="CR1835" s="80"/>
      <c r="CS1835" s="82"/>
      <c r="CT1835" s="80"/>
      <c r="CU1835" s="82"/>
      <c r="CV1835" s="80"/>
      <c r="CW1835" s="82"/>
      <c r="CX1835" s="80"/>
      <c r="CY1835" s="82"/>
      <c r="CZ1835" s="80"/>
      <c r="DA1835" s="82"/>
      <c r="DB1835" s="80"/>
      <c r="DC1835" s="82"/>
      <c r="DD1835" s="80"/>
      <c r="DE1835" s="82"/>
      <c r="DF1835" s="80"/>
      <c r="DG1835" s="82"/>
      <c r="DH1835" s="80"/>
      <c r="DI1835" s="81"/>
      <c r="DJ1835" s="80"/>
      <c r="DK1835" s="81"/>
      <c r="DL1835" s="87"/>
      <c r="DM1835" s="88"/>
      <c r="DN1835" s="63"/>
      <c r="DO1835" s="64"/>
      <c r="DP1835" s="63"/>
      <c r="DQ1835" s="64"/>
      <c r="DR1835" s="63"/>
      <c r="DS1835" s="64"/>
      <c r="DT1835" s="63"/>
      <c r="DU1835" s="65"/>
      <c r="DV1835" s="63"/>
      <c r="DW1835" s="65"/>
      <c r="DX1835" s="95"/>
      <c r="DY1835" s="97"/>
      <c r="DZ1835" s="63"/>
      <c r="EA1835" s="65"/>
      <c r="EB1835" s="63"/>
      <c r="EC1835" s="65"/>
      <c r="ED1835" s="39"/>
      <c r="EE1835" s="39"/>
      <c r="EF1835" s="39"/>
      <c r="EG1835" s="39"/>
      <c r="EH1835" s="39"/>
      <c r="EI1835" s="39"/>
      <c r="EJ1835" s="39"/>
      <c r="EK1835" s="39"/>
      <c r="EL1835" s="39"/>
      <c r="EM1835" s="39"/>
      <c r="EN1835" s="39"/>
      <c r="EO1835" s="39"/>
      <c r="EP1835" s="39"/>
      <c r="EQ1835" s="39"/>
      <c r="ER1835" s="39"/>
      <c r="ES1835" s="39"/>
      <c r="ET1835" s="39"/>
      <c r="EU1835" s="39"/>
      <c r="EV1835" s="39"/>
      <c r="EW1835" s="39"/>
      <c r="EX1835" s="39"/>
      <c r="EY1835" s="39"/>
      <c r="EZ1835" s="39"/>
      <c r="FA1835" s="39"/>
      <c r="FB1835" s="39"/>
      <c r="FC1835" s="39"/>
      <c r="FD1835" s="39"/>
      <c r="FE1835" s="39"/>
      <c r="FF1835" s="39"/>
      <c r="FG1835" s="39"/>
      <c r="FH1835" s="39"/>
      <c r="FI1835" s="39"/>
      <c r="FJ1835" s="39"/>
      <c r="FK1835" s="39"/>
      <c r="FL1835" s="39"/>
      <c r="FM1835" s="39"/>
      <c r="FN1835" s="39"/>
      <c r="FO1835" s="39"/>
      <c r="FP1835" s="39"/>
      <c r="FQ1835" s="39"/>
      <c r="FR1835" s="39"/>
      <c r="FS1835" s="39"/>
      <c r="FT1835" s="39"/>
      <c r="FU1835" s="39"/>
      <c r="FV1835" s="39"/>
      <c r="FW1835" s="39"/>
      <c r="FX1835" s="39"/>
      <c r="FY1835" s="39"/>
      <c r="FZ1835" s="39"/>
      <c r="GA1835" s="39"/>
      <c r="GB1835" s="39"/>
      <c r="GC1835" s="39"/>
      <c r="GD1835" s="39"/>
      <c r="GE1835" s="39"/>
      <c r="GF1835" s="39"/>
      <c r="GG1835" s="39"/>
      <c r="GH1835" s="39"/>
      <c r="GI1835" s="39"/>
      <c r="GJ1835" s="39"/>
      <c r="GK1835" s="39"/>
      <c r="GL1835" s="39"/>
      <c r="GM1835" s="39"/>
      <c r="GN1835" s="39"/>
      <c r="GO1835" s="39"/>
      <c r="GP1835" s="39"/>
      <c r="GQ1835" s="39"/>
      <c r="GR1835" s="39"/>
      <c r="GS1835" s="39"/>
      <c r="GT1835" s="39"/>
      <c r="GU1835" s="39"/>
      <c r="GV1835" s="39"/>
      <c r="GW1835" s="39"/>
      <c r="GX1835" s="39"/>
      <c r="GY1835" s="39"/>
      <c r="GZ1835" s="39"/>
      <c r="HA1835" s="39"/>
      <c r="HB1835" s="39"/>
      <c r="HC1835" s="39"/>
      <c r="HD1835" s="39"/>
      <c r="HE1835" s="39"/>
      <c r="HF1835" s="39"/>
      <c r="HG1835" s="39"/>
      <c r="HH1835" s="39"/>
      <c r="HI1835" s="39"/>
      <c r="HJ1835" s="39"/>
      <c r="HK1835" s="39"/>
      <c r="HL1835" s="39"/>
      <c r="HM1835" s="39"/>
      <c r="HN1835" s="39"/>
      <c r="HO1835" s="39"/>
      <c r="HP1835" s="39"/>
      <c r="HQ1835" s="39"/>
      <c r="HR1835" s="39"/>
      <c r="HS1835" s="39"/>
      <c r="HT1835" s="39"/>
      <c r="HU1835" s="39"/>
      <c r="HV1835" s="39"/>
      <c r="HW1835" s="39"/>
      <c r="HX1835" s="39"/>
      <c r="HY1835" s="39"/>
      <c r="HZ1835" s="39"/>
      <c r="IA1835" s="39"/>
      <c r="IB1835" s="39"/>
      <c r="IC1835" s="39"/>
      <c r="ID1835" s="39"/>
      <c r="IE1835" s="39"/>
      <c r="IF1835" s="39"/>
      <c r="IG1835" s="39"/>
      <c r="IH1835" s="39"/>
      <c r="II1835" s="39"/>
      <c r="IJ1835" s="39"/>
      <c r="IK1835" s="39"/>
      <c r="IL1835" s="39"/>
      <c r="IM1835" s="39"/>
    </row>
    <row r="1836" spans="1:247" x14ac:dyDescent="0.3">
      <c r="A1836" s="67">
        <v>116</v>
      </c>
      <c r="B1836" s="68">
        <f>COUNT(J1836:EC1836)</f>
        <v>1</v>
      </c>
      <c r="C1836" s="69">
        <f>D1836+E1836</f>
        <v>44.89</v>
      </c>
      <c r="D1836" s="68" t="str">
        <f>IF(B1836&gt;17,(B1836-17)*2,"0")</f>
        <v>0</v>
      </c>
      <c r="E1836" s="70">
        <f>K1836+M1836+O1836+Q1836+S1836+U1836+W1836+Y1836+AA1836+AC1836+AE1836+AG1836+AI1836+AK1836+AM1836+AO1836+AQ1836+AS1836+AU1836+AW1836+AY1836+BA1836+BC1836+BE1836+BG1836+BI1836+BK1836+BM1836+BO1836+BQ1836+BS1836+BU1836+BW1836+BY1836+CA1836+CC1836+CE1836+CG1836+CI1836+CK1836+CM1836+CO1836+CQ1836+CS1836+CU1836+CW1836+CY1836+DA1836+DC1836+DE1836+DG1836+DI1836+DK1836+EC1836+DM1836</f>
        <v>44.89</v>
      </c>
      <c r="F1836" s="71" t="s">
        <v>5418</v>
      </c>
      <c r="G1836" s="71">
        <v>1983</v>
      </c>
      <c r="H1836" s="72" t="s">
        <v>5738</v>
      </c>
      <c r="I1836" s="72" t="s">
        <v>4095</v>
      </c>
      <c r="J1836" s="98"/>
      <c r="K1836" s="74"/>
      <c r="L1836" s="80"/>
      <c r="M1836" s="82"/>
      <c r="N1836" s="80"/>
      <c r="O1836" s="110"/>
      <c r="P1836" s="75"/>
      <c r="Q1836" s="76"/>
      <c r="R1836" s="75"/>
      <c r="S1836" s="76"/>
      <c r="T1836" s="78"/>
      <c r="U1836" s="99"/>
      <c r="V1836" s="80"/>
      <c r="W1836" s="81"/>
      <c r="X1836" s="80"/>
      <c r="Y1836" s="82"/>
      <c r="Z1836" s="80"/>
      <c r="AA1836" s="82"/>
      <c r="AB1836" s="83"/>
      <c r="AC1836" s="84"/>
      <c r="AD1836" s="80"/>
      <c r="AE1836" s="82"/>
      <c r="AF1836" s="80"/>
      <c r="AG1836" s="82"/>
      <c r="AH1836" s="80"/>
      <c r="AI1836" s="81"/>
      <c r="AJ1836" s="80"/>
      <c r="AK1836" s="82"/>
      <c r="AL1836" s="80"/>
      <c r="AM1836" s="82"/>
      <c r="AN1836" s="80"/>
      <c r="AO1836" s="82"/>
      <c r="AP1836" s="80"/>
      <c r="AQ1836" s="81"/>
      <c r="AR1836" s="80"/>
      <c r="AS1836" s="81"/>
      <c r="AT1836" s="80"/>
      <c r="AU1836" s="82"/>
      <c r="AV1836" s="80"/>
      <c r="AW1836" s="82"/>
      <c r="AZ1836" s="85"/>
      <c r="BA1836" s="86"/>
      <c r="BB1836" s="80"/>
      <c r="BC1836" s="81"/>
      <c r="BD1836" s="80"/>
      <c r="BE1836" s="81"/>
      <c r="BF1836" s="80"/>
      <c r="BG1836" s="81"/>
      <c r="BI1836" s="79"/>
      <c r="BJ1836" s="80"/>
      <c r="BK1836" s="81"/>
      <c r="BL1836" s="80"/>
      <c r="BM1836" s="82"/>
      <c r="BN1836" s="80"/>
      <c r="BO1836" s="81"/>
      <c r="BP1836" s="80"/>
      <c r="BQ1836" s="81"/>
      <c r="BR1836" s="80"/>
      <c r="BS1836" s="81"/>
      <c r="BT1836" s="80"/>
      <c r="BU1836" s="81"/>
      <c r="BV1836" s="80"/>
      <c r="BW1836" s="82"/>
      <c r="BX1836" s="80" t="s">
        <v>5739</v>
      </c>
      <c r="BY1836" s="82">
        <v>44.89</v>
      </c>
      <c r="BZ1836" s="80"/>
      <c r="CA1836" s="82"/>
      <c r="CB1836" s="80"/>
      <c r="CC1836" s="82"/>
      <c r="CD1836" s="80"/>
      <c r="CE1836" s="82"/>
      <c r="CF1836" s="80"/>
      <c r="CG1836" s="82"/>
      <c r="CH1836" s="80"/>
      <c r="CI1836" s="82"/>
      <c r="CJ1836" s="80"/>
      <c r="CK1836" s="82"/>
      <c r="CL1836" s="80"/>
      <c r="CM1836" s="82"/>
      <c r="CN1836" s="80"/>
      <c r="CO1836" s="82"/>
      <c r="CP1836" s="80"/>
      <c r="CQ1836" s="82"/>
      <c r="CR1836" s="80"/>
      <c r="CS1836" s="82"/>
      <c r="CT1836" s="80"/>
      <c r="CU1836" s="82"/>
      <c r="CV1836" s="80"/>
      <c r="CW1836" s="82"/>
      <c r="CX1836" s="80"/>
      <c r="CY1836" s="82"/>
      <c r="CZ1836" s="80"/>
      <c r="DA1836" s="82"/>
      <c r="DB1836" s="80"/>
      <c r="DC1836" s="82"/>
      <c r="DD1836" s="80"/>
      <c r="DE1836" s="82"/>
      <c r="DF1836" s="80"/>
      <c r="DG1836" s="82"/>
      <c r="DH1836" s="80"/>
      <c r="DI1836" s="81"/>
      <c r="DJ1836" s="80"/>
      <c r="DK1836" s="81"/>
      <c r="DL1836" s="87"/>
      <c r="DM1836" s="88"/>
      <c r="DN1836" s="63"/>
      <c r="DO1836" s="64"/>
      <c r="DP1836" s="63"/>
      <c r="DQ1836" s="64"/>
      <c r="DR1836" s="63"/>
      <c r="DS1836" s="64"/>
      <c r="DT1836" s="63"/>
      <c r="DU1836" s="65"/>
      <c r="DV1836" s="63"/>
      <c r="DW1836" s="65"/>
      <c r="DX1836" s="95"/>
      <c r="DY1836" s="97"/>
      <c r="DZ1836" s="63"/>
      <c r="EA1836" s="65"/>
      <c r="EB1836" s="63"/>
      <c r="EC1836" s="65"/>
      <c r="ED1836" s="39"/>
      <c r="EE1836" s="39"/>
      <c r="EF1836" s="39"/>
      <c r="EG1836" s="39"/>
      <c r="EH1836" s="39"/>
      <c r="EI1836" s="39"/>
      <c r="EJ1836" s="39"/>
      <c r="EK1836" s="39"/>
      <c r="EL1836" s="39"/>
      <c r="EM1836" s="39"/>
      <c r="EN1836" s="39"/>
      <c r="EO1836" s="39"/>
      <c r="EP1836" s="39"/>
      <c r="EQ1836" s="39"/>
      <c r="ER1836" s="39"/>
      <c r="ES1836" s="39"/>
      <c r="ET1836" s="39"/>
      <c r="EU1836" s="39"/>
      <c r="EV1836" s="39"/>
      <c r="EW1836" s="39"/>
      <c r="EX1836" s="39"/>
      <c r="EY1836" s="39"/>
      <c r="EZ1836" s="39"/>
      <c r="FA1836" s="39"/>
      <c r="FB1836" s="39"/>
      <c r="FC1836" s="39"/>
      <c r="FD1836" s="39"/>
      <c r="FE1836" s="39"/>
      <c r="FF1836" s="39"/>
      <c r="FG1836" s="39"/>
      <c r="FH1836" s="39"/>
      <c r="FI1836" s="39"/>
      <c r="FJ1836" s="39"/>
      <c r="FK1836" s="39"/>
      <c r="FL1836" s="39"/>
      <c r="FM1836" s="39"/>
      <c r="FN1836" s="39"/>
      <c r="FO1836" s="39"/>
      <c r="FP1836" s="39"/>
      <c r="FQ1836" s="39"/>
      <c r="FR1836" s="39"/>
      <c r="FS1836" s="39"/>
      <c r="FT1836" s="39"/>
      <c r="FU1836" s="39"/>
      <c r="FV1836" s="39"/>
      <c r="FW1836" s="39"/>
      <c r="FX1836" s="39"/>
      <c r="FY1836" s="39"/>
      <c r="FZ1836" s="39"/>
      <c r="GA1836" s="39"/>
      <c r="GB1836" s="39"/>
      <c r="GC1836" s="39"/>
      <c r="GD1836" s="39"/>
      <c r="GE1836" s="39"/>
      <c r="GF1836" s="39"/>
      <c r="GG1836" s="39"/>
      <c r="GH1836" s="39"/>
      <c r="GI1836" s="39"/>
      <c r="GJ1836" s="39"/>
      <c r="GK1836" s="39"/>
      <c r="GL1836" s="39"/>
      <c r="GM1836" s="39"/>
      <c r="GN1836" s="39"/>
      <c r="GO1836" s="39"/>
      <c r="GP1836" s="39"/>
      <c r="GQ1836" s="39"/>
      <c r="GR1836" s="39"/>
      <c r="GS1836" s="39"/>
      <c r="GT1836" s="39"/>
      <c r="GU1836" s="39"/>
      <c r="GV1836" s="39"/>
      <c r="GW1836" s="39"/>
      <c r="GX1836" s="39"/>
      <c r="GY1836" s="39"/>
      <c r="GZ1836" s="39"/>
      <c r="HA1836" s="39"/>
      <c r="HB1836" s="39"/>
      <c r="HC1836" s="39"/>
      <c r="HD1836" s="39"/>
      <c r="HE1836" s="39"/>
      <c r="HF1836" s="39"/>
      <c r="HG1836" s="39"/>
      <c r="HH1836" s="39"/>
      <c r="HI1836" s="39"/>
      <c r="HJ1836" s="39"/>
      <c r="HK1836" s="39"/>
      <c r="HL1836" s="39"/>
      <c r="HM1836" s="39"/>
      <c r="HN1836" s="39"/>
      <c r="HO1836" s="39"/>
      <c r="HP1836" s="39"/>
      <c r="HQ1836" s="39"/>
      <c r="HR1836" s="39"/>
      <c r="HS1836" s="39"/>
      <c r="HT1836" s="39"/>
      <c r="HU1836" s="39"/>
      <c r="HV1836" s="39"/>
      <c r="HW1836" s="39"/>
      <c r="HX1836" s="39"/>
      <c r="HY1836" s="39"/>
      <c r="HZ1836" s="39"/>
      <c r="IA1836" s="39"/>
      <c r="IB1836" s="39"/>
      <c r="IC1836" s="39"/>
      <c r="ID1836" s="39"/>
      <c r="IE1836" s="39"/>
      <c r="IF1836" s="39"/>
      <c r="IG1836" s="39"/>
      <c r="IH1836" s="39"/>
      <c r="II1836" s="39"/>
      <c r="IJ1836" s="39"/>
      <c r="IK1836" s="39"/>
      <c r="IL1836" s="39"/>
      <c r="IM1836" s="39"/>
    </row>
    <row r="1837" spans="1:247" x14ac:dyDescent="0.3">
      <c r="A1837" s="67">
        <v>117</v>
      </c>
      <c r="B1837" s="68">
        <f>COUNT(J1837:EC1837)</f>
        <v>1</v>
      </c>
      <c r="C1837" s="69">
        <f>D1837+E1837</f>
        <v>44.66</v>
      </c>
      <c r="D1837" s="68" t="str">
        <f>IF(B1837&gt;17,(B1837-17)*2,"0")</f>
        <v>0</v>
      </c>
      <c r="E1837" s="70">
        <f>K1837+M1837+O1837+Q1837+S1837+U1837+W1837+Y1837+AA1837+AC1837+AE1837+AG1837+AI1837+AK1837+AM1837+AO1837+AQ1837+AS1837+AU1837+AW1837+AY1837+BA1837+BC1837+BE1837+BG1837+BI1837+BK1837+BM1837+BO1837+BQ1837+BS1837+BU1837+BW1837+BY1837+CA1837+CC1837+CE1837+CG1837+CI1837+CK1837+CM1837+CO1837+CQ1837+CS1837+CU1837+CW1837+CY1837+DA1837+DC1837+DE1837+DG1837+DI1837+DK1837+EC1837+DM1837</f>
        <v>44.66</v>
      </c>
      <c r="F1837" s="71" t="s">
        <v>5418</v>
      </c>
      <c r="G1837" s="71">
        <v>1983</v>
      </c>
      <c r="H1837" s="72" t="s">
        <v>5740</v>
      </c>
      <c r="I1837" s="90" t="s">
        <v>4539</v>
      </c>
      <c r="J1837" s="98"/>
      <c r="K1837" s="74"/>
      <c r="L1837" s="80"/>
      <c r="M1837" s="82"/>
      <c r="N1837" s="80"/>
      <c r="O1837" s="110"/>
      <c r="P1837" s="75"/>
      <c r="Q1837" s="76"/>
      <c r="R1837" s="75" t="s">
        <v>5741</v>
      </c>
      <c r="S1837" s="76">
        <v>44.66</v>
      </c>
      <c r="T1837" s="78"/>
      <c r="U1837" s="99"/>
      <c r="V1837" s="80"/>
      <c r="W1837" s="81"/>
      <c r="X1837" s="80"/>
      <c r="Y1837" s="82"/>
      <c r="Z1837" s="80"/>
      <c r="AA1837" s="82"/>
      <c r="AB1837" s="83"/>
      <c r="AC1837" s="84"/>
      <c r="AD1837" s="80"/>
      <c r="AE1837" s="82"/>
      <c r="AF1837" s="80"/>
      <c r="AG1837" s="82"/>
      <c r="AH1837" s="80"/>
      <c r="AI1837" s="81"/>
      <c r="AJ1837" s="80"/>
      <c r="AK1837" s="82"/>
      <c r="AL1837" s="80"/>
      <c r="AM1837" s="82"/>
      <c r="AN1837" s="80"/>
      <c r="AO1837" s="82"/>
      <c r="AP1837" s="80"/>
      <c r="AQ1837" s="81"/>
      <c r="AR1837" s="80"/>
      <c r="AS1837" s="81"/>
      <c r="AT1837" s="80"/>
      <c r="AU1837" s="82"/>
      <c r="AV1837" s="80"/>
      <c r="AW1837" s="82"/>
      <c r="AZ1837" s="85"/>
      <c r="BA1837" s="86"/>
      <c r="BB1837" s="80"/>
      <c r="BC1837" s="81"/>
      <c r="BD1837" s="80"/>
      <c r="BE1837" s="81"/>
      <c r="BF1837" s="80"/>
      <c r="BG1837" s="81"/>
      <c r="BI1837" s="79"/>
      <c r="BJ1837" s="80"/>
      <c r="BK1837" s="81"/>
      <c r="BL1837" s="80"/>
      <c r="BM1837" s="82"/>
      <c r="BN1837" s="80"/>
      <c r="BO1837" s="81"/>
      <c r="BP1837" s="80"/>
      <c r="BQ1837" s="81"/>
      <c r="BR1837" s="80"/>
      <c r="BS1837" s="81"/>
      <c r="BT1837" s="80"/>
      <c r="BU1837" s="81"/>
      <c r="BV1837" s="80"/>
      <c r="BW1837" s="82"/>
      <c r="BX1837" s="80"/>
      <c r="BY1837" s="82"/>
      <c r="BZ1837" s="80"/>
      <c r="CA1837" s="82"/>
      <c r="CB1837" s="80"/>
      <c r="CC1837" s="82"/>
      <c r="CD1837" s="80"/>
      <c r="CE1837" s="82"/>
      <c r="CF1837" s="80"/>
      <c r="CG1837" s="82"/>
      <c r="CH1837" s="80"/>
      <c r="CI1837" s="82"/>
      <c r="CJ1837" s="80"/>
      <c r="CK1837" s="82"/>
      <c r="CL1837" s="80"/>
      <c r="CM1837" s="82"/>
      <c r="CN1837" s="80"/>
      <c r="CO1837" s="82"/>
      <c r="CP1837" s="80"/>
      <c r="CQ1837" s="82"/>
      <c r="CR1837" s="80"/>
      <c r="CS1837" s="82"/>
      <c r="CT1837" s="80"/>
      <c r="CU1837" s="82"/>
      <c r="CV1837" s="80"/>
      <c r="CW1837" s="82"/>
      <c r="CX1837" s="80"/>
      <c r="CY1837" s="82"/>
      <c r="CZ1837" s="80"/>
      <c r="DA1837" s="82"/>
      <c r="DB1837" s="80"/>
      <c r="DC1837" s="82"/>
      <c r="DD1837" s="80"/>
      <c r="DE1837" s="82"/>
      <c r="DF1837" s="80"/>
      <c r="DG1837" s="82"/>
      <c r="DH1837" s="80"/>
      <c r="DI1837" s="81"/>
      <c r="DJ1837" s="80"/>
      <c r="DK1837" s="81"/>
      <c r="DL1837" s="87"/>
      <c r="DM1837" s="88"/>
      <c r="DN1837" s="63"/>
      <c r="DO1837" s="64"/>
      <c r="DP1837" s="63"/>
      <c r="DQ1837" s="64"/>
      <c r="DR1837" s="63"/>
      <c r="DS1837" s="64"/>
      <c r="DT1837" s="63"/>
      <c r="DU1837" s="65"/>
      <c r="DV1837" s="63"/>
      <c r="DW1837" s="65"/>
      <c r="DX1837" s="95"/>
      <c r="DY1837" s="97"/>
      <c r="DZ1837" s="63"/>
      <c r="EA1837" s="65"/>
      <c r="EB1837" s="63"/>
      <c r="EC1837" s="65"/>
      <c r="ED1837" s="39"/>
      <c r="EE1837" s="39"/>
      <c r="EF1837" s="39"/>
      <c r="EG1837" s="39"/>
      <c r="EH1837" s="39"/>
      <c r="EI1837" s="39"/>
      <c r="EJ1837" s="39"/>
      <c r="EK1837" s="39"/>
      <c r="EL1837" s="39"/>
      <c r="EM1837" s="39"/>
      <c r="EN1837" s="39"/>
      <c r="EO1837" s="39"/>
      <c r="EP1837" s="39"/>
      <c r="EQ1837" s="39"/>
      <c r="ER1837" s="39"/>
      <c r="ES1837" s="39"/>
      <c r="ET1837" s="39"/>
      <c r="EU1837" s="39"/>
      <c r="EV1837" s="39"/>
      <c r="EW1837" s="39"/>
      <c r="EX1837" s="39"/>
      <c r="EY1837" s="39"/>
      <c r="EZ1837" s="39"/>
      <c r="FA1837" s="39"/>
      <c r="FB1837" s="39"/>
      <c r="FC1837" s="39"/>
      <c r="FD1837" s="39"/>
      <c r="FE1837" s="39"/>
      <c r="FF1837" s="39"/>
      <c r="FG1837" s="39"/>
      <c r="FH1837" s="39"/>
      <c r="FI1837" s="39"/>
      <c r="FJ1837" s="39"/>
      <c r="FK1837" s="39"/>
      <c r="FL1837" s="39"/>
      <c r="FM1837" s="39"/>
      <c r="FN1837" s="39"/>
      <c r="FO1837" s="39"/>
      <c r="FP1837" s="39"/>
      <c r="FQ1837" s="39"/>
      <c r="FR1837" s="39"/>
      <c r="FS1837" s="39"/>
      <c r="FT1837" s="39"/>
      <c r="FU1837" s="39"/>
      <c r="FV1837" s="39"/>
      <c r="FW1837" s="39"/>
      <c r="FX1837" s="39"/>
      <c r="FY1837" s="39"/>
      <c r="FZ1837" s="39"/>
      <c r="GA1837" s="39"/>
      <c r="GB1837" s="39"/>
      <c r="GC1837" s="39"/>
      <c r="GD1837" s="39"/>
      <c r="GE1837" s="39"/>
      <c r="GF1837" s="39"/>
      <c r="GG1837" s="39"/>
      <c r="GH1837" s="39"/>
      <c r="GI1837" s="39"/>
      <c r="GJ1837" s="39"/>
      <c r="GK1837" s="39"/>
      <c r="GL1837" s="39"/>
      <c r="GM1837" s="39"/>
      <c r="GN1837" s="39"/>
      <c r="GO1837" s="39"/>
      <c r="GP1837" s="39"/>
      <c r="GQ1837" s="39"/>
      <c r="GR1837" s="39"/>
      <c r="GS1837" s="39"/>
      <c r="GT1837" s="39"/>
      <c r="GU1837" s="39"/>
      <c r="GV1837" s="39"/>
      <c r="GW1837" s="39"/>
      <c r="GX1837" s="39"/>
      <c r="GY1837" s="39"/>
      <c r="GZ1837" s="39"/>
      <c r="HA1837" s="39"/>
      <c r="HB1837" s="39"/>
      <c r="HC1837" s="39"/>
      <c r="HD1837" s="39"/>
      <c r="HE1837" s="39"/>
      <c r="HF1837" s="39"/>
      <c r="HG1837" s="39"/>
      <c r="HH1837" s="39"/>
      <c r="HI1837" s="39"/>
      <c r="HJ1837" s="39"/>
      <c r="HK1837" s="39"/>
      <c r="HL1837" s="39"/>
      <c r="HM1837" s="39"/>
      <c r="HN1837" s="39"/>
      <c r="HO1837" s="39"/>
      <c r="HP1837" s="39"/>
      <c r="HQ1837" s="39"/>
      <c r="HR1837" s="39"/>
      <c r="HS1837" s="39"/>
      <c r="HT1837" s="39"/>
      <c r="HU1837" s="39"/>
      <c r="HV1837" s="39"/>
      <c r="HW1837" s="39"/>
      <c r="HX1837" s="39"/>
      <c r="HY1837" s="39"/>
      <c r="HZ1837" s="39"/>
      <c r="IA1837" s="39"/>
      <c r="IB1837" s="39"/>
      <c r="IC1837" s="39"/>
      <c r="ID1837" s="39"/>
      <c r="IE1837" s="39"/>
      <c r="IF1837" s="39"/>
      <c r="IG1837" s="39"/>
      <c r="IH1837" s="39"/>
      <c r="II1837" s="39"/>
      <c r="IJ1837" s="39"/>
      <c r="IK1837" s="39"/>
      <c r="IL1837" s="39"/>
      <c r="IM1837" s="39"/>
    </row>
    <row r="1838" spans="1:247" x14ac:dyDescent="0.3">
      <c r="A1838" s="67">
        <v>118</v>
      </c>
      <c r="B1838" s="68">
        <f>COUNT(J1838:EC1838)</f>
        <v>1</v>
      </c>
      <c r="C1838" s="69">
        <f>D1838+E1838</f>
        <v>44.41</v>
      </c>
      <c r="D1838" s="68" t="str">
        <f>IF(B1838&gt;17,(B1838-17)*2,"0")</f>
        <v>0</v>
      </c>
      <c r="E1838" s="70">
        <f>K1838+M1838+O1838+Q1838+S1838+U1838+W1838+Y1838+AA1838+AC1838+AE1838+AG1838+AI1838+AK1838+AM1838+AO1838+AQ1838+AS1838+AU1838+AW1838+AY1838+BA1838+BC1838+BE1838+BG1838+BI1838+BK1838+BM1838+BO1838+BQ1838+BS1838+BU1838+BW1838+BY1838+CA1838+CC1838+CE1838+CG1838+CI1838+CK1838+CM1838+CO1838+CQ1838+CS1838+CU1838+CW1838+CY1838+DA1838+DC1838+DE1838+DG1838+DI1838+DK1838+EC1838+DM1838</f>
        <v>44.41</v>
      </c>
      <c r="F1838" s="71" t="s">
        <v>5418</v>
      </c>
      <c r="G1838" s="71"/>
      <c r="H1838" s="72" t="s">
        <v>5742</v>
      </c>
      <c r="I1838" s="72"/>
      <c r="J1838" s="98"/>
      <c r="K1838" s="74"/>
      <c r="L1838" s="80"/>
      <c r="M1838" s="82"/>
      <c r="N1838" s="80"/>
      <c r="O1838" s="110"/>
      <c r="P1838" s="75"/>
      <c r="Q1838" s="76"/>
      <c r="R1838" s="75"/>
      <c r="S1838" s="76"/>
      <c r="T1838" s="78"/>
      <c r="U1838" s="99"/>
      <c r="V1838" s="80"/>
      <c r="W1838" s="81"/>
      <c r="X1838" s="80"/>
      <c r="Y1838" s="82"/>
      <c r="Z1838" s="80"/>
      <c r="AA1838" s="82"/>
      <c r="AB1838" s="83"/>
      <c r="AC1838" s="84"/>
      <c r="AD1838" s="80"/>
      <c r="AE1838" s="82"/>
      <c r="AF1838" s="80"/>
      <c r="AG1838" s="82"/>
      <c r="AH1838" s="80"/>
      <c r="AI1838" s="81"/>
      <c r="AJ1838" s="80"/>
      <c r="AK1838" s="82"/>
      <c r="AL1838" s="80"/>
      <c r="AM1838" s="82"/>
      <c r="AN1838" s="80"/>
      <c r="AO1838" s="82"/>
      <c r="AP1838" s="80"/>
      <c r="AQ1838" s="81"/>
      <c r="AR1838" s="80"/>
      <c r="AS1838" s="81"/>
      <c r="AT1838" s="80"/>
      <c r="AU1838" s="82"/>
      <c r="AV1838" s="80"/>
      <c r="AW1838" s="82"/>
      <c r="AZ1838" s="85"/>
      <c r="BA1838" s="86"/>
      <c r="BB1838" s="80"/>
      <c r="BC1838" s="81"/>
      <c r="BD1838" s="80"/>
      <c r="BE1838" s="81"/>
      <c r="BF1838" s="80"/>
      <c r="BG1838" s="81"/>
      <c r="BI1838" s="79"/>
      <c r="BJ1838" s="80"/>
      <c r="BK1838" s="81"/>
      <c r="BL1838" s="80"/>
      <c r="BM1838" s="82"/>
      <c r="BN1838" s="80"/>
      <c r="BO1838" s="81"/>
      <c r="BP1838" s="80"/>
      <c r="BQ1838" s="81"/>
      <c r="BR1838" s="80"/>
      <c r="BS1838" s="81"/>
      <c r="BT1838" s="80"/>
      <c r="BU1838" s="81"/>
      <c r="BV1838" s="80"/>
      <c r="BW1838" s="82"/>
      <c r="BX1838" s="80"/>
      <c r="BY1838" s="82"/>
      <c r="BZ1838" s="80"/>
      <c r="CA1838" s="82"/>
      <c r="CB1838" s="80"/>
      <c r="CC1838" s="82"/>
      <c r="CD1838" s="80"/>
      <c r="CE1838" s="82"/>
      <c r="CF1838" s="80"/>
      <c r="CG1838" s="82"/>
      <c r="CH1838" s="80"/>
      <c r="CI1838" s="82"/>
      <c r="CJ1838" s="80"/>
      <c r="CK1838" s="82"/>
      <c r="CL1838" s="80"/>
      <c r="CM1838" s="82"/>
      <c r="CN1838" s="80"/>
      <c r="CO1838" s="82"/>
      <c r="CP1838" s="80"/>
      <c r="CQ1838" s="82"/>
      <c r="CR1838" s="80"/>
      <c r="CS1838" s="82"/>
      <c r="CT1838" s="80"/>
      <c r="CU1838" s="82"/>
      <c r="CV1838" s="80"/>
      <c r="CW1838" s="82"/>
      <c r="CX1838" s="80"/>
      <c r="CY1838" s="82"/>
      <c r="CZ1838" s="80"/>
      <c r="DA1838" s="82"/>
      <c r="DB1838" s="80"/>
      <c r="DC1838" s="82"/>
      <c r="DD1838" s="80"/>
      <c r="DE1838" s="82"/>
      <c r="DF1838" s="80" t="s">
        <v>361</v>
      </c>
      <c r="DG1838" s="82">
        <v>44.41</v>
      </c>
      <c r="DH1838" s="80"/>
      <c r="DI1838" s="81"/>
      <c r="DJ1838" s="80"/>
      <c r="DK1838" s="81"/>
      <c r="DL1838" s="87"/>
      <c r="DM1838" s="88"/>
      <c r="DN1838" s="63"/>
      <c r="DO1838" s="64"/>
      <c r="DP1838" s="63"/>
      <c r="DQ1838" s="64"/>
      <c r="DR1838" s="63"/>
      <c r="DS1838" s="64"/>
      <c r="DT1838" s="63"/>
      <c r="DU1838" s="65"/>
      <c r="DV1838" s="63"/>
      <c r="DW1838" s="65"/>
      <c r="DX1838" s="95"/>
      <c r="DY1838" s="97"/>
      <c r="DZ1838" s="63"/>
      <c r="EA1838" s="65"/>
      <c r="EB1838" s="63"/>
      <c r="EC1838" s="65"/>
      <c r="ED1838" s="39"/>
      <c r="EE1838" s="39"/>
      <c r="EF1838" s="39"/>
      <c r="EG1838" s="39"/>
      <c r="EH1838" s="39"/>
      <c r="EI1838" s="39"/>
      <c r="EJ1838" s="39"/>
      <c r="EK1838" s="39"/>
      <c r="EL1838" s="39"/>
      <c r="EM1838" s="39"/>
      <c r="EN1838" s="39"/>
      <c r="EO1838" s="39"/>
      <c r="EP1838" s="39"/>
      <c r="EQ1838" s="39"/>
      <c r="ER1838" s="39"/>
      <c r="ES1838" s="39"/>
      <c r="ET1838" s="39"/>
      <c r="EU1838" s="39"/>
      <c r="EV1838" s="39"/>
      <c r="EW1838" s="39"/>
      <c r="EX1838" s="39"/>
      <c r="EY1838" s="39"/>
      <c r="EZ1838" s="39"/>
      <c r="FA1838" s="39"/>
      <c r="FB1838" s="39"/>
      <c r="FC1838" s="39"/>
      <c r="FD1838" s="39"/>
      <c r="FE1838" s="39"/>
      <c r="FF1838" s="39"/>
      <c r="FG1838" s="39"/>
      <c r="FH1838" s="39"/>
      <c r="FI1838" s="39"/>
      <c r="FJ1838" s="39"/>
      <c r="FK1838" s="39"/>
      <c r="FL1838" s="39"/>
      <c r="FM1838" s="39"/>
      <c r="FN1838" s="39"/>
      <c r="FO1838" s="39"/>
      <c r="FP1838" s="39"/>
      <c r="FQ1838" s="39"/>
      <c r="FR1838" s="39"/>
      <c r="FS1838" s="39"/>
      <c r="FT1838" s="39"/>
      <c r="FU1838" s="39"/>
      <c r="FV1838" s="39"/>
      <c r="FW1838" s="39"/>
      <c r="FX1838" s="39"/>
      <c r="FY1838" s="39"/>
      <c r="FZ1838" s="39"/>
      <c r="GA1838" s="39"/>
      <c r="GB1838" s="39"/>
      <c r="GC1838" s="39"/>
      <c r="GD1838" s="39"/>
      <c r="GE1838" s="39"/>
      <c r="GF1838" s="39"/>
      <c r="GG1838" s="39"/>
      <c r="GH1838" s="39"/>
      <c r="GI1838" s="39"/>
      <c r="GJ1838" s="39"/>
      <c r="GK1838" s="39"/>
      <c r="GL1838" s="39"/>
      <c r="GM1838" s="39"/>
      <c r="GN1838" s="39"/>
      <c r="GO1838" s="39"/>
      <c r="GP1838" s="39"/>
      <c r="GQ1838" s="39"/>
      <c r="GR1838" s="39"/>
      <c r="GS1838" s="39"/>
      <c r="GT1838" s="39"/>
      <c r="GU1838" s="39"/>
      <c r="GV1838" s="39"/>
      <c r="GW1838" s="39"/>
      <c r="GX1838" s="39"/>
      <c r="GY1838" s="39"/>
      <c r="GZ1838" s="39"/>
      <c r="HA1838" s="39"/>
      <c r="HB1838" s="39"/>
      <c r="HC1838" s="39"/>
      <c r="HD1838" s="39"/>
      <c r="HE1838" s="39"/>
      <c r="HF1838" s="39"/>
      <c r="HG1838" s="39"/>
      <c r="HH1838" s="39"/>
      <c r="HI1838" s="39"/>
      <c r="HJ1838" s="39"/>
      <c r="HK1838" s="39"/>
      <c r="HL1838" s="39"/>
      <c r="HM1838" s="39"/>
      <c r="HN1838" s="39"/>
      <c r="HO1838" s="39"/>
      <c r="HP1838" s="39"/>
      <c r="HQ1838" s="39"/>
      <c r="HR1838" s="39"/>
      <c r="HS1838" s="39"/>
      <c r="HT1838" s="39"/>
      <c r="HU1838" s="39"/>
      <c r="HV1838" s="39"/>
      <c r="HW1838" s="39"/>
      <c r="HX1838" s="39"/>
      <c r="HY1838" s="39"/>
      <c r="HZ1838" s="39"/>
      <c r="IA1838" s="39"/>
      <c r="IB1838" s="39"/>
      <c r="IC1838" s="39"/>
      <c r="ID1838" s="39"/>
      <c r="IE1838" s="39"/>
      <c r="IF1838" s="39"/>
      <c r="IG1838" s="39"/>
      <c r="IH1838" s="39"/>
      <c r="II1838" s="39"/>
      <c r="IJ1838" s="39"/>
      <c r="IK1838" s="39"/>
      <c r="IL1838" s="39"/>
      <c r="IM1838" s="39"/>
    </row>
    <row r="1839" spans="1:247" x14ac:dyDescent="0.3">
      <c r="A1839" s="67">
        <v>119</v>
      </c>
      <c r="B1839" s="68">
        <f>COUNT(J1839:EC1839)</f>
        <v>1</v>
      </c>
      <c r="C1839" s="69">
        <f>D1839+E1839</f>
        <v>44.24</v>
      </c>
      <c r="D1839" s="68" t="str">
        <f>IF(B1839&gt;17,(B1839-17)*2,"0")</f>
        <v>0</v>
      </c>
      <c r="E1839" s="70">
        <f>K1839+M1839+O1839+Q1839+S1839+U1839+W1839+Y1839+AA1839+AC1839+AE1839+AG1839+AI1839+AK1839+AM1839+AO1839+AQ1839+AS1839+AU1839+AW1839+AY1839+BA1839+BC1839+BE1839+BG1839+BI1839+BK1839+BM1839+BO1839+BQ1839+BS1839+BU1839+BW1839+BY1839+CA1839+CC1839+CE1839+CG1839+CI1839+CK1839+CM1839+CO1839+CQ1839+CS1839+CU1839+CW1839+CY1839+DA1839+DC1839+DE1839+DG1839+DI1839+DK1839+EC1839+DM1839</f>
        <v>44.24</v>
      </c>
      <c r="F1839" s="71" t="s">
        <v>5418</v>
      </c>
      <c r="G1839" s="71">
        <v>1981</v>
      </c>
      <c r="H1839" s="72" t="s">
        <v>5743</v>
      </c>
      <c r="I1839" s="72" t="s">
        <v>4418</v>
      </c>
      <c r="J1839" s="98"/>
      <c r="K1839" s="74"/>
      <c r="L1839" s="80"/>
      <c r="M1839" s="82"/>
      <c r="N1839" s="80"/>
      <c r="O1839" s="110"/>
      <c r="P1839" s="75"/>
      <c r="Q1839" s="76"/>
      <c r="R1839" s="75"/>
      <c r="S1839" s="76"/>
      <c r="T1839" s="78"/>
      <c r="U1839" s="99"/>
      <c r="V1839" s="80"/>
      <c r="W1839" s="81"/>
      <c r="X1839" s="80"/>
      <c r="Y1839" s="82"/>
      <c r="Z1839" s="80"/>
      <c r="AA1839" s="82"/>
      <c r="AB1839" s="83"/>
      <c r="AC1839" s="84"/>
      <c r="AD1839" s="80"/>
      <c r="AE1839" s="82"/>
      <c r="AF1839" s="80"/>
      <c r="AG1839" s="82"/>
      <c r="AH1839" s="80"/>
      <c r="AI1839" s="81"/>
      <c r="AJ1839" s="80"/>
      <c r="AK1839" s="82"/>
      <c r="AL1839" s="80"/>
      <c r="AM1839" s="82"/>
      <c r="AN1839" s="80"/>
      <c r="AO1839" s="82"/>
      <c r="AP1839" s="80"/>
      <c r="AQ1839" s="81"/>
      <c r="AR1839" s="80"/>
      <c r="AS1839" s="81"/>
      <c r="AT1839" s="80"/>
      <c r="AU1839" s="82"/>
      <c r="AV1839" s="80"/>
      <c r="AW1839" s="82"/>
      <c r="AZ1839" s="85"/>
      <c r="BA1839" s="86"/>
      <c r="BB1839" s="80"/>
      <c r="BC1839" s="81"/>
      <c r="BD1839" s="80"/>
      <c r="BE1839" s="81"/>
      <c r="BF1839" s="80"/>
      <c r="BG1839" s="81"/>
      <c r="BI1839" s="79"/>
      <c r="BJ1839" s="80"/>
      <c r="BK1839" s="81"/>
      <c r="BL1839" s="80"/>
      <c r="BM1839" s="82"/>
      <c r="BN1839" s="80"/>
      <c r="BO1839" s="81"/>
      <c r="BP1839" s="80"/>
      <c r="BQ1839" s="81"/>
      <c r="BR1839" s="80"/>
      <c r="BS1839" s="81"/>
      <c r="BT1839" s="80"/>
      <c r="BU1839" s="81"/>
      <c r="BV1839" s="80"/>
      <c r="BW1839" s="82"/>
      <c r="BX1839" s="80"/>
      <c r="BY1839" s="82"/>
      <c r="BZ1839" s="80"/>
      <c r="CA1839" s="82"/>
      <c r="CB1839" s="80"/>
      <c r="CC1839" s="82"/>
      <c r="CD1839" s="80"/>
      <c r="CE1839" s="82"/>
      <c r="CF1839" s="80"/>
      <c r="CG1839" s="82"/>
      <c r="CH1839" s="80"/>
      <c r="CI1839" s="82"/>
      <c r="CJ1839" s="80"/>
      <c r="CK1839" s="82"/>
      <c r="CL1839" s="80"/>
      <c r="CM1839" s="82"/>
      <c r="CN1839" s="80"/>
      <c r="CO1839" s="82"/>
      <c r="CP1839" s="80"/>
      <c r="CQ1839" s="82"/>
      <c r="CR1839" s="80"/>
      <c r="CS1839" s="82"/>
      <c r="CT1839" s="80"/>
      <c r="CU1839" s="82"/>
      <c r="CV1839" s="80"/>
      <c r="CW1839" s="82"/>
      <c r="CX1839" s="80"/>
      <c r="CY1839" s="82"/>
      <c r="CZ1839" s="80"/>
      <c r="DA1839" s="82"/>
      <c r="DB1839" s="80" t="s">
        <v>5744</v>
      </c>
      <c r="DC1839" s="82">
        <v>44.24</v>
      </c>
      <c r="DD1839" s="80"/>
      <c r="DE1839" s="82"/>
      <c r="DF1839" s="80"/>
      <c r="DG1839" s="82"/>
      <c r="DH1839" s="80"/>
      <c r="DI1839" s="81"/>
      <c r="DJ1839" s="80"/>
      <c r="DK1839" s="81"/>
      <c r="DL1839" s="87"/>
      <c r="DM1839" s="88"/>
      <c r="DN1839" s="63"/>
      <c r="DO1839" s="64"/>
      <c r="DP1839" s="63"/>
      <c r="DQ1839" s="64"/>
      <c r="DR1839" s="63"/>
      <c r="DS1839" s="64"/>
      <c r="DT1839" s="63"/>
      <c r="DU1839" s="65"/>
      <c r="DV1839" s="63"/>
      <c r="DW1839" s="65"/>
      <c r="DX1839" s="95"/>
      <c r="DY1839" s="97"/>
      <c r="DZ1839" s="63"/>
      <c r="EA1839" s="65"/>
      <c r="EB1839" s="63"/>
      <c r="EC1839" s="65"/>
      <c r="ED1839" s="39"/>
      <c r="EE1839" s="39"/>
      <c r="EF1839" s="39"/>
      <c r="EG1839" s="39"/>
      <c r="EH1839" s="39"/>
      <c r="EI1839" s="39"/>
      <c r="EJ1839" s="39"/>
      <c r="EK1839" s="39"/>
      <c r="EL1839" s="39"/>
      <c r="EM1839" s="39"/>
      <c r="EN1839" s="39"/>
      <c r="EO1839" s="39"/>
      <c r="EP1839" s="39"/>
      <c r="EQ1839" s="39"/>
      <c r="ER1839" s="39"/>
      <c r="ES1839" s="39"/>
      <c r="ET1839" s="39"/>
      <c r="EU1839" s="39"/>
      <c r="EV1839" s="39"/>
      <c r="EW1839" s="39"/>
      <c r="EX1839" s="39"/>
      <c r="EY1839" s="39"/>
      <c r="EZ1839" s="39"/>
      <c r="FA1839" s="39"/>
      <c r="FB1839" s="39"/>
      <c r="FC1839" s="39"/>
      <c r="FD1839" s="39"/>
      <c r="FE1839" s="39"/>
      <c r="FF1839" s="39"/>
      <c r="FG1839" s="39"/>
      <c r="FH1839" s="39"/>
      <c r="FI1839" s="39"/>
      <c r="FJ1839" s="39"/>
      <c r="FK1839" s="39"/>
      <c r="FL1839" s="39"/>
      <c r="FM1839" s="39"/>
      <c r="FN1839" s="39"/>
      <c r="FO1839" s="39"/>
      <c r="FP1839" s="39"/>
      <c r="FQ1839" s="39"/>
      <c r="FR1839" s="39"/>
      <c r="FS1839" s="39"/>
      <c r="FT1839" s="39"/>
      <c r="FU1839" s="39"/>
      <c r="FV1839" s="39"/>
      <c r="FW1839" s="39"/>
      <c r="FX1839" s="39"/>
      <c r="FY1839" s="39"/>
      <c r="FZ1839" s="39"/>
      <c r="GA1839" s="39"/>
      <c r="GB1839" s="39"/>
      <c r="GC1839" s="39"/>
      <c r="GD1839" s="39"/>
      <c r="GE1839" s="39"/>
      <c r="GF1839" s="39"/>
      <c r="GG1839" s="39"/>
      <c r="GH1839" s="39"/>
      <c r="GI1839" s="39"/>
      <c r="GJ1839" s="39"/>
      <c r="GK1839" s="39"/>
      <c r="GL1839" s="39"/>
      <c r="GM1839" s="39"/>
      <c r="GN1839" s="39"/>
      <c r="GO1839" s="39"/>
      <c r="GP1839" s="39"/>
      <c r="GQ1839" s="39"/>
      <c r="GR1839" s="39"/>
      <c r="GS1839" s="39"/>
      <c r="GT1839" s="39"/>
      <c r="GU1839" s="39"/>
      <c r="GV1839" s="39"/>
      <c r="GW1839" s="39"/>
      <c r="GX1839" s="39"/>
      <c r="GY1839" s="39"/>
      <c r="GZ1839" s="39"/>
      <c r="HA1839" s="39"/>
      <c r="HB1839" s="39"/>
      <c r="HC1839" s="39"/>
      <c r="HD1839" s="39"/>
      <c r="HE1839" s="39"/>
      <c r="HF1839" s="39"/>
      <c r="HG1839" s="39"/>
      <c r="HH1839" s="39"/>
      <c r="HI1839" s="39"/>
      <c r="HJ1839" s="39"/>
      <c r="HK1839" s="39"/>
      <c r="HL1839" s="39"/>
      <c r="HM1839" s="39"/>
      <c r="HN1839" s="39"/>
      <c r="HO1839" s="39"/>
      <c r="HP1839" s="39"/>
      <c r="HQ1839" s="39"/>
      <c r="HR1839" s="39"/>
      <c r="HS1839" s="39"/>
      <c r="HT1839" s="39"/>
      <c r="HU1839" s="39"/>
      <c r="HV1839" s="39"/>
      <c r="HW1839" s="39"/>
      <c r="HX1839" s="39"/>
      <c r="HY1839" s="39"/>
      <c r="HZ1839" s="39"/>
      <c r="IA1839" s="39"/>
      <c r="IB1839" s="39"/>
      <c r="IC1839" s="39"/>
      <c r="ID1839" s="39"/>
      <c r="IE1839" s="39"/>
      <c r="IF1839" s="39"/>
      <c r="IG1839" s="39"/>
      <c r="IH1839" s="39"/>
      <c r="II1839" s="39"/>
      <c r="IJ1839" s="39"/>
      <c r="IK1839" s="39"/>
      <c r="IL1839" s="39"/>
      <c r="IM1839" s="39"/>
    </row>
    <row r="1840" spans="1:247" x14ac:dyDescent="0.3">
      <c r="A1840" s="67">
        <v>120</v>
      </c>
      <c r="B1840" s="68">
        <f>COUNT(J1840:EC1840)</f>
        <v>1</v>
      </c>
      <c r="C1840" s="69">
        <f>D1840+E1840</f>
        <v>43.73</v>
      </c>
      <c r="D1840" s="68" t="str">
        <f>IF(B1840&gt;17,(B1840-17)*2,"0")</f>
        <v>0</v>
      </c>
      <c r="E1840" s="70">
        <f>K1840+M1840+O1840+Q1840+S1840+U1840+W1840+Y1840+AA1840+AC1840+AE1840+AG1840+AI1840+AK1840+AM1840+AO1840+AQ1840+AS1840+AU1840+AW1840+AY1840+BA1840+BC1840+BE1840+BG1840+BI1840+BK1840+BM1840+BO1840+BQ1840+BS1840+BU1840+BW1840+BY1840+CA1840+CC1840+CE1840+CG1840+CI1840+CK1840+CM1840+CO1840+CQ1840+CS1840+CU1840+CW1840+CY1840+DA1840+DC1840+DE1840+DG1840+DI1840+DK1840+EC1840+DM1840</f>
        <v>43.73</v>
      </c>
      <c r="F1840" s="71" t="s">
        <v>5418</v>
      </c>
      <c r="G1840" s="71">
        <v>1977</v>
      </c>
      <c r="H1840" s="72" t="s">
        <v>5745</v>
      </c>
      <c r="I1840" s="72" t="s">
        <v>5156</v>
      </c>
      <c r="J1840" s="98" t="s">
        <v>4296</v>
      </c>
      <c r="K1840" s="74">
        <v>43.73</v>
      </c>
      <c r="L1840" s="80"/>
      <c r="M1840" s="82"/>
      <c r="N1840" s="80"/>
      <c r="O1840" s="110"/>
      <c r="P1840" s="75"/>
      <c r="Q1840" s="76"/>
      <c r="R1840" s="75"/>
      <c r="S1840" s="76"/>
      <c r="T1840" s="78"/>
      <c r="U1840" s="99"/>
      <c r="V1840" s="80"/>
      <c r="W1840" s="81"/>
      <c r="X1840" s="80"/>
      <c r="Y1840" s="82"/>
      <c r="Z1840" s="80"/>
      <c r="AA1840" s="82"/>
      <c r="AB1840" s="83"/>
      <c r="AC1840" s="84"/>
      <c r="AD1840" s="80"/>
      <c r="AE1840" s="82"/>
      <c r="AF1840" s="80"/>
      <c r="AG1840" s="82"/>
      <c r="AH1840" s="80"/>
      <c r="AI1840" s="81"/>
      <c r="AJ1840" s="80"/>
      <c r="AK1840" s="82"/>
      <c r="AL1840" s="80"/>
      <c r="AM1840" s="82"/>
      <c r="AN1840" s="80"/>
      <c r="AO1840" s="82"/>
      <c r="AP1840" s="80"/>
      <c r="AQ1840" s="81"/>
      <c r="AR1840" s="80"/>
      <c r="AS1840" s="81"/>
      <c r="AT1840" s="80"/>
      <c r="AU1840" s="82"/>
      <c r="AV1840" s="80"/>
      <c r="AW1840" s="82"/>
      <c r="AZ1840" s="85"/>
      <c r="BA1840" s="86"/>
      <c r="BB1840" s="80"/>
      <c r="BC1840" s="81"/>
      <c r="BD1840" s="80"/>
      <c r="BE1840" s="81"/>
      <c r="BF1840" s="80"/>
      <c r="BG1840" s="81"/>
      <c r="BI1840" s="79"/>
      <c r="BJ1840" s="80"/>
      <c r="BK1840" s="81"/>
      <c r="BL1840" s="80"/>
      <c r="BM1840" s="82"/>
      <c r="BN1840" s="80"/>
      <c r="BO1840" s="81"/>
      <c r="BP1840" s="80"/>
      <c r="BQ1840" s="81"/>
      <c r="BR1840" s="80"/>
      <c r="BS1840" s="81"/>
      <c r="BT1840" s="80"/>
      <c r="BU1840" s="81"/>
      <c r="BV1840" s="80"/>
      <c r="BW1840" s="82"/>
      <c r="BX1840" s="80"/>
      <c r="BY1840" s="82"/>
      <c r="BZ1840" s="80"/>
      <c r="CA1840" s="82"/>
      <c r="CB1840" s="80"/>
      <c r="CC1840" s="82"/>
      <c r="CD1840" s="80"/>
      <c r="CE1840" s="82"/>
      <c r="CF1840" s="80"/>
      <c r="CG1840" s="82"/>
      <c r="CH1840" s="80"/>
      <c r="CI1840" s="82"/>
      <c r="CJ1840" s="80"/>
      <c r="CK1840" s="82"/>
      <c r="CL1840" s="80"/>
      <c r="CM1840" s="82"/>
      <c r="CN1840" s="80"/>
      <c r="CO1840" s="82"/>
      <c r="CP1840" s="80"/>
      <c r="CQ1840" s="82"/>
      <c r="CR1840" s="80"/>
      <c r="CS1840" s="82"/>
      <c r="CT1840" s="80"/>
      <c r="CU1840" s="82"/>
      <c r="CV1840" s="80"/>
      <c r="CW1840" s="82"/>
      <c r="CX1840" s="80"/>
      <c r="CY1840" s="82"/>
      <c r="CZ1840" s="80"/>
      <c r="DA1840" s="82"/>
      <c r="DB1840" s="80"/>
      <c r="DC1840" s="82"/>
      <c r="DD1840" s="80"/>
      <c r="DE1840" s="82"/>
      <c r="DF1840" s="80"/>
      <c r="DG1840" s="82"/>
      <c r="DH1840" s="80"/>
      <c r="DI1840" s="81"/>
      <c r="DJ1840" s="80"/>
      <c r="DK1840" s="81"/>
      <c r="DL1840" s="87"/>
      <c r="DM1840" s="88"/>
      <c r="DN1840" s="63"/>
      <c r="DO1840" s="64"/>
      <c r="DP1840" s="63"/>
      <c r="DQ1840" s="64"/>
      <c r="DR1840" s="63"/>
      <c r="DS1840" s="64"/>
      <c r="DT1840" s="63"/>
      <c r="DU1840" s="65"/>
      <c r="DV1840" s="63"/>
      <c r="DW1840" s="65"/>
      <c r="DX1840" s="95"/>
      <c r="DY1840" s="97"/>
      <c r="DZ1840" s="63"/>
      <c r="EA1840" s="65"/>
      <c r="EB1840" s="63"/>
      <c r="EC1840" s="65"/>
      <c r="ED1840" s="39"/>
      <c r="EE1840" s="39"/>
      <c r="EF1840" s="39"/>
      <c r="EG1840" s="39"/>
      <c r="EH1840" s="39"/>
      <c r="EI1840" s="39"/>
      <c r="EJ1840" s="39"/>
      <c r="EK1840" s="39"/>
      <c r="EL1840" s="39"/>
      <c r="EM1840" s="39"/>
      <c r="EN1840" s="39"/>
      <c r="EO1840" s="39"/>
      <c r="EP1840" s="39"/>
      <c r="EQ1840" s="39"/>
      <c r="ER1840" s="39"/>
      <c r="ES1840" s="39"/>
      <c r="ET1840" s="39"/>
      <c r="EU1840" s="39"/>
      <c r="EV1840" s="39"/>
      <c r="EW1840" s="39"/>
      <c r="EX1840" s="39"/>
      <c r="EY1840" s="39"/>
      <c r="EZ1840" s="39"/>
      <c r="FA1840" s="39"/>
      <c r="FB1840" s="39"/>
      <c r="FC1840" s="39"/>
      <c r="FD1840" s="39"/>
      <c r="FE1840" s="39"/>
      <c r="FF1840" s="39"/>
      <c r="FG1840" s="39"/>
      <c r="FH1840" s="39"/>
      <c r="FI1840" s="39"/>
      <c r="FJ1840" s="39"/>
      <c r="FK1840" s="39"/>
      <c r="FL1840" s="39"/>
      <c r="FM1840" s="39"/>
      <c r="FN1840" s="39"/>
      <c r="FO1840" s="39"/>
      <c r="FP1840" s="39"/>
      <c r="FQ1840" s="39"/>
      <c r="FR1840" s="39"/>
      <c r="FS1840" s="39"/>
      <c r="FT1840" s="39"/>
      <c r="FU1840" s="39"/>
      <c r="FV1840" s="39"/>
      <c r="FW1840" s="39"/>
      <c r="FX1840" s="39"/>
      <c r="FY1840" s="39"/>
      <c r="FZ1840" s="39"/>
      <c r="GA1840" s="39"/>
      <c r="GB1840" s="39"/>
      <c r="GC1840" s="39"/>
      <c r="GD1840" s="39"/>
      <c r="GE1840" s="39"/>
      <c r="GF1840" s="39"/>
      <c r="GG1840" s="39"/>
      <c r="GH1840" s="39"/>
      <c r="GI1840" s="39"/>
      <c r="GJ1840" s="39"/>
      <c r="GK1840" s="39"/>
      <c r="GL1840" s="39"/>
      <c r="GM1840" s="39"/>
      <c r="GN1840" s="39"/>
      <c r="GO1840" s="39"/>
      <c r="GP1840" s="39"/>
      <c r="GQ1840" s="39"/>
      <c r="GR1840" s="39"/>
      <c r="GS1840" s="39"/>
      <c r="GT1840" s="39"/>
      <c r="GU1840" s="39"/>
      <c r="GV1840" s="39"/>
      <c r="GW1840" s="39"/>
      <c r="GX1840" s="39"/>
      <c r="GY1840" s="39"/>
      <c r="GZ1840" s="39"/>
      <c r="HA1840" s="39"/>
      <c r="HB1840" s="39"/>
      <c r="HC1840" s="39"/>
      <c r="HD1840" s="39"/>
      <c r="HE1840" s="39"/>
      <c r="HF1840" s="39"/>
      <c r="HG1840" s="39"/>
      <c r="HH1840" s="39"/>
      <c r="HI1840" s="39"/>
      <c r="HJ1840" s="39"/>
      <c r="HK1840" s="39"/>
      <c r="HL1840" s="39"/>
      <c r="HM1840" s="39"/>
      <c r="HN1840" s="39"/>
      <c r="HO1840" s="39"/>
      <c r="HP1840" s="39"/>
      <c r="HQ1840" s="39"/>
      <c r="HR1840" s="39"/>
      <c r="HS1840" s="39"/>
      <c r="HT1840" s="39"/>
      <c r="HU1840" s="39"/>
      <c r="HV1840" s="39"/>
      <c r="HW1840" s="39"/>
      <c r="HX1840" s="39"/>
      <c r="HY1840" s="39"/>
      <c r="HZ1840" s="39"/>
      <c r="IA1840" s="39"/>
      <c r="IB1840" s="39"/>
      <c r="IC1840" s="39"/>
      <c r="ID1840" s="39"/>
      <c r="IE1840" s="39"/>
      <c r="IF1840" s="39"/>
      <c r="IG1840" s="39"/>
      <c r="IH1840" s="39"/>
      <c r="II1840" s="39"/>
      <c r="IJ1840" s="39"/>
      <c r="IK1840" s="39"/>
      <c r="IL1840" s="39"/>
      <c r="IM1840" s="39"/>
    </row>
    <row r="1841" spans="1:247" x14ac:dyDescent="0.3">
      <c r="A1841" s="67">
        <v>121</v>
      </c>
      <c r="B1841" s="68">
        <f>COUNT(J1841:EC1841)</f>
        <v>1</v>
      </c>
      <c r="C1841" s="69">
        <f>D1841+E1841</f>
        <v>43.1</v>
      </c>
      <c r="D1841" s="68" t="str">
        <f>IF(B1841&gt;17,(B1841-17)*2,"0")</f>
        <v>0</v>
      </c>
      <c r="E1841" s="70">
        <f>K1841+M1841+O1841+Q1841+S1841+U1841+W1841+Y1841+AA1841+AC1841+AE1841+AG1841+AI1841+AK1841+AM1841+AO1841+AQ1841+AS1841+AU1841+AW1841+AY1841+BA1841+BC1841+BE1841+BG1841+BI1841+BK1841+BM1841+BO1841+BQ1841+BS1841+BU1841+BW1841+BY1841+CA1841+CC1841+CE1841+CG1841+CI1841+CK1841+CM1841+CO1841+CQ1841+CS1841+CU1841+CW1841+CY1841+DA1841+DC1841+DE1841+DG1841+DI1841+DK1841+EC1841+DM1841</f>
        <v>43.1</v>
      </c>
      <c r="F1841" s="71" t="s">
        <v>5418</v>
      </c>
      <c r="G1841" s="71">
        <v>1977</v>
      </c>
      <c r="H1841" s="72" t="s">
        <v>5746</v>
      </c>
      <c r="I1841" s="72" t="s">
        <v>5747</v>
      </c>
      <c r="J1841" s="98"/>
      <c r="K1841" s="74"/>
      <c r="L1841" s="80"/>
      <c r="M1841" s="82"/>
      <c r="N1841" s="80"/>
      <c r="O1841" s="110"/>
      <c r="P1841" s="75"/>
      <c r="Q1841" s="76"/>
      <c r="R1841" s="75"/>
      <c r="S1841" s="76"/>
      <c r="T1841" s="78"/>
      <c r="U1841" s="99"/>
      <c r="V1841" s="80"/>
      <c r="W1841" s="81"/>
      <c r="X1841" s="80"/>
      <c r="Y1841" s="82"/>
      <c r="Z1841" s="80"/>
      <c r="AA1841" s="82"/>
      <c r="AB1841" s="83"/>
      <c r="AC1841" s="84"/>
      <c r="AD1841" s="80"/>
      <c r="AE1841" s="82"/>
      <c r="AF1841" s="80"/>
      <c r="AG1841" s="82"/>
      <c r="AH1841" s="80"/>
      <c r="AI1841" s="81"/>
      <c r="AJ1841" s="80"/>
      <c r="AK1841" s="82"/>
      <c r="AL1841" s="80"/>
      <c r="AM1841" s="82"/>
      <c r="AN1841" s="80"/>
      <c r="AO1841" s="82"/>
      <c r="AP1841" s="80"/>
      <c r="AQ1841" s="81"/>
      <c r="AR1841" s="80"/>
      <c r="AS1841" s="81"/>
      <c r="AT1841" s="80"/>
      <c r="AU1841" s="82"/>
      <c r="AV1841" s="80"/>
      <c r="AW1841" s="82"/>
      <c r="AZ1841" s="85"/>
      <c r="BA1841" s="86"/>
      <c r="BB1841" s="80"/>
      <c r="BC1841" s="81"/>
      <c r="BD1841" s="80"/>
      <c r="BE1841" s="81"/>
      <c r="BF1841" s="80"/>
      <c r="BG1841" s="81"/>
      <c r="BI1841" s="79"/>
      <c r="BJ1841" s="80"/>
      <c r="BK1841" s="81"/>
      <c r="BL1841" s="80"/>
      <c r="BM1841" s="82"/>
      <c r="BN1841" s="80"/>
      <c r="BO1841" s="81"/>
      <c r="BP1841" s="80"/>
      <c r="BQ1841" s="81"/>
      <c r="BR1841" s="80"/>
      <c r="BS1841" s="81"/>
      <c r="BT1841" s="80"/>
      <c r="BU1841" s="81"/>
      <c r="BV1841" s="80"/>
      <c r="BW1841" s="82"/>
      <c r="BX1841" s="80" t="s">
        <v>5748</v>
      </c>
      <c r="BY1841" s="82">
        <v>43.1</v>
      </c>
      <c r="BZ1841" s="80"/>
      <c r="CA1841" s="82"/>
      <c r="CB1841" s="80"/>
      <c r="CC1841" s="82"/>
      <c r="CD1841" s="80"/>
      <c r="CE1841" s="82"/>
      <c r="CF1841" s="80"/>
      <c r="CG1841" s="82"/>
      <c r="CH1841" s="80"/>
      <c r="CI1841" s="82"/>
      <c r="CJ1841" s="80"/>
      <c r="CK1841" s="82"/>
      <c r="CL1841" s="80"/>
      <c r="CM1841" s="82"/>
      <c r="CN1841" s="80"/>
      <c r="CO1841" s="82"/>
      <c r="CP1841" s="80"/>
      <c r="CQ1841" s="82"/>
      <c r="CR1841" s="80"/>
      <c r="CS1841" s="82"/>
      <c r="CT1841" s="80"/>
      <c r="CU1841" s="82"/>
      <c r="CV1841" s="80"/>
      <c r="CW1841" s="82"/>
      <c r="CX1841" s="80"/>
      <c r="CY1841" s="82"/>
      <c r="CZ1841" s="80"/>
      <c r="DA1841" s="82"/>
      <c r="DB1841" s="80"/>
      <c r="DC1841" s="82"/>
      <c r="DD1841" s="80"/>
      <c r="DE1841" s="82"/>
      <c r="DF1841" s="80"/>
      <c r="DG1841" s="82"/>
      <c r="DH1841" s="80"/>
      <c r="DI1841" s="81"/>
      <c r="DJ1841" s="80"/>
      <c r="DK1841" s="81"/>
      <c r="DL1841" s="87"/>
      <c r="DM1841" s="88"/>
      <c r="DN1841" s="63"/>
      <c r="DO1841" s="64"/>
      <c r="DP1841" s="63"/>
      <c r="DQ1841" s="64"/>
      <c r="DR1841" s="63"/>
      <c r="DS1841" s="64"/>
      <c r="DT1841" s="63"/>
      <c r="DU1841" s="65"/>
      <c r="DV1841" s="63"/>
      <c r="DW1841" s="65"/>
      <c r="DX1841" s="95"/>
      <c r="DY1841" s="97"/>
      <c r="DZ1841" s="63"/>
      <c r="EA1841" s="65"/>
      <c r="EB1841" s="63"/>
      <c r="EC1841" s="65"/>
      <c r="ED1841" s="39"/>
      <c r="EE1841" s="39"/>
      <c r="EF1841" s="39"/>
      <c r="EG1841" s="39"/>
      <c r="EH1841" s="39"/>
      <c r="EI1841" s="39"/>
      <c r="EJ1841" s="39"/>
      <c r="EK1841" s="39"/>
      <c r="EL1841" s="39"/>
      <c r="EM1841" s="39"/>
      <c r="EN1841" s="39"/>
      <c r="EO1841" s="39"/>
      <c r="EP1841" s="39"/>
      <c r="EQ1841" s="39"/>
      <c r="ER1841" s="39"/>
      <c r="ES1841" s="39"/>
      <c r="ET1841" s="39"/>
      <c r="EU1841" s="39"/>
      <c r="EV1841" s="39"/>
      <c r="EW1841" s="39"/>
      <c r="EX1841" s="39"/>
      <c r="EY1841" s="39"/>
      <c r="EZ1841" s="39"/>
      <c r="FA1841" s="39"/>
      <c r="FB1841" s="39"/>
      <c r="FC1841" s="39"/>
      <c r="FD1841" s="39"/>
      <c r="FE1841" s="39"/>
      <c r="FF1841" s="39"/>
      <c r="FG1841" s="39"/>
      <c r="FH1841" s="39"/>
      <c r="FI1841" s="39"/>
      <c r="FJ1841" s="39"/>
      <c r="FK1841" s="39"/>
      <c r="FL1841" s="39"/>
      <c r="FM1841" s="39"/>
      <c r="FN1841" s="39"/>
      <c r="FO1841" s="39"/>
      <c r="FP1841" s="39"/>
      <c r="FQ1841" s="39"/>
      <c r="FR1841" s="39"/>
      <c r="FS1841" s="39"/>
      <c r="FT1841" s="39"/>
      <c r="FU1841" s="39"/>
      <c r="FV1841" s="39"/>
      <c r="FW1841" s="39"/>
      <c r="FX1841" s="39"/>
      <c r="FY1841" s="39"/>
      <c r="FZ1841" s="39"/>
      <c r="GA1841" s="39"/>
      <c r="GB1841" s="39"/>
      <c r="GC1841" s="39"/>
      <c r="GD1841" s="39"/>
      <c r="GE1841" s="39"/>
      <c r="GF1841" s="39"/>
      <c r="GG1841" s="39"/>
      <c r="GH1841" s="39"/>
      <c r="GI1841" s="39"/>
      <c r="GJ1841" s="39"/>
      <c r="GK1841" s="39"/>
      <c r="GL1841" s="39"/>
      <c r="GM1841" s="39"/>
      <c r="GN1841" s="39"/>
      <c r="GO1841" s="39"/>
      <c r="GP1841" s="39"/>
      <c r="GQ1841" s="39"/>
      <c r="GR1841" s="39"/>
      <c r="GS1841" s="39"/>
      <c r="GT1841" s="39"/>
      <c r="GU1841" s="39"/>
      <c r="GV1841" s="39"/>
      <c r="GW1841" s="39"/>
      <c r="GX1841" s="39"/>
      <c r="GY1841" s="39"/>
      <c r="GZ1841" s="39"/>
      <c r="HA1841" s="39"/>
      <c r="HB1841" s="39"/>
      <c r="HC1841" s="39"/>
      <c r="HD1841" s="39"/>
      <c r="HE1841" s="39"/>
      <c r="HF1841" s="39"/>
      <c r="HG1841" s="39"/>
      <c r="HH1841" s="39"/>
      <c r="HI1841" s="39"/>
      <c r="HJ1841" s="39"/>
      <c r="HK1841" s="39"/>
      <c r="HL1841" s="39"/>
      <c r="HM1841" s="39"/>
      <c r="HN1841" s="39"/>
      <c r="HO1841" s="39"/>
      <c r="HP1841" s="39"/>
      <c r="HQ1841" s="39"/>
      <c r="HR1841" s="39"/>
      <c r="HS1841" s="39"/>
      <c r="HT1841" s="39"/>
      <c r="HU1841" s="39"/>
      <c r="HV1841" s="39"/>
      <c r="HW1841" s="39"/>
      <c r="HX1841" s="39"/>
      <c r="HY1841" s="39"/>
      <c r="HZ1841" s="39"/>
      <c r="IA1841" s="39"/>
      <c r="IB1841" s="39"/>
      <c r="IC1841" s="39"/>
      <c r="ID1841" s="39"/>
      <c r="IE1841" s="39"/>
      <c r="IF1841" s="39"/>
      <c r="IG1841" s="39"/>
      <c r="IH1841" s="39"/>
      <c r="II1841" s="39"/>
      <c r="IJ1841" s="39"/>
      <c r="IK1841" s="39"/>
      <c r="IL1841" s="39"/>
      <c r="IM1841" s="39"/>
    </row>
    <row r="1842" spans="1:247" x14ac:dyDescent="0.3">
      <c r="A1842" s="67">
        <v>122</v>
      </c>
      <c r="B1842" s="68">
        <f>COUNT(J1842:EC1842)</f>
        <v>1</v>
      </c>
      <c r="C1842" s="69">
        <f>D1842+E1842</f>
        <v>42.6</v>
      </c>
      <c r="D1842" s="68" t="str">
        <f>IF(B1842&gt;17,(B1842-17)*2,"0")</f>
        <v>0</v>
      </c>
      <c r="E1842" s="70">
        <f>K1842+M1842+O1842+Q1842+S1842+U1842+W1842+Y1842+AA1842+AC1842+AE1842+AG1842+AI1842+AK1842+AM1842+AO1842+AQ1842+AS1842+AU1842+AW1842+AY1842+BA1842+BC1842+BE1842+BG1842+BI1842+BK1842+BM1842+BO1842+BQ1842+BS1842+BU1842+BW1842+BY1842+CA1842+CC1842+CE1842+CG1842+CI1842+CK1842+CM1842+CO1842+CQ1842+CS1842+CU1842+CW1842+CY1842+DA1842+DC1842+DE1842+DG1842+DI1842+DK1842+EC1842+DM1842</f>
        <v>42.6</v>
      </c>
      <c r="F1842" s="71" t="s">
        <v>5418</v>
      </c>
      <c r="G1842" s="71">
        <v>1977</v>
      </c>
      <c r="H1842" s="72" t="s">
        <v>5749</v>
      </c>
      <c r="I1842" s="72" t="s">
        <v>683</v>
      </c>
      <c r="J1842" s="98"/>
      <c r="K1842" s="74"/>
      <c r="L1842" s="80"/>
      <c r="M1842" s="82"/>
      <c r="N1842" s="80"/>
      <c r="O1842" s="110"/>
      <c r="P1842" s="75"/>
      <c r="Q1842" s="76"/>
      <c r="R1842" s="75"/>
      <c r="S1842" s="76"/>
      <c r="T1842" s="78"/>
      <c r="U1842" s="99"/>
      <c r="V1842" s="80"/>
      <c r="W1842" s="81"/>
      <c r="X1842" s="80"/>
      <c r="Y1842" s="82"/>
      <c r="Z1842" s="80"/>
      <c r="AA1842" s="82"/>
      <c r="AB1842" s="83"/>
      <c r="AC1842" s="84"/>
      <c r="AD1842" s="80"/>
      <c r="AE1842" s="82"/>
      <c r="AF1842" s="80"/>
      <c r="AG1842" s="82"/>
      <c r="AH1842" s="80"/>
      <c r="AI1842" s="81"/>
      <c r="AJ1842" s="80"/>
      <c r="AK1842" s="82"/>
      <c r="AL1842" s="80"/>
      <c r="AM1842" s="82"/>
      <c r="AN1842" s="80"/>
      <c r="AO1842" s="82"/>
      <c r="AP1842" s="80"/>
      <c r="AQ1842" s="81"/>
      <c r="AR1842" s="80"/>
      <c r="AS1842" s="81"/>
      <c r="AT1842" s="80"/>
      <c r="AU1842" s="82"/>
      <c r="AV1842" s="80"/>
      <c r="AW1842" s="82"/>
      <c r="AZ1842" s="85"/>
      <c r="BA1842" s="86"/>
      <c r="BB1842" s="80"/>
      <c r="BC1842" s="81"/>
      <c r="BD1842" s="80"/>
      <c r="BE1842" s="81"/>
      <c r="BF1842" s="80"/>
      <c r="BG1842" s="81"/>
      <c r="BI1842" s="79"/>
      <c r="BJ1842" s="80"/>
      <c r="BK1842" s="81"/>
      <c r="BL1842" s="80"/>
      <c r="BM1842" s="82"/>
      <c r="BN1842" s="80"/>
      <c r="BO1842" s="81"/>
      <c r="BP1842" s="80"/>
      <c r="BQ1842" s="81"/>
      <c r="BR1842" s="80"/>
      <c r="BS1842" s="81"/>
      <c r="BT1842" s="80" t="s">
        <v>5750</v>
      </c>
      <c r="BU1842" s="81">
        <v>42.6</v>
      </c>
      <c r="BV1842" s="80"/>
      <c r="BW1842" s="82"/>
      <c r="BX1842" s="80"/>
      <c r="BY1842" s="82"/>
      <c r="BZ1842" s="80"/>
      <c r="CA1842" s="82"/>
      <c r="CB1842" s="80"/>
      <c r="CC1842" s="82"/>
      <c r="CD1842" s="80"/>
      <c r="CE1842" s="82"/>
      <c r="CF1842" s="80"/>
      <c r="CG1842" s="82"/>
      <c r="CH1842" s="80"/>
      <c r="CI1842" s="82"/>
      <c r="CJ1842" s="80"/>
      <c r="CK1842" s="82"/>
      <c r="CL1842" s="80"/>
      <c r="CM1842" s="82"/>
      <c r="CN1842" s="80"/>
      <c r="CO1842" s="82"/>
      <c r="CP1842" s="80"/>
      <c r="CQ1842" s="82"/>
      <c r="CR1842" s="80"/>
      <c r="CS1842" s="82"/>
      <c r="CT1842" s="80"/>
      <c r="CU1842" s="82"/>
      <c r="CV1842" s="80"/>
      <c r="CW1842" s="82"/>
      <c r="CX1842" s="80"/>
      <c r="CY1842" s="82"/>
      <c r="CZ1842" s="80"/>
      <c r="DA1842" s="82"/>
      <c r="DB1842" s="80"/>
      <c r="DC1842" s="82"/>
      <c r="DD1842" s="80"/>
      <c r="DE1842" s="82"/>
      <c r="DF1842" s="80"/>
      <c r="DG1842" s="82"/>
      <c r="DH1842" s="80"/>
      <c r="DI1842" s="81"/>
      <c r="DJ1842" s="80"/>
      <c r="DK1842" s="81"/>
      <c r="DL1842" s="87"/>
      <c r="DM1842" s="88"/>
      <c r="DN1842" s="63"/>
      <c r="DO1842" s="64"/>
      <c r="DP1842" s="63"/>
      <c r="DQ1842" s="64"/>
      <c r="DR1842" s="63"/>
      <c r="DS1842" s="64"/>
      <c r="DT1842" s="63"/>
      <c r="DU1842" s="65"/>
      <c r="DV1842" s="63"/>
      <c r="DW1842" s="65"/>
      <c r="DX1842" s="95"/>
      <c r="DY1842" s="97"/>
      <c r="DZ1842" s="63"/>
      <c r="EA1842" s="65"/>
      <c r="EB1842" s="63"/>
      <c r="EC1842" s="65"/>
      <c r="ED1842" s="39"/>
      <c r="EE1842" s="39"/>
      <c r="EF1842" s="39"/>
      <c r="EG1842" s="39"/>
      <c r="EH1842" s="39"/>
      <c r="EI1842" s="39"/>
      <c r="EJ1842" s="39"/>
      <c r="EK1842" s="39"/>
      <c r="EL1842" s="39"/>
      <c r="EM1842" s="39"/>
      <c r="EN1842" s="39"/>
      <c r="EO1842" s="39"/>
      <c r="EP1842" s="39"/>
      <c r="EQ1842" s="39"/>
      <c r="ER1842" s="39"/>
      <c r="ES1842" s="39"/>
      <c r="ET1842" s="39"/>
      <c r="EU1842" s="39"/>
      <c r="EV1842" s="39"/>
      <c r="EW1842" s="39"/>
      <c r="EX1842" s="39"/>
      <c r="EY1842" s="39"/>
      <c r="EZ1842" s="39"/>
      <c r="FA1842" s="39"/>
      <c r="FB1842" s="39"/>
      <c r="FC1842" s="39"/>
      <c r="FD1842" s="39"/>
      <c r="FE1842" s="39"/>
      <c r="FF1842" s="39"/>
      <c r="FG1842" s="39"/>
      <c r="FH1842" s="39"/>
      <c r="FI1842" s="39"/>
      <c r="FJ1842" s="39"/>
      <c r="FK1842" s="39"/>
      <c r="FL1842" s="39"/>
      <c r="FM1842" s="39"/>
      <c r="FN1842" s="39"/>
      <c r="FO1842" s="39"/>
      <c r="FP1842" s="39"/>
      <c r="FQ1842" s="39"/>
      <c r="FR1842" s="39"/>
      <c r="FS1842" s="39"/>
      <c r="FT1842" s="39"/>
      <c r="FU1842" s="39"/>
      <c r="FV1842" s="39"/>
      <c r="FW1842" s="39"/>
      <c r="FX1842" s="39"/>
      <c r="FY1842" s="39"/>
      <c r="FZ1842" s="39"/>
      <c r="GA1842" s="39"/>
      <c r="GB1842" s="39"/>
      <c r="GC1842" s="39"/>
      <c r="GD1842" s="39"/>
      <c r="GE1842" s="39"/>
      <c r="GF1842" s="39"/>
      <c r="GG1842" s="39"/>
      <c r="GH1842" s="39"/>
      <c r="GI1842" s="39"/>
      <c r="GJ1842" s="39"/>
      <c r="GK1842" s="39"/>
      <c r="GL1842" s="39"/>
      <c r="GM1842" s="39"/>
      <c r="GN1842" s="39"/>
      <c r="GO1842" s="39"/>
      <c r="GP1842" s="39"/>
      <c r="GQ1842" s="39"/>
      <c r="GR1842" s="39"/>
      <c r="GS1842" s="39"/>
      <c r="GT1842" s="39"/>
      <c r="GU1842" s="39"/>
      <c r="GV1842" s="39"/>
      <c r="GW1842" s="39"/>
      <c r="GX1842" s="39"/>
      <c r="GY1842" s="39"/>
      <c r="GZ1842" s="39"/>
      <c r="HA1842" s="39"/>
      <c r="HB1842" s="39"/>
      <c r="HC1842" s="39"/>
      <c r="HD1842" s="39"/>
      <c r="HE1842" s="39"/>
      <c r="HF1842" s="39"/>
      <c r="HG1842" s="39"/>
      <c r="HH1842" s="39"/>
      <c r="HI1842" s="39"/>
      <c r="HJ1842" s="39"/>
      <c r="HK1842" s="39"/>
      <c r="HL1842" s="39"/>
      <c r="HM1842" s="39"/>
      <c r="HN1842" s="39"/>
      <c r="HO1842" s="39"/>
      <c r="HP1842" s="39"/>
      <c r="HQ1842" s="39"/>
      <c r="HR1842" s="39"/>
      <c r="HS1842" s="39"/>
      <c r="HT1842" s="39"/>
      <c r="HU1842" s="39"/>
      <c r="HV1842" s="39"/>
      <c r="HW1842" s="39"/>
      <c r="HX1842" s="39"/>
      <c r="HY1842" s="39"/>
      <c r="HZ1842" s="39"/>
      <c r="IA1842" s="39"/>
      <c r="IB1842" s="39"/>
      <c r="IC1842" s="39"/>
      <c r="ID1842" s="39"/>
      <c r="IE1842" s="39"/>
      <c r="IF1842" s="39"/>
      <c r="IG1842" s="39"/>
      <c r="IH1842" s="39"/>
      <c r="II1842" s="39"/>
      <c r="IJ1842" s="39"/>
      <c r="IK1842" s="39"/>
      <c r="IL1842" s="39"/>
      <c r="IM1842" s="39"/>
    </row>
    <row r="1843" spans="1:247" x14ac:dyDescent="0.3">
      <c r="A1843" s="67">
        <v>123</v>
      </c>
      <c r="B1843" s="68">
        <f>COUNT(J1843:EC1843)</f>
        <v>1</v>
      </c>
      <c r="C1843" s="69">
        <f>D1843+E1843</f>
        <v>42.5</v>
      </c>
      <c r="D1843" s="68" t="str">
        <f>IF(B1843&gt;17,(B1843-17)*2,"0")</f>
        <v>0</v>
      </c>
      <c r="E1843" s="70">
        <f>K1843+M1843+O1843+Q1843+S1843+U1843+W1843+Y1843+AA1843+AC1843+AE1843+AG1843+AI1843+AK1843+AM1843+AO1843+AQ1843+AS1843+AU1843+AW1843+AY1843+BA1843+BC1843+BE1843+BG1843+BI1843+BK1843+BM1843+BO1843+BQ1843+BS1843+BU1843+BW1843+BY1843+CA1843+CC1843+CE1843+CG1843+CI1843+CK1843+CM1843+CO1843+CQ1843+CS1843+CU1843+CW1843+CY1843+DA1843+DC1843+DE1843+DG1843+DI1843+DK1843+EC1843+DM1843</f>
        <v>42.5</v>
      </c>
      <c r="F1843" s="71" t="s">
        <v>5418</v>
      </c>
      <c r="G1843" s="71">
        <v>1974</v>
      </c>
      <c r="H1843" s="72" t="s">
        <v>5751</v>
      </c>
      <c r="I1843" s="72" t="s">
        <v>5752</v>
      </c>
      <c r="J1843" s="98"/>
      <c r="K1843" s="74"/>
      <c r="L1843" s="80"/>
      <c r="M1843" s="82"/>
      <c r="N1843" s="80"/>
      <c r="O1843" s="110"/>
      <c r="P1843" s="75"/>
      <c r="Q1843" s="76"/>
      <c r="R1843" s="75"/>
      <c r="S1843" s="76"/>
      <c r="T1843" s="78"/>
      <c r="U1843" s="99"/>
      <c r="V1843" s="80"/>
      <c r="W1843" s="81"/>
      <c r="X1843" s="80"/>
      <c r="Y1843" s="82"/>
      <c r="Z1843" s="80"/>
      <c r="AA1843" s="82"/>
      <c r="AB1843" s="83"/>
      <c r="AC1843" s="84"/>
      <c r="AD1843" s="80"/>
      <c r="AE1843" s="82"/>
      <c r="AF1843" s="80"/>
      <c r="AG1843" s="82"/>
      <c r="AH1843" s="80"/>
      <c r="AI1843" s="81"/>
      <c r="AJ1843" s="80"/>
      <c r="AK1843" s="82"/>
      <c r="AL1843" s="80"/>
      <c r="AM1843" s="82"/>
      <c r="AN1843" s="80"/>
      <c r="AO1843" s="82"/>
      <c r="AP1843" s="80"/>
      <c r="AQ1843" s="81"/>
      <c r="AR1843" s="80"/>
      <c r="AS1843" s="81"/>
      <c r="AT1843" s="80"/>
      <c r="AU1843" s="82"/>
      <c r="AV1843" s="80"/>
      <c r="AW1843" s="82"/>
      <c r="AZ1843" s="85"/>
      <c r="BA1843" s="86"/>
      <c r="BB1843" s="80"/>
      <c r="BC1843" s="81"/>
      <c r="BD1843" s="80"/>
      <c r="BE1843" s="81"/>
      <c r="BF1843" s="80"/>
      <c r="BG1843" s="81"/>
      <c r="BI1843" s="79"/>
      <c r="BJ1843" s="80"/>
      <c r="BK1843" s="81"/>
      <c r="BL1843" s="80"/>
      <c r="BM1843" s="82"/>
      <c r="BN1843" s="80"/>
      <c r="BO1843" s="81"/>
      <c r="BP1843" s="80"/>
      <c r="BQ1843" s="81"/>
      <c r="BR1843" s="80"/>
      <c r="BS1843" s="81"/>
      <c r="BT1843" s="80"/>
      <c r="BU1843" s="81"/>
      <c r="BV1843" s="80"/>
      <c r="BW1843" s="82"/>
      <c r="BX1843" s="80" t="s">
        <v>5272</v>
      </c>
      <c r="BY1843" s="82">
        <v>42.5</v>
      </c>
      <c r="BZ1843" s="80"/>
      <c r="CA1843" s="82"/>
      <c r="CB1843" s="80"/>
      <c r="CC1843" s="82"/>
      <c r="CD1843" s="80"/>
      <c r="CE1843" s="82"/>
      <c r="CF1843" s="80"/>
      <c r="CG1843" s="82"/>
      <c r="CH1843" s="80"/>
      <c r="CI1843" s="82"/>
      <c r="CJ1843" s="80"/>
      <c r="CK1843" s="82"/>
      <c r="CL1843" s="80"/>
      <c r="CM1843" s="82"/>
      <c r="CN1843" s="80"/>
      <c r="CO1843" s="82"/>
      <c r="CP1843" s="80"/>
      <c r="CQ1843" s="82"/>
      <c r="CR1843" s="80"/>
      <c r="CS1843" s="82"/>
      <c r="CT1843" s="80"/>
      <c r="CU1843" s="82"/>
      <c r="CV1843" s="80"/>
      <c r="CW1843" s="82"/>
      <c r="CX1843" s="80"/>
      <c r="CY1843" s="82"/>
      <c r="CZ1843" s="80"/>
      <c r="DA1843" s="82"/>
      <c r="DB1843" s="80"/>
      <c r="DC1843" s="82"/>
      <c r="DD1843" s="80"/>
      <c r="DE1843" s="82"/>
      <c r="DF1843" s="80"/>
      <c r="DG1843" s="82"/>
      <c r="DH1843" s="80"/>
      <c r="DI1843" s="81"/>
      <c r="DJ1843" s="80"/>
      <c r="DK1843" s="81"/>
      <c r="DL1843" s="87"/>
      <c r="DM1843" s="88"/>
      <c r="DN1843" s="63"/>
      <c r="DO1843" s="64"/>
      <c r="DP1843" s="63"/>
      <c r="DQ1843" s="64"/>
      <c r="DR1843" s="63"/>
      <c r="DS1843" s="64"/>
      <c r="DT1843" s="63"/>
      <c r="DU1843" s="65"/>
      <c r="DV1843" s="63"/>
      <c r="DW1843" s="65"/>
      <c r="DX1843" s="95"/>
      <c r="DY1843" s="97"/>
      <c r="DZ1843" s="63"/>
      <c r="EA1843" s="65"/>
      <c r="EB1843" s="63"/>
      <c r="EC1843" s="65"/>
      <c r="ED1843" s="39"/>
      <c r="EE1843" s="39"/>
      <c r="EF1843" s="39"/>
      <c r="EG1843" s="39"/>
      <c r="EH1843" s="39"/>
      <c r="EI1843" s="39"/>
      <c r="EJ1843" s="39"/>
      <c r="EK1843" s="39"/>
      <c r="EL1843" s="39"/>
      <c r="EM1843" s="39"/>
      <c r="EN1843" s="39"/>
      <c r="EO1843" s="39"/>
      <c r="EP1843" s="39"/>
      <c r="EQ1843" s="39"/>
      <c r="ER1843" s="39"/>
      <c r="ES1843" s="39"/>
      <c r="ET1843" s="39"/>
      <c r="EU1843" s="39"/>
      <c r="EV1843" s="39"/>
      <c r="EW1843" s="39"/>
      <c r="EX1843" s="39"/>
      <c r="EY1843" s="39"/>
      <c r="EZ1843" s="39"/>
      <c r="FA1843" s="39"/>
      <c r="FB1843" s="39"/>
      <c r="FC1843" s="39"/>
      <c r="FD1843" s="39"/>
      <c r="FE1843" s="39"/>
      <c r="FF1843" s="39"/>
      <c r="FG1843" s="39"/>
      <c r="FH1843" s="39"/>
      <c r="FI1843" s="39"/>
      <c r="FJ1843" s="39"/>
      <c r="FK1843" s="39"/>
      <c r="FL1843" s="39"/>
      <c r="FM1843" s="39"/>
      <c r="FN1843" s="39"/>
      <c r="FO1843" s="39"/>
      <c r="FP1843" s="39"/>
      <c r="FQ1843" s="39"/>
      <c r="FR1843" s="39"/>
      <c r="FS1843" s="39"/>
      <c r="FT1843" s="39"/>
      <c r="FU1843" s="39"/>
      <c r="FV1843" s="39"/>
      <c r="FW1843" s="39"/>
      <c r="FX1843" s="39"/>
      <c r="FY1843" s="39"/>
      <c r="FZ1843" s="39"/>
      <c r="GA1843" s="39"/>
      <c r="GB1843" s="39"/>
      <c r="GC1843" s="39"/>
      <c r="GD1843" s="39"/>
      <c r="GE1843" s="39"/>
      <c r="GF1843" s="39"/>
      <c r="GG1843" s="39"/>
      <c r="GH1843" s="39"/>
      <c r="GI1843" s="39"/>
      <c r="GJ1843" s="39"/>
      <c r="GK1843" s="39"/>
      <c r="GL1843" s="39"/>
      <c r="GM1843" s="39"/>
      <c r="GN1843" s="39"/>
      <c r="GO1843" s="39"/>
      <c r="GP1843" s="39"/>
      <c r="GQ1843" s="39"/>
      <c r="GR1843" s="39"/>
      <c r="GS1843" s="39"/>
      <c r="GT1843" s="39"/>
      <c r="GU1843" s="39"/>
      <c r="GV1843" s="39"/>
      <c r="GW1843" s="39"/>
      <c r="GX1843" s="39"/>
      <c r="GY1843" s="39"/>
      <c r="GZ1843" s="39"/>
      <c r="HA1843" s="39"/>
      <c r="HB1843" s="39"/>
      <c r="HC1843" s="39"/>
      <c r="HD1843" s="39"/>
      <c r="HE1843" s="39"/>
      <c r="HF1843" s="39"/>
      <c r="HG1843" s="39"/>
      <c r="HH1843" s="39"/>
      <c r="HI1843" s="39"/>
      <c r="HJ1843" s="39"/>
      <c r="HK1843" s="39"/>
      <c r="HL1843" s="39"/>
      <c r="HM1843" s="39"/>
      <c r="HN1843" s="39"/>
      <c r="HO1843" s="39"/>
      <c r="HP1843" s="39"/>
      <c r="HQ1843" s="39"/>
      <c r="HR1843" s="39"/>
      <c r="HS1843" s="39"/>
      <c r="HT1843" s="39"/>
      <c r="HU1843" s="39"/>
      <c r="HV1843" s="39"/>
      <c r="HW1843" s="39"/>
      <c r="HX1843" s="39"/>
      <c r="HY1843" s="39"/>
      <c r="HZ1843" s="39"/>
      <c r="IA1843" s="39"/>
      <c r="IB1843" s="39"/>
      <c r="IC1843" s="39"/>
      <c r="ID1843" s="39"/>
      <c r="IE1843" s="39"/>
      <c r="IF1843" s="39"/>
      <c r="IG1843" s="39"/>
      <c r="IH1843" s="39"/>
      <c r="II1843" s="39"/>
      <c r="IJ1843" s="39"/>
      <c r="IK1843" s="39"/>
      <c r="IL1843" s="39"/>
      <c r="IM1843" s="39"/>
    </row>
    <row r="1844" spans="1:247" x14ac:dyDescent="0.3">
      <c r="A1844" s="67">
        <v>124</v>
      </c>
      <c r="B1844" s="68">
        <f>COUNT(J1844:EC1844)</f>
        <v>1</v>
      </c>
      <c r="C1844" s="69">
        <f>D1844+E1844</f>
        <v>42.42</v>
      </c>
      <c r="D1844" s="68" t="str">
        <f>IF(B1844&gt;17,(B1844-17)*2,"0")</f>
        <v>0</v>
      </c>
      <c r="E1844" s="70">
        <f>K1844+M1844+O1844+Q1844+S1844+U1844+W1844+Y1844+AA1844+AC1844+AE1844+AG1844+AI1844+AK1844+AM1844+AO1844+AQ1844+AS1844+AU1844+AW1844+AY1844+BA1844+BC1844+BE1844+BG1844+BI1844+BK1844+BM1844+BO1844+BQ1844+BS1844+BU1844+BW1844+BY1844+CA1844+CC1844+CE1844+CG1844+CI1844+CK1844+CM1844+CO1844+CQ1844+CS1844+CU1844+CW1844+CY1844+DA1844+DC1844+DE1844+DG1844+DI1844+DK1844+EC1844+DM1844</f>
        <v>42.42</v>
      </c>
      <c r="F1844" s="71" t="s">
        <v>5418</v>
      </c>
      <c r="G1844" s="71">
        <v>1980</v>
      </c>
      <c r="H1844" s="72" t="s">
        <v>5753</v>
      </c>
      <c r="I1844" s="72" t="s">
        <v>4759</v>
      </c>
      <c r="J1844" s="98"/>
      <c r="K1844" s="74"/>
      <c r="L1844" s="80"/>
      <c r="M1844" s="82"/>
      <c r="N1844" s="80"/>
      <c r="O1844" s="110"/>
      <c r="P1844" s="75"/>
      <c r="Q1844" s="76"/>
      <c r="R1844" s="75"/>
      <c r="S1844" s="76"/>
      <c r="T1844" s="78"/>
      <c r="U1844" s="99"/>
      <c r="V1844" s="80"/>
      <c r="W1844" s="81"/>
      <c r="X1844" s="80"/>
      <c r="Y1844" s="82"/>
      <c r="Z1844" s="80"/>
      <c r="AA1844" s="82"/>
      <c r="AB1844" s="83"/>
      <c r="AC1844" s="84"/>
      <c r="AD1844" s="80"/>
      <c r="AE1844" s="82"/>
      <c r="AF1844" s="80"/>
      <c r="AG1844" s="82"/>
      <c r="AH1844" s="80"/>
      <c r="AI1844" s="81"/>
      <c r="AJ1844" s="80"/>
      <c r="AK1844" s="82"/>
      <c r="AL1844" s="80"/>
      <c r="AM1844" s="82"/>
      <c r="AN1844" s="80"/>
      <c r="AO1844" s="82"/>
      <c r="AP1844" s="80"/>
      <c r="AQ1844" s="81"/>
      <c r="AR1844" s="80"/>
      <c r="AS1844" s="81"/>
      <c r="AT1844" s="80"/>
      <c r="AU1844" s="82"/>
      <c r="AV1844" s="80"/>
      <c r="AW1844" s="82"/>
      <c r="AZ1844" s="85"/>
      <c r="BA1844" s="86"/>
      <c r="BB1844" s="80"/>
      <c r="BC1844" s="81"/>
      <c r="BD1844" s="80"/>
      <c r="BE1844" s="81"/>
      <c r="BF1844" s="80"/>
      <c r="BG1844" s="81"/>
      <c r="BI1844" s="79"/>
      <c r="BJ1844" s="80"/>
      <c r="BK1844" s="81"/>
      <c r="BL1844" s="80"/>
      <c r="BM1844" s="82"/>
      <c r="BN1844" s="80"/>
      <c r="BO1844" s="81"/>
      <c r="BP1844" s="80"/>
      <c r="BQ1844" s="81"/>
      <c r="BR1844" s="80"/>
      <c r="BS1844" s="81"/>
      <c r="BT1844" s="80"/>
      <c r="BU1844" s="81"/>
      <c r="BV1844" s="80"/>
      <c r="BW1844" s="82"/>
      <c r="BX1844" s="80"/>
      <c r="BY1844" s="82"/>
      <c r="BZ1844" s="80"/>
      <c r="CA1844" s="82"/>
      <c r="CB1844" s="80"/>
      <c r="CC1844" s="82"/>
      <c r="CD1844" s="80"/>
      <c r="CE1844" s="82"/>
      <c r="CF1844" s="80"/>
      <c r="CG1844" s="82"/>
      <c r="CH1844" s="80"/>
      <c r="CI1844" s="82"/>
      <c r="CJ1844" s="80"/>
      <c r="CK1844" s="82"/>
      <c r="CL1844" s="80"/>
      <c r="CM1844" s="82"/>
      <c r="CN1844" s="80"/>
      <c r="CO1844" s="82"/>
      <c r="CP1844" s="80"/>
      <c r="CQ1844" s="82"/>
      <c r="CR1844" s="80"/>
      <c r="CS1844" s="82"/>
      <c r="CT1844" s="80"/>
      <c r="CU1844" s="82"/>
      <c r="CV1844" s="80"/>
      <c r="CW1844" s="82"/>
      <c r="CX1844" s="80"/>
      <c r="CY1844" s="82"/>
      <c r="CZ1844" s="80"/>
      <c r="DA1844" s="82"/>
      <c r="DB1844" s="80"/>
      <c r="DC1844" s="82"/>
      <c r="DD1844" s="80"/>
      <c r="DE1844" s="82"/>
      <c r="DF1844" s="80"/>
      <c r="DG1844" s="82"/>
      <c r="DH1844" s="80"/>
      <c r="DI1844" s="81"/>
      <c r="DJ1844" s="80" t="s">
        <v>4571</v>
      </c>
      <c r="DK1844" s="81">
        <v>42.42</v>
      </c>
      <c r="DL1844" s="87"/>
      <c r="DM1844" s="88"/>
      <c r="DN1844" s="63"/>
      <c r="DO1844" s="64"/>
      <c r="DP1844" s="63"/>
      <c r="DQ1844" s="64"/>
      <c r="DR1844" s="63"/>
      <c r="DS1844" s="64"/>
      <c r="DT1844" s="63"/>
      <c r="DU1844" s="65"/>
      <c r="DV1844" s="63"/>
      <c r="DW1844" s="65"/>
      <c r="DX1844" s="95"/>
      <c r="DY1844" s="97"/>
      <c r="DZ1844" s="63"/>
      <c r="EA1844" s="65"/>
      <c r="EB1844" s="63"/>
      <c r="EC1844" s="65"/>
      <c r="ED1844" s="39"/>
      <c r="EE1844" s="39"/>
      <c r="EF1844" s="39"/>
      <c r="EG1844" s="39"/>
      <c r="EH1844" s="39"/>
      <c r="EI1844" s="39"/>
      <c r="EJ1844" s="39"/>
      <c r="EK1844" s="39"/>
      <c r="EL1844" s="39"/>
      <c r="EM1844" s="39"/>
      <c r="EN1844" s="39"/>
      <c r="EO1844" s="39"/>
      <c r="EP1844" s="39"/>
      <c r="EQ1844" s="39"/>
      <c r="ER1844" s="39"/>
      <c r="ES1844" s="39"/>
      <c r="ET1844" s="39"/>
      <c r="EU1844" s="39"/>
      <c r="EV1844" s="39"/>
      <c r="EW1844" s="39"/>
      <c r="EX1844" s="39"/>
      <c r="EY1844" s="39"/>
      <c r="EZ1844" s="39"/>
      <c r="FA1844" s="39"/>
      <c r="FB1844" s="39"/>
      <c r="FC1844" s="39"/>
      <c r="FD1844" s="39"/>
      <c r="FE1844" s="39"/>
      <c r="FF1844" s="39"/>
      <c r="FG1844" s="39"/>
      <c r="FH1844" s="39"/>
      <c r="FI1844" s="39"/>
      <c r="FJ1844" s="39"/>
      <c r="FK1844" s="39"/>
      <c r="FL1844" s="39"/>
      <c r="FM1844" s="39"/>
      <c r="FN1844" s="39"/>
      <c r="FO1844" s="39"/>
      <c r="FP1844" s="39"/>
      <c r="FQ1844" s="39"/>
      <c r="FR1844" s="39"/>
      <c r="FS1844" s="39"/>
      <c r="FT1844" s="39"/>
      <c r="FU1844" s="39"/>
      <c r="FV1844" s="39"/>
      <c r="FW1844" s="39"/>
      <c r="FX1844" s="39"/>
      <c r="FY1844" s="39"/>
      <c r="FZ1844" s="39"/>
      <c r="GA1844" s="39"/>
      <c r="GB1844" s="39"/>
      <c r="GC1844" s="39"/>
      <c r="GD1844" s="39"/>
      <c r="GE1844" s="39"/>
      <c r="GF1844" s="39"/>
      <c r="GG1844" s="39"/>
      <c r="GH1844" s="39"/>
      <c r="GI1844" s="39"/>
      <c r="GJ1844" s="39"/>
      <c r="GK1844" s="39"/>
      <c r="GL1844" s="39"/>
      <c r="GM1844" s="39"/>
      <c r="GN1844" s="39"/>
      <c r="GO1844" s="39"/>
      <c r="GP1844" s="39"/>
      <c r="GQ1844" s="39"/>
      <c r="GR1844" s="39"/>
      <c r="GS1844" s="39"/>
      <c r="GT1844" s="39"/>
      <c r="GU1844" s="39"/>
      <c r="GV1844" s="39"/>
      <c r="GW1844" s="39"/>
      <c r="GX1844" s="39"/>
      <c r="GY1844" s="39"/>
      <c r="GZ1844" s="39"/>
      <c r="HA1844" s="39"/>
      <c r="HB1844" s="39"/>
      <c r="HC1844" s="39"/>
      <c r="HD1844" s="39"/>
      <c r="HE1844" s="39"/>
      <c r="HF1844" s="39"/>
      <c r="HG1844" s="39"/>
      <c r="HH1844" s="39"/>
      <c r="HI1844" s="39"/>
      <c r="HJ1844" s="39"/>
      <c r="HK1844" s="39"/>
      <c r="HL1844" s="39"/>
      <c r="HM1844" s="39"/>
      <c r="HN1844" s="39"/>
      <c r="HO1844" s="39"/>
      <c r="HP1844" s="39"/>
      <c r="HQ1844" s="39"/>
      <c r="HR1844" s="39"/>
      <c r="HS1844" s="39"/>
      <c r="HT1844" s="39"/>
      <c r="HU1844" s="39"/>
      <c r="HV1844" s="39"/>
      <c r="HW1844" s="39"/>
      <c r="HX1844" s="39"/>
      <c r="HY1844" s="39"/>
      <c r="HZ1844" s="39"/>
      <c r="IA1844" s="39"/>
      <c r="IB1844" s="39"/>
      <c r="IC1844" s="39"/>
      <c r="ID1844" s="39"/>
      <c r="IE1844" s="39"/>
      <c r="IF1844" s="39"/>
      <c r="IG1844" s="39"/>
      <c r="IH1844" s="39"/>
      <c r="II1844" s="39"/>
      <c r="IJ1844" s="39"/>
      <c r="IK1844" s="39"/>
      <c r="IL1844" s="39"/>
      <c r="IM1844" s="39"/>
    </row>
    <row r="1845" spans="1:247" x14ac:dyDescent="0.3">
      <c r="A1845" s="67">
        <v>125</v>
      </c>
      <c r="B1845" s="68">
        <f>COUNT(J1845:EC1845)</f>
        <v>1</v>
      </c>
      <c r="C1845" s="69">
        <f>D1845+E1845</f>
        <v>41.64</v>
      </c>
      <c r="D1845" s="68" t="str">
        <f>IF(B1845&gt;17,(B1845-17)*2,"0")</f>
        <v>0</v>
      </c>
      <c r="E1845" s="70">
        <f>K1845+M1845+O1845+Q1845+S1845+U1845+W1845+Y1845+AA1845+AC1845+AE1845+AG1845+AI1845+AK1845+AM1845+AO1845+AQ1845+AS1845+AU1845+AW1845+AY1845+BA1845+BC1845+BE1845+BG1845+BI1845+BK1845+BM1845+BO1845+BQ1845+BS1845+BU1845+BW1845+BY1845+CA1845+CC1845+CE1845+CG1845+CI1845+CK1845+CM1845+CO1845+CQ1845+CS1845+CU1845+CW1845+CY1845+DA1845+DC1845+DE1845+DG1845+DI1845+DK1845+EC1845+DM1845</f>
        <v>41.64</v>
      </c>
      <c r="F1845" s="71" t="s">
        <v>5418</v>
      </c>
      <c r="G1845" s="71">
        <v>1981</v>
      </c>
      <c r="H1845" s="72" t="s">
        <v>5754</v>
      </c>
      <c r="I1845" s="72" t="s">
        <v>5755</v>
      </c>
      <c r="J1845" s="98"/>
      <c r="K1845" s="74"/>
      <c r="L1845" s="80"/>
      <c r="M1845" s="82"/>
      <c r="N1845" s="80"/>
      <c r="O1845" s="110"/>
      <c r="P1845" s="75"/>
      <c r="Q1845" s="76"/>
      <c r="R1845" s="75" t="s">
        <v>2965</v>
      </c>
      <c r="S1845" s="76">
        <v>41.64</v>
      </c>
      <c r="T1845" s="78"/>
      <c r="U1845" s="99"/>
      <c r="V1845" s="80"/>
      <c r="W1845" s="81"/>
      <c r="X1845" s="80"/>
      <c r="Y1845" s="82"/>
      <c r="Z1845" s="80"/>
      <c r="AA1845" s="82"/>
      <c r="AB1845" s="83"/>
      <c r="AC1845" s="84"/>
      <c r="AD1845" s="80"/>
      <c r="AE1845" s="82"/>
      <c r="AF1845" s="80"/>
      <c r="AG1845" s="82"/>
      <c r="AH1845" s="80"/>
      <c r="AI1845" s="81"/>
      <c r="AJ1845" s="80"/>
      <c r="AK1845" s="82"/>
      <c r="AL1845" s="80"/>
      <c r="AM1845" s="82"/>
      <c r="AN1845" s="80"/>
      <c r="AO1845" s="82"/>
      <c r="AP1845" s="80"/>
      <c r="AQ1845" s="81"/>
      <c r="AR1845" s="80"/>
      <c r="AS1845" s="81"/>
      <c r="AT1845" s="80"/>
      <c r="AU1845" s="82"/>
      <c r="AV1845" s="80"/>
      <c r="AW1845" s="82"/>
      <c r="AZ1845" s="85"/>
      <c r="BA1845" s="86"/>
      <c r="BB1845" s="80"/>
      <c r="BC1845" s="81"/>
      <c r="BD1845" s="80"/>
      <c r="BE1845" s="81"/>
      <c r="BF1845" s="80"/>
      <c r="BG1845" s="81"/>
      <c r="BI1845" s="79"/>
      <c r="BJ1845" s="80"/>
      <c r="BK1845" s="81"/>
      <c r="BL1845" s="80"/>
      <c r="BM1845" s="82"/>
      <c r="BN1845" s="80"/>
      <c r="BO1845" s="81"/>
      <c r="BP1845" s="80"/>
      <c r="BQ1845" s="81"/>
      <c r="BR1845" s="80"/>
      <c r="BS1845" s="81"/>
      <c r="BT1845" s="80"/>
      <c r="BU1845" s="81"/>
      <c r="BV1845" s="80"/>
      <c r="BW1845" s="82"/>
      <c r="BX1845" s="80"/>
      <c r="BY1845" s="82"/>
      <c r="BZ1845" s="80"/>
      <c r="CA1845" s="82"/>
      <c r="CB1845" s="80"/>
      <c r="CC1845" s="82"/>
      <c r="CD1845" s="80"/>
      <c r="CE1845" s="82"/>
      <c r="CF1845" s="80"/>
      <c r="CG1845" s="82"/>
      <c r="CH1845" s="80"/>
      <c r="CI1845" s="82"/>
      <c r="CJ1845" s="80"/>
      <c r="CK1845" s="82"/>
      <c r="CL1845" s="80"/>
      <c r="CM1845" s="82"/>
      <c r="CN1845" s="80"/>
      <c r="CO1845" s="82"/>
      <c r="CP1845" s="80"/>
      <c r="CQ1845" s="82"/>
      <c r="CR1845" s="80"/>
      <c r="CS1845" s="82"/>
      <c r="CT1845" s="80"/>
      <c r="CU1845" s="82"/>
      <c r="CV1845" s="80"/>
      <c r="CW1845" s="82"/>
      <c r="CX1845" s="80"/>
      <c r="CY1845" s="82"/>
      <c r="CZ1845" s="80"/>
      <c r="DA1845" s="82"/>
      <c r="DB1845" s="80"/>
      <c r="DC1845" s="82"/>
      <c r="DD1845" s="80"/>
      <c r="DE1845" s="82"/>
      <c r="DF1845" s="80"/>
      <c r="DG1845" s="82"/>
      <c r="DH1845" s="80"/>
      <c r="DI1845" s="81"/>
      <c r="DJ1845" s="80"/>
      <c r="DK1845" s="81"/>
      <c r="DL1845" s="87"/>
      <c r="DM1845" s="88"/>
      <c r="DN1845" s="63"/>
      <c r="DO1845" s="64"/>
      <c r="DP1845" s="63"/>
      <c r="DQ1845" s="64"/>
      <c r="DR1845" s="63"/>
      <c r="DS1845" s="64"/>
      <c r="DT1845" s="63"/>
      <c r="DU1845" s="65"/>
      <c r="DV1845" s="63"/>
      <c r="DW1845" s="65"/>
      <c r="DX1845" s="95"/>
      <c r="DY1845" s="97"/>
      <c r="DZ1845" s="63"/>
      <c r="EA1845" s="65"/>
      <c r="EB1845" s="63"/>
      <c r="EC1845" s="65"/>
      <c r="ED1845" s="39"/>
      <c r="EE1845" s="39"/>
      <c r="EF1845" s="39"/>
      <c r="EG1845" s="39"/>
      <c r="EH1845" s="39"/>
      <c r="EI1845" s="39"/>
      <c r="EJ1845" s="39"/>
      <c r="EK1845" s="39"/>
      <c r="EL1845" s="39"/>
      <c r="EM1845" s="39"/>
      <c r="EN1845" s="39"/>
      <c r="EO1845" s="39"/>
      <c r="EP1845" s="39"/>
      <c r="EQ1845" s="39"/>
      <c r="ER1845" s="39"/>
      <c r="ES1845" s="39"/>
      <c r="ET1845" s="39"/>
      <c r="EU1845" s="39"/>
      <c r="EV1845" s="39"/>
      <c r="EW1845" s="39"/>
      <c r="EX1845" s="39"/>
      <c r="EY1845" s="39"/>
      <c r="EZ1845" s="39"/>
      <c r="FA1845" s="39"/>
      <c r="FB1845" s="39"/>
      <c r="FC1845" s="39"/>
      <c r="FD1845" s="39"/>
      <c r="FE1845" s="39"/>
      <c r="FF1845" s="39"/>
      <c r="FG1845" s="39"/>
      <c r="FH1845" s="39"/>
      <c r="FI1845" s="39"/>
      <c r="FJ1845" s="39"/>
      <c r="FK1845" s="39"/>
      <c r="FL1845" s="39"/>
      <c r="FM1845" s="39"/>
      <c r="FN1845" s="39"/>
      <c r="FO1845" s="39"/>
      <c r="FP1845" s="39"/>
      <c r="FQ1845" s="39"/>
      <c r="FR1845" s="39"/>
      <c r="FS1845" s="39"/>
      <c r="FT1845" s="39"/>
      <c r="FU1845" s="39"/>
      <c r="FV1845" s="39"/>
      <c r="FW1845" s="39"/>
      <c r="FX1845" s="39"/>
      <c r="FY1845" s="39"/>
      <c r="FZ1845" s="39"/>
      <c r="GA1845" s="39"/>
      <c r="GB1845" s="39"/>
      <c r="GC1845" s="39"/>
      <c r="GD1845" s="39"/>
      <c r="GE1845" s="39"/>
      <c r="GF1845" s="39"/>
      <c r="GG1845" s="39"/>
      <c r="GH1845" s="39"/>
      <c r="GI1845" s="39"/>
      <c r="GJ1845" s="39"/>
      <c r="GK1845" s="39"/>
      <c r="GL1845" s="39"/>
      <c r="GM1845" s="39"/>
      <c r="GN1845" s="39"/>
      <c r="GO1845" s="39"/>
      <c r="GP1845" s="39"/>
      <c r="GQ1845" s="39"/>
      <c r="GR1845" s="39"/>
      <c r="GS1845" s="39"/>
      <c r="GT1845" s="39"/>
      <c r="GU1845" s="39"/>
      <c r="GV1845" s="39"/>
      <c r="GW1845" s="39"/>
      <c r="GX1845" s="39"/>
      <c r="GY1845" s="39"/>
      <c r="GZ1845" s="39"/>
      <c r="HA1845" s="39"/>
      <c r="HB1845" s="39"/>
      <c r="HC1845" s="39"/>
      <c r="HD1845" s="39"/>
      <c r="HE1845" s="39"/>
      <c r="HF1845" s="39"/>
      <c r="HG1845" s="39"/>
      <c r="HH1845" s="39"/>
      <c r="HI1845" s="39"/>
      <c r="HJ1845" s="39"/>
      <c r="HK1845" s="39"/>
      <c r="HL1845" s="39"/>
      <c r="HM1845" s="39"/>
      <c r="HN1845" s="39"/>
      <c r="HO1845" s="39"/>
      <c r="HP1845" s="39"/>
      <c r="HQ1845" s="39"/>
      <c r="HR1845" s="39"/>
      <c r="HS1845" s="39"/>
      <c r="HT1845" s="39"/>
      <c r="HU1845" s="39"/>
      <c r="HV1845" s="39"/>
      <c r="HW1845" s="39"/>
      <c r="HX1845" s="39"/>
      <c r="HY1845" s="39"/>
      <c r="HZ1845" s="39"/>
      <c r="IA1845" s="39"/>
      <c r="IB1845" s="39"/>
      <c r="IC1845" s="39"/>
      <c r="ID1845" s="39"/>
      <c r="IE1845" s="39"/>
      <c r="IF1845" s="39"/>
      <c r="IG1845" s="39"/>
      <c r="IH1845" s="39"/>
      <c r="II1845" s="39"/>
      <c r="IJ1845" s="39"/>
      <c r="IK1845" s="39"/>
      <c r="IL1845" s="39"/>
      <c r="IM1845" s="39"/>
    </row>
    <row r="1846" spans="1:247" x14ac:dyDescent="0.3">
      <c r="A1846" s="67">
        <v>126</v>
      </c>
      <c r="B1846" s="68">
        <f>COUNT(J1846:EC1846)</f>
        <v>1</v>
      </c>
      <c r="C1846" s="69">
        <f>D1846+E1846</f>
        <v>41.58</v>
      </c>
      <c r="D1846" s="68" t="str">
        <f>IF(B1846&gt;17,(B1846-17)*2,"0")</f>
        <v>0</v>
      </c>
      <c r="E1846" s="70">
        <f>K1846+M1846+O1846+Q1846+S1846+U1846+W1846+Y1846+AA1846+AC1846+AE1846+AG1846+AI1846+AK1846+AM1846+AO1846+AQ1846+AS1846+AU1846+AW1846+AY1846+BA1846+BC1846+BE1846+BG1846+BI1846+BK1846+BM1846+BO1846+BQ1846+BS1846+BU1846+BW1846+BY1846+CA1846+CC1846+CE1846+CG1846+CI1846+CK1846+CM1846+CO1846+CQ1846+CS1846+CU1846+CW1846+CY1846+DA1846+DC1846+DE1846+DG1846+DI1846+DK1846+EC1846+DM1846</f>
        <v>41.58</v>
      </c>
      <c r="F1846" s="71" t="s">
        <v>5418</v>
      </c>
      <c r="G1846" s="71">
        <v>1982</v>
      </c>
      <c r="H1846" s="72" t="s">
        <v>5756</v>
      </c>
      <c r="I1846" s="72" t="s">
        <v>1390</v>
      </c>
      <c r="J1846" s="98"/>
      <c r="K1846" s="74"/>
      <c r="L1846" s="80"/>
      <c r="M1846" s="82"/>
      <c r="N1846" s="80"/>
      <c r="O1846" s="110"/>
      <c r="P1846" s="75"/>
      <c r="Q1846" s="76"/>
      <c r="R1846" s="75" t="s">
        <v>1130</v>
      </c>
      <c r="S1846" s="76">
        <v>41.58</v>
      </c>
      <c r="T1846" s="78"/>
      <c r="U1846" s="99"/>
      <c r="V1846" s="80"/>
      <c r="W1846" s="81"/>
      <c r="X1846" s="80"/>
      <c r="Y1846" s="82"/>
      <c r="Z1846" s="80"/>
      <c r="AA1846" s="82"/>
      <c r="AB1846" s="83"/>
      <c r="AC1846" s="84"/>
      <c r="AD1846" s="80"/>
      <c r="AE1846" s="82"/>
      <c r="AF1846" s="80"/>
      <c r="AG1846" s="82"/>
      <c r="AH1846" s="80"/>
      <c r="AI1846" s="81"/>
      <c r="AJ1846" s="80"/>
      <c r="AK1846" s="82"/>
      <c r="AL1846" s="80"/>
      <c r="AM1846" s="82"/>
      <c r="AN1846" s="80"/>
      <c r="AO1846" s="82"/>
      <c r="AP1846" s="80"/>
      <c r="AQ1846" s="81"/>
      <c r="AR1846" s="80"/>
      <c r="AS1846" s="81"/>
      <c r="AT1846" s="80"/>
      <c r="AU1846" s="82"/>
      <c r="AV1846" s="80"/>
      <c r="AW1846" s="82"/>
      <c r="AZ1846" s="85"/>
      <c r="BA1846" s="86"/>
      <c r="BB1846" s="80"/>
      <c r="BC1846" s="81"/>
      <c r="BD1846" s="80"/>
      <c r="BE1846" s="81"/>
      <c r="BF1846" s="80"/>
      <c r="BG1846" s="81"/>
      <c r="BI1846" s="79"/>
      <c r="BJ1846" s="80"/>
      <c r="BK1846" s="81"/>
      <c r="BL1846" s="80"/>
      <c r="BM1846" s="82"/>
      <c r="BN1846" s="80"/>
      <c r="BO1846" s="81"/>
      <c r="BP1846" s="80"/>
      <c r="BQ1846" s="81"/>
      <c r="BR1846" s="80"/>
      <c r="BS1846" s="81"/>
      <c r="BT1846" s="80"/>
      <c r="BU1846" s="81"/>
      <c r="BV1846" s="80"/>
      <c r="BW1846" s="82"/>
      <c r="BX1846" s="80"/>
      <c r="BY1846" s="82"/>
      <c r="BZ1846" s="80"/>
      <c r="CA1846" s="82"/>
      <c r="CB1846" s="80"/>
      <c r="CC1846" s="82"/>
      <c r="CD1846" s="80"/>
      <c r="CE1846" s="82"/>
      <c r="CF1846" s="80"/>
      <c r="CG1846" s="82"/>
      <c r="CH1846" s="80"/>
      <c r="CI1846" s="82"/>
      <c r="CJ1846" s="80"/>
      <c r="CK1846" s="82"/>
      <c r="CL1846" s="80"/>
      <c r="CM1846" s="82"/>
      <c r="CN1846" s="80"/>
      <c r="CO1846" s="82"/>
      <c r="CP1846" s="80"/>
      <c r="CQ1846" s="82"/>
      <c r="CR1846" s="80"/>
      <c r="CS1846" s="82"/>
      <c r="CT1846" s="80"/>
      <c r="CU1846" s="82"/>
      <c r="CV1846" s="80"/>
      <c r="CW1846" s="82"/>
      <c r="CX1846" s="80"/>
      <c r="CY1846" s="82"/>
      <c r="CZ1846" s="80"/>
      <c r="DA1846" s="82"/>
      <c r="DB1846" s="80"/>
      <c r="DC1846" s="82"/>
      <c r="DD1846" s="80"/>
      <c r="DE1846" s="82"/>
      <c r="DF1846" s="80"/>
      <c r="DG1846" s="82"/>
      <c r="DH1846" s="80"/>
      <c r="DI1846" s="81"/>
      <c r="DJ1846" s="80"/>
      <c r="DK1846" s="81"/>
      <c r="DL1846" s="87"/>
      <c r="DM1846" s="88"/>
      <c r="DN1846" s="63"/>
      <c r="DO1846" s="64"/>
      <c r="DP1846" s="63"/>
      <c r="DQ1846" s="64"/>
      <c r="DR1846" s="63"/>
      <c r="DS1846" s="64"/>
      <c r="DT1846" s="63"/>
      <c r="DU1846" s="65"/>
      <c r="DV1846" s="63"/>
      <c r="DW1846" s="65"/>
      <c r="DX1846" s="95"/>
      <c r="DY1846" s="97"/>
      <c r="DZ1846" s="63"/>
      <c r="EA1846" s="65"/>
      <c r="EB1846" s="63"/>
      <c r="EC1846" s="65"/>
      <c r="ED1846" s="39"/>
      <c r="EE1846" s="39"/>
      <c r="EF1846" s="39"/>
      <c r="EG1846" s="39"/>
      <c r="EH1846" s="39"/>
      <c r="EI1846" s="39"/>
      <c r="EJ1846" s="39"/>
      <c r="EK1846" s="39"/>
      <c r="EL1846" s="39"/>
      <c r="EM1846" s="39"/>
      <c r="EN1846" s="39"/>
      <c r="EO1846" s="39"/>
      <c r="EP1846" s="39"/>
      <c r="EQ1846" s="39"/>
      <c r="ER1846" s="39"/>
      <c r="ES1846" s="39"/>
      <c r="ET1846" s="39"/>
      <c r="EU1846" s="39"/>
      <c r="EV1846" s="39"/>
      <c r="EW1846" s="39"/>
      <c r="EX1846" s="39"/>
      <c r="EY1846" s="39"/>
      <c r="EZ1846" s="39"/>
      <c r="FA1846" s="39"/>
      <c r="FB1846" s="39"/>
      <c r="FC1846" s="39"/>
      <c r="FD1846" s="39"/>
      <c r="FE1846" s="39"/>
      <c r="FF1846" s="39"/>
      <c r="FG1846" s="39"/>
      <c r="FH1846" s="39"/>
      <c r="FI1846" s="39"/>
      <c r="FJ1846" s="39"/>
      <c r="FK1846" s="39"/>
      <c r="FL1846" s="39"/>
      <c r="FM1846" s="39"/>
      <c r="FN1846" s="39"/>
      <c r="FO1846" s="39"/>
      <c r="FP1846" s="39"/>
      <c r="FQ1846" s="39"/>
      <c r="FR1846" s="39"/>
      <c r="FS1846" s="39"/>
      <c r="FT1846" s="39"/>
      <c r="FU1846" s="39"/>
      <c r="FV1846" s="39"/>
      <c r="FW1846" s="39"/>
      <c r="FX1846" s="39"/>
      <c r="FY1846" s="39"/>
      <c r="FZ1846" s="39"/>
      <c r="GA1846" s="39"/>
      <c r="GB1846" s="39"/>
      <c r="GC1846" s="39"/>
      <c r="GD1846" s="39"/>
      <c r="GE1846" s="39"/>
      <c r="GF1846" s="39"/>
      <c r="GG1846" s="39"/>
      <c r="GH1846" s="39"/>
      <c r="GI1846" s="39"/>
      <c r="GJ1846" s="39"/>
      <c r="GK1846" s="39"/>
      <c r="GL1846" s="39"/>
      <c r="GM1846" s="39"/>
      <c r="GN1846" s="39"/>
      <c r="GO1846" s="39"/>
      <c r="GP1846" s="39"/>
      <c r="GQ1846" s="39"/>
      <c r="GR1846" s="39"/>
      <c r="GS1846" s="39"/>
      <c r="GT1846" s="39"/>
      <c r="GU1846" s="39"/>
      <c r="GV1846" s="39"/>
      <c r="GW1846" s="39"/>
      <c r="GX1846" s="39"/>
      <c r="GY1846" s="39"/>
      <c r="GZ1846" s="39"/>
      <c r="HA1846" s="39"/>
      <c r="HB1846" s="39"/>
      <c r="HC1846" s="39"/>
      <c r="HD1846" s="39"/>
      <c r="HE1846" s="39"/>
      <c r="HF1846" s="39"/>
      <c r="HG1846" s="39"/>
      <c r="HH1846" s="39"/>
      <c r="HI1846" s="39"/>
      <c r="HJ1846" s="39"/>
      <c r="HK1846" s="39"/>
      <c r="HL1846" s="39"/>
      <c r="HM1846" s="39"/>
      <c r="HN1846" s="39"/>
      <c r="HO1846" s="39"/>
      <c r="HP1846" s="39"/>
      <c r="HQ1846" s="39"/>
      <c r="HR1846" s="39"/>
      <c r="HS1846" s="39"/>
      <c r="HT1846" s="39"/>
      <c r="HU1846" s="39"/>
      <c r="HV1846" s="39"/>
      <c r="HW1846" s="39"/>
      <c r="HX1846" s="39"/>
      <c r="HY1846" s="39"/>
      <c r="HZ1846" s="39"/>
      <c r="IA1846" s="39"/>
      <c r="IB1846" s="39"/>
      <c r="IC1846" s="39"/>
      <c r="ID1846" s="39"/>
      <c r="IE1846" s="39"/>
      <c r="IF1846" s="39"/>
      <c r="IG1846" s="39"/>
      <c r="IH1846" s="39"/>
      <c r="II1846" s="39"/>
      <c r="IJ1846" s="39"/>
      <c r="IK1846" s="39"/>
      <c r="IL1846" s="39"/>
      <c r="IM1846" s="39"/>
    </row>
    <row r="1847" spans="1:247" x14ac:dyDescent="0.3">
      <c r="A1847" s="67">
        <v>127</v>
      </c>
      <c r="B1847" s="68">
        <f>COUNT(J1847:EC1847)</f>
        <v>1</v>
      </c>
      <c r="C1847" s="69">
        <f>D1847+E1847</f>
        <v>41.53</v>
      </c>
      <c r="D1847" s="68" t="str">
        <f>IF(B1847&gt;17,(B1847-17)*2,"0")</f>
        <v>0</v>
      </c>
      <c r="E1847" s="70">
        <f>K1847+M1847+O1847+Q1847+S1847+U1847+W1847+Y1847+AA1847+AC1847+AE1847+AG1847+AI1847+AK1847+AM1847+AO1847+AQ1847+AS1847+AU1847+AW1847+AY1847+BA1847+BC1847+BE1847+BG1847+BI1847+BK1847+BM1847+BO1847+BQ1847+BS1847+BU1847+BW1847+BY1847+CA1847+CC1847+CE1847+CG1847+CI1847+CK1847+CM1847+CO1847+CQ1847+CS1847+CU1847+CW1847+CY1847+DA1847+DC1847+DE1847+DG1847+DI1847+DK1847+EC1847+DM1847</f>
        <v>41.53</v>
      </c>
      <c r="F1847" s="71" t="s">
        <v>5418</v>
      </c>
      <c r="G1847" s="71">
        <v>1980</v>
      </c>
      <c r="H1847" s="72" t="s">
        <v>5757</v>
      </c>
      <c r="I1847" s="72" t="s">
        <v>3157</v>
      </c>
      <c r="J1847" s="98"/>
      <c r="K1847" s="74"/>
      <c r="L1847" s="80"/>
      <c r="M1847" s="82"/>
      <c r="N1847" s="80"/>
      <c r="O1847" s="110"/>
      <c r="P1847" s="75"/>
      <c r="Q1847" s="76"/>
      <c r="R1847" s="75"/>
      <c r="S1847" s="76"/>
      <c r="T1847" s="78"/>
      <c r="U1847" s="99"/>
      <c r="V1847" s="80"/>
      <c r="W1847" s="81"/>
      <c r="X1847" s="80"/>
      <c r="Y1847" s="82"/>
      <c r="Z1847" s="80"/>
      <c r="AA1847" s="82"/>
      <c r="AB1847" s="83"/>
      <c r="AC1847" s="84"/>
      <c r="AD1847" s="80"/>
      <c r="AE1847" s="82"/>
      <c r="AF1847" s="80"/>
      <c r="AG1847" s="82"/>
      <c r="AH1847" s="80"/>
      <c r="AI1847" s="81"/>
      <c r="AJ1847" s="80" t="s">
        <v>2806</v>
      </c>
      <c r="AK1847" s="82">
        <v>41.53</v>
      </c>
      <c r="AL1847" s="80"/>
      <c r="AM1847" s="82"/>
      <c r="AN1847" s="80"/>
      <c r="AO1847" s="82"/>
      <c r="AP1847" s="80"/>
      <c r="AQ1847" s="81"/>
      <c r="AR1847" s="80"/>
      <c r="AS1847" s="81"/>
      <c r="AT1847" s="80"/>
      <c r="AU1847" s="82"/>
      <c r="AV1847" s="80"/>
      <c r="AW1847" s="82"/>
      <c r="AZ1847" s="85"/>
      <c r="BA1847" s="86"/>
      <c r="BB1847" s="80"/>
      <c r="BC1847" s="81"/>
      <c r="BD1847" s="80"/>
      <c r="BE1847" s="81"/>
      <c r="BF1847" s="80"/>
      <c r="BG1847" s="81"/>
      <c r="BI1847" s="79"/>
      <c r="BJ1847" s="80"/>
      <c r="BK1847" s="81"/>
      <c r="BL1847" s="80"/>
      <c r="BM1847" s="82"/>
      <c r="BN1847" s="80"/>
      <c r="BO1847" s="81"/>
      <c r="BP1847" s="80"/>
      <c r="BQ1847" s="81"/>
      <c r="BR1847" s="80"/>
      <c r="BS1847" s="81"/>
      <c r="BT1847" s="80"/>
      <c r="BU1847" s="81"/>
      <c r="BV1847" s="80"/>
      <c r="BW1847" s="82"/>
      <c r="BX1847" s="80"/>
      <c r="BY1847" s="82"/>
      <c r="BZ1847" s="80"/>
      <c r="CA1847" s="82"/>
      <c r="CB1847" s="80"/>
      <c r="CC1847" s="82"/>
      <c r="CD1847" s="80"/>
      <c r="CE1847" s="82"/>
      <c r="CF1847" s="80"/>
      <c r="CG1847" s="82"/>
      <c r="CH1847" s="80"/>
      <c r="CI1847" s="82"/>
      <c r="CJ1847" s="80"/>
      <c r="CK1847" s="82"/>
      <c r="CL1847" s="80"/>
      <c r="CM1847" s="82"/>
      <c r="CN1847" s="80"/>
      <c r="CO1847" s="82"/>
      <c r="CP1847" s="80"/>
      <c r="CQ1847" s="82"/>
      <c r="CR1847" s="80"/>
      <c r="CS1847" s="82"/>
      <c r="CT1847" s="80"/>
      <c r="CU1847" s="82"/>
      <c r="CV1847" s="80"/>
      <c r="CW1847" s="82"/>
      <c r="CX1847" s="80"/>
      <c r="CY1847" s="82"/>
      <c r="CZ1847" s="80"/>
      <c r="DA1847" s="82"/>
      <c r="DB1847" s="80"/>
      <c r="DC1847" s="82"/>
      <c r="DD1847" s="80"/>
      <c r="DE1847" s="82"/>
      <c r="DF1847" s="80"/>
      <c r="DG1847" s="82"/>
      <c r="DH1847" s="80"/>
      <c r="DI1847" s="81"/>
      <c r="DJ1847" s="80"/>
      <c r="DK1847" s="81"/>
      <c r="DL1847" s="87"/>
      <c r="DM1847" s="88"/>
      <c r="DN1847" s="63"/>
      <c r="DO1847" s="64"/>
      <c r="DP1847" s="63"/>
      <c r="DQ1847" s="64"/>
      <c r="DR1847" s="63"/>
      <c r="DS1847" s="64"/>
      <c r="DT1847" s="63"/>
      <c r="DU1847" s="65"/>
      <c r="DV1847" s="63"/>
      <c r="DW1847" s="65"/>
      <c r="DX1847" s="95"/>
      <c r="DY1847" s="97"/>
      <c r="DZ1847" s="63"/>
      <c r="EA1847" s="65"/>
      <c r="EB1847" s="63"/>
      <c r="EC1847" s="65"/>
      <c r="ED1847" s="39"/>
      <c r="EE1847" s="39"/>
      <c r="EF1847" s="39"/>
      <c r="EG1847" s="39"/>
      <c r="EH1847" s="39"/>
      <c r="EI1847" s="39"/>
      <c r="EJ1847" s="39"/>
      <c r="EK1847" s="39"/>
      <c r="EL1847" s="39"/>
      <c r="EM1847" s="39"/>
      <c r="EN1847" s="39"/>
      <c r="EO1847" s="39"/>
      <c r="EP1847" s="39"/>
      <c r="EQ1847" s="39"/>
      <c r="ER1847" s="39"/>
      <c r="ES1847" s="39"/>
      <c r="ET1847" s="39"/>
      <c r="EU1847" s="39"/>
      <c r="EV1847" s="39"/>
      <c r="EW1847" s="39"/>
      <c r="EX1847" s="39"/>
      <c r="EY1847" s="39"/>
      <c r="EZ1847" s="39"/>
      <c r="FA1847" s="39"/>
      <c r="FB1847" s="39"/>
      <c r="FC1847" s="39"/>
      <c r="FD1847" s="39"/>
      <c r="FE1847" s="39"/>
      <c r="FF1847" s="39"/>
      <c r="FG1847" s="39"/>
      <c r="FH1847" s="39"/>
      <c r="FI1847" s="39"/>
      <c r="FJ1847" s="39"/>
      <c r="FK1847" s="39"/>
      <c r="FL1847" s="39"/>
      <c r="FM1847" s="39"/>
      <c r="FN1847" s="39"/>
      <c r="FO1847" s="39"/>
      <c r="FP1847" s="39"/>
      <c r="FQ1847" s="39"/>
      <c r="FR1847" s="39"/>
      <c r="FS1847" s="39"/>
      <c r="FT1847" s="39"/>
      <c r="FU1847" s="39"/>
      <c r="FV1847" s="39"/>
      <c r="FW1847" s="39"/>
      <c r="FX1847" s="39"/>
      <c r="FY1847" s="39"/>
      <c r="FZ1847" s="39"/>
      <c r="GA1847" s="39"/>
      <c r="GB1847" s="39"/>
      <c r="GC1847" s="39"/>
      <c r="GD1847" s="39"/>
      <c r="GE1847" s="39"/>
      <c r="GF1847" s="39"/>
      <c r="GG1847" s="39"/>
      <c r="GH1847" s="39"/>
      <c r="GI1847" s="39"/>
      <c r="GJ1847" s="39"/>
      <c r="GK1847" s="39"/>
      <c r="GL1847" s="39"/>
      <c r="GM1847" s="39"/>
      <c r="GN1847" s="39"/>
      <c r="GO1847" s="39"/>
      <c r="GP1847" s="39"/>
      <c r="GQ1847" s="39"/>
      <c r="GR1847" s="39"/>
      <c r="GS1847" s="39"/>
      <c r="GT1847" s="39"/>
      <c r="GU1847" s="39"/>
      <c r="GV1847" s="39"/>
      <c r="GW1847" s="39"/>
      <c r="GX1847" s="39"/>
      <c r="GY1847" s="39"/>
      <c r="GZ1847" s="39"/>
      <c r="HA1847" s="39"/>
      <c r="HB1847" s="39"/>
      <c r="HC1847" s="39"/>
      <c r="HD1847" s="39"/>
      <c r="HE1847" s="39"/>
      <c r="HF1847" s="39"/>
      <c r="HG1847" s="39"/>
      <c r="HH1847" s="39"/>
      <c r="HI1847" s="39"/>
      <c r="HJ1847" s="39"/>
      <c r="HK1847" s="39"/>
      <c r="HL1847" s="39"/>
      <c r="HM1847" s="39"/>
      <c r="HN1847" s="39"/>
      <c r="HO1847" s="39"/>
      <c r="HP1847" s="39"/>
      <c r="HQ1847" s="39"/>
      <c r="HR1847" s="39"/>
      <c r="HS1847" s="39"/>
      <c r="HT1847" s="39"/>
      <c r="HU1847" s="39"/>
      <c r="HV1847" s="39"/>
      <c r="HW1847" s="39"/>
      <c r="HX1847" s="39"/>
      <c r="HY1847" s="39"/>
      <c r="HZ1847" s="39"/>
      <c r="IA1847" s="39"/>
      <c r="IB1847" s="39"/>
      <c r="IC1847" s="39"/>
      <c r="ID1847" s="39"/>
      <c r="IE1847" s="39"/>
      <c r="IF1847" s="39"/>
      <c r="IG1847" s="39"/>
      <c r="IH1847" s="39"/>
      <c r="II1847" s="39"/>
      <c r="IJ1847" s="39"/>
      <c r="IK1847" s="39"/>
      <c r="IL1847" s="39"/>
      <c r="IM1847" s="39"/>
    </row>
    <row r="1848" spans="1:247" x14ac:dyDescent="0.3">
      <c r="A1848" s="67">
        <v>128</v>
      </c>
      <c r="B1848" s="68">
        <f>COUNT(J1848:EC1848)</f>
        <v>1</v>
      </c>
      <c r="C1848" s="69">
        <f>D1848+E1848</f>
        <v>40.19</v>
      </c>
      <c r="D1848" s="68" t="str">
        <f>IF(B1848&gt;17,(B1848-17)*2,"0")</f>
        <v>0</v>
      </c>
      <c r="E1848" s="70">
        <f>K1848+M1848+O1848+Q1848+S1848+U1848+W1848+Y1848+AA1848+AC1848+AE1848+AG1848+AI1848+AK1848+AM1848+AO1848+AQ1848+AS1848+AU1848+AW1848+AY1848+BA1848+BC1848+BE1848+BG1848+BI1848+BK1848+BM1848+BO1848+BQ1848+BS1848+BU1848+BW1848+BY1848+CA1848+CC1848+CE1848+CG1848+CI1848+CK1848+CM1848+CO1848+CQ1848+CS1848+CU1848+CW1848+CY1848+DA1848+DC1848+DE1848+DG1848+DI1848+DK1848+EC1848+DM1848</f>
        <v>40.19</v>
      </c>
      <c r="F1848" s="71" t="s">
        <v>5418</v>
      </c>
      <c r="G1848" s="71">
        <v>1981</v>
      </c>
      <c r="H1848" s="72" t="s">
        <v>5758</v>
      </c>
      <c r="I1848" s="72" t="s">
        <v>3193</v>
      </c>
      <c r="J1848" s="98"/>
      <c r="K1848" s="74"/>
      <c r="L1848" s="80"/>
      <c r="M1848" s="82"/>
      <c r="N1848" s="80"/>
      <c r="O1848" s="110"/>
      <c r="P1848" s="75"/>
      <c r="Q1848" s="76"/>
      <c r="R1848" s="75"/>
      <c r="S1848" s="76"/>
      <c r="T1848" s="78"/>
      <c r="U1848" s="99"/>
      <c r="V1848" s="80"/>
      <c r="W1848" s="81"/>
      <c r="X1848" s="80"/>
      <c r="Y1848" s="82"/>
      <c r="Z1848" s="80"/>
      <c r="AA1848" s="82"/>
      <c r="AB1848" s="83"/>
      <c r="AC1848" s="84"/>
      <c r="AD1848" s="80"/>
      <c r="AE1848" s="82"/>
      <c r="AF1848" s="80"/>
      <c r="AG1848" s="82"/>
      <c r="AH1848" s="80"/>
      <c r="AI1848" s="81"/>
      <c r="AJ1848" s="80"/>
      <c r="AK1848" s="82"/>
      <c r="AL1848" s="80"/>
      <c r="AM1848" s="82"/>
      <c r="AN1848" s="80"/>
      <c r="AO1848" s="82"/>
      <c r="AP1848" s="80"/>
      <c r="AQ1848" s="81"/>
      <c r="AR1848" s="80"/>
      <c r="AS1848" s="81"/>
      <c r="AT1848" s="80"/>
      <c r="AU1848" s="82"/>
      <c r="AV1848" s="80"/>
      <c r="AW1848" s="82"/>
      <c r="AZ1848" s="85"/>
      <c r="BA1848" s="86"/>
      <c r="BB1848" s="80"/>
      <c r="BC1848" s="81"/>
      <c r="BD1848" s="80"/>
      <c r="BE1848" s="81"/>
      <c r="BF1848" s="80"/>
      <c r="BG1848" s="81"/>
      <c r="BI1848" s="79"/>
      <c r="BJ1848" s="80"/>
      <c r="BK1848" s="81"/>
      <c r="BL1848" s="80"/>
      <c r="BM1848" s="82"/>
      <c r="BN1848" s="80"/>
      <c r="BO1848" s="81"/>
      <c r="BP1848" s="80"/>
      <c r="BQ1848" s="81"/>
      <c r="BR1848" s="80"/>
      <c r="BS1848" s="81"/>
      <c r="BT1848" s="80"/>
      <c r="BU1848" s="81"/>
      <c r="BV1848" s="80"/>
      <c r="BW1848" s="82"/>
      <c r="BX1848" s="80" t="s">
        <v>5759</v>
      </c>
      <c r="BY1848" s="82">
        <v>40.19</v>
      </c>
      <c r="BZ1848" s="80"/>
      <c r="CA1848" s="82"/>
      <c r="CB1848" s="80"/>
      <c r="CC1848" s="82"/>
      <c r="CD1848" s="80"/>
      <c r="CE1848" s="82"/>
      <c r="CF1848" s="80"/>
      <c r="CG1848" s="82"/>
      <c r="CH1848" s="80"/>
      <c r="CI1848" s="82"/>
      <c r="CJ1848" s="80"/>
      <c r="CK1848" s="82"/>
      <c r="CL1848" s="80"/>
      <c r="CM1848" s="82"/>
      <c r="CN1848" s="80"/>
      <c r="CO1848" s="82"/>
      <c r="CP1848" s="80"/>
      <c r="CQ1848" s="82"/>
      <c r="CR1848" s="80"/>
      <c r="CS1848" s="82"/>
      <c r="CT1848" s="80"/>
      <c r="CU1848" s="82"/>
      <c r="CV1848" s="80"/>
      <c r="CW1848" s="82"/>
      <c r="CX1848" s="80"/>
      <c r="CY1848" s="82"/>
      <c r="CZ1848" s="80"/>
      <c r="DA1848" s="82"/>
      <c r="DB1848" s="80"/>
      <c r="DC1848" s="82"/>
      <c r="DD1848" s="80"/>
      <c r="DE1848" s="82"/>
      <c r="DF1848" s="80"/>
      <c r="DG1848" s="82"/>
      <c r="DH1848" s="80"/>
      <c r="DI1848" s="81"/>
      <c r="DJ1848" s="80"/>
      <c r="DK1848" s="81"/>
      <c r="DL1848" s="87"/>
      <c r="DM1848" s="88"/>
      <c r="DN1848" s="63"/>
      <c r="DO1848" s="64"/>
      <c r="DP1848" s="63"/>
      <c r="DQ1848" s="64"/>
      <c r="DR1848" s="63"/>
      <c r="DS1848" s="64"/>
      <c r="DT1848" s="63"/>
      <c r="DU1848" s="65"/>
      <c r="DV1848" s="63"/>
      <c r="DW1848" s="65"/>
      <c r="DX1848" s="95"/>
      <c r="DY1848" s="97"/>
      <c r="DZ1848" s="63"/>
      <c r="EA1848" s="65"/>
      <c r="EB1848" s="63"/>
      <c r="EC1848" s="65"/>
      <c r="ED1848" s="39"/>
      <c r="EE1848" s="39"/>
      <c r="EF1848" s="39"/>
      <c r="EG1848" s="39"/>
      <c r="EH1848" s="39"/>
      <c r="EI1848" s="39"/>
      <c r="EJ1848" s="39"/>
      <c r="EK1848" s="39"/>
      <c r="EL1848" s="39"/>
      <c r="EM1848" s="39"/>
      <c r="EN1848" s="39"/>
      <c r="EO1848" s="39"/>
      <c r="EP1848" s="39"/>
      <c r="EQ1848" s="39"/>
      <c r="ER1848" s="39"/>
      <c r="ES1848" s="39"/>
      <c r="ET1848" s="39"/>
      <c r="EU1848" s="39"/>
      <c r="EV1848" s="39"/>
      <c r="EW1848" s="39"/>
      <c r="EX1848" s="39"/>
      <c r="EY1848" s="39"/>
      <c r="EZ1848" s="39"/>
      <c r="FA1848" s="39"/>
      <c r="FB1848" s="39"/>
      <c r="FC1848" s="39"/>
      <c r="FD1848" s="39"/>
      <c r="FE1848" s="39"/>
      <c r="FF1848" s="39"/>
      <c r="FG1848" s="39"/>
      <c r="FH1848" s="39"/>
      <c r="FI1848" s="39"/>
      <c r="FJ1848" s="39"/>
      <c r="FK1848" s="39"/>
      <c r="FL1848" s="39"/>
      <c r="FM1848" s="39"/>
      <c r="FN1848" s="39"/>
      <c r="FO1848" s="39"/>
      <c r="FP1848" s="39"/>
      <c r="FQ1848" s="39"/>
      <c r="FR1848" s="39"/>
      <c r="FS1848" s="39"/>
      <c r="FT1848" s="39"/>
      <c r="FU1848" s="39"/>
      <c r="FV1848" s="39"/>
      <c r="FW1848" s="39"/>
      <c r="FX1848" s="39"/>
      <c r="FY1848" s="39"/>
      <c r="FZ1848" s="39"/>
      <c r="GA1848" s="39"/>
      <c r="GB1848" s="39"/>
      <c r="GC1848" s="39"/>
      <c r="GD1848" s="39"/>
      <c r="GE1848" s="39"/>
      <c r="GF1848" s="39"/>
      <c r="GG1848" s="39"/>
      <c r="GH1848" s="39"/>
      <c r="GI1848" s="39"/>
      <c r="GJ1848" s="39"/>
      <c r="GK1848" s="39"/>
      <c r="GL1848" s="39"/>
      <c r="GM1848" s="39"/>
      <c r="GN1848" s="39"/>
      <c r="GO1848" s="39"/>
      <c r="GP1848" s="39"/>
      <c r="GQ1848" s="39"/>
      <c r="GR1848" s="39"/>
      <c r="GS1848" s="39"/>
      <c r="GT1848" s="39"/>
      <c r="GU1848" s="39"/>
      <c r="GV1848" s="39"/>
      <c r="GW1848" s="39"/>
      <c r="GX1848" s="39"/>
      <c r="GY1848" s="39"/>
      <c r="GZ1848" s="39"/>
      <c r="HA1848" s="39"/>
      <c r="HB1848" s="39"/>
      <c r="HC1848" s="39"/>
      <c r="HD1848" s="39"/>
      <c r="HE1848" s="39"/>
      <c r="HF1848" s="39"/>
      <c r="HG1848" s="39"/>
      <c r="HH1848" s="39"/>
      <c r="HI1848" s="39"/>
      <c r="HJ1848" s="39"/>
      <c r="HK1848" s="39"/>
      <c r="HL1848" s="39"/>
      <c r="HM1848" s="39"/>
      <c r="HN1848" s="39"/>
      <c r="HO1848" s="39"/>
      <c r="HP1848" s="39"/>
      <c r="HQ1848" s="39"/>
      <c r="HR1848" s="39"/>
      <c r="HS1848" s="39"/>
      <c r="HT1848" s="39"/>
      <c r="HU1848" s="39"/>
      <c r="HV1848" s="39"/>
      <c r="HW1848" s="39"/>
      <c r="HX1848" s="39"/>
      <c r="HY1848" s="39"/>
      <c r="HZ1848" s="39"/>
      <c r="IA1848" s="39"/>
      <c r="IB1848" s="39"/>
      <c r="IC1848" s="39"/>
      <c r="ID1848" s="39"/>
      <c r="IE1848" s="39"/>
      <c r="IF1848" s="39"/>
      <c r="IG1848" s="39"/>
      <c r="IH1848" s="39"/>
      <c r="II1848" s="39"/>
      <c r="IJ1848" s="39"/>
      <c r="IK1848" s="39"/>
      <c r="IL1848" s="39"/>
      <c r="IM1848" s="39"/>
    </row>
    <row r="1849" spans="1:247" x14ac:dyDescent="0.3">
      <c r="A1849" s="67">
        <v>129</v>
      </c>
      <c r="B1849" s="68">
        <f>COUNT(J1849:EC1849)</f>
        <v>1</v>
      </c>
      <c r="C1849" s="69">
        <f>D1849+E1849</f>
        <v>40.07</v>
      </c>
      <c r="D1849" s="68" t="str">
        <f>IF(B1849&gt;17,(B1849-17)*2,"0")</f>
        <v>0</v>
      </c>
      <c r="E1849" s="70">
        <f>K1849+M1849+O1849+Q1849+S1849+U1849+W1849+Y1849+AA1849+AC1849+AE1849+AG1849+AI1849+AK1849+AM1849+AO1849+AQ1849+AS1849+AU1849+AW1849+AY1849+BA1849+BC1849+BE1849+BG1849+BI1849+BK1849+BM1849+BO1849+BQ1849+BS1849+BU1849+BW1849+BY1849+CA1849+CC1849+CE1849+CG1849+CI1849+CK1849+CM1849+CO1849+CQ1849+CS1849+CU1849+CW1849+CY1849+DA1849+DC1849+DE1849+DG1849+DI1849+DK1849+EC1849+DM1849</f>
        <v>40.07</v>
      </c>
      <c r="F1849" s="71" t="s">
        <v>5418</v>
      </c>
      <c r="G1849" s="71">
        <v>1982</v>
      </c>
      <c r="H1849" s="72" t="s">
        <v>5760</v>
      </c>
      <c r="I1849" s="72" t="s">
        <v>5761</v>
      </c>
      <c r="J1849" s="98"/>
      <c r="K1849" s="74"/>
      <c r="L1849" s="80"/>
      <c r="M1849" s="82"/>
      <c r="N1849" s="80"/>
      <c r="O1849" s="110"/>
      <c r="P1849" s="75"/>
      <c r="Q1849" s="76"/>
      <c r="R1849" s="75" t="s">
        <v>3684</v>
      </c>
      <c r="S1849" s="76">
        <v>40.07</v>
      </c>
      <c r="T1849" s="78"/>
      <c r="U1849" s="99"/>
      <c r="V1849" s="80"/>
      <c r="W1849" s="81"/>
      <c r="X1849" s="80"/>
      <c r="Y1849" s="82"/>
      <c r="Z1849" s="80"/>
      <c r="AA1849" s="82"/>
      <c r="AB1849" s="83"/>
      <c r="AC1849" s="84"/>
      <c r="AD1849" s="80"/>
      <c r="AE1849" s="82"/>
      <c r="AF1849" s="80"/>
      <c r="AG1849" s="82"/>
      <c r="AH1849" s="80"/>
      <c r="AI1849" s="81"/>
      <c r="AJ1849" s="80"/>
      <c r="AK1849" s="82"/>
      <c r="AL1849" s="80"/>
      <c r="AM1849" s="82"/>
      <c r="AN1849" s="80"/>
      <c r="AO1849" s="82"/>
      <c r="AP1849" s="80"/>
      <c r="AQ1849" s="81"/>
      <c r="AR1849" s="80"/>
      <c r="AS1849" s="81"/>
      <c r="AT1849" s="80"/>
      <c r="AU1849" s="82"/>
      <c r="AV1849" s="80"/>
      <c r="AW1849" s="82"/>
      <c r="AZ1849" s="85"/>
      <c r="BA1849" s="86"/>
      <c r="BB1849" s="80"/>
      <c r="BC1849" s="81"/>
      <c r="BD1849" s="80"/>
      <c r="BE1849" s="81"/>
      <c r="BF1849" s="80"/>
      <c r="BG1849" s="81"/>
      <c r="BI1849" s="79"/>
      <c r="BJ1849" s="80"/>
      <c r="BK1849" s="81"/>
      <c r="BL1849" s="80"/>
      <c r="BM1849" s="82"/>
      <c r="BN1849" s="80"/>
      <c r="BO1849" s="81"/>
      <c r="BP1849" s="80"/>
      <c r="BQ1849" s="81"/>
      <c r="BR1849" s="80"/>
      <c r="BS1849" s="81"/>
      <c r="BT1849" s="80"/>
      <c r="BU1849" s="81"/>
      <c r="BV1849" s="80"/>
      <c r="BW1849" s="82"/>
      <c r="BX1849" s="80"/>
      <c r="BY1849" s="82"/>
      <c r="BZ1849" s="80"/>
      <c r="CA1849" s="82"/>
      <c r="CB1849" s="80"/>
      <c r="CC1849" s="82"/>
      <c r="CD1849" s="80"/>
      <c r="CE1849" s="82"/>
      <c r="CF1849" s="80"/>
      <c r="CG1849" s="82"/>
      <c r="CH1849" s="80"/>
      <c r="CI1849" s="82"/>
      <c r="CJ1849" s="80"/>
      <c r="CK1849" s="82"/>
      <c r="CL1849" s="80"/>
      <c r="CM1849" s="82"/>
      <c r="CN1849" s="80"/>
      <c r="CO1849" s="82"/>
      <c r="CP1849" s="80"/>
      <c r="CQ1849" s="82"/>
      <c r="CR1849" s="80"/>
      <c r="CS1849" s="82"/>
      <c r="CT1849" s="80"/>
      <c r="CU1849" s="82"/>
      <c r="CV1849" s="80"/>
      <c r="CW1849" s="82"/>
      <c r="CX1849" s="80"/>
      <c r="CY1849" s="82"/>
      <c r="CZ1849" s="80"/>
      <c r="DA1849" s="82"/>
      <c r="DB1849" s="80"/>
      <c r="DC1849" s="82"/>
      <c r="DD1849" s="80"/>
      <c r="DE1849" s="82"/>
      <c r="DF1849" s="80"/>
      <c r="DG1849" s="82"/>
      <c r="DH1849" s="80"/>
      <c r="DI1849" s="81"/>
      <c r="DJ1849" s="80"/>
      <c r="DK1849" s="81"/>
      <c r="DL1849" s="87"/>
      <c r="DM1849" s="88"/>
      <c r="DN1849" s="63"/>
      <c r="DO1849" s="64"/>
      <c r="DP1849" s="63"/>
      <c r="DQ1849" s="64"/>
      <c r="DR1849" s="63"/>
      <c r="DS1849" s="64"/>
      <c r="DT1849" s="63"/>
      <c r="DU1849" s="65"/>
      <c r="DV1849" s="63"/>
      <c r="DW1849" s="65"/>
      <c r="DX1849" s="95"/>
      <c r="DY1849" s="97"/>
      <c r="DZ1849" s="63"/>
      <c r="EA1849" s="65"/>
      <c r="EB1849" s="63"/>
      <c r="EC1849" s="65"/>
      <c r="ED1849" s="39"/>
      <c r="EE1849" s="39"/>
      <c r="EF1849" s="39"/>
      <c r="EG1849" s="39"/>
      <c r="EH1849" s="39"/>
      <c r="EI1849" s="39"/>
      <c r="EJ1849" s="39"/>
      <c r="EK1849" s="39"/>
      <c r="EL1849" s="39"/>
      <c r="EM1849" s="39"/>
      <c r="EN1849" s="39"/>
      <c r="EO1849" s="39"/>
      <c r="EP1849" s="39"/>
      <c r="EQ1849" s="39"/>
      <c r="ER1849" s="39"/>
      <c r="ES1849" s="39"/>
      <c r="ET1849" s="39"/>
      <c r="EU1849" s="39"/>
      <c r="EV1849" s="39"/>
      <c r="EW1849" s="39"/>
      <c r="EX1849" s="39"/>
      <c r="EY1849" s="39"/>
      <c r="EZ1849" s="39"/>
      <c r="FA1849" s="39"/>
      <c r="FB1849" s="39"/>
      <c r="FC1849" s="39"/>
      <c r="FD1849" s="39"/>
      <c r="FE1849" s="39"/>
      <c r="FF1849" s="39"/>
      <c r="FG1849" s="39"/>
      <c r="FH1849" s="39"/>
      <c r="FI1849" s="39"/>
      <c r="FJ1849" s="39"/>
      <c r="FK1849" s="39"/>
      <c r="FL1849" s="39"/>
      <c r="FM1849" s="39"/>
      <c r="FN1849" s="39"/>
      <c r="FO1849" s="39"/>
      <c r="FP1849" s="39"/>
      <c r="FQ1849" s="39"/>
      <c r="FR1849" s="39"/>
      <c r="FS1849" s="39"/>
      <c r="FT1849" s="39"/>
      <c r="FU1849" s="39"/>
      <c r="FV1849" s="39"/>
      <c r="FW1849" s="39"/>
      <c r="FX1849" s="39"/>
      <c r="FY1849" s="39"/>
      <c r="FZ1849" s="39"/>
      <c r="GA1849" s="39"/>
      <c r="GB1849" s="39"/>
      <c r="GC1849" s="39"/>
      <c r="GD1849" s="39"/>
      <c r="GE1849" s="39"/>
      <c r="GF1849" s="39"/>
      <c r="GG1849" s="39"/>
      <c r="GH1849" s="39"/>
      <c r="GI1849" s="39"/>
      <c r="GJ1849" s="39"/>
      <c r="GK1849" s="39"/>
      <c r="GL1849" s="39"/>
      <c r="GM1849" s="39"/>
      <c r="GN1849" s="39"/>
      <c r="GO1849" s="39"/>
      <c r="GP1849" s="39"/>
      <c r="GQ1849" s="39"/>
      <c r="GR1849" s="39"/>
      <c r="GS1849" s="39"/>
      <c r="GT1849" s="39"/>
      <c r="GU1849" s="39"/>
      <c r="GV1849" s="39"/>
      <c r="GW1849" s="39"/>
      <c r="GX1849" s="39"/>
      <c r="GY1849" s="39"/>
      <c r="GZ1849" s="39"/>
      <c r="HA1849" s="39"/>
      <c r="HB1849" s="39"/>
      <c r="HC1849" s="39"/>
      <c r="HD1849" s="39"/>
      <c r="HE1849" s="39"/>
      <c r="HF1849" s="39"/>
      <c r="HG1849" s="39"/>
      <c r="HH1849" s="39"/>
      <c r="HI1849" s="39"/>
      <c r="HJ1849" s="39"/>
      <c r="HK1849" s="39"/>
      <c r="HL1849" s="39"/>
      <c r="HM1849" s="39"/>
      <c r="HN1849" s="39"/>
      <c r="HO1849" s="39"/>
      <c r="HP1849" s="39"/>
      <c r="HQ1849" s="39"/>
      <c r="HR1849" s="39"/>
      <c r="HS1849" s="39"/>
      <c r="HT1849" s="39"/>
      <c r="HU1849" s="39"/>
      <c r="HV1849" s="39"/>
      <c r="HW1849" s="39"/>
      <c r="HX1849" s="39"/>
      <c r="HY1849" s="39"/>
      <c r="HZ1849" s="39"/>
      <c r="IA1849" s="39"/>
      <c r="IB1849" s="39"/>
      <c r="IC1849" s="39"/>
      <c r="ID1849" s="39"/>
      <c r="IE1849" s="39"/>
      <c r="IF1849" s="39"/>
      <c r="IG1849" s="39"/>
      <c r="IH1849" s="39"/>
      <c r="II1849" s="39"/>
      <c r="IJ1849" s="39"/>
      <c r="IK1849" s="39"/>
      <c r="IL1849" s="39"/>
      <c r="IM1849" s="39"/>
    </row>
    <row r="1850" spans="1:247" x14ac:dyDescent="0.3">
      <c r="A1850" s="67">
        <v>130</v>
      </c>
      <c r="B1850" s="68">
        <f>COUNT(J1850:EC1850)</f>
        <v>1</v>
      </c>
      <c r="C1850" s="69">
        <f>D1850+E1850</f>
        <v>39.869999999999997</v>
      </c>
      <c r="D1850" s="68" t="str">
        <f>IF(B1850&gt;17,(B1850-17)*2,"0")</f>
        <v>0</v>
      </c>
      <c r="E1850" s="70">
        <f>K1850+M1850+O1850+Q1850+S1850+U1850+W1850+Y1850+AA1850+AC1850+AE1850+AG1850+AI1850+AK1850+AM1850+AO1850+AQ1850+AS1850+AU1850+AW1850+AY1850+BA1850+BC1850+BE1850+BG1850+BI1850+BK1850+BM1850+BO1850+BQ1850+BS1850+BU1850+BW1850+BY1850+CA1850+CC1850+CE1850+CG1850+CI1850+CK1850+CM1850+CO1850+CQ1850+CS1850+CU1850+CW1850+CY1850+DA1850+DC1850+DE1850+DG1850+DI1850+DK1850+EC1850+DM1850</f>
        <v>39.869999999999997</v>
      </c>
      <c r="F1850" s="71" t="s">
        <v>5418</v>
      </c>
      <c r="G1850" s="71">
        <v>1974</v>
      </c>
      <c r="H1850" s="72" t="s">
        <v>5762</v>
      </c>
      <c r="I1850" s="72" t="s">
        <v>592</v>
      </c>
      <c r="J1850" s="98"/>
      <c r="K1850" s="74"/>
      <c r="L1850" s="80"/>
      <c r="M1850" s="82"/>
      <c r="N1850" s="80"/>
      <c r="O1850" s="110"/>
      <c r="P1850" s="75"/>
      <c r="Q1850" s="76"/>
      <c r="R1850" s="75"/>
      <c r="S1850" s="76"/>
      <c r="T1850" s="78"/>
      <c r="U1850" s="99"/>
      <c r="V1850" s="80"/>
      <c r="W1850" s="81"/>
      <c r="X1850" s="80"/>
      <c r="Y1850" s="82"/>
      <c r="Z1850" s="80"/>
      <c r="AA1850" s="82"/>
      <c r="AB1850" s="83"/>
      <c r="AC1850" s="84"/>
      <c r="AD1850" s="80"/>
      <c r="AE1850" s="82"/>
      <c r="AF1850" s="80"/>
      <c r="AG1850" s="82"/>
      <c r="AH1850" s="80"/>
      <c r="AI1850" s="81"/>
      <c r="AJ1850" s="80"/>
      <c r="AK1850" s="82"/>
      <c r="AL1850" s="80"/>
      <c r="AM1850" s="82"/>
      <c r="AN1850" s="80"/>
      <c r="AO1850" s="82"/>
      <c r="AP1850" s="80"/>
      <c r="AQ1850" s="81"/>
      <c r="AR1850" s="80"/>
      <c r="AS1850" s="81"/>
      <c r="AT1850" s="80"/>
      <c r="AU1850" s="82"/>
      <c r="AV1850" s="80"/>
      <c r="AW1850" s="82"/>
      <c r="AZ1850" s="85"/>
      <c r="BA1850" s="86"/>
      <c r="BB1850" s="80"/>
      <c r="BC1850" s="81"/>
      <c r="BD1850" s="80"/>
      <c r="BE1850" s="81"/>
      <c r="BF1850" s="80"/>
      <c r="BG1850" s="81"/>
      <c r="BI1850" s="79"/>
      <c r="BJ1850" s="80"/>
      <c r="BK1850" s="81"/>
      <c r="BL1850" s="80"/>
      <c r="BM1850" s="82"/>
      <c r="BN1850" s="80"/>
      <c r="BO1850" s="81"/>
      <c r="BP1850" s="80"/>
      <c r="BQ1850" s="81"/>
      <c r="BR1850" s="80"/>
      <c r="BS1850" s="81"/>
      <c r="BT1850" s="80"/>
      <c r="BU1850" s="81"/>
      <c r="BV1850" s="80"/>
      <c r="BW1850" s="82"/>
      <c r="BX1850" s="80"/>
      <c r="BY1850" s="82"/>
      <c r="BZ1850" s="80"/>
      <c r="CA1850" s="82"/>
      <c r="CB1850" s="80"/>
      <c r="CC1850" s="82"/>
      <c r="CD1850" s="80"/>
      <c r="CE1850" s="82"/>
      <c r="CF1850" s="80"/>
      <c r="CG1850" s="82"/>
      <c r="CH1850" s="80"/>
      <c r="CI1850" s="82"/>
      <c r="CJ1850" s="80"/>
      <c r="CK1850" s="82"/>
      <c r="CL1850" s="80"/>
      <c r="CM1850" s="82"/>
      <c r="CN1850" s="80"/>
      <c r="CO1850" s="82"/>
      <c r="CP1850" s="80"/>
      <c r="CQ1850" s="82"/>
      <c r="CR1850" s="80"/>
      <c r="CS1850" s="82"/>
      <c r="CT1850" s="80"/>
      <c r="CU1850" s="82"/>
      <c r="CV1850" s="80" t="s">
        <v>5763</v>
      </c>
      <c r="CW1850" s="82">
        <v>39.869999999999997</v>
      </c>
      <c r="CX1850" s="80"/>
      <c r="CY1850" s="82"/>
      <c r="CZ1850" s="80"/>
      <c r="DA1850" s="82"/>
      <c r="DB1850" s="80"/>
      <c r="DC1850" s="82"/>
      <c r="DD1850" s="80"/>
      <c r="DE1850" s="82"/>
      <c r="DF1850" s="80"/>
      <c r="DG1850" s="82"/>
      <c r="DH1850" s="80"/>
      <c r="DI1850" s="81"/>
      <c r="DJ1850" s="80"/>
      <c r="DK1850" s="81"/>
      <c r="DL1850" s="87"/>
      <c r="DM1850" s="88"/>
      <c r="DN1850" s="63"/>
      <c r="DO1850" s="64"/>
      <c r="DP1850" s="63"/>
      <c r="DQ1850" s="64"/>
      <c r="DR1850" s="63"/>
      <c r="DS1850" s="64"/>
      <c r="DT1850" s="63"/>
      <c r="DU1850" s="65"/>
      <c r="DV1850" s="63"/>
      <c r="DW1850" s="65"/>
      <c r="DX1850" s="95"/>
      <c r="DY1850" s="97"/>
      <c r="DZ1850" s="63"/>
      <c r="EA1850" s="65"/>
      <c r="EB1850" s="63"/>
      <c r="EC1850" s="65"/>
      <c r="ED1850" s="39"/>
      <c r="EE1850" s="39"/>
      <c r="EF1850" s="39"/>
      <c r="EG1850" s="39"/>
      <c r="EH1850" s="39"/>
      <c r="EI1850" s="39"/>
      <c r="EJ1850" s="39"/>
      <c r="EK1850" s="39"/>
      <c r="EL1850" s="39"/>
      <c r="EM1850" s="39"/>
      <c r="EN1850" s="39"/>
      <c r="EO1850" s="39"/>
      <c r="EP1850" s="39"/>
      <c r="EQ1850" s="39"/>
      <c r="ER1850" s="39"/>
      <c r="ES1850" s="39"/>
      <c r="ET1850" s="39"/>
      <c r="EU1850" s="39"/>
      <c r="EV1850" s="39"/>
      <c r="EW1850" s="39"/>
      <c r="EX1850" s="39"/>
      <c r="EY1850" s="39"/>
      <c r="EZ1850" s="39"/>
      <c r="FA1850" s="39"/>
      <c r="FB1850" s="39"/>
      <c r="FC1850" s="39"/>
      <c r="FD1850" s="39"/>
      <c r="FE1850" s="39"/>
      <c r="FF1850" s="39"/>
      <c r="FG1850" s="39"/>
      <c r="FH1850" s="39"/>
      <c r="FI1850" s="39"/>
      <c r="FJ1850" s="39"/>
      <c r="FK1850" s="39"/>
      <c r="FL1850" s="39"/>
      <c r="FM1850" s="39"/>
      <c r="FN1850" s="39"/>
      <c r="FO1850" s="39"/>
      <c r="FP1850" s="39"/>
      <c r="FQ1850" s="39"/>
      <c r="FR1850" s="39"/>
      <c r="FS1850" s="39"/>
      <c r="FT1850" s="39"/>
      <c r="FU1850" s="39"/>
      <c r="FV1850" s="39"/>
      <c r="FW1850" s="39"/>
      <c r="FX1850" s="39"/>
      <c r="FY1850" s="39"/>
      <c r="FZ1850" s="39"/>
      <c r="GA1850" s="39"/>
      <c r="GB1850" s="39"/>
      <c r="GC1850" s="39"/>
      <c r="GD1850" s="39"/>
      <c r="GE1850" s="39"/>
      <c r="GF1850" s="39"/>
      <c r="GG1850" s="39"/>
      <c r="GH1850" s="39"/>
      <c r="GI1850" s="39"/>
      <c r="GJ1850" s="39"/>
      <c r="GK1850" s="39"/>
      <c r="GL1850" s="39"/>
      <c r="GM1850" s="39"/>
      <c r="GN1850" s="39"/>
      <c r="GO1850" s="39"/>
      <c r="GP1850" s="39"/>
      <c r="GQ1850" s="39"/>
      <c r="GR1850" s="39"/>
      <c r="GS1850" s="39"/>
      <c r="GT1850" s="39"/>
      <c r="GU1850" s="39"/>
      <c r="GV1850" s="39"/>
      <c r="GW1850" s="39"/>
      <c r="GX1850" s="39"/>
      <c r="GY1850" s="39"/>
      <c r="GZ1850" s="39"/>
      <c r="HA1850" s="39"/>
      <c r="HB1850" s="39"/>
      <c r="HC1850" s="39"/>
      <c r="HD1850" s="39"/>
      <c r="HE1850" s="39"/>
      <c r="HF1850" s="39"/>
      <c r="HG1850" s="39"/>
      <c r="HH1850" s="39"/>
      <c r="HI1850" s="39"/>
      <c r="HJ1850" s="39"/>
      <c r="HK1850" s="39"/>
      <c r="HL1850" s="39"/>
      <c r="HM1850" s="39"/>
      <c r="HN1850" s="39"/>
      <c r="HO1850" s="39"/>
      <c r="HP1850" s="39"/>
      <c r="HQ1850" s="39"/>
      <c r="HR1850" s="39"/>
      <c r="HS1850" s="39"/>
      <c r="HT1850" s="39"/>
      <c r="HU1850" s="39"/>
      <c r="HV1850" s="39"/>
      <c r="HW1850" s="39"/>
      <c r="HX1850" s="39"/>
      <c r="HY1850" s="39"/>
      <c r="HZ1850" s="39"/>
      <c r="IA1850" s="39"/>
      <c r="IB1850" s="39"/>
      <c r="IC1850" s="39"/>
      <c r="ID1850" s="39"/>
      <c r="IE1850" s="39"/>
      <c r="IF1850" s="39"/>
      <c r="IG1850" s="39"/>
      <c r="IH1850" s="39"/>
      <c r="II1850" s="39"/>
      <c r="IJ1850" s="39"/>
      <c r="IK1850" s="39"/>
      <c r="IL1850" s="39"/>
      <c r="IM1850" s="39"/>
    </row>
    <row r="1851" spans="1:247" x14ac:dyDescent="0.3">
      <c r="A1851" s="67">
        <v>131</v>
      </c>
      <c r="B1851" s="68">
        <f>COUNT(J1851:EC1851)</f>
        <v>1</v>
      </c>
      <c r="C1851" s="69">
        <f>D1851+E1851</f>
        <v>39.67</v>
      </c>
      <c r="D1851" s="68" t="str">
        <f>IF(B1851&gt;17,(B1851-17)*2,"0")</f>
        <v>0</v>
      </c>
      <c r="E1851" s="70">
        <f>K1851+M1851+O1851+Q1851+S1851+U1851+W1851+Y1851+AA1851+AC1851+AE1851+AG1851+AI1851+AK1851+AM1851+AO1851+AQ1851+AS1851+AU1851+AW1851+AY1851+BA1851+BC1851+BE1851+BG1851+BI1851+BK1851+BM1851+BO1851+BQ1851+BS1851+BU1851+BW1851+BY1851+CA1851+CC1851+CE1851+CG1851+CI1851+CK1851+CM1851+CO1851+CQ1851+CS1851+CU1851+CW1851+CY1851+DA1851+DC1851+DE1851+DG1851+DI1851+DK1851+EC1851+DM1851</f>
        <v>39.67</v>
      </c>
      <c r="F1851" s="71" t="s">
        <v>5418</v>
      </c>
      <c r="G1851" s="71">
        <v>1978</v>
      </c>
      <c r="H1851" s="72" t="s">
        <v>5764</v>
      </c>
      <c r="I1851" s="72" t="s">
        <v>5765</v>
      </c>
      <c r="J1851" s="98"/>
      <c r="K1851" s="74"/>
      <c r="L1851" s="80"/>
      <c r="M1851" s="82"/>
      <c r="N1851" s="80"/>
      <c r="O1851" s="110"/>
      <c r="P1851" s="75"/>
      <c r="Q1851" s="76"/>
      <c r="R1851" s="75" t="s">
        <v>5766</v>
      </c>
      <c r="S1851" s="76">
        <v>39.67</v>
      </c>
      <c r="T1851" s="78"/>
      <c r="U1851" s="99"/>
      <c r="V1851" s="80"/>
      <c r="W1851" s="81"/>
      <c r="X1851" s="80"/>
      <c r="Y1851" s="82"/>
      <c r="Z1851" s="80"/>
      <c r="AA1851" s="82"/>
      <c r="AB1851" s="83"/>
      <c r="AC1851" s="84"/>
      <c r="AD1851" s="80"/>
      <c r="AE1851" s="82"/>
      <c r="AF1851" s="80"/>
      <c r="AG1851" s="82"/>
      <c r="AH1851" s="80"/>
      <c r="AI1851" s="81"/>
      <c r="AJ1851" s="80"/>
      <c r="AK1851" s="82"/>
      <c r="AL1851" s="80"/>
      <c r="AM1851" s="82"/>
      <c r="AN1851" s="80"/>
      <c r="AO1851" s="82"/>
      <c r="AP1851" s="80"/>
      <c r="AQ1851" s="81"/>
      <c r="AR1851" s="80"/>
      <c r="AS1851" s="81"/>
      <c r="AT1851" s="80"/>
      <c r="AU1851" s="82"/>
      <c r="AV1851" s="80"/>
      <c r="AW1851" s="82"/>
      <c r="AZ1851" s="85"/>
      <c r="BA1851" s="86"/>
      <c r="BB1851" s="80"/>
      <c r="BC1851" s="81"/>
      <c r="BD1851" s="80"/>
      <c r="BE1851" s="81"/>
      <c r="BF1851" s="80"/>
      <c r="BG1851" s="81"/>
      <c r="BI1851" s="79"/>
      <c r="BJ1851" s="80"/>
      <c r="BK1851" s="81"/>
      <c r="BL1851" s="80"/>
      <c r="BM1851" s="82"/>
      <c r="BN1851" s="80"/>
      <c r="BO1851" s="81"/>
      <c r="BP1851" s="80"/>
      <c r="BQ1851" s="81"/>
      <c r="BR1851" s="80"/>
      <c r="BS1851" s="81"/>
      <c r="BT1851" s="80"/>
      <c r="BU1851" s="81"/>
      <c r="BV1851" s="80"/>
      <c r="BW1851" s="82"/>
      <c r="BX1851" s="80"/>
      <c r="BY1851" s="82"/>
      <c r="BZ1851" s="80"/>
      <c r="CA1851" s="82"/>
      <c r="CB1851" s="80"/>
      <c r="CC1851" s="82"/>
      <c r="CD1851" s="80"/>
      <c r="CE1851" s="82"/>
      <c r="CF1851" s="80"/>
      <c r="CG1851" s="82"/>
      <c r="CH1851" s="80"/>
      <c r="CI1851" s="82"/>
      <c r="CJ1851" s="80"/>
      <c r="CK1851" s="82"/>
      <c r="CL1851" s="80"/>
      <c r="CM1851" s="82"/>
      <c r="CN1851" s="80"/>
      <c r="CO1851" s="82"/>
      <c r="CP1851" s="80"/>
      <c r="CQ1851" s="82"/>
      <c r="CR1851" s="80"/>
      <c r="CS1851" s="82"/>
      <c r="CT1851" s="80"/>
      <c r="CU1851" s="82"/>
      <c r="CV1851" s="80"/>
      <c r="CW1851" s="82"/>
      <c r="CX1851" s="80"/>
      <c r="CY1851" s="82"/>
      <c r="CZ1851" s="80"/>
      <c r="DA1851" s="82"/>
      <c r="DB1851" s="80"/>
      <c r="DC1851" s="82"/>
      <c r="DD1851" s="80"/>
      <c r="DE1851" s="82"/>
      <c r="DF1851" s="80"/>
      <c r="DG1851" s="82"/>
      <c r="DH1851" s="80"/>
      <c r="DI1851" s="81"/>
      <c r="DJ1851" s="80"/>
      <c r="DK1851" s="81"/>
      <c r="DL1851" s="87"/>
      <c r="DM1851" s="88"/>
      <c r="DN1851" s="63"/>
      <c r="DO1851" s="64"/>
      <c r="DP1851" s="63"/>
      <c r="DQ1851" s="64"/>
      <c r="DR1851" s="63"/>
      <c r="DS1851" s="64"/>
      <c r="DT1851" s="63"/>
      <c r="DU1851" s="65"/>
      <c r="DV1851" s="63"/>
      <c r="DW1851" s="65"/>
      <c r="DX1851" s="95"/>
      <c r="DY1851" s="97"/>
      <c r="DZ1851" s="63"/>
      <c r="EA1851" s="65"/>
      <c r="EB1851" s="63"/>
      <c r="EC1851" s="65"/>
      <c r="ED1851" s="39"/>
      <c r="EE1851" s="39"/>
      <c r="EF1851" s="39"/>
      <c r="EG1851" s="39"/>
      <c r="EH1851" s="39"/>
      <c r="EI1851" s="39"/>
      <c r="EJ1851" s="39"/>
      <c r="EK1851" s="39"/>
      <c r="EL1851" s="39"/>
      <c r="EM1851" s="39"/>
      <c r="EN1851" s="39"/>
      <c r="EO1851" s="39"/>
      <c r="EP1851" s="39"/>
      <c r="EQ1851" s="39"/>
      <c r="ER1851" s="39"/>
      <c r="ES1851" s="39"/>
      <c r="ET1851" s="39"/>
      <c r="EU1851" s="39"/>
      <c r="EV1851" s="39"/>
      <c r="EW1851" s="39"/>
      <c r="EX1851" s="39"/>
      <c r="EY1851" s="39"/>
      <c r="EZ1851" s="39"/>
      <c r="FA1851" s="39"/>
      <c r="FB1851" s="39"/>
      <c r="FC1851" s="39"/>
      <c r="FD1851" s="39"/>
      <c r="FE1851" s="39"/>
      <c r="FF1851" s="39"/>
      <c r="FG1851" s="39"/>
      <c r="FH1851" s="39"/>
      <c r="FI1851" s="39"/>
      <c r="FJ1851" s="39"/>
      <c r="FK1851" s="39"/>
      <c r="FL1851" s="39"/>
      <c r="FM1851" s="39"/>
      <c r="FN1851" s="39"/>
      <c r="FO1851" s="39"/>
      <c r="FP1851" s="39"/>
      <c r="FQ1851" s="39"/>
      <c r="FR1851" s="39"/>
      <c r="FS1851" s="39"/>
      <c r="FT1851" s="39"/>
      <c r="FU1851" s="39"/>
      <c r="FV1851" s="39"/>
      <c r="FW1851" s="39"/>
      <c r="FX1851" s="39"/>
      <c r="FY1851" s="39"/>
      <c r="FZ1851" s="39"/>
      <c r="GA1851" s="39"/>
      <c r="GB1851" s="39"/>
      <c r="GC1851" s="39"/>
      <c r="GD1851" s="39"/>
      <c r="GE1851" s="39"/>
      <c r="GF1851" s="39"/>
      <c r="GG1851" s="39"/>
      <c r="GH1851" s="39"/>
      <c r="GI1851" s="39"/>
      <c r="GJ1851" s="39"/>
      <c r="GK1851" s="39"/>
      <c r="GL1851" s="39"/>
      <c r="GM1851" s="39"/>
      <c r="GN1851" s="39"/>
      <c r="GO1851" s="39"/>
      <c r="GP1851" s="39"/>
      <c r="GQ1851" s="39"/>
      <c r="GR1851" s="39"/>
      <c r="GS1851" s="39"/>
      <c r="GT1851" s="39"/>
      <c r="GU1851" s="39"/>
      <c r="GV1851" s="39"/>
      <c r="GW1851" s="39"/>
      <c r="GX1851" s="39"/>
      <c r="GY1851" s="39"/>
      <c r="GZ1851" s="39"/>
      <c r="HA1851" s="39"/>
      <c r="HB1851" s="39"/>
      <c r="HC1851" s="39"/>
      <c r="HD1851" s="39"/>
      <c r="HE1851" s="39"/>
      <c r="HF1851" s="39"/>
      <c r="HG1851" s="39"/>
      <c r="HH1851" s="39"/>
      <c r="HI1851" s="39"/>
      <c r="HJ1851" s="39"/>
      <c r="HK1851" s="39"/>
      <c r="HL1851" s="39"/>
      <c r="HM1851" s="39"/>
      <c r="HN1851" s="39"/>
      <c r="HO1851" s="39"/>
      <c r="HP1851" s="39"/>
      <c r="HQ1851" s="39"/>
      <c r="HR1851" s="39"/>
      <c r="HS1851" s="39"/>
      <c r="HT1851" s="39"/>
      <c r="HU1851" s="39"/>
      <c r="HV1851" s="39"/>
      <c r="HW1851" s="39"/>
      <c r="HX1851" s="39"/>
      <c r="HY1851" s="39"/>
      <c r="HZ1851" s="39"/>
      <c r="IA1851" s="39"/>
      <c r="IB1851" s="39"/>
      <c r="IC1851" s="39"/>
      <c r="ID1851" s="39"/>
      <c r="IE1851" s="39"/>
      <c r="IF1851" s="39"/>
      <c r="IG1851" s="39"/>
      <c r="IH1851" s="39"/>
      <c r="II1851" s="39"/>
      <c r="IJ1851" s="39"/>
      <c r="IK1851" s="39"/>
      <c r="IL1851" s="39"/>
      <c r="IM1851" s="39"/>
    </row>
    <row r="1852" spans="1:247" x14ac:dyDescent="0.3">
      <c r="A1852" s="67">
        <v>132</v>
      </c>
      <c r="B1852" s="68">
        <f>COUNT(J1852:EC1852)</f>
        <v>1</v>
      </c>
      <c r="C1852" s="69">
        <f>D1852+E1852</f>
        <v>39.619999999999997</v>
      </c>
      <c r="D1852" s="68" t="str">
        <f>IF(B1852&gt;17,(B1852-17)*2,"0")</f>
        <v>0</v>
      </c>
      <c r="E1852" s="70">
        <f>K1852+M1852+O1852+Q1852+S1852+U1852+W1852+Y1852+AA1852+AC1852+AE1852+AG1852+AI1852+AK1852+AM1852+AO1852+AQ1852+AS1852+AU1852+AW1852+AY1852+BA1852+BC1852+BE1852+BG1852+BI1852+BK1852+BM1852+BO1852+BQ1852+BS1852+BU1852+BW1852+BY1852+CA1852+CC1852+CE1852+CG1852+CI1852+CK1852+CM1852+CO1852+CQ1852+CS1852+CU1852+CW1852+CY1852+DA1852+DC1852+DE1852+DG1852+DI1852+DK1852+EC1852+DM1852</f>
        <v>39.619999999999997</v>
      </c>
      <c r="F1852" s="71" t="s">
        <v>5418</v>
      </c>
      <c r="G1852" s="71">
        <v>1976</v>
      </c>
      <c r="H1852" s="72" t="s">
        <v>5767</v>
      </c>
      <c r="I1852" s="72" t="s">
        <v>5768</v>
      </c>
      <c r="J1852" s="98"/>
      <c r="K1852" s="74"/>
      <c r="L1852" s="80"/>
      <c r="M1852" s="82"/>
      <c r="N1852" s="80"/>
      <c r="O1852" s="110"/>
      <c r="P1852" s="75"/>
      <c r="Q1852" s="76"/>
      <c r="R1852" s="75"/>
      <c r="S1852" s="76"/>
      <c r="T1852" s="78"/>
      <c r="U1852" s="99"/>
      <c r="V1852" s="80"/>
      <c r="W1852" s="81"/>
      <c r="X1852" s="80"/>
      <c r="Y1852" s="82"/>
      <c r="Z1852" s="80"/>
      <c r="AA1852" s="82"/>
      <c r="AB1852" s="83"/>
      <c r="AC1852" s="84"/>
      <c r="AD1852" s="80"/>
      <c r="AE1852" s="82"/>
      <c r="AF1852" s="80"/>
      <c r="AG1852" s="82"/>
      <c r="AH1852" s="80"/>
      <c r="AI1852" s="81"/>
      <c r="AJ1852" s="80"/>
      <c r="AK1852" s="82"/>
      <c r="AL1852" s="80"/>
      <c r="AM1852" s="82"/>
      <c r="AN1852" s="80"/>
      <c r="AO1852" s="82"/>
      <c r="AP1852" s="80"/>
      <c r="AQ1852" s="81"/>
      <c r="AR1852" s="80"/>
      <c r="AS1852" s="81"/>
      <c r="AT1852" s="80"/>
      <c r="AU1852" s="82"/>
      <c r="AV1852" s="80"/>
      <c r="AW1852" s="82"/>
      <c r="AZ1852" s="85"/>
      <c r="BA1852" s="86"/>
      <c r="BB1852" s="80"/>
      <c r="BC1852" s="81"/>
      <c r="BD1852" s="80"/>
      <c r="BE1852" s="81"/>
      <c r="BF1852" s="80"/>
      <c r="BG1852" s="81"/>
      <c r="BI1852" s="79"/>
      <c r="BJ1852" s="80"/>
      <c r="BK1852" s="81"/>
      <c r="BL1852" s="80"/>
      <c r="BM1852" s="82"/>
      <c r="BN1852" s="80"/>
      <c r="BO1852" s="81"/>
      <c r="BP1852" s="80"/>
      <c r="BQ1852" s="81"/>
      <c r="BR1852" s="80"/>
      <c r="BS1852" s="81"/>
      <c r="BT1852" s="80"/>
      <c r="BU1852" s="81"/>
      <c r="BV1852" s="80"/>
      <c r="BW1852" s="82"/>
      <c r="BX1852" s="80" t="s">
        <v>5769</v>
      </c>
      <c r="BY1852" s="82">
        <v>39.619999999999997</v>
      </c>
      <c r="BZ1852" s="80"/>
      <c r="CA1852" s="82"/>
      <c r="CB1852" s="80"/>
      <c r="CC1852" s="82"/>
      <c r="CD1852" s="80"/>
      <c r="CE1852" s="82"/>
      <c r="CF1852" s="80"/>
      <c r="CG1852" s="82"/>
      <c r="CH1852" s="80"/>
      <c r="CI1852" s="82"/>
      <c r="CJ1852" s="80"/>
      <c r="CK1852" s="82"/>
      <c r="CL1852" s="80"/>
      <c r="CM1852" s="82"/>
      <c r="CN1852" s="80"/>
      <c r="CO1852" s="82"/>
      <c r="CP1852" s="80"/>
      <c r="CQ1852" s="82"/>
      <c r="CR1852" s="80"/>
      <c r="CS1852" s="82"/>
      <c r="CT1852" s="80"/>
      <c r="CU1852" s="82"/>
      <c r="CV1852" s="80"/>
      <c r="CW1852" s="82"/>
      <c r="CX1852" s="80"/>
      <c r="CY1852" s="82"/>
      <c r="CZ1852" s="80"/>
      <c r="DA1852" s="82"/>
      <c r="DB1852" s="80"/>
      <c r="DC1852" s="82"/>
      <c r="DD1852" s="80"/>
      <c r="DE1852" s="82"/>
      <c r="DF1852" s="80"/>
      <c r="DG1852" s="82"/>
      <c r="DH1852" s="80"/>
      <c r="DI1852" s="81"/>
      <c r="DJ1852" s="80"/>
      <c r="DK1852" s="81"/>
      <c r="DL1852" s="87"/>
      <c r="DM1852" s="88"/>
      <c r="DN1852" s="63"/>
      <c r="DO1852" s="64"/>
      <c r="DP1852" s="63"/>
      <c r="DQ1852" s="64"/>
      <c r="DR1852" s="63"/>
      <c r="DS1852" s="64"/>
      <c r="DT1852" s="63"/>
      <c r="DU1852" s="65"/>
      <c r="DV1852" s="63"/>
      <c r="DW1852" s="65"/>
      <c r="DX1852" s="95"/>
      <c r="DY1852" s="97"/>
      <c r="DZ1852" s="63"/>
      <c r="EA1852" s="65"/>
      <c r="EB1852" s="63"/>
      <c r="EC1852" s="65"/>
      <c r="ED1852" s="39"/>
      <c r="EE1852" s="39"/>
      <c r="EF1852" s="39"/>
      <c r="EG1852" s="39"/>
      <c r="EH1852" s="39"/>
      <c r="EI1852" s="39"/>
      <c r="EJ1852" s="39"/>
      <c r="EK1852" s="39"/>
      <c r="EL1852" s="39"/>
      <c r="EM1852" s="39"/>
      <c r="EN1852" s="39"/>
      <c r="EO1852" s="39"/>
      <c r="EP1852" s="39"/>
      <c r="EQ1852" s="39"/>
      <c r="ER1852" s="39"/>
      <c r="ES1852" s="39"/>
      <c r="ET1852" s="39"/>
      <c r="EU1852" s="39"/>
      <c r="EV1852" s="39"/>
      <c r="EW1852" s="39"/>
      <c r="EX1852" s="39"/>
      <c r="EY1852" s="39"/>
      <c r="EZ1852" s="39"/>
      <c r="FA1852" s="39"/>
      <c r="FB1852" s="39"/>
      <c r="FC1852" s="39"/>
      <c r="FD1852" s="39"/>
      <c r="FE1852" s="39"/>
      <c r="FF1852" s="39"/>
      <c r="FG1852" s="39"/>
      <c r="FH1852" s="39"/>
      <c r="FI1852" s="39"/>
      <c r="FJ1852" s="39"/>
      <c r="FK1852" s="39"/>
      <c r="FL1852" s="39"/>
      <c r="FM1852" s="39"/>
      <c r="FN1852" s="39"/>
      <c r="FO1852" s="39"/>
      <c r="FP1852" s="39"/>
      <c r="FQ1852" s="39"/>
      <c r="FR1852" s="39"/>
      <c r="FS1852" s="39"/>
      <c r="FT1852" s="39"/>
      <c r="FU1852" s="39"/>
      <c r="FV1852" s="39"/>
      <c r="FW1852" s="39"/>
      <c r="FX1852" s="39"/>
      <c r="FY1852" s="39"/>
      <c r="FZ1852" s="39"/>
      <c r="GA1852" s="39"/>
      <c r="GB1852" s="39"/>
      <c r="GC1852" s="39"/>
      <c r="GD1852" s="39"/>
      <c r="GE1852" s="39"/>
      <c r="GF1852" s="39"/>
      <c r="GG1852" s="39"/>
      <c r="GH1852" s="39"/>
      <c r="GI1852" s="39"/>
      <c r="GJ1852" s="39"/>
      <c r="GK1852" s="39"/>
      <c r="GL1852" s="39"/>
      <c r="GM1852" s="39"/>
      <c r="GN1852" s="39"/>
      <c r="GO1852" s="39"/>
      <c r="GP1852" s="39"/>
      <c r="GQ1852" s="39"/>
      <c r="GR1852" s="39"/>
      <c r="GS1852" s="39"/>
      <c r="GT1852" s="39"/>
      <c r="GU1852" s="39"/>
      <c r="GV1852" s="39"/>
      <c r="GW1852" s="39"/>
      <c r="GX1852" s="39"/>
      <c r="GY1852" s="39"/>
      <c r="GZ1852" s="39"/>
      <c r="HA1852" s="39"/>
      <c r="HB1852" s="39"/>
      <c r="HC1852" s="39"/>
      <c r="HD1852" s="39"/>
      <c r="HE1852" s="39"/>
      <c r="HF1852" s="39"/>
      <c r="HG1852" s="39"/>
      <c r="HH1852" s="39"/>
      <c r="HI1852" s="39"/>
      <c r="HJ1852" s="39"/>
      <c r="HK1852" s="39"/>
      <c r="HL1852" s="39"/>
      <c r="HM1852" s="39"/>
      <c r="HN1852" s="39"/>
      <c r="HO1852" s="39"/>
      <c r="HP1852" s="39"/>
      <c r="HQ1852" s="39"/>
      <c r="HR1852" s="39"/>
      <c r="HS1852" s="39"/>
      <c r="HT1852" s="39"/>
      <c r="HU1852" s="39"/>
      <c r="HV1852" s="39"/>
      <c r="HW1852" s="39"/>
      <c r="HX1852" s="39"/>
      <c r="HY1852" s="39"/>
      <c r="HZ1852" s="39"/>
      <c r="IA1852" s="39"/>
      <c r="IB1852" s="39"/>
      <c r="IC1852" s="39"/>
      <c r="ID1852" s="39"/>
      <c r="IE1852" s="39"/>
      <c r="IF1852" s="39"/>
      <c r="IG1852" s="39"/>
      <c r="IH1852" s="39"/>
      <c r="II1852" s="39"/>
      <c r="IJ1852" s="39"/>
      <c r="IK1852" s="39"/>
      <c r="IL1852" s="39"/>
      <c r="IM1852" s="39"/>
    </row>
    <row r="1853" spans="1:247" x14ac:dyDescent="0.3">
      <c r="A1853" s="67">
        <v>133</v>
      </c>
      <c r="B1853" s="68">
        <f>COUNT(J1853:EC1853)</f>
        <v>1</v>
      </c>
      <c r="C1853" s="69">
        <f>D1853+E1853</f>
        <v>39.61</v>
      </c>
      <c r="D1853" s="68" t="str">
        <f>IF(B1853&gt;17,(B1853-17)*2,"0")</f>
        <v>0</v>
      </c>
      <c r="E1853" s="70">
        <f>K1853+M1853+O1853+Q1853+S1853+U1853+W1853+Y1853+AA1853+AC1853+AE1853+AG1853+AI1853+AK1853+AM1853+AO1853+AQ1853+AS1853+AU1853+AW1853+AY1853+BA1853+BC1853+BE1853+BG1853+BI1853+BK1853+BM1853+BO1853+BQ1853+BS1853+BU1853+BW1853+BY1853+CA1853+CC1853+CE1853+CG1853+CI1853+CK1853+CM1853+CO1853+CQ1853+CS1853+CU1853+CW1853+CY1853+DA1853+DC1853+DE1853+DG1853+DI1853+DK1853+EC1853+DM1853</f>
        <v>39.61</v>
      </c>
      <c r="F1853" s="71" t="s">
        <v>5418</v>
      </c>
      <c r="G1853" s="71">
        <v>1977</v>
      </c>
      <c r="H1853" s="72" t="s">
        <v>5770</v>
      </c>
      <c r="I1853" s="72" t="s">
        <v>5771</v>
      </c>
      <c r="J1853" s="98"/>
      <c r="K1853" s="74"/>
      <c r="L1853" s="80"/>
      <c r="M1853" s="82"/>
      <c r="N1853" s="80"/>
      <c r="O1853" s="110"/>
      <c r="P1853" s="75"/>
      <c r="Q1853" s="76"/>
      <c r="R1853" s="75" t="s">
        <v>1182</v>
      </c>
      <c r="S1853" s="76">
        <v>39.61</v>
      </c>
      <c r="T1853" s="78"/>
      <c r="U1853" s="99"/>
      <c r="V1853" s="80"/>
      <c r="W1853" s="81"/>
      <c r="X1853" s="80"/>
      <c r="Y1853" s="82"/>
      <c r="Z1853" s="80"/>
      <c r="AA1853" s="82"/>
      <c r="AB1853" s="83"/>
      <c r="AC1853" s="84"/>
      <c r="AD1853" s="80"/>
      <c r="AE1853" s="82"/>
      <c r="AF1853" s="80"/>
      <c r="AG1853" s="82"/>
      <c r="AH1853" s="80"/>
      <c r="AI1853" s="81"/>
      <c r="AJ1853" s="80"/>
      <c r="AK1853" s="82"/>
      <c r="AL1853" s="80"/>
      <c r="AM1853" s="82"/>
      <c r="AN1853" s="80"/>
      <c r="AO1853" s="82"/>
      <c r="AP1853" s="80"/>
      <c r="AQ1853" s="81"/>
      <c r="AR1853" s="80"/>
      <c r="AS1853" s="81"/>
      <c r="AT1853" s="80"/>
      <c r="AU1853" s="82"/>
      <c r="AV1853" s="80"/>
      <c r="AW1853" s="82"/>
      <c r="AZ1853" s="85"/>
      <c r="BA1853" s="86"/>
      <c r="BB1853" s="80"/>
      <c r="BC1853" s="81"/>
      <c r="BD1853" s="80"/>
      <c r="BE1853" s="81"/>
      <c r="BF1853" s="80"/>
      <c r="BG1853" s="81"/>
      <c r="BI1853" s="79"/>
      <c r="BJ1853" s="80"/>
      <c r="BK1853" s="81"/>
      <c r="BL1853" s="80"/>
      <c r="BM1853" s="82"/>
      <c r="BN1853" s="80"/>
      <c r="BO1853" s="81"/>
      <c r="BP1853" s="80"/>
      <c r="BQ1853" s="81"/>
      <c r="BR1853" s="80"/>
      <c r="BS1853" s="81"/>
      <c r="BT1853" s="80"/>
      <c r="BU1853" s="81"/>
      <c r="BV1853" s="80"/>
      <c r="BW1853" s="82"/>
      <c r="BX1853" s="80"/>
      <c r="BY1853" s="82"/>
      <c r="BZ1853" s="80"/>
      <c r="CA1853" s="82"/>
      <c r="CB1853" s="80"/>
      <c r="CC1853" s="82"/>
      <c r="CD1853" s="80"/>
      <c r="CE1853" s="82"/>
      <c r="CF1853" s="80"/>
      <c r="CG1853" s="82"/>
      <c r="CH1853" s="80"/>
      <c r="CI1853" s="82"/>
      <c r="CJ1853" s="80"/>
      <c r="CK1853" s="82"/>
      <c r="CL1853" s="80"/>
      <c r="CM1853" s="82"/>
      <c r="CN1853" s="80"/>
      <c r="CO1853" s="82"/>
      <c r="CP1853" s="80"/>
      <c r="CQ1853" s="82"/>
      <c r="CR1853" s="80"/>
      <c r="CS1853" s="82"/>
      <c r="CT1853" s="80"/>
      <c r="CU1853" s="82"/>
      <c r="CV1853" s="80"/>
      <c r="CW1853" s="82"/>
      <c r="CX1853" s="80"/>
      <c r="CY1853" s="82"/>
      <c r="CZ1853" s="80"/>
      <c r="DA1853" s="82"/>
      <c r="DB1853" s="80"/>
      <c r="DC1853" s="82"/>
      <c r="DD1853" s="80"/>
      <c r="DE1853" s="82"/>
      <c r="DF1853" s="80"/>
      <c r="DG1853" s="82"/>
      <c r="DH1853" s="80"/>
      <c r="DI1853" s="81"/>
      <c r="DJ1853" s="80"/>
      <c r="DK1853" s="81"/>
      <c r="DL1853" s="87"/>
      <c r="DM1853" s="88"/>
      <c r="DN1853" s="63"/>
      <c r="DO1853" s="64"/>
      <c r="DP1853" s="63"/>
      <c r="DQ1853" s="64"/>
      <c r="DR1853" s="63"/>
      <c r="DS1853" s="64"/>
      <c r="DT1853" s="63"/>
      <c r="DU1853" s="65"/>
      <c r="DV1853" s="63"/>
      <c r="DW1853" s="65"/>
      <c r="DX1853" s="95"/>
      <c r="DY1853" s="97"/>
      <c r="DZ1853" s="63"/>
      <c r="EA1853" s="65"/>
      <c r="EB1853" s="63"/>
      <c r="EC1853" s="65"/>
      <c r="ED1853" s="39"/>
      <c r="EE1853" s="39"/>
      <c r="EF1853" s="39"/>
      <c r="EG1853" s="39"/>
      <c r="EH1853" s="39"/>
      <c r="EI1853" s="39"/>
      <c r="EJ1853" s="39"/>
      <c r="EK1853" s="39"/>
      <c r="EL1853" s="39"/>
      <c r="EM1853" s="39"/>
      <c r="EN1853" s="39"/>
      <c r="EO1853" s="39"/>
      <c r="EP1853" s="39"/>
      <c r="EQ1853" s="39"/>
      <c r="ER1853" s="39"/>
      <c r="ES1853" s="39"/>
      <c r="ET1853" s="39"/>
      <c r="EU1853" s="39"/>
      <c r="EV1853" s="39"/>
      <c r="EW1853" s="39"/>
      <c r="EX1853" s="39"/>
      <c r="EY1853" s="39"/>
      <c r="EZ1853" s="39"/>
      <c r="FA1853" s="39"/>
      <c r="FB1853" s="39"/>
      <c r="FC1853" s="39"/>
      <c r="FD1853" s="39"/>
      <c r="FE1853" s="39"/>
      <c r="FF1853" s="39"/>
      <c r="FG1853" s="39"/>
      <c r="FH1853" s="39"/>
      <c r="FI1853" s="39"/>
      <c r="FJ1853" s="39"/>
      <c r="FK1853" s="39"/>
      <c r="FL1853" s="39"/>
      <c r="FM1853" s="39"/>
      <c r="FN1853" s="39"/>
      <c r="FO1853" s="39"/>
      <c r="FP1853" s="39"/>
      <c r="FQ1853" s="39"/>
      <c r="FR1853" s="39"/>
      <c r="FS1853" s="39"/>
      <c r="FT1853" s="39"/>
      <c r="FU1853" s="39"/>
      <c r="FV1853" s="39"/>
      <c r="FW1853" s="39"/>
      <c r="FX1853" s="39"/>
      <c r="FY1853" s="39"/>
      <c r="FZ1853" s="39"/>
      <c r="GA1853" s="39"/>
      <c r="GB1853" s="39"/>
      <c r="GC1853" s="39"/>
      <c r="GD1853" s="39"/>
      <c r="GE1853" s="39"/>
      <c r="GF1853" s="39"/>
      <c r="GG1853" s="39"/>
      <c r="GH1853" s="39"/>
      <c r="GI1853" s="39"/>
      <c r="GJ1853" s="39"/>
      <c r="GK1853" s="39"/>
      <c r="GL1853" s="39"/>
      <c r="GM1853" s="39"/>
      <c r="GN1853" s="39"/>
      <c r="GO1853" s="39"/>
      <c r="GP1853" s="39"/>
      <c r="GQ1853" s="39"/>
      <c r="GR1853" s="39"/>
      <c r="GS1853" s="39"/>
      <c r="GT1853" s="39"/>
      <c r="GU1853" s="39"/>
      <c r="GV1853" s="39"/>
      <c r="GW1853" s="39"/>
      <c r="GX1853" s="39"/>
      <c r="GY1853" s="39"/>
      <c r="GZ1853" s="39"/>
      <c r="HA1853" s="39"/>
      <c r="HB1853" s="39"/>
      <c r="HC1853" s="39"/>
      <c r="HD1853" s="39"/>
      <c r="HE1853" s="39"/>
      <c r="HF1853" s="39"/>
      <c r="HG1853" s="39"/>
      <c r="HH1853" s="39"/>
      <c r="HI1853" s="39"/>
      <c r="HJ1853" s="39"/>
      <c r="HK1853" s="39"/>
      <c r="HL1853" s="39"/>
      <c r="HM1853" s="39"/>
      <c r="HN1853" s="39"/>
      <c r="HO1853" s="39"/>
      <c r="HP1853" s="39"/>
      <c r="HQ1853" s="39"/>
      <c r="HR1853" s="39"/>
      <c r="HS1853" s="39"/>
      <c r="HT1853" s="39"/>
      <c r="HU1853" s="39"/>
      <c r="HV1853" s="39"/>
      <c r="HW1853" s="39"/>
      <c r="HX1853" s="39"/>
      <c r="HY1853" s="39"/>
      <c r="HZ1853" s="39"/>
      <c r="IA1853" s="39"/>
      <c r="IB1853" s="39"/>
      <c r="IC1853" s="39"/>
      <c r="ID1853" s="39"/>
      <c r="IE1853" s="39"/>
      <c r="IF1853" s="39"/>
      <c r="IG1853" s="39"/>
      <c r="IH1853" s="39"/>
      <c r="II1853" s="39"/>
      <c r="IJ1853" s="39"/>
      <c r="IK1853" s="39"/>
      <c r="IL1853" s="39"/>
      <c r="IM1853" s="39"/>
    </row>
    <row r="1854" spans="1:247" x14ac:dyDescent="0.3">
      <c r="A1854" s="67">
        <v>134</v>
      </c>
      <c r="B1854" s="68">
        <f>COUNT(J1854:EC1854)</f>
        <v>1</v>
      </c>
      <c r="C1854" s="69">
        <f>D1854+E1854</f>
        <v>39.29</v>
      </c>
      <c r="D1854" s="68" t="str">
        <f>IF(B1854&gt;17,(B1854-17)*2,"0")</f>
        <v>0</v>
      </c>
      <c r="E1854" s="70">
        <f>K1854+M1854+O1854+Q1854+S1854+U1854+W1854+Y1854+AA1854+AC1854+AE1854+AG1854+AI1854+AK1854+AM1854+AO1854+AQ1854+AS1854+AU1854+AW1854+AY1854+BA1854+BC1854+BE1854+BG1854+BI1854+BK1854+BM1854+BO1854+BQ1854+BS1854+BU1854+BW1854+BY1854+CA1854+CC1854+CE1854+CG1854+CI1854+CK1854+CM1854+CO1854+CQ1854+CS1854+CU1854+CW1854+CY1854+DA1854+DC1854+DE1854+DG1854+DI1854+DK1854+EC1854+DM1854</f>
        <v>39.29</v>
      </c>
      <c r="F1854" s="71" t="s">
        <v>5418</v>
      </c>
      <c r="G1854" s="71">
        <v>1977</v>
      </c>
      <c r="H1854" s="72" t="s">
        <v>5772</v>
      </c>
      <c r="I1854" s="72" t="s">
        <v>5773</v>
      </c>
      <c r="J1854" s="98"/>
      <c r="K1854" s="74"/>
      <c r="L1854" s="80"/>
      <c r="M1854" s="82"/>
      <c r="N1854" s="80"/>
      <c r="O1854" s="110"/>
      <c r="P1854" s="75"/>
      <c r="Q1854" s="76"/>
      <c r="R1854" s="75" t="s">
        <v>5774</v>
      </c>
      <c r="S1854" s="76">
        <v>39.29</v>
      </c>
      <c r="T1854" s="78"/>
      <c r="U1854" s="99"/>
      <c r="V1854" s="80"/>
      <c r="W1854" s="81"/>
      <c r="X1854" s="80"/>
      <c r="Y1854" s="82"/>
      <c r="Z1854" s="80"/>
      <c r="AA1854" s="82"/>
      <c r="AB1854" s="83"/>
      <c r="AC1854" s="84"/>
      <c r="AD1854" s="80"/>
      <c r="AE1854" s="82"/>
      <c r="AF1854" s="80"/>
      <c r="AG1854" s="82"/>
      <c r="AH1854" s="80"/>
      <c r="AI1854" s="81"/>
      <c r="AJ1854" s="80"/>
      <c r="AK1854" s="82"/>
      <c r="AL1854" s="80"/>
      <c r="AM1854" s="82"/>
      <c r="AN1854" s="80"/>
      <c r="AO1854" s="82"/>
      <c r="AP1854" s="80"/>
      <c r="AQ1854" s="81"/>
      <c r="AR1854" s="80"/>
      <c r="AS1854" s="81"/>
      <c r="AT1854" s="80"/>
      <c r="AU1854" s="82"/>
      <c r="AV1854" s="80"/>
      <c r="AW1854" s="82"/>
      <c r="AZ1854" s="85"/>
      <c r="BA1854" s="86"/>
      <c r="BB1854" s="80"/>
      <c r="BC1854" s="81"/>
      <c r="BD1854" s="80"/>
      <c r="BE1854" s="81"/>
      <c r="BF1854" s="80"/>
      <c r="BG1854" s="81"/>
      <c r="BI1854" s="79"/>
      <c r="BJ1854" s="80"/>
      <c r="BK1854" s="81"/>
      <c r="BL1854" s="80"/>
      <c r="BM1854" s="82"/>
      <c r="BN1854" s="80"/>
      <c r="BO1854" s="81"/>
      <c r="BP1854" s="80"/>
      <c r="BQ1854" s="81"/>
      <c r="BR1854" s="80"/>
      <c r="BS1854" s="81"/>
      <c r="BT1854" s="80"/>
      <c r="BU1854" s="81"/>
      <c r="BV1854" s="80"/>
      <c r="BW1854" s="82"/>
      <c r="BX1854" s="80"/>
      <c r="BY1854" s="82"/>
      <c r="BZ1854" s="80"/>
      <c r="CA1854" s="82"/>
      <c r="CB1854" s="80"/>
      <c r="CC1854" s="82"/>
      <c r="CD1854" s="80"/>
      <c r="CE1854" s="82"/>
      <c r="CF1854" s="80"/>
      <c r="CG1854" s="82"/>
      <c r="CH1854" s="80"/>
      <c r="CI1854" s="82"/>
      <c r="CJ1854" s="80"/>
      <c r="CK1854" s="82"/>
      <c r="CL1854" s="80"/>
      <c r="CM1854" s="82"/>
      <c r="CN1854" s="80"/>
      <c r="CO1854" s="82"/>
      <c r="CP1854" s="80"/>
      <c r="CQ1854" s="82"/>
      <c r="CR1854" s="80"/>
      <c r="CS1854" s="82"/>
      <c r="CT1854" s="80"/>
      <c r="CU1854" s="82"/>
      <c r="CV1854" s="80"/>
      <c r="CW1854" s="82"/>
      <c r="CX1854" s="80"/>
      <c r="CY1854" s="82"/>
      <c r="CZ1854" s="80"/>
      <c r="DA1854" s="82"/>
      <c r="DB1854" s="80"/>
      <c r="DC1854" s="82"/>
      <c r="DD1854" s="80"/>
      <c r="DE1854" s="82"/>
      <c r="DF1854" s="80"/>
      <c r="DG1854" s="82"/>
      <c r="DH1854" s="80"/>
      <c r="DI1854" s="81"/>
      <c r="DJ1854" s="80"/>
      <c r="DK1854" s="81"/>
      <c r="DL1854" s="87"/>
      <c r="DM1854" s="88"/>
      <c r="DN1854" s="63"/>
      <c r="DO1854" s="64"/>
      <c r="DP1854" s="63"/>
      <c r="DQ1854" s="64"/>
      <c r="DR1854" s="63"/>
      <c r="DS1854" s="64"/>
      <c r="DT1854" s="63"/>
      <c r="DU1854" s="65"/>
      <c r="DV1854" s="63"/>
      <c r="DW1854" s="65"/>
      <c r="DX1854" s="95"/>
      <c r="DY1854" s="97"/>
      <c r="DZ1854" s="63"/>
      <c r="EA1854" s="65"/>
      <c r="EB1854" s="63"/>
      <c r="EC1854" s="65"/>
      <c r="ED1854" s="39"/>
      <c r="EE1854" s="39"/>
      <c r="EF1854" s="39"/>
      <c r="EG1854" s="39"/>
      <c r="EH1854" s="39"/>
      <c r="EI1854" s="39"/>
      <c r="EJ1854" s="39"/>
      <c r="EK1854" s="39"/>
      <c r="EL1854" s="39"/>
      <c r="EM1854" s="39"/>
      <c r="EN1854" s="39"/>
      <c r="EO1854" s="39"/>
      <c r="EP1854" s="39"/>
      <c r="EQ1854" s="39"/>
      <c r="ER1854" s="39"/>
      <c r="ES1854" s="39"/>
      <c r="ET1854" s="39"/>
      <c r="EU1854" s="39"/>
      <c r="EV1854" s="39"/>
      <c r="EW1854" s="39"/>
      <c r="EX1854" s="39"/>
      <c r="EY1854" s="39"/>
      <c r="EZ1854" s="39"/>
      <c r="FA1854" s="39"/>
      <c r="FB1854" s="39"/>
      <c r="FC1854" s="39"/>
      <c r="FD1854" s="39"/>
      <c r="FE1854" s="39"/>
      <c r="FF1854" s="39"/>
      <c r="FG1854" s="39"/>
      <c r="FH1854" s="39"/>
      <c r="FI1854" s="39"/>
      <c r="FJ1854" s="39"/>
      <c r="FK1854" s="39"/>
      <c r="FL1854" s="39"/>
      <c r="FM1854" s="39"/>
      <c r="FN1854" s="39"/>
      <c r="FO1854" s="39"/>
      <c r="FP1854" s="39"/>
      <c r="FQ1854" s="39"/>
      <c r="FR1854" s="39"/>
      <c r="FS1854" s="39"/>
      <c r="FT1854" s="39"/>
      <c r="FU1854" s="39"/>
      <c r="FV1854" s="39"/>
      <c r="FW1854" s="39"/>
      <c r="FX1854" s="39"/>
      <c r="FY1854" s="39"/>
      <c r="FZ1854" s="39"/>
      <c r="GA1854" s="39"/>
      <c r="GB1854" s="39"/>
      <c r="GC1854" s="39"/>
      <c r="GD1854" s="39"/>
      <c r="GE1854" s="39"/>
      <c r="GF1854" s="39"/>
      <c r="GG1854" s="39"/>
      <c r="GH1854" s="39"/>
      <c r="GI1854" s="39"/>
      <c r="GJ1854" s="39"/>
      <c r="GK1854" s="39"/>
      <c r="GL1854" s="39"/>
      <c r="GM1854" s="39"/>
      <c r="GN1854" s="39"/>
      <c r="GO1854" s="39"/>
      <c r="GP1854" s="39"/>
      <c r="GQ1854" s="39"/>
      <c r="GR1854" s="39"/>
      <c r="GS1854" s="39"/>
      <c r="GT1854" s="39"/>
      <c r="GU1854" s="39"/>
      <c r="GV1854" s="39"/>
      <c r="GW1854" s="39"/>
      <c r="GX1854" s="39"/>
      <c r="GY1854" s="39"/>
      <c r="GZ1854" s="39"/>
      <c r="HA1854" s="39"/>
      <c r="HB1854" s="39"/>
      <c r="HC1854" s="39"/>
      <c r="HD1854" s="39"/>
      <c r="HE1854" s="39"/>
      <c r="HF1854" s="39"/>
      <c r="HG1854" s="39"/>
      <c r="HH1854" s="39"/>
      <c r="HI1854" s="39"/>
      <c r="HJ1854" s="39"/>
      <c r="HK1854" s="39"/>
      <c r="HL1854" s="39"/>
      <c r="HM1854" s="39"/>
      <c r="HN1854" s="39"/>
      <c r="HO1854" s="39"/>
      <c r="HP1854" s="39"/>
      <c r="HQ1854" s="39"/>
      <c r="HR1854" s="39"/>
      <c r="HS1854" s="39"/>
      <c r="HT1854" s="39"/>
      <c r="HU1854" s="39"/>
      <c r="HV1854" s="39"/>
      <c r="HW1854" s="39"/>
      <c r="HX1854" s="39"/>
      <c r="HY1854" s="39"/>
      <c r="HZ1854" s="39"/>
      <c r="IA1854" s="39"/>
      <c r="IB1854" s="39"/>
      <c r="IC1854" s="39"/>
      <c r="ID1854" s="39"/>
      <c r="IE1854" s="39"/>
      <c r="IF1854" s="39"/>
      <c r="IG1854" s="39"/>
      <c r="IH1854" s="39"/>
      <c r="II1854" s="39"/>
      <c r="IJ1854" s="39"/>
      <c r="IK1854" s="39"/>
      <c r="IL1854" s="39"/>
      <c r="IM1854" s="39"/>
    </row>
    <row r="1855" spans="1:247" x14ac:dyDescent="0.3">
      <c r="A1855" s="67">
        <v>135</v>
      </c>
      <c r="B1855" s="68">
        <f>COUNT(J1855:EC1855)</f>
        <v>1</v>
      </c>
      <c r="C1855" s="69">
        <f>D1855+E1855</f>
        <v>39.29</v>
      </c>
      <c r="D1855" s="68" t="str">
        <f>IF(B1855&gt;17,(B1855-17)*2,"0")</f>
        <v>0</v>
      </c>
      <c r="E1855" s="70">
        <f>K1855+M1855+O1855+Q1855+S1855+U1855+W1855+Y1855+AA1855+AC1855+AE1855+AG1855+AI1855+AK1855+AM1855+AO1855+AQ1855+AS1855+AU1855+AW1855+AY1855+BA1855+BC1855+BE1855+BG1855+BI1855+BK1855+BM1855+BO1855+BQ1855+BS1855+BU1855+BW1855+BY1855+CA1855+CC1855+CE1855+CG1855+CI1855+CK1855+CM1855+CO1855+CQ1855+CS1855+CU1855+CW1855+CY1855+DA1855+DC1855+DE1855+DG1855+DI1855+DK1855+EC1855+DM1855</f>
        <v>39.29</v>
      </c>
      <c r="F1855" s="71" t="s">
        <v>5418</v>
      </c>
      <c r="G1855" s="71">
        <v>1976</v>
      </c>
      <c r="H1855" s="72" t="s">
        <v>5775</v>
      </c>
      <c r="I1855" s="72" t="s">
        <v>5290</v>
      </c>
      <c r="J1855" s="98"/>
      <c r="K1855" s="74"/>
      <c r="L1855" s="80"/>
      <c r="M1855" s="82"/>
      <c r="N1855" s="80"/>
      <c r="O1855" s="110"/>
      <c r="P1855" s="75"/>
      <c r="Q1855" s="76"/>
      <c r="R1855" s="75"/>
      <c r="S1855" s="76"/>
      <c r="T1855" s="78"/>
      <c r="U1855" s="99"/>
      <c r="V1855" s="80"/>
      <c r="W1855" s="81"/>
      <c r="X1855" s="80"/>
      <c r="Y1855" s="82"/>
      <c r="Z1855" s="80"/>
      <c r="AA1855" s="82"/>
      <c r="AB1855" s="83"/>
      <c r="AC1855" s="84"/>
      <c r="AD1855" s="80"/>
      <c r="AE1855" s="82"/>
      <c r="AF1855" s="80"/>
      <c r="AG1855" s="82"/>
      <c r="AH1855" s="80"/>
      <c r="AI1855" s="81"/>
      <c r="AJ1855" s="80"/>
      <c r="AK1855" s="82"/>
      <c r="AL1855" s="80"/>
      <c r="AM1855" s="82"/>
      <c r="AN1855" s="80"/>
      <c r="AO1855" s="82"/>
      <c r="AP1855" s="80"/>
      <c r="AQ1855" s="81"/>
      <c r="AR1855" s="80"/>
      <c r="AS1855" s="81"/>
      <c r="AT1855" s="80"/>
      <c r="AU1855" s="82"/>
      <c r="AV1855" s="80"/>
      <c r="AW1855" s="82"/>
      <c r="AZ1855" s="85"/>
      <c r="BA1855" s="86"/>
      <c r="BB1855" s="80"/>
      <c r="BC1855" s="81"/>
      <c r="BD1855" s="80"/>
      <c r="BE1855" s="81"/>
      <c r="BF1855" s="80"/>
      <c r="BG1855" s="81"/>
      <c r="BI1855" s="79"/>
      <c r="BJ1855" s="80"/>
      <c r="BK1855" s="81"/>
      <c r="BL1855" s="80"/>
      <c r="BM1855" s="82"/>
      <c r="BN1855" s="80"/>
      <c r="BO1855" s="81"/>
      <c r="BP1855" s="80"/>
      <c r="BQ1855" s="81"/>
      <c r="BR1855" s="80"/>
      <c r="BS1855" s="81"/>
      <c r="BT1855" s="80"/>
      <c r="BU1855" s="81"/>
      <c r="BV1855" s="80"/>
      <c r="BW1855" s="82"/>
      <c r="BX1855" s="80" t="s">
        <v>5776</v>
      </c>
      <c r="BY1855" s="82">
        <v>39.29</v>
      </c>
      <c r="BZ1855" s="80"/>
      <c r="CA1855" s="82"/>
      <c r="CB1855" s="80"/>
      <c r="CC1855" s="82"/>
      <c r="CD1855" s="80"/>
      <c r="CE1855" s="82"/>
      <c r="CF1855" s="80"/>
      <c r="CG1855" s="82"/>
      <c r="CH1855" s="80"/>
      <c r="CI1855" s="82"/>
      <c r="CJ1855" s="80"/>
      <c r="CK1855" s="82"/>
      <c r="CL1855" s="80"/>
      <c r="CM1855" s="82"/>
      <c r="CN1855" s="80"/>
      <c r="CO1855" s="82"/>
      <c r="CP1855" s="80"/>
      <c r="CQ1855" s="82"/>
      <c r="CR1855" s="80"/>
      <c r="CS1855" s="82"/>
      <c r="CT1855" s="80"/>
      <c r="CU1855" s="82"/>
      <c r="CV1855" s="80"/>
      <c r="CW1855" s="82"/>
      <c r="CX1855" s="80"/>
      <c r="CY1855" s="82"/>
      <c r="CZ1855" s="80"/>
      <c r="DA1855" s="82"/>
      <c r="DB1855" s="80"/>
      <c r="DC1855" s="82"/>
      <c r="DD1855" s="80"/>
      <c r="DE1855" s="82"/>
      <c r="DF1855" s="80"/>
      <c r="DG1855" s="82"/>
      <c r="DH1855" s="80"/>
      <c r="DI1855" s="81"/>
      <c r="DJ1855" s="80"/>
      <c r="DK1855" s="81"/>
      <c r="DL1855" s="87"/>
      <c r="DM1855" s="88"/>
      <c r="DN1855" s="63"/>
      <c r="DO1855" s="64"/>
      <c r="DP1855" s="63"/>
      <c r="DQ1855" s="64"/>
      <c r="DR1855" s="63"/>
      <c r="DS1855" s="64"/>
      <c r="DT1855" s="63"/>
      <c r="DU1855" s="65"/>
      <c r="DV1855" s="63"/>
      <c r="DW1855" s="65"/>
      <c r="DX1855" s="95"/>
      <c r="DY1855" s="97"/>
      <c r="DZ1855" s="63"/>
      <c r="EA1855" s="65"/>
      <c r="EB1855" s="63"/>
      <c r="EC1855" s="65"/>
      <c r="ED1855" s="39"/>
      <c r="EE1855" s="39"/>
      <c r="EF1855" s="39"/>
      <c r="EG1855" s="39"/>
      <c r="EH1855" s="39"/>
      <c r="EI1855" s="39"/>
      <c r="EJ1855" s="39"/>
      <c r="EK1855" s="39"/>
      <c r="EL1855" s="39"/>
      <c r="EM1855" s="39"/>
      <c r="EN1855" s="39"/>
      <c r="EO1855" s="39"/>
      <c r="EP1855" s="39"/>
      <c r="EQ1855" s="39"/>
      <c r="ER1855" s="39"/>
      <c r="ES1855" s="39"/>
      <c r="ET1855" s="39"/>
      <c r="EU1855" s="39"/>
      <c r="EV1855" s="39"/>
      <c r="EW1855" s="39"/>
      <c r="EX1855" s="39"/>
      <c r="EY1855" s="39"/>
      <c r="EZ1855" s="39"/>
      <c r="FA1855" s="39"/>
      <c r="FB1855" s="39"/>
      <c r="FC1855" s="39"/>
      <c r="FD1855" s="39"/>
      <c r="FE1855" s="39"/>
      <c r="FF1855" s="39"/>
      <c r="FG1855" s="39"/>
      <c r="FH1855" s="39"/>
      <c r="FI1855" s="39"/>
      <c r="FJ1855" s="39"/>
      <c r="FK1855" s="39"/>
      <c r="FL1855" s="39"/>
      <c r="FM1855" s="39"/>
      <c r="FN1855" s="39"/>
      <c r="FO1855" s="39"/>
      <c r="FP1855" s="39"/>
      <c r="FQ1855" s="39"/>
      <c r="FR1855" s="39"/>
      <c r="FS1855" s="39"/>
      <c r="FT1855" s="39"/>
      <c r="FU1855" s="39"/>
      <c r="FV1855" s="39"/>
      <c r="FW1855" s="39"/>
      <c r="FX1855" s="39"/>
      <c r="FY1855" s="39"/>
      <c r="FZ1855" s="39"/>
      <c r="GA1855" s="39"/>
      <c r="GB1855" s="39"/>
      <c r="GC1855" s="39"/>
      <c r="GD1855" s="39"/>
      <c r="GE1855" s="39"/>
      <c r="GF1855" s="39"/>
      <c r="GG1855" s="39"/>
      <c r="GH1855" s="39"/>
      <c r="GI1855" s="39"/>
      <c r="GJ1855" s="39"/>
      <c r="GK1855" s="39"/>
      <c r="GL1855" s="39"/>
      <c r="GM1855" s="39"/>
      <c r="GN1855" s="39"/>
      <c r="GO1855" s="39"/>
      <c r="GP1855" s="39"/>
      <c r="GQ1855" s="39"/>
      <c r="GR1855" s="39"/>
      <c r="GS1855" s="39"/>
      <c r="GT1855" s="39"/>
      <c r="GU1855" s="39"/>
      <c r="GV1855" s="39"/>
      <c r="GW1855" s="39"/>
      <c r="GX1855" s="39"/>
      <c r="GY1855" s="39"/>
      <c r="GZ1855" s="39"/>
      <c r="HA1855" s="39"/>
      <c r="HB1855" s="39"/>
      <c r="HC1855" s="39"/>
      <c r="HD1855" s="39"/>
      <c r="HE1855" s="39"/>
      <c r="HF1855" s="39"/>
      <c r="HG1855" s="39"/>
      <c r="HH1855" s="39"/>
      <c r="HI1855" s="39"/>
      <c r="HJ1855" s="39"/>
      <c r="HK1855" s="39"/>
      <c r="HL1855" s="39"/>
      <c r="HM1855" s="39"/>
      <c r="HN1855" s="39"/>
      <c r="HO1855" s="39"/>
      <c r="HP1855" s="39"/>
      <c r="HQ1855" s="39"/>
      <c r="HR1855" s="39"/>
      <c r="HS1855" s="39"/>
      <c r="HT1855" s="39"/>
      <c r="HU1855" s="39"/>
      <c r="HV1855" s="39"/>
      <c r="HW1855" s="39"/>
      <c r="HX1855" s="39"/>
      <c r="HY1855" s="39"/>
      <c r="HZ1855" s="39"/>
      <c r="IA1855" s="39"/>
      <c r="IB1855" s="39"/>
      <c r="IC1855" s="39"/>
      <c r="ID1855" s="39"/>
      <c r="IE1855" s="39"/>
      <c r="IF1855" s="39"/>
      <c r="IG1855" s="39"/>
      <c r="IH1855" s="39"/>
      <c r="II1855" s="39"/>
      <c r="IJ1855" s="39"/>
      <c r="IK1855" s="39"/>
      <c r="IL1855" s="39"/>
      <c r="IM1855" s="39"/>
    </row>
    <row r="1856" spans="1:247" x14ac:dyDescent="0.3">
      <c r="A1856" s="67">
        <v>136</v>
      </c>
      <c r="B1856" s="68">
        <f>COUNT(J1856:EC1856)</f>
        <v>1</v>
      </c>
      <c r="C1856" s="69">
        <f>D1856+E1856</f>
        <v>39</v>
      </c>
      <c r="D1856" s="68" t="str">
        <f>IF(B1856&gt;17,(B1856-17)*2,"0")</f>
        <v>0</v>
      </c>
      <c r="E1856" s="70">
        <f>K1856+M1856+O1856+Q1856+S1856+U1856+W1856+Y1856+AA1856+AC1856+AE1856+AG1856+AI1856+AK1856+AM1856+AO1856+AQ1856+AS1856+AU1856+AW1856+AY1856+BA1856+BC1856+BE1856+BG1856+BI1856+BK1856+BM1856+BO1856+BQ1856+BS1856+BU1856+BW1856+BY1856+CA1856+CC1856+CE1856+CG1856+CI1856+CK1856+CM1856+CO1856+CQ1856+CS1856+CU1856+CW1856+CY1856+DA1856+DC1856+DE1856+DG1856+DI1856+DK1856+EC1856+DM1856</f>
        <v>39</v>
      </c>
      <c r="F1856" s="71" t="s">
        <v>5418</v>
      </c>
      <c r="G1856" s="71">
        <v>1981</v>
      </c>
      <c r="H1856" s="72" t="s">
        <v>5777</v>
      </c>
      <c r="I1856" s="72" t="s">
        <v>853</v>
      </c>
      <c r="J1856" s="98"/>
      <c r="K1856" s="74"/>
      <c r="L1856" s="80"/>
      <c r="M1856" s="82"/>
      <c r="N1856" s="80"/>
      <c r="O1856" s="110"/>
      <c r="P1856" s="75"/>
      <c r="Q1856" s="76"/>
      <c r="R1856" s="75"/>
      <c r="S1856" s="76"/>
      <c r="T1856" s="78"/>
      <c r="U1856" s="99"/>
      <c r="V1856" s="80"/>
      <c r="W1856" s="81"/>
      <c r="X1856" s="80"/>
      <c r="Y1856" s="82"/>
      <c r="Z1856" s="80"/>
      <c r="AA1856" s="82"/>
      <c r="AB1856" s="83"/>
      <c r="AC1856" s="84"/>
      <c r="AD1856" s="80"/>
      <c r="AE1856" s="82"/>
      <c r="AF1856" s="80"/>
      <c r="AG1856" s="82"/>
      <c r="AH1856" s="80"/>
      <c r="AI1856" s="81"/>
      <c r="AJ1856" s="80"/>
      <c r="AK1856" s="82"/>
      <c r="AL1856" s="80"/>
      <c r="AM1856" s="82"/>
      <c r="AN1856" s="80"/>
      <c r="AO1856" s="82"/>
      <c r="AP1856" s="80"/>
      <c r="AQ1856" s="81"/>
      <c r="AR1856" s="80"/>
      <c r="AS1856" s="81"/>
      <c r="AT1856" s="80"/>
      <c r="AU1856" s="82"/>
      <c r="AV1856" s="80"/>
      <c r="AW1856" s="82"/>
      <c r="AZ1856" s="85"/>
      <c r="BA1856" s="86"/>
      <c r="BB1856" s="80"/>
      <c r="BC1856" s="81"/>
      <c r="BD1856" s="80"/>
      <c r="BE1856" s="81"/>
      <c r="BF1856" s="80"/>
      <c r="BG1856" s="81"/>
      <c r="BI1856" s="79"/>
      <c r="BJ1856" s="80"/>
      <c r="BK1856" s="81"/>
      <c r="BL1856" s="80"/>
      <c r="BM1856" s="82"/>
      <c r="BN1856" s="80"/>
      <c r="BO1856" s="81"/>
      <c r="BP1856" s="80"/>
      <c r="BQ1856" s="81"/>
      <c r="BR1856" s="80"/>
      <c r="BS1856" s="81"/>
      <c r="BT1856" s="80"/>
      <c r="BU1856" s="81"/>
      <c r="BV1856" s="80"/>
      <c r="BW1856" s="82"/>
      <c r="BX1856" s="80"/>
      <c r="BY1856" s="82"/>
      <c r="BZ1856" s="80" t="s">
        <v>5778</v>
      </c>
      <c r="CA1856" s="82">
        <v>39</v>
      </c>
      <c r="CB1856" s="80"/>
      <c r="CC1856" s="82"/>
      <c r="CD1856" s="80"/>
      <c r="CE1856" s="82"/>
      <c r="CF1856" s="80"/>
      <c r="CG1856" s="82"/>
      <c r="CH1856" s="80"/>
      <c r="CI1856" s="82"/>
      <c r="CJ1856" s="80"/>
      <c r="CK1856" s="82"/>
      <c r="CL1856" s="80"/>
      <c r="CM1856" s="82"/>
      <c r="CN1856" s="80"/>
      <c r="CO1856" s="82"/>
      <c r="CP1856" s="80"/>
      <c r="CQ1856" s="82"/>
      <c r="CR1856" s="80"/>
      <c r="CS1856" s="82"/>
      <c r="CT1856" s="80"/>
      <c r="CU1856" s="82"/>
      <c r="CV1856" s="80"/>
      <c r="CW1856" s="82"/>
      <c r="CX1856" s="80"/>
      <c r="CY1856" s="82"/>
      <c r="CZ1856" s="80"/>
      <c r="DA1856" s="82"/>
      <c r="DB1856" s="80"/>
      <c r="DC1856" s="82"/>
      <c r="DD1856" s="80"/>
      <c r="DE1856" s="82"/>
      <c r="DF1856" s="80"/>
      <c r="DG1856" s="82"/>
      <c r="DH1856" s="80"/>
      <c r="DI1856" s="81"/>
      <c r="DJ1856" s="80"/>
      <c r="DK1856" s="81"/>
      <c r="DL1856" s="87"/>
      <c r="DM1856" s="88"/>
      <c r="DN1856" s="63"/>
      <c r="DO1856" s="64"/>
      <c r="DP1856" s="63"/>
      <c r="DQ1856" s="64"/>
      <c r="DR1856" s="63"/>
      <c r="DS1856" s="64"/>
      <c r="DT1856" s="63"/>
      <c r="DU1856" s="65"/>
      <c r="DV1856" s="63"/>
      <c r="DW1856" s="65"/>
      <c r="DX1856" s="95"/>
      <c r="DY1856" s="97"/>
      <c r="DZ1856" s="63"/>
      <c r="EA1856" s="65"/>
      <c r="EB1856" s="63"/>
      <c r="EC1856" s="65"/>
      <c r="ED1856" s="39"/>
      <c r="EE1856" s="39"/>
      <c r="EF1856" s="39"/>
      <c r="EG1856" s="39"/>
      <c r="EH1856" s="39"/>
      <c r="EI1856" s="39"/>
      <c r="EJ1856" s="39"/>
      <c r="EK1856" s="39"/>
      <c r="EL1856" s="39"/>
      <c r="EM1856" s="39"/>
      <c r="EN1856" s="39"/>
      <c r="EO1856" s="39"/>
      <c r="EP1856" s="39"/>
      <c r="EQ1856" s="39"/>
      <c r="ER1856" s="39"/>
      <c r="ES1856" s="39"/>
      <c r="ET1856" s="39"/>
      <c r="EU1856" s="39"/>
      <c r="EV1856" s="39"/>
      <c r="EW1856" s="39"/>
      <c r="EX1856" s="39"/>
      <c r="EY1856" s="39"/>
      <c r="EZ1856" s="39"/>
      <c r="FA1856" s="39"/>
      <c r="FB1856" s="39"/>
      <c r="FC1856" s="39"/>
      <c r="FD1856" s="39"/>
      <c r="FE1856" s="39"/>
      <c r="FF1856" s="39"/>
      <c r="FG1856" s="39"/>
      <c r="FH1856" s="39"/>
      <c r="FI1856" s="39"/>
      <c r="FJ1856" s="39"/>
      <c r="FK1856" s="39"/>
      <c r="FL1856" s="39"/>
      <c r="FM1856" s="39"/>
      <c r="FN1856" s="39"/>
      <c r="FO1856" s="39"/>
      <c r="FP1856" s="39"/>
      <c r="FQ1856" s="39"/>
      <c r="FR1856" s="39"/>
      <c r="FS1856" s="39"/>
      <c r="FT1856" s="39"/>
      <c r="FU1856" s="39"/>
      <c r="FV1856" s="39"/>
      <c r="FW1856" s="39"/>
      <c r="FX1856" s="39"/>
      <c r="FY1856" s="39"/>
      <c r="FZ1856" s="39"/>
      <c r="GA1856" s="39"/>
      <c r="GB1856" s="39"/>
      <c r="GC1856" s="39"/>
      <c r="GD1856" s="39"/>
      <c r="GE1856" s="39"/>
      <c r="GF1856" s="39"/>
      <c r="GG1856" s="39"/>
      <c r="GH1856" s="39"/>
      <c r="GI1856" s="39"/>
      <c r="GJ1856" s="39"/>
      <c r="GK1856" s="39"/>
      <c r="GL1856" s="39"/>
      <c r="GM1856" s="39"/>
      <c r="GN1856" s="39"/>
      <c r="GO1856" s="39"/>
      <c r="GP1856" s="39"/>
      <c r="GQ1856" s="39"/>
      <c r="GR1856" s="39"/>
      <c r="GS1856" s="39"/>
      <c r="GT1856" s="39"/>
      <c r="GU1856" s="39"/>
      <c r="GV1856" s="39"/>
      <c r="GW1856" s="39"/>
      <c r="GX1856" s="39"/>
      <c r="GY1856" s="39"/>
      <c r="GZ1856" s="39"/>
      <c r="HA1856" s="39"/>
      <c r="HB1856" s="39"/>
      <c r="HC1856" s="39"/>
      <c r="HD1856" s="39"/>
      <c r="HE1856" s="39"/>
      <c r="HF1856" s="39"/>
      <c r="HG1856" s="39"/>
      <c r="HH1856" s="39"/>
      <c r="HI1856" s="39"/>
      <c r="HJ1856" s="39"/>
      <c r="HK1856" s="39"/>
      <c r="HL1856" s="39"/>
      <c r="HM1856" s="39"/>
      <c r="HN1856" s="39"/>
      <c r="HO1856" s="39"/>
      <c r="HP1856" s="39"/>
      <c r="HQ1856" s="39"/>
      <c r="HR1856" s="39"/>
      <c r="HS1856" s="39"/>
      <c r="HT1856" s="39"/>
      <c r="HU1856" s="39"/>
      <c r="HV1856" s="39"/>
      <c r="HW1856" s="39"/>
      <c r="HX1856" s="39"/>
      <c r="HY1856" s="39"/>
      <c r="HZ1856" s="39"/>
      <c r="IA1856" s="39"/>
      <c r="IB1856" s="39"/>
      <c r="IC1856" s="39"/>
      <c r="ID1856" s="39"/>
      <c r="IE1856" s="39"/>
      <c r="IF1856" s="39"/>
      <c r="IG1856" s="39"/>
      <c r="IH1856" s="39"/>
      <c r="II1856" s="39"/>
      <c r="IJ1856" s="39"/>
      <c r="IK1856" s="39"/>
      <c r="IL1856" s="39"/>
      <c r="IM1856" s="39"/>
    </row>
    <row r="1857" spans="1:247" x14ac:dyDescent="0.3">
      <c r="A1857" s="67">
        <v>137</v>
      </c>
      <c r="B1857" s="68">
        <f>COUNT(J1857:EC1857)</f>
        <v>1</v>
      </c>
      <c r="C1857" s="69">
        <f>D1857+E1857</f>
        <v>38.25</v>
      </c>
      <c r="D1857" s="68" t="str">
        <f>IF(B1857&gt;17,(B1857-17)*2,"0")</f>
        <v>0</v>
      </c>
      <c r="E1857" s="70">
        <f>K1857+M1857+O1857+Q1857+S1857+U1857+W1857+Y1857+AA1857+AC1857+AE1857+AG1857+AI1857+AK1857+AM1857+AO1857+AQ1857+AS1857+AU1857+AW1857+AY1857+BA1857+BC1857+BE1857+BG1857+BI1857+BK1857+BM1857+BO1857+BQ1857+BS1857+BU1857+BW1857+BY1857+CA1857+CC1857+CE1857+CG1857+CI1857+CK1857+CM1857+CO1857+CQ1857+CS1857+CU1857+CW1857+CY1857+DA1857+DC1857+DE1857+DG1857+DI1857+DK1857+EC1857+DM1857</f>
        <v>38.25</v>
      </c>
      <c r="F1857" s="71" t="s">
        <v>5418</v>
      </c>
      <c r="G1857" s="71">
        <v>1974</v>
      </c>
      <c r="H1857" s="72" t="s">
        <v>5779</v>
      </c>
      <c r="I1857" s="72" t="s">
        <v>2601</v>
      </c>
      <c r="J1857" s="98"/>
      <c r="K1857" s="74"/>
      <c r="L1857" s="80"/>
      <c r="M1857" s="82"/>
      <c r="N1857" s="80"/>
      <c r="O1857" s="110"/>
      <c r="P1857" s="75"/>
      <c r="Q1857" s="76"/>
      <c r="R1857" s="75" t="s">
        <v>4403</v>
      </c>
      <c r="S1857" s="76">
        <v>38.25</v>
      </c>
      <c r="T1857" s="78"/>
      <c r="U1857" s="99"/>
      <c r="V1857" s="80"/>
      <c r="W1857" s="81"/>
      <c r="X1857" s="80"/>
      <c r="Y1857" s="82"/>
      <c r="Z1857" s="80"/>
      <c r="AA1857" s="82"/>
      <c r="AB1857" s="83"/>
      <c r="AC1857" s="84"/>
      <c r="AD1857" s="80"/>
      <c r="AE1857" s="82"/>
      <c r="AF1857" s="80"/>
      <c r="AG1857" s="82"/>
      <c r="AH1857" s="80"/>
      <c r="AI1857" s="81"/>
      <c r="AJ1857" s="80"/>
      <c r="AK1857" s="82"/>
      <c r="AL1857" s="80"/>
      <c r="AM1857" s="82"/>
      <c r="AN1857" s="80"/>
      <c r="AO1857" s="82"/>
      <c r="AP1857" s="80"/>
      <c r="AQ1857" s="81"/>
      <c r="AR1857" s="80"/>
      <c r="AS1857" s="81"/>
      <c r="AT1857" s="80"/>
      <c r="AU1857" s="82"/>
      <c r="AV1857" s="80"/>
      <c r="AW1857" s="82"/>
      <c r="AZ1857" s="85"/>
      <c r="BA1857" s="86"/>
      <c r="BB1857" s="80"/>
      <c r="BC1857" s="81"/>
      <c r="BD1857" s="80"/>
      <c r="BE1857" s="81"/>
      <c r="BF1857" s="80"/>
      <c r="BG1857" s="81"/>
      <c r="BI1857" s="79"/>
      <c r="BJ1857" s="80"/>
      <c r="BK1857" s="81"/>
      <c r="BL1857" s="80"/>
      <c r="BM1857" s="82"/>
      <c r="BN1857" s="80"/>
      <c r="BO1857" s="81"/>
      <c r="BP1857" s="80"/>
      <c r="BQ1857" s="81"/>
      <c r="BR1857" s="80"/>
      <c r="BS1857" s="81"/>
      <c r="BT1857" s="80"/>
      <c r="BU1857" s="81"/>
      <c r="BV1857" s="80"/>
      <c r="BW1857" s="82"/>
      <c r="BX1857" s="80"/>
      <c r="BY1857" s="82"/>
      <c r="BZ1857" s="80"/>
      <c r="CA1857" s="82"/>
      <c r="CB1857" s="80"/>
      <c r="CC1857" s="82"/>
      <c r="CD1857" s="80"/>
      <c r="CE1857" s="82"/>
      <c r="CF1857" s="80"/>
      <c r="CG1857" s="82"/>
      <c r="CH1857" s="80"/>
      <c r="CI1857" s="82"/>
      <c r="CJ1857" s="80"/>
      <c r="CK1857" s="82"/>
      <c r="CL1857" s="80"/>
      <c r="CM1857" s="82"/>
      <c r="CN1857" s="80"/>
      <c r="CO1857" s="82"/>
      <c r="CP1857" s="80"/>
      <c r="CQ1857" s="82"/>
      <c r="CR1857" s="80"/>
      <c r="CS1857" s="82"/>
      <c r="CT1857" s="80"/>
      <c r="CU1857" s="82"/>
      <c r="CV1857" s="80"/>
      <c r="CW1857" s="82"/>
      <c r="CX1857" s="80"/>
      <c r="CY1857" s="82"/>
      <c r="CZ1857" s="80"/>
      <c r="DA1857" s="82"/>
      <c r="DB1857" s="80"/>
      <c r="DC1857" s="82"/>
      <c r="DD1857" s="80"/>
      <c r="DE1857" s="82"/>
      <c r="DF1857" s="80"/>
      <c r="DG1857" s="82"/>
      <c r="DH1857" s="80"/>
      <c r="DI1857" s="81"/>
      <c r="DJ1857" s="80"/>
      <c r="DK1857" s="81"/>
      <c r="DL1857" s="87"/>
      <c r="DM1857" s="88"/>
      <c r="DN1857" s="63"/>
      <c r="DO1857" s="64"/>
      <c r="DP1857" s="63"/>
      <c r="DQ1857" s="64"/>
      <c r="DR1857" s="63"/>
      <c r="DS1857" s="64"/>
      <c r="DT1857" s="63"/>
      <c r="DU1857" s="65"/>
      <c r="DV1857" s="63"/>
      <c r="DW1857" s="65"/>
      <c r="DX1857" s="95"/>
      <c r="DY1857" s="97"/>
      <c r="DZ1857" s="63"/>
      <c r="EA1857" s="65"/>
      <c r="EB1857" s="63"/>
      <c r="EC1857" s="65"/>
      <c r="ED1857" s="39"/>
      <c r="EE1857" s="39"/>
      <c r="EF1857" s="39"/>
      <c r="EG1857" s="39"/>
      <c r="EH1857" s="39"/>
      <c r="EI1857" s="39"/>
      <c r="EJ1857" s="39"/>
      <c r="EK1857" s="39"/>
      <c r="EL1857" s="39"/>
      <c r="EM1857" s="39"/>
      <c r="EN1857" s="39"/>
      <c r="EO1857" s="39"/>
      <c r="EP1857" s="39"/>
      <c r="EQ1857" s="39"/>
      <c r="ER1857" s="39"/>
      <c r="ES1857" s="39"/>
      <c r="ET1857" s="39"/>
      <c r="EU1857" s="39"/>
      <c r="EV1857" s="39"/>
      <c r="EW1857" s="39"/>
      <c r="EX1857" s="39"/>
      <c r="EY1857" s="39"/>
      <c r="EZ1857" s="39"/>
      <c r="FA1857" s="39"/>
      <c r="FB1857" s="39"/>
      <c r="FC1857" s="39"/>
      <c r="FD1857" s="39"/>
      <c r="FE1857" s="39"/>
      <c r="FF1857" s="39"/>
      <c r="FG1857" s="39"/>
      <c r="FH1857" s="39"/>
      <c r="FI1857" s="39"/>
      <c r="FJ1857" s="39"/>
      <c r="FK1857" s="39"/>
      <c r="FL1857" s="39"/>
      <c r="FM1857" s="39"/>
      <c r="FN1857" s="39"/>
      <c r="FO1857" s="39"/>
      <c r="FP1857" s="39"/>
      <c r="FQ1857" s="39"/>
      <c r="FR1857" s="39"/>
      <c r="FS1857" s="39"/>
      <c r="FT1857" s="39"/>
      <c r="FU1857" s="39"/>
      <c r="FV1857" s="39"/>
      <c r="FW1857" s="39"/>
      <c r="FX1857" s="39"/>
      <c r="FY1857" s="39"/>
      <c r="FZ1857" s="39"/>
      <c r="GA1857" s="39"/>
      <c r="GB1857" s="39"/>
      <c r="GC1857" s="39"/>
      <c r="GD1857" s="39"/>
      <c r="GE1857" s="39"/>
      <c r="GF1857" s="39"/>
      <c r="GG1857" s="39"/>
      <c r="GH1857" s="39"/>
      <c r="GI1857" s="39"/>
      <c r="GJ1857" s="39"/>
      <c r="GK1857" s="39"/>
      <c r="GL1857" s="39"/>
      <c r="GM1857" s="39"/>
      <c r="GN1857" s="39"/>
      <c r="GO1857" s="39"/>
      <c r="GP1857" s="39"/>
      <c r="GQ1857" s="39"/>
      <c r="GR1857" s="39"/>
      <c r="GS1857" s="39"/>
      <c r="GT1857" s="39"/>
      <c r="GU1857" s="39"/>
      <c r="GV1857" s="39"/>
      <c r="GW1857" s="39"/>
      <c r="GX1857" s="39"/>
      <c r="GY1857" s="39"/>
      <c r="GZ1857" s="39"/>
      <c r="HA1857" s="39"/>
      <c r="HB1857" s="39"/>
      <c r="HC1857" s="39"/>
      <c r="HD1857" s="39"/>
      <c r="HE1857" s="39"/>
      <c r="HF1857" s="39"/>
      <c r="HG1857" s="39"/>
      <c r="HH1857" s="39"/>
      <c r="HI1857" s="39"/>
      <c r="HJ1857" s="39"/>
      <c r="HK1857" s="39"/>
      <c r="HL1857" s="39"/>
      <c r="HM1857" s="39"/>
      <c r="HN1857" s="39"/>
      <c r="HO1857" s="39"/>
      <c r="HP1857" s="39"/>
      <c r="HQ1857" s="39"/>
      <c r="HR1857" s="39"/>
      <c r="HS1857" s="39"/>
      <c r="HT1857" s="39"/>
      <c r="HU1857" s="39"/>
      <c r="HV1857" s="39"/>
      <c r="HW1857" s="39"/>
      <c r="HX1857" s="39"/>
      <c r="HY1857" s="39"/>
      <c r="HZ1857" s="39"/>
      <c r="IA1857" s="39"/>
      <c r="IB1857" s="39"/>
      <c r="IC1857" s="39"/>
      <c r="ID1857" s="39"/>
      <c r="IE1857" s="39"/>
      <c r="IF1857" s="39"/>
      <c r="IG1857" s="39"/>
      <c r="IH1857" s="39"/>
      <c r="II1857" s="39"/>
      <c r="IJ1857" s="39"/>
      <c r="IK1857" s="39"/>
      <c r="IL1857" s="39"/>
      <c r="IM1857" s="39"/>
    </row>
    <row r="1858" spans="1:247" x14ac:dyDescent="0.3">
      <c r="A1858" s="67">
        <v>138</v>
      </c>
      <c r="B1858" s="68">
        <f>COUNT(J1858:EC1858)</f>
        <v>1</v>
      </c>
      <c r="C1858" s="69">
        <f>D1858+E1858</f>
        <v>38.130000000000003</v>
      </c>
      <c r="D1858" s="68" t="str">
        <f>IF(B1858&gt;17,(B1858-17)*2,"0")</f>
        <v>0</v>
      </c>
      <c r="E1858" s="70">
        <f>K1858+M1858+O1858+Q1858+S1858+U1858+W1858+Y1858+AA1858+AC1858+AE1858+AG1858+AI1858+AK1858+AM1858+AO1858+AQ1858+AS1858+AU1858+AW1858+AY1858+BA1858+BC1858+BE1858+BG1858+BI1858+BK1858+BM1858+BO1858+BQ1858+BS1858+BU1858+BW1858+BY1858+CA1858+CC1858+CE1858+CG1858+CI1858+CK1858+CM1858+CO1858+CQ1858+CS1858+CU1858+CW1858+CY1858+DA1858+DC1858+DE1858+DG1858+DI1858+DK1858+EC1858+DM1858</f>
        <v>38.130000000000003</v>
      </c>
      <c r="F1858" s="71" t="s">
        <v>5418</v>
      </c>
      <c r="G1858" s="71">
        <v>1982</v>
      </c>
      <c r="H1858" s="72" t="s">
        <v>5780</v>
      </c>
      <c r="I1858" s="72" t="s">
        <v>5781</v>
      </c>
      <c r="J1858" s="98"/>
      <c r="K1858" s="74"/>
      <c r="L1858" s="80"/>
      <c r="M1858" s="82"/>
      <c r="N1858" s="80"/>
      <c r="O1858" s="110"/>
      <c r="P1858" s="75"/>
      <c r="Q1858" s="76"/>
      <c r="R1858" s="75" t="s">
        <v>5782</v>
      </c>
      <c r="S1858" s="76">
        <v>38.130000000000003</v>
      </c>
      <c r="T1858" s="78"/>
      <c r="U1858" s="99"/>
      <c r="V1858" s="80"/>
      <c r="W1858" s="81"/>
      <c r="X1858" s="80"/>
      <c r="Y1858" s="82"/>
      <c r="Z1858" s="80"/>
      <c r="AA1858" s="82"/>
      <c r="AB1858" s="83"/>
      <c r="AC1858" s="84"/>
      <c r="AD1858" s="80"/>
      <c r="AE1858" s="82"/>
      <c r="AF1858" s="80"/>
      <c r="AG1858" s="82"/>
      <c r="AH1858" s="80"/>
      <c r="AI1858" s="81"/>
      <c r="AJ1858" s="80"/>
      <c r="AK1858" s="82"/>
      <c r="AL1858" s="80"/>
      <c r="AM1858" s="82"/>
      <c r="AN1858" s="80"/>
      <c r="AO1858" s="82"/>
      <c r="AP1858" s="80"/>
      <c r="AQ1858" s="81"/>
      <c r="AR1858" s="80"/>
      <c r="AS1858" s="81"/>
      <c r="AT1858" s="80"/>
      <c r="AU1858" s="82"/>
      <c r="AV1858" s="80"/>
      <c r="AW1858" s="82"/>
      <c r="AZ1858" s="85"/>
      <c r="BA1858" s="86"/>
      <c r="BB1858" s="80"/>
      <c r="BC1858" s="81"/>
      <c r="BD1858" s="80"/>
      <c r="BE1858" s="81"/>
      <c r="BF1858" s="80"/>
      <c r="BG1858" s="81"/>
      <c r="BI1858" s="79"/>
      <c r="BJ1858" s="80"/>
      <c r="BK1858" s="81"/>
      <c r="BL1858" s="80"/>
      <c r="BM1858" s="82"/>
      <c r="BN1858" s="80"/>
      <c r="BO1858" s="81"/>
      <c r="BP1858" s="80"/>
      <c r="BQ1858" s="81"/>
      <c r="BR1858" s="80"/>
      <c r="BS1858" s="81"/>
      <c r="BT1858" s="80"/>
      <c r="BU1858" s="81"/>
      <c r="BV1858" s="80"/>
      <c r="BW1858" s="82"/>
      <c r="BX1858" s="80"/>
      <c r="BY1858" s="82"/>
      <c r="BZ1858" s="80"/>
      <c r="CA1858" s="82"/>
      <c r="CB1858" s="80"/>
      <c r="CC1858" s="82"/>
      <c r="CD1858" s="80"/>
      <c r="CE1858" s="82"/>
      <c r="CF1858" s="80"/>
      <c r="CG1858" s="82"/>
      <c r="CH1858" s="80"/>
      <c r="CI1858" s="82"/>
      <c r="CJ1858" s="80"/>
      <c r="CK1858" s="82"/>
      <c r="CL1858" s="80"/>
      <c r="CM1858" s="82"/>
      <c r="CN1858" s="80"/>
      <c r="CO1858" s="82"/>
      <c r="CP1858" s="80"/>
      <c r="CQ1858" s="82"/>
      <c r="CR1858" s="80"/>
      <c r="CS1858" s="82"/>
      <c r="CT1858" s="80"/>
      <c r="CU1858" s="82"/>
      <c r="CV1858" s="80"/>
      <c r="CW1858" s="82"/>
      <c r="CX1858" s="80"/>
      <c r="CY1858" s="82"/>
      <c r="CZ1858" s="80"/>
      <c r="DA1858" s="82"/>
      <c r="DB1858" s="80"/>
      <c r="DC1858" s="82"/>
      <c r="DD1858" s="80"/>
      <c r="DE1858" s="82"/>
      <c r="DF1858" s="80"/>
      <c r="DG1858" s="82"/>
      <c r="DH1858" s="80"/>
      <c r="DI1858" s="81"/>
      <c r="DJ1858" s="80"/>
      <c r="DK1858" s="81"/>
      <c r="DL1858" s="87"/>
      <c r="DM1858" s="88"/>
      <c r="DN1858" s="63"/>
      <c r="DO1858" s="64"/>
      <c r="DP1858" s="63"/>
      <c r="DQ1858" s="64"/>
      <c r="DR1858" s="63"/>
      <c r="DS1858" s="64"/>
      <c r="DT1858" s="63"/>
      <c r="DU1858" s="65"/>
      <c r="DV1858" s="63"/>
      <c r="DW1858" s="65"/>
      <c r="DX1858" s="95"/>
      <c r="DY1858" s="97"/>
      <c r="DZ1858" s="63"/>
      <c r="EA1858" s="65"/>
      <c r="EB1858" s="63"/>
      <c r="EC1858" s="65"/>
      <c r="ED1858" s="39"/>
      <c r="EE1858" s="39"/>
      <c r="EF1858" s="39"/>
      <c r="EG1858" s="39"/>
      <c r="EH1858" s="39"/>
      <c r="EI1858" s="39"/>
      <c r="EJ1858" s="39"/>
      <c r="EK1858" s="39"/>
      <c r="EL1858" s="39"/>
      <c r="EM1858" s="39"/>
      <c r="EN1858" s="39"/>
      <c r="EO1858" s="39"/>
      <c r="EP1858" s="39"/>
      <c r="EQ1858" s="39"/>
      <c r="ER1858" s="39"/>
      <c r="ES1858" s="39"/>
      <c r="ET1858" s="39"/>
      <c r="EU1858" s="39"/>
      <c r="EV1858" s="39"/>
      <c r="EW1858" s="39"/>
      <c r="EX1858" s="39"/>
      <c r="EY1858" s="39"/>
      <c r="EZ1858" s="39"/>
      <c r="FA1858" s="39"/>
      <c r="FB1858" s="39"/>
      <c r="FC1858" s="39"/>
      <c r="FD1858" s="39"/>
      <c r="FE1858" s="39"/>
      <c r="FF1858" s="39"/>
      <c r="FG1858" s="39"/>
      <c r="FH1858" s="39"/>
      <c r="FI1858" s="39"/>
      <c r="FJ1858" s="39"/>
      <c r="FK1858" s="39"/>
      <c r="FL1858" s="39"/>
      <c r="FM1858" s="39"/>
      <c r="FN1858" s="39"/>
      <c r="FO1858" s="39"/>
      <c r="FP1858" s="39"/>
      <c r="FQ1858" s="39"/>
      <c r="FR1858" s="39"/>
      <c r="FS1858" s="39"/>
      <c r="FT1858" s="39"/>
      <c r="FU1858" s="39"/>
      <c r="FV1858" s="39"/>
      <c r="FW1858" s="39"/>
      <c r="FX1858" s="39"/>
      <c r="FY1858" s="39"/>
      <c r="FZ1858" s="39"/>
      <c r="GA1858" s="39"/>
      <c r="GB1858" s="39"/>
      <c r="GC1858" s="39"/>
      <c r="GD1858" s="39"/>
      <c r="GE1858" s="39"/>
      <c r="GF1858" s="39"/>
      <c r="GG1858" s="39"/>
      <c r="GH1858" s="39"/>
      <c r="GI1858" s="39"/>
      <c r="GJ1858" s="39"/>
      <c r="GK1858" s="39"/>
      <c r="GL1858" s="39"/>
      <c r="GM1858" s="39"/>
      <c r="GN1858" s="39"/>
      <c r="GO1858" s="39"/>
      <c r="GP1858" s="39"/>
      <c r="GQ1858" s="39"/>
      <c r="GR1858" s="39"/>
      <c r="GS1858" s="39"/>
      <c r="GT1858" s="39"/>
      <c r="GU1858" s="39"/>
      <c r="GV1858" s="39"/>
      <c r="GW1858" s="39"/>
      <c r="GX1858" s="39"/>
      <c r="GY1858" s="39"/>
      <c r="GZ1858" s="39"/>
      <c r="HA1858" s="39"/>
      <c r="HB1858" s="39"/>
      <c r="HC1858" s="39"/>
      <c r="HD1858" s="39"/>
      <c r="HE1858" s="39"/>
      <c r="HF1858" s="39"/>
      <c r="HG1858" s="39"/>
      <c r="HH1858" s="39"/>
      <c r="HI1858" s="39"/>
      <c r="HJ1858" s="39"/>
      <c r="HK1858" s="39"/>
      <c r="HL1858" s="39"/>
      <c r="HM1858" s="39"/>
      <c r="HN1858" s="39"/>
      <c r="HO1858" s="39"/>
      <c r="HP1858" s="39"/>
      <c r="HQ1858" s="39"/>
      <c r="HR1858" s="39"/>
      <c r="HS1858" s="39"/>
      <c r="HT1858" s="39"/>
      <c r="HU1858" s="39"/>
      <c r="HV1858" s="39"/>
      <c r="HW1858" s="39"/>
      <c r="HX1858" s="39"/>
      <c r="HY1858" s="39"/>
      <c r="HZ1858" s="39"/>
      <c r="IA1858" s="39"/>
      <c r="IB1858" s="39"/>
      <c r="IC1858" s="39"/>
      <c r="ID1858" s="39"/>
      <c r="IE1858" s="39"/>
      <c r="IF1858" s="39"/>
      <c r="IG1858" s="39"/>
      <c r="IH1858" s="39"/>
      <c r="II1858" s="39"/>
      <c r="IJ1858" s="39"/>
      <c r="IK1858" s="39"/>
      <c r="IL1858" s="39"/>
      <c r="IM1858" s="39"/>
    </row>
    <row r="1859" spans="1:247" x14ac:dyDescent="0.3">
      <c r="A1859" s="67">
        <v>139</v>
      </c>
      <c r="B1859" s="68">
        <f>COUNT(J1859:EC1859)</f>
        <v>1</v>
      </c>
      <c r="C1859" s="69">
        <f>D1859+E1859</f>
        <v>38.04</v>
      </c>
      <c r="D1859" s="68" t="str">
        <f>IF(B1859&gt;17,(B1859-17)*2,"0")</f>
        <v>0</v>
      </c>
      <c r="E1859" s="70">
        <f>K1859+M1859+O1859+Q1859+S1859+U1859+W1859+Y1859+AA1859+AC1859+AE1859+AG1859+AI1859+AK1859+AM1859+AO1859+AQ1859+AS1859+AU1859+AW1859+AY1859+BA1859+BC1859+BE1859+BG1859+BI1859+BK1859+BM1859+BO1859+BQ1859+BS1859+BU1859+BW1859+BY1859+CA1859+CC1859+CE1859+CG1859+CI1859+CK1859+CM1859+CO1859+CQ1859+CS1859+CU1859+CW1859+CY1859+DA1859+DC1859+DE1859+DG1859+DI1859+DK1859+EC1859+DM1859</f>
        <v>38.04</v>
      </c>
      <c r="F1859" s="71" t="s">
        <v>5418</v>
      </c>
      <c r="G1859" s="71">
        <v>1978</v>
      </c>
      <c r="H1859" s="72" t="s">
        <v>5783</v>
      </c>
      <c r="I1859" s="72" t="s">
        <v>3434</v>
      </c>
      <c r="J1859" s="98"/>
      <c r="K1859" s="74"/>
      <c r="L1859" s="80"/>
      <c r="M1859" s="82"/>
      <c r="N1859" s="80"/>
      <c r="O1859" s="110"/>
      <c r="P1859" s="75"/>
      <c r="Q1859" s="76"/>
      <c r="R1859" s="75" t="s">
        <v>1629</v>
      </c>
      <c r="S1859" s="76">
        <v>38.04</v>
      </c>
      <c r="T1859" s="78"/>
      <c r="U1859" s="99"/>
      <c r="V1859" s="80"/>
      <c r="W1859" s="81"/>
      <c r="X1859" s="80"/>
      <c r="Y1859" s="82"/>
      <c r="Z1859" s="80"/>
      <c r="AA1859" s="82"/>
      <c r="AB1859" s="83"/>
      <c r="AC1859" s="84"/>
      <c r="AD1859" s="80"/>
      <c r="AE1859" s="82"/>
      <c r="AF1859" s="80"/>
      <c r="AG1859" s="82"/>
      <c r="AH1859" s="80"/>
      <c r="AI1859" s="81"/>
      <c r="AJ1859" s="80"/>
      <c r="AK1859" s="82"/>
      <c r="AL1859" s="80"/>
      <c r="AM1859" s="82"/>
      <c r="AN1859" s="80"/>
      <c r="AO1859" s="82"/>
      <c r="AP1859" s="80"/>
      <c r="AQ1859" s="81"/>
      <c r="AR1859" s="80"/>
      <c r="AS1859" s="81"/>
      <c r="AT1859" s="80"/>
      <c r="AU1859" s="82"/>
      <c r="AV1859" s="80"/>
      <c r="AW1859" s="82"/>
      <c r="AZ1859" s="85"/>
      <c r="BA1859" s="86"/>
      <c r="BB1859" s="80"/>
      <c r="BC1859" s="81"/>
      <c r="BD1859" s="80"/>
      <c r="BE1859" s="81"/>
      <c r="BF1859" s="80"/>
      <c r="BG1859" s="81"/>
      <c r="BI1859" s="79"/>
      <c r="BJ1859" s="80"/>
      <c r="BK1859" s="81"/>
      <c r="BL1859" s="80"/>
      <c r="BM1859" s="82"/>
      <c r="BN1859" s="80"/>
      <c r="BO1859" s="81"/>
      <c r="BP1859" s="80"/>
      <c r="BQ1859" s="81"/>
      <c r="BR1859" s="80"/>
      <c r="BS1859" s="81"/>
      <c r="BT1859" s="80"/>
      <c r="BU1859" s="81"/>
      <c r="BV1859" s="80"/>
      <c r="BW1859" s="82"/>
      <c r="BX1859" s="80"/>
      <c r="BY1859" s="82"/>
      <c r="BZ1859" s="80"/>
      <c r="CA1859" s="82"/>
      <c r="CB1859" s="80"/>
      <c r="CC1859" s="82"/>
      <c r="CD1859" s="80"/>
      <c r="CE1859" s="82"/>
      <c r="CF1859" s="80"/>
      <c r="CG1859" s="82"/>
      <c r="CH1859" s="80"/>
      <c r="CI1859" s="82"/>
      <c r="CJ1859" s="80"/>
      <c r="CK1859" s="82"/>
      <c r="CL1859" s="80"/>
      <c r="CM1859" s="82"/>
      <c r="CN1859" s="80"/>
      <c r="CO1859" s="82"/>
      <c r="CP1859" s="80"/>
      <c r="CQ1859" s="82"/>
      <c r="CR1859" s="80"/>
      <c r="CS1859" s="82"/>
      <c r="CT1859" s="80"/>
      <c r="CU1859" s="82"/>
      <c r="CV1859" s="80"/>
      <c r="CW1859" s="82"/>
      <c r="CX1859" s="80"/>
      <c r="CY1859" s="82"/>
      <c r="CZ1859" s="80"/>
      <c r="DA1859" s="82"/>
      <c r="DB1859" s="80"/>
      <c r="DC1859" s="82"/>
      <c r="DD1859" s="80"/>
      <c r="DE1859" s="82"/>
      <c r="DF1859" s="80"/>
      <c r="DG1859" s="82"/>
      <c r="DH1859" s="80"/>
      <c r="DI1859" s="81"/>
      <c r="DJ1859" s="80"/>
      <c r="DK1859" s="81"/>
      <c r="DL1859" s="87"/>
      <c r="DM1859" s="88"/>
      <c r="DN1859" s="63"/>
      <c r="DO1859" s="64"/>
      <c r="DP1859" s="63"/>
      <c r="DQ1859" s="64"/>
      <c r="DR1859" s="63"/>
      <c r="DS1859" s="64"/>
      <c r="DT1859" s="63"/>
      <c r="DU1859" s="65"/>
      <c r="DV1859" s="63"/>
      <c r="DW1859" s="65"/>
      <c r="DX1859" s="95"/>
      <c r="DY1859" s="97"/>
      <c r="DZ1859" s="63"/>
      <c r="EA1859" s="65"/>
      <c r="EB1859" s="63"/>
      <c r="EC1859" s="65"/>
      <c r="ED1859" s="39"/>
      <c r="EE1859" s="39"/>
      <c r="EF1859" s="39"/>
      <c r="EG1859" s="39"/>
      <c r="EH1859" s="39"/>
      <c r="EI1859" s="39"/>
      <c r="EJ1859" s="39"/>
      <c r="EK1859" s="39"/>
      <c r="EL1859" s="39"/>
      <c r="EM1859" s="39"/>
      <c r="EN1859" s="39"/>
      <c r="EO1859" s="39"/>
      <c r="EP1859" s="39"/>
      <c r="EQ1859" s="39"/>
      <c r="ER1859" s="39"/>
      <c r="ES1859" s="39"/>
      <c r="ET1859" s="39"/>
      <c r="EU1859" s="39"/>
      <c r="EV1859" s="39"/>
      <c r="EW1859" s="39"/>
      <c r="EX1859" s="39"/>
      <c r="EY1859" s="39"/>
      <c r="EZ1859" s="39"/>
      <c r="FA1859" s="39"/>
      <c r="FB1859" s="39"/>
      <c r="FC1859" s="39"/>
      <c r="FD1859" s="39"/>
      <c r="FE1859" s="39"/>
      <c r="FF1859" s="39"/>
      <c r="FG1859" s="39"/>
      <c r="FH1859" s="39"/>
      <c r="FI1859" s="39"/>
      <c r="FJ1859" s="39"/>
      <c r="FK1859" s="39"/>
      <c r="FL1859" s="39"/>
      <c r="FM1859" s="39"/>
      <c r="FN1859" s="39"/>
      <c r="FO1859" s="39"/>
      <c r="FP1859" s="39"/>
      <c r="FQ1859" s="39"/>
      <c r="FR1859" s="39"/>
      <c r="FS1859" s="39"/>
      <c r="FT1859" s="39"/>
      <c r="FU1859" s="39"/>
      <c r="FV1859" s="39"/>
      <c r="FW1859" s="39"/>
      <c r="FX1859" s="39"/>
      <c r="FY1859" s="39"/>
      <c r="FZ1859" s="39"/>
      <c r="GA1859" s="39"/>
      <c r="GB1859" s="39"/>
      <c r="GC1859" s="39"/>
      <c r="GD1859" s="39"/>
      <c r="GE1859" s="39"/>
      <c r="GF1859" s="39"/>
      <c r="GG1859" s="39"/>
      <c r="GH1859" s="39"/>
      <c r="GI1859" s="39"/>
      <c r="GJ1859" s="39"/>
      <c r="GK1859" s="39"/>
      <c r="GL1859" s="39"/>
      <c r="GM1859" s="39"/>
      <c r="GN1859" s="39"/>
      <c r="GO1859" s="39"/>
      <c r="GP1859" s="39"/>
      <c r="GQ1859" s="39"/>
      <c r="GR1859" s="39"/>
      <c r="GS1859" s="39"/>
      <c r="GT1859" s="39"/>
      <c r="GU1859" s="39"/>
      <c r="GV1859" s="39"/>
      <c r="GW1859" s="39"/>
      <c r="GX1859" s="39"/>
      <c r="GY1859" s="39"/>
      <c r="GZ1859" s="39"/>
      <c r="HA1859" s="39"/>
      <c r="HB1859" s="39"/>
      <c r="HC1859" s="39"/>
      <c r="HD1859" s="39"/>
      <c r="HE1859" s="39"/>
      <c r="HF1859" s="39"/>
      <c r="HG1859" s="39"/>
      <c r="HH1859" s="39"/>
      <c r="HI1859" s="39"/>
      <c r="HJ1859" s="39"/>
      <c r="HK1859" s="39"/>
      <c r="HL1859" s="39"/>
      <c r="HM1859" s="39"/>
      <c r="HN1859" s="39"/>
      <c r="HO1859" s="39"/>
      <c r="HP1859" s="39"/>
      <c r="HQ1859" s="39"/>
      <c r="HR1859" s="39"/>
      <c r="HS1859" s="39"/>
      <c r="HT1859" s="39"/>
      <c r="HU1859" s="39"/>
      <c r="HV1859" s="39"/>
      <c r="HW1859" s="39"/>
      <c r="HX1859" s="39"/>
      <c r="HY1859" s="39"/>
      <c r="HZ1859" s="39"/>
      <c r="IA1859" s="39"/>
      <c r="IB1859" s="39"/>
      <c r="IC1859" s="39"/>
      <c r="ID1859" s="39"/>
      <c r="IE1859" s="39"/>
      <c r="IF1859" s="39"/>
      <c r="IG1859" s="39"/>
      <c r="IH1859" s="39"/>
      <c r="II1859" s="39"/>
      <c r="IJ1859" s="39"/>
      <c r="IK1859" s="39"/>
      <c r="IL1859" s="39"/>
      <c r="IM1859" s="39"/>
    </row>
    <row r="1860" spans="1:247" x14ac:dyDescent="0.3">
      <c r="A1860" s="67">
        <v>140</v>
      </c>
      <c r="B1860" s="68">
        <f>COUNT(J1860:EC1860)</f>
        <v>1</v>
      </c>
      <c r="C1860" s="69">
        <f>D1860+E1860</f>
        <v>38</v>
      </c>
      <c r="D1860" s="68" t="str">
        <f>IF(B1860&gt;17,(B1860-17)*2,"0")</f>
        <v>0</v>
      </c>
      <c r="E1860" s="70">
        <f>K1860+M1860+O1860+Q1860+S1860+U1860+W1860+Y1860+AA1860+AC1860+AE1860+AG1860+AI1860+AK1860+AM1860+AO1860+AQ1860+AS1860+AU1860+AW1860+AY1860+BA1860+BC1860+BE1860+BG1860+BI1860+BK1860+BM1860+BO1860+BQ1860+BS1860+BU1860+BW1860+BY1860+CA1860+CC1860+CE1860+CG1860+CI1860+CK1860+CM1860+CO1860+CQ1860+CS1860+CU1860+CW1860+CY1860+DA1860+DC1860+DE1860+DG1860+DI1860+DK1860+EC1860+DM1860</f>
        <v>38</v>
      </c>
      <c r="F1860" s="71" t="s">
        <v>5418</v>
      </c>
      <c r="G1860" s="71">
        <v>1980</v>
      </c>
      <c r="H1860" s="72" t="s">
        <v>5784</v>
      </c>
      <c r="I1860" s="72" t="s">
        <v>5785</v>
      </c>
      <c r="J1860" s="98"/>
      <c r="K1860" s="74"/>
      <c r="L1860" s="80"/>
      <c r="M1860" s="82"/>
      <c r="N1860" s="80"/>
      <c r="O1860" s="110"/>
      <c r="P1860" s="75"/>
      <c r="Q1860" s="76"/>
      <c r="R1860" s="75"/>
      <c r="S1860" s="76"/>
      <c r="T1860" s="78"/>
      <c r="U1860" s="99"/>
      <c r="V1860" s="80"/>
      <c r="W1860" s="81"/>
      <c r="X1860" s="80"/>
      <c r="Y1860" s="82"/>
      <c r="Z1860" s="80"/>
      <c r="AA1860" s="82"/>
      <c r="AB1860" s="83"/>
      <c r="AC1860" s="84"/>
      <c r="AD1860" s="80"/>
      <c r="AE1860" s="82"/>
      <c r="AF1860" s="80"/>
      <c r="AG1860" s="82"/>
      <c r="AH1860" s="80"/>
      <c r="AI1860" s="81"/>
      <c r="AJ1860" s="80"/>
      <c r="AK1860" s="82"/>
      <c r="AL1860" s="80"/>
      <c r="AM1860" s="82"/>
      <c r="AN1860" s="80"/>
      <c r="AO1860" s="82"/>
      <c r="AP1860" s="80"/>
      <c r="AQ1860" s="81"/>
      <c r="AR1860" s="80"/>
      <c r="AS1860" s="81"/>
      <c r="AT1860" s="80"/>
      <c r="AU1860" s="82"/>
      <c r="AV1860" s="80"/>
      <c r="AW1860" s="82"/>
      <c r="AZ1860" s="85"/>
      <c r="BA1860" s="86"/>
      <c r="BB1860" s="80"/>
      <c r="BC1860" s="81"/>
      <c r="BD1860" s="80"/>
      <c r="BE1860" s="81"/>
      <c r="BF1860" s="80"/>
      <c r="BG1860" s="81"/>
      <c r="BI1860" s="79"/>
      <c r="BJ1860" s="80"/>
      <c r="BK1860" s="81"/>
      <c r="BL1860" s="80"/>
      <c r="BM1860" s="82"/>
      <c r="BN1860" s="80"/>
      <c r="BO1860" s="81"/>
      <c r="BP1860" s="80"/>
      <c r="BQ1860" s="81"/>
      <c r="BR1860" s="80"/>
      <c r="BS1860" s="81"/>
      <c r="BT1860" s="80"/>
      <c r="BU1860" s="81"/>
      <c r="BV1860" s="80"/>
      <c r="BW1860" s="82"/>
      <c r="BX1860" s="80"/>
      <c r="BY1860" s="82"/>
      <c r="BZ1860" s="80"/>
      <c r="CA1860" s="82"/>
      <c r="CB1860" s="80"/>
      <c r="CC1860" s="82"/>
      <c r="CD1860" s="80"/>
      <c r="CE1860" s="82"/>
      <c r="CF1860" s="80"/>
      <c r="CG1860" s="82"/>
      <c r="CH1860" s="80"/>
      <c r="CI1860" s="82"/>
      <c r="CJ1860" s="80"/>
      <c r="CK1860" s="82"/>
      <c r="CL1860" s="80"/>
      <c r="CM1860" s="82"/>
      <c r="CN1860" s="80"/>
      <c r="CO1860" s="82"/>
      <c r="CP1860" s="80"/>
      <c r="CQ1860" s="82"/>
      <c r="CR1860" s="80"/>
      <c r="CS1860" s="82"/>
      <c r="CT1860" s="80"/>
      <c r="CU1860" s="82"/>
      <c r="CV1860" s="80" t="s">
        <v>5786</v>
      </c>
      <c r="CW1860" s="82">
        <v>38</v>
      </c>
      <c r="CX1860" s="80"/>
      <c r="CY1860" s="82"/>
      <c r="CZ1860" s="80"/>
      <c r="DA1860" s="82"/>
      <c r="DB1860" s="80"/>
      <c r="DC1860" s="82"/>
      <c r="DD1860" s="80"/>
      <c r="DE1860" s="82"/>
      <c r="DF1860" s="80"/>
      <c r="DG1860" s="82"/>
      <c r="DH1860" s="80"/>
      <c r="DI1860" s="81"/>
      <c r="DJ1860" s="80"/>
      <c r="DK1860" s="81"/>
      <c r="DL1860" s="87"/>
      <c r="DM1860" s="88"/>
      <c r="DN1860" s="63"/>
      <c r="DO1860" s="64"/>
      <c r="DP1860" s="63"/>
      <c r="DQ1860" s="64"/>
      <c r="DR1860" s="63"/>
      <c r="DS1860" s="64"/>
      <c r="DT1860" s="63"/>
      <c r="DU1860" s="65"/>
      <c r="DV1860" s="63"/>
      <c r="DW1860" s="65"/>
      <c r="DX1860" s="95"/>
      <c r="DY1860" s="97"/>
      <c r="DZ1860" s="63"/>
      <c r="EA1860" s="65"/>
      <c r="EB1860" s="63"/>
      <c r="EC1860" s="65"/>
      <c r="ED1860" s="39"/>
      <c r="EE1860" s="39"/>
      <c r="EF1860" s="39"/>
      <c r="EG1860" s="39"/>
      <c r="EH1860" s="39"/>
      <c r="EI1860" s="39"/>
      <c r="EJ1860" s="39"/>
      <c r="EK1860" s="39"/>
      <c r="EL1860" s="39"/>
      <c r="EM1860" s="39"/>
      <c r="EN1860" s="39"/>
      <c r="EO1860" s="39"/>
      <c r="EP1860" s="39"/>
      <c r="EQ1860" s="39"/>
      <c r="ER1860" s="39"/>
      <c r="ES1860" s="39"/>
      <c r="ET1860" s="39"/>
      <c r="EU1860" s="39"/>
      <c r="EV1860" s="39"/>
      <c r="EW1860" s="39"/>
      <c r="EX1860" s="39"/>
      <c r="EY1860" s="39"/>
      <c r="EZ1860" s="39"/>
      <c r="FA1860" s="39"/>
      <c r="FB1860" s="39"/>
      <c r="FC1860" s="39"/>
      <c r="FD1860" s="39"/>
      <c r="FE1860" s="39"/>
      <c r="FF1860" s="39"/>
      <c r="FG1860" s="39"/>
      <c r="FH1860" s="39"/>
      <c r="FI1860" s="39"/>
      <c r="FJ1860" s="39"/>
      <c r="FK1860" s="39"/>
      <c r="FL1860" s="39"/>
      <c r="FM1860" s="39"/>
      <c r="FN1860" s="39"/>
      <c r="FO1860" s="39"/>
      <c r="FP1860" s="39"/>
      <c r="FQ1860" s="39"/>
      <c r="FR1860" s="39"/>
      <c r="FS1860" s="39"/>
      <c r="FT1860" s="39"/>
      <c r="FU1860" s="39"/>
      <c r="FV1860" s="39"/>
      <c r="FW1860" s="39"/>
      <c r="FX1860" s="39"/>
      <c r="FY1860" s="39"/>
      <c r="FZ1860" s="39"/>
      <c r="GA1860" s="39"/>
      <c r="GB1860" s="39"/>
      <c r="GC1860" s="39"/>
      <c r="GD1860" s="39"/>
      <c r="GE1860" s="39"/>
      <c r="GF1860" s="39"/>
      <c r="GG1860" s="39"/>
      <c r="GH1860" s="39"/>
      <c r="GI1860" s="39"/>
      <c r="GJ1860" s="39"/>
      <c r="GK1860" s="39"/>
      <c r="GL1860" s="39"/>
      <c r="GM1860" s="39"/>
      <c r="GN1860" s="39"/>
      <c r="GO1860" s="39"/>
      <c r="GP1860" s="39"/>
      <c r="GQ1860" s="39"/>
      <c r="GR1860" s="39"/>
      <c r="GS1860" s="39"/>
      <c r="GT1860" s="39"/>
      <c r="GU1860" s="39"/>
      <c r="GV1860" s="39"/>
      <c r="GW1860" s="39"/>
      <c r="GX1860" s="39"/>
      <c r="GY1860" s="39"/>
      <c r="GZ1860" s="39"/>
      <c r="HA1860" s="39"/>
      <c r="HB1860" s="39"/>
      <c r="HC1860" s="39"/>
      <c r="HD1860" s="39"/>
      <c r="HE1860" s="39"/>
      <c r="HF1860" s="39"/>
      <c r="HG1860" s="39"/>
      <c r="HH1860" s="39"/>
      <c r="HI1860" s="39"/>
      <c r="HJ1860" s="39"/>
      <c r="HK1860" s="39"/>
      <c r="HL1860" s="39"/>
      <c r="HM1860" s="39"/>
      <c r="HN1860" s="39"/>
      <c r="HO1860" s="39"/>
      <c r="HP1860" s="39"/>
      <c r="HQ1860" s="39"/>
      <c r="HR1860" s="39"/>
      <c r="HS1860" s="39"/>
      <c r="HT1860" s="39"/>
      <c r="HU1860" s="39"/>
      <c r="HV1860" s="39"/>
      <c r="HW1860" s="39"/>
      <c r="HX1860" s="39"/>
      <c r="HY1860" s="39"/>
      <c r="HZ1860" s="39"/>
      <c r="IA1860" s="39"/>
      <c r="IB1860" s="39"/>
      <c r="IC1860" s="39"/>
      <c r="ID1860" s="39"/>
      <c r="IE1860" s="39"/>
      <c r="IF1860" s="39"/>
      <c r="IG1860" s="39"/>
      <c r="IH1860" s="39"/>
      <c r="II1860" s="39"/>
      <c r="IJ1860" s="39"/>
      <c r="IK1860" s="39"/>
      <c r="IL1860" s="39"/>
      <c r="IM1860" s="39"/>
    </row>
    <row r="1861" spans="1:247" x14ac:dyDescent="0.3">
      <c r="A1861" s="67">
        <v>141</v>
      </c>
      <c r="B1861" s="68">
        <f>COUNT(J1861:EC1861)</f>
        <v>1</v>
      </c>
      <c r="C1861" s="69">
        <f>D1861+E1861</f>
        <v>37.729999999999997</v>
      </c>
      <c r="D1861" s="68" t="str">
        <f>IF(B1861&gt;17,(B1861-17)*2,"0")</f>
        <v>0</v>
      </c>
      <c r="E1861" s="70">
        <f>K1861+M1861+O1861+Q1861+S1861+U1861+W1861+Y1861+AA1861+AC1861+AE1861+AG1861+AI1861+AK1861+AM1861+AO1861+AQ1861+AS1861+AU1861+AW1861+AY1861+BA1861+BC1861+BE1861+BG1861+BI1861+BK1861+BM1861+BO1861+BQ1861+BS1861+BU1861+BW1861+BY1861+CA1861+CC1861+CE1861+CG1861+CI1861+CK1861+CM1861+CO1861+CQ1861+CS1861+CU1861+CW1861+CY1861+DA1861+DC1861+DE1861+DG1861+DI1861+DK1861+EC1861+DM1861</f>
        <v>37.729999999999997</v>
      </c>
      <c r="F1861" s="71" t="s">
        <v>5418</v>
      </c>
      <c r="G1861" s="71">
        <v>1981</v>
      </c>
      <c r="H1861" s="72" t="s">
        <v>5787</v>
      </c>
      <c r="I1861" s="72" t="s">
        <v>1234</v>
      </c>
      <c r="J1861" s="98"/>
      <c r="K1861" s="74"/>
      <c r="L1861" s="80"/>
      <c r="M1861" s="82"/>
      <c r="N1861" s="80"/>
      <c r="O1861" s="110"/>
      <c r="P1861" s="75"/>
      <c r="Q1861" s="76"/>
      <c r="R1861" s="75" t="s">
        <v>4376</v>
      </c>
      <c r="S1861" s="76">
        <v>37.729999999999997</v>
      </c>
      <c r="T1861" s="78"/>
      <c r="U1861" s="99"/>
      <c r="V1861" s="80"/>
      <c r="W1861" s="81"/>
      <c r="X1861" s="80"/>
      <c r="Y1861" s="82"/>
      <c r="Z1861" s="80"/>
      <c r="AA1861" s="82"/>
      <c r="AB1861" s="83"/>
      <c r="AC1861" s="84"/>
      <c r="AD1861" s="80"/>
      <c r="AE1861" s="82"/>
      <c r="AF1861" s="80"/>
      <c r="AG1861" s="82"/>
      <c r="AH1861" s="80"/>
      <c r="AI1861" s="81"/>
      <c r="AJ1861" s="80"/>
      <c r="AK1861" s="82"/>
      <c r="AL1861" s="80"/>
      <c r="AM1861" s="82"/>
      <c r="AN1861" s="80"/>
      <c r="AO1861" s="82"/>
      <c r="AP1861" s="80"/>
      <c r="AQ1861" s="81"/>
      <c r="AR1861" s="80"/>
      <c r="AS1861" s="81"/>
      <c r="AT1861" s="80"/>
      <c r="AU1861" s="82"/>
      <c r="AV1861" s="80"/>
      <c r="AW1861" s="82"/>
      <c r="AZ1861" s="85"/>
      <c r="BA1861" s="86"/>
      <c r="BB1861" s="80"/>
      <c r="BC1861" s="81"/>
      <c r="BD1861" s="80"/>
      <c r="BE1861" s="81"/>
      <c r="BF1861" s="80"/>
      <c r="BG1861" s="81"/>
      <c r="BI1861" s="79"/>
      <c r="BJ1861" s="80"/>
      <c r="BK1861" s="81"/>
      <c r="BL1861" s="80"/>
      <c r="BM1861" s="82"/>
      <c r="BN1861" s="80"/>
      <c r="BO1861" s="81"/>
      <c r="BP1861" s="80"/>
      <c r="BQ1861" s="81"/>
      <c r="BR1861" s="80"/>
      <c r="BS1861" s="81"/>
      <c r="BT1861" s="80"/>
      <c r="BU1861" s="81"/>
      <c r="BV1861" s="80"/>
      <c r="BW1861" s="82"/>
      <c r="BX1861" s="80"/>
      <c r="BY1861" s="82"/>
      <c r="BZ1861" s="80"/>
      <c r="CA1861" s="82"/>
      <c r="CB1861" s="80"/>
      <c r="CC1861" s="82"/>
      <c r="CD1861" s="80"/>
      <c r="CE1861" s="82"/>
      <c r="CF1861" s="80"/>
      <c r="CG1861" s="82"/>
      <c r="CH1861" s="80"/>
      <c r="CI1861" s="82"/>
      <c r="CJ1861" s="80"/>
      <c r="CK1861" s="82"/>
      <c r="CL1861" s="80"/>
      <c r="CM1861" s="82"/>
      <c r="CN1861" s="80"/>
      <c r="CO1861" s="82"/>
      <c r="CP1861" s="80"/>
      <c r="CQ1861" s="82"/>
      <c r="CR1861" s="80"/>
      <c r="CS1861" s="82"/>
      <c r="CT1861" s="80"/>
      <c r="CU1861" s="82"/>
      <c r="CV1861" s="80"/>
      <c r="CW1861" s="82"/>
      <c r="CX1861" s="80"/>
      <c r="CY1861" s="82"/>
      <c r="CZ1861" s="80"/>
      <c r="DA1861" s="82"/>
      <c r="DB1861" s="80"/>
      <c r="DC1861" s="82"/>
      <c r="DD1861" s="80"/>
      <c r="DE1861" s="82"/>
      <c r="DF1861" s="80"/>
      <c r="DG1861" s="82"/>
      <c r="DH1861" s="80"/>
      <c r="DI1861" s="81"/>
      <c r="DJ1861" s="80"/>
      <c r="DK1861" s="81"/>
      <c r="DL1861" s="87"/>
      <c r="DM1861" s="88"/>
      <c r="DN1861" s="63"/>
      <c r="DO1861" s="64"/>
      <c r="DP1861" s="63"/>
      <c r="DQ1861" s="64"/>
      <c r="DR1861" s="63"/>
      <c r="DS1861" s="64"/>
      <c r="DT1861" s="63"/>
      <c r="DU1861" s="65"/>
      <c r="DV1861" s="63"/>
      <c r="DW1861" s="65"/>
      <c r="DX1861" s="95"/>
      <c r="DY1861" s="97"/>
      <c r="DZ1861" s="63"/>
      <c r="EA1861" s="65"/>
      <c r="EB1861" s="63"/>
      <c r="EC1861" s="65"/>
      <c r="ED1861" s="39"/>
      <c r="EE1861" s="39"/>
      <c r="EF1861" s="39"/>
      <c r="EG1861" s="39"/>
      <c r="EH1861" s="39"/>
      <c r="EI1861" s="39"/>
      <c r="EJ1861" s="39"/>
      <c r="EK1861" s="39"/>
      <c r="EL1861" s="39"/>
      <c r="EM1861" s="39"/>
      <c r="EN1861" s="39"/>
      <c r="EO1861" s="39"/>
      <c r="EP1861" s="39"/>
      <c r="EQ1861" s="39"/>
      <c r="ER1861" s="39"/>
      <c r="ES1861" s="39"/>
      <c r="ET1861" s="39"/>
      <c r="EU1861" s="39"/>
      <c r="EV1861" s="39"/>
      <c r="EW1861" s="39"/>
      <c r="EX1861" s="39"/>
      <c r="EY1861" s="39"/>
      <c r="EZ1861" s="39"/>
      <c r="FA1861" s="39"/>
      <c r="FB1861" s="39"/>
      <c r="FC1861" s="39"/>
      <c r="FD1861" s="39"/>
      <c r="FE1861" s="39"/>
      <c r="FF1861" s="39"/>
      <c r="FG1861" s="39"/>
      <c r="FH1861" s="39"/>
      <c r="FI1861" s="39"/>
      <c r="FJ1861" s="39"/>
      <c r="FK1861" s="39"/>
      <c r="FL1861" s="39"/>
      <c r="FM1861" s="39"/>
      <c r="FN1861" s="39"/>
      <c r="FO1861" s="39"/>
      <c r="FP1861" s="39"/>
      <c r="FQ1861" s="39"/>
      <c r="FR1861" s="39"/>
      <c r="FS1861" s="39"/>
      <c r="FT1861" s="39"/>
      <c r="FU1861" s="39"/>
      <c r="FV1861" s="39"/>
      <c r="FW1861" s="39"/>
      <c r="FX1861" s="39"/>
      <c r="FY1861" s="39"/>
      <c r="FZ1861" s="39"/>
      <c r="GA1861" s="39"/>
      <c r="GB1861" s="39"/>
      <c r="GC1861" s="39"/>
      <c r="GD1861" s="39"/>
      <c r="GE1861" s="39"/>
      <c r="GF1861" s="39"/>
      <c r="GG1861" s="39"/>
      <c r="GH1861" s="39"/>
      <c r="GI1861" s="39"/>
      <c r="GJ1861" s="39"/>
      <c r="GK1861" s="39"/>
      <c r="GL1861" s="39"/>
      <c r="GM1861" s="39"/>
      <c r="GN1861" s="39"/>
      <c r="GO1861" s="39"/>
      <c r="GP1861" s="39"/>
      <c r="GQ1861" s="39"/>
      <c r="GR1861" s="39"/>
      <c r="GS1861" s="39"/>
      <c r="GT1861" s="39"/>
      <c r="GU1861" s="39"/>
      <c r="GV1861" s="39"/>
      <c r="GW1861" s="39"/>
      <c r="GX1861" s="39"/>
      <c r="GY1861" s="39"/>
      <c r="GZ1861" s="39"/>
      <c r="HA1861" s="39"/>
      <c r="HB1861" s="39"/>
      <c r="HC1861" s="39"/>
      <c r="HD1861" s="39"/>
      <c r="HE1861" s="39"/>
      <c r="HF1861" s="39"/>
      <c r="HG1861" s="39"/>
      <c r="HH1861" s="39"/>
      <c r="HI1861" s="39"/>
      <c r="HJ1861" s="39"/>
      <c r="HK1861" s="39"/>
      <c r="HL1861" s="39"/>
      <c r="HM1861" s="39"/>
      <c r="HN1861" s="39"/>
      <c r="HO1861" s="39"/>
      <c r="HP1861" s="39"/>
      <c r="HQ1861" s="39"/>
      <c r="HR1861" s="39"/>
      <c r="HS1861" s="39"/>
      <c r="HT1861" s="39"/>
      <c r="HU1861" s="39"/>
      <c r="HV1861" s="39"/>
      <c r="HW1861" s="39"/>
      <c r="HX1861" s="39"/>
      <c r="HY1861" s="39"/>
      <c r="HZ1861" s="39"/>
      <c r="IA1861" s="39"/>
      <c r="IB1861" s="39"/>
      <c r="IC1861" s="39"/>
      <c r="ID1861" s="39"/>
      <c r="IE1861" s="39"/>
      <c r="IF1861" s="39"/>
      <c r="IG1861" s="39"/>
      <c r="IH1861" s="39"/>
      <c r="II1861" s="39"/>
      <c r="IJ1861" s="39"/>
      <c r="IK1861" s="39"/>
      <c r="IL1861" s="39"/>
      <c r="IM1861" s="39"/>
    </row>
    <row r="1862" spans="1:247" x14ac:dyDescent="0.3">
      <c r="A1862" s="67">
        <v>142</v>
      </c>
      <c r="B1862" s="68">
        <f>COUNT(J1862:EC1862)</f>
        <v>1</v>
      </c>
      <c r="C1862" s="69">
        <f>D1862+E1862</f>
        <v>37.520000000000003</v>
      </c>
      <c r="D1862" s="68" t="str">
        <f>IF(B1862&gt;17,(B1862-17)*2,"0")</f>
        <v>0</v>
      </c>
      <c r="E1862" s="70">
        <f>K1862+M1862+O1862+Q1862+S1862+U1862+W1862+Y1862+AA1862+AC1862+AE1862+AG1862+AI1862+AK1862+AM1862+AO1862+AQ1862+AS1862+AU1862+AW1862+AY1862+BA1862+BC1862+BE1862+BG1862+BI1862+BK1862+BM1862+BO1862+BQ1862+BS1862+BU1862+BW1862+BY1862+CA1862+CC1862+CE1862+CG1862+CI1862+CK1862+CM1862+CO1862+CQ1862+CS1862+CU1862+CW1862+CY1862+DA1862+DC1862+DE1862+DG1862+DI1862+DK1862+EC1862+DM1862</f>
        <v>37.520000000000003</v>
      </c>
      <c r="F1862" s="71" t="s">
        <v>5418</v>
      </c>
      <c r="G1862" s="71">
        <v>1977</v>
      </c>
      <c r="H1862" s="72" t="s">
        <v>5788</v>
      </c>
      <c r="I1862" s="72" t="s">
        <v>770</v>
      </c>
      <c r="J1862" s="98"/>
      <c r="K1862" s="74"/>
      <c r="L1862" s="80"/>
      <c r="M1862" s="82"/>
      <c r="N1862" s="80"/>
      <c r="O1862" s="110"/>
      <c r="P1862" s="75"/>
      <c r="Q1862" s="76"/>
      <c r="R1862" s="75"/>
      <c r="S1862" s="76"/>
      <c r="T1862" s="78"/>
      <c r="U1862" s="99"/>
      <c r="V1862" s="80"/>
      <c r="W1862" s="81"/>
      <c r="X1862" s="80"/>
      <c r="Y1862" s="82"/>
      <c r="Z1862" s="80"/>
      <c r="AA1862" s="82"/>
      <c r="AB1862" s="83"/>
      <c r="AC1862" s="84"/>
      <c r="AD1862" s="80"/>
      <c r="AE1862" s="82"/>
      <c r="AF1862" s="80"/>
      <c r="AG1862" s="82"/>
      <c r="AH1862" s="80"/>
      <c r="AI1862" s="81"/>
      <c r="AJ1862" s="80"/>
      <c r="AK1862" s="82"/>
      <c r="AL1862" s="80"/>
      <c r="AM1862" s="82"/>
      <c r="AN1862" s="80"/>
      <c r="AO1862" s="82"/>
      <c r="AP1862" s="80"/>
      <c r="AQ1862" s="81"/>
      <c r="AR1862" s="80"/>
      <c r="AS1862" s="81"/>
      <c r="AT1862" s="80"/>
      <c r="AU1862" s="82"/>
      <c r="AV1862" s="80"/>
      <c r="AW1862" s="82"/>
      <c r="AZ1862" s="85"/>
      <c r="BA1862" s="86"/>
      <c r="BB1862" s="80"/>
      <c r="BC1862" s="81"/>
      <c r="BD1862" s="80"/>
      <c r="BE1862" s="81"/>
      <c r="BF1862" s="80"/>
      <c r="BG1862" s="81"/>
      <c r="BI1862" s="79"/>
      <c r="BJ1862" s="80"/>
      <c r="BK1862" s="81"/>
      <c r="BL1862" s="80"/>
      <c r="BM1862" s="82"/>
      <c r="BN1862" s="80"/>
      <c r="BO1862" s="81"/>
      <c r="BP1862" s="80"/>
      <c r="BQ1862" s="81"/>
      <c r="BR1862" s="80"/>
      <c r="BS1862" s="81"/>
      <c r="BT1862" s="80"/>
      <c r="BU1862" s="81"/>
      <c r="BV1862" s="80"/>
      <c r="BW1862" s="82"/>
      <c r="BX1862" s="80"/>
      <c r="BY1862" s="82"/>
      <c r="BZ1862" s="80"/>
      <c r="CA1862" s="82"/>
      <c r="CB1862" s="80"/>
      <c r="CC1862" s="82"/>
      <c r="CD1862" s="80"/>
      <c r="CE1862" s="82"/>
      <c r="CF1862" s="80"/>
      <c r="CG1862" s="82"/>
      <c r="CH1862" s="80" t="s">
        <v>5789</v>
      </c>
      <c r="CI1862" s="82">
        <v>37.520000000000003</v>
      </c>
      <c r="CJ1862" s="80"/>
      <c r="CK1862" s="82"/>
      <c r="CL1862" s="80"/>
      <c r="CM1862" s="82"/>
      <c r="CN1862" s="80"/>
      <c r="CO1862" s="82"/>
      <c r="CP1862" s="80"/>
      <c r="CQ1862" s="82"/>
      <c r="CR1862" s="80"/>
      <c r="CS1862" s="82"/>
      <c r="CT1862" s="80"/>
      <c r="CU1862" s="82"/>
      <c r="CV1862" s="80"/>
      <c r="CW1862" s="82"/>
      <c r="CX1862" s="80"/>
      <c r="CY1862" s="82"/>
      <c r="CZ1862" s="80"/>
      <c r="DA1862" s="82"/>
      <c r="DB1862" s="80"/>
      <c r="DC1862" s="82"/>
      <c r="DD1862" s="80"/>
      <c r="DE1862" s="82"/>
      <c r="DF1862" s="80"/>
      <c r="DG1862" s="82"/>
      <c r="DH1862" s="80"/>
      <c r="DI1862" s="81"/>
      <c r="DJ1862" s="80"/>
      <c r="DK1862" s="81"/>
      <c r="DL1862" s="87"/>
      <c r="DM1862" s="88"/>
      <c r="DN1862" s="63"/>
      <c r="DO1862" s="64"/>
      <c r="DP1862" s="63"/>
      <c r="DQ1862" s="64"/>
      <c r="DR1862" s="63"/>
      <c r="DS1862" s="64"/>
      <c r="DT1862" s="63"/>
      <c r="DU1862" s="65"/>
      <c r="DV1862" s="63"/>
      <c r="DW1862" s="65"/>
      <c r="DX1862" s="95"/>
      <c r="DY1862" s="97"/>
      <c r="DZ1862" s="63"/>
      <c r="EA1862" s="65"/>
      <c r="EB1862" s="63"/>
      <c r="EC1862" s="65"/>
      <c r="ED1862" s="39"/>
      <c r="EE1862" s="39"/>
      <c r="EF1862" s="39"/>
      <c r="EG1862" s="39"/>
      <c r="EH1862" s="39"/>
      <c r="EI1862" s="39"/>
      <c r="EJ1862" s="39"/>
      <c r="EK1862" s="39"/>
      <c r="EL1862" s="39"/>
      <c r="EM1862" s="39"/>
      <c r="EN1862" s="39"/>
      <c r="EO1862" s="39"/>
      <c r="EP1862" s="39"/>
      <c r="EQ1862" s="39"/>
      <c r="ER1862" s="39"/>
      <c r="ES1862" s="39"/>
      <c r="ET1862" s="39"/>
      <c r="EU1862" s="39"/>
      <c r="EV1862" s="39"/>
      <c r="EW1862" s="39"/>
      <c r="EX1862" s="39"/>
      <c r="EY1862" s="39"/>
      <c r="EZ1862" s="39"/>
      <c r="FA1862" s="39"/>
      <c r="FB1862" s="39"/>
      <c r="FC1862" s="39"/>
      <c r="FD1862" s="39"/>
      <c r="FE1862" s="39"/>
      <c r="FF1862" s="39"/>
      <c r="FG1862" s="39"/>
      <c r="FH1862" s="39"/>
      <c r="FI1862" s="39"/>
      <c r="FJ1862" s="39"/>
      <c r="FK1862" s="39"/>
      <c r="FL1862" s="39"/>
      <c r="FM1862" s="39"/>
      <c r="FN1862" s="39"/>
      <c r="FO1862" s="39"/>
      <c r="FP1862" s="39"/>
      <c r="FQ1862" s="39"/>
      <c r="FR1862" s="39"/>
      <c r="FS1862" s="39"/>
      <c r="FT1862" s="39"/>
      <c r="FU1862" s="39"/>
      <c r="FV1862" s="39"/>
      <c r="FW1862" s="39"/>
      <c r="FX1862" s="39"/>
      <c r="FY1862" s="39"/>
      <c r="FZ1862" s="39"/>
      <c r="GA1862" s="39"/>
      <c r="GB1862" s="39"/>
      <c r="GC1862" s="39"/>
      <c r="GD1862" s="39"/>
      <c r="GE1862" s="39"/>
      <c r="GF1862" s="39"/>
      <c r="GG1862" s="39"/>
      <c r="GH1862" s="39"/>
      <c r="GI1862" s="39"/>
      <c r="GJ1862" s="39"/>
      <c r="GK1862" s="39"/>
      <c r="GL1862" s="39"/>
      <c r="GM1862" s="39"/>
      <c r="GN1862" s="39"/>
      <c r="GO1862" s="39"/>
      <c r="GP1862" s="39"/>
      <c r="GQ1862" s="39"/>
      <c r="GR1862" s="39"/>
      <c r="GS1862" s="39"/>
      <c r="GT1862" s="39"/>
      <c r="GU1862" s="39"/>
      <c r="GV1862" s="39"/>
      <c r="GW1862" s="39"/>
      <c r="GX1862" s="39"/>
      <c r="GY1862" s="39"/>
      <c r="GZ1862" s="39"/>
      <c r="HA1862" s="39"/>
      <c r="HB1862" s="39"/>
      <c r="HC1862" s="39"/>
      <c r="HD1862" s="39"/>
      <c r="HE1862" s="39"/>
      <c r="HF1862" s="39"/>
      <c r="HG1862" s="39"/>
      <c r="HH1862" s="39"/>
      <c r="HI1862" s="39"/>
      <c r="HJ1862" s="39"/>
      <c r="HK1862" s="39"/>
      <c r="HL1862" s="39"/>
      <c r="HM1862" s="39"/>
      <c r="HN1862" s="39"/>
      <c r="HO1862" s="39"/>
      <c r="HP1862" s="39"/>
      <c r="HQ1862" s="39"/>
      <c r="HR1862" s="39"/>
      <c r="HS1862" s="39"/>
      <c r="HT1862" s="39"/>
      <c r="HU1862" s="39"/>
      <c r="HV1862" s="39"/>
      <c r="HW1862" s="39"/>
      <c r="HX1862" s="39"/>
      <c r="HY1862" s="39"/>
      <c r="HZ1862" s="39"/>
      <c r="IA1862" s="39"/>
      <c r="IB1862" s="39"/>
      <c r="IC1862" s="39"/>
      <c r="ID1862" s="39"/>
      <c r="IE1862" s="39"/>
      <c r="IF1862" s="39"/>
      <c r="IG1862" s="39"/>
      <c r="IH1862" s="39"/>
      <c r="II1862" s="39"/>
      <c r="IJ1862" s="39"/>
      <c r="IK1862" s="39"/>
      <c r="IL1862" s="39"/>
      <c r="IM1862" s="39"/>
    </row>
    <row r="1863" spans="1:247" x14ac:dyDescent="0.3">
      <c r="A1863" s="67">
        <v>143</v>
      </c>
      <c r="B1863" s="68">
        <f>COUNT(J1863:EC1863)</f>
        <v>1</v>
      </c>
      <c r="C1863" s="69">
        <f>D1863+E1863</f>
        <v>37.229999999999997</v>
      </c>
      <c r="D1863" s="68" t="str">
        <f>IF(B1863&gt;17,(B1863-17)*2,"0")</f>
        <v>0</v>
      </c>
      <c r="E1863" s="70">
        <f>K1863+M1863+O1863+Q1863+S1863+U1863+W1863+Y1863+AA1863+AC1863+AE1863+AG1863+AI1863+AK1863+AM1863+AO1863+AQ1863+AS1863+AU1863+AW1863+AY1863+BA1863+BC1863+BE1863+BG1863+BI1863+BK1863+BM1863+BO1863+BQ1863+BS1863+BU1863+BW1863+BY1863+CA1863+CC1863+CE1863+CG1863+CI1863+CK1863+CM1863+CO1863+CQ1863+CS1863+CU1863+CW1863+CY1863+DA1863+DC1863+DE1863+DG1863+DI1863+DK1863+EC1863+DM1863</f>
        <v>37.229999999999997</v>
      </c>
      <c r="F1863" s="71" t="s">
        <v>5418</v>
      </c>
      <c r="G1863" s="71"/>
      <c r="H1863" s="72" t="s">
        <v>5790</v>
      </c>
      <c r="I1863" s="72" t="s">
        <v>1218</v>
      </c>
      <c r="J1863" s="98"/>
      <c r="K1863" s="74"/>
      <c r="L1863" s="80"/>
      <c r="M1863" s="82"/>
      <c r="N1863" s="80"/>
      <c r="O1863" s="110"/>
      <c r="P1863" s="75"/>
      <c r="Q1863" s="76"/>
      <c r="R1863" s="75"/>
      <c r="S1863" s="76"/>
      <c r="T1863" s="78"/>
      <c r="U1863" s="99"/>
      <c r="V1863" s="80"/>
      <c r="W1863" s="81"/>
      <c r="X1863" s="80"/>
      <c r="Y1863" s="82"/>
      <c r="Z1863" s="80"/>
      <c r="AA1863" s="82"/>
      <c r="AB1863" s="83"/>
      <c r="AC1863" s="84"/>
      <c r="AD1863" s="80"/>
      <c r="AE1863" s="82"/>
      <c r="AF1863" s="80"/>
      <c r="AG1863" s="82"/>
      <c r="AH1863" s="80"/>
      <c r="AI1863" s="81"/>
      <c r="AJ1863" s="80"/>
      <c r="AK1863" s="82"/>
      <c r="AL1863" s="80"/>
      <c r="AM1863" s="82"/>
      <c r="AN1863" s="80"/>
      <c r="AO1863" s="82"/>
      <c r="AP1863" s="80"/>
      <c r="AQ1863" s="81"/>
      <c r="AR1863" s="80"/>
      <c r="AS1863" s="81"/>
      <c r="AT1863" s="80"/>
      <c r="AU1863" s="82"/>
      <c r="AV1863" s="80"/>
      <c r="AW1863" s="82"/>
      <c r="AZ1863" s="85"/>
      <c r="BA1863" s="86"/>
      <c r="BB1863" s="80"/>
      <c r="BC1863" s="81"/>
      <c r="BD1863" s="80"/>
      <c r="BE1863" s="81"/>
      <c r="BF1863" s="80"/>
      <c r="BG1863" s="81"/>
      <c r="BI1863" s="79"/>
      <c r="BJ1863" s="80"/>
      <c r="BK1863" s="81"/>
      <c r="BL1863" s="80"/>
      <c r="BM1863" s="82"/>
      <c r="BN1863" s="80"/>
      <c r="BO1863" s="81"/>
      <c r="BP1863" s="80"/>
      <c r="BQ1863" s="81"/>
      <c r="BR1863" s="80"/>
      <c r="BS1863" s="81"/>
      <c r="BT1863" s="80"/>
      <c r="BU1863" s="81"/>
      <c r="BV1863" s="80"/>
      <c r="BW1863" s="82"/>
      <c r="BX1863" s="80"/>
      <c r="BY1863" s="82"/>
      <c r="BZ1863" s="80"/>
      <c r="CA1863" s="82"/>
      <c r="CB1863" s="80"/>
      <c r="CC1863" s="82"/>
      <c r="CD1863" s="80"/>
      <c r="CE1863" s="82"/>
      <c r="CF1863" s="80"/>
      <c r="CG1863" s="82"/>
      <c r="CH1863" s="80"/>
      <c r="CI1863" s="82"/>
      <c r="CJ1863" s="80"/>
      <c r="CK1863" s="82"/>
      <c r="CL1863" s="80"/>
      <c r="CM1863" s="82"/>
      <c r="CN1863" s="80"/>
      <c r="CO1863" s="82"/>
      <c r="CP1863" s="80"/>
      <c r="CQ1863" s="82"/>
      <c r="CR1863" s="80" t="s">
        <v>2327</v>
      </c>
      <c r="CS1863" s="82">
        <v>37.229999999999997</v>
      </c>
      <c r="CT1863" s="80"/>
      <c r="CU1863" s="82"/>
      <c r="CV1863" s="80"/>
      <c r="CW1863" s="82"/>
      <c r="CX1863" s="80"/>
      <c r="CY1863" s="82"/>
      <c r="CZ1863" s="80"/>
      <c r="DA1863" s="82"/>
      <c r="DB1863" s="80"/>
      <c r="DC1863" s="82"/>
      <c r="DD1863" s="80"/>
      <c r="DE1863" s="82"/>
      <c r="DF1863" s="80"/>
      <c r="DG1863" s="82"/>
      <c r="DH1863" s="80"/>
      <c r="DI1863" s="81"/>
      <c r="DJ1863" s="80"/>
      <c r="DK1863" s="81"/>
      <c r="DL1863" s="87"/>
      <c r="DM1863" s="88"/>
      <c r="DN1863" s="63"/>
      <c r="DO1863" s="64"/>
      <c r="DP1863" s="63"/>
      <c r="DQ1863" s="64"/>
      <c r="DR1863" s="63"/>
      <c r="DS1863" s="64"/>
      <c r="DT1863" s="63"/>
      <c r="DU1863" s="65"/>
      <c r="DV1863" s="63"/>
      <c r="DW1863" s="65"/>
      <c r="DX1863" s="95"/>
      <c r="DY1863" s="97"/>
      <c r="DZ1863" s="63"/>
      <c r="EA1863" s="65"/>
      <c r="EB1863" s="63"/>
      <c r="EC1863" s="65"/>
      <c r="ED1863" s="39"/>
      <c r="EE1863" s="39"/>
      <c r="EF1863" s="39"/>
      <c r="EG1863" s="39"/>
      <c r="EH1863" s="39"/>
      <c r="EI1863" s="39"/>
      <c r="EJ1863" s="39"/>
      <c r="EK1863" s="39"/>
      <c r="EL1863" s="39"/>
      <c r="EM1863" s="39"/>
      <c r="EN1863" s="39"/>
      <c r="EO1863" s="39"/>
      <c r="EP1863" s="39"/>
      <c r="EQ1863" s="39"/>
      <c r="ER1863" s="39"/>
      <c r="ES1863" s="39"/>
      <c r="ET1863" s="39"/>
      <c r="EU1863" s="39"/>
      <c r="EV1863" s="39"/>
      <c r="EW1863" s="39"/>
      <c r="EX1863" s="39"/>
      <c r="EY1863" s="39"/>
      <c r="EZ1863" s="39"/>
      <c r="FA1863" s="39"/>
      <c r="FB1863" s="39"/>
      <c r="FC1863" s="39"/>
      <c r="FD1863" s="39"/>
      <c r="FE1863" s="39"/>
      <c r="FF1863" s="39"/>
      <c r="FG1863" s="39"/>
      <c r="FH1863" s="39"/>
      <c r="FI1863" s="39"/>
      <c r="FJ1863" s="39"/>
      <c r="FK1863" s="39"/>
      <c r="FL1863" s="39"/>
      <c r="FM1863" s="39"/>
      <c r="FN1863" s="39"/>
      <c r="FO1863" s="39"/>
      <c r="FP1863" s="39"/>
      <c r="FQ1863" s="39"/>
      <c r="FR1863" s="39"/>
      <c r="FS1863" s="39"/>
      <c r="FT1863" s="39"/>
      <c r="FU1863" s="39"/>
      <c r="FV1863" s="39"/>
      <c r="FW1863" s="39"/>
      <c r="FX1863" s="39"/>
      <c r="FY1863" s="39"/>
      <c r="FZ1863" s="39"/>
      <c r="GA1863" s="39"/>
      <c r="GB1863" s="39"/>
      <c r="GC1863" s="39"/>
      <c r="GD1863" s="39"/>
      <c r="GE1863" s="39"/>
      <c r="GF1863" s="39"/>
      <c r="GG1863" s="39"/>
      <c r="GH1863" s="39"/>
      <c r="GI1863" s="39"/>
      <c r="GJ1863" s="39"/>
      <c r="GK1863" s="39"/>
      <c r="GL1863" s="39"/>
      <c r="GM1863" s="39"/>
      <c r="GN1863" s="39"/>
      <c r="GO1863" s="39"/>
      <c r="GP1863" s="39"/>
      <c r="GQ1863" s="39"/>
      <c r="GR1863" s="39"/>
      <c r="GS1863" s="39"/>
      <c r="GT1863" s="39"/>
      <c r="GU1863" s="39"/>
      <c r="GV1863" s="39"/>
      <c r="GW1863" s="39"/>
      <c r="GX1863" s="39"/>
      <c r="GY1863" s="39"/>
      <c r="GZ1863" s="39"/>
      <c r="HA1863" s="39"/>
      <c r="HB1863" s="39"/>
      <c r="HC1863" s="39"/>
      <c r="HD1863" s="39"/>
      <c r="HE1863" s="39"/>
      <c r="HF1863" s="39"/>
      <c r="HG1863" s="39"/>
      <c r="HH1863" s="39"/>
      <c r="HI1863" s="39"/>
      <c r="HJ1863" s="39"/>
      <c r="HK1863" s="39"/>
      <c r="HL1863" s="39"/>
      <c r="HM1863" s="39"/>
      <c r="HN1863" s="39"/>
      <c r="HO1863" s="39"/>
      <c r="HP1863" s="39"/>
      <c r="HQ1863" s="39"/>
      <c r="HR1863" s="39"/>
      <c r="HS1863" s="39"/>
      <c r="HT1863" s="39"/>
      <c r="HU1863" s="39"/>
      <c r="HV1863" s="39"/>
      <c r="HW1863" s="39"/>
      <c r="HX1863" s="39"/>
      <c r="HY1863" s="39"/>
      <c r="HZ1863" s="39"/>
      <c r="IA1863" s="39"/>
      <c r="IB1863" s="39"/>
      <c r="IC1863" s="39"/>
      <c r="ID1863" s="39"/>
      <c r="IE1863" s="39"/>
      <c r="IF1863" s="39"/>
      <c r="IG1863" s="39"/>
      <c r="IH1863" s="39"/>
      <c r="II1863" s="39"/>
      <c r="IJ1863" s="39"/>
      <c r="IK1863" s="39"/>
      <c r="IL1863" s="39"/>
      <c r="IM1863" s="39"/>
    </row>
    <row r="1864" spans="1:247" x14ac:dyDescent="0.3">
      <c r="A1864" s="67">
        <v>144</v>
      </c>
      <c r="B1864" s="68">
        <f>COUNT(J1864:EC1864)</f>
        <v>1</v>
      </c>
      <c r="C1864" s="69">
        <f>D1864+E1864</f>
        <v>36.950000000000003</v>
      </c>
      <c r="D1864" s="68" t="str">
        <f>IF(B1864&gt;17,(B1864-17)*2,"0")</f>
        <v>0</v>
      </c>
      <c r="E1864" s="70">
        <f>K1864+M1864+O1864+Q1864+S1864+U1864+W1864+Y1864+AA1864+AC1864+AE1864+AG1864+AI1864+AK1864+AM1864+AO1864+AQ1864+AS1864+AU1864+AW1864+AY1864+BA1864+BC1864+BE1864+BG1864+BI1864+BK1864+BM1864+BO1864+BQ1864+BS1864+BU1864+BW1864+BY1864+CA1864+CC1864+CE1864+CG1864+CI1864+CK1864+CM1864+CO1864+CQ1864+CS1864+CU1864+CW1864+CY1864+DA1864+DC1864+DE1864+DG1864+DI1864+DK1864+EC1864+DM1864</f>
        <v>36.950000000000003</v>
      </c>
      <c r="F1864" s="71" t="s">
        <v>5418</v>
      </c>
      <c r="G1864" s="71">
        <v>1982</v>
      </c>
      <c r="H1864" s="72" t="s">
        <v>5791</v>
      </c>
      <c r="I1864" s="72" t="s">
        <v>847</v>
      </c>
      <c r="J1864" s="98"/>
      <c r="K1864" s="74"/>
      <c r="L1864" s="80"/>
      <c r="M1864" s="82"/>
      <c r="N1864" s="80"/>
      <c r="O1864" s="110"/>
      <c r="P1864" s="75"/>
      <c r="Q1864" s="76"/>
      <c r="R1864" s="75"/>
      <c r="S1864" s="76"/>
      <c r="T1864" s="78"/>
      <c r="U1864" s="99"/>
      <c r="V1864" s="80"/>
      <c r="W1864" s="81"/>
      <c r="X1864" s="80"/>
      <c r="Y1864" s="82"/>
      <c r="Z1864" s="80"/>
      <c r="AA1864" s="82"/>
      <c r="AB1864" s="83"/>
      <c r="AC1864" s="84"/>
      <c r="AD1864" s="80"/>
      <c r="AE1864" s="82"/>
      <c r="AF1864" s="80"/>
      <c r="AG1864" s="82"/>
      <c r="AH1864" s="80"/>
      <c r="AI1864" s="81"/>
      <c r="AJ1864" s="80"/>
      <c r="AK1864" s="82"/>
      <c r="AL1864" s="80"/>
      <c r="AM1864" s="82"/>
      <c r="AN1864" s="80"/>
      <c r="AO1864" s="82"/>
      <c r="AP1864" s="80"/>
      <c r="AQ1864" s="81"/>
      <c r="AR1864" s="80"/>
      <c r="AS1864" s="81"/>
      <c r="AT1864" s="80"/>
      <c r="AU1864" s="82"/>
      <c r="AV1864" s="80"/>
      <c r="AW1864" s="82"/>
      <c r="AZ1864" s="85"/>
      <c r="BA1864" s="86"/>
      <c r="BB1864" s="80"/>
      <c r="BC1864" s="81"/>
      <c r="BD1864" s="80"/>
      <c r="BE1864" s="81"/>
      <c r="BF1864" s="80"/>
      <c r="BG1864" s="81"/>
      <c r="BI1864" s="79"/>
      <c r="BJ1864" s="80"/>
      <c r="BK1864" s="81"/>
      <c r="BL1864" s="80"/>
      <c r="BM1864" s="82"/>
      <c r="BN1864" s="80"/>
      <c r="BO1864" s="81"/>
      <c r="BP1864" s="80"/>
      <c r="BQ1864" s="81"/>
      <c r="BR1864" s="80"/>
      <c r="BS1864" s="81"/>
      <c r="BT1864" s="80"/>
      <c r="BU1864" s="81"/>
      <c r="BV1864" s="80"/>
      <c r="BW1864" s="82"/>
      <c r="BX1864" s="80"/>
      <c r="BY1864" s="82"/>
      <c r="BZ1864" s="80"/>
      <c r="CA1864" s="82"/>
      <c r="CB1864" s="80"/>
      <c r="CC1864" s="82"/>
      <c r="CD1864" s="80"/>
      <c r="CE1864" s="82"/>
      <c r="CF1864" s="80"/>
      <c r="CG1864" s="82"/>
      <c r="CH1864" s="80"/>
      <c r="CI1864" s="82"/>
      <c r="CJ1864" s="80"/>
      <c r="CK1864" s="82"/>
      <c r="CL1864" s="80"/>
      <c r="CM1864" s="82"/>
      <c r="CN1864" s="80"/>
      <c r="CO1864" s="82"/>
      <c r="CP1864" s="80"/>
      <c r="CQ1864" s="82"/>
      <c r="CR1864" s="80"/>
      <c r="CS1864" s="82"/>
      <c r="CT1864" s="80"/>
      <c r="CU1864" s="82"/>
      <c r="CV1864" s="80"/>
      <c r="CW1864" s="82"/>
      <c r="CX1864" s="80" t="s">
        <v>323</v>
      </c>
      <c r="CY1864" s="82">
        <v>36.950000000000003</v>
      </c>
      <c r="CZ1864" s="80"/>
      <c r="DA1864" s="82"/>
      <c r="DB1864" s="80"/>
      <c r="DC1864" s="82"/>
      <c r="DD1864" s="80"/>
      <c r="DE1864" s="82"/>
      <c r="DF1864" s="80"/>
      <c r="DG1864" s="82"/>
      <c r="DH1864" s="80"/>
      <c r="DI1864" s="81"/>
      <c r="DJ1864" s="80"/>
      <c r="DK1864" s="81"/>
      <c r="DL1864" s="87"/>
      <c r="DM1864" s="88"/>
      <c r="DN1864" s="63"/>
      <c r="DO1864" s="64"/>
      <c r="DP1864" s="63"/>
      <c r="DQ1864" s="64"/>
      <c r="DR1864" s="63"/>
      <c r="DS1864" s="64"/>
      <c r="DT1864" s="63"/>
      <c r="DU1864" s="65"/>
      <c r="DV1864" s="63"/>
      <c r="DW1864" s="65"/>
      <c r="DX1864" s="95"/>
      <c r="DY1864" s="97"/>
      <c r="DZ1864" s="63"/>
      <c r="EA1864" s="65"/>
      <c r="EB1864" s="63"/>
      <c r="EC1864" s="65"/>
      <c r="ED1864" s="39"/>
      <c r="EE1864" s="39"/>
      <c r="EF1864" s="39"/>
      <c r="EG1864" s="39"/>
      <c r="EH1864" s="39"/>
      <c r="EI1864" s="39"/>
      <c r="EJ1864" s="39"/>
      <c r="EK1864" s="39"/>
      <c r="EL1864" s="39"/>
      <c r="EM1864" s="39"/>
      <c r="EN1864" s="39"/>
      <c r="EO1864" s="39"/>
      <c r="EP1864" s="39"/>
      <c r="EQ1864" s="39"/>
      <c r="ER1864" s="39"/>
      <c r="ES1864" s="39"/>
      <c r="ET1864" s="39"/>
      <c r="EU1864" s="39"/>
      <c r="EV1864" s="39"/>
      <c r="EW1864" s="39"/>
      <c r="EX1864" s="39"/>
      <c r="EY1864" s="39"/>
      <c r="EZ1864" s="39"/>
      <c r="FA1864" s="39"/>
      <c r="FB1864" s="39"/>
      <c r="FC1864" s="39"/>
      <c r="FD1864" s="39"/>
      <c r="FE1864" s="39"/>
      <c r="FF1864" s="39"/>
      <c r="FG1864" s="39"/>
      <c r="FH1864" s="39"/>
      <c r="FI1864" s="39"/>
      <c r="FJ1864" s="39"/>
      <c r="FK1864" s="39"/>
      <c r="FL1864" s="39"/>
      <c r="FM1864" s="39"/>
      <c r="FN1864" s="39"/>
      <c r="FO1864" s="39"/>
      <c r="FP1864" s="39"/>
      <c r="FQ1864" s="39"/>
      <c r="FR1864" s="39"/>
      <c r="FS1864" s="39"/>
      <c r="FT1864" s="39"/>
      <c r="FU1864" s="39"/>
      <c r="FV1864" s="39"/>
      <c r="FW1864" s="39"/>
      <c r="FX1864" s="39"/>
      <c r="FY1864" s="39"/>
      <c r="FZ1864" s="39"/>
      <c r="GA1864" s="39"/>
      <c r="GB1864" s="39"/>
      <c r="GC1864" s="39"/>
      <c r="GD1864" s="39"/>
      <c r="GE1864" s="39"/>
      <c r="GF1864" s="39"/>
      <c r="GG1864" s="39"/>
      <c r="GH1864" s="39"/>
      <c r="GI1864" s="39"/>
      <c r="GJ1864" s="39"/>
      <c r="GK1864" s="39"/>
      <c r="GL1864" s="39"/>
      <c r="GM1864" s="39"/>
      <c r="GN1864" s="39"/>
      <c r="GO1864" s="39"/>
      <c r="GP1864" s="39"/>
      <c r="GQ1864" s="39"/>
      <c r="GR1864" s="39"/>
      <c r="GS1864" s="39"/>
      <c r="GT1864" s="39"/>
      <c r="GU1864" s="39"/>
      <c r="GV1864" s="39"/>
      <c r="GW1864" s="39"/>
      <c r="GX1864" s="39"/>
      <c r="GY1864" s="39"/>
      <c r="GZ1864" s="39"/>
      <c r="HA1864" s="39"/>
      <c r="HB1864" s="39"/>
      <c r="HC1864" s="39"/>
      <c r="HD1864" s="39"/>
      <c r="HE1864" s="39"/>
      <c r="HF1864" s="39"/>
      <c r="HG1864" s="39"/>
      <c r="HH1864" s="39"/>
      <c r="HI1864" s="39"/>
      <c r="HJ1864" s="39"/>
      <c r="HK1864" s="39"/>
      <c r="HL1864" s="39"/>
      <c r="HM1864" s="39"/>
      <c r="HN1864" s="39"/>
      <c r="HO1864" s="39"/>
      <c r="HP1864" s="39"/>
      <c r="HQ1864" s="39"/>
      <c r="HR1864" s="39"/>
      <c r="HS1864" s="39"/>
      <c r="HT1864" s="39"/>
      <c r="HU1864" s="39"/>
      <c r="HV1864" s="39"/>
      <c r="HW1864" s="39"/>
      <c r="HX1864" s="39"/>
      <c r="HY1864" s="39"/>
      <c r="HZ1864" s="39"/>
      <c r="IA1864" s="39"/>
      <c r="IB1864" s="39"/>
      <c r="IC1864" s="39"/>
      <c r="ID1864" s="39"/>
      <c r="IE1864" s="39"/>
      <c r="IF1864" s="39"/>
      <c r="IG1864" s="39"/>
      <c r="IH1864" s="39"/>
      <c r="II1864" s="39"/>
      <c r="IJ1864" s="39"/>
      <c r="IK1864" s="39"/>
      <c r="IL1864" s="39"/>
      <c r="IM1864" s="39"/>
    </row>
    <row r="1865" spans="1:247" x14ac:dyDescent="0.3">
      <c r="A1865" s="67">
        <v>145</v>
      </c>
      <c r="B1865" s="68">
        <f>COUNT(J1865:EC1865)</f>
        <v>1</v>
      </c>
      <c r="C1865" s="69">
        <f>D1865+E1865</f>
        <v>36.799999999999997</v>
      </c>
      <c r="D1865" s="68" t="str">
        <f>IF(B1865&gt;17,(B1865-17)*2,"0")</f>
        <v>0</v>
      </c>
      <c r="E1865" s="70">
        <f>K1865+M1865+O1865+Q1865+S1865+U1865+W1865+Y1865+AA1865+AC1865+AE1865+AG1865+AI1865+AK1865+AM1865+AO1865+AQ1865+AS1865+AU1865+AW1865+AY1865+BA1865+BC1865+BE1865+BG1865+BI1865+BK1865+BM1865+BO1865+BQ1865+BS1865+BU1865+BW1865+BY1865+CA1865+CC1865+CE1865+CG1865+CI1865+CK1865+CM1865+CO1865+CQ1865+CS1865+CU1865+CW1865+CY1865+DA1865+DC1865+DE1865+DG1865+DI1865+DK1865+EC1865+DM1865</f>
        <v>36.799999999999997</v>
      </c>
      <c r="F1865" s="71" t="s">
        <v>5418</v>
      </c>
      <c r="G1865" s="71">
        <v>1976</v>
      </c>
      <c r="H1865" s="72" t="s">
        <v>5792</v>
      </c>
      <c r="I1865" s="72"/>
      <c r="J1865" s="98"/>
      <c r="K1865" s="74"/>
      <c r="L1865" s="80"/>
      <c r="M1865" s="82"/>
      <c r="N1865" s="80"/>
      <c r="O1865" s="110"/>
      <c r="P1865" s="75"/>
      <c r="Q1865" s="76"/>
      <c r="R1865" s="75"/>
      <c r="S1865" s="76"/>
      <c r="T1865" s="78"/>
      <c r="U1865" s="99"/>
      <c r="V1865" s="80"/>
      <c r="W1865" s="81"/>
      <c r="X1865" s="80"/>
      <c r="Y1865" s="82"/>
      <c r="Z1865" s="80"/>
      <c r="AA1865" s="82"/>
      <c r="AB1865" s="83"/>
      <c r="AC1865" s="84"/>
      <c r="AD1865" s="80"/>
      <c r="AE1865" s="82"/>
      <c r="AF1865" s="80"/>
      <c r="AG1865" s="82"/>
      <c r="AH1865" s="80"/>
      <c r="AI1865" s="81"/>
      <c r="AJ1865" s="80" t="s">
        <v>4313</v>
      </c>
      <c r="AK1865" s="82">
        <v>36.799999999999997</v>
      </c>
      <c r="AL1865" s="80"/>
      <c r="AM1865" s="82"/>
      <c r="AN1865" s="80"/>
      <c r="AO1865" s="82"/>
      <c r="AP1865" s="80"/>
      <c r="AQ1865" s="81"/>
      <c r="AR1865" s="80"/>
      <c r="AS1865" s="81"/>
      <c r="AT1865" s="80"/>
      <c r="AU1865" s="82"/>
      <c r="AV1865" s="80"/>
      <c r="AW1865" s="82"/>
      <c r="AZ1865" s="85"/>
      <c r="BA1865" s="86"/>
      <c r="BB1865" s="80"/>
      <c r="BC1865" s="81"/>
      <c r="BD1865" s="80"/>
      <c r="BE1865" s="81"/>
      <c r="BF1865" s="80"/>
      <c r="BG1865" s="81"/>
      <c r="BI1865" s="79"/>
      <c r="BJ1865" s="80"/>
      <c r="BK1865" s="81"/>
      <c r="BL1865" s="80"/>
      <c r="BM1865" s="82"/>
      <c r="BN1865" s="80"/>
      <c r="BO1865" s="81"/>
      <c r="BP1865" s="80"/>
      <c r="BQ1865" s="81"/>
      <c r="BR1865" s="80"/>
      <c r="BS1865" s="81"/>
      <c r="BT1865" s="80"/>
      <c r="BU1865" s="81"/>
      <c r="BV1865" s="80"/>
      <c r="BW1865" s="82"/>
      <c r="BX1865" s="80"/>
      <c r="BY1865" s="82"/>
      <c r="BZ1865" s="80"/>
      <c r="CA1865" s="82"/>
      <c r="CB1865" s="80"/>
      <c r="CC1865" s="82"/>
      <c r="CD1865" s="80"/>
      <c r="CE1865" s="82"/>
      <c r="CF1865" s="80"/>
      <c r="CG1865" s="82"/>
      <c r="CH1865" s="80"/>
      <c r="CI1865" s="82"/>
      <c r="CJ1865" s="80"/>
      <c r="CK1865" s="82"/>
      <c r="CL1865" s="80"/>
      <c r="CM1865" s="82"/>
      <c r="CN1865" s="80"/>
      <c r="CO1865" s="82"/>
      <c r="CP1865" s="80"/>
      <c r="CQ1865" s="82"/>
      <c r="CR1865" s="80"/>
      <c r="CS1865" s="82"/>
      <c r="CT1865" s="80"/>
      <c r="CU1865" s="82"/>
      <c r="CV1865" s="80"/>
      <c r="CW1865" s="82"/>
      <c r="CX1865" s="80"/>
      <c r="CY1865" s="82"/>
      <c r="CZ1865" s="80"/>
      <c r="DA1865" s="82"/>
      <c r="DB1865" s="80"/>
      <c r="DC1865" s="82"/>
      <c r="DD1865" s="80"/>
      <c r="DE1865" s="82"/>
      <c r="DF1865" s="80"/>
      <c r="DG1865" s="82"/>
      <c r="DH1865" s="80"/>
      <c r="DI1865" s="81"/>
      <c r="DJ1865" s="80"/>
      <c r="DK1865" s="81"/>
      <c r="DL1865" s="87"/>
      <c r="DM1865" s="88"/>
      <c r="DN1865" s="63"/>
      <c r="DO1865" s="64"/>
      <c r="DP1865" s="63"/>
      <c r="DQ1865" s="64"/>
      <c r="DR1865" s="63"/>
      <c r="DS1865" s="64"/>
      <c r="DT1865" s="63"/>
      <c r="DU1865" s="65"/>
      <c r="DV1865" s="63"/>
      <c r="DW1865" s="65"/>
      <c r="DX1865" s="95"/>
      <c r="DY1865" s="97"/>
      <c r="DZ1865" s="63"/>
      <c r="EA1865" s="65"/>
      <c r="EB1865" s="63"/>
      <c r="EC1865" s="65"/>
      <c r="ED1865" s="39"/>
      <c r="EE1865" s="39"/>
      <c r="EF1865" s="39"/>
      <c r="EG1865" s="39"/>
      <c r="EH1865" s="39"/>
      <c r="EI1865" s="39"/>
      <c r="EJ1865" s="39"/>
      <c r="EK1865" s="39"/>
      <c r="EL1865" s="39"/>
      <c r="EM1865" s="39"/>
      <c r="EN1865" s="39"/>
      <c r="EO1865" s="39"/>
      <c r="EP1865" s="39"/>
      <c r="EQ1865" s="39"/>
      <c r="ER1865" s="39"/>
      <c r="ES1865" s="39"/>
      <c r="ET1865" s="39"/>
      <c r="EU1865" s="39"/>
      <c r="EV1865" s="39"/>
      <c r="EW1865" s="39"/>
      <c r="EX1865" s="39"/>
      <c r="EY1865" s="39"/>
      <c r="EZ1865" s="39"/>
      <c r="FA1865" s="39"/>
      <c r="FB1865" s="39"/>
      <c r="FC1865" s="39"/>
      <c r="FD1865" s="39"/>
      <c r="FE1865" s="39"/>
      <c r="FF1865" s="39"/>
      <c r="FG1865" s="39"/>
      <c r="FH1865" s="39"/>
      <c r="FI1865" s="39"/>
      <c r="FJ1865" s="39"/>
      <c r="FK1865" s="39"/>
      <c r="FL1865" s="39"/>
      <c r="FM1865" s="39"/>
      <c r="FN1865" s="39"/>
      <c r="FO1865" s="39"/>
      <c r="FP1865" s="39"/>
      <c r="FQ1865" s="39"/>
      <c r="FR1865" s="39"/>
      <c r="FS1865" s="39"/>
      <c r="FT1865" s="39"/>
      <c r="FU1865" s="39"/>
      <c r="FV1865" s="39"/>
      <c r="FW1865" s="39"/>
      <c r="FX1865" s="39"/>
      <c r="FY1865" s="39"/>
      <c r="FZ1865" s="39"/>
      <c r="GA1865" s="39"/>
      <c r="GB1865" s="39"/>
      <c r="GC1865" s="39"/>
      <c r="GD1865" s="39"/>
      <c r="GE1865" s="39"/>
      <c r="GF1865" s="39"/>
      <c r="GG1865" s="39"/>
      <c r="GH1865" s="39"/>
      <c r="GI1865" s="39"/>
      <c r="GJ1865" s="39"/>
      <c r="GK1865" s="39"/>
      <c r="GL1865" s="39"/>
      <c r="GM1865" s="39"/>
      <c r="GN1865" s="39"/>
      <c r="GO1865" s="39"/>
      <c r="GP1865" s="39"/>
      <c r="GQ1865" s="39"/>
      <c r="GR1865" s="39"/>
      <c r="GS1865" s="39"/>
      <c r="GT1865" s="39"/>
      <c r="GU1865" s="39"/>
      <c r="GV1865" s="39"/>
      <c r="GW1865" s="39"/>
      <c r="GX1865" s="39"/>
      <c r="GY1865" s="39"/>
      <c r="GZ1865" s="39"/>
      <c r="HA1865" s="39"/>
      <c r="HB1865" s="39"/>
      <c r="HC1865" s="39"/>
      <c r="HD1865" s="39"/>
      <c r="HE1865" s="39"/>
      <c r="HF1865" s="39"/>
      <c r="HG1865" s="39"/>
      <c r="HH1865" s="39"/>
      <c r="HI1865" s="39"/>
      <c r="HJ1865" s="39"/>
      <c r="HK1865" s="39"/>
      <c r="HL1865" s="39"/>
      <c r="HM1865" s="39"/>
      <c r="HN1865" s="39"/>
      <c r="HO1865" s="39"/>
      <c r="HP1865" s="39"/>
      <c r="HQ1865" s="39"/>
      <c r="HR1865" s="39"/>
      <c r="HS1865" s="39"/>
      <c r="HT1865" s="39"/>
      <c r="HU1865" s="39"/>
      <c r="HV1865" s="39"/>
      <c r="HW1865" s="39"/>
      <c r="HX1865" s="39"/>
      <c r="HY1865" s="39"/>
      <c r="HZ1865" s="39"/>
      <c r="IA1865" s="39"/>
      <c r="IB1865" s="39"/>
      <c r="IC1865" s="39"/>
      <c r="ID1865" s="39"/>
      <c r="IE1865" s="39"/>
      <c r="IF1865" s="39"/>
      <c r="IG1865" s="39"/>
      <c r="IH1865" s="39"/>
      <c r="II1865" s="39"/>
      <c r="IJ1865" s="39"/>
      <c r="IK1865" s="39"/>
      <c r="IL1865" s="39"/>
      <c r="IM1865" s="39"/>
    </row>
    <row r="1866" spans="1:247" s="38" customFormat="1" x14ac:dyDescent="0.3">
      <c r="A1866" s="67">
        <v>146</v>
      </c>
      <c r="B1866" s="68">
        <f>COUNT(J1866:EC1866)</f>
        <v>1</v>
      </c>
      <c r="C1866" s="69">
        <f>D1866+E1866</f>
        <v>36.549999999999997</v>
      </c>
      <c r="D1866" s="68" t="str">
        <f>IF(B1866&gt;17,(B1866-17)*2,"0")</f>
        <v>0</v>
      </c>
      <c r="E1866" s="70">
        <f>K1866+M1866+O1866+Q1866+S1866+U1866+W1866+Y1866+AA1866+AC1866+AE1866+AG1866+AI1866+AK1866+AM1866+AO1866+AQ1866+AS1866+AU1866+AW1866+AY1866+BA1866+BC1866+BE1866+BG1866+BI1866+BK1866+BM1866+BO1866+BQ1866+BS1866+BU1866+BW1866+BY1866+CA1866+CC1866+CE1866+CG1866+CI1866+CK1866+CM1866+CO1866+CQ1866+CS1866+CU1866+CW1866+CY1866+DA1866+DC1866+DE1866+DG1866+DI1866+DK1866+EC1866+DM1866</f>
        <v>36.549999999999997</v>
      </c>
      <c r="F1866" s="71" t="s">
        <v>5418</v>
      </c>
      <c r="G1866" s="71">
        <v>1977</v>
      </c>
      <c r="H1866" s="72" t="s">
        <v>5793</v>
      </c>
      <c r="I1866" s="72" t="s">
        <v>5794</v>
      </c>
      <c r="J1866" s="98"/>
      <c r="K1866" s="74"/>
      <c r="L1866" s="80"/>
      <c r="M1866" s="82"/>
      <c r="N1866" s="80"/>
      <c r="O1866" s="110"/>
      <c r="P1866" s="75"/>
      <c r="Q1866" s="76"/>
      <c r="R1866" s="75"/>
      <c r="S1866" s="76"/>
      <c r="T1866" s="78"/>
      <c r="U1866" s="99"/>
      <c r="V1866" s="80"/>
      <c r="W1866" s="81"/>
      <c r="X1866" s="80"/>
      <c r="Y1866" s="82"/>
      <c r="Z1866" s="80"/>
      <c r="AA1866" s="82"/>
      <c r="AB1866" s="83"/>
      <c r="AC1866" s="84"/>
      <c r="AD1866" s="80"/>
      <c r="AE1866" s="82"/>
      <c r="AF1866" s="80"/>
      <c r="AG1866" s="82"/>
      <c r="AH1866" s="80"/>
      <c r="AI1866" s="81"/>
      <c r="AJ1866" s="80"/>
      <c r="AK1866" s="82"/>
      <c r="AL1866" s="80"/>
      <c r="AM1866" s="82"/>
      <c r="AN1866" s="80"/>
      <c r="AO1866" s="82"/>
      <c r="AP1866" s="80"/>
      <c r="AQ1866" s="81"/>
      <c r="AR1866" s="80"/>
      <c r="AS1866" s="81"/>
      <c r="AT1866" s="80"/>
      <c r="AU1866" s="82"/>
      <c r="AV1866" s="80"/>
      <c r="AW1866" s="82"/>
      <c r="AX1866" s="73"/>
      <c r="AY1866" s="79"/>
      <c r="AZ1866" s="85"/>
      <c r="BA1866" s="86"/>
      <c r="BB1866" s="80"/>
      <c r="BC1866" s="81"/>
      <c r="BD1866" s="80"/>
      <c r="BE1866" s="81"/>
      <c r="BF1866" s="80"/>
      <c r="BG1866" s="81"/>
      <c r="BH1866" s="73"/>
      <c r="BI1866" s="79"/>
      <c r="BJ1866" s="80"/>
      <c r="BK1866" s="81"/>
      <c r="BL1866" s="80"/>
      <c r="BM1866" s="82"/>
      <c r="BN1866" s="80"/>
      <c r="BO1866" s="81"/>
      <c r="BP1866" s="80"/>
      <c r="BQ1866" s="81"/>
      <c r="BR1866" s="80"/>
      <c r="BS1866" s="81"/>
      <c r="BT1866" s="80"/>
      <c r="BU1866" s="81"/>
      <c r="BV1866" s="80"/>
      <c r="BW1866" s="82"/>
      <c r="BX1866" s="80"/>
      <c r="BY1866" s="82"/>
      <c r="BZ1866" s="80" t="s">
        <v>5795</v>
      </c>
      <c r="CA1866" s="82">
        <v>36.549999999999997</v>
      </c>
      <c r="CB1866" s="80"/>
      <c r="CC1866" s="82"/>
      <c r="CD1866" s="80"/>
      <c r="CE1866" s="82"/>
      <c r="CF1866" s="80"/>
      <c r="CG1866" s="82"/>
      <c r="CH1866" s="80"/>
      <c r="CI1866" s="82"/>
      <c r="CJ1866" s="80"/>
      <c r="CK1866" s="82"/>
      <c r="CL1866" s="80"/>
      <c r="CM1866" s="82"/>
      <c r="CN1866" s="80"/>
      <c r="CO1866" s="82"/>
      <c r="CP1866" s="80"/>
      <c r="CQ1866" s="82"/>
      <c r="CR1866" s="80"/>
      <c r="CS1866" s="82"/>
      <c r="CT1866" s="80"/>
      <c r="CU1866" s="82"/>
      <c r="CV1866" s="80"/>
      <c r="CW1866" s="82"/>
      <c r="CX1866" s="80"/>
      <c r="CY1866" s="82"/>
      <c r="CZ1866" s="80"/>
      <c r="DA1866" s="82"/>
      <c r="DB1866" s="80"/>
      <c r="DC1866" s="82"/>
      <c r="DD1866" s="80"/>
      <c r="DE1866" s="82"/>
      <c r="DF1866" s="80"/>
      <c r="DG1866" s="82"/>
      <c r="DH1866" s="80"/>
      <c r="DI1866" s="81"/>
      <c r="DJ1866" s="80"/>
      <c r="DK1866" s="81"/>
      <c r="DL1866" s="87"/>
      <c r="DM1866" s="88"/>
      <c r="DN1866" s="63"/>
      <c r="DO1866" s="64"/>
      <c r="DP1866" s="63"/>
      <c r="DQ1866" s="64"/>
      <c r="DR1866" s="63"/>
      <c r="DS1866" s="64"/>
      <c r="DT1866" s="63"/>
      <c r="DU1866" s="65"/>
      <c r="DV1866" s="63"/>
      <c r="DW1866" s="65"/>
      <c r="DX1866" s="95"/>
      <c r="DY1866" s="97"/>
      <c r="DZ1866" s="63"/>
      <c r="EA1866" s="65"/>
      <c r="EB1866" s="63"/>
      <c r="EC1866" s="65"/>
    </row>
    <row r="1867" spans="1:247" s="38" customFormat="1" x14ac:dyDescent="0.3">
      <c r="A1867" s="67">
        <v>147</v>
      </c>
      <c r="B1867" s="68">
        <f>COUNT(J1867:EC1867)</f>
        <v>1</v>
      </c>
      <c r="C1867" s="69">
        <f>D1867+E1867</f>
        <v>36.07</v>
      </c>
      <c r="D1867" s="68" t="str">
        <f>IF(B1867&gt;17,(B1867-17)*2,"0")</f>
        <v>0</v>
      </c>
      <c r="E1867" s="70">
        <f>K1867+M1867+O1867+Q1867+S1867+U1867+W1867+Y1867+AA1867+AC1867+AE1867+AG1867+AI1867+AK1867+AM1867+AO1867+AQ1867+AS1867+AU1867+AW1867+AY1867+BA1867+BC1867+BE1867+BG1867+BI1867+BK1867+BM1867+BO1867+BQ1867+BS1867+BU1867+BW1867+BY1867+CA1867+CC1867+CE1867+CG1867+CI1867+CK1867+CM1867+CO1867+CQ1867+CS1867+CU1867+CW1867+CY1867+DA1867+DC1867+DE1867+DG1867+DI1867+DK1867+EC1867+DM1867</f>
        <v>36.07</v>
      </c>
      <c r="F1867" s="71" t="s">
        <v>5418</v>
      </c>
      <c r="G1867" s="71">
        <v>1977</v>
      </c>
      <c r="H1867" s="72" t="s">
        <v>5796</v>
      </c>
      <c r="I1867" s="72" t="s">
        <v>5797</v>
      </c>
      <c r="J1867" s="98"/>
      <c r="K1867" s="74"/>
      <c r="L1867" s="80"/>
      <c r="M1867" s="82"/>
      <c r="N1867" s="80"/>
      <c r="O1867" s="110"/>
      <c r="P1867" s="75"/>
      <c r="Q1867" s="76"/>
      <c r="R1867" s="75"/>
      <c r="S1867" s="76"/>
      <c r="T1867" s="78"/>
      <c r="U1867" s="99"/>
      <c r="V1867" s="80"/>
      <c r="W1867" s="81"/>
      <c r="X1867" s="80"/>
      <c r="Y1867" s="82"/>
      <c r="Z1867" s="80"/>
      <c r="AA1867" s="82"/>
      <c r="AB1867" s="83"/>
      <c r="AC1867" s="84"/>
      <c r="AD1867" s="80"/>
      <c r="AE1867" s="82"/>
      <c r="AF1867" s="80"/>
      <c r="AG1867" s="82"/>
      <c r="AH1867" s="80"/>
      <c r="AI1867" s="81"/>
      <c r="AJ1867" s="80"/>
      <c r="AK1867" s="82"/>
      <c r="AL1867" s="80"/>
      <c r="AM1867" s="82"/>
      <c r="AN1867" s="80"/>
      <c r="AO1867" s="82"/>
      <c r="AP1867" s="80"/>
      <c r="AQ1867" s="81"/>
      <c r="AR1867" s="80"/>
      <c r="AS1867" s="81"/>
      <c r="AT1867" s="80"/>
      <c r="AU1867" s="82"/>
      <c r="AV1867" s="80"/>
      <c r="AW1867" s="82"/>
      <c r="AX1867" s="73"/>
      <c r="AY1867" s="79"/>
      <c r="AZ1867" s="85"/>
      <c r="BA1867" s="86"/>
      <c r="BB1867" s="80"/>
      <c r="BC1867" s="81"/>
      <c r="BD1867" s="80"/>
      <c r="BE1867" s="81"/>
      <c r="BF1867" s="80"/>
      <c r="BG1867" s="81"/>
      <c r="BH1867" s="73"/>
      <c r="BI1867" s="79"/>
      <c r="BJ1867" s="80"/>
      <c r="BK1867" s="81"/>
      <c r="BL1867" s="80"/>
      <c r="BM1867" s="82"/>
      <c r="BN1867" s="80"/>
      <c r="BO1867" s="81"/>
      <c r="BP1867" s="80"/>
      <c r="BQ1867" s="81"/>
      <c r="BR1867" s="80"/>
      <c r="BS1867" s="81"/>
      <c r="BT1867" s="80"/>
      <c r="BU1867" s="81"/>
      <c r="BV1867" s="80"/>
      <c r="BW1867" s="82"/>
      <c r="BX1867" s="80" t="s">
        <v>5798</v>
      </c>
      <c r="BY1867" s="82">
        <v>36.07</v>
      </c>
      <c r="BZ1867" s="80"/>
      <c r="CA1867" s="82"/>
      <c r="CB1867" s="80"/>
      <c r="CC1867" s="82"/>
      <c r="CD1867" s="80"/>
      <c r="CE1867" s="82"/>
      <c r="CF1867" s="80"/>
      <c r="CG1867" s="82"/>
      <c r="CH1867" s="80"/>
      <c r="CI1867" s="82"/>
      <c r="CJ1867" s="80"/>
      <c r="CK1867" s="82"/>
      <c r="CL1867" s="80"/>
      <c r="CM1867" s="82"/>
      <c r="CN1867" s="80"/>
      <c r="CO1867" s="82"/>
      <c r="CP1867" s="80"/>
      <c r="CQ1867" s="82"/>
      <c r="CR1867" s="80"/>
      <c r="CS1867" s="82"/>
      <c r="CT1867" s="80"/>
      <c r="CU1867" s="82"/>
      <c r="CV1867" s="80"/>
      <c r="CW1867" s="82"/>
      <c r="CX1867" s="80"/>
      <c r="CY1867" s="82"/>
      <c r="CZ1867" s="80"/>
      <c r="DA1867" s="82"/>
      <c r="DB1867" s="80"/>
      <c r="DC1867" s="82"/>
      <c r="DD1867" s="80"/>
      <c r="DE1867" s="82"/>
      <c r="DF1867" s="80"/>
      <c r="DG1867" s="82"/>
      <c r="DH1867" s="80"/>
      <c r="DI1867" s="81"/>
      <c r="DJ1867" s="80"/>
      <c r="DK1867" s="81"/>
      <c r="DL1867" s="87"/>
      <c r="DM1867" s="88"/>
      <c r="DN1867" s="63"/>
      <c r="DO1867" s="64"/>
      <c r="DP1867" s="63"/>
      <c r="DQ1867" s="64"/>
      <c r="DR1867" s="63"/>
      <c r="DS1867" s="64"/>
      <c r="DT1867" s="63"/>
      <c r="DU1867" s="65"/>
      <c r="DV1867" s="63"/>
      <c r="DW1867" s="65"/>
      <c r="DX1867" s="95"/>
      <c r="DY1867" s="97"/>
      <c r="DZ1867" s="63"/>
      <c r="EA1867" s="65"/>
      <c r="EB1867" s="63"/>
      <c r="EC1867" s="65"/>
    </row>
    <row r="1868" spans="1:247" s="38" customFormat="1" x14ac:dyDescent="0.3">
      <c r="A1868" s="67">
        <v>148</v>
      </c>
      <c r="B1868" s="68">
        <f>COUNT(J1868:EC1868)</f>
        <v>1</v>
      </c>
      <c r="C1868" s="69">
        <f>D1868+E1868</f>
        <v>35.81</v>
      </c>
      <c r="D1868" s="68" t="str">
        <f>IF(B1868&gt;17,(B1868-17)*2,"0")</f>
        <v>0</v>
      </c>
      <c r="E1868" s="70">
        <f>K1868+M1868+O1868+Q1868+S1868+U1868+W1868+Y1868+AA1868+AC1868+AE1868+AG1868+AI1868+AK1868+AM1868+AO1868+AQ1868+AS1868+AU1868+AW1868+AY1868+BA1868+BC1868+BE1868+BG1868+BI1868+BK1868+BM1868+BO1868+BQ1868+BS1868+BU1868+BW1868+BY1868+CA1868+CC1868+CE1868+CG1868+CI1868+CK1868+CM1868+CO1868+CQ1868+CS1868+CU1868+CW1868+CY1868+DA1868+DC1868+DE1868+DG1868+DI1868+DK1868+EC1868+DM1868</f>
        <v>35.81</v>
      </c>
      <c r="F1868" s="71" t="s">
        <v>5418</v>
      </c>
      <c r="G1868" s="71">
        <v>1978</v>
      </c>
      <c r="H1868" s="72" t="s">
        <v>5799</v>
      </c>
      <c r="I1868" s="72" t="s">
        <v>853</v>
      </c>
      <c r="J1868" s="98"/>
      <c r="K1868" s="74"/>
      <c r="L1868" s="80"/>
      <c r="M1868" s="82"/>
      <c r="N1868" s="80"/>
      <c r="O1868" s="110"/>
      <c r="P1868" s="75"/>
      <c r="Q1868" s="76"/>
      <c r="R1868" s="75"/>
      <c r="S1868" s="76"/>
      <c r="T1868" s="78"/>
      <c r="U1868" s="99"/>
      <c r="V1868" s="80"/>
      <c r="W1868" s="81"/>
      <c r="X1868" s="80"/>
      <c r="Y1868" s="82"/>
      <c r="Z1868" s="80"/>
      <c r="AA1868" s="82"/>
      <c r="AB1868" s="83"/>
      <c r="AC1868" s="84"/>
      <c r="AD1868" s="80"/>
      <c r="AE1868" s="82"/>
      <c r="AF1868" s="80"/>
      <c r="AG1868" s="82"/>
      <c r="AH1868" s="80"/>
      <c r="AI1868" s="81"/>
      <c r="AJ1868" s="80"/>
      <c r="AK1868" s="82"/>
      <c r="AL1868" s="80"/>
      <c r="AM1868" s="82"/>
      <c r="AN1868" s="80"/>
      <c r="AO1868" s="82"/>
      <c r="AP1868" s="80" t="s">
        <v>5800</v>
      </c>
      <c r="AQ1868" s="81">
        <v>35.81</v>
      </c>
      <c r="AR1868" s="80"/>
      <c r="AS1868" s="81"/>
      <c r="AT1868" s="80"/>
      <c r="AU1868" s="82"/>
      <c r="AV1868" s="80"/>
      <c r="AW1868" s="82"/>
      <c r="AX1868" s="73"/>
      <c r="AY1868" s="79"/>
      <c r="AZ1868" s="85"/>
      <c r="BA1868" s="86"/>
      <c r="BB1868" s="80"/>
      <c r="BC1868" s="81"/>
      <c r="BD1868" s="80"/>
      <c r="BE1868" s="81"/>
      <c r="BF1868" s="80"/>
      <c r="BG1868" s="81"/>
      <c r="BH1868" s="73"/>
      <c r="BI1868" s="79"/>
      <c r="BJ1868" s="80"/>
      <c r="BK1868" s="81"/>
      <c r="BL1868" s="80"/>
      <c r="BM1868" s="82"/>
      <c r="BN1868" s="80"/>
      <c r="BO1868" s="81"/>
      <c r="BP1868" s="80"/>
      <c r="BQ1868" s="81"/>
      <c r="BR1868" s="80"/>
      <c r="BS1868" s="81"/>
      <c r="BT1868" s="80"/>
      <c r="BU1868" s="81"/>
      <c r="BV1868" s="80"/>
      <c r="BW1868" s="82"/>
      <c r="BX1868" s="80"/>
      <c r="BY1868" s="82"/>
      <c r="BZ1868" s="80"/>
      <c r="CA1868" s="82"/>
      <c r="CB1868" s="80"/>
      <c r="CC1868" s="82"/>
      <c r="CD1868" s="80"/>
      <c r="CE1868" s="82"/>
      <c r="CF1868" s="80"/>
      <c r="CG1868" s="82"/>
      <c r="CH1868" s="80"/>
      <c r="CI1868" s="82"/>
      <c r="CJ1868" s="80"/>
      <c r="CK1868" s="82"/>
      <c r="CL1868" s="80"/>
      <c r="CM1868" s="82"/>
      <c r="CN1868" s="80"/>
      <c r="CO1868" s="82"/>
      <c r="CP1868" s="80"/>
      <c r="CQ1868" s="82"/>
      <c r="CR1868" s="80"/>
      <c r="CS1868" s="82"/>
      <c r="CT1868" s="80"/>
      <c r="CU1868" s="82"/>
      <c r="CV1868" s="80"/>
      <c r="CW1868" s="82"/>
      <c r="CX1868" s="80"/>
      <c r="CY1868" s="82"/>
      <c r="CZ1868" s="80"/>
      <c r="DA1868" s="82"/>
      <c r="DB1868" s="80"/>
      <c r="DC1868" s="82"/>
      <c r="DD1868" s="80"/>
      <c r="DE1868" s="82"/>
      <c r="DF1868" s="80"/>
      <c r="DG1868" s="82"/>
      <c r="DH1868" s="80"/>
      <c r="DI1868" s="81"/>
      <c r="DJ1868" s="80"/>
      <c r="DK1868" s="81"/>
      <c r="DL1868" s="87"/>
      <c r="DM1868" s="88"/>
      <c r="DN1868" s="63"/>
      <c r="DO1868" s="64"/>
      <c r="DP1868" s="63"/>
      <c r="DQ1868" s="64"/>
      <c r="DR1868" s="63"/>
      <c r="DS1868" s="64"/>
      <c r="DT1868" s="63"/>
      <c r="DU1868" s="65"/>
      <c r="DV1868" s="63"/>
      <c r="DW1868" s="65"/>
      <c r="DX1868" s="95"/>
      <c r="DY1868" s="97"/>
      <c r="DZ1868" s="63"/>
      <c r="EA1868" s="65"/>
      <c r="EB1868" s="63"/>
      <c r="EC1868" s="65"/>
    </row>
    <row r="1869" spans="1:247" s="38" customFormat="1" x14ac:dyDescent="0.3">
      <c r="A1869" s="67">
        <v>149</v>
      </c>
      <c r="B1869" s="68">
        <f>COUNT(J1869:EC1869)</f>
        <v>1</v>
      </c>
      <c r="C1869" s="69">
        <f>D1869+E1869</f>
        <v>35.4</v>
      </c>
      <c r="D1869" s="68" t="str">
        <f>IF(B1869&gt;17,(B1869-17)*2,"0")</f>
        <v>0</v>
      </c>
      <c r="E1869" s="70">
        <f>K1869+M1869+O1869+Q1869+S1869+U1869+W1869+Y1869+AA1869+AC1869+AE1869+AG1869+AI1869+AK1869+AM1869+AO1869+AQ1869+AS1869+AU1869+AW1869+AY1869+BA1869+BC1869+BE1869+BG1869+BI1869+BK1869+BM1869+BO1869+BQ1869+BS1869+BU1869+BW1869+BY1869+CA1869+CC1869+CE1869+CG1869+CI1869+CK1869+CM1869+CO1869+CQ1869+CS1869+CU1869+CW1869+CY1869+DA1869+DC1869+DE1869+DG1869+DI1869+DK1869+EC1869+DM1869</f>
        <v>35.4</v>
      </c>
      <c r="F1869" s="71" t="s">
        <v>5418</v>
      </c>
      <c r="G1869" s="71">
        <v>1981</v>
      </c>
      <c r="H1869" s="72" t="s">
        <v>5801</v>
      </c>
      <c r="I1869" s="72" t="s">
        <v>123</v>
      </c>
      <c r="J1869" s="98"/>
      <c r="K1869" s="74"/>
      <c r="L1869" s="80"/>
      <c r="M1869" s="82"/>
      <c r="N1869" s="80"/>
      <c r="O1869" s="110"/>
      <c r="P1869" s="75"/>
      <c r="Q1869" s="76"/>
      <c r="R1869" s="75"/>
      <c r="S1869" s="76"/>
      <c r="T1869" s="78"/>
      <c r="U1869" s="99"/>
      <c r="V1869" s="80"/>
      <c r="W1869" s="81"/>
      <c r="X1869" s="80"/>
      <c r="Y1869" s="82"/>
      <c r="Z1869" s="80"/>
      <c r="AA1869" s="82"/>
      <c r="AB1869" s="83"/>
      <c r="AC1869" s="84"/>
      <c r="AD1869" s="80"/>
      <c r="AE1869" s="82"/>
      <c r="AF1869" s="80"/>
      <c r="AG1869" s="82"/>
      <c r="AH1869" s="80"/>
      <c r="AI1869" s="81"/>
      <c r="AJ1869" s="80"/>
      <c r="AK1869" s="82"/>
      <c r="AL1869" s="80"/>
      <c r="AM1869" s="82"/>
      <c r="AN1869" s="80"/>
      <c r="AO1869" s="82"/>
      <c r="AP1869" s="80"/>
      <c r="AQ1869" s="81"/>
      <c r="AR1869" s="80"/>
      <c r="AS1869" s="81"/>
      <c r="AT1869" s="80"/>
      <c r="AU1869" s="82"/>
      <c r="AV1869" s="80"/>
      <c r="AW1869" s="82"/>
      <c r="AX1869" s="73"/>
      <c r="AY1869" s="79"/>
      <c r="AZ1869" s="85"/>
      <c r="BA1869" s="86"/>
      <c r="BB1869" s="80"/>
      <c r="BC1869" s="81"/>
      <c r="BD1869" s="80"/>
      <c r="BE1869" s="81"/>
      <c r="BF1869" s="80"/>
      <c r="BG1869" s="81"/>
      <c r="BH1869" s="73"/>
      <c r="BI1869" s="79"/>
      <c r="BJ1869" s="80"/>
      <c r="BK1869" s="81"/>
      <c r="BL1869" s="80"/>
      <c r="BM1869" s="82"/>
      <c r="BN1869" s="80"/>
      <c r="BO1869" s="81"/>
      <c r="BP1869" s="80"/>
      <c r="BQ1869" s="81"/>
      <c r="BR1869" s="80"/>
      <c r="BS1869" s="81"/>
      <c r="BT1869" s="80"/>
      <c r="BU1869" s="81"/>
      <c r="BV1869" s="80"/>
      <c r="BW1869" s="82"/>
      <c r="BX1869" s="80"/>
      <c r="BY1869" s="82"/>
      <c r="BZ1869" s="80"/>
      <c r="CA1869" s="82"/>
      <c r="CB1869" s="80"/>
      <c r="CC1869" s="82"/>
      <c r="CD1869" s="80"/>
      <c r="CE1869" s="82"/>
      <c r="CF1869" s="80" t="s">
        <v>5802</v>
      </c>
      <c r="CG1869" s="82">
        <v>35.4</v>
      </c>
      <c r="CH1869" s="80"/>
      <c r="CI1869" s="82"/>
      <c r="CJ1869" s="80"/>
      <c r="CK1869" s="82"/>
      <c r="CL1869" s="80"/>
      <c r="CM1869" s="82"/>
      <c r="CN1869" s="80"/>
      <c r="CO1869" s="82"/>
      <c r="CP1869" s="80"/>
      <c r="CQ1869" s="82"/>
      <c r="CR1869" s="80"/>
      <c r="CS1869" s="82"/>
      <c r="CT1869" s="80"/>
      <c r="CU1869" s="82"/>
      <c r="CV1869" s="80"/>
      <c r="CW1869" s="82"/>
      <c r="CX1869" s="80"/>
      <c r="CY1869" s="82"/>
      <c r="CZ1869" s="80"/>
      <c r="DA1869" s="82"/>
      <c r="DB1869" s="80"/>
      <c r="DC1869" s="82"/>
      <c r="DD1869" s="80"/>
      <c r="DE1869" s="82"/>
      <c r="DF1869" s="80"/>
      <c r="DG1869" s="82"/>
      <c r="DH1869" s="80"/>
      <c r="DI1869" s="81"/>
      <c r="DJ1869" s="80"/>
      <c r="DK1869" s="81"/>
      <c r="DL1869" s="87"/>
      <c r="DM1869" s="88"/>
      <c r="DN1869" s="63"/>
      <c r="DO1869" s="64"/>
      <c r="DP1869" s="63"/>
      <c r="DQ1869" s="64"/>
      <c r="DR1869" s="63"/>
      <c r="DS1869" s="64"/>
      <c r="DT1869" s="63"/>
      <c r="DU1869" s="65"/>
      <c r="DV1869" s="63"/>
      <c r="DW1869" s="65"/>
      <c r="DX1869" s="95"/>
      <c r="DY1869" s="97"/>
      <c r="DZ1869" s="63"/>
      <c r="EA1869" s="65"/>
      <c r="EB1869" s="63"/>
      <c r="EC1869" s="65"/>
    </row>
    <row r="1870" spans="1:247" s="38" customFormat="1" x14ac:dyDescent="0.3">
      <c r="A1870" s="67">
        <v>150</v>
      </c>
      <c r="B1870" s="68">
        <f>COUNT(J1870:EC1870)</f>
        <v>1</v>
      </c>
      <c r="C1870" s="69">
        <f>D1870+E1870</f>
        <v>35.08</v>
      </c>
      <c r="D1870" s="68" t="str">
        <f>IF(B1870&gt;17,(B1870-17)*2,"0")</f>
        <v>0</v>
      </c>
      <c r="E1870" s="70">
        <f>K1870+M1870+O1870+Q1870+S1870+U1870+W1870+Y1870+AA1870+AC1870+AE1870+AG1870+AI1870+AK1870+AM1870+AO1870+AQ1870+AS1870+AU1870+AW1870+AY1870+BA1870+BC1870+BE1870+BG1870+BI1870+BK1870+BM1870+BO1870+BQ1870+BS1870+BU1870+BW1870+BY1870+CA1870+CC1870+CE1870+CG1870+CI1870+CK1870+CM1870+CO1870+CQ1870+CS1870+CU1870+CW1870+CY1870+DA1870+DC1870+DE1870+DG1870+DI1870+DK1870+EC1870+DM1870</f>
        <v>35.08</v>
      </c>
      <c r="F1870" s="71" t="s">
        <v>5418</v>
      </c>
      <c r="G1870" s="71">
        <v>1979</v>
      </c>
      <c r="H1870" s="72" t="s">
        <v>5803</v>
      </c>
      <c r="I1870" s="72"/>
      <c r="J1870" s="98"/>
      <c r="K1870" s="74"/>
      <c r="L1870" s="80"/>
      <c r="M1870" s="82"/>
      <c r="N1870" s="80"/>
      <c r="O1870" s="110"/>
      <c r="P1870" s="75"/>
      <c r="Q1870" s="76"/>
      <c r="R1870" s="75"/>
      <c r="S1870" s="76"/>
      <c r="T1870" s="78"/>
      <c r="U1870" s="99"/>
      <c r="V1870" s="80"/>
      <c r="W1870" s="81"/>
      <c r="X1870" s="80"/>
      <c r="Y1870" s="82"/>
      <c r="Z1870" s="80"/>
      <c r="AA1870" s="82"/>
      <c r="AB1870" s="83"/>
      <c r="AC1870" s="84"/>
      <c r="AD1870" s="80"/>
      <c r="AE1870" s="82"/>
      <c r="AF1870" s="80"/>
      <c r="AG1870" s="82"/>
      <c r="AH1870" s="80"/>
      <c r="AI1870" s="81"/>
      <c r="AJ1870" s="80"/>
      <c r="AK1870" s="82"/>
      <c r="AL1870" s="80"/>
      <c r="AM1870" s="82"/>
      <c r="AN1870" s="80"/>
      <c r="AO1870" s="82"/>
      <c r="AP1870" s="80"/>
      <c r="AQ1870" s="81"/>
      <c r="AR1870" s="80"/>
      <c r="AS1870" s="81"/>
      <c r="AT1870" s="80"/>
      <c r="AU1870" s="82"/>
      <c r="AV1870" s="80"/>
      <c r="AW1870" s="82"/>
      <c r="AX1870" s="73"/>
      <c r="AY1870" s="79"/>
      <c r="AZ1870" s="85"/>
      <c r="BA1870" s="86"/>
      <c r="BB1870" s="80"/>
      <c r="BC1870" s="81"/>
      <c r="BD1870" s="80"/>
      <c r="BE1870" s="81"/>
      <c r="BF1870" s="80"/>
      <c r="BG1870" s="81"/>
      <c r="BH1870" s="73"/>
      <c r="BI1870" s="79"/>
      <c r="BJ1870" s="80"/>
      <c r="BK1870" s="81"/>
      <c r="BL1870" s="80"/>
      <c r="BM1870" s="82"/>
      <c r="BN1870" s="80"/>
      <c r="BO1870" s="81"/>
      <c r="BP1870" s="80"/>
      <c r="BQ1870" s="81"/>
      <c r="BR1870" s="80"/>
      <c r="BS1870" s="81"/>
      <c r="BT1870" s="80"/>
      <c r="BU1870" s="81"/>
      <c r="BV1870" s="80"/>
      <c r="BW1870" s="82"/>
      <c r="BX1870" s="80"/>
      <c r="BY1870" s="82"/>
      <c r="BZ1870" s="80"/>
      <c r="CA1870" s="82"/>
      <c r="CB1870" s="80"/>
      <c r="CC1870" s="82"/>
      <c r="CD1870" s="80"/>
      <c r="CE1870" s="82"/>
      <c r="CF1870" s="80" t="s">
        <v>5804</v>
      </c>
      <c r="CG1870" s="82">
        <v>35.08</v>
      </c>
      <c r="CH1870" s="80"/>
      <c r="CI1870" s="82"/>
      <c r="CJ1870" s="80"/>
      <c r="CK1870" s="82"/>
      <c r="CL1870" s="80"/>
      <c r="CM1870" s="82"/>
      <c r="CN1870" s="80"/>
      <c r="CO1870" s="82"/>
      <c r="CP1870" s="80"/>
      <c r="CQ1870" s="82"/>
      <c r="CR1870" s="80"/>
      <c r="CS1870" s="82"/>
      <c r="CT1870" s="80"/>
      <c r="CU1870" s="82"/>
      <c r="CV1870" s="80"/>
      <c r="CW1870" s="82"/>
      <c r="CX1870" s="80"/>
      <c r="CY1870" s="82"/>
      <c r="CZ1870" s="80"/>
      <c r="DA1870" s="82"/>
      <c r="DB1870" s="80"/>
      <c r="DC1870" s="82"/>
      <c r="DD1870" s="80"/>
      <c r="DE1870" s="82"/>
      <c r="DF1870" s="80"/>
      <c r="DG1870" s="82"/>
      <c r="DH1870" s="80"/>
      <c r="DI1870" s="81"/>
      <c r="DJ1870" s="80"/>
      <c r="DK1870" s="81"/>
      <c r="DL1870" s="87"/>
      <c r="DM1870" s="88"/>
      <c r="DN1870" s="63"/>
      <c r="DO1870" s="64"/>
      <c r="DP1870" s="63"/>
      <c r="DQ1870" s="64"/>
      <c r="DR1870" s="63"/>
      <c r="DS1870" s="64"/>
      <c r="DT1870" s="63"/>
      <c r="DU1870" s="65"/>
      <c r="DV1870" s="63"/>
      <c r="DW1870" s="65"/>
      <c r="DX1870" s="95"/>
      <c r="DY1870" s="97"/>
      <c r="DZ1870" s="63"/>
      <c r="EA1870" s="65"/>
      <c r="EB1870" s="63"/>
      <c r="EC1870" s="65"/>
    </row>
    <row r="1871" spans="1:247" s="38" customFormat="1" x14ac:dyDescent="0.3">
      <c r="A1871" s="67">
        <v>151</v>
      </c>
      <c r="B1871" s="68">
        <f>COUNT(J1871:EC1871)</f>
        <v>1</v>
      </c>
      <c r="C1871" s="69">
        <f>D1871+E1871</f>
        <v>35.08</v>
      </c>
      <c r="D1871" s="68" t="str">
        <f>IF(B1871&gt;17,(B1871-17)*2,"0")</f>
        <v>0</v>
      </c>
      <c r="E1871" s="70">
        <f>K1871+M1871+O1871+Q1871+S1871+U1871+W1871+Y1871+AA1871+AC1871+AE1871+AG1871+AI1871+AK1871+AM1871+AO1871+AQ1871+AS1871+AU1871+AW1871+AY1871+BA1871+BC1871+BE1871+BG1871+BI1871+BK1871+BM1871+BO1871+BQ1871+BS1871+BU1871+BW1871+BY1871+CA1871+CC1871+CE1871+CG1871+CI1871+CK1871+CM1871+CO1871+CQ1871+CS1871+CU1871+CW1871+CY1871+DA1871+DC1871+DE1871+DG1871+DI1871+DK1871+EC1871+DM1871</f>
        <v>35.08</v>
      </c>
      <c r="F1871" s="71" t="s">
        <v>5418</v>
      </c>
      <c r="G1871" s="71">
        <v>1983</v>
      </c>
      <c r="H1871" s="72" t="s">
        <v>5805</v>
      </c>
      <c r="I1871" s="72"/>
      <c r="J1871" s="98"/>
      <c r="K1871" s="74"/>
      <c r="L1871" s="80"/>
      <c r="M1871" s="82"/>
      <c r="N1871" s="80"/>
      <c r="O1871" s="110"/>
      <c r="P1871" s="75"/>
      <c r="Q1871" s="76"/>
      <c r="R1871" s="75"/>
      <c r="S1871" s="76"/>
      <c r="T1871" s="78"/>
      <c r="U1871" s="99"/>
      <c r="V1871" s="80"/>
      <c r="W1871" s="81"/>
      <c r="X1871" s="80"/>
      <c r="Y1871" s="82"/>
      <c r="Z1871" s="80"/>
      <c r="AA1871" s="82"/>
      <c r="AB1871" s="83"/>
      <c r="AC1871" s="84"/>
      <c r="AD1871" s="80"/>
      <c r="AE1871" s="82"/>
      <c r="AF1871" s="80"/>
      <c r="AG1871" s="82"/>
      <c r="AH1871" s="80"/>
      <c r="AI1871" s="81"/>
      <c r="AJ1871" s="80"/>
      <c r="AK1871" s="82"/>
      <c r="AL1871" s="80"/>
      <c r="AM1871" s="82"/>
      <c r="AN1871" s="80"/>
      <c r="AO1871" s="82"/>
      <c r="AP1871" s="80"/>
      <c r="AQ1871" s="81"/>
      <c r="AR1871" s="80"/>
      <c r="AS1871" s="81"/>
      <c r="AT1871" s="80"/>
      <c r="AU1871" s="82"/>
      <c r="AV1871" s="80"/>
      <c r="AW1871" s="82"/>
      <c r="AX1871" s="73"/>
      <c r="AY1871" s="79"/>
      <c r="AZ1871" s="85"/>
      <c r="BA1871" s="86"/>
      <c r="BB1871" s="80"/>
      <c r="BC1871" s="81"/>
      <c r="BD1871" s="80"/>
      <c r="BE1871" s="81"/>
      <c r="BF1871" s="80"/>
      <c r="BG1871" s="81"/>
      <c r="BH1871" s="73"/>
      <c r="BI1871" s="79"/>
      <c r="BJ1871" s="80"/>
      <c r="BK1871" s="81"/>
      <c r="BL1871" s="80"/>
      <c r="BM1871" s="82"/>
      <c r="BN1871" s="80"/>
      <c r="BO1871" s="81"/>
      <c r="BP1871" s="80"/>
      <c r="BQ1871" s="81"/>
      <c r="BR1871" s="80"/>
      <c r="BS1871" s="81"/>
      <c r="BT1871" s="80"/>
      <c r="BU1871" s="81"/>
      <c r="BV1871" s="80"/>
      <c r="BW1871" s="82"/>
      <c r="BX1871" s="80"/>
      <c r="BY1871" s="82"/>
      <c r="BZ1871" s="80"/>
      <c r="CA1871" s="82"/>
      <c r="CB1871" s="80"/>
      <c r="CC1871" s="82"/>
      <c r="CD1871" s="80"/>
      <c r="CE1871" s="82"/>
      <c r="CF1871" s="80" t="s">
        <v>5804</v>
      </c>
      <c r="CG1871" s="82">
        <v>35.08</v>
      </c>
      <c r="CH1871" s="80"/>
      <c r="CI1871" s="82"/>
      <c r="CJ1871" s="80"/>
      <c r="CK1871" s="82"/>
      <c r="CL1871" s="80"/>
      <c r="CM1871" s="82"/>
      <c r="CN1871" s="80"/>
      <c r="CO1871" s="82"/>
      <c r="CP1871" s="80"/>
      <c r="CQ1871" s="82"/>
      <c r="CR1871" s="80"/>
      <c r="CS1871" s="82"/>
      <c r="CT1871" s="80"/>
      <c r="CU1871" s="82"/>
      <c r="CV1871" s="80"/>
      <c r="CW1871" s="82"/>
      <c r="CX1871" s="80"/>
      <c r="CY1871" s="82"/>
      <c r="CZ1871" s="80"/>
      <c r="DA1871" s="82"/>
      <c r="DB1871" s="80"/>
      <c r="DC1871" s="82"/>
      <c r="DD1871" s="80"/>
      <c r="DE1871" s="82"/>
      <c r="DF1871" s="80"/>
      <c r="DG1871" s="82"/>
      <c r="DH1871" s="80"/>
      <c r="DI1871" s="81"/>
      <c r="DJ1871" s="80"/>
      <c r="DK1871" s="81"/>
      <c r="DL1871" s="87"/>
      <c r="DM1871" s="88"/>
      <c r="DN1871" s="63"/>
      <c r="DO1871" s="64"/>
      <c r="DP1871" s="63"/>
      <c r="DQ1871" s="64"/>
      <c r="DR1871" s="63"/>
      <c r="DS1871" s="64"/>
      <c r="DT1871" s="63"/>
      <c r="DU1871" s="65"/>
      <c r="DV1871" s="63"/>
      <c r="DW1871" s="65"/>
      <c r="DX1871" s="95"/>
      <c r="DY1871" s="97"/>
      <c r="DZ1871" s="63"/>
      <c r="EA1871" s="65"/>
      <c r="EB1871" s="63"/>
      <c r="EC1871" s="65"/>
    </row>
    <row r="1872" spans="1:247" s="38" customFormat="1" x14ac:dyDescent="0.3">
      <c r="A1872" s="67">
        <v>152</v>
      </c>
      <c r="B1872" s="68">
        <f>COUNT(J1872:EC1872)</f>
        <v>1</v>
      </c>
      <c r="C1872" s="69">
        <f>D1872+E1872</f>
        <v>34.799999999999997</v>
      </c>
      <c r="D1872" s="68" t="str">
        <f>IF(B1872&gt;17,(B1872-17)*2,"0")</f>
        <v>0</v>
      </c>
      <c r="E1872" s="70">
        <f>K1872+M1872+O1872+Q1872+S1872+U1872+W1872+Y1872+AA1872+AC1872+AE1872+AG1872+AI1872+AK1872+AM1872+AO1872+AQ1872+AS1872+AU1872+AW1872+AY1872+BA1872+BC1872+BE1872+BG1872+BI1872+BK1872+BM1872+BO1872+BQ1872+BS1872+BU1872+BW1872+BY1872+CA1872+CC1872+CE1872+CG1872+CI1872+CK1872+CM1872+CO1872+CQ1872+CS1872+CU1872+CW1872+CY1872+DA1872+DC1872+DE1872+DG1872+DI1872+DK1872+EC1872+DM1872</f>
        <v>34.799999999999997</v>
      </c>
      <c r="F1872" s="71" t="s">
        <v>5418</v>
      </c>
      <c r="G1872" s="71">
        <v>1975</v>
      </c>
      <c r="H1872" s="72" t="s">
        <v>5806</v>
      </c>
      <c r="I1872" s="72" t="s">
        <v>5807</v>
      </c>
      <c r="J1872" s="98"/>
      <c r="K1872" s="74"/>
      <c r="L1872" s="80"/>
      <c r="M1872" s="82"/>
      <c r="N1872" s="80"/>
      <c r="O1872" s="110"/>
      <c r="P1872" s="75"/>
      <c r="Q1872" s="76"/>
      <c r="R1872" s="75" t="s">
        <v>4189</v>
      </c>
      <c r="S1872" s="76">
        <v>34.799999999999997</v>
      </c>
      <c r="T1872" s="78"/>
      <c r="U1872" s="99"/>
      <c r="V1872" s="80"/>
      <c r="W1872" s="81"/>
      <c r="X1872" s="80"/>
      <c r="Y1872" s="82"/>
      <c r="Z1872" s="80"/>
      <c r="AA1872" s="82"/>
      <c r="AB1872" s="83"/>
      <c r="AC1872" s="84"/>
      <c r="AD1872" s="80"/>
      <c r="AE1872" s="82"/>
      <c r="AF1872" s="80"/>
      <c r="AG1872" s="82"/>
      <c r="AH1872" s="80"/>
      <c r="AI1872" s="81"/>
      <c r="AJ1872" s="80"/>
      <c r="AK1872" s="82"/>
      <c r="AL1872" s="80"/>
      <c r="AM1872" s="82"/>
      <c r="AN1872" s="80"/>
      <c r="AO1872" s="82"/>
      <c r="AP1872" s="80"/>
      <c r="AQ1872" s="81"/>
      <c r="AR1872" s="80"/>
      <c r="AS1872" s="81"/>
      <c r="AT1872" s="80"/>
      <c r="AU1872" s="82"/>
      <c r="AV1872" s="80"/>
      <c r="AW1872" s="82"/>
      <c r="AX1872" s="73"/>
      <c r="AY1872" s="79"/>
      <c r="AZ1872" s="85"/>
      <c r="BA1872" s="86"/>
      <c r="BB1872" s="80"/>
      <c r="BC1872" s="81"/>
      <c r="BD1872" s="80"/>
      <c r="BE1872" s="81"/>
      <c r="BF1872" s="80"/>
      <c r="BG1872" s="81"/>
      <c r="BH1872" s="73"/>
      <c r="BI1872" s="79"/>
      <c r="BJ1872" s="80"/>
      <c r="BK1872" s="81"/>
      <c r="BL1872" s="80"/>
      <c r="BM1872" s="82"/>
      <c r="BN1872" s="80"/>
      <c r="BO1872" s="81"/>
      <c r="BP1872" s="80"/>
      <c r="BQ1872" s="81"/>
      <c r="BR1872" s="80"/>
      <c r="BS1872" s="81"/>
      <c r="BT1872" s="80"/>
      <c r="BU1872" s="81"/>
      <c r="BV1872" s="80"/>
      <c r="BW1872" s="82"/>
      <c r="BX1872" s="80"/>
      <c r="BY1872" s="82"/>
      <c r="BZ1872" s="80"/>
      <c r="CA1872" s="82"/>
      <c r="CB1872" s="80"/>
      <c r="CC1872" s="82"/>
      <c r="CD1872" s="80"/>
      <c r="CE1872" s="82"/>
      <c r="CF1872" s="80"/>
      <c r="CG1872" s="82"/>
      <c r="CH1872" s="80"/>
      <c r="CI1872" s="82"/>
      <c r="CJ1872" s="80"/>
      <c r="CK1872" s="82"/>
      <c r="CL1872" s="80"/>
      <c r="CM1872" s="82"/>
      <c r="CN1872" s="80"/>
      <c r="CO1872" s="82"/>
      <c r="CP1872" s="80"/>
      <c r="CQ1872" s="82"/>
      <c r="CR1872" s="80"/>
      <c r="CS1872" s="82"/>
      <c r="CT1872" s="80"/>
      <c r="CU1872" s="82"/>
      <c r="CV1872" s="80"/>
      <c r="CW1872" s="82"/>
      <c r="CX1872" s="80"/>
      <c r="CY1872" s="82"/>
      <c r="CZ1872" s="80"/>
      <c r="DA1872" s="82"/>
      <c r="DB1872" s="80"/>
      <c r="DC1872" s="82"/>
      <c r="DD1872" s="80"/>
      <c r="DE1872" s="82"/>
      <c r="DF1872" s="80"/>
      <c r="DG1872" s="82"/>
      <c r="DH1872" s="80"/>
      <c r="DI1872" s="81"/>
      <c r="DJ1872" s="80"/>
      <c r="DK1872" s="81"/>
      <c r="DL1872" s="87"/>
      <c r="DM1872" s="88"/>
      <c r="DN1872" s="63"/>
      <c r="DO1872" s="64"/>
      <c r="DP1872" s="63"/>
      <c r="DQ1872" s="64"/>
      <c r="DR1872" s="63"/>
      <c r="DS1872" s="64"/>
      <c r="DT1872" s="63"/>
      <c r="DU1872" s="65"/>
      <c r="DV1872" s="63"/>
      <c r="DW1872" s="65"/>
      <c r="DX1872" s="95"/>
      <c r="DY1872" s="97"/>
      <c r="DZ1872" s="63"/>
      <c r="EA1872" s="65"/>
      <c r="EB1872" s="63"/>
      <c r="EC1872" s="65"/>
    </row>
    <row r="1873" spans="1:133" s="38" customFormat="1" x14ac:dyDescent="0.3">
      <c r="A1873" s="67">
        <v>153</v>
      </c>
      <c r="B1873" s="68">
        <f>COUNT(J1873:EC1873)</f>
        <v>1</v>
      </c>
      <c r="C1873" s="69">
        <f>D1873+E1873</f>
        <v>34.25</v>
      </c>
      <c r="D1873" s="68" t="str">
        <f>IF(B1873&gt;17,(B1873-17)*2,"0")</f>
        <v>0</v>
      </c>
      <c r="E1873" s="70">
        <f>K1873+M1873+O1873+Q1873+S1873+U1873+W1873+Y1873+AA1873+AC1873+AE1873+AG1873+AI1873+AK1873+AM1873+AO1873+AQ1873+AS1873+AU1873+AW1873+AY1873+BA1873+BC1873+BE1873+BG1873+BI1873+BK1873+BM1873+BO1873+BQ1873+BS1873+BU1873+BW1873+BY1873+CA1873+CC1873+CE1873+CG1873+CI1873+CK1873+CM1873+CO1873+CQ1873+CS1873+CU1873+CW1873+CY1873+DA1873+DC1873+DE1873+DG1873+DI1873+DK1873+EC1873+DM1873</f>
        <v>34.25</v>
      </c>
      <c r="F1873" s="71" t="s">
        <v>5418</v>
      </c>
      <c r="G1873" s="71">
        <v>1979</v>
      </c>
      <c r="H1873" s="72" t="s">
        <v>5808</v>
      </c>
      <c r="I1873" s="72" t="s">
        <v>847</v>
      </c>
      <c r="J1873" s="98"/>
      <c r="K1873" s="74"/>
      <c r="L1873" s="80"/>
      <c r="M1873" s="82"/>
      <c r="N1873" s="80"/>
      <c r="O1873" s="110"/>
      <c r="P1873" s="75"/>
      <c r="Q1873" s="76"/>
      <c r="R1873" s="75"/>
      <c r="S1873" s="76"/>
      <c r="T1873" s="78"/>
      <c r="U1873" s="99"/>
      <c r="V1873" s="80"/>
      <c r="W1873" s="81"/>
      <c r="X1873" s="80"/>
      <c r="Y1873" s="82"/>
      <c r="Z1873" s="80"/>
      <c r="AA1873" s="82"/>
      <c r="AB1873" s="83"/>
      <c r="AC1873" s="84"/>
      <c r="AD1873" s="80"/>
      <c r="AE1873" s="82"/>
      <c r="AF1873" s="80"/>
      <c r="AG1873" s="82"/>
      <c r="AH1873" s="80"/>
      <c r="AI1873" s="81"/>
      <c r="AJ1873" s="80"/>
      <c r="AK1873" s="82"/>
      <c r="AL1873" s="80"/>
      <c r="AM1873" s="82"/>
      <c r="AN1873" s="80"/>
      <c r="AO1873" s="82"/>
      <c r="AP1873" s="80"/>
      <c r="AQ1873" s="81"/>
      <c r="AR1873" s="80"/>
      <c r="AS1873" s="81"/>
      <c r="AT1873" s="80"/>
      <c r="AU1873" s="82"/>
      <c r="AV1873" s="80"/>
      <c r="AW1873" s="82"/>
      <c r="AX1873" s="73"/>
      <c r="AY1873" s="79"/>
      <c r="AZ1873" s="85"/>
      <c r="BA1873" s="86"/>
      <c r="BB1873" s="80"/>
      <c r="BC1873" s="81"/>
      <c r="BD1873" s="80"/>
      <c r="BE1873" s="81"/>
      <c r="BF1873" s="80"/>
      <c r="BG1873" s="81"/>
      <c r="BH1873" s="73"/>
      <c r="BI1873" s="79"/>
      <c r="BJ1873" s="80"/>
      <c r="BK1873" s="81"/>
      <c r="BL1873" s="80"/>
      <c r="BM1873" s="82"/>
      <c r="BN1873" s="80"/>
      <c r="BO1873" s="81"/>
      <c r="BP1873" s="80"/>
      <c r="BQ1873" s="81"/>
      <c r="BR1873" s="80"/>
      <c r="BS1873" s="81"/>
      <c r="BT1873" s="80"/>
      <c r="BU1873" s="81"/>
      <c r="BV1873" s="80"/>
      <c r="BW1873" s="82"/>
      <c r="BX1873" s="80"/>
      <c r="BY1873" s="82"/>
      <c r="BZ1873" s="80"/>
      <c r="CA1873" s="82"/>
      <c r="CB1873" s="80"/>
      <c r="CC1873" s="82"/>
      <c r="CD1873" s="80"/>
      <c r="CE1873" s="82"/>
      <c r="CF1873" s="80"/>
      <c r="CG1873" s="82"/>
      <c r="CH1873" s="80"/>
      <c r="CI1873" s="82"/>
      <c r="CJ1873" s="80"/>
      <c r="CK1873" s="82"/>
      <c r="CL1873" s="80"/>
      <c r="CM1873" s="82"/>
      <c r="CN1873" s="80"/>
      <c r="CO1873" s="82"/>
      <c r="CP1873" s="80"/>
      <c r="CQ1873" s="82"/>
      <c r="CR1873" s="80"/>
      <c r="CS1873" s="82"/>
      <c r="CT1873" s="80"/>
      <c r="CU1873" s="82"/>
      <c r="CV1873" s="80"/>
      <c r="CW1873" s="82"/>
      <c r="CX1873" s="80" t="s">
        <v>5809</v>
      </c>
      <c r="CY1873" s="82">
        <v>34.25</v>
      </c>
      <c r="CZ1873" s="80"/>
      <c r="DA1873" s="82"/>
      <c r="DB1873" s="80"/>
      <c r="DC1873" s="82"/>
      <c r="DD1873" s="80"/>
      <c r="DE1873" s="82"/>
      <c r="DF1873" s="80"/>
      <c r="DG1873" s="82"/>
      <c r="DH1873" s="80"/>
      <c r="DI1873" s="81"/>
      <c r="DJ1873" s="80"/>
      <c r="DK1873" s="81"/>
      <c r="DL1873" s="87"/>
      <c r="DM1873" s="88"/>
      <c r="DN1873" s="63"/>
      <c r="DO1873" s="64"/>
      <c r="DP1873" s="63"/>
      <c r="DQ1873" s="64"/>
      <c r="DR1873" s="63"/>
      <c r="DS1873" s="64"/>
      <c r="DT1873" s="63"/>
      <c r="DU1873" s="65"/>
      <c r="DV1873" s="63"/>
      <c r="DW1873" s="65"/>
      <c r="DX1873" s="95"/>
      <c r="DY1873" s="97"/>
      <c r="DZ1873" s="63"/>
      <c r="EA1873" s="65"/>
      <c r="EB1873" s="63"/>
      <c r="EC1873" s="65"/>
    </row>
    <row r="1874" spans="1:133" s="38" customFormat="1" x14ac:dyDescent="0.3">
      <c r="A1874" s="67">
        <v>154</v>
      </c>
      <c r="B1874" s="68">
        <f>COUNT(J1874:EC1874)</f>
        <v>1</v>
      </c>
      <c r="C1874" s="69">
        <f>D1874+E1874</f>
        <v>33.72</v>
      </c>
      <c r="D1874" s="68" t="str">
        <f>IF(B1874&gt;17,(B1874-17)*2,"0")</f>
        <v>0</v>
      </c>
      <c r="E1874" s="70">
        <f>K1874+M1874+O1874+Q1874+S1874+U1874+W1874+Y1874+AA1874+AC1874+AE1874+AG1874+AI1874+AK1874+AM1874+AO1874+AQ1874+AS1874+AU1874+AW1874+AY1874+BA1874+BC1874+BE1874+BG1874+BI1874+BK1874+BM1874+BO1874+BQ1874+BS1874+BU1874+BW1874+BY1874+CA1874+CC1874+CE1874+CG1874+CI1874+CK1874+CM1874+CO1874+CQ1874+CS1874+CU1874+CW1874+CY1874+DA1874+DC1874+DE1874+DG1874+DI1874+DK1874+EC1874+DM1874</f>
        <v>33.72</v>
      </c>
      <c r="F1874" s="71" t="s">
        <v>5418</v>
      </c>
      <c r="G1874" s="71">
        <v>1983</v>
      </c>
      <c r="H1874" s="72" t="s">
        <v>5810</v>
      </c>
      <c r="I1874" s="72" t="s">
        <v>5811</v>
      </c>
      <c r="J1874" s="98"/>
      <c r="K1874" s="74"/>
      <c r="L1874" s="80"/>
      <c r="M1874" s="82"/>
      <c r="N1874" s="80"/>
      <c r="O1874" s="110"/>
      <c r="P1874" s="75"/>
      <c r="Q1874" s="76"/>
      <c r="R1874" s="75" t="s">
        <v>4355</v>
      </c>
      <c r="S1874" s="76">
        <v>33.72</v>
      </c>
      <c r="T1874" s="78"/>
      <c r="U1874" s="99"/>
      <c r="V1874" s="80"/>
      <c r="W1874" s="81"/>
      <c r="X1874" s="80"/>
      <c r="Y1874" s="82"/>
      <c r="Z1874" s="80"/>
      <c r="AA1874" s="82"/>
      <c r="AB1874" s="83"/>
      <c r="AC1874" s="84"/>
      <c r="AD1874" s="80"/>
      <c r="AE1874" s="82"/>
      <c r="AF1874" s="80"/>
      <c r="AG1874" s="82"/>
      <c r="AH1874" s="80"/>
      <c r="AI1874" s="81"/>
      <c r="AJ1874" s="80"/>
      <c r="AK1874" s="82"/>
      <c r="AL1874" s="80"/>
      <c r="AM1874" s="82"/>
      <c r="AN1874" s="80"/>
      <c r="AO1874" s="82"/>
      <c r="AP1874" s="80"/>
      <c r="AQ1874" s="81"/>
      <c r="AR1874" s="80"/>
      <c r="AS1874" s="81"/>
      <c r="AT1874" s="80"/>
      <c r="AU1874" s="82"/>
      <c r="AV1874" s="80"/>
      <c r="AW1874" s="82"/>
      <c r="AX1874" s="73"/>
      <c r="AY1874" s="79"/>
      <c r="AZ1874" s="85"/>
      <c r="BA1874" s="86"/>
      <c r="BB1874" s="80"/>
      <c r="BC1874" s="81"/>
      <c r="BD1874" s="80"/>
      <c r="BE1874" s="81"/>
      <c r="BF1874" s="80"/>
      <c r="BG1874" s="81"/>
      <c r="BH1874" s="73"/>
      <c r="BI1874" s="79"/>
      <c r="BJ1874" s="80"/>
      <c r="BK1874" s="81"/>
      <c r="BL1874" s="80"/>
      <c r="BM1874" s="82"/>
      <c r="BN1874" s="80"/>
      <c r="BO1874" s="81"/>
      <c r="BP1874" s="80"/>
      <c r="BQ1874" s="81"/>
      <c r="BR1874" s="80"/>
      <c r="BS1874" s="81"/>
      <c r="BT1874" s="80"/>
      <c r="BU1874" s="81"/>
      <c r="BV1874" s="80"/>
      <c r="BW1874" s="82"/>
      <c r="BX1874" s="80"/>
      <c r="BY1874" s="82"/>
      <c r="BZ1874" s="80"/>
      <c r="CA1874" s="82"/>
      <c r="CB1874" s="80"/>
      <c r="CC1874" s="82"/>
      <c r="CD1874" s="80"/>
      <c r="CE1874" s="82"/>
      <c r="CF1874" s="80"/>
      <c r="CG1874" s="82"/>
      <c r="CH1874" s="80"/>
      <c r="CI1874" s="82"/>
      <c r="CJ1874" s="80"/>
      <c r="CK1874" s="82"/>
      <c r="CL1874" s="80"/>
      <c r="CM1874" s="82"/>
      <c r="CN1874" s="80"/>
      <c r="CO1874" s="82"/>
      <c r="CP1874" s="80"/>
      <c r="CQ1874" s="82"/>
      <c r="CR1874" s="80"/>
      <c r="CS1874" s="82"/>
      <c r="CT1874" s="80"/>
      <c r="CU1874" s="82"/>
      <c r="CV1874" s="80"/>
      <c r="CW1874" s="82"/>
      <c r="CX1874" s="80"/>
      <c r="CY1874" s="82"/>
      <c r="CZ1874" s="80"/>
      <c r="DA1874" s="82"/>
      <c r="DB1874" s="80"/>
      <c r="DC1874" s="82"/>
      <c r="DD1874" s="80"/>
      <c r="DE1874" s="82"/>
      <c r="DF1874" s="80"/>
      <c r="DG1874" s="82"/>
      <c r="DH1874" s="80"/>
      <c r="DI1874" s="81"/>
      <c r="DJ1874" s="80"/>
      <c r="DK1874" s="81"/>
      <c r="DL1874" s="87"/>
      <c r="DM1874" s="88"/>
      <c r="DN1874" s="63"/>
      <c r="DO1874" s="64"/>
      <c r="DP1874" s="63"/>
      <c r="DQ1874" s="64"/>
      <c r="DR1874" s="63"/>
      <c r="DS1874" s="64"/>
      <c r="DT1874" s="63"/>
      <c r="DU1874" s="65"/>
      <c r="DV1874" s="63"/>
      <c r="DW1874" s="65"/>
      <c r="DX1874" s="95"/>
      <c r="DY1874" s="97"/>
      <c r="DZ1874" s="63"/>
      <c r="EA1874" s="65"/>
      <c r="EB1874" s="63"/>
      <c r="EC1874" s="65"/>
    </row>
    <row r="1875" spans="1:133" s="38" customFormat="1" x14ac:dyDescent="0.3">
      <c r="A1875" s="67">
        <v>155</v>
      </c>
      <c r="B1875" s="68">
        <f>COUNT(J1875:EC1875)</f>
        <v>1</v>
      </c>
      <c r="C1875" s="69">
        <f>D1875+E1875</f>
        <v>33.200000000000003</v>
      </c>
      <c r="D1875" s="68" t="str">
        <f>IF(B1875&gt;17,(B1875-17)*2,"0")</f>
        <v>0</v>
      </c>
      <c r="E1875" s="70">
        <f>K1875+M1875+O1875+Q1875+S1875+U1875+W1875+Y1875+AA1875+AC1875+AE1875+AG1875+AI1875+AK1875+AM1875+AO1875+AQ1875+AS1875+AU1875+AW1875+AY1875+BA1875+BC1875+BE1875+BG1875+BI1875+BK1875+BM1875+BO1875+BQ1875+BS1875+BU1875+BW1875+BY1875+CA1875+CC1875+CE1875+CG1875+CI1875+CK1875+CM1875+CO1875+CQ1875+CS1875+CU1875+CW1875+CY1875+DA1875+DC1875+DE1875+DG1875+DI1875+DK1875+EC1875+DM1875</f>
        <v>33.200000000000003</v>
      </c>
      <c r="F1875" s="71" t="s">
        <v>5418</v>
      </c>
      <c r="G1875" s="71">
        <v>1978</v>
      </c>
      <c r="H1875" s="72" t="s">
        <v>5812</v>
      </c>
      <c r="I1875" s="72" t="s">
        <v>5813</v>
      </c>
      <c r="J1875" s="98"/>
      <c r="K1875" s="74"/>
      <c r="L1875" s="80"/>
      <c r="M1875" s="82"/>
      <c r="N1875" s="80"/>
      <c r="O1875" s="110"/>
      <c r="P1875" s="75"/>
      <c r="Q1875" s="76"/>
      <c r="R1875" s="75"/>
      <c r="S1875" s="76"/>
      <c r="T1875" s="78"/>
      <c r="U1875" s="99"/>
      <c r="V1875" s="80"/>
      <c r="W1875" s="81"/>
      <c r="X1875" s="80"/>
      <c r="Y1875" s="82"/>
      <c r="Z1875" s="80"/>
      <c r="AA1875" s="82"/>
      <c r="AB1875" s="83"/>
      <c r="AC1875" s="84"/>
      <c r="AD1875" s="80"/>
      <c r="AE1875" s="82"/>
      <c r="AF1875" s="80"/>
      <c r="AG1875" s="82"/>
      <c r="AH1875" s="80"/>
      <c r="AI1875" s="81"/>
      <c r="AJ1875" s="80"/>
      <c r="AK1875" s="82"/>
      <c r="AL1875" s="80"/>
      <c r="AM1875" s="82"/>
      <c r="AN1875" s="80"/>
      <c r="AO1875" s="82"/>
      <c r="AP1875" s="80"/>
      <c r="AQ1875" s="81"/>
      <c r="AR1875" s="80"/>
      <c r="AS1875" s="81"/>
      <c r="AT1875" s="80"/>
      <c r="AU1875" s="82"/>
      <c r="AV1875" s="80"/>
      <c r="AW1875" s="82"/>
      <c r="AX1875" s="73"/>
      <c r="AY1875" s="79"/>
      <c r="AZ1875" s="85"/>
      <c r="BA1875" s="86"/>
      <c r="BB1875" s="80"/>
      <c r="BC1875" s="81"/>
      <c r="BD1875" s="80"/>
      <c r="BE1875" s="81"/>
      <c r="BF1875" s="80"/>
      <c r="BG1875" s="81"/>
      <c r="BH1875" s="73"/>
      <c r="BI1875" s="79"/>
      <c r="BJ1875" s="80"/>
      <c r="BK1875" s="81"/>
      <c r="BL1875" s="80"/>
      <c r="BM1875" s="82"/>
      <c r="BN1875" s="80"/>
      <c r="BO1875" s="81"/>
      <c r="BP1875" s="80"/>
      <c r="BQ1875" s="81"/>
      <c r="BR1875" s="80"/>
      <c r="BS1875" s="81"/>
      <c r="BT1875" s="80"/>
      <c r="BU1875" s="81"/>
      <c r="BV1875" s="80"/>
      <c r="BW1875" s="82"/>
      <c r="BX1875" s="80" t="s">
        <v>5814</v>
      </c>
      <c r="BY1875" s="82">
        <v>33.200000000000003</v>
      </c>
      <c r="BZ1875" s="80"/>
      <c r="CA1875" s="82"/>
      <c r="CB1875" s="80"/>
      <c r="CC1875" s="82"/>
      <c r="CD1875" s="80"/>
      <c r="CE1875" s="82"/>
      <c r="CF1875" s="80"/>
      <c r="CG1875" s="82"/>
      <c r="CH1875" s="80"/>
      <c r="CI1875" s="82"/>
      <c r="CJ1875" s="80"/>
      <c r="CK1875" s="82"/>
      <c r="CL1875" s="80"/>
      <c r="CM1875" s="82"/>
      <c r="CN1875" s="80"/>
      <c r="CO1875" s="82"/>
      <c r="CP1875" s="80"/>
      <c r="CQ1875" s="82"/>
      <c r="CR1875" s="80"/>
      <c r="CS1875" s="82"/>
      <c r="CT1875" s="80"/>
      <c r="CU1875" s="82"/>
      <c r="CV1875" s="80"/>
      <c r="CW1875" s="82"/>
      <c r="CX1875" s="80"/>
      <c r="CY1875" s="82"/>
      <c r="CZ1875" s="80"/>
      <c r="DA1875" s="82"/>
      <c r="DB1875" s="80"/>
      <c r="DC1875" s="82"/>
      <c r="DD1875" s="80"/>
      <c r="DE1875" s="82"/>
      <c r="DF1875" s="80"/>
      <c r="DG1875" s="82"/>
      <c r="DH1875" s="80"/>
      <c r="DI1875" s="81"/>
      <c r="DJ1875" s="80"/>
      <c r="DK1875" s="81"/>
      <c r="DL1875" s="87"/>
      <c r="DM1875" s="88"/>
      <c r="DN1875" s="63"/>
      <c r="DO1875" s="64"/>
      <c r="DP1875" s="63"/>
      <c r="DQ1875" s="64"/>
      <c r="DR1875" s="63"/>
      <c r="DS1875" s="64"/>
      <c r="DT1875" s="63"/>
      <c r="DU1875" s="65"/>
      <c r="DV1875" s="63"/>
      <c r="DW1875" s="65"/>
      <c r="DX1875" s="95"/>
      <c r="DY1875" s="97"/>
      <c r="DZ1875" s="63"/>
      <c r="EA1875" s="65"/>
      <c r="EB1875" s="63"/>
      <c r="EC1875" s="65"/>
    </row>
    <row r="1876" spans="1:133" s="38" customFormat="1" x14ac:dyDescent="0.3">
      <c r="A1876" s="67">
        <v>156</v>
      </c>
      <c r="B1876" s="68">
        <f>COUNT(J1876:EC1876)</f>
        <v>1</v>
      </c>
      <c r="C1876" s="69">
        <f>D1876+E1876</f>
        <v>32.97</v>
      </c>
      <c r="D1876" s="68" t="str">
        <f>IF(B1876&gt;17,(B1876-17)*2,"0")</f>
        <v>0</v>
      </c>
      <c r="E1876" s="70">
        <f>K1876+M1876+O1876+Q1876+S1876+U1876+W1876+Y1876+AA1876+AC1876+AE1876+AG1876+AI1876+AK1876+AM1876+AO1876+AQ1876+AS1876+AU1876+AW1876+AY1876+BA1876+BC1876+BE1876+BG1876+BI1876+BK1876+BM1876+BO1876+BQ1876+BS1876+BU1876+BW1876+BY1876+CA1876+CC1876+CE1876+CG1876+CI1876+CK1876+CM1876+CO1876+CQ1876+CS1876+CU1876+CW1876+CY1876+DA1876+DC1876+DE1876+DG1876+DI1876+DK1876+EC1876+DM1876</f>
        <v>32.97</v>
      </c>
      <c r="F1876" s="71" t="s">
        <v>5418</v>
      </c>
      <c r="G1876" s="71">
        <v>1980</v>
      </c>
      <c r="H1876" s="72" t="s">
        <v>5815</v>
      </c>
      <c r="I1876" s="72"/>
      <c r="J1876" s="98"/>
      <c r="K1876" s="74"/>
      <c r="L1876" s="80"/>
      <c r="M1876" s="82"/>
      <c r="N1876" s="80"/>
      <c r="O1876" s="110"/>
      <c r="P1876" s="75"/>
      <c r="Q1876" s="76"/>
      <c r="R1876" s="75"/>
      <c r="S1876" s="76"/>
      <c r="T1876" s="78"/>
      <c r="U1876" s="99"/>
      <c r="V1876" s="80"/>
      <c r="W1876" s="81"/>
      <c r="X1876" s="80"/>
      <c r="Y1876" s="82"/>
      <c r="Z1876" s="80"/>
      <c r="AA1876" s="82"/>
      <c r="AB1876" s="83"/>
      <c r="AC1876" s="84"/>
      <c r="AD1876" s="80"/>
      <c r="AE1876" s="82"/>
      <c r="AF1876" s="80"/>
      <c r="AG1876" s="82"/>
      <c r="AH1876" s="80"/>
      <c r="AI1876" s="81"/>
      <c r="AJ1876" s="80"/>
      <c r="AK1876" s="82"/>
      <c r="AL1876" s="80"/>
      <c r="AM1876" s="82"/>
      <c r="AN1876" s="80"/>
      <c r="AO1876" s="82"/>
      <c r="AP1876" s="80"/>
      <c r="AQ1876" s="81"/>
      <c r="AR1876" s="80"/>
      <c r="AS1876" s="81"/>
      <c r="AT1876" s="80"/>
      <c r="AU1876" s="82"/>
      <c r="AV1876" s="80"/>
      <c r="AW1876" s="82"/>
      <c r="AX1876" s="73"/>
      <c r="AY1876" s="79"/>
      <c r="AZ1876" s="85"/>
      <c r="BA1876" s="86"/>
      <c r="BB1876" s="80"/>
      <c r="BC1876" s="81"/>
      <c r="BD1876" s="80"/>
      <c r="BE1876" s="81"/>
      <c r="BF1876" s="80"/>
      <c r="BG1876" s="81"/>
      <c r="BH1876" s="73"/>
      <c r="BI1876" s="79"/>
      <c r="BJ1876" s="80"/>
      <c r="BK1876" s="81"/>
      <c r="BL1876" s="80"/>
      <c r="BM1876" s="82"/>
      <c r="BN1876" s="80"/>
      <c r="BO1876" s="81"/>
      <c r="BP1876" s="80"/>
      <c r="BQ1876" s="81"/>
      <c r="BR1876" s="80"/>
      <c r="BS1876" s="81"/>
      <c r="BT1876" s="80"/>
      <c r="BU1876" s="81"/>
      <c r="BV1876" s="80"/>
      <c r="BW1876" s="82"/>
      <c r="BX1876" s="80"/>
      <c r="BY1876" s="82"/>
      <c r="BZ1876" s="80" t="s">
        <v>5816</v>
      </c>
      <c r="CA1876" s="82">
        <v>32.97</v>
      </c>
      <c r="CB1876" s="80"/>
      <c r="CC1876" s="82"/>
      <c r="CD1876" s="80"/>
      <c r="CE1876" s="82"/>
      <c r="CF1876" s="80"/>
      <c r="CG1876" s="82"/>
      <c r="CH1876" s="80"/>
      <c r="CI1876" s="82"/>
      <c r="CJ1876" s="80"/>
      <c r="CK1876" s="82"/>
      <c r="CL1876" s="80"/>
      <c r="CM1876" s="82"/>
      <c r="CN1876" s="80"/>
      <c r="CO1876" s="82"/>
      <c r="CP1876" s="80"/>
      <c r="CQ1876" s="82"/>
      <c r="CR1876" s="80"/>
      <c r="CS1876" s="82"/>
      <c r="CT1876" s="80"/>
      <c r="CU1876" s="82"/>
      <c r="CV1876" s="80"/>
      <c r="CW1876" s="82"/>
      <c r="CX1876" s="80"/>
      <c r="CY1876" s="82"/>
      <c r="CZ1876" s="80"/>
      <c r="DA1876" s="82"/>
      <c r="DB1876" s="80"/>
      <c r="DC1876" s="82"/>
      <c r="DD1876" s="80"/>
      <c r="DE1876" s="82"/>
      <c r="DF1876" s="80"/>
      <c r="DG1876" s="82"/>
      <c r="DH1876" s="80"/>
      <c r="DI1876" s="81"/>
      <c r="DJ1876" s="80"/>
      <c r="DK1876" s="81"/>
      <c r="DL1876" s="87"/>
      <c r="DM1876" s="88"/>
      <c r="DN1876" s="63"/>
      <c r="DO1876" s="64"/>
      <c r="DP1876" s="63"/>
      <c r="DQ1876" s="64"/>
      <c r="DR1876" s="63"/>
      <c r="DS1876" s="64"/>
      <c r="DT1876" s="63"/>
      <c r="DU1876" s="65"/>
      <c r="DV1876" s="63"/>
      <c r="DW1876" s="65"/>
      <c r="DX1876" s="95"/>
      <c r="DY1876" s="97"/>
      <c r="DZ1876" s="63"/>
      <c r="EA1876" s="65"/>
      <c r="EB1876" s="63"/>
      <c r="EC1876" s="65"/>
    </row>
    <row r="1877" spans="1:133" s="38" customFormat="1" x14ac:dyDescent="0.3">
      <c r="A1877" s="67">
        <v>157</v>
      </c>
      <c r="B1877" s="68">
        <f>COUNT(J1877:EC1877)</f>
        <v>1</v>
      </c>
      <c r="C1877" s="69">
        <f>D1877+E1877</f>
        <v>32.03</v>
      </c>
      <c r="D1877" s="68" t="str">
        <f>IF(B1877&gt;17,(B1877-17)*2,"0")</f>
        <v>0</v>
      </c>
      <c r="E1877" s="70">
        <f>K1877+M1877+O1877+Q1877+S1877+U1877+W1877+Y1877+AA1877+AC1877+AE1877+AG1877+AI1877+AK1877+AM1877+AO1877+AQ1877+AS1877+AU1877+AW1877+AY1877+BA1877+BC1877+BE1877+BG1877+BI1877+BK1877+BM1877+BO1877+BQ1877+BS1877+BU1877+BW1877+BY1877+CA1877+CC1877+CE1877+CG1877+CI1877+CK1877+CM1877+CO1877+CQ1877+CS1877+CU1877+CW1877+CY1877+DA1877+DC1877+DE1877+DG1877+DI1877+DK1877+EC1877+DM1877</f>
        <v>32.03</v>
      </c>
      <c r="F1877" s="71" t="s">
        <v>5418</v>
      </c>
      <c r="G1877" s="71">
        <v>1981</v>
      </c>
      <c r="H1877" s="72" t="s">
        <v>5817</v>
      </c>
      <c r="I1877" s="72" t="s">
        <v>5818</v>
      </c>
      <c r="J1877" s="98"/>
      <c r="K1877" s="74"/>
      <c r="L1877" s="80"/>
      <c r="M1877" s="82"/>
      <c r="N1877" s="80"/>
      <c r="O1877" s="110"/>
      <c r="P1877" s="75"/>
      <c r="Q1877" s="76"/>
      <c r="R1877" s="75"/>
      <c r="S1877" s="76"/>
      <c r="T1877" s="78"/>
      <c r="U1877" s="99"/>
      <c r="V1877" s="80"/>
      <c r="W1877" s="81"/>
      <c r="X1877" s="80"/>
      <c r="Y1877" s="82"/>
      <c r="Z1877" s="80"/>
      <c r="AA1877" s="82"/>
      <c r="AB1877" s="83"/>
      <c r="AC1877" s="84"/>
      <c r="AD1877" s="80"/>
      <c r="AE1877" s="82"/>
      <c r="AF1877" s="80"/>
      <c r="AG1877" s="82"/>
      <c r="AH1877" s="80"/>
      <c r="AI1877" s="81"/>
      <c r="AJ1877" s="80"/>
      <c r="AK1877" s="82"/>
      <c r="AL1877" s="80"/>
      <c r="AM1877" s="82"/>
      <c r="AN1877" s="80"/>
      <c r="AO1877" s="82"/>
      <c r="AP1877" s="80"/>
      <c r="AQ1877" s="81"/>
      <c r="AR1877" s="80"/>
      <c r="AS1877" s="81"/>
      <c r="AT1877" s="80"/>
      <c r="AU1877" s="82"/>
      <c r="AV1877" s="80"/>
      <c r="AW1877" s="82"/>
      <c r="AX1877" s="73"/>
      <c r="AY1877" s="79"/>
      <c r="AZ1877" s="85"/>
      <c r="BA1877" s="86"/>
      <c r="BB1877" s="80"/>
      <c r="BC1877" s="81"/>
      <c r="BD1877" s="80"/>
      <c r="BE1877" s="81"/>
      <c r="BF1877" s="80"/>
      <c r="BG1877" s="81"/>
      <c r="BH1877" s="73"/>
      <c r="BI1877" s="79"/>
      <c r="BJ1877" s="80"/>
      <c r="BK1877" s="81"/>
      <c r="BL1877" s="80"/>
      <c r="BM1877" s="82"/>
      <c r="BN1877" s="80"/>
      <c r="BO1877" s="81"/>
      <c r="BP1877" s="80"/>
      <c r="BQ1877" s="81"/>
      <c r="BR1877" s="80"/>
      <c r="BS1877" s="81"/>
      <c r="BT1877" s="80"/>
      <c r="BU1877" s="81"/>
      <c r="BV1877" s="80"/>
      <c r="BW1877" s="82"/>
      <c r="BX1877" s="80"/>
      <c r="BY1877" s="82"/>
      <c r="BZ1877" s="80" t="s">
        <v>5819</v>
      </c>
      <c r="CA1877" s="82">
        <v>32.03</v>
      </c>
      <c r="CB1877" s="80"/>
      <c r="CC1877" s="82"/>
      <c r="CD1877" s="80"/>
      <c r="CE1877" s="82"/>
      <c r="CF1877" s="80"/>
      <c r="CG1877" s="82"/>
      <c r="CH1877" s="80"/>
      <c r="CI1877" s="82"/>
      <c r="CJ1877" s="80"/>
      <c r="CK1877" s="82"/>
      <c r="CL1877" s="80"/>
      <c r="CM1877" s="82"/>
      <c r="CN1877" s="80"/>
      <c r="CO1877" s="82"/>
      <c r="CP1877" s="80"/>
      <c r="CQ1877" s="82"/>
      <c r="CR1877" s="80"/>
      <c r="CS1877" s="82"/>
      <c r="CT1877" s="80"/>
      <c r="CU1877" s="82"/>
      <c r="CV1877" s="80"/>
      <c r="CW1877" s="82"/>
      <c r="CX1877" s="80"/>
      <c r="CY1877" s="82"/>
      <c r="CZ1877" s="80"/>
      <c r="DA1877" s="82"/>
      <c r="DB1877" s="80"/>
      <c r="DC1877" s="82"/>
      <c r="DD1877" s="80"/>
      <c r="DE1877" s="82"/>
      <c r="DF1877" s="80"/>
      <c r="DG1877" s="82"/>
      <c r="DH1877" s="80"/>
      <c r="DI1877" s="81"/>
      <c r="DJ1877" s="80"/>
      <c r="DK1877" s="81"/>
      <c r="DL1877" s="87"/>
      <c r="DM1877" s="88"/>
      <c r="DN1877" s="63"/>
      <c r="DO1877" s="64"/>
      <c r="DP1877" s="63"/>
      <c r="DQ1877" s="64"/>
      <c r="DR1877" s="63"/>
      <c r="DS1877" s="64"/>
      <c r="DT1877" s="63"/>
      <c r="DU1877" s="65"/>
      <c r="DV1877" s="63"/>
      <c r="DW1877" s="65"/>
      <c r="DX1877" s="95"/>
      <c r="DY1877" s="97"/>
      <c r="DZ1877" s="63"/>
      <c r="EA1877" s="65"/>
      <c r="EB1877" s="63"/>
      <c r="EC1877" s="65"/>
    </row>
    <row r="1878" spans="1:133" s="38" customFormat="1" x14ac:dyDescent="0.3">
      <c r="A1878" s="67">
        <v>158</v>
      </c>
      <c r="B1878" s="68">
        <f>COUNT(J1878:EC1878)</f>
        <v>1</v>
      </c>
      <c r="C1878" s="69">
        <f>D1878+E1878</f>
        <v>31.71</v>
      </c>
      <c r="D1878" s="68" t="str">
        <f>IF(B1878&gt;17,(B1878-17)*2,"0")</f>
        <v>0</v>
      </c>
      <c r="E1878" s="70">
        <f>K1878+M1878+O1878+Q1878+S1878+U1878+W1878+Y1878+AA1878+AC1878+AE1878+AG1878+AI1878+AK1878+AM1878+AO1878+AQ1878+AS1878+AU1878+AW1878+AY1878+BA1878+BC1878+BE1878+BG1878+BI1878+BK1878+BM1878+BO1878+BQ1878+BS1878+BU1878+BW1878+BY1878+CA1878+CC1878+CE1878+CG1878+CI1878+CK1878+CM1878+CO1878+CQ1878+CS1878+CU1878+CW1878+CY1878+DA1878+DC1878+DE1878+DG1878+DI1878+DK1878+EC1878+DM1878</f>
        <v>31.71</v>
      </c>
      <c r="F1878" s="71" t="s">
        <v>5418</v>
      </c>
      <c r="G1878" s="71">
        <v>1979</v>
      </c>
      <c r="H1878" s="72" t="s">
        <v>5820</v>
      </c>
      <c r="I1878" s="72" t="s">
        <v>5821</v>
      </c>
      <c r="J1878" s="98"/>
      <c r="K1878" s="74"/>
      <c r="L1878" s="80"/>
      <c r="M1878" s="82"/>
      <c r="N1878" s="80"/>
      <c r="O1878" s="110"/>
      <c r="P1878" s="75"/>
      <c r="Q1878" s="76"/>
      <c r="R1878" s="75"/>
      <c r="S1878" s="76"/>
      <c r="T1878" s="78"/>
      <c r="U1878" s="99"/>
      <c r="V1878" s="80"/>
      <c r="W1878" s="81"/>
      <c r="X1878" s="80"/>
      <c r="Y1878" s="82"/>
      <c r="Z1878" s="80"/>
      <c r="AA1878" s="82"/>
      <c r="AB1878" s="83"/>
      <c r="AC1878" s="84"/>
      <c r="AD1878" s="80"/>
      <c r="AE1878" s="82"/>
      <c r="AF1878" s="80"/>
      <c r="AG1878" s="82"/>
      <c r="AH1878" s="80"/>
      <c r="AI1878" s="81"/>
      <c r="AJ1878" s="80"/>
      <c r="AK1878" s="82"/>
      <c r="AL1878" s="80"/>
      <c r="AM1878" s="82"/>
      <c r="AN1878" s="80"/>
      <c r="AO1878" s="82"/>
      <c r="AP1878" s="80"/>
      <c r="AQ1878" s="81"/>
      <c r="AR1878" s="80"/>
      <c r="AS1878" s="81"/>
      <c r="AT1878" s="80"/>
      <c r="AU1878" s="82"/>
      <c r="AV1878" s="80"/>
      <c r="AW1878" s="82"/>
      <c r="AX1878" s="73"/>
      <c r="AY1878" s="79"/>
      <c r="AZ1878" s="85"/>
      <c r="BA1878" s="86"/>
      <c r="BB1878" s="80"/>
      <c r="BC1878" s="81"/>
      <c r="BD1878" s="80"/>
      <c r="BE1878" s="81"/>
      <c r="BF1878" s="80"/>
      <c r="BG1878" s="81"/>
      <c r="BH1878" s="73"/>
      <c r="BI1878" s="79"/>
      <c r="BJ1878" s="80"/>
      <c r="BK1878" s="81"/>
      <c r="BL1878" s="80"/>
      <c r="BM1878" s="82"/>
      <c r="BN1878" s="80"/>
      <c r="BO1878" s="81"/>
      <c r="BP1878" s="80"/>
      <c r="BQ1878" s="81"/>
      <c r="BR1878" s="80"/>
      <c r="BS1878" s="81"/>
      <c r="BT1878" s="80"/>
      <c r="BU1878" s="81"/>
      <c r="BV1878" s="80"/>
      <c r="BW1878" s="82"/>
      <c r="BX1878" s="80"/>
      <c r="BY1878" s="82"/>
      <c r="BZ1878" s="80"/>
      <c r="CA1878" s="82"/>
      <c r="CB1878" s="80"/>
      <c r="CC1878" s="82"/>
      <c r="CD1878" s="80"/>
      <c r="CE1878" s="82"/>
      <c r="CF1878" s="80"/>
      <c r="CG1878" s="82"/>
      <c r="CH1878" s="80"/>
      <c r="CI1878" s="82"/>
      <c r="CJ1878" s="80"/>
      <c r="CK1878" s="82"/>
      <c r="CL1878" s="80"/>
      <c r="CM1878" s="82"/>
      <c r="CN1878" s="80"/>
      <c r="CO1878" s="82"/>
      <c r="CP1878" s="80"/>
      <c r="CQ1878" s="82"/>
      <c r="CR1878" s="80"/>
      <c r="CS1878" s="82"/>
      <c r="CT1878" s="80"/>
      <c r="CU1878" s="82"/>
      <c r="CV1878" s="80" t="s">
        <v>5822</v>
      </c>
      <c r="CW1878" s="82">
        <v>31.71</v>
      </c>
      <c r="CX1878" s="80"/>
      <c r="CY1878" s="82"/>
      <c r="CZ1878" s="80"/>
      <c r="DA1878" s="82"/>
      <c r="DB1878" s="80"/>
      <c r="DC1878" s="82"/>
      <c r="DD1878" s="80"/>
      <c r="DE1878" s="82"/>
      <c r="DF1878" s="80"/>
      <c r="DG1878" s="82"/>
      <c r="DH1878" s="80"/>
      <c r="DI1878" s="81"/>
      <c r="DJ1878" s="80"/>
      <c r="DK1878" s="81"/>
      <c r="DL1878" s="87"/>
      <c r="DM1878" s="88"/>
      <c r="DN1878" s="63"/>
      <c r="DO1878" s="64"/>
      <c r="DP1878" s="63"/>
      <c r="DQ1878" s="64"/>
      <c r="DR1878" s="63"/>
      <c r="DS1878" s="64"/>
      <c r="DT1878" s="63"/>
      <c r="DU1878" s="65"/>
      <c r="DV1878" s="63"/>
      <c r="DW1878" s="65"/>
      <c r="DX1878" s="95"/>
      <c r="DY1878" s="97"/>
      <c r="DZ1878" s="63"/>
      <c r="EA1878" s="65"/>
      <c r="EB1878" s="63"/>
      <c r="EC1878" s="65"/>
    </row>
    <row r="1879" spans="1:133" s="38" customFormat="1" x14ac:dyDescent="0.3">
      <c r="A1879" s="67">
        <v>159</v>
      </c>
      <c r="B1879" s="68">
        <f>COUNT(J1879:EC1879)</f>
        <v>1</v>
      </c>
      <c r="C1879" s="69">
        <f>D1879+E1879</f>
        <v>30.87</v>
      </c>
      <c r="D1879" s="68" t="str">
        <f>IF(B1879&gt;17,(B1879-17)*2,"0")</f>
        <v>0</v>
      </c>
      <c r="E1879" s="70">
        <f>K1879+M1879+O1879+Q1879+S1879+U1879+W1879+Y1879+AA1879+AC1879+AE1879+AG1879+AI1879+AK1879+AM1879+AO1879+AQ1879+AS1879+AU1879+AW1879+AY1879+BA1879+BC1879+BE1879+BG1879+BI1879+BK1879+BM1879+BO1879+BQ1879+BS1879+BU1879+BW1879+BY1879+CA1879+CC1879+CE1879+CG1879+CI1879+CK1879+CM1879+CO1879+CQ1879+CS1879+CU1879+CW1879+CY1879+DA1879+DC1879+DE1879+DG1879+DI1879+DK1879+EC1879+DM1879</f>
        <v>30.87</v>
      </c>
      <c r="F1879" s="71" t="s">
        <v>5418</v>
      </c>
      <c r="G1879" s="71">
        <v>1981</v>
      </c>
      <c r="H1879" s="72" t="s">
        <v>5823</v>
      </c>
      <c r="I1879" s="90"/>
      <c r="J1879" s="98"/>
      <c r="K1879" s="74"/>
      <c r="L1879" s="80"/>
      <c r="M1879" s="82"/>
      <c r="N1879" s="80"/>
      <c r="O1879" s="110"/>
      <c r="P1879" s="75"/>
      <c r="Q1879" s="76"/>
      <c r="R1879" s="75"/>
      <c r="S1879" s="76"/>
      <c r="T1879" s="78"/>
      <c r="U1879" s="99"/>
      <c r="V1879" s="80"/>
      <c r="W1879" s="81"/>
      <c r="X1879" s="80"/>
      <c r="Y1879" s="82"/>
      <c r="Z1879" s="80"/>
      <c r="AA1879" s="82"/>
      <c r="AB1879" s="83"/>
      <c r="AC1879" s="84"/>
      <c r="AD1879" s="80"/>
      <c r="AE1879" s="82"/>
      <c r="AF1879" s="80"/>
      <c r="AG1879" s="82"/>
      <c r="AH1879" s="80"/>
      <c r="AI1879" s="81"/>
      <c r="AJ1879" s="80"/>
      <c r="AK1879" s="82"/>
      <c r="AL1879" s="80"/>
      <c r="AM1879" s="82"/>
      <c r="AN1879" s="80"/>
      <c r="AO1879" s="82"/>
      <c r="AP1879" s="80"/>
      <c r="AQ1879" s="81"/>
      <c r="AR1879" s="80"/>
      <c r="AS1879" s="81"/>
      <c r="AT1879" s="80"/>
      <c r="AU1879" s="82"/>
      <c r="AV1879" s="80"/>
      <c r="AW1879" s="82"/>
      <c r="AX1879" s="73"/>
      <c r="AY1879" s="79"/>
      <c r="AZ1879" s="85"/>
      <c r="BA1879" s="86"/>
      <c r="BB1879" s="80"/>
      <c r="BC1879" s="81"/>
      <c r="BD1879" s="80"/>
      <c r="BE1879" s="81"/>
      <c r="BF1879" s="80"/>
      <c r="BG1879" s="81"/>
      <c r="BH1879" s="73"/>
      <c r="BI1879" s="79"/>
      <c r="BJ1879" s="80"/>
      <c r="BK1879" s="81"/>
      <c r="BL1879" s="80"/>
      <c r="BM1879" s="82"/>
      <c r="BN1879" s="80"/>
      <c r="BO1879" s="81"/>
      <c r="BP1879" s="80"/>
      <c r="BQ1879" s="81"/>
      <c r="BR1879" s="80"/>
      <c r="BS1879" s="81"/>
      <c r="BT1879" s="80"/>
      <c r="BU1879" s="81"/>
      <c r="BV1879" s="80"/>
      <c r="BW1879" s="82"/>
      <c r="BX1879" s="80"/>
      <c r="BY1879" s="82"/>
      <c r="BZ1879" s="80" t="s">
        <v>5824</v>
      </c>
      <c r="CA1879" s="82">
        <v>30.87</v>
      </c>
      <c r="CB1879" s="80"/>
      <c r="CC1879" s="82"/>
      <c r="CD1879" s="80"/>
      <c r="CE1879" s="82"/>
      <c r="CF1879" s="80"/>
      <c r="CG1879" s="82"/>
      <c r="CH1879" s="80"/>
      <c r="CI1879" s="82"/>
      <c r="CJ1879" s="80"/>
      <c r="CK1879" s="82"/>
      <c r="CL1879" s="80"/>
      <c r="CM1879" s="82"/>
      <c r="CN1879" s="80"/>
      <c r="CO1879" s="82"/>
      <c r="CP1879" s="80"/>
      <c r="CQ1879" s="82"/>
      <c r="CR1879" s="80"/>
      <c r="CS1879" s="82"/>
      <c r="CT1879" s="80"/>
      <c r="CU1879" s="82"/>
      <c r="CV1879" s="80"/>
      <c r="CW1879" s="82"/>
      <c r="CX1879" s="80"/>
      <c r="CY1879" s="82"/>
      <c r="CZ1879" s="80"/>
      <c r="DA1879" s="82"/>
      <c r="DB1879" s="80"/>
      <c r="DC1879" s="82"/>
      <c r="DD1879" s="80"/>
      <c r="DE1879" s="82"/>
      <c r="DF1879" s="80"/>
      <c r="DG1879" s="82"/>
      <c r="DH1879" s="80"/>
      <c r="DI1879" s="81"/>
      <c r="DJ1879" s="80"/>
      <c r="DK1879" s="81"/>
      <c r="DL1879" s="87"/>
      <c r="DM1879" s="88"/>
      <c r="DN1879" s="63"/>
      <c r="DO1879" s="64"/>
      <c r="DP1879" s="63"/>
      <c r="DQ1879" s="64"/>
      <c r="DR1879" s="63"/>
      <c r="DS1879" s="64"/>
      <c r="DT1879" s="63"/>
      <c r="DU1879" s="65"/>
      <c r="DV1879" s="63"/>
      <c r="DW1879" s="65"/>
      <c r="DX1879" s="95"/>
      <c r="DY1879" s="97"/>
      <c r="DZ1879" s="63"/>
      <c r="EA1879" s="65"/>
      <c r="EB1879" s="63"/>
      <c r="EC1879" s="65"/>
    </row>
    <row r="1880" spans="1:133" s="38" customFormat="1" x14ac:dyDescent="0.3">
      <c r="A1880" s="67">
        <v>160</v>
      </c>
      <c r="B1880" s="68">
        <f>COUNT(J1880:EC1880)</f>
        <v>1</v>
      </c>
      <c r="C1880" s="69">
        <f>D1880+E1880</f>
        <v>30.66</v>
      </c>
      <c r="D1880" s="68" t="str">
        <f>IF(B1880&gt;17,(B1880-17)*2,"0")</f>
        <v>0</v>
      </c>
      <c r="E1880" s="70">
        <f>K1880+M1880+O1880+Q1880+S1880+U1880+W1880+Y1880+AA1880+AC1880+AE1880+AG1880+AI1880+AK1880+AM1880+AO1880+AQ1880+AS1880+AU1880+AW1880+AY1880+BA1880+BC1880+BE1880+BG1880+BI1880+BK1880+BM1880+BO1880+BQ1880+BS1880+BU1880+BW1880+BY1880+CA1880+CC1880+CE1880+CG1880+CI1880+CK1880+CM1880+CO1880+CQ1880+CS1880+CU1880+CW1880+CY1880+DA1880+DC1880+DE1880+DG1880+DI1880+DK1880+EC1880+DM1880</f>
        <v>30.66</v>
      </c>
      <c r="F1880" s="71" t="s">
        <v>5418</v>
      </c>
      <c r="G1880" s="71">
        <v>1983</v>
      </c>
      <c r="H1880" s="72" t="s">
        <v>5825</v>
      </c>
      <c r="I1880" s="72" t="s">
        <v>3098</v>
      </c>
      <c r="J1880" s="98"/>
      <c r="K1880" s="74"/>
      <c r="L1880" s="80"/>
      <c r="M1880" s="82"/>
      <c r="N1880" s="80"/>
      <c r="O1880" s="110"/>
      <c r="P1880" s="75"/>
      <c r="Q1880" s="76"/>
      <c r="R1880" s="75"/>
      <c r="S1880" s="76"/>
      <c r="T1880" s="78"/>
      <c r="U1880" s="99"/>
      <c r="V1880" s="80"/>
      <c r="W1880" s="81"/>
      <c r="X1880" s="80"/>
      <c r="Y1880" s="82"/>
      <c r="Z1880" s="80"/>
      <c r="AA1880" s="82"/>
      <c r="AB1880" s="83"/>
      <c r="AC1880" s="84"/>
      <c r="AD1880" s="80"/>
      <c r="AE1880" s="82"/>
      <c r="AF1880" s="80"/>
      <c r="AG1880" s="82"/>
      <c r="AH1880" s="80"/>
      <c r="AI1880" s="81"/>
      <c r="AJ1880" s="80" t="s">
        <v>2967</v>
      </c>
      <c r="AK1880" s="82">
        <v>30.66</v>
      </c>
      <c r="AL1880" s="80"/>
      <c r="AM1880" s="82"/>
      <c r="AN1880" s="80"/>
      <c r="AO1880" s="82"/>
      <c r="AP1880" s="80"/>
      <c r="AQ1880" s="81"/>
      <c r="AR1880" s="80"/>
      <c r="AS1880" s="81"/>
      <c r="AT1880" s="80"/>
      <c r="AU1880" s="82"/>
      <c r="AV1880" s="80"/>
      <c r="AW1880" s="82"/>
      <c r="AX1880" s="73"/>
      <c r="AY1880" s="79"/>
      <c r="AZ1880" s="85"/>
      <c r="BA1880" s="86"/>
      <c r="BB1880" s="80"/>
      <c r="BC1880" s="81"/>
      <c r="BD1880" s="80"/>
      <c r="BE1880" s="81"/>
      <c r="BF1880" s="80"/>
      <c r="BG1880" s="81"/>
      <c r="BH1880" s="73"/>
      <c r="BI1880" s="79"/>
      <c r="BJ1880" s="80"/>
      <c r="BK1880" s="81"/>
      <c r="BL1880" s="80"/>
      <c r="BM1880" s="82"/>
      <c r="BN1880" s="80"/>
      <c r="BO1880" s="81"/>
      <c r="BP1880" s="80"/>
      <c r="BQ1880" s="81"/>
      <c r="BR1880" s="80"/>
      <c r="BS1880" s="81"/>
      <c r="BT1880" s="80"/>
      <c r="BU1880" s="81"/>
      <c r="BV1880" s="80"/>
      <c r="BW1880" s="82"/>
      <c r="BX1880" s="80"/>
      <c r="BY1880" s="82"/>
      <c r="BZ1880" s="80"/>
      <c r="CA1880" s="82"/>
      <c r="CB1880" s="80"/>
      <c r="CC1880" s="82"/>
      <c r="CD1880" s="80"/>
      <c r="CE1880" s="82"/>
      <c r="CF1880" s="80"/>
      <c r="CG1880" s="82"/>
      <c r="CH1880" s="80"/>
      <c r="CI1880" s="82"/>
      <c r="CJ1880" s="80"/>
      <c r="CK1880" s="82"/>
      <c r="CL1880" s="80"/>
      <c r="CM1880" s="82"/>
      <c r="CN1880" s="80"/>
      <c r="CO1880" s="82"/>
      <c r="CP1880" s="80"/>
      <c r="CQ1880" s="82"/>
      <c r="CR1880" s="80"/>
      <c r="CS1880" s="82"/>
      <c r="CT1880" s="80"/>
      <c r="CU1880" s="82"/>
      <c r="CV1880" s="80"/>
      <c r="CW1880" s="82"/>
      <c r="CX1880" s="80"/>
      <c r="CY1880" s="82"/>
      <c r="CZ1880" s="80"/>
      <c r="DA1880" s="82"/>
      <c r="DB1880" s="80"/>
      <c r="DC1880" s="82"/>
      <c r="DD1880" s="80"/>
      <c r="DE1880" s="82"/>
      <c r="DF1880" s="80"/>
      <c r="DG1880" s="82"/>
      <c r="DH1880" s="80"/>
      <c r="DI1880" s="81"/>
      <c r="DJ1880" s="80"/>
      <c r="DK1880" s="81"/>
      <c r="DL1880" s="87"/>
      <c r="DM1880" s="88"/>
      <c r="DN1880" s="63"/>
      <c r="DO1880" s="64"/>
      <c r="DP1880" s="63"/>
      <c r="DQ1880" s="64"/>
      <c r="DR1880" s="63"/>
      <c r="DS1880" s="64"/>
      <c r="DT1880" s="63"/>
      <c r="DU1880" s="65"/>
      <c r="DV1880" s="63"/>
      <c r="DW1880" s="65"/>
      <c r="DX1880" s="95"/>
      <c r="DY1880" s="97"/>
      <c r="DZ1880" s="63"/>
      <c r="EA1880" s="65"/>
      <c r="EB1880" s="63"/>
      <c r="EC1880" s="65"/>
    </row>
    <row r="1881" spans="1:133" s="38" customFormat="1" x14ac:dyDescent="0.3">
      <c r="A1881" s="67">
        <v>161</v>
      </c>
      <c r="B1881" s="68">
        <f>COUNT(J1881:EC1881)</f>
        <v>1</v>
      </c>
      <c r="C1881" s="69">
        <f>D1881+E1881</f>
        <v>30.48</v>
      </c>
      <c r="D1881" s="68" t="str">
        <f>IF(B1881&gt;17,(B1881-17)*2,"0")</f>
        <v>0</v>
      </c>
      <c r="E1881" s="70">
        <f>K1881+M1881+O1881+Q1881+S1881+U1881+W1881+Y1881+AA1881+AC1881+AE1881+AG1881+AI1881+AK1881+AM1881+AO1881+AQ1881+AS1881+AU1881+AW1881+AY1881+BA1881+BC1881+BE1881+BG1881+BI1881+BK1881+BM1881+BO1881+BQ1881+BS1881+BU1881+BW1881+BY1881+CA1881+CC1881+CE1881+CG1881+CI1881+CK1881+CM1881+CO1881+CQ1881+CS1881+CU1881+CW1881+CY1881+DA1881+DC1881+DE1881+DG1881+DI1881+DK1881+EC1881+DM1881</f>
        <v>30.48</v>
      </c>
      <c r="F1881" s="71" t="s">
        <v>5418</v>
      </c>
      <c r="G1881" s="71">
        <v>1974</v>
      </c>
      <c r="H1881" s="72" t="s">
        <v>5826</v>
      </c>
      <c r="I1881" s="72" t="s">
        <v>1049</v>
      </c>
      <c r="J1881" s="98"/>
      <c r="K1881" s="74"/>
      <c r="L1881" s="80"/>
      <c r="M1881" s="82"/>
      <c r="N1881" s="80"/>
      <c r="O1881" s="110"/>
      <c r="P1881" s="75"/>
      <c r="Q1881" s="76"/>
      <c r="R1881" s="75" t="s">
        <v>3405</v>
      </c>
      <c r="S1881" s="76">
        <v>30.48</v>
      </c>
      <c r="T1881" s="78"/>
      <c r="U1881" s="99"/>
      <c r="V1881" s="80"/>
      <c r="W1881" s="81"/>
      <c r="X1881" s="80"/>
      <c r="Y1881" s="82"/>
      <c r="Z1881" s="80"/>
      <c r="AA1881" s="82"/>
      <c r="AB1881" s="83"/>
      <c r="AC1881" s="84"/>
      <c r="AD1881" s="80"/>
      <c r="AE1881" s="82"/>
      <c r="AF1881" s="80"/>
      <c r="AG1881" s="82"/>
      <c r="AH1881" s="80"/>
      <c r="AI1881" s="81"/>
      <c r="AJ1881" s="80"/>
      <c r="AK1881" s="82"/>
      <c r="AL1881" s="80"/>
      <c r="AM1881" s="82"/>
      <c r="AN1881" s="80"/>
      <c r="AO1881" s="82"/>
      <c r="AP1881" s="80"/>
      <c r="AQ1881" s="81"/>
      <c r="AR1881" s="80"/>
      <c r="AS1881" s="81"/>
      <c r="AT1881" s="80"/>
      <c r="AU1881" s="82"/>
      <c r="AV1881" s="80"/>
      <c r="AW1881" s="82"/>
      <c r="AX1881" s="73"/>
      <c r="AY1881" s="79"/>
      <c r="AZ1881" s="85"/>
      <c r="BA1881" s="86"/>
      <c r="BB1881" s="80"/>
      <c r="BC1881" s="81"/>
      <c r="BD1881" s="80"/>
      <c r="BE1881" s="81"/>
      <c r="BF1881" s="80"/>
      <c r="BG1881" s="81"/>
      <c r="BH1881" s="73"/>
      <c r="BI1881" s="79"/>
      <c r="BJ1881" s="80"/>
      <c r="BK1881" s="81"/>
      <c r="BL1881" s="80"/>
      <c r="BM1881" s="82"/>
      <c r="BN1881" s="80"/>
      <c r="BO1881" s="81"/>
      <c r="BP1881" s="80"/>
      <c r="BQ1881" s="81"/>
      <c r="BR1881" s="80"/>
      <c r="BS1881" s="81"/>
      <c r="BT1881" s="80"/>
      <c r="BU1881" s="81"/>
      <c r="BV1881" s="80"/>
      <c r="BW1881" s="82"/>
      <c r="BX1881" s="80"/>
      <c r="BY1881" s="82"/>
      <c r="BZ1881" s="80"/>
      <c r="CA1881" s="82"/>
      <c r="CB1881" s="80"/>
      <c r="CC1881" s="82"/>
      <c r="CD1881" s="80"/>
      <c r="CE1881" s="82"/>
      <c r="CF1881" s="80"/>
      <c r="CG1881" s="82"/>
      <c r="CH1881" s="80"/>
      <c r="CI1881" s="82"/>
      <c r="CJ1881" s="80"/>
      <c r="CK1881" s="82"/>
      <c r="CL1881" s="80"/>
      <c r="CM1881" s="82"/>
      <c r="CN1881" s="80"/>
      <c r="CO1881" s="82"/>
      <c r="CP1881" s="80"/>
      <c r="CQ1881" s="82"/>
      <c r="CR1881" s="80"/>
      <c r="CS1881" s="82"/>
      <c r="CT1881" s="80"/>
      <c r="CU1881" s="82"/>
      <c r="CV1881" s="80"/>
      <c r="CW1881" s="82"/>
      <c r="CX1881" s="80"/>
      <c r="CY1881" s="82"/>
      <c r="CZ1881" s="80"/>
      <c r="DA1881" s="82"/>
      <c r="DB1881" s="80"/>
      <c r="DC1881" s="82"/>
      <c r="DD1881" s="80"/>
      <c r="DE1881" s="82"/>
      <c r="DF1881" s="80"/>
      <c r="DG1881" s="82"/>
      <c r="DH1881" s="80"/>
      <c r="DI1881" s="81"/>
      <c r="DJ1881" s="80"/>
      <c r="DK1881" s="81"/>
      <c r="DL1881" s="87"/>
      <c r="DM1881" s="88"/>
      <c r="DN1881" s="63"/>
      <c r="DO1881" s="64"/>
      <c r="DP1881" s="63"/>
      <c r="DQ1881" s="64"/>
      <c r="DR1881" s="63"/>
      <c r="DS1881" s="64"/>
      <c r="DT1881" s="63"/>
      <c r="DU1881" s="65"/>
      <c r="DV1881" s="63"/>
      <c r="DW1881" s="65"/>
      <c r="DX1881" s="95"/>
      <c r="DY1881" s="97"/>
      <c r="DZ1881" s="63"/>
      <c r="EA1881" s="65"/>
      <c r="EB1881" s="63"/>
      <c r="EC1881" s="65"/>
    </row>
    <row r="1882" spans="1:133" s="38" customFormat="1" x14ac:dyDescent="0.3">
      <c r="A1882" s="67">
        <v>162</v>
      </c>
      <c r="B1882" s="68">
        <f>COUNT(J1882:EC1882)</f>
        <v>1</v>
      </c>
      <c r="C1882" s="69">
        <f>D1882+E1882</f>
        <v>30.15</v>
      </c>
      <c r="D1882" s="68" t="str">
        <f>IF(B1882&gt;17,(B1882-17)*2,"0")</f>
        <v>0</v>
      </c>
      <c r="E1882" s="70">
        <f>K1882+M1882+O1882+Q1882+S1882+U1882+W1882+Y1882+AA1882+AC1882+AE1882+AG1882+AI1882+AK1882+AM1882+AO1882+AQ1882+AS1882+AU1882+AW1882+AY1882+BA1882+BC1882+BE1882+BG1882+BI1882+BK1882+BM1882+BO1882+BQ1882+BS1882+BU1882+BW1882+BY1882+CA1882+CC1882+CE1882+CG1882+CI1882+CK1882+CM1882+CO1882+CQ1882+CS1882+CU1882+CW1882+CY1882+DA1882+DC1882+DE1882+DG1882+DI1882+DK1882+EC1882+DM1882</f>
        <v>30.15</v>
      </c>
      <c r="F1882" s="71" t="s">
        <v>5418</v>
      </c>
      <c r="G1882" s="71">
        <v>1980</v>
      </c>
      <c r="H1882" s="72" t="s">
        <v>5581</v>
      </c>
      <c r="I1882" s="72" t="s">
        <v>1115</v>
      </c>
      <c r="J1882" s="98"/>
      <c r="K1882" s="74"/>
      <c r="L1882" s="80"/>
      <c r="M1882" s="82"/>
      <c r="N1882" s="80"/>
      <c r="O1882" s="110"/>
      <c r="P1882" s="75"/>
      <c r="Q1882" s="76"/>
      <c r="R1882" s="75"/>
      <c r="S1882" s="76"/>
      <c r="T1882" s="78"/>
      <c r="U1882" s="99"/>
      <c r="V1882" s="80"/>
      <c r="W1882" s="81"/>
      <c r="X1882" s="80" t="s">
        <v>5599</v>
      </c>
      <c r="Y1882" s="82">
        <v>30.15</v>
      </c>
      <c r="Z1882" s="80"/>
      <c r="AA1882" s="82"/>
      <c r="AB1882" s="83"/>
      <c r="AC1882" s="84"/>
      <c r="AD1882" s="80"/>
      <c r="AE1882" s="82"/>
      <c r="AF1882" s="80"/>
      <c r="AG1882" s="82"/>
      <c r="AH1882" s="80"/>
      <c r="AI1882" s="81"/>
      <c r="AJ1882" s="80"/>
      <c r="AK1882" s="82"/>
      <c r="AL1882" s="80"/>
      <c r="AM1882" s="82"/>
      <c r="AN1882" s="80"/>
      <c r="AO1882" s="82"/>
      <c r="AP1882" s="80"/>
      <c r="AQ1882" s="81"/>
      <c r="AR1882" s="80"/>
      <c r="AS1882" s="81"/>
      <c r="AT1882" s="80"/>
      <c r="AU1882" s="82"/>
      <c r="AV1882" s="80"/>
      <c r="AW1882" s="82"/>
      <c r="AX1882" s="73"/>
      <c r="AY1882" s="79"/>
      <c r="AZ1882" s="85"/>
      <c r="BA1882" s="86"/>
      <c r="BB1882" s="80"/>
      <c r="BC1882" s="81"/>
      <c r="BD1882" s="80"/>
      <c r="BE1882" s="81"/>
      <c r="BF1882" s="80"/>
      <c r="BG1882" s="81"/>
      <c r="BH1882" s="73"/>
      <c r="BI1882" s="79"/>
      <c r="BJ1882" s="80"/>
      <c r="BK1882" s="81"/>
      <c r="BL1882" s="80"/>
      <c r="BM1882" s="82"/>
      <c r="BN1882" s="80"/>
      <c r="BO1882" s="81"/>
      <c r="BP1882" s="80"/>
      <c r="BQ1882" s="81"/>
      <c r="BR1882" s="80"/>
      <c r="BS1882" s="81"/>
      <c r="BT1882" s="80"/>
      <c r="BU1882" s="81"/>
      <c r="BV1882" s="80"/>
      <c r="BW1882" s="82"/>
      <c r="BX1882" s="80"/>
      <c r="BY1882" s="82"/>
      <c r="BZ1882" s="80"/>
      <c r="CA1882" s="82"/>
      <c r="CB1882" s="80"/>
      <c r="CC1882" s="82"/>
      <c r="CD1882" s="80"/>
      <c r="CE1882" s="82"/>
      <c r="CF1882" s="80"/>
      <c r="CG1882" s="82"/>
      <c r="CH1882" s="80"/>
      <c r="CI1882" s="82"/>
      <c r="CJ1882" s="80"/>
      <c r="CK1882" s="82"/>
      <c r="CL1882" s="80"/>
      <c r="CM1882" s="82"/>
      <c r="CN1882" s="80"/>
      <c r="CO1882" s="82"/>
      <c r="CP1882" s="80"/>
      <c r="CQ1882" s="82"/>
      <c r="CR1882" s="80"/>
      <c r="CS1882" s="82"/>
      <c r="CT1882" s="80"/>
      <c r="CU1882" s="82"/>
      <c r="CV1882" s="80"/>
      <c r="CW1882" s="82"/>
      <c r="CX1882" s="80"/>
      <c r="CY1882" s="82"/>
      <c r="CZ1882" s="80"/>
      <c r="DA1882" s="82"/>
      <c r="DB1882" s="80"/>
      <c r="DC1882" s="82"/>
      <c r="DD1882" s="80"/>
      <c r="DE1882" s="82"/>
      <c r="DF1882" s="80"/>
      <c r="DG1882" s="82"/>
      <c r="DH1882" s="80"/>
      <c r="DI1882" s="81"/>
      <c r="DJ1882" s="80"/>
      <c r="DK1882" s="81"/>
      <c r="DL1882" s="87"/>
      <c r="DM1882" s="88"/>
      <c r="DN1882" s="63"/>
      <c r="DO1882" s="64"/>
      <c r="DP1882" s="63"/>
      <c r="DQ1882" s="64"/>
      <c r="DR1882" s="63"/>
      <c r="DS1882" s="64"/>
      <c r="DT1882" s="63"/>
      <c r="DU1882" s="65"/>
      <c r="DV1882" s="63"/>
      <c r="DW1882" s="65"/>
      <c r="DX1882" s="95"/>
      <c r="DY1882" s="97"/>
      <c r="DZ1882" s="63"/>
      <c r="EA1882" s="65"/>
      <c r="EB1882" s="63"/>
      <c r="EC1882" s="65"/>
    </row>
    <row r="1883" spans="1:133" s="38" customFormat="1" x14ac:dyDescent="0.3">
      <c r="A1883" s="67">
        <v>163</v>
      </c>
      <c r="B1883" s="68">
        <f>COUNT(J1883:EC1883)</f>
        <v>1</v>
      </c>
      <c r="C1883" s="69">
        <f>D1883+E1883</f>
        <v>29.96</v>
      </c>
      <c r="D1883" s="68" t="str">
        <f>IF(B1883&gt;17,(B1883-17)*2,"0")</f>
        <v>0</v>
      </c>
      <c r="E1883" s="70">
        <f>K1883+M1883+O1883+Q1883+S1883+U1883+W1883+Y1883+AA1883+AC1883+AE1883+AG1883+AI1883+AK1883+AM1883+AO1883+AQ1883+AS1883+AU1883+AW1883+AY1883+BA1883+BC1883+BE1883+BG1883+BI1883+BK1883+BM1883+BO1883+BQ1883+BS1883+BU1883+BW1883+BY1883+CA1883+CC1883+CE1883+CG1883+CI1883+CK1883+CM1883+CO1883+CQ1883+CS1883+CU1883+CW1883+CY1883+DA1883+DC1883+DE1883+DG1883+DI1883+DK1883+EC1883+DM1883</f>
        <v>29.96</v>
      </c>
      <c r="F1883" s="71" t="s">
        <v>5418</v>
      </c>
      <c r="G1883" s="71">
        <v>1979</v>
      </c>
      <c r="H1883" s="72" t="s">
        <v>5827</v>
      </c>
      <c r="I1883" s="72" t="s">
        <v>2384</v>
      </c>
      <c r="J1883" s="98"/>
      <c r="K1883" s="74"/>
      <c r="L1883" s="80"/>
      <c r="M1883" s="82"/>
      <c r="N1883" s="80"/>
      <c r="O1883" s="110"/>
      <c r="P1883" s="75"/>
      <c r="Q1883" s="76"/>
      <c r="R1883" s="75"/>
      <c r="S1883" s="76"/>
      <c r="T1883" s="78"/>
      <c r="U1883" s="99"/>
      <c r="V1883" s="80"/>
      <c r="W1883" s="81"/>
      <c r="X1883" s="80"/>
      <c r="Y1883" s="82"/>
      <c r="Z1883" s="80"/>
      <c r="AA1883" s="82"/>
      <c r="AB1883" s="83"/>
      <c r="AC1883" s="84"/>
      <c r="AD1883" s="80"/>
      <c r="AE1883" s="82"/>
      <c r="AF1883" s="80"/>
      <c r="AG1883" s="82"/>
      <c r="AH1883" s="80" t="s">
        <v>4493</v>
      </c>
      <c r="AI1883" s="81">
        <v>29.96</v>
      </c>
      <c r="AJ1883" s="80"/>
      <c r="AK1883" s="82"/>
      <c r="AL1883" s="80"/>
      <c r="AM1883" s="82"/>
      <c r="AN1883" s="80"/>
      <c r="AO1883" s="82"/>
      <c r="AP1883" s="80"/>
      <c r="AQ1883" s="81"/>
      <c r="AR1883" s="80"/>
      <c r="AS1883" s="81"/>
      <c r="AT1883" s="80"/>
      <c r="AU1883" s="82"/>
      <c r="AV1883" s="80"/>
      <c r="AW1883" s="82"/>
      <c r="AX1883" s="73"/>
      <c r="AY1883" s="79"/>
      <c r="AZ1883" s="85"/>
      <c r="BA1883" s="86"/>
      <c r="BB1883" s="80"/>
      <c r="BC1883" s="81"/>
      <c r="BD1883" s="80"/>
      <c r="BE1883" s="81"/>
      <c r="BF1883" s="80"/>
      <c r="BG1883" s="81"/>
      <c r="BH1883" s="73"/>
      <c r="BI1883" s="79"/>
      <c r="BJ1883" s="80"/>
      <c r="BK1883" s="81"/>
      <c r="BL1883" s="80"/>
      <c r="BM1883" s="82"/>
      <c r="BN1883" s="80"/>
      <c r="BO1883" s="81"/>
      <c r="BP1883" s="80"/>
      <c r="BQ1883" s="81"/>
      <c r="BR1883" s="80"/>
      <c r="BS1883" s="81"/>
      <c r="BT1883" s="80"/>
      <c r="BU1883" s="81"/>
      <c r="BV1883" s="80"/>
      <c r="BW1883" s="82"/>
      <c r="BX1883" s="80"/>
      <c r="BY1883" s="82"/>
      <c r="BZ1883" s="80"/>
      <c r="CA1883" s="82"/>
      <c r="CB1883" s="80"/>
      <c r="CC1883" s="82"/>
      <c r="CD1883" s="80"/>
      <c r="CE1883" s="82"/>
      <c r="CF1883" s="80"/>
      <c r="CG1883" s="82"/>
      <c r="CH1883" s="80"/>
      <c r="CI1883" s="82"/>
      <c r="CJ1883" s="80"/>
      <c r="CK1883" s="82"/>
      <c r="CL1883" s="80"/>
      <c r="CM1883" s="82"/>
      <c r="CN1883" s="80"/>
      <c r="CO1883" s="82"/>
      <c r="CP1883" s="80"/>
      <c r="CQ1883" s="82"/>
      <c r="CR1883" s="80"/>
      <c r="CS1883" s="82"/>
      <c r="CT1883" s="80"/>
      <c r="CU1883" s="82"/>
      <c r="CV1883" s="80"/>
      <c r="CW1883" s="82"/>
      <c r="CX1883" s="80"/>
      <c r="CY1883" s="82"/>
      <c r="CZ1883" s="80"/>
      <c r="DA1883" s="82"/>
      <c r="DB1883" s="80"/>
      <c r="DC1883" s="82"/>
      <c r="DD1883" s="80"/>
      <c r="DE1883" s="82"/>
      <c r="DF1883" s="80"/>
      <c r="DG1883" s="82"/>
      <c r="DH1883" s="80"/>
      <c r="DI1883" s="81"/>
      <c r="DJ1883" s="80"/>
      <c r="DK1883" s="81"/>
      <c r="DL1883" s="87"/>
      <c r="DM1883" s="88"/>
      <c r="DN1883" s="63"/>
      <c r="DO1883" s="64"/>
      <c r="DP1883" s="63"/>
      <c r="DQ1883" s="64"/>
      <c r="DR1883" s="63"/>
      <c r="DS1883" s="64"/>
      <c r="DT1883" s="63"/>
      <c r="DU1883" s="65"/>
      <c r="DV1883" s="63"/>
      <c r="DW1883" s="65"/>
      <c r="DX1883" s="95"/>
      <c r="DY1883" s="97"/>
      <c r="DZ1883" s="63"/>
      <c r="EA1883" s="65"/>
      <c r="EB1883" s="63"/>
      <c r="EC1883" s="65"/>
    </row>
    <row r="1884" spans="1:133" s="38" customFormat="1" x14ac:dyDescent="0.3">
      <c r="A1884" s="67">
        <v>164</v>
      </c>
      <c r="B1884" s="68">
        <f>COUNT(J1884:EC1884)</f>
        <v>1</v>
      </c>
      <c r="C1884" s="69">
        <f>D1884+E1884</f>
        <v>29.72</v>
      </c>
      <c r="D1884" s="68" t="str">
        <f>IF(B1884&gt;17,(B1884-17)*2,"0")</f>
        <v>0</v>
      </c>
      <c r="E1884" s="70">
        <f>K1884+M1884+O1884+Q1884+S1884+U1884+W1884+Y1884+AA1884+AC1884+AE1884+AG1884+AI1884+AK1884+AM1884+AO1884+AQ1884+AS1884+AU1884+AW1884+AY1884+BA1884+BC1884+BE1884+BG1884+BI1884+BK1884+BM1884+BO1884+BQ1884+BS1884+BU1884+BW1884+BY1884+CA1884+CC1884+CE1884+CG1884+CI1884+CK1884+CM1884+CO1884+CQ1884+CS1884+CU1884+CW1884+CY1884+DA1884+DC1884+DE1884+DG1884+DI1884+DK1884+EC1884+DM1884</f>
        <v>29.72</v>
      </c>
      <c r="F1884" s="71" t="s">
        <v>5418</v>
      </c>
      <c r="G1884" s="71">
        <v>1979</v>
      </c>
      <c r="H1884" s="72" t="s">
        <v>5828</v>
      </c>
      <c r="I1884" s="72" t="s">
        <v>5811</v>
      </c>
      <c r="J1884" s="98"/>
      <c r="K1884" s="74"/>
      <c r="L1884" s="80"/>
      <c r="M1884" s="82"/>
      <c r="N1884" s="80"/>
      <c r="O1884" s="110"/>
      <c r="P1884" s="75"/>
      <c r="Q1884" s="76"/>
      <c r="R1884" s="75" t="s">
        <v>5829</v>
      </c>
      <c r="S1884" s="76">
        <v>29.72</v>
      </c>
      <c r="T1884" s="78"/>
      <c r="U1884" s="99"/>
      <c r="V1884" s="80"/>
      <c r="W1884" s="81"/>
      <c r="X1884" s="80"/>
      <c r="Y1884" s="82"/>
      <c r="Z1884" s="80"/>
      <c r="AA1884" s="82"/>
      <c r="AB1884" s="83"/>
      <c r="AC1884" s="84"/>
      <c r="AD1884" s="80"/>
      <c r="AE1884" s="82"/>
      <c r="AF1884" s="80"/>
      <c r="AG1884" s="82"/>
      <c r="AH1884" s="80"/>
      <c r="AI1884" s="81"/>
      <c r="AJ1884" s="80"/>
      <c r="AK1884" s="82"/>
      <c r="AL1884" s="80"/>
      <c r="AM1884" s="82"/>
      <c r="AN1884" s="80"/>
      <c r="AO1884" s="82"/>
      <c r="AP1884" s="80"/>
      <c r="AQ1884" s="81"/>
      <c r="AR1884" s="80"/>
      <c r="AS1884" s="81"/>
      <c r="AT1884" s="80"/>
      <c r="AU1884" s="82"/>
      <c r="AV1884" s="80"/>
      <c r="AW1884" s="82"/>
      <c r="AX1884" s="73"/>
      <c r="AY1884" s="79"/>
      <c r="AZ1884" s="85"/>
      <c r="BA1884" s="86"/>
      <c r="BB1884" s="80"/>
      <c r="BC1884" s="81"/>
      <c r="BD1884" s="80"/>
      <c r="BE1884" s="81"/>
      <c r="BF1884" s="80"/>
      <c r="BG1884" s="81"/>
      <c r="BH1884" s="73"/>
      <c r="BI1884" s="79"/>
      <c r="BJ1884" s="80"/>
      <c r="BK1884" s="81"/>
      <c r="BL1884" s="80"/>
      <c r="BM1884" s="82"/>
      <c r="BN1884" s="80"/>
      <c r="BO1884" s="81"/>
      <c r="BP1884" s="80"/>
      <c r="BQ1884" s="81"/>
      <c r="BR1884" s="80"/>
      <c r="BS1884" s="81"/>
      <c r="BT1884" s="80"/>
      <c r="BU1884" s="81"/>
      <c r="BV1884" s="80"/>
      <c r="BW1884" s="82"/>
      <c r="BX1884" s="80"/>
      <c r="BY1884" s="82"/>
      <c r="BZ1884" s="80"/>
      <c r="CA1884" s="82"/>
      <c r="CB1884" s="80"/>
      <c r="CC1884" s="82"/>
      <c r="CD1884" s="80"/>
      <c r="CE1884" s="82"/>
      <c r="CF1884" s="80"/>
      <c r="CG1884" s="82"/>
      <c r="CH1884" s="80"/>
      <c r="CI1884" s="82"/>
      <c r="CJ1884" s="80"/>
      <c r="CK1884" s="82"/>
      <c r="CL1884" s="80"/>
      <c r="CM1884" s="82"/>
      <c r="CN1884" s="80"/>
      <c r="CO1884" s="82"/>
      <c r="CP1884" s="80"/>
      <c r="CQ1884" s="82"/>
      <c r="CR1884" s="80"/>
      <c r="CS1884" s="82"/>
      <c r="CT1884" s="80"/>
      <c r="CU1884" s="82"/>
      <c r="CV1884" s="80"/>
      <c r="CW1884" s="82"/>
      <c r="CX1884" s="80"/>
      <c r="CY1884" s="82"/>
      <c r="CZ1884" s="80"/>
      <c r="DA1884" s="82"/>
      <c r="DB1884" s="80"/>
      <c r="DC1884" s="82"/>
      <c r="DD1884" s="80"/>
      <c r="DE1884" s="82"/>
      <c r="DF1884" s="80"/>
      <c r="DG1884" s="82"/>
      <c r="DH1884" s="80"/>
      <c r="DI1884" s="81"/>
      <c r="DJ1884" s="80"/>
      <c r="DK1884" s="81"/>
      <c r="DL1884" s="87"/>
      <c r="DM1884" s="88"/>
      <c r="DN1884" s="63"/>
      <c r="DO1884" s="64"/>
      <c r="DP1884" s="63"/>
      <c r="DQ1884" s="64"/>
      <c r="DR1884" s="63"/>
      <c r="DS1884" s="64"/>
      <c r="DT1884" s="63"/>
      <c r="DU1884" s="65"/>
      <c r="DV1884" s="63"/>
      <c r="DW1884" s="65"/>
      <c r="DX1884" s="95"/>
      <c r="DY1884" s="97"/>
      <c r="DZ1884" s="63"/>
      <c r="EA1884" s="65"/>
      <c r="EB1884" s="63"/>
      <c r="EC1884" s="65"/>
    </row>
    <row r="1885" spans="1:133" s="38" customFormat="1" x14ac:dyDescent="0.3">
      <c r="A1885" s="67">
        <v>165</v>
      </c>
      <c r="B1885" s="68">
        <f>COUNT(J1885:EC1885)</f>
        <v>1</v>
      </c>
      <c r="C1885" s="69">
        <f>D1885+E1885</f>
        <v>29.55</v>
      </c>
      <c r="D1885" s="68" t="str">
        <f>IF(B1885&gt;17,(B1885-17)*2,"0")</f>
        <v>0</v>
      </c>
      <c r="E1885" s="70">
        <f>K1885+M1885+O1885+Q1885+S1885+U1885+W1885+Y1885+AA1885+AC1885+AE1885+AG1885+AI1885+AK1885+AM1885+AO1885+AQ1885+AS1885+AU1885+AW1885+AY1885+BA1885+BC1885+BE1885+BG1885+BI1885+BK1885+BM1885+BO1885+BQ1885+BS1885+BU1885+BW1885+BY1885+CA1885+CC1885+CE1885+CG1885+CI1885+CK1885+CM1885+CO1885+CQ1885+CS1885+CU1885+CW1885+CY1885+DA1885+DC1885+DE1885+DG1885+DI1885+DK1885+EC1885+DM1885</f>
        <v>29.55</v>
      </c>
      <c r="F1885" s="71" t="s">
        <v>5418</v>
      </c>
      <c r="G1885" s="71">
        <v>1974</v>
      </c>
      <c r="H1885" s="72" t="s">
        <v>5830</v>
      </c>
      <c r="I1885" s="72" t="s">
        <v>1249</v>
      </c>
      <c r="J1885" s="98"/>
      <c r="K1885" s="74"/>
      <c r="L1885" s="80"/>
      <c r="M1885" s="82"/>
      <c r="N1885" s="80"/>
      <c r="O1885" s="110"/>
      <c r="P1885" s="75"/>
      <c r="Q1885" s="76"/>
      <c r="R1885" s="75" t="s">
        <v>5831</v>
      </c>
      <c r="S1885" s="76">
        <v>29.55</v>
      </c>
      <c r="T1885" s="78"/>
      <c r="U1885" s="99"/>
      <c r="V1885" s="80"/>
      <c r="W1885" s="81"/>
      <c r="X1885" s="80"/>
      <c r="Y1885" s="82"/>
      <c r="Z1885" s="80"/>
      <c r="AA1885" s="82"/>
      <c r="AB1885" s="83"/>
      <c r="AC1885" s="84"/>
      <c r="AD1885" s="80"/>
      <c r="AE1885" s="82"/>
      <c r="AF1885" s="80"/>
      <c r="AG1885" s="82"/>
      <c r="AH1885" s="80"/>
      <c r="AI1885" s="81"/>
      <c r="AJ1885" s="80"/>
      <c r="AK1885" s="82"/>
      <c r="AL1885" s="80"/>
      <c r="AM1885" s="82"/>
      <c r="AN1885" s="80"/>
      <c r="AO1885" s="82"/>
      <c r="AP1885" s="80"/>
      <c r="AQ1885" s="81"/>
      <c r="AR1885" s="80"/>
      <c r="AS1885" s="81"/>
      <c r="AT1885" s="80"/>
      <c r="AU1885" s="82"/>
      <c r="AV1885" s="80"/>
      <c r="AW1885" s="82"/>
      <c r="AX1885" s="73"/>
      <c r="AY1885" s="79"/>
      <c r="AZ1885" s="85"/>
      <c r="BA1885" s="86"/>
      <c r="BB1885" s="80"/>
      <c r="BC1885" s="81"/>
      <c r="BD1885" s="80"/>
      <c r="BE1885" s="81"/>
      <c r="BF1885" s="80"/>
      <c r="BG1885" s="81"/>
      <c r="BH1885" s="73"/>
      <c r="BI1885" s="79"/>
      <c r="BJ1885" s="80"/>
      <c r="BK1885" s="81"/>
      <c r="BL1885" s="80"/>
      <c r="BM1885" s="82"/>
      <c r="BN1885" s="80"/>
      <c r="BO1885" s="81"/>
      <c r="BP1885" s="80"/>
      <c r="BQ1885" s="81"/>
      <c r="BR1885" s="80"/>
      <c r="BS1885" s="81"/>
      <c r="BT1885" s="80"/>
      <c r="BU1885" s="81"/>
      <c r="BV1885" s="80"/>
      <c r="BW1885" s="82"/>
      <c r="BX1885" s="80"/>
      <c r="BY1885" s="82"/>
      <c r="BZ1885" s="80"/>
      <c r="CA1885" s="82"/>
      <c r="CB1885" s="80"/>
      <c r="CC1885" s="82"/>
      <c r="CD1885" s="80"/>
      <c r="CE1885" s="82"/>
      <c r="CF1885" s="80"/>
      <c r="CG1885" s="82"/>
      <c r="CH1885" s="80"/>
      <c r="CI1885" s="82"/>
      <c r="CJ1885" s="80"/>
      <c r="CK1885" s="82"/>
      <c r="CL1885" s="80"/>
      <c r="CM1885" s="82"/>
      <c r="CN1885" s="80"/>
      <c r="CO1885" s="82"/>
      <c r="CP1885" s="80"/>
      <c r="CQ1885" s="82"/>
      <c r="CR1885" s="80"/>
      <c r="CS1885" s="82"/>
      <c r="CT1885" s="80"/>
      <c r="CU1885" s="82"/>
      <c r="CV1885" s="80"/>
      <c r="CW1885" s="82"/>
      <c r="CX1885" s="80"/>
      <c r="CY1885" s="82"/>
      <c r="CZ1885" s="80"/>
      <c r="DA1885" s="82"/>
      <c r="DB1885" s="80"/>
      <c r="DC1885" s="82"/>
      <c r="DD1885" s="80"/>
      <c r="DE1885" s="82"/>
      <c r="DF1885" s="80"/>
      <c r="DG1885" s="82"/>
      <c r="DH1885" s="80"/>
      <c r="DI1885" s="81"/>
      <c r="DJ1885" s="80"/>
      <c r="DK1885" s="81"/>
      <c r="DL1885" s="87"/>
      <c r="DM1885" s="88"/>
      <c r="DN1885" s="63"/>
      <c r="DO1885" s="64"/>
      <c r="DP1885" s="63"/>
      <c r="DQ1885" s="64"/>
      <c r="DR1885" s="63"/>
      <c r="DS1885" s="64"/>
      <c r="DT1885" s="63"/>
      <c r="DU1885" s="65"/>
      <c r="DV1885" s="63"/>
      <c r="DW1885" s="65"/>
      <c r="DX1885" s="95"/>
      <c r="DY1885" s="97"/>
      <c r="DZ1885" s="63"/>
      <c r="EA1885" s="65"/>
      <c r="EB1885" s="63"/>
      <c r="EC1885" s="65"/>
    </row>
    <row r="1886" spans="1:133" s="38" customFormat="1" x14ac:dyDescent="0.3">
      <c r="A1886" s="67">
        <v>166</v>
      </c>
      <c r="B1886" s="68">
        <f>COUNT(J1886:EC1886)</f>
        <v>1</v>
      </c>
      <c r="C1886" s="69">
        <f>D1886+E1886</f>
        <v>28.55</v>
      </c>
      <c r="D1886" s="68" t="str">
        <f>IF(B1886&gt;17,(B1886-17)*2,"0")</f>
        <v>0</v>
      </c>
      <c r="E1886" s="70">
        <f>K1886+M1886+O1886+Q1886+S1886+U1886+W1886+Y1886+AA1886+AC1886+AE1886+AG1886+AI1886+AK1886+AM1886+AO1886+AQ1886+AS1886+AU1886+AW1886+AY1886+BA1886+BC1886+BE1886+BG1886+BI1886+BK1886+BM1886+BO1886+BQ1886+BS1886+BU1886+BW1886+BY1886+CA1886+CC1886+CE1886+CG1886+CI1886+CK1886+CM1886+CO1886+CQ1886+CS1886+CU1886+CW1886+CY1886+DA1886+DC1886+DE1886+DG1886+DI1886+DK1886+EC1886+DM1886</f>
        <v>28.55</v>
      </c>
      <c r="F1886" s="71" t="s">
        <v>5418</v>
      </c>
      <c r="G1886" s="71">
        <v>1982</v>
      </c>
      <c r="H1886" s="72" t="s">
        <v>5832</v>
      </c>
      <c r="I1886" s="72" t="s">
        <v>3607</v>
      </c>
      <c r="J1886" s="98"/>
      <c r="K1886" s="74"/>
      <c r="L1886" s="80"/>
      <c r="M1886" s="82"/>
      <c r="N1886" s="80"/>
      <c r="O1886" s="110"/>
      <c r="P1886" s="75"/>
      <c r="Q1886" s="76"/>
      <c r="R1886" s="75"/>
      <c r="S1886" s="76"/>
      <c r="T1886" s="78"/>
      <c r="U1886" s="99"/>
      <c r="V1886" s="80"/>
      <c r="W1886" s="81"/>
      <c r="X1886" s="80"/>
      <c r="Y1886" s="82"/>
      <c r="Z1886" s="80"/>
      <c r="AA1886" s="82"/>
      <c r="AB1886" s="83"/>
      <c r="AC1886" s="84"/>
      <c r="AD1886" s="80"/>
      <c r="AE1886" s="82"/>
      <c r="AF1886" s="80"/>
      <c r="AG1886" s="82"/>
      <c r="AH1886" s="80"/>
      <c r="AI1886" s="81"/>
      <c r="AJ1886" s="80"/>
      <c r="AK1886" s="82"/>
      <c r="AL1886" s="80"/>
      <c r="AM1886" s="82"/>
      <c r="AN1886" s="80"/>
      <c r="AO1886" s="82"/>
      <c r="AP1886" s="80"/>
      <c r="AQ1886" s="81"/>
      <c r="AR1886" s="80"/>
      <c r="AS1886" s="81"/>
      <c r="AT1886" s="80"/>
      <c r="AU1886" s="82"/>
      <c r="AV1886" s="80"/>
      <c r="AW1886" s="82"/>
      <c r="AX1886" s="73"/>
      <c r="AY1886" s="79"/>
      <c r="AZ1886" s="85"/>
      <c r="BA1886" s="86"/>
      <c r="BB1886" s="80"/>
      <c r="BC1886" s="81"/>
      <c r="BD1886" s="80"/>
      <c r="BE1886" s="81"/>
      <c r="BF1886" s="80"/>
      <c r="BG1886" s="81"/>
      <c r="BH1886" s="73"/>
      <c r="BI1886" s="79"/>
      <c r="BJ1886" s="80"/>
      <c r="BK1886" s="81"/>
      <c r="BL1886" s="80"/>
      <c r="BM1886" s="82"/>
      <c r="BN1886" s="80"/>
      <c r="BO1886" s="81"/>
      <c r="BP1886" s="80"/>
      <c r="BQ1886" s="81"/>
      <c r="BR1886" s="80"/>
      <c r="BS1886" s="81"/>
      <c r="BT1886" s="80"/>
      <c r="BU1886" s="81"/>
      <c r="BV1886" s="80"/>
      <c r="BW1886" s="82"/>
      <c r="BX1886" s="80" t="s">
        <v>5833</v>
      </c>
      <c r="BY1886" s="82">
        <v>28.55</v>
      </c>
      <c r="BZ1886" s="80"/>
      <c r="CA1886" s="82"/>
      <c r="CB1886" s="80"/>
      <c r="CC1886" s="82"/>
      <c r="CD1886" s="80"/>
      <c r="CE1886" s="82"/>
      <c r="CF1886" s="80"/>
      <c r="CG1886" s="82"/>
      <c r="CH1886" s="80"/>
      <c r="CI1886" s="82"/>
      <c r="CJ1886" s="80"/>
      <c r="CK1886" s="82"/>
      <c r="CL1886" s="80"/>
      <c r="CM1886" s="82"/>
      <c r="CN1886" s="80"/>
      <c r="CO1886" s="82"/>
      <c r="CP1886" s="80"/>
      <c r="CQ1886" s="82"/>
      <c r="CR1886" s="80"/>
      <c r="CS1886" s="82"/>
      <c r="CT1886" s="80"/>
      <c r="CU1886" s="82"/>
      <c r="CV1886" s="80"/>
      <c r="CW1886" s="82"/>
      <c r="CX1886" s="80"/>
      <c r="CY1886" s="82"/>
      <c r="CZ1886" s="80"/>
      <c r="DA1886" s="82"/>
      <c r="DB1886" s="80"/>
      <c r="DC1886" s="82"/>
      <c r="DD1886" s="80"/>
      <c r="DE1886" s="82"/>
      <c r="DF1886" s="80"/>
      <c r="DG1886" s="82"/>
      <c r="DH1886" s="80"/>
      <c r="DI1886" s="81"/>
      <c r="DJ1886" s="80"/>
      <c r="DK1886" s="81"/>
      <c r="DL1886" s="87"/>
      <c r="DM1886" s="88"/>
      <c r="DN1886" s="63"/>
      <c r="DO1886" s="64"/>
      <c r="DP1886" s="63"/>
      <c r="DQ1886" s="64"/>
      <c r="DR1886" s="63"/>
      <c r="DS1886" s="64"/>
      <c r="DT1886" s="63"/>
      <c r="DU1886" s="65"/>
      <c r="DV1886" s="63"/>
      <c r="DW1886" s="65"/>
      <c r="DX1886" s="95"/>
      <c r="DY1886" s="97"/>
      <c r="DZ1886" s="63"/>
      <c r="EA1886" s="65"/>
      <c r="EB1886" s="63"/>
      <c r="EC1886" s="65"/>
    </row>
    <row r="1887" spans="1:133" s="38" customFormat="1" x14ac:dyDescent="0.3">
      <c r="A1887" s="67">
        <v>167</v>
      </c>
      <c r="B1887" s="68">
        <f>COUNT(J1887:EC1887)</f>
        <v>1</v>
      </c>
      <c r="C1887" s="69">
        <f>D1887+E1887</f>
        <v>28.31</v>
      </c>
      <c r="D1887" s="68" t="str">
        <f>IF(B1887&gt;17,(B1887-17)*2,"0")</f>
        <v>0</v>
      </c>
      <c r="E1887" s="70">
        <f>K1887+M1887+O1887+Q1887+S1887+U1887+W1887+Y1887+AA1887+AC1887+AE1887+AG1887+AI1887+AK1887+AM1887+AO1887+AQ1887+AS1887+AU1887+AW1887+AY1887+BA1887+BC1887+BE1887+BG1887+BI1887+BK1887+BM1887+BO1887+BQ1887+BS1887+BU1887+BW1887+BY1887+CA1887+CC1887+CE1887+CG1887+CI1887+CK1887+CM1887+CO1887+CQ1887+CS1887+CU1887+CW1887+CY1887+DA1887+DC1887+DE1887+DG1887+DI1887+DK1887+EC1887+DM1887</f>
        <v>28.31</v>
      </c>
      <c r="F1887" s="71" t="s">
        <v>5418</v>
      </c>
      <c r="G1887" s="71">
        <v>1981</v>
      </c>
      <c r="H1887" s="72" t="s">
        <v>5834</v>
      </c>
      <c r="I1887" s="72" t="s">
        <v>3607</v>
      </c>
      <c r="J1887" s="98"/>
      <c r="K1887" s="74"/>
      <c r="L1887" s="80"/>
      <c r="M1887" s="82"/>
      <c r="N1887" s="80"/>
      <c r="O1887" s="110"/>
      <c r="P1887" s="75"/>
      <c r="Q1887" s="76"/>
      <c r="R1887" s="75"/>
      <c r="S1887" s="76"/>
      <c r="T1887" s="78"/>
      <c r="U1887" s="99"/>
      <c r="V1887" s="80"/>
      <c r="W1887" s="81"/>
      <c r="X1887" s="80"/>
      <c r="Y1887" s="82"/>
      <c r="Z1887" s="80"/>
      <c r="AA1887" s="82"/>
      <c r="AB1887" s="83"/>
      <c r="AC1887" s="84"/>
      <c r="AD1887" s="80"/>
      <c r="AE1887" s="82"/>
      <c r="AF1887" s="80"/>
      <c r="AG1887" s="82"/>
      <c r="AH1887" s="80"/>
      <c r="AI1887" s="81"/>
      <c r="AJ1887" s="80"/>
      <c r="AK1887" s="82"/>
      <c r="AL1887" s="80"/>
      <c r="AM1887" s="82"/>
      <c r="AN1887" s="80"/>
      <c r="AO1887" s="82"/>
      <c r="AP1887" s="80"/>
      <c r="AQ1887" s="81"/>
      <c r="AR1887" s="80"/>
      <c r="AS1887" s="81"/>
      <c r="AT1887" s="80"/>
      <c r="AU1887" s="82"/>
      <c r="AV1887" s="80"/>
      <c r="AW1887" s="82"/>
      <c r="AX1887" s="73"/>
      <c r="AY1887" s="79"/>
      <c r="AZ1887" s="85"/>
      <c r="BA1887" s="86"/>
      <c r="BB1887" s="80"/>
      <c r="BC1887" s="81"/>
      <c r="BD1887" s="80"/>
      <c r="BE1887" s="81"/>
      <c r="BF1887" s="80"/>
      <c r="BG1887" s="81"/>
      <c r="BH1887" s="73"/>
      <c r="BI1887" s="79"/>
      <c r="BJ1887" s="80"/>
      <c r="BK1887" s="81"/>
      <c r="BL1887" s="80"/>
      <c r="BM1887" s="82"/>
      <c r="BN1887" s="80"/>
      <c r="BO1887" s="81"/>
      <c r="BP1887" s="80"/>
      <c r="BQ1887" s="81"/>
      <c r="BR1887" s="80"/>
      <c r="BS1887" s="81"/>
      <c r="BT1887" s="80"/>
      <c r="BU1887" s="81"/>
      <c r="BV1887" s="80"/>
      <c r="BW1887" s="82"/>
      <c r="BX1887" s="80" t="s">
        <v>5835</v>
      </c>
      <c r="BY1887" s="82">
        <v>28.31</v>
      </c>
      <c r="BZ1887" s="80"/>
      <c r="CA1887" s="82"/>
      <c r="CB1887" s="80"/>
      <c r="CC1887" s="82"/>
      <c r="CD1887" s="80"/>
      <c r="CE1887" s="82"/>
      <c r="CF1887" s="80"/>
      <c r="CG1887" s="82"/>
      <c r="CH1887" s="80"/>
      <c r="CI1887" s="82"/>
      <c r="CJ1887" s="80"/>
      <c r="CK1887" s="82"/>
      <c r="CL1887" s="80"/>
      <c r="CM1887" s="82"/>
      <c r="CN1887" s="80"/>
      <c r="CO1887" s="82"/>
      <c r="CP1887" s="80"/>
      <c r="CQ1887" s="82"/>
      <c r="CR1887" s="80"/>
      <c r="CS1887" s="82"/>
      <c r="CT1887" s="80"/>
      <c r="CU1887" s="82"/>
      <c r="CV1887" s="80"/>
      <c r="CW1887" s="82"/>
      <c r="CX1887" s="80"/>
      <c r="CY1887" s="82"/>
      <c r="CZ1887" s="80"/>
      <c r="DA1887" s="82"/>
      <c r="DB1887" s="80"/>
      <c r="DC1887" s="82"/>
      <c r="DD1887" s="80"/>
      <c r="DE1887" s="82"/>
      <c r="DF1887" s="80"/>
      <c r="DG1887" s="82"/>
      <c r="DH1887" s="80"/>
      <c r="DI1887" s="81"/>
      <c r="DJ1887" s="80"/>
      <c r="DK1887" s="81"/>
      <c r="DL1887" s="87"/>
      <c r="DM1887" s="88"/>
      <c r="DN1887" s="63"/>
      <c r="DO1887" s="64"/>
      <c r="DP1887" s="63"/>
      <c r="DQ1887" s="64"/>
      <c r="DR1887" s="63"/>
      <c r="DS1887" s="64"/>
      <c r="DT1887" s="63"/>
      <c r="DU1887" s="65"/>
      <c r="DV1887" s="63"/>
      <c r="DW1887" s="65"/>
      <c r="DX1887" s="95"/>
      <c r="DY1887" s="97"/>
      <c r="DZ1887" s="63"/>
      <c r="EA1887" s="65"/>
      <c r="EB1887" s="63"/>
      <c r="EC1887" s="65"/>
    </row>
    <row r="1888" spans="1:133" s="38" customFormat="1" x14ac:dyDescent="0.3">
      <c r="A1888" s="67">
        <v>168</v>
      </c>
      <c r="B1888" s="68">
        <f>COUNT(J1888:EC1888)</f>
        <v>1</v>
      </c>
      <c r="C1888" s="69">
        <f>D1888+E1888</f>
        <v>27.7</v>
      </c>
      <c r="D1888" s="68" t="str">
        <f>IF(B1888&gt;17,(B1888-17)*2,"0")</f>
        <v>0</v>
      </c>
      <c r="E1888" s="70">
        <f>K1888+M1888+O1888+Q1888+S1888+U1888+W1888+Y1888+AA1888+AC1888+AE1888+AG1888+AI1888+AK1888+AM1888+AO1888+AQ1888+AS1888+AU1888+AW1888+AY1888+BA1888+BC1888+BE1888+BG1888+BI1888+BK1888+BM1888+BO1888+BQ1888+BS1888+BU1888+BW1888+BY1888+CA1888+CC1888+CE1888+CG1888+CI1888+CK1888+CM1888+CO1888+CQ1888+CS1888+CU1888+CW1888+CY1888+DA1888+DC1888+DE1888+DG1888+DI1888+DK1888+EC1888+DM1888</f>
        <v>27.7</v>
      </c>
      <c r="F1888" s="71" t="s">
        <v>5418</v>
      </c>
      <c r="G1888" s="71">
        <v>1979</v>
      </c>
      <c r="H1888" s="72" t="s">
        <v>5836</v>
      </c>
      <c r="I1888" s="72"/>
      <c r="J1888" s="98"/>
      <c r="K1888" s="74"/>
      <c r="L1888" s="80"/>
      <c r="M1888" s="82"/>
      <c r="N1888" s="80"/>
      <c r="O1888" s="110"/>
      <c r="P1888" s="75"/>
      <c r="Q1888" s="76"/>
      <c r="R1888" s="75"/>
      <c r="S1888" s="76"/>
      <c r="T1888" s="78"/>
      <c r="U1888" s="99"/>
      <c r="V1888" s="80"/>
      <c r="W1888" s="81"/>
      <c r="X1888" s="80"/>
      <c r="Y1888" s="82"/>
      <c r="Z1888" s="80"/>
      <c r="AA1888" s="82"/>
      <c r="AB1888" s="83"/>
      <c r="AC1888" s="84"/>
      <c r="AD1888" s="80"/>
      <c r="AE1888" s="82"/>
      <c r="AF1888" s="80"/>
      <c r="AG1888" s="82"/>
      <c r="AH1888" s="80"/>
      <c r="AI1888" s="81"/>
      <c r="AJ1888" s="80"/>
      <c r="AK1888" s="82"/>
      <c r="AL1888" s="80"/>
      <c r="AM1888" s="82"/>
      <c r="AN1888" s="80"/>
      <c r="AO1888" s="82"/>
      <c r="AP1888" s="80"/>
      <c r="AQ1888" s="81"/>
      <c r="AR1888" s="80"/>
      <c r="AS1888" s="81"/>
      <c r="AT1888" s="80"/>
      <c r="AU1888" s="82"/>
      <c r="AV1888" s="80"/>
      <c r="AW1888" s="82"/>
      <c r="AX1888" s="73"/>
      <c r="AY1888" s="79"/>
      <c r="AZ1888" s="85"/>
      <c r="BA1888" s="86"/>
      <c r="BB1888" s="80"/>
      <c r="BC1888" s="81"/>
      <c r="BD1888" s="80"/>
      <c r="BE1888" s="81"/>
      <c r="BF1888" s="80"/>
      <c r="BG1888" s="81"/>
      <c r="BH1888" s="73"/>
      <c r="BI1888" s="79"/>
      <c r="BJ1888" s="80"/>
      <c r="BK1888" s="81"/>
      <c r="BL1888" s="80"/>
      <c r="BM1888" s="82"/>
      <c r="BN1888" s="80"/>
      <c r="BO1888" s="81"/>
      <c r="BP1888" s="80"/>
      <c r="BQ1888" s="81"/>
      <c r="BR1888" s="80"/>
      <c r="BS1888" s="81"/>
      <c r="BT1888" s="80"/>
      <c r="BU1888" s="81"/>
      <c r="BV1888" s="80"/>
      <c r="BW1888" s="82"/>
      <c r="BX1888" s="80" t="s">
        <v>5837</v>
      </c>
      <c r="BY1888" s="82">
        <v>27.7</v>
      </c>
      <c r="BZ1888" s="80"/>
      <c r="CA1888" s="82"/>
      <c r="CB1888" s="80"/>
      <c r="CC1888" s="82"/>
      <c r="CD1888" s="80"/>
      <c r="CE1888" s="82"/>
      <c r="CF1888" s="80"/>
      <c r="CG1888" s="82"/>
      <c r="CH1888" s="80"/>
      <c r="CI1888" s="82"/>
      <c r="CJ1888" s="80"/>
      <c r="CK1888" s="82"/>
      <c r="CL1888" s="80"/>
      <c r="CM1888" s="82"/>
      <c r="CN1888" s="80"/>
      <c r="CO1888" s="82"/>
      <c r="CP1888" s="80"/>
      <c r="CQ1888" s="82"/>
      <c r="CR1888" s="80"/>
      <c r="CS1888" s="82"/>
      <c r="CT1888" s="80"/>
      <c r="CU1888" s="82"/>
      <c r="CV1888" s="80"/>
      <c r="CW1888" s="82"/>
      <c r="CX1888" s="80"/>
      <c r="CY1888" s="82"/>
      <c r="CZ1888" s="80"/>
      <c r="DA1888" s="82"/>
      <c r="DB1888" s="80"/>
      <c r="DC1888" s="82"/>
      <c r="DD1888" s="80"/>
      <c r="DE1888" s="82"/>
      <c r="DF1888" s="80"/>
      <c r="DG1888" s="82"/>
      <c r="DH1888" s="80"/>
      <c r="DI1888" s="81"/>
      <c r="DJ1888" s="80"/>
      <c r="DK1888" s="81"/>
      <c r="DL1888" s="87"/>
      <c r="DM1888" s="88"/>
      <c r="DN1888" s="63"/>
      <c r="DO1888" s="64"/>
      <c r="DP1888" s="63"/>
      <c r="DQ1888" s="64"/>
      <c r="DR1888" s="63"/>
      <c r="DS1888" s="64"/>
      <c r="DT1888" s="63"/>
      <c r="DU1888" s="65"/>
      <c r="DV1888" s="63"/>
      <c r="DW1888" s="65"/>
      <c r="DX1888" s="95"/>
      <c r="DY1888" s="97"/>
      <c r="DZ1888" s="63"/>
      <c r="EA1888" s="65"/>
      <c r="EB1888" s="63"/>
      <c r="EC1888" s="65"/>
    </row>
    <row r="1889" spans="1:133" s="38" customFormat="1" x14ac:dyDescent="0.3">
      <c r="A1889" s="67">
        <v>169</v>
      </c>
      <c r="B1889" s="68">
        <f>COUNT(J1889:EC1889)</f>
        <v>1</v>
      </c>
      <c r="C1889" s="69">
        <f>D1889+E1889</f>
        <v>27.02</v>
      </c>
      <c r="D1889" s="68" t="str">
        <f>IF(B1889&gt;17,(B1889-17)*2,"0")</f>
        <v>0</v>
      </c>
      <c r="E1889" s="70">
        <f>K1889+M1889+O1889+Q1889+S1889+U1889+W1889+Y1889+AA1889+AC1889+AE1889+AG1889+AI1889+AK1889+AM1889+AO1889+AQ1889+AS1889+AU1889+AW1889+AY1889+BA1889+BC1889+BE1889+BG1889+BI1889+BK1889+BM1889+BO1889+BQ1889+BS1889+BU1889+BW1889+BY1889+CA1889+CC1889+CE1889+CG1889+CI1889+CK1889+CM1889+CO1889+CQ1889+CS1889+CU1889+CW1889+CY1889+DA1889+DC1889+DE1889+DG1889+DI1889+DK1889+EC1889+DM1889</f>
        <v>27.02</v>
      </c>
      <c r="F1889" s="71" t="s">
        <v>5418</v>
      </c>
      <c r="G1889" s="71">
        <v>1974</v>
      </c>
      <c r="H1889" s="72" t="s">
        <v>5838</v>
      </c>
      <c r="I1889" s="72" t="s">
        <v>1017</v>
      </c>
      <c r="J1889" s="98"/>
      <c r="K1889" s="74"/>
      <c r="L1889" s="80"/>
      <c r="M1889" s="82"/>
      <c r="N1889" s="80"/>
      <c r="O1889" s="110"/>
      <c r="P1889" s="75"/>
      <c r="Q1889" s="76"/>
      <c r="R1889" s="75"/>
      <c r="S1889" s="76"/>
      <c r="T1889" s="78"/>
      <c r="U1889" s="99"/>
      <c r="V1889" s="80"/>
      <c r="W1889" s="81"/>
      <c r="X1889" s="80"/>
      <c r="Y1889" s="82"/>
      <c r="Z1889" s="80"/>
      <c r="AA1889" s="82"/>
      <c r="AB1889" s="83"/>
      <c r="AC1889" s="84"/>
      <c r="AD1889" s="80"/>
      <c r="AE1889" s="82"/>
      <c r="AF1889" s="80"/>
      <c r="AG1889" s="82"/>
      <c r="AH1889" s="80"/>
      <c r="AI1889" s="81"/>
      <c r="AJ1889" s="80"/>
      <c r="AK1889" s="82"/>
      <c r="AL1889" s="80"/>
      <c r="AM1889" s="82"/>
      <c r="AN1889" s="80"/>
      <c r="AO1889" s="82"/>
      <c r="AP1889" s="80"/>
      <c r="AQ1889" s="81"/>
      <c r="AR1889" s="80"/>
      <c r="AS1889" s="81"/>
      <c r="AT1889" s="80"/>
      <c r="AU1889" s="82"/>
      <c r="AV1889" s="80"/>
      <c r="AW1889" s="82"/>
      <c r="AX1889" s="73"/>
      <c r="AY1889" s="79"/>
      <c r="AZ1889" s="85"/>
      <c r="BA1889" s="86"/>
      <c r="BB1889" s="80"/>
      <c r="BC1889" s="81"/>
      <c r="BD1889" s="80"/>
      <c r="BE1889" s="81"/>
      <c r="BF1889" s="80"/>
      <c r="BG1889" s="81"/>
      <c r="BH1889" s="73"/>
      <c r="BI1889" s="79"/>
      <c r="BJ1889" s="80"/>
      <c r="BK1889" s="81"/>
      <c r="BL1889" s="80"/>
      <c r="BM1889" s="82"/>
      <c r="BN1889" s="80"/>
      <c r="BO1889" s="81"/>
      <c r="BP1889" s="80"/>
      <c r="BQ1889" s="81"/>
      <c r="BR1889" s="80"/>
      <c r="BS1889" s="81"/>
      <c r="BT1889" s="80"/>
      <c r="BU1889" s="81"/>
      <c r="BV1889" s="80"/>
      <c r="BW1889" s="82"/>
      <c r="BX1889" s="80" t="s">
        <v>5839</v>
      </c>
      <c r="BY1889" s="82">
        <v>27.02</v>
      </c>
      <c r="BZ1889" s="80"/>
      <c r="CA1889" s="82"/>
      <c r="CB1889" s="80"/>
      <c r="CC1889" s="82"/>
      <c r="CD1889" s="80"/>
      <c r="CE1889" s="82"/>
      <c r="CF1889" s="80"/>
      <c r="CG1889" s="82"/>
      <c r="CH1889" s="80"/>
      <c r="CI1889" s="82"/>
      <c r="CJ1889" s="80"/>
      <c r="CK1889" s="82"/>
      <c r="CL1889" s="80"/>
      <c r="CM1889" s="82"/>
      <c r="CN1889" s="80"/>
      <c r="CO1889" s="82"/>
      <c r="CP1889" s="80"/>
      <c r="CQ1889" s="82"/>
      <c r="CR1889" s="80"/>
      <c r="CS1889" s="82"/>
      <c r="CT1889" s="80"/>
      <c r="CU1889" s="82"/>
      <c r="CV1889" s="80"/>
      <c r="CW1889" s="82"/>
      <c r="CX1889" s="80"/>
      <c r="CY1889" s="82"/>
      <c r="CZ1889" s="80"/>
      <c r="DA1889" s="82"/>
      <c r="DB1889" s="80"/>
      <c r="DC1889" s="82"/>
      <c r="DD1889" s="80"/>
      <c r="DE1889" s="82"/>
      <c r="DF1889" s="80"/>
      <c r="DG1889" s="82"/>
      <c r="DH1889" s="80"/>
      <c r="DI1889" s="81"/>
      <c r="DJ1889" s="80"/>
      <c r="DK1889" s="81"/>
      <c r="DL1889" s="87"/>
      <c r="DM1889" s="88"/>
      <c r="DN1889" s="63"/>
      <c r="DO1889" s="64"/>
      <c r="DP1889" s="63"/>
      <c r="DQ1889" s="64"/>
      <c r="DR1889" s="63"/>
      <c r="DS1889" s="64"/>
      <c r="DT1889" s="63"/>
      <c r="DU1889" s="65"/>
      <c r="DV1889" s="63"/>
      <c r="DW1889" s="65"/>
      <c r="DX1889" s="95"/>
      <c r="DY1889" s="97"/>
      <c r="DZ1889" s="63"/>
      <c r="EA1889" s="65"/>
      <c r="EB1889" s="63"/>
      <c r="EC1889" s="65"/>
    </row>
    <row r="1890" spans="1:133" s="38" customFormat="1" x14ac:dyDescent="0.3">
      <c r="A1890" s="67">
        <v>170</v>
      </c>
      <c r="B1890" s="68">
        <f>COUNT(J1890:EC1890)</f>
        <v>1</v>
      </c>
      <c r="C1890" s="69">
        <f>D1890+E1890</f>
        <v>26.74</v>
      </c>
      <c r="D1890" s="68" t="str">
        <f>IF(B1890&gt;17,(B1890-17)*2,"0")</f>
        <v>0</v>
      </c>
      <c r="E1890" s="70">
        <f>K1890+M1890+O1890+Q1890+S1890+U1890+W1890+Y1890+AA1890+AC1890+AE1890+AG1890+AI1890+AK1890+AM1890+AO1890+AQ1890+AS1890+AU1890+AW1890+AY1890+BA1890+BC1890+BE1890+BG1890+BI1890+BK1890+BM1890+BO1890+BQ1890+BS1890+BU1890+BW1890+BY1890+CA1890+CC1890+CE1890+CG1890+CI1890+CK1890+CM1890+CO1890+CQ1890+CS1890+CU1890+CW1890+CY1890+DA1890+DC1890+DE1890+DG1890+DI1890+DK1890+EC1890+DM1890</f>
        <v>26.74</v>
      </c>
      <c r="F1890" s="71" t="s">
        <v>5418</v>
      </c>
      <c r="G1890" s="71">
        <v>1978</v>
      </c>
      <c r="H1890" s="72" t="s">
        <v>5840</v>
      </c>
      <c r="I1890" s="72" t="s">
        <v>5841</v>
      </c>
      <c r="J1890" s="98"/>
      <c r="K1890" s="74"/>
      <c r="L1890" s="80"/>
      <c r="M1890" s="82"/>
      <c r="N1890" s="80"/>
      <c r="O1890" s="110"/>
      <c r="P1890" s="75"/>
      <c r="Q1890" s="76"/>
      <c r="R1890" s="75" t="s">
        <v>4718</v>
      </c>
      <c r="S1890" s="76">
        <v>26.74</v>
      </c>
      <c r="T1890" s="78"/>
      <c r="U1890" s="99"/>
      <c r="V1890" s="80"/>
      <c r="W1890" s="81"/>
      <c r="X1890" s="80"/>
      <c r="Y1890" s="82"/>
      <c r="Z1890" s="80"/>
      <c r="AA1890" s="82"/>
      <c r="AB1890" s="83"/>
      <c r="AC1890" s="84"/>
      <c r="AD1890" s="80"/>
      <c r="AE1890" s="82"/>
      <c r="AF1890" s="80"/>
      <c r="AG1890" s="82"/>
      <c r="AH1890" s="80"/>
      <c r="AI1890" s="81"/>
      <c r="AJ1890" s="80"/>
      <c r="AK1890" s="82"/>
      <c r="AL1890" s="80"/>
      <c r="AM1890" s="82"/>
      <c r="AN1890" s="80"/>
      <c r="AO1890" s="82"/>
      <c r="AP1890" s="80"/>
      <c r="AQ1890" s="81"/>
      <c r="AR1890" s="80"/>
      <c r="AS1890" s="81"/>
      <c r="AT1890" s="80"/>
      <c r="AU1890" s="82"/>
      <c r="AV1890" s="80"/>
      <c r="AW1890" s="82"/>
      <c r="AX1890" s="73"/>
      <c r="AY1890" s="79"/>
      <c r="AZ1890" s="85"/>
      <c r="BA1890" s="86"/>
      <c r="BB1890" s="80"/>
      <c r="BC1890" s="81"/>
      <c r="BD1890" s="80"/>
      <c r="BE1890" s="81"/>
      <c r="BF1890" s="80"/>
      <c r="BG1890" s="81"/>
      <c r="BH1890" s="73"/>
      <c r="BI1890" s="79"/>
      <c r="BJ1890" s="80"/>
      <c r="BK1890" s="81"/>
      <c r="BL1890" s="80"/>
      <c r="BM1890" s="82"/>
      <c r="BN1890" s="80"/>
      <c r="BO1890" s="81"/>
      <c r="BP1890" s="80"/>
      <c r="BQ1890" s="81"/>
      <c r="BR1890" s="80"/>
      <c r="BS1890" s="81"/>
      <c r="BT1890" s="80"/>
      <c r="BU1890" s="81"/>
      <c r="BV1890" s="80"/>
      <c r="BW1890" s="82"/>
      <c r="BX1890" s="80"/>
      <c r="BY1890" s="82"/>
      <c r="BZ1890" s="80"/>
      <c r="CA1890" s="82"/>
      <c r="CB1890" s="80"/>
      <c r="CC1890" s="82"/>
      <c r="CD1890" s="80"/>
      <c r="CE1890" s="82"/>
      <c r="CF1890" s="80"/>
      <c r="CG1890" s="82"/>
      <c r="CH1890" s="80"/>
      <c r="CI1890" s="82"/>
      <c r="CJ1890" s="80"/>
      <c r="CK1890" s="82"/>
      <c r="CL1890" s="80"/>
      <c r="CM1890" s="82"/>
      <c r="CN1890" s="80"/>
      <c r="CO1890" s="82"/>
      <c r="CP1890" s="80"/>
      <c r="CQ1890" s="82"/>
      <c r="CR1890" s="80"/>
      <c r="CS1890" s="82"/>
      <c r="CT1890" s="80"/>
      <c r="CU1890" s="82"/>
      <c r="CV1890" s="80"/>
      <c r="CW1890" s="82"/>
      <c r="CX1890" s="80"/>
      <c r="CY1890" s="82"/>
      <c r="CZ1890" s="80"/>
      <c r="DA1890" s="82"/>
      <c r="DB1890" s="80"/>
      <c r="DC1890" s="82"/>
      <c r="DD1890" s="80"/>
      <c r="DE1890" s="82"/>
      <c r="DF1890" s="80"/>
      <c r="DG1890" s="82"/>
      <c r="DH1890" s="80"/>
      <c r="DI1890" s="81"/>
      <c r="DJ1890" s="80"/>
      <c r="DK1890" s="81"/>
      <c r="DL1890" s="87"/>
      <c r="DM1890" s="88"/>
      <c r="DN1890" s="63"/>
      <c r="DO1890" s="64"/>
      <c r="DP1890" s="63"/>
      <c r="DQ1890" s="64"/>
      <c r="DR1890" s="63"/>
      <c r="DS1890" s="64"/>
      <c r="DT1890" s="63"/>
      <c r="DU1890" s="65"/>
      <c r="DV1890" s="63"/>
      <c r="DW1890" s="65"/>
      <c r="DX1890" s="95"/>
      <c r="DY1890" s="97"/>
      <c r="DZ1890" s="63"/>
      <c r="EA1890" s="65"/>
      <c r="EB1890" s="63"/>
      <c r="EC1890" s="65"/>
    </row>
    <row r="1891" spans="1:133" s="38" customFormat="1" x14ac:dyDescent="0.3">
      <c r="A1891" s="67">
        <v>171</v>
      </c>
      <c r="B1891" s="68">
        <f>COUNT(J1891:EC1891)</f>
        <v>1</v>
      </c>
      <c r="C1891" s="69">
        <f>D1891+E1891</f>
        <v>25.2</v>
      </c>
      <c r="D1891" s="68" t="str">
        <f>IF(B1891&gt;17,(B1891-17)*2,"0")</f>
        <v>0</v>
      </c>
      <c r="E1891" s="70">
        <f>K1891+M1891+O1891+Q1891+S1891+U1891+W1891+Y1891+AA1891+AC1891+AE1891+AG1891+AI1891+AK1891+AM1891+AO1891+AQ1891+AS1891+AU1891+AW1891+AY1891+BA1891+BC1891+BE1891+BG1891+BI1891+BK1891+BM1891+BO1891+BQ1891+BS1891+BU1891+BW1891+BY1891+CA1891+CC1891+CE1891+CG1891+CI1891+CK1891+CM1891+CO1891+CQ1891+CS1891+CU1891+CW1891+CY1891+DA1891+DC1891+DE1891+DG1891+DI1891+DK1891+EC1891+DM1891</f>
        <v>25.2</v>
      </c>
      <c r="F1891" s="71" t="s">
        <v>5418</v>
      </c>
      <c r="G1891" s="71">
        <v>1978</v>
      </c>
      <c r="H1891" s="72" t="s">
        <v>5842</v>
      </c>
      <c r="I1891" s="72" t="s">
        <v>5841</v>
      </c>
      <c r="J1891" s="98"/>
      <c r="K1891" s="74"/>
      <c r="L1891" s="80"/>
      <c r="M1891" s="82"/>
      <c r="N1891" s="80"/>
      <c r="O1891" s="110"/>
      <c r="P1891" s="75"/>
      <c r="Q1891" s="76"/>
      <c r="R1891" s="75" t="s">
        <v>886</v>
      </c>
      <c r="S1891" s="76">
        <v>25.2</v>
      </c>
      <c r="T1891" s="78"/>
      <c r="U1891" s="99"/>
      <c r="V1891" s="80"/>
      <c r="W1891" s="81"/>
      <c r="X1891" s="80"/>
      <c r="Y1891" s="82"/>
      <c r="Z1891" s="80"/>
      <c r="AA1891" s="82"/>
      <c r="AB1891" s="83"/>
      <c r="AC1891" s="84"/>
      <c r="AD1891" s="80"/>
      <c r="AE1891" s="82"/>
      <c r="AF1891" s="80"/>
      <c r="AG1891" s="82"/>
      <c r="AH1891" s="80"/>
      <c r="AI1891" s="81"/>
      <c r="AJ1891" s="80"/>
      <c r="AK1891" s="82"/>
      <c r="AL1891" s="80"/>
      <c r="AM1891" s="82"/>
      <c r="AN1891" s="80"/>
      <c r="AO1891" s="82"/>
      <c r="AP1891" s="80"/>
      <c r="AQ1891" s="81"/>
      <c r="AR1891" s="80"/>
      <c r="AS1891" s="81"/>
      <c r="AT1891" s="80"/>
      <c r="AU1891" s="82"/>
      <c r="AV1891" s="80"/>
      <c r="AW1891" s="82"/>
      <c r="AX1891" s="73"/>
      <c r="AY1891" s="79"/>
      <c r="AZ1891" s="85"/>
      <c r="BA1891" s="86"/>
      <c r="BB1891" s="80"/>
      <c r="BC1891" s="81"/>
      <c r="BD1891" s="80"/>
      <c r="BE1891" s="81"/>
      <c r="BF1891" s="80"/>
      <c r="BG1891" s="81"/>
      <c r="BH1891" s="73"/>
      <c r="BI1891" s="79"/>
      <c r="BJ1891" s="80"/>
      <c r="BK1891" s="81"/>
      <c r="BL1891" s="80"/>
      <c r="BM1891" s="82"/>
      <c r="BN1891" s="80"/>
      <c r="BO1891" s="81"/>
      <c r="BP1891" s="80"/>
      <c r="BQ1891" s="81"/>
      <c r="BR1891" s="80"/>
      <c r="BS1891" s="81"/>
      <c r="BT1891" s="80"/>
      <c r="BU1891" s="81"/>
      <c r="BV1891" s="80"/>
      <c r="BW1891" s="82"/>
      <c r="BX1891" s="80"/>
      <c r="BY1891" s="82"/>
      <c r="BZ1891" s="80"/>
      <c r="CA1891" s="82"/>
      <c r="CB1891" s="80"/>
      <c r="CC1891" s="82"/>
      <c r="CD1891" s="80"/>
      <c r="CE1891" s="82"/>
      <c r="CF1891" s="80"/>
      <c r="CG1891" s="82"/>
      <c r="CH1891" s="80"/>
      <c r="CI1891" s="82"/>
      <c r="CJ1891" s="80"/>
      <c r="CK1891" s="82"/>
      <c r="CL1891" s="80"/>
      <c r="CM1891" s="82"/>
      <c r="CN1891" s="80"/>
      <c r="CO1891" s="82"/>
      <c r="CP1891" s="80"/>
      <c r="CQ1891" s="82"/>
      <c r="CR1891" s="80"/>
      <c r="CS1891" s="82"/>
      <c r="CT1891" s="80"/>
      <c r="CU1891" s="82"/>
      <c r="CV1891" s="80"/>
      <c r="CW1891" s="82"/>
      <c r="CX1891" s="80"/>
      <c r="CY1891" s="82"/>
      <c r="CZ1891" s="80"/>
      <c r="DA1891" s="82"/>
      <c r="DB1891" s="80"/>
      <c r="DC1891" s="82"/>
      <c r="DD1891" s="80"/>
      <c r="DE1891" s="82"/>
      <c r="DF1891" s="80"/>
      <c r="DG1891" s="82"/>
      <c r="DH1891" s="80"/>
      <c r="DI1891" s="81"/>
      <c r="DJ1891" s="80"/>
      <c r="DK1891" s="81"/>
      <c r="DL1891" s="87"/>
      <c r="DM1891" s="88"/>
      <c r="DN1891" s="63"/>
      <c r="DO1891" s="64"/>
      <c r="DP1891" s="63"/>
      <c r="DQ1891" s="64"/>
      <c r="DR1891" s="63"/>
      <c r="DS1891" s="64"/>
      <c r="DT1891" s="63"/>
      <c r="DU1891" s="65"/>
      <c r="DV1891" s="63"/>
      <c r="DW1891" s="65"/>
      <c r="DX1891" s="95"/>
      <c r="DY1891" s="97"/>
      <c r="DZ1891" s="63"/>
      <c r="EA1891" s="65"/>
      <c r="EB1891" s="63"/>
      <c r="EC1891" s="65"/>
    </row>
    <row r="1892" spans="1:133" s="38" customFormat="1" x14ac:dyDescent="0.3">
      <c r="A1892" s="67">
        <v>172</v>
      </c>
      <c r="B1892" s="68">
        <f>COUNT(J1892:EC1892)</f>
        <v>1</v>
      </c>
      <c r="C1892" s="69">
        <f>D1892+E1892</f>
        <v>24.73</v>
      </c>
      <c r="D1892" s="68" t="str">
        <f>IF(B1892&gt;17,(B1892-17)*2,"0")</f>
        <v>0</v>
      </c>
      <c r="E1892" s="70">
        <f>K1892+M1892+O1892+Q1892+S1892+U1892+W1892+Y1892+AA1892+AC1892+AE1892+AG1892+AI1892+AK1892+AM1892+AO1892+AQ1892+AS1892+AU1892+AW1892+AY1892+BA1892+BC1892+BE1892+BG1892+BI1892+BK1892+BM1892+BO1892+BQ1892+BS1892+BU1892+BW1892+BY1892+CA1892+CC1892+CE1892+CG1892+CI1892+CK1892+CM1892+CO1892+CQ1892+CS1892+CU1892+CW1892+CY1892+DA1892+DC1892+DE1892+DG1892+DI1892+DK1892+EC1892+DM1892</f>
        <v>24.73</v>
      </c>
      <c r="F1892" s="71" t="s">
        <v>5418</v>
      </c>
      <c r="G1892" s="71">
        <v>1974</v>
      </c>
      <c r="H1892" s="72" t="s">
        <v>5843</v>
      </c>
      <c r="I1892" s="72" t="s">
        <v>5844</v>
      </c>
      <c r="J1892" s="98"/>
      <c r="K1892" s="74"/>
      <c r="L1892" s="80"/>
      <c r="M1892" s="82"/>
      <c r="N1892" s="80"/>
      <c r="O1892" s="110"/>
      <c r="P1892" s="75"/>
      <c r="Q1892" s="76"/>
      <c r="R1892" s="75" t="s">
        <v>5845</v>
      </c>
      <c r="S1892" s="76">
        <v>24.73</v>
      </c>
      <c r="T1892" s="78"/>
      <c r="U1892" s="99"/>
      <c r="V1892" s="80"/>
      <c r="W1892" s="81"/>
      <c r="X1892" s="80"/>
      <c r="Y1892" s="82"/>
      <c r="Z1892" s="80"/>
      <c r="AA1892" s="82"/>
      <c r="AB1892" s="83"/>
      <c r="AC1892" s="84"/>
      <c r="AD1892" s="80"/>
      <c r="AE1892" s="82"/>
      <c r="AF1892" s="80"/>
      <c r="AG1892" s="82"/>
      <c r="AH1892" s="80"/>
      <c r="AI1892" s="81"/>
      <c r="AJ1892" s="80"/>
      <c r="AK1892" s="82"/>
      <c r="AL1892" s="80"/>
      <c r="AM1892" s="82"/>
      <c r="AN1892" s="80"/>
      <c r="AO1892" s="82"/>
      <c r="AP1892" s="80"/>
      <c r="AQ1892" s="81"/>
      <c r="AR1892" s="80"/>
      <c r="AS1892" s="81"/>
      <c r="AT1892" s="80"/>
      <c r="AU1892" s="82"/>
      <c r="AV1892" s="80"/>
      <c r="AW1892" s="82"/>
      <c r="AX1892" s="73"/>
      <c r="AY1892" s="79"/>
      <c r="AZ1892" s="85"/>
      <c r="BA1892" s="86"/>
      <c r="BB1892" s="80"/>
      <c r="BC1892" s="81"/>
      <c r="BD1892" s="80"/>
      <c r="BE1892" s="81"/>
      <c r="BF1892" s="80"/>
      <c r="BG1892" s="81"/>
      <c r="BH1892" s="73"/>
      <c r="BI1892" s="79"/>
      <c r="BJ1892" s="80"/>
      <c r="BK1892" s="81"/>
      <c r="BL1892" s="80"/>
      <c r="BM1892" s="82"/>
      <c r="BN1892" s="80"/>
      <c r="BO1892" s="81"/>
      <c r="BP1892" s="80"/>
      <c r="BQ1892" s="81"/>
      <c r="BR1892" s="80"/>
      <c r="BS1892" s="81"/>
      <c r="BT1892" s="80"/>
      <c r="BU1892" s="81"/>
      <c r="BV1892" s="80"/>
      <c r="BW1892" s="82"/>
      <c r="BX1892" s="80"/>
      <c r="BY1892" s="82"/>
      <c r="BZ1892" s="80"/>
      <c r="CA1892" s="82"/>
      <c r="CB1892" s="80"/>
      <c r="CC1892" s="82"/>
      <c r="CD1892" s="80"/>
      <c r="CE1892" s="82"/>
      <c r="CF1892" s="80"/>
      <c r="CG1892" s="82"/>
      <c r="CH1892" s="80"/>
      <c r="CI1892" s="82"/>
      <c r="CJ1892" s="80"/>
      <c r="CK1892" s="82"/>
      <c r="CL1892" s="80"/>
      <c r="CM1892" s="82"/>
      <c r="CN1892" s="80"/>
      <c r="CO1892" s="82"/>
      <c r="CP1892" s="80"/>
      <c r="CQ1892" s="82"/>
      <c r="CR1892" s="80"/>
      <c r="CS1892" s="82"/>
      <c r="CT1892" s="80"/>
      <c r="CU1892" s="82"/>
      <c r="CV1892" s="80"/>
      <c r="CW1892" s="82"/>
      <c r="CX1892" s="80"/>
      <c r="CY1892" s="82"/>
      <c r="CZ1892" s="80"/>
      <c r="DA1892" s="82"/>
      <c r="DB1892" s="80"/>
      <c r="DC1892" s="82"/>
      <c r="DD1892" s="80"/>
      <c r="DE1892" s="82"/>
      <c r="DF1892" s="80"/>
      <c r="DG1892" s="82"/>
      <c r="DH1892" s="80"/>
      <c r="DI1892" s="81"/>
      <c r="DJ1892" s="80"/>
      <c r="DK1892" s="81"/>
      <c r="DL1892" s="87"/>
      <c r="DM1892" s="88"/>
      <c r="DN1892" s="63"/>
      <c r="DO1892" s="64"/>
      <c r="DP1892" s="63"/>
      <c r="DQ1892" s="64"/>
      <c r="DR1892" s="63"/>
      <c r="DS1892" s="64"/>
      <c r="DT1892" s="63"/>
      <c r="DU1892" s="65"/>
      <c r="DV1892" s="63"/>
      <c r="DW1892" s="65"/>
      <c r="DX1892" s="95"/>
      <c r="DY1892" s="97"/>
      <c r="DZ1892" s="63"/>
      <c r="EA1892" s="65"/>
      <c r="EB1892" s="63"/>
      <c r="EC1892" s="65"/>
    </row>
    <row r="1893" spans="1:133" s="38" customFormat="1" x14ac:dyDescent="0.3">
      <c r="A1893" s="67">
        <v>173</v>
      </c>
      <c r="B1893" s="68">
        <f>COUNT(J1893:EC1893)</f>
        <v>1</v>
      </c>
      <c r="C1893" s="69">
        <f>D1893+E1893</f>
        <v>24.72</v>
      </c>
      <c r="D1893" s="68" t="str">
        <f>IF(B1893&gt;17,(B1893-17)*2,"0")</f>
        <v>0</v>
      </c>
      <c r="E1893" s="70">
        <f>K1893+M1893+O1893+Q1893+S1893+U1893+W1893+Y1893+AA1893+AC1893+AE1893+AG1893+AI1893+AK1893+AM1893+AO1893+AQ1893+AS1893+AU1893+AW1893+AY1893+BA1893+BC1893+BE1893+BG1893+BI1893+BK1893+BM1893+BO1893+BQ1893+BS1893+BU1893+BW1893+BY1893+CA1893+CC1893+CE1893+CG1893+CI1893+CK1893+CM1893+CO1893+CQ1893+CS1893+CU1893+CW1893+CY1893+DA1893+DC1893+DE1893+DG1893+DI1893+DK1893+EC1893+DM1893</f>
        <v>24.72</v>
      </c>
      <c r="F1893" s="71" t="s">
        <v>5418</v>
      </c>
      <c r="G1893" s="71">
        <v>1979</v>
      </c>
      <c r="H1893" s="72" t="s">
        <v>5846</v>
      </c>
      <c r="I1893" s="72"/>
      <c r="J1893" s="98"/>
      <c r="K1893" s="74"/>
      <c r="L1893" s="80"/>
      <c r="M1893" s="82"/>
      <c r="N1893" s="80"/>
      <c r="O1893" s="110"/>
      <c r="P1893" s="75"/>
      <c r="Q1893" s="76"/>
      <c r="R1893" s="75"/>
      <c r="S1893" s="76"/>
      <c r="T1893" s="78"/>
      <c r="U1893" s="99"/>
      <c r="V1893" s="80"/>
      <c r="W1893" s="81"/>
      <c r="X1893" s="80"/>
      <c r="Y1893" s="82"/>
      <c r="Z1893" s="80"/>
      <c r="AA1893" s="82"/>
      <c r="AB1893" s="83"/>
      <c r="AC1893" s="84"/>
      <c r="AD1893" s="80"/>
      <c r="AE1893" s="82"/>
      <c r="AF1893" s="80"/>
      <c r="AG1893" s="82"/>
      <c r="AH1893" s="80"/>
      <c r="AI1893" s="81"/>
      <c r="AJ1893" s="80"/>
      <c r="AK1893" s="82"/>
      <c r="AL1893" s="80"/>
      <c r="AM1893" s="82"/>
      <c r="AN1893" s="80"/>
      <c r="AO1893" s="82"/>
      <c r="AP1893" s="80"/>
      <c r="AQ1893" s="81"/>
      <c r="AR1893" s="80"/>
      <c r="AS1893" s="81"/>
      <c r="AT1893" s="80"/>
      <c r="AU1893" s="82"/>
      <c r="AV1893" s="80"/>
      <c r="AW1893" s="82"/>
      <c r="AX1893" s="73"/>
      <c r="AY1893" s="79"/>
      <c r="AZ1893" s="85"/>
      <c r="BA1893" s="86"/>
      <c r="BB1893" s="80"/>
      <c r="BC1893" s="81"/>
      <c r="BD1893" s="80"/>
      <c r="BE1893" s="81"/>
      <c r="BF1893" s="80"/>
      <c r="BG1893" s="81"/>
      <c r="BH1893" s="73"/>
      <c r="BI1893" s="79"/>
      <c r="BJ1893" s="80"/>
      <c r="BK1893" s="81"/>
      <c r="BL1893" s="80"/>
      <c r="BM1893" s="82"/>
      <c r="BN1893" s="80"/>
      <c r="BO1893" s="81"/>
      <c r="BP1893" s="80"/>
      <c r="BQ1893" s="81"/>
      <c r="BR1893" s="80"/>
      <c r="BS1893" s="81"/>
      <c r="BT1893" s="80"/>
      <c r="BU1893" s="81"/>
      <c r="BV1893" s="80"/>
      <c r="BW1893" s="82"/>
      <c r="BX1893" s="80" t="s">
        <v>5847</v>
      </c>
      <c r="BY1893" s="82">
        <v>24.72</v>
      </c>
      <c r="BZ1893" s="80"/>
      <c r="CA1893" s="82"/>
      <c r="CB1893" s="80"/>
      <c r="CC1893" s="82"/>
      <c r="CD1893" s="80"/>
      <c r="CE1893" s="82"/>
      <c r="CF1893" s="80"/>
      <c r="CG1893" s="82"/>
      <c r="CH1893" s="80"/>
      <c r="CI1893" s="82"/>
      <c r="CJ1893" s="80"/>
      <c r="CK1893" s="82"/>
      <c r="CL1893" s="80"/>
      <c r="CM1893" s="82"/>
      <c r="CN1893" s="80"/>
      <c r="CO1893" s="82"/>
      <c r="CP1893" s="80"/>
      <c r="CQ1893" s="82"/>
      <c r="CR1893" s="80"/>
      <c r="CS1893" s="82"/>
      <c r="CT1893" s="80"/>
      <c r="CU1893" s="82"/>
      <c r="CV1893" s="80"/>
      <c r="CW1893" s="82"/>
      <c r="CX1893" s="80"/>
      <c r="CY1893" s="82"/>
      <c r="CZ1893" s="80"/>
      <c r="DA1893" s="82"/>
      <c r="DB1893" s="80"/>
      <c r="DC1893" s="82"/>
      <c r="DD1893" s="80"/>
      <c r="DE1893" s="82"/>
      <c r="DF1893" s="80"/>
      <c r="DG1893" s="82"/>
      <c r="DH1893" s="80"/>
      <c r="DI1893" s="81"/>
      <c r="DJ1893" s="80"/>
      <c r="DK1893" s="81"/>
      <c r="DL1893" s="87"/>
      <c r="DM1893" s="88"/>
      <c r="DN1893" s="63"/>
      <c r="DO1893" s="64"/>
      <c r="DP1893" s="63"/>
      <c r="DQ1893" s="64"/>
      <c r="DR1893" s="63"/>
      <c r="DS1893" s="64"/>
      <c r="DT1893" s="63"/>
      <c r="DU1893" s="65"/>
      <c r="DV1893" s="63"/>
      <c r="DW1893" s="65"/>
      <c r="DX1893" s="95"/>
      <c r="DY1893" s="97"/>
      <c r="DZ1893" s="63"/>
      <c r="EA1893" s="65"/>
      <c r="EB1893" s="63"/>
      <c r="EC1893" s="65"/>
    </row>
    <row r="1894" spans="1:133" s="38" customFormat="1" x14ac:dyDescent="0.3">
      <c r="A1894" s="67">
        <v>174</v>
      </c>
      <c r="B1894" s="68">
        <f>COUNT(J1894:EC1894)</f>
        <v>1</v>
      </c>
      <c r="C1894" s="69">
        <f>D1894+E1894</f>
        <v>21.06</v>
      </c>
      <c r="D1894" s="68" t="str">
        <f>IF(B1894&gt;17,(B1894-17)*2,"0")</f>
        <v>0</v>
      </c>
      <c r="E1894" s="70">
        <f>K1894+M1894+O1894+Q1894+S1894+U1894+W1894+Y1894+AA1894+AC1894+AE1894+AG1894+AI1894+AK1894+AM1894+AO1894+AQ1894+AS1894+AU1894+AW1894+AY1894+BA1894+BC1894+BE1894+BG1894+BI1894+BK1894+BM1894+BO1894+BQ1894+BS1894+BU1894+BW1894+BY1894+CA1894+CC1894+CE1894+CG1894+CI1894+CK1894+CM1894+CO1894+CQ1894+CS1894+CU1894+CW1894+CY1894+DA1894+DC1894+DE1894+DG1894+DI1894+DK1894+EC1894+DM1894</f>
        <v>21.06</v>
      </c>
      <c r="F1894" s="71" t="s">
        <v>5418</v>
      </c>
      <c r="G1894" s="71">
        <v>1977</v>
      </c>
      <c r="H1894" s="72" t="s">
        <v>5848</v>
      </c>
      <c r="I1894" s="72" t="s">
        <v>5849</v>
      </c>
      <c r="J1894" s="98"/>
      <c r="K1894" s="74"/>
      <c r="L1894" s="80"/>
      <c r="M1894" s="82"/>
      <c r="N1894" s="80"/>
      <c r="O1894" s="110"/>
      <c r="P1894" s="75"/>
      <c r="Q1894" s="76"/>
      <c r="R1894" s="75"/>
      <c r="S1894" s="76"/>
      <c r="T1894" s="78"/>
      <c r="U1894" s="99"/>
      <c r="V1894" s="80"/>
      <c r="W1894" s="81"/>
      <c r="X1894" s="80"/>
      <c r="Y1894" s="82"/>
      <c r="Z1894" s="80"/>
      <c r="AA1894" s="82"/>
      <c r="AB1894" s="83"/>
      <c r="AC1894" s="84"/>
      <c r="AD1894" s="80"/>
      <c r="AE1894" s="82"/>
      <c r="AF1894" s="80"/>
      <c r="AG1894" s="82"/>
      <c r="AH1894" s="80"/>
      <c r="AI1894" s="81"/>
      <c r="AJ1894" s="80"/>
      <c r="AK1894" s="82"/>
      <c r="AL1894" s="80"/>
      <c r="AM1894" s="82"/>
      <c r="AN1894" s="80"/>
      <c r="AO1894" s="82"/>
      <c r="AP1894" s="80"/>
      <c r="AQ1894" s="81"/>
      <c r="AR1894" s="80"/>
      <c r="AS1894" s="81"/>
      <c r="AT1894" s="80"/>
      <c r="AU1894" s="82"/>
      <c r="AV1894" s="80"/>
      <c r="AW1894" s="82"/>
      <c r="AX1894" s="73"/>
      <c r="AY1894" s="79"/>
      <c r="AZ1894" s="85"/>
      <c r="BA1894" s="86"/>
      <c r="BB1894" s="80"/>
      <c r="BC1894" s="81"/>
      <c r="BD1894" s="80"/>
      <c r="BE1894" s="81"/>
      <c r="BF1894" s="80"/>
      <c r="BG1894" s="81"/>
      <c r="BH1894" s="73"/>
      <c r="BI1894" s="79"/>
      <c r="BJ1894" s="80"/>
      <c r="BK1894" s="81"/>
      <c r="BL1894" s="80"/>
      <c r="BM1894" s="82"/>
      <c r="BN1894" s="80"/>
      <c r="BO1894" s="81"/>
      <c r="BP1894" s="80"/>
      <c r="BQ1894" s="81"/>
      <c r="BR1894" s="80"/>
      <c r="BS1894" s="81"/>
      <c r="BT1894" s="80"/>
      <c r="BU1894" s="81"/>
      <c r="BV1894" s="80"/>
      <c r="BW1894" s="82"/>
      <c r="BX1894" s="80" t="s">
        <v>5850</v>
      </c>
      <c r="BY1894" s="82">
        <v>21.06</v>
      </c>
      <c r="BZ1894" s="80"/>
      <c r="CA1894" s="82"/>
      <c r="CB1894" s="80"/>
      <c r="CC1894" s="82"/>
      <c r="CD1894" s="80"/>
      <c r="CE1894" s="82"/>
      <c r="CF1894" s="80"/>
      <c r="CG1894" s="82"/>
      <c r="CH1894" s="80"/>
      <c r="CI1894" s="82"/>
      <c r="CJ1894" s="80"/>
      <c r="CK1894" s="82"/>
      <c r="CL1894" s="80"/>
      <c r="CM1894" s="82"/>
      <c r="CN1894" s="80"/>
      <c r="CO1894" s="82"/>
      <c r="CP1894" s="80"/>
      <c r="CQ1894" s="82"/>
      <c r="CR1894" s="80"/>
      <c r="CS1894" s="82"/>
      <c r="CT1894" s="80"/>
      <c r="CU1894" s="82"/>
      <c r="CV1894" s="80"/>
      <c r="CW1894" s="82"/>
      <c r="CX1894" s="80"/>
      <c r="CY1894" s="82"/>
      <c r="CZ1894" s="80"/>
      <c r="DA1894" s="82"/>
      <c r="DB1894" s="80"/>
      <c r="DC1894" s="82"/>
      <c r="DD1894" s="80"/>
      <c r="DE1894" s="82"/>
      <c r="DF1894" s="80"/>
      <c r="DG1894" s="82"/>
      <c r="DH1894" s="80"/>
      <c r="DI1894" s="81"/>
      <c r="DJ1894" s="80"/>
      <c r="DK1894" s="81"/>
      <c r="DL1894" s="87"/>
      <c r="DM1894" s="88"/>
      <c r="DN1894" s="63"/>
      <c r="DO1894" s="64"/>
      <c r="DP1894" s="63"/>
      <c r="DQ1894" s="64"/>
      <c r="DR1894" s="63"/>
      <c r="DS1894" s="64"/>
      <c r="DT1894" s="63"/>
      <c r="DU1894" s="65"/>
      <c r="DV1894" s="63"/>
      <c r="DW1894" s="65"/>
      <c r="DX1894" s="95"/>
      <c r="DY1894" s="97"/>
      <c r="DZ1894" s="63"/>
      <c r="EA1894" s="65"/>
      <c r="EB1894" s="63"/>
      <c r="EC1894" s="65"/>
    </row>
    <row r="1895" spans="1:133" s="38" customFormat="1" x14ac:dyDescent="0.3">
      <c r="A1895" s="67">
        <v>175</v>
      </c>
      <c r="B1895" s="68">
        <f>COUNT(J1895:EC1895)</f>
        <v>1</v>
      </c>
      <c r="C1895" s="69">
        <f>D1895+E1895</f>
        <v>20.77</v>
      </c>
      <c r="D1895" s="68" t="str">
        <f>IF(B1895&gt;17,(B1895-17)*2,"0")</f>
        <v>0</v>
      </c>
      <c r="E1895" s="70">
        <f>K1895+M1895+O1895+Q1895+S1895+U1895+W1895+Y1895+AA1895+AC1895+AE1895+AG1895+AI1895+AK1895+AM1895+AO1895+AQ1895+AS1895+AU1895+AW1895+AY1895+BA1895+BC1895+BE1895+BG1895+BI1895+BK1895+BM1895+BO1895+BQ1895+BS1895+BU1895+BW1895+BY1895+CA1895+CC1895+CE1895+CG1895+CI1895+CK1895+CM1895+CO1895+CQ1895+CS1895+CU1895+CW1895+CY1895+DA1895+DC1895+DE1895+DG1895+DI1895+DK1895+EC1895+DM1895</f>
        <v>20.77</v>
      </c>
      <c r="F1895" s="71" t="s">
        <v>5418</v>
      </c>
      <c r="G1895" s="71">
        <v>1974</v>
      </c>
      <c r="H1895" s="72" t="s">
        <v>5851</v>
      </c>
      <c r="I1895" s="72" t="s">
        <v>1266</v>
      </c>
      <c r="J1895" s="98"/>
      <c r="K1895" s="74"/>
      <c r="L1895" s="80"/>
      <c r="M1895" s="82"/>
      <c r="N1895" s="80"/>
      <c r="O1895" s="110"/>
      <c r="P1895" s="75"/>
      <c r="Q1895" s="76"/>
      <c r="R1895" s="75"/>
      <c r="S1895" s="76"/>
      <c r="T1895" s="78"/>
      <c r="U1895" s="99"/>
      <c r="V1895" s="80"/>
      <c r="W1895" s="81"/>
      <c r="X1895" s="80"/>
      <c r="Y1895" s="82"/>
      <c r="Z1895" s="80"/>
      <c r="AA1895" s="82"/>
      <c r="AB1895" s="83"/>
      <c r="AC1895" s="84"/>
      <c r="AD1895" s="80"/>
      <c r="AE1895" s="82"/>
      <c r="AF1895" s="80"/>
      <c r="AG1895" s="82"/>
      <c r="AH1895" s="80"/>
      <c r="AI1895" s="81"/>
      <c r="AJ1895" s="80"/>
      <c r="AK1895" s="82"/>
      <c r="AL1895" s="80"/>
      <c r="AM1895" s="82"/>
      <c r="AN1895" s="80"/>
      <c r="AO1895" s="82"/>
      <c r="AP1895" s="80"/>
      <c r="AQ1895" s="81"/>
      <c r="AR1895" s="80"/>
      <c r="AS1895" s="81"/>
      <c r="AT1895" s="80"/>
      <c r="AU1895" s="82"/>
      <c r="AV1895" s="80"/>
      <c r="AW1895" s="82"/>
      <c r="AX1895" s="73"/>
      <c r="AY1895" s="79"/>
      <c r="AZ1895" s="85"/>
      <c r="BA1895" s="86"/>
      <c r="BB1895" s="80"/>
      <c r="BC1895" s="81"/>
      <c r="BD1895" s="80"/>
      <c r="BE1895" s="81"/>
      <c r="BF1895" s="80"/>
      <c r="BG1895" s="81"/>
      <c r="BH1895" s="73"/>
      <c r="BI1895" s="79"/>
      <c r="BJ1895" s="80"/>
      <c r="BK1895" s="81"/>
      <c r="BL1895" s="80"/>
      <c r="BM1895" s="82"/>
      <c r="BN1895" s="80"/>
      <c r="BO1895" s="81"/>
      <c r="BP1895" s="80"/>
      <c r="BQ1895" s="81"/>
      <c r="BR1895" s="80"/>
      <c r="BS1895" s="81"/>
      <c r="BT1895" s="80"/>
      <c r="BU1895" s="81"/>
      <c r="BV1895" s="80"/>
      <c r="BW1895" s="82"/>
      <c r="BX1895" s="80" t="s">
        <v>5852</v>
      </c>
      <c r="BY1895" s="82">
        <v>20.77</v>
      </c>
      <c r="BZ1895" s="80"/>
      <c r="CA1895" s="82"/>
      <c r="CB1895" s="80"/>
      <c r="CC1895" s="82"/>
      <c r="CD1895" s="80"/>
      <c r="CE1895" s="82"/>
      <c r="CF1895" s="80"/>
      <c r="CG1895" s="82"/>
      <c r="CH1895" s="80"/>
      <c r="CI1895" s="82"/>
      <c r="CJ1895" s="80"/>
      <c r="CK1895" s="82"/>
      <c r="CL1895" s="80"/>
      <c r="CM1895" s="82"/>
      <c r="CN1895" s="80"/>
      <c r="CO1895" s="82"/>
      <c r="CP1895" s="80"/>
      <c r="CQ1895" s="82"/>
      <c r="CR1895" s="80"/>
      <c r="CS1895" s="82"/>
      <c r="CT1895" s="80"/>
      <c r="CU1895" s="82"/>
      <c r="CV1895" s="80"/>
      <c r="CW1895" s="82"/>
      <c r="CX1895" s="80"/>
      <c r="CY1895" s="82"/>
      <c r="CZ1895" s="80"/>
      <c r="DA1895" s="82"/>
      <c r="DB1895" s="80"/>
      <c r="DC1895" s="82"/>
      <c r="DD1895" s="80"/>
      <c r="DE1895" s="82"/>
      <c r="DF1895" s="80"/>
      <c r="DG1895" s="82"/>
      <c r="DH1895" s="80"/>
      <c r="DI1895" s="81"/>
      <c r="DJ1895" s="80"/>
      <c r="DK1895" s="81"/>
      <c r="DL1895" s="87"/>
      <c r="DM1895" s="88"/>
      <c r="DN1895" s="63"/>
      <c r="DO1895" s="64"/>
      <c r="DP1895" s="63"/>
      <c r="DQ1895" s="64"/>
      <c r="DR1895" s="63"/>
      <c r="DS1895" s="64"/>
      <c r="DT1895" s="63"/>
      <c r="DU1895" s="65"/>
      <c r="DV1895" s="63"/>
      <c r="DW1895" s="65"/>
      <c r="DX1895" s="95"/>
      <c r="DY1895" s="97"/>
      <c r="DZ1895" s="63"/>
      <c r="EA1895" s="65"/>
      <c r="EB1895" s="63"/>
      <c r="EC1895" s="65"/>
    </row>
    <row r="1896" spans="1:133" s="38" customFormat="1" x14ac:dyDescent="0.3">
      <c r="A1896" s="67">
        <v>176</v>
      </c>
      <c r="B1896" s="68">
        <f>COUNT(J1896:EC1896)</f>
        <v>1</v>
      </c>
      <c r="C1896" s="69">
        <f>D1896+E1896</f>
        <v>20.420000000000002</v>
      </c>
      <c r="D1896" s="68" t="str">
        <f>IF(B1896&gt;17,(B1896-17)*2,"0")</f>
        <v>0</v>
      </c>
      <c r="E1896" s="70">
        <f>K1896+M1896+O1896+Q1896+S1896+U1896+W1896+Y1896+AA1896+AC1896+AE1896+AG1896+AI1896+AK1896+AM1896+AO1896+AQ1896+AS1896+AU1896+AW1896+AY1896+BA1896+BC1896+BE1896+BG1896+BI1896+BK1896+BM1896+BO1896+BQ1896+BS1896+BU1896+BW1896+BY1896+CA1896+CC1896+CE1896+CG1896+CI1896+CK1896+CM1896+CO1896+CQ1896+CS1896+CU1896+CW1896+CY1896+DA1896+DC1896+DE1896+DG1896+DI1896+DK1896+EC1896+DM1896</f>
        <v>20.420000000000002</v>
      </c>
      <c r="F1896" s="71" t="s">
        <v>5418</v>
      </c>
      <c r="G1896" s="71">
        <v>1974</v>
      </c>
      <c r="H1896" s="72" t="s">
        <v>5853</v>
      </c>
      <c r="I1896" s="90"/>
      <c r="J1896" s="98"/>
      <c r="K1896" s="74"/>
      <c r="L1896" s="80"/>
      <c r="M1896" s="82"/>
      <c r="N1896" s="80"/>
      <c r="O1896" s="110"/>
      <c r="P1896" s="75"/>
      <c r="Q1896" s="76"/>
      <c r="R1896" s="75"/>
      <c r="S1896" s="76"/>
      <c r="T1896" s="78"/>
      <c r="U1896" s="99"/>
      <c r="V1896" s="80"/>
      <c r="W1896" s="81"/>
      <c r="X1896" s="80"/>
      <c r="Y1896" s="82"/>
      <c r="Z1896" s="80"/>
      <c r="AA1896" s="82"/>
      <c r="AB1896" s="83"/>
      <c r="AC1896" s="84"/>
      <c r="AD1896" s="80"/>
      <c r="AE1896" s="82"/>
      <c r="AF1896" s="80"/>
      <c r="AG1896" s="82"/>
      <c r="AH1896" s="80"/>
      <c r="AI1896" s="81"/>
      <c r="AJ1896" s="80"/>
      <c r="AK1896" s="82"/>
      <c r="AL1896" s="80"/>
      <c r="AM1896" s="82"/>
      <c r="AN1896" s="80"/>
      <c r="AO1896" s="82"/>
      <c r="AP1896" s="80"/>
      <c r="AQ1896" s="81"/>
      <c r="AR1896" s="80"/>
      <c r="AS1896" s="81"/>
      <c r="AT1896" s="80"/>
      <c r="AU1896" s="82"/>
      <c r="AV1896" s="80"/>
      <c r="AW1896" s="82"/>
      <c r="AX1896" s="73"/>
      <c r="AY1896" s="79"/>
      <c r="AZ1896" s="85"/>
      <c r="BA1896" s="86"/>
      <c r="BB1896" s="80"/>
      <c r="BC1896" s="81"/>
      <c r="BD1896" s="80"/>
      <c r="BE1896" s="81"/>
      <c r="BF1896" s="80"/>
      <c r="BG1896" s="81"/>
      <c r="BH1896" s="73"/>
      <c r="BI1896" s="79"/>
      <c r="BJ1896" s="80"/>
      <c r="BK1896" s="81"/>
      <c r="BL1896" s="80"/>
      <c r="BM1896" s="82"/>
      <c r="BN1896" s="80"/>
      <c r="BO1896" s="81"/>
      <c r="BP1896" s="80"/>
      <c r="BQ1896" s="81"/>
      <c r="BR1896" s="80"/>
      <c r="BS1896" s="81"/>
      <c r="BT1896" s="80"/>
      <c r="BU1896" s="81"/>
      <c r="BV1896" s="80"/>
      <c r="BW1896" s="82"/>
      <c r="BX1896" s="80" t="s">
        <v>5854</v>
      </c>
      <c r="BY1896" s="82">
        <v>20.420000000000002</v>
      </c>
      <c r="BZ1896" s="80"/>
      <c r="CA1896" s="82"/>
      <c r="CB1896" s="80"/>
      <c r="CC1896" s="82"/>
      <c r="CD1896" s="80"/>
      <c r="CE1896" s="82"/>
      <c r="CF1896" s="80"/>
      <c r="CG1896" s="82"/>
      <c r="CH1896" s="80"/>
      <c r="CI1896" s="82"/>
      <c r="CJ1896" s="80"/>
      <c r="CK1896" s="82"/>
      <c r="CL1896" s="80"/>
      <c r="CM1896" s="82"/>
      <c r="CN1896" s="80"/>
      <c r="CO1896" s="82"/>
      <c r="CP1896" s="80"/>
      <c r="CQ1896" s="82"/>
      <c r="CR1896" s="80"/>
      <c r="CS1896" s="82"/>
      <c r="CT1896" s="80"/>
      <c r="CU1896" s="82"/>
      <c r="CV1896" s="80"/>
      <c r="CW1896" s="82"/>
      <c r="CX1896" s="80"/>
      <c r="CY1896" s="82"/>
      <c r="CZ1896" s="80"/>
      <c r="DA1896" s="82"/>
      <c r="DB1896" s="80"/>
      <c r="DC1896" s="82"/>
      <c r="DD1896" s="80"/>
      <c r="DE1896" s="82"/>
      <c r="DF1896" s="80"/>
      <c r="DG1896" s="82"/>
      <c r="DH1896" s="80"/>
      <c r="DI1896" s="81"/>
      <c r="DJ1896" s="80"/>
      <c r="DK1896" s="81"/>
      <c r="DL1896" s="87"/>
      <c r="DM1896" s="88"/>
      <c r="DN1896" s="63"/>
      <c r="DO1896" s="64"/>
      <c r="DP1896" s="63"/>
      <c r="DQ1896" s="64"/>
      <c r="DR1896" s="63"/>
      <c r="DS1896" s="64"/>
      <c r="DT1896" s="63"/>
      <c r="DU1896" s="65"/>
      <c r="DV1896" s="63"/>
      <c r="DW1896" s="65"/>
      <c r="DX1896" s="95"/>
      <c r="DY1896" s="97"/>
      <c r="DZ1896" s="63"/>
      <c r="EA1896" s="65"/>
      <c r="EB1896" s="63"/>
      <c r="EC1896" s="65"/>
    </row>
    <row r="1897" spans="1:133" s="38" customFormat="1" x14ac:dyDescent="0.3">
      <c r="A1897" s="67">
        <v>177</v>
      </c>
      <c r="B1897" s="68">
        <f>COUNT(J1897:EC1897)</f>
        <v>1</v>
      </c>
      <c r="C1897" s="69">
        <f>D1897+E1897</f>
        <v>16.52</v>
      </c>
      <c r="D1897" s="68" t="str">
        <f>IF(B1897&gt;17,(B1897-17)*2,"0")</f>
        <v>0</v>
      </c>
      <c r="E1897" s="70">
        <f>K1897+M1897+O1897+Q1897+S1897+U1897+W1897+Y1897+AA1897+AC1897+AE1897+AG1897+AI1897+AK1897+AM1897+AO1897+AQ1897+AS1897+AU1897+AW1897+AY1897+BA1897+BC1897+BE1897+BG1897+BI1897+BK1897+BM1897+BO1897+BQ1897+BS1897+BU1897+BW1897+BY1897+CA1897+CC1897+CE1897+CG1897+CI1897+CK1897+CM1897+CO1897+CQ1897+CS1897+CU1897+CW1897+CY1897+DA1897+DC1897+DE1897+DG1897+DI1897+DK1897+EC1897+DM1897</f>
        <v>16.52</v>
      </c>
      <c r="F1897" s="71" t="s">
        <v>5418</v>
      </c>
      <c r="G1897" s="71">
        <v>1976</v>
      </c>
      <c r="H1897" s="72" t="s">
        <v>5855</v>
      </c>
      <c r="I1897" s="72"/>
      <c r="J1897" s="98"/>
      <c r="K1897" s="74"/>
      <c r="L1897" s="80"/>
      <c r="M1897" s="82"/>
      <c r="N1897" s="80"/>
      <c r="O1897" s="110"/>
      <c r="P1897" s="75"/>
      <c r="Q1897" s="76"/>
      <c r="R1897" s="75"/>
      <c r="S1897" s="76"/>
      <c r="T1897" s="78"/>
      <c r="U1897" s="99"/>
      <c r="V1897" s="80"/>
      <c r="W1897" s="81"/>
      <c r="X1897" s="80"/>
      <c r="Y1897" s="82"/>
      <c r="Z1897" s="80"/>
      <c r="AA1897" s="82"/>
      <c r="AB1897" s="83"/>
      <c r="AC1897" s="84"/>
      <c r="AD1897" s="80"/>
      <c r="AE1897" s="82"/>
      <c r="AF1897" s="80"/>
      <c r="AG1897" s="82"/>
      <c r="AH1897" s="80"/>
      <c r="AI1897" s="81"/>
      <c r="AJ1897" s="80"/>
      <c r="AK1897" s="82"/>
      <c r="AL1897" s="80"/>
      <c r="AM1897" s="82"/>
      <c r="AN1897" s="80"/>
      <c r="AO1897" s="82"/>
      <c r="AP1897" s="80"/>
      <c r="AQ1897" s="81"/>
      <c r="AR1897" s="80"/>
      <c r="AS1897" s="81"/>
      <c r="AT1897" s="80"/>
      <c r="AU1897" s="82"/>
      <c r="AV1897" s="80"/>
      <c r="AW1897" s="82"/>
      <c r="AX1897" s="73"/>
      <c r="AY1897" s="79"/>
      <c r="AZ1897" s="85"/>
      <c r="BA1897" s="86"/>
      <c r="BB1897" s="80"/>
      <c r="BC1897" s="81"/>
      <c r="BD1897" s="80"/>
      <c r="BE1897" s="81"/>
      <c r="BF1897" s="80"/>
      <c r="BG1897" s="81"/>
      <c r="BH1897" s="73"/>
      <c r="BI1897" s="79"/>
      <c r="BJ1897" s="80"/>
      <c r="BK1897" s="81"/>
      <c r="BL1897" s="80"/>
      <c r="BM1897" s="82"/>
      <c r="BN1897" s="80"/>
      <c r="BO1897" s="81"/>
      <c r="BP1897" s="80"/>
      <c r="BQ1897" s="81"/>
      <c r="BR1897" s="80"/>
      <c r="BS1897" s="81"/>
      <c r="BT1897" s="80"/>
      <c r="BU1897" s="81"/>
      <c r="BV1897" s="80"/>
      <c r="BW1897" s="82"/>
      <c r="BX1897" s="80" t="s">
        <v>5856</v>
      </c>
      <c r="BY1897" s="82">
        <v>16.52</v>
      </c>
      <c r="BZ1897" s="80"/>
      <c r="CA1897" s="82"/>
      <c r="CB1897" s="80"/>
      <c r="CC1897" s="82"/>
      <c r="CD1897" s="80"/>
      <c r="CE1897" s="82"/>
      <c r="CF1897" s="80"/>
      <c r="CG1897" s="82"/>
      <c r="CH1897" s="80"/>
      <c r="CI1897" s="82"/>
      <c r="CJ1897" s="80"/>
      <c r="CK1897" s="82"/>
      <c r="CL1897" s="80"/>
      <c r="CM1897" s="82"/>
      <c r="CN1897" s="80"/>
      <c r="CO1897" s="82"/>
      <c r="CP1897" s="80"/>
      <c r="CQ1897" s="82"/>
      <c r="CR1897" s="80"/>
      <c r="CS1897" s="82"/>
      <c r="CT1897" s="80"/>
      <c r="CU1897" s="82"/>
      <c r="CV1897" s="80"/>
      <c r="CW1897" s="82"/>
      <c r="CX1897" s="80"/>
      <c r="CY1897" s="82"/>
      <c r="CZ1897" s="80"/>
      <c r="DA1897" s="82"/>
      <c r="DB1897" s="80"/>
      <c r="DC1897" s="82"/>
      <c r="DD1897" s="80"/>
      <c r="DE1897" s="82"/>
      <c r="DF1897" s="80"/>
      <c r="DG1897" s="82"/>
      <c r="DH1897" s="80"/>
      <c r="DI1897" s="81"/>
      <c r="DJ1897" s="80"/>
      <c r="DK1897" s="81"/>
      <c r="DL1897" s="87"/>
      <c r="DM1897" s="88"/>
      <c r="DN1897" s="63"/>
      <c r="DO1897" s="64"/>
      <c r="DP1897" s="63"/>
      <c r="DQ1897" s="64"/>
      <c r="DR1897" s="63"/>
      <c r="DS1897" s="64"/>
      <c r="DT1897" s="63"/>
      <c r="DU1897" s="65"/>
      <c r="DV1897" s="63"/>
      <c r="DW1897" s="65"/>
      <c r="DX1897" s="95"/>
      <c r="DY1897" s="97"/>
      <c r="DZ1897" s="63"/>
      <c r="EA1897" s="65"/>
      <c r="EB1897" s="63"/>
      <c r="EC1897" s="65"/>
    </row>
    <row r="1898" spans="1:133" s="38" customFormat="1" x14ac:dyDescent="0.3">
      <c r="A1898" s="67">
        <v>178</v>
      </c>
      <c r="B1898" s="68">
        <f>COUNT(J1898:EC1898)</f>
        <v>1</v>
      </c>
      <c r="C1898" s="69">
        <f>D1898+E1898</f>
        <v>15.45</v>
      </c>
      <c r="D1898" s="68" t="str">
        <f>IF(B1898&gt;17,(B1898-17)*2,"0")</f>
        <v>0</v>
      </c>
      <c r="E1898" s="70">
        <f>K1898+M1898+O1898+Q1898+S1898+U1898+W1898+Y1898+AA1898+AC1898+AE1898+AG1898+AI1898+AK1898+AM1898+AO1898+AQ1898+AS1898+AU1898+AW1898+AY1898+BA1898+BC1898+BE1898+BG1898+BI1898+BK1898+BM1898+BO1898+BQ1898+BS1898+BU1898+BW1898+BY1898+CA1898+CC1898+CE1898+CG1898+CI1898+CK1898+CM1898+CO1898+CQ1898+CS1898+CU1898+CW1898+CY1898+DA1898+DC1898+DE1898+DG1898+DI1898+DK1898+EC1898+DM1898</f>
        <v>15.45</v>
      </c>
      <c r="F1898" s="71" t="s">
        <v>5418</v>
      </c>
      <c r="G1898" s="71">
        <v>1979</v>
      </c>
      <c r="H1898" s="72" t="s">
        <v>5347</v>
      </c>
      <c r="I1898" s="72" t="s">
        <v>1679</v>
      </c>
      <c r="J1898" s="98"/>
      <c r="K1898" s="74"/>
      <c r="L1898" s="80"/>
      <c r="M1898" s="82"/>
      <c r="N1898" s="80"/>
      <c r="O1898" s="110"/>
      <c r="P1898" s="75"/>
      <c r="Q1898" s="76"/>
      <c r="R1898" s="75"/>
      <c r="S1898" s="76"/>
      <c r="T1898" s="78"/>
      <c r="U1898" s="99"/>
      <c r="V1898" s="80"/>
      <c r="W1898" s="81"/>
      <c r="X1898" s="80"/>
      <c r="Y1898" s="82"/>
      <c r="Z1898" s="80"/>
      <c r="AA1898" s="82"/>
      <c r="AB1898" s="83"/>
      <c r="AC1898" s="84"/>
      <c r="AD1898" s="80"/>
      <c r="AE1898" s="82"/>
      <c r="AF1898" s="80"/>
      <c r="AG1898" s="82"/>
      <c r="AH1898" s="80"/>
      <c r="AI1898" s="81"/>
      <c r="AJ1898" s="80"/>
      <c r="AK1898" s="82"/>
      <c r="AL1898" s="80"/>
      <c r="AM1898" s="82"/>
      <c r="AN1898" s="80"/>
      <c r="AO1898" s="82"/>
      <c r="AP1898" s="80"/>
      <c r="AQ1898" s="81"/>
      <c r="AR1898" s="80"/>
      <c r="AS1898" s="81"/>
      <c r="AT1898" s="80"/>
      <c r="AU1898" s="82"/>
      <c r="AV1898" s="80"/>
      <c r="AW1898" s="82"/>
      <c r="AX1898" s="73"/>
      <c r="AY1898" s="79"/>
      <c r="AZ1898" s="85"/>
      <c r="BA1898" s="86"/>
      <c r="BB1898" s="80"/>
      <c r="BC1898" s="81"/>
      <c r="BD1898" s="80"/>
      <c r="BE1898" s="81"/>
      <c r="BF1898" s="80"/>
      <c r="BG1898" s="81"/>
      <c r="BH1898" s="73"/>
      <c r="BI1898" s="79"/>
      <c r="BJ1898" s="80" t="s">
        <v>2060</v>
      </c>
      <c r="BK1898" s="81">
        <v>15.45</v>
      </c>
      <c r="BL1898" s="80"/>
      <c r="BM1898" s="82"/>
      <c r="BN1898" s="80"/>
      <c r="BO1898" s="81"/>
      <c r="BP1898" s="80"/>
      <c r="BQ1898" s="81"/>
      <c r="BR1898" s="80"/>
      <c r="BS1898" s="81"/>
      <c r="BT1898" s="80"/>
      <c r="BU1898" s="81"/>
      <c r="BV1898" s="80"/>
      <c r="BW1898" s="82"/>
      <c r="BX1898" s="80"/>
      <c r="BY1898" s="82"/>
      <c r="BZ1898" s="80"/>
      <c r="CA1898" s="82"/>
      <c r="CB1898" s="80"/>
      <c r="CC1898" s="82"/>
      <c r="CD1898" s="80"/>
      <c r="CE1898" s="82"/>
      <c r="CF1898" s="80"/>
      <c r="CG1898" s="82"/>
      <c r="CH1898" s="80"/>
      <c r="CI1898" s="82"/>
      <c r="CJ1898" s="80"/>
      <c r="CK1898" s="82"/>
      <c r="CL1898" s="80"/>
      <c r="CM1898" s="82"/>
      <c r="CN1898" s="80"/>
      <c r="CO1898" s="82"/>
      <c r="CP1898" s="80"/>
      <c r="CQ1898" s="82"/>
      <c r="CR1898" s="80"/>
      <c r="CS1898" s="82"/>
      <c r="CT1898" s="80"/>
      <c r="CU1898" s="82"/>
      <c r="CV1898" s="80"/>
      <c r="CW1898" s="82"/>
      <c r="CX1898" s="80"/>
      <c r="CY1898" s="82"/>
      <c r="CZ1898" s="80"/>
      <c r="DA1898" s="82"/>
      <c r="DB1898" s="80"/>
      <c r="DC1898" s="82"/>
      <c r="DD1898" s="80"/>
      <c r="DE1898" s="82"/>
      <c r="DF1898" s="80"/>
      <c r="DG1898" s="82"/>
      <c r="DH1898" s="80"/>
      <c r="DI1898" s="81"/>
      <c r="DJ1898" s="80"/>
      <c r="DK1898" s="81"/>
      <c r="DL1898" s="87"/>
      <c r="DM1898" s="88"/>
      <c r="DN1898" s="63"/>
      <c r="DO1898" s="64"/>
      <c r="DP1898" s="63"/>
      <c r="DQ1898" s="64"/>
      <c r="DR1898" s="63"/>
      <c r="DS1898" s="64"/>
      <c r="DT1898" s="63"/>
      <c r="DU1898" s="65"/>
      <c r="DV1898" s="63"/>
      <c r="DW1898" s="65"/>
      <c r="DX1898" s="95"/>
      <c r="DY1898" s="97"/>
      <c r="DZ1898" s="63"/>
      <c r="EA1898" s="65"/>
      <c r="EB1898" s="63"/>
      <c r="EC1898" s="65"/>
    </row>
    <row r="1899" spans="1:133" s="38" customFormat="1" x14ac:dyDescent="0.3">
      <c r="A1899" s="67">
        <v>179</v>
      </c>
      <c r="B1899" s="68">
        <f>COUNT(J1899:EC1899)</f>
        <v>1</v>
      </c>
      <c r="C1899" s="69">
        <f>D1899+E1899</f>
        <v>7.74</v>
      </c>
      <c r="D1899" s="68" t="str">
        <f>IF(B1899&gt;17,(B1899-17)*2,"0")</f>
        <v>0</v>
      </c>
      <c r="E1899" s="70">
        <f>K1899+M1899+O1899+Q1899+S1899+U1899+W1899+Y1899+AA1899+AC1899+AE1899+AG1899+AI1899+AK1899+AM1899+AO1899+AQ1899+AS1899+AU1899+AW1899+AY1899+BA1899+BC1899+BE1899+BG1899+BI1899+BK1899+BM1899+BO1899+BQ1899+BS1899+BU1899+BW1899+BY1899+CA1899+CC1899+CE1899+CG1899+CI1899+CK1899+CM1899+CO1899+CQ1899+CS1899+CU1899+CW1899+CY1899+DA1899+DC1899+DE1899+DG1899+DI1899+DK1899+EC1899+DM1899</f>
        <v>7.74</v>
      </c>
      <c r="F1899" s="71" t="s">
        <v>5418</v>
      </c>
      <c r="G1899" s="71">
        <v>1979</v>
      </c>
      <c r="H1899" s="72" t="s">
        <v>5857</v>
      </c>
      <c r="I1899" s="72" t="s">
        <v>5858</v>
      </c>
      <c r="J1899" s="98"/>
      <c r="K1899" s="74"/>
      <c r="L1899" s="80"/>
      <c r="M1899" s="82"/>
      <c r="N1899" s="80"/>
      <c r="O1899" s="110"/>
      <c r="P1899" s="75"/>
      <c r="Q1899" s="76"/>
      <c r="R1899" s="75"/>
      <c r="S1899" s="76"/>
      <c r="T1899" s="78"/>
      <c r="U1899" s="99"/>
      <c r="V1899" s="80"/>
      <c r="W1899" s="81"/>
      <c r="X1899" s="80"/>
      <c r="Y1899" s="82"/>
      <c r="Z1899" s="80"/>
      <c r="AA1899" s="82"/>
      <c r="AB1899" s="83"/>
      <c r="AC1899" s="84"/>
      <c r="AD1899" s="80"/>
      <c r="AE1899" s="82"/>
      <c r="AF1899" s="80"/>
      <c r="AG1899" s="82"/>
      <c r="AH1899" s="80"/>
      <c r="AI1899" s="81"/>
      <c r="AJ1899" s="80"/>
      <c r="AK1899" s="82"/>
      <c r="AL1899" s="80"/>
      <c r="AM1899" s="82"/>
      <c r="AN1899" s="80"/>
      <c r="AO1899" s="82"/>
      <c r="AP1899" s="80"/>
      <c r="AQ1899" s="81"/>
      <c r="AR1899" s="80"/>
      <c r="AS1899" s="81"/>
      <c r="AT1899" s="80"/>
      <c r="AU1899" s="82"/>
      <c r="AV1899" s="80"/>
      <c r="AW1899" s="82"/>
      <c r="AX1899" s="73"/>
      <c r="AY1899" s="79"/>
      <c r="AZ1899" s="85"/>
      <c r="BA1899" s="86"/>
      <c r="BB1899" s="80"/>
      <c r="BC1899" s="81"/>
      <c r="BD1899" s="80"/>
      <c r="BE1899" s="81"/>
      <c r="BF1899" s="80"/>
      <c r="BG1899" s="81"/>
      <c r="BH1899" s="73"/>
      <c r="BI1899" s="79"/>
      <c r="BJ1899" s="80"/>
      <c r="BK1899" s="81"/>
      <c r="BL1899" s="80"/>
      <c r="BM1899" s="82"/>
      <c r="BN1899" s="80"/>
      <c r="BO1899" s="81"/>
      <c r="BP1899" s="80"/>
      <c r="BQ1899" s="81"/>
      <c r="BR1899" s="80"/>
      <c r="BS1899" s="81"/>
      <c r="BT1899" s="80"/>
      <c r="BU1899" s="81"/>
      <c r="BV1899" s="80"/>
      <c r="BW1899" s="82"/>
      <c r="BX1899" s="80"/>
      <c r="BY1899" s="82"/>
      <c r="BZ1899" s="80" t="s">
        <v>5859</v>
      </c>
      <c r="CA1899" s="82">
        <v>7.74</v>
      </c>
      <c r="CB1899" s="80"/>
      <c r="CC1899" s="82"/>
      <c r="CD1899" s="80"/>
      <c r="CE1899" s="82"/>
      <c r="CF1899" s="80"/>
      <c r="CG1899" s="82"/>
      <c r="CH1899" s="80"/>
      <c r="CI1899" s="82"/>
      <c r="CJ1899" s="80"/>
      <c r="CK1899" s="82"/>
      <c r="CL1899" s="80"/>
      <c r="CM1899" s="82"/>
      <c r="CN1899" s="80"/>
      <c r="CO1899" s="82"/>
      <c r="CP1899" s="80"/>
      <c r="CQ1899" s="82"/>
      <c r="CR1899" s="80"/>
      <c r="CS1899" s="82"/>
      <c r="CT1899" s="80"/>
      <c r="CU1899" s="82"/>
      <c r="CV1899" s="80"/>
      <c r="CW1899" s="82"/>
      <c r="CX1899" s="80"/>
      <c r="CY1899" s="82"/>
      <c r="CZ1899" s="80"/>
      <c r="DA1899" s="82"/>
      <c r="DB1899" s="80"/>
      <c r="DC1899" s="82"/>
      <c r="DD1899" s="80"/>
      <c r="DE1899" s="82"/>
      <c r="DF1899" s="80"/>
      <c r="DG1899" s="82"/>
      <c r="DH1899" s="80"/>
      <c r="DI1899" s="81"/>
      <c r="DJ1899" s="80"/>
      <c r="DK1899" s="81"/>
      <c r="DL1899" s="87"/>
      <c r="DM1899" s="88"/>
      <c r="DN1899" s="63"/>
      <c r="DO1899" s="64"/>
      <c r="DP1899" s="63"/>
      <c r="DQ1899" s="64"/>
      <c r="DR1899" s="63"/>
      <c r="DS1899" s="64"/>
      <c r="DT1899" s="63"/>
      <c r="DU1899" s="65"/>
      <c r="DV1899" s="63"/>
      <c r="DW1899" s="65"/>
      <c r="DX1899" s="95"/>
      <c r="DY1899" s="97"/>
      <c r="DZ1899" s="63"/>
      <c r="EA1899" s="65"/>
      <c r="EB1899" s="63"/>
      <c r="EC1899" s="65"/>
    </row>
    <row r="1900" spans="1:133" s="38" customFormat="1" x14ac:dyDescent="0.3">
      <c r="A1900" s="67">
        <v>180</v>
      </c>
      <c r="B1900" s="68">
        <f>COUNT(J1900:EC1900)</f>
        <v>1</v>
      </c>
      <c r="C1900" s="69">
        <f>D1900+E1900</f>
        <v>3.83</v>
      </c>
      <c r="D1900" s="68" t="str">
        <f>IF(B1900&gt;17,(B1900-17)*2,"0")</f>
        <v>0</v>
      </c>
      <c r="E1900" s="70">
        <f>K1900+M1900+O1900+Q1900+S1900+U1900+W1900+Y1900+AA1900+AC1900+AE1900+AG1900+AI1900+AK1900+AM1900+AO1900+AQ1900+AS1900+AU1900+AW1900+AY1900+BA1900+BC1900+BE1900+BG1900+BI1900+BK1900+BM1900+BO1900+BQ1900+BS1900+BU1900+BW1900+BY1900+CA1900+CC1900+CE1900+CG1900+CI1900+CK1900+CM1900+CO1900+CQ1900+CS1900+CU1900+CW1900+CY1900+DA1900+DC1900+DE1900+DG1900+DI1900+DK1900+EC1900+DM1900</f>
        <v>3.83</v>
      </c>
      <c r="F1900" s="71" t="s">
        <v>5418</v>
      </c>
      <c r="G1900" s="71">
        <v>1977</v>
      </c>
      <c r="H1900" s="72" t="s">
        <v>5860</v>
      </c>
      <c r="I1900" s="72" t="s">
        <v>5861</v>
      </c>
      <c r="J1900" s="98"/>
      <c r="K1900" s="74"/>
      <c r="L1900" s="80"/>
      <c r="M1900" s="82"/>
      <c r="N1900" s="80"/>
      <c r="O1900" s="110"/>
      <c r="P1900" s="75"/>
      <c r="Q1900" s="76"/>
      <c r="R1900" s="75"/>
      <c r="S1900" s="76"/>
      <c r="T1900" s="78"/>
      <c r="U1900" s="99"/>
      <c r="V1900" s="80"/>
      <c r="W1900" s="81"/>
      <c r="X1900" s="80"/>
      <c r="Y1900" s="82"/>
      <c r="Z1900" s="80"/>
      <c r="AA1900" s="82"/>
      <c r="AB1900" s="83"/>
      <c r="AC1900" s="84"/>
      <c r="AD1900" s="80"/>
      <c r="AE1900" s="82"/>
      <c r="AF1900" s="80"/>
      <c r="AG1900" s="82"/>
      <c r="AH1900" s="80"/>
      <c r="AI1900" s="81"/>
      <c r="AJ1900" s="80"/>
      <c r="AK1900" s="82"/>
      <c r="AL1900" s="80"/>
      <c r="AM1900" s="82"/>
      <c r="AN1900" s="80"/>
      <c r="AO1900" s="82"/>
      <c r="AP1900" s="80"/>
      <c r="AQ1900" s="81"/>
      <c r="AR1900" s="80"/>
      <c r="AS1900" s="81"/>
      <c r="AT1900" s="80"/>
      <c r="AU1900" s="82"/>
      <c r="AV1900" s="80"/>
      <c r="AW1900" s="82"/>
      <c r="AX1900" s="73"/>
      <c r="AY1900" s="79"/>
      <c r="AZ1900" s="85"/>
      <c r="BA1900" s="86"/>
      <c r="BB1900" s="80"/>
      <c r="BC1900" s="81"/>
      <c r="BD1900" s="80"/>
      <c r="BE1900" s="81"/>
      <c r="BF1900" s="80"/>
      <c r="BG1900" s="81"/>
      <c r="BH1900" s="73"/>
      <c r="BI1900" s="79"/>
      <c r="BJ1900" s="80"/>
      <c r="BK1900" s="81"/>
      <c r="BL1900" s="80"/>
      <c r="BM1900" s="82"/>
      <c r="BN1900" s="80"/>
      <c r="BO1900" s="81"/>
      <c r="BP1900" s="80"/>
      <c r="BQ1900" s="81"/>
      <c r="BR1900" s="80"/>
      <c r="BS1900" s="81"/>
      <c r="BT1900" s="80"/>
      <c r="BU1900" s="81"/>
      <c r="BV1900" s="80"/>
      <c r="BW1900" s="82"/>
      <c r="BX1900" s="80" t="s">
        <v>5862</v>
      </c>
      <c r="BY1900" s="82">
        <v>3.83</v>
      </c>
      <c r="BZ1900" s="80"/>
      <c r="CA1900" s="82"/>
      <c r="CB1900" s="80"/>
      <c r="CC1900" s="82"/>
      <c r="CD1900" s="80"/>
      <c r="CE1900" s="82"/>
      <c r="CF1900" s="80"/>
      <c r="CG1900" s="82"/>
      <c r="CH1900" s="80"/>
      <c r="CI1900" s="82"/>
      <c r="CJ1900" s="80"/>
      <c r="CK1900" s="82"/>
      <c r="CL1900" s="80"/>
      <c r="CM1900" s="82"/>
      <c r="CN1900" s="80"/>
      <c r="CO1900" s="82"/>
      <c r="CP1900" s="80"/>
      <c r="CQ1900" s="82"/>
      <c r="CR1900" s="80"/>
      <c r="CS1900" s="82"/>
      <c r="CT1900" s="80"/>
      <c r="CU1900" s="82"/>
      <c r="CV1900" s="80"/>
      <c r="CW1900" s="82"/>
      <c r="CX1900" s="80"/>
      <c r="CY1900" s="82"/>
      <c r="CZ1900" s="80"/>
      <c r="DA1900" s="82"/>
      <c r="DB1900" s="80"/>
      <c r="DC1900" s="82"/>
      <c r="DD1900" s="80"/>
      <c r="DE1900" s="82"/>
      <c r="DF1900" s="80"/>
      <c r="DG1900" s="82"/>
      <c r="DH1900" s="80"/>
      <c r="DI1900" s="81"/>
      <c r="DJ1900" s="80"/>
      <c r="DK1900" s="81"/>
      <c r="DL1900" s="87"/>
      <c r="DM1900" s="88"/>
      <c r="DN1900" s="63"/>
      <c r="DO1900" s="64"/>
      <c r="DP1900" s="63"/>
      <c r="DQ1900" s="64"/>
      <c r="DR1900" s="63"/>
      <c r="DS1900" s="64"/>
      <c r="DT1900" s="63"/>
      <c r="DU1900" s="65"/>
      <c r="DV1900" s="63"/>
      <c r="DW1900" s="65"/>
      <c r="DX1900" s="95"/>
      <c r="DY1900" s="97"/>
      <c r="DZ1900" s="63"/>
      <c r="EA1900" s="65"/>
      <c r="EB1900" s="63"/>
      <c r="EC1900" s="65"/>
    </row>
    <row r="1901" spans="1:133" s="38" customFormat="1" x14ac:dyDescent="0.3">
      <c r="A1901" s="67">
        <v>181</v>
      </c>
      <c r="B1901" s="68">
        <f>COUNT(J1901:EC1901)</f>
        <v>1</v>
      </c>
      <c r="C1901" s="69">
        <f>D1901+E1901</f>
        <v>3.83</v>
      </c>
      <c r="D1901" s="68" t="str">
        <f>IF(B1901&gt;17,(B1901-17)*2,"0")</f>
        <v>0</v>
      </c>
      <c r="E1901" s="70">
        <f>K1901+M1901+O1901+Q1901+S1901+U1901+W1901+Y1901+AA1901+AC1901+AE1901+AG1901+AI1901+AK1901+AM1901+AO1901+AQ1901+AS1901+AU1901+AW1901+AY1901+BA1901+BC1901+BE1901+BG1901+BI1901+BK1901+BM1901+BO1901+BQ1901+BS1901+BU1901+BW1901+BY1901+CA1901+CC1901+CE1901+CG1901+CI1901+CK1901+CM1901+CO1901+CQ1901+CS1901+CU1901+CW1901+CY1901+DA1901+DC1901+DE1901+DG1901+DI1901+DK1901+EC1901+DM1901</f>
        <v>3.83</v>
      </c>
      <c r="F1901" s="71" t="s">
        <v>5418</v>
      </c>
      <c r="G1901" s="71">
        <v>1977</v>
      </c>
      <c r="H1901" s="72" t="s">
        <v>5863</v>
      </c>
      <c r="I1901" s="72" t="s">
        <v>5861</v>
      </c>
      <c r="J1901" s="98"/>
      <c r="K1901" s="74"/>
      <c r="L1901" s="80"/>
      <c r="M1901" s="82"/>
      <c r="N1901" s="80"/>
      <c r="O1901" s="110"/>
      <c r="P1901" s="75"/>
      <c r="Q1901" s="76"/>
      <c r="R1901" s="75"/>
      <c r="S1901" s="76"/>
      <c r="T1901" s="78"/>
      <c r="U1901" s="99"/>
      <c r="V1901" s="80"/>
      <c r="W1901" s="81"/>
      <c r="X1901" s="80"/>
      <c r="Y1901" s="82"/>
      <c r="Z1901" s="80"/>
      <c r="AA1901" s="82"/>
      <c r="AB1901" s="83"/>
      <c r="AC1901" s="84"/>
      <c r="AD1901" s="80"/>
      <c r="AE1901" s="82"/>
      <c r="AF1901" s="80"/>
      <c r="AG1901" s="82"/>
      <c r="AH1901" s="80"/>
      <c r="AI1901" s="81"/>
      <c r="AJ1901" s="80"/>
      <c r="AK1901" s="82"/>
      <c r="AL1901" s="80"/>
      <c r="AM1901" s="82"/>
      <c r="AN1901" s="80"/>
      <c r="AO1901" s="82"/>
      <c r="AP1901" s="80"/>
      <c r="AQ1901" s="81"/>
      <c r="AR1901" s="80"/>
      <c r="AS1901" s="81"/>
      <c r="AT1901" s="80"/>
      <c r="AU1901" s="82"/>
      <c r="AV1901" s="80"/>
      <c r="AW1901" s="82"/>
      <c r="AX1901" s="73"/>
      <c r="AY1901" s="79"/>
      <c r="AZ1901" s="85"/>
      <c r="BA1901" s="86"/>
      <c r="BB1901" s="80"/>
      <c r="BC1901" s="81"/>
      <c r="BD1901" s="80"/>
      <c r="BE1901" s="81"/>
      <c r="BF1901" s="80"/>
      <c r="BG1901" s="81"/>
      <c r="BH1901" s="73"/>
      <c r="BI1901" s="79"/>
      <c r="BJ1901" s="80"/>
      <c r="BK1901" s="81"/>
      <c r="BL1901" s="80"/>
      <c r="BM1901" s="82"/>
      <c r="BN1901" s="80"/>
      <c r="BO1901" s="81"/>
      <c r="BP1901" s="80"/>
      <c r="BQ1901" s="81"/>
      <c r="BR1901" s="80"/>
      <c r="BS1901" s="81"/>
      <c r="BT1901" s="80"/>
      <c r="BU1901" s="81"/>
      <c r="BV1901" s="80"/>
      <c r="BW1901" s="82"/>
      <c r="BX1901" s="80" t="s">
        <v>5862</v>
      </c>
      <c r="BY1901" s="82">
        <v>3.83</v>
      </c>
      <c r="BZ1901" s="80"/>
      <c r="CA1901" s="82"/>
      <c r="CB1901" s="80"/>
      <c r="CC1901" s="82"/>
      <c r="CD1901" s="80"/>
      <c r="CE1901" s="82"/>
      <c r="CF1901" s="80"/>
      <c r="CG1901" s="82"/>
      <c r="CH1901" s="80"/>
      <c r="CI1901" s="82"/>
      <c r="CJ1901" s="80"/>
      <c r="CK1901" s="82"/>
      <c r="CL1901" s="80"/>
      <c r="CM1901" s="82"/>
      <c r="CN1901" s="80"/>
      <c r="CO1901" s="82"/>
      <c r="CP1901" s="80"/>
      <c r="CQ1901" s="82"/>
      <c r="CR1901" s="80"/>
      <c r="CS1901" s="82"/>
      <c r="CT1901" s="80"/>
      <c r="CU1901" s="82"/>
      <c r="CV1901" s="80"/>
      <c r="CW1901" s="82"/>
      <c r="CX1901" s="80"/>
      <c r="CY1901" s="82"/>
      <c r="CZ1901" s="80"/>
      <c r="DA1901" s="82"/>
      <c r="DB1901" s="80"/>
      <c r="DC1901" s="82"/>
      <c r="DD1901" s="80"/>
      <c r="DE1901" s="82"/>
      <c r="DF1901" s="80"/>
      <c r="DG1901" s="82"/>
      <c r="DH1901" s="80"/>
      <c r="DI1901" s="81"/>
      <c r="DJ1901" s="80"/>
      <c r="DK1901" s="81"/>
      <c r="DL1901" s="87"/>
      <c r="DM1901" s="88"/>
      <c r="DN1901" s="63"/>
      <c r="DO1901" s="64"/>
      <c r="DP1901" s="63"/>
      <c r="DQ1901" s="64"/>
      <c r="DR1901" s="63"/>
      <c r="DS1901" s="64"/>
      <c r="DT1901" s="63"/>
      <c r="DU1901" s="65"/>
      <c r="DV1901" s="63"/>
      <c r="DW1901" s="65"/>
      <c r="DX1901" s="95"/>
      <c r="DY1901" s="97"/>
      <c r="DZ1901" s="63"/>
      <c r="EA1901" s="65"/>
      <c r="EB1901" s="63"/>
      <c r="EC1901" s="65"/>
    </row>
    <row r="1902" spans="1:133" s="38" customFormat="1" x14ac:dyDescent="0.3">
      <c r="A1902" s="67">
        <v>182</v>
      </c>
      <c r="B1902" s="68">
        <f>COUNT(J1902:EC1902)</f>
        <v>1</v>
      </c>
      <c r="C1902" s="69">
        <f>D1902+E1902</f>
        <v>1.75</v>
      </c>
      <c r="D1902" s="68" t="str">
        <f>IF(B1902&gt;17,(B1902-17)*2,"0")</f>
        <v>0</v>
      </c>
      <c r="E1902" s="70">
        <f>K1902+M1902+O1902+Q1902+S1902+U1902+W1902+Y1902+AA1902+AC1902+AE1902+AG1902+AI1902+AK1902+AM1902+AO1902+AQ1902+AS1902+AU1902+AW1902+AY1902+BA1902+BC1902+BE1902+BG1902+BI1902+BK1902+BM1902+BO1902+BQ1902+BS1902+BU1902+BW1902+BY1902+CA1902+CC1902+CE1902+CG1902+CI1902+CK1902+CM1902+CO1902+CQ1902+CS1902+CU1902+CW1902+CY1902+DA1902+DC1902+DE1902+DG1902+DI1902+DK1902+EC1902+DM1902</f>
        <v>1.75</v>
      </c>
      <c r="F1902" s="71" t="s">
        <v>5418</v>
      </c>
      <c r="G1902" s="71">
        <v>1979</v>
      </c>
      <c r="H1902" s="72" t="s">
        <v>5864</v>
      </c>
      <c r="I1902" s="72" t="s">
        <v>1435</v>
      </c>
      <c r="J1902" s="98"/>
      <c r="K1902" s="74"/>
      <c r="L1902" s="80"/>
      <c r="M1902" s="82"/>
      <c r="N1902" s="80"/>
      <c r="O1902" s="110"/>
      <c r="P1902" s="75"/>
      <c r="Q1902" s="76"/>
      <c r="R1902" s="75"/>
      <c r="S1902" s="76"/>
      <c r="T1902" s="78"/>
      <c r="U1902" s="99"/>
      <c r="V1902" s="80"/>
      <c r="W1902" s="81"/>
      <c r="X1902" s="80"/>
      <c r="Y1902" s="82"/>
      <c r="Z1902" s="80"/>
      <c r="AA1902" s="82"/>
      <c r="AB1902" s="83"/>
      <c r="AC1902" s="84"/>
      <c r="AD1902" s="80"/>
      <c r="AE1902" s="82"/>
      <c r="AF1902" s="80"/>
      <c r="AG1902" s="82"/>
      <c r="AH1902" s="80"/>
      <c r="AI1902" s="81"/>
      <c r="AJ1902" s="80"/>
      <c r="AK1902" s="82"/>
      <c r="AL1902" s="80"/>
      <c r="AM1902" s="82"/>
      <c r="AN1902" s="80"/>
      <c r="AO1902" s="82"/>
      <c r="AP1902" s="80"/>
      <c r="AQ1902" s="81"/>
      <c r="AR1902" s="80"/>
      <c r="AS1902" s="81"/>
      <c r="AT1902" s="80"/>
      <c r="AU1902" s="82"/>
      <c r="AV1902" s="80"/>
      <c r="AW1902" s="82"/>
      <c r="AX1902" s="73"/>
      <c r="AY1902" s="79"/>
      <c r="AZ1902" s="85"/>
      <c r="BA1902" s="86"/>
      <c r="BB1902" s="80"/>
      <c r="BC1902" s="81"/>
      <c r="BD1902" s="80"/>
      <c r="BE1902" s="81"/>
      <c r="BF1902" s="80"/>
      <c r="BG1902" s="81"/>
      <c r="BH1902" s="73"/>
      <c r="BI1902" s="79"/>
      <c r="BJ1902" s="80"/>
      <c r="BK1902" s="81"/>
      <c r="BL1902" s="80"/>
      <c r="BM1902" s="82"/>
      <c r="BN1902" s="80"/>
      <c r="BO1902" s="81"/>
      <c r="BP1902" s="80"/>
      <c r="BQ1902" s="81"/>
      <c r="BR1902" s="80"/>
      <c r="BS1902" s="81"/>
      <c r="BT1902" s="80"/>
      <c r="BU1902" s="81"/>
      <c r="BV1902" s="80"/>
      <c r="BW1902" s="82"/>
      <c r="BX1902" s="80" t="s">
        <v>4970</v>
      </c>
      <c r="BY1902" s="82">
        <v>1.75</v>
      </c>
      <c r="BZ1902" s="80"/>
      <c r="CA1902" s="82"/>
      <c r="CB1902" s="80"/>
      <c r="CC1902" s="82"/>
      <c r="CD1902" s="80"/>
      <c r="CE1902" s="82"/>
      <c r="CF1902" s="80"/>
      <c r="CG1902" s="82"/>
      <c r="CH1902" s="80"/>
      <c r="CI1902" s="82"/>
      <c r="CJ1902" s="80"/>
      <c r="CK1902" s="82"/>
      <c r="CL1902" s="80"/>
      <c r="CM1902" s="82"/>
      <c r="CN1902" s="80"/>
      <c r="CO1902" s="82"/>
      <c r="CP1902" s="80"/>
      <c r="CQ1902" s="82"/>
      <c r="CR1902" s="80"/>
      <c r="CS1902" s="82"/>
      <c r="CT1902" s="80"/>
      <c r="CU1902" s="82"/>
      <c r="CV1902" s="80"/>
      <c r="CW1902" s="82"/>
      <c r="CX1902" s="80"/>
      <c r="CY1902" s="82"/>
      <c r="CZ1902" s="80"/>
      <c r="DA1902" s="82"/>
      <c r="DB1902" s="80"/>
      <c r="DC1902" s="82"/>
      <c r="DD1902" s="80"/>
      <c r="DE1902" s="82"/>
      <c r="DF1902" s="80"/>
      <c r="DG1902" s="82"/>
      <c r="DH1902" s="80"/>
      <c r="DI1902" s="81"/>
      <c r="DJ1902" s="80"/>
      <c r="DK1902" s="81"/>
      <c r="DL1902" s="87"/>
      <c r="DM1902" s="88"/>
      <c r="DN1902" s="63"/>
      <c r="DO1902" s="64"/>
      <c r="DP1902" s="63"/>
      <c r="DQ1902" s="64"/>
      <c r="DR1902" s="63"/>
      <c r="DS1902" s="64"/>
      <c r="DT1902" s="63"/>
      <c r="DU1902" s="65"/>
      <c r="DV1902" s="63"/>
      <c r="DW1902" s="65"/>
      <c r="DX1902" s="95"/>
      <c r="DY1902" s="97"/>
      <c r="DZ1902" s="63"/>
      <c r="EA1902" s="65"/>
      <c r="EB1902" s="63"/>
      <c r="EC1902" s="65"/>
    </row>
    <row r="1903" spans="1:133" s="38" customFormat="1" x14ac:dyDescent="0.3">
      <c r="A1903" s="40">
        <v>1</v>
      </c>
      <c r="B1903" s="41">
        <f>COUNT(J1903:EC1903)</f>
        <v>23</v>
      </c>
      <c r="C1903" s="42">
        <f>D1903+E1903</f>
        <v>1202</v>
      </c>
      <c r="D1903" s="41">
        <f>IF(B1903&gt;17,(B1903-17)*2,"0")</f>
        <v>12</v>
      </c>
      <c r="E1903" s="43">
        <v>1190</v>
      </c>
      <c r="F1903" s="44" t="s">
        <v>5865</v>
      </c>
      <c r="G1903" s="44">
        <v>1972</v>
      </c>
      <c r="H1903" s="45" t="s">
        <v>5866</v>
      </c>
      <c r="I1903" s="45" t="s">
        <v>281</v>
      </c>
      <c r="J1903" s="93" t="s">
        <v>652</v>
      </c>
      <c r="K1903" s="103">
        <v>70</v>
      </c>
      <c r="L1903" s="48"/>
      <c r="M1903" s="49"/>
      <c r="N1903" s="48"/>
      <c r="O1903" s="49"/>
      <c r="P1903" s="48" t="s">
        <v>3945</v>
      </c>
      <c r="Q1903" s="49">
        <v>58.39</v>
      </c>
      <c r="R1903" s="48" t="s">
        <v>2400</v>
      </c>
      <c r="S1903" s="49">
        <v>54.37</v>
      </c>
      <c r="T1903" s="51" t="s">
        <v>5867</v>
      </c>
      <c r="U1903" s="94">
        <v>70</v>
      </c>
      <c r="V1903" s="53"/>
      <c r="W1903" s="54"/>
      <c r="X1903" s="53"/>
      <c r="Y1903" s="55"/>
      <c r="Z1903" s="53" t="s">
        <v>4446</v>
      </c>
      <c r="AA1903" s="50">
        <v>70</v>
      </c>
      <c r="AB1903" s="56"/>
      <c r="AC1903" s="57"/>
      <c r="AD1903" s="53" t="s">
        <v>413</v>
      </c>
      <c r="AE1903" s="55">
        <v>70</v>
      </c>
      <c r="AF1903" s="53" t="s">
        <v>5868</v>
      </c>
      <c r="AG1903" s="55">
        <v>70</v>
      </c>
      <c r="AH1903" s="53"/>
      <c r="AI1903" s="54"/>
      <c r="AJ1903" s="53" t="s">
        <v>5869</v>
      </c>
      <c r="AK1903" s="55">
        <v>60.41</v>
      </c>
      <c r="AL1903" s="53" t="s">
        <v>5870</v>
      </c>
      <c r="AM1903" s="55">
        <v>70</v>
      </c>
      <c r="AN1903" s="53"/>
      <c r="AO1903" s="55"/>
      <c r="AP1903" s="53" t="s">
        <v>4247</v>
      </c>
      <c r="AQ1903" s="54">
        <v>70</v>
      </c>
      <c r="AR1903" s="53"/>
      <c r="AS1903" s="54"/>
      <c r="AT1903" s="53"/>
      <c r="AU1903" s="55"/>
      <c r="AV1903" s="53"/>
      <c r="AW1903" s="55"/>
      <c r="AX1903" s="46"/>
      <c r="AY1903" s="52"/>
      <c r="AZ1903" s="58" t="s">
        <v>5871</v>
      </c>
      <c r="BA1903" s="59">
        <v>70</v>
      </c>
      <c r="BB1903" s="53"/>
      <c r="BC1903" s="54"/>
      <c r="BD1903" s="53"/>
      <c r="BE1903" s="54"/>
      <c r="BF1903" s="53"/>
      <c r="BG1903" s="54"/>
      <c r="BH1903" s="46" t="s">
        <v>2487</v>
      </c>
      <c r="BI1903" s="52">
        <v>70</v>
      </c>
      <c r="BJ1903" s="53"/>
      <c r="BK1903" s="54"/>
      <c r="BL1903" s="53"/>
      <c r="BM1903" s="55"/>
      <c r="BN1903" s="53" t="s">
        <v>2175</v>
      </c>
      <c r="BO1903" s="54">
        <v>70</v>
      </c>
      <c r="BP1903" s="53"/>
      <c r="BQ1903" s="54"/>
      <c r="BR1903" s="53"/>
      <c r="BS1903" s="54"/>
      <c r="BT1903" s="53" t="s">
        <v>5872</v>
      </c>
      <c r="BU1903" s="54">
        <v>70</v>
      </c>
      <c r="BV1903" s="53"/>
      <c r="BW1903" s="55"/>
      <c r="BX1903" s="53" t="s">
        <v>3088</v>
      </c>
      <c r="BY1903" s="55">
        <v>70</v>
      </c>
      <c r="BZ1903" s="53"/>
      <c r="CA1903" s="55"/>
      <c r="CB1903" s="53"/>
      <c r="CC1903" s="55"/>
      <c r="CD1903" s="53" t="s">
        <v>4280</v>
      </c>
      <c r="CE1903" s="55">
        <v>70</v>
      </c>
      <c r="CF1903" s="53" t="s">
        <v>1353</v>
      </c>
      <c r="CG1903" s="55">
        <v>70</v>
      </c>
      <c r="CH1903" s="53"/>
      <c r="CI1903" s="55"/>
      <c r="CJ1903" s="53"/>
      <c r="CK1903" s="55"/>
      <c r="CL1903" s="53" t="s">
        <v>1880</v>
      </c>
      <c r="CM1903" s="55">
        <v>70</v>
      </c>
      <c r="CN1903" s="53"/>
      <c r="CO1903" s="55"/>
      <c r="CP1903" s="53"/>
      <c r="CQ1903" s="55"/>
      <c r="CR1903" s="53"/>
      <c r="CS1903" s="55"/>
      <c r="CT1903" s="53"/>
      <c r="CU1903" s="55"/>
      <c r="CV1903" s="53" t="s">
        <v>4362</v>
      </c>
      <c r="CW1903" s="55">
        <v>70</v>
      </c>
      <c r="CX1903" s="53" t="s">
        <v>2517</v>
      </c>
      <c r="CY1903" s="55">
        <v>70</v>
      </c>
      <c r="CZ1903" s="53"/>
      <c r="DA1903" s="55"/>
      <c r="DB1903" s="53"/>
      <c r="DC1903" s="55"/>
      <c r="DD1903" s="53" t="s">
        <v>1823</v>
      </c>
      <c r="DE1903" s="55">
        <v>70</v>
      </c>
      <c r="DF1903" s="53"/>
      <c r="DG1903" s="55"/>
      <c r="DH1903" s="53" t="s">
        <v>5873</v>
      </c>
      <c r="DI1903" s="54">
        <v>70</v>
      </c>
      <c r="DJ1903" s="53" t="s">
        <v>5874</v>
      </c>
      <c r="DK1903" s="54">
        <v>70</v>
      </c>
      <c r="DL1903" s="61"/>
      <c r="DM1903" s="62"/>
      <c r="DN1903" s="63"/>
      <c r="DO1903" s="64"/>
      <c r="DP1903" s="63"/>
      <c r="DQ1903" s="64"/>
      <c r="DR1903" s="95"/>
      <c r="DS1903" s="96"/>
      <c r="DT1903" s="63"/>
      <c r="DU1903" s="65"/>
      <c r="DV1903" s="63"/>
      <c r="DW1903" s="65"/>
      <c r="DX1903" s="63"/>
      <c r="DY1903" s="65"/>
      <c r="DZ1903" s="63"/>
      <c r="EA1903" s="97"/>
      <c r="EB1903" s="63"/>
      <c r="EC1903" s="65"/>
    </row>
    <row r="1904" spans="1:133" s="38" customFormat="1" x14ac:dyDescent="0.3">
      <c r="A1904" s="40">
        <v>2</v>
      </c>
      <c r="B1904" s="41">
        <f>COUNT(J1904:EC1904)</f>
        <v>25</v>
      </c>
      <c r="C1904" s="42">
        <f>D1904+E1904</f>
        <v>1181.6899999999998</v>
      </c>
      <c r="D1904" s="41">
        <f>IF(B1904&gt;17,(B1904-17)*2,"0")</f>
        <v>16</v>
      </c>
      <c r="E1904" s="43">
        <v>1165.6899999999998</v>
      </c>
      <c r="F1904" s="44" t="s">
        <v>5865</v>
      </c>
      <c r="G1904" s="44">
        <v>1957</v>
      </c>
      <c r="H1904" s="45" t="s">
        <v>5875</v>
      </c>
      <c r="I1904" s="45" t="s">
        <v>368</v>
      </c>
      <c r="J1904" s="93" t="s">
        <v>5876</v>
      </c>
      <c r="K1904" s="103">
        <v>67.48</v>
      </c>
      <c r="L1904" s="48"/>
      <c r="M1904" s="49"/>
      <c r="N1904" s="48" t="s">
        <v>309</v>
      </c>
      <c r="O1904" s="49">
        <v>67.790000000000006</v>
      </c>
      <c r="P1904" s="48"/>
      <c r="Q1904" s="49"/>
      <c r="R1904" s="48"/>
      <c r="S1904" s="49"/>
      <c r="T1904" s="51"/>
      <c r="U1904" s="94"/>
      <c r="V1904" s="53"/>
      <c r="W1904" s="54"/>
      <c r="X1904" s="53"/>
      <c r="Y1904" s="55"/>
      <c r="Z1904" s="53"/>
      <c r="AA1904" s="55"/>
      <c r="AB1904" s="56"/>
      <c r="AC1904" s="57"/>
      <c r="AD1904" s="53"/>
      <c r="AE1904" s="55"/>
      <c r="AF1904" s="53"/>
      <c r="AG1904" s="55"/>
      <c r="AH1904" s="53"/>
      <c r="AI1904" s="54"/>
      <c r="AJ1904" s="53"/>
      <c r="AK1904" s="55"/>
      <c r="AL1904" s="53"/>
      <c r="AM1904" s="55"/>
      <c r="AN1904" s="53" t="s">
        <v>5435</v>
      </c>
      <c r="AO1904" s="55">
        <v>70</v>
      </c>
      <c r="AP1904" s="53" t="s">
        <v>5877</v>
      </c>
      <c r="AQ1904" s="54">
        <v>60.71</v>
      </c>
      <c r="AR1904" s="53"/>
      <c r="AS1904" s="54"/>
      <c r="AT1904" s="53" t="s">
        <v>1050</v>
      </c>
      <c r="AU1904" s="55">
        <v>70</v>
      </c>
      <c r="AV1904" s="53" t="s">
        <v>5878</v>
      </c>
      <c r="AW1904" s="55">
        <v>70</v>
      </c>
      <c r="AX1904" s="46"/>
      <c r="AY1904" s="52"/>
      <c r="AZ1904" s="58" t="s">
        <v>4174</v>
      </c>
      <c r="BA1904" s="59">
        <v>66.290000000000006</v>
      </c>
      <c r="BB1904" s="53"/>
      <c r="BC1904" s="54"/>
      <c r="BD1904" s="53" t="s">
        <v>5879</v>
      </c>
      <c r="BE1904" s="54">
        <v>70</v>
      </c>
      <c r="BF1904" s="53" t="s">
        <v>5880</v>
      </c>
      <c r="BG1904" s="54">
        <v>47.76</v>
      </c>
      <c r="BH1904" s="46" t="s">
        <v>170</v>
      </c>
      <c r="BI1904" s="52">
        <v>61.96</v>
      </c>
      <c r="BJ1904" s="53" t="s">
        <v>588</v>
      </c>
      <c r="BK1904" s="54">
        <v>49.44</v>
      </c>
      <c r="BL1904" s="53" t="s">
        <v>737</v>
      </c>
      <c r="BM1904" s="55">
        <v>70</v>
      </c>
      <c r="BN1904" s="53"/>
      <c r="BO1904" s="54"/>
      <c r="BP1904" s="53"/>
      <c r="BQ1904" s="54"/>
      <c r="BR1904" s="53"/>
      <c r="BS1904" s="54"/>
      <c r="BT1904" s="53" t="s">
        <v>1920</v>
      </c>
      <c r="BU1904" s="54">
        <v>62.12</v>
      </c>
      <c r="BV1904" s="53" t="s">
        <v>342</v>
      </c>
      <c r="BW1904" s="55">
        <v>70</v>
      </c>
      <c r="BX1904" s="53"/>
      <c r="BY1904" s="55"/>
      <c r="BZ1904" s="53"/>
      <c r="CA1904" s="55"/>
      <c r="CB1904" s="53" t="s">
        <v>941</v>
      </c>
      <c r="CC1904" s="55">
        <v>70</v>
      </c>
      <c r="CD1904" s="53"/>
      <c r="CE1904" s="55"/>
      <c r="CF1904" s="53" t="s">
        <v>5881</v>
      </c>
      <c r="CG1904" s="55">
        <v>61.94</v>
      </c>
      <c r="CH1904" s="53" t="s">
        <v>3527</v>
      </c>
      <c r="CI1904" s="55">
        <v>70</v>
      </c>
      <c r="CJ1904" s="53" t="s">
        <v>602</v>
      </c>
      <c r="CK1904" s="55">
        <v>70</v>
      </c>
      <c r="CL1904" s="53" t="s">
        <v>5882</v>
      </c>
      <c r="CM1904" s="55">
        <v>55.82</v>
      </c>
      <c r="CN1904" s="53"/>
      <c r="CO1904" s="55"/>
      <c r="CP1904" s="53" t="s">
        <v>2103</v>
      </c>
      <c r="CQ1904" s="55">
        <v>70</v>
      </c>
      <c r="CR1904" s="53"/>
      <c r="CS1904" s="55"/>
      <c r="CT1904" s="53" t="s">
        <v>3674</v>
      </c>
      <c r="CU1904" s="55">
        <v>70</v>
      </c>
      <c r="CV1904" s="53"/>
      <c r="CW1904" s="55"/>
      <c r="CX1904" s="53"/>
      <c r="CY1904" s="55"/>
      <c r="CZ1904" s="53" t="s">
        <v>3810</v>
      </c>
      <c r="DA1904" s="55">
        <v>68.94</v>
      </c>
      <c r="DB1904" s="53"/>
      <c r="DC1904" s="55"/>
      <c r="DD1904" s="53" t="s">
        <v>2330</v>
      </c>
      <c r="DE1904" s="55">
        <v>58.21</v>
      </c>
      <c r="DF1904" s="53"/>
      <c r="DG1904" s="55"/>
      <c r="DH1904" s="53" t="s">
        <v>3632</v>
      </c>
      <c r="DI1904" s="54">
        <v>58.67</v>
      </c>
      <c r="DJ1904" s="53" t="s">
        <v>5883</v>
      </c>
      <c r="DK1904" s="54">
        <v>63.07</v>
      </c>
      <c r="DL1904" s="61"/>
      <c r="DM1904" s="62"/>
      <c r="DN1904" s="63"/>
      <c r="DO1904" s="64"/>
      <c r="DP1904" s="63"/>
      <c r="DQ1904" s="64"/>
      <c r="DR1904" s="95"/>
      <c r="DS1904" s="96"/>
      <c r="DT1904" s="63"/>
      <c r="DU1904" s="65"/>
      <c r="DV1904" s="63"/>
      <c r="DW1904" s="65"/>
      <c r="DX1904" s="63"/>
      <c r="DY1904" s="65"/>
      <c r="DZ1904" s="63"/>
      <c r="EA1904" s="97"/>
      <c r="EB1904" s="63"/>
      <c r="EC1904" s="65"/>
    </row>
    <row r="1905" spans="1:133" s="38" customFormat="1" x14ac:dyDescent="0.3">
      <c r="A1905" s="40">
        <v>3</v>
      </c>
      <c r="B1905" s="41">
        <f>COUNT(J1905:EC1905)</f>
        <v>22</v>
      </c>
      <c r="C1905" s="42">
        <f>D1905+E1905</f>
        <v>1107.17</v>
      </c>
      <c r="D1905" s="41">
        <f>IF(B1905&gt;17,(B1905-17)*2,"0")</f>
        <v>10</v>
      </c>
      <c r="E1905" s="43">
        <v>1097.17</v>
      </c>
      <c r="F1905" s="44" t="s">
        <v>5865</v>
      </c>
      <c r="G1905" s="44">
        <v>1966</v>
      </c>
      <c r="H1905" s="45" t="s">
        <v>5884</v>
      </c>
      <c r="I1905" s="45" t="s">
        <v>123</v>
      </c>
      <c r="J1905" s="93" t="s">
        <v>5885</v>
      </c>
      <c r="K1905" s="103">
        <v>50.85</v>
      </c>
      <c r="L1905" s="48" t="s">
        <v>594</v>
      </c>
      <c r="M1905" s="49">
        <v>49</v>
      </c>
      <c r="N1905" s="48"/>
      <c r="O1905" s="49"/>
      <c r="P1905" s="48"/>
      <c r="Q1905" s="49"/>
      <c r="R1905" s="48"/>
      <c r="S1905" s="49"/>
      <c r="T1905" s="51" t="s">
        <v>2324</v>
      </c>
      <c r="U1905" s="94">
        <v>54.55</v>
      </c>
      <c r="V1905" s="53"/>
      <c r="W1905" s="54"/>
      <c r="X1905" s="53" t="s">
        <v>2369</v>
      </c>
      <c r="Y1905" s="55">
        <v>68.37</v>
      </c>
      <c r="Z1905" s="53"/>
      <c r="AA1905" s="55"/>
      <c r="AB1905" s="56" t="s">
        <v>3723</v>
      </c>
      <c r="AC1905" s="57">
        <v>46.59</v>
      </c>
      <c r="AD1905" s="53" t="s">
        <v>5886</v>
      </c>
      <c r="AE1905" s="55">
        <v>49.65</v>
      </c>
      <c r="AF1905" s="53"/>
      <c r="AG1905" s="55"/>
      <c r="AH1905" s="53" t="s">
        <v>1572</v>
      </c>
      <c r="AI1905" s="54">
        <v>70</v>
      </c>
      <c r="AJ1905" s="53" t="s">
        <v>2184</v>
      </c>
      <c r="AK1905" s="55">
        <v>44.7</v>
      </c>
      <c r="AL1905" s="53"/>
      <c r="AM1905" s="55"/>
      <c r="AN1905" s="53"/>
      <c r="AO1905" s="55"/>
      <c r="AP1905" s="53" t="s">
        <v>1810</v>
      </c>
      <c r="AQ1905" s="54">
        <v>58.49</v>
      </c>
      <c r="AR1905" s="53" t="s">
        <v>5887</v>
      </c>
      <c r="AS1905" s="54">
        <v>70</v>
      </c>
      <c r="AT1905" s="53"/>
      <c r="AU1905" s="55"/>
      <c r="AV1905" s="53" t="s">
        <v>4169</v>
      </c>
      <c r="AW1905" s="55">
        <v>66.2</v>
      </c>
      <c r="AX1905" s="46"/>
      <c r="AY1905" s="52"/>
      <c r="AZ1905" s="58" t="s">
        <v>2477</v>
      </c>
      <c r="BA1905" s="59">
        <v>60.37</v>
      </c>
      <c r="BB1905" s="53" t="s">
        <v>568</v>
      </c>
      <c r="BC1905" s="54">
        <v>70</v>
      </c>
      <c r="BD1905" s="53"/>
      <c r="BE1905" s="54"/>
      <c r="BF1905" s="53"/>
      <c r="BG1905" s="54"/>
      <c r="BH1905" s="46" t="s">
        <v>1564</v>
      </c>
      <c r="BI1905" s="52">
        <v>56.27</v>
      </c>
      <c r="BJ1905" s="53"/>
      <c r="BK1905" s="54"/>
      <c r="BL1905" s="53"/>
      <c r="BM1905" s="55"/>
      <c r="BN1905" s="53"/>
      <c r="BO1905" s="54"/>
      <c r="BP1905" s="53" t="s">
        <v>188</v>
      </c>
      <c r="BQ1905" s="54">
        <v>70</v>
      </c>
      <c r="BR1905" s="53" t="s">
        <v>1853</v>
      </c>
      <c r="BS1905" s="54">
        <v>70</v>
      </c>
      <c r="BT1905" s="53"/>
      <c r="BU1905" s="54"/>
      <c r="BV1905" s="53"/>
      <c r="BW1905" s="55"/>
      <c r="BX1905" s="53"/>
      <c r="BY1905" s="55"/>
      <c r="BZ1905" s="53"/>
      <c r="CA1905" s="55"/>
      <c r="CB1905" s="53"/>
      <c r="CC1905" s="55"/>
      <c r="CD1905" s="53"/>
      <c r="CE1905" s="55"/>
      <c r="CF1905" s="53" t="s">
        <v>4033</v>
      </c>
      <c r="CG1905" s="55">
        <v>54.62</v>
      </c>
      <c r="CH1905" s="53" t="s">
        <v>348</v>
      </c>
      <c r="CI1905" s="55">
        <v>65.61</v>
      </c>
      <c r="CJ1905" s="53"/>
      <c r="CK1905" s="55"/>
      <c r="CL1905" s="53" t="s">
        <v>5888</v>
      </c>
      <c r="CM1905" s="55">
        <v>53.73</v>
      </c>
      <c r="CN1905" s="53" t="s">
        <v>4644</v>
      </c>
      <c r="CO1905" s="55">
        <v>70</v>
      </c>
      <c r="CP1905" s="53"/>
      <c r="CQ1905" s="55"/>
      <c r="CR1905" s="53"/>
      <c r="CS1905" s="55"/>
      <c r="CT1905" s="53" t="s">
        <v>5889</v>
      </c>
      <c r="CU1905" s="55">
        <v>68.959999999999994</v>
      </c>
      <c r="CV1905" s="53"/>
      <c r="CW1905" s="55"/>
      <c r="CX1905" s="53"/>
      <c r="CY1905" s="55"/>
      <c r="CZ1905" s="53"/>
      <c r="DA1905" s="55"/>
      <c r="DB1905" s="53" t="s">
        <v>5890</v>
      </c>
      <c r="DC1905" s="55">
        <v>70</v>
      </c>
      <c r="DD1905" s="53"/>
      <c r="DE1905" s="55"/>
      <c r="DF1905" s="53"/>
      <c r="DG1905" s="55"/>
      <c r="DH1905" s="53"/>
      <c r="DI1905" s="54"/>
      <c r="DJ1905" s="53"/>
      <c r="DK1905" s="54"/>
      <c r="DL1905" s="61"/>
      <c r="DM1905" s="62"/>
      <c r="DN1905" s="63"/>
      <c r="DO1905" s="64"/>
      <c r="DP1905" s="63"/>
      <c r="DQ1905" s="64"/>
      <c r="DR1905" s="95"/>
      <c r="DS1905" s="96"/>
      <c r="DT1905" s="63"/>
      <c r="DU1905" s="65"/>
      <c r="DV1905" s="63"/>
      <c r="DW1905" s="65"/>
      <c r="DX1905" s="63"/>
      <c r="DY1905" s="65"/>
      <c r="DZ1905" s="63"/>
      <c r="EA1905" s="97"/>
      <c r="EB1905" s="63"/>
      <c r="EC1905" s="65"/>
    </row>
    <row r="1906" spans="1:133" s="38" customFormat="1" x14ac:dyDescent="0.3">
      <c r="A1906" s="67">
        <v>4</v>
      </c>
      <c r="B1906" s="68">
        <f>COUNT(J1906:EC1906)</f>
        <v>16</v>
      </c>
      <c r="C1906" s="69">
        <f>D1906+E1906</f>
        <v>869.77999999999975</v>
      </c>
      <c r="D1906" s="68" t="str">
        <f>IF(B1906&gt;17,(B1906-17)*2,"0")</f>
        <v>0</v>
      </c>
      <c r="E1906" s="70">
        <f>K1906+M1906+O1906+Q1906+S1906+U1906+W1906+Y1906+AA1906+AC1906+AE1906+AG1906+AI1906+AK1906+AM1906+AO1906+AQ1906+AS1906+AU1906+AW1906+AY1906+BA1906+BC1906+BE1906+BG1906+BI1906+BK1906+BM1906+BO1906+BQ1906+BS1906+BU1906+BW1906+BY1906+CA1906+CC1906+CE1906+CG1906+CI1906+CK1906+CM1906+CO1906+CQ1906+CS1906+CU1906+CW1906+CY1906+DA1906+DC1906+DE1906+DG1906+DI1906+DK1906+EC1906+DM1906</f>
        <v>869.77999999999975</v>
      </c>
      <c r="F1906" s="71" t="s">
        <v>5865</v>
      </c>
      <c r="G1906" s="71">
        <v>1973</v>
      </c>
      <c r="H1906" s="72" t="s">
        <v>5891</v>
      </c>
      <c r="I1906" s="72" t="s">
        <v>123</v>
      </c>
      <c r="J1906" s="98"/>
      <c r="K1906" s="109"/>
      <c r="L1906" s="75"/>
      <c r="M1906" s="76"/>
      <c r="N1906" s="75"/>
      <c r="O1906" s="76"/>
      <c r="P1906" s="75"/>
      <c r="Q1906" s="76"/>
      <c r="R1906" s="75"/>
      <c r="S1906" s="76"/>
      <c r="T1906" s="78"/>
      <c r="U1906" s="99"/>
      <c r="V1906" s="80"/>
      <c r="W1906" s="81"/>
      <c r="X1906" s="80" t="s">
        <v>5892</v>
      </c>
      <c r="Y1906" s="82">
        <v>61.8</v>
      </c>
      <c r="Z1906" s="80" t="s">
        <v>4577</v>
      </c>
      <c r="AA1906" s="82">
        <v>49.08</v>
      </c>
      <c r="AB1906" s="83"/>
      <c r="AC1906" s="84"/>
      <c r="AD1906" s="80" t="s">
        <v>2790</v>
      </c>
      <c r="AE1906" s="82">
        <v>52.79</v>
      </c>
      <c r="AF1906" s="80"/>
      <c r="AG1906" s="82"/>
      <c r="AH1906" s="80" t="s">
        <v>5893</v>
      </c>
      <c r="AI1906" s="81">
        <v>61.86</v>
      </c>
      <c r="AJ1906" s="80" t="s">
        <v>132</v>
      </c>
      <c r="AK1906" s="82">
        <v>39.57</v>
      </c>
      <c r="AL1906" s="80"/>
      <c r="AM1906" s="82"/>
      <c r="AN1906" s="80"/>
      <c r="AO1906" s="82"/>
      <c r="AP1906" s="80" t="s">
        <v>5894</v>
      </c>
      <c r="AQ1906" s="81">
        <v>33.76</v>
      </c>
      <c r="AR1906" s="80"/>
      <c r="AS1906" s="81"/>
      <c r="AT1906" s="80"/>
      <c r="AU1906" s="82"/>
      <c r="AV1906" s="80" t="s">
        <v>5895</v>
      </c>
      <c r="AW1906" s="82">
        <v>62.38</v>
      </c>
      <c r="AX1906" s="73"/>
      <c r="AY1906" s="79"/>
      <c r="AZ1906" s="85"/>
      <c r="BA1906" s="86"/>
      <c r="BB1906" s="80"/>
      <c r="BC1906" s="81"/>
      <c r="BD1906" s="80" t="s">
        <v>2067</v>
      </c>
      <c r="BE1906" s="81">
        <v>65.34</v>
      </c>
      <c r="BF1906" s="80"/>
      <c r="BG1906" s="81"/>
      <c r="BH1906" s="73" t="s">
        <v>4136</v>
      </c>
      <c r="BI1906" s="79">
        <v>57.43</v>
      </c>
      <c r="BJ1906" s="80"/>
      <c r="BK1906" s="81"/>
      <c r="BL1906" s="80"/>
      <c r="BM1906" s="82"/>
      <c r="BN1906" s="80"/>
      <c r="BO1906" s="81"/>
      <c r="BP1906" s="80"/>
      <c r="BQ1906" s="81"/>
      <c r="BR1906" s="80"/>
      <c r="BS1906" s="81"/>
      <c r="BT1906" s="80"/>
      <c r="BU1906" s="81"/>
      <c r="BV1906" s="80" t="s">
        <v>5896</v>
      </c>
      <c r="BW1906" s="82">
        <v>55.06</v>
      </c>
      <c r="BX1906" s="80"/>
      <c r="BY1906" s="82"/>
      <c r="BZ1906" s="80"/>
      <c r="CA1906" s="82"/>
      <c r="CB1906" s="80" t="s">
        <v>5897</v>
      </c>
      <c r="CC1906" s="82">
        <v>58.88</v>
      </c>
      <c r="CD1906" s="80"/>
      <c r="CE1906" s="82"/>
      <c r="CF1906" s="80"/>
      <c r="CG1906" s="82"/>
      <c r="CH1906" s="80" t="s">
        <v>5898</v>
      </c>
      <c r="CI1906" s="82">
        <v>61.05</v>
      </c>
      <c r="CJ1906" s="80"/>
      <c r="CK1906" s="82"/>
      <c r="CL1906" s="80"/>
      <c r="CM1906" s="82"/>
      <c r="CN1906" s="80"/>
      <c r="CO1906" s="82"/>
      <c r="CP1906" s="80"/>
      <c r="CQ1906" s="82"/>
      <c r="CR1906" s="80"/>
      <c r="CS1906" s="82"/>
      <c r="CT1906" s="80"/>
      <c r="CU1906" s="82"/>
      <c r="CV1906" s="80"/>
      <c r="CW1906" s="82"/>
      <c r="CX1906" s="80"/>
      <c r="CY1906" s="82"/>
      <c r="CZ1906" s="80"/>
      <c r="DA1906" s="82"/>
      <c r="DB1906" s="80" t="s">
        <v>5892</v>
      </c>
      <c r="DC1906" s="82">
        <v>60.55</v>
      </c>
      <c r="DD1906" s="80" t="s">
        <v>2469</v>
      </c>
      <c r="DE1906" s="82">
        <v>43.89</v>
      </c>
      <c r="DF1906" s="80"/>
      <c r="DG1906" s="82"/>
      <c r="DH1906" s="80"/>
      <c r="DI1906" s="81"/>
      <c r="DJ1906" s="80" t="s">
        <v>1318</v>
      </c>
      <c r="DK1906" s="81">
        <v>41.18</v>
      </c>
      <c r="DL1906" s="87" t="s">
        <v>841</v>
      </c>
      <c r="DM1906" s="88">
        <v>65.16</v>
      </c>
      <c r="DN1906" s="63"/>
      <c r="DO1906" s="64"/>
      <c r="DP1906" s="63"/>
      <c r="DQ1906" s="64"/>
      <c r="DR1906" s="95"/>
      <c r="DS1906" s="96"/>
      <c r="DT1906" s="63"/>
      <c r="DU1906" s="65"/>
      <c r="DV1906" s="63"/>
      <c r="DW1906" s="65"/>
      <c r="DX1906" s="63"/>
      <c r="DY1906" s="65"/>
      <c r="DZ1906" s="63"/>
      <c r="EA1906" s="97"/>
      <c r="EB1906" s="63"/>
      <c r="EC1906" s="65"/>
    </row>
    <row r="1907" spans="1:133" s="38" customFormat="1" x14ac:dyDescent="0.3">
      <c r="A1907" s="67">
        <v>5</v>
      </c>
      <c r="B1907" s="68">
        <f>COUNT(J1907:EC1907)</f>
        <v>11</v>
      </c>
      <c r="C1907" s="69">
        <f>D1907+E1907</f>
        <v>658.09</v>
      </c>
      <c r="D1907" s="68" t="str">
        <f>IF(B1907&gt;17,(B1907-17)*2,"0")</f>
        <v>0</v>
      </c>
      <c r="E1907" s="70">
        <f>K1907+M1907+O1907+Q1907+S1907+U1907+W1907+Y1907+AA1907+AC1907+AE1907+AG1907+AI1907+AK1907+AM1907+AO1907+AQ1907+AS1907+AU1907+AW1907+AY1907+BA1907+BC1907+BE1907+BG1907+BI1907+BK1907+BM1907+BO1907+BQ1907+BS1907+BU1907+BW1907+BY1907+CA1907+CC1907+CE1907+CG1907+CI1907+CK1907+CM1907+CO1907+CQ1907+CS1907+CU1907+CW1907+CY1907+DA1907+DC1907+DE1907+DG1907+DI1907+DK1907+EC1907+DM1907</f>
        <v>658.09</v>
      </c>
      <c r="F1907" s="71" t="s">
        <v>5865</v>
      </c>
      <c r="G1907" s="71">
        <v>1955</v>
      </c>
      <c r="H1907" s="72" t="s">
        <v>5899</v>
      </c>
      <c r="I1907" s="72" t="s">
        <v>195</v>
      </c>
      <c r="J1907" s="98" t="s">
        <v>3568</v>
      </c>
      <c r="K1907" s="109">
        <v>59.16</v>
      </c>
      <c r="L1907" s="75"/>
      <c r="M1907" s="76"/>
      <c r="N1907" s="75" t="s">
        <v>5480</v>
      </c>
      <c r="O1907" s="76">
        <v>67.05</v>
      </c>
      <c r="P1907" s="75"/>
      <c r="Q1907" s="76"/>
      <c r="R1907" s="75"/>
      <c r="S1907" s="76"/>
      <c r="T1907" s="78"/>
      <c r="U1907" s="99"/>
      <c r="V1907" s="80"/>
      <c r="W1907" s="81"/>
      <c r="X1907" s="80" t="s">
        <v>5900</v>
      </c>
      <c r="Y1907" s="82">
        <v>70</v>
      </c>
      <c r="Z1907" s="80"/>
      <c r="AA1907" s="82"/>
      <c r="AB1907" s="83"/>
      <c r="AC1907" s="84"/>
      <c r="AD1907" s="80"/>
      <c r="AE1907" s="82"/>
      <c r="AF1907" s="80"/>
      <c r="AG1907" s="82"/>
      <c r="AH1907" s="80"/>
      <c r="AI1907" s="81"/>
      <c r="AJ1907" s="80" t="s">
        <v>1831</v>
      </c>
      <c r="AK1907" s="82">
        <v>43.15</v>
      </c>
      <c r="AL1907" s="80"/>
      <c r="AM1907" s="82"/>
      <c r="AN1907" s="80" t="s">
        <v>5901</v>
      </c>
      <c r="AO1907" s="82">
        <v>65.489999999999995</v>
      </c>
      <c r="AP1907" s="80"/>
      <c r="AQ1907" s="81"/>
      <c r="AR1907" s="80"/>
      <c r="AS1907" s="81"/>
      <c r="AT1907" s="80"/>
      <c r="AU1907" s="82"/>
      <c r="AV1907" s="80" t="s">
        <v>5886</v>
      </c>
      <c r="AW1907" s="82">
        <v>63.21</v>
      </c>
      <c r="AX1907" s="73"/>
      <c r="AY1907" s="79"/>
      <c r="AZ1907" s="85"/>
      <c r="BA1907" s="86"/>
      <c r="BB1907" s="80"/>
      <c r="BC1907" s="81"/>
      <c r="BD1907" s="80" t="s">
        <v>5902</v>
      </c>
      <c r="BE1907" s="81">
        <v>64.11</v>
      </c>
      <c r="BF1907" s="80"/>
      <c r="BG1907" s="81"/>
      <c r="BH1907" s="73" t="s">
        <v>5903</v>
      </c>
      <c r="BI1907" s="79">
        <v>55.46</v>
      </c>
      <c r="BJ1907" s="80" t="s">
        <v>216</v>
      </c>
      <c r="BK1907" s="81">
        <v>42.26</v>
      </c>
      <c r="BL1907" s="80" t="s">
        <v>1836</v>
      </c>
      <c r="BM1907" s="82">
        <v>62.81</v>
      </c>
      <c r="BN1907" s="80"/>
      <c r="BO1907" s="81"/>
      <c r="BP1907" s="80"/>
      <c r="BQ1907" s="81"/>
      <c r="BR1907" s="80"/>
      <c r="BS1907" s="81"/>
      <c r="BT1907" s="80"/>
      <c r="BU1907" s="81"/>
      <c r="BV1907" s="80"/>
      <c r="BW1907" s="82"/>
      <c r="BX1907" s="80"/>
      <c r="BY1907" s="82"/>
      <c r="BZ1907" s="80"/>
      <c r="CA1907" s="82"/>
      <c r="CB1907" s="80"/>
      <c r="CC1907" s="82"/>
      <c r="CD1907" s="80"/>
      <c r="CE1907" s="82"/>
      <c r="CF1907" s="80"/>
      <c r="CG1907" s="82"/>
      <c r="CH1907" s="80"/>
      <c r="CI1907" s="82"/>
      <c r="CJ1907" s="80"/>
      <c r="CK1907" s="82"/>
      <c r="CL1907" s="80"/>
      <c r="CM1907" s="82"/>
      <c r="CN1907" s="80"/>
      <c r="CO1907" s="82"/>
      <c r="CP1907" s="80"/>
      <c r="CQ1907" s="82"/>
      <c r="CR1907" s="80"/>
      <c r="CS1907" s="82"/>
      <c r="CT1907" s="80"/>
      <c r="CU1907" s="82"/>
      <c r="CV1907" s="80"/>
      <c r="CW1907" s="82"/>
      <c r="CX1907" s="80"/>
      <c r="CY1907" s="82"/>
      <c r="CZ1907" s="80"/>
      <c r="DA1907" s="82"/>
      <c r="DB1907" s="80" t="s">
        <v>2314</v>
      </c>
      <c r="DC1907" s="82">
        <v>65.39</v>
      </c>
      <c r="DD1907" s="80"/>
      <c r="DE1907" s="82"/>
      <c r="DF1907" s="80"/>
      <c r="DG1907" s="82"/>
      <c r="DH1907" s="80"/>
      <c r="DI1907" s="81"/>
      <c r="DJ1907" s="80"/>
      <c r="DK1907" s="81"/>
      <c r="DL1907" s="87"/>
      <c r="DM1907" s="88"/>
      <c r="DN1907" s="63"/>
      <c r="DO1907" s="64"/>
      <c r="DP1907" s="63"/>
      <c r="DQ1907" s="64"/>
      <c r="DR1907" s="95"/>
      <c r="DS1907" s="96"/>
      <c r="DT1907" s="63"/>
      <c r="DU1907" s="65"/>
      <c r="DV1907" s="63"/>
      <c r="DW1907" s="65"/>
      <c r="DX1907" s="63"/>
      <c r="DY1907" s="65"/>
      <c r="DZ1907" s="63"/>
      <c r="EA1907" s="97"/>
      <c r="EB1907" s="63"/>
      <c r="EC1907" s="65"/>
    </row>
    <row r="1908" spans="1:133" s="38" customFormat="1" x14ac:dyDescent="0.3">
      <c r="A1908" s="67">
        <v>6</v>
      </c>
      <c r="B1908" s="68">
        <f>COUNT(J1908:EC1908)</f>
        <v>6</v>
      </c>
      <c r="C1908" s="69">
        <f>D1908+E1908</f>
        <v>418.77</v>
      </c>
      <c r="D1908" s="68" t="str">
        <f>IF(B1908&gt;17,(B1908-17)*2,"0")</f>
        <v>0</v>
      </c>
      <c r="E1908" s="70">
        <f>K1908+M1908+O1908+Q1908+S1908+U1908+W1908+Y1908+AA1908+AC1908+AE1908+AG1908+AI1908+AK1908+AM1908+AO1908+AQ1908+AS1908+AU1908+AW1908+AY1908+BA1908+BC1908+BE1908+BG1908+BI1908+BK1908+BM1908+BO1908+BQ1908+BS1908+BU1908+BW1908+BY1908+CA1908+CC1908+CE1908+CG1908+CI1908+CK1908+CM1908+CO1908+CQ1908+CS1908+CU1908+CW1908+CY1908+DA1908+DC1908+DE1908+DG1908+DI1908+DK1908+EC1908+DM1908</f>
        <v>418.77</v>
      </c>
      <c r="F1908" s="71" t="s">
        <v>5865</v>
      </c>
      <c r="G1908" s="71">
        <v>1973</v>
      </c>
      <c r="H1908" s="72" t="s">
        <v>5904</v>
      </c>
      <c r="I1908" s="72" t="s">
        <v>5905</v>
      </c>
      <c r="J1908" s="98"/>
      <c r="K1908" s="109"/>
      <c r="L1908" s="75" t="s">
        <v>4640</v>
      </c>
      <c r="M1908" s="76">
        <v>70</v>
      </c>
      <c r="N1908" s="75"/>
      <c r="O1908" s="76"/>
      <c r="P1908" s="75" t="s">
        <v>5906</v>
      </c>
      <c r="Q1908" s="76">
        <v>70</v>
      </c>
      <c r="R1908" s="75" t="s">
        <v>2734</v>
      </c>
      <c r="S1908" s="76">
        <v>68.77</v>
      </c>
      <c r="T1908" s="78"/>
      <c r="U1908" s="99"/>
      <c r="V1908" s="80" t="s">
        <v>2342</v>
      </c>
      <c r="W1908" s="81">
        <v>70</v>
      </c>
      <c r="X1908" s="80"/>
      <c r="Y1908" s="82"/>
      <c r="Z1908" s="80"/>
      <c r="AA1908" s="82"/>
      <c r="AB1908" s="83" t="s">
        <v>2317</v>
      </c>
      <c r="AC1908" s="84">
        <v>70</v>
      </c>
      <c r="AD1908" s="80"/>
      <c r="AE1908" s="82"/>
      <c r="AF1908" s="80"/>
      <c r="AG1908" s="82"/>
      <c r="AH1908" s="80"/>
      <c r="AI1908" s="81"/>
      <c r="AJ1908" s="80" t="s">
        <v>5907</v>
      </c>
      <c r="AK1908" s="82">
        <v>70</v>
      </c>
      <c r="AL1908" s="80"/>
      <c r="AM1908" s="82"/>
      <c r="AN1908" s="80"/>
      <c r="AO1908" s="82"/>
      <c r="AP1908" s="80"/>
      <c r="AQ1908" s="81"/>
      <c r="AR1908" s="80"/>
      <c r="AS1908" s="81"/>
      <c r="AT1908" s="80"/>
      <c r="AU1908" s="82"/>
      <c r="AV1908" s="80"/>
      <c r="AW1908" s="82"/>
      <c r="AX1908" s="73"/>
      <c r="AY1908" s="79"/>
      <c r="AZ1908" s="85"/>
      <c r="BA1908" s="86"/>
      <c r="BB1908" s="80"/>
      <c r="BC1908" s="81"/>
      <c r="BD1908" s="80"/>
      <c r="BE1908" s="81"/>
      <c r="BF1908" s="80"/>
      <c r="BG1908" s="81"/>
      <c r="BH1908" s="73"/>
      <c r="BI1908" s="79"/>
      <c r="BJ1908" s="80"/>
      <c r="BK1908" s="81"/>
      <c r="BL1908" s="80"/>
      <c r="BM1908" s="82"/>
      <c r="BN1908" s="80"/>
      <c r="BO1908" s="81"/>
      <c r="BP1908" s="80"/>
      <c r="BQ1908" s="81"/>
      <c r="BR1908" s="80"/>
      <c r="BS1908" s="81"/>
      <c r="BT1908" s="80"/>
      <c r="BU1908" s="81"/>
      <c r="BV1908" s="80"/>
      <c r="BW1908" s="82"/>
      <c r="BX1908" s="80"/>
      <c r="BY1908" s="82"/>
      <c r="BZ1908" s="80"/>
      <c r="CA1908" s="82"/>
      <c r="CB1908" s="80"/>
      <c r="CC1908" s="82"/>
      <c r="CD1908" s="80"/>
      <c r="CE1908" s="82"/>
      <c r="CF1908" s="80"/>
      <c r="CG1908" s="82"/>
      <c r="CH1908" s="80"/>
      <c r="CI1908" s="82"/>
      <c r="CJ1908" s="80"/>
      <c r="CK1908" s="82"/>
      <c r="CL1908" s="80"/>
      <c r="CM1908" s="82"/>
      <c r="CN1908" s="80"/>
      <c r="CO1908" s="82"/>
      <c r="CP1908" s="80"/>
      <c r="CQ1908" s="82"/>
      <c r="CR1908" s="80"/>
      <c r="CS1908" s="82"/>
      <c r="CT1908" s="80"/>
      <c r="CU1908" s="82"/>
      <c r="CV1908" s="80"/>
      <c r="CW1908" s="82"/>
      <c r="CX1908" s="80"/>
      <c r="CY1908" s="82"/>
      <c r="CZ1908" s="80"/>
      <c r="DA1908" s="82"/>
      <c r="DB1908" s="80"/>
      <c r="DC1908" s="82"/>
      <c r="DD1908" s="80"/>
      <c r="DE1908" s="82"/>
      <c r="DF1908" s="80"/>
      <c r="DG1908" s="82"/>
      <c r="DH1908" s="80"/>
      <c r="DI1908" s="81"/>
      <c r="DJ1908" s="80"/>
      <c r="DK1908" s="81"/>
      <c r="DL1908" s="87"/>
      <c r="DM1908" s="88"/>
      <c r="DN1908" s="63"/>
      <c r="DO1908" s="64"/>
      <c r="DP1908" s="63"/>
      <c r="DQ1908" s="64"/>
      <c r="DR1908" s="95"/>
      <c r="DS1908" s="96"/>
      <c r="DT1908" s="63"/>
      <c r="DU1908" s="65"/>
      <c r="DV1908" s="63"/>
      <c r="DW1908" s="65"/>
      <c r="DX1908" s="63"/>
      <c r="DY1908" s="65"/>
      <c r="DZ1908" s="63"/>
      <c r="EA1908" s="97"/>
      <c r="EB1908" s="63"/>
      <c r="EC1908" s="65"/>
    </row>
    <row r="1909" spans="1:133" s="38" customFormat="1" x14ac:dyDescent="0.3">
      <c r="A1909" s="67">
        <v>7</v>
      </c>
      <c r="B1909" s="68">
        <f>COUNT(J1909:EC1909)</f>
        <v>5</v>
      </c>
      <c r="C1909" s="69">
        <f>D1909+E1909</f>
        <v>319.92999999999995</v>
      </c>
      <c r="D1909" s="68" t="str">
        <f>IF(B1909&gt;17,(B1909-17)*2,"0")</f>
        <v>0</v>
      </c>
      <c r="E1909" s="70">
        <f>K1909+M1909+O1909+Q1909+S1909+U1909+W1909+Y1909+AA1909+AC1909+AE1909+AG1909+AI1909+AK1909+AM1909+AO1909+AQ1909+AS1909+AU1909+AW1909+AY1909+BA1909+BC1909+BE1909+BG1909+BI1909+BK1909+BM1909+BO1909+BQ1909+BS1909+BU1909+BW1909+BY1909+CA1909+CC1909+CE1909+CG1909+CI1909+CK1909+CM1909+CO1909+CQ1909+CS1909+CU1909+CW1909+CY1909+DA1909+DC1909+DE1909+DG1909+DI1909+DK1909+EC1909+DM1909</f>
        <v>319.92999999999995</v>
      </c>
      <c r="F1909" s="71" t="s">
        <v>5865</v>
      </c>
      <c r="G1909" s="71">
        <v>1971</v>
      </c>
      <c r="H1909" s="72" t="s">
        <v>5908</v>
      </c>
      <c r="I1909" s="72" t="s">
        <v>281</v>
      </c>
      <c r="J1909" s="98" t="s">
        <v>2264</v>
      </c>
      <c r="K1909" s="109">
        <v>65.95</v>
      </c>
      <c r="L1909" s="75"/>
      <c r="M1909" s="76"/>
      <c r="N1909" s="75" t="s">
        <v>4515</v>
      </c>
      <c r="O1909" s="76">
        <v>70</v>
      </c>
      <c r="P1909" s="75"/>
      <c r="Q1909" s="76"/>
      <c r="R1909" s="75"/>
      <c r="S1909" s="76"/>
      <c r="T1909" s="78"/>
      <c r="U1909" s="99"/>
      <c r="V1909" s="80" t="s">
        <v>2640</v>
      </c>
      <c r="W1909" s="81">
        <v>52.58</v>
      </c>
      <c r="X1909" s="80"/>
      <c r="Y1909" s="82"/>
      <c r="Z1909" s="80"/>
      <c r="AA1909" s="82"/>
      <c r="AB1909" s="83"/>
      <c r="AC1909" s="84"/>
      <c r="AD1909" s="80"/>
      <c r="AE1909" s="82"/>
      <c r="AF1909" s="80"/>
      <c r="AG1909" s="82"/>
      <c r="AH1909" s="80"/>
      <c r="AI1909" s="81"/>
      <c r="AJ1909" s="80"/>
      <c r="AK1909" s="82"/>
      <c r="AL1909" s="80" t="s">
        <v>5909</v>
      </c>
      <c r="AM1909" s="82">
        <v>61.4</v>
      </c>
      <c r="AN1909" s="80"/>
      <c r="AO1909" s="82"/>
      <c r="AP1909" s="80"/>
      <c r="AQ1909" s="81"/>
      <c r="AR1909" s="80"/>
      <c r="AS1909" s="81"/>
      <c r="AT1909" s="80"/>
      <c r="AU1909" s="82"/>
      <c r="AV1909" s="80"/>
      <c r="AW1909" s="82"/>
      <c r="AX1909" s="73"/>
      <c r="AY1909" s="79"/>
      <c r="AZ1909" s="85"/>
      <c r="BA1909" s="86"/>
      <c r="BB1909" s="80"/>
      <c r="BC1909" s="81"/>
      <c r="BD1909" s="80"/>
      <c r="BE1909" s="81"/>
      <c r="BF1909" s="80"/>
      <c r="BG1909" s="81"/>
      <c r="BH1909" s="73"/>
      <c r="BI1909" s="79"/>
      <c r="BJ1909" s="80"/>
      <c r="BK1909" s="81"/>
      <c r="BL1909" s="80"/>
      <c r="BM1909" s="82"/>
      <c r="BN1909" s="80"/>
      <c r="BO1909" s="81"/>
      <c r="BP1909" s="80"/>
      <c r="BQ1909" s="81"/>
      <c r="BR1909" s="80"/>
      <c r="BS1909" s="81"/>
      <c r="BT1909" s="80"/>
      <c r="BU1909" s="81"/>
      <c r="BV1909" s="80"/>
      <c r="BW1909" s="82"/>
      <c r="BX1909" s="80"/>
      <c r="BY1909" s="82"/>
      <c r="BZ1909" s="80"/>
      <c r="CA1909" s="82"/>
      <c r="CB1909" s="80"/>
      <c r="CC1909" s="82"/>
      <c r="CD1909" s="80"/>
      <c r="CE1909" s="82"/>
      <c r="CF1909" s="80"/>
      <c r="CG1909" s="82"/>
      <c r="CH1909" s="80"/>
      <c r="CI1909" s="82"/>
      <c r="CJ1909" s="80"/>
      <c r="CK1909" s="82"/>
      <c r="CL1909" s="80"/>
      <c r="CM1909" s="82"/>
      <c r="CN1909" s="80"/>
      <c r="CO1909" s="82"/>
      <c r="CP1909" s="80"/>
      <c r="CQ1909" s="82"/>
      <c r="CR1909" s="80"/>
      <c r="CS1909" s="82"/>
      <c r="CT1909" s="80"/>
      <c r="CU1909" s="82"/>
      <c r="CV1909" s="80"/>
      <c r="CW1909" s="82"/>
      <c r="CX1909" s="80"/>
      <c r="CY1909" s="82"/>
      <c r="CZ1909" s="80" t="s">
        <v>2799</v>
      </c>
      <c r="DA1909" s="82">
        <v>70</v>
      </c>
      <c r="DB1909" s="80"/>
      <c r="DC1909" s="82"/>
      <c r="DD1909" s="80"/>
      <c r="DE1909" s="82"/>
      <c r="DF1909" s="80"/>
      <c r="DG1909" s="82"/>
      <c r="DH1909" s="80"/>
      <c r="DI1909" s="81"/>
      <c r="DJ1909" s="80"/>
      <c r="DK1909" s="81"/>
      <c r="DL1909" s="87"/>
      <c r="DM1909" s="88"/>
      <c r="DN1909" s="63"/>
      <c r="DO1909" s="64"/>
      <c r="DP1909" s="63"/>
      <c r="DQ1909" s="64"/>
      <c r="DR1909" s="95"/>
      <c r="DS1909" s="96"/>
      <c r="DT1909" s="63"/>
      <c r="DU1909" s="65"/>
      <c r="DV1909" s="63"/>
      <c r="DW1909" s="65"/>
      <c r="DX1909" s="63"/>
      <c r="DY1909" s="65"/>
      <c r="DZ1909" s="63"/>
      <c r="EA1909" s="97"/>
      <c r="EB1909" s="63"/>
      <c r="EC1909" s="65"/>
    </row>
    <row r="1910" spans="1:133" s="38" customFormat="1" x14ac:dyDescent="0.3">
      <c r="A1910" s="67">
        <v>8</v>
      </c>
      <c r="B1910" s="68">
        <f>COUNT(J1910:EC1910)</f>
        <v>6</v>
      </c>
      <c r="C1910" s="69">
        <f>D1910+E1910</f>
        <v>315.19</v>
      </c>
      <c r="D1910" s="68" t="str">
        <f>IF(B1910&gt;17,(B1910-17)*2,"0")</f>
        <v>0</v>
      </c>
      <c r="E1910" s="70">
        <f>K1910+M1910+O1910+Q1910+S1910+U1910+W1910+Y1910+AA1910+AC1910+AE1910+AG1910+AI1910+AK1910+AM1910+AO1910+AQ1910+AS1910+AU1910+AW1910+AY1910+BA1910+BC1910+BE1910+BG1910+BI1910+BK1910+BM1910+BO1910+BQ1910+BS1910+BU1910+BW1910+BY1910+CA1910+CC1910+CE1910+CG1910+CI1910+CK1910+CM1910+CO1910+CQ1910+CS1910+CU1910+CW1910+CY1910+DA1910+DC1910+DE1910+DG1910+DI1910+DK1910+EC1910+DM1910</f>
        <v>315.19</v>
      </c>
      <c r="F1910" s="71" t="s">
        <v>5865</v>
      </c>
      <c r="G1910" s="71">
        <v>1965</v>
      </c>
      <c r="H1910" s="72" t="s">
        <v>5910</v>
      </c>
      <c r="I1910" s="72" t="s">
        <v>5911</v>
      </c>
      <c r="J1910" s="98"/>
      <c r="K1910" s="109"/>
      <c r="L1910" s="75"/>
      <c r="M1910" s="76"/>
      <c r="N1910" s="75"/>
      <c r="O1910" s="76"/>
      <c r="P1910" s="75"/>
      <c r="Q1910" s="76"/>
      <c r="R1910" s="75"/>
      <c r="S1910" s="76"/>
      <c r="T1910" s="78"/>
      <c r="U1910" s="99"/>
      <c r="V1910" s="80"/>
      <c r="W1910" s="81"/>
      <c r="X1910" s="80"/>
      <c r="Y1910" s="82"/>
      <c r="Z1910" s="80"/>
      <c r="AA1910" s="82"/>
      <c r="AB1910" s="83"/>
      <c r="AC1910" s="84"/>
      <c r="AD1910" s="80" t="s">
        <v>5912</v>
      </c>
      <c r="AE1910" s="82">
        <v>50.87</v>
      </c>
      <c r="AF1910" s="80"/>
      <c r="AG1910" s="82"/>
      <c r="AH1910" s="80"/>
      <c r="AI1910" s="81"/>
      <c r="AJ1910" s="80"/>
      <c r="AK1910" s="82"/>
      <c r="AL1910" s="80"/>
      <c r="AM1910" s="82"/>
      <c r="AN1910" s="80"/>
      <c r="AO1910" s="82"/>
      <c r="AP1910" s="80"/>
      <c r="AQ1910" s="81"/>
      <c r="AR1910" s="80"/>
      <c r="AS1910" s="81"/>
      <c r="AT1910" s="80"/>
      <c r="AU1910" s="82"/>
      <c r="AV1910" s="80" t="s">
        <v>5913</v>
      </c>
      <c r="AW1910" s="82">
        <v>54.48</v>
      </c>
      <c r="AX1910" s="73"/>
      <c r="AY1910" s="79"/>
      <c r="AZ1910" s="85" t="s">
        <v>5914</v>
      </c>
      <c r="BA1910" s="86">
        <v>46.9</v>
      </c>
      <c r="BB1910" s="80"/>
      <c r="BC1910" s="81"/>
      <c r="BD1910" s="80" t="s">
        <v>5915</v>
      </c>
      <c r="BE1910" s="81">
        <v>60.7</v>
      </c>
      <c r="BF1910" s="80"/>
      <c r="BG1910" s="81"/>
      <c r="BH1910" s="73" t="s">
        <v>4604</v>
      </c>
      <c r="BI1910" s="79">
        <v>48.61</v>
      </c>
      <c r="BJ1910" s="80"/>
      <c r="BK1910" s="81"/>
      <c r="BL1910" s="80"/>
      <c r="BM1910" s="82"/>
      <c r="BN1910" s="80"/>
      <c r="BO1910" s="81"/>
      <c r="BP1910" s="80"/>
      <c r="BQ1910" s="81"/>
      <c r="BR1910" s="80"/>
      <c r="BS1910" s="81"/>
      <c r="BT1910" s="80"/>
      <c r="BU1910" s="81"/>
      <c r="BV1910" s="80"/>
      <c r="BW1910" s="82"/>
      <c r="BX1910" s="80"/>
      <c r="BY1910" s="82"/>
      <c r="BZ1910" s="80"/>
      <c r="CA1910" s="82"/>
      <c r="CB1910" s="80"/>
      <c r="CC1910" s="82"/>
      <c r="CD1910" s="80"/>
      <c r="CE1910" s="82"/>
      <c r="CF1910" s="80"/>
      <c r="CG1910" s="82"/>
      <c r="CH1910" s="80"/>
      <c r="CI1910" s="82"/>
      <c r="CJ1910" s="80" t="s">
        <v>2053</v>
      </c>
      <c r="CK1910" s="82">
        <v>53.63</v>
      </c>
      <c r="CL1910" s="80"/>
      <c r="CM1910" s="82"/>
      <c r="CN1910" s="80"/>
      <c r="CO1910" s="82"/>
      <c r="CP1910" s="80"/>
      <c r="CQ1910" s="82"/>
      <c r="CR1910" s="80"/>
      <c r="CS1910" s="82"/>
      <c r="CT1910" s="80"/>
      <c r="CU1910" s="82"/>
      <c r="CV1910" s="80"/>
      <c r="CW1910" s="82"/>
      <c r="CX1910" s="80"/>
      <c r="CY1910" s="82"/>
      <c r="CZ1910" s="80"/>
      <c r="DA1910" s="82"/>
      <c r="DB1910" s="80"/>
      <c r="DC1910" s="82"/>
      <c r="DD1910" s="80"/>
      <c r="DE1910" s="82"/>
      <c r="DF1910" s="80"/>
      <c r="DG1910" s="82"/>
      <c r="DH1910" s="80"/>
      <c r="DI1910" s="81"/>
      <c r="DJ1910" s="80"/>
      <c r="DK1910" s="81"/>
      <c r="DL1910" s="87"/>
      <c r="DM1910" s="88"/>
      <c r="DN1910" s="63"/>
      <c r="DO1910" s="64"/>
      <c r="DP1910" s="63"/>
      <c r="DQ1910" s="64"/>
      <c r="DR1910" s="95"/>
      <c r="DS1910" s="96"/>
      <c r="DT1910" s="63"/>
      <c r="DU1910" s="65"/>
      <c r="DV1910" s="63"/>
      <c r="DW1910" s="65"/>
      <c r="DX1910" s="63"/>
      <c r="DY1910" s="65"/>
      <c r="DZ1910" s="63"/>
      <c r="EA1910" s="97"/>
      <c r="EB1910" s="63"/>
      <c r="EC1910" s="65"/>
    </row>
    <row r="1911" spans="1:133" s="38" customFormat="1" x14ac:dyDescent="0.3">
      <c r="A1911" s="67">
        <v>9</v>
      </c>
      <c r="B1911" s="68">
        <f>COUNT(J1911:EC1911)</f>
        <v>4</v>
      </c>
      <c r="C1911" s="69">
        <f>D1911+E1911</f>
        <v>246.47000000000003</v>
      </c>
      <c r="D1911" s="68" t="str">
        <f>IF(B1911&gt;17,(B1911-17)*2,"0")</f>
        <v>0</v>
      </c>
      <c r="E1911" s="70">
        <f>K1911+M1911+O1911+Q1911+S1911+U1911+W1911+Y1911+AA1911+AC1911+AE1911+AG1911+AI1911+AK1911+AM1911+AO1911+AQ1911+AS1911+AU1911+AW1911+AY1911+BA1911+BC1911+BE1911+BG1911+BI1911+BK1911+BM1911+BO1911+BQ1911+BS1911+BU1911+BW1911+BY1911+CA1911+CC1911+CE1911+CG1911+CI1911+CK1911+CM1911+CO1911+CQ1911+CS1911+CU1911+CW1911+CY1911+DA1911+DC1911+DE1911+DG1911+DI1911+DK1911+EC1911+DM1911</f>
        <v>246.47000000000003</v>
      </c>
      <c r="F1911" s="71" t="s">
        <v>5865</v>
      </c>
      <c r="G1911" s="71">
        <v>1964</v>
      </c>
      <c r="H1911" s="72" t="s">
        <v>5916</v>
      </c>
      <c r="I1911" s="72" t="s">
        <v>853</v>
      </c>
      <c r="J1911" s="98"/>
      <c r="K1911" s="109"/>
      <c r="L1911" s="75"/>
      <c r="M1911" s="76"/>
      <c r="N1911" s="75"/>
      <c r="O1911" s="76"/>
      <c r="P1911" s="75"/>
      <c r="Q1911" s="76"/>
      <c r="R1911" s="75" t="s">
        <v>5917</v>
      </c>
      <c r="S1911" s="76">
        <v>39.619999999999997</v>
      </c>
      <c r="T1911" s="78"/>
      <c r="U1911" s="99"/>
      <c r="V1911" s="80"/>
      <c r="W1911" s="81"/>
      <c r="X1911" s="80"/>
      <c r="Y1911" s="82"/>
      <c r="Z1911" s="80"/>
      <c r="AA1911" s="82"/>
      <c r="AB1911" s="83"/>
      <c r="AC1911" s="84"/>
      <c r="AD1911" s="80"/>
      <c r="AE1911" s="82"/>
      <c r="AF1911" s="80"/>
      <c r="AG1911" s="82"/>
      <c r="AH1911" s="80"/>
      <c r="AI1911" s="81"/>
      <c r="AJ1911" s="80"/>
      <c r="AK1911" s="82"/>
      <c r="AL1911" s="80"/>
      <c r="AM1911" s="82"/>
      <c r="AN1911" s="80"/>
      <c r="AO1911" s="82"/>
      <c r="AP1911" s="80"/>
      <c r="AQ1911" s="81"/>
      <c r="AR1911" s="80"/>
      <c r="AS1911" s="81"/>
      <c r="AT1911" s="80" t="s">
        <v>5918</v>
      </c>
      <c r="AU1911" s="82">
        <v>68.400000000000006</v>
      </c>
      <c r="AV1911" s="80"/>
      <c r="AW1911" s="82"/>
      <c r="AX1911" s="73"/>
      <c r="AY1911" s="79"/>
      <c r="AZ1911" s="85"/>
      <c r="BA1911" s="86"/>
      <c r="BB1911" s="80"/>
      <c r="BC1911" s="81"/>
      <c r="BD1911" s="80" t="s">
        <v>5919</v>
      </c>
      <c r="BE1911" s="81">
        <v>69.83</v>
      </c>
      <c r="BF1911" s="80"/>
      <c r="BG1911" s="81"/>
      <c r="BH1911" s="73"/>
      <c r="BI1911" s="79"/>
      <c r="BJ1911" s="80"/>
      <c r="BK1911" s="81"/>
      <c r="BL1911" s="80"/>
      <c r="BM1911" s="82"/>
      <c r="BN1911" s="80"/>
      <c r="BO1911" s="81"/>
      <c r="BP1911" s="80"/>
      <c r="BQ1911" s="81"/>
      <c r="BR1911" s="80"/>
      <c r="BS1911" s="81"/>
      <c r="BT1911" s="80"/>
      <c r="BU1911" s="81"/>
      <c r="BV1911" s="80" t="s">
        <v>5378</v>
      </c>
      <c r="BW1911" s="82">
        <v>68.62</v>
      </c>
      <c r="BX1911" s="80"/>
      <c r="BY1911" s="82"/>
      <c r="BZ1911" s="80"/>
      <c r="CA1911" s="82"/>
      <c r="CB1911" s="80"/>
      <c r="CC1911" s="82"/>
      <c r="CD1911" s="80"/>
      <c r="CE1911" s="82"/>
      <c r="CF1911" s="80"/>
      <c r="CG1911" s="82"/>
      <c r="CH1911" s="80"/>
      <c r="CI1911" s="82"/>
      <c r="CJ1911" s="80"/>
      <c r="CK1911" s="82"/>
      <c r="CL1911" s="80"/>
      <c r="CM1911" s="82"/>
      <c r="CN1911" s="80"/>
      <c r="CO1911" s="82"/>
      <c r="CP1911" s="80"/>
      <c r="CQ1911" s="82"/>
      <c r="CR1911" s="80"/>
      <c r="CS1911" s="82"/>
      <c r="CT1911" s="80"/>
      <c r="CU1911" s="82"/>
      <c r="CV1911" s="80"/>
      <c r="CW1911" s="82"/>
      <c r="CX1911" s="80"/>
      <c r="CY1911" s="82"/>
      <c r="CZ1911" s="80"/>
      <c r="DA1911" s="82"/>
      <c r="DB1911" s="80"/>
      <c r="DC1911" s="82"/>
      <c r="DD1911" s="80"/>
      <c r="DE1911" s="82"/>
      <c r="DF1911" s="80"/>
      <c r="DG1911" s="82"/>
      <c r="DH1911" s="80"/>
      <c r="DI1911" s="81"/>
      <c r="DJ1911" s="80"/>
      <c r="DK1911" s="81"/>
      <c r="DL1911" s="87"/>
      <c r="DM1911" s="88"/>
      <c r="DN1911" s="63"/>
      <c r="DO1911" s="64"/>
      <c r="DP1911" s="63"/>
      <c r="DQ1911" s="64"/>
      <c r="DR1911" s="95"/>
      <c r="DS1911" s="96"/>
      <c r="DT1911" s="63"/>
      <c r="DU1911" s="65"/>
      <c r="DV1911" s="63"/>
      <c r="DW1911" s="65"/>
      <c r="DX1911" s="63"/>
      <c r="DY1911" s="65"/>
      <c r="DZ1911" s="63"/>
      <c r="EA1911" s="97"/>
      <c r="EB1911" s="63"/>
      <c r="EC1911" s="65"/>
    </row>
    <row r="1912" spans="1:133" s="38" customFormat="1" x14ac:dyDescent="0.3">
      <c r="A1912" s="67">
        <v>10</v>
      </c>
      <c r="B1912" s="68">
        <f>COUNT(J1912:EC1912)</f>
        <v>3</v>
      </c>
      <c r="C1912" s="69">
        <f>D1912+E1912</f>
        <v>210</v>
      </c>
      <c r="D1912" s="68" t="str">
        <f>IF(B1912&gt;17,(B1912-17)*2,"0")</f>
        <v>0</v>
      </c>
      <c r="E1912" s="70">
        <f>K1912+M1912+O1912+Q1912+S1912+U1912+W1912+Y1912+AA1912+AC1912+AE1912+AG1912+AI1912+AK1912+AM1912+AO1912+AQ1912+AS1912+AU1912+AW1912+AY1912+BA1912+BC1912+BE1912+BG1912+BI1912+BK1912+BM1912+BO1912+BQ1912+BS1912+BU1912+BW1912+BY1912+CA1912+CC1912+CE1912+CG1912+CI1912+CK1912+CM1912+CO1912+CQ1912+CS1912+CU1912+CW1912+CY1912+DA1912+DC1912+DE1912+DG1912+DI1912+DK1912+EC1912+DM1912</f>
        <v>210</v>
      </c>
      <c r="F1912" s="71" t="s">
        <v>5865</v>
      </c>
      <c r="G1912" s="71">
        <v>1970</v>
      </c>
      <c r="H1912" s="72" t="s">
        <v>5920</v>
      </c>
      <c r="I1912" s="72" t="s">
        <v>816</v>
      </c>
      <c r="J1912" s="98"/>
      <c r="K1912" s="109"/>
      <c r="L1912" s="75"/>
      <c r="M1912" s="76"/>
      <c r="N1912" s="75"/>
      <c r="O1912" s="76"/>
      <c r="P1912" s="75"/>
      <c r="Q1912" s="76"/>
      <c r="R1912" s="75" t="s">
        <v>2075</v>
      </c>
      <c r="S1912" s="76">
        <v>70</v>
      </c>
      <c r="T1912" s="78"/>
      <c r="U1912" s="99"/>
      <c r="V1912" s="80"/>
      <c r="W1912" s="81"/>
      <c r="X1912" s="80"/>
      <c r="Y1912" s="82"/>
      <c r="Z1912" s="80"/>
      <c r="AA1912" s="82"/>
      <c r="AB1912" s="83"/>
      <c r="AC1912" s="84"/>
      <c r="AD1912" s="80"/>
      <c r="AE1912" s="82"/>
      <c r="AF1912" s="80"/>
      <c r="AG1912" s="82"/>
      <c r="AH1912" s="80"/>
      <c r="AI1912" s="81"/>
      <c r="AJ1912" s="80"/>
      <c r="AK1912" s="82"/>
      <c r="AL1912" s="80"/>
      <c r="AM1912" s="82"/>
      <c r="AN1912" s="80"/>
      <c r="AO1912" s="82"/>
      <c r="AP1912" s="80"/>
      <c r="AQ1912" s="81"/>
      <c r="AR1912" s="80"/>
      <c r="AS1912" s="81"/>
      <c r="AT1912" s="80"/>
      <c r="AU1912" s="82"/>
      <c r="AV1912" s="80"/>
      <c r="AW1912" s="82"/>
      <c r="AX1912" s="73"/>
      <c r="AY1912" s="79"/>
      <c r="AZ1912" s="85"/>
      <c r="BA1912" s="86"/>
      <c r="BB1912" s="80"/>
      <c r="BC1912" s="81"/>
      <c r="BD1912" s="80"/>
      <c r="BE1912" s="81"/>
      <c r="BF1912" s="80" t="s">
        <v>3684</v>
      </c>
      <c r="BG1912" s="81">
        <v>70</v>
      </c>
      <c r="BH1912" s="73"/>
      <c r="BI1912" s="79"/>
      <c r="BJ1912" s="80" t="s">
        <v>5921</v>
      </c>
      <c r="BK1912" s="81">
        <v>70</v>
      </c>
      <c r="BL1912" s="80"/>
      <c r="BM1912" s="82"/>
      <c r="BN1912" s="80"/>
      <c r="BO1912" s="81"/>
      <c r="BP1912" s="80"/>
      <c r="BQ1912" s="81"/>
      <c r="BR1912" s="80"/>
      <c r="BS1912" s="81"/>
      <c r="BT1912" s="80"/>
      <c r="BU1912" s="81"/>
      <c r="BV1912" s="80"/>
      <c r="BW1912" s="82"/>
      <c r="BX1912" s="80"/>
      <c r="BY1912" s="82"/>
      <c r="BZ1912" s="80"/>
      <c r="CA1912" s="82"/>
      <c r="CB1912" s="80"/>
      <c r="CC1912" s="82"/>
      <c r="CD1912" s="80"/>
      <c r="CE1912" s="82"/>
      <c r="CF1912" s="80"/>
      <c r="CG1912" s="82"/>
      <c r="CH1912" s="80"/>
      <c r="CI1912" s="82"/>
      <c r="CJ1912" s="80"/>
      <c r="CK1912" s="82"/>
      <c r="CL1912" s="80"/>
      <c r="CM1912" s="82"/>
      <c r="CN1912" s="80"/>
      <c r="CO1912" s="82"/>
      <c r="CP1912" s="80"/>
      <c r="CQ1912" s="82"/>
      <c r="CR1912" s="80"/>
      <c r="CS1912" s="82"/>
      <c r="CT1912" s="80"/>
      <c r="CU1912" s="82"/>
      <c r="CV1912" s="80"/>
      <c r="CW1912" s="82"/>
      <c r="CX1912" s="80"/>
      <c r="CY1912" s="82"/>
      <c r="CZ1912" s="80"/>
      <c r="DA1912" s="82"/>
      <c r="DB1912" s="80"/>
      <c r="DC1912" s="82"/>
      <c r="DD1912" s="80"/>
      <c r="DE1912" s="82"/>
      <c r="DF1912" s="80"/>
      <c r="DG1912" s="82"/>
      <c r="DH1912" s="80"/>
      <c r="DI1912" s="81"/>
      <c r="DJ1912" s="80"/>
      <c r="DK1912" s="81"/>
      <c r="DL1912" s="87"/>
      <c r="DM1912" s="88"/>
      <c r="DN1912" s="63"/>
      <c r="DO1912" s="64"/>
      <c r="DP1912" s="63"/>
      <c r="DQ1912" s="64"/>
      <c r="DR1912" s="95"/>
      <c r="DS1912" s="96"/>
      <c r="DT1912" s="63"/>
      <c r="DU1912" s="65"/>
      <c r="DV1912" s="63"/>
      <c r="DW1912" s="65"/>
      <c r="DX1912" s="63"/>
      <c r="DY1912" s="65"/>
      <c r="DZ1912" s="63"/>
      <c r="EA1912" s="97"/>
      <c r="EB1912" s="63"/>
      <c r="EC1912" s="65"/>
    </row>
    <row r="1913" spans="1:133" s="38" customFormat="1" x14ac:dyDescent="0.3">
      <c r="A1913" s="67">
        <v>11</v>
      </c>
      <c r="B1913" s="68">
        <f>COUNT(J1913:EC1913)</f>
        <v>3</v>
      </c>
      <c r="C1913" s="69">
        <f>D1913+E1913</f>
        <v>194.37</v>
      </c>
      <c r="D1913" s="68" t="str">
        <f>IF(B1913&gt;17,(B1913-17)*2,"0")</f>
        <v>0</v>
      </c>
      <c r="E1913" s="70">
        <f>K1913+M1913+O1913+Q1913+S1913+U1913+W1913+Y1913+AA1913+AC1913+AE1913+AG1913+AI1913+AK1913+AM1913+AO1913+AQ1913+AS1913+AU1913+AW1913+AY1913+BA1913+BC1913+BE1913+BG1913+BI1913+BK1913+BM1913+BO1913+BQ1913+BS1913+BU1913+BW1913+BY1913+CA1913+CC1913+CE1913+CG1913+CI1913+CK1913+CM1913+CO1913+CQ1913+CS1913+CU1913+CW1913+CY1913+DA1913+DC1913+DE1913+DG1913+DI1913+DK1913+EC1913+DM1913</f>
        <v>194.37</v>
      </c>
      <c r="F1913" s="71" t="s">
        <v>5865</v>
      </c>
      <c r="G1913" s="71">
        <v>1970</v>
      </c>
      <c r="H1913" s="72" t="s">
        <v>5922</v>
      </c>
      <c r="I1913" s="72" t="s">
        <v>1137</v>
      </c>
      <c r="J1913" s="98"/>
      <c r="K1913" s="109"/>
      <c r="L1913" s="75"/>
      <c r="M1913" s="76"/>
      <c r="N1913" s="75" t="s">
        <v>1061</v>
      </c>
      <c r="O1913" s="76">
        <v>57.31</v>
      </c>
      <c r="P1913" s="75"/>
      <c r="Q1913" s="76"/>
      <c r="R1913" s="75"/>
      <c r="S1913" s="76"/>
      <c r="T1913" s="78"/>
      <c r="U1913" s="99"/>
      <c r="V1913" s="80"/>
      <c r="W1913" s="81"/>
      <c r="X1913" s="80"/>
      <c r="Y1913" s="82"/>
      <c r="Z1913" s="80"/>
      <c r="AA1913" s="82"/>
      <c r="AB1913" s="83"/>
      <c r="AC1913" s="84"/>
      <c r="AD1913" s="80"/>
      <c r="AE1913" s="82"/>
      <c r="AF1913" s="80"/>
      <c r="AG1913" s="82"/>
      <c r="AH1913" s="80"/>
      <c r="AI1913" s="81"/>
      <c r="AJ1913" s="80"/>
      <c r="AK1913" s="82"/>
      <c r="AL1913" s="80"/>
      <c r="AM1913" s="82"/>
      <c r="AN1913" s="80" t="s">
        <v>5430</v>
      </c>
      <c r="AO1913" s="82">
        <v>68.95</v>
      </c>
      <c r="AP1913" s="80"/>
      <c r="AQ1913" s="81"/>
      <c r="AR1913" s="80"/>
      <c r="AS1913" s="81"/>
      <c r="AT1913" s="80"/>
      <c r="AU1913" s="82"/>
      <c r="AV1913" s="80"/>
      <c r="AW1913" s="82"/>
      <c r="AX1913" s="73"/>
      <c r="AY1913" s="79"/>
      <c r="AZ1913" s="85"/>
      <c r="BA1913" s="86"/>
      <c r="BB1913" s="80"/>
      <c r="BC1913" s="81"/>
      <c r="BD1913" s="80"/>
      <c r="BE1913" s="81"/>
      <c r="BF1913" s="80"/>
      <c r="BG1913" s="81"/>
      <c r="BH1913" s="73"/>
      <c r="BI1913" s="79"/>
      <c r="BJ1913" s="80"/>
      <c r="BK1913" s="81"/>
      <c r="BL1913" s="80" t="s">
        <v>1962</v>
      </c>
      <c r="BM1913" s="82">
        <v>68.11</v>
      </c>
      <c r="BN1913" s="80"/>
      <c r="BO1913" s="81"/>
      <c r="BP1913" s="80"/>
      <c r="BQ1913" s="81"/>
      <c r="BR1913" s="80"/>
      <c r="BS1913" s="81"/>
      <c r="BT1913" s="80"/>
      <c r="BU1913" s="81"/>
      <c r="BV1913" s="80"/>
      <c r="BW1913" s="82"/>
      <c r="BX1913" s="80"/>
      <c r="BY1913" s="82"/>
      <c r="BZ1913" s="80"/>
      <c r="CA1913" s="82"/>
      <c r="CB1913" s="80"/>
      <c r="CC1913" s="82"/>
      <c r="CD1913" s="80"/>
      <c r="CE1913" s="82"/>
      <c r="CF1913" s="80"/>
      <c r="CG1913" s="82"/>
      <c r="CH1913" s="80"/>
      <c r="CI1913" s="82"/>
      <c r="CJ1913" s="80"/>
      <c r="CK1913" s="82"/>
      <c r="CL1913" s="80"/>
      <c r="CM1913" s="82"/>
      <c r="CN1913" s="80"/>
      <c r="CO1913" s="82"/>
      <c r="CP1913" s="80"/>
      <c r="CQ1913" s="82"/>
      <c r="CR1913" s="80"/>
      <c r="CS1913" s="82"/>
      <c r="CT1913" s="80"/>
      <c r="CU1913" s="82"/>
      <c r="CV1913" s="80"/>
      <c r="CW1913" s="82"/>
      <c r="CX1913" s="80"/>
      <c r="CY1913" s="82"/>
      <c r="CZ1913" s="80"/>
      <c r="DA1913" s="82"/>
      <c r="DB1913" s="80"/>
      <c r="DC1913" s="82"/>
      <c r="DD1913" s="80"/>
      <c r="DE1913" s="82"/>
      <c r="DF1913" s="80"/>
      <c r="DG1913" s="82"/>
      <c r="DH1913" s="80"/>
      <c r="DI1913" s="81"/>
      <c r="DJ1913" s="80"/>
      <c r="DK1913" s="81"/>
      <c r="DL1913" s="87"/>
      <c r="DM1913" s="88"/>
      <c r="DN1913" s="63"/>
      <c r="DO1913" s="64"/>
      <c r="DP1913" s="63"/>
      <c r="DQ1913" s="64"/>
      <c r="DR1913" s="95"/>
      <c r="DS1913" s="96"/>
      <c r="DT1913" s="63"/>
      <c r="DU1913" s="65"/>
      <c r="DV1913" s="63"/>
      <c r="DW1913" s="65"/>
      <c r="DX1913" s="63"/>
      <c r="DY1913" s="65"/>
      <c r="DZ1913" s="63"/>
      <c r="EA1913" s="97"/>
      <c r="EB1913" s="63"/>
      <c r="EC1913" s="65"/>
    </row>
    <row r="1914" spans="1:133" s="38" customFormat="1" x14ac:dyDescent="0.3">
      <c r="A1914" s="67">
        <v>12</v>
      </c>
      <c r="B1914" s="68">
        <f>COUNT(J1914:EC1914)</f>
        <v>4</v>
      </c>
      <c r="C1914" s="69">
        <f>D1914+E1914</f>
        <v>179.73</v>
      </c>
      <c r="D1914" s="68" t="str">
        <f>IF(B1914&gt;17,(B1914-17)*2,"0")</f>
        <v>0</v>
      </c>
      <c r="E1914" s="70">
        <f>K1914+M1914+O1914+Q1914+S1914+U1914+W1914+Y1914+AA1914+AC1914+AE1914+AG1914+AI1914+AK1914+AM1914+AO1914+AQ1914+AS1914+AU1914+AW1914+AY1914+BA1914+BC1914+BE1914+BG1914+BI1914+BK1914+BM1914+BO1914+BQ1914+BS1914+BU1914+BW1914+BY1914+CA1914+CC1914+CE1914+CG1914+CI1914+CK1914+CM1914+CO1914+CQ1914+CS1914+CU1914+CW1914+CY1914+DA1914+DC1914+DE1914+DG1914+DI1914+DK1914+EC1914+DM1914</f>
        <v>179.73</v>
      </c>
      <c r="F1914" s="71" t="s">
        <v>5865</v>
      </c>
      <c r="G1914" s="71">
        <v>1969</v>
      </c>
      <c r="H1914" s="72" t="s">
        <v>5923</v>
      </c>
      <c r="I1914" s="72" t="s">
        <v>5924</v>
      </c>
      <c r="J1914" s="98"/>
      <c r="K1914" s="109"/>
      <c r="L1914" s="75"/>
      <c r="M1914" s="76"/>
      <c r="N1914" s="75"/>
      <c r="O1914" s="76"/>
      <c r="P1914" s="75"/>
      <c r="Q1914" s="76"/>
      <c r="R1914" s="75" t="s">
        <v>959</v>
      </c>
      <c r="S1914" s="76">
        <v>39.11</v>
      </c>
      <c r="T1914" s="78"/>
      <c r="U1914" s="99"/>
      <c r="V1914" s="80"/>
      <c r="W1914" s="81"/>
      <c r="X1914" s="80"/>
      <c r="Y1914" s="82"/>
      <c r="Z1914" s="80"/>
      <c r="AA1914" s="77"/>
      <c r="AB1914" s="83"/>
      <c r="AC1914" s="84"/>
      <c r="AD1914" s="80"/>
      <c r="AE1914" s="82"/>
      <c r="AF1914" s="80"/>
      <c r="AG1914" s="82"/>
      <c r="AH1914" s="80"/>
      <c r="AI1914" s="81"/>
      <c r="AJ1914" s="80" t="s">
        <v>3660</v>
      </c>
      <c r="AK1914" s="82">
        <v>47.05</v>
      </c>
      <c r="AL1914" s="80"/>
      <c r="AM1914" s="82"/>
      <c r="AN1914" s="80"/>
      <c r="AO1914" s="82"/>
      <c r="AP1914" s="80"/>
      <c r="AQ1914" s="81"/>
      <c r="AR1914" s="80"/>
      <c r="AS1914" s="81"/>
      <c r="AT1914" s="80"/>
      <c r="AU1914" s="82"/>
      <c r="AV1914" s="80"/>
      <c r="AW1914" s="82"/>
      <c r="AX1914" s="73"/>
      <c r="AY1914" s="79"/>
      <c r="AZ1914" s="85"/>
      <c r="BA1914" s="86"/>
      <c r="BB1914" s="80"/>
      <c r="BC1914" s="81"/>
      <c r="BD1914" s="80"/>
      <c r="BE1914" s="81"/>
      <c r="BF1914" s="80" t="s">
        <v>5925</v>
      </c>
      <c r="BG1914" s="81">
        <v>45.36</v>
      </c>
      <c r="BH1914" s="73"/>
      <c r="BI1914" s="79"/>
      <c r="BJ1914" s="80" t="s">
        <v>2105</v>
      </c>
      <c r="BK1914" s="81">
        <v>48.21</v>
      </c>
      <c r="BL1914" s="80"/>
      <c r="BM1914" s="82"/>
      <c r="BN1914" s="80"/>
      <c r="BO1914" s="81"/>
      <c r="BP1914" s="80"/>
      <c r="BQ1914" s="81"/>
      <c r="BR1914" s="80"/>
      <c r="BS1914" s="81"/>
      <c r="BT1914" s="80"/>
      <c r="BU1914" s="81"/>
      <c r="BV1914" s="80"/>
      <c r="BW1914" s="82"/>
      <c r="BX1914" s="80"/>
      <c r="BY1914" s="82"/>
      <c r="BZ1914" s="80"/>
      <c r="CA1914" s="82"/>
      <c r="CB1914" s="80"/>
      <c r="CC1914" s="82"/>
      <c r="CD1914" s="80"/>
      <c r="CE1914" s="82"/>
      <c r="CF1914" s="80"/>
      <c r="CG1914" s="82"/>
      <c r="CH1914" s="80"/>
      <c r="CI1914" s="82"/>
      <c r="CJ1914" s="80"/>
      <c r="CK1914" s="82"/>
      <c r="CL1914" s="80"/>
      <c r="CM1914" s="82"/>
      <c r="CN1914" s="80"/>
      <c r="CO1914" s="82"/>
      <c r="CP1914" s="80"/>
      <c r="CQ1914" s="82"/>
      <c r="CR1914" s="80"/>
      <c r="CS1914" s="82"/>
      <c r="CT1914" s="80"/>
      <c r="CU1914" s="82"/>
      <c r="CV1914" s="80"/>
      <c r="CW1914" s="82"/>
      <c r="CX1914" s="80"/>
      <c r="CY1914" s="82"/>
      <c r="CZ1914" s="80"/>
      <c r="DA1914" s="82"/>
      <c r="DB1914" s="80"/>
      <c r="DC1914" s="82"/>
      <c r="DD1914" s="80"/>
      <c r="DE1914" s="82"/>
      <c r="DF1914" s="80"/>
      <c r="DG1914" s="82"/>
      <c r="DH1914" s="80"/>
      <c r="DI1914" s="81"/>
      <c r="DJ1914" s="80"/>
      <c r="DK1914" s="81"/>
      <c r="DL1914" s="87"/>
      <c r="DM1914" s="88"/>
      <c r="DN1914" s="63"/>
      <c r="DO1914" s="64"/>
      <c r="DP1914" s="63"/>
      <c r="DQ1914" s="64"/>
      <c r="DR1914" s="95"/>
      <c r="DS1914" s="96"/>
      <c r="DT1914" s="63"/>
      <c r="DU1914" s="65"/>
      <c r="DV1914" s="63"/>
      <c r="DW1914" s="65"/>
      <c r="DX1914" s="63"/>
      <c r="DY1914" s="65"/>
      <c r="DZ1914" s="63"/>
      <c r="EA1914" s="97"/>
      <c r="EB1914" s="63"/>
      <c r="EC1914" s="65"/>
    </row>
    <row r="1915" spans="1:133" s="38" customFormat="1" x14ac:dyDescent="0.3">
      <c r="A1915" s="67">
        <v>13</v>
      </c>
      <c r="B1915" s="68">
        <f>COUNT(J1915:EC1915)</f>
        <v>3</v>
      </c>
      <c r="C1915" s="69">
        <f>D1915+E1915</f>
        <v>141.74</v>
      </c>
      <c r="D1915" s="68" t="str">
        <f>IF(B1915&gt;17,(B1915-17)*2,"0")</f>
        <v>0</v>
      </c>
      <c r="E1915" s="70">
        <f>K1915+M1915+O1915+Q1915+S1915+U1915+W1915+Y1915+AA1915+AC1915+AE1915+AG1915+AI1915+AK1915+AM1915+AO1915+AQ1915+AS1915+AU1915+AW1915+AY1915+BA1915+BC1915+BE1915+BG1915+BI1915+BK1915+BM1915+BO1915+BQ1915+BS1915+BU1915+BW1915+BY1915+CA1915+CC1915+CE1915+CG1915+CI1915+CK1915+CM1915+CO1915+CQ1915+CS1915+CU1915+CW1915+CY1915+DA1915+DC1915+DE1915+DG1915+DI1915+DK1915+EC1915+DM1915</f>
        <v>141.74</v>
      </c>
      <c r="F1915" s="71" t="s">
        <v>5865</v>
      </c>
      <c r="G1915" s="71">
        <v>1966</v>
      </c>
      <c r="H1915" s="72" t="s">
        <v>5926</v>
      </c>
      <c r="I1915" s="72" t="s">
        <v>4722</v>
      </c>
      <c r="J1915" s="98"/>
      <c r="K1915" s="109"/>
      <c r="L1915" s="75"/>
      <c r="M1915" s="76"/>
      <c r="N1915" s="75"/>
      <c r="O1915" s="76"/>
      <c r="P1915" s="75"/>
      <c r="Q1915" s="76"/>
      <c r="R1915" s="75"/>
      <c r="S1915" s="76"/>
      <c r="T1915" s="78"/>
      <c r="U1915" s="99"/>
      <c r="V1915" s="80"/>
      <c r="W1915" s="81"/>
      <c r="X1915" s="80"/>
      <c r="Y1915" s="82"/>
      <c r="Z1915" s="80"/>
      <c r="AA1915" s="82"/>
      <c r="AB1915" s="83"/>
      <c r="AC1915" s="84"/>
      <c r="AD1915" s="80"/>
      <c r="AE1915" s="82"/>
      <c r="AF1915" s="80"/>
      <c r="AG1915" s="82"/>
      <c r="AH1915" s="80"/>
      <c r="AI1915" s="81"/>
      <c r="AJ1915" s="80" t="s">
        <v>1860</v>
      </c>
      <c r="AK1915" s="82">
        <v>43.95</v>
      </c>
      <c r="AL1915" s="80"/>
      <c r="AM1915" s="82"/>
      <c r="AN1915" s="80"/>
      <c r="AO1915" s="82"/>
      <c r="AP1915" s="80"/>
      <c r="AQ1915" s="81"/>
      <c r="AR1915" s="80"/>
      <c r="AS1915" s="81"/>
      <c r="AT1915" s="80"/>
      <c r="AU1915" s="82"/>
      <c r="AV1915" s="80"/>
      <c r="AW1915" s="82"/>
      <c r="AX1915" s="73"/>
      <c r="AY1915" s="79"/>
      <c r="AZ1915" s="85"/>
      <c r="BA1915" s="86"/>
      <c r="BB1915" s="80"/>
      <c r="BC1915" s="81"/>
      <c r="BD1915" s="80"/>
      <c r="BE1915" s="81"/>
      <c r="BF1915" s="80"/>
      <c r="BG1915" s="81"/>
      <c r="BH1915" s="73"/>
      <c r="BI1915" s="79"/>
      <c r="BJ1915" s="80" t="s">
        <v>1778</v>
      </c>
      <c r="BK1915" s="81">
        <v>44.59</v>
      </c>
      <c r="BL1915" s="80"/>
      <c r="BM1915" s="82"/>
      <c r="BN1915" s="80"/>
      <c r="BO1915" s="81"/>
      <c r="BP1915" s="80"/>
      <c r="BQ1915" s="81"/>
      <c r="BR1915" s="80"/>
      <c r="BS1915" s="81"/>
      <c r="BT1915" s="80" t="s">
        <v>5927</v>
      </c>
      <c r="BU1915" s="81">
        <v>53.2</v>
      </c>
      <c r="BV1915" s="80"/>
      <c r="BW1915" s="82"/>
      <c r="BX1915" s="80"/>
      <c r="BY1915" s="82"/>
      <c r="BZ1915" s="80"/>
      <c r="CA1915" s="82"/>
      <c r="CB1915" s="80"/>
      <c r="CC1915" s="82"/>
      <c r="CD1915" s="80"/>
      <c r="CE1915" s="82"/>
      <c r="CF1915" s="80"/>
      <c r="CG1915" s="82"/>
      <c r="CH1915" s="80"/>
      <c r="CI1915" s="82"/>
      <c r="CJ1915" s="80"/>
      <c r="CK1915" s="82"/>
      <c r="CL1915" s="80"/>
      <c r="CM1915" s="82"/>
      <c r="CN1915" s="80"/>
      <c r="CO1915" s="82"/>
      <c r="CP1915" s="80"/>
      <c r="CQ1915" s="82"/>
      <c r="CR1915" s="80"/>
      <c r="CS1915" s="82"/>
      <c r="CT1915" s="80"/>
      <c r="CU1915" s="82"/>
      <c r="CV1915" s="80"/>
      <c r="CW1915" s="82"/>
      <c r="CX1915" s="80"/>
      <c r="CY1915" s="82"/>
      <c r="CZ1915" s="80"/>
      <c r="DA1915" s="82"/>
      <c r="DB1915" s="80"/>
      <c r="DC1915" s="82"/>
      <c r="DD1915" s="80"/>
      <c r="DE1915" s="82"/>
      <c r="DF1915" s="80"/>
      <c r="DG1915" s="82"/>
      <c r="DH1915" s="80"/>
      <c r="DI1915" s="81"/>
      <c r="DJ1915" s="80"/>
      <c r="DK1915" s="81"/>
      <c r="DL1915" s="87"/>
      <c r="DM1915" s="88"/>
      <c r="DN1915" s="63"/>
      <c r="DO1915" s="64"/>
      <c r="DP1915" s="63"/>
      <c r="DQ1915" s="64"/>
      <c r="DR1915" s="95"/>
      <c r="DS1915" s="96"/>
      <c r="DT1915" s="63"/>
      <c r="DU1915" s="65"/>
      <c r="DV1915" s="63"/>
      <c r="DW1915" s="65"/>
      <c r="DX1915" s="63"/>
      <c r="DY1915" s="65"/>
      <c r="DZ1915" s="63"/>
      <c r="EA1915" s="97"/>
      <c r="EB1915" s="63"/>
      <c r="EC1915" s="65"/>
    </row>
    <row r="1916" spans="1:133" s="38" customFormat="1" x14ac:dyDescent="0.3">
      <c r="A1916" s="67">
        <v>14</v>
      </c>
      <c r="B1916" s="68">
        <f>COUNT(J1916:EC1916)</f>
        <v>2</v>
      </c>
      <c r="C1916" s="69">
        <f>D1916+E1916</f>
        <v>137.5</v>
      </c>
      <c r="D1916" s="68" t="str">
        <f>IF(B1916&gt;17,(B1916-17)*2,"0")</f>
        <v>0</v>
      </c>
      <c r="E1916" s="70">
        <f>K1916+M1916+O1916+Q1916+S1916+U1916+W1916+Y1916+AA1916+AC1916+AE1916+AG1916+AI1916+AK1916+AM1916+AO1916+AQ1916+AS1916+AU1916+AW1916+AY1916+BA1916+BC1916+BE1916+BG1916+BI1916+BK1916+BM1916+BO1916+BQ1916+BS1916+BU1916+BW1916+BY1916+CA1916+CC1916+CE1916+CG1916+CI1916+CK1916+CM1916+CO1916+CQ1916+CS1916+CU1916+CW1916+CY1916+DA1916+DC1916+DE1916+DG1916+DI1916+DK1916+EC1916+DM1916</f>
        <v>137.5</v>
      </c>
      <c r="F1916" s="71" t="s">
        <v>5865</v>
      </c>
      <c r="G1916" s="71">
        <v>1970</v>
      </c>
      <c r="H1916" s="72" t="s">
        <v>5928</v>
      </c>
      <c r="I1916" s="72" t="s">
        <v>5929</v>
      </c>
      <c r="J1916" s="98"/>
      <c r="K1916" s="109"/>
      <c r="L1916" s="75"/>
      <c r="M1916" s="76"/>
      <c r="N1916" s="75"/>
      <c r="O1916" s="76"/>
      <c r="P1916" s="75"/>
      <c r="Q1916" s="76"/>
      <c r="R1916" s="75"/>
      <c r="S1916" s="76"/>
      <c r="T1916" s="78"/>
      <c r="U1916" s="99"/>
      <c r="V1916" s="80"/>
      <c r="W1916" s="81"/>
      <c r="X1916" s="80"/>
      <c r="Y1916" s="82"/>
      <c r="Z1916" s="80" t="s">
        <v>2939</v>
      </c>
      <c r="AA1916" s="82">
        <v>67.92</v>
      </c>
      <c r="AB1916" s="83"/>
      <c r="AC1916" s="84"/>
      <c r="AD1916" s="80"/>
      <c r="AE1916" s="82"/>
      <c r="AF1916" s="80"/>
      <c r="AG1916" s="82"/>
      <c r="AH1916" s="80"/>
      <c r="AI1916" s="81"/>
      <c r="AJ1916" s="80"/>
      <c r="AK1916" s="82"/>
      <c r="AL1916" s="80" t="s">
        <v>5930</v>
      </c>
      <c r="AM1916" s="82">
        <v>69.58</v>
      </c>
      <c r="AN1916" s="80"/>
      <c r="AO1916" s="82"/>
      <c r="AP1916" s="80"/>
      <c r="AQ1916" s="81"/>
      <c r="AR1916" s="80"/>
      <c r="AS1916" s="81"/>
      <c r="AT1916" s="80"/>
      <c r="AU1916" s="82"/>
      <c r="AV1916" s="80"/>
      <c r="AW1916" s="82"/>
      <c r="AX1916" s="73"/>
      <c r="AY1916" s="79"/>
      <c r="AZ1916" s="85"/>
      <c r="BA1916" s="86"/>
      <c r="BB1916" s="80"/>
      <c r="BC1916" s="81"/>
      <c r="BD1916" s="80"/>
      <c r="BE1916" s="81"/>
      <c r="BF1916" s="80"/>
      <c r="BG1916" s="81"/>
      <c r="BH1916" s="73"/>
      <c r="BI1916" s="79"/>
      <c r="BJ1916" s="80"/>
      <c r="BK1916" s="81"/>
      <c r="BL1916" s="80"/>
      <c r="BM1916" s="82"/>
      <c r="BN1916" s="80"/>
      <c r="BO1916" s="81"/>
      <c r="BP1916" s="80"/>
      <c r="BQ1916" s="81"/>
      <c r="BR1916" s="80"/>
      <c r="BS1916" s="81"/>
      <c r="BT1916" s="80"/>
      <c r="BU1916" s="81"/>
      <c r="BV1916" s="80"/>
      <c r="BW1916" s="82"/>
      <c r="BX1916" s="80"/>
      <c r="BY1916" s="82"/>
      <c r="BZ1916" s="80"/>
      <c r="CA1916" s="82"/>
      <c r="CB1916" s="80"/>
      <c r="CC1916" s="82"/>
      <c r="CD1916" s="80"/>
      <c r="CE1916" s="82"/>
      <c r="CF1916" s="80"/>
      <c r="CG1916" s="82"/>
      <c r="CH1916" s="80"/>
      <c r="CI1916" s="82"/>
      <c r="CJ1916" s="80"/>
      <c r="CK1916" s="82"/>
      <c r="CL1916" s="80"/>
      <c r="CM1916" s="82"/>
      <c r="CN1916" s="80"/>
      <c r="CO1916" s="82"/>
      <c r="CP1916" s="80"/>
      <c r="CQ1916" s="82"/>
      <c r="CR1916" s="80"/>
      <c r="CS1916" s="82"/>
      <c r="CT1916" s="80"/>
      <c r="CU1916" s="82"/>
      <c r="CV1916" s="80"/>
      <c r="CW1916" s="82"/>
      <c r="CX1916" s="80"/>
      <c r="CY1916" s="82"/>
      <c r="CZ1916" s="80"/>
      <c r="DA1916" s="82"/>
      <c r="DB1916" s="80"/>
      <c r="DC1916" s="82"/>
      <c r="DD1916" s="80"/>
      <c r="DE1916" s="82"/>
      <c r="DF1916" s="80"/>
      <c r="DG1916" s="82"/>
      <c r="DH1916" s="80"/>
      <c r="DI1916" s="81"/>
      <c r="DJ1916" s="80"/>
      <c r="DK1916" s="81"/>
      <c r="DL1916" s="87"/>
      <c r="DM1916" s="88"/>
      <c r="DN1916" s="63"/>
      <c r="DO1916" s="64"/>
      <c r="DP1916" s="63"/>
      <c r="DQ1916" s="64"/>
      <c r="DR1916" s="95"/>
      <c r="DS1916" s="96"/>
      <c r="DT1916" s="63"/>
      <c r="DU1916" s="65"/>
      <c r="DV1916" s="63"/>
      <c r="DW1916" s="65"/>
      <c r="DX1916" s="63"/>
      <c r="DY1916" s="65"/>
      <c r="DZ1916" s="63"/>
      <c r="EA1916" s="97"/>
      <c r="EB1916" s="63"/>
      <c r="EC1916" s="65"/>
    </row>
    <row r="1917" spans="1:133" s="38" customFormat="1" x14ac:dyDescent="0.3">
      <c r="A1917" s="67">
        <v>15</v>
      </c>
      <c r="B1917" s="68">
        <f>COUNT(J1917:EC1917)</f>
        <v>3</v>
      </c>
      <c r="C1917" s="69">
        <f>D1917+E1917</f>
        <v>126.91</v>
      </c>
      <c r="D1917" s="68" t="str">
        <f>IF(B1917&gt;17,(B1917-17)*2,"0")</f>
        <v>0</v>
      </c>
      <c r="E1917" s="70">
        <f>K1917+M1917+O1917+Q1917+S1917+U1917+W1917+Y1917+AA1917+AC1917+AE1917+AG1917+AI1917+AK1917+AM1917+AO1917+AQ1917+AS1917+AU1917+AW1917+AY1917+BA1917+BC1917+BE1917+BG1917+BI1917+BK1917+BM1917+BO1917+BQ1917+BS1917+BU1917+BW1917+BY1917+CA1917+CC1917+CE1917+CG1917+CI1917+CK1917+CM1917+CO1917+CQ1917+CS1917+CU1917+CW1917+CY1917+DA1917+DC1917+DE1917+DG1917+DI1917+DK1917+EC1917+DM1917</f>
        <v>126.91</v>
      </c>
      <c r="F1917" s="71" t="s">
        <v>5865</v>
      </c>
      <c r="G1917" s="71">
        <v>1970</v>
      </c>
      <c r="H1917" s="72" t="s">
        <v>5931</v>
      </c>
      <c r="I1917" s="72" t="s">
        <v>5932</v>
      </c>
      <c r="J1917" s="98"/>
      <c r="K1917" s="109"/>
      <c r="L1917" s="75"/>
      <c r="M1917" s="76"/>
      <c r="N1917" s="75"/>
      <c r="O1917" s="76"/>
      <c r="P1917" s="75"/>
      <c r="Q1917" s="76"/>
      <c r="R1917" s="75" t="s">
        <v>5933</v>
      </c>
      <c r="S1917" s="76">
        <v>22.88</v>
      </c>
      <c r="T1917" s="78"/>
      <c r="U1917" s="99"/>
      <c r="V1917" s="80"/>
      <c r="W1917" s="81"/>
      <c r="X1917" s="80"/>
      <c r="Y1917" s="82"/>
      <c r="Z1917" s="80"/>
      <c r="AA1917" s="82"/>
      <c r="AB1917" s="83"/>
      <c r="AC1917" s="84"/>
      <c r="AD1917" s="80"/>
      <c r="AE1917" s="82"/>
      <c r="AF1917" s="80"/>
      <c r="AG1917" s="82"/>
      <c r="AH1917" s="80"/>
      <c r="AI1917" s="81"/>
      <c r="AJ1917" s="80"/>
      <c r="AK1917" s="82"/>
      <c r="AL1917" s="80"/>
      <c r="AM1917" s="82"/>
      <c r="AN1917" s="80"/>
      <c r="AO1917" s="82"/>
      <c r="AP1917" s="80"/>
      <c r="AQ1917" s="81"/>
      <c r="AR1917" s="80"/>
      <c r="AS1917" s="81"/>
      <c r="AT1917" s="80"/>
      <c r="AU1917" s="82"/>
      <c r="AV1917" s="80"/>
      <c r="AW1917" s="82"/>
      <c r="AX1917" s="73"/>
      <c r="AY1917" s="79"/>
      <c r="AZ1917" s="85"/>
      <c r="BA1917" s="86"/>
      <c r="BB1917" s="80"/>
      <c r="BC1917" s="81"/>
      <c r="BD1917" s="80"/>
      <c r="BE1917" s="81"/>
      <c r="BF1917" s="80"/>
      <c r="BG1917" s="81"/>
      <c r="BH1917" s="73"/>
      <c r="BI1917" s="79"/>
      <c r="BJ1917" s="80"/>
      <c r="BK1917" s="81"/>
      <c r="BL1917" s="80"/>
      <c r="BM1917" s="82"/>
      <c r="BN1917" s="80"/>
      <c r="BO1917" s="81"/>
      <c r="BP1917" s="80"/>
      <c r="BQ1917" s="81"/>
      <c r="BR1917" s="80"/>
      <c r="BS1917" s="81"/>
      <c r="BT1917" s="80"/>
      <c r="BU1917" s="81"/>
      <c r="BV1917" s="80"/>
      <c r="BW1917" s="82"/>
      <c r="BX1917" s="80"/>
      <c r="BY1917" s="82"/>
      <c r="BZ1917" s="80"/>
      <c r="CA1917" s="82"/>
      <c r="CB1917" s="80"/>
      <c r="CC1917" s="82"/>
      <c r="CD1917" s="80"/>
      <c r="CE1917" s="82"/>
      <c r="CF1917" s="80"/>
      <c r="CG1917" s="82"/>
      <c r="CH1917" s="80"/>
      <c r="CI1917" s="82"/>
      <c r="CJ1917" s="80"/>
      <c r="CK1917" s="82"/>
      <c r="CL1917" s="80"/>
      <c r="CM1917" s="82"/>
      <c r="CN1917" s="80"/>
      <c r="CO1917" s="82"/>
      <c r="CP1917" s="80"/>
      <c r="CQ1917" s="82"/>
      <c r="CR1917" s="80"/>
      <c r="CS1917" s="82"/>
      <c r="CT1917" s="80"/>
      <c r="CU1917" s="82"/>
      <c r="CV1917" s="80"/>
      <c r="CW1917" s="82"/>
      <c r="CX1917" s="80"/>
      <c r="CY1917" s="82"/>
      <c r="CZ1917" s="80" t="s">
        <v>726</v>
      </c>
      <c r="DA1917" s="82">
        <v>55.98</v>
      </c>
      <c r="DB1917" s="80"/>
      <c r="DC1917" s="82"/>
      <c r="DD1917" s="80"/>
      <c r="DE1917" s="82"/>
      <c r="DF1917" s="80"/>
      <c r="DG1917" s="82"/>
      <c r="DH1917" s="80" t="s">
        <v>5934</v>
      </c>
      <c r="DI1917" s="81">
        <v>48.05</v>
      </c>
      <c r="DJ1917" s="80"/>
      <c r="DK1917" s="81"/>
      <c r="DL1917" s="87"/>
      <c r="DM1917" s="88"/>
      <c r="DN1917" s="63"/>
      <c r="DO1917" s="64"/>
      <c r="DP1917" s="63"/>
      <c r="DQ1917" s="64"/>
      <c r="DR1917" s="95"/>
      <c r="DS1917" s="96"/>
      <c r="DT1917" s="63"/>
      <c r="DU1917" s="65"/>
      <c r="DV1917" s="63"/>
      <c r="DW1917" s="65"/>
      <c r="DX1917" s="63"/>
      <c r="DY1917" s="65"/>
      <c r="DZ1917" s="63"/>
      <c r="EA1917" s="97"/>
      <c r="EB1917" s="63"/>
      <c r="EC1917" s="65"/>
    </row>
    <row r="1918" spans="1:133" s="38" customFormat="1" x14ac:dyDescent="0.3">
      <c r="A1918" s="67">
        <v>16</v>
      </c>
      <c r="B1918" s="68">
        <f>COUNT(J1918:EC1918)</f>
        <v>2</v>
      </c>
      <c r="C1918" s="69">
        <f>D1918+E1918</f>
        <v>124.77000000000001</v>
      </c>
      <c r="D1918" s="68" t="str">
        <f>IF(B1918&gt;17,(B1918-17)*2,"0")</f>
        <v>0</v>
      </c>
      <c r="E1918" s="70">
        <f>K1918+M1918+O1918+Q1918+S1918+U1918+W1918+Y1918+AA1918+AC1918+AE1918+AG1918+AI1918+AK1918+AM1918+AO1918+AQ1918+AS1918+AU1918+AW1918+AY1918+BA1918+BC1918+BE1918+BG1918+BI1918+BK1918+BM1918+BO1918+BQ1918+BS1918+BU1918+BW1918+BY1918+CA1918+CC1918+CE1918+CG1918+CI1918+CK1918+CM1918+CO1918+CQ1918+CS1918+CU1918+CW1918+CY1918+DA1918+DC1918+DE1918+DG1918+DI1918+DK1918+EC1918+DM1918</f>
        <v>124.77000000000001</v>
      </c>
      <c r="F1918" s="71" t="s">
        <v>5865</v>
      </c>
      <c r="G1918" s="71">
        <v>1972</v>
      </c>
      <c r="H1918" s="72" t="s">
        <v>5935</v>
      </c>
      <c r="I1918" s="72" t="s">
        <v>553</v>
      </c>
      <c r="J1918" s="98"/>
      <c r="K1918" s="109"/>
      <c r="L1918" s="75"/>
      <c r="M1918" s="76"/>
      <c r="N1918" s="75"/>
      <c r="O1918" s="76"/>
      <c r="P1918" s="75"/>
      <c r="Q1918" s="76"/>
      <c r="R1918" s="75"/>
      <c r="S1918" s="76"/>
      <c r="T1918" s="78"/>
      <c r="U1918" s="99"/>
      <c r="V1918" s="80"/>
      <c r="W1918" s="81"/>
      <c r="X1918" s="80"/>
      <c r="Y1918" s="82"/>
      <c r="Z1918" s="80"/>
      <c r="AA1918" s="82"/>
      <c r="AB1918" s="83"/>
      <c r="AC1918" s="84"/>
      <c r="AD1918" s="80"/>
      <c r="AE1918" s="82"/>
      <c r="AF1918" s="80"/>
      <c r="AG1918" s="82"/>
      <c r="AH1918" s="80"/>
      <c r="AI1918" s="81"/>
      <c r="AJ1918" s="80"/>
      <c r="AK1918" s="82"/>
      <c r="AL1918" s="80"/>
      <c r="AM1918" s="82"/>
      <c r="AN1918" s="80"/>
      <c r="AO1918" s="82"/>
      <c r="AP1918" s="80"/>
      <c r="AQ1918" s="81"/>
      <c r="AR1918" s="80"/>
      <c r="AS1918" s="81"/>
      <c r="AT1918" s="80"/>
      <c r="AU1918" s="82"/>
      <c r="AV1918" s="80"/>
      <c r="AW1918" s="82"/>
      <c r="AX1918" s="73" t="s">
        <v>5936</v>
      </c>
      <c r="AY1918" s="79">
        <v>70</v>
      </c>
      <c r="AZ1918" s="85"/>
      <c r="BA1918" s="86"/>
      <c r="BB1918" s="80"/>
      <c r="BC1918" s="81"/>
      <c r="BD1918" s="80"/>
      <c r="BE1918" s="81"/>
      <c r="BF1918" s="80"/>
      <c r="BG1918" s="81"/>
      <c r="BH1918" s="73"/>
      <c r="BI1918" s="79"/>
      <c r="BJ1918" s="80"/>
      <c r="BK1918" s="81"/>
      <c r="BL1918" s="80"/>
      <c r="BM1918" s="82"/>
      <c r="BN1918" s="80"/>
      <c r="BO1918" s="81"/>
      <c r="BP1918" s="80"/>
      <c r="BQ1918" s="81"/>
      <c r="BR1918" s="80"/>
      <c r="BS1918" s="81"/>
      <c r="BT1918" s="80"/>
      <c r="BU1918" s="81"/>
      <c r="BV1918" s="80"/>
      <c r="BW1918" s="82"/>
      <c r="BX1918" s="80" t="s">
        <v>5937</v>
      </c>
      <c r="BY1918" s="82">
        <v>54.77</v>
      </c>
      <c r="BZ1918" s="80"/>
      <c r="CA1918" s="82"/>
      <c r="CB1918" s="80"/>
      <c r="CC1918" s="82"/>
      <c r="CD1918" s="80"/>
      <c r="CE1918" s="82"/>
      <c r="CF1918" s="80"/>
      <c r="CG1918" s="82"/>
      <c r="CH1918" s="80"/>
      <c r="CI1918" s="82"/>
      <c r="CJ1918" s="80"/>
      <c r="CK1918" s="82"/>
      <c r="CL1918" s="80"/>
      <c r="CM1918" s="82"/>
      <c r="CN1918" s="80"/>
      <c r="CO1918" s="82"/>
      <c r="CP1918" s="80"/>
      <c r="CQ1918" s="82"/>
      <c r="CR1918" s="80"/>
      <c r="CS1918" s="82"/>
      <c r="CT1918" s="80"/>
      <c r="CU1918" s="82"/>
      <c r="CV1918" s="80"/>
      <c r="CW1918" s="82"/>
      <c r="CX1918" s="80"/>
      <c r="CY1918" s="82"/>
      <c r="CZ1918" s="80"/>
      <c r="DA1918" s="82"/>
      <c r="DB1918" s="80"/>
      <c r="DC1918" s="82"/>
      <c r="DD1918" s="80"/>
      <c r="DE1918" s="82"/>
      <c r="DF1918" s="80"/>
      <c r="DG1918" s="82"/>
      <c r="DH1918" s="80"/>
      <c r="DI1918" s="81"/>
      <c r="DJ1918" s="80"/>
      <c r="DK1918" s="81"/>
      <c r="DL1918" s="87"/>
      <c r="DM1918" s="88"/>
      <c r="DN1918" s="63"/>
      <c r="DO1918" s="64"/>
      <c r="DP1918" s="63"/>
      <c r="DQ1918" s="64"/>
      <c r="DR1918" s="95"/>
      <c r="DS1918" s="96"/>
      <c r="DT1918" s="63"/>
      <c r="DU1918" s="65"/>
      <c r="DV1918" s="63"/>
      <c r="DW1918" s="65"/>
      <c r="DX1918" s="63"/>
      <c r="DY1918" s="65"/>
      <c r="DZ1918" s="63"/>
      <c r="EA1918" s="97"/>
      <c r="EB1918" s="63"/>
      <c r="EC1918" s="65"/>
    </row>
    <row r="1919" spans="1:133" s="38" customFormat="1" x14ac:dyDescent="0.3">
      <c r="A1919" s="67">
        <v>17</v>
      </c>
      <c r="B1919" s="68">
        <f>COUNT(J1919:EC1919)</f>
        <v>2</v>
      </c>
      <c r="C1919" s="69">
        <f>D1919+E1919</f>
        <v>100.52000000000001</v>
      </c>
      <c r="D1919" s="68" t="str">
        <f>IF(B1919&gt;17,(B1919-17)*2,"0")</f>
        <v>0</v>
      </c>
      <c r="E1919" s="70">
        <f>K1919+M1919+O1919+Q1919+S1919+U1919+W1919+Y1919+AA1919+AC1919+AE1919+AG1919+AI1919+AK1919+AM1919+AO1919+AQ1919+AS1919+AU1919+AW1919+AY1919+BA1919+BC1919+BE1919+BG1919+BI1919+BK1919+BM1919+BO1919+BQ1919+BS1919+BU1919+BW1919+BY1919+CA1919+CC1919+CE1919+CG1919+CI1919+CK1919+CM1919+CO1919+CQ1919+CS1919+CU1919+CW1919+CY1919+DA1919+DC1919+DE1919+DG1919+DI1919+DK1919+EC1919+DM1919</f>
        <v>100.52000000000001</v>
      </c>
      <c r="F1919" s="71" t="s">
        <v>5865</v>
      </c>
      <c r="G1919" s="71">
        <v>1972</v>
      </c>
      <c r="H1919" s="72" t="s">
        <v>5938</v>
      </c>
      <c r="I1919" s="72" t="s">
        <v>5939</v>
      </c>
      <c r="J1919" s="98"/>
      <c r="K1919" s="109"/>
      <c r="L1919" s="75"/>
      <c r="M1919" s="76"/>
      <c r="N1919" s="75"/>
      <c r="O1919" s="76"/>
      <c r="P1919" s="75"/>
      <c r="Q1919" s="76"/>
      <c r="R1919" s="75"/>
      <c r="S1919" s="76"/>
      <c r="T1919" s="78"/>
      <c r="U1919" s="99"/>
      <c r="V1919" s="80"/>
      <c r="W1919" s="81"/>
      <c r="X1919" s="80"/>
      <c r="Y1919" s="82"/>
      <c r="Z1919" s="80"/>
      <c r="AA1919" s="82"/>
      <c r="AB1919" s="83"/>
      <c r="AC1919" s="84"/>
      <c r="AD1919" s="80"/>
      <c r="AE1919" s="82"/>
      <c r="AF1919" s="80"/>
      <c r="AG1919" s="82"/>
      <c r="AH1919" s="80"/>
      <c r="AI1919" s="81"/>
      <c r="AJ1919" s="80"/>
      <c r="AK1919" s="82"/>
      <c r="AL1919" s="80"/>
      <c r="AM1919" s="82"/>
      <c r="AN1919" s="80"/>
      <c r="AO1919" s="82"/>
      <c r="AP1919" s="80"/>
      <c r="AQ1919" s="81"/>
      <c r="AR1919" s="80"/>
      <c r="AS1919" s="81"/>
      <c r="AT1919" s="80"/>
      <c r="AU1919" s="82"/>
      <c r="AV1919" s="80"/>
      <c r="AW1919" s="82"/>
      <c r="AX1919" s="73"/>
      <c r="AY1919" s="79"/>
      <c r="AZ1919" s="85"/>
      <c r="BA1919" s="86"/>
      <c r="BB1919" s="80"/>
      <c r="BC1919" s="81"/>
      <c r="BD1919" s="80"/>
      <c r="BE1919" s="81"/>
      <c r="BF1919" s="80"/>
      <c r="BG1919" s="81"/>
      <c r="BH1919" s="73"/>
      <c r="BI1919" s="79"/>
      <c r="BJ1919" s="80"/>
      <c r="BK1919" s="81"/>
      <c r="BL1919" s="80"/>
      <c r="BM1919" s="82"/>
      <c r="BN1919" s="80"/>
      <c r="BO1919" s="81"/>
      <c r="BP1919" s="80"/>
      <c r="BQ1919" s="81"/>
      <c r="BR1919" s="80"/>
      <c r="BS1919" s="81"/>
      <c r="BT1919" s="80"/>
      <c r="BU1919" s="81"/>
      <c r="BV1919" s="80"/>
      <c r="BW1919" s="82"/>
      <c r="BX1919" s="80"/>
      <c r="BY1919" s="82"/>
      <c r="BZ1919" s="80"/>
      <c r="CA1919" s="82"/>
      <c r="CB1919" s="80"/>
      <c r="CC1919" s="82"/>
      <c r="CD1919" s="80" t="s">
        <v>2624</v>
      </c>
      <c r="CE1919" s="82">
        <v>49.53</v>
      </c>
      <c r="CF1919" s="80"/>
      <c r="CG1919" s="82"/>
      <c r="CH1919" s="80"/>
      <c r="CI1919" s="82"/>
      <c r="CJ1919" s="80"/>
      <c r="CK1919" s="82"/>
      <c r="CL1919" s="80"/>
      <c r="CM1919" s="82"/>
      <c r="CN1919" s="80"/>
      <c r="CO1919" s="82"/>
      <c r="CP1919" s="80"/>
      <c r="CQ1919" s="82"/>
      <c r="CR1919" s="80"/>
      <c r="CS1919" s="82"/>
      <c r="CT1919" s="80"/>
      <c r="CU1919" s="82"/>
      <c r="CV1919" s="80" t="s">
        <v>5940</v>
      </c>
      <c r="CW1919" s="82">
        <v>50.99</v>
      </c>
      <c r="CX1919" s="80"/>
      <c r="CY1919" s="82"/>
      <c r="CZ1919" s="80"/>
      <c r="DA1919" s="82"/>
      <c r="DB1919" s="80"/>
      <c r="DC1919" s="82"/>
      <c r="DD1919" s="80"/>
      <c r="DE1919" s="82"/>
      <c r="DF1919" s="80"/>
      <c r="DG1919" s="82"/>
      <c r="DH1919" s="80"/>
      <c r="DI1919" s="81"/>
      <c r="DJ1919" s="80"/>
      <c r="DK1919" s="81"/>
      <c r="DL1919" s="87"/>
      <c r="DM1919" s="88"/>
      <c r="DN1919" s="63"/>
      <c r="DO1919" s="64"/>
      <c r="DP1919" s="63"/>
      <c r="DQ1919" s="64"/>
      <c r="DR1919" s="95"/>
      <c r="DS1919" s="96"/>
      <c r="DT1919" s="63"/>
      <c r="DU1919" s="65"/>
      <c r="DV1919" s="63"/>
      <c r="DW1919" s="65"/>
      <c r="DX1919" s="63"/>
      <c r="DY1919" s="65"/>
      <c r="DZ1919" s="63"/>
      <c r="EA1919" s="97"/>
      <c r="EB1919" s="63"/>
      <c r="EC1919" s="65"/>
    </row>
    <row r="1920" spans="1:133" s="38" customFormat="1" x14ac:dyDescent="0.3">
      <c r="A1920" s="67">
        <v>18</v>
      </c>
      <c r="B1920" s="68">
        <f>COUNT(J1920:EC1920)</f>
        <v>2</v>
      </c>
      <c r="C1920" s="69">
        <f>D1920+E1920</f>
        <v>85.4</v>
      </c>
      <c r="D1920" s="68" t="str">
        <f>IF(B1920&gt;17,(B1920-17)*2,"0")</f>
        <v>0</v>
      </c>
      <c r="E1920" s="70">
        <f>K1920+M1920+O1920+Q1920+S1920+U1920+W1920+Y1920+AA1920+AC1920+AE1920+AG1920+AI1920+AK1920+AM1920+AO1920+AQ1920+AS1920+AU1920+AW1920+AY1920+BA1920+BC1920+BE1920+BG1920+BI1920+BK1920+BM1920+BO1920+BQ1920+BS1920+BU1920+BW1920+BY1920+CA1920+CC1920+CE1920+CG1920+CI1920+CK1920+CM1920+CO1920+CQ1920+CS1920+CU1920+CW1920+CY1920+DA1920+DC1920+DE1920+DG1920+DI1920+DK1920+EC1920+DM1920</f>
        <v>85.4</v>
      </c>
      <c r="F1920" s="71" t="s">
        <v>5865</v>
      </c>
      <c r="G1920" s="71">
        <v>1973</v>
      </c>
      <c r="H1920" s="72" t="s">
        <v>5941</v>
      </c>
      <c r="I1920" s="72" t="s">
        <v>330</v>
      </c>
      <c r="J1920" s="98"/>
      <c r="K1920" s="109"/>
      <c r="L1920" s="75"/>
      <c r="M1920" s="76"/>
      <c r="N1920" s="75"/>
      <c r="O1920" s="76"/>
      <c r="P1920" s="75"/>
      <c r="Q1920" s="76"/>
      <c r="R1920" s="75"/>
      <c r="S1920" s="76"/>
      <c r="T1920" s="78"/>
      <c r="U1920" s="99"/>
      <c r="V1920" s="80"/>
      <c r="W1920" s="81"/>
      <c r="X1920" s="80"/>
      <c r="Y1920" s="82"/>
      <c r="Z1920" s="80"/>
      <c r="AA1920" s="82"/>
      <c r="AB1920" s="83"/>
      <c r="AC1920" s="84"/>
      <c r="AD1920" s="80"/>
      <c r="AE1920" s="82"/>
      <c r="AF1920" s="80"/>
      <c r="AG1920" s="82"/>
      <c r="AH1920" s="80"/>
      <c r="AI1920" s="81"/>
      <c r="AJ1920" s="80"/>
      <c r="AK1920" s="82"/>
      <c r="AL1920" s="80"/>
      <c r="AM1920" s="82"/>
      <c r="AN1920" s="80"/>
      <c r="AO1920" s="82"/>
      <c r="AP1920" s="80"/>
      <c r="AQ1920" s="81"/>
      <c r="AR1920" s="80"/>
      <c r="AS1920" s="81"/>
      <c r="AT1920" s="80"/>
      <c r="AU1920" s="82"/>
      <c r="AV1920" s="80"/>
      <c r="AW1920" s="82"/>
      <c r="AX1920" s="73"/>
      <c r="AY1920" s="79"/>
      <c r="AZ1920" s="85"/>
      <c r="BA1920" s="86"/>
      <c r="BB1920" s="80"/>
      <c r="BC1920" s="81"/>
      <c r="BD1920" s="80"/>
      <c r="BE1920" s="81"/>
      <c r="BF1920" s="80"/>
      <c r="BG1920" s="81"/>
      <c r="BH1920" s="73"/>
      <c r="BI1920" s="79"/>
      <c r="BJ1920" s="80"/>
      <c r="BK1920" s="81"/>
      <c r="BL1920" s="80"/>
      <c r="BM1920" s="82"/>
      <c r="BN1920" s="80"/>
      <c r="BO1920" s="81"/>
      <c r="BP1920" s="80"/>
      <c r="BQ1920" s="81"/>
      <c r="BR1920" s="80"/>
      <c r="BS1920" s="81"/>
      <c r="BT1920" s="80"/>
      <c r="BU1920" s="81"/>
      <c r="BV1920" s="80"/>
      <c r="BW1920" s="82"/>
      <c r="BX1920" s="80"/>
      <c r="BY1920" s="82"/>
      <c r="BZ1920" s="80"/>
      <c r="CA1920" s="82"/>
      <c r="CB1920" s="80" t="s">
        <v>129</v>
      </c>
      <c r="CC1920" s="82">
        <v>44.94</v>
      </c>
      <c r="CD1920" s="80"/>
      <c r="CE1920" s="82"/>
      <c r="CF1920" s="80"/>
      <c r="CG1920" s="82"/>
      <c r="CH1920" s="80"/>
      <c r="CI1920" s="82"/>
      <c r="CJ1920" s="80"/>
      <c r="CK1920" s="82"/>
      <c r="CL1920" s="80"/>
      <c r="CM1920" s="82"/>
      <c r="CN1920" s="80"/>
      <c r="CO1920" s="82"/>
      <c r="CP1920" s="80"/>
      <c r="CQ1920" s="82"/>
      <c r="CR1920" s="80"/>
      <c r="CS1920" s="82"/>
      <c r="CT1920" s="80"/>
      <c r="CU1920" s="82"/>
      <c r="CV1920" s="80"/>
      <c r="CW1920" s="82"/>
      <c r="CX1920" s="80"/>
      <c r="CY1920" s="82"/>
      <c r="CZ1920" s="80"/>
      <c r="DA1920" s="82"/>
      <c r="DB1920" s="80" t="s">
        <v>5942</v>
      </c>
      <c r="DC1920" s="82">
        <v>40.46</v>
      </c>
      <c r="DD1920" s="80"/>
      <c r="DE1920" s="82"/>
      <c r="DF1920" s="80"/>
      <c r="DG1920" s="82"/>
      <c r="DH1920" s="80"/>
      <c r="DI1920" s="81"/>
      <c r="DJ1920" s="80"/>
      <c r="DK1920" s="81"/>
      <c r="DL1920" s="87"/>
      <c r="DM1920" s="88"/>
      <c r="DN1920" s="63"/>
      <c r="DO1920" s="64"/>
      <c r="DP1920" s="63"/>
      <c r="DQ1920" s="64"/>
      <c r="DR1920" s="95"/>
      <c r="DS1920" s="96"/>
      <c r="DT1920" s="63"/>
      <c r="DU1920" s="65"/>
      <c r="DV1920" s="63"/>
      <c r="DW1920" s="65"/>
      <c r="DX1920" s="63"/>
      <c r="DY1920" s="65"/>
      <c r="DZ1920" s="63"/>
      <c r="EA1920" s="97"/>
      <c r="EB1920" s="63"/>
      <c r="EC1920" s="65"/>
    </row>
    <row r="1921" spans="1:133" s="38" customFormat="1" x14ac:dyDescent="0.3">
      <c r="A1921" s="67">
        <v>19</v>
      </c>
      <c r="B1921" s="68">
        <f>COUNT(J1921:EC1921)</f>
        <v>1</v>
      </c>
      <c r="C1921" s="69">
        <f>D1921+E1921</f>
        <v>70</v>
      </c>
      <c r="D1921" s="68" t="str">
        <f>IF(B1921&gt;17,(B1921-17)*2,"0")</f>
        <v>0</v>
      </c>
      <c r="E1921" s="70">
        <f>K1921+M1921+O1921+Q1921+S1921+U1921+W1921+Y1921+AA1921+AC1921+AE1921+AG1921+AI1921+AK1921+AM1921+AO1921+AQ1921+AS1921+AU1921+AW1921+AY1921+BA1921+BC1921+BE1921+BG1921+BI1921+BK1921+BM1921+BO1921+BQ1921+BS1921+BU1921+BW1921+BY1921+CA1921+CC1921+CE1921+CG1921+CI1921+CK1921+CM1921+CO1921+CQ1921+CS1921+CU1921+CW1921+CY1921+DA1921+DC1921+DE1921+DG1921+DI1921+DK1921+EC1921+DM1921</f>
        <v>70</v>
      </c>
      <c r="F1921" s="71" t="s">
        <v>5865</v>
      </c>
      <c r="G1921" s="71">
        <v>1972</v>
      </c>
      <c r="H1921" s="72" t="s">
        <v>5943</v>
      </c>
      <c r="I1921" s="72" t="s">
        <v>5944</v>
      </c>
      <c r="J1921" s="98"/>
      <c r="K1921" s="109"/>
      <c r="L1921" s="75"/>
      <c r="M1921" s="76"/>
      <c r="N1921" s="75"/>
      <c r="O1921" s="76"/>
      <c r="P1921" s="75"/>
      <c r="Q1921" s="76"/>
      <c r="R1921" s="75"/>
      <c r="S1921" s="76"/>
      <c r="T1921" s="78"/>
      <c r="U1921" s="99"/>
      <c r="V1921" s="80"/>
      <c r="W1921" s="81"/>
      <c r="X1921" s="80"/>
      <c r="Y1921" s="82"/>
      <c r="Z1921" s="80"/>
      <c r="AA1921" s="77"/>
      <c r="AB1921" s="83"/>
      <c r="AC1921" s="84"/>
      <c r="AD1921" s="80"/>
      <c r="AE1921" s="82"/>
      <c r="AF1921" s="80"/>
      <c r="AG1921" s="82"/>
      <c r="AH1921" s="80"/>
      <c r="AI1921" s="81"/>
      <c r="AJ1921" s="80"/>
      <c r="AK1921" s="82"/>
      <c r="AL1921" s="80"/>
      <c r="AM1921" s="82"/>
      <c r="AN1921" s="80"/>
      <c r="AO1921" s="82"/>
      <c r="AP1921" s="80"/>
      <c r="AQ1921" s="81"/>
      <c r="AR1921" s="80"/>
      <c r="AS1921" s="81"/>
      <c r="AT1921" s="80"/>
      <c r="AU1921" s="82"/>
      <c r="AV1921" s="80"/>
      <c r="AW1921" s="82"/>
      <c r="AX1921" s="73"/>
      <c r="AY1921" s="79"/>
      <c r="AZ1921" s="85"/>
      <c r="BA1921" s="86"/>
      <c r="BB1921" s="80"/>
      <c r="BC1921" s="81"/>
      <c r="BD1921" s="80"/>
      <c r="BE1921" s="81"/>
      <c r="BF1921" s="80"/>
      <c r="BG1921" s="81"/>
      <c r="BH1921" s="73"/>
      <c r="BI1921" s="79"/>
      <c r="BJ1921" s="80"/>
      <c r="BK1921" s="81"/>
      <c r="BL1921" s="80"/>
      <c r="BM1921" s="82"/>
      <c r="BN1921" s="80"/>
      <c r="BO1921" s="81"/>
      <c r="BP1921" s="80"/>
      <c r="BQ1921" s="81"/>
      <c r="BR1921" s="80"/>
      <c r="BS1921" s="81"/>
      <c r="BT1921" s="80"/>
      <c r="BU1921" s="81"/>
      <c r="BV1921" s="80"/>
      <c r="BW1921" s="82"/>
      <c r="BX1921" s="80"/>
      <c r="BY1921" s="82"/>
      <c r="BZ1921" s="80" t="s">
        <v>5945</v>
      </c>
      <c r="CA1921" s="82">
        <v>70</v>
      </c>
      <c r="CB1921" s="80"/>
      <c r="CC1921" s="82"/>
      <c r="CD1921" s="80"/>
      <c r="CE1921" s="82"/>
      <c r="CF1921" s="80"/>
      <c r="CG1921" s="82"/>
      <c r="CH1921" s="80"/>
      <c r="CI1921" s="82"/>
      <c r="CJ1921" s="80"/>
      <c r="CK1921" s="82"/>
      <c r="CL1921" s="80"/>
      <c r="CM1921" s="82"/>
      <c r="CN1921" s="80"/>
      <c r="CO1921" s="82"/>
      <c r="CP1921" s="80"/>
      <c r="CQ1921" s="82"/>
      <c r="CR1921" s="80"/>
      <c r="CS1921" s="82"/>
      <c r="CT1921" s="80"/>
      <c r="CU1921" s="82"/>
      <c r="CV1921" s="80"/>
      <c r="CW1921" s="82"/>
      <c r="CX1921" s="80"/>
      <c r="CY1921" s="82"/>
      <c r="CZ1921" s="80"/>
      <c r="DA1921" s="82"/>
      <c r="DB1921" s="80"/>
      <c r="DC1921" s="82"/>
      <c r="DD1921" s="80"/>
      <c r="DE1921" s="82"/>
      <c r="DF1921" s="80"/>
      <c r="DG1921" s="82"/>
      <c r="DH1921" s="80"/>
      <c r="DI1921" s="81"/>
      <c r="DJ1921" s="80"/>
      <c r="DK1921" s="81"/>
      <c r="DL1921" s="87"/>
      <c r="DM1921" s="88"/>
      <c r="DN1921" s="63"/>
      <c r="DO1921" s="64"/>
      <c r="DP1921" s="63"/>
      <c r="DQ1921" s="64"/>
      <c r="DR1921" s="95"/>
      <c r="DS1921" s="96"/>
      <c r="DT1921" s="63"/>
      <c r="DU1921" s="65"/>
      <c r="DV1921" s="63"/>
      <c r="DW1921" s="65"/>
      <c r="DX1921" s="63"/>
      <c r="DY1921" s="65"/>
      <c r="DZ1921" s="63"/>
      <c r="EA1921" s="97"/>
      <c r="EB1921" s="63"/>
      <c r="EC1921" s="65"/>
    </row>
    <row r="1922" spans="1:133" s="38" customFormat="1" x14ac:dyDescent="0.3">
      <c r="A1922" s="67">
        <v>20</v>
      </c>
      <c r="B1922" s="68">
        <f>COUNT(J1922:EC1922)</f>
        <v>1</v>
      </c>
      <c r="C1922" s="69">
        <f>D1922+E1922</f>
        <v>70</v>
      </c>
      <c r="D1922" s="68" t="str">
        <f>IF(B1922&gt;17,(B1922-17)*2,"0")</f>
        <v>0</v>
      </c>
      <c r="E1922" s="70">
        <f>K1922+M1922+O1922+Q1922+S1922+U1922+W1922+Y1922+AA1922+AC1922+AE1922+AG1922+AI1922+AK1922+AM1922+AO1922+AQ1922+AS1922+AU1922+AW1922+AY1922+BA1922+BC1922+BE1922+BG1922+BI1922+BK1922+BM1922+BO1922+BQ1922+BS1922+BU1922+BW1922+BY1922+CA1922+CC1922+CE1922+CG1922+CI1922+CK1922+CM1922+CO1922+CQ1922+CS1922+CU1922+CW1922+CY1922+DA1922+DC1922+DE1922+DG1922+DI1922+DK1922+EC1922+DM1922</f>
        <v>70</v>
      </c>
      <c r="F1922" s="71" t="s">
        <v>5865</v>
      </c>
      <c r="G1922" s="71"/>
      <c r="H1922" s="72" t="s">
        <v>5946</v>
      </c>
      <c r="I1922" s="72"/>
      <c r="J1922" s="98"/>
      <c r="K1922" s="74"/>
      <c r="L1922" s="80"/>
      <c r="M1922" s="82"/>
      <c r="N1922" s="80"/>
      <c r="O1922" s="110"/>
      <c r="P1922" s="75"/>
      <c r="Q1922" s="76"/>
      <c r="R1922" s="75"/>
      <c r="S1922" s="76"/>
      <c r="T1922" s="78"/>
      <c r="U1922" s="99"/>
      <c r="V1922" s="80"/>
      <c r="W1922" s="81"/>
      <c r="X1922" s="80"/>
      <c r="Y1922" s="82"/>
      <c r="Z1922" s="80"/>
      <c r="AA1922" s="82"/>
      <c r="AB1922" s="83"/>
      <c r="AC1922" s="84"/>
      <c r="AD1922" s="80"/>
      <c r="AE1922" s="82"/>
      <c r="AF1922" s="80"/>
      <c r="AG1922" s="82"/>
      <c r="AH1922" s="80"/>
      <c r="AI1922" s="81"/>
      <c r="AJ1922" s="80"/>
      <c r="AK1922" s="82"/>
      <c r="AL1922" s="80"/>
      <c r="AM1922" s="82"/>
      <c r="AN1922" s="80"/>
      <c r="AO1922" s="82"/>
      <c r="AP1922" s="80"/>
      <c r="AQ1922" s="81"/>
      <c r="AR1922" s="80"/>
      <c r="AS1922" s="81"/>
      <c r="AT1922" s="80"/>
      <c r="AU1922" s="82"/>
      <c r="AV1922" s="80"/>
      <c r="AW1922" s="82"/>
      <c r="AX1922" s="73"/>
      <c r="AY1922" s="79"/>
      <c r="AZ1922" s="85"/>
      <c r="BA1922" s="86"/>
      <c r="BB1922" s="80"/>
      <c r="BC1922" s="81"/>
      <c r="BD1922" s="80"/>
      <c r="BE1922" s="81"/>
      <c r="BF1922" s="80"/>
      <c r="BG1922" s="81"/>
      <c r="BH1922" s="73"/>
      <c r="BI1922" s="79"/>
      <c r="BJ1922" s="80"/>
      <c r="BK1922" s="81"/>
      <c r="BL1922" s="80"/>
      <c r="BM1922" s="82"/>
      <c r="BN1922" s="80"/>
      <c r="BO1922" s="81"/>
      <c r="BP1922" s="80"/>
      <c r="BQ1922" s="81"/>
      <c r="BR1922" s="80"/>
      <c r="BS1922" s="81"/>
      <c r="BT1922" s="80"/>
      <c r="BU1922" s="81"/>
      <c r="BV1922" s="80"/>
      <c r="BW1922" s="82"/>
      <c r="BX1922" s="80"/>
      <c r="BY1922" s="82"/>
      <c r="BZ1922" s="80"/>
      <c r="CA1922" s="82"/>
      <c r="CB1922" s="80"/>
      <c r="CC1922" s="82"/>
      <c r="CD1922" s="80"/>
      <c r="CE1922" s="82"/>
      <c r="CF1922" s="80"/>
      <c r="CG1922" s="82"/>
      <c r="CH1922" s="80"/>
      <c r="CI1922" s="82"/>
      <c r="CJ1922" s="80"/>
      <c r="CK1922" s="82"/>
      <c r="CL1922" s="80"/>
      <c r="CM1922" s="82"/>
      <c r="CN1922" s="80"/>
      <c r="CO1922" s="82"/>
      <c r="CP1922" s="80"/>
      <c r="CQ1922" s="82"/>
      <c r="CR1922" s="80"/>
      <c r="CS1922" s="82"/>
      <c r="CT1922" s="80"/>
      <c r="CU1922" s="82"/>
      <c r="CV1922" s="80"/>
      <c r="CW1922" s="82"/>
      <c r="CX1922" s="80"/>
      <c r="CY1922" s="82"/>
      <c r="CZ1922" s="80"/>
      <c r="DA1922" s="82"/>
      <c r="DB1922" s="80"/>
      <c r="DC1922" s="82"/>
      <c r="DD1922" s="80"/>
      <c r="DE1922" s="82"/>
      <c r="DF1922" s="80" t="s">
        <v>3605</v>
      </c>
      <c r="DG1922" s="82">
        <v>70</v>
      </c>
      <c r="DH1922" s="80"/>
      <c r="DI1922" s="81"/>
      <c r="DJ1922" s="80"/>
      <c r="DK1922" s="81"/>
      <c r="DL1922" s="87"/>
      <c r="DM1922" s="88"/>
      <c r="DN1922" s="63"/>
      <c r="DO1922" s="64"/>
      <c r="DP1922" s="63"/>
      <c r="DQ1922" s="64"/>
      <c r="DR1922" s="63"/>
      <c r="DS1922" s="64"/>
      <c r="DT1922" s="63"/>
      <c r="DU1922" s="65"/>
      <c r="DV1922" s="63"/>
      <c r="DW1922" s="65"/>
      <c r="DX1922" s="95"/>
      <c r="DY1922" s="97"/>
      <c r="DZ1922" s="63"/>
      <c r="EA1922" s="65"/>
      <c r="EB1922" s="63"/>
      <c r="EC1922" s="65"/>
    </row>
    <row r="1923" spans="1:133" s="38" customFormat="1" x14ac:dyDescent="0.3">
      <c r="A1923" s="67">
        <v>21</v>
      </c>
      <c r="B1923" s="68">
        <f>COUNT(J1923:EC1923)</f>
        <v>1</v>
      </c>
      <c r="C1923" s="69">
        <f>D1923+E1923</f>
        <v>70</v>
      </c>
      <c r="D1923" s="68" t="str">
        <f>IF(B1923&gt;17,(B1923-17)*2,"0")</f>
        <v>0</v>
      </c>
      <c r="E1923" s="70">
        <f>K1923+M1923+O1923+Q1923+S1923+U1923+W1923+Y1923+AA1923+AC1923+AE1923+AG1923+AI1923+AK1923+AM1923+AO1923+AQ1923+AS1923+AU1923+AW1923+AY1923+BA1923+BC1923+BE1923+BG1923+BI1923+BK1923+BM1923+BO1923+BQ1923+BS1923+BU1923+BW1923+BY1923+CA1923+CC1923+CE1923+CG1923+CI1923+CK1923+CM1923+CO1923+CQ1923+CS1923+CU1923+CW1923+CY1923+DA1923+DC1923+DE1923+DG1923+DI1923+DK1923+EC1923+DM1923</f>
        <v>70</v>
      </c>
      <c r="F1923" s="71" t="s">
        <v>5865</v>
      </c>
      <c r="G1923" s="71">
        <v>1964</v>
      </c>
      <c r="H1923" s="72" t="s">
        <v>5762</v>
      </c>
      <c r="I1923" s="72"/>
      <c r="J1923" s="98"/>
      <c r="K1923" s="109"/>
      <c r="L1923" s="75"/>
      <c r="M1923" s="76"/>
      <c r="N1923" s="75"/>
      <c r="O1923" s="76"/>
      <c r="P1923" s="75"/>
      <c r="Q1923" s="76"/>
      <c r="R1923" s="75"/>
      <c r="S1923" s="76"/>
      <c r="T1923" s="78"/>
      <c r="U1923" s="99"/>
      <c r="V1923" s="80"/>
      <c r="W1923" s="81"/>
      <c r="X1923" s="80"/>
      <c r="Y1923" s="82"/>
      <c r="Z1923" s="80"/>
      <c r="AA1923" s="82"/>
      <c r="AB1923" s="83"/>
      <c r="AC1923" s="84"/>
      <c r="AD1923" s="80"/>
      <c r="AE1923" s="82"/>
      <c r="AF1923" s="80"/>
      <c r="AG1923" s="82"/>
      <c r="AH1923" s="80"/>
      <c r="AI1923" s="81"/>
      <c r="AJ1923" s="80"/>
      <c r="AK1923" s="82"/>
      <c r="AL1923" s="80"/>
      <c r="AM1923" s="82"/>
      <c r="AN1923" s="80"/>
      <c r="AO1923" s="82"/>
      <c r="AP1923" s="80"/>
      <c r="AQ1923" s="81"/>
      <c r="AR1923" s="80"/>
      <c r="AS1923" s="81"/>
      <c r="AT1923" s="80"/>
      <c r="AU1923" s="82"/>
      <c r="AV1923" s="80"/>
      <c r="AW1923" s="82"/>
      <c r="AX1923" s="73"/>
      <c r="AY1923" s="79"/>
      <c r="AZ1923" s="85"/>
      <c r="BA1923" s="86"/>
      <c r="BB1923" s="80"/>
      <c r="BC1923" s="81"/>
      <c r="BD1923" s="80"/>
      <c r="BE1923" s="81"/>
      <c r="BF1923" s="80"/>
      <c r="BG1923" s="81"/>
      <c r="BH1923" s="73"/>
      <c r="BI1923" s="79"/>
      <c r="BJ1923" s="80"/>
      <c r="BK1923" s="81"/>
      <c r="BL1923" s="80"/>
      <c r="BM1923" s="82"/>
      <c r="BN1923" s="80"/>
      <c r="BO1923" s="81"/>
      <c r="BP1923" s="80"/>
      <c r="BQ1923" s="81"/>
      <c r="BR1923" s="80"/>
      <c r="BS1923" s="81"/>
      <c r="BT1923" s="80"/>
      <c r="BU1923" s="81"/>
      <c r="BV1923" s="80"/>
      <c r="BW1923" s="82"/>
      <c r="BX1923" s="80"/>
      <c r="BY1923" s="82"/>
      <c r="BZ1923" s="80"/>
      <c r="CA1923" s="82"/>
      <c r="CB1923" s="80"/>
      <c r="CC1923" s="82"/>
      <c r="CD1923" s="80"/>
      <c r="CE1923" s="82"/>
      <c r="CF1923" s="80"/>
      <c r="CG1923" s="82"/>
      <c r="CH1923" s="80"/>
      <c r="CI1923" s="82"/>
      <c r="CJ1923" s="80"/>
      <c r="CK1923" s="82"/>
      <c r="CL1923" s="80"/>
      <c r="CM1923" s="82"/>
      <c r="CN1923" s="80"/>
      <c r="CO1923" s="82"/>
      <c r="CP1923" s="80"/>
      <c r="CQ1923" s="82"/>
      <c r="CR1923" s="80"/>
      <c r="CS1923" s="82"/>
      <c r="CT1923" s="80"/>
      <c r="CU1923" s="82"/>
      <c r="CV1923" s="80"/>
      <c r="CW1923" s="82"/>
      <c r="CX1923" s="80"/>
      <c r="CY1923" s="82"/>
      <c r="CZ1923" s="80"/>
      <c r="DA1923" s="82"/>
      <c r="DB1923" s="80"/>
      <c r="DC1923" s="82"/>
      <c r="DD1923" s="80"/>
      <c r="DE1923" s="82"/>
      <c r="DF1923" s="80"/>
      <c r="DG1923" s="82"/>
      <c r="DH1923" s="80"/>
      <c r="DI1923" s="81"/>
      <c r="DJ1923" s="80"/>
      <c r="DK1923" s="81"/>
      <c r="DL1923" s="87" t="s">
        <v>4576</v>
      </c>
      <c r="DM1923" s="88">
        <v>70</v>
      </c>
      <c r="DN1923" s="63"/>
      <c r="DO1923" s="64"/>
      <c r="DP1923" s="63"/>
      <c r="DQ1923" s="64"/>
      <c r="DR1923" s="95"/>
      <c r="DS1923" s="96"/>
      <c r="DT1923" s="63"/>
      <c r="DU1923" s="65"/>
      <c r="DV1923" s="63"/>
      <c r="DW1923" s="65"/>
      <c r="DX1923" s="63"/>
      <c r="DY1923" s="65"/>
      <c r="DZ1923" s="63"/>
      <c r="EA1923" s="97"/>
      <c r="EB1923" s="63"/>
      <c r="EC1923" s="65"/>
    </row>
    <row r="1924" spans="1:133" s="38" customFormat="1" x14ac:dyDescent="0.3">
      <c r="A1924" s="67">
        <v>22</v>
      </c>
      <c r="B1924" s="68">
        <f>COUNT(J1924:EC1924)</f>
        <v>1</v>
      </c>
      <c r="C1924" s="69">
        <f>D1924+E1924</f>
        <v>69.83</v>
      </c>
      <c r="D1924" s="68" t="str">
        <f>IF(B1924&gt;17,(B1924-17)*2,"0")</f>
        <v>0</v>
      </c>
      <c r="E1924" s="70">
        <f>K1924+M1924+O1924+Q1924+S1924+U1924+W1924+Y1924+AA1924+AC1924+AE1924+AG1924+AI1924+AK1924+AM1924+AO1924+AQ1924+AS1924+AU1924+AW1924+AY1924+BA1924+BC1924+BE1924+BG1924+BI1924+BK1924+BM1924+BO1924+BQ1924+BS1924+BU1924+BW1924+BY1924+CA1924+CC1924+CE1924+CG1924+CI1924+CK1924+CM1924+CO1924+CQ1924+CS1924+CU1924+CW1924+CY1924+DA1924+DC1924+DE1924+DG1924+DI1924+DK1924+EC1924+DM1924</f>
        <v>69.83</v>
      </c>
      <c r="F1924" s="71" t="s">
        <v>5865</v>
      </c>
      <c r="G1924" s="71">
        <v>1972</v>
      </c>
      <c r="H1924" s="72" t="s">
        <v>5947</v>
      </c>
      <c r="I1924" s="72" t="s">
        <v>1213</v>
      </c>
      <c r="J1924" s="98"/>
      <c r="K1924" s="109"/>
      <c r="L1924" s="75"/>
      <c r="M1924" s="76"/>
      <c r="N1924" s="75"/>
      <c r="O1924" s="76"/>
      <c r="P1924" s="75"/>
      <c r="Q1924" s="76"/>
      <c r="R1924" s="75"/>
      <c r="S1924" s="76"/>
      <c r="T1924" s="78"/>
      <c r="U1924" s="99"/>
      <c r="V1924" s="80"/>
      <c r="W1924" s="81"/>
      <c r="X1924" s="80" t="s">
        <v>5948</v>
      </c>
      <c r="Y1924" s="82">
        <v>69.83</v>
      </c>
      <c r="Z1924" s="80"/>
      <c r="AA1924" s="82"/>
      <c r="AB1924" s="83"/>
      <c r="AC1924" s="84"/>
      <c r="AD1924" s="80"/>
      <c r="AE1924" s="82"/>
      <c r="AF1924" s="80"/>
      <c r="AG1924" s="82"/>
      <c r="AH1924" s="80"/>
      <c r="AI1924" s="81"/>
      <c r="AJ1924" s="80"/>
      <c r="AK1924" s="82"/>
      <c r="AL1924" s="80"/>
      <c r="AM1924" s="82"/>
      <c r="AN1924" s="80"/>
      <c r="AO1924" s="82"/>
      <c r="AP1924" s="80"/>
      <c r="AQ1924" s="81"/>
      <c r="AR1924" s="80"/>
      <c r="AS1924" s="81"/>
      <c r="AT1924" s="80"/>
      <c r="AU1924" s="82"/>
      <c r="AV1924" s="80"/>
      <c r="AW1924" s="82"/>
      <c r="AX1924" s="73"/>
      <c r="AY1924" s="79"/>
      <c r="AZ1924" s="85"/>
      <c r="BA1924" s="86"/>
      <c r="BB1924" s="80"/>
      <c r="BC1924" s="81"/>
      <c r="BD1924" s="80"/>
      <c r="BE1924" s="81"/>
      <c r="BF1924" s="80"/>
      <c r="BG1924" s="81"/>
      <c r="BH1924" s="73"/>
      <c r="BI1924" s="79"/>
      <c r="BJ1924" s="80"/>
      <c r="BK1924" s="81"/>
      <c r="BL1924" s="80"/>
      <c r="BM1924" s="82"/>
      <c r="BN1924" s="80"/>
      <c r="BO1924" s="81"/>
      <c r="BP1924" s="80"/>
      <c r="BQ1924" s="81"/>
      <c r="BR1924" s="80"/>
      <c r="BS1924" s="81"/>
      <c r="BT1924" s="80"/>
      <c r="BU1924" s="81"/>
      <c r="BV1924" s="80"/>
      <c r="BW1924" s="82"/>
      <c r="BX1924" s="80"/>
      <c r="BY1924" s="82"/>
      <c r="BZ1924" s="80"/>
      <c r="CA1924" s="82"/>
      <c r="CB1924" s="80"/>
      <c r="CC1924" s="82"/>
      <c r="CD1924" s="80"/>
      <c r="CE1924" s="82"/>
      <c r="CF1924" s="80"/>
      <c r="CG1924" s="82"/>
      <c r="CH1924" s="80"/>
      <c r="CI1924" s="82"/>
      <c r="CJ1924" s="80"/>
      <c r="CK1924" s="82"/>
      <c r="CL1924" s="80"/>
      <c r="CM1924" s="82"/>
      <c r="CN1924" s="80"/>
      <c r="CO1924" s="82"/>
      <c r="CP1924" s="80"/>
      <c r="CQ1924" s="82"/>
      <c r="CR1924" s="80"/>
      <c r="CS1924" s="82"/>
      <c r="CT1924" s="80"/>
      <c r="CU1924" s="82"/>
      <c r="CV1924" s="80"/>
      <c r="CW1924" s="82"/>
      <c r="CX1924" s="80"/>
      <c r="CY1924" s="82"/>
      <c r="CZ1924" s="80"/>
      <c r="DA1924" s="82"/>
      <c r="DB1924" s="80"/>
      <c r="DC1924" s="82"/>
      <c r="DD1924" s="80"/>
      <c r="DE1924" s="82"/>
      <c r="DF1924" s="80"/>
      <c r="DG1924" s="82"/>
      <c r="DH1924" s="80"/>
      <c r="DI1924" s="81"/>
      <c r="DJ1924" s="80"/>
      <c r="DK1924" s="81"/>
      <c r="DL1924" s="87"/>
      <c r="DM1924" s="88"/>
      <c r="DN1924" s="63"/>
      <c r="DO1924" s="64"/>
      <c r="DP1924" s="63"/>
      <c r="DQ1924" s="64"/>
      <c r="DR1924" s="95"/>
      <c r="DS1924" s="96"/>
      <c r="DT1924" s="63"/>
      <c r="DU1924" s="65"/>
      <c r="DV1924" s="63"/>
      <c r="DW1924" s="65"/>
      <c r="DX1924" s="63"/>
      <c r="DY1924" s="65"/>
      <c r="DZ1924" s="63"/>
      <c r="EA1924" s="97"/>
      <c r="EB1924" s="63"/>
      <c r="EC1924" s="65"/>
    </row>
    <row r="1925" spans="1:133" s="38" customFormat="1" ht="15" customHeight="1" x14ac:dyDescent="0.3">
      <c r="A1925" s="67">
        <v>23</v>
      </c>
      <c r="B1925" s="68">
        <f>COUNT(J1925:EC1925)</f>
        <v>1</v>
      </c>
      <c r="C1925" s="69">
        <f>D1925+E1925</f>
        <v>66.06</v>
      </c>
      <c r="D1925" s="68" t="str">
        <f>IF(B1925&gt;17,(B1925-17)*2,"0")</f>
        <v>0</v>
      </c>
      <c r="E1925" s="70">
        <f>K1925+M1925+O1925+Q1925+S1925+U1925+W1925+Y1925+AA1925+AC1925+AE1925+AG1925+AI1925+AK1925+AM1925+AO1925+AQ1925+AS1925+AU1925+AW1925+AY1925+BA1925+BC1925+BE1925+BG1925+BI1925+BK1925+BM1925+BO1925+BQ1925+BS1925+BU1925+BW1925+BY1925+CA1925+CC1925+CE1925+CG1925+CI1925+CK1925+CM1925+CO1925+CQ1925+CS1925+CU1925+CW1925+CY1925+DA1925+DC1925+DE1925+DG1925+DI1925+DK1925+EC1925+DM1925</f>
        <v>66.06</v>
      </c>
      <c r="F1925" s="71" t="s">
        <v>5865</v>
      </c>
      <c r="G1925" s="71">
        <v>1969</v>
      </c>
      <c r="H1925" s="72" t="s">
        <v>5949</v>
      </c>
      <c r="I1925" s="72" t="s">
        <v>1049</v>
      </c>
      <c r="J1925" s="98"/>
      <c r="K1925" s="109"/>
      <c r="L1925" s="75"/>
      <c r="M1925" s="76"/>
      <c r="N1925" s="75"/>
      <c r="O1925" s="76"/>
      <c r="P1925" s="75"/>
      <c r="Q1925" s="76"/>
      <c r="R1925" s="75"/>
      <c r="S1925" s="76"/>
      <c r="T1925" s="78"/>
      <c r="U1925" s="99"/>
      <c r="V1925" s="80"/>
      <c r="W1925" s="81"/>
      <c r="X1925" s="80"/>
      <c r="Y1925" s="82"/>
      <c r="Z1925" s="80"/>
      <c r="AA1925" s="82"/>
      <c r="AB1925" s="83"/>
      <c r="AC1925" s="84"/>
      <c r="AD1925" s="80"/>
      <c r="AE1925" s="82"/>
      <c r="AF1925" s="80"/>
      <c r="AG1925" s="82"/>
      <c r="AH1925" s="80"/>
      <c r="AI1925" s="81"/>
      <c r="AJ1925" s="80"/>
      <c r="AK1925" s="82"/>
      <c r="AL1925" s="80"/>
      <c r="AM1925" s="82"/>
      <c r="AN1925" s="80"/>
      <c r="AO1925" s="82"/>
      <c r="AP1925" s="80"/>
      <c r="AQ1925" s="81"/>
      <c r="AR1925" s="80"/>
      <c r="AS1925" s="81"/>
      <c r="AT1925" s="80"/>
      <c r="AU1925" s="82"/>
      <c r="AV1925" s="80"/>
      <c r="AW1925" s="82"/>
      <c r="AX1925" s="73"/>
      <c r="AY1925" s="79"/>
      <c r="AZ1925" s="85"/>
      <c r="BA1925" s="86"/>
      <c r="BB1925" s="80"/>
      <c r="BC1925" s="81"/>
      <c r="BD1925" s="80" t="s">
        <v>3580</v>
      </c>
      <c r="BE1925" s="81">
        <v>66.06</v>
      </c>
      <c r="BF1925" s="80"/>
      <c r="BG1925" s="81"/>
      <c r="BH1925" s="73"/>
      <c r="BI1925" s="79"/>
      <c r="BJ1925" s="80"/>
      <c r="BK1925" s="81"/>
      <c r="BL1925" s="80"/>
      <c r="BM1925" s="82"/>
      <c r="BN1925" s="80"/>
      <c r="BO1925" s="81"/>
      <c r="BP1925" s="80"/>
      <c r="BQ1925" s="81"/>
      <c r="BR1925" s="80"/>
      <c r="BS1925" s="81"/>
      <c r="BT1925" s="80"/>
      <c r="BU1925" s="81"/>
      <c r="BV1925" s="80"/>
      <c r="BW1925" s="82"/>
      <c r="BX1925" s="80"/>
      <c r="BY1925" s="82"/>
      <c r="BZ1925" s="80"/>
      <c r="CA1925" s="82"/>
      <c r="CB1925" s="80"/>
      <c r="CC1925" s="82"/>
      <c r="CD1925" s="80"/>
      <c r="CE1925" s="82"/>
      <c r="CF1925" s="80"/>
      <c r="CG1925" s="82"/>
      <c r="CH1925" s="80"/>
      <c r="CI1925" s="82"/>
      <c r="CJ1925" s="80"/>
      <c r="CK1925" s="82"/>
      <c r="CL1925" s="80"/>
      <c r="CM1925" s="82"/>
      <c r="CN1925" s="80"/>
      <c r="CO1925" s="82"/>
      <c r="CP1925" s="80"/>
      <c r="CQ1925" s="82"/>
      <c r="CR1925" s="80"/>
      <c r="CS1925" s="82"/>
      <c r="CT1925" s="80"/>
      <c r="CU1925" s="82"/>
      <c r="CV1925" s="80"/>
      <c r="CW1925" s="82"/>
      <c r="CX1925" s="80"/>
      <c r="CY1925" s="82"/>
      <c r="CZ1925" s="80"/>
      <c r="DA1925" s="82"/>
      <c r="DB1925" s="80"/>
      <c r="DC1925" s="82"/>
      <c r="DD1925" s="80"/>
      <c r="DE1925" s="82"/>
      <c r="DF1925" s="80"/>
      <c r="DG1925" s="82"/>
      <c r="DH1925" s="80"/>
      <c r="DI1925" s="81"/>
      <c r="DJ1925" s="80"/>
      <c r="DK1925" s="81"/>
      <c r="DL1925" s="87"/>
      <c r="DM1925" s="88"/>
      <c r="DN1925" s="63"/>
      <c r="DO1925" s="64"/>
      <c r="DP1925" s="63"/>
      <c r="DQ1925" s="64"/>
      <c r="DR1925" s="95"/>
      <c r="DS1925" s="96"/>
      <c r="DT1925" s="63"/>
      <c r="DU1925" s="65"/>
      <c r="DV1925" s="63"/>
      <c r="DW1925" s="65"/>
      <c r="DX1925" s="63"/>
      <c r="DY1925" s="65"/>
      <c r="DZ1925" s="63"/>
      <c r="EA1925" s="97"/>
      <c r="EB1925" s="63"/>
      <c r="EC1925" s="65"/>
    </row>
    <row r="1926" spans="1:133" s="38" customFormat="1" ht="15" customHeight="1" x14ac:dyDescent="0.3">
      <c r="A1926" s="67">
        <v>24</v>
      </c>
      <c r="B1926" s="68">
        <f>COUNT(J1926:EC1926)</f>
        <v>1</v>
      </c>
      <c r="C1926" s="69">
        <f>D1926+E1926</f>
        <v>63.06</v>
      </c>
      <c r="D1926" s="68" t="str">
        <f>IF(B1926&gt;17,(B1926-17)*2,"0")</f>
        <v>0</v>
      </c>
      <c r="E1926" s="70">
        <f>K1926+M1926+O1926+Q1926+S1926+U1926+W1926+Y1926+AA1926+AC1926+AE1926+AG1926+AI1926+AK1926+AM1926+AO1926+AQ1926+AS1926+AU1926+AW1926+AY1926+BA1926+BC1926+BE1926+BG1926+BI1926+BK1926+BM1926+BO1926+BQ1926+BS1926+BU1926+BW1926+BY1926+CA1926+CC1926+CE1926+CG1926+CI1926+CK1926+CM1926+CO1926+CQ1926+CS1926+CU1926+CW1926+CY1926+DA1926+DC1926+DE1926+DG1926+DI1926+DK1926+EC1926+DM1926</f>
        <v>63.06</v>
      </c>
      <c r="F1926" s="71" t="s">
        <v>5865</v>
      </c>
      <c r="G1926" s="71">
        <v>1971</v>
      </c>
      <c r="H1926" s="72" t="s">
        <v>5950</v>
      </c>
      <c r="I1926" s="90"/>
      <c r="J1926" s="98"/>
      <c r="K1926" s="109"/>
      <c r="L1926" s="75"/>
      <c r="M1926" s="76"/>
      <c r="N1926" s="75"/>
      <c r="O1926" s="76"/>
      <c r="P1926" s="75"/>
      <c r="Q1926" s="76"/>
      <c r="R1926" s="75"/>
      <c r="S1926" s="76"/>
      <c r="T1926" s="78"/>
      <c r="U1926" s="99"/>
      <c r="V1926" s="80"/>
      <c r="W1926" s="81"/>
      <c r="X1926" s="80"/>
      <c r="Y1926" s="82"/>
      <c r="Z1926" s="80"/>
      <c r="AA1926" s="82"/>
      <c r="AB1926" s="83"/>
      <c r="AC1926" s="84"/>
      <c r="AD1926" s="80"/>
      <c r="AE1926" s="82"/>
      <c r="AF1926" s="80"/>
      <c r="AG1926" s="82"/>
      <c r="AH1926" s="80"/>
      <c r="AI1926" s="81"/>
      <c r="AJ1926" s="80"/>
      <c r="AK1926" s="82"/>
      <c r="AL1926" s="80"/>
      <c r="AM1926" s="82"/>
      <c r="AN1926" s="80"/>
      <c r="AO1926" s="82"/>
      <c r="AP1926" s="80"/>
      <c r="AQ1926" s="81"/>
      <c r="AR1926" s="80"/>
      <c r="AS1926" s="81"/>
      <c r="AT1926" s="80"/>
      <c r="AU1926" s="82"/>
      <c r="AV1926" s="80"/>
      <c r="AW1926" s="82"/>
      <c r="AX1926" s="73"/>
      <c r="AY1926" s="79"/>
      <c r="AZ1926" s="85"/>
      <c r="BA1926" s="86"/>
      <c r="BB1926" s="80"/>
      <c r="BC1926" s="81"/>
      <c r="BD1926" s="80"/>
      <c r="BE1926" s="81"/>
      <c r="BF1926" s="80"/>
      <c r="BG1926" s="81"/>
      <c r="BH1926" s="73"/>
      <c r="BI1926" s="79"/>
      <c r="BJ1926" s="80"/>
      <c r="BK1926" s="81"/>
      <c r="BL1926" s="80"/>
      <c r="BM1926" s="82"/>
      <c r="BN1926" s="80"/>
      <c r="BO1926" s="81"/>
      <c r="BP1926" s="80"/>
      <c r="BQ1926" s="81"/>
      <c r="BR1926" s="80"/>
      <c r="BS1926" s="81"/>
      <c r="BT1926" s="80"/>
      <c r="BU1926" s="81"/>
      <c r="BV1926" s="80"/>
      <c r="BW1926" s="82"/>
      <c r="BX1926" s="80" t="s">
        <v>5951</v>
      </c>
      <c r="BY1926" s="82">
        <v>63.06</v>
      </c>
      <c r="BZ1926" s="80"/>
      <c r="CA1926" s="82"/>
      <c r="CB1926" s="80"/>
      <c r="CC1926" s="82"/>
      <c r="CD1926" s="80"/>
      <c r="CE1926" s="82"/>
      <c r="CF1926" s="80"/>
      <c r="CG1926" s="82"/>
      <c r="CH1926" s="80"/>
      <c r="CI1926" s="82"/>
      <c r="CJ1926" s="80"/>
      <c r="CK1926" s="82"/>
      <c r="CL1926" s="80"/>
      <c r="CM1926" s="82"/>
      <c r="CN1926" s="80"/>
      <c r="CO1926" s="82"/>
      <c r="CP1926" s="80"/>
      <c r="CQ1926" s="82"/>
      <c r="CR1926" s="80"/>
      <c r="CS1926" s="82"/>
      <c r="CT1926" s="80"/>
      <c r="CU1926" s="82"/>
      <c r="CV1926" s="80"/>
      <c r="CW1926" s="82"/>
      <c r="CX1926" s="80"/>
      <c r="CY1926" s="82"/>
      <c r="CZ1926" s="80"/>
      <c r="DA1926" s="82"/>
      <c r="DB1926" s="80"/>
      <c r="DC1926" s="82"/>
      <c r="DD1926" s="80"/>
      <c r="DE1926" s="82"/>
      <c r="DF1926" s="80"/>
      <c r="DG1926" s="82"/>
      <c r="DH1926" s="80"/>
      <c r="DI1926" s="81"/>
      <c r="DJ1926" s="80"/>
      <c r="DK1926" s="81"/>
      <c r="DL1926" s="87"/>
      <c r="DM1926" s="88"/>
      <c r="DN1926" s="63"/>
      <c r="DO1926" s="64"/>
      <c r="DP1926" s="63"/>
      <c r="DQ1926" s="64"/>
      <c r="DR1926" s="95"/>
      <c r="DS1926" s="96"/>
      <c r="DT1926" s="63"/>
      <c r="DU1926" s="65"/>
      <c r="DV1926" s="63"/>
      <c r="DW1926" s="65"/>
      <c r="DX1926" s="63"/>
      <c r="DY1926" s="65"/>
      <c r="DZ1926" s="63"/>
      <c r="EA1926" s="97"/>
      <c r="EB1926" s="63"/>
      <c r="EC1926" s="65"/>
    </row>
    <row r="1927" spans="1:133" s="38" customFormat="1" ht="15" customHeight="1" x14ac:dyDescent="0.3">
      <c r="A1927" s="67">
        <v>25</v>
      </c>
      <c r="B1927" s="68">
        <f>COUNT(J1927:EC1927)</f>
        <v>1</v>
      </c>
      <c r="C1927" s="69">
        <f>D1927+E1927</f>
        <v>63</v>
      </c>
      <c r="D1927" s="68" t="str">
        <f>IF(B1927&gt;17,(B1927-17)*2,"0")</f>
        <v>0</v>
      </c>
      <c r="E1927" s="70">
        <f>K1927+M1927+O1927+Q1927+S1927+U1927+W1927+Y1927+AA1927+AC1927+AE1927+AG1927+AI1927+AK1927+AM1927+AO1927+AQ1927+AS1927+AU1927+AW1927+AY1927+BA1927+BC1927+BE1927+BG1927+BI1927+BK1927+BM1927+BO1927+BQ1927+BS1927+BU1927+BW1927+BY1927+CA1927+CC1927+CE1927+CG1927+CI1927+CK1927+CM1927+CO1927+CQ1927+CS1927+CU1927+CW1927+CY1927+DA1927+DC1927+DE1927+DG1927+DI1927+DK1927+EC1927+DM1927</f>
        <v>63</v>
      </c>
      <c r="F1927" s="71" t="s">
        <v>5865</v>
      </c>
      <c r="G1927" s="71">
        <v>1972</v>
      </c>
      <c r="H1927" s="72" t="s">
        <v>5952</v>
      </c>
      <c r="I1927" s="72" t="s">
        <v>557</v>
      </c>
      <c r="J1927" s="98"/>
      <c r="K1927" s="109"/>
      <c r="L1927" s="75"/>
      <c r="M1927" s="76"/>
      <c r="N1927" s="75"/>
      <c r="O1927" s="76"/>
      <c r="P1927" s="75"/>
      <c r="Q1927" s="76"/>
      <c r="R1927" s="75"/>
      <c r="S1927" s="76"/>
      <c r="T1927" s="78"/>
      <c r="U1927" s="99"/>
      <c r="V1927" s="80"/>
      <c r="W1927" s="81"/>
      <c r="X1927" s="80"/>
      <c r="Y1927" s="82"/>
      <c r="Z1927" s="80"/>
      <c r="AA1927" s="77"/>
      <c r="AB1927" s="83"/>
      <c r="AC1927" s="84"/>
      <c r="AD1927" s="80"/>
      <c r="AE1927" s="82"/>
      <c r="AF1927" s="80"/>
      <c r="AG1927" s="82"/>
      <c r="AH1927" s="80"/>
      <c r="AI1927" s="81"/>
      <c r="AJ1927" s="80"/>
      <c r="AK1927" s="82"/>
      <c r="AL1927" s="80"/>
      <c r="AM1927" s="82"/>
      <c r="AN1927" s="80"/>
      <c r="AO1927" s="82"/>
      <c r="AP1927" s="80"/>
      <c r="AQ1927" s="81"/>
      <c r="AR1927" s="80"/>
      <c r="AS1927" s="81"/>
      <c r="AT1927" s="80"/>
      <c r="AU1927" s="82"/>
      <c r="AV1927" s="80"/>
      <c r="AW1927" s="82"/>
      <c r="AX1927" s="73"/>
      <c r="AY1927" s="79"/>
      <c r="AZ1927" s="85"/>
      <c r="BA1927" s="86"/>
      <c r="BB1927" s="80"/>
      <c r="BC1927" s="81"/>
      <c r="BD1927" s="80"/>
      <c r="BE1927" s="81"/>
      <c r="BF1927" s="80"/>
      <c r="BG1927" s="81"/>
      <c r="BH1927" s="73"/>
      <c r="BI1927" s="79"/>
      <c r="BJ1927" s="80"/>
      <c r="BK1927" s="81"/>
      <c r="BL1927" s="80"/>
      <c r="BM1927" s="82"/>
      <c r="BN1927" s="80"/>
      <c r="BO1927" s="81"/>
      <c r="BP1927" s="80"/>
      <c r="BQ1927" s="81"/>
      <c r="BR1927" s="80"/>
      <c r="BS1927" s="81"/>
      <c r="BT1927" s="80"/>
      <c r="BU1927" s="81"/>
      <c r="BV1927" s="80"/>
      <c r="BW1927" s="82"/>
      <c r="BX1927" s="80"/>
      <c r="BY1927" s="82"/>
      <c r="BZ1927" s="80"/>
      <c r="CA1927" s="82"/>
      <c r="CB1927" s="80"/>
      <c r="CC1927" s="82"/>
      <c r="CD1927" s="80" t="s">
        <v>1177</v>
      </c>
      <c r="CE1927" s="82">
        <v>63</v>
      </c>
      <c r="CF1927" s="80"/>
      <c r="CG1927" s="82"/>
      <c r="CH1927" s="80"/>
      <c r="CI1927" s="82"/>
      <c r="CJ1927" s="80"/>
      <c r="CK1927" s="82"/>
      <c r="CL1927" s="80"/>
      <c r="CM1927" s="82"/>
      <c r="CN1927" s="80"/>
      <c r="CO1927" s="82"/>
      <c r="CP1927" s="80"/>
      <c r="CQ1927" s="82"/>
      <c r="CR1927" s="80"/>
      <c r="CS1927" s="82"/>
      <c r="CT1927" s="80"/>
      <c r="CU1927" s="82"/>
      <c r="CV1927" s="80"/>
      <c r="CW1927" s="82"/>
      <c r="CX1927" s="80"/>
      <c r="CY1927" s="82"/>
      <c r="CZ1927" s="80"/>
      <c r="DA1927" s="82"/>
      <c r="DB1927" s="80"/>
      <c r="DC1927" s="82"/>
      <c r="DD1927" s="80"/>
      <c r="DE1927" s="82"/>
      <c r="DF1927" s="80"/>
      <c r="DG1927" s="82"/>
      <c r="DH1927" s="80"/>
      <c r="DI1927" s="81"/>
      <c r="DJ1927" s="80"/>
      <c r="DK1927" s="81"/>
      <c r="DL1927" s="87"/>
      <c r="DM1927" s="88"/>
      <c r="DN1927" s="63"/>
      <c r="DO1927" s="64"/>
      <c r="DP1927" s="63"/>
      <c r="DQ1927" s="64"/>
      <c r="DR1927" s="95"/>
      <c r="DS1927" s="96"/>
      <c r="DT1927" s="63"/>
      <c r="DU1927" s="65"/>
      <c r="DV1927" s="63"/>
      <c r="DW1927" s="65"/>
      <c r="DX1927" s="63"/>
      <c r="DY1927" s="65"/>
      <c r="DZ1927" s="63"/>
      <c r="EA1927" s="97"/>
      <c r="EB1927" s="63"/>
      <c r="EC1927" s="65"/>
    </row>
    <row r="1928" spans="1:133" s="38" customFormat="1" ht="15" customHeight="1" x14ac:dyDescent="0.3">
      <c r="A1928" s="67">
        <v>26</v>
      </c>
      <c r="B1928" s="68">
        <f>COUNT(J1928:EC1928)</f>
        <v>1</v>
      </c>
      <c r="C1928" s="69">
        <f>D1928+E1928</f>
        <v>62.75</v>
      </c>
      <c r="D1928" s="68" t="str">
        <f>IF(B1928&gt;17,(B1928-17)*2,"0")</f>
        <v>0</v>
      </c>
      <c r="E1928" s="70">
        <f>K1928+M1928+O1928+Q1928+S1928+U1928+W1928+Y1928+AA1928+AC1928+AE1928+AG1928+AI1928+AK1928+AM1928+AO1928+AQ1928+AS1928+AU1928+AW1928+AY1928+BA1928+BC1928+BE1928+BG1928+BI1928+BK1928+BM1928+BO1928+BQ1928+BS1928+BU1928+BW1928+BY1928+CA1928+CC1928+CE1928+CG1928+CI1928+CK1928+CM1928+CO1928+CQ1928+CS1928+CU1928+CW1928+CY1928+DA1928+DC1928+DE1928+DG1928+DI1928+DK1928+EC1928+DM1928</f>
        <v>62.75</v>
      </c>
      <c r="F1928" s="71" t="s">
        <v>5865</v>
      </c>
      <c r="G1928" s="71">
        <v>1972</v>
      </c>
      <c r="H1928" s="72" t="s">
        <v>5953</v>
      </c>
      <c r="I1928" s="72" t="s">
        <v>880</v>
      </c>
      <c r="J1928" s="98"/>
      <c r="K1928" s="109"/>
      <c r="L1928" s="75"/>
      <c r="M1928" s="76"/>
      <c r="N1928" s="75"/>
      <c r="O1928" s="76"/>
      <c r="P1928" s="75"/>
      <c r="Q1928" s="76"/>
      <c r="R1928" s="75"/>
      <c r="S1928" s="76"/>
      <c r="T1928" s="78"/>
      <c r="U1928" s="99"/>
      <c r="V1928" s="80"/>
      <c r="W1928" s="81"/>
      <c r="X1928" s="80"/>
      <c r="Y1928" s="82"/>
      <c r="Z1928" s="80"/>
      <c r="AA1928" s="82"/>
      <c r="AB1928" s="83"/>
      <c r="AC1928" s="84"/>
      <c r="AD1928" s="80"/>
      <c r="AE1928" s="82"/>
      <c r="AF1928" s="80"/>
      <c r="AG1928" s="82"/>
      <c r="AH1928" s="80"/>
      <c r="AI1928" s="81"/>
      <c r="AJ1928" s="80"/>
      <c r="AK1928" s="82"/>
      <c r="AL1928" s="80"/>
      <c r="AM1928" s="82"/>
      <c r="AN1928" s="80"/>
      <c r="AO1928" s="82"/>
      <c r="AP1928" s="80"/>
      <c r="AQ1928" s="81"/>
      <c r="AR1928" s="80" t="s">
        <v>5954</v>
      </c>
      <c r="AS1928" s="81">
        <v>62.75</v>
      </c>
      <c r="AT1928" s="80"/>
      <c r="AU1928" s="82"/>
      <c r="AV1928" s="80"/>
      <c r="AW1928" s="82"/>
      <c r="AX1928" s="73"/>
      <c r="AY1928" s="79"/>
      <c r="AZ1928" s="85"/>
      <c r="BA1928" s="86"/>
      <c r="BB1928" s="80"/>
      <c r="BC1928" s="81"/>
      <c r="BD1928" s="80"/>
      <c r="BE1928" s="81"/>
      <c r="BF1928" s="80"/>
      <c r="BG1928" s="81"/>
      <c r="BH1928" s="73"/>
      <c r="BI1928" s="79"/>
      <c r="BJ1928" s="80"/>
      <c r="BK1928" s="81"/>
      <c r="BL1928" s="80"/>
      <c r="BM1928" s="82"/>
      <c r="BN1928" s="80"/>
      <c r="BO1928" s="81"/>
      <c r="BP1928" s="80"/>
      <c r="BQ1928" s="81"/>
      <c r="BR1928" s="80"/>
      <c r="BS1928" s="81"/>
      <c r="BT1928" s="80"/>
      <c r="BU1928" s="81"/>
      <c r="BV1928" s="80"/>
      <c r="BW1928" s="82"/>
      <c r="BX1928" s="80"/>
      <c r="BY1928" s="82"/>
      <c r="BZ1928" s="80"/>
      <c r="CA1928" s="82"/>
      <c r="CB1928" s="80"/>
      <c r="CC1928" s="82"/>
      <c r="CD1928" s="80"/>
      <c r="CE1928" s="82"/>
      <c r="CF1928" s="80"/>
      <c r="CG1928" s="82"/>
      <c r="CH1928" s="80"/>
      <c r="CI1928" s="82"/>
      <c r="CJ1928" s="80"/>
      <c r="CK1928" s="82"/>
      <c r="CL1928" s="80"/>
      <c r="CM1928" s="82"/>
      <c r="CN1928" s="80"/>
      <c r="CO1928" s="82"/>
      <c r="CP1928" s="80"/>
      <c r="CQ1928" s="82"/>
      <c r="CR1928" s="80"/>
      <c r="CS1928" s="82"/>
      <c r="CT1928" s="80"/>
      <c r="CU1928" s="82"/>
      <c r="CV1928" s="80"/>
      <c r="CW1928" s="82"/>
      <c r="CX1928" s="80"/>
      <c r="CY1928" s="82"/>
      <c r="CZ1928" s="80"/>
      <c r="DA1928" s="82"/>
      <c r="DB1928" s="80"/>
      <c r="DC1928" s="82"/>
      <c r="DD1928" s="80"/>
      <c r="DE1928" s="82"/>
      <c r="DF1928" s="80"/>
      <c r="DG1928" s="82"/>
      <c r="DH1928" s="80"/>
      <c r="DI1928" s="81"/>
      <c r="DJ1928" s="80"/>
      <c r="DK1928" s="81"/>
      <c r="DL1928" s="87"/>
      <c r="DM1928" s="88"/>
      <c r="DN1928" s="63"/>
      <c r="DO1928" s="64"/>
      <c r="DP1928" s="63"/>
      <c r="DQ1928" s="64"/>
      <c r="DR1928" s="95"/>
      <c r="DS1928" s="96"/>
      <c r="DT1928" s="63"/>
      <c r="DU1928" s="65"/>
      <c r="DV1928" s="63"/>
      <c r="DW1928" s="65"/>
      <c r="DX1928" s="63"/>
      <c r="DY1928" s="65"/>
      <c r="DZ1928" s="63"/>
      <c r="EA1928" s="97"/>
      <c r="EB1928" s="63"/>
      <c r="EC1928" s="65"/>
    </row>
    <row r="1929" spans="1:133" s="38" customFormat="1" ht="15" customHeight="1" x14ac:dyDescent="0.3">
      <c r="A1929" s="67">
        <v>27</v>
      </c>
      <c r="B1929" s="68">
        <f>COUNT(J1929:EC1929)</f>
        <v>1</v>
      </c>
      <c r="C1929" s="69">
        <f>D1929+E1929</f>
        <v>57.35</v>
      </c>
      <c r="D1929" s="68" t="str">
        <f>IF(B1929&gt;17,(B1929-17)*2,"0")</f>
        <v>0</v>
      </c>
      <c r="E1929" s="70">
        <f>K1929+M1929+O1929+Q1929+S1929+U1929+W1929+Y1929+AA1929+AC1929+AE1929+AG1929+AI1929+AK1929+AM1929+AO1929+AQ1929+AS1929+AU1929+AW1929+AY1929+BA1929+BC1929+BE1929+BG1929+BI1929+BK1929+BM1929+BO1929+BQ1929+BS1929+BU1929+BW1929+BY1929+CA1929+CC1929+CE1929+CG1929+CI1929+CK1929+CM1929+CO1929+CQ1929+CS1929+CU1929+CW1929+CY1929+DA1929+DC1929+DE1929+DG1929+DI1929+DK1929+EC1929+DM1929</f>
        <v>57.35</v>
      </c>
      <c r="F1929" s="71" t="s">
        <v>5865</v>
      </c>
      <c r="G1929" s="71">
        <v>1965</v>
      </c>
      <c r="H1929" s="72" t="s">
        <v>5955</v>
      </c>
      <c r="I1929" s="72" t="s">
        <v>5956</v>
      </c>
      <c r="J1929" s="98"/>
      <c r="K1929" s="109"/>
      <c r="L1929" s="75"/>
      <c r="M1929" s="76"/>
      <c r="N1929" s="75"/>
      <c r="O1929" s="76"/>
      <c r="P1929" s="75"/>
      <c r="Q1929" s="76"/>
      <c r="R1929" s="75" t="s">
        <v>2144</v>
      </c>
      <c r="S1929" s="76">
        <v>57.35</v>
      </c>
      <c r="T1929" s="78"/>
      <c r="U1929" s="99"/>
      <c r="V1929" s="80"/>
      <c r="W1929" s="81"/>
      <c r="X1929" s="80"/>
      <c r="Y1929" s="82"/>
      <c r="Z1929" s="80"/>
      <c r="AA1929" s="82"/>
      <c r="AB1929" s="83"/>
      <c r="AC1929" s="84"/>
      <c r="AD1929" s="80"/>
      <c r="AE1929" s="82"/>
      <c r="AF1929" s="80"/>
      <c r="AG1929" s="82"/>
      <c r="AH1929" s="80"/>
      <c r="AI1929" s="81"/>
      <c r="AJ1929" s="80"/>
      <c r="AK1929" s="82"/>
      <c r="AL1929" s="80"/>
      <c r="AM1929" s="82"/>
      <c r="AN1929" s="80"/>
      <c r="AO1929" s="82"/>
      <c r="AP1929" s="80"/>
      <c r="AQ1929" s="81"/>
      <c r="AR1929" s="80"/>
      <c r="AS1929" s="81"/>
      <c r="AT1929" s="80"/>
      <c r="AU1929" s="82"/>
      <c r="AV1929" s="80"/>
      <c r="AW1929" s="82"/>
      <c r="AX1929" s="73"/>
      <c r="AY1929" s="79"/>
      <c r="AZ1929" s="85"/>
      <c r="BA1929" s="86"/>
      <c r="BB1929" s="80"/>
      <c r="BC1929" s="81"/>
      <c r="BD1929" s="80"/>
      <c r="BE1929" s="81"/>
      <c r="BF1929" s="80"/>
      <c r="BG1929" s="81"/>
      <c r="BH1929" s="73"/>
      <c r="BI1929" s="79"/>
      <c r="BJ1929" s="80"/>
      <c r="BK1929" s="81"/>
      <c r="BL1929" s="80"/>
      <c r="BM1929" s="82"/>
      <c r="BN1929" s="80"/>
      <c r="BO1929" s="81"/>
      <c r="BP1929" s="80"/>
      <c r="BQ1929" s="81"/>
      <c r="BR1929" s="80"/>
      <c r="BS1929" s="81"/>
      <c r="BT1929" s="80"/>
      <c r="BU1929" s="81"/>
      <c r="BV1929" s="80"/>
      <c r="BW1929" s="82"/>
      <c r="BX1929" s="80"/>
      <c r="BY1929" s="82"/>
      <c r="BZ1929" s="80"/>
      <c r="CA1929" s="82"/>
      <c r="CB1929" s="80"/>
      <c r="CC1929" s="82"/>
      <c r="CD1929" s="80"/>
      <c r="CE1929" s="82"/>
      <c r="CF1929" s="80"/>
      <c r="CG1929" s="82"/>
      <c r="CH1929" s="80"/>
      <c r="CI1929" s="82"/>
      <c r="CJ1929" s="80"/>
      <c r="CK1929" s="82"/>
      <c r="CL1929" s="80"/>
      <c r="CM1929" s="82"/>
      <c r="CN1929" s="80"/>
      <c r="CO1929" s="82"/>
      <c r="CP1929" s="80"/>
      <c r="CQ1929" s="82"/>
      <c r="CR1929" s="80"/>
      <c r="CS1929" s="82"/>
      <c r="CT1929" s="80"/>
      <c r="CU1929" s="82"/>
      <c r="CV1929" s="80"/>
      <c r="CW1929" s="82"/>
      <c r="CX1929" s="80"/>
      <c r="CY1929" s="82"/>
      <c r="CZ1929" s="80"/>
      <c r="DA1929" s="82"/>
      <c r="DB1929" s="80"/>
      <c r="DC1929" s="82"/>
      <c r="DD1929" s="80"/>
      <c r="DE1929" s="82"/>
      <c r="DF1929" s="80"/>
      <c r="DG1929" s="82"/>
      <c r="DH1929" s="80"/>
      <c r="DI1929" s="81"/>
      <c r="DJ1929" s="80"/>
      <c r="DK1929" s="81"/>
      <c r="DL1929" s="87"/>
      <c r="DM1929" s="88"/>
      <c r="DN1929" s="63"/>
      <c r="DO1929" s="64"/>
      <c r="DP1929" s="63"/>
      <c r="DQ1929" s="64"/>
      <c r="DR1929" s="95"/>
      <c r="DS1929" s="96"/>
      <c r="DT1929" s="63"/>
      <c r="DU1929" s="65"/>
      <c r="DV1929" s="63"/>
      <c r="DW1929" s="65"/>
      <c r="DX1929" s="63"/>
      <c r="DY1929" s="65"/>
      <c r="DZ1929" s="63"/>
      <c r="EA1929" s="97"/>
      <c r="EB1929" s="63"/>
      <c r="EC1929" s="65"/>
    </row>
    <row r="1930" spans="1:133" s="38" customFormat="1" ht="15" customHeight="1" x14ac:dyDescent="0.3">
      <c r="A1930" s="67">
        <v>28</v>
      </c>
      <c r="B1930" s="68">
        <f>COUNT(J1930:EC1930)</f>
        <v>1</v>
      </c>
      <c r="C1930" s="69">
        <f>D1930+E1930</f>
        <v>54.85</v>
      </c>
      <c r="D1930" s="68" t="str">
        <f>IF(B1930&gt;17,(B1930-17)*2,"0")</f>
        <v>0</v>
      </c>
      <c r="E1930" s="70">
        <f>K1930+M1930+O1930+Q1930+S1930+U1930+W1930+Y1930+AA1930+AC1930+AE1930+AG1930+AI1930+AK1930+AM1930+AO1930+AQ1930+AS1930+AU1930+AW1930+AY1930+BA1930+BC1930+BE1930+BG1930+BI1930+BK1930+BM1930+BO1930+BQ1930+BS1930+BU1930+BW1930+BY1930+CA1930+CC1930+CE1930+CG1930+CI1930+CK1930+CM1930+CO1930+CQ1930+CS1930+CU1930+CW1930+CY1930+DA1930+DC1930+DE1930+DG1930+DI1930+DK1930+EC1930+DM1930</f>
        <v>54.85</v>
      </c>
      <c r="F1930" s="71" t="s">
        <v>5865</v>
      </c>
      <c r="G1930" s="71">
        <v>1972</v>
      </c>
      <c r="H1930" s="72" t="s">
        <v>5957</v>
      </c>
      <c r="I1930" s="72" t="s">
        <v>847</v>
      </c>
      <c r="J1930" s="98"/>
      <c r="K1930" s="109"/>
      <c r="L1930" s="75"/>
      <c r="M1930" s="76"/>
      <c r="N1930" s="75"/>
      <c r="O1930" s="76"/>
      <c r="P1930" s="75"/>
      <c r="Q1930" s="76"/>
      <c r="R1930" s="75"/>
      <c r="S1930" s="76"/>
      <c r="T1930" s="78"/>
      <c r="U1930" s="99"/>
      <c r="V1930" s="80"/>
      <c r="W1930" s="81"/>
      <c r="X1930" s="80"/>
      <c r="Y1930" s="82"/>
      <c r="Z1930" s="80"/>
      <c r="AA1930" s="82"/>
      <c r="AB1930" s="83"/>
      <c r="AC1930" s="84"/>
      <c r="AD1930" s="80"/>
      <c r="AE1930" s="82"/>
      <c r="AF1930" s="80"/>
      <c r="AG1930" s="82"/>
      <c r="AH1930" s="80"/>
      <c r="AI1930" s="81"/>
      <c r="AJ1930" s="80"/>
      <c r="AK1930" s="82"/>
      <c r="AL1930" s="80"/>
      <c r="AM1930" s="82"/>
      <c r="AN1930" s="80"/>
      <c r="AO1930" s="82"/>
      <c r="AP1930" s="80"/>
      <c r="AQ1930" s="81"/>
      <c r="AR1930" s="80"/>
      <c r="AS1930" s="81"/>
      <c r="AT1930" s="80"/>
      <c r="AU1930" s="82"/>
      <c r="AV1930" s="80"/>
      <c r="AW1930" s="82"/>
      <c r="AX1930" s="73"/>
      <c r="AY1930" s="79"/>
      <c r="AZ1930" s="85"/>
      <c r="BA1930" s="86"/>
      <c r="BB1930" s="80"/>
      <c r="BC1930" s="81"/>
      <c r="BD1930" s="80"/>
      <c r="BE1930" s="81"/>
      <c r="BF1930" s="80"/>
      <c r="BG1930" s="81"/>
      <c r="BH1930" s="73"/>
      <c r="BI1930" s="79"/>
      <c r="BJ1930" s="80"/>
      <c r="BK1930" s="81"/>
      <c r="BL1930" s="80"/>
      <c r="BM1930" s="82"/>
      <c r="BN1930" s="80"/>
      <c r="BO1930" s="81"/>
      <c r="BP1930" s="80"/>
      <c r="BQ1930" s="81"/>
      <c r="BR1930" s="80"/>
      <c r="BS1930" s="81"/>
      <c r="BT1930" s="80"/>
      <c r="BU1930" s="81"/>
      <c r="BV1930" s="80"/>
      <c r="BW1930" s="82"/>
      <c r="BX1930" s="80"/>
      <c r="BY1930" s="82"/>
      <c r="BZ1930" s="80"/>
      <c r="CA1930" s="82"/>
      <c r="CB1930" s="80"/>
      <c r="CC1930" s="82"/>
      <c r="CD1930" s="80"/>
      <c r="CE1930" s="82"/>
      <c r="CF1930" s="80"/>
      <c r="CG1930" s="82"/>
      <c r="CH1930" s="80"/>
      <c r="CI1930" s="82"/>
      <c r="CJ1930" s="80"/>
      <c r="CK1930" s="82"/>
      <c r="CL1930" s="80"/>
      <c r="CM1930" s="82"/>
      <c r="CN1930" s="80"/>
      <c r="CO1930" s="82"/>
      <c r="CP1930" s="80"/>
      <c r="CQ1930" s="82"/>
      <c r="CR1930" s="80"/>
      <c r="CS1930" s="82"/>
      <c r="CT1930" s="80"/>
      <c r="CU1930" s="82"/>
      <c r="CV1930" s="80"/>
      <c r="CW1930" s="82"/>
      <c r="CX1930" s="80" t="s">
        <v>5958</v>
      </c>
      <c r="CY1930" s="82">
        <v>54.85</v>
      </c>
      <c r="CZ1930" s="80"/>
      <c r="DA1930" s="82"/>
      <c r="DB1930" s="80"/>
      <c r="DC1930" s="82"/>
      <c r="DD1930" s="80"/>
      <c r="DE1930" s="82"/>
      <c r="DF1930" s="80"/>
      <c r="DG1930" s="82"/>
      <c r="DH1930" s="80"/>
      <c r="DI1930" s="81"/>
      <c r="DJ1930" s="80"/>
      <c r="DK1930" s="81"/>
      <c r="DL1930" s="87"/>
      <c r="DM1930" s="88"/>
      <c r="DN1930" s="63"/>
      <c r="DO1930" s="64"/>
      <c r="DP1930" s="63"/>
      <c r="DQ1930" s="64"/>
      <c r="DR1930" s="95"/>
      <c r="DS1930" s="96"/>
      <c r="DT1930" s="63"/>
      <c r="DU1930" s="65"/>
      <c r="DV1930" s="63"/>
      <c r="DW1930" s="65"/>
      <c r="DX1930" s="63"/>
      <c r="DY1930" s="65"/>
      <c r="DZ1930" s="63"/>
      <c r="EA1930" s="97"/>
      <c r="EB1930" s="63"/>
      <c r="EC1930" s="65"/>
    </row>
    <row r="1931" spans="1:133" s="38" customFormat="1" ht="15" customHeight="1" x14ac:dyDescent="0.3">
      <c r="A1931" s="67">
        <v>29</v>
      </c>
      <c r="B1931" s="68">
        <f>COUNT(J1931:EC1931)</f>
        <v>1</v>
      </c>
      <c r="C1931" s="69">
        <f>D1931+E1931</f>
        <v>54.13</v>
      </c>
      <c r="D1931" s="68" t="str">
        <f>IF(B1931&gt;17,(B1931-17)*2,"0")</f>
        <v>0</v>
      </c>
      <c r="E1931" s="70">
        <f>K1931+M1931+O1931+Q1931+S1931+U1931+W1931+Y1931+AA1931+AC1931+AE1931+AG1931+AI1931+AK1931+AM1931+AO1931+AQ1931+AS1931+AU1931+AW1931+AY1931+BA1931+BC1931+BE1931+BG1931+BI1931+BK1931+BM1931+BO1931+BQ1931+BS1931+BU1931+BW1931+BY1931+CA1931+CC1931+CE1931+CG1931+CI1931+CK1931+CM1931+CO1931+CQ1931+CS1931+CU1931+CW1931+CY1931+DA1931+DC1931+DE1931+DG1931+DI1931+DK1931+EC1931+DM1931</f>
        <v>54.13</v>
      </c>
      <c r="F1931" s="71" t="s">
        <v>5865</v>
      </c>
      <c r="G1931" s="71">
        <v>1973</v>
      </c>
      <c r="H1931" s="72" t="s">
        <v>5959</v>
      </c>
      <c r="I1931" s="72" t="s">
        <v>5960</v>
      </c>
      <c r="J1931" s="98"/>
      <c r="K1931" s="109"/>
      <c r="L1931" s="75"/>
      <c r="M1931" s="76"/>
      <c r="N1931" s="75"/>
      <c r="O1931" s="76"/>
      <c r="P1931" s="75"/>
      <c r="Q1931" s="76"/>
      <c r="R1931" s="75" t="s">
        <v>5961</v>
      </c>
      <c r="S1931" s="76">
        <v>54.13</v>
      </c>
      <c r="T1931" s="78"/>
      <c r="U1931" s="99"/>
      <c r="V1931" s="80"/>
      <c r="W1931" s="81"/>
      <c r="X1931" s="80"/>
      <c r="Y1931" s="82"/>
      <c r="Z1931" s="80"/>
      <c r="AA1931" s="82"/>
      <c r="AB1931" s="83"/>
      <c r="AC1931" s="84"/>
      <c r="AD1931" s="80"/>
      <c r="AE1931" s="82"/>
      <c r="AF1931" s="80"/>
      <c r="AG1931" s="82"/>
      <c r="AH1931" s="80"/>
      <c r="AI1931" s="81"/>
      <c r="AJ1931" s="80"/>
      <c r="AK1931" s="82"/>
      <c r="AL1931" s="80"/>
      <c r="AM1931" s="82"/>
      <c r="AN1931" s="80"/>
      <c r="AO1931" s="82"/>
      <c r="AP1931" s="80"/>
      <c r="AQ1931" s="81"/>
      <c r="AR1931" s="80"/>
      <c r="AS1931" s="81"/>
      <c r="AT1931" s="80"/>
      <c r="AU1931" s="82"/>
      <c r="AV1931" s="80"/>
      <c r="AW1931" s="82"/>
      <c r="AX1931" s="73"/>
      <c r="AY1931" s="79"/>
      <c r="AZ1931" s="85"/>
      <c r="BA1931" s="86"/>
      <c r="BB1931" s="80"/>
      <c r="BC1931" s="81"/>
      <c r="BD1931" s="80"/>
      <c r="BE1931" s="81"/>
      <c r="BF1931" s="80"/>
      <c r="BG1931" s="81"/>
      <c r="BH1931" s="73"/>
      <c r="BI1931" s="79"/>
      <c r="BJ1931" s="80"/>
      <c r="BK1931" s="81"/>
      <c r="BL1931" s="80"/>
      <c r="BM1931" s="82"/>
      <c r="BN1931" s="80"/>
      <c r="BO1931" s="81"/>
      <c r="BP1931" s="80"/>
      <c r="BQ1931" s="81"/>
      <c r="BR1931" s="80"/>
      <c r="BS1931" s="81"/>
      <c r="BT1931" s="80"/>
      <c r="BU1931" s="81"/>
      <c r="BV1931" s="80"/>
      <c r="BW1931" s="82"/>
      <c r="BX1931" s="80"/>
      <c r="BY1931" s="82"/>
      <c r="BZ1931" s="80"/>
      <c r="CA1931" s="82"/>
      <c r="CB1931" s="80"/>
      <c r="CC1931" s="82"/>
      <c r="CD1931" s="80"/>
      <c r="CE1931" s="82"/>
      <c r="CF1931" s="80"/>
      <c r="CG1931" s="82"/>
      <c r="CH1931" s="80"/>
      <c r="CI1931" s="82"/>
      <c r="CJ1931" s="80"/>
      <c r="CK1931" s="82"/>
      <c r="CL1931" s="80"/>
      <c r="CM1931" s="82"/>
      <c r="CN1931" s="80"/>
      <c r="CO1931" s="82"/>
      <c r="CP1931" s="80"/>
      <c r="CQ1931" s="82"/>
      <c r="CR1931" s="80"/>
      <c r="CS1931" s="82"/>
      <c r="CT1931" s="80"/>
      <c r="CU1931" s="82"/>
      <c r="CV1931" s="80"/>
      <c r="CW1931" s="82"/>
      <c r="CX1931" s="80"/>
      <c r="CY1931" s="82"/>
      <c r="CZ1931" s="80"/>
      <c r="DA1931" s="82"/>
      <c r="DB1931" s="80"/>
      <c r="DC1931" s="82"/>
      <c r="DD1931" s="80"/>
      <c r="DE1931" s="82"/>
      <c r="DF1931" s="80"/>
      <c r="DG1931" s="82"/>
      <c r="DH1931" s="80"/>
      <c r="DI1931" s="81"/>
      <c r="DJ1931" s="80"/>
      <c r="DK1931" s="81"/>
      <c r="DL1931" s="87"/>
      <c r="DM1931" s="88"/>
      <c r="DN1931" s="63"/>
      <c r="DO1931" s="64"/>
      <c r="DP1931" s="63"/>
      <c r="DQ1931" s="64"/>
      <c r="DR1931" s="95"/>
      <c r="DS1931" s="96"/>
      <c r="DT1931" s="63"/>
      <c r="DU1931" s="65"/>
      <c r="DV1931" s="63"/>
      <c r="DW1931" s="65"/>
      <c r="DX1931" s="63"/>
      <c r="DY1931" s="65"/>
      <c r="DZ1931" s="63"/>
      <c r="EA1931" s="97"/>
      <c r="EB1931" s="63"/>
      <c r="EC1931" s="65"/>
    </row>
    <row r="1932" spans="1:133" s="38" customFormat="1" x14ac:dyDescent="0.3">
      <c r="A1932" s="67">
        <v>30</v>
      </c>
      <c r="B1932" s="68">
        <f>COUNT(J1932:EC1932)</f>
        <v>1</v>
      </c>
      <c r="C1932" s="69">
        <f>D1932+E1932</f>
        <v>52.91</v>
      </c>
      <c r="D1932" s="68" t="str">
        <f>IF(B1932&gt;17,(B1932-17)*2,"0")</f>
        <v>0</v>
      </c>
      <c r="E1932" s="70">
        <f>K1932+M1932+O1932+Q1932+S1932+U1932+W1932+Y1932+AA1932+AC1932+AE1932+AG1932+AI1932+AK1932+AM1932+AO1932+AQ1932+AS1932+AU1932+AW1932+AY1932+BA1932+BC1932+BE1932+BG1932+BI1932+BK1932+BM1932+BO1932+BQ1932+BS1932+BU1932+BW1932+BY1932+CA1932+CC1932+CE1932+CG1932+CI1932+CK1932+CM1932+CO1932+CQ1932+CS1932+CU1932+CW1932+CY1932+DA1932+DC1932+DE1932+DG1932+DI1932+DK1932+EC1932+DM1932</f>
        <v>52.91</v>
      </c>
      <c r="F1932" s="71" t="s">
        <v>5865</v>
      </c>
      <c r="G1932" s="71">
        <v>1971</v>
      </c>
      <c r="H1932" s="72" t="s">
        <v>5962</v>
      </c>
      <c r="I1932" s="72" t="s">
        <v>1213</v>
      </c>
      <c r="J1932" s="98"/>
      <c r="K1932" s="109"/>
      <c r="L1932" s="75"/>
      <c r="M1932" s="76"/>
      <c r="N1932" s="75"/>
      <c r="O1932" s="76"/>
      <c r="P1932" s="75"/>
      <c r="Q1932" s="76"/>
      <c r="R1932" s="75"/>
      <c r="S1932" s="76"/>
      <c r="T1932" s="78"/>
      <c r="U1932" s="99"/>
      <c r="V1932" s="80"/>
      <c r="W1932" s="81"/>
      <c r="X1932" s="80" t="s">
        <v>4342</v>
      </c>
      <c r="Y1932" s="82">
        <v>52.91</v>
      </c>
      <c r="Z1932" s="80"/>
      <c r="AA1932" s="82"/>
      <c r="AB1932" s="83"/>
      <c r="AC1932" s="84"/>
      <c r="AD1932" s="80"/>
      <c r="AE1932" s="82"/>
      <c r="AF1932" s="80"/>
      <c r="AG1932" s="82"/>
      <c r="AH1932" s="80"/>
      <c r="AI1932" s="81"/>
      <c r="AJ1932" s="80"/>
      <c r="AK1932" s="82"/>
      <c r="AL1932" s="80"/>
      <c r="AM1932" s="82"/>
      <c r="AN1932" s="80"/>
      <c r="AO1932" s="82"/>
      <c r="AP1932" s="80"/>
      <c r="AQ1932" s="81"/>
      <c r="AR1932" s="80"/>
      <c r="AS1932" s="81"/>
      <c r="AT1932" s="80"/>
      <c r="AU1932" s="82"/>
      <c r="AV1932" s="80"/>
      <c r="AW1932" s="82"/>
      <c r="AX1932" s="73"/>
      <c r="AY1932" s="79"/>
      <c r="AZ1932" s="85"/>
      <c r="BA1932" s="86"/>
      <c r="BB1932" s="80"/>
      <c r="BC1932" s="81"/>
      <c r="BD1932" s="80"/>
      <c r="BE1932" s="81"/>
      <c r="BF1932" s="80"/>
      <c r="BG1932" s="81"/>
      <c r="BH1932" s="73"/>
      <c r="BI1932" s="79"/>
      <c r="BJ1932" s="80"/>
      <c r="BK1932" s="81"/>
      <c r="BL1932" s="80"/>
      <c r="BM1932" s="82"/>
      <c r="BN1932" s="80"/>
      <c r="BO1932" s="81"/>
      <c r="BP1932" s="80"/>
      <c r="BQ1932" s="81"/>
      <c r="BR1932" s="80"/>
      <c r="BS1932" s="81"/>
      <c r="BT1932" s="80"/>
      <c r="BU1932" s="81"/>
      <c r="BV1932" s="80"/>
      <c r="BW1932" s="82"/>
      <c r="BX1932" s="80"/>
      <c r="BY1932" s="82"/>
      <c r="BZ1932" s="80"/>
      <c r="CA1932" s="82"/>
      <c r="CB1932" s="80"/>
      <c r="CC1932" s="82"/>
      <c r="CD1932" s="80"/>
      <c r="CE1932" s="82"/>
      <c r="CF1932" s="80"/>
      <c r="CG1932" s="82"/>
      <c r="CH1932" s="80"/>
      <c r="CI1932" s="82"/>
      <c r="CJ1932" s="80"/>
      <c r="CK1932" s="82"/>
      <c r="CL1932" s="80"/>
      <c r="CM1932" s="82"/>
      <c r="CN1932" s="80"/>
      <c r="CO1932" s="82"/>
      <c r="CP1932" s="80"/>
      <c r="CQ1932" s="82"/>
      <c r="CR1932" s="80"/>
      <c r="CS1932" s="82"/>
      <c r="CT1932" s="80"/>
      <c r="CU1932" s="82"/>
      <c r="CV1932" s="80"/>
      <c r="CW1932" s="82"/>
      <c r="CX1932" s="80"/>
      <c r="CY1932" s="82"/>
      <c r="CZ1932" s="80"/>
      <c r="DA1932" s="82"/>
      <c r="DB1932" s="80"/>
      <c r="DC1932" s="82"/>
      <c r="DD1932" s="80"/>
      <c r="DE1932" s="82"/>
      <c r="DF1932" s="80"/>
      <c r="DG1932" s="82"/>
      <c r="DH1932" s="80"/>
      <c r="DI1932" s="81"/>
      <c r="DJ1932" s="80"/>
      <c r="DK1932" s="81"/>
      <c r="DL1932" s="87"/>
      <c r="DM1932" s="88"/>
      <c r="DN1932" s="63"/>
      <c r="DO1932" s="64"/>
      <c r="DP1932" s="63"/>
      <c r="DQ1932" s="64"/>
      <c r="DR1932" s="95"/>
      <c r="DS1932" s="96"/>
      <c r="DT1932" s="63"/>
      <c r="DU1932" s="65"/>
      <c r="DV1932" s="63"/>
      <c r="DW1932" s="65"/>
      <c r="DX1932" s="63"/>
      <c r="DY1932" s="65"/>
      <c r="DZ1932" s="63"/>
      <c r="EA1932" s="97"/>
      <c r="EB1932" s="63"/>
      <c r="EC1932" s="65"/>
    </row>
    <row r="1933" spans="1:133" s="38" customFormat="1" x14ac:dyDescent="0.3">
      <c r="A1933" s="67">
        <v>31</v>
      </c>
      <c r="B1933" s="68">
        <f>COUNT(J1933:EC1933)</f>
        <v>1</v>
      </c>
      <c r="C1933" s="69">
        <f>D1933+E1933</f>
        <v>52.32</v>
      </c>
      <c r="D1933" s="68" t="str">
        <f>IF(B1933&gt;17,(B1933-17)*2,"0")</f>
        <v>0</v>
      </c>
      <c r="E1933" s="70">
        <f>K1933+M1933+O1933+Q1933+S1933+U1933+W1933+Y1933+AA1933+AC1933+AE1933+AG1933+AI1933+AK1933+AM1933+AO1933+AQ1933+AS1933+AU1933+AW1933+AY1933+BA1933+BC1933+BE1933+BG1933+BI1933+BK1933+BM1933+BO1933+BQ1933+BS1933+BU1933+BW1933+BY1933+CA1933+CC1933+CE1933+CG1933+CI1933+CK1933+CM1933+CO1933+CQ1933+CS1933+CU1933+CW1933+CY1933+DA1933+DC1933+DE1933+DG1933+DI1933+DK1933+EC1933+DM1933</f>
        <v>52.32</v>
      </c>
      <c r="F1933" s="71" t="s">
        <v>5865</v>
      </c>
      <c r="G1933" s="71"/>
      <c r="H1933" s="72" t="s">
        <v>5963</v>
      </c>
      <c r="I1933" s="72"/>
      <c r="J1933" s="98"/>
      <c r="K1933" s="109"/>
      <c r="L1933" s="75"/>
      <c r="M1933" s="76"/>
      <c r="N1933" s="75"/>
      <c r="O1933" s="76"/>
      <c r="P1933" s="75"/>
      <c r="Q1933" s="76"/>
      <c r="R1933" s="75"/>
      <c r="S1933" s="76"/>
      <c r="T1933" s="78"/>
      <c r="U1933" s="99"/>
      <c r="V1933" s="80"/>
      <c r="W1933" s="81"/>
      <c r="X1933" s="80"/>
      <c r="Y1933" s="82"/>
      <c r="Z1933" s="80"/>
      <c r="AA1933" s="82"/>
      <c r="AB1933" s="83"/>
      <c r="AC1933" s="84"/>
      <c r="AD1933" s="80"/>
      <c r="AE1933" s="82"/>
      <c r="AF1933" s="80"/>
      <c r="AG1933" s="82"/>
      <c r="AH1933" s="80"/>
      <c r="AI1933" s="81"/>
      <c r="AJ1933" s="80"/>
      <c r="AK1933" s="82"/>
      <c r="AL1933" s="80"/>
      <c r="AM1933" s="82"/>
      <c r="AN1933" s="80"/>
      <c r="AO1933" s="82"/>
      <c r="AP1933" s="80"/>
      <c r="AQ1933" s="81"/>
      <c r="AR1933" s="80"/>
      <c r="AS1933" s="81"/>
      <c r="AT1933" s="80"/>
      <c r="AU1933" s="82"/>
      <c r="AV1933" s="80"/>
      <c r="AW1933" s="82"/>
      <c r="AX1933" s="73"/>
      <c r="AY1933" s="79"/>
      <c r="AZ1933" s="85"/>
      <c r="BA1933" s="86"/>
      <c r="BB1933" s="80"/>
      <c r="BC1933" s="81"/>
      <c r="BD1933" s="80"/>
      <c r="BE1933" s="81"/>
      <c r="BF1933" s="80"/>
      <c r="BG1933" s="81"/>
      <c r="BH1933" s="73"/>
      <c r="BI1933" s="79"/>
      <c r="BJ1933" s="80"/>
      <c r="BK1933" s="81"/>
      <c r="BL1933" s="80"/>
      <c r="BM1933" s="82"/>
      <c r="BN1933" s="80"/>
      <c r="BO1933" s="81"/>
      <c r="BP1933" s="80"/>
      <c r="BQ1933" s="81"/>
      <c r="BR1933" s="80"/>
      <c r="BS1933" s="81"/>
      <c r="BT1933" s="80"/>
      <c r="BU1933" s="81"/>
      <c r="BV1933" s="80" t="s">
        <v>5491</v>
      </c>
      <c r="BW1933" s="82">
        <v>52.32</v>
      </c>
      <c r="BX1933" s="80"/>
      <c r="BY1933" s="82"/>
      <c r="BZ1933" s="80"/>
      <c r="CA1933" s="82"/>
      <c r="CB1933" s="80"/>
      <c r="CC1933" s="82"/>
      <c r="CD1933" s="80"/>
      <c r="CE1933" s="82"/>
      <c r="CF1933" s="80"/>
      <c r="CG1933" s="82"/>
      <c r="CH1933" s="80"/>
      <c r="CI1933" s="82"/>
      <c r="CJ1933" s="80"/>
      <c r="CK1933" s="82"/>
      <c r="CL1933" s="80"/>
      <c r="CM1933" s="82"/>
      <c r="CN1933" s="80"/>
      <c r="CO1933" s="82"/>
      <c r="CP1933" s="80"/>
      <c r="CQ1933" s="82"/>
      <c r="CR1933" s="80"/>
      <c r="CS1933" s="82"/>
      <c r="CT1933" s="80"/>
      <c r="CU1933" s="82"/>
      <c r="CV1933" s="80"/>
      <c r="CW1933" s="82"/>
      <c r="CX1933" s="80"/>
      <c r="CY1933" s="82"/>
      <c r="CZ1933" s="80"/>
      <c r="DA1933" s="82"/>
      <c r="DB1933" s="80"/>
      <c r="DC1933" s="82"/>
      <c r="DD1933" s="80"/>
      <c r="DE1933" s="82"/>
      <c r="DF1933" s="80"/>
      <c r="DG1933" s="82"/>
      <c r="DH1933" s="80"/>
      <c r="DI1933" s="81"/>
      <c r="DJ1933" s="80"/>
      <c r="DK1933" s="81"/>
      <c r="DL1933" s="87"/>
      <c r="DM1933" s="88"/>
      <c r="DN1933" s="63"/>
      <c r="DO1933" s="64"/>
      <c r="DP1933" s="63"/>
      <c r="DQ1933" s="64"/>
      <c r="DR1933" s="95"/>
      <c r="DS1933" s="96"/>
      <c r="DT1933" s="63"/>
      <c r="DU1933" s="65"/>
      <c r="DV1933" s="63"/>
      <c r="DW1933" s="65"/>
      <c r="DX1933" s="63"/>
      <c r="DY1933" s="65"/>
      <c r="DZ1933" s="63"/>
      <c r="EA1933" s="97"/>
      <c r="EB1933" s="63"/>
      <c r="EC1933" s="65"/>
    </row>
    <row r="1934" spans="1:133" s="38" customFormat="1" x14ac:dyDescent="0.3">
      <c r="A1934" s="67">
        <v>32</v>
      </c>
      <c r="B1934" s="68">
        <f>COUNT(J1934:EC1934)</f>
        <v>1</v>
      </c>
      <c r="C1934" s="69">
        <f>D1934+E1934</f>
        <v>52.23</v>
      </c>
      <c r="D1934" s="68" t="str">
        <f>IF(B1934&gt;17,(B1934-17)*2,"0")</f>
        <v>0</v>
      </c>
      <c r="E1934" s="70">
        <f>K1934+M1934+O1934+Q1934+S1934+U1934+W1934+Y1934+AA1934+AC1934+AE1934+AG1934+AI1934+AK1934+AM1934+AO1934+AQ1934+AS1934+AU1934+AW1934+AY1934+BA1934+BC1934+BE1934+BG1934+BI1934+BK1934+BM1934+BO1934+BQ1934+BS1934+BU1934+BW1934+BY1934+CA1934+CC1934+CE1934+CG1934+CI1934+CK1934+CM1934+CO1934+CQ1934+CS1934+CU1934+CW1934+CY1934+DA1934+DC1934+DE1934+DG1934+DI1934+DK1934+EC1934+DM1934</f>
        <v>52.23</v>
      </c>
      <c r="F1934" s="71" t="s">
        <v>5865</v>
      </c>
      <c r="G1934" s="71"/>
      <c r="H1934" s="72" t="s">
        <v>5964</v>
      </c>
      <c r="I1934" s="72" t="s">
        <v>5965</v>
      </c>
      <c r="J1934" s="98"/>
      <c r="K1934" s="109"/>
      <c r="L1934" s="75"/>
      <c r="M1934" s="76"/>
      <c r="N1934" s="75"/>
      <c r="O1934" s="76"/>
      <c r="P1934" s="75"/>
      <c r="Q1934" s="76"/>
      <c r="R1934" s="75"/>
      <c r="S1934" s="76"/>
      <c r="T1934" s="78"/>
      <c r="U1934" s="99"/>
      <c r="V1934" s="80"/>
      <c r="W1934" s="81"/>
      <c r="X1934" s="80"/>
      <c r="Y1934" s="82"/>
      <c r="Z1934" s="80"/>
      <c r="AA1934" s="82"/>
      <c r="AB1934" s="83"/>
      <c r="AC1934" s="84"/>
      <c r="AD1934" s="80"/>
      <c r="AE1934" s="82"/>
      <c r="AF1934" s="80"/>
      <c r="AG1934" s="82"/>
      <c r="AH1934" s="80"/>
      <c r="AI1934" s="81"/>
      <c r="AJ1934" s="80"/>
      <c r="AK1934" s="82"/>
      <c r="AL1934" s="80"/>
      <c r="AM1934" s="82"/>
      <c r="AN1934" s="80"/>
      <c r="AO1934" s="82"/>
      <c r="AP1934" s="80"/>
      <c r="AQ1934" s="81"/>
      <c r="AR1934" s="80"/>
      <c r="AS1934" s="81"/>
      <c r="AT1934" s="80"/>
      <c r="AU1934" s="82"/>
      <c r="AV1934" s="80"/>
      <c r="AW1934" s="82"/>
      <c r="AX1934" s="73"/>
      <c r="AY1934" s="79"/>
      <c r="AZ1934" s="85"/>
      <c r="BA1934" s="86"/>
      <c r="BB1934" s="80"/>
      <c r="BC1934" s="81"/>
      <c r="BD1934" s="80"/>
      <c r="BE1934" s="81"/>
      <c r="BF1934" s="80"/>
      <c r="BG1934" s="81"/>
      <c r="BH1934" s="73"/>
      <c r="BI1934" s="79"/>
      <c r="BJ1934" s="80"/>
      <c r="BK1934" s="81"/>
      <c r="BL1934" s="80"/>
      <c r="BM1934" s="82"/>
      <c r="BN1934" s="80"/>
      <c r="BO1934" s="81"/>
      <c r="BP1934" s="80"/>
      <c r="BQ1934" s="81"/>
      <c r="BR1934" s="80"/>
      <c r="BS1934" s="81"/>
      <c r="BT1934" s="80"/>
      <c r="BU1934" s="81"/>
      <c r="BV1934" s="80"/>
      <c r="BW1934" s="82"/>
      <c r="BX1934" s="80"/>
      <c r="BY1934" s="82"/>
      <c r="BZ1934" s="80"/>
      <c r="CA1934" s="82"/>
      <c r="CB1934" s="80"/>
      <c r="CC1934" s="82"/>
      <c r="CD1934" s="80"/>
      <c r="CE1934" s="82"/>
      <c r="CF1934" s="80"/>
      <c r="CG1934" s="82"/>
      <c r="CH1934" s="80"/>
      <c r="CI1934" s="82"/>
      <c r="CJ1934" s="80"/>
      <c r="CK1934" s="82"/>
      <c r="CL1934" s="80"/>
      <c r="CM1934" s="82"/>
      <c r="CN1934" s="80"/>
      <c r="CO1934" s="82"/>
      <c r="CP1934" s="80"/>
      <c r="CQ1934" s="82"/>
      <c r="CR1934" s="80"/>
      <c r="CS1934" s="82"/>
      <c r="CT1934" s="80"/>
      <c r="CU1934" s="82"/>
      <c r="CV1934" s="80"/>
      <c r="CW1934" s="82"/>
      <c r="CX1934" s="80"/>
      <c r="CY1934" s="82"/>
      <c r="CZ1934" s="80" t="s">
        <v>2359</v>
      </c>
      <c r="DA1934" s="82">
        <v>52.23</v>
      </c>
      <c r="DB1934" s="80"/>
      <c r="DC1934" s="82"/>
      <c r="DD1934" s="80"/>
      <c r="DE1934" s="82"/>
      <c r="DF1934" s="80"/>
      <c r="DG1934" s="82"/>
      <c r="DH1934" s="80"/>
      <c r="DI1934" s="81"/>
      <c r="DJ1934" s="80"/>
      <c r="DK1934" s="81"/>
      <c r="DL1934" s="87"/>
      <c r="DM1934" s="88"/>
      <c r="DN1934" s="63"/>
      <c r="DO1934" s="64"/>
      <c r="DP1934" s="63"/>
      <c r="DQ1934" s="64"/>
      <c r="DR1934" s="95"/>
      <c r="DS1934" s="96"/>
      <c r="DT1934" s="63"/>
      <c r="DU1934" s="65"/>
      <c r="DV1934" s="63"/>
      <c r="DW1934" s="65"/>
      <c r="DX1934" s="63"/>
      <c r="DY1934" s="65"/>
      <c r="DZ1934" s="63"/>
      <c r="EA1934" s="97"/>
      <c r="EB1934" s="63"/>
      <c r="EC1934" s="65"/>
    </row>
    <row r="1935" spans="1:133" s="38" customFormat="1" x14ac:dyDescent="0.3">
      <c r="A1935" s="67">
        <v>33</v>
      </c>
      <c r="B1935" s="68">
        <f>COUNT(J1935:EC1935)</f>
        <v>1</v>
      </c>
      <c r="C1935" s="69">
        <f>D1935+E1935</f>
        <v>51.08</v>
      </c>
      <c r="D1935" s="68" t="str">
        <f>IF(B1935&gt;17,(B1935-17)*2,"0")</f>
        <v>0</v>
      </c>
      <c r="E1935" s="70">
        <f>K1935+M1935+O1935+Q1935+S1935+U1935+W1935+Y1935+AA1935+AC1935+AE1935+AG1935+AI1935+AK1935+AM1935+AO1935+AQ1935+AS1935+AU1935+AW1935+AY1935+BA1935+BC1935+BE1935+BG1935+BI1935+BK1935+BM1935+BO1935+BQ1935+BS1935+BU1935+BW1935+BY1935+CA1935+CC1935+CE1935+CG1935+CI1935+CK1935+CM1935+CO1935+CQ1935+CS1935+CU1935+CW1935+CY1935+DA1935+DC1935+DE1935+DG1935+DI1935+DK1935+EC1935+DM1935</f>
        <v>51.08</v>
      </c>
      <c r="F1935" s="71" t="s">
        <v>5865</v>
      </c>
      <c r="G1935" s="71">
        <v>1970</v>
      </c>
      <c r="H1935" s="72" t="s">
        <v>5966</v>
      </c>
      <c r="I1935" s="72" t="s">
        <v>330</v>
      </c>
      <c r="J1935" s="98"/>
      <c r="K1935" s="109"/>
      <c r="L1935" s="75"/>
      <c r="M1935" s="76"/>
      <c r="N1935" s="75"/>
      <c r="O1935" s="76"/>
      <c r="P1935" s="75"/>
      <c r="Q1935" s="76"/>
      <c r="R1935" s="75"/>
      <c r="S1935" s="76"/>
      <c r="T1935" s="78"/>
      <c r="U1935" s="99"/>
      <c r="V1935" s="80"/>
      <c r="W1935" s="81"/>
      <c r="X1935" s="80"/>
      <c r="Y1935" s="82"/>
      <c r="Z1935" s="80"/>
      <c r="AA1935" s="82"/>
      <c r="AB1935" s="83"/>
      <c r="AC1935" s="84"/>
      <c r="AD1935" s="80"/>
      <c r="AE1935" s="82"/>
      <c r="AF1935" s="80"/>
      <c r="AG1935" s="82"/>
      <c r="AH1935" s="80"/>
      <c r="AI1935" s="81"/>
      <c r="AJ1935" s="80"/>
      <c r="AK1935" s="82"/>
      <c r="AL1935" s="80"/>
      <c r="AM1935" s="82"/>
      <c r="AN1935" s="80"/>
      <c r="AO1935" s="82"/>
      <c r="AP1935" s="80"/>
      <c r="AQ1935" s="81"/>
      <c r="AR1935" s="80"/>
      <c r="AS1935" s="81"/>
      <c r="AT1935" s="80"/>
      <c r="AU1935" s="82"/>
      <c r="AV1935" s="80"/>
      <c r="AW1935" s="82"/>
      <c r="AX1935" s="73"/>
      <c r="AY1935" s="79"/>
      <c r="AZ1935" s="85"/>
      <c r="BA1935" s="86"/>
      <c r="BB1935" s="80"/>
      <c r="BC1935" s="81"/>
      <c r="BD1935" s="80"/>
      <c r="BE1935" s="81"/>
      <c r="BF1935" s="80"/>
      <c r="BG1935" s="81"/>
      <c r="BH1935" s="73"/>
      <c r="BI1935" s="79"/>
      <c r="BJ1935" s="80"/>
      <c r="BK1935" s="81"/>
      <c r="BL1935" s="80"/>
      <c r="BM1935" s="82"/>
      <c r="BN1935" s="80"/>
      <c r="BO1935" s="81"/>
      <c r="BP1935" s="80"/>
      <c r="BQ1935" s="81"/>
      <c r="BR1935" s="80"/>
      <c r="BS1935" s="81"/>
      <c r="BT1935" s="80"/>
      <c r="BU1935" s="81"/>
      <c r="BV1935" s="80"/>
      <c r="BW1935" s="82"/>
      <c r="BX1935" s="80" t="s">
        <v>5967</v>
      </c>
      <c r="BY1935" s="82">
        <v>51.08</v>
      </c>
      <c r="BZ1935" s="80"/>
      <c r="CA1935" s="82"/>
      <c r="CB1935" s="80"/>
      <c r="CC1935" s="82"/>
      <c r="CD1935" s="80"/>
      <c r="CE1935" s="82"/>
      <c r="CF1935" s="80"/>
      <c r="CG1935" s="82"/>
      <c r="CH1935" s="80"/>
      <c r="CI1935" s="82"/>
      <c r="CJ1935" s="80"/>
      <c r="CK1935" s="82"/>
      <c r="CL1935" s="80"/>
      <c r="CM1935" s="82"/>
      <c r="CN1935" s="80"/>
      <c r="CO1935" s="82"/>
      <c r="CP1935" s="80"/>
      <c r="CQ1935" s="82"/>
      <c r="CR1935" s="80"/>
      <c r="CS1935" s="82"/>
      <c r="CT1935" s="80"/>
      <c r="CU1935" s="82"/>
      <c r="CV1935" s="80"/>
      <c r="CW1935" s="82"/>
      <c r="CX1935" s="80"/>
      <c r="CY1935" s="82"/>
      <c r="CZ1935" s="80"/>
      <c r="DA1935" s="82"/>
      <c r="DB1935" s="80"/>
      <c r="DC1935" s="82"/>
      <c r="DD1935" s="80"/>
      <c r="DE1935" s="82"/>
      <c r="DF1935" s="80"/>
      <c r="DG1935" s="82"/>
      <c r="DH1935" s="80"/>
      <c r="DI1935" s="81"/>
      <c r="DJ1935" s="80"/>
      <c r="DK1935" s="81"/>
      <c r="DL1935" s="87"/>
      <c r="DM1935" s="88"/>
      <c r="DN1935" s="63"/>
      <c r="DO1935" s="64"/>
      <c r="DP1935" s="63"/>
      <c r="DQ1935" s="64"/>
      <c r="DR1935" s="95"/>
      <c r="DS1935" s="96"/>
      <c r="DT1935" s="63"/>
      <c r="DU1935" s="65"/>
      <c r="DV1935" s="63"/>
      <c r="DW1935" s="65"/>
      <c r="DX1935" s="63"/>
      <c r="DY1935" s="65"/>
      <c r="DZ1935" s="63"/>
      <c r="EA1935" s="97"/>
      <c r="EB1935" s="63"/>
      <c r="EC1935" s="65"/>
    </row>
    <row r="1936" spans="1:133" s="38" customFormat="1" x14ac:dyDescent="0.3">
      <c r="A1936" s="67">
        <v>34</v>
      </c>
      <c r="B1936" s="68">
        <f>COUNT(J1936:EC1936)</f>
        <v>1</v>
      </c>
      <c r="C1936" s="69">
        <f>D1936+E1936</f>
        <v>50.85</v>
      </c>
      <c r="D1936" s="68" t="str">
        <f>IF(B1936&gt;17,(B1936-17)*2,"0")</f>
        <v>0</v>
      </c>
      <c r="E1936" s="70">
        <f>K1936+M1936+O1936+Q1936+S1936+U1936+W1936+Y1936+AA1936+AC1936+AE1936+AG1936+AI1936+AK1936+AM1936+AO1936+AQ1936+AS1936+AU1936+AW1936+AY1936+BA1936+BC1936+BE1936+BG1936+BI1936+BK1936+BM1936+BO1936+BQ1936+BS1936+BU1936+BW1936+BY1936+CA1936+CC1936+CE1936+CG1936+CI1936+CK1936+CM1936+CO1936+CQ1936+CS1936+CU1936+CW1936+CY1936+DA1936+DC1936+DE1936+DG1936+DI1936+DK1936+EC1936+DM1936</f>
        <v>50.85</v>
      </c>
      <c r="F1936" s="71" t="s">
        <v>5865</v>
      </c>
      <c r="G1936" s="71">
        <v>1973</v>
      </c>
      <c r="H1936" s="72" t="s">
        <v>5968</v>
      </c>
      <c r="I1936" s="72"/>
      <c r="J1936" s="98"/>
      <c r="K1936" s="109"/>
      <c r="L1936" s="75"/>
      <c r="M1936" s="76"/>
      <c r="N1936" s="75"/>
      <c r="O1936" s="76"/>
      <c r="P1936" s="75"/>
      <c r="Q1936" s="76"/>
      <c r="R1936" s="75" t="s">
        <v>5969</v>
      </c>
      <c r="S1936" s="76">
        <v>50.85</v>
      </c>
      <c r="T1936" s="78"/>
      <c r="U1936" s="99"/>
      <c r="V1936" s="80"/>
      <c r="W1936" s="81"/>
      <c r="X1936" s="80"/>
      <c r="Y1936" s="82"/>
      <c r="Z1936" s="80"/>
      <c r="AA1936" s="82"/>
      <c r="AB1936" s="83"/>
      <c r="AC1936" s="84"/>
      <c r="AD1936" s="80"/>
      <c r="AE1936" s="82"/>
      <c r="AF1936" s="80"/>
      <c r="AG1936" s="82"/>
      <c r="AH1936" s="80"/>
      <c r="AI1936" s="81"/>
      <c r="AJ1936" s="80"/>
      <c r="AK1936" s="82"/>
      <c r="AL1936" s="80"/>
      <c r="AM1936" s="82"/>
      <c r="AN1936" s="80"/>
      <c r="AO1936" s="82"/>
      <c r="AP1936" s="80"/>
      <c r="AQ1936" s="81"/>
      <c r="AR1936" s="80"/>
      <c r="AS1936" s="81"/>
      <c r="AT1936" s="80"/>
      <c r="AU1936" s="82"/>
      <c r="AV1936" s="80"/>
      <c r="AW1936" s="82"/>
      <c r="AX1936" s="73"/>
      <c r="AY1936" s="79"/>
      <c r="AZ1936" s="85"/>
      <c r="BA1936" s="86"/>
      <c r="BB1936" s="80"/>
      <c r="BC1936" s="81"/>
      <c r="BD1936" s="80"/>
      <c r="BE1936" s="81"/>
      <c r="BF1936" s="80"/>
      <c r="BG1936" s="81"/>
      <c r="BH1936" s="73"/>
      <c r="BI1936" s="79"/>
      <c r="BJ1936" s="80"/>
      <c r="BK1936" s="81"/>
      <c r="BL1936" s="80"/>
      <c r="BM1936" s="82"/>
      <c r="BN1936" s="80"/>
      <c r="BO1936" s="81"/>
      <c r="BP1936" s="80"/>
      <c r="BQ1936" s="81"/>
      <c r="BR1936" s="80"/>
      <c r="BS1936" s="81"/>
      <c r="BT1936" s="80"/>
      <c r="BU1936" s="81"/>
      <c r="BV1936" s="80"/>
      <c r="BW1936" s="82"/>
      <c r="BX1936" s="80"/>
      <c r="BY1936" s="82"/>
      <c r="BZ1936" s="80"/>
      <c r="CA1936" s="82"/>
      <c r="CB1936" s="80"/>
      <c r="CC1936" s="82"/>
      <c r="CD1936" s="80"/>
      <c r="CE1936" s="82"/>
      <c r="CF1936" s="80"/>
      <c r="CG1936" s="82"/>
      <c r="CH1936" s="80"/>
      <c r="CI1936" s="82"/>
      <c r="CJ1936" s="80"/>
      <c r="CK1936" s="82"/>
      <c r="CL1936" s="80"/>
      <c r="CM1936" s="82"/>
      <c r="CN1936" s="80"/>
      <c r="CO1936" s="82"/>
      <c r="CP1936" s="80"/>
      <c r="CQ1936" s="82"/>
      <c r="CR1936" s="80"/>
      <c r="CS1936" s="82"/>
      <c r="CT1936" s="80"/>
      <c r="CU1936" s="82"/>
      <c r="CV1936" s="80"/>
      <c r="CW1936" s="82"/>
      <c r="CX1936" s="80"/>
      <c r="CY1936" s="82"/>
      <c r="CZ1936" s="80"/>
      <c r="DA1936" s="82"/>
      <c r="DB1936" s="80"/>
      <c r="DC1936" s="82"/>
      <c r="DD1936" s="80"/>
      <c r="DE1936" s="82"/>
      <c r="DF1936" s="80"/>
      <c r="DG1936" s="82"/>
      <c r="DH1936" s="80"/>
      <c r="DI1936" s="81"/>
      <c r="DJ1936" s="80"/>
      <c r="DK1936" s="81"/>
      <c r="DL1936" s="87"/>
      <c r="DM1936" s="88"/>
      <c r="DN1936" s="63"/>
      <c r="DO1936" s="64"/>
      <c r="DP1936" s="63"/>
      <c r="DQ1936" s="64"/>
      <c r="DR1936" s="95"/>
      <c r="DS1936" s="96"/>
      <c r="DT1936" s="63"/>
      <c r="DU1936" s="65"/>
      <c r="DV1936" s="63"/>
      <c r="DW1936" s="65"/>
      <c r="DX1936" s="63"/>
      <c r="DY1936" s="65"/>
      <c r="DZ1936" s="63"/>
      <c r="EA1936" s="97"/>
      <c r="EB1936" s="63"/>
      <c r="EC1936" s="65"/>
    </row>
    <row r="1937" spans="1:133" s="38" customFormat="1" x14ac:dyDescent="0.3">
      <c r="A1937" s="67">
        <v>35</v>
      </c>
      <c r="B1937" s="68">
        <f>COUNT(J1937:EC1937)</f>
        <v>1</v>
      </c>
      <c r="C1937" s="69">
        <f>D1937+E1937</f>
        <v>50.74</v>
      </c>
      <c r="D1937" s="68" t="str">
        <f>IF(B1937&gt;17,(B1937-17)*2,"0")</f>
        <v>0</v>
      </c>
      <c r="E1937" s="70">
        <f>K1937+M1937+O1937+Q1937+S1937+U1937+W1937+Y1937+AA1937+AC1937+AE1937+AG1937+AI1937+AK1937+AM1937+AO1937+AQ1937+AS1937+AU1937+AW1937+AY1937+BA1937+BC1937+BE1937+BG1937+BI1937+BK1937+BM1937+BO1937+BQ1937+BS1937+BU1937+BW1937+BY1937+CA1937+CC1937+CE1937+CG1937+CI1937+CK1937+CM1937+CO1937+CQ1937+CS1937+CU1937+CW1937+CY1937+DA1937+DC1937+DE1937+DG1937+DI1937+DK1937+EC1937+DM1937</f>
        <v>50.74</v>
      </c>
      <c r="F1937" s="71" t="s">
        <v>5865</v>
      </c>
      <c r="G1937" s="71">
        <v>1961</v>
      </c>
      <c r="H1937" s="72" t="s">
        <v>5970</v>
      </c>
      <c r="I1937" s="72" t="s">
        <v>2980</v>
      </c>
      <c r="J1937" s="98"/>
      <c r="K1937" s="109"/>
      <c r="L1937" s="75"/>
      <c r="M1937" s="76"/>
      <c r="N1937" s="75"/>
      <c r="O1937" s="76"/>
      <c r="P1937" s="75"/>
      <c r="Q1937" s="76"/>
      <c r="R1937" s="75"/>
      <c r="S1937" s="76"/>
      <c r="T1937" s="78"/>
      <c r="U1937" s="99"/>
      <c r="V1937" s="80"/>
      <c r="W1937" s="81"/>
      <c r="X1937" s="80"/>
      <c r="Y1937" s="82"/>
      <c r="Z1937" s="80"/>
      <c r="AA1937" s="82"/>
      <c r="AB1937" s="83"/>
      <c r="AC1937" s="84"/>
      <c r="AD1937" s="80"/>
      <c r="AE1937" s="82"/>
      <c r="AF1937" s="80"/>
      <c r="AG1937" s="82"/>
      <c r="AH1937" s="80"/>
      <c r="AI1937" s="81"/>
      <c r="AJ1937" s="80"/>
      <c r="AK1937" s="82"/>
      <c r="AL1937" s="80"/>
      <c r="AM1937" s="82"/>
      <c r="AN1937" s="80"/>
      <c r="AO1937" s="82"/>
      <c r="AP1937" s="80"/>
      <c r="AQ1937" s="81"/>
      <c r="AR1937" s="80"/>
      <c r="AS1937" s="81"/>
      <c r="AT1937" s="80"/>
      <c r="AU1937" s="82"/>
      <c r="AV1937" s="80"/>
      <c r="AW1937" s="82"/>
      <c r="AX1937" s="73"/>
      <c r="AY1937" s="79"/>
      <c r="AZ1937" s="85"/>
      <c r="BA1937" s="86"/>
      <c r="BB1937" s="80"/>
      <c r="BC1937" s="81"/>
      <c r="BD1937" s="80"/>
      <c r="BE1937" s="81"/>
      <c r="BF1937" s="80"/>
      <c r="BG1937" s="81"/>
      <c r="BH1937" s="73"/>
      <c r="BI1937" s="79"/>
      <c r="BJ1937" s="80"/>
      <c r="BK1937" s="81"/>
      <c r="BL1937" s="80" t="s">
        <v>224</v>
      </c>
      <c r="BM1937" s="82">
        <v>50.74</v>
      </c>
      <c r="BN1937" s="80"/>
      <c r="BO1937" s="81"/>
      <c r="BP1937" s="80"/>
      <c r="BQ1937" s="81"/>
      <c r="BR1937" s="80"/>
      <c r="BS1937" s="81"/>
      <c r="BT1937" s="80"/>
      <c r="BU1937" s="81"/>
      <c r="BV1937" s="80"/>
      <c r="BW1937" s="82"/>
      <c r="BX1937" s="80"/>
      <c r="BY1937" s="82"/>
      <c r="BZ1937" s="80"/>
      <c r="CA1937" s="82"/>
      <c r="CB1937" s="80"/>
      <c r="CC1937" s="82"/>
      <c r="CD1937" s="80"/>
      <c r="CE1937" s="82"/>
      <c r="CF1937" s="80"/>
      <c r="CG1937" s="82"/>
      <c r="CH1937" s="80"/>
      <c r="CI1937" s="82"/>
      <c r="CJ1937" s="80"/>
      <c r="CK1937" s="82"/>
      <c r="CL1937" s="80"/>
      <c r="CM1937" s="82"/>
      <c r="CN1937" s="80"/>
      <c r="CO1937" s="82"/>
      <c r="CP1937" s="80"/>
      <c r="CQ1937" s="82"/>
      <c r="CR1937" s="80"/>
      <c r="CS1937" s="82"/>
      <c r="CT1937" s="80"/>
      <c r="CU1937" s="82"/>
      <c r="CV1937" s="80"/>
      <c r="CW1937" s="82"/>
      <c r="CX1937" s="80"/>
      <c r="CY1937" s="82"/>
      <c r="CZ1937" s="80"/>
      <c r="DA1937" s="82"/>
      <c r="DB1937" s="80"/>
      <c r="DC1937" s="82"/>
      <c r="DD1937" s="80"/>
      <c r="DE1937" s="82"/>
      <c r="DF1937" s="80"/>
      <c r="DG1937" s="82"/>
      <c r="DH1937" s="80"/>
      <c r="DI1937" s="81"/>
      <c r="DJ1937" s="80"/>
      <c r="DK1937" s="81"/>
      <c r="DL1937" s="87"/>
      <c r="DM1937" s="88"/>
      <c r="DN1937" s="63"/>
      <c r="DO1937" s="64"/>
      <c r="DP1937" s="63"/>
      <c r="DQ1937" s="64"/>
      <c r="DR1937" s="95"/>
      <c r="DS1937" s="96"/>
      <c r="DT1937" s="63"/>
      <c r="DU1937" s="65"/>
      <c r="DV1937" s="63"/>
      <c r="DW1937" s="65"/>
      <c r="DX1937" s="63"/>
      <c r="DY1937" s="65"/>
      <c r="DZ1937" s="63"/>
      <c r="EA1937" s="97"/>
      <c r="EB1937" s="63"/>
      <c r="EC1937" s="65"/>
    </row>
    <row r="1938" spans="1:133" s="38" customFormat="1" x14ac:dyDescent="0.3">
      <c r="A1938" s="67">
        <v>36</v>
      </c>
      <c r="B1938" s="68">
        <f>COUNT(J1938:EC1938)</f>
        <v>1</v>
      </c>
      <c r="C1938" s="69">
        <f>D1938+E1938</f>
        <v>50.69</v>
      </c>
      <c r="D1938" s="68" t="str">
        <f>IF(B1938&gt;17,(B1938-17)*2,"0")</f>
        <v>0</v>
      </c>
      <c r="E1938" s="70">
        <f>K1938+M1938+O1938+Q1938+S1938+U1938+W1938+Y1938+AA1938+AC1938+AE1938+AG1938+AI1938+AK1938+AM1938+AO1938+AQ1938+AS1938+AU1938+AW1938+AY1938+BA1938+BC1938+BE1938+BG1938+BI1938+BK1938+BM1938+BO1938+BQ1938+BS1938+BU1938+BW1938+BY1938+CA1938+CC1938+CE1938+CG1938+CI1938+CK1938+CM1938+CO1938+CQ1938+CS1938+CU1938+CW1938+CY1938+DA1938+DC1938+DE1938+DG1938+DI1938+DK1938+EC1938+DM1938</f>
        <v>50.69</v>
      </c>
      <c r="F1938" s="71" t="s">
        <v>5865</v>
      </c>
      <c r="G1938" s="71">
        <v>1969</v>
      </c>
      <c r="H1938" s="72" t="s">
        <v>5971</v>
      </c>
      <c r="I1938" s="72" t="s">
        <v>1022</v>
      </c>
      <c r="J1938" s="98"/>
      <c r="K1938" s="109"/>
      <c r="L1938" s="75"/>
      <c r="M1938" s="76"/>
      <c r="N1938" s="75"/>
      <c r="O1938" s="76"/>
      <c r="P1938" s="75"/>
      <c r="Q1938" s="76"/>
      <c r="R1938" s="75"/>
      <c r="S1938" s="76"/>
      <c r="T1938" s="78"/>
      <c r="U1938" s="99"/>
      <c r="V1938" s="80"/>
      <c r="W1938" s="81"/>
      <c r="X1938" s="80"/>
      <c r="Y1938" s="82"/>
      <c r="Z1938" s="80"/>
      <c r="AA1938" s="82"/>
      <c r="AB1938" s="83"/>
      <c r="AC1938" s="84"/>
      <c r="AD1938" s="80"/>
      <c r="AE1938" s="82"/>
      <c r="AF1938" s="80"/>
      <c r="AG1938" s="82"/>
      <c r="AH1938" s="80"/>
      <c r="AI1938" s="81"/>
      <c r="AJ1938" s="80"/>
      <c r="AK1938" s="82"/>
      <c r="AL1938" s="80"/>
      <c r="AM1938" s="82"/>
      <c r="AN1938" s="80"/>
      <c r="AO1938" s="82"/>
      <c r="AP1938" s="80"/>
      <c r="AQ1938" s="81"/>
      <c r="AR1938" s="80"/>
      <c r="AS1938" s="81"/>
      <c r="AT1938" s="80"/>
      <c r="AU1938" s="82"/>
      <c r="AV1938" s="80"/>
      <c r="AW1938" s="82"/>
      <c r="AX1938" s="73"/>
      <c r="AY1938" s="79"/>
      <c r="AZ1938" s="85"/>
      <c r="BA1938" s="86"/>
      <c r="BB1938" s="80"/>
      <c r="BC1938" s="81"/>
      <c r="BD1938" s="80"/>
      <c r="BE1938" s="81"/>
      <c r="BF1938" s="80"/>
      <c r="BG1938" s="81"/>
      <c r="BH1938" s="73"/>
      <c r="BI1938" s="79"/>
      <c r="BJ1938" s="80"/>
      <c r="BK1938" s="81"/>
      <c r="BL1938" s="80"/>
      <c r="BM1938" s="82"/>
      <c r="BN1938" s="80"/>
      <c r="BO1938" s="81"/>
      <c r="BP1938" s="80"/>
      <c r="BQ1938" s="81"/>
      <c r="BR1938" s="80"/>
      <c r="BS1938" s="81"/>
      <c r="BT1938" s="80"/>
      <c r="BU1938" s="81"/>
      <c r="BV1938" s="80"/>
      <c r="BW1938" s="82"/>
      <c r="BX1938" s="80"/>
      <c r="BY1938" s="82"/>
      <c r="BZ1938" s="80"/>
      <c r="CA1938" s="82"/>
      <c r="CB1938" s="80"/>
      <c r="CC1938" s="82"/>
      <c r="CD1938" s="80"/>
      <c r="CE1938" s="82"/>
      <c r="CF1938" s="80"/>
      <c r="CG1938" s="82"/>
      <c r="CH1938" s="80"/>
      <c r="CI1938" s="82"/>
      <c r="CJ1938" s="80"/>
      <c r="CK1938" s="82"/>
      <c r="CL1938" s="80"/>
      <c r="CM1938" s="82"/>
      <c r="CN1938" s="80"/>
      <c r="CO1938" s="82"/>
      <c r="CP1938" s="80"/>
      <c r="CQ1938" s="82"/>
      <c r="CR1938" s="80"/>
      <c r="CS1938" s="82"/>
      <c r="CT1938" s="80"/>
      <c r="CU1938" s="82"/>
      <c r="CV1938" s="80" t="s">
        <v>5972</v>
      </c>
      <c r="CW1938" s="82">
        <v>50.69</v>
      </c>
      <c r="CX1938" s="80"/>
      <c r="CY1938" s="82"/>
      <c r="CZ1938" s="80"/>
      <c r="DA1938" s="82"/>
      <c r="DB1938" s="80"/>
      <c r="DC1938" s="82"/>
      <c r="DD1938" s="80"/>
      <c r="DE1938" s="82"/>
      <c r="DF1938" s="80"/>
      <c r="DG1938" s="82"/>
      <c r="DH1938" s="80"/>
      <c r="DI1938" s="81"/>
      <c r="DJ1938" s="80"/>
      <c r="DK1938" s="81"/>
      <c r="DL1938" s="87"/>
      <c r="DM1938" s="88"/>
      <c r="DN1938" s="63"/>
      <c r="DO1938" s="64"/>
      <c r="DP1938" s="63"/>
      <c r="DQ1938" s="64"/>
      <c r="DR1938" s="95"/>
      <c r="DS1938" s="96"/>
      <c r="DT1938" s="63"/>
      <c r="DU1938" s="65"/>
      <c r="DV1938" s="63"/>
      <c r="DW1938" s="65"/>
      <c r="DX1938" s="63"/>
      <c r="DY1938" s="65"/>
      <c r="DZ1938" s="63"/>
      <c r="EA1938" s="97"/>
      <c r="EB1938" s="63"/>
      <c r="EC1938" s="65"/>
    </row>
    <row r="1939" spans="1:133" s="38" customFormat="1" x14ac:dyDescent="0.3">
      <c r="A1939" s="67">
        <v>37</v>
      </c>
      <c r="B1939" s="68">
        <f>COUNT(J1939:EC1939)</f>
        <v>1</v>
      </c>
      <c r="C1939" s="69">
        <f>D1939+E1939</f>
        <v>49.31</v>
      </c>
      <c r="D1939" s="68" t="str">
        <f>IF(B1939&gt;17,(B1939-17)*2,"0")</f>
        <v>0</v>
      </c>
      <c r="E1939" s="70">
        <f>K1939+M1939+O1939+Q1939+S1939+U1939+W1939+Y1939+AA1939+AC1939+AE1939+AG1939+AI1939+AK1939+AM1939+AO1939+AQ1939+AS1939+AU1939+AW1939+AY1939+BA1939+BC1939+BE1939+BG1939+BI1939+BK1939+BM1939+BO1939+BQ1939+BS1939+BU1939+BW1939+BY1939+CA1939+CC1939+CE1939+CG1939+CI1939+CK1939+CM1939+CO1939+CQ1939+CS1939+CU1939+CW1939+CY1939+DA1939+DC1939+DE1939+DG1939+DI1939+DK1939+EC1939+DM1939</f>
        <v>49.31</v>
      </c>
      <c r="F1939" s="71" t="s">
        <v>5865</v>
      </c>
      <c r="G1939" s="71">
        <v>1973</v>
      </c>
      <c r="H1939" s="72" t="s">
        <v>5973</v>
      </c>
      <c r="I1939" s="72" t="s">
        <v>794</v>
      </c>
      <c r="J1939" s="98"/>
      <c r="K1939" s="109"/>
      <c r="L1939" s="75"/>
      <c r="M1939" s="76"/>
      <c r="N1939" s="75"/>
      <c r="O1939" s="76"/>
      <c r="P1939" s="75"/>
      <c r="Q1939" s="76"/>
      <c r="R1939" s="75"/>
      <c r="S1939" s="76"/>
      <c r="T1939" s="78"/>
      <c r="U1939" s="99"/>
      <c r="V1939" s="80"/>
      <c r="W1939" s="81"/>
      <c r="X1939" s="80"/>
      <c r="Y1939" s="82"/>
      <c r="Z1939" s="80"/>
      <c r="AA1939" s="82"/>
      <c r="AB1939" s="83"/>
      <c r="AC1939" s="84"/>
      <c r="AD1939" s="80"/>
      <c r="AE1939" s="82"/>
      <c r="AF1939" s="80"/>
      <c r="AG1939" s="82"/>
      <c r="AH1939" s="80"/>
      <c r="AI1939" s="81"/>
      <c r="AJ1939" s="80"/>
      <c r="AK1939" s="82"/>
      <c r="AL1939" s="80"/>
      <c r="AM1939" s="82"/>
      <c r="AN1939" s="80"/>
      <c r="AO1939" s="82"/>
      <c r="AP1939" s="80"/>
      <c r="AQ1939" s="81"/>
      <c r="AR1939" s="80"/>
      <c r="AS1939" s="81"/>
      <c r="AT1939" s="80"/>
      <c r="AU1939" s="82"/>
      <c r="AV1939" s="80"/>
      <c r="AW1939" s="82"/>
      <c r="AX1939" s="73"/>
      <c r="AY1939" s="79"/>
      <c r="AZ1939" s="85"/>
      <c r="BA1939" s="86"/>
      <c r="BB1939" s="80"/>
      <c r="BC1939" s="81"/>
      <c r="BD1939" s="80"/>
      <c r="BE1939" s="81"/>
      <c r="BF1939" s="80"/>
      <c r="BG1939" s="81"/>
      <c r="BH1939" s="73"/>
      <c r="BI1939" s="79"/>
      <c r="BJ1939" s="80"/>
      <c r="BK1939" s="81"/>
      <c r="BL1939" s="80"/>
      <c r="BM1939" s="82"/>
      <c r="BN1939" s="80"/>
      <c r="BO1939" s="81"/>
      <c r="BP1939" s="80"/>
      <c r="BQ1939" s="81"/>
      <c r="BR1939" s="80"/>
      <c r="BS1939" s="81"/>
      <c r="BT1939" s="80" t="s">
        <v>5974</v>
      </c>
      <c r="BU1939" s="81">
        <v>49.31</v>
      </c>
      <c r="BV1939" s="80"/>
      <c r="BW1939" s="82"/>
      <c r="BX1939" s="80"/>
      <c r="BY1939" s="82"/>
      <c r="BZ1939" s="80"/>
      <c r="CA1939" s="82"/>
      <c r="CB1939" s="80"/>
      <c r="CC1939" s="82"/>
      <c r="CD1939" s="80"/>
      <c r="CE1939" s="82"/>
      <c r="CF1939" s="80"/>
      <c r="CG1939" s="82"/>
      <c r="CH1939" s="80"/>
      <c r="CI1939" s="82"/>
      <c r="CJ1939" s="80"/>
      <c r="CK1939" s="82"/>
      <c r="CL1939" s="80"/>
      <c r="CM1939" s="82"/>
      <c r="CN1939" s="80"/>
      <c r="CO1939" s="82"/>
      <c r="CP1939" s="80"/>
      <c r="CQ1939" s="82"/>
      <c r="CR1939" s="80"/>
      <c r="CS1939" s="82"/>
      <c r="CT1939" s="80"/>
      <c r="CU1939" s="82"/>
      <c r="CV1939" s="80"/>
      <c r="CW1939" s="82"/>
      <c r="CX1939" s="80"/>
      <c r="CY1939" s="82"/>
      <c r="CZ1939" s="80"/>
      <c r="DA1939" s="82"/>
      <c r="DB1939" s="80"/>
      <c r="DC1939" s="82"/>
      <c r="DD1939" s="80"/>
      <c r="DE1939" s="82"/>
      <c r="DF1939" s="80"/>
      <c r="DG1939" s="82"/>
      <c r="DH1939" s="80"/>
      <c r="DI1939" s="81"/>
      <c r="DJ1939" s="80"/>
      <c r="DK1939" s="81"/>
      <c r="DL1939" s="87"/>
      <c r="DM1939" s="88"/>
      <c r="DN1939" s="63"/>
      <c r="DO1939" s="64"/>
      <c r="DP1939" s="63"/>
      <c r="DQ1939" s="64"/>
      <c r="DR1939" s="95"/>
      <c r="DS1939" s="96"/>
      <c r="DT1939" s="63"/>
      <c r="DU1939" s="65"/>
      <c r="DV1939" s="63"/>
      <c r="DW1939" s="65"/>
      <c r="DX1939" s="63"/>
      <c r="DY1939" s="65"/>
      <c r="DZ1939" s="63"/>
      <c r="EA1939" s="97"/>
      <c r="EB1939" s="63"/>
      <c r="EC1939" s="65"/>
    </row>
    <row r="1940" spans="1:133" s="38" customFormat="1" x14ac:dyDescent="0.3">
      <c r="A1940" s="67">
        <v>38</v>
      </c>
      <c r="B1940" s="68">
        <f>COUNT(J1940:EC1940)</f>
        <v>1</v>
      </c>
      <c r="C1940" s="69">
        <f>D1940+E1940</f>
        <v>49</v>
      </c>
      <c r="D1940" s="68" t="str">
        <f>IF(B1940&gt;17,(B1940-17)*2,"0")</f>
        <v>0</v>
      </c>
      <c r="E1940" s="70">
        <f>K1940+M1940+O1940+Q1940+S1940+U1940+W1940+Y1940+AA1940+AC1940+AE1940+AG1940+AI1940+AK1940+AM1940+AO1940+AQ1940+AS1940+AU1940+AW1940+AY1940+BA1940+BC1940+BE1940+BG1940+BI1940+BK1940+BM1940+BO1940+BQ1940+BS1940+BU1940+BW1940+BY1940+CA1940+CC1940+CE1940+CG1940+CI1940+CK1940+CM1940+CO1940+CQ1940+CS1940+CU1940+CW1940+CY1940+DA1940+DC1940+DE1940+DG1940+DI1940+DK1940+EC1940+DM1940</f>
        <v>49</v>
      </c>
      <c r="F1940" s="71" t="s">
        <v>5865</v>
      </c>
      <c r="G1940" s="71">
        <v>1961</v>
      </c>
      <c r="H1940" s="72" t="s">
        <v>5975</v>
      </c>
      <c r="I1940" s="72" t="s">
        <v>368</v>
      </c>
      <c r="J1940" s="98"/>
      <c r="K1940" s="109"/>
      <c r="L1940" s="75"/>
      <c r="M1940" s="76"/>
      <c r="N1940" s="75"/>
      <c r="O1940" s="76"/>
      <c r="P1940" s="75"/>
      <c r="Q1940" s="76"/>
      <c r="R1940" s="75"/>
      <c r="S1940" s="76"/>
      <c r="T1940" s="78"/>
      <c r="U1940" s="99"/>
      <c r="V1940" s="80"/>
      <c r="W1940" s="81"/>
      <c r="X1940" s="80"/>
      <c r="Y1940" s="82"/>
      <c r="Z1940" s="80"/>
      <c r="AA1940" s="77"/>
      <c r="AB1940" s="83"/>
      <c r="AC1940" s="84"/>
      <c r="AD1940" s="80"/>
      <c r="AE1940" s="82"/>
      <c r="AF1940" s="80"/>
      <c r="AG1940" s="82"/>
      <c r="AH1940" s="80"/>
      <c r="AI1940" s="81"/>
      <c r="AJ1940" s="80"/>
      <c r="AK1940" s="82"/>
      <c r="AL1940" s="80"/>
      <c r="AM1940" s="82"/>
      <c r="AN1940" s="80"/>
      <c r="AO1940" s="82"/>
      <c r="AP1940" s="80"/>
      <c r="AQ1940" s="81"/>
      <c r="AR1940" s="80"/>
      <c r="AS1940" s="81"/>
      <c r="AT1940" s="80"/>
      <c r="AU1940" s="82"/>
      <c r="AV1940" s="80"/>
      <c r="AW1940" s="82"/>
      <c r="AX1940" s="73"/>
      <c r="AY1940" s="79"/>
      <c r="AZ1940" s="85"/>
      <c r="BA1940" s="86"/>
      <c r="BB1940" s="80"/>
      <c r="BC1940" s="81"/>
      <c r="BD1940" s="80"/>
      <c r="BE1940" s="81"/>
      <c r="BF1940" s="80" t="s">
        <v>5976</v>
      </c>
      <c r="BG1940" s="81">
        <v>49</v>
      </c>
      <c r="BH1940" s="73"/>
      <c r="BI1940" s="79"/>
      <c r="BJ1940" s="80"/>
      <c r="BK1940" s="81"/>
      <c r="BL1940" s="80"/>
      <c r="BM1940" s="82"/>
      <c r="BN1940" s="80"/>
      <c r="BO1940" s="81"/>
      <c r="BP1940" s="80"/>
      <c r="BQ1940" s="81"/>
      <c r="BR1940" s="80"/>
      <c r="BS1940" s="81"/>
      <c r="BT1940" s="80"/>
      <c r="BU1940" s="81"/>
      <c r="BV1940" s="80"/>
      <c r="BW1940" s="82"/>
      <c r="BX1940" s="80"/>
      <c r="BY1940" s="82"/>
      <c r="BZ1940" s="80"/>
      <c r="CA1940" s="82"/>
      <c r="CB1940" s="80"/>
      <c r="CC1940" s="82"/>
      <c r="CD1940" s="80"/>
      <c r="CE1940" s="82"/>
      <c r="CF1940" s="80"/>
      <c r="CG1940" s="82"/>
      <c r="CH1940" s="80"/>
      <c r="CI1940" s="82"/>
      <c r="CJ1940" s="80"/>
      <c r="CK1940" s="82"/>
      <c r="CL1940" s="80"/>
      <c r="CM1940" s="82"/>
      <c r="CN1940" s="80"/>
      <c r="CO1940" s="82"/>
      <c r="CP1940" s="80"/>
      <c r="CQ1940" s="82"/>
      <c r="CR1940" s="80"/>
      <c r="CS1940" s="82"/>
      <c r="CT1940" s="80"/>
      <c r="CU1940" s="82"/>
      <c r="CV1940" s="80"/>
      <c r="CW1940" s="82"/>
      <c r="CX1940" s="80"/>
      <c r="CY1940" s="82"/>
      <c r="CZ1940" s="80"/>
      <c r="DA1940" s="82"/>
      <c r="DB1940" s="80"/>
      <c r="DC1940" s="82"/>
      <c r="DD1940" s="80"/>
      <c r="DE1940" s="82"/>
      <c r="DF1940" s="80"/>
      <c r="DG1940" s="82"/>
      <c r="DH1940" s="80"/>
      <c r="DI1940" s="81"/>
      <c r="DJ1940" s="80"/>
      <c r="DK1940" s="81"/>
      <c r="DL1940" s="87"/>
      <c r="DM1940" s="88"/>
      <c r="DN1940" s="63"/>
      <c r="DO1940" s="64"/>
      <c r="DP1940" s="63"/>
      <c r="DQ1940" s="64"/>
      <c r="DR1940" s="95"/>
      <c r="DS1940" s="96"/>
      <c r="DT1940" s="63"/>
      <c r="DU1940" s="65"/>
      <c r="DV1940" s="63"/>
      <c r="DW1940" s="65"/>
      <c r="DX1940" s="63"/>
      <c r="DY1940" s="65"/>
      <c r="DZ1940" s="63"/>
      <c r="EA1940" s="97"/>
      <c r="EB1940" s="63"/>
      <c r="EC1940" s="65"/>
    </row>
    <row r="1941" spans="1:133" s="38" customFormat="1" x14ac:dyDescent="0.3">
      <c r="A1941" s="67">
        <v>39</v>
      </c>
      <c r="B1941" s="68">
        <f>COUNT(J1941:EC1941)</f>
        <v>1</v>
      </c>
      <c r="C1941" s="69">
        <f>D1941+E1941</f>
        <v>45.99</v>
      </c>
      <c r="D1941" s="68" t="str">
        <f>IF(B1941&gt;17,(B1941-17)*2,"0")</f>
        <v>0</v>
      </c>
      <c r="E1941" s="70">
        <f>K1941+M1941+O1941+Q1941+S1941+U1941+W1941+Y1941+AA1941+AC1941+AE1941+AG1941+AI1941+AK1941+AM1941+AO1941+AQ1941+AS1941+AU1941+AW1941+AY1941+BA1941+BC1941+BE1941+BG1941+BI1941+BK1941+BM1941+BO1941+BQ1941+BS1941+BU1941+BW1941+BY1941+CA1941+CC1941+CE1941+CG1941+CI1941+CK1941+CM1941+CO1941+CQ1941+CS1941+CU1941+CW1941+CY1941+DA1941+DC1941+DE1941+DG1941+DI1941+DK1941+EC1941+DM1941</f>
        <v>45.99</v>
      </c>
      <c r="F1941" s="71" t="s">
        <v>5865</v>
      </c>
      <c r="G1941" s="71">
        <v>1969</v>
      </c>
      <c r="H1941" s="72" t="s">
        <v>5977</v>
      </c>
      <c r="I1941" s="72" t="s">
        <v>123</v>
      </c>
      <c r="J1941" s="98"/>
      <c r="K1941" s="109"/>
      <c r="L1941" s="75"/>
      <c r="M1941" s="76"/>
      <c r="N1941" s="75"/>
      <c r="O1941" s="76"/>
      <c r="P1941" s="75"/>
      <c r="Q1941" s="76"/>
      <c r="R1941" s="75"/>
      <c r="S1941" s="76"/>
      <c r="T1941" s="78"/>
      <c r="U1941" s="99"/>
      <c r="V1941" s="80"/>
      <c r="W1941" s="81"/>
      <c r="X1941" s="80"/>
      <c r="Y1941" s="82"/>
      <c r="Z1941" s="80"/>
      <c r="AA1941" s="82"/>
      <c r="AB1941" s="83"/>
      <c r="AC1941" s="84"/>
      <c r="AD1941" s="80"/>
      <c r="AE1941" s="82"/>
      <c r="AF1941" s="80"/>
      <c r="AG1941" s="82"/>
      <c r="AH1941" s="80"/>
      <c r="AI1941" s="81"/>
      <c r="AJ1941" s="80"/>
      <c r="AK1941" s="82"/>
      <c r="AL1941" s="80"/>
      <c r="AM1941" s="82"/>
      <c r="AN1941" s="80"/>
      <c r="AO1941" s="82"/>
      <c r="AP1941" s="80"/>
      <c r="AQ1941" s="81"/>
      <c r="AR1941" s="80"/>
      <c r="AS1941" s="81"/>
      <c r="AT1941" s="80"/>
      <c r="AU1941" s="82"/>
      <c r="AV1941" s="80"/>
      <c r="AW1941" s="82"/>
      <c r="AX1941" s="73"/>
      <c r="AY1941" s="79"/>
      <c r="AZ1941" s="85"/>
      <c r="BA1941" s="86"/>
      <c r="BB1941" s="80"/>
      <c r="BC1941" s="81"/>
      <c r="BD1941" s="80"/>
      <c r="BE1941" s="81"/>
      <c r="BF1941" s="80"/>
      <c r="BG1941" s="81"/>
      <c r="BH1941" s="73"/>
      <c r="BI1941" s="79"/>
      <c r="BJ1941" s="80"/>
      <c r="BK1941" s="81"/>
      <c r="BL1941" s="80"/>
      <c r="BM1941" s="82"/>
      <c r="BN1941" s="80"/>
      <c r="BO1941" s="81"/>
      <c r="BP1941" s="80"/>
      <c r="BQ1941" s="81"/>
      <c r="BR1941" s="80"/>
      <c r="BS1941" s="81"/>
      <c r="BT1941" s="80"/>
      <c r="BU1941" s="81"/>
      <c r="BV1941" s="80"/>
      <c r="BW1941" s="82"/>
      <c r="BX1941" s="80"/>
      <c r="BY1941" s="82"/>
      <c r="BZ1941" s="80"/>
      <c r="CA1941" s="82"/>
      <c r="CB1941" s="80"/>
      <c r="CC1941" s="82"/>
      <c r="CD1941" s="80"/>
      <c r="CE1941" s="82"/>
      <c r="CF1941" s="80" t="s">
        <v>559</v>
      </c>
      <c r="CG1941" s="82">
        <v>45.99</v>
      </c>
      <c r="CH1941" s="80"/>
      <c r="CI1941" s="82"/>
      <c r="CJ1941" s="80"/>
      <c r="CK1941" s="82"/>
      <c r="CL1941" s="80"/>
      <c r="CM1941" s="82"/>
      <c r="CN1941" s="80"/>
      <c r="CO1941" s="82"/>
      <c r="CP1941" s="80"/>
      <c r="CQ1941" s="82"/>
      <c r="CR1941" s="80"/>
      <c r="CS1941" s="82"/>
      <c r="CT1941" s="80"/>
      <c r="CU1941" s="82"/>
      <c r="CV1941" s="80"/>
      <c r="CW1941" s="82"/>
      <c r="CX1941" s="80"/>
      <c r="CY1941" s="82"/>
      <c r="CZ1941" s="80"/>
      <c r="DA1941" s="82"/>
      <c r="DB1941" s="80"/>
      <c r="DC1941" s="82"/>
      <c r="DD1941" s="80"/>
      <c r="DE1941" s="82"/>
      <c r="DF1941" s="80"/>
      <c r="DG1941" s="82"/>
      <c r="DH1941" s="80"/>
      <c r="DI1941" s="81"/>
      <c r="DJ1941" s="80"/>
      <c r="DK1941" s="81"/>
      <c r="DL1941" s="87"/>
      <c r="DM1941" s="88"/>
      <c r="DN1941" s="63"/>
      <c r="DO1941" s="64"/>
      <c r="DP1941" s="63"/>
      <c r="DQ1941" s="64"/>
      <c r="DR1941" s="95"/>
      <c r="DS1941" s="96"/>
      <c r="DT1941" s="63"/>
      <c r="DU1941" s="65"/>
      <c r="DV1941" s="63"/>
      <c r="DW1941" s="65"/>
      <c r="DX1941" s="63"/>
      <c r="DY1941" s="65"/>
      <c r="DZ1941" s="63"/>
      <c r="EA1941" s="97"/>
      <c r="EB1941" s="63"/>
      <c r="EC1941" s="65"/>
    </row>
    <row r="1942" spans="1:133" s="38" customFormat="1" x14ac:dyDescent="0.3">
      <c r="A1942" s="67">
        <v>40</v>
      </c>
      <c r="B1942" s="68">
        <f>COUNT(J1942:EC1942)</f>
        <v>1</v>
      </c>
      <c r="C1942" s="69">
        <f>D1942+E1942</f>
        <v>45.46</v>
      </c>
      <c r="D1942" s="68" t="str">
        <f>IF(B1942&gt;17,(B1942-17)*2,"0")</f>
        <v>0</v>
      </c>
      <c r="E1942" s="70">
        <f>K1942+M1942+O1942+Q1942+S1942+U1942+W1942+Y1942+AA1942+AC1942+AE1942+AG1942+AI1942+AK1942+AM1942+AO1942+AQ1942+AS1942+AU1942+AW1942+AY1942+BA1942+BC1942+BE1942+BG1942+BI1942+BK1942+BM1942+BO1942+BQ1942+BS1942+BU1942+BW1942+BY1942+CA1942+CC1942+CE1942+CG1942+CI1942+CK1942+CM1942+CO1942+CQ1942+CS1942+CU1942+CW1942+CY1942+DA1942+DC1942+DE1942+DG1942+DI1942+DK1942+EC1942+DM1942</f>
        <v>45.46</v>
      </c>
      <c r="F1942" s="71" t="s">
        <v>5865</v>
      </c>
      <c r="G1942" s="71">
        <v>1973</v>
      </c>
      <c r="H1942" s="72" t="s">
        <v>5978</v>
      </c>
      <c r="I1942" s="72" t="s">
        <v>1109</v>
      </c>
      <c r="J1942" s="98"/>
      <c r="K1942" s="109"/>
      <c r="L1942" s="75"/>
      <c r="M1942" s="76"/>
      <c r="N1942" s="75"/>
      <c r="O1942" s="76"/>
      <c r="P1942" s="75"/>
      <c r="Q1942" s="76"/>
      <c r="R1942" s="75"/>
      <c r="S1942" s="76"/>
      <c r="T1942" s="78"/>
      <c r="U1942" s="99"/>
      <c r="V1942" s="80"/>
      <c r="W1942" s="81"/>
      <c r="X1942" s="80"/>
      <c r="Y1942" s="82"/>
      <c r="Z1942" s="80"/>
      <c r="AA1942" s="82"/>
      <c r="AB1942" s="83"/>
      <c r="AC1942" s="84"/>
      <c r="AD1942" s="80"/>
      <c r="AE1942" s="82"/>
      <c r="AF1942" s="80"/>
      <c r="AG1942" s="82"/>
      <c r="AH1942" s="80"/>
      <c r="AI1942" s="81"/>
      <c r="AJ1942" s="80"/>
      <c r="AK1942" s="82"/>
      <c r="AL1942" s="80"/>
      <c r="AM1942" s="82"/>
      <c r="AN1942" s="80"/>
      <c r="AO1942" s="82"/>
      <c r="AP1942" s="80"/>
      <c r="AQ1942" s="81"/>
      <c r="AR1942" s="80"/>
      <c r="AS1942" s="81"/>
      <c r="AT1942" s="80"/>
      <c r="AU1942" s="82"/>
      <c r="AV1942" s="80"/>
      <c r="AW1942" s="82"/>
      <c r="AX1942" s="73"/>
      <c r="AY1942" s="79"/>
      <c r="AZ1942" s="85"/>
      <c r="BA1942" s="86"/>
      <c r="BB1942" s="80"/>
      <c r="BC1942" s="81"/>
      <c r="BD1942" s="80"/>
      <c r="BE1942" s="81"/>
      <c r="BF1942" s="80"/>
      <c r="BG1942" s="81"/>
      <c r="BH1942" s="73" t="s">
        <v>5979</v>
      </c>
      <c r="BI1942" s="79">
        <v>45.46</v>
      </c>
      <c r="BJ1942" s="80"/>
      <c r="BK1942" s="81"/>
      <c r="BL1942" s="80"/>
      <c r="BM1942" s="82"/>
      <c r="BN1942" s="80"/>
      <c r="BO1942" s="81"/>
      <c r="BP1942" s="80"/>
      <c r="BQ1942" s="81"/>
      <c r="BR1942" s="80"/>
      <c r="BS1942" s="81"/>
      <c r="BT1942" s="80"/>
      <c r="BU1942" s="81"/>
      <c r="BV1942" s="80"/>
      <c r="BW1942" s="82"/>
      <c r="BX1942" s="80"/>
      <c r="BY1942" s="82"/>
      <c r="BZ1942" s="80"/>
      <c r="CA1942" s="82"/>
      <c r="CB1942" s="80"/>
      <c r="CC1942" s="82"/>
      <c r="CD1942" s="80"/>
      <c r="CE1942" s="82"/>
      <c r="CF1942" s="80"/>
      <c r="CG1942" s="82"/>
      <c r="CH1942" s="80"/>
      <c r="CI1942" s="82"/>
      <c r="CJ1942" s="80"/>
      <c r="CK1942" s="82"/>
      <c r="CL1942" s="80"/>
      <c r="CM1942" s="82"/>
      <c r="CN1942" s="80"/>
      <c r="CO1942" s="82"/>
      <c r="CP1942" s="80"/>
      <c r="CQ1942" s="82"/>
      <c r="CR1942" s="80"/>
      <c r="CS1942" s="82"/>
      <c r="CT1942" s="80"/>
      <c r="CU1942" s="82"/>
      <c r="CV1942" s="80"/>
      <c r="CW1942" s="82"/>
      <c r="CX1942" s="80"/>
      <c r="CY1942" s="82"/>
      <c r="CZ1942" s="80"/>
      <c r="DA1942" s="82"/>
      <c r="DB1942" s="80"/>
      <c r="DC1942" s="82"/>
      <c r="DD1942" s="80"/>
      <c r="DE1942" s="82"/>
      <c r="DF1942" s="80"/>
      <c r="DG1942" s="82"/>
      <c r="DH1942" s="80"/>
      <c r="DI1942" s="81"/>
      <c r="DJ1942" s="80"/>
      <c r="DK1942" s="81"/>
      <c r="DL1942" s="87"/>
      <c r="DM1942" s="88"/>
      <c r="DN1942" s="63"/>
      <c r="DO1942" s="64"/>
      <c r="DP1942" s="63"/>
      <c r="DQ1942" s="64"/>
      <c r="DR1942" s="95"/>
      <c r="DS1942" s="96"/>
      <c r="DT1942" s="63"/>
      <c r="DU1942" s="65"/>
      <c r="DV1942" s="63"/>
      <c r="DW1942" s="65"/>
      <c r="DX1942" s="63"/>
      <c r="DY1942" s="65"/>
      <c r="DZ1942" s="63"/>
      <c r="EA1942" s="97"/>
      <c r="EB1942" s="63"/>
      <c r="EC1942" s="65"/>
    </row>
    <row r="1943" spans="1:133" s="38" customFormat="1" x14ac:dyDescent="0.3">
      <c r="A1943" s="67">
        <v>41</v>
      </c>
      <c r="B1943" s="68">
        <f>COUNT(J1943:EC1943)</f>
        <v>1</v>
      </c>
      <c r="C1943" s="69">
        <f>D1943+E1943</f>
        <v>45.19</v>
      </c>
      <c r="D1943" s="68" t="str">
        <f>IF(B1943&gt;17,(B1943-17)*2,"0")</f>
        <v>0</v>
      </c>
      <c r="E1943" s="70">
        <f>K1943+M1943+O1943+Q1943+S1943+U1943+W1943+Y1943+AA1943+AC1943+AE1943+AG1943+AI1943+AK1943+AM1943+AO1943+AQ1943+AS1943+AU1943+AW1943+AY1943+BA1943+BC1943+BE1943+BG1943+BI1943+BK1943+BM1943+BO1943+BQ1943+BS1943+BU1943+BW1943+BY1943+CA1943+CC1943+CE1943+CG1943+CI1943+CK1943+CM1943+CO1943+CQ1943+CS1943+CU1943+CW1943+CY1943+DA1943+DC1943+DE1943+DG1943+DI1943+DK1943+EC1943+DM1943</f>
        <v>45.19</v>
      </c>
      <c r="F1943" s="71" t="s">
        <v>5865</v>
      </c>
      <c r="G1943" s="71">
        <v>1972</v>
      </c>
      <c r="H1943" s="72" t="s">
        <v>5980</v>
      </c>
      <c r="I1943" s="72" t="s">
        <v>5981</v>
      </c>
      <c r="J1943" s="98"/>
      <c r="K1943" s="109"/>
      <c r="L1943" s="75"/>
      <c r="M1943" s="76"/>
      <c r="N1943" s="75"/>
      <c r="O1943" s="76"/>
      <c r="P1943" s="75"/>
      <c r="Q1943" s="76"/>
      <c r="R1943" s="75"/>
      <c r="S1943" s="76"/>
      <c r="T1943" s="78"/>
      <c r="U1943" s="99"/>
      <c r="V1943" s="80"/>
      <c r="W1943" s="81"/>
      <c r="X1943" s="80"/>
      <c r="Y1943" s="82"/>
      <c r="Z1943" s="80"/>
      <c r="AA1943" s="82"/>
      <c r="AB1943" s="83"/>
      <c r="AC1943" s="84"/>
      <c r="AD1943" s="80"/>
      <c r="AE1943" s="82"/>
      <c r="AF1943" s="80"/>
      <c r="AG1943" s="82"/>
      <c r="AH1943" s="80"/>
      <c r="AI1943" s="81"/>
      <c r="AJ1943" s="80"/>
      <c r="AK1943" s="82"/>
      <c r="AL1943" s="80"/>
      <c r="AM1943" s="82"/>
      <c r="AN1943" s="80"/>
      <c r="AO1943" s="82"/>
      <c r="AP1943" s="80"/>
      <c r="AQ1943" s="81"/>
      <c r="AR1943" s="80"/>
      <c r="AS1943" s="81"/>
      <c r="AT1943" s="80"/>
      <c r="AU1943" s="82"/>
      <c r="AV1943" s="80"/>
      <c r="AW1943" s="82"/>
      <c r="AX1943" s="73"/>
      <c r="AY1943" s="79"/>
      <c r="AZ1943" s="85"/>
      <c r="BA1943" s="86"/>
      <c r="BB1943" s="80"/>
      <c r="BC1943" s="81"/>
      <c r="BD1943" s="80"/>
      <c r="BE1943" s="81"/>
      <c r="BF1943" s="80"/>
      <c r="BG1943" s="81"/>
      <c r="BH1943" s="73"/>
      <c r="BI1943" s="79"/>
      <c r="BJ1943" s="80"/>
      <c r="BK1943" s="81"/>
      <c r="BL1943" s="80"/>
      <c r="BM1943" s="82"/>
      <c r="BN1943" s="80"/>
      <c r="BO1943" s="81"/>
      <c r="BP1943" s="80"/>
      <c r="BQ1943" s="81"/>
      <c r="BR1943" s="80"/>
      <c r="BS1943" s="81"/>
      <c r="BT1943" s="80"/>
      <c r="BU1943" s="81"/>
      <c r="BV1943" s="80"/>
      <c r="BW1943" s="82"/>
      <c r="BX1943" s="80"/>
      <c r="BY1943" s="82"/>
      <c r="BZ1943" s="80"/>
      <c r="CA1943" s="82"/>
      <c r="CB1943" s="80"/>
      <c r="CC1943" s="82"/>
      <c r="CD1943" s="80"/>
      <c r="CE1943" s="82"/>
      <c r="CF1943" s="80"/>
      <c r="CG1943" s="82"/>
      <c r="CH1943" s="80"/>
      <c r="CI1943" s="82"/>
      <c r="CJ1943" s="80"/>
      <c r="CK1943" s="82"/>
      <c r="CL1943" s="80"/>
      <c r="CM1943" s="82"/>
      <c r="CN1943" s="80"/>
      <c r="CO1943" s="82"/>
      <c r="CP1943" s="80"/>
      <c r="CQ1943" s="82"/>
      <c r="CR1943" s="80"/>
      <c r="CS1943" s="82"/>
      <c r="CT1943" s="80"/>
      <c r="CU1943" s="82"/>
      <c r="CV1943" s="80"/>
      <c r="CW1943" s="82"/>
      <c r="CX1943" s="80"/>
      <c r="CY1943" s="82"/>
      <c r="CZ1943" s="80"/>
      <c r="DA1943" s="82"/>
      <c r="DB1943" s="80"/>
      <c r="DC1943" s="82"/>
      <c r="DD1943" s="80"/>
      <c r="DE1943" s="82"/>
      <c r="DF1943" s="80"/>
      <c r="DG1943" s="82"/>
      <c r="DH1943" s="80"/>
      <c r="DI1943" s="81"/>
      <c r="DJ1943" s="80" t="s">
        <v>3685</v>
      </c>
      <c r="DK1943" s="81">
        <v>45.19</v>
      </c>
      <c r="DL1943" s="87"/>
      <c r="DM1943" s="88"/>
      <c r="DN1943" s="63"/>
      <c r="DO1943" s="64"/>
      <c r="DP1943" s="63"/>
      <c r="DQ1943" s="64"/>
      <c r="DR1943" s="95"/>
      <c r="DS1943" s="96"/>
      <c r="DT1943" s="63"/>
      <c r="DU1943" s="65"/>
      <c r="DV1943" s="63"/>
      <c r="DW1943" s="65"/>
      <c r="DX1943" s="63"/>
      <c r="DY1943" s="65"/>
      <c r="DZ1943" s="63"/>
      <c r="EA1943" s="97"/>
      <c r="EB1943" s="63"/>
      <c r="EC1943" s="65"/>
    </row>
    <row r="1944" spans="1:133" s="38" customFormat="1" x14ac:dyDescent="0.3">
      <c r="A1944" s="67">
        <v>42</v>
      </c>
      <c r="B1944" s="68">
        <f>COUNT(J1944:EC1944)</f>
        <v>1</v>
      </c>
      <c r="C1944" s="69">
        <f>D1944+E1944</f>
        <v>37.15</v>
      </c>
      <c r="D1944" s="68" t="str">
        <f>IF(B1944&gt;17,(B1944-17)*2,"0")</f>
        <v>0</v>
      </c>
      <c r="E1944" s="70">
        <f>K1944+M1944+O1944+Q1944+S1944+U1944+W1944+Y1944+AA1944+AC1944+AE1944+AG1944+AI1944+AK1944+AM1944+AO1944+AQ1944+AS1944+AU1944+AW1944+AY1944+BA1944+BC1944+BE1944+BG1944+BI1944+BK1944+BM1944+BO1944+BQ1944+BS1944+BU1944+BW1944+BY1944+CA1944+CC1944+CE1944+CG1944+CI1944+CK1944+CM1944+CO1944+CQ1944+CS1944+CU1944+CW1944+CY1944+DA1944+DC1944+DE1944+DG1944+DI1944+DK1944+EC1944+DM1944</f>
        <v>37.15</v>
      </c>
      <c r="F1944" s="71" t="s">
        <v>5865</v>
      </c>
      <c r="G1944" s="71">
        <v>1972</v>
      </c>
      <c r="H1944" s="72" t="s">
        <v>5982</v>
      </c>
      <c r="I1944" s="72" t="s">
        <v>1249</v>
      </c>
      <c r="J1944" s="98"/>
      <c r="K1944" s="109"/>
      <c r="L1944" s="75"/>
      <c r="M1944" s="76"/>
      <c r="N1944" s="75"/>
      <c r="O1944" s="76"/>
      <c r="P1944" s="75"/>
      <c r="Q1944" s="76"/>
      <c r="R1944" s="75" t="s">
        <v>5983</v>
      </c>
      <c r="S1944" s="76">
        <v>37.15</v>
      </c>
      <c r="T1944" s="78"/>
      <c r="U1944" s="99"/>
      <c r="V1944" s="80"/>
      <c r="W1944" s="81"/>
      <c r="X1944" s="80"/>
      <c r="Y1944" s="82"/>
      <c r="Z1944" s="80"/>
      <c r="AA1944" s="82"/>
      <c r="AB1944" s="83"/>
      <c r="AC1944" s="84"/>
      <c r="AD1944" s="80"/>
      <c r="AE1944" s="82"/>
      <c r="AF1944" s="80"/>
      <c r="AG1944" s="82"/>
      <c r="AH1944" s="80"/>
      <c r="AI1944" s="81"/>
      <c r="AJ1944" s="80"/>
      <c r="AK1944" s="82"/>
      <c r="AL1944" s="80"/>
      <c r="AM1944" s="82"/>
      <c r="AN1944" s="80"/>
      <c r="AO1944" s="82"/>
      <c r="AP1944" s="80"/>
      <c r="AQ1944" s="81"/>
      <c r="AR1944" s="80"/>
      <c r="AS1944" s="81"/>
      <c r="AT1944" s="80"/>
      <c r="AU1944" s="82"/>
      <c r="AV1944" s="80"/>
      <c r="AW1944" s="82"/>
      <c r="AX1944" s="73"/>
      <c r="AY1944" s="79"/>
      <c r="AZ1944" s="85"/>
      <c r="BA1944" s="86"/>
      <c r="BB1944" s="80"/>
      <c r="BC1944" s="81"/>
      <c r="BD1944" s="80"/>
      <c r="BE1944" s="81"/>
      <c r="BF1944" s="80"/>
      <c r="BG1944" s="81"/>
      <c r="BH1944" s="73"/>
      <c r="BI1944" s="79"/>
      <c r="BJ1944" s="80"/>
      <c r="BK1944" s="81"/>
      <c r="BL1944" s="80"/>
      <c r="BM1944" s="82"/>
      <c r="BN1944" s="80"/>
      <c r="BO1944" s="81"/>
      <c r="BP1944" s="80"/>
      <c r="BQ1944" s="81"/>
      <c r="BR1944" s="80"/>
      <c r="BS1944" s="81"/>
      <c r="BT1944" s="80"/>
      <c r="BU1944" s="81"/>
      <c r="BV1944" s="80"/>
      <c r="BW1944" s="82"/>
      <c r="BX1944" s="80"/>
      <c r="BY1944" s="82"/>
      <c r="BZ1944" s="80"/>
      <c r="CA1944" s="82"/>
      <c r="CB1944" s="80"/>
      <c r="CC1944" s="82"/>
      <c r="CD1944" s="80"/>
      <c r="CE1944" s="82"/>
      <c r="CF1944" s="80"/>
      <c r="CG1944" s="82"/>
      <c r="CH1944" s="80"/>
      <c r="CI1944" s="82"/>
      <c r="CJ1944" s="80"/>
      <c r="CK1944" s="82"/>
      <c r="CL1944" s="80"/>
      <c r="CM1944" s="82"/>
      <c r="CN1944" s="80"/>
      <c r="CO1944" s="82"/>
      <c r="CP1944" s="80"/>
      <c r="CQ1944" s="82"/>
      <c r="CR1944" s="80"/>
      <c r="CS1944" s="82"/>
      <c r="CT1944" s="80"/>
      <c r="CU1944" s="82"/>
      <c r="CV1944" s="80"/>
      <c r="CW1944" s="82"/>
      <c r="CX1944" s="80"/>
      <c r="CY1944" s="82"/>
      <c r="CZ1944" s="80"/>
      <c r="DA1944" s="82"/>
      <c r="DB1944" s="80"/>
      <c r="DC1944" s="82"/>
      <c r="DD1944" s="80"/>
      <c r="DE1944" s="82"/>
      <c r="DF1944" s="80"/>
      <c r="DG1944" s="82"/>
      <c r="DH1944" s="80"/>
      <c r="DI1944" s="81"/>
      <c r="DJ1944" s="80"/>
      <c r="DK1944" s="81"/>
      <c r="DL1944" s="87"/>
      <c r="DM1944" s="88"/>
      <c r="DN1944" s="63"/>
      <c r="DO1944" s="64"/>
      <c r="DP1944" s="63"/>
      <c r="DQ1944" s="64"/>
      <c r="DR1944" s="95"/>
      <c r="DS1944" s="96"/>
      <c r="DT1944" s="63"/>
      <c r="DU1944" s="65"/>
      <c r="DV1944" s="63"/>
      <c r="DW1944" s="65"/>
      <c r="DX1944" s="63"/>
      <c r="DY1944" s="65"/>
      <c r="DZ1944" s="63"/>
      <c r="EA1944" s="97"/>
      <c r="EB1944" s="63"/>
      <c r="EC1944" s="65"/>
    </row>
    <row r="1945" spans="1:133" s="38" customFormat="1" x14ac:dyDescent="0.3">
      <c r="A1945" s="67">
        <v>43</v>
      </c>
      <c r="B1945" s="68">
        <f>COUNT(J1945:EC1945)</f>
        <v>1</v>
      </c>
      <c r="C1945" s="69">
        <f>D1945+E1945</f>
        <v>36.76</v>
      </c>
      <c r="D1945" s="68" t="str">
        <f>IF(B1945&gt;17,(B1945-17)*2,"0")</f>
        <v>0</v>
      </c>
      <c r="E1945" s="70">
        <f>K1945+M1945+O1945+Q1945+S1945+U1945+W1945+Y1945+AA1945+AC1945+AE1945+AG1945+AI1945+AK1945+AM1945+AO1945+AQ1945+AS1945+AU1945+AW1945+AY1945+BA1945+BC1945+BE1945+BG1945+BI1945+BK1945+BM1945+BO1945+BQ1945+BS1945+BU1945+BW1945+BY1945+CA1945+CC1945+CE1945+CG1945+CI1945+CK1945+CM1945+CO1945+CQ1945+CS1945+CU1945+CW1945+CY1945+DA1945+DC1945+DE1945+DG1945+DI1945+DK1945+EC1945+DM1945</f>
        <v>36.76</v>
      </c>
      <c r="F1945" s="71" t="s">
        <v>5865</v>
      </c>
      <c r="G1945" s="71">
        <v>1972</v>
      </c>
      <c r="H1945" s="72" t="s">
        <v>5984</v>
      </c>
      <c r="I1945" s="72" t="s">
        <v>4130</v>
      </c>
      <c r="J1945" s="98"/>
      <c r="K1945" s="109"/>
      <c r="L1945" s="75"/>
      <c r="M1945" s="76"/>
      <c r="N1945" s="75"/>
      <c r="O1945" s="76"/>
      <c r="P1945" s="75"/>
      <c r="Q1945" s="76"/>
      <c r="R1945" s="75"/>
      <c r="S1945" s="76"/>
      <c r="T1945" s="78"/>
      <c r="U1945" s="99"/>
      <c r="V1945" s="80"/>
      <c r="W1945" s="81"/>
      <c r="X1945" s="80"/>
      <c r="Y1945" s="82"/>
      <c r="Z1945" s="80"/>
      <c r="AA1945" s="82"/>
      <c r="AB1945" s="83"/>
      <c r="AC1945" s="84"/>
      <c r="AD1945" s="80"/>
      <c r="AE1945" s="82"/>
      <c r="AF1945" s="80"/>
      <c r="AG1945" s="82"/>
      <c r="AH1945" s="80"/>
      <c r="AI1945" s="81"/>
      <c r="AJ1945" s="80"/>
      <c r="AK1945" s="82"/>
      <c r="AL1945" s="80"/>
      <c r="AM1945" s="82"/>
      <c r="AN1945" s="80"/>
      <c r="AO1945" s="82"/>
      <c r="AP1945" s="80"/>
      <c r="AQ1945" s="81"/>
      <c r="AR1945" s="80"/>
      <c r="AS1945" s="81"/>
      <c r="AT1945" s="80"/>
      <c r="AU1945" s="82"/>
      <c r="AV1945" s="80"/>
      <c r="AW1945" s="82"/>
      <c r="AX1945" s="73"/>
      <c r="AY1945" s="79"/>
      <c r="AZ1945" s="85"/>
      <c r="BA1945" s="86"/>
      <c r="BB1945" s="80"/>
      <c r="BC1945" s="81"/>
      <c r="BD1945" s="80"/>
      <c r="BE1945" s="81"/>
      <c r="BF1945" s="80"/>
      <c r="BG1945" s="81"/>
      <c r="BH1945" s="73"/>
      <c r="BI1945" s="79"/>
      <c r="BJ1945" s="80"/>
      <c r="BK1945" s="81"/>
      <c r="BL1945" s="80"/>
      <c r="BM1945" s="82"/>
      <c r="BN1945" s="80"/>
      <c r="BO1945" s="81"/>
      <c r="BP1945" s="80"/>
      <c r="BQ1945" s="81"/>
      <c r="BR1945" s="80"/>
      <c r="BS1945" s="81"/>
      <c r="BT1945" s="80"/>
      <c r="BU1945" s="81"/>
      <c r="BV1945" s="80"/>
      <c r="BW1945" s="82"/>
      <c r="BX1945" s="80" t="s">
        <v>5985</v>
      </c>
      <c r="BY1945" s="82">
        <v>36.76</v>
      </c>
      <c r="BZ1945" s="80"/>
      <c r="CA1945" s="82"/>
      <c r="CB1945" s="80"/>
      <c r="CC1945" s="82"/>
      <c r="CD1945" s="80"/>
      <c r="CE1945" s="82"/>
      <c r="CF1945" s="80"/>
      <c r="CG1945" s="82"/>
      <c r="CH1945" s="80"/>
      <c r="CI1945" s="82"/>
      <c r="CJ1945" s="80"/>
      <c r="CK1945" s="82"/>
      <c r="CL1945" s="80"/>
      <c r="CM1945" s="82"/>
      <c r="CN1945" s="80"/>
      <c r="CO1945" s="82"/>
      <c r="CP1945" s="80"/>
      <c r="CQ1945" s="82"/>
      <c r="CR1945" s="80"/>
      <c r="CS1945" s="82"/>
      <c r="CT1945" s="80"/>
      <c r="CU1945" s="82"/>
      <c r="CV1945" s="80"/>
      <c r="CW1945" s="82"/>
      <c r="CX1945" s="80"/>
      <c r="CY1945" s="82"/>
      <c r="CZ1945" s="80"/>
      <c r="DA1945" s="82"/>
      <c r="DB1945" s="80"/>
      <c r="DC1945" s="82"/>
      <c r="DD1945" s="80"/>
      <c r="DE1945" s="82"/>
      <c r="DF1945" s="80"/>
      <c r="DG1945" s="82"/>
      <c r="DH1945" s="80"/>
      <c r="DI1945" s="81"/>
      <c r="DJ1945" s="80"/>
      <c r="DK1945" s="81"/>
      <c r="DL1945" s="87"/>
      <c r="DM1945" s="88"/>
      <c r="DN1945" s="63"/>
      <c r="DO1945" s="64"/>
      <c r="DP1945" s="63"/>
      <c r="DQ1945" s="64"/>
      <c r="DR1945" s="95"/>
      <c r="DS1945" s="96"/>
      <c r="DT1945" s="63"/>
      <c r="DU1945" s="65"/>
      <c r="DV1945" s="63"/>
      <c r="DW1945" s="65"/>
      <c r="DX1945" s="63"/>
      <c r="DY1945" s="65"/>
      <c r="DZ1945" s="63"/>
      <c r="EA1945" s="97"/>
      <c r="EB1945" s="63"/>
      <c r="EC1945" s="65"/>
    </row>
    <row r="1946" spans="1:133" s="38" customFormat="1" x14ac:dyDescent="0.3">
      <c r="A1946" s="67">
        <v>44</v>
      </c>
      <c r="B1946" s="68">
        <f>COUNT(J1946:EC1946)</f>
        <v>1</v>
      </c>
      <c r="C1946" s="69">
        <f>D1946+E1946</f>
        <v>36.130000000000003</v>
      </c>
      <c r="D1946" s="68" t="str">
        <f>IF(B1946&gt;17,(B1946-17)*2,"0")</f>
        <v>0</v>
      </c>
      <c r="E1946" s="70">
        <f>K1946+M1946+O1946+Q1946+S1946+U1946+W1946+Y1946+AA1946+AC1946+AE1946+AG1946+AI1946+AK1946+AM1946+AO1946+AQ1946+AS1946+AU1946+AW1946+AY1946+BA1946+BC1946+BE1946+BG1946+BI1946+BK1946+BM1946+BO1946+BQ1946+BS1946+BU1946+BW1946+BY1946+CA1946+CC1946+CE1946+CG1946+CI1946+CK1946+CM1946+CO1946+CQ1946+CS1946+CU1946+CW1946+CY1946+DA1946+DC1946+DE1946+DG1946+DI1946+DK1946+EC1946+DM1946</f>
        <v>36.130000000000003</v>
      </c>
      <c r="F1946" s="71" t="s">
        <v>5865</v>
      </c>
      <c r="G1946" s="71">
        <v>1973</v>
      </c>
      <c r="H1946" s="72" t="s">
        <v>5986</v>
      </c>
      <c r="I1946" s="72" t="s">
        <v>5987</v>
      </c>
      <c r="J1946" s="98"/>
      <c r="K1946" s="109"/>
      <c r="L1946" s="75"/>
      <c r="M1946" s="76"/>
      <c r="N1946" s="75"/>
      <c r="O1946" s="76"/>
      <c r="P1946" s="75"/>
      <c r="Q1946" s="76"/>
      <c r="R1946" s="75" t="s">
        <v>3600</v>
      </c>
      <c r="S1946" s="76">
        <v>36.130000000000003</v>
      </c>
      <c r="T1946" s="78"/>
      <c r="U1946" s="99"/>
      <c r="V1946" s="80"/>
      <c r="W1946" s="81"/>
      <c r="X1946" s="80"/>
      <c r="Y1946" s="82"/>
      <c r="Z1946" s="80"/>
      <c r="AA1946" s="82"/>
      <c r="AB1946" s="83"/>
      <c r="AC1946" s="84"/>
      <c r="AD1946" s="80"/>
      <c r="AE1946" s="82"/>
      <c r="AF1946" s="80"/>
      <c r="AG1946" s="82"/>
      <c r="AH1946" s="80"/>
      <c r="AI1946" s="81"/>
      <c r="AJ1946" s="80"/>
      <c r="AK1946" s="82"/>
      <c r="AL1946" s="80"/>
      <c r="AM1946" s="82"/>
      <c r="AN1946" s="80"/>
      <c r="AO1946" s="82"/>
      <c r="AP1946" s="80"/>
      <c r="AQ1946" s="81"/>
      <c r="AR1946" s="80"/>
      <c r="AS1946" s="81"/>
      <c r="AT1946" s="80"/>
      <c r="AU1946" s="82"/>
      <c r="AV1946" s="80"/>
      <c r="AW1946" s="82"/>
      <c r="AX1946" s="73"/>
      <c r="AY1946" s="79"/>
      <c r="AZ1946" s="85"/>
      <c r="BA1946" s="86"/>
      <c r="BB1946" s="80"/>
      <c r="BC1946" s="81"/>
      <c r="BD1946" s="80"/>
      <c r="BE1946" s="81"/>
      <c r="BF1946" s="80"/>
      <c r="BG1946" s="81"/>
      <c r="BH1946" s="73"/>
      <c r="BI1946" s="79"/>
      <c r="BJ1946" s="80"/>
      <c r="BK1946" s="81"/>
      <c r="BL1946" s="80"/>
      <c r="BM1946" s="82"/>
      <c r="BN1946" s="80"/>
      <c r="BO1946" s="81"/>
      <c r="BP1946" s="80"/>
      <c r="BQ1946" s="81"/>
      <c r="BR1946" s="80"/>
      <c r="BS1946" s="81"/>
      <c r="BT1946" s="80"/>
      <c r="BU1946" s="81"/>
      <c r="BV1946" s="80"/>
      <c r="BW1946" s="82"/>
      <c r="BX1946" s="80"/>
      <c r="BY1946" s="82"/>
      <c r="BZ1946" s="80"/>
      <c r="CA1946" s="82"/>
      <c r="CB1946" s="80"/>
      <c r="CC1946" s="82"/>
      <c r="CD1946" s="80"/>
      <c r="CE1946" s="82"/>
      <c r="CF1946" s="80"/>
      <c r="CG1946" s="82"/>
      <c r="CH1946" s="80"/>
      <c r="CI1946" s="82"/>
      <c r="CJ1946" s="80"/>
      <c r="CK1946" s="82"/>
      <c r="CL1946" s="80"/>
      <c r="CM1946" s="82"/>
      <c r="CN1946" s="80"/>
      <c r="CO1946" s="82"/>
      <c r="CP1946" s="80"/>
      <c r="CQ1946" s="82"/>
      <c r="CR1946" s="80"/>
      <c r="CS1946" s="82"/>
      <c r="CT1946" s="80"/>
      <c r="CU1946" s="82"/>
      <c r="CV1946" s="80"/>
      <c r="CW1946" s="82"/>
      <c r="CX1946" s="80"/>
      <c r="CY1946" s="82"/>
      <c r="CZ1946" s="80"/>
      <c r="DA1946" s="82"/>
      <c r="DB1946" s="80"/>
      <c r="DC1946" s="82"/>
      <c r="DD1946" s="80"/>
      <c r="DE1946" s="82"/>
      <c r="DF1946" s="80"/>
      <c r="DG1946" s="82"/>
      <c r="DH1946" s="80"/>
      <c r="DI1946" s="81"/>
      <c r="DJ1946" s="80"/>
      <c r="DK1946" s="81"/>
      <c r="DL1946" s="87"/>
      <c r="DM1946" s="88"/>
      <c r="DN1946" s="63"/>
      <c r="DO1946" s="64"/>
      <c r="DP1946" s="63"/>
      <c r="DQ1946" s="64"/>
      <c r="DR1946" s="95"/>
      <c r="DS1946" s="96"/>
      <c r="DT1946" s="63"/>
      <c r="DU1946" s="65"/>
      <c r="DV1946" s="63"/>
      <c r="DW1946" s="65"/>
      <c r="DX1946" s="63"/>
      <c r="DY1946" s="65"/>
      <c r="DZ1946" s="63"/>
      <c r="EA1946" s="97"/>
      <c r="EB1946" s="63"/>
      <c r="EC1946" s="65"/>
    </row>
    <row r="1947" spans="1:133" s="38" customFormat="1" x14ac:dyDescent="0.3">
      <c r="A1947" s="67">
        <v>45</v>
      </c>
      <c r="B1947" s="68">
        <f>COUNT(J1947:EC1947)</f>
        <v>1</v>
      </c>
      <c r="C1947" s="69">
        <f>D1947+E1947</f>
        <v>35.229999999999997</v>
      </c>
      <c r="D1947" s="68" t="str">
        <f>IF(B1947&gt;17,(B1947-17)*2,"0")</f>
        <v>0</v>
      </c>
      <c r="E1947" s="70">
        <f>K1947+M1947+O1947+Q1947+S1947+U1947+W1947+Y1947+AA1947+AC1947+AE1947+AG1947+AI1947+AK1947+AM1947+AO1947+AQ1947+AS1947+AU1947+AW1947+AY1947+BA1947+BC1947+BE1947+BG1947+BI1947+BK1947+BM1947+BO1947+BQ1947+BS1947+BU1947+BW1947+BY1947+CA1947+CC1947+CE1947+CG1947+CI1947+CK1947+CM1947+CO1947+CQ1947+CS1947+CU1947+CW1947+CY1947+DA1947+DC1947+DE1947+DG1947+DI1947+DK1947+EC1947+DM1947</f>
        <v>35.229999999999997</v>
      </c>
      <c r="F1947" s="71" t="s">
        <v>5865</v>
      </c>
      <c r="G1947" s="71">
        <v>1966</v>
      </c>
      <c r="H1947" s="72" t="s">
        <v>5988</v>
      </c>
      <c r="I1947" s="72" t="s">
        <v>330</v>
      </c>
      <c r="J1947" s="98"/>
      <c r="K1947" s="109"/>
      <c r="L1947" s="75"/>
      <c r="M1947" s="76"/>
      <c r="N1947" s="75"/>
      <c r="O1947" s="76"/>
      <c r="P1947" s="75"/>
      <c r="Q1947" s="76"/>
      <c r="R1947" s="75"/>
      <c r="S1947" s="76"/>
      <c r="T1947" s="78"/>
      <c r="U1947" s="99"/>
      <c r="V1947" s="80"/>
      <c r="W1947" s="81"/>
      <c r="X1947" s="80"/>
      <c r="Y1947" s="82"/>
      <c r="Z1947" s="80"/>
      <c r="AA1947" s="82"/>
      <c r="AB1947" s="83"/>
      <c r="AC1947" s="84"/>
      <c r="AD1947" s="80"/>
      <c r="AE1947" s="82"/>
      <c r="AF1947" s="80"/>
      <c r="AG1947" s="82"/>
      <c r="AH1947" s="80"/>
      <c r="AI1947" s="81"/>
      <c r="AJ1947" s="80"/>
      <c r="AK1947" s="82"/>
      <c r="AL1947" s="80"/>
      <c r="AM1947" s="82"/>
      <c r="AN1947" s="80"/>
      <c r="AO1947" s="82"/>
      <c r="AP1947" s="80"/>
      <c r="AQ1947" s="81"/>
      <c r="AR1947" s="80"/>
      <c r="AS1947" s="81"/>
      <c r="AT1947" s="80"/>
      <c r="AU1947" s="82"/>
      <c r="AV1947" s="80"/>
      <c r="AW1947" s="82"/>
      <c r="AX1947" s="73"/>
      <c r="AY1947" s="79"/>
      <c r="AZ1947" s="85"/>
      <c r="BA1947" s="86"/>
      <c r="BB1947" s="80"/>
      <c r="BC1947" s="81"/>
      <c r="BD1947" s="80"/>
      <c r="BE1947" s="81"/>
      <c r="BF1947" s="80"/>
      <c r="BG1947" s="81"/>
      <c r="BH1947" s="73"/>
      <c r="BI1947" s="79"/>
      <c r="BJ1947" s="80"/>
      <c r="BK1947" s="81"/>
      <c r="BL1947" s="80"/>
      <c r="BM1947" s="82"/>
      <c r="BN1947" s="80"/>
      <c r="BO1947" s="81"/>
      <c r="BP1947" s="80"/>
      <c r="BQ1947" s="81"/>
      <c r="BR1947" s="80"/>
      <c r="BS1947" s="81"/>
      <c r="BT1947" s="80"/>
      <c r="BU1947" s="81"/>
      <c r="BV1947" s="80"/>
      <c r="BW1947" s="82"/>
      <c r="BX1947" s="80"/>
      <c r="BY1947" s="82"/>
      <c r="BZ1947" s="80"/>
      <c r="CA1947" s="82"/>
      <c r="CB1947" s="80"/>
      <c r="CC1947" s="82"/>
      <c r="CD1947" s="80"/>
      <c r="CE1947" s="82"/>
      <c r="CF1947" s="80" t="s">
        <v>5989</v>
      </c>
      <c r="CG1947" s="82">
        <v>35.229999999999997</v>
      </c>
      <c r="CH1947" s="80"/>
      <c r="CI1947" s="82"/>
      <c r="CJ1947" s="80"/>
      <c r="CK1947" s="82"/>
      <c r="CL1947" s="80"/>
      <c r="CM1947" s="82"/>
      <c r="CN1947" s="80"/>
      <c r="CO1947" s="82"/>
      <c r="CP1947" s="80"/>
      <c r="CQ1947" s="82"/>
      <c r="CR1947" s="80"/>
      <c r="CS1947" s="82"/>
      <c r="CT1947" s="80"/>
      <c r="CU1947" s="82"/>
      <c r="CV1947" s="80"/>
      <c r="CW1947" s="82"/>
      <c r="CX1947" s="80"/>
      <c r="CY1947" s="82"/>
      <c r="CZ1947" s="80"/>
      <c r="DA1947" s="82"/>
      <c r="DB1947" s="80"/>
      <c r="DC1947" s="82"/>
      <c r="DD1947" s="80"/>
      <c r="DE1947" s="82"/>
      <c r="DF1947" s="80"/>
      <c r="DG1947" s="82"/>
      <c r="DH1947" s="80"/>
      <c r="DI1947" s="81"/>
      <c r="DJ1947" s="80"/>
      <c r="DK1947" s="81"/>
      <c r="DL1947" s="87"/>
      <c r="DM1947" s="88"/>
      <c r="DN1947" s="63"/>
      <c r="DO1947" s="64"/>
      <c r="DP1947" s="63"/>
      <c r="DQ1947" s="64"/>
      <c r="DR1947" s="95"/>
      <c r="DS1947" s="96"/>
      <c r="DT1947" s="63"/>
      <c r="DU1947" s="65"/>
      <c r="DV1947" s="63"/>
      <c r="DW1947" s="65"/>
      <c r="DX1947" s="63"/>
      <c r="DY1947" s="65"/>
      <c r="DZ1947" s="63"/>
      <c r="EA1947" s="97"/>
      <c r="EB1947" s="63"/>
      <c r="EC1947" s="65"/>
    </row>
    <row r="1948" spans="1:133" s="38" customFormat="1" x14ac:dyDescent="0.3">
      <c r="A1948" s="67">
        <v>46</v>
      </c>
      <c r="B1948" s="68">
        <f>COUNT(J1948:EC1948)</f>
        <v>1</v>
      </c>
      <c r="C1948" s="69">
        <f>D1948+E1948</f>
        <v>31.91</v>
      </c>
      <c r="D1948" s="68" t="str">
        <f>IF(B1948&gt;17,(B1948-17)*2,"0")</f>
        <v>0</v>
      </c>
      <c r="E1948" s="70">
        <f>K1948+M1948+O1948+Q1948+S1948+U1948+W1948+Y1948+AA1948+AC1948+AE1948+AG1948+AI1948+AK1948+AM1948+AO1948+AQ1948+AS1948+AU1948+AW1948+AY1948+BA1948+BC1948+BE1948+BG1948+BI1948+BK1948+BM1948+BO1948+BQ1948+BS1948+BU1948+BW1948+BY1948+CA1948+CC1948+CE1948+CG1948+CI1948+CK1948+CM1948+CO1948+CQ1948+CS1948+CU1948+CW1948+CY1948+DA1948+DC1948+DE1948+DG1948+DI1948+DK1948+EC1948+DM1948</f>
        <v>31.91</v>
      </c>
      <c r="F1948" s="71" t="s">
        <v>5865</v>
      </c>
      <c r="G1948" s="71">
        <v>1971</v>
      </c>
      <c r="H1948" s="72" t="s">
        <v>5990</v>
      </c>
      <c r="I1948" s="72" t="s">
        <v>975</v>
      </c>
      <c r="J1948" s="98"/>
      <c r="K1948" s="109"/>
      <c r="L1948" s="75"/>
      <c r="M1948" s="76"/>
      <c r="N1948" s="75"/>
      <c r="O1948" s="76"/>
      <c r="P1948" s="75"/>
      <c r="Q1948" s="76"/>
      <c r="R1948" s="75" t="s">
        <v>4570</v>
      </c>
      <c r="S1948" s="76">
        <v>31.91</v>
      </c>
      <c r="T1948" s="78"/>
      <c r="U1948" s="99"/>
      <c r="V1948" s="80"/>
      <c r="W1948" s="81"/>
      <c r="X1948" s="80"/>
      <c r="Y1948" s="82"/>
      <c r="Z1948" s="80"/>
      <c r="AA1948" s="82"/>
      <c r="AB1948" s="83"/>
      <c r="AC1948" s="84"/>
      <c r="AD1948" s="80"/>
      <c r="AE1948" s="82"/>
      <c r="AF1948" s="80"/>
      <c r="AG1948" s="82"/>
      <c r="AH1948" s="80"/>
      <c r="AI1948" s="81"/>
      <c r="AJ1948" s="80"/>
      <c r="AK1948" s="82"/>
      <c r="AL1948" s="80"/>
      <c r="AM1948" s="82"/>
      <c r="AN1948" s="80"/>
      <c r="AO1948" s="82"/>
      <c r="AP1948" s="80"/>
      <c r="AQ1948" s="81"/>
      <c r="AR1948" s="80"/>
      <c r="AS1948" s="81"/>
      <c r="AT1948" s="80"/>
      <c r="AU1948" s="82"/>
      <c r="AV1948" s="80"/>
      <c r="AW1948" s="82"/>
      <c r="AX1948" s="73"/>
      <c r="AY1948" s="79"/>
      <c r="AZ1948" s="85"/>
      <c r="BA1948" s="86"/>
      <c r="BB1948" s="80"/>
      <c r="BC1948" s="81"/>
      <c r="BD1948" s="80"/>
      <c r="BE1948" s="81"/>
      <c r="BF1948" s="80"/>
      <c r="BG1948" s="81"/>
      <c r="BH1948" s="73"/>
      <c r="BI1948" s="79"/>
      <c r="BJ1948" s="80"/>
      <c r="BK1948" s="81"/>
      <c r="BL1948" s="80"/>
      <c r="BM1948" s="82"/>
      <c r="BN1948" s="80"/>
      <c r="BO1948" s="81"/>
      <c r="BP1948" s="80"/>
      <c r="BQ1948" s="81"/>
      <c r="BR1948" s="80"/>
      <c r="BS1948" s="81"/>
      <c r="BT1948" s="80"/>
      <c r="BU1948" s="81"/>
      <c r="BV1948" s="80"/>
      <c r="BW1948" s="82"/>
      <c r="BX1948" s="80"/>
      <c r="BY1948" s="82"/>
      <c r="BZ1948" s="80"/>
      <c r="CA1948" s="82"/>
      <c r="CB1948" s="80"/>
      <c r="CC1948" s="82"/>
      <c r="CD1948" s="80"/>
      <c r="CE1948" s="82"/>
      <c r="CF1948" s="80"/>
      <c r="CG1948" s="82"/>
      <c r="CH1948" s="80"/>
      <c r="CI1948" s="82"/>
      <c r="CJ1948" s="80"/>
      <c r="CK1948" s="82"/>
      <c r="CL1948" s="80"/>
      <c r="CM1948" s="82"/>
      <c r="CN1948" s="80"/>
      <c r="CO1948" s="82"/>
      <c r="CP1948" s="80"/>
      <c r="CQ1948" s="82"/>
      <c r="CR1948" s="80"/>
      <c r="CS1948" s="82"/>
      <c r="CT1948" s="80"/>
      <c r="CU1948" s="82"/>
      <c r="CV1948" s="80"/>
      <c r="CW1948" s="82"/>
      <c r="CX1948" s="80"/>
      <c r="CY1948" s="82"/>
      <c r="CZ1948" s="80"/>
      <c r="DA1948" s="82"/>
      <c r="DB1948" s="80"/>
      <c r="DC1948" s="82"/>
      <c r="DD1948" s="80"/>
      <c r="DE1948" s="82"/>
      <c r="DF1948" s="80"/>
      <c r="DG1948" s="82"/>
      <c r="DH1948" s="80"/>
      <c r="DI1948" s="81"/>
      <c r="DJ1948" s="80"/>
      <c r="DK1948" s="81"/>
      <c r="DL1948" s="87"/>
      <c r="DM1948" s="88"/>
      <c r="DN1948" s="63"/>
      <c r="DO1948" s="64"/>
      <c r="DP1948" s="63"/>
      <c r="DQ1948" s="64"/>
      <c r="DR1948" s="95"/>
      <c r="DS1948" s="96"/>
      <c r="DT1948" s="63"/>
      <c r="DU1948" s="65"/>
      <c r="DV1948" s="63"/>
      <c r="DW1948" s="65"/>
      <c r="DX1948" s="63"/>
      <c r="DY1948" s="65"/>
      <c r="DZ1948" s="63"/>
      <c r="EA1948" s="97"/>
      <c r="EB1948" s="63"/>
      <c r="EC1948" s="65"/>
    </row>
    <row r="1949" spans="1:133" s="38" customFormat="1" x14ac:dyDescent="0.3">
      <c r="A1949" s="67">
        <v>47</v>
      </c>
      <c r="B1949" s="68">
        <f>COUNT(J1949:EC1949)</f>
        <v>1</v>
      </c>
      <c r="C1949" s="69">
        <f>D1949+E1949</f>
        <v>30.51</v>
      </c>
      <c r="D1949" s="68" t="str">
        <f>IF(B1949&gt;17,(B1949-17)*2,"0")</f>
        <v>0</v>
      </c>
      <c r="E1949" s="70">
        <f>K1949+M1949+O1949+Q1949+S1949+U1949+W1949+Y1949+AA1949+AC1949+AE1949+AG1949+AI1949+AK1949+AM1949+AO1949+AQ1949+AS1949+AU1949+AW1949+AY1949+BA1949+BC1949+BE1949+BG1949+BI1949+BK1949+BM1949+BO1949+BQ1949+BS1949+BU1949+BW1949+BY1949+CA1949+CC1949+CE1949+CG1949+CI1949+CK1949+CM1949+CO1949+CQ1949+CS1949+CU1949+CW1949+CY1949+DA1949+DC1949+DE1949+DG1949+DI1949+DK1949+EC1949+DM1949</f>
        <v>30.51</v>
      </c>
      <c r="F1949" s="71" t="s">
        <v>5865</v>
      </c>
      <c r="G1949" s="71">
        <v>1960</v>
      </c>
      <c r="H1949" s="72" t="s">
        <v>5991</v>
      </c>
      <c r="I1949" s="72" t="s">
        <v>5992</v>
      </c>
      <c r="J1949" s="98"/>
      <c r="K1949" s="74"/>
      <c r="L1949" s="80"/>
      <c r="M1949" s="82"/>
      <c r="N1949" s="80"/>
      <c r="O1949" s="110"/>
      <c r="P1949" s="75"/>
      <c r="Q1949" s="76"/>
      <c r="R1949" s="75"/>
      <c r="S1949" s="76"/>
      <c r="T1949" s="78"/>
      <c r="U1949" s="99"/>
      <c r="V1949" s="80"/>
      <c r="W1949" s="81"/>
      <c r="X1949" s="80"/>
      <c r="Y1949" s="82"/>
      <c r="Z1949" s="80"/>
      <c r="AA1949" s="82"/>
      <c r="AB1949" s="83"/>
      <c r="AC1949" s="84"/>
      <c r="AD1949" s="80"/>
      <c r="AE1949" s="82"/>
      <c r="AF1949" s="80"/>
      <c r="AG1949" s="82"/>
      <c r="AH1949" s="80"/>
      <c r="AI1949" s="81"/>
      <c r="AJ1949" s="80"/>
      <c r="AK1949" s="82"/>
      <c r="AL1949" s="80"/>
      <c r="AM1949" s="82"/>
      <c r="AN1949" s="80"/>
      <c r="AO1949" s="82"/>
      <c r="AP1949" s="80"/>
      <c r="AQ1949" s="81"/>
      <c r="AR1949" s="80"/>
      <c r="AS1949" s="81"/>
      <c r="AT1949" s="80"/>
      <c r="AU1949" s="82"/>
      <c r="AV1949" s="80"/>
      <c r="AW1949" s="82"/>
      <c r="AX1949" s="73"/>
      <c r="AY1949" s="79"/>
      <c r="AZ1949" s="85"/>
      <c r="BA1949" s="86"/>
      <c r="BB1949" s="80"/>
      <c r="BC1949" s="81"/>
      <c r="BD1949" s="80"/>
      <c r="BE1949" s="81"/>
      <c r="BF1949" s="80" t="s">
        <v>5993</v>
      </c>
      <c r="BG1949" s="81">
        <v>30.51</v>
      </c>
      <c r="BH1949" s="73"/>
      <c r="BI1949" s="79"/>
      <c r="BJ1949" s="80"/>
      <c r="BK1949" s="81"/>
      <c r="BL1949" s="80"/>
      <c r="BM1949" s="82"/>
      <c r="BN1949" s="80"/>
      <c r="BO1949" s="81"/>
      <c r="BP1949" s="80"/>
      <c r="BQ1949" s="81"/>
      <c r="BR1949" s="80"/>
      <c r="BS1949" s="81"/>
      <c r="BT1949" s="80"/>
      <c r="BU1949" s="81"/>
      <c r="BV1949" s="80"/>
      <c r="BW1949" s="82"/>
      <c r="BX1949" s="80"/>
      <c r="BY1949" s="82"/>
      <c r="BZ1949" s="80"/>
      <c r="CA1949" s="82"/>
      <c r="CB1949" s="80"/>
      <c r="CC1949" s="82"/>
      <c r="CD1949" s="80"/>
      <c r="CE1949" s="82"/>
      <c r="CF1949" s="80"/>
      <c r="CG1949" s="82"/>
      <c r="CH1949" s="80"/>
      <c r="CI1949" s="82"/>
      <c r="CJ1949" s="80"/>
      <c r="CK1949" s="82"/>
      <c r="CL1949" s="80"/>
      <c r="CM1949" s="82"/>
      <c r="CN1949" s="80"/>
      <c r="CO1949" s="82"/>
      <c r="CP1949" s="80"/>
      <c r="CQ1949" s="82"/>
      <c r="CR1949" s="80"/>
      <c r="CS1949" s="82"/>
      <c r="CT1949" s="80"/>
      <c r="CU1949" s="82"/>
      <c r="CV1949" s="80"/>
      <c r="CW1949" s="82"/>
      <c r="CX1949" s="80"/>
      <c r="CY1949" s="82"/>
      <c r="CZ1949" s="80"/>
      <c r="DA1949" s="82"/>
      <c r="DB1949" s="80"/>
      <c r="DC1949" s="82"/>
      <c r="DD1949" s="80"/>
      <c r="DE1949" s="82"/>
      <c r="DF1949" s="80"/>
      <c r="DG1949" s="82"/>
      <c r="DH1949" s="80"/>
      <c r="DI1949" s="81"/>
      <c r="DJ1949" s="80"/>
      <c r="DK1949" s="81"/>
      <c r="DL1949" s="87"/>
      <c r="DM1949" s="88"/>
      <c r="DN1949" s="63"/>
      <c r="DO1949" s="64"/>
      <c r="DP1949" s="63"/>
      <c r="DQ1949" s="64"/>
      <c r="DR1949" s="63"/>
      <c r="DS1949" s="64"/>
      <c r="DT1949" s="63"/>
      <c r="DU1949" s="65"/>
      <c r="DV1949" s="63"/>
      <c r="DW1949" s="65"/>
      <c r="DX1949" s="95"/>
      <c r="DY1949" s="97"/>
      <c r="DZ1949" s="63"/>
      <c r="EA1949" s="65"/>
      <c r="EB1949" s="63"/>
      <c r="EC1949" s="65"/>
    </row>
    <row r="1950" spans="1:133" s="38" customFormat="1" x14ac:dyDescent="0.3">
      <c r="A1950" s="67">
        <v>48</v>
      </c>
      <c r="B1950" s="68">
        <f>COUNT(J1950:EC1950)</f>
        <v>1</v>
      </c>
      <c r="C1950" s="69">
        <f>D1950+E1950</f>
        <v>29.5</v>
      </c>
      <c r="D1950" s="68" t="str">
        <f>IF(B1950&gt;17,(B1950-17)*2,"0")</f>
        <v>0</v>
      </c>
      <c r="E1950" s="70">
        <f>K1950+M1950+O1950+Q1950+S1950+U1950+W1950+Y1950+AA1950+AC1950+AE1950+AG1950+AI1950+AK1950+AM1950+AO1950+AQ1950+AS1950+AU1950+AW1950+AY1950+BA1950+BC1950+BE1950+BG1950+BI1950+BK1950+BM1950+BO1950+BQ1950+BS1950+BU1950+BW1950+BY1950+CA1950+CC1950+CE1950+CG1950+CI1950+CK1950+CM1950+CO1950+CQ1950+CS1950+CU1950+CW1950+CY1950+DA1950+DC1950+DE1950+DG1950+DI1950+DK1950+EC1950+DM1950</f>
        <v>29.5</v>
      </c>
      <c r="F1950" s="71" t="s">
        <v>5865</v>
      </c>
      <c r="G1950" s="71">
        <v>1973</v>
      </c>
      <c r="H1950" s="72" t="s">
        <v>5994</v>
      </c>
      <c r="I1950" s="72" t="s">
        <v>1539</v>
      </c>
      <c r="J1950" s="98"/>
      <c r="K1950" s="109"/>
      <c r="L1950" s="75"/>
      <c r="M1950" s="76"/>
      <c r="N1950" s="75"/>
      <c r="O1950" s="76"/>
      <c r="P1950" s="75"/>
      <c r="Q1950" s="76"/>
      <c r="R1950" s="75"/>
      <c r="S1950" s="76"/>
      <c r="T1950" s="78"/>
      <c r="U1950" s="99"/>
      <c r="V1950" s="80"/>
      <c r="W1950" s="81"/>
      <c r="X1950" s="80"/>
      <c r="Y1950" s="82"/>
      <c r="Z1950" s="80"/>
      <c r="AA1950" s="82"/>
      <c r="AB1950" s="83"/>
      <c r="AC1950" s="84"/>
      <c r="AD1950" s="80"/>
      <c r="AE1950" s="82"/>
      <c r="AF1950" s="80"/>
      <c r="AG1950" s="82"/>
      <c r="AH1950" s="80"/>
      <c r="AI1950" s="81"/>
      <c r="AJ1950" s="80"/>
      <c r="AK1950" s="82"/>
      <c r="AL1950" s="80"/>
      <c r="AM1950" s="82"/>
      <c r="AN1950" s="80"/>
      <c r="AO1950" s="82"/>
      <c r="AP1950" s="80"/>
      <c r="AQ1950" s="81"/>
      <c r="AR1950" s="80"/>
      <c r="AS1950" s="81"/>
      <c r="AT1950" s="80"/>
      <c r="AU1950" s="82"/>
      <c r="AV1950" s="80"/>
      <c r="AW1950" s="82"/>
      <c r="AX1950" s="73"/>
      <c r="AY1950" s="79"/>
      <c r="AZ1950" s="85"/>
      <c r="BA1950" s="86"/>
      <c r="BB1950" s="80"/>
      <c r="BC1950" s="81"/>
      <c r="BD1950" s="80"/>
      <c r="BE1950" s="81"/>
      <c r="BF1950" s="80"/>
      <c r="BG1950" s="81"/>
      <c r="BH1950" s="73"/>
      <c r="BI1950" s="79"/>
      <c r="BJ1950" s="80"/>
      <c r="BK1950" s="81"/>
      <c r="BL1950" s="80"/>
      <c r="BM1950" s="82"/>
      <c r="BN1950" s="80"/>
      <c r="BO1950" s="81"/>
      <c r="BP1950" s="80"/>
      <c r="BQ1950" s="81"/>
      <c r="BR1950" s="80"/>
      <c r="BS1950" s="81"/>
      <c r="BT1950" s="80"/>
      <c r="BU1950" s="81"/>
      <c r="BV1950" s="80"/>
      <c r="BW1950" s="82"/>
      <c r="BX1950" s="80"/>
      <c r="BY1950" s="82"/>
      <c r="BZ1950" s="80" t="s">
        <v>5995</v>
      </c>
      <c r="CA1950" s="82">
        <v>29.5</v>
      </c>
      <c r="CB1950" s="80"/>
      <c r="CC1950" s="82"/>
      <c r="CD1950" s="80"/>
      <c r="CE1950" s="82"/>
      <c r="CF1950" s="80"/>
      <c r="CG1950" s="82"/>
      <c r="CH1950" s="80"/>
      <c r="CI1950" s="82"/>
      <c r="CJ1950" s="80"/>
      <c r="CK1950" s="82"/>
      <c r="CL1950" s="80"/>
      <c r="CM1950" s="82"/>
      <c r="CN1950" s="80"/>
      <c r="CO1950" s="82"/>
      <c r="CP1950" s="80"/>
      <c r="CQ1950" s="82"/>
      <c r="CR1950" s="80"/>
      <c r="CS1950" s="82"/>
      <c r="CT1950" s="80"/>
      <c r="CU1950" s="82"/>
      <c r="CV1950" s="80"/>
      <c r="CW1950" s="82"/>
      <c r="CX1950" s="80"/>
      <c r="CY1950" s="82"/>
      <c r="CZ1950" s="80"/>
      <c r="DA1950" s="82"/>
      <c r="DB1950" s="80"/>
      <c r="DC1950" s="82"/>
      <c r="DD1950" s="80"/>
      <c r="DE1950" s="82"/>
      <c r="DF1950" s="80"/>
      <c r="DG1950" s="82"/>
      <c r="DH1950" s="80"/>
      <c r="DI1950" s="81"/>
      <c r="DJ1950" s="80"/>
      <c r="DK1950" s="81"/>
      <c r="DL1950" s="87"/>
      <c r="DM1950" s="88"/>
      <c r="DN1950" s="63"/>
      <c r="DO1950" s="64"/>
      <c r="DP1950" s="63"/>
      <c r="DQ1950" s="64"/>
      <c r="DR1950" s="95"/>
      <c r="DS1950" s="96"/>
      <c r="DT1950" s="63"/>
      <c r="DU1950" s="65"/>
      <c r="DV1950" s="63"/>
      <c r="DW1950" s="65"/>
      <c r="DX1950" s="63"/>
      <c r="DY1950" s="65"/>
      <c r="DZ1950" s="63"/>
      <c r="EA1950" s="97"/>
      <c r="EB1950" s="63"/>
      <c r="EC1950" s="65"/>
    </row>
    <row r="1951" spans="1:133" s="38" customFormat="1" x14ac:dyDescent="0.3">
      <c r="A1951" s="67">
        <v>49</v>
      </c>
      <c r="B1951" s="68">
        <f>COUNT(J1951:EC1951)</f>
        <v>1</v>
      </c>
      <c r="C1951" s="69">
        <f>D1951+E1951</f>
        <v>28.69</v>
      </c>
      <c r="D1951" s="68" t="str">
        <f>IF(B1951&gt;17,(B1951-17)*2,"0")</f>
        <v>0</v>
      </c>
      <c r="E1951" s="70">
        <f>K1951+M1951+O1951+Q1951+S1951+U1951+W1951+Y1951+AA1951+AC1951+AE1951+AG1951+AI1951+AK1951+AM1951+AO1951+AQ1951+AS1951+AU1951+AW1951+AY1951+BA1951+BC1951+BE1951+BG1951+BI1951+BK1951+BM1951+BO1951+BQ1951+BS1951+BU1951+BW1951+BY1951+CA1951+CC1951+CE1951+CG1951+CI1951+CK1951+CM1951+CO1951+CQ1951+CS1951+CU1951+CW1951+CY1951+DA1951+DC1951+DE1951+DG1951+DI1951+DK1951+EC1951+DM1951</f>
        <v>28.69</v>
      </c>
      <c r="F1951" s="71" t="s">
        <v>5865</v>
      </c>
      <c r="G1951" s="71">
        <v>1973</v>
      </c>
      <c r="H1951" s="72" t="s">
        <v>5996</v>
      </c>
      <c r="I1951" s="72" t="s">
        <v>2804</v>
      </c>
      <c r="J1951" s="98"/>
      <c r="K1951" s="109"/>
      <c r="L1951" s="75"/>
      <c r="M1951" s="76"/>
      <c r="N1951" s="75"/>
      <c r="O1951" s="76"/>
      <c r="P1951" s="75"/>
      <c r="Q1951" s="76"/>
      <c r="R1951" s="75" t="s">
        <v>2301</v>
      </c>
      <c r="S1951" s="76">
        <v>28.69</v>
      </c>
      <c r="T1951" s="78"/>
      <c r="U1951" s="99"/>
      <c r="V1951" s="80"/>
      <c r="W1951" s="81"/>
      <c r="X1951" s="80"/>
      <c r="Y1951" s="82"/>
      <c r="Z1951" s="80"/>
      <c r="AA1951" s="77"/>
      <c r="AB1951" s="83"/>
      <c r="AC1951" s="84"/>
      <c r="AD1951" s="80"/>
      <c r="AE1951" s="82"/>
      <c r="AF1951" s="80"/>
      <c r="AG1951" s="82"/>
      <c r="AH1951" s="80"/>
      <c r="AI1951" s="81"/>
      <c r="AJ1951" s="80"/>
      <c r="AK1951" s="82"/>
      <c r="AL1951" s="80"/>
      <c r="AM1951" s="82"/>
      <c r="AN1951" s="80"/>
      <c r="AO1951" s="82"/>
      <c r="AP1951" s="80"/>
      <c r="AQ1951" s="81"/>
      <c r="AR1951" s="80"/>
      <c r="AS1951" s="81"/>
      <c r="AT1951" s="80"/>
      <c r="AU1951" s="82"/>
      <c r="AV1951" s="80"/>
      <c r="AW1951" s="82"/>
      <c r="AX1951" s="73"/>
      <c r="AY1951" s="79"/>
      <c r="AZ1951" s="85"/>
      <c r="BA1951" s="86"/>
      <c r="BB1951" s="80"/>
      <c r="BC1951" s="81"/>
      <c r="BD1951" s="80"/>
      <c r="BE1951" s="81"/>
      <c r="BF1951" s="80"/>
      <c r="BG1951" s="81"/>
      <c r="BH1951" s="73"/>
      <c r="BI1951" s="79"/>
      <c r="BJ1951" s="80"/>
      <c r="BK1951" s="81"/>
      <c r="BL1951" s="80"/>
      <c r="BM1951" s="82"/>
      <c r="BN1951" s="80"/>
      <c r="BO1951" s="81"/>
      <c r="BP1951" s="80"/>
      <c r="BQ1951" s="81"/>
      <c r="BR1951" s="80"/>
      <c r="BS1951" s="81"/>
      <c r="BT1951" s="80"/>
      <c r="BU1951" s="81"/>
      <c r="BV1951" s="80"/>
      <c r="BW1951" s="82"/>
      <c r="BX1951" s="80"/>
      <c r="BY1951" s="82"/>
      <c r="BZ1951" s="80"/>
      <c r="CA1951" s="82"/>
      <c r="CB1951" s="80"/>
      <c r="CC1951" s="82"/>
      <c r="CD1951" s="80"/>
      <c r="CE1951" s="82"/>
      <c r="CF1951" s="80"/>
      <c r="CG1951" s="82"/>
      <c r="CH1951" s="80"/>
      <c r="CI1951" s="82"/>
      <c r="CJ1951" s="80"/>
      <c r="CK1951" s="82"/>
      <c r="CL1951" s="80"/>
      <c r="CM1951" s="82"/>
      <c r="CN1951" s="80"/>
      <c r="CO1951" s="82"/>
      <c r="CP1951" s="80"/>
      <c r="CQ1951" s="82"/>
      <c r="CR1951" s="80"/>
      <c r="CS1951" s="82"/>
      <c r="CT1951" s="80"/>
      <c r="CU1951" s="82"/>
      <c r="CV1951" s="80"/>
      <c r="CW1951" s="82"/>
      <c r="CX1951" s="80"/>
      <c r="CY1951" s="82"/>
      <c r="CZ1951" s="80"/>
      <c r="DA1951" s="82"/>
      <c r="DB1951" s="80"/>
      <c r="DC1951" s="82"/>
      <c r="DD1951" s="80"/>
      <c r="DE1951" s="82"/>
      <c r="DF1951" s="80"/>
      <c r="DG1951" s="82"/>
      <c r="DH1951" s="80"/>
      <c r="DI1951" s="81"/>
      <c r="DJ1951" s="80"/>
      <c r="DK1951" s="81"/>
      <c r="DL1951" s="87"/>
      <c r="DM1951" s="88"/>
      <c r="DN1951" s="63"/>
      <c r="DO1951" s="64"/>
      <c r="DP1951" s="63"/>
      <c r="DQ1951" s="64"/>
      <c r="DR1951" s="95"/>
      <c r="DS1951" s="96"/>
      <c r="DT1951" s="63"/>
      <c r="DU1951" s="65"/>
      <c r="DV1951" s="63"/>
      <c r="DW1951" s="65"/>
      <c r="DX1951" s="63"/>
      <c r="DY1951" s="65"/>
      <c r="DZ1951" s="63"/>
      <c r="EA1951" s="97"/>
      <c r="EB1951" s="63"/>
      <c r="EC1951" s="65"/>
    </row>
    <row r="1952" spans="1:133" s="38" customFormat="1" x14ac:dyDescent="0.3">
      <c r="A1952" s="67">
        <v>50</v>
      </c>
      <c r="B1952" s="68">
        <f>COUNT(J1952:EC1952)</f>
        <v>1</v>
      </c>
      <c r="C1952" s="69">
        <f>D1952+E1952</f>
        <v>25.12</v>
      </c>
      <c r="D1952" s="68" t="str">
        <f>IF(B1952&gt;17,(B1952-17)*2,"0")</f>
        <v>0</v>
      </c>
      <c r="E1952" s="70">
        <f>K1952+M1952+O1952+Q1952+S1952+U1952+W1952+Y1952+AA1952+AC1952+AE1952+AG1952+AI1952+AK1952+AM1952+AO1952+AQ1952+AS1952+AU1952+AW1952+AY1952+BA1952+BC1952+BE1952+BG1952+BI1952+BK1952+BM1952+BO1952+BQ1952+BS1952+BU1952+BW1952+BY1952+CA1952+CC1952+CE1952+CG1952+CI1952+CK1952+CM1952+CO1952+CQ1952+CS1952+CU1952+CW1952+CY1952+DA1952+DC1952+DE1952+DG1952+DI1952+DK1952+EC1952+DM1952</f>
        <v>25.12</v>
      </c>
      <c r="F1952" s="71" t="s">
        <v>5865</v>
      </c>
      <c r="G1952" s="71">
        <v>1964</v>
      </c>
      <c r="H1952" s="72" t="s">
        <v>5997</v>
      </c>
      <c r="I1952" s="72" t="s">
        <v>5998</v>
      </c>
      <c r="J1952" s="98"/>
      <c r="K1952" s="109"/>
      <c r="L1952" s="75"/>
      <c r="M1952" s="76"/>
      <c r="N1952" s="75"/>
      <c r="O1952" s="76"/>
      <c r="P1952" s="75"/>
      <c r="Q1952" s="76"/>
      <c r="R1952" s="75"/>
      <c r="S1952" s="76"/>
      <c r="T1952" s="78"/>
      <c r="U1952" s="99"/>
      <c r="V1952" s="80"/>
      <c r="W1952" s="81"/>
      <c r="X1952" s="80"/>
      <c r="Y1952" s="82"/>
      <c r="Z1952" s="80"/>
      <c r="AA1952" s="82"/>
      <c r="AB1952" s="83"/>
      <c r="AC1952" s="84"/>
      <c r="AD1952" s="80"/>
      <c r="AE1952" s="82"/>
      <c r="AF1952" s="80"/>
      <c r="AG1952" s="82"/>
      <c r="AH1952" s="80"/>
      <c r="AI1952" s="81"/>
      <c r="AJ1952" s="80"/>
      <c r="AK1952" s="82"/>
      <c r="AL1952" s="80"/>
      <c r="AM1952" s="82"/>
      <c r="AN1952" s="80"/>
      <c r="AO1952" s="82"/>
      <c r="AP1952" s="80"/>
      <c r="AQ1952" s="81"/>
      <c r="AR1952" s="80"/>
      <c r="AS1952" s="81"/>
      <c r="AT1952" s="80"/>
      <c r="AU1952" s="82"/>
      <c r="AV1952" s="80"/>
      <c r="AW1952" s="82"/>
      <c r="AX1952" s="73"/>
      <c r="AY1952" s="79"/>
      <c r="AZ1952" s="85"/>
      <c r="BA1952" s="86"/>
      <c r="BB1952" s="80"/>
      <c r="BC1952" s="81"/>
      <c r="BD1952" s="80"/>
      <c r="BE1952" s="81"/>
      <c r="BF1952" s="80"/>
      <c r="BG1952" s="81"/>
      <c r="BH1952" s="73"/>
      <c r="BI1952" s="79"/>
      <c r="BJ1952" s="80"/>
      <c r="BK1952" s="81"/>
      <c r="BL1952" s="80"/>
      <c r="BM1952" s="82"/>
      <c r="BN1952" s="80"/>
      <c r="BO1952" s="81"/>
      <c r="BP1952" s="80"/>
      <c r="BQ1952" s="81"/>
      <c r="BR1952" s="80"/>
      <c r="BS1952" s="81"/>
      <c r="BT1952" s="80"/>
      <c r="BU1952" s="81"/>
      <c r="BV1952" s="80"/>
      <c r="BW1952" s="82"/>
      <c r="BX1952" s="80"/>
      <c r="BY1952" s="82"/>
      <c r="BZ1952" s="80" t="s">
        <v>5999</v>
      </c>
      <c r="CA1952" s="82">
        <v>25.12</v>
      </c>
      <c r="CB1952" s="80"/>
      <c r="CC1952" s="82"/>
      <c r="CD1952" s="80"/>
      <c r="CE1952" s="82"/>
      <c r="CF1952" s="80"/>
      <c r="CG1952" s="82"/>
      <c r="CH1952" s="80"/>
      <c r="CI1952" s="82"/>
      <c r="CJ1952" s="80"/>
      <c r="CK1952" s="82"/>
      <c r="CL1952" s="80"/>
      <c r="CM1952" s="82"/>
      <c r="CN1952" s="80"/>
      <c r="CO1952" s="82"/>
      <c r="CP1952" s="80"/>
      <c r="CQ1952" s="82"/>
      <c r="CR1952" s="80"/>
      <c r="CS1952" s="82"/>
      <c r="CT1952" s="80"/>
      <c r="CU1952" s="82"/>
      <c r="CV1952" s="80"/>
      <c r="CW1952" s="82"/>
      <c r="CX1952" s="80"/>
      <c r="CY1952" s="82"/>
      <c r="CZ1952" s="80"/>
      <c r="DA1952" s="82"/>
      <c r="DB1952" s="80"/>
      <c r="DC1952" s="82"/>
      <c r="DD1952" s="80"/>
      <c r="DE1952" s="82"/>
      <c r="DF1952" s="80"/>
      <c r="DG1952" s="82"/>
      <c r="DH1952" s="80"/>
      <c r="DI1952" s="81"/>
      <c r="DJ1952" s="80"/>
      <c r="DK1952" s="81"/>
      <c r="DL1952" s="87"/>
      <c r="DM1952" s="88"/>
      <c r="DN1952" s="63"/>
      <c r="DO1952" s="64"/>
      <c r="DP1952" s="63"/>
      <c r="DQ1952" s="64"/>
      <c r="DR1952" s="95"/>
      <c r="DS1952" s="96"/>
      <c r="DT1952" s="63"/>
      <c r="DU1952" s="65"/>
      <c r="DV1952" s="63"/>
      <c r="DW1952" s="65"/>
      <c r="DX1952" s="63"/>
      <c r="DY1952" s="65"/>
      <c r="DZ1952" s="63"/>
      <c r="EA1952" s="97"/>
      <c r="EB1952" s="63"/>
      <c r="EC1952" s="65"/>
    </row>
    <row r="1953" spans="1:133" s="38" customFormat="1" x14ac:dyDescent="0.3">
      <c r="A1953" s="67">
        <v>51</v>
      </c>
      <c r="B1953" s="68">
        <f>COUNT(J1953:EC1953)</f>
        <v>1</v>
      </c>
      <c r="C1953" s="69">
        <f>D1953+E1953</f>
        <v>23.09</v>
      </c>
      <c r="D1953" s="68" t="str">
        <f>IF(B1953&gt;17,(B1953-17)*2,"0")</f>
        <v>0</v>
      </c>
      <c r="E1953" s="70">
        <f>K1953+M1953+O1953+Q1953+S1953+U1953+W1953+Y1953+AA1953+AC1953+AE1953+AG1953+AI1953+AK1953+AM1953+AO1953+AQ1953+AS1953+AU1953+AW1953+AY1953+BA1953+BC1953+BE1953+BG1953+BI1953+BK1953+BM1953+BO1953+BQ1953+BS1953+BU1953+BW1953+BY1953+CA1953+CC1953+CE1953+CG1953+CI1953+CK1953+CM1953+CO1953+CQ1953+CS1953+CU1953+CW1953+CY1953+DA1953+DC1953+DE1953+DG1953+DI1953+DK1953+EC1953+DM1953</f>
        <v>23.09</v>
      </c>
      <c r="F1953" s="71" t="s">
        <v>5865</v>
      </c>
      <c r="G1953" s="71">
        <v>1973</v>
      </c>
      <c r="H1953" s="72" t="s">
        <v>6000</v>
      </c>
      <c r="I1953" s="72" t="s">
        <v>1234</v>
      </c>
      <c r="J1953" s="98"/>
      <c r="K1953" s="109"/>
      <c r="L1953" s="75"/>
      <c r="M1953" s="76"/>
      <c r="N1953" s="75"/>
      <c r="O1953" s="76"/>
      <c r="P1953" s="75"/>
      <c r="Q1953" s="76"/>
      <c r="R1953" s="75" t="s">
        <v>6001</v>
      </c>
      <c r="S1953" s="76">
        <v>23.09</v>
      </c>
      <c r="T1953" s="78"/>
      <c r="U1953" s="99"/>
      <c r="V1953" s="80"/>
      <c r="W1953" s="81"/>
      <c r="X1953" s="80"/>
      <c r="Y1953" s="82"/>
      <c r="Z1953" s="80"/>
      <c r="AA1953" s="82"/>
      <c r="AB1953" s="83"/>
      <c r="AC1953" s="84"/>
      <c r="AD1953" s="80"/>
      <c r="AE1953" s="82"/>
      <c r="AF1953" s="80"/>
      <c r="AG1953" s="82"/>
      <c r="AH1953" s="80"/>
      <c r="AI1953" s="81"/>
      <c r="AJ1953" s="80"/>
      <c r="AK1953" s="82"/>
      <c r="AL1953" s="80"/>
      <c r="AM1953" s="82"/>
      <c r="AN1953" s="80"/>
      <c r="AO1953" s="82"/>
      <c r="AP1953" s="80"/>
      <c r="AQ1953" s="81"/>
      <c r="AR1953" s="80"/>
      <c r="AS1953" s="81"/>
      <c r="AT1953" s="80"/>
      <c r="AU1953" s="82"/>
      <c r="AV1953" s="80"/>
      <c r="AW1953" s="82"/>
      <c r="AX1953" s="73"/>
      <c r="AY1953" s="79"/>
      <c r="AZ1953" s="85"/>
      <c r="BA1953" s="86"/>
      <c r="BB1953" s="80"/>
      <c r="BC1953" s="81"/>
      <c r="BD1953" s="80"/>
      <c r="BE1953" s="81"/>
      <c r="BF1953" s="80"/>
      <c r="BG1953" s="81"/>
      <c r="BH1953" s="73"/>
      <c r="BI1953" s="79"/>
      <c r="BJ1953" s="80"/>
      <c r="BK1953" s="81"/>
      <c r="BL1953" s="80"/>
      <c r="BM1953" s="82"/>
      <c r="BN1953" s="80"/>
      <c r="BO1953" s="81"/>
      <c r="BP1953" s="80"/>
      <c r="BQ1953" s="81"/>
      <c r="BR1953" s="80"/>
      <c r="BS1953" s="81"/>
      <c r="BT1953" s="80"/>
      <c r="BU1953" s="81"/>
      <c r="BV1953" s="80"/>
      <c r="BW1953" s="82"/>
      <c r="BX1953" s="80"/>
      <c r="BY1953" s="82"/>
      <c r="BZ1953" s="80"/>
      <c r="CA1953" s="82"/>
      <c r="CB1953" s="80"/>
      <c r="CC1953" s="82"/>
      <c r="CD1953" s="80"/>
      <c r="CE1953" s="82"/>
      <c r="CF1953" s="80"/>
      <c r="CG1953" s="82"/>
      <c r="CH1953" s="80"/>
      <c r="CI1953" s="82"/>
      <c r="CJ1953" s="80"/>
      <c r="CK1953" s="82"/>
      <c r="CL1953" s="80"/>
      <c r="CM1953" s="82"/>
      <c r="CN1953" s="80"/>
      <c r="CO1953" s="82"/>
      <c r="CP1953" s="80"/>
      <c r="CQ1953" s="82"/>
      <c r="CR1953" s="80"/>
      <c r="CS1953" s="82"/>
      <c r="CT1953" s="80"/>
      <c r="CU1953" s="82"/>
      <c r="CV1953" s="80"/>
      <c r="CW1953" s="82"/>
      <c r="CX1953" s="80"/>
      <c r="CY1953" s="82"/>
      <c r="CZ1953" s="80"/>
      <c r="DA1953" s="82"/>
      <c r="DB1953" s="80"/>
      <c r="DC1953" s="82"/>
      <c r="DD1953" s="80"/>
      <c r="DE1953" s="82"/>
      <c r="DF1953" s="80"/>
      <c r="DG1953" s="82"/>
      <c r="DH1953" s="80"/>
      <c r="DI1953" s="81"/>
      <c r="DJ1953" s="80"/>
      <c r="DK1953" s="81"/>
      <c r="DL1953" s="87"/>
      <c r="DM1953" s="88"/>
      <c r="DN1953" s="63"/>
      <c r="DO1953" s="64"/>
      <c r="DP1953" s="63"/>
      <c r="DQ1953" s="64"/>
      <c r="DR1953" s="95"/>
      <c r="DS1953" s="96"/>
      <c r="DT1953" s="63"/>
      <c r="DU1953" s="65"/>
      <c r="DV1953" s="63"/>
      <c r="DW1953" s="65"/>
      <c r="DX1953" s="63"/>
      <c r="DY1953" s="65"/>
      <c r="DZ1953" s="63"/>
      <c r="EA1953" s="97"/>
      <c r="EB1953" s="63"/>
      <c r="EC1953" s="65"/>
    </row>
    <row r="1954" spans="1:133" s="38" customFormat="1" x14ac:dyDescent="0.3">
      <c r="A1954" s="67">
        <v>52</v>
      </c>
      <c r="B1954" s="68">
        <f>COUNT(J1954:EC1954)</f>
        <v>1</v>
      </c>
      <c r="C1954" s="69">
        <f>D1954+E1954</f>
        <v>18.18</v>
      </c>
      <c r="D1954" s="68" t="str">
        <f>IF(B1954&gt;17,(B1954-17)*2,"0")</f>
        <v>0</v>
      </c>
      <c r="E1954" s="70">
        <f>K1954+M1954+O1954+Q1954+S1954+U1954+W1954+Y1954+AA1954+AC1954+AE1954+AG1954+AI1954+AK1954+AM1954+AO1954+AQ1954+AS1954+AU1954+AW1954+AY1954+BA1954+BC1954+BE1954+BG1954+BI1954+BK1954+BM1954+BO1954+BQ1954+BS1954+BU1954+BW1954+BY1954+CA1954+CC1954+CE1954+CG1954+CI1954+CK1954+CM1954+CO1954+CQ1954+CS1954+CU1954+CW1954+CY1954+DA1954+DC1954+DE1954+DG1954+DI1954+DK1954+EC1954+DM1954</f>
        <v>18.18</v>
      </c>
      <c r="F1954" s="71" t="s">
        <v>5865</v>
      </c>
      <c r="G1954" s="71">
        <v>1968</v>
      </c>
      <c r="H1954" s="72" t="s">
        <v>5347</v>
      </c>
      <c r="I1954" s="72" t="s">
        <v>1679</v>
      </c>
      <c r="J1954" s="98"/>
      <c r="K1954" s="109"/>
      <c r="L1954" s="75"/>
      <c r="M1954" s="76"/>
      <c r="N1954" s="75"/>
      <c r="O1954" s="76"/>
      <c r="P1954" s="75"/>
      <c r="Q1954" s="76"/>
      <c r="R1954" s="75"/>
      <c r="S1954" s="76"/>
      <c r="T1954" s="78"/>
      <c r="U1954" s="99"/>
      <c r="V1954" s="80"/>
      <c r="W1954" s="81"/>
      <c r="X1954" s="80"/>
      <c r="Y1954" s="82"/>
      <c r="Z1954" s="80"/>
      <c r="AA1954" s="82"/>
      <c r="AB1954" s="83"/>
      <c r="AC1954" s="84"/>
      <c r="AD1954" s="80"/>
      <c r="AE1954" s="82"/>
      <c r="AF1954" s="80"/>
      <c r="AG1954" s="82"/>
      <c r="AH1954" s="80"/>
      <c r="AI1954" s="81"/>
      <c r="AJ1954" s="80"/>
      <c r="AK1954" s="82"/>
      <c r="AL1954" s="80"/>
      <c r="AM1954" s="82"/>
      <c r="AN1954" s="80"/>
      <c r="AO1954" s="82"/>
      <c r="AP1954" s="80"/>
      <c r="AQ1954" s="81"/>
      <c r="AR1954" s="80"/>
      <c r="AS1954" s="81"/>
      <c r="AT1954" s="80"/>
      <c r="AU1954" s="82"/>
      <c r="AV1954" s="80"/>
      <c r="AW1954" s="82"/>
      <c r="AX1954" s="73"/>
      <c r="AY1954" s="79"/>
      <c r="AZ1954" s="85"/>
      <c r="BA1954" s="86"/>
      <c r="BB1954" s="80"/>
      <c r="BC1954" s="81"/>
      <c r="BD1954" s="80"/>
      <c r="BE1954" s="81"/>
      <c r="BF1954" s="80"/>
      <c r="BG1954" s="81"/>
      <c r="BH1954" s="73"/>
      <c r="BI1954" s="79"/>
      <c r="BJ1954" s="80" t="s">
        <v>3777</v>
      </c>
      <c r="BK1954" s="81">
        <v>18.18</v>
      </c>
      <c r="BL1954" s="80"/>
      <c r="BM1954" s="82"/>
      <c r="BN1954" s="80"/>
      <c r="BO1954" s="81"/>
      <c r="BP1954" s="80"/>
      <c r="BQ1954" s="81"/>
      <c r="BR1954" s="80"/>
      <c r="BS1954" s="81"/>
      <c r="BT1954" s="80"/>
      <c r="BU1954" s="81"/>
      <c r="BV1954" s="80"/>
      <c r="BW1954" s="82"/>
      <c r="BX1954" s="80"/>
      <c r="BY1954" s="82"/>
      <c r="BZ1954" s="80"/>
      <c r="CA1954" s="82"/>
      <c r="CB1954" s="80"/>
      <c r="CC1954" s="82"/>
      <c r="CD1954" s="80"/>
      <c r="CE1954" s="82"/>
      <c r="CF1954" s="80"/>
      <c r="CG1954" s="82"/>
      <c r="CH1954" s="80"/>
      <c r="CI1954" s="82"/>
      <c r="CJ1954" s="80"/>
      <c r="CK1954" s="82"/>
      <c r="CL1954" s="80"/>
      <c r="CM1954" s="82"/>
      <c r="CN1954" s="80"/>
      <c r="CO1954" s="82"/>
      <c r="CP1954" s="80"/>
      <c r="CQ1954" s="82"/>
      <c r="CR1954" s="80"/>
      <c r="CS1954" s="82"/>
      <c r="CT1954" s="80"/>
      <c r="CU1954" s="82"/>
      <c r="CV1954" s="80"/>
      <c r="CW1954" s="82"/>
      <c r="CX1954" s="80"/>
      <c r="CY1954" s="82"/>
      <c r="CZ1954" s="80"/>
      <c r="DA1954" s="82"/>
      <c r="DB1954" s="80"/>
      <c r="DC1954" s="82"/>
      <c r="DD1954" s="80"/>
      <c r="DE1954" s="82"/>
      <c r="DF1954" s="80"/>
      <c r="DG1954" s="82"/>
      <c r="DH1954" s="80"/>
      <c r="DI1954" s="81"/>
      <c r="DJ1954" s="80"/>
      <c r="DK1954" s="81"/>
      <c r="DL1954" s="87"/>
      <c r="DM1954" s="88"/>
      <c r="DN1954" s="63"/>
      <c r="DO1954" s="64"/>
      <c r="DP1954" s="63"/>
      <c r="DQ1954" s="64"/>
      <c r="DR1954" s="95"/>
      <c r="DS1954" s="96"/>
      <c r="DT1954" s="63"/>
      <c r="DU1954" s="65"/>
      <c r="DV1954" s="63"/>
      <c r="DW1954" s="65"/>
      <c r="DX1954" s="63"/>
      <c r="DY1954" s="65"/>
      <c r="DZ1954" s="63"/>
      <c r="EA1954" s="97"/>
      <c r="EB1954" s="63"/>
      <c r="EC1954" s="65"/>
    </row>
    <row r="1955" spans="1:133" s="38" customFormat="1" x14ac:dyDescent="0.3">
      <c r="A1955" s="67">
        <v>53</v>
      </c>
      <c r="B1955" s="68">
        <f>COUNT(J1955:EC1955)</f>
        <v>1</v>
      </c>
      <c r="C1955" s="69">
        <f>D1955+E1955</f>
        <v>16.98</v>
      </c>
      <c r="D1955" s="68" t="str">
        <f>IF(B1955&gt;17,(B1955-17)*2,"0")</f>
        <v>0</v>
      </c>
      <c r="E1955" s="70">
        <f>K1955+M1955+O1955+Q1955+S1955+U1955+W1955+Y1955+AA1955+AC1955+AE1955+AG1955+AI1955+AK1955+AM1955+AO1955+AQ1955+AS1955+AU1955+AW1955+AY1955+BA1955+BC1955+BE1955+BG1955+BI1955+BK1955+BM1955+BO1955+BQ1955+BS1955+BU1955+BW1955+BY1955+CA1955+CC1955+CE1955+CG1955+CI1955+CK1955+CM1955+CO1955+CQ1955+CS1955+CU1955+CW1955+CY1955+DA1955+DC1955+DE1955+DG1955+DI1955+DK1955+EC1955+DM1955</f>
        <v>16.98</v>
      </c>
      <c r="F1955" s="71" t="s">
        <v>5865</v>
      </c>
      <c r="G1955" s="71">
        <v>1956</v>
      </c>
      <c r="H1955" s="72" t="s">
        <v>6002</v>
      </c>
      <c r="I1955" s="72" t="s">
        <v>1274</v>
      </c>
      <c r="J1955" s="98"/>
      <c r="K1955" s="109"/>
      <c r="L1955" s="75"/>
      <c r="M1955" s="76"/>
      <c r="N1955" s="75"/>
      <c r="O1955" s="76"/>
      <c r="P1955" s="75"/>
      <c r="Q1955" s="76"/>
      <c r="R1955" s="75"/>
      <c r="S1955" s="76"/>
      <c r="T1955" s="78"/>
      <c r="U1955" s="99"/>
      <c r="V1955" s="80"/>
      <c r="W1955" s="81"/>
      <c r="X1955" s="80"/>
      <c r="Y1955" s="82"/>
      <c r="Z1955" s="80" t="s">
        <v>4164</v>
      </c>
      <c r="AA1955" s="82">
        <v>16.98</v>
      </c>
      <c r="AB1955" s="83"/>
      <c r="AC1955" s="84"/>
      <c r="AD1955" s="80"/>
      <c r="AE1955" s="82"/>
      <c r="AF1955" s="80"/>
      <c r="AG1955" s="82"/>
      <c r="AH1955" s="80"/>
      <c r="AI1955" s="81"/>
      <c r="AJ1955" s="80"/>
      <c r="AK1955" s="82"/>
      <c r="AL1955" s="80"/>
      <c r="AM1955" s="82"/>
      <c r="AN1955" s="80"/>
      <c r="AO1955" s="82"/>
      <c r="AP1955" s="80"/>
      <c r="AQ1955" s="81"/>
      <c r="AR1955" s="80"/>
      <c r="AS1955" s="81"/>
      <c r="AT1955" s="80"/>
      <c r="AU1955" s="82"/>
      <c r="AV1955" s="80"/>
      <c r="AW1955" s="82"/>
      <c r="AX1955" s="73"/>
      <c r="AY1955" s="79"/>
      <c r="AZ1955" s="85"/>
      <c r="BA1955" s="86"/>
      <c r="BB1955" s="80"/>
      <c r="BC1955" s="81"/>
      <c r="BD1955" s="80"/>
      <c r="BE1955" s="81"/>
      <c r="BF1955" s="80"/>
      <c r="BG1955" s="81"/>
      <c r="BH1955" s="73"/>
      <c r="BI1955" s="79"/>
      <c r="BJ1955" s="80"/>
      <c r="BK1955" s="81"/>
      <c r="BL1955" s="80"/>
      <c r="BM1955" s="82"/>
      <c r="BN1955" s="80"/>
      <c r="BO1955" s="81"/>
      <c r="BP1955" s="80"/>
      <c r="BQ1955" s="81"/>
      <c r="BR1955" s="80"/>
      <c r="BS1955" s="81"/>
      <c r="BT1955" s="80"/>
      <c r="BU1955" s="81"/>
      <c r="BV1955" s="80"/>
      <c r="BW1955" s="82"/>
      <c r="BX1955" s="80"/>
      <c r="BY1955" s="82"/>
      <c r="BZ1955" s="80"/>
      <c r="CA1955" s="82"/>
      <c r="CB1955" s="80"/>
      <c r="CC1955" s="82"/>
      <c r="CD1955" s="80"/>
      <c r="CE1955" s="82"/>
      <c r="CF1955" s="80"/>
      <c r="CG1955" s="82"/>
      <c r="CH1955" s="80"/>
      <c r="CI1955" s="82"/>
      <c r="CJ1955" s="80"/>
      <c r="CK1955" s="82"/>
      <c r="CL1955" s="80"/>
      <c r="CM1955" s="82"/>
      <c r="CN1955" s="80"/>
      <c r="CO1955" s="82"/>
      <c r="CP1955" s="80"/>
      <c r="CQ1955" s="82"/>
      <c r="CR1955" s="80"/>
      <c r="CS1955" s="82"/>
      <c r="CT1955" s="80"/>
      <c r="CU1955" s="82"/>
      <c r="CV1955" s="80"/>
      <c r="CW1955" s="82"/>
      <c r="CX1955" s="80"/>
      <c r="CY1955" s="82"/>
      <c r="CZ1955" s="80"/>
      <c r="DA1955" s="82"/>
      <c r="DB1955" s="80"/>
      <c r="DC1955" s="82"/>
      <c r="DD1955" s="80"/>
      <c r="DE1955" s="82"/>
      <c r="DF1955" s="80"/>
      <c r="DG1955" s="82"/>
      <c r="DH1955" s="80"/>
      <c r="DI1955" s="81"/>
      <c r="DJ1955" s="80"/>
      <c r="DK1955" s="81"/>
      <c r="DL1955" s="87"/>
      <c r="DM1955" s="88"/>
      <c r="DN1955" s="63"/>
      <c r="DO1955" s="64"/>
      <c r="DP1955" s="63"/>
      <c r="DQ1955" s="64"/>
      <c r="DR1955" s="95"/>
      <c r="DS1955" s="96"/>
      <c r="DT1955" s="63"/>
      <c r="DU1955" s="65"/>
      <c r="DV1955" s="63"/>
      <c r="DW1955" s="65"/>
      <c r="DX1955" s="63"/>
      <c r="DY1955" s="65"/>
      <c r="DZ1955" s="63"/>
      <c r="EA1955" s="97"/>
      <c r="EB1955" s="63"/>
      <c r="EC1955" s="65"/>
    </row>
    <row r="1956" spans="1:133" s="38" customFormat="1" x14ac:dyDescent="0.3">
      <c r="A1956" s="67">
        <v>54</v>
      </c>
      <c r="B1956" s="68">
        <f>COUNT(J1956:EC1956)</f>
        <v>1</v>
      </c>
      <c r="C1956" s="69">
        <f>D1956+E1956</f>
        <v>16.55</v>
      </c>
      <c r="D1956" s="68" t="str">
        <f>IF(B1956&gt;17,(B1956-17)*2,"0")</f>
        <v>0</v>
      </c>
      <c r="E1956" s="70">
        <f>K1956+M1956+O1956+Q1956+S1956+U1956+W1956+Y1956+AA1956+AC1956+AE1956+AG1956+AI1956+AK1956+AM1956+AO1956+AQ1956+AS1956+AU1956+AW1956+AY1956+BA1956+BC1956+BE1956+BG1956+BI1956+BK1956+BM1956+BO1956+BQ1956+BS1956+BU1956+BW1956+BY1956+CA1956+CC1956+CE1956+CG1956+CI1956+CK1956+CM1956+CO1956+CQ1956+CS1956+CU1956+CW1956+CY1956+DA1956+DC1956+DE1956+DG1956+DI1956+DK1956+EC1956+DM1956</f>
        <v>16.55</v>
      </c>
      <c r="F1956" s="71" t="s">
        <v>5865</v>
      </c>
      <c r="G1956" s="71">
        <v>1969</v>
      </c>
      <c r="H1956" s="72" t="s">
        <v>6003</v>
      </c>
      <c r="I1956" s="72" t="s">
        <v>6004</v>
      </c>
      <c r="J1956" s="98"/>
      <c r="K1956" s="74"/>
      <c r="L1956" s="80"/>
      <c r="M1956" s="82"/>
      <c r="N1956" s="80"/>
      <c r="O1956" s="110"/>
      <c r="P1956" s="75"/>
      <c r="Q1956" s="76"/>
      <c r="R1956" s="75"/>
      <c r="S1956" s="76"/>
      <c r="T1956" s="78"/>
      <c r="U1956" s="99"/>
      <c r="V1956" s="80"/>
      <c r="W1956" s="81"/>
      <c r="X1956" s="80"/>
      <c r="Y1956" s="82"/>
      <c r="Z1956" s="80"/>
      <c r="AA1956" s="82"/>
      <c r="AB1956" s="83"/>
      <c r="AC1956" s="84"/>
      <c r="AD1956" s="80"/>
      <c r="AE1956" s="82"/>
      <c r="AF1956" s="80"/>
      <c r="AG1956" s="82"/>
      <c r="AH1956" s="80"/>
      <c r="AI1956" s="81"/>
      <c r="AJ1956" s="80"/>
      <c r="AK1956" s="82"/>
      <c r="AL1956" s="80"/>
      <c r="AM1956" s="82"/>
      <c r="AN1956" s="80"/>
      <c r="AO1956" s="82"/>
      <c r="AP1956" s="80"/>
      <c r="AQ1956" s="81"/>
      <c r="AR1956" s="80"/>
      <c r="AS1956" s="81"/>
      <c r="AT1956" s="80"/>
      <c r="AU1956" s="82"/>
      <c r="AV1956" s="80"/>
      <c r="AW1956" s="82"/>
      <c r="AX1956" s="73"/>
      <c r="AY1956" s="79"/>
      <c r="AZ1956" s="85"/>
      <c r="BA1956" s="86"/>
      <c r="BB1956" s="80"/>
      <c r="BC1956" s="81"/>
      <c r="BD1956" s="80"/>
      <c r="BE1956" s="81"/>
      <c r="BF1956" s="80"/>
      <c r="BG1956" s="81"/>
      <c r="BH1956" s="73"/>
      <c r="BI1956" s="79"/>
      <c r="BJ1956" s="80"/>
      <c r="BK1956" s="81"/>
      <c r="BL1956" s="80"/>
      <c r="BM1956" s="82"/>
      <c r="BN1956" s="80"/>
      <c r="BO1956" s="81"/>
      <c r="BP1956" s="80"/>
      <c r="BQ1956" s="81"/>
      <c r="BR1956" s="80"/>
      <c r="BS1956" s="81"/>
      <c r="BT1956" s="80"/>
      <c r="BU1956" s="81"/>
      <c r="BV1956" s="80"/>
      <c r="BW1956" s="82"/>
      <c r="BX1956" s="80"/>
      <c r="BY1956" s="82"/>
      <c r="BZ1956" s="80" t="s">
        <v>5859</v>
      </c>
      <c r="CA1956" s="82">
        <v>16.55</v>
      </c>
      <c r="CB1956" s="80"/>
      <c r="CC1956" s="82"/>
      <c r="CD1956" s="80"/>
      <c r="CE1956" s="82"/>
      <c r="CF1956" s="80"/>
      <c r="CG1956" s="82"/>
      <c r="CH1956" s="80"/>
      <c r="CI1956" s="82"/>
      <c r="CJ1956" s="80"/>
      <c r="CK1956" s="82"/>
      <c r="CL1956" s="80"/>
      <c r="CM1956" s="82"/>
      <c r="CN1956" s="80"/>
      <c r="CO1956" s="82"/>
      <c r="CP1956" s="80"/>
      <c r="CQ1956" s="82"/>
      <c r="CR1956" s="80"/>
      <c r="CS1956" s="82"/>
      <c r="CT1956" s="80"/>
      <c r="CU1956" s="82"/>
      <c r="CV1956" s="80"/>
      <c r="CW1956" s="82"/>
      <c r="CX1956" s="80"/>
      <c r="CY1956" s="82"/>
      <c r="CZ1956" s="80"/>
      <c r="DA1956" s="82"/>
      <c r="DB1956" s="80"/>
      <c r="DC1956" s="82"/>
      <c r="DD1956" s="80"/>
      <c r="DE1956" s="82"/>
      <c r="DF1956" s="80"/>
      <c r="DG1956" s="82"/>
      <c r="DH1956" s="80"/>
      <c r="DI1956" s="81"/>
      <c r="DJ1956" s="80"/>
      <c r="DK1956" s="81"/>
      <c r="DL1956" s="87"/>
      <c r="DM1956" s="88"/>
      <c r="DN1956" s="63"/>
      <c r="DO1956" s="64"/>
      <c r="DP1956" s="63"/>
      <c r="DQ1956" s="64"/>
      <c r="DR1956" s="63"/>
      <c r="DS1956" s="64"/>
      <c r="DT1956" s="63"/>
      <c r="DU1956" s="65"/>
      <c r="DV1956" s="63"/>
      <c r="DW1956" s="65"/>
      <c r="DX1956" s="95"/>
      <c r="DY1956" s="97"/>
      <c r="DZ1956" s="63"/>
      <c r="EA1956" s="65"/>
      <c r="EB1956" s="63"/>
      <c r="EC1956" s="65"/>
    </row>
    <row r="1957" spans="1:133" s="38" customFormat="1" x14ac:dyDescent="0.3">
      <c r="A1957" s="67">
        <v>55</v>
      </c>
      <c r="B1957" s="68">
        <f>COUNT(J1957:EC1957)</f>
        <v>1</v>
      </c>
      <c r="C1957" s="69">
        <f>D1957+E1957</f>
        <v>6.44</v>
      </c>
      <c r="D1957" s="68" t="str">
        <f>IF(B1957&gt;17,(B1957-17)*2,"0")</f>
        <v>0</v>
      </c>
      <c r="E1957" s="70">
        <f>K1957+M1957+O1957+Q1957+S1957+U1957+W1957+Y1957+AA1957+AC1957+AE1957+AG1957+AI1957+AK1957+AM1957+AO1957+AQ1957+AS1957+AU1957+AW1957+AY1957+BA1957+BC1957+BE1957+BG1957+BI1957+BK1957+BM1957+BO1957+BQ1957+BS1957+BU1957+BW1957+BY1957+CA1957+CC1957+CE1957+CG1957+CI1957+CK1957+CM1957+CO1957+CQ1957+CS1957+CU1957+CW1957+CY1957+DA1957+DC1957+DE1957+DG1957+DI1957+DK1957+EC1957+DM1957</f>
        <v>6.44</v>
      </c>
      <c r="F1957" s="71" t="s">
        <v>5865</v>
      </c>
      <c r="G1957" s="71">
        <v>1969</v>
      </c>
      <c r="H1957" s="72" t="s">
        <v>6005</v>
      </c>
      <c r="I1957" s="72" t="s">
        <v>5519</v>
      </c>
      <c r="J1957" s="98"/>
      <c r="K1957" s="109"/>
      <c r="L1957" s="75"/>
      <c r="M1957" s="76"/>
      <c r="N1957" s="75"/>
      <c r="O1957" s="76"/>
      <c r="P1957" s="75"/>
      <c r="Q1957" s="76"/>
      <c r="R1957" s="75" t="s">
        <v>6006</v>
      </c>
      <c r="S1957" s="76">
        <v>6.44</v>
      </c>
      <c r="T1957" s="78"/>
      <c r="U1957" s="99"/>
      <c r="V1957" s="80"/>
      <c r="W1957" s="81"/>
      <c r="X1957" s="80"/>
      <c r="Y1957" s="82"/>
      <c r="Z1957" s="80"/>
      <c r="AA1957" s="77"/>
      <c r="AB1957" s="83"/>
      <c r="AC1957" s="84"/>
      <c r="AD1957" s="80"/>
      <c r="AE1957" s="82"/>
      <c r="AF1957" s="80"/>
      <c r="AG1957" s="82"/>
      <c r="AH1957" s="80"/>
      <c r="AI1957" s="81"/>
      <c r="AJ1957" s="80"/>
      <c r="AK1957" s="82"/>
      <c r="AL1957" s="80"/>
      <c r="AM1957" s="82"/>
      <c r="AN1957" s="80"/>
      <c r="AO1957" s="82"/>
      <c r="AP1957" s="80"/>
      <c r="AQ1957" s="81"/>
      <c r="AR1957" s="80"/>
      <c r="AS1957" s="81"/>
      <c r="AT1957" s="80"/>
      <c r="AU1957" s="82"/>
      <c r="AV1957" s="80"/>
      <c r="AW1957" s="82"/>
      <c r="AX1957" s="73"/>
      <c r="AY1957" s="79"/>
      <c r="AZ1957" s="85"/>
      <c r="BA1957" s="86"/>
      <c r="BB1957" s="80"/>
      <c r="BC1957" s="81"/>
      <c r="BD1957" s="80"/>
      <c r="BE1957" s="81"/>
      <c r="BF1957" s="80"/>
      <c r="BG1957" s="81"/>
      <c r="BH1957" s="73"/>
      <c r="BI1957" s="79"/>
      <c r="BJ1957" s="80"/>
      <c r="BK1957" s="81"/>
      <c r="BL1957" s="80"/>
      <c r="BM1957" s="82"/>
      <c r="BN1957" s="80"/>
      <c r="BO1957" s="81"/>
      <c r="BP1957" s="80"/>
      <c r="BQ1957" s="81"/>
      <c r="BR1957" s="80"/>
      <c r="BS1957" s="81"/>
      <c r="BT1957" s="80"/>
      <c r="BU1957" s="81"/>
      <c r="BV1957" s="80"/>
      <c r="BW1957" s="82"/>
      <c r="BX1957" s="80"/>
      <c r="BY1957" s="82"/>
      <c r="BZ1957" s="80"/>
      <c r="CA1957" s="82"/>
      <c r="CB1957" s="80"/>
      <c r="CC1957" s="82"/>
      <c r="CD1957" s="80"/>
      <c r="CE1957" s="82"/>
      <c r="CF1957" s="80"/>
      <c r="CG1957" s="82"/>
      <c r="CH1957" s="80"/>
      <c r="CI1957" s="82"/>
      <c r="CJ1957" s="80"/>
      <c r="CK1957" s="82"/>
      <c r="CL1957" s="80"/>
      <c r="CM1957" s="82"/>
      <c r="CN1957" s="80"/>
      <c r="CO1957" s="82"/>
      <c r="CP1957" s="80"/>
      <c r="CQ1957" s="82"/>
      <c r="CR1957" s="80"/>
      <c r="CS1957" s="82"/>
      <c r="CT1957" s="80"/>
      <c r="CU1957" s="82"/>
      <c r="CV1957" s="80"/>
      <c r="CW1957" s="82"/>
      <c r="CX1957" s="80"/>
      <c r="CY1957" s="82"/>
      <c r="CZ1957" s="80"/>
      <c r="DA1957" s="82"/>
      <c r="DB1957" s="80"/>
      <c r="DC1957" s="82"/>
      <c r="DD1957" s="80"/>
      <c r="DE1957" s="82"/>
      <c r="DF1957" s="80"/>
      <c r="DG1957" s="82"/>
      <c r="DH1957" s="80"/>
      <c r="DI1957" s="81"/>
      <c r="DJ1957" s="80"/>
      <c r="DK1957" s="81"/>
      <c r="DL1957" s="87"/>
      <c r="DM1957" s="88"/>
      <c r="DN1957" s="63"/>
      <c r="DO1957" s="64"/>
      <c r="DP1957" s="63"/>
      <c r="DQ1957" s="64"/>
      <c r="DR1957" s="95"/>
      <c r="DS1957" s="96"/>
      <c r="DT1957" s="63"/>
      <c r="DU1957" s="65"/>
      <c r="DV1957" s="63"/>
      <c r="DW1957" s="65"/>
      <c r="DX1957" s="63"/>
      <c r="DY1957" s="65"/>
      <c r="DZ1957" s="63"/>
      <c r="EA1957" s="97"/>
      <c r="EB1957" s="63"/>
      <c r="EC1957" s="65"/>
    </row>
    <row r="1958" spans="1:133" s="38" customFormat="1" x14ac:dyDescent="0.3">
      <c r="A1958" s="67">
        <v>56</v>
      </c>
      <c r="B1958" s="68">
        <f>COUNT(J1958:EC1958)</f>
        <v>1</v>
      </c>
      <c r="C1958" s="69">
        <f>D1958+E1958</f>
        <v>0</v>
      </c>
      <c r="D1958" s="68" t="str">
        <f>IF(B1958&gt;17,(B1958-17)*2,"0")</f>
        <v>0</v>
      </c>
      <c r="E1958" s="70">
        <f>K1958+M1958+O1958+Q1958+S1958+U1958+W1958+Y1958+AA1958+AC1958+AE1958+AG1958+AI1958+AK1958+AM1958+AO1958+AQ1958+AS1958+AU1958+AW1958+AY1958+BA1958+BC1958+BE1958+BG1958+BI1958+BK1958+BM1958+BO1958+BQ1958+BS1958+BU1958+BW1958+BY1958+CA1958+CC1958+CE1958+CG1958+CI1958+CK1958+CM1958+CO1958+CQ1958+CS1958+CU1958+CW1958+CY1958+DA1958+DC1958+DE1958+DG1958+DI1958+DK1958+EC1958+DM1958</f>
        <v>0</v>
      </c>
      <c r="F1958" s="71" t="s">
        <v>5865</v>
      </c>
      <c r="G1958" s="71">
        <v>1971</v>
      </c>
      <c r="H1958" s="72" t="s">
        <v>6007</v>
      </c>
      <c r="I1958" s="72" t="s">
        <v>3465</v>
      </c>
      <c r="J1958" s="98"/>
      <c r="K1958" s="109"/>
      <c r="L1958" s="75"/>
      <c r="M1958" s="76"/>
      <c r="N1958" s="75"/>
      <c r="O1958" s="76"/>
      <c r="P1958" s="75"/>
      <c r="Q1958" s="76"/>
      <c r="R1958" s="75"/>
      <c r="S1958" s="76"/>
      <c r="T1958" s="78"/>
      <c r="U1958" s="99"/>
      <c r="V1958" s="80"/>
      <c r="W1958" s="81"/>
      <c r="X1958" s="80"/>
      <c r="Y1958" s="82"/>
      <c r="Z1958" s="80"/>
      <c r="AA1958" s="77"/>
      <c r="AB1958" s="83"/>
      <c r="AC1958" s="84"/>
      <c r="AD1958" s="80"/>
      <c r="AE1958" s="82"/>
      <c r="AF1958" s="80"/>
      <c r="AG1958" s="82"/>
      <c r="AH1958" s="80"/>
      <c r="AI1958" s="81"/>
      <c r="AJ1958" s="80"/>
      <c r="AK1958" s="82"/>
      <c r="AL1958" s="80"/>
      <c r="AM1958" s="82"/>
      <c r="AN1958" s="80"/>
      <c r="AO1958" s="82"/>
      <c r="AP1958" s="80"/>
      <c r="AQ1958" s="81"/>
      <c r="AR1958" s="80"/>
      <c r="AS1958" s="81"/>
      <c r="AT1958" s="80"/>
      <c r="AU1958" s="82"/>
      <c r="AV1958" s="80"/>
      <c r="AW1958" s="82"/>
      <c r="AX1958" s="73"/>
      <c r="AY1958" s="79"/>
      <c r="AZ1958" s="85"/>
      <c r="BA1958" s="86"/>
      <c r="BB1958" s="80"/>
      <c r="BC1958" s="81"/>
      <c r="BD1958" s="80"/>
      <c r="BE1958" s="81"/>
      <c r="BF1958" s="80"/>
      <c r="BG1958" s="81"/>
      <c r="BH1958" s="73"/>
      <c r="BI1958" s="79"/>
      <c r="BJ1958" s="80"/>
      <c r="BK1958" s="81"/>
      <c r="BL1958" s="80"/>
      <c r="BM1958" s="82"/>
      <c r="BN1958" s="80"/>
      <c r="BO1958" s="81"/>
      <c r="BP1958" s="80"/>
      <c r="BQ1958" s="81"/>
      <c r="BR1958" s="80"/>
      <c r="BS1958" s="81"/>
      <c r="BT1958" s="80"/>
      <c r="BU1958" s="81"/>
      <c r="BV1958" s="80"/>
      <c r="BW1958" s="82"/>
      <c r="BX1958" s="80" t="s">
        <v>6008</v>
      </c>
      <c r="BY1958" s="82">
        <v>0</v>
      </c>
      <c r="BZ1958" s="80"/>
      <c r="CA1958" s="82"/>
      <c r="CB1958" s="80"/>
      <c r="CC1958" s="82"/>
      <c r="CD1958" s="80"/>
      <c r="CE1958" s="82"/>
      <c r="CF1958" s="80"/>
      <c r="CG1958" s="82"/>
      <c r="CH1958" s="80"/>
      <c r="CI1958" s="82"/>
      <c r="CJ1958" s="80"/>
      <c r="CK1958" s="82"/>
      <c r="CL1958" s="80"/>
      <c r="CM1958" s="82"/>
      <c r="CN1958" s="80"/>
      <c r="CO1958" s="82"/>
      <c r="CP1958" s="80"/>
      <c r="CQ1958" s="82"/>
      <c r="CR1958" s="80"/>
      <c r="CS1958" s="82"/>
      <c r="CT1958" s="80"/>
      <c r="CU1958" s="82"/>
      <c r="CV1958" s="80"/>
      <c r="CW1958" s="82"/>
      <c r="CX1958" s="80"/>
      <c r="CY1958" s="82"/>
      <c r="CZ1958" s="80"/>
      <c r="DA1958" s="82"/>
      <c r="DB1958" s="80"/>
      <c r="DC1958" s="82"/>
      <c r="DD1958" s="80"/>
      <c r="DE1958" s="82"/>
      <c r="DF1958" s="80"/>
      <c r="DG1958" s="82"/>
      <c r="DH1958" s="80"/>
      <c r="DI1958" s="81"/>
      <c r="DJ1958" s="80"/>
      <c r="DK1958" s="81"/>
      <c r="DL1958" s="87"/>
      <c r="DM1958" s="88"/>
      <c r="DN1958" s="63"/>
      <c r="DO1958" s="64"/>
      <c r="DP1958" s="63"/>
      <c r="DQ1958" s="64"/>
      <c r="DR1958" s="95"/>
      <c r="DS1958" s="96"/>
      <c r="DT1958" s="63"/>
      <c r="DU1958" s="65"/>
      <c r="DV1958" s="63"/>
      <c r="DW1958" s="65"/>
      <c r="DX1958" s="63"/>
      <c r="DY1958" s="65"/>
      <c r="DZ1958" s="63"/>
      <c r="EA1958" s="97"/>
      <c r="EB1958" s="63"/>
      <c r="EC1958" s="65"/>
    </row>
    <row r="1959" spans="1:133" s="38" customFormat="1" x14ac:dyDescent="0.3">
      <c r="A1959" s="67"/>
      <c r="B1959" s="68"/>
      <c r="C1959" s="69"/>
      <c r="D1959" s="68"/>
      <c r="E1959" s="70"/>
      <c r="F1959" s="71"/>
      <c r="G1959" s="71"/>
      <c r="H1959" s="72"/>
      <c r="I1959" s="72"/>
      <c r="J1959" s="98"/>
      <c r="K1959" s="74"/>
      <c r="L1959" s="75"/>
      <c r="M1959" s="76"/>
      <c r="N1959" s="75"/>
      <c r="O1959" s="76"/>
      <c r="P1959" s="75"/>
      <c r="Q1959" s="76"/>
      <c r="R1959" s="75"/>
      <c r="S1959" s="77"/>
      <c r="T1959" s="78"/>
      <c r="U1959" s="99"/>
      <c r="V1959" s="80"/>
      <c r="W1959" s="81"/>
      <c r="X1959" s="80"/>
      <c r="Y1959" s="82"/>
      <c r="Z1959" s="80"/>
      <c r="AA1959" s="82"/>
      <c r="AB1959" s="83"/>
      <c r="AC1959" s="84"/>
      <c r="AD1959" s="80"/>
      <c r="AE1959" s="82"/>
      <c r="AF1959" s="80"/>
      <c r="AG1959" s="82"/>
      <c r="AH1959" s="80"/>
      <c r="AI1959" s="81"/>
      <c r="AJ1959" s="80"/>
      <c r="AK1959" s="82"/>
      <c r="AL1959" s="80"/>
      <c r="AM1959" s="82"/>
      <c r="AN1959" s="80"/>
      <c r="AO1959" s="82"/>
      <c r="AP1959" s="80"/>
      <c r="AQ1959" s="81"/>
      <c r="AR1959" s="80"/>
      <c r="AS1959" s="81"/>
      <c r="AT1959" s="80"/>
      <c r="AU1959" s="82"/>
      <c r="AV1959" s="80"/>
      <c r="AW1959" s="82"/>
      <c r="AX1959" s="73"/>
      <c r="AY1959" s="79"/>
      <c r="AZ1959" s="85"/>
      <c r="BA1959" s="86"/>
      <c r="BB1959" s="80"/>
      <c r="BC1959" s="81"/>
      <c r="BD1959" s="80"/>
      <c r="BE1959" s="81"/>
      <c r="BF1959" s="80"/>
      <c r="BG1959" s="81"/>
      <c r="BH1959" s="73"/>
      <c r="BI1959" s="79"/>
      <c r="BJ1959" s="80"/>
      <c r="BK1959" s="81"/>
      <c r="BL1959" s="80"/>
      <c r="BM1959" s="82"/>
      <c r="BN1959" s="80"/>
      <c r="BO1959" s="81"/>
      <c r="BP1959" s="80"/>
      <c r="BQ1959" s="81"/>
      <c r="BR1959" s="80"/>
      <c r="BS1959" s="81"/>
      <c r="BT1959" s="80"/>
      <c r="BU1959" s="81"/>
      <c r="BV1959" s="80"/>
      <c r="BW1959" s="82"/>
      <c r="BX1959" s="80"/>
      <c r="BY1959" s="82"/>
      <c r="BZ1959" s="80"/>
      <c r="CA1959" s="82"/>
      <c r="CB1959" s="80"/>
      <c r="CC1959" s="82"/>
      <c r="CD1959" s="80"/>
      <c r="CE1959" s="82"/>
      <c r="CF1959" s="80"/>
      <c r="CG1959" s="82"/>
      <c r="CH1959" s="80"/>
      <c r="CI1959" s="82"/>
      <c r="CJ1959" s="80"/>
      <c r="CK1959" s="82"/>
      <c r="CL1959" s="80"/>
      <c r="CM1959" s="82"/>
      <c r="CN1959" s="80"/>
      <c r="CO1959" s="82"/>
      <c r="CP1959" s="80"/>
      <c r="CQ1959" s="82"/>
      <c r="CR1959" s="80"/>
      <c r="CS1959" s="82"/>
      <c r="CT1959" s="80"/>
      <c r="CU1959" s="82"/>
      <c r="CV1959" s="80"/>
      <c r="CW1959" s="82"/>
      <c r="CX1959" s="80"/>
      <c r="CY1959" s="82"/>
      <c r="CZ1959" s="80"/>
      <c r="DA1959" s="82"/>
      <c r="DB1959" s="80"/>
      <c r="DC1959" s="82"/>
      <c r="DD1959" s="80"/>
      <c r="DE1959" s="82"/>
      <c r="DF1959" s="80"/>
      <c r="DG1959" s="82"/>
      <c r="DH1959" s="80"/>
      <c r="DI1959" s="81"/>
      <c r="DJ1959" s="80"/>
      <c r="DK1959" s="81"/>
      <c r="DL1959" s="87"/>
      <c r="DM1959" s="88"/>
      <c r="DN1959" s="63"/>
      <c r="DO1959" s="64"/>
      <c r="DP1959" s="63"/>
      <c r="DQ1959" s="64"/>
      <c r="DR1959" s="95"/>
      <c r="DS1959" s="96"/>
      <c r="DT1959" s="63"/>
      <c r="DU1959" s="65"/>
      <c r="DV1959" s="63"/>
      <c r="DW1959" s="65"/>
      <c r="DX1959" s="63"/>
      <c r="DY1959" s="97"/>
      <c r="DZ1959" s="63"/>
      <c r="EA1959" s="97"/>
      <c r="EB1959" s="63"/>
      <c r="EC1959" s="65"/>
    </row>
    <row r="1960" spans="1:133" s="38" customFormat="1" x14ac:dyDescent="0.3">
      <c r="A1960" s="67"/>
      <c r="B1960" s="68"/>
      <c r="C1960" s="69"/>
      <c r="D1960" s="68"/>
      <c r="E1960" s="70"/>
      <c r="F1960" s="71"/>
      <c r="G1960" s="71"/>
      <c r="H1960" s="72"/>
      <c r="I1960" s="72"/>
      <c r="J1960" s="98"/>
      <c r="K1960" s="74"/>
      <c r="L1960" s="80"/>
      <c r="M1960" s="82"/>
      <c r="N1960" s="80"/>
      <c r="O1960" s="110"/>
      <c r="P1960" s="75"/>
      <c r="Q1960" s="76"/>
      <c r="R1960" s="75"/>
      <c r="S1960" s="76"/>
      <c r="T1960" s="78"/>
      <c r="U1960" s="99"/>
      <c r="V1960" s="80"/>
      <c r="W1960" s="81"/>
      <c r="X1960" s="80"/>
      <c r="Y1960" s="82"/>
      <c r="Z1960" s="80"/>
      <c r="AA1960" s="82"/>
      <c r="AB1960" s="83"/>
      <c r="AC1960" s="84"/>
      <c r="AD1960" s="80"/>
      <c r="AE1960" s="82"/>
      <c r="AF1960" s="80"/>
      <c r="AG1960" s="82"/>
      <c r="AH1960" s="80"/>
      <c r="AI1960" s="81"/>
      <c r="AJ1960" s="80"/>
      <c r="AK1960" s="82"/>
      <c r="AL1960" s="80"/>
      <c r="AM1960" s="82"/>
      <c r="AN1960" s="80"/>
      <c r="AO1960" s="82"/>
      <c r="AP1960" s="80"/>
      <c r="AQ1960" s="81"/>
      <c r="AR1960" s="80"/>
      <c r="AS1960" s="81"/>
      <c r="AT1960" s="80"/>
      <c r="AU1960" s="82"/>
      <c r="AV1960" s="80"/>
      <c r="AW1960" s="82"/>
      <c r="AX1960" s="73"/>
      <c r="AY1960" s="79"/>
      <c r="AZ1960" s="85"/>
      <c r="BA1960" s="86"/>
      <c r="BB1960" s="80"/>
      <c r="BC1960" s="81"/>
      <c r="BD1960" s="80"/>
      <c r="BE1960" s="81"/>
      <c r="BF1960" s="80"/>
      <c r="BG1960" s="81"/>
      <c r="BH1960" s="73"/>
      <c r="BI1960" s="79"/>
      <c r="BJ1960" s="80"/>
      <c r="BK1960" s="81"/>
      <c r="BL1960" s="80"/>
      <c r="BM1960" s="82"/>
      <c r="BN1960" s="80"/>
      <c r="BO1960" s="81"/>
      <c r="BP1960" s="80"/>
      <c r="BQ1960" s="81"/>
      <c r="BR1960" s="80"/>
      <c r="BS1960" s="81"/>
      <c r="BT1960" s="80"/>
      <c r="BU1960" s="81"/>
      <c r="BV1960" s="80"/>
      <c r="BW1960" s="82"/>
      <c r="BX1960" s="80"/>
      <c r="BY1960" s="82"/>
      <c r="BZ1960" s="80"/>
      <c r="CA1960" s="82"/>
      <c r="CB1960" s="80"/>
      <c r="CC1960" s="82"/>
      <c r="CD1960" s="80"/>
      <c r="CE1960" s="82"/>
      <c r="CF1960" s="80"/>
      <c r="CG1960" s="82"/>
      <c r="CH1960" s="80"/>
      <c r="CI1960" s="82"/>
      <c r="CJ1960" s="80"/>
      <c r="CK1960" s="82"/>
      <c r="CL1960" s="80"/>
      <c r="CM1960" s="82"/>
      <c r="CN1960" s="80"/>
      <c r="CO1960" s="82"/>
      <c r="CP1960" s="80"/>
      <c r="CQ1960" s="82"/>
      <c r="CR1960" s="80"/>
      <c r="CS1960" s="82"/>
      <c r="CT1960" s="80"/>
      <c r="CU1960" s="82"/>
      <c r="CV1960" s="80"/>
      <c r="CW1960" s="82"/>
      <c r="CX1960" s="80"/>
      <c r="CY1960" s="82"/>
      <c r="CZ1960" s="80"/>
      <c r="DA1960" s="82"/>
      <c r="DB1960" s="80"/>
      <c r="DC1960" s="82"/>
      <c r="DD1960" s="80"/>
      <c r="DE1960" s="82"/>
      <c r="DF1960" s="80"/>
      <c r="DG1960" s="82"/>
      <c r="DH1960" s="80"/>
      <c r="DI1960" s="81"/>
      <c r="DJ1960" s="80"/>
      <c r="DK1960" s="81"/>
      <c r="DL1960" s="87"/>
      <c r="DM1960" s="88"/>
      <c r="DN1960" s="63"/>
      <c r="DO1960" s="64"/>
      <c r="DP1960" s="63"/>
      <c r="DQ1960" s="64"/>
      <c r="DR1960" s="63"/>
      <c r="DS1960" s="64"/>
      <c r="DT1960" s="63"/>
      <c r="DU1960" s="65"/>
      <c r="DV1960" s="63"/>
      <c r="DW1960" s="65"/>
      <c r="DX1960" s="95"/>
      <c r="DY1960" s="97"/>
      <c r="DZ1960" s="63"/>
      <c r="EA1960" s="65"/>
      <c r="EB1960" s="63"/>
      <c r="EC1960" s="65"/>
    </row>
    <row r="1961" spans="1:133" s="38" customFormat="1" x14ac:dyDescent="0.3">
      <c r="A1961" s="67"/>
      <c r="B1961" s="68"/>
      <c r="C1961" s="69"/>
      <c r="D1961" s="68"/>
      <c r="E1961" s="70"/>
      <c r="F1961" s="71"/>
      <c r="G1961" s="71"/>
      <c r="H1961" s="72"/>
      <c r="I1961" s="72"/>
      <c r="J1961" s="98"/>
      <c r="K1961" s="74"/>
      <c r="L1961" s="75"/>
      <c r="M1961" s="76"/>
      <c r="N1961" s="75"/>
      <c r="O1961" s="76"/>
      <c r="P1961" s="75"/>
      <c r="Q1961" s="76"/>
      <c r="R1961" s="75"/>
      <c r="S1961" s="76"/>
      <c r="T1961" s="78"/>
      <c r="U1961" s="99"/>
      <c r="V1961" s="80"/>
      <c r="W1961" s="81"/>
      <c r="X1961" s="80"/>
      <c r="Y1961" s="82"/>
      <c r="Z1961" s="80"/>
      <c r="AA1961" s="82"/>
      <c r="AB1961" s="83"/>
      <c r="AC1961" s="84"/>
      <c r="AD1961" s="80"/>
      <c r="AE1961" s="82"/>
      <c r="AF1961" s="80"/>
      <c r="AG1961" s="82"/>
      <c r="AH1961" s="80"/>
      <c r="AI1961" s="81"/>
      <c r="AJ1961" s="80"/>
      <c r="AK1961" s="82"/>
      <c r="AL1961" s="80"/>
      <c r="AM1961" s="82"/>
      <c r="AN1961" s="80"/>
      <c r="AO1961" s="82"/>
      <c r="AP1961" s="80"/>
      <c r="AQ1961" s="81"/>
      <c r="AR1961" s="80"/>
      <c r="AS1961" s="81"/>
      <c r="AT1961" s="80"/>
      <c r="AU1961" s="82"/>
      <c r="AV1961" s="80"/>
      <c r="AW1961" s="82"/>
      <c r="AX1961" s="73"/>
      <c r="AY1961" s="79"/>
      <c r="AZ1961" s="85"/>
      <c r="BA1961" s="86"/>
      <c r="BB1961" s="80"/>
      <c r="BC1961" s="81"/>
      <c r="BD1961" s="80"/>
      <c r="BE1961" s="81"/>
      <c r="BF1961" s="80"/>
      <c r="BG1961" s="81"/>
      <c r="BH1961" s="73"/>
      <c r="BI1961" s="79"/>
      <c r="BJ1961" s="80"/>
      <c r="BK1961" s="81"/>
      <c r="BL1961" s="80"/>
      <c r="BM1961" s="82"/>
      <c r="BN1961" s="80"/>
      <c r="BO1961" s="81"/>
      <c r="BP1961" s="80"/>
      <c r="BQ1961" s="81"/>
      <c r="BR1961" s="80"/>
      <c r="BS1961" s="81"/>
      <c r="BT1961" s="80"/>
      <c r="BU1961" s="81"/>
      <c r="BV1961" s="80"/>
      <c r="BW1961" s="82"/>
      <c r="BX1961" s="80"/>
      <c r="BY1961" s="82"/>
      <c r="BZ1961" s="80"/>
      <c r="CA1961" s="82"/>
      <c r="CB1961" s="80"/>
      <c r="CC1961" s="82"/>
      <c r="CD1961" s="80"/>
      <c r="CE1961" s="82"/>
      <c r="CF1961" s="80"/>
      <c r="CG1961" s="82"/>
      <c r="CH1961" s="80"/>
      <c r="CI1961" s="82"/>
      <c r="CJ1961" s="80"/>
      <c r="CK1961" s="82"/>
      <c r="CL1961" s="80"/>
      <c r="CM1961" s="82"/>
      <c r="CN1961" s="80"/>
      <c r="CO1961" s="82"/>
      <c r="CP1961" s="80"/>
      <c r="CQ1961" s="82"/>
      <c r="CR1961" s="80"/>
      <c r="CS1961" s="82"/>
      <c r="CT1961" s="80"/>
      <c r="CU1961" s="82"/>
      <c r="CV1961" s="80"/>
      <c r="CW1961" s="82"/>
      <c r="CX1961" s="80"/>
      <c r="CY1961" s="82"/>
      <c r="CZ1961" s="80"/>
      <c r="DA1961" s="82"/>
      <c r="DB1961" s="80"/>
      <c r="DC1961" s="82"/>
      <c r="DD1961" s="80"/>
      <c r="DE1961" s="82"/>
      <c r="DF1961" s="80"/>
      <c r="DG1961" s="82"/>
      <c r="DH1961" s="80"/>
      <c r="DI1961" s="81"/>
      <c r="DJ1961" s="80"/>
      <c r="DK1961" s="81"/>
      <c r="DL1961" s="87"/>
      <c r="DM1961" s="88"/>
      <c r="DN1961" s="63"/>
      <c r="DO1961" s="64"/>
      <c r="DP1961" s="63"/>
      <c r="DQ1961" s="64"/>
      <c r="DR1961" s="63"/>
      <c r="DS1961" s="64"/>
      <c r="DT1961" s="63"/>
      <c r="DU1961" s="65"/>
      <c r="DV1961" s="63"/>
      <c r="DW1961" s="65"/>
      <c r="DX1961" s="63"/>
      <c r="DY1961" s="65"/>
      <c r="DZ1961" s="63"/>
      <c r="EA1961" s="65"/>
      <c r="EB1961" s="63"/>
      <c r="EC1961" s="65"/>
    </row>
    <row r="1962" spans="1:133" s="38" customFormat="1" x14ac:dyDescent="0.3">
      <c r="A1962" s="67"/>
      <c r="B1962" s="68"/>
      <c r="C1962" s="69"/>
      <c r="D1962" s="68"/>
      <c r="E1962" s="70"/>
      <c r="F1962" s="71"/>
      <c r="G1962" s="71"/>
      <c r="H1962" s="72"/>
      <c r="I1962" s="72"/>
      <c r="J1962" s="98"/>
      <c r="K1962" s="109"/>
      <c r="L1962" s="75"/>
      <c r="M1962" s="76"/>
      <c r="N1962" s="75"/>
      <c r="O1962" s="76"/>
      <c r="P1962" s="75"/>
      <c r="Q1962" s="76"/>
      <c r="R1962" s="75"/>
      <c r="S1962" s="76"/>
      <c r="T1962" s="78"/>
      <c r="U1962" s="99"/>
      <c r="V1962" s="80"/>
      <c r="W1962" s="81"/>
      <c r="X1962" s="80"/>
      <c r="Y1962" s="82"/>
      <c r="Z1962" s="80"/>
      <c r="AA1962" s="82"/>
      <c r="AB1962" s="83"/>
      <c r="AC1962" s="84"/>
      <c r="AD1962" s="80"/>
      <c r="AE1962" s="82"/>
      <c r="AF1962" s="80"/>
      <c r="AG1962" s="82"/>
      <c r="AH1962" s="80"/>
      <c r="AI1962" s="81"/>
      <c r="AJ1962" s="80"/>
      <c r="AK1962" s="82"/>
      <c r="AL1962" s="80"/>
      <c r="AM1962" s="82"/>
      <c r="AN1962" s="80"/>
      <c r="AO1962" s="82"/>
      <c r="AP1962" s="80"/>
      <c r="AQ1962" s="81"/>
      <c r="AR1962" s="80"/>
      <c r="AS1962" s="81"/>
      <c r="AT1962" s="80"/>
      <c r="AU1962" s="82"/>
      <c r="AV1962" s="80"/>
      <c r="AW1962" s="82"/>
      <c r="AX1962" s="73"/>
      <c r="AY1962" s="79"/>
      <c r="AZ1962" s="85"/>
      <c r="BA1962" s="86"/>
      <c r="BB1962" s="80"/>
      <c r="BC1962" s="81"/>
      <c r="BD1962" s="80"/>
      <c r="BE1962" s="81"/>
      <c r="BF1962" s="80"/>
      <c r="BG1962" s="81"/>
      <c r="BH1962" s="73"/>
      <c r="BI1962" s="79"/>
      <c r="BJ1962" s="80"/>
      <c r="BK1962" s="81"/>
      <c r="BL1962" s="80"/>
      <c r="BM1962" s="82"/>
      <c r="BN1962" s="80"/>
      <c r="BO1962" s="81"/>
      <c r="BP1962" s="80"/>
      <c r="BQ1962" s="81"/>
      <c r="BR1962" s="80"/>
      <c r="BS1962" s="81"/>
      <c r="BT1962" s="80"/>
      <c r="BU1962" s="81"/>
      <c r="BV1962" s="80"/>
      <c r="BW1962" s="82"/>
      <c r="BX1962" s="80"/>
      <c r="BY1962" s="82"/>
      <c r="BZ1962" s="80"/>
      <c r="CA1962" s="82"/>
      <c r="CB1962" s="80"/>
      <c r="CC1962" s="82"/>
      <c r="CD1962" s="80"/>
      <c r="CE1962" s="82"/>
      <c r="CF1962" s="80"/>
      <c r="CG1962" s="82"/>
      <c r="CH1962" s="80"/>
      <c r="CI1962" s="82"/>
      <c r="CJ1962" s="80"/>
      <c r="CK1962" s="82"/>
      <c r="CL1962" s="80"/>
      <c r="CM1962" s="82"/>
      <c r="CN1962" s="80"/>
      <c r="CO1962" s="82"/>
      <c r="CP1962" s="80"/>
      <c r="CQ1962" s="82"/>
      <c r="CR1962" s="80"/>
      <c r="CS1962" s="82"/>
      <c r="CT1962" s="80"/>
      <c r="CU1962" s="82"/>
      <c r="CV1962" s="80"/>
      <c r="CW1962" s="82"/>
      <c r="CX1962" s="80"/>
      <c r="CY1962" s="82"/>
      <c r="CZ1962" s="80"/>
      <c r="DA1962" s="82"/>
      <c r="DB1962" s="80"/>
      <c r="DC1962" s="82"/>
      <c r="DD1962" s="80"/>
      <c r="DE1962" s="82"/>
      <c r="DF1962" s="80"/>
      <c r="DG1962" s="82"/>
      <c r="DH1962" s="80"/>
      <c r="DI1962" s="81"/>
      <c r="DJ1962" s="80"/>
      <c r="DK1962" s="81"/>
      <c r="DL1962" s="87"/>
      <c r="DM1962" s="88"/>
      <c r="DN1962" s="63"/>
      <c r="DO1962" s="64"/>
      <c r="DP1962" s="63"/>
      <c r="DQ1962" s="64"/>
      <c r="DR1962" s="95"/>
      <c r="DS1962" s="96"/>
      <c r="DT1962" s="63"/>
      <c r="DU1962" s="65"/>
      <c r="DV1962" s="63"/>
      <c r="DW1962" s="65"/>
      <c r="DX1962" s="63"/>
      <c r="DY1962" s="65"/>
      <c r="DZ1962" s="63"/>
      <c r="EA1962" s="97"/>
      <c r="EB1962" s="63"/>
      <c r="EC1962" s="65"/>
    </row>
    <row r="1963" spans="1:133" s="38" customFormat="1" x14ac:dyDescent="0.3">
      <c r="A1963" s="67"/>
      <c r="B1963" s="68"/>
      <c r="C1963" s="69"/>
      <c r="D1963" s="68"/>
      <c r="E1963" s="70"/>
      <c r="F1963" s="71"/>
      <c r="G1963" s="71"/>
      <c r="H1963" s="72"/>
      <c r="I1963" s="72"/>
      <c r="J1963" s="98"/>
      <c r="K1963" s="109"/>
      <c r="L1963" s="75"/>
      <c r="M1963" s="76"/>
      <c r="N1963" s="75"/>
      <c r="O1963" s="76"/>
      <c r="P1963" s="75"/>
      <c r="Q1963" s="76"/>
      <c r="R1963" s="75"/>
      <c r="S1963" s="76"/>
      <c r="T1963" s="78"/>
      <c r="U1963" s="99"/>
      <c r="V1963" s="80"/>
      <c r="W1963" s="81"/>
      <c r="X1963" s="80"/>
      <c r="Y1963" s="82"/>
      <c r="Z1963" s="80"/>
      <c r="AA1963" s="82"/>
      <c r="AB1963" s="83"/>
      <c r="AC1963" s="84"/>
      <c r="AD1963" s="80"/>
      <c r="AE1963" s="82"/>
      <c r="AF1963" s="80"/>
      <c r="AG1963" s="82"/>
      <c r="AH1963" s="80"/>
      <c r="AI1963" s="81"/>
      <c r="AJ1963" s="80"/>
      <c r="AK1963" s="82"/>
      <c r="AL1963" s="80"/>
      <c r="AM1963" s="82"/>
      <c r="AN1963" s="80"/>
      <c r="AO1963" s="82"/>
      <c r="AP1963" s="80"/>
      <c r="AQ1963" s="81"/>
      <c r="AR1963" s="80"/>
      <c r="AS1963" s="81"/>
      <c r="AT1963" s="80"/>
      <c r="AU1963" s="82"/>
      <c r="AV1963" s="80"/>
      <c r="AW1963" s="82"/>
      <c r="AX1963" s="73"/>
      <c r="AY1963" s="79"/>
      <c r="AZ1963" s="85"/>
      <c r="BA1963" s="86"/>
      <c r="BB1963" s="80"/>
      <c r="BC1963" s="81"/>
      <c r="BD1963" s="80"/>
      <c r="BE1963" s="81"/>
      <c r="BF1963" s="80"/>
      <c r="BG1963" s="81"/>
      <c r="BH1963" s="73"/>
      <c r="BI1963" s="79"/>
      <c r="BJ1963" s="80"/>
      <c r="BK1963" s="81"/>
      <c r="BL1963" s="80"/>
      <c r="BM1963" s="82"/>
      <c r="BN1963" s="80"/>
      <c r="BO1963" s="81"/>
      <c r="BP1963" s="80"/>
      <c r="BQ1963" s="81"/>
      <c r="BR1963" s="80"/>
      <c r="BS1963" s="81"/>
      <c r="BT1963" s="80"/>
      <c r="BU1963" s="81"/>
      <c r="BV1963" s="80"/>
      <c r="BW1963" s="82"/>
      <c r="BX1963" s="80"/>
      <c r="BY1963" s="82"/>
      <c r="BZ1963" s="80"/>
      <c r="CA1963" s="82"/>
      <c r="CB1963" s="80"/>
      <c r="CC1963" s="82"/>
      <c r="CD1963" s="80"/>
      <c r="CE1963" s="82"/>
      <c r="CF1963" s="80"/>
      <c r="CG1963" s="82"/>
      <c r="CH1963" s="80"/>
      <c r="CI1963" s="82"/>
      <c r="CJ1963" s="80"/>
      <c r="CK1963" s="82"/>
      <c r="CL1963" s="80"/>
      <c r="CM1963" s="82"/>
      <c r="CN1963" s="80"/>
      <c r="CO1963" s="82"/>
      <c r="CP1963" s="80"/>
      <c r="CQ1963" s="82"/>
      <c r="CR1963" s="80"/>
      <c r="CS1963" s="82"/>
      <c r="CT1963" s="80"/>
      <c r="CU1963" s="82"/>
      <c r="CV1963" s="80"/>
      <c r="CW1963" s="82"/>
      <c r="CX1963" s="80"/>
      <c r="CY1963" s="82"/>
      <c r="CZ1963" s="80"/>
      <c r="DA1963" s="82"/>
      <c r="DB1963" s="80"/>
      <c r="DC1963" s="82"/>
      <c r="DD1963" s="80"/>
      <c r="DE1963" s="82"/>
      <c r="DF1963" s="80"/>
      <c r="DG1963" s="82"/>
      <c r="DH1963" s="80"/>
      <c r="DI1963" s="81"/>
      <c r="DJ1963" s="80"/>
      <c r="DK1963" s="81"/>
      <c r="DL1963" s="87"/>
      <c r="DM1963" s="88"/>
      <c r="DN1963" s="63"/>
      <c r="DO1963" s="64"/>
      <c r="DP1963" s="63"/>
      <c r="DQ1963" s="64"/>
      <c r="DR1963" s="95"/>
      <c r="DS1963" s="96"/>
      <c r="DT1963" s="63"/>
      <c r="DU1963" s="65"/>
      <c r="DV1963" s="63"/>
      <c r="DW1963" s="65"/>
      <c r="DX1963" s="63"/>
      <c r="DY1963" s="65"/>
      <c r="DZ1963" s="63"/>
      <c r="EA1963" s="97"/>
      <c r="EB1963" s="63"/>
      <c r="EC1963" s="65"/>
    </row>
    <row r="1964" spans="1:133" s="38" customFormat="1" x14ac:dyDescent="0.3">
      <c r="A1964" s="67"/>
      <c r="B1964" s="68"/>
      <c r="C1964" s="69"/>
      <c r="D1964" s="68"/>
      <c r="E1964" s="70"/>
      <c r="F1964" s="71"/>
      <c r="G1964" s="71"/>
      <c r="H1964" s="72"/>
      <c r="I1964" s="72"/>
      <c r="J1964" s="98"/>
      <c r="K1964" s="109"/>
      <c r="L1964" s="75"/>
      <c r="M1964" s="76"/>
      <c r="N1964" s="75"/>
      <c r="O1964" s="76"/>
      <c r="P1964" s="75"/>
      <c r="Q1964" s="76"/>
      <c r="R1964" s="75"/>
      <c r="S1964" s="76"/>
      <c r="T1964" s="78"/>
      <c r="U1964" s="99"/>
      <c r="V1964" s="80"/>
      <c r="W1964" s="81"/>
      <c r="X1964" s="80"/>
      <c r="Y1964" s="82"/>
      <c r="Z1964" s="80"/>
      <c r="AA1964" s="82"/>
      <c r="AB1964" s="83"/>
      <c r="AC1964" s="84"/>
      <c r="AD1964" s="80"/>
      <c r="AE1964" s="82"/>
      <c r="AF1964" s="80"/>
      <c r="AG1964" s="82"/>
      <c r="AH1964" s="80"/>
      <c r="AI1964" s="81"/>
      <c r="AJ1964" s="80"/>
      <c r="AK1964" s="82"/>
      <c r="AL1964" s="80"/>
      <c r="AM1964" s="82"/>
      <c r="AN1964" s="80"/>
      <c r="AO1964" s="82"/>
      <c r="AP1964" s="80"/>
      <c r="AQ1964" s="81"/>
      <c r="AR1964" s="80"/>
      <c r="AS1964" s="81"/>
      <c r="AT1964" s="80"/>
      <c r="AU1964" s="82"/>
      <c r="AV1964" s="80"/>
      <c r="AW1964" s="82"/>
      <c r="AX1964" s="73"/>
      <c r="AY1964" s="79"/>
      <c r="AZ1964" s="85"/>
      <c r="BA1964" s="86"/>
      <c r="BB1964" s="80"/>
      <c r="BC1964" s="81"/>
      <c r="BD1964" s="80"/>
      <c r="BE1964" s="81"/>
      <c r="BF1964" s="80"/>
      <c r="BG1964" s="81"/>
      <c r="BH1964" s="73"/>
      <c r="BI1964" s="79"/>
      <c r="BJ1964" s="80"/>
      <c r="BK1964" s="81"/>
      <c r="BL1964" s="80"/>
      <c r="BM1964" s="82"/>
      <c r="BN1964" s="80"/>
      <c r="BO1964" s="81"/>
      <c r="BP1964" s="80"/>
      <c r="BQ1964" s="81"/>
      <c r="BR1964" s="80"/>
      <c r="BS1964" s="81"/>
      <c r="BT1964" s="80"/>
      <c r="BU1964" s="81"/>
      <c r="BV1964" s="80"/>
      <c r="BW1964" s="82"/>
      <c r="BX1964" s="80"/>
      <c r="BY1964" s="82"/>
      <c r="BZ1964" s="80"/>
      <c r="CA1964" s="82"/>
      <c r="CB1964" s="80"/>
      <c r="CC1964" s="82"/>
      <c r="CD1964" s="80"/>
      <c r="CE1964" s="82"/>
      <c r="CF1964" s="80"/>
      <c r="CG1964" s="82"/>
      <c r="CH1964" s="80"/>
      <c r="CI1964" s="82"/>
      <c r="CJ1964" s="80"/>
      <c r="CK1964" s="82"/>
      <c r="CL1964" s="80"/>
      <c r="CM1964" s="82"/>
      <c r="CN1964" s="80"/>
      <c r="CO1964" s="82"/>
      <c r="CP1964" s="80"/>
      <c r="CQ1964" s="82"/>
      <c r="CR1964" s="80"/>
      <c r="CS1964" s="82"/>
      <c r="CT1964" s="80"/>
      <c r="CU1964" s="82"/>
      <c r="CV1964" s="80"/>
      <c r="CW1964" s="82"/>
      <c r="CX1964" s="80"/>
      <c r="CY1964" s="82"/>
      <c r="CZ1964" s="80"/>
      <c r="DA1964" s="82"/>
      <c r="DB1964" s="80"/>
      <c r="DC1964" s="82"/>
      <c r="DD1964" s="80"/>
      <c r="DE1964" s="82"/>
      <c r="DF1964" s="80"/>
      <c r="DG1964" s="82"/>
      <c r="DH1964" s="80"/>
      <c r="DI1964" s="81"/>
      <c r="DJ1964" s="80"/>
      <c r="DK1964" s="81"/>
      <c r="DL1964" s="87"/>
      <c r="DM1964" s="88"/>
      <c r="DN1964" s="63"/>
      <c r="DO1964" s="64"/>
      <c r="DP1964" s="63"/>
      <c r="DQ1964" s="64"/>
      <c r="DR1964" s="95"/>
      <c r="DS1964" s="96"/>
      <c r="DT1964" s="63"/>
      <c r="DU1964" s="65"/>
      <c r="DV1964" s="63"/>
      <c r="DW1964" s="65"/>
      <c r="DX1964" s="63"/>
      <c r="DY1964" s="65"/>
      <c r="DZ1964" s="63"/>
      <c r="EA1964" s="97"/>
      <c r="EB1964" s="63"/>
      <c r="EC1964" s="65"/>
    </row>
    <row r="1965" spans="1:133" s="38" customFormat="1" x14ac:dyDescent="0.3">
      <c r="A1965" s="67"/>
      <c r="B1965" s="68"/>
      <c r="C1965" s="69"/>
      <c r="D1965" s="68"/>
      <c r="E1965" s="70"/>
      <c r="F1965" s="71"/>
      <c r="G1965" s="71"/>
      <c r="H1965" s="72"/>
      <c r="I1965" s="72"/>
      <c r="J1965" s="98"/>
      <c r="K1965" s="109"/>
      <c r="L1965" s="75"/>
      <c r="M1965" s="76"/>
      <c r="N1965" s="75"/>
      <c r="O1965" s="76"/>
      <c r="P1965" s="75"/>
      <c r="Q1965" s="76"/>
      <c r="R1965" s="75"/>
      <c r="S1965" s="76"/>
      <c r="T1965" s="78"/>
      <c r="U1965" s="99"/>
      <c r="V1965" s="80"/>
      <c r="W1965" s="81"/>
      <c r="X1965" s="80"/>
      <c r="Y1965" s="82"/>
      <c r="Z1965" s="80"/>
      <c r="AA1965" s="82"/>
      <c r="AB1965" s="83"/>
      <c r="AC1965" s="84"/>
      <c r="AD1965" s="80"/>
      <c r="AE1965" s="82"/>
      <c r="AF1965" s="80"/>
      <c r="AG1965" s="82"/>
      <c r="AH1965" s="80"/>
      <c r="AI1965" s="81"/>
      <c r="AJ1965" s="80"/>
      <c r="AK1965" s="82"/>
      <c r="AL1965" s="80"/>
      <c r="AM1965" s="82"/>
      <c r="AN1965" s="80"/>
      <c r="AO1965" s="82"/>
      <c r="AP1965" s="80"/>
      <c r="AQ1965" s="81"/>
      <c r="AR1965" s="80"/>
      <c r="AS1965" s="81"/>
      <c r="AT1965" s="80"/>
      <c r="AU1965" s="82"/>
      <c r="AV1965" s="80"/>
      <c r="AW1965" s="82"/>
      <c r="AX1965" s="73"/>
      <c r="AY1965" s="79"/>
      <c r="AZ1965" s="85"/>
      <c r="BA1965" s="86"/>
      <c r="BB1965" s="80"/>
      <c r="BC1965" s="81"/>
      <c r="BD1965" s="80"/>
      <c r="BE1965" s="81"/>
      <c r="BF1965" s="80"/>
      <c r="BG1965" s="81"/>
      <c r="BH1965" s="73"/>
      <c r="BI1965" s="79"/>
      <c r="BJ1965" s="80"/>
      <c r="BK1965" s="81"/>
      <c r="BL1965" s="80"/>
      <c r="BM1965" s="82"/>
      <c r="BN1965" s="80"/>
      <c r="BO1965" s="81"/>
      <c r="BP1965" s="80"/>
      <c r="BQ1965" s="81"/>
      <c r="BR1965" s="80"/>
      <c r="BS1965" s="81"/>
      <c r="BT1965" s="80"/>
      <c r="BU1965" s="81"/>
      <c r="BV1965" s="80"/>
      <c r="BW1965" s="82"/>
      <c r="BX1965" s="80"/>
      <c r="BY1965" s="82"/>
      <c r="BZ1965" s="80"/>
      <c r="CA1965" s="82"/>
      <c r="CB1965" s="80"/>
      <c r="CC1965" s="82"/>
      <c r="CD1965" s="80"/>
      <c r="CE1965" s="82"/>
      <c r="CF1965" s="80"/>
      <c r="CG1965" s="82"/>
      <c r="CH1965" s="80"/>
      <c r="CI1965" s="82"/>
      <c r="CJ1965" s="80"/>
      <c r="CK1965" s="82"/>
      <c r="CL1965" s="80"/>
      <c r="CM1965" s="82"/>
      <c r="CN1965" s="80"/>
      <c r="CO1965" s="82"/>
      <c r="CP1965" s="80"/>
      <c r="CQ1965" s="82"/>
      <c r="CR1965" s="80"/>
      <c r="CS1965" s="82"/>
      <c r="CT1965" s="80"/>
      <c r="CU1965" s="82"/>
      <c r="CV1965" s="80"/>
      <c r="CW1965" s="82"/>
      <c r="CX1965" s="80"/>
      <c r="CY1965" s="82"/>
      <c r="CZ1965" s="80"/>
      <c r="DA1965" s="82"/>
      <c r="DB1965" s="80"/>
      <c r="DC1965" s="82"/>
      <c r="DD1965" s="80"/>
      <c r="DE1965" s="82"/>
      <c r="DF1965" s="80"/>
      <c r="DG1965" s="82"/>
      <c r="DH1965" s="80"/>
      <c r="DI1965" s="81"/>
      <c r="DJ1965" s="80"/>
      <c r="DK1965" s="81"/>
      <c r="DL1965" s="87"/>
      <c r="DM1965" s="88"/>
      <c r="DN1965" s="63"/>
      <c r="DO1965" s="64"/>
      <c r="DP1965" s="63"/>
      <c r="DQ1965" s="64"/>
      <c r="DR1965" s="95"/>
      <c r="DS1965" s="96"/>
      <c r="DT1965" s="63"/>
      <c r="DU1965" s="65"/>
      <c r="DV1965" s="63"/>
      <c r="DW1965" s="65"/>
      <c r="DX1965" s="63"/>
      <c r="DY1965" s="65"/>
      <c r="DZ1965" s="63"/>
      <c r="EA1965" s="97"/>
      <c r="EB1965" s="63"/>
      <c r="EC1965" s="65"/>
    </row>
    <row r="1966" spans="1:133" s="38" customFormat="1" x14ac:dyDescent="0.3">
      <c r="A1966" s="67"/>
      <c r="B1966" s="68"/>
      <c r="C1966" s="69"/>
      <c r="D1966" s="68"/>
      <c r="E1966" s="70"/>
      <c r="F1966" s="71"/>
      <c r="G1966" s="71"/>
      <c r="H1966" s="72"/>
      <c r="I1966" s="72"/>
      <c r="J1966" s="98"/>
      <c r="K1966" s="109"/>
      <c r="L1966" s="75"/>
      <c r="M1966" s="76"/>
      <c r="N1966" s="75"/>
      <c r="O1966" s="76"/>
      <c r="P1966" s="75"/>
      <c r="Q1966" s="76"/>
      <c r="R1966" s="75"/>
      <c r="S1966" s="76"/>
      <c r="T1966" s="78"/>
      <c r="U1966" s="99"/>
      <c r="V1966" s="80"/>
      <c r="W1966" s="81"/>
      <c r="X1966" s="80"/>
      <c r="Y1966" s="82"/>
      <c r="Z1966" s="80"/>
      <c r="AA1966" s="82"/>
      <c r="AB1966" s="83"/>
      <c r="AC1966" s="84"/>
      <c r="AD1966" s="80"/>
      <c r="AE1966" s="82"/>
      <c r="AF1966" s="80"/>
      <c r="AG1966" s="82"/>
      <c r="AH1966" s="80"/>
      <c r="AI1966" s="81"/>
      <c r="AJ1966" s="80"/>
      <c r="AK1966" s="82"/>
      <c r="AL1966" s="80"/>
      <c r="AM1966" s="82"/>
      <c r="AN1966" s="80"/>
      <c r="AO1966" s="82"/>
      <c r="AP1966" s="80"/>
      <c r="AQ1966" s="81"/>
      <c r="AR1966" s="80"/>
      <c r="AS1966" s="81"/>
      <c r="AT1966" s="80"/>
      <c r="AU1966" s="82"/>
      <c r="AV1966" s="80"/>
      <c r="AW1966" s="82"/>
      <c r="AX1966" s="73"/>
      <c r="AY1966" s="79"/>
      <c r="AZ1966" s="85"/>
      <c r="BA1966" s="86"/>
      <c r="BB1966" s="80"/>
      <c r="BC1966" s="81"/>
      <c r="BD1966" s="80"/>
      <c r="BE1966" s="81"/>
      <c r="BF1966" s="80"/>
      <c r="BG1966" s="81"/>
      <c r="BH1966" s="73"/>
      <c r="BI1966" s="79"/>
      <c r="BJ1966" s="80"/>
      <c r="BK1966" s="81"/>
      <c r="BL1966" s="80"/>
      <c r="BM1966" s="82"/>
      <c r="BN1966" s="80"/>
      <c r="BO1966" s="81"/>
      <c r="BP1966" s="80"/>
      <c r="BQ1966" s="81"/>
      <c r="BR1966" s="80"/>
      <c r="BS1966" s="81"/>
      <c r="BT1966" s="80"/>
      <c r="BU1966" s="81"/>
      <c r="BV1966" s="80"/>
      <c r="BW1966" s="82"/>
      <c r="BX1966" s="80"/>
      <c r="BY1966" s="82"/>
      <c r="BZ1966" s="80"/>
      <c r="CA1966" s="82"/>
      <c r="CB1966" s="80"/>
      <c r="CC1966" s="82"/>
      <c r="CD1966" s="80"/>
      <c r="CE1966" s="82"/>
      <c r="CF1966" s="80"/>
      <c r="CG1966" s="82"/>
      <c r="CH1966" s="80"/>
      <c r="CI1966" s="82"/>
      <c r="CJ1966" s="80"/>
      <c r="CK1966" s="82"/>
      <c r="CL1966" s="80"/>
      <c r="CM1966" s="82"/>
      <c r="CN1966" s="80"/>
      <c r="CO1966" s="82"/>
      <c r="CP1966" s="80"/>
      <c r="CQ1966" s="82"/>
      <c r="CR1966" s="80"/>
      <c r="CS1966" s="82"/>
      <c r="CT1966" s="80"/>
      <c r="CU1966" s="82"/>
      <c r="CV1966" s="80"/>
      <c r="CW1966" s="82"/>
      <c r="CX1966" s="80"/>
      <c r="CY1966" s="82"/>
      <c r="CZ1966" s="80"/>
      <c r="DA1966" s="82"/>
      <c r="DB1966" s="80"/>
      <c r="DC1966" s="82"/>
      <c r="DD1966" s="80"/>
      <c r="DE1966" s="82"/>
      <c r="DF1966" s="80"/>
      <c r="DG1966" s="82"/>
      <c r="DH1966" s="80"/>
      <c r="DI1966" s="81"/>
      <c r="DJ1966" s="80"/>
      <c r="DK1966" s="81"/>
      <c r="DL1966" s="87"/>
      <c r="DM1966" s="88"/>
      <c r="DN1966" s="63"/>
      <c r="DO1966" s="64"/>
      <c r="DP1966" s="63"/>
      <c r="DQ1966" s="64"/>
      <c r="DR1966" s="95"/>
      <c r="DS1966" s="96"/>
      <c r="DT1966" s="63"/>
      <c r="DU1966" s="65"/>
      <c r="DV1966" s="63"/>
      <c r="DW1966" s="65"/>
      <c r="DX1966" s="63"/>
      <c r="DY1966" s="65"/>
      <c r="DZ1966" s="63"/>
      <c r="EA1966" s="97"/>
      <c r="EB1966" s="63"/>
      <c r="EC1966" s="65"/>
    </row>
    <row r="1967" spans="1:133" s="38" customFormat="1" x14ac:dyDescent="0.3">
      <c r="A1967" s="67"/>
      <c r="B1967" s="68"/>
      <c r="C1967" s="69"/>
      <c r="D1967" s="68"/>
      <c r="E1967" s="70"/>
      <c r="F1967" s="71"/>
      <c r="G1967" s="71"/>
      <c r="H1967" s="72"/>
      <c r="I1967" s="72"/>
      <c r="J1967" s="98"/>
      <c r="K1967" s="109"/>
      <c r="L1967" s="75"/>
      <c r="M1967" s="76"/>
      <c r="N1967" s="75"/>
      <c r="O1967" s="76"/>
      <c r="P1967" s="75"/>
      <c r="Q1967" s="76"/>
      <c r="R1967" s="75"/>
      <c r="S1967" s="76"/>
      <c r="T1967" s="78"/>
      <c r="U1967" s="99"/>
      <c r="V1967" s="80"/>
      <c r="W1967" s="81"/>
      <c r="X1967" s="80"/>
      <c r="Y1967" s="82"/>
      <c r="Z1967" s="80"/>
      <c r="AA1967" s="82"/>
      <c r="AB1967" s="83"/>
      <c r="AC1967" s="84"/>
      <c r="AD1967" s="80"/>
      <c r="AE1967" s="82"/>
      <c r="AF1967" s="80"/>
      <c r="AG1967" s="82"/>
      <c r="AH1967" s="80"/>
      <c r="AI1967" s="81"/>
      <c r="AJ1967" s="80"/>
      <c r="AK1967" s="82"/>
      <c r="AL1967" s="80"/>
      <c r="AM1967" s="82"/>
      <c r="AN1967" s="80"/>
      <c r="AO1967" s="82"/>
      <c r="AP1967" s="80"/>
      <c r="AQ1967" s="81"/>
      <c r="AR1967" s="80"/>
      <c r="AS1967" s="81"/>
      <c r="AT1967" s="80"/>
      <c r="AU1967" s="82"/>
      <c r="AV1967" s="80"/>
      <c r="AW1967" s="82"/>
      <c r="AX1967" s="73"/>
      <c r="AY1967" s="79"/>
      <c r="AZ1967" s="85"/>
      <c r="BA1967" s="86"/>
      <c r="BB1967" s="80"/>
      <c r="BC1967" s="81"/>
      <c r="BD1967" s="80"/>
      <c r="BE1967" s="81"/>
      <c r="BF1967" s="80"/>
      <c r="BG1967" s="81"/>
      <c r="BH1967" s="73"/>
      <c r="BI1967" s="79"/>
      <c r="BJ1967" s="80"/>
      <c r="BK1967" s="81"/>
      <c r="BL1967" s="80"/>
      <c r="BM1967" s="82"/>
      <c r="BN1967" s="80"/>
      <c r="BO1967" s="81"/>
      <c r="BP1967" s="80"/>
      <c r="BQ1967" s="81"/>
      <c r="BR1967" s="80"/>
      <c r="BS1967" s="81"/>
      <c r="BT1967" s="80"/>
      <c r="BU1967" s="81"/>
      <c r="BV1967" s="80"/>
      <c r="BW1967" s="82"/>
      <c r="BX1967" s="80"/>
      <c r="BY1967" s="82"/>
      <c r="BZ1967" s="80"/>
      <c r="CA1967" s="82"/>
      <c r="CB1967" s="80"/>
      <c r="CC1967" s="82"/>
      <c r="CD1967" s="80"/>
      <c r="CE1967" s="82"/>
      <c r="CF1967" s="80"/>
      <c r="CG1967" s="82"/>
      <c r="CH1967" s="80"/>
      <c r="CI1967" s="82"/>
      <c r="CJ1967" s="80"/>
      <c r="CK1967" s="82"/>
      <c r="CL1967" s="80"/>
      <c r="CM1967" s="82"/>
      <c r="CN1967" s="80"/>
      <c r="CO1967" s="82"/>
      <c r="CP1967" s="80"/>
      <c r="CQ1967" s="82"/>
      <c r="CR1967" s="80"/>
      <c r="CS1967" s="82"/>
      <c r="CT1967" s="80"/>
      <c r="CU1967" s="82"/>
      <c r="CV1967" s="80"/>
      <c r="CW1967" s="82"/>
      <c r="CX1967" s="80"/>
      <c r="CY1967" s="82"/>
      <c r="CZ1967" s="80"/>
      <c r="DA1967" s="82"/>
      <c r="DB1967" s="80"/>
      <c r="DC1967" s="82"/>
      <c r="DD1967" s="80"/>
      <c r="DE1967" s="82"/>
      <c r="DF1967" s="80"/>
      <c r="DG1967" s="82"/>
      <c r="DH1967" s="80"/>
      <c r="DI1967" s="81"/>
      <c r="DJ1967" s="80"/>
      <c r="DK1967" s="81"/>
      <c r="DL1967" s="87"/>
      <c r="DM1967" s="88"/>
      <c r="DN1967" s="63"/>
      <c r="DO1967" s="64"/>
      <c r="DP1967" s="63"/>
      <c r="DQ1967" s="64"/>
      <c r="DR1967" s="95"/>
      <c r="DS1967" s="96"/>
      <c r="DT1967" s="63"/>
      <c r="DU1967" s="65"/>
      <c r="DV1967" s="63"/>
      <c r="DW1967" s="65"/>
      <c r="DX1967" s="63"/>
      <c r="DY1967" s="65"/>
      <c r="DZ1967" s="63"/>
      <c r="EA1967" s="97"/>
      <c r="EB1967" s="63"/>
      <c r="EC1967" s="65"/>
    </row>
    <row r="1968" spans="1:133" s="38" customFormat="1" x14ac:dyDescent="0.3">
      <c r="A1968" s="67"/>
      <c r="B1968" s="68"/>
      <c r="C1968" s="69"/>
      <c r="D1968" s="68"/>
      <c r="E1968" s="70"/>
      <c r="F1968" s="71"/>
      <c r="G1968" s="71"/>
      <c r="H1968" s="72"/>
      <c r="I1968" s="72"/>
      <c r="J1968" s="73"/>
      <c r="K1968" s="74"/>
      <c r="L1968" s="75"/>
      <c r="M1968" s="76"/>
      <c r="N1968" s="75"/>
      <c r="O1968" s="76"/>
      <c r="P1968" s="75"/>
      <c r="Q1968" s="76"/>
      <c r="R1968" s="75"/>
      <c r="S1968" s="77"/>
      <c r="T1968" s="78"/>
      <c r="U1968" s="79"/>
      <c r="V1968" s="80"/>
      <c r="W1968" s="81"/>
      <c r="X1968" s="80"/>
      <c r="Y1968" s="82"/>
      <c r="Z1968" s="80"/>
      <c r="AA1968" s="82"/>
      <c r="AB1968" s="83"/>
      <c r="AC1968" s="84"/>
      <c r="AD1968" s="80"/>
      <c r="AE1968" s="82"/>
      <c r="AF1968" s="80"/>
      <c r="AG1968" s="82"/>
      <c r="AH1968" s="80"/>
      <c r="AI1968" s="81"/>
      <c r="AJ1968" s="80"/>
      <c r="AK1968" s="82"/>
      <c r="AL1968" s="80"/>
      <c r="AM1968" s="82"/>
      <c r="AN1968" s="80"/>
      <c r="AO1968" s="82"/>
      <c r="AP1968" s="80"/>
      <c r="AQ1968" s="81"/>
      <c r="AR1968" s="80"/>
      <c r="AS1968" s="81"/>
      <c r="AT1968" s="80"/>
      <c r="AU1968" s="82"/>
      <c r="AV1968" s="80"/>
      <c r="AW1968" s="82"/>
      <c r="AX1968" s="73"/>
      <c r="AY1968" s="79"/>
      <c r="AZ1968" s="85"/>
      <c r="BA1968" s="86"/>
      <c r="BB1968" s="80"/>
      <c r="BC1968" s="81"/>
      <c r="BD1968" s="80"/>
      <c r="BE1968" s="81"/>
      <c r="BF1968" s="80"/>
      <c r="BG1968" s="81"/>
      <c r="BH1968" s="73"/>
      <c r="BI1968" s="79"/>
      <c r="BJ1968" s="80"/>
      <c r="BK1968" s="81"/>
      <c r="BL1968" s="80"/>
      <c r="BM1968" s="82"/>
      <c r="BN1968" s="80"/>
      <c r="BO1968" s="81"/>
      <c r="BP1968" s="80"/>
      <c r="BQ1968" s="81"/>
      <c r="BR1968" s="80"/>
      <c r="BS1968" s="81"/>
      <c r="BT1968" s="80"/>
      <c r="BU1968" s="81"/>
      <c r="BV1968" s="80"/>
      <c r="BW1968" s="82"/>
      <c r="BX1968" s="80"/>
      <c r="BY1968" s="82"/>
      <c r="BZ1968" s="80"/>
      <c r="CA1968" s="82"/>
      <c r="CB1968" s="80"/>
      <c r="CC1968" s="82"/>
      <c r="CD1968" s="80"/>
      <c r="CE1968" s="82"/>
      <c r="CF1968" s="80"/>
      <c r="CG1968" s="82"/>
      <c r="CH1968" s="80"/>
      <c r="CI1968" s="82"/>
      <c r="CJ1968" s="80"/>
      <c r="CK1968" s="82"/>
      <c r="CL1968" s="80"/>
      <c r="CM1968" s="82"/>
      <c r="CN1968" s="80"/>
      <c r="CO1968" s="82"/>
      <c r="CP1968" s="80"/>
      <c r="CQ1968" s="82"/>
      <c r="CR1968" s="80"/>
      <c r="CS1968" s="82"/>
      <c r="CT1968" s="80"/>
      <c r="CU1968" s="82"/>
      <c r="CV1968" s="80"/>
      <c r="CW1968" s="82"/>
      <c r="CX1968" s="80"/>
      <c r="CY1968" s="82"/>
      <c r="CZ1968" s="80"/>
      <c r="DA1968" s="82"/>
      <c r="DB1968" s="80"/>
      <c r="DC1968" s="82"/>
      <c r="DD1968" s="80"/>
      <c r="DE1968" s="82"/>
      <c r="DF1968" s="80"/>
      <c r="DG1968" s="82"/>
      <c r="DH1968" s="80"/>
      <c r="DI1968" s="81"/>
      <c r="DJ1968" s="80"/>
      <c r="DK1968" s="81"/>
      <c r="DL1968" s="87"/>
      <c r="DM1968" s="88"/>
      <c r="DN1968" s="63"/>
      <c r="DO1968" s="64"/>
      <c r="DP1968" s="63"/>
      <c r="DQ1968" s="64"/>
      <c r="DR1968" s="63"/>
      <c r="DS1968" s="64"/>
      <c r="DT1968" s="63"/>
      <c r="DU1968" s="65"/>
      <c r="DV1968" s="63"/>
      <c r="DW1968" s="65"/>
      <c r="DX1968" s="63"/>
      <c r="DY1968" s="65"/>
      <c r="DZ1968" s="63"/>
      <c r="EA1968" s="65"/>
      <c r="EB1968" s="63"/>
      <c r="EC1968" s="65"/>
    </row>
    <row r="1969" spans="1:247" s="38" customFormat="1" x14ac:dyDescent="0.3">
      <c r="A1969" s="67"/>
      <c r="B1969" s="68"/>
      <c r="C1969" s="69"/>
      <c r="D1969" s="68"/>
      <c r="E1969" s="70"/>
      <c r="F1969" s="71"/>
      <c r="G1969" s="71"/>
      <c r="H1969" s="72"/>
      <c r="I1969" s="72"/>
      <c r="J1969" s="73"/>
      <c r="K1969" s="74"/>
      <c r="L1969" s="75"/>
      <c r="M1969" s="76"/>
      <c r="N1969" s="75"/>
      <c r="O1969" s="76"/>
      <c r="P1969" s="75"/>
      <c r="Q1969" s="76"/>
      <c r="R1969" s="75"/>
      <c r="S1969" s="77"/>
      <c r="T1969" s="78"/>
      <c r="U1969" s="79"/>
      <c r="V1969" s="80"/>
      <c r="W1969" s="81"/>
      <c r="X1969" s="80"/>
      <c r="Y1969" s="82"/>
      <c r="Z1969" s="80"/>
      <c r="AA1969" s="82"/>
      <c r="AB1969" s="83"/>
      <c r="AC1969" s="84"/>
      <c r="AD1969" s="80"/>
      <c r="AE1969" s="82"/>
      <c r="AF1969" s="80"/>
      <c r="AG1969" s="82"/>
      <c r="AH1969" s="80"/>
      <c r="AI1969" s="81"/>
      <c r="AJ1969" s="80"/>
      <c r="AK1969" s="82"/>
      <c r="AL1969" s="80"/>
      <c r="AM1969" s="82"/>
      <c r="AN1969" s="80"/>
      <c r="AO1969" s="82"/>
      <c r="AP1969" s="80"/>
      <c r="AQ1969" s="81"/>
      <c r="AR1969" s="80"/>
      <c r="AS1969" s="81"/>
      <c r="AT1969" s="80"/>
      <c r="AU1969" s="82"/>
      <c r="AV1969" s="80"/>
      <c r="AW1969" s="82"/>
      <c r="AX1969" s="73"/>
      <c r="AY1969" s="79"/>
      <c r="AZ1969" s="85"/>
      <c r="BA1969" s="86"/>
      <c r="BB1969" s="80"/>
      <c r="BC1969" s="81"/>
      <c r="BD1969" s="80"/>
      <c r="BE1969" s="81"/>
      <c r="BF1969" s="80"/>
      <c r="BG1969" s="81"/>
      <c r="BH1969" s="73"/>
      <c r="BI1969" s="79"/>
      <c r="BJ1969" s="80"/>
      <c r="BK1969" s="81"/>
      <c r="BL1969" s="80"/>
      <c r="BM1969" s="82"/>
      <c r="BN1969" s="80"/>
      <c r="BO1969" s="81"/>
      <c r="BP1969" s="80"/>
      <c r="BQ1969" s="81"/>
      <c r="BR1969" s="80"/>
      <c r="BS1969" s="81"/>
      <c r="BT1969" s="80"/>
      <c r="BU1969" s="81"/>
      <c r="BV1969" s="80"/>
      <c r="BW1969" s="82"/>
      <c r="BX1969" s="80"/>
      <c r="BY1969" s="82"/>
      <c r="BZ1969" s="80"/>
      <c r="CA1969" s="82"/>
      <c r="CB1969" s="80"/>
      <c r="CC1969" s="82"/>
      <c r="CD1969" s="80"/>
      <c r="CE1969" s="82"/>
      <c r="CF1969" s="80"/>
      <c r="CG1969" s="82"/>
      <c r="CH1969" s="80"/>
      <c r="CI1969" s="82"/>
      <c r="CJ1969" s="80"/>
      <c r="CK1969" s="82"/>
      <c r="CL1969" s="80"/>
      <c r="CM1969" s="82"/>
      <c r="CN1969" s="80"/>
      <c r="CO1969" s="82"/>
      <c r="CP1969" s="80"/>
      <c r="CQ1969" s="82"/>
      <c r="CR1969" s="80"/>
      <c r="CS1969" s="82"/>
      <c r="CT1969" s="80"/>
      <c r="CU1969" s="82"/>
      <c r="CV1969" s="80"/>
      <c r="CW1969" s="82"/>
      <c r="CX1969" s="80"/>
      <c r="CY1969" s="82"/>
      <c r="CZ1969" s="80"/>
      <c r="DA1969" s="82"/>
      <c r="DB1969" s="80"/>
      <c r="DC1969" s="82"/>
      <c r="DD1969" s="80"/>
      <c r="DE1969" s="82"/>
      <c r="DF1969" s="80"/>
      <c r="DG1969" s="82"/>
      <c r="DH1969" s="80"/>
      <c r="DI1969" s="81"/>
      <c r="DJ1969" s="80"/>
      <c r="DK1969" s="81"/>
      <c r="DL1969" s="87"/>
      <c r="DM1969" s="88"/>
      <c r="DN1969" s="63"/>
      <c r="DO1969" s="64"/>
      <c r="DP1969" s="63"/>
      <c r="DQ1969" s="64"/>
      <c r="DR1969" s="63"/>
      <c r="DS1969" s="64"/>
      <c r="DT1969" s="63"/>
      <c r="DU1969" s="65"/>
      <c r="DV1969" s="63"/>
      <c r="DW1969" s="65"/>
      <c r="DX1969" s="63"/>
      <c r="DY1969" s="65"/>
      <c r="DZ1969" s="63"/>
      <c r="EA1969" s="65"/>
      <c r="EB1969" s="63"/>
      <c r="EC1969" s="65"/>
    </row>
    <row r="1970" spans="1:247" s="38" customFormat="1" x14ac:dyDescent="0.3">
      <c r="A1970" s="67"/>
      <c r="B1970" s="68"/>
      <c r="C1970" s="69"/>
      <c r="D1970" s="68"/>
      <c r="E1970" s="70"/>
      <c r="F1970" s="71"/>
      <c r="G1970" s="71"/>
      <c r="H1970" s="72"/>
      <c r="I1970" s="72"/>
      <c r="J1970" s="73"/>
      <c r="K1970" s="74"/>
      <c r="L1970" s="75"/>
      <c r="M1970" s="76"/>
      <c r="N1970" s="75"/>
      <c r="O1970" s="76"/>
      <c r="P1970" s="75"/>
      <c r="Q1970" s="76"/>
      <c r="R1970" s="75"/>
      <c r="S1970" s="77"/>
      <c r="T1970" s="78"/>
      <c r="U1970" s="79"/>
      <c r="V1970" s="80"/>
      <c r="W1970" s="81"/>
      <c r="X1970" s="80"/>
      <c r="Y1970" s="82"/>
      <c r="Z1970" s="80"/>
      <c r="AA1970" s="82"/>
      <c r="AB1970" s="83"/>
      <c r="AC1970" s="84"/>
      <c r="AD1970" s="80"/>
      <c r="AE1970" s="82"/>
      <c r="AF1970" s="80"/>
      <c r="AG1970" s="82"/>
      <c r="AH1970" s="80"/>
      <c r="AI1970" s="81"/>
      <c r="AJ1970" s="80"/>
      <c r="AK1970" s="82"/>
      <c r="AL1970" s="80"/>
      <c r="AM1970" s="82"/>
      <c r="AN1970" s="80"/>
      <c r="AO1970" s="82"/>
      <c r="AP1970" s="80"/>
      <c r="AQ1970" s="81"/>
      <c r="AR1970" s="80"/>
      <c r="AS1970" s="81"/>
      <c r="AT1970" s="80"/>
      <c r="AU1970" s="82"/>
      <c r="AV1970" s="80"/>
      <c r="AW1970" s="82"/>
      <c r="AX1970" s="73"/>
      <c r="AY1970" s="79"/>
      <c r="AZ1970" s="85"/>
      <c r="BA1970" s="86"/>
      <c r="BB1970" s="80"/>
      <c r="BC1970" s="81"/>
      <c r="BD1970" s="80"/>
      <c r="BE1970" s="81"/>
      <c r="BF1970" s="80"/>
      <c r="BG1970" s="81"/>
      <c r="BH1970" s="73"/>
      <c r="BI1970" s="79"/>
      <c r="BJ1970" s="80"/>
      <c r="BK1970" s="81"/>
      <c r="BL1970" s="80"/>
      <c r="BM1970" s="82"/>
      <c r="BN1970" s="80"/>
      <c r="BO1970" s="81"/>
      <c r="BP1970" s="80"/>
      <c r="BQ1970" s="81"/>
      <c r="BR1970" s="80"/>
      <c r="BS1970" s="81"/>
      <c r="BT1970" s="80"/>
      <c r="BU1970" s="81"/>
      <c r="BV1970" s="80"/>
      <c r="BW1970" s="82"/>
      <c r="BX1970" s="80"/>
      <c r="BY1970" s="82"/>
      <c r="BZ1970" s="80"/>
      <c r="CA1970" s="82"/>
      <c r="CB1970" s="80"/>
      <c r="CC1970" s="82"/>
      <c r="CD1970" s="80"/>
      <c r="CE1970" s="82"/>
      <c r="CF1970" s="80"/>
      <c r="CG1970" s="82"/>
      <c r="CH1970" s="80"/>
      <c r="CI1970" s="82"/>
      <c r="CJ1970" s="80"/>
      <c r="CK1970" s="82"/>
      <c r="CL1970" s="80"/>
      <c r="CM1970" s="82"/>
      <c r="CN1970" s="80"/>
      <c r="CO1970" s="82"/>
      <c r="CP1970" s="80"/>
      <c r="CQ1970" s="82"/>
      <c r="CR1970" s="80"/>
      <c r="CS1970" s="82"/>
      <c r="CT1970" s="80"/>
      <c r="CU1970" s="82"/>
      <c r="CV1970" s="80"/>
      <c r="CW1970" s="82"/>
      <c r="CX1970" s="80"/>
      <c r="CY1970" s="82"/>
      <c r="CZ1970" s="80"/>
      <c r="DA1970" s="82"/>
      <c r="DB1970" s="80"/>
      <c r="DC1970" s="82"/>
      <c r="DD1970" s="80"/>
      <c r="DE1970" s="82"/>
      <c r="DF1970" s="80"/>
      <c r="DG1970" s="82"/>
      <c r="DH1970" s="80"/>
      <c r="DI1970" s="81"/>
      <c r="DJ1970" s="80"/>
      <c r="DK1970" s="81"/>
      <c r="DL1970" s="87"/>
      <c r="DM1970" s="88"/>
      <c r="DN1970" s="63"/>
      <c r="DO1970" s="64"/>
      <c r="DP1970" s="63"/>
      <c r="DQ1970" s="64"/>
      <c r="DR1970" s="63"/>
      <c r="DS1970" s="64"/>
      <c r="DT1970" s="63"/>
      <c r="DU1970" s="65"/>
      <c r="DV1970" s="63"/>
      <c r="DW1970" s="65"/>
      <c r="DX1970" s="63"/>
      <c r="DY1970" s="65"/>
      <c r="DZ1970" s="63"/>
      <c r="EA1970" s="65"/>
      <c r="EB1970" s="63"/>
      <c r="EC1970" s="65"/>
    </row>
    <row r="1971" spans="1:247" s="38" customFormat="1" x14ac:dyDescent="0.3">
      <c r="A1971" s="67"/>
      <c r="B1971" s="68"/>
      <c r="C1971" s="69"/>
      <c r="D1971" s="68"/>
      <c r="E1971" s="70"/>
      <c r="F1971" s="71"/>
      <c r="G1971" s="71"/>
      <c r="H1971" s="72"/>
      <c r="I1971" s="72"/>
      <c r="J1971" s="73"/>
      <c r="K1971" s="74"/>
      <c r="L1971" s="75"/>
      <c r="M1971" s="76"/>
      <c r="N1971" s="75"/>
      <c r="O1971" s="76"/>
      <c r="P1971" s="75"/>
      <c r="Q1971" s="76"/>
      <c r="R1971" s="75"/>
      <c r="S1971" s="77"/>
      <c r="T1971" s="78"/>
      <c r="U1971" s="79"/>
      <c r="V1971" s="80"/>
      <c r="W1971" s="81"/>
      <c r="X1971" s="80"/>
      <c r="Y1971" s="82"/>
      <c r="Z1971" s="80"/>
      <c r="AA1971" s="82"/>
      <c r="AB1971" s="83"/>
      <c r="AC1971" s="84"/>
      <c r="AD1971" s="80"/>
      <c r="AE1971" s="82"/>
      <c r="AF1971" s="80"/>
      <c r="AG1971" s="82"/>
      <c r="AH1971" s="80"/>
      <c r="AI1971" s="81"/>
      <c r="AJ1971" s="80"/>
      <c r="AK1971" s="82"/>
      <c r="AL1971" s="80"/>
      <c r="AM1971" s="82"/>
      <c r="AN1971" s="80"/>
      <c r="AO1971" s="82"/>
      <c r="AP1971" s="80"/>
      <c r="AQ1971" s="81"/>
      <c r="AR1971" s="80"/>
      <c r="AS1971" s="81"/>
      <c r="AT1971" s="80"/>
      <c r="AU1971" s="82"/>
      <c r="AV1971" s="80"/>
      <c r="AW1971" s="82"/>
      <c r="AX1971" s="73"/>
      <c r="AY1971" s="79"/>
      <c r="AZ1971" s="85"/>
      <c r="BA1971" s="86"/>
      <c r="BB1971" s="80"/>
      <c r="BC1971" s="81"/>
      <c r="BD1971" s="80"/>
      <c r="BE1971" s="81"/>
      <c r="BF1971" s="80"/>
      <c r="BG1971" s="81"/>
      <c r="BH1971" s="73"/>
      <c r="BI1971" s="79"/>
      <c r="BJ1971" s="80"/>
      <c r="BK1971" s="81"/>
      <c r="BL1971" s="80"/>
      <c r="BM1971" s="82"/>
      <c r="BN1971" s="80"/>
      <c r="BO1971" s="81"/>
      <c r="BP1971" s="80"/>
      <c r="BQ1971" s="81"/>
      <c r="BR1971" s="80"/>
      <c r="BS1971" s="81"/>
      <c r="BT1971" s="80"/>
      <c r="BU1971" s="81"/>
      <c r="BV1971" s="80"/>
      <c r="BW1971" s="82"/>
      <c r="BX1971" s="80"/>
      <c r="BY1971" s="82"/>
      <c r="BZ1971" s="80"/>
      <c r="CA1971" s="82"/>
      <c r="CB1971" s="80"/>
      <c r="CC1971" s="82"/>
      <c r="CD1971" s="80"/>
      <c r="CE1971" s="82"/>
      <c r="CF1971" s="80"/>
      <c r="CG1971" s="82"/>
      <c r="CH1971" s="80"/>
      <c r="CI1971" s="82"/>
      <c r="CJ1971" s="80"/>
      <c r="CK1971" s="82"/>
      <c r="CL1971" s="80"/>
      <c r="CM1971" s="82"/>
      <c r="CN1971" s="80"/>
      <c r="CO1971" s="82"/>
      <c r="CP1971" s="80"/>
      <c r="CQ1971" s="82"/>
      <c r="CR1971" s="80"/>
      <c r="CS1971" s="82"/>
      <c r="CT1971" s="80"/>
      <c r="CU1971" s="82"/>
      <c r="CV1971" s="80"/>
      <c r="CW1971" s="82"/>
      <c r="CX1971" s="80"/>
      <c r="CY1971" s="82"/>
      <c r="CZ1971" s="80"/>
      <c r="DA1971" s="82"/>
      <c r="DB1971" s="80"/>
      <c r="DC1971" s="82"/>
      <c r="DD1971" s="80"/>
      <c r="DE1971" s="82"/>
      <c r="DF1971" s="80"/>
      <c r="DG1971" s="82"/>
      <c r="DH1971" s="80"/>
      <c r="DI1971" s="81"/>
      <c r="DJ1971" s="80"/>
      <c r="DK1971" s="81"/>
      <c r="DL1971" s="87"/>
      <c r="DM1971" s="88"/>
      <c r="DN1971" s="63"/>
      <c r="DO1971" s="64"/>
      <c r="DP1971" s="63"/>
      <c r="DQ1971" s="64"/>
      <c r="DR1971" s="63"/>
      <c r="DS1971" s="64"/>
      <c r="DT1971" s="63"/>
      <c r="DU1971" s="65"/>
      <c r="DV1971" s="63"/>
      <c r="DW1971" s="65"/>
      <c r="DX1971" s="63"/>
      <c r="DY1971" s="65"/>
      <c r="DZ1971" s="63"/>
      <c r="EA1971" s="65"/>
      <c r="EB1971" s="63"/>
      <c r="EC1971" s="65"/>
    </row>
    <row r="1972" spans="1:247" s="38" customFormat="1" x14ac:dyDescent="0.3">
      <c r="A1972" s="67"/>
      <c r="B1972" s="68"/>
      <c r="C1972" s="69"/>
      <c r="D1972" s="68"/>
      <c r="E1972" s="70"/>
      <c r="F1972" s="71"/>
      <c r="G1972" s="71"/>
      <c r="H1972" s="72"/>
      <c r="I1972" s="72"/>
      <c r="J1972" s="91"/>
      <c r="K1972" s="74"/>
      <c r="L1972" s="75"/>
      <c r="M1972" s="76"/>
      <c r="N1972" s="75"/>
      <c r="O1972" s="76"/>
      <c r="P1972" s="75"/>
      <c r="Q1972" s="76"/>
      <c r="R1972" s="75"/>
      <c r="S1972" s="77"/>
      <c r="T1972" s="78"/>
      <c r="U1972" s="99"/>
      <c r="V1972" s="80"/>
      <c r="W1972" s="81"/>
      <c r="X1972" s="80"/>
      <c r="Y1972" s="82"/>
      <c r="Z1972" s="80"/>
      <c r="AA1972" s="82"/>
      <c r="AB1972" s="83"/>
      <c r="AC1972" s="84"/>
      <c r="AD1972" s="80"/>
      <c r="AE1972" s="82"/>
      <c r="AF1972" s="80"/>
      <c r="AG1972" s="82"/>
      <c r="AH1972" s="80"/>
      <c r="AI1972" s="81"/>
      <c r="AJ1972" s="80"/>
      <c r="AK1972" s="82"/>
      <c r="AL1972" s="80"/>
      <c r="AM1972" s="82"/>
      <c r="AN1972" s="80"/>
      <c r="AO1972" s="82"/>
      <c r="AP1972" s="80"/>
      <c r="AQ1972" s="81"/>
      <c r="AR1972" s="80"/>
      <c r="AS1972" s="81"/>
      <c r="AT1972" s="80"/>
      <c r="AU1972" s="82"/>
      <c r="AV1972" s="80"/>
      <c r="AW1972" s="82"/>
      <c r="AX1972" s="73"/>
      <c r="AY1972" s="79"/>
      <c r="AZ1972" s="85"/>
      <c r="BA1972" s="86"/>
      <c r="BB1972" s="80"/>
      <c r="BC1972" s="81"/>
      <c r="BD1972" s="80"/>
      <c r="BE1972" s="81"/>
      <c r="BF1972" s="101"/>
      <c r="BG1972" s="102"/>
      <c r="BH1972" s="73"/>
      <c r="BI1972" s="79"/>
      <c r="BJ1972" s="80"/>
      <c r="BK1972" s="81"/>
      <c r="BL1972" s="80"/>
      <c r="BM1972" s="82"/>
      <c r="BN1972" s="80"/>
      <c r="BO1972" s="81"/>
      <c r="BP1972" s="80"/>
      <c r="BQ1972" s="81"/>
      <c r="BR1972" s="80"/>
      <c r="BS1972" s="81"/>
      <c r="BT1972" s="80"/>
      <c r="BU1972" s="81"/>
      <c r="BV1972" s="80"/>
      <c r="BW1972" s="82"/>
      <c r="BX1972" s="80"/>
      <c r="BY1972" s="82"/>
      <c r="BZ1972" s="80"/>
      <c r="CA1972" s="82"/>
      <c r="CB1972" s="80"/>
      <c r="CC1972" s="82"/>
      <c r="CD1972" s="80"/>
      <c r="CE1972" s="82"/>
      <c r="CF1972" s="80"/>
      <c r="CG1972" s="82"/>
      <c r="CH1972" s="80"/>
      <c r="CI1972" s="82"/>
      <c r="CJ1972" s="80"/>
      <c r="CK1972" s="82"/>
      <c r="CL1972" s="80"/>
      <c r="CM1972" s="82"/>
      <c r="CN1972" s="80"/>
      <c r="CO1972" s="82"/>
      <c r="CP1972" s="80"/>
      <c r="CQ1972" s="82"/>
      <c r="CR1972" s="80"/>
      <c r="CS1972" s="82"/>
      <c r="CT1972" s="80"/>
      <c r="CU1972" s="82"/>
      <c r="CV1972" s="80"/>
      <c r="CW1972" s="82"/>
      <c r="CX1972" s="80"/>
      <c r="CY1972" s="82"/>
      <c r="CZ1972" s="80"/>
      <c r="DA1972" s="82"/>
      <c r="DB1972" s="80"/>
      <c r="DC1972" s="82"/>
      <c r="DD1972" s="80"/>
      <c r="DE1972" s="82"/>
      <c r="DF1972" s="80"/>
      <c r="DG1972" s="82"/>
      <c r="DH1972" s="80"/>
      <c r="DI1972" s="81"/>
      <c r="DJ1972" s="80"/>
      <c r="DK1972" s="81"/>
      <c r="DL1972" s="87"/>
      <c r="DM1972" s="88"/>
      <c r="DN1972" s="63"/>
      <c r="DO1972" s="64"/>
      <c r="DP1972" s="63"/>
      <c r="DQ1972" s="64"/>
      <c r="DR1972" s="95"/>
      <c r="DS1972" s="96"/>
      <c r="DT1972" s="63"/>
      <c r="DU1972" s="65"/>
      <c r="DV1972" s="63"/>
      <c r="DW1972" s="65"/>
      <c r="DX1972" s="63"/>
      <c r="DY1972" s="97"/>
      <c r="DZ1972" s="63"/>
      <c r="EA1972" s="97"/>
      <c r="EB1972" s="63"/>
      <c r="EC1972" s="65"/>
    </row>
    <row r="1973" spans="1:247" s="38" customFormat="1" x14ac:dyDescent="0.3">
      <c r="A1973" s="67"/>
      <c r="B1973" s="68"/>
      <c r="C1973" s="69"/>
      <c r="D1973" s="68"/>
      <c r="E1973" s="70"/>
      <c r="F1973" s="71"/>
      <c r="G1973" s="71"/>
      <c r="H1973" s="72"/>
      <c r="I1973" s="72"/>
      <c r="J1973" s="91"/>
      <c r="K1973" s="74"/>
      <c r="L1973" s="75"/>
      <c r="M1973" s="76"/>
      <c r="N1973" s="75"/>
      <c r="O1973" s="76"/>
      <c r="P1973" s="75"/>
      <c r="Q1973" s="76"/>
      <c r="R1973" s="75"/>
      <c r="S1973" s="77"/>
      <c r="T1973" s="78"/>
      <c r="U1973" s="99"/>
      <c r="V1973" s="80"/>
      <c r="W1973" s="81"/>
      <c r="X1973" s="80"/>
      <c r="Y1973" s="82"/>
      <c r="Z1973" s="80"/>
      <c r="AA1973" s="82"/>
      <c r="AB1973" s="83"/>
      <c r="AC1973" s="84"/>
      <c r="AD1973" s="80"/>
      <c r="AE1973" s="82"/>
      <c r="AF1973" s="80"/>
      <c r="AG1973" s="82"/>
      <c r="AH1973" s="80"/>
      <c r="AI1973" s="81"/>
      <c r="AJ1973" s="80"/>
      <c r="AK1973" s="82"/>
      <c r="AL1973" s="80"/>
      <c r="AM1973" s="82"/>
      <c r="AN1973" s="80"/>
      <c r="AO1973" s="82"/>
      <c r="AP1973" s="80"/>
      <c r="AQ1973" s="81"/>
      <c r="AR1973" s="80"/>
      <c r="AS1973" s="81"/>
      <c r="AT1973" s="80"/>
      <c r="AU1973" s="82"/>
      <c r="AV1973" s="80"/>
      <c r="AW1973" s="82"/>
      <c r="AX1973" s="73"/>
      <c r="AY1973" s="79"/>
      <c r="AZ1973" s="85"/>
      <c r="BA1973" s="86"/>
      <c r="BB1973" s="80"/>
      <c r="BC1973" s="81"/>
      <c r="BD1973" s="80"/>
      <c r="BE1973" s="81"/>
      <c r="BF1973" s="101"/>
      <c r="BG1973" s="102"/>
      <c r="BH1973" s="73"/>
      <c r="BI1973" s="79"/>
      <c r="BJ1973" s="80"/>
      <c r="BK1973" s="81"/>
      <c r="BL1973" s="80"/>
      <c r="BM1973" s="82"/>
      <c r="BN1973" s="80"/>
      <c r="BO1973" s="81"/>
      <c r="BP1973" s="80"/>
      <c r="BQ1973" s="81"/>
      <c r="BR1973" s="80"/>
      <c r="BS1973" s="81"/>
      <c r="BT1973" s="80"/>
      <c r="BU1973" s="81"/>
      <c r="BV1973" s="80"/>
      <c r="BW1973" s="82"/>
      <c r="BX1973" s="80"/>
      <c r="BY1973" s="82"/>
      <c r="BZ1973" s="80"/>
      <c r="CA1973" s="82"/>
      <c r="CB1973" s="80"/>
      <c r="CC1973" s="82"/>
      <c r="CD1973" s="80"/>
      <c r="CE1973" s="82"/>
      <c r="CF1973" s="80"/>
      <c r="CG1973" s="82"/>
      <c r="CH1973" s="80"/>
      <c r="CI1973" s="82"/>
      <c r="CJ1973" s="80"/>
      <c r="CK1973" s="82"/>
      <c r="CL1973" s="80"/>
      <c r="CM1973" s="82"/>
      <c r="CN1973" s="80"/>
      <c r="CO1973" s="82"/>
      <c r="CP1973" s="80"/>
      <c r="CQ1973" s="82"/>
      <c r="CR1973" s="80"/>
      <c r="CS1973" s="82"/>
      <c r="CT1973" s="80"/>
      <c r="CU1973" s="82"/>
      <c r="CV1973" s="80"/>
      <c r="CW1973" s="82"/>
      <c r="CX1973" s="80"/>
      <c r="CY1973" s="82"/>
      <c r="CZ1973" s="80"/>
      <c r="DA1973" s="82"/>
      <c r="DB1973" s="80"/>
      <c r="DC1973" s="82"/>
      <c r="DD1973" s="80"/>
      <c r="DE1973" s="82"/>
      <c r="DF1973" s="80"/>
      <c r="DG1973" s="82"/>
      <c r="DH1973" s="80"/>
      <c r="DI1973" s="81"/>
      <c r="DJ1973" s="80"/>
      <c r="DK1973" s="81"/>
      <c r="DL1973" s="87"/>
      <c r="DM1973" s="88"/>
      <c r="DN1973" s="63"/>
      <c r="DO1973" s="64"/>
      <c r="DP1973" s="63"/>
      <c r="DQ1973" s="64"/>
      <c r="DR1973" s="95"/>
      <c r="DS1973" s="96"/>
      <c r="DT1973" s="63"/>
      <c r="DU1973" s="65"/>
      <c r="DV1973" s="63"/>
      <c r="DW1973" s="65"/>
      <c r="DX1973" s="63"/>
      <c r="DY1973" s="97"/>
      <c r="DZ1973" s="63"/>
      <c r="EA1973" s="97"/>
      <c r="EB1973" s="63"/>
      <c r="EC1973" s="65"/>
    </row>
    <row r="1974" spans="1:247" s="38" customFormat="1" x14ac:dyDescent="0.3">
      <c r="A1974" s="67"/>
      <c r="B1974" s="68"/>
      <c r="C1974" s="69"/>
      <c r="D1974" s="68"/>
      <c r="E1974" s="70"/>
      <c r="F1974" s="71"/>
      <c r="G1974" s="71"/>
      <c r="H1974" s="72"/>
      <c r="I1974" s="72"/>
      <c r="J1974" s="91"/>
      <c r="K1974" s="74"/>
      <c r="L1974" s="75"/>
      <c r="M1974" s="76"/>
      <c r="N1974" s="75"/>
      <c r="O1974" s="76"/>
      <c r="P1974" s="75"/>
      <c r="Q1974" s="76"/>
      <c r="R1974" s="75"/>
      <c r="S1974" s="77"/>
      <c r="T1974" s="78"/>
      <c r="U1974" s="99"/>
      <c r="V1974" s="80"/>
      <c r="W1974" s="81"/>
      <c r="X1974" s="80"/>
      <c r="Y1974" s="82"/>
      <c r="Z1974" s="80"/>
      <c r="AA1974" s="82"/>
      <c r="AB1974" s="83"/>
      <c r="AC1974" s="84"/>
      <c r="AD1974" s="80"/>
      <c r="AE1974" s="82"/>
      <c r="AF1974" s="80"/>
      <c r="AG1974" s="82"/>
      <c r="AH1974" s="80"/>
      <c r="AI1974" s="81"/>
      <c r="AJ1974" s="80"/>
      <c r="AK1974" s="82"/>
      <c r="AL1974" s="80"/>
      <c r="AM1974" s="82"/>
      <c r="AN1974" s="80"/>
      <c r="AO1974" s="82"/>
      <c r="AP1974" s="80"/>
      <c r="AQ1974" s="81"/>
      <c r="AR1974" s="80"/>
      <c r="AS1974" s="81"/>
      <c r="AT1974" s="80"/>
      <c r="AU1974" s="82"/>
      <c r="AV1974" s="80"/>
      <c r="AW1974" s="82"/>
      <c r="AX1974" s="73"/>
      <c r="AY1974" s="79"/>
      <c r="AZ1974" s="85"/>
      <c r="BA1974" s="86"/>
      <c r="BB1974" s="80"/>
      <c r="BC1974" s="81"/>
      <c r="BD1974" s="80"/>
      <c r="BE1974" s="81"/>
      <c r="BF1974" s="101"/>
      <c r="BG1974" s="102"/>
      <c r="BH1974" s="73"/>
      <c r="BI1974" s="79"/>
      <c r="BJ1974" s="80"/>
      <c r="BK1974" s="81"/>
      <c r="BL1974" s="80"/>
      <c r="BM1974" s="82"/>
      <c r="BN1974" s="80"/>
      <c r="BO1974" s="81"/>
      <c r="BP1974" s="80"/>
      <c r="BQ1974" s="81"/>
      <c r="BR1974" s="80"/>
      <c r="BS1974" s="81"/>
      <c r="BT1974" s="80"/>
      <c r="BU1974" s="81"/>
      <c r="BV1974" s="80"/>
      <c r="BW1974" s="82"/>
      <c r="BX1974" s="80"/>
      <c r="BY1974" s="82"/>
      <c r="BZ1974" s="80"/>
      <c r="CA1974" s="82"/>
      <c r="CB1974" s="80"/>
      <c r="CC1974" s="82"/>
      <c r="CD1974" s="80"/>
      <c r="CE1974" s="82"/>
      <c r="CF1974" s="80"/>
      <c r="CG1974" s="82"/>
      <c r="CH1974" s="80"/>
      <c r="CI1974" s="82"/>
      <c r="CJ1974" s="80"/>
      <c r="CK1974" s="82"/>
      <c r="CL1974" s="80"/>
      <c r="CM1974" s="82"/>
      <c r="CN1974" s="80"/>
      <c r="CO1974" s="82"/>
      <c r="CP1974" s="80"/>
      <c r="CQ1974" s="82"/>
      <c r="CR1974" s="80"/>
      <c r="CS1974" s="82"/>
      <c r="CT1974" s="80"/>
      <c r="CU1974" s="82"/>
      <c r="CV1974" s="80"/>
      <c r="CW1974" s="82"/>
      <c r="CX1974" s="80"/>
      <c r="CY1974" s="82"/>
      <c r="CZ1974" s="80"/>
      <c r="DA1974" s="82"/>
      <c r="DB1974" s="80"/>
      <c r="DC1974" s="82"/>
      <c r="DD1974" s="80"/>
      <c r="DE1974" s="82"/>
      <c r="DF1974" s="80"/>
      <c r="DG1974" s="82"/>
      <c r="DH1974" s="80"/>
      <c r="DI1974" s="81"/>
      <c r="DJ1974" s="80"/>
      <c r="DK1974" s="81"/>
      <c r="DL1974" s="87"/>
      <c r="DM1974" s="88"/>
      <c r="DN1974" s="63"/>
      <c r="DO1974" s="64"/>
      <c r="DP1974" s="63"/>
      <c r="DQ1974" s="64"/>
      <c r="DR1974" s="95"/>
      <c r="DS1974" s="96"/>
      <c r="DT1974" s="63"/>
      <c r="DU1974" s="65"/>
      <c r="DV1974" s="63"/>
      <c r="DW1974" s="65"/>
      <c r="DX1974" s="63"/>
      <c r="DY1974" s="97"/>
      <c r="DZ1974" s="63"/>
      <c r="EA1974" s="97"/>
      <c r="EB1974" s="63"/>
      <c r="EC1974" s="65"/>
    </row>
    <row r="1975" spans="1:247" s="38" customFormat="1" x14ac:dyDescent="0.3">
      <c r="A1975" s="67"/>
      <c r="B1975" s="68"/>
      <c r="C1975" s="69"/>
      <c r="D1975" s="68"/>
      <c r="E1975" s="70"/>
      <c r="F1975" s="71"/>
      <c r="G1975" s="71"/>
      <c r="H1975" s="72"/>
      <c r="I1975" s="72"/>
      <c r="J1975" s="91"/>
      <c r="K1975" s="74"/>
      <c r="L1975" s="75"/>
      <c r="M1975" s="76"/>
      <c r="N1975" s="75"/>
      <c r="O1975" s="76"/>
      <c r="P1975" s="75"/>
      <c r="Q1975" s="76"/>
      <c r="R1975" s="75"/>
      <c r="S1975" s="77"/>
      <c r="T1975" s="78"/>
      <c r="U1975" s="99"/>
      <c r="V1975" s="80"/>
      <c r="W1975" s="81"/>
      <c r="X1975" s="80"/>
      <c r="Y1975" s="82"/>
      <c r="Z1975" s="80"/>
      <c r="AA1975" s="82"/>
      <c r="AB1975" s="83"/>
      <c r="AC1975" s="84"/>
      <c r="AD1975" s="80"/>
      <c r="AE1975" s="82"/>
      <c r="AF1975" s="80"/>
      <c r="AG1975" s="82"/>
      <c r="AH1975" s="80"/>
      <c r="AI1975" s="81"/>
      <c r="AJ1975" s="80"/>
      <c r="AK1975" s="82"/>
      <c r="AL1975" s="80"/>
      <c r="AM1975" s="82"/>
      <c r="AN1975" s="80"/>
      <c r="AO1975" s="82"/>
      <c r="AP1975" s="80"/>
      <c r="AQ1975" s="81"/>
      <c r="AR1975" s="80"/>
      <c r="AS1975" s="81"/>
      <c r="AT1975" s="80"/>
      <c r="AU1975" s="82"/>
      <c r="AV1975" s="80"/>
      <c r="AW1975" s="82"/>
      <c r="AX1975" s="73"/>
      <c r="AY1975" s="79"/>
      <c r="AZ1975" s="85"/>
      <c r="BA1975" s="86"/>
      <c r="BB1975" s="80"/>
      <c r="BC1975" s="81"/>
      <c r="BD1975" s="80"/>
      <c r="BE1975" s="81"/>
      <c r="BF1975" s="101"/>
      <c r="BG1975" s="102"/>
      <c r="BH1975" s="73"/>
      <c r="BI1975" s="79"/>
      <c r="BJ1975" s="80"/>
      <c r="BK1975" s="81"/>
      <c r="BL1975" s="80"/>
      <c r="BM1975" s="82"/>
      <c r="BN1975" s="80"/>
      <c r="BO1975" s="81"/>
      <c r="BP1975" s="80"/>
      <c r="BQ1975" s="81"/>
      <c r="BR1975" s="80"/>
      <c r="BS1975" s="81"/>
      <c r="BT1975" s="80"/>
      <c r="BU1975" s="81"/>
      <c r="BV1975" s="80"/>
      <c r="BW1975" s="82"/>
      <c r="BX1975" s="80"/>
      <c r="BY1975" s="82"/>
      <c r="BZ1975" s="80"/>
      <c r="CA1975" s="82"/>
      <c r="CB1975" s="80"/>
      <c r="CC1975" s="82"/>
      <c r="CD1975" s="80"/>
      <c r="CE1975" s="82"/>
      <c r="CF1975" s="80"/>
      <c r="CG1975" s="82"/>
      <c r="CH1975" s="80"/>
      <c r="CI1975" s="82"/>
      <c r="CJ1975" s="80"/>
      <c r="CK1975" s="82"/>
      <c r="CL1975" s="80"/>
      <c r="CM1975" s="82"/>
      <c r="CN1975" s="80"/>
      <c r="CO1975" s="82"/>
      <c r="CP1975" s="80"/>
      <c r="CQ1975" s="82"/>
      <c r="CR1975" s="80"/>
      <c r="CS1975" s="82"/>
      <c r="CT1975" s="80"/>
      <c r="CU1975" s="82"/>
      <c r="CV1975" s="80"/>
      <c r="CW1975" s="82"/>
      <c r="CX1975" s="80"/>
      <c r="CY1975" s="82"/>
      <c r="CZ1975" s="80"/>
      <c r="DA1975" s="82"/>
      <c r="DB1975" s="80"/>
      <c r="DC1975" s="82"/>
      <c r="DD1975" s="80"/>
      <c r="DE1975" s="82"/>
      <c r="DF1975" s="80"/>
      <c r="DG1975" s="82"/>
      <c r="DH1975" s="80"/>
      <c r="DI1975" s="81"/>
      <c r="DJ1975" s="80"/>
      <c r="DK1975" s="81"/>
      <c r="DL1975" s="87"/>
      <c r="DM1975" s="88"/>
      <c r="DN1975" s="63"/>
      <c r="DO1975" s="64"/>
      <c r="DP1975" s="63"/>
      <c r="DQ1975" s="64"/>
      <c r="DR1975" s="95"/>
      <c r="DS1975" s="96"/>
      <c r="DT1975" s="63"/>
      <c r="DU1975" s="65"/>
      <c r="DV1975" s="63"/>
      <c r="DW1975" s="65"/>
      <c r="DX1975" s="63"/>
      <c r="DY1975" s="97"/>
      <c r="DZ1975" s="63"/>
      <c r="EA1975" s="97"/>
      <c r="EB1975" s="63"/>
      <c r="EC1975" s="65"/>
    </row>
    <row r="1976" spans="1:247" s="38" customFormat="1" x14ac:dyDescent="0.3">
      <c r="A1976" s="67"/>
      <c r="B1976" s="68"/>
      <c r="C1976" s="69"/>
      <c r="D1976" s="68"/>
      <c r="E1976" s="70"/>
      <c r="F1976" s="71"/>
      <c r="G1976" s="71"/>
      <c r="H1976" s="72"/>
      <c r="I1976" s="72"/>
      <c r="J1976" s="91"/>
      <c r="K1976" s="74"/>
      <c r="L1976" s="75"/>
      <c r="M1976" s="76"/>
      <c r="N1976" s="75"/>
      <c r="O1976" s="76"/>
      <c r="P1976" s="75"/>
      <c r="Q1976" s="76"/>
      <c r="R1976" s="75"/>
      <c r="S1976" s="77"/>
      <c r="T1976" s="78"/>
      <c r="U1976" s="99"/>
      <c r="V1976" s="80"/>
      <c r="W1976" s="81"/>
      <c r="X1976" s="80"/>
      <c r="Y1976" s="82"/>
      <c r="Z1976" s="80"/>
      <c r="AA1976" s="82"/>
      <c r="AB1976" s="83"/>
      <c r="AC1976" s="84"/>
      <c r="AD1976" s="80"/>
      <c r="AE1976" s="82"/>
      <c r="AF1976" s="80"/>
      <c r="AG1976" s="82"/>
      <c r="AH1976" s="80"/>
      <c r="AI1976" s="81"/>
      <c r="AJ1976" s="80"/>
      <c r="AK1976" s="82"/>
      <c r="AL1976" s="80"/>
      <c r="AM1976" s="82"/>
      <c r="AN1976" s="80"/>
      <c r="AO1976" s="82"/>
      <c r="AP1976" s="80"/>
      <c r="AQ1976" s="81"/>
      <c r="AR1976" s="80"/>
      <c r="AS1976" s="81"/>
      <c r="AT1976" s="80"/>
      <c r="AU1976" s="82"/>
      <c r="AV1976" s="80"/>
      <c r="AW1976" s="82"/>
      <c r="AX1976" s="73"/>
      <c r="AY1976" s="79"/>
      <c r="AZ1976" s="85"/>
      <c r="BA1976" s="86"/>
      <c r="BB1976" s="80"/>
      <c r="BC1976" s="81"/>
      <c r="BD1976" s="80"/>
      <c r="BE1976" s="81"/>
      <c r="BF1976" s="101"/>
      <c r="BG1976" s="102"/>
      <c r="BH1976" s="73"/>
      <c r="BI1976" s="79"/>
      <c r="BJ1976" s="80"/>
      <c r="BK1976" s="81"/>
      <c r="BL1976" s="80"/>
      <c r="BM1976" s="82"/>
      <c r="BN1976" s="80"/>
      <c r="BO1976" s="81"/>
      <c r="BP1976" s="80"/>
      <c r="BQ1976" s="81"/>
      <c r="BR1976" s="80"/>
      <c r="BS1976" s="81"/>
      <c r="BT1976" s="80"/>
      <c r="BU1976" s="81"/>
      <c r="BV1976" s="80"/>
      <c r="BW1976" s="82"/>
      <c r="BX1976" s="80"/>
      <c r="BY1976" s="82"/>
      <c r="BZ1976" s="80"/>
      <c r="CA1976" s="82"/>
      <c r="CB1976" s="80"/>
      <c r="CC1976" s="82"/>
      <c r="CD1976" s="80"/>
      <c r="CE1976" s="82"/>
      <c r="CF1976" s="80"/>
      <c r="CG1976" s="82"/>
      <c r="CH1976" s="80"/>
      <c r="CI1976" s="82"/>
      <c r="CJ1976" s="80"/>
      <c r="CK1976" s="82"/>
      <c r="CL1976" s="80"/>
      <c r="CM1976" s="82"/>
      <c r="CN1976" s="80"/>
      <c r="CO1976" s="82"/>
      <c r="CP1976" s="80"/>
      <c r="CQ1976" s="82"/>
      <c r="CR1976" s="80"/>
      <c r="CS1976" s="82"/>
      <c r="CT1976" s="80"/>
      <c r="CU1976" s="82"/>
      <c r="CV1976" s="80"/>
      <c r="CW1976" s="82"/>
      <c r="CX1976" s="80"/>
      <c r="CY1976" s="82"/>
      <c r="CZ1976" s="80"/>
      <c r="DA1976" s="82"/>
      <c r="DB1976" s="80"/>
      <c r="DC1976" s="82"/>
      <c r="DD1976" s="80"/>
      <c r="DE1976" s="82"/>
      <c r="DF1976" s="80"/>
      <c r="DG1976" s="82"/>
      <c r="DH1976" s="80"/>
      <c r="DI1976" s="81"/>
      <c r="DJ1976" s="80"/>
      <c r="DK1976" s="81"/>
      <c r="DL1976" s="87"/>
      <c r="DM1976" s="88"/>
      <c r="DN1976" s="63"/>
      <c r="DO1976" s="64"/>
      <c r="DP1976" s="63"/>
      <c r="DQ1976" s="64"/>
      <c r="DR1976" s="95"/>
      <c r="DS1976" s="96"/>
      <c r="DT1976" s="63"/>
      <c r="DU1976" s="65"/>
      <c r="DV1976" s="63"/>
      <c r="DW1976" s="65"/>
      <c r="DX1976" s="63"/>
      <c r="DY1976" s="97"/>
      <c r="DZ1976" s="63"/>
      <c r="EA1976" s="97"/>
      <c r="EB1976" s="63"/>
      <c r="EC1976" s="65"/>
    </row>
    <row r="1977" spans="1:247" x14ac:dyDescent="0.3">
      <c r="A1977" s="67"/>
      <c r="B1977" s="68"/>
      <c r="C1977" s="69"/>
      <c r="D1977" s="68"/>
      <c r="E1977" s="70"/>
      <c r="F1977" s="71"/>
      <c r="G1977" s="71"/>
      <c r="H1977" s="72"/>
      <c r="I1977" s="72"/>
      <c r="J1977" s="98"/>
      <c r="K1977" s="74"/>
      <c r="L1977" s="75"/>
      <c r="M1977" s="76"/>
      <c r="N1977" s="75"/>
      <c r="O1977" s="76"/>
      <c r="P1977" s="75"/>
      <c r="Q1977" s="76"/>
      <c r="R1977" s="75"/>
      <c r="S1977" s="76"/>
      <c r="T1977" s="78"/>
      <c r="U1977" s="99"/>
      <c r="V1977" s="80"/>
      <c r="W1977" s="81"/>
      <c r="X1977" s="80"/>
      <c r="Y1977" s="82"/>
      <c r="Z1977" s="80"/>
      <c r="AA1977" s="82"/>
      <c r="AB1977" s="83"/>
      <c r="AC1977" s="84"/>
      <c r="AD1977" s="80"/>
      <c r="AE1977" s="82"/>
      <c r="AF1977" s="80"/>
      <c r="AG1977" s="82"/>
      <c r="AH1977" s="80"/>
      <c r="AI1977" s="81"/>
      <c r="AJ1977" s="80"/>
      <c r="AK1977" s="82"/>
      <c r="AL1977" s="80"/>
      <c r="AM1977" s="82"/>
      <c r="AN1977" s="80"/>
      <c r="AO1977" s="82"/>
      <c r="AP1977" s="80"/>
      <c r="AQ1977" s="81"/>
      <c r="AR1977" s="80"/>
      <c r="AS1977" s="81"/>
      <c r="AT1977" s="80"/>
      <c r="AU1977" s="82"/>
      <c r="AV1977" s="80"/>
      <c r="AW1977" s="82"/>
      <c r="AZ1977" s="85"/>
      <c r="BA1977" s="86"/>
      <c r="BB1977" s="80"/>
      <c r="BC1977" s="81"/>
      <c r="BD1977" s="80"/>
      <c r="BE1977" s="81"/>
      <c r="BF1977" s="80"/>
      <c r="BG1977" s="81"/>
      <c r="BI1977" s="79"/>
      <c r="BJ1977" s="80"/>
      <c r="BK1977" s="81"/>
      <c r="BL1977" s="80"/>
      <c r="BM1977" s="82"/>
      <c r="BN1977" s="80"/>
      <c r="BO1977" s="81"/>
      <c r="BP1977" s="80"/>
      <c r="BQ1977" s="81"/>
      <c r="BR1977" s="80"/>
      <c r="BS1977" s="81"/>
      <c r="BT1977" s="80"/>
      <c r="BU1977" s="81"/>
      <c r="BV1977" s="80"/>
      <c r="BW1977" s="82"/>
      <c r="BX1977" s="80"/>
      <c r="BY1977" s="82"/>
      <c r="BZ1977" s="80"/>
      <c r="CA1977" s="82"/>
      <c r="CB1977" s="80"/>
      <c r="CC1977" s="82"/>
      <c r="CD1977" s="80"/>
      <c r="CE1977" s="82"/>
      <c r="CF1977" s="80"/>
      <c r="CG1977" s="82"/>
      <c r="CH1977" s="80"/>
      <c r="CI1977" s="82"/>
      <c r="CJ1977" s="80"/>
      <c r="CK1977" s="82"/>
      <c r="CL1977" s="80"/>
      <c r="CM1977" s="82"/>
      <c r="CN1977" s="80"/>
      <c r="CO1977" s="82"/>
      <c r="CP1977" s="80"/>
      <c r="CQ1977" s="82"/>
      <c r="CR1977" s="80"/>
      <c r="CS1977" s="82"/>
      <c r="CT1977" s="80"/>
      <c r="CU1977" s="82"/>
      <c r="CV1977" s="80"/>
      <c r="CW1977" s="82"/>
      <c r="CX1977" s="80"/>
      <c r="CY1977" s="82"/>
      <c r="CZ1977" s="80"/>
      <c r="DA1977" s="82"/>
      <c r="DB1977" s="80"/>
      <c r="DC1977" s="82"/>
      <c r="DD1977" s="80"/>
      <c r="DE1977" s="82"/>
      <c r="DF1977" s="80"/>
      <c r="DG1977" s="82"/>
      <c r="DH1977" s="80"/>
      <c r="DI1977" s="81"/>
      <c r="DJ1977" s="80"/>
      <c r="DK1977" s="81"/>
      <c r="DL1977" s="87"/>
      <c r="DM1977" s="88"/>
      <c r="DN1977" s="63"/>
      <c r="DO1977" s="64"/>
      <c r="DP1977" s="63"/>
      <c r="DQ1977" s="64"/>
      <c r="DR1977" s="63"/>
      <c r="DS1977" s="64"/>
      <c r="DT1977" s="63"/>
      <c r="DU1977" s="65"/>
      <c r="DV1977" s="63"/>
      <c r="DW1977" s="65"/>
      <c r="DX1977" s="63"/>
      <c r="DY1977" s="65"/>
      <c r="DZ1977" s="63"/>
      <c r="EA1977" s="65"/>
      <c r="EB1977" s="63"/>
      <c r="EC1977" s="65"/>
      <c r="ED1977" s="39"/>
      <c r="EE1977" s="39"/>
      <c r="EF1977" s="39"/>
      <c r="EG1977" s="39"/>
      <c r="EH1977" s="39"/>
      <c r="EI1977" s="39"/>
      <c r="EJ1977" s="39"/>
      <c r="EK1977" s="39"/>
      <c r="EL1977" s="39"/>
      <c r="EM1977" s="39"/>
      <c r="EN1977" s="39"/>
      <c r="EO1977" s="39"/>
      <c r="EP1977" s="39"/>
      <c r="EQ1977" s="39"/>
      <c r="ER1977" s="39"/>
      <c r="ES1977" s="39"/>
      <c r="ET1977" s="39"/>
      <c r="EU1977" s="39"/>
      <c r="EV1977" s="39"/>
      <c r="EW1977" s="39"/>
      <c r="EX1977" s="39"/>
      <c r="EY1977" s="39"/>
      <c r="EZ1977" s="39"/>
      <c r="FA1977" s="39"/>
      <c r="FB1977" s="39"/>
      <c r="FC1977" s="39"/>
      <c r="FD1977" s="39"/>
      <c r="FE1977" s="39"/>
      <c r="FF1977" s="39"/>
      <c r="FG1977" s="39"/>
      <c r="FH1977" s="39"/>
      <c r="FI1977" s="39"/>
      <c r="FJ1977" s="39"/>
      <c r="FK1977" s="39"/>
      <c r="FL1977" s="39"/>
      <c r="FM1977" s="39"/>
      <c r="FN1977" s="39"/>
      <c r="FO1977" s="39"/>
      <c r="FP1977" s="39"/>
      <c r="FQ1977" s="39"/>
      <c r="FR1977" s="39"/>
      <c r="FS1977" s="39"/>
      <c r="FT1977" s="39"/>
      <c r="FU1977" s="39"/>
      <c r="FV1977" s="39"/>
      <c r="FW1977" s="39"/>
      <c r="FX1977" s="39"/>
      <c r="FY1977" s="39"/>
      <c r="FZ1977" s="39"/>
      <c r="GA1977" s="39"/>
      <c r="GB1977" s="39"/>
      <c r="GC1977" s="39"/>
      <c r="GD1977" s="39"/>
      <c r="GE1977" s="39"/>
      <c r="GF1977" s="39"/>
      <c r="GG1977" s="39"/>
      <c r="GH1977" s="39"/>
      <c r="GI1977" s="39"/>
      <c r="GJ1977" s="39"/>
      <c r="GK1977" s="39"/>
      <c r="GL1977" s="39"/>
      <c r="GM1977" s="39"/>
      <c r="GN1977" s="39"/>
      <c r="GO1977" s="39"/>
      <c r="GP1977" s="39"/>
      <c r="GQ1977" s="39"/>
      <c r="GR1977" s="39"/>
      <c r="GS1977" s="39"/>
      <c r="GT1977" s="39"/>
      <c r="GU1977" s="39"/>
      <c r="GV1977" s="39"/>
      <c r="GW1977" s="39"/>
      <c r="GX1977" s="39"/>
      <c r="GY1977" s="39"/>
      <c r="GZ1977" s="39"/>
      <c r="HA1977" s="39"/>
      <c r="HB1977" s="39"/>
      <c r="HC1977" s="39"/>
      <c r="HD1977" s="39"/>
      <c r="HE1977" s="39"/>
      <c r="HF1977" s="39"/>
      <c r="HG1977" s="39"/>
      <c r="HH1977" s="39"/>
      <c r="HI1977" s="39"/>
      <c r="HJ1977" s="39"/>
      <c r="HK1977" s="39"/>
      <c r="HL1977" s="39"/>
      <c r="HM1977" s="39"/>
      <c r="HN1977" s="39"/>
      <c r="HO1977" s="39"/>
      <c r="HP1977" s="39"/>
      <c r="HQ1977" s="39"/>
      <c r="HR1977" s="39"/>
      <c r="HS1977" s="39"/>
      <c r="HT1977" s="39"/>
      <c r="HU1977" s="39"/>
      <c r="HV1977" s="39"/>
      <c r="HW1977" s="39"/>
      <c r="HX1977" s="39"/>
      <c r="HY1977" s="39"/>
      <c r="HZ1977" s="39"/>
      <c r="IA1977" s="39"/>
      <c r="IB1977" s="39"/>
      <c r="IC1977" s="39"/>
      <c r="ID1977" s="39"/>
      <c r="IE1977" s="39"/>
      <c r="IF1977" s="39"/>
      <c r="IG1977" s="39"/>
      <c r="IH1977" s="39"/>
      <c r="II1977" s="39"/>
      <c r="IJ1977" s="39"/>
      <c r="IK1977" s="39"/>
      <c r="IL1977" s="39"/>
      <c r="IM1977" s="39"/>
    </row>
    <row r="1978" spans="1:247" x14ac:dyDescent="0.3">
      <c r="A1978" s="67"/>
      <c r="B1978" s="68"/>
      <c r="C1978" s="69"/>
      <c r="D1978" s="68"/>
      <c r="E1978" s="70"/>
      <c r="F1978" s="71"/>
      <c r="G1978" s="71"/>
      <c r="H1978" s="72"/>
      <c r="I1978" s="72"/>
      <c r="J1978" s="98"/>
      <c r="K1978" s="74"/>
      <c r="L1978" s="75"/>
      <c r="M1978" s="76"/>
      <c r="N1978" s="75"/>
      <c r="O1978" s="76"/>
      <c r="P1978" s="75"/>
      <c r="Q1978" s="76"/>
      <c r="R1978" s="75"/>
      <c r="S1978" s="76"/>
      <c r="T1978" s="78"/>
      <c r="U1978" s="99"/>
      <c r="V1978" s="80"/>
      <c r="W1978" s="81"/>
      <c r="X1978" s="80"/>
      <c r="Y1978" s="82"/>
      <c r="Z1978" s="80"/>
      <c r="AA1978" s="82"/>
      <c r="AB1978" s="83"/>
      <c r="AC1978" s="84"/>
      <c r="AD1978" s="80"/>
      <c r="AE1978" s="82"/>
      <c r="AF1978" s="80"/>
      <c r="AG1978" s="82"/>
      <c r="AH1978" s="80"/>
      <c r="AI1978" s="81"/>
      <c r="AJ1978" s="80"/>
      <c r="AK1978" s="82"/>
      <c r="AL1978" s="80"/>
      <c r="AM1978" s="82"/>
      <c r="AN1978" s="80"/>
      <c r="AO1978" s="82"/>
      <c r="AP1978" s="80"/>
      <c r="AQ1978" s="81"/>
      <c r="AR1978" s="80"/>
      <c r="AS1978" s="81"/>
      <c r="AT1978" s="80"/>
      <c r="AU1978" s="82"/>
      <c r="AV1978" s="80"/>
      <c r="AW1978" s="82"/>
      <c r="AZ1978" s="85"/>
      <c r="BA1978" s="86"/>
      <c r="BB1978" s="80"/>
      <c r="BC1978" s="81"/>
      <c r="BD1978" s="80"/>
      <c r="BE1978" s="81"/>
      <c r="BF1978" s="80"/>
      <c r="BG1978" s="81"/>
      <c r="BI1978" s="79"/>
      <c r="BJ1978" s="80"/>
      <c r="BK1978" s="81"/>
      <c r="BL1978" s="80"/>
      <c r="BM1978" s="82"/>
      <c r="BN1978" s="80"/>
      <c r="BO1978" s="81"/>
      <c r="BP1978" s="80"/>
      <c r="BQ1978" s="81"/>
      <c r="BR1978" s="80"/>
      <c r="BS1978" s="81"/>
      <c r="BT1978" s="80"/>
      <c r="BU1978" s="81"/>
      <c r="BV1978" s="80"/>
      <c r="BW1978" s="82"/>
      <c r="BX1978" s="80"/>
      <c r="BY1978" s="82"/>
      <c r="BZ1978" s="80"/>
      <c r="CA1978" s="82"/>
      <c r="CB1978" s="80"/>
      <c r="CC1978" s="82"/>
      <c r="CD1978" s="80"/>
      <c r="CE1978" s="82"/>
      <c r="CF1978" s="80"/>
      <c r="CG1978" s="82"/>
      <c r="CH1978" s="80"/>
      <c r="CI1978" s="82"/>
      <c r="CJ1978" s="80"/>
      <c r="CK1978" s="82"/>
      <c r="CL1978" s="80"/>
      <c r="CM1978" s="82"/>
      <c r="CN1978" s="80"/>
      <c r="CO1978" s="82"/>
      <c r="CP1978" s="80"/>
      <c r="CQ1978" s="82"/>
      <c r="CR1978" s="80"/>
      <c r="CS1978" s="82"/>
      <c r="CT1978" s="80"/>
      <c r="CU1978" s="82"/>
      <c r="CV1978" s="80"/>
      <c r="CW1978" s="82"/>
      <c r="CX1978" s="80"/>
      <c r="CY1978" s="82"/>
      <c r="CZ1978" s="80"/>
      <c r="DA1978" s="82"/>
      <c r="DB1978" s="80"/>
      <c r="DC1978" s="82"/>
      <c r="DD1978" s="80"/>
      <c r="DE1978" s="82"/>
      <c r="DF1978" s="80"/>
      <c r="DG1978" s="82"/>
      <c r="DH1978" s="80"/>
      <c r="DI1978" s="81"/>
      <c r="DJ1978" s="80"/>
      <c r="DK1978" s="81"/>
      <c r="DL1978" s="87"/>
      <c r="DM1978" s="88"/>
      <c r="DN1978" s="63"/>
      <c r="DO1978" s="64"/>
      <c r="DP1978" s="63"/>
      <c r="DQ1978" s="64"/>
      <c r="DR1978" s="63"/>
      <c r="DS1978" s="64"/>
      <c r="DT1978" s="63"/>
      <c r="DU1978" s="65"/>
      <c r="DV1978" s="63"/>
      <c r="DW1978" s="65"/>
      <c r="DX1978" s="63"/>
      <c r="DY1978" s="65"/>
      <c r="DZ1978" s="63"/>
      <c r="EA1978" s="65"/>
      <c r="EB1978" s="63"/>
      <c r="EC1978" s="65"/>
      <c r="ED1978" s="39"/>
      <c r="EE1978" s="39"/>
      <c r="EF1978" s="39"/>
      <c r="EG1978" s="39"/>
      <c r="EH1978" s="39"/>
      <c r="EI1978" s="39"/>
      <c r="EJ1978" s="39"/>
      <c r="EK1978" s="39"/>
      <c r="EL1978" s="39"/>
      <c r="EM1978" s="39"/>
      <c r="EN1978" s="39"/>
      <c r="EO1978" s="39"/>
      <c r="EP1978" s="39"/>
      <c r="EQ1978" s="39"/>
      <c r="ER1978" s="39"/>
      <c r="ES1978" s="39"/>
      <c r="ET1978" s="39"/>
      <c r="EU1978" s="39"/>
      <c r="EV1978" s="39"/>
      <c r="EW1978" s="39"/>
      <c r="EX1978" s="39"/>
      <c r="EY1978" s="39"/>
      <c r="EZ1978" s="39"/>
      <c r="FA1978" s="39"/>
      <c r="FB1978" s="39"/>
      <c r="FC1978" s="39"/>
      <c r="FD1978" s="39"/>
      <c r="FE1978" s="39"/>
      <c r="FF1978" s="39"/>
      <c r="FG1978" s="39"/>
      <c r="FH1978" s="39"/>
      <c r="FI1978" s="39"/>
      <c r="FJ1978" s="39"/>
      <c r="FK1978" s="39"/>
      <c r="FL1978" s="39"/>
      <c r="FM1978" s="39"/>
      <c r="FN1978" s="39"/>
      <c r="FO1978" s="39"/>
      <c r="FP1978" s="39"/>
      <c r="FQ1978" s="39"/>
      <c r="FR1978" s="39"/>
      <c r="FS1978" s="39"/>
      <c r="FT1978" s="39"/>
      <c r="FU1978" s="39"/>
      <c r="FV1978" s="39"/>
      <c r="FW1978" s="39"/>
      <c r="FX1978" s="39"/>
      <c r="FY1978" s="39"/>
      <c r="FZ1978" s="39"/>
      <c r="GA1978" s="39"/>
      <c r="GB1978" s="39"/>
      <c r="GC1978" s="39"/>
      <c r="GD1978" s="39"/>
      <c r="GE1978" s="39"/>
      <c r="GF1978" s="39"/>
      <c r="GG1978" s="39"/>
      <c r="GH1978" s="39"/>
      <c r="GI1978" s="39"/>
      <c r="GJ1978" s="39"/>
      <c r="GK1978" s="39"/>
      <c r="GL1978" s="39"/>
      <c r="GM1978" s="39"/>
      <c r="GN1978" s="39"/>
      <c r="GO1978" s="39"/>
      <c r="GP1978" s="39"/>
      <c r="GQ1978" s="39"/>
      <c r="GR1978" s="39"/>
      <c r="GS1978" s="39"/>
      <c r="GT1978" s="39"/>
      <c r="GU1978" s="39"/>
      <c r="GV1978" s="39"/>
      <c r="GW1978" s="39"/>
      <c r="GX1978" s="39"/>
      <c r="GY1978" s="39"/>
      <c r="GZ1978" s="39"/>
      <c r="HA1978" s="39"/>
      <c r="HB1978" s="39"/>
      <c r="HC1978" s="39"/>
      <c r="HD1978" s="39"/>
      <c r="HE1978" s="39"/>
      <c r="HF1978" s="39"/>
      <c r="HG1978" s="39"/>
      <c r="HH1978" s="39"/>
      <c r="HI1978" s="39"/>
      <c r="HJ1978" s="39"/>
      <c r="HK1978" s="39"/>
      <c r="HL1978" s="39"/>
      <c r="HM1978" s="39"/>
      <c r="HN1978" s="39"/>
      <c r="HO1978" s="39"/>
      <c r="HP1978" s="39"/>
      <c r="HQ1978" s="39"/>
      <c r="HR1978" s="39"/>
      <c r="HS1978" s="39"/>
      <c r="HT1978" s="39"/>
      <c r="HU1978" s="39"/>
      <c r="HV1978" s="39"/>
      <c r="HW1978" s="39"/>
      <c r="HX1978" s="39"/>
      <c r="HY1978" s="39"/>
      <c r="HZ1978" s="39"/>
      <c r="IA1978" s="39"/>
      <c r="IB1978" s="39"/>
      <c r="IC1978" s="39"/>
      <c r="ID1978" s="39"/>
      <c r="IE1978" s="39"/>
      <c r="IF1978" s="39"/>
      <c r="IG1978" s="39"/>
      <c r="IH1978" s="39"/>
      <c r="II1978" s="39"/>
      <c r="IJ1978" s="39"/>
      <c r="IK1978" s="39"/>
      <c r="IL1978" s="39"/>
      <c r="IM1978" s="39"/>
    </row>
    <row r="1979" spans="1:247" x14ac:dyDescent="0.3">
      <c r="A1979" s="67"/>
      <c r="B1979" s="68"/>
      <c r="C1979" s="69"/>
      <c r="D1979" s="68"/>
      <c r="E1979" s="70"/>
      <c r="F1979" s="71"/>
      <c r="G1979" s="71"/>
      <c r="H1979" s="72"/>
      <c r="I1979" s="72"/>
      <c r="J1979" s="98"/>
      <c r="K1979" s="74"/>
      <c r="L1979" s="75"/>
      <c r="M1979" s="76"/>
      <c r="N1979" s="75"/>
      <c r="O1979" s="76"/>
      <c r="P1979" s="75"/>
      <c r="Q1979" s="76"/>
      <c r="R1979" s="75"/>
      <c r="S1979" s="76"/>
      <c r="T1979" s="78"/>
      <c r="U1979" s="99"/>
      <c r="V1979" s="80"/>
      <c r="W1979" s="81"/>
      <c r="X1979" s="80"/>
      <c r="Y1979" s="82"/>
      <c r="Z1979" s="80"/>
      <c r="AA1979" s="82"/>
      <c r="AB1979" s="83"/>
      <c r="AC1979" s="84"/>
      <c r="AD1979" s="80"/>
      <c r="AE1979" s="82"/>
      <c r="AF1979" s="80"/>
      <c r="AG1979" s="82"/>
      <c r="AH1979" s="80"/>
      <c r="AI1979" s="81"/>
      <c r="AJ1979" s="80"/>
      <c r="AK1979" s="82"/>
      <c r="AL1979" s="80"/>
      <c r="AM1979" s="82"/>
      <c r="AN1979" s="80"/>
      <c r="AO1979" s="82"/>
      <c r="AP1979" s="80"/>
      <c r="AQ1979" s="81"/>
      <c r="AR1979" s="80"/>
      <c r="AS1979" s="81"/>
      <c r="AT1979" s="80"/>
      <c r="AU1979" s="82"/>
      <c r="AV1979" s="80"/>
      <c r="AW1979" s="82"/>
      <c r="AZ1979" s="85"/>
      <c r="BA1979" s="86"/>
      <c r="BB1979" s="80"/>
      <c r="BC1979" s="81"/>
      <c r="BD1979" s="80"/>
      <c r="BE1979" s="81"/>
      <c r="BF1979" s="80"/>
      <c r="BG1979" s="81"/>
      <c r="BI1979" s="79"/>
      <c r="BJ1979" s="80"/>
      <c r="BK1979" s="81"/>
      <c r="BL1979" s="80"/>
      <c r="BM1979" s="82"/>
      <c r="BN1979" s="80"/>
      <c r="BO1979" s="81"/>
      <c r="BP1979" s="80"/>
      <c r="BQ1979" s="81"/>
      <c r="BR1979" s="80"/>
      <c r="BS1979" s="81"/>
      <c r="BT1979" s="80"/>
      <c r="BU1979" s="81"/>
      <c r="BV1979" s="80"/>
      <c r="BW1979" s="82"/>
      <c r="BX1979" s="80"/>
      <c r="BY1979" s="82"/>
      <c r="BZ1979" s="80"/>
      <c r="CA1979" s="82"/>
      <c r="CB1979" s="80"/>
      <c r="CC1979" s="82"/>
      <c r="CD1979" s="80"/>
      <c r="CE1979" s="82"/>
      <c r="CF1979" s="80"/>
      <c r="CG1979" s="82"/>
      <c r="CH1979" s="80"/>
      <c r="CI1979" s="82"/>
      <c r="CJ1979" s="80"/>
      <c r="CK1979" s="82"/>
      <c r="CL1979" s="80"/>
      <c r="CM1979" s="82"/>
      <c r="CN1979" s="80"/>
      <c r="CO1979" s="82"/>
      <c r="CP1979" s="80"/>
      <c r="CQ1979" s="82"/>
      <c r="CR1979" s="80"/>
      <c r="CS1979" s="82"/>
      <c r="CT1979" s="80"/>
      <c r="CU1979" s="82"/>
      <c r="CV1979" s="80"/>
      <c r="CW1979" s="82"/>
      <c r="CX1979" s="80"/>
      <c r="CY1979" s="82"/>
      <c r="CZ1979" s="80"/>
      <c r="DA1979" s="82"/>
      <c r="DB1979" s="80"/>
      <c r="DC1979" s="82"/>
      <c r="DD1979" s="80"/>
      <c r="DE1979" s="82"/>
      <c r="DF1979" s="80"/>
      <c r="DG1979" s="82"/>
      <c r="DH1979" s="80"/>
      <c r="DI1979" s="81"/>
      <c r="DJ1979" s="80"/>
      <c r="DK1979" s="81"/>
      <c r="DL1979" s="87"/>
      <c r="DM1979" s="88"/>
      <c r="DN1979" s="63"/>
      <c r="DO1979" s="64"/>
      <c r="DP1979" s="63"/>
      <c r="DQ1979" s="64"/>
      <c r="DR1979" s="63"/>
      <c r="DS1979" s="64"/>
      <c r="DT1979" s="63"/>
      <c r="DU1979" s="65"/>
      <c r="DV1979" s="63"/>
      <c r="DW1979" s="65"/>
      <c r="DX1979" s="63"/>
      <c r="DY1979" s="65"/>
      <c r="DZ1979" s="63"/>
      <c r="EA1979" s="65"/>
      <c r="EB1979" s="63"/>
      <c r="EC1979" s="65"/>
      <c r="ED1979" s="39"/>
      <c r="EE1979" s="39"/>
      <c r="EF1979" s="39"/>
      <c r="EG1979" s="39"/>
      <c r="EH1979" s="39"/>
      <c r="EI1979" s="39"/>
      <c r="EJ1979" s="39"/>
      <c r="EK1979" s="39"/>
      <c r="EL1979" s="39"/>
      <c r="EM1979" s="39"/>
      <c r="EN1979" s="39"/>
      <c r="EO1979" s="39"/>
      <c r="EP1979" s="39"/>
      <c r="EQ1979" s="39"/>
      <c r="ER1979" s="39"/>
      <c r="ES1979" s="39"/>
      <c r="ET1979" s="39"/>
      <c r="EU1979" s="39"/>
      <c r="EV1979" s="39"/>
      <c r="EW1979" s="39"/>
      <c r="EX1979" s="39"/>
      <c r="EY1979" s="39"/>
      <c r="EZ1979" s="39"/>
      <c r="FA1979" s="39"/>
      <c r="FB1979" s="39"/>
      <c r="FC1979" s="39"/>
      <c r="FD1979" s="39"/>
      <c r="FE1979" s="39"/>
      <c r="FF1979" s="39"/>
      <c r="FG1979" s="39"/>
      <c r="FH1979" s="39"/>
      <c r="FI1979" s="39"/>
      <c r="FJ1979" s="39"/>
      <c r="FK1979" s="39"/>
      <c r="FL1979" s="39"/>
      <c r="FM1979" s="39"/>
      <c r="FN1979" s="39"/>
      <c r="FO1979" s="39"/>
      <c r="FP1979" s="39"/>
      <c r="FQ1979" s="39"/>
      <c r="FR1979" s="39"/>
      <c r="FS1979" s="39"/>
      <c r="FT1979" s="39"/>
      <c r="FU1979" s="39"/>
      <c r="FV1979" s="39"/>
      <c r="FW1979" s="39"/>
      <c r="FX1979" s="39"/>
      <c r="FY1979" s="39"/>
      <c r="FZ1979" s="39"/>
      <c r="GA1979" s="39"/>
      <c r="GB1979" s="39"/>
      <c r="GC1979" s="39"/>
      <c r="GD1979" s="39"/>
      <c r="GE1979" s="39"/>
      <c r="GF1979" s="39"/>
      <c r="GG1979" s="39"/>
      <c r="GH1979" s="39"/>
      <c r="GI1979" s="39"/>
      <c r="GJ1979" s="39"/>
      <c r="GK1979" s="39"/>
      <c r="GL1979" s="39"/>
      <c r="GM1979" s="39"/>
      <c r="GN1979" s="39"/>
      <c r="GO1979" s="39"/>
      <c r="GP1979" s="39"/>
      <c r="GQ1979" s="39"/>
      <c r="GR1979" s="39"/>
      <c r="GS1979" s="39"/>
      <c r="GT1979" s="39"/>
      <c r="GU1979" s="39"/>
      <c r="GV1979" s="39"/>
      <c r="GW1979" s="39"/>
      <c r="GX1979" s="39"/>
      <c r="GY1979" s="39"/>
      <c r="GZ1979" s="39"/>
      <c r="HA1979" s="39"/>
      <c r="HB1979" s="39"/>
      <c r="HC1979" s="39"/>
      <c r="HD1979" s="39"/>
      <c r="HE1979" s="39"/>
      <c r="HF1979" s="39"/>
      <c r="HG1979" s="39"/>
      <c r="HH1979" s="39"/>
      <c r="HI1979" s="39"/>
      <c r="HJ1979" s="39"/>
      <c r="HK1979" s="39"/>
      <c r="HL1979" s="39"/>
      <c r="HM1979" s="39"/>
      <c r="HN1979" s="39"/>
      <c r="HO1979" s="39"/>
      <c r="HP1979" s="39"/>
      <c r="HQ1979" s="39"/>
      <c r="HR1979" s="39"/>
      <c r="HS1979" s="39"/>
      <c r="HT1979" s="39"/>
      <c r="HU1979" s="39"/>
      <c r="HV1979" s="39"/>
      <c r="HW1979" s="39"/>
      <c r="HX1979" s="39"/>
      <c r="HY1979" s="39"/>
      <c r="HZ1979" s="39"/>
      <c r="IA1979" s="39"/>
      <c r="IB1979" s="39"/>
      <c r="IC1979" s="39"/>
      <c r="ID1979" s="39"/>
      <c r="IE1979" s="39"/>
      <c r="IF1979" s="39"/>
      <c r="IG1979" s="39"/>
      <c r="IH1979" s="39"/>
      <c r="II1979" s="39"/>
      <c r="IJ1979" s="39"/>
      <c r="IK1979" s="39"/>
      <c r="IL1979" s="39"/>
      <c r="IM1979" s="39"/>
    </row>
    <row r="1980" spans="1:247" x14ac:dyDescent="0.3">
      <c r="A1980" s="67"/>
      <c r="B1980" s="68"/>
      <c r="C1980" s="69"/>
      <c r="D1980" s="68"/>
      <c r="E1980" s="70"/>
      <c r="F1980" s="71"/>
      <c r="G1980" s="71"/>
      <c r="H1980" s="72"/>
      <c r="I1980" s="72"/>
      <c r="J1980" s="98"/>
      <c r="K1980" s="74"/>
      <c r="L1980" s="75"/>
      <c r="M1980" s="76"/>
      <c r="N1980" s="75"/>
      <c r="O1980" s="76"/>
      <c r="P1980" s="75"/>
      <c r="Q1980" s="76"/>
      <c r="R1980" s="75"/>
      <c r="S1980" s="76"/>
      <c r="T1980" s="78"/>
      <c r="U1980" s="99"/>
      <c r="V1980" s="80"/>
      <c r="W1980" s="81"/>
      <c r="X1980" s="80"/>
      <c r="Y1980" s="82"/>
      <c r="Z1980" s="80"/>
      <c r="AA1980" s="82"/>
      <c r="AB1980" s="83"/>
      <c r="AC1980" s="84"/>
      <c r="AD1980" s="80"/>
      <c r="AE1980" s="82"/>
      <c r="AF1980" s="80"/>
      <c r="AG1980" s="82"/>
      <c r="AH1980" s="80"/>
      <c r="AI1980" s="81"/>
      <c r="AJ1980" s="80"/>
      <c r="AK1980" s="82"/>
      <c r="AL1980" s="80"/>
      <c r="AM1980" s="82"/>
      <c r="AN1980" s="80"/>
      <c r="AO1980" s="82"/>
      <c r="AP1980" s="80"/>
      <c r="AQ1980" s="81"/>
      <c r="AR1980" s="80"/>
      <c r="AS1980" s="81"/>
      <c r="AT1980" s="80"/>
      <c r="AU1980" s="82"/>
      <c r="AV1980" s="80"/>
      <c r="AW1980" s="82"/>
      <c r="AZ1980" s="85"/>
      <c r="BA1980" s="86"/>
      <c r="BB1980" s="80"/>
      <c r="BC1980" s="81"/>
      <c r="BD1980" s="80"/>
      <c r="BE1980" s="81"/>
      <c r="BF1980" s="80"/>
      <c r="BG1980" s="81"/>
      <c r="BI1980" s="79"/>
      <c r="BJ1980" s="80"/>
      <c r="BK1980" s="81"/>
      <c r="BL1980" s="80"/>
      <c r="BM1980" s="82"/>
      <c r="BN1980" s="80"/>
      <c r="BO1980" s="81"/>
      <c r="BP1980" s="80"/>
      <c r="BQ1980" s="81"/>
      <c r="BR1980" s="80"/>
      <c r="BS1980" s="81"/>
      <c r="BT1980" s="80"/>
      <c r="BU1980" s="81"/>
      <c r="BV1980" s="80"/>
      <c r="BW1980" s="82"/>
      <c r="BX1980" s="80"/>
      <c r="BY1980" s="82"/>
      <c r="BZ1980" s="80"/>
      <c r="CA1980" s="82"/>
      <c r="CB1980" s="80"/>
      <c r="CC1980" s="82"/>
      <c r="CD1980" s="80"/>
      <c r="CE1980" s="82"/>
      <c r="CF1980" s="80"/>
      <c r="CG1980" s="82"/>
      <c r="CH1980" s="80"/>
      <c r="CI1980" s="82"/>
      <c r="CJ1980" s="80"/>
      <c r="CK1980" s="82"/>
      <c r="CL1980" s="80"/>
      <c r="CM1980" s="82"/>
      <c r="CN1980" s="80"/>
      <c r="CO1980" s="82"/>
      <c r="CP1980" s="80"/>
      <c r="CQ1980" s="82"/>
      <c r="CR1980" s="80"/>
      <c r="CS1980" s="82"/>
      <c r="CT1980" s="80"/>
      <c r="CU1980" s="82"/>
      <c r="CV1980" s="80"/>
      <c r="CW1980" s="82"/>
      <c r="CX1980" s="80"/>
      <c r="CY1980" s="82"/>
      <c r="CZ1980" s="80"/>
      <c r="DA1980" s="82"/>
      <c r="DB1980" s="80"/>
      <c r="DC1980" s="82"/>
      <c r="DD1980" s="80"/>
      <c r="DE1980" s="82"/>
      <c r="DF1980" s="80"/>
      <c r="DG1980" s="82"/>
      <c r="DH1980" s="80"/>
      <c r="DI1980" s="81"/>
      <c r="DJ1980" s="80"/>
      <c r="DK1980" s="81"/>
      <c r="DL1980" s="87"/>
      <c r="DM1980" s="88"/>
      <c r="DN1980" s="63"/>
      <c r="DO1980" s="64"/>
      <c r="DP1980" s="63"/>
      <c r="DQ1980" s="64"/>
      <c r="DR1980" s="63"/>
      <c r="DS1980" s="64"/>
      <c r="DT1980" s="63"/>
      <c r="DU1980" s="65"/>
      <c r="DV1980" s="63"/>
      <c r="DW1980" s="65"/>
      <c r="DX1980" s="63"/>
      <c r="DY1980" s="65"/>
      <c r="DZ1980" s="63"/>
      <c r="EA1980" s="65"/>
      <c r="EB1980" s="63"/>
      <c r="EC1980" s="65"/>
      <c r="ED1980" s="39"/>
      <c r="EE1980" s="39"/>
      <c r="EF1980" s="39"/>
      <c r="EG1980" s="39"/>
      <c r="EH1980" s="39"/>
      <c r="EI1980" s="39"/>
      <c r="EJ1980" s="39"/>
      <c r="EK1980" s="39"/>
      <c r="EL1980" s="39"/>
      <c r="EM1980" s="39"/>
      <c r="EN1980" s="39"/>
      <c r="EO1980" s="39"/>
      <c r="EP1980" s="39"/>
      <c r="EQ1980" s="39"/>
      <c r="ER1980" s="39"/>
      <c r="ES1980" s="39"/>
      <c r="ET1980" s="39"/>
      <c r="EU1980" s="39"/>
      <c r="EV1980" s="39"/>
      <c r="EW1980" s="39"/>
      <c r="EX1980" s="39"/>
      <c r="EY1980" s="39"/>
      <c r="EZ1980" s="39"/>
      <c r="FA1980" s="39"/>
      <c r="FB1980" s="39"/>
      <c r="FC1980" s="39"/>
      <c r="FD1980" s="39"/>
      <c r="FE1980" s="39"/>
      <c r="FF1980" s="39"/>
      <c r="FG1980" s="39"/>
      <c r="FH1980" s="39"/>
      <c r="FI1980" s="39"/>
      <c r="FJ1980" s="39"/>
      <c r="FK1980" s="39"/>
      <c r="FL1980" s="39"/>
      <c r="FM1980" s="39"/>
      <c r="FN1980" s="39"/>
      <c r="FO1980" s="39"/>
      <c r="FP1980" s="39"/>
      <c r="FQ1980" s="39"/>
      <c r="FR1980" s="39"/>
      <c r="FS1980" s="39"/>
      <c r="FT1980" s="39"/>
      <c r="FU1980" s="39"/>
      <c r="FV1980" s="39"/>
      <c r="FW1980" s="39"/>
      <c r="FX1980" s="39"/>
      <c r="FY1980" s="39"/>
      <c r="FZ1980" s="39"/>
      <c r="GA1980" s="39"/>
      <c r="GB1980" s="39"/>
      <c r="GC1980" s="39"/>
      <c r="GD1980" s="39"/>
      <c r="GE1980" s="39"/>
      <c r="GF1980" s="39"/>
      <c r="GG1980" s="39"/>
      <c r="GH1980" s="39"/>
      <c r="GI1980" s="39"/>
      <c r="GJ1980" s="39"/>
      <c r="GK1980" s="39"/>
      <c r="GL1980" s="39"/>
      <c r="GM1980" s="39"/>
      <c r="GN1980" s="39"/>
      <c r="GO1980" s="39"/>
      <c r="GP1980" s="39"/>
      <c r="GQ1980" s="39"/>
      <c r="GR1980" s="39"/>
      <c r="GS1980" s="39"/>
      <c r="GT1980" s="39"/>
      <c r="GU1980" s="39"/>
      <c r="GV1980" s="39"/>
      <c r="GW1980" s="39"/>
      <c r="GX1980" s="39"/>
      <c r="GY1980" s="39"/>
      <c r="GZ1980" s="39"/>
      <c r="HA1980" s="39"/>
      <c r="HB1980" s="39"/>
      <c r="HC1980" s="39"/>
      <c r="HD1980" s="39"/>
      <c r="HE1980" s="39"/>
      <c r="HF1980" s="39"/>
      <c r="HG1980" s="39"/>
      <c r="HH1980" s="39"/>
      <c r="HI1980" s="39"/>
      <c r="HJ1980" s="39"/>
      <c r="HK1980" s="39"/>
      <c r="HL1980" s="39"/>
      <c r="HM1980" s="39"/>
      <c r="HN1980" s="39"/>
      <c r="HO1980" s="39"/>
      <c r="HP1980" s="39"/>
      <c r="HQ1980" s="39"/>
      <c r="HR1980" s="39"/>
      <c r="HS1980" s="39"/>
      <c r="HT1980" s="39"/>
      <c r="HU1980" s="39"/>
      <c r="HV1980" s="39"/>
      <c r="HW1980" s="39"/>
      <c r="HX1980" s="39"/>
      <c r="HY1980" s="39"/>
      <c r="HZ1980" s="39"/>
      <c r="IA1980" s="39"/>
      <c r="IB1980" s="39"/>
      <c r="IC1980" s="39"/>
      <c r="ID1980" s="39"/>
      <c r="IE1980" s="39"/>
      <c r="IF1980" s="39"/>
      <c r="IG1980" s="39"/>
      <c r="IH1980" s="39"/>
      <c r="II1980" s="39"/>
      <c r="IJ1980" s="39"/>
      <c r="IK1980" s="39"/>
      <c r="IL1980" s="39"/>
      <c r="IM1980" s="39"/>
    </row>
    <row r="1981" spans="1:247" x14ac:dyDescent="0.3">
      <c r="A1981" s="67"/>
      <c r="B1981" s="68"/>
      <c r="C1981" s="69"/>
      <c r="D1981" s="68"/>
      <c r="E1981" s="70"/>
      <c r="F1981" s="71"/>
      <c r="G1981" s="71"/>
      <c r="H1981" s="72"/>
      <c r="I1981" s="72"/>
      <c r="J1981" s="98"/>
      <c r="K1981" s="74"/>
      <c r="L1981" s="75"/>
      <c r="M1981" s="76"/>
      <c r="N1981" s="75"/>
      <c r="O1981" s="76"/>
      <c r="P1981" s="75"/>
      <c r="Q1981" s="76"/>
      <c r="R1981" s="75"/>
      <c r="S1981" s="76"/>
      <c r="T1981" s="78"/>
      <c r="U1981" s="99"/>
      <c r="V1981" s="80"/>
      <c r="W1981" s="81"/>
      <c r="X1981" s="80"/>
      <c r="Y1981" s="82"/>
      <c r="Z1981" s="80"/>
      <c r="AA1981" s="82"/>
      <c r="AB1981" s="83"/>
      <c r="AC1981" s="84"/>
      <c r="AD1981" s="80"/>
      <c r="AE1981" s="82"/>
      <c r="AF1981" s="80"/>
      <c r="AG1981" s="82"/>
      <c r="AH1981" s="80"/>
      <c r="AI1981" s="81"/>
      <c r="AJ1981" s="80"/>
      <c r="AK1981" s="82"/>
      <c r="AL1981" s="80"/>
      <c r="AM1981" s="82"/>
      <c r="AN1981" s="80"/>
      <c r="AO1981" s="82"/>
      <c r="AP1981" s="80"/>
      <c r="AQ1981" s="81"/>
      <c r="AR1981" s="80"/>
      <c r="AS1981" s="81"/>
      <c r="AT1981" s="80"/>
      <c r="AU1981" s="82"/>
      <c r="AV1981" s="80"/>
      <c r="AW1981" s="82"/>
      <c r="AZ1981" s="85"/>
      <c r="BA1981" s="86"/>
      <c r="BB1981" s="80"/>
      <c r="BC1981" s="81"/>
      <c r="BD1981" s="80"/>
      <c r="BE1981" s="81"/>
      <c r="BF1981" s="80"/>
      <c r="BG1981" s="81"/>
      <c r="BI1981" s="79"/>
      <c r="BJ1981" s="80"/>
      <c r="BK1981" s="81"/>
      <c r="BL1981" s="80"/>
      <c r="BM1981" s="82"/>
      <c r="BN1981" s="80"/>
      <c r="BO1981" s="81"/>
      <c r="BP1981" s="80"/>
      <c r="BQ1981" s="81"/>
      <c r="BR1981" s="80"/>
      <c r="BS1981" s="81"/>
      <c r="BT1981" s="80"/>
      <c r="BU1981" s="81"/>
      <c r="BV1981" s="80"/>
      <c r="BW1981" s="82"/>
      <c r="BX1981" s="80"/>
      <c r="BY1981" s="82"/>
      <c r="BZ1981" s="80"/>
      <c r="CA1981" s="82"/>
      <c r="CB1981" s="80"/>
      <c r="CC1981" s="82"/>
      <c r="CD1981" s="80"/>
      <c r="CE1981" s="82"/>
      <c r="CF1981" s="80"/>
      <c r="CG1981" s="82"/>
      <c r="CH1981" s="80"/>
      <c r="CI1981" s="82"/>
      <c r="CJ1981" s="80"/>
      <c r="CK1981" s="82"/>
      <c r="CL1981" s="80"/>
      <c r="CM1981" s="82"/>
      <c r="CN1981" s="80"/>
      <c r="CO1981" s="82"/>
      <c r="CP1981" s="80"/>
      <c r="CQ1981" s="82"/>
      <c r="CR1981" s="80"/>
      <c r="CS1981" s="82"/>
      <c r="CT1981" s="80"/>
      <c r="CU1981" s="82"/>
      <c r="CV1981" s="80"/>
      <c r="CW1981" s="82"/>
      <c r="CX1981" s="80"/>
      <c r="CY1981" s="82"/>
      <c r="CZ1981" s="80"/>
      <c r="DA1981" s="82"/>
      <c r="DB1981" s="80"/>
      <c r="DC1981" s="82"/>
      <c r="DD1981" s="80"/>
      <c r="DE1981" s="82"/>
      <c r="DF1981" s="80"/>
      <c r="DG1981" s="82"/>
      <c r="DH1981" s="80"/>
      <c r="DI1981" s="81"/>
      <c r="DJ1981" s="80"/>
      <c r="DK1981" s="81"/>
      <c r="DL1981" s="87"/>
      <c r="DM1981" s="88"/>
      <c r="DN1981" s="63"/>
      <c r="DO1981" s="64"/>
      <c r="DP1981" s="63"/>
      <c r="DQ1981" s="64"/>
      <c r="DR1981" s="63"/>
      <c r="DS1981" s="64"/>
      <c r="DT1981" s="63"/>
      <c r="DU1981" s="65"/>
      <c r="DV1981" s="63"/>
      <c r="DW1981" s="65"/>
      <c r="DX1981" s="63"/>
      <c r="DY1981" s="65"/>
      <c r="DZ1981" s="63"/>
      <c r="EA1981" s="65"/>
      <c r="EB1981" s="63"/>
      <c r="EC1981" s="65"/>
      <c r="ED1981" s="39"/>
      <c r="EE1981" s="39"/>
      <c r="EF1981" s="39"/>
      <c r="EG1981" s="39"/>
      <c r="EH1981" s="39"/>
      <c r="EI1981" s="39"/>
      <c r="EJ1981" s="39"/>
      <c r="EK1981" s="39"/>
      <c r="EL1981" s="39"/>
      <c r="EM1981" s="39"/>
      <c r="EN1981" s="39"/>
      <c r="EO1981" s="39"/>
      <c r="EP1981" s="39"/>
      <c r="EQ1981" s="39"/>
      <c r="ER1981" s="39"/>
      <c r="ES1981" s="39"/>
      <c r="ET1981" s="39"/>
      <c r="EU1981" s="39"/>
      <c r="EV1981" s="39"/>
      <c r="EW1981" s="39"/>
      <c r="EX1981" s="39"/>
      <c r="EY1981" s="39"/>
      <c r="EZ1981" s="39"/>
      <c r="FA1981" s="39"/>
      <c r="FB1981" s="39"/>
      <c r="FC1981" s="39"/>
      <c r="FD1981" s="39"/>
      <c r="FE1981" s="39"/>
      <c r="FF1981" s="39"/>
      <c r="FG1981" s="39"/>
      <c r="FH1981" s="39"/>
      <c r="FI1981" s="39"/>
      <c r="FJ1981" s="39"/>
      <c r="FK1981" s="39"/>
      <c r="FL1981" s="39"/>
      <c r="FM1981" s="39"/>
      <c r="FN1981" s="39"/>
      <c r="FO1981" s="39"/>
      <c r="FP1981" s="39"/>
      <c r="FQ1981" s="39"/>
      <c r="FR1981" s="39"/>
      <c r="FS1981" s="39"/>
      <c r="FT1981" s="39"/>
      <c r="FU1981" s="39"/>
      <c r="FV1981" s="39"/>
      <c r="FW1981" s="39"/>
      <c r="FX1981" s="39"/>
      <c r="FY1981" s="39"/>
      <c r="FZ1981" s="39"/>
      <c r="GA1981" s="39"/>
      <c r="GB1981" s="39"/>
      <c r="GC1981" s="39"/>
      <c r="GD1981" s="39"/>
      <c r="GE1981" s="39"/>
      <c r="GF1981" s="39"/>
      <c r="GG1981" s="39"/>
      <c r="GH1981" s="39"/>
      <c r="GI1981" s="39"/>
      <c r="GJ1981" s="39"/>
      <c r="GK1981" s="39"/>
      <c r="GL1981" s="39"/>
      <c r="GM1981" s="39"/>
      <c r="GN1981" s="39"/>
      <c r="GO1981" s="39"/>
      <c r="GP1981" s="39"/>
      <c r="GQ1981" s="39"/>
      <c r="GR1981" s="39"/>
      <c r="GS1981" s="39"/>
      <c r="GT1981" s="39"/>
      <c r="GU1981" s="39"/>
      <c r="GV1981" s="39"/>
      <c r="GW1981" s="39"/>
      <c r="GX1981" s="39"/>
      <c r="GY1981" s="39"/>
      <c r="GZ1981" s="39"/>
      <c r="HA1981" s="39"/>
      <c r="HB1981" s="39"/>
      <c r="HC1981" s="39"/>
      <c r="HD1981" s="39"/>
      <c r="HE1981" s="39"/>
      <c r="HF1981" s="39"/>
      <c r="HG1981" s="39"/>
      <c r="HH1981" s="39"/>
      <c r="HI1981" s="39"/>
      <c r="HJ1981" s="39"/>
      <c r="HK1981" s="39"/>
      <c r="HL1981" s="39"/>
      <c r="HM1981" s="39"/>
      <c r="HN1981" s="39"/>
      <c r="HO1981" s="39"/>
      <c r="HP1981" s="39"/>
      <c r="HQ1981" s="39"/>
      <c r="HR1981" s="39"/>
      <c r="HS1981" s="39"/>
      <c r="HT1981" s="39"/>
      <c r="HU1981" s="39"/>
      <c r="HV1981" s="39"/>
      <c r="HW1981" s="39"/>
      <c r="HX1981" s="39"/>
      <c r="HY1981" s="39"/>
      <c r="HZ1981" s="39"/>
      <c r="IA1981" s="39"/>
      <c r="IB1981" s="39"/>
      <c r="IC1981" s="39"/>
      <c r="ID1981" s="39"/>
      <c r="IE1981" s="39"/>
      <c r="IF1981" s="39"/>
      <c r="IG1981" s="39"/>
      <c r="IH1981" s="39"/>
      <c r="II1981" s="39"/>
      <c r="IJ1981" s="39"/>
      <c r="IK1981" s="39"/>
      <c r="IL1981" s="39"/>
      <c r="IM1981" s="39"/>
    </row>
    <row r="1982" spans="1:247" x14ac:dyDescent="0.3">
      <c r="A1982" s="67"/>
      <c r="B1982" s="68"/>
      <c r="C1982" s="69"/>
      <c r="D1982" s="68"/>
      <c r="E1982" s="70"/>
      <c r="F1982" s="71"/>
      <c r="G1982" s="71"/>
      <c r="H1982" s="72"/>
      <c r="I1982" s="72"/>
      <c r="J1982" s="98"/>
      <c r="K1982" s="74"/>
      <c r="L1982" s="75"/>
      <c r="M1982" s="76"/>
      <c r="N1982" s="75"/>
      <c r="O1982" s="76"/>
      <c r="P1982" s="75"/>
      <c r="Q1982" s="76"/>
      <c r="R1982" s="75"/>
      <c r="S1982" s="76"/>
      <c r="T1982" s="78"/>
      <c r="U1982" s="99"/>
      <c r="V1982" s="80"/>
      <c r="W1982" s="81"/>
      <c r="X1982" s="80"/>
      <c r="Y1982" s="82"/>
      <c r="Z1982" s="80"/>
      <c r="AA1982" s="82"/>
      <c r="AB1982" s="83"/>
      <c r="AC1982" s="84"/>
      <c r="AD1982" s="80"/>
      <c r="AE1982" s="82"/>
      <c r="AF1982" s="80"/>
      <c r="AG1982" s="82"/>
      <c r="AH1982" s="80"/>
      <c r="AI1982" s="81"/>
      <c r="AJ1982" s="80"/>
      <c r="AK1982" s="82"/>
      <c r="AL1982" s="80"/>
      <c r="AM1982" s="82"/>
      <c r="AN1982" s="80"/>
      <c r="AO1982" s="82"/>
      <c r="AP1982" s="80"/>
      <c r="AQ1982" s="81"/>
      <c r="AR1982" s="80"/>
      <c r="AS1982" s="81"/>
      <c r="AT1982" s="80"/>
      <c r="AU1982" s="82"/>
      <c r="AV1982" s="80"/>
      <c r="AW1982" s="82"/>
      <c r="AZ1982" s="85"/>
      <c r="BA1982" s="86"/>
      <c r="BB1982" s="80"/>
      <c r="BC1982" s="81"/>
      <c r="BD1982" s="80"/>
      <c r="BE1982" s="81"/>
      <c r="BF1982" s="80"/>
      <c r="BG1982" s="81"/>
      <c r="BI1982" s="79"/>
      <c r="BJ1982" s="80"/>
      <c r="BK1982" s="81"/>
      <c r="BL1982" s="80"/>
      <c r="BM1982" s="82"/>
      <c r="BN1982" s="80"/>
      <c r="BO1982" s="81"/>
      <c r="BP1982" s="80"/>
      <c r="BQ1982" s="81"/>
      <c r="BR1982" s="80"/>
      <c r="BS1982" s="81"/>
      <c r="BT1982" s="80"/>
      <c r="BU1982" s="81"/>
      <c r="BV1982" s="80"/>
      <c r="BW1982" s="82"/>
      <c r="BX1982" s="80"/>
      <c r="BY1982" s="82"/>
      <c r="BZ1982" s="80"/>
      <c r="CA1982" s="82"/>
      <c r="CB1982" s="80"/>
      <c r="CC1982" s="82"/>
      <c r="CD1982" s="80"/>
      <c r="CE1982" s="82"/>
      <c r="CF1982" s="80"/>
      <c r="CG1982" s="82"/>
      <c r="CH1982" s="80"/>
      <c r="CI1982" s="82"/>
      <c r="CJ1982" s="80"/>
      <c r="CK1982" s="82"/>
      <c r="CL1982" s="80"/>
      <c r="CM1982" s="82"/>
      <c r="CN1982" s="80"/>
      <c r="CO1982" s="82"/>
      <c r="CP1982" s="80"/>
      <c r="CQ1982" s="82"/>
      <c r="CR1982" s="80"/>
      <c r="CS1982" s="82"/>
      <c r="CT1982" s="80"/>
      <c r="CU1982" s="82"/>
      <c r="CV1982" s="80"/>
      <c r="CW1982" s="82"/>
      <c r="CX1982" s="80"/>
      <c r="CY1982" s="82"/>
      <c r="CZ1982" s="80"/>
      <c r="DA1982" s="82"/>
      <c r="DB1982" s="80"/>
      <c r="DC1982" s="82"/>
      <c r="DD1982" s="80"/>
      <c r="DE1982" s="82"/>
      <c r="DF1982" s="80"/>
      <c r="DG1982" s="82"/>
      <c r="DH1982" s="80"/>
      <c r="DI1982" s="81"/>
      <c r="DJ1982" s="80"/>
      <c r="DK1982" s="81"/>
      <c r="DL1982" s="87"/>
      <c r="DM1982" s="88"/>
      <c r="DN1982" s="63"/>
      <c r="DO1982" s="64"/>
      <c r="DP1982" s="63"/>
      <c r="DQ1982" s="64"/>
      <c r="DR1982" s="63"/>
      <c r="DS1982" s="64"/>
      <c r="DT1982" s="63"/>
      <c r="DU1982" s="65"/>
      <c r="DV1982" s="63"/>
      <c r="DW1982" s="65"/>
      <c r="DX1982" s="63"/>
      <c r="DY1982" s="65"/>
      <c r="DZ1982" s="63"/>
      <c r="EA1982" s="65"/>
      <c r="EB1982" s="63"/>
      <c r="EC1982" s="65"/>
      <c r="ED1982" s="39"/>
      <c r="EE1982" s="39"/>
      <c r="EF1982" s="39"/>
      <c r="EG1982" s="39"/>
      <c r="EH1982" s="39"/>
      <c r="EI1982" s="39"/>
      <c r="EJ1982" s="39"/>
      <c r="EK1982" s="39"/>
      <c r="EL1982" s="39"/>
      <c r="EM1982" s="39"/>
      <c r="EN1982" s="39"/>
      <c r="EO1982" s="39"/>
      <c r="EP1982" s="39"/>
      <c r="EQ1982" s="39"/>
      <c r="ER1982" s="39"/>
      <c r="ES1982" s="39"/>
      <c r="ET1982" s="39"/>
      <c r="EU1982" s="39"/>
      <c r="EV1982" s="39"/>
      <c r="EW1982" s="39"/>
      <c r="EX1982" s="39"/>
      <c r="EY1982" s="39"/>
      <c r="EZ1982" s="39"/>
      <c r="FA1982" s="39"/>
      <c r="FB1982" s="39"/>
      <c r="FC1982" s="39"/>
      <c r="FD1982" s="39"/>
      <c r="FE1982" s="39"/>
      <c r="FF1982" s="39"/>
      <c r="FG1982" s="39"/>
      <c r="FH1982" s="39"/>
      <c r="FI1982" s="39"/>
      <c r="FJ1982" s="39"/>
      <c r="FK1982" s="39"/>
      <c r="FL1982" s="39"/>
      <c r="FM1982" s="39"/>
      <c r="FN1982" s="39"/>
      <c r="FO1982" s="39"/>
      <c r="FP1982" s="39"/>
      <c r="FQ1982" s="39"/>
      <c r="FR1982" s="39"/>
      <c r="FS1982" s="39"/>
      <c r="FT1982" s="39"/>
      <c r="FU1982" s="39"/>
      <c r="FV1982" s="39"/>
      <c r="FW1982" s="39"/>
      <c r="FX1982" s="39"/>
      <c r="FY1982" s="39"/>
      <c r="FZ1982" s="39"/>
      <c r="GA1982" s="39"/>
      <c r="GB1982" s="39"/>
      <c r="GC1982" s="39"/>
      <c r="GD1982" s="39"/>
      <c r="GE1982" s="39"/>
      <c r="GF1982" s="39"/>
      <c r="GG1982" s="39"/>
      <c r="GH1982" s="39"/>
      <c r="GI1982" s="39"/>
      <c r="GJ1982" s="39"/>
      <c r="GK1982" s="39"/>
      <c r="GL1982" s="39"/>
      <c r="GM1982" s="39"/>
      <c r="GN1982" s="39"/>
      <c r="GO1982" s="39"/>
      <c r="GP1982" s="39"/>
      <c r="GQ1982" s="39"/>
      <c r="GR1982" s="39"/>
      <c r="GS1982" s="39"/>
      <c r="GT1982" s="39"/>
      <c r="GU1982" s="39"/>
      <c r="GV1982" s="39"/>
      <c r="GW1982" s="39"/>
      <c r="GX1982" s="39"/>
      <c r="GY1982" s="39"/>
      <c r="GZ1982" s="39"/>
      <c r="HA1982" s="39"/>
      <c r="HB1982" s="39"/>
      <c r="HC1982" s="39"/>
      <c r="HD1982" s="39"/>
      <c r="HE1982" s="39"/>
      <c r="HF1982" s="39"/>
      <c r="HG1982" s="39"/>
      <c r="HH1982" s="39"/>
      <c r="HI1982" s="39"/>
      <c r="HJ1982" s="39"/>
      <c r="HK1982" s="39"/>
      <c r="HL1982" s="39"/>
      <c r="HM1982" s="39"/>
      <c r="HN1982" s="39"/>
      <c r="HO1982" s="39"/>
      <c r="HP1982" s="39"/>
      <c r="HQ1982" s="39"/>
      <c r="HR1982" s="39"/>
      <c r="HS1982" s="39"/>
      <c r="HT1982" s="39"/>
      <c r="HU1982" s="39"/>
      <c r="HV1982" s="39"/>
      <c r="HW1982" s="39"/>
      <c r="HX1982" s="39"/>
      <c r="HY1982" s="39"/>
      <c r="HZ1982" s="39"/>
      <c r="IA1982" s="39"/>
      <c r="IB1982" s="39"/>
      <c r="IC1982" s="39"/>
      <c r="ID1982" s="39"/>
      <c r="IE1982" s="39"/>
      <c r="IF1982" s="39"/>
      <c r="IG1982" s="39"/>
      <c r="IH1982" s="39"/>
      <c r="II1982" s="39"/>
      <c r="IJ1982" s="39"/>
      <c r="IK1982" s="39"/>
      <c r="IL1982" s="39"/>
      <c r="IM1982" s="39"/>
    </row>
    <row r="1983" spans="1:247" x14ac:dyDescent="0.3">
      <c r="A1983" s="67"/>
      <c r="B1983" s="68"/>
      <c r="C1983" s="69"/>
      <c r="D1983" s="68"/>
      <c r="E1983" s="70"/>
      <c r="F1983" s="71"/>
      <c r="G1983" s="71"/>
      <c r="H1983" s="72"/>
      <c r="I1983" s="72"/>
      <c r="J1983" s="98"/>
      <c r="K1983" s="74"/>
      <c r="L1983" s="75"/>
      <c r="M1983" s="76"/>
      <c r="N1983" s="75"/>
      <c r="O1983" s="76"/>
      <c r="P1983" s="75"/>
      <c r="Q1983" s="76"/>
      <c r="R1983" s="75"/>
      <c r="S1983" s="76"/>
      <c r="T1983" s="78"/>
      <c r="U1983" s="99"/>
      <c r="V1983" s="80"/>
      <c r="W1983" s="81"/>
      <c r="X1983" s="80"/>
      <c r="Y1983" s="82"/>
      <c r="Z1983" s="80"/>
      <c r="AA1983" s="82"/>
      <c r="AB1983" s="83"/>
      <c r="AC1983" s="84"/>
      <c r="AD1983" s="80"/>
      <c r="AE1983" s="82"/>
      <c r="AF1983" s="80"/>
      <c r="AG1983" s="82"/>
      <c r="AH1983" s="80"/>
      <c r="AI1983" s="81"/>
      <c r="AJ1983" s="80"/>
      <c r="AK1983" s="82"/>
      <c r="AL1983" s="80"/>
      <c r="AM1983" s="82"/>
      <c r="AN1983" s="80"/>
      <c r="AO1983" s="82"/>
      <c r="AP1983" s="80"/>
      <c r="AQ1983" s="81"/>
      <c r="AR1983" s="80"/>
      <c r="AS1983" s="81"/>
      <c r="AT1983" s="80"/>
      <c r="AU1983" s="82"/>
      <c r="AV1983" s="80"/>
      <c r="AW1983" s="82"/>
      <c r="AZ1983" s="85"/>
      <c r="BA1983" s="86"/>
      <c r="BB1983" s="80"/>
      <c r="BC1983" s="81"/>
      <c r="BD1983" s="80"/>
      <c r="BE1983" s="81"/>
      <c r="BF1983" s="80"/>
      <c r="BG1983" s="81"/>
      <c r="BI1983" s="79"/>
      <c r="BJ1983" s="80"/>
      <c r="BK1983" s="81"/>
      <c r="BL1983" s="80"/>
      <c r="BM1983" s="82"/>
      <c r="BN1983" s="80"/>
      <c r="BO1983" s="81"/>
      <c r="BP1983" s="80"/>
      <c r="BQ1983" s="81"/>
      <c r="BR1983" s="80"/>
      <c r="BS1983" s="81"/>
      <c r="BT1983" s="80"/>
      <c r="BU1983" s="81"/>
      <c r="BV1983" s="80"/>
      <c r="BW1983" s="82"/>
      <c r="BX1983" s="80"/>
      <c r="BY1983" s="82"/>
      <c r="BZ1983" s="80"/>
      <c r="CA1983" s="82"/>
      <c r="CB1983" s="80"/>
      <c r="CC1983" s="82"/>
      <c r="CD1983" s="80"/>
      <c r="CE1983" s="82"/>
      <c r="CF1983" s="80"/>
      <c r="CG1983" s="82"/>
      <c r="CH1983" s="80"/>
      <c r="CI1983" s="82"/>
      <c r="CJ1983" s="80"/>
      <c r="CK1983" s="82"/>
      <c r="CL1983" s="80"/>
      <c r="CM1983" s="82"/>
      <c r="CN1983" s="80"/>
      <c r="CO1983" s="82"/>
      <c r="CP1983" s="80"/>
      <c r="CQ1983" s="82"/>
      <c r="CR1983" s="80"/>
      <c r="CS1983" s="82"/>
      <c r="CT1983" s="80"/>
      <c r="CU1983" s="82"/>
      <c r="CV1983" s="80"/>
      <c r="CW1983" s="82"/>
      <c r="CX1983" s="80"/>
      <c r="CY1983" s="82"/>
      <c r="CZ1983" s="80"/>
      <c r="DA1983" s="82"/>
      <c r="DB1983" s="80"/>
      <c r="DC1983" s="82"/>
      <c r="DD1983" s="80"/>
      <c r="DE1983" s="82"/>
      <c r="DF1983" s="80"/>
      <c r="DG1983" s="82"/>
      <c r="DH1983" s="80"/>
      <c r="DI1983" s="81"/>
      <c r="DJ1983" s="80"/>
      <c r="DK1983" s="81"/>
      <c r="DL1983" s="87"/>
      <c r="DM1983" s="88"/>
      <c r="DN1983" s="63"/>
      <c r="DO1983" s="64"/>
      <c r="DP1983" s="63"/>
      <c r="DQ1983" s="64"/>
      <c r="DR1983" s="63"/>
      <c r="DS1983" s="64"/>
      <c r="DT1983" s="63"/>
      <c r="DU1983" s="65"/>
      <c r="DV1983" s="63"/>
      <c r="DW1983" s="65"/>
      <c r="DX1983" s="63"/>
      <c r="DY1983" s="65"/>
      <c r="DZ1983" s="63"/>
      <c r="EA1983" s="65"/>
      <c r="EB1983" s="63"/>
      <c r="EC1983" s="65"/>
      <c r="ED1983" s="39"/>
      <c r="EE1983" s="39"/>
      <c r="EF1983" s="39"/>
      <c r="EG1983" s="39"/>
      <c r="EH1983" s="39"/>
      <c r="EI1983" s="39"/>
      <c r="EJ1983" s="39"/>
      <c r="EK1983" s="39"/>
      <c r="EL1983" s="39"/>
      <c r="EM1983" s="39"/>
      <c r="EN1983" s="39"/>
      <c r="EO1983" s="39"/>
      <c r="EP1983" s="39"/>
      <c r="EQ1983" s="39"/>
      <c r="ER1983" s="39"/>
      <c r="ES1983" s="39"/>
      <c r="ET1983" s="39"/>
      <c r="EU1983" s="39"/>
      <c r="EV1983" s="39"/>
      <c r="EW1983" s="39"/>
      <c r="EX1983" s="39"/>
      <c r="EY1983" s="39"/>
      <c r="EZ1983" s="39"/>
      <c r="FA1983" s="39"/>
      <c r="FB1983" s="39"/>
      <c r="FC1983" s="39"/>
      <c r="FD1983" s="39"/>
      <c r="FE1983" s="39"/>
      <c r="FF1983" s="39"/>
      <c r="FG1983" s="39"/>
      <c r="FH1983" s="39"/>
      <c r="FI1983" s="39"/>
      <c r="FJ1983" s="39"/>
      <c r="FK1983" s="39"/>
      <c r="FL1983" s="39"/>
      <c r="FM1983" s="39"/>
      <c r="FN1983" s="39"/>
      <c r="FO1983" s="39"/>
      <c r="FP1983" s="39"/>
      <c r="FQ1983" s="39"/>
      <c r="FR1983" s="39"/>
      <c r="FS1983" s="39"/>
      <c r="FT1983" s="39"/>
      <c r="FU1983" s="39"/>
      <c r="FV1983" s="39"/>
      <c r="FW1983" s="39"/>
      <c r="FX1983" s="39"/>
      <c r="FY1983" s="39"/>
      <c r="FZ1983" s="39"/>
      <c r="GA1983" s="39"/>
      <c r="GB1983" s="39"/>
      <c r="GC1983" s="39"/>
      <c r="GD1983" s="39"/>
      <c r="GE1983" s="39"/>
      <c r="GF1983" s="39"/>
      <c r="GG1983" s="39"/>
      <c r="GH1983" s="39"/>
      <c r="GI1983" s="39"/>
      <c r="GJ1983" s="39"/>
      <c r="GK1983" s="39"/>
      <c r="GL1983" s="39"/>
      <c r="GM1983" s="39"/>
      <c r="GN1983" s="39"/>
      <c r="GO1983" s="39"/>
      <c r="GP1983" s="39"/>
      <c r="GQ1983" s="39"/>
      <c r="GR1983" s="39"/>
      <c r="GS1983" s="39"/>
      <c r="GT1983" s="39"/>
      <c r="GU1983" s="39"/>
      <c r="GV1983" s="39"/>
      <c r="GW1983" s="39"/>
      <c r="GX1983" s="39"/>
      <c r="GY1983" s="39"/>
      <c r="GZ1983" s="39"/>
      <c r="HA1983" s="39"/>
      <c r="HB1983" s="39"/>
      <c r="HC1983" s="39"/>
      <c r="HD1983" s="39"/>
      <c r="HE1983" s="39"/>
      <c r="HF1983" s="39"/>
      <c r="HG1983" s="39"/>
      <c r="HH1983" s="39"/>
      <c r="HI1983" s="39"/>
      <c r="HJ1983" s="39"/>
      <c r="HK1983" s="39"/>
      <c r="HL1983" s="39"/>
      <c r="HM1983" s="39"/>
      <c r="HN1983" s="39"/>
      <c r="HO1983" s="39"/>
      <c r="HP1983" s="39"/>
      <c r="HQ1983" s="39"/>
      <c r="HR1983" s="39"/>
      <c r="HS1983" s="39"/>
      <c r="HT1983" s="39"/>
      <c r="HU1983" s="39"/>
      <c r="HV1983" s="39"/>
      <c r="HW1983" s="39"/>
      <c r="HX1983" s="39"/>
      <c r="HY1983" s="39"/>
      <c r="HZ1983" s="39"/>
      <c r="IA1983" s="39"/>
      <c r="IB1983" s="39"/>
      <c r="IC1983" s="39"/>
      <c r="ID1983" s="39"/>
      <c r="IE1983" s="39"/>
      <c r="IF1983" s="39"/>
      <c r="IG1983" s="39"/>
      <c r="IH1983" s="39"/>
      <c r="II1983" s="39"/>
      <c r="IJ1983" s="39"/>
      <c r="IK1983" s="39"/>
      <c r="IL1983" s="39"/>
      <c r="IM1983" s="39"/>
    </row>
    <row r="1984" spans="1:247" x14ac:dyDescent="0.3">
      <c r="A1984" s="67"/>
      <c r="B1984" s="68"/>
      <c r="C1984" s="69"/>
      <c r="D1984" s="68"/>
      <c r="E1984" s="70"/>
      <c r="F1984" s="71"/>
      <c r="G1984" s="71"/>
      <c r="H1984" s="72"/>
      <c r="I1984" s="72"/>
      <c r="J1984" s="98"/>
      <c r="K1984" s="74"/>
      <c r="L1984" s="75"/>
      <c r="M1984" s="77"/>
      <c r="N1984" s="75"/>
      <c r="O1984" s="76"/>
      <c r="P1984" s="75"/>
      <c r="Q1984" s="76"/>
      <c r="R1984" s="75"/>
      <c r="S1984" s="76"/>
      <c r="T1984" s="78"/>
      <c r="U1984" s="99"/>
      <c r="V1984" s="80"/>
      <c r="W1984" s="81"/>
      <c r="X1984" s="80"/>
      <c r="Y1984" s="82"/>
      <c r="Z1984" s="80"/>
      <c r="AA1984" s="82"/>
      <c r="AB1984" s="83"/>
      <c r="AC1984" s="84"/>
      <c r="AD1984" s="80"/>
      <c r="AE1984" s="82"/>
      <c r="AF1984" s="80"/>
      <c r="AG1984" s="82"/>
      <c r="AH1984" s="80"/>
      <c r="AI1984" s="81"/>
      <c r="AJ1984" s="80"/>
      <c r="AK1984" s="82"/>
      <c r="AL1984" s="80"/>
      <c r="AM1984" s="82"/>
      <c r="AN1984" s="80"/>
      <c r="AO1984" s="82"/>
      <c r="AP1984" s="80"/>
      <c r="AQ1984" s="81"/>
      <c r="AR1984" s="80"/>
      <c r="AS1984" s="81"/>
      <c r="AT1984" s="80"/>
      <c r="AU1984" s="82"/>
      <c r="AV1984" s="80"/>
      <c r="AW1984" s="82"/>
      <c r="AZ1984" s="85"/>
      <c r="BA1984" s="86"/>
      <c r="BB1984" s="80"/>
      <c r="BC1984" s="81"/>
      <c r="BD1984" s="80"/>
      <c r="BE1984" s="81"/>
      <c r="BF1984" s="80"/>
      <c r="BG1984" s="81"/>
      <c r="BI1984" s="79"/>
      <c r="BJ1984" s="80"/>
      <c r="BK1984" s="81"/>
      <c r="BL1984" s="80"/>
      <c r="BM1984" s="82"/>
      <c r="BN1984" s="80"/>
      <c r="BO1984" s="81"/>
      <c r="BP1984" s="80"/>
      <c r="BQ1984" s="81"/>
      <c r="BR1984" s="80"/>
      <c r="BS1984" s="81"/>
      <c r="BT1984" s="80"/>
      <c r="BU1984" s="81"/>
      <c r="BV1984" s="80"/>
      <c r="BW1984" s="82"/>
      <c r="BX1984" s="80"/>
      <c r="BY1984" s="82"/>
      <c r="BZ1984" s="80"/>
      <c r="CA1984" s="82"/>
      <c r="CB1984" s="80"/>
      <c r="CC1984" s="82"/>
      <c r="CD1984" s="80"/>
      <c r="CE1984" s="82"/>
      <c r="CF1984" s="80"/>
      <c r="CG1984" s="82"/>
      <c r="CH1984" s="80"/>
      <c r="CI1984" s="82"/>
      <c r="CJ1984" s="80"/>
      <c r="CK1984" s="82"/>
      <c r="CL1984" s="80"/>
      <c r="CM1984" s="82"/>
      <c r="CN1984" s="80"/>
      <c r="CO1984" s="82"/>
      <c r="CP1984" s="80"/>
      <c r="CQ1984" s="82"/>
      <c r="CR1984" s="80"/>
      <c r="CS1984" s="82"/>
      <c r="CT1984" s="80"/>
      <c r="CU1984" s="82"/>
      <c r="CV1984" s="80"/>
      <c r="CW1984" s="82"/>
      <c r="CX1984" s="80"/>
      <c r="CY1984" s="82"/>
      <c r="CZ1984" s="80"/>
      <c r="DA1984" s="82"/>
      <c r="DB1984" s="80"/>
      <c r="DC1984" s="82"/>
      <c r="DD1984" s="80"/>
      <c r="DE1984" s="82"/>
      <c r="DF1984" s="80"/>
      <c r="DG1984" s="82"/>
      <c r="DH1984" s="80"/>
      <c r="DI1984" s="81"/>
      <c r="DJ1984" s="80"/>
      <c r="DK1984" s="81"/>
      <c r="DL1984" s="87"/>
      <c r="DM1984" s="88"/>
      <c r="DN1984" s="63"/>
      <c r="DO1984" s="64"/>
      <c r="DP1984" s="63"/>
      <c r="DQ1984" s="64"/>
      <c r="DR1984" s="63"/>
      <c r="DS1984" s="64"/>
      <c r="DT1984" s="63"/>
      <c r="DU1984" s="65"/>
      <c r="DV1984" s="63"/>
      <c r="DW1984" s="97"/>
      <c r="DX1984" s="63"/>
      <c r="DY1984" s="65"/>
      <c r="DZ1984" s="63"/>
      <c r="EA1984" s="65"/>
      <c r="EB1984" s="63"/>
      <c r="EC1984" s="65"/>
      <c r="ED1984" s="39"/>
      <c r="EE1984" s="39"/>
      <c r="EF1984" s="39"/>
      <c r="EG1984" s="39"/>
      <c r="EH1984" s="39"/>
      <c r="EI1984" s="39"/>
      <c r="EJ1984" s="39"/>
      <c r="EK1984" s="39"/>
      <c r="EL1984" s="39"/>
      <c r="EM1984" s="39"/>
      <c r="EN1984" s="39"/>
      <c r="EO1984" s="39"/>
      <c r="EP1984" s="39"/>
      <c r="EQ1984" s="39"/>
      <c r="ER1984" s="39"/>
      <c r="ES1984" s="39"/>
      <c r="ET1984" s="39"/>
      <c r="EU1984" s="39"/>
      <c r="EV1984" s="39"/>
      <c r="EW1984" s="39"/>
      <c r="EX1984" s="39"/>
      <c r="EY1984" s="39"/>
      <c r="EZ1984" s="39"/>
      <c r="FA1984" s="39"/>
      <c r="FB1984" s="39"/>
      <c r="FC1984" s="39"/>
      <c r="FD1984" s="39"/>
      <c r="FE1984" s="39"/>
      <c r="FF1984" s="39"/>
      <c r="FG1984" s="39"/>
      <c r="FH1984" s="39"/>
      <c r="FI1984" s="39"/>
      <c r="FJ1984" s="39"/>
      <c r="FK1984" s="39"/>
      <c r="FL1984" s="39"/>
      <c r="FM1984" s="39"/>
      <c r="FN1984" s="39"/>
      <c r="FO1984" s="39"/>
      <c r="FP1984" s="39"/>
      <c r="FQ1984" s="39"/>
      <c r="FR1984" s="39"/>
      <c r="FS1984" s="39"/>
      <c r="FT1984" s="39"/>
      <c r="FU1984" s="39"/>
      <c r="FV1984" s="39"/>
      <c r="FW1984" s="39"/>
      <c r="FX1984" s="39"/>
      <c r="FY1984" s="39"/>
      <c r="FZ1984" s="39"/>
      <c r="GA1984" s="39"/>
      <c r="GB1984" s="39"/>
      <c r="GC1984" s="39"/>
      <c r="GD1984" s="39"/>
      <c r="GE1984" s="39"/>
      <c r="GF1984" s="39"/>
      <c r="GG1984" s="39"/>
      <c r="GH1984" s="39"/>
      <c r="GI1984" s="39"/>
      <c r="GJ1984" s="39"/>
      <c r="GK1984" s="39"/>
      <c r="GL1984" s="39"/>
      <c r="GM1984" s="39"/>
      <c r="GN1984" s="39"/>
      <c r="GO1984" s="39"/>
      <c r="GP1984" s="39"/>
      <c r="GQ1984" s="39"/>
      <c r="GR1984" s="39"/>
      <c r="GS1984" s="39"/>
      <c r="GT1984" s="39"/>
      <c r="GU1984" s="39"/>
      <c r="GV1984" s="39"/>
      <c r="GW1984" s="39"/>
      <c r="GX1984" s="39"/>
      <c r="GY1984" s="39"/>
      <c r="GZ1984" s="39"/>
      <c r="HA1984" s="39"/>
      <c r="HB1984" s="39"/>
      <c r="HC1984" s="39"/>
      <c r="HD1984" s="39"/>
      <c r="HE1984" s="39"/>
      <c r="HF1984" s="39"/>
      <c r="HG1984" s="39"/>
      <c r="HH1984" s="39"/>
      <c r="HI1984" s="39"/>
      <c r="HJ1984" s="39"/>
      <c r="HK1984" s="39"/>
      <c r="HL1984" s="39"/>
      <c r="HM1984" s="39"/>
      <c r="HN1984" s="39"/>
      <c r="HO1984" s="39"/>
      <c r="HP1984" s="39"/>
      <c r="HQ1984" s="39"/>
      <c r="HR1984" s="39"/>
      <c r="HS1984" s="39"/>
      <c r="HT1984" s="39"/>
      <c r="HU1984" s="39"/>
      <c r="HV1984" s="39"/>
      <c r="HW1984" s="39"/>
      <c r="HX1984" s="39"/>
      <c r="HY1984" s="39"/>
      <c r="HZ1984" s="39"/>
      <c r="IA1984" s="39"/>
      <c r="IB1984" s="39"/>
      <c r="IC1984" s="39"/>
      <c r="ID1984" s="39"/>
      <c r="IE1984" s="39"/>
      <c r="IF1984" s="39"/>
      <c r="IG1984" s="39"/>
      <c r="IH1984" s="39"/>
      <c r="II1984" s="39"/>
      <c r="IJ1984" s="39"/>
      <c r="IK1984" s="39"/>
      <c r="IL1984" s="39"/>
      <c r="IM1984" s="39"/>
    </row>
    <row r="1985" spans="1:247" x14ac:dyDescent="0.3">
      <c r="A1985" s="67"/>
      <c r="B1985" s="68"/>
      <c r="C1985" s="69"/>
      <c r="D1985" s="68"/>
      <c r="E1985" s="70"/>
      <c r="F1985" s="71"/>
      <c r="G1985" s="71"/>
      <c r="H1985" s="72"/>
      <c r="I1985" s="72"/>
      <c r="J1985" s="98"/>
      <c r="K1985" s="74"/>
      <c r="L1985" s="75"/>
      <c r="M1985" s="77"/>
      <c r="N1985" s="75"/>
      <c r="O1985" s="76"/>
      <c r="P1985" s="75"/>
      <c r="Q1985" s="76"/>
      <c r="R1985" s="75"/>
      <c r="S1985" s="76"/>
      <c r="T1985" s="78"/>
      <c r="U1985" s="99"/>
      <c r="V1985" s="80"/>
      <c r="W1985" s="81"/>
      <c r="X1985" s="80"/>
      <c r="Y1985" s="82"/>
      <c r="Z1985" s="80"/>
      <c r="AA1985" s="82"/>
      <c r="AB1985" s="83"/>
      <c r="AC1985" s="84"/>
      <c r="AD1985" s="80"/>
      <c r="AE1985" s="82"/>
      <c r="AF1985" s="80"/>
      <c r="AG1985" s="82"/>
      <c r="AH1985" s="80"/>
      <c r="AI1985" s="81"/>
      <c r="AJ1985" s="80"/>
      <c r="AK1985" s="82"/>
      <c r="AL1985" s="80"/>
      <c r="AM1985" s="82"/>
      <c r="AN1985" s="80"/>
      <c r="AO1985" s="82"/>
      <c r="AP1985" s="80"/>
      <c r="AQ1985" s="81"/>
      <c r="AR1985" s="80"/>
      <c r="AS1985" s="81"/>
      <c r="AT1985" s="80"/>
      <c r="AU1985" s="82"/>
      <c r="AV1985" s="80"/>
      <c r="AW1985" s="82"/>
      <c r="AZ1985" s="85"/>
      <c r="BA1985" s="86"/>
      <c r="BB1985" s="80"/>
      <c r="BC1985" s="81"/>
      <c r="BD1985" s="80"/>
      <c r="BE1985" s="81"/>
      <c r="BF1985" s="80"/>
      <c r="BG1985" s="81"/>
      <c r="BI1985" s="79"/>
      <c r="BJ1985" s="80"/>
      <c r="BK1985" s="81"/>
      <c r="BL1985" s="80"/>
      <c r="BM1985" s="82"/>
      <c r="BN1985" s="80"/>
      <c r="BO1985" s="81"/>
      <c r="BP1985" s="80"/>
      <c r="BQ1985" s="81"/>
      <c r="BR1985" s="80"/>
      <c r="BS1985" s="81"/>
      <c r="BT1985" s="80"/>
      <c r="BU1985" s="81"/>
      <c r="BV1985" s="80"/>
      <c r="BW1985" s="82"/>
      <c r="BX1985" s="80"/>
      <c r="BY1985" s="82"/>
      <c r="BZ1985" s="80"/>
      <c r="CA1985" s="82"/>
      <c r="CB1985" s="80"/>
      <c r="CC1985" s="82"/>
      <c r="CD1985" s="80"/>
      <c r="CE1985" s="82"/>
      <c r="CF1985" s="80"/>
      <c r="CG1985" s="82"/>
      <c r="CH1985" s="80"/>
      <c r="CI1985" s="82"/>
      <c r="CJ1985" s="80"/>
      <c r="CK1985" s="82"/>
      <c r="CL1985" s="80"/>
      <c r="CM1985" s="82"/>
      <c r="CN1985" s="80"/>
      <c r="CO1985" s="82"/>
      <c r="CP1985" s="80"/>
      <c r="CQ1985" s="82"/>
      <c r="CR1985" s="80"/>
      <c r="CS1985" s="82"/>
      <c r="CT1985" s="80"/>
      <c r="CU1985" s="82"/>
      <c r="CV1985" s="80"/>
      <c r="CW1985" s="82"/>
      <c r="CX1985" s="80"/>
      <c r="CY1985" s="82"/>
      <c r="CZ1985" s="80"/>
      <c r="DA1985" s="82"/>
      <c r="DB1985" s="80"/>
      <c r="DC1985" s="82"/>
      <c r="DD1985" s="80"/>
      <c r="DE1985" s="82"/>
      <c r="DF1985" s="80"/>
      <c r="DG1985" s="82"/>
      <c r="DH1985" s="80"/>
      <c r="DI1985" s="81"/>
      <c r="DJ1985" s="80"/>
      <c r="DK1985" s="81"/>
      <c r="DL1985" s="87"/>
      <c r="DM1985" s="88"/>
      <c r="DN1985" s="63"/>
      <c r="DO1985" s="64"/>
      <c r="DP1985" s="63"/>
      <c r="DQ1985" s="64"/>
      <c r="DR1985" s="63"/>
      <c r="DS1985" s="64"/>
      <c r="DT1985" s="63"/>
      <c r="DU1985" s="65"/>
      <c r="DV1985" s="63"/>
      <c r="DW1985" s="97"/>
      <c r="DX1985" s="63"/>
      <c r="DY1985" s="65"/>
      <c r="DZ1985" s="63"/>
      <c r="EA1985" s="65"/>
      <c r="EB1985" s="63"/>
      <c r="EC1985" s="65"/>
      <c r="ED1985" s="39"/>
      <c r="EE1985" s="39"/>
      <c r="EF1985" s="39"/>
      <c r="EG1985" s="39"/>
      <c r="EH1985" s="39"/>
      <c r="EI1985" s="39"/>
      <c r="EJ1985" s="39"/>
      <c r="EK1985" s="39"/>
      <c r="EL1985" s="39"/>
      <c r="EM1985" s="39"/>
      <c r="EN1985" s="39"/>
      <c r="EO1985" s="39"/>
      <c r="EP1985" s="39"/>
      <c r="EQ1985" s="39"/>
      <c r="ER1985" s="39"/>
      <c r="ES1985" s="39"/>
      <c r="ET1985" s="39"/>
      <c r="EU1985" s="39"/>
      <c r="EV1985" s="39"/>
      <c r="EW1985" s="39"/>
      <c r="EX1985" s="39"/>
      <c r="EY1985" s="39"/>
      <c r="EZ1985" s="39"/>
      <c r="FA1985" s="39"/>
      <c r="FB1985" s="39"/>
      <c r="FC1985" s="39"/>
      <c r="FD1985" s="39"/>
      <c r="FE1985" s="39"/>
      <c r="FF1985" s="39"/>
      <c r="FG1985" s="39"/>
      <c r="FH1985" s="39"/>
      <c r="FI1985" s="39"/>
      <c r="FJ1985" s="39"/>
      <c r="FK1985" s="39"/>
      <c r="FL1985" s="39"/>
      <c r="FM1985" s="39"/>
      <c r="FN1985" s="39"/>
      <c r="FO1985" s="39"/>
      <c r="FP1985" s="39"/>
      <c r="FQ1985" s="39"/>
      <c r="FR1985" s="39"/>
      <c r="FS1985" s="39"/>
      <c r="FT1985" s="39"/>
      <c r="FU1985" s="39"/>
      <c r="FV1985" s="39"/>
      <c r="FW1985" s="39"/>
      <c r="FX1985" s="39"/>
      <c r="FY1985" s="39"/>
      <c r="FZ1985" s="39"/>
      <c r="GA1985" s="39"/>
      <c r="GB1985" s="39"/>
      <c r="GC1985" s="39"/>
      <c r="GD1985" s="39"/>
      <c r="GE1985" s="39"/>
      <c r="GF1985" s="39"/>
      <c r="GG1985" s="39"/>
      <c r="GH1985" s="39"/>
      <c r="GI1985" s="39"/>
      <c r="GJ1985" s="39"/>
      <c r="GK1985" s="39"/>
      <c r="GL1985" s="39"/>
      <c r="GM1985" s="39"/>
      <c r="GN1985" s="39"/>
      <c r="GO1985" s="39"/>
      <c r="GP1985" s="39"/>
      <c r="GQ1985" s="39"/>
      <c r="GR1985" s="39"/>
      <c r="GS1985" s="39"/>
      <c r="GT1985" s="39"/>
      <c r="GU1985" s="39"/>
      <c r="GV1985" s="39"/>
      <c r="GW1985" s="39"/>
      <c r="GX1985" s="39"/>
      <c r="GY1985" s="39"/>
      <c r="GZ1985" s="39"/>
      <c r="HA1985" s="39"/>
      <c r="HB1985" s="39"/>
      <c r="HC1985" s="39"/>
      <c r="HD1985" s="39"/>
      <c r="HE1985" s="39"/>
      <c r="HF1985" s="39"/>
      <c r="HG1985" s="39"/>
      <c r="HH1985" s="39"/>
      <c r="HI1985" s="39"/>
      <c r="HJ1985" s="39"/>
      <c r="HK1985" s="39"/>
      <c r="HL1985" s="39"/>
      <c r="HM1985" s="39"/>
      <c r="HN1985" s="39"/>
      <c r="HO1985" s="39"/>
      <c r="HP1985" s="39"/>
      <c r="HQ1985" s="39"/>
      <c r="HR1985" s="39"/>
      <c r="HS1985" s="39"/>
      <c r="HT1985" s="39"/>
      <c r="HU1985" s="39"/>
      <c r="HV1985" s="39"/>
      <c r="HW1985" s="39"/>
      <c r="HX1985" s="39"/>
      <c r="HY1985" s="39"/>
      <c r="HZ1985" s="39"/>
      <c r="IA1985" s="39"/>
      <c r="IB1985" s="39"/>
      <c r="IC1985" s="39"/>
      <c r="ID1985" s="39"/>
      <c r="IE1985" s="39"/>
      <c r="IF1985" s="39"/>
      <c r="IG1985" s="39"/>
      <c r="IH1985" s="39"/>
      <c r="II1985" s="39"/>
      <c r="IJ1985" s="39"/>
      <c r="IK1985" s="39"/>
      <c r="IL1985" s="39"/>
      <c r="IM1985" s="39"/>
    </row>
    <row r="1986" spans="1:247" x14ac:dyDescent="0.3">
      <c r="A1986" s="67"/>
      <c r="B1986" s="68"/>
      <c r="C1986" s="69"/>
      <c r="D1986" s="68"/>
      <c r="E1986" s="70"/>
      <c r="F1986" s="71"/>
      <c r="G1986" s="71"/>
      <c r="H1986" s="72"/>
      <c r="I1986" s="72"/>
      <c r="J1986" s="98"/>
      <c r="K1986" s="74"/>
      <c r="L1986" s="75"/>
      <c r="M1986" s="77"/>
      <c r="N1986" s="75"/>
      <c r="O1986" s="76"/>
      <c r="P1986" s="75"/>
      <c r="Q1986" s="76"/>
      <c r="R1986" s="75"/>
      <c r="S1986" s="76"/>
      <c r="T1986" s="78"/>
      <c r="U1986" s="99"/>
      <c r="V1986" s="80"/>
      <c r="W1986" s="81"/>
      <c r="X1986" s="80"/>
      <c r="Y1986" s="82"/>
      <c r="Z1986" s="80"/>
      <c r="AA1986" s="82"/>
      <c r="AB1986" s="83"/>
      <c r="AC1986" s="84"/>
      <c r="AD1986" s="80"/>
      <c r="AE1986" s="82"/>
      <c r="AF1986" s="80"/>
      <c r="AG1986" s="82"/>
      <c r="AH1986" s="80"/>
      <c r="AI1986" s="81"/>
      <c r="AJ1986" s="80"/>
      <c r="AK1986" s="82"/>
      <c r="AL1986" s="80"/>
      <c r="AM1986" s="82"/>
      <c r="AN1986" s="80"/>
      <c r="AO1986" s="82"/>
      <c r="AP1986" s="80"/>
      <c r="AQ1986" s="81"/>
      <c r="AR1986" s="80"/>
      <c r="AS1986" s="81"/>
      <c r="AT1986" s="80"/>
      <c r="AU1986" s="82"/>
      <c r="AV1986" s="80"/>
      <c r="AW1986" s="82"/>
      <c r="AZ1986" s="85"/>
      <c r="BA1986" s="86"/>
      <c r="BB1986" s="80"/>
      <c r="BC1986" s="81"/>
      <c r="BD1986" s="80"/>
      <c r="BE1986" s="81"/>
      <c r="BF1986" s="80"/>
      <c r="BG1986" s="81"/>
      <c r="BI1986" s="79"/>
      <c r="BJ1986" s="80"/>
      <c r="BK1986" s="81"/>
      <c r="BL1986" s="80"/>
      <c r="BM1986" s="82"/>
      <c r="BN1986" s="80"/>
      <c r="BO1986" s="81"/>
      <c r="BP1986" s="80"/>
      <c r="BQ1986" s="81"/>
      <c r="BR1986" s="80"/>
      <c r="BS1986" s="81"/>
      <c r="BT1986" s="80"/>
      <c r="BU1986" s="81"/>
      <c r="BV1986" s="80"/>
      <c r="BW1986" s="82"/>
      <c r="BX1986" s="80"/>
      <c r="BY1986" s="82"/>
      <c r="BZ1986" s="80"/>
      <c r="CA1986" s="82"/>
      <c r="CB1986" s="80"/>
      <c r="CC1986" s="82"/>
      <c r="CD1986" s="80"/>
      <c r="CE1986" s="82"/>
      <c r="CF1986" s="80"/>
      <c r="CG1986" s="82"/>
      <c r="CH1986" s="80"/>
      <c r="CI1986" s="82"/>
      <c r="CJ1986" s="80"/>
      <c r="CK1986" s="82"/>
      <c r="CL1986" s="80"/>
      <c r="CM1986" s="82"/>
      <c r="CN1986" s="80"/>
      <c r="CO1986" s="82"/>
      <c r="CP1986" s="80"/>
      <c r="CQ1986" s="82"/>
      <c r="CR1986" s="80"/>
      <c r="CS1986" s="82"/>
      <c r="CT1986" s="80"/>
      <c r="CU1986" s="82"/>
      <c r="CV1986" s="80"/>
      <c r="CW1986" s="82"/>
      <c r="CX1986" s="80"/>
      <c r="CY1986" s="82"/>
      <c r="CZ1986" s="80"/>
      <c r="DA1986" s="82"/>
      <c r="DB1986" s="80"/>
      <c r="DC1986" s="82"/>
      <c r="DD1986" s="80"/>
      <c r="DE1986" s="82"/>
      <c r="DF1986" s="80"/>
      <c r="DG1986" s="82"/>
      <c r="DH1986" s="80"/>
      <c r="DI1986" s="81"/>
      <c r="DJ1986" s="80"/>
      <c r="DK1986" s="81"/>
      <c r="DL1986" s="87"/>
      <c r="DM1986" s="88"/>
      <c r="DN1986" s="63"/>
      <c r="DO1986" s="64"/>
      <c r="DP1986" s="63"/>
      <c r="DQ1986" s="64"/>
      <c r="DR1986" s="63"/>
      <c r="DS1986" s="64"/>
      <c r="DT1986" s="63"/>
      <c r="DU1986" s="65"/>
      <c r="DV1986" s="63"/>
      <c r="DW1986" s="97"/>
      <c r="DX1986" s="63"/>
      <c r="DY1986" s="65"/>
      <c r="DZ1986" s="63"/>
      <c r="EA1986" s="65"/>
      <c r="EB1986" s="63"/>
      <c r="EC1986" s="65"/>
      <c r="ED1986" s="39"/>
      <c r="EE1986" s="39"/>
      <c r="EF1986" s="39"/>
      <c r="EG1986" s="39"/>
      <c r="EH1986" s="39"/>
      <c r="EI1986" s="39"/>
      <c r="EJ1986" s="39"/>
      <c r="EK1986" s="39"/>
      <c r="EL1986" s="39"/>
      <c r="EM1986" s="39"/>
      <c r="EN1986" s="39"/>
      <c r="EO1986" s="39"/>
      <c r="EP1986" s="39"/>
      <c r="EQ1986" s="39"/>
      <c r="ER1986" s="39"/>
      <c r="ES1986" s="39"/>
      <c r="ET1986" s="39"/>
      <c r="EU1986" s="39"/>
      <c r="EV1986" s="39"/>
      <c r="EW1986" s="39"/>
      <c r="EX1986" s="39"/>
      <c r="EY1986" s="39"/>
      <c r="EZ1986" s="39"/>
      <c r="FA1986" s="39"/>
      <c r="FB1986" s="39"/>
      <c r="FC1986" s="39"/>
      <c r="FD1986" s="39"/>
      <c r="FE1986" s="39"/>
      <c r="FF1986" s="39"/>
      <c r="FG1986" s="39"/>
      <c r="FH1986" s="39"/>
      <c r="FI1986" s="39"/>
      <c r="FJ1986" s="39"/>
      <c r="FK1986" s="39"/>
      <c r="FL1986" s="39"/>
      <c r="FM1986" s="39"/>
      <c r="FN1986" s="39"/>
      <c r="FO1986" s="39"/>
      <c r="FP1986" s="39"/>
      <c r="FQ1986" s="39"/>
      <c r="FR1986" s="39"/>
      <c r="FS1986" s="39"/>
      <c r="FT1986" s="39"/>
      <c r="FU1986" s="39"/>
      <c r="FV1986" s="39"/>
      <c r="FW1986" s="39"/>
      <c r="FX1986" s="39"/>
      <c r="FY1986" s="39"/>
      <c r="FZ1986" s="39"/>
      <c r="GA1986" s="39"/>
      <c r="GB1986" s="39"/>
      <c r="GC1986" s="39"/>
      <c r="GD1986" s="39"/>
      <c r="GE1986" s="39"/>
      <c r="GF1986" s="39"/>
      <c r="GG1986" s="39"/>
      <c r="GH1986" s="39"/>
      <c r="GI1986" s="39"/>
      <c r="GJ1986" s="39"/>
      <c r="GK1986" s="39"/>
      <c r="GL1986" s="39"/>
      <c r="GM1986" s="39"/>
      <c r="GN1986" s="39"/>
      <c r="GO1986" s="39"/>
      <c r="GP1986" s="39"/>
      <c r="GQ1986" s="39"/>
      <c r="GR1986" s="39"/>
      <c r="GS1986" s="39"/>
      <c r="GT1986" s="39"/>
      <c r="GU1986" s="39"/>
      <c r="GV1986" s="39"/>
      <c r="GW1986" s="39"/>
      <c r="GX1986" s="39"/>
      <c r="GY1986" s="39"/>
      <c r="GZ1986" s="39"/>
      <c r="HA1986" s="39"/>
      <c r="HB1986" s="39"/>
      <c r="HC1986" s="39"/>
      <c r="HD1986" s="39"/>
      <c r="HE1986" s="39"/>
      <c r="HF1986" s="39"/>
      <c r="HG1986" s="39"/>
      <c r="HH1986" s="39"/>
      <c r="HI1986" s="39"/>
      <c r="HJ1986" s="39"/>
      <c r="HK1986" s="39"/>
      <c r="HL1986" s="39"/>
      <c r="HM1986" s="39"/>
      <c r="HN1986" s="39"/>
      <c r="HO1986" s="39"/>
      <c r="HP1986" s="39"/>
      <c r="HQ1986" s="39"/>
      <c r="HR1986" s="39"/>
      <c r="HS1986" s="39"/>
      <c r="HT1986" s="39"/>
      <c r="HU1986" s="39"/>
      <c r="HV1986" s="39"/>
      <c r="HW1986" s="39"/>
      <c r="HX1986" s="39"/>
      <c r="HY1986" s="39"/>
      <c r="HZ1986" s="39"/>
      <c r="IA1986" s="39"/>
      <c r="IB1986" s="39"/>
      <c r="IC1986" s="39"/>
      <c r="ID1986" s="39"/>
      <c r="IE1986" s="39"/>
      <c r="IF1986" s="39"/>
      <c r="IG1986" s="39"/>
      <c r="IH1986" s="39"/>
      <c r="II1986" s="39"/>
      <c r="IJ1986" s="39"/>
      <c r="IK1986" s="39"/>
      <c r="IL1986" s="39"/>
      <c r="IM1986" s="39"/>
    </row>
    <row r="1987" spans="1:247" x14ac:dyDescent="0.3">
      <c r="A1987" s="67"/>
      <c r="B1987" s="68"/>
      <c r="C1987" s="69"/>
      <c r="D1987" s="68"/>
      <c r="E1987" s="70"/>
      <c r="F1987" s="71"/>
      <c r="G1987" s="71"/>
      <c r="H1987" s="72"/>
      <c r="I1987" s="72"/>
      <c r="J1987" s="98"/>
      <c r="K1987" s="74"/>
      <c r="L1987" s="75"/>
      <c r="M1987" s="77"/>
      <c r="N1987" s="75"/>
      <c r="O1987" s="76"/>
      <c r="P1987" s="75"/>
      <c r="Q1987" s="76"/>
      <c r="R1987" s="75"/>
      <c r="S1987" s="76"/>
      <c r="T1987" s="78"/>
      <c r="U1987" s="99"/>
      <c r="V1987" s="80"/>
      <c r="W1987" s="81"/>
      <c r="X1987" s="80"/>
      <c r="Y1987" s="82"/>
      <c r="Z1987" s="80"/>
      <c r="AA1987" s="82"/>
      <c r="AB1987" s="83"/>
      <c r="AC1987" s="84"/>
      <c r="AD1987" s="80"/>
      <c r="AE1987" s="82"/>
      <c r="AF1987" s="80"/>
      <c r="AG1987" s="82"/>
      <c r="AH1987" s="80"/>
      <c r="AI1987" s="81"/>
      <c r="AJ1987" s="80"/>
      <c r="AK1987" s="82"/>
      <c r="AL1987" s="80"/>
      <c r="AM1987" s="82"/>
      <c r="AN1987" s="80"/>
      <c r="AO1987" s="82"/>
      <c r="AP1987" s="80"/>
      <c r="AQ1987" s="81"/>
      <c r="AR1987" s="80"/>
      <c r="AS1987" s="81"/>
      <c r="AT1987" s="80"/>
      <c r="AU1987" s="82"/>
      <c r="AV1987" s="80"/>
      <c r="AW1987" s="82"/>
      <c r="AZ1987" s="85"/>
      <c r="BA1987" s="86"/>
      <c r="BB1987" s="80"/>
      <c r="BC1987" s="81"/>
      <c r="BD1987" s="80"/>
      <c r="BE1987" s="81"/>
      <c r="BF1987" s="80"/>
      <c r="BG1987" s="81"/>
      <c r="BI1987" s="79"/>
      <c r="BJ1987" s="80"/>
      <c r="BK1987" s="81"/>
      <c r="BL1987" s="80"/>
      <c r="BM1987" s="82"/>
      <c r="BN1987" s="80"/>
      <c r="BO1987" s="81"/>
      <c r="BP1987" s="80"/>
      <c r="BQ1987" s="81"/>
      <c r="BR1987" s="80"/>
      <c r="BS1987" s="81"/>
      <c r="BT1987" s="80"/>
      <c r="BU1987" s="81"/>
      <c r="BV1987" s="80"/>
      <c r="BW1987" s="82"/>
      <c r="BX1987" s="80"/>
      <c r="BY1987" s="82"/>
      <c r="BZ1987" s="80"/>
      <c r="CA1987" s="82"/>
      <c r="CB1987" s="80"/>
      <c r="CC1987" s="82"/>
      <c r="CD1987" s="80"/>
      <c r="CE1987" s="82"/>
      <c r="CF1987" s="80"/>
      <c r="CG1987" s="82"/>
      <c r="CH1987" s="80"/>
      <c r="CI1987" s="82"/>
      <c r="CJ1987" s="80"/>
      <c r="CK1987" s="82"/>
      <c r="CL1987" s="80"/>
      <c r="CM1987" s="82"/>
      <c r="CN1987" s="80"/>
      <c r="CO1987" s="82"/>
      <c r="CP1987" s="80"/>
      <c r="CQ1987" s="82"/>
      <c r="CR1987" s="80"/>
      <c r="CS1987" s="82"/>
      <c r="CT1987" s="80"/>
      <c r="CU1987" s="82"/>
      <c r="CV1987" s="80"/>
      <c r="CW1987" s="82"/>
      <c r="CX1987" s="80"/>
      <c r="CY1987" s="82"/>
      <c r="CZ1987" s="80"/>
      <c r="DA1987" s="82"/>
      <c r="DB1987" s="80"/>
      <c r="DC1987" s="82"/>
      <c r="DD1987" s="80"/>
      <c r="DE1987" s="82"/>
      <c r="DF1987" s="80"/>
      <c r="DG1987" s="82"/>
      <c r="DH1987" s="80"/>
      <c r="DI1987" s="81"/>
      <c r="DJ1987" s="80"/>
      <c r="DK1987" s="81"/>
      <c r="DL1987" s="87"/>
      <c r="DM1987" s="88"/>
      <c r="DN1987" s="63"/>
      <c r="DO1987" s="64"/>
      <c r="DP1987" s="63"/>
      <c r="DQ1987" s="64"/>
      <c r="DR1987" s="63"/>
      <c r="DS1987" s="64"/>
      <c r="DT1987" s="63"/>
      <c r="DU1987" s="65"/>
      <c r="DV1987" s="63"/>
      <c r="DW1987" s="97"/>
      <c r="DX1987" s="63"/>
      <c r="DY1987" s="65"/>
      <c r="DZ1987" s="63"/>
      <c r="EA1987" s="65"/>
      <c r="EB1987" s="63"/>
      <c r="EC1987" s="65"/>
      <c r="ED1987" s="39"/>
      <c r="EE1987" s="39"/>
      <c r="EF1987" s="39"/>
      <c r="EG1987" s="39"/>
      <c r="EH1987" s="39"/>
      <c r="EI1987" s="39"/>
      <c r="EJ1987" s="39"/>
      <c r="EK1987" s="39"/>
      <c r="EL1987" s="39"/>
      <c r="EM1987" s="39"/>
      <c r="EN1987" s="39"/>
      <c r="EO1987" s="39"/>
      <c r="EP1987" s="39"/>
      <c r="EQ1987" s="39"/>
      <c r="ER1987" s="39"/>
      <c r="ES1987" s="39"/>
      <c r="ET1987" s="39"/>
      <c r="EU1987" s="39"/>
      <c r="EV1987" s="39"/>
      <c r="EW1987" s="39"/>
      <c r="EX1987" s="39"/>
      <c r="EY1987" s="39"/>
      <c r="EZ1987" s="39"/>
      <c r="FA1987" s="39"/>
      <c r="FB1987" s="39"/>
      <c r="FC1987" s="39"/>
      <c r="FD1987" s="39"/>
      <c r="FE1987" s="39"/>
      <c r="FF1987" s="39"/>
      <c r="FG1987" s="39"/>
      <c r="FH1987" s="39"/>
      <c r="FI1987" s="39"/>
      <c r="FJ1987" s="39"/>
      <c r="FK1987" s="39"/>
      <c r="FL1987" s="39"/>
      <c r="FM1987" s="39"/>
      <c r="FN1987" s="39"/>
      <c r="FO1987" s="39"/>
      <c r="FP1987" s="39"/>
      <c r="FQ1987" s="39"/>
      <c r="FR1987" s="39"/>
      <c r="FS1987" s="39"/>
      <c r="FT1987" s="39"/>
      <c r="FU1987" s="39"/>
      <c r="FV1987" s="39"/>
      <c r="FW1987" s="39"/>
      <c r="FX1987" s="39"/>
      <c r="FY1987" s="39"/>
      <c r="FZ1987" s="39"/>
      <c r="GA1987" s="39"/>
      <c r="GB1987" s="39"/>
      <c r="GC1987" s="39"/>
      <c r="GD1987" s="39"/>
      <c r="GE1987" s="39"/>
      <c r="GF1987" s="39"/>
      <c r="GG1987" s="39"/>
      <c r="GH1987" s="39"/>
      <c r="GI1987" s="39"/>
      <c r="GJ1987" s="39"/>
      <c r="GK1987" s="39"/>
      <c r="GL1987" s="39"/>
      <c r="GM1987" s="39"/>
      <c r="GN1987" s="39"/>
      <c r="GO1987" s="39"/>
      <c r="GP1987" s="39"/>
      <c r="GQ1987" s="39"/>
      <c r="GR1987" s="39"/>
      <c r="GS1987" s="39"/>
      <c r="GT1987" s="39"/>
      <c r="GU1987" s="39"/>
      <c r="GV1987" s="39"/>
      <c r="GW1987" s="39"/>
      <c r="GX1987" s="39"/>
      <c r="GY1987" s="39"/>
      <c r="GZ1987" s="39"/>
      <c r="HA1987" s="39"/>
      <c r="HB1987" s="39"/>
      <c r="HC1987" s="39"/>
      <c r="HD1987" s="39"/>
      <c r="HE1987" s="39"/>
      <c r="HF1987" s="39"/>
      <c r="HG1987" s="39"/>
      <c r="HH1987" s="39"/>
      <c r="HI1987" s="39"/>
      <c r="HJ1987" s="39"/>
      <c r="HK1987" s="39"/>
      <c r="HL1987" s="39"/>
      <c r="HM1987" s="39"/>
      <c r="HN1987" s="39"/>
      <c r="HO1987" s="39"/>
      <c r="HP1987" s="39"/>
      <c r="HQ1987" s="39"/>
      <c r="HR1987" s="39"/>
      <c r="HS1987" s="39"/>
      <c r="HT1987" s="39"/>
      <c r="HU1987" s="39"/>
      <c r="HV1987" s="39"/>
      <c r="HW1987" s="39"/>
      <c r="HX1987" s="39"/>
      <c r="HY1987" s="39"/>
      <c r="HZ1987" s="39"/>
      <c r="IA1987" s="39"/>
      <c r="IB1987" s="39"/>
      <c r="IC1987" s="39"/>
      <c r="ID1987" s="39"/>
      <c r="IE1987" s="39"/>
      <c r="IF1987" s="39"/>
      <c r="IG1987" s="39"/>
      <c r="IH1987" s="39"/>
      <c r="II1987" s="39"/>
      <c r="IJ1987" s="39"/>
      <c r="IK1987" s="39"/>
      <c r="IL1987" s="39"/>
      <c r="IM1987" s="39"/>
    </row>
    <row r="1988" spans="1:247" x14ac:dyDescent="0.3">
      <c r="A1988" s="67"/>
      <c r="B1988" s="68"/>
      <c r="C1988" s="69"/>
      <c r="D1988" s="68"/>
      <c r="E1988" s="70"/>
      <c r="F1988" s="71"/>
      <c r="G1988" s="71"/>
      <c r="H1988" s="72"/>
      <c r="I1988" s="72"/>
      <c r="J1988" s="98"/>
      <c r="K1988" s="74"/>
      <c r="L1988" s="75"/>
      <c r="M1988" s="77"/>
      <c r="N1988" s="75"/>
      <c r="O1988" s="76"/>
      <c r="P1988" s="75"/>
      <c r="Q1988" s="76"/>
      <c r="R1988" s="75"/>
      <c r="S1988" s="77"/>
      <c r="T1988" s="78"/>
      <c r="U1988" s="99"/>
      <c r="V1988" s="80"/>
      <c r="W1988" s="81"/>
      <c r="X1988" s="80"/>
      <c r="Y1988" s="82"/>
      <c r="Z1988" s="80"/>
      <c r="AA1988" s="82"/>
      <c r="AB1988" s="83"/>
      <c r="AC1988" s="84"/>
      <c r="AD1988" s="80"/>
      <c r="AE1988" s="82"/>
      <c r="AF1988" s="80"/>
      <c r="AG1988" s="82"/>
      <c r="AH1988" s="80"/>
      <c r="AI1988" s="81"/>
      <c r="AJ1988" s="80"/>
      <c r="AK1988" s="82"/>
      <c r="AL1988" s="80"/>
      <c r="AM1988" s="82"/>
      <c r="AN1988" s="80"/>
      <c r="AO1988" s="82"/>
      <c r="AP1988" s="80"/>
      <c r="AQ1988" s="81"/>
      <c r="AR1988" s="80"/>
      <c r="AS1988" s="81"/>
      <c r="AT1988" s="80"/>
      <c r="AU1988" s="82"/>
      <c r="AV1988" s="80"/>
      <c r="AW1988" s="82"/>
      <c r="AZ1988" s="85"/>
      <c r="BA1988" s="86"/>
      <c r="BB1988" s="80"/>
      <c r="BC1988" s="81"/>
      <c r="BD1988" s="80"/>
      <c r="BE1988" s="81"/>
      <c r="BF1988" s="80"/>
      <c r="BG1988" s="81"/>
      <c r="BI1988" s="79"/>
      <c r="BJ1988" s="80"/>
      <c r="BK1988" s="81"/>
      <c r="BL1988" s="80"/>
      <c r="BM1988" s="82"/>
      <c r="BN1988" s="80"/>
      <c r="BO1988" s="81"/>
      <c r="BP1988" s="80"/>
      <c r="BQ1988" s="81"/>
      <c r="BR1988" s="80"/>
      <c r="BS1988" s="81"/>
      <c r="BT1988" s="80"/>
      <c r="BU1988" s="81"/>
      <c r="BV1988" s="80"/>
      <c r="BW1988" s="82"/>
      <c r="BX1988" s="80"/>
      <c r="BY1988" s="82"/>
      <c r="BZ1988" s="80"/>
      <c r="CA1988" s="82"/>
      <c r="CB1988" s="80"/>
      <c r="CC1988" s="82"/>
      <c r="CD1988" s="80"/>
      <c r="CE1988" s="82"/>
      <c r="CF1988" s="80"/>
      <c r="CG1988" s="82"/>
      <c r="CH1988" s="80"/>
      <c r="CI1988" s="82"/>
      <c r="CJ1988" s="80"/>
      <c r="CK1988" s="82"/>
      <c r="CL1988" s="80"/>
      <c r="CM1988" s="82"/>
      <c r="CN1988" s="80"/>
      <c r="CO1988" s="82"/>
      <c r="CP1988" s="80"/>
      <c r="CQ1988" s="82"/>
      <c r="CR1988" s="80"/>
      <c r="CS1988" s="82"/>
      <c r="CT1988" s="80"/>
      <c r="CU1988" s="82"/>
      <c r="CV1988" s="80"/>
      <c r="CW1988" s="82"/>
      <c r="CX1988" s="80"/>
      <c r="CY1988" s="82"/>
      <c r="CZ1988" s="80"/>
      <c r="DA1988" s="82"/>
      <c r="DB1988" s="80"/>
      <c r="DC1988" s="82"/>
      <c r="DD1988" s="80"/>
      <c r="DE1988" s="82"/>
      <c r="DF1988" s="80"/>
      <c r="DG1988" s="82"/>
      <c r="DH1988" s="80"/>
      <c r="DI1988" s="81"/>
      <c r="DJ1988" s="80"/>
      <c r="DK1988" s="81"/>
      <c r="DL1988" s="87"/>
      <c r="DM1988" s="88"/>
      <c r="DN1988" s="63"/>
      <c r="DO1988" s="64"/>
      <c r="DP1988" s="63"/>
      <c r="DQ1988" s="64"/>
      <c r="DR1988" s="63"/>
      <c r="DS1988" s="64"/>
      <c r="DT1988" s="63"/>
      <c r="DU1988" s="65"/>
      <c r="DV1988" s="63"/>
      <c r="DW1988" s="97"/>
      <c r="DX1988" s="63"/>
      <c r="DY1988" s="65"/>
      <c r="DZ1988" s="63"/>
      <c r="EA1988" s="65"/>
      <c r="EB1988" s="63"/>
      <c r="EC1988" s="65"/>
      <c r="ED1988" s="39"/>
      <c r="EE1988" s="39"/>
      <c r="EF1988" s="39"/>
      <c r="EG1988" s="39"/>
      <c r="EH1988" s="39"/>
      <c r="EI1988" s="39"/>
      <c r="EJ1988" s="39"/>
      <c r="EK1988" s="39"/>
      <c r="EL1988" s="39"/>
      <c r="EM1988" s="39"/>
      <c r="EN1988" s="39"/>
      <c r="EO1988" s="39"/>
      <c r="EP1988" s="39"/>
      <c r="EQ1988" s="39"/>
      <c r="ER1988" s="39"/>
      <c r="ES1988" s="39"/>
      <c r="ET1988" s="39"/>
      <c r="EU1988" s="39"/>
      <c r="EV1988" s="39"/>
      <c r="EW1988" s="39"/>
      <c r="EX1988" s="39"/>
      <c r="EY1988" s="39"/>
      <c r="EZ1988" s="39"/>
      <c r="FA1988" s="39"/>
      <c r="FB1988" s="39"/>
      <c r="FC1988" s="39"/>
      <c r="FD1988" s="39"/>
      <c r="FE1988" s="39"/>
      <c r="FF1988" s="39"/>
      <c r="FG1988" s="39"/>
      <c r="FH1988" s="39"/>
      <c r="FI1988" s="39"/>
      <c r="FJ1988" s="39"/>
      <c r="FK1988" s="39"/>
      <c r="FL1988" s="39"/>
      <c r="FM1988" s="39"/>
      <c r="FN1988" s="39"/>
      <c r="FO1988" s="39"/>
      <c r="FP1988" s="39"/>
      <c r="FQ1988" s="39"/>
      <c r="FR1988" s="39"/>
      <c r="FS1988" s="39"/>
      <c r="FT1988" s="39"/>
      <c r="FU1988" s="39"/>
      <c r="FV1988" s="39"/>
      <c r="FW1988" s="39"/>
      <c r="FX1988" s="39"/>
      <c r="FY1988" s="39"/>
      <c r="FZ1988" s="39"/>
      <c r="GA1988" s="39"/>
      <c r="GB1988" s="39"/>
      <c r="GC1988" s="39"/>
      <c r="GD1988" s="39"/>
      <c r="GE1988" s="39"/>
      <c r="GF1988" s="39"/>
      <c r="GG1988" s="39"/>
      <c r="GH1988" s="39"/>
      <c r="GI1988" s="39"/>
      <c r="GJ1988" s="39"/>
      <c r="GK1988" s="39"/>
      <c r="GL1988" s="39"/>
      <c r="GM1988" s="39"/>
      <c r="GN1988" s="39"/>
      <c r="GO1988" s="39"/>
      <c r="GP1988" s="39"/>
      <c r="GQ1988" s="39"/>
      <c r="GR1988" s="39"/>
      <c r="GS1988" s="39"/>
      <c r="GT1988" s="39"/>
      <c r="GU1988" s="39"/>
      <c r="GV1988" s="39"/>
      <c r="GW1988" s="39"/>
      <c r="GX1988" s="39"/>
      <c r="GY1988" s="39"/>
      <c r="GZ1988" s="39"/>
      <c r="HA1988" s="39"/>
      <c r="HB1988" s="39"/>
      <c r="HC1988" s="39"/>
      <c r="HD1988" s="39"/>
      <c r="HE1988" s="39"/>
      <c r="HF1988" s="39"/>
      <c r="HG1988" s="39"/>
      <c r="HH1988" s="39"/>
      <c r="HI1988" s="39"/>
      <c r="HJ1988" s="39"/>
      <c r="HK1988" s="39"/>
      <c r="HL1988" s="39"/>
      <c r="HM1988" s="39"/>
      <c r="HN1988" s="39"/>
      <c r="HO1988" s="39"/>
      <c r="HP1988" s="39"/>
      <c r="HQ1988" s="39"/>
      <c r="HR1988" s="39"/>
      <c r="HS1988" s="39"/>
      <c r="HT1988" s="39"/>
      <c r="HU1988" s="39"/>
      <c r="HV1988" s="39"/>
      <c r="HW1988" s="39"/>
      <c r="HX1988" s="39"/>
      <c r="HY1988" s="39"/>
      <c r="HZ1988" s="39"/>
      <c r="IA1988" s="39"/>
      <c r="IB1988" s="39"/>
      <c r="IC1988" s="39"/>
      <c r="ID1988" s="39"/>
      <c r="IE1988" s="39"/>
      <c r="IF1988" s="39"/>
      <c r="IG1988" s="39"/>
      <c r="IH1988" s="39"/>
      <c r="II1988" s="39"/>
      <c r="IJ1988" s="39"/>
      <c r="IK1988" s="39"/>
      <c r="IL1988" s="39"/>
      <c r="IM1988" s="39"/>
    </row>
    <row r="1989" spans="1:247" x14ac:dyDescent="0.3">
      <c r="A1989" s="67"/>
      <c r="B1989" s="68"/>
      <c r="C1989" s="69"/>
      <c r="D1989" s="68"/>
      <c r="E1989" s="70"/>
      <c r="F1989" s="71"/>
      <c r="G1989" s="71"/>
      <c r="H1989" s="72"/>
      <c r="I1989" s="72"/>
      <c r="J1989" s="108"/>
      <c r="K1989" s="109"/>
      <c r="L1989" s="80"/>
      <c r="M1989" s="77"/>
      <c r="N1989" s="80"/>
      <c r="O1989" s="110"/>
      <c r="P1989" s="73"/>
      <c r="Q1989" s="79"/>
      <c r="R1989" s="73"/>
      <c r="S1989" s="79"/>
      <c r="T1989" s="111"/>
      <c r="U1989" s="112"/>
      <c r="V1989" s="80"/>
      <c r="W1989" s="81"/>
      <c r="X1989" s="80"/>
      <c r="Y1989" s="82"/>
      <c r="Z1989" s="80"/>
      <c r="AA1989" s="82"/>
      <c r="AB1989" s="83"/>
      <c r="AC1989" s="84"/>
      <c r="AD1989" s="80"/>
      <c r="AE1989" s="82"/>
      <c r="AF1989" s="80"/>
      <c r="AG1989" s="82"/>
      <c r="AH1989" s="80"/>
      <c r="AI1989" s="81"/>
      <c r="AJ1989" s="80"/>
      <c r="AK1989" s="82"/>
      <c r="AL1989" s="80"/>
      <c r="AM1989" s="82"/>
      <c r="AN1989" s="80"/>
      <c r="AO1989" s="82"/>
      <c r="AP1989" s="80"/>
      <c r="AQ1989" s="81"/>
      <c r="AR1989" s="80"/>
      <c r="AS1989" s="81"/>
      <c r="AT1989" s="80"/>
      <c r="AU1989" s="82"/>
      <c r="AV1989" s="80"/>
      <c r="AW1989" s="82"/>
      <c r="AZ1989" s="85"/>
      <c r="BA1989" s="86"/>
      <c r="BB1989" s="80"/>
      <c r="BC1989" s="81"/>
      <c r="BD1989" s="80"/>
      <c r="BE1989" s="81"/>
      <c r="BF1989" s="80"/>
      <c r="BG1989" s="81"/>
      <c r="BI1989" s="79"/>
      <c r="BJ1989" s="80"/>
      <c r="BK1989" s="81"/>
      <c r="BL1989" s="80"/>
      <c r="BM1989" s="82"/>
      <c r="BN1989" s="80"/>
      <c r="BO1989" s="81"/>
      <c r="BP1989" s="80"/>
      <c r="BQ1989" s="81"/>
      <c r="BR1989" s="80"/>
      <c r="BS1989" s="81"/>
      <c r="BT1989" s="80"/>
      <c r="BU1989" s="81"/>
      <c r="BV1989" s="80"/>
      <c r="BW1989" s="82"/>
      <c r="BX1989" s="80"/>
      <c r="BY1989" s="82"/>
      <c r="BZ1989" s="80"/>
      <c r="CA1989" s="82"/>
      <c r="CB1989" s="80"/>
      <c r="CC1989" s="82"/>
      <c r="CD1989" s="80"/>
      <c r="CE1989" s="82"/>
      <c r="CF1989" s="80"/>
      <c r="CG1989" s="82"/>
      <c r="CH1989" s="80"/>
      <c r="CI1989" s="82"/>
      <c r="CJ1989" s="80"/>
      <c r="CK1989" s="82"/>
      <c r="CL1989" s="80"/>
      <c r="CM1989" s="82"/>
      <c r="CN1989" s="80"/>
      <c r="CO1989" s="82"/>
      <c r="CP1989" s="80"/>
      <c r="CQ1989" s="82"/>
      <c r="CR1989" s="80"/>
      <c r="CS1989" s="82"/>
      <c r="CT1989" s="80"/>
      <c r="CU1989" s="82"/>
      <c r="CV1989" s="80"/>
      <c r="CW1989" s="82"/>
      <c r="CX1989" s="80"/>
      <c r="CY1989" s="82"/>
      <c r="CZ1989" s="80"/>
      <c r="DA1989" s="82"/>
      <c r="DB1989" s="80"/>
      <c r="DC1989" s="82"/>
      <c r="DD1989" s="80"/>
      <c r="DE1989" s="82"/>
      <c r="DF1989" s="80"/>
      <c r="DG1989" s="82"/>
      <c r="DH1989" s="80"/>
      <c r="DI1989" s="81"/>
      <c r="DJ1989" s="80"/>
      <c r="DK1989" s="81"/>
      <c r="DL1989" s="87"/>
      <c r="DM1989" s="88"/>
      <c r="DN1989" s="63"/>
      <c r="DO1989" s="64"/>
      <c r="DP1989" s="63"/>
      <c r="DQ1989" s="64"/>
      <c r="DR1989" s="63"/>
      <c r="DS1989" s="64"/>
      <c r="DT1989" s="63"/>
      <c r="DU1989" s="65"/>
      <c r="DV1989" s="63"/>
      <c r="DW1989" s="97"/>
      <c r="DX1989" s="63"/>
      <c r="DY1989" s="65"/>
      <c r="DZ1989" s="63"/>
      <c r="EA1989" s="65"/>
      <c r="EB1989" s="63"/>
      <c r="EC1989" s="65"/>
      <c r="ED1989" s="39"/>
      <c r="EE1989" s="39"/>
      <c r="EF1989" s="39"/>
      <c r="EG1989" s="39"/>
      <c r="EH1989" s="39"/>
      <c r="EI1989" s="39"/>
      <c r="EJ1989" s="39"/>
      <c r="EK1989" s="39"/>
      <c r="EL1989" s="39"/>
      <c r="EM1989" s="39"/>
      <c r="EN1989" s="39"/>
      <c r="EO1989" s="39"/>
      <c r="EP1989" s="39"/>
      <c r="EQ1989" s="39"/>
      <c r="ER1989" s="39"/>
      <c r="ES1989" s="39"/>
      <c r="ET1989" s="39"/>
      <c r="EU1989" s="39"/>
      <c r="EV1989" s="39"/>
      <c r="EW1989" s="39"/>
      <c r="EX1989" s="39"/>
      <c r="EY1989" s="39"/>
      <c r="EZ1989" s="39"/>
      <c r="FA1989" s="39"/>
      <c r="FB1989" s="39"/>
      <c r="FC1989" s="39"/>
      <c r="FD1989" s="39"/>
      <c r="FE1989" s="39"/>
      <c r="FF1989" s="39"/>
      <c r="FG1989" s="39"/>
      <c r="FH1989" s="39"/>
      <c r="FI1989" s="39"/>
      <c r="FJ1989" s="39"/>
      <c r="FK1989" s="39"/>
      <c r="FL1989" s="39"/>
      <c r="FM1989" s="39"/>
      <c r="FN1989" s="39"/>
      <c r="FO1989" s="39"/>
      <c r="FP1989" s="39"/>
      <c r="FQ1989" s="39"/>
      <c r="FR1989" s="39"/>
      <c r="FS1989" s="39"/>
      <c r="FT1989" s="39"/>
      <c r="FU1989" s="39"/>
      <c r="FV1989" s="39"/>
      <c r="FW1989" s="39"/>
      <c r="FX1989" s="39"/>
      <c r="FY1989" s="39"/>
      <c r="FZ1989" s="39"/>
      <c r="GA1989" s="39"/>
      <c r="GB1989" s="39"/>
      <c r="GC1989" s="39"/>
      <c r="GD1989" s="39"/>
      <c r="GE1989" s="39"/>
      <c r="GF1989" s="39"/>
      <c r="GG1989" s="39"/>
      <c r="GH1989" s="39"/>
      <c r="GI1989" s="39"/>
      <c r="GJ1989" s="39"/>
      <c r="GK1989" s="39"/>
      <c r="GL1989" s="39"/>
      <c r="GM1989" s="39"/>
      <c r="GN1989" s="39"/>
      <c r="GO1989" s="39"/>
      <c r="GP1989" s="39"/>
      <c r="GQ1989" s="39"/>
      <c r="GR1989" s="39"/>
      <c r="GS1989" s="39"/>
      <c r="GT1989" s="39"/>
      <c r="GU1989" s="39"/>
      <c r="GV1989" s="39"/>
      <c r="GW1989" s="39"/>
      <c r="GX1989" s="39"/>
      <c r="GY1989" s="39"/>
      <c r="GZ1989" s="39"/>
      <c r="HA1989" s="39"/>
      <c r="HB1989" s="39"/>
      <c r="HC1989" s="39"/>
      <c r="HD1989" s="39"/>
      <c r="HE1989" s="39"/>
      <c r="HF1989" s="39"/>
      <c r="HG1989" s="39"/>
      <c r="HH1989" s="39"/>
      <c r="HI1989" s="39"/>
      <c r="HJ1989" s="39"/>
      <c r="HK1989" s="39"/>
      <c r="HL1989" s="39"/>
      <c r="HM1989" s="39"/>
      <c r="HN1989" s="39"/>
      <c r="HO1989" s="39"/>
      <c r="HP1989" s="39"/>
      <c r="HQ1989" s="39"/>
      <c r="HR1989" s="39"/>
      <c r="HS1989" s="39"/>
      <c r="HT1989" s="39"/>
      <c r="HU1989" s="39"/>
      <c r="HV1989" s="39"/>
      <c r="HW1989" s="39"/>
      <c r="HX1989" s="39"/>
      <c r="HY1989" s="39"/>
      <c r="HZ1989" s="39"/>
      <c r="IA1989" s="39"/>
      <c r="IB1989" s="39"/>
      <c r="IC1989" s="39"/>
      <c r="ID1989" s="39"/>
      <c r="IE1989" s="39"/>
      <c r="IF1989" s="39"/>
      <c r="IG1989" s="39"/>
      <c r="IH1989" s="39"/>
      <c r="II1989" s="39"/>
      <c r="IJ1989" s="39"/>
      <c r="IK1989" s="39"/>
      <c r="IL1989" s="39"/>
      <c r="IM1989" s="39"/>
    </row>
    <row r="1990" spans="1:247" x14ac:dyDescent="0.3">
      <c r="A1990" s="67"/>
      <c r="B1990" s="68"/>
      <c r="C1990" s="69"/>
      <c r="D1990" s="68"/>
      <c r="E1990" s="70"/>
      <c r="F1990" s="71"/>
      <c r="G1990" s="71"/>
      <c r="H1990" s="72"/>
      <c r="I1990" s="72"/>
      <c r="J1990" s="108"/>
      <c r="K1990" s="109"/>
      <c r="L1990" s="80"/>
      <c r="M1990" s="77"/>
      <c r="N1990" s="80"/>
      <c r="O1990" s="110"/>
      <c r="P1990" s="73"/>
      <c r="Q1990" s="79"/>
      <c r="R1990" s="73"/>
      <c r="S1990" s="79"/>
      <c r="T1990" s="111"/>
      <c r="U1990" s="112"/>
      <c r="V1990" s="80"/>
      <c r="W1990" s="81"/>
      <c r="X1990" s="80"/>
      <c r="Y1990" s="82"/>
      <c r="Z1990" s="80"/>
      <c r="AA1990" s="82"/>
      <c r="AB1990" s="83"/>
      <c r="AC1990" s="84"/>
      <c r="AD1990" s="80"/>
      <c r="AE1990" s="82"/>
      <c r="AF1990" s="80"/>
      <c r="AG1990" s="82"/>
      <c r="AH1990" s="80"/>
      <c r="AI1990" s="81"/>
      <c r="AJ1990" s="80"/>
      <c r="AK1990" s="82"/>
      <c r="AL1990" s="80"/>
      <c r="AM1990" s="82"/>
      <c r="AN1990" s="80"/>
      <c r="AO1990" s="82"/>
      <c r="AP1990" s="80"/>
      <c r="AQ1990" s="81"/>
      <c r="AR1990" s="80"/>
      <c r="AS1990" s="81"/>
      <c r="AT1990" s="80"/>
      <c r="AU1990" s="82"/>
      <c r="AV1990" s="80"/>
      <c r="AW1990" s="82"/>
      <c r="AZ1990" s="85"/>
      <c r="BA1990" s="86"/>
      <c r="BB1990" s="80"/>
      <c r="BC1990" s="81"/>
      <c r="BD1990" s="80"/>
      <c r="BE1990" s="81"/>
      <c r="BF1990" s="80"/>
      <c r="BG1990" s="81"/>
      <c r="BI1990" s="79"/>
      <c r="BJ1990" s="80"/>
      <c r="BK1990" s="81"/>
      <c r="BL1990" s="80"/>
      <c r="BM1990" s="82"/>
      <c r="BN1990" s="80"/>
      <c r="BO1990" s="81"/>
      <c r="BP1990" s="80"/>
      <c r="BQ1990" s="81"/>
      <c r="BR1990" s="80"/>
      <c r="BS1990" s="81"/>
      <c r="BT1990" s="80"/>
      <c r="BU1990" s="81"/>
      <c r="BV1990" s="80"/>
      <c r="BW1990" s="82"/>
      <c r="BX1990" s="80"/>
      <c r="BY1990" s="82"/>
      <c r="BZ1990" s="80"/>
      <c r="CA1990" s="82"/>
      <c r="CB1990" s="80"/>
      <c r="CC1990" s="82"/>
      <c r="CD1990" s="80"/>
      <c r="CE1990" s="82"/>
      <c r="CF1990" s="80"/>
      <c r="CG1990" s="82"/>
      <c r="CH1990" s="80"/>
      <c r="CI1990" s="82"/>
      <c r="CJ1990" s="80"/>
      <c r="CK1990" s="82"/>
      <c r="CL1990" s="80"/>
      <c r="CM1990" s="82"/>
      <c r="CN1990" s="80"/>
      <c r="CO1990" s="82"/>
      <c r="CP1990" s="80"/>
      <c r="CQ1990" s="82"/>
      <c r="CR1990" s="80"/>
      <c r="CS1990" s="82"/>
      <c r="CT1990" s="80"/>
      <c r="CU1990" s="82"/>
      <c r="CV1990" s="80"/>
      <c r="CW1990" s="82"/>
      <c r="CX1990" s="80"/>
      <c r="CY1990" s="82"/>
      <c r="CZ1990" s="80"/>
      <c r="DA1990" s="82"/>
      <c r="DB1990" s="80"/>
      <c r="DC1990" s="82"/>
      <c r="DD1990" s="80"/>
      <c r="DE1990" s="82"/>
      <c r="DF1990" s="80"/>
      <c r="DG1990" s="82"/>
      <c r="DH1990" s="80"/>
      <c r="DI1990" s="81"/>
      <c r="DJ1990" s="80"/>
      <c r="DK1990" s="81"/>
      <c r="DL1990" s="87"/>
      <c r="DM1990" s="88"/>
      <c r="DN1990" s="63"/>
      <c r="DO1990" s="64"/>
      <c r="DP1990" s="63"/>
      <c r="DQ1990" s="64"/>
      <c r="DR1990" s="63"/>
      <c r="DS1990" s="64"/>
      <c r="DT1990" s="63"/>
      <c r="DU1990" s="65"/>
      <c r="DV1990" s="63"/>
      <c r="DW1990" s="97"/>
      <c r="DX1990" s="63"/>
      <c r="DY1990" s="65"/>
      <c r="DZ1990" s="63"/>
      <c r="EA1990" s="65"/>
      <c r="EB1990" s="63"/>
      <c r="EC1990" s="65"/>
      <c r="ED1990" s="39"/>
      <c r="EE1990" s="39"/>
      <c r="EF1990" s="39"/>
      <c r="EG1990" s="39"/>
      <c r="EH1990" s="39"/>
      <c r="EI1990" s="39"/>
      <c r="EJ1990" s="39"/>
      <c r="EK1990" s="39"/>
      <c r="EL1990" s="39"/>
      <c r="EM1990" s="39"/>
      <c r="EN1990" s="39"/>
      <c r="EO1990" s="39"/>
      <c r="EP1990" s="39"/>
      <c r="EQ1990" s="39"/>
      <c r="ER1990" s="39"/>
      <c r="ES1990" s="39"/>
      <c r="ET1990" s="39"/>
      <c r="EU1990" s="39"/>
      <c r="EV1990" s="39"/>
      <c r="EW1990" s="39"/>
      <c r="EX1990" s="39"/>
      <c r="EY1990" s="39"/>
      <c r="EZ1990" s="39"/>
      <c r="FA1990" s="39"/>
      <c r="FB1990" s="39"/>
      <c r="FC1990" s="39"/>
      <c r="FD1990" s="39"/>
      <c r="FE1990" s="39"/>
      <c r="FF1990" s="39"/>
      <c r="FG1990" s="39"/>
      <c r="FH1990" s="39"/>
      <c r="FI1990" s="39"/>
      <c r="FJ1990" s="39"/>
      <c r="FK1990" s="39"/>
      <c r="FL1990" s="39"/>
      <c r="FM1990" s="39"/>
      <c r="FN1990" s="39"/>
      <c r="FO1990" s="39"/>
      <c r="FP1990" s="39"/>
      <c r="FQ1990" s="39"/>
      <c r="FR1990" s="39"/>
      <c r="FS1990" s="39"/>
      <c r="FT1990" s="39"/>
      <c r="FU1990" s="39"/>
      <c r="FV1990" s="39"/>
      <c r="FW1990" s="39"/>
      <c r="FX1990" s="39"/>
      <c r="FY1990" s="39"/>
      <c r="FZ1990" s="39"/>
      <c r="GA1990" s="39"/>
      <c r="GB1990" s="39"/>
      <c r="GC1990" s="39"/>
      <c r="GD1990" s="39"/>
      <c r="GE1990" s="39"/>
      <c r="GF1990" s="39"/>
      <c r="GG1990" s="39"/>
      <c r="GH1990" s="39"/>
      <c r="GI1990" s="39"/>
      <c r="GJ1990" s="39"/>
      <c r="GK1990" s="39"/>
      <c r="GL1990" s="39"/>
      <c r="GM1990" s="39"/>
      <c r="GN1990" s="39"/>
      <c r="GO1990" s="39"/>
      <c r="GP1990" s="39"/>
      <c r="GQ1990" s="39"/>
      <c r="GR1990" s="39"/>
      <c r="GS1990" s="39"/>
      <c r="GT1990" s="39"/>
      <c r="GU1990" s="39"/>
      <c r="GV1990" s="39"/>
      <c r="GW1990" s="39"/>
      <c r="GX1990" s="39"/>
      <c r="GY1990" s="39"/>
      <c r="GZ1990" s="39"/>
      <c r="HA1990" s="39"/>
      <c r="HB1990" s="39"/>
      <c r="HC1990" s="39"/>
      <c r="HD1990" s="39"/>
      <c r="HE1990" s="39"/>
      <c r="HF1990" s="39"/>
      <c r="HG1990" s="39"/>
      <c r="HH1990" s="39"/>
      <c r="HI1990" s="39"/>
      <c r="HJ1990" s="39"/>
      <c r="HK1990" s="39"/>
      <c r="HL1990" s="39"/>
      <c r="HM1990" s="39"/>
      <c r="HN1990" s="39"/>
      <c r="HO1990" s="39"/>
      <c r="HP1990" s="39"/>
      <c r="HQ1990" s="39"/>
      <c r="HR1990" s="39"/>
      <c r="HS1990" s="39"/>
      <c r="HT1990" s="39"/>
      <c r="HU1990" s="39"/>
      <c r="HV1990" s="39"/>
      <c r="HW1990" s="39"/>
      <c r="HX1990" s="39"/>
      <c r="HY1990" s="39"/>
      <c r="HZ1990" s="39"/>
      <c r="IA1990" s="39"/>
      <c r="IB1990" s="39"/>
      <c r="IC1990" s="39"/>
      <c r="ID1990" s="39"/>
      <c r="IE1990" s="39"/>
      <c r="IF1990" s="39"/>
      <c r="IG1990" s="39"/>
      <c r="IH1990" s="39"/>
      <c r="II1990" s="39"/>
      <c r="IJ1990" s="39"/>
      <c r="IK1990" s="39"/>
      <c r="IL1990" s="39"/>
      <c r="IM1990" s="39"/>
    </row>
    <row r="1991" spans="1:247" x14ac:dyDescent="0.3">
      <c r="A1991" s="67"/>
      <c r="B1991" s="68"/>
      <c r="C1991" s="69"/>
      <c r="D1991" s="68"/>
      <c r="E1991" s="70"/>
      <c r="F1991" s="71"/>
      <c r="G1991" s="71"/>
      <c r="H1991" s="72"/>
      <c r="I1991" s="72"/>
      <c r="J1991" s="108"/>
      <c r="K1991" s="109"/>
      <c r="L1991" s="80"/>
      <c r="M1991" s="77"/>
      <c r="N1991" s="80"/>
      <c r="O1991" s="110"/>
      <c r="P1991" s="73"/>
      <c r="Q1991" s="79"/>
      <c r="R1991" s="73"/>
      <c r="S1991" s="79"/>
      <c r="T1991" s="111"/>
      <c r="U1991" s="112"/>
      <c r="V1991" s="80"/>
      <c r="W1991" s="81"/>
      <c r="X1991" s="80"/>
      <c r="Y1991" s="82"/>
      <c r="Z1991" s="80"/>
      <c r="AA1991" s="82"/>
      <c r="AB1991" s="83"/>
      <c r="AC1991" s="84"/>
      <c r="AD1991" s="80"/>
      <c r="AE1991" s="82"/>
      <c r="AF1991" s="80"/>
      <c r="AG1991" s="82"/>
      <c r="AH1991" s="80"/>
      <c r="AI1991" s="81"/>
      <c r="AJ1991" s="80"/>
      <c r="AK1991" s="82"/>
      <c r="AL1991" s="80"/>
      <c r="AM1991" s="82"/>
      <c r="AN1991" s="80"/>
      <c r="AO1991" s="82"/>
      <c r="AP1991" s="80"/>
      <c r="AQ1991" s="81"/>
      <c r="AR1991" s="80"/>
      <c r="AS1991" s="81"/>
      <c r="AT1991" s="80"/>
      <c r="AU1991" s="82"/>
      <c r="AV1991" s="80"/>
      <c r="AW1991" s="82"/>
      <c r="AZ1991" s="85"/>
      <c r="BA1991" s="86"/>
      <c r="BB1991" s="80"/>
      <c r="BC1991" s="81"/>
      <c r="BD1991" s="80"/>
      <c r="BE1991" s="81"/>
      <c r="BF1991" s="80"/>
      <c r="BG1991" s="81"/>
      <c r="BI1991" s="79"/>
      <c r="BJ1991" s="80"/>
      <c r="BK1991" s="81"/>
      <c r="BL1991" s="80"/>
      <c r="BM1991" s="82"/>
      <c r="BN1991" s="80"/>
      <c r="BO1991" s="81"/>
      <c r="BP1991" s="80"/>
      <c r="BQ1991" s="81"/>
      <c r="BR1991" s="80"/>
      <c r="BS1991" s="81"/>
      <c r="BT1991" s="80"/>
      <c r="BU1991" s="81"/>
      <c r="BV1991" s="80"/>
      <c r="BW1991" s="82"/>
      <c r="BX1991" s="80"/>
      <c r="BY1991" s="82"/>
      <c r="BZ1991" s="80"/>
      <c r="CA1991" s="82"/>
      <c r="CB1991" s="80"/>
      <c r="CC1991" s="82"/>
      <c r="CD1991" s="80"/>
      <c r="CE1991" s="82"/>
      <c r="CF1991" s="80"/>
      <c r="CG1991" s="82"/>
      <c r="CH1991" s="80"/>
      <c r="CI1991" s="82"/>
      <c r="CJ1991" s="80"/>
      <c r="CK1991" s="82"/>
      <c r="CL1991" s="80"/>
      <c r="CM1991" s="82"/>
      <c r="CN1991" s="80"/>
      <c r="CO1991" s="82"/>
      <c r="CP1991" s="80"/>
      <c r="CQ1991" s="82"/>
      <c r="CR1991" s="80"/>
      <c r="CS1991" s="82"/>
      <c r="CT1991" s="80"/>
      <c r="CU1991" s="82"/>
      <c r="CV1991" s="80"/>
      <c r="CW1991" s="82"/>
      <c r="CX1991" s="80"/>
      <c r="CY1991" s="82"/>
      <c r="CZ1991" s="80"/>
      <c r="DA1991" s="82"/>
      <c r="DB1991" s="80"/>
      <c r="DC1991" s="82"/>
      <c r="DD1991" s="80"/>
      <c r="DE1991" s="82"/>
      <c r="DF1991" s="80"/>
      <c r="DG1991" s="82"/>
      <c r="DH1991" s="80"/>
      <c r="DI1991" s="81"/>
      <c r="DJ1991" s="80"/>
      <c r="DK1991" s="81"/>
      <c r="DL1991" s="87"/>
      <c r="DM1991" s="88"/>
      <c r="DN1991" s="63"/>
      <c r="DO1991" s="64"/>
      <c r="DP1991" s="63"/>
      <c r="DQ1991" s="64"/>
      <c r="DR1991" s="63"/>
      <c r="DS1991" s="64"/>
      <c r="DT1991" s="63"/>
      <c r="DU1991" s="65"/>
      <c r="DV1991" s="63"/>
      <c r="DW1991" s="97"/>
      <c r="DX1991" s="63"/>
      <c r="DY1991" s="65"/>
      <c r="DZ1991" s="63"/>
      <c r="EA1991" s="65"/>
      <c r="EB1991" s="63"/>
      <c r="EC1991" s="65"/>
      <c r="ED1991" s="39"/>
      <c r="EE1991" s="39"/>
      <c r="EF1991" s="39"/>
      <c r="EG1991" s="39"/>
      <c r="EH1991" s="39"/>
      <c r="EI1991" s="39"/>
      <c r="EJ1991" s="39"/>
      <c r="EK1991" s="39"/>
      <c r="EL1991" s="39"/>
      <c r="EM1991" s="39"/>
      <c r="EN1991" s="39"/>
      <c r="EO1991" s="39"/>
      <c r="EP1991" s="39"/>
      <c r="EQ1991" s="39"/>
      <c r="ER1991" s="39"/>
      <c r="ES1991" s="39"/>
      <c r="ET1991" s="39"/>
      <c r="EU1991" s="39"/>
      <c r="EV1991" s="39"/>
      <c r="EW1991" s="39"/>
      <c r="EX1991" s="39"/>
      <c r="EY1991" s="39"/>
      <c r="EZ1991" s="39"/>
      <c r="FA1991" s="39"/>
      <c r="FB1991" s="39"/>
      <c r="FC1991" s="39"/>
      <c r="FD1991" s="39"/>
      <c r="FE1991" s="39"/>
      <c r="FF1991" s="39"/>
      <c r="FG1991" s="39"/>
      <c r="FH1991" s="39"/>
      <c r="FI1991" s="39"/>
      <c r="FJ1991" s="39"/>
      <c r="FK1991" s="39"/>
      <c r="FL1991" s="39"/>
      <c r="FM1991" s="39"/>
      <c r="FN1991" s="39"/>
      <c r="FO1991" s="39"/>
      <c r="FP1991" s="39"/>
      <c r="FQ1991" s="39"/>
      <c r="FR1991" s="39"/>
      <c r="FS1991" s="39"/>
      <c r="FT1991" s="39"/>
      <c r="FU1991" s="39"/>
      <c r="FV1991" s="39"/>
      <c r="FW1991" s="39"/>
      <c r="FX1991" s="39"/>
      <c r="FY1991" s="39"/>
      <c r="FZ1991" s="39"/>
      <c r="GA1991" s="39"/>
      <c r="GB1991" s="39"/>
      <c r="GC1991" s="39"/>
      <c r="GD1991" s="39"/>
      <c r="GE1991" s="39"/>
      <c r="GF1991" s="39"/>
      <c r="GG1991" s="39"/>
      <c r="GH1991" s="39"/>
      <c r="GI1991" s="39"/>
      <c r="GJ1991" s="39"/>
      <c r="GK1991" s="39"/>
      <c r="GL1991" s="39"/>
      <c r="GM1991" s="39"/>
      <c r="GN1991" s="39"/>
      <c r="GO1991" s="39"/>
      <c r="GP1991" s="39"/>
      <c r="GQ1991" s="39"/>
      <c r="GR1991" s="39"/>
      <c r="GS1991" s="39"/>
      <c r="GT1991" s="39"/>
      <c r="GU1991" s="39"/>
      <c r="GV1991" s="39"/>
      <c r="GW1991" s="39"/>
      <c r="GX1991" s="39"/>
      <c r="GY1991" s="39"/>
      <c r="GZ1991" s="39"/>
      <c r="HA1991" s="39"/>
      <c r="HB1991" s="39"/>
      <c r="HC1991" s="39"/>
      <c r="HD1991" s="39"/>
      <c r="HE1991" s="39"/>
      <c r="HF1991" s="39"/>
      <c r="HG1991" s="39"/>
      <c r="HH1991" s="39"/>
      <c r="HI1991" s="39"/>
      <c r="HJ1991" s="39"/>
      <c r="HK1991" s="39"/>
      <c r="HL1991" s="39"/>
      <c r="HM1991" s="39"/>
      <c r="HN1991" s="39"/>
      <c r="HO1991" s="39"/>
      <c r="HP1991" s="39"/>
      <c r="HQ1991" s="39"/>
      <c r="HR1991" s="39"/>
      <c r="HS1991" s="39"/>
      <c r="HT1991" s="39"/>
      <c r="HU1991" s="39"/>
      <c r="HV1991" s="39"/>
      <c r="HW1991" s="39"/>
      <c r="HX1991" s="39"/>
      <c r="HY1991" s="39"/>
      <c r="HZ1991" s="39"/>
      <c r="IA1991" s="39"/>
      <c r="IB1991" s="39"/>
      <c r="IC1991" s="39"/>
      <c r="ID1991" s="39"/>
      <c r="IE1991" s="39"/>
      <c r="IF1991" s="39"/>
      <c r="IG1991" s="39"/>
      <c r="IH1991" s="39"/>
      <c r="II1991" s="39"/>
      <c r="IJ1991" s="39"/>
      <c r="IK1991" s="39"/>
      <c r="IL1991" s="39"/>
      <c r="IM1991" s="39"/>
    </row>
    <row r="1992" spans="1:247" x14ac:dyDescent="0.3">
      <c r="A1992" s="67"/>
      <c r="B1992" s="68"/>
      <c r="C1992" s="69"/>
      <c r="D1992" s="68"/>
      <c r="E1992" s="70"/>
      <c r="F1992" s="71"/>
      <c r="G1992" s="71"/>
      <c r="H1992" s="72"/>
      <c r="I1992" s="72"/>
      <c r="J1992" s="108"/>
      <c r="K1992" s="109"/>
      <c r="L1992" s="80"/>
      <c r="M1992" s="77"/>
      <c r="N1992" s="80"/>
      <c r="O1992" s="110"/>
      <c r="P1992" s="73"/>
      <c r="Q1992" s="79"/>
      <c r="R1992" s="73"/>
      <c r="S1992" s="79"/>
      <c r="T1992" s="111"/>
      <c r="U1992" s="112"/>
      <c r="V1992" s="80"/>
      <c r="W1992" s="81"/>
      <c r="X1992" s="80"/>
      <c r="Y1992" s="82"/>
      <c r="Z1992" s="80"/>
      <c r="AA1992" s="82"/>
      <c r="AB1992" s="83"/>
      <c r="AC1992" s="84"/>
      <c r="AD1992" s="80"/>
      <c r="AE1992" s="82"/>
      <c r="AF1992" s="80"/>
      <c r="AG1992" s="82"/>
      <c r="AH1992" s="80"/>
      <c r="AI1992" s="81"/>
      <c r="AJ1992" s="80"/>
      <c r="AK1992" s="82"/>
      <c r="AL1992" s="80"/>
      <c r="AM1992" s="82"/>
      <c r="AN1992" s="80"/>
      <c r="AO1992" s="82"/>
      <c r="AP1992" s="80"/>
      <c r="AQ1992" s="81"/>
      <c r="AR1992" s="80"/>
      <c r="AS1992" s="81"/>
      <c r="AT1992" s="80"/>
      <c r="AU1992" s="82"/>
      <c r="AV1992" s="80"/>
      <c r="AW1992" s="82"/>
      <c r="AZ1992" s="85"/>
      <c r="BA1992" s="86"/>
      <c r="BB1992" s="80"/>
      <c r="BC1992" s="81"/>
      <c r="BD1992" s="80"/>
      <c r="BE1992" s="81"/>
      <c r="BF1992" s="80"/>
      <c r="BG1992" s="81"/>
      <c r="BI1992" s="79"/>
      <c r="BJ1992" s="80"/>
      <c r="BK1992" s="81"/>
      <c r="BL1992" s="80"/>
      <c r="BM1992" s="82"/>
      <c r="BN1992" s="80"/>
      <c r="BO1992" s="81"/>
      <c r="BP1992" s="80"/>
      <c r="BQ1992" s="81"/>
      <c r="BR1992" s="80"/>
      <c r="BS1992" s="81"/>
      <c r="BT1992" s="80"/>
      <c r="BU1992" s="81"/>
      <c r="BV1992" s="80"/>
      <c r="BW1992" s="82"/>
      <c r="BX1992" s="80"/>
      <c r="BY1992" s="82"/>
      <c r="BZ1992" s="80"/>
      <c r="CA1992" s="82"/>
      <c r="CB1992" s="80"/>
      <c r="CC1992" s="82"/>
      <c r="CD1992" s="80"/>
      <c r="CE1992" s="82"/>
      <c r="CF1992" s="80"/>
      <c r="CG1992" s="82"/>
      <c r="CH1992" s="80"/>
      <c r="CI1992" s="82"/>
      <c r="CJ1992" s="80"/>
      <c r="CK1992" s="82"/>
      <c r="CL1992" s="80"/>
      <c r="CM1992" s="82"/>
      <c r="CN1992" s="80"/>
      <c r="CO1992" s="82"/>
      <c r="CP1992" s="80"/>
      <c r="CQ1992" s="82"/>
      <c r="CR1992" s="80"/>
      <c r="CS1992" s="82"/>
      <c r="CT1992" s="80"/>
      <c r="CU1992" s="82"/>
      <c r="CV1992" s="80"/>
      <c r="CW1992" s="82"/>
      <c r="CX1992" s="80"/>
      <c r="CY1992" s="82"/>
      <c r="CZ1992" s="80"/>
      <c r="DA1992" s="82"/>
      <c r="DB1992" s="80"/>
      <c r="DC1992" s="82"/>
      <c r="DD1992" s="80"/>
      <c r="DE1992" s="82"/>
      <c r="DF1992" s="80"/>
      <c r="DG1992" s="82"/>
      <c r="DH1992" s="80"/>
      <c r="DI1992" s="81"/>
      <c r="DJ1992" s="80"/>
      <c r="DK1992" s="81"/>
      <c r="DL1992" s="87"/>
      <c r="DM1992" s="88"/>
      <c r="DN1992" s="63"/>
      <c r="DO1992" s="64"/>
      <c r="DP1992" s="63"/>
      <c r="DQ1992" s="64"/>
      <c r="DR1992" s="63"/>
      <c r="DS1992" s="64"/>
      <c r="DT1992" s="63"/>
      <c r="DU1992" s="65"/>
      <c r="DV1992" s="63"/>
      <c r="DW1992" s="97"/>
      <c r="DX1992" s="63"/>
      <c r="DY1992" s="65"/>
      <c r="DZ1992" s="63"/>
      <c r="EA1992" s="65"/>
      <c r="EB1992" s="63"/>
      <c r="EC1992" s="65"/>
      <c r="ED1992" s="39"/>
      <c r="EE1992" s="39"/>
      <c r="EF1992" s="39"/>
      <c r="EG1992" s="39"/>
      <c r="EH1992" s="39"/>
      <c r="EI1992" s="39"/>
      <c r="EJ1992" s="39"/>
      <c r="EK1992" s="39"/>
      <c r="EL1992" s="39"/>
      <c r="EM1992" s="39"/>
      <c r="EN1992" s="39"/>
      <c r="EO1992" s="39"/>
      <c r="EP1992" s="39"/>
      <c r="EQ1992" s="39"/>
      <c r="ER1992" s="39"/>
      <c r="ES1992" s="39"/>
      <c r="ET1992" s="39"/>
      <c r="EU1992" s="39"/>
      <c r="EV1992" s="39"/>
      <c r="EW1992" s="39"/>
      <c r="EX1992" s="39"/>
      <c r="EY1992" s="39"/>
      <c r="EZ1992" s="39"/>
      <c r="FA1992" s="39"/>
      <c r="FB1992" s="39"/>
      <c r="FC1992" s="39"/>
      <c r="FD1992" s="39"/>
      <c r="FE1992" s="39"/>
      <c r="FF1992" s="39"/>
      <c r="FG1992" s="39"/>
      <c r="FH1992" s="39"/>
      <c r="FI1992" s="39"/>
      <c r="FJ1992" s="39"/>
      <c r="FK1992" s="39"/>
      <c r="FL1992" s="39"/>
      <c r="FM1992" s="39"/>
      <c r="FN1992" s="39"/>
      <c r="FO1992" s="39"/>
      <c r="FP1992" s="39"/>
      <c r="FQ1992" s="39"/>
      <c r="FR1992" s="39"/>
      <c r="FS1992" s="39"/>
      <c r="FT1992" s="39"/>
      <c r="FU1992" s="39"/>
      <c r="FV1992" s="39"/>
      <c r="FW1992" s="39"/>
      <c r="FX1992" s="39"/>
      <c r="FY1992" s="39"/>
      <c r="FZ1992" s="39"/>
      <c r="GA1992" s="39"/>
      <c r="GB1992" s="39"/>
      <c r="GC1992" s="39"/>
      <c r="GD1992" s="39"/>
      <c r="GE1992" s="39"/>
      <c r="GF1992" s="39"/>
      <c r="GG1992" s="39"/>
      <c r="GH1992" s="39"/>
      <c r="GI1992" s="39"/>
      <c r="GJ1992" s="39"/>
      <c r="GK1992" s="39"/>
      <c r="GL1992" s="39"/>
      <c r="GM1992" s="39"/>
      <c r="GN1992" s="39"/>
      <c r="GO1992" s="39"/>
      <c r="GP1992" s="39"/>
      <c r="GQ1992" s="39"/>
      <c r="GR1992" s="39"/>
      <c r="GS1992" s="39"/>
      <c r="GT1992" s="39"/>
      <c r="GU1992" s="39"/>
      <c r="GV1992" s="39"/>
      <c r="GW1992" s="39"/>
      <c r="GX1992" s="39"/>
      <c r="GY1992" s="39"/>
      <c r="GZ1992" s="39"/>
      <c r="HA1992" s="39"/>
      <c r="HB1992" s="39"/>
      <c r="HC1992" s="39"/>
      <c r="HD1992" s="39"/>
      <c r="HE1992" s="39"/>
      <c r="HF1992" s="39"/>
      <c r="HG1992" s="39"/>
      <c r="HH1992" s="39"/>
      <c r="HI1992" s="39"/>
      <c r="HJ1992" s="39"/>
      <c r="HK1992" s="39"/>
      <c r="HL1992" s="39"/>
      <c r="HM1992" s="39"/>
      <c r="HN1992" s="39"/>
      <c r="HO1992" s="39"/>
      <c r="HP1992" s="39"/>
      <c r="HQ1992" s="39"/>
      <c r="HR1992" s="39"/>
      <c r="HS1992" s="39"/>
      <c r="HT1992" s="39"/>
      <c r="HU1992" s="39"/>
      <c r="HV1992" s="39"/>
      <c r="HW1992" s="39"/>
      <c r="HX1992" s="39"/>
      <c r="HY1992" s="39"/>
      <c r="HZ1992" s="39"/>
      <c r="IA1992" s="39"/>
      <c r="IB1992" s="39"/>
      <c r="IC1992" s="39"/>
      <c r="ID1992" s="39"/>
      <c r="IE1992" s="39"/>
      <c r="IF1992" s="39"/>
      <c r="IG1992" s="39"/>
      <c r="IH1992" s="39"/>
      <c r="II1992" s="39"/>
      <c r="IJ1992" s="39"/>
      <c r="IK1992" s="39"/>
      <c r="IL1992" s="39"/>
      <c r="IM1992" s="39"/>
    </row>
    <row r="1993" spans="1:247" x14ac:dyDescent="0.3">
      <c r="A1993" s="67"/>
      <c r="B1993" s="68"/>
      <c r="C1993" s="69"/>
      <c r="D1993" s="68"/>
      <c r="E1993" s="70"/>
      <c r="F1993" s="71"/>
      <c r="G1993" s="71"/>
      <c r="H1993" s="72"/>
      <c r="I1993" s="72"/>
      <c r="J1993" s="108"/>
      <c r="K1993" s="109"/>
      <c r="L1993" s="80"/>
      <c r="M1993" s="77"/>
      <c r="N1993" s="80"/>
      <c r="O1993" s="110"/>
      <c r="P1993" s="73"/>
      <c r="Q1993" s="79"/>
      <c r="R1993" s="73"/>
      <c r="S1993" s="79"/>
      <c r="T1993" s="111"/>
      <c r="U1993" s="112"/>
      <c r="V1993" s="80"/>
      <c r="W1993" s="81"/>
      <c r="X1993" s="80"/>
      <c r="Y1993" s="82"/>
      <c r="Z1993" s="80"/>
      <c r="AA1993" s="82"/>
      <c r="AB1993" s="83"/>
      <c r="AC1993" s="84"/>
      <c r="AD1993" s="80"/>
      <c r="AE1993" s="82"/>
      <c r="AF1993" s="80"/>
      <c r="AG1993" s="82"/>
      <c r="AH1993" s="80"/>
      <c r="AI1993" s="81"/>
      <c r="AJ1993" s="80"/>
      <c r="AK1993" s="82"/>
      <c r="AL1993" s="80"/>
      <c r="AM1993" s="82"/>
      <c r="AN1993" s="80"/>
      <c r="AO1993" s="82"/>
      <c r="AP1993" s="80"/>
      <c r="AQ1993" s="81"/>
      <c r="AR1993" s="80"/>
      <c r="AS1993" s="81"/>
      <c r="AT1993" s="80"/>
      <c r="AU1993" s="82"/>
      <c r="AV1993" s="80"/>
      <c r="AW1993" s="82"/>
      <c r="AZ1993" s="85"/>
      <c r="BA1993" s="86"/>
      <c r="BB1993" s="80"/>
      <c r="BC1993" s="81"/>
      <c r="BD1993" s="80"/>
      <c r="BE1993" s="81"/>
      <c r="BF1993" s="80"/>
      <c r="BG1993" s="81"/>
      <c r="BI1993" s="79"/>
      <c r="BJ1993" s="80"/>
      <c r="BK1993" s="81"/>
      <c r="BL1993" s="80"/>
      <c r="BM1993" s="82"/>
      <c r="BN1993" s="80"/>
      <c r="BO1993" s="81"/>
      <c r="BP1993" s="80"/>
      <c r="BQ1993" s="81"/>
      <c r="BR1993" s="80"/>
      <c r="BS1993" s="81"/>
      <c r="BT1993" s="80"/>
      <c r="BU1993" s="81"/>
      <c r="BV1993" s="80"/>
      <c r="BW1993" s="82"/>
      <c r="BX1993" s="80"/>
      <c r="BY1993" s="82"/>
      <c r="BZ1993" s="80"/>
      <c r="CA1993" s="82"/>
      <c r="CB1993" s="80"/>
      <c r="CC1993" s="82"/>
      <c r="CD1993" s="80"/>
      <c r="CE1993" s="82"/>
      <c r="CF1993" s="80"/>
      <c r="CG1993" s="82"/>
      <c r="CH1993" s="80"/>
      <c r="CI1993" s="82"/>
      <c r="CJ1993" s="80"/>
      <c r="CK1993" s="82"/>
      <c r="CL1993" s="80"/>
      <c r="CM1993" s="82"/>
      <c r="CN1993" s="80"/>
      <c r="CO1993" s="82"/>
      <c r="CP1993" s="80"/>
      <c r="CQ1993" s="82"/>
      <c r="CR1993" s="80"/>
      <c r="CS1993" s="82"/>
      <c r="CT1993" s="80"/>
      <c r="CU1993" s="82"/>
      <c r="CV1993" s="80"/>
      <c r="CW1993" s="82"/>
      <c r="CX1993" s="80"/>
      <c r="CY1993" s="82"/>
      <c r="CZ1993" s="80"/>
      <c r="DA1993" s="82"/>
      <c r="DB1993" s="80"/>
      <c r="DC1993" s="82"/>
      <c r="DD1993" s="80"/>
      <c r="DE1993" s="82"/>
      <c r="DF1993" s="80"/>
      <c r="DG1993" s="82"/>
      <c r="DH1993" s="80"/>
      <c r="DI1993" s="81"/>
      <c r="DJ1993" s="80"/>
      <c r="DK1993" s="81"/>
      <c r="DL1993" s="87"/>
      <c r="DM1993" s="88"/>
      <c r="DN1993" s="63"/>
      <c r="DO1993" s="64"/>
      <c r="DP1993" s="63"/>
      <c r="DQ1993" s="64"/>
      <c r="DR1993" s="63"/>
      <c r="DS1993" s="64"/>
      <c r="DT1993" s="63"/>
      <c r="DU1993" s="65"/>
      <c r="DV1993" s="63"/>
      <c r="DW1993" s="97"/>
      <c r="DX1993" s="63"/>
      <c r="DY1993" s="65"/>
      <c r="DZ1993" s="63"/>
      <c r="EA1993" s="65"/>
      <c r="EB1993" s="63"/>
      <c r="EC1993" s="65"/>
      <c r="ED1993" s="39"/>
      <c r="EE1993" s="39"/>
      <c r="EF1993" s="39"/>
      <c r="EG1993" s="39"/>
      <c r="EH1993" s="39"/>
      <c r="EI1993" s="39"/>
      <c r="EJ1993" s="39"/>
      <c r="EK1993" s="39"/>
      <c r="EL1993" s="39"/>
      <c r="EM1993" s="39"/>
      <c r="EN1993" s="39"/>
      <c r="EO1993" s="39"/>
      <c r="EP1993" s="39"/>
      <c r="EQ1993" s="39"/>
      <c r="ER1993" s="39"/>
      <c r="ES1993" s="39"/>
      <c r="ET1993" s="39"/>
      <c r="EU1993" s="39"/>
      <c r="EV1993" s="39"/>
      <c r="EW1993" s="39"/>
      <c r="EX1993" s="39"/>
      <c r="EY1993" s="39"/>
      <c r="EZ1993" s="39"/>
      <c r="FA1993" s="39"/>
      <c r="FB1993" s="39"/>
      <c r="FC1993" s="39"/>
      <c r="FD1993" s="39"/>
      <c r="FE1993" s="39"/>
      <c r="FF1993" s="39"/>
      <c r="FG1993" s="39"/>
      <c r="FH1993" s="39"/>
      <c r="FI1993" s="39"/>
      <c r="FJ1993" s="39"/>
      <c r="FK1993" s="39"/>
      <c r="FL1993" s="39"/>
      <c r="FM1993" s="39"/>
      <c r="FN1993" s="39"/>
      <c r="FO1993" s="39"/>
      <c r="FP1993" s="39"/>
      <c r="FQ1993" s="39"/>
      <c r="FR1993" s="39"/>
      <c r="FS1993" s="39"/>
      <c r="FT1993" s="39"/>
      <c r="FU1993" s="39"/>
      <c r="FV1993" s="39"/>
      <c r="FW1993" s="39"/>
      <c r="FX1993" s="39"/>
      <c r="FY1993" s="39"/>
      <c r="FZ1993" s="39"/>
      <c r="GA1993" s="39"/>
      <c r="GB1993" s="39"/>
      <c r="GC1993" s="39"/>
      <c r="GD1993" s="39"/>
      <c r="GE1993" s="39"/>
      <c r="GF1993" s="39"/>
      <c r="GG1993" s="39"/>
      <c r="GH1993" s="39"/>
      <c r="GI1993" s="39"/>
      <c r="GJ1993" s="39"/>
      <c r="GK1993" s="39"/>
      <c r="GL1993" s="39"/>
      <c r="GM1993" s="39"/>
      <c r="GN1993" s="39"/>
      <c r="GO1993" s="39"/>
      <c r="GP1993" s="39"/>
      <c r="GQ1993" s="39"/>
      <c r="GR1993" s="39"/>
      <c r="GS1993" s="39"/>
      <c r="GT1993" s="39"/>
      <c r="GU1993" s="39"/>
      <c r="GV1993" s="39"/>
      <c r="GW1993" s="39"/>
      <c r="GX1993" s="39"/>
      <c r="GY1993" s="39"/>
      <c r="GZ1993" s="39"/>
      <c r="HA1993" s="39"/>
      <c r="HB1993" s="39"/>
      <c r="HC1993" s="39"/>
      <c r="HD1993" s="39"/>
      <c r="HE1993" s="39"/>
      <c r="HF1993" s="39"/>
      <c r="HG1993" s="39"/>
      <c r="HH1993" s="39"/>
      <c r="HI1993" s="39"/>
      <c r="HJ1993" s="39"/>
      <c r="HK1993" s="39"/>
      <c r="HL1993" s="39"/>
      <c r="HM1993" s="39"/>
      <c r="HN1993" s="39"/>
      <c r="HO1993" s="39"/>
      <c r="HP1993" s="39"/>
      <c r="HQ1993" s="39"/>
      <c r="HR1993" s="39"/>
      <c r="HS1993" s="39"/>
      <c r="HT1993" s="39"/>
      <c r="HU1993" s="39"/>
      <c r="HV1993" s="39"/>
      <c r="HW1993" s="39"/>
      <c r="HX1993" s="39"/>
      <c r="HY1993" s="39"/>
      <c r="HZ1993" s="39"/>
      <c r="IA1993" s="39"/>
      <c r="IB1993" s="39"/>
      <c r="IC1993" s="39"/>
      <c r="ID1993" s="39"/>
      <c r="IE1993" s="39"/>
      <c r="IF1993" s="39"/>
      <c r="IG1993" s="39"/>
      <c r="IH1993" s="39"/>
      <c r="II1993" s="39"/>
      <c r="IJ1993" s="39"/>
      <c r="IK1993" s="39"/>
      <c r="IL1993" s="39"/>
      <c r="IM1993" s="39"/>
    </row>
    <row r="1994" spans="1:247" x14ac:dyDescent="0.3">
      <c r="A1994" s="67"/>
      <c r="B1994" s="68"/>
      <c r="C1994" s="69"/>
      <c r="D1994" s="68"/>
      <c r="E1994" s="70"/>
      <c r="F1994" s="71"/>
      <c r="G1994" s="71"/>
      <c r="H1994" s="72"/>
      <c r="I1994" s="72"/>
      <c r="J1994" s="108"/>
      <c r="K1994" s="109"/>
      <c r="L1994" s="80"/>
      <c r="M1994" s="77"/>
      <c r="N1994" s="80"/>
      <c r="O1994" s="110"/>
      <c r="P1994" s="73"/>
      <c r="Q1994" s="79"/>
      <c r="R1994" s="73"/>
      <c r="S1994" s="79"/>
      <c r="T1994" s="111"/>
      <c r="U1994" s="112"/>
      <c r="V1994" s="80"/>
      <c r="W1994" s="81"/>
      <c r="X1994" s="80"/>
      <c r="Y1994" s="82"/>
      <c r="Z1994" s="80"/>
      <c r="AA1994" s="82"/>
      <c r="AB1994" s="83"/>
      <c r="AC1994" s="84"/>
      <c r="AD1994" s="80"/>
      <c r="AE1994" s="82"/>
      <c r="AF1994" s="80"/>
      <c r="AG1994" s="82"/>
      <c r="AH1994" s="80"/>
      <c r="AI1994" s="81"/>
      <c r="AJ1994" s="80"/>
      <c r="AK1994" s="82"/>
      <c r="AL1994" s="80"/>
      <c r="AM1994" s="82"/>
      <c r="AN1994" s="80"/>
      <c r="AO1994" s="82"/>
      <c r="AP1994" s="80"/>
      <c r="AQ1994" s="81"/>
      <c r="AR1994" s="80"/>
      <c r="AS1994" s="81"/>
      <c r="AT1994" s="80"/>
      <c r="AU1994" s="82"/>
      <c r="AV1994" s="80"/>
      <c r="AW1994" s="82"/>
      <c r="AZ1994" s="85"/>
      <c r="BA1994" s="86"/>
      <c r="BB1994" s="80"/>
      <c r="BC1994" s="81"/>
      <c r="BD1994" s="80"/>
      <c r="BE1994" s="81"/>
      <c r="BF1994" s="80"/>
      <c r="BG1994" s="81"/>
      <c r="BI1994" s="79"/>
      <c r="BJ1994" s="80"/>
      <c r="BK1994" s="81"/>
      <c r="BL1994" s="80"/>
      <c r="BM1994" s="82"/>
      <c r="BN1994" s="80"/>
      <c r="BO1994" s="81"/>
      <c r="BP1994" s="80"/>
      <c r="BQ1994" s="81"/>
      <c r="BR1994" s="80"/>
      <c r="BS1994" s="81"/>
      <c r="BT1994" s="80"/>
      <c r="BU1994" s="81"/>
      <c r="BV1994" s="80"/>
      <c r="BW1994" s="82"/>
      <c r="BX1994" s="80"/>
      <c r="BY1994" s="82"/>
      <c r="BZ1994" s="80"/>
      <c r="CA1994" s="82"/>
      <c r="CB1994" s="80"/>
      <c r="CC1994" s="82"/>
      <c r="CD1994" s="80"/>
      <c r="CE1994" s="82"/>
      <c r="CF1994" s="80"/>
      <c r="CG1994" s="82"/>
      <c r="CH1994" s="80"/>
      <c r="CI1994" s="82"/>
      <c r="CJ1994" s="80"/>
      <c r="CK1994" s="82"/>
      <c r="CL1994" s="80"/>
      <c r="CM1994" s="82"/>
      <c r="CN1994" s="80"/>
      <c r="CO1994" s="82"/>
      <c r="CP1994" s="80"/>
      <c r="CQ1994" s="82"/>
      <c r="CR1994" s="80"/>
      <c r="CS1994" s="82"/>
      <c r="CT1994" s="80"/>
      <c r="CU1994" s="82"/>
      <c r="CV1994" s="80"/>
      <c r="CW1994" s="82"/>
      <c r="CX1994" s="80"/>
      <c r="CY1994" s="82"/>
      <c r="CZ1994" s="80"/>
      <c r="DA1994" s="82"/>
      <c r="DB1994" s="80"/>
      <c r="DC1994" s="82"/>
      <c r="DD1994" s="80"/>
      <c r="DE1994" s="82"/>
      <c r="DF1994" s="80"/>
      <c r="DG1994" s="82"/>
      <c r="DH1994" s="80"/>
      <c r="DI1994" s="81"/>
      <c r="DJ1994" s="80"/>
      <c r="DK1994" s="81"/>
      <c r="DL1994" s="87"/>
      <c r="DM1994" s="88"/>
      <c r="DN1994" s="63"/>
      <c r="DO1994" s="64"/>
      <c r="DP1994" s="63"/>
      <c r="DQ1994" s="64"/>
      <c r="DR1994" s="63"/>
      <c r="DS1994" s="64"/>
      <c r="DT1994" s="63"/>
      <c r="DU1994" s="65"/>
      <c r="DV1994" s="63"/>
      <c r="DW1994" s="97"/>
      <c r="DX1994" s="63"/>
      <c r="DY1994" s="65"/>
      <c r="DZ1994" s="63"/>
      <c r="EA1994" s="65"/>
      <c r="EB1994" s="63"/>
      <c r="EC1994" s="65"/>
      <c r="ED1994" s="39"/>
      <c r="EE1994" s="39"/>
      <c r="EF1994" s="39"/>
      <c r="EG1994" s="39"/>
      <c r="EH1994" s="39"/>
      <c r="EI1994" s="39"/>
      <c r="EJ1994" s="39"/>
      <c r="EK1994" s="39"/>
      <c r="EL1994" s="39"/>
      <c r="EM1994" s="39"/>
      <c r="EN1994" s="39"/>
      <c r="EO1994" s="39"/>
      <c r="EP1994" s="39"/>
      <c r="EQ1994" s="39"/>
      <c r="ER1994" s="39"/>
      <c r="ES1994" s="39"/>
      <c r="ET1994" s="39"/>
      <c r="EU1994" s="39"/>
      <c r="EV1994" s="39"/>
      <c r="EW1994" s="39"/>
      <c r="EX1994" s="39"/>
      <c r="EY1994" s="39"/>
      <c r="EZ1994" s="39"/>
      <c r="FA1994" s="39"/>
      <c r="FB1994" s="39"/>
      <c r="FC1994" s="39"/>
      <c r="FD1994" s="39"/>
      <c r="FE1994" s="39"/>
      <c r="FF1994" s="39"/>
      <c r="FG1994" s="39"/>
      <c r="FH1994" s="39"/>
      <c r="FI1994" s="39"/>
      <c r="FJ1994" s="39"/>
      <c r="FK1994" s="39"/>
      <c r="FL1994" s="39"/>
      <c r="FM1994" s="39"/>
      <c r="FN1994" s="39"/>
      <c r="FO1994" s="39"/>
      <c r="FP1994" s="39"/>
      <c r="FQ1994" s="39"/>
      <c r="FR1994" s="39"/>
      <c r="FS1994" s="39"/>
      <c r="FT1994" s="39"/>
      <c r="FU1994" s="39"/>
      <c r="FV1994" s="39"/>
      <c r="FW1994" s="39"/>
      <c r="FX1994" s="39"/>
      <c r="FY1994" s="39"/>
      <c r="FZ1994" s="39"/>
      <c r="GA1994" s="39"/>
      <c r="GB1994" s="39"/>
      <c r="GC1994" s="39"/>
      <c r="GD1994" s="39"/>
      <c r="GE1994" s="39"/>
      <c r="GF1994" s="39"/>
      <c r="GG1994" s="39"/>
      <c r="GH1994" s="39"/>
      <c r="GI1994" s="39"/>
      <c r="GJ1994" s="39"/>
      <c r="GK1994" s="39"/>
      <c r="GL1994" s="39"/>
      <c r="GM1994" s="39"/>
      <c r="GN1994" s="39"/>
      <c r="GO1994" s="39"/>
      <c r="GP1994" s="39"/>
      <c r="GQ1994" s="39"/>
      <c r="GR1994" s="39"/>
      <c r="GS1994" s="39"/>
      <c r="GT1994" s="39"/>
      <c r="GU1994" s="39"/>
      <c r="GV1994" s="39"/>
      <c r="GW1994" s="39"/>
      <c r="GX1994" s="39"/>
      <c r="GY1994" s="39"/>
      <c r="GZ1994" s="39"/>
      <c r="HA1994" s="39"/>
      <c r="HB1994" s="39"/>
      <c r="HC1994" s="39"/>
      <c r="HD1994" s="39"/>
      <c r="HE1994" s="39"/>
      <c r="HF1994" s="39"/>
      <c r="HG1994" s="39"/>
      <c r="HH1994" s="39"/>
      <c r="HI1994" s="39"/>
      <c r="HJ1994" s="39"/>
      <c r="HK1994" s="39"/>
      <c r="HL1994" s="39"/>
      <c r="HM1994" s="39"/>
      <c r="HN1994" s="39"/>
      <c r="HO1994" s="39"/>
      <c r="HP1994" s="39"/>
      <c r="HQ1994" s="39"/>
      <c r="HR1994" s="39"/>
      <c r="HS1994" s="39"/>
      <c r="HT1994" s="39"/>
      <c r="HU1994" s="39"/>
      <c r="HV1994" s="39"/>
      <c r="HW1994" s="39"/>
      <c r="HX1994" s="39"/>
      <c r="HY1994" s="39"/>
      <c r="HZ1994" s="39"/>
      <c r="IA1994" s="39"/>
      <c r="IB1994" s="39"/>
      <c r="IC1994" s="39"/>
      <c r="ID1994" s="39"/>
      <c r="IE1994" s="39"/>
      <c r="IF1994" s="39"/>
      <c r="IG1994" s="39"/>
      <c r="IH1994" s="39"/>
      <c r="II1994" s="39"/>
      <c r="IJ1994" s="39"/>
      <c r="IK1994" s="39"/>
      <c r="IL1994" s="39"/>
      <c r="IM1994" s="39"/>
    </row>
    <row r="1995" spans="1:247" x14ac:dyDescent="0.3">
      <c r="A1995" s="67"/>
      <c r="B1995" s="68"/>
      <c r="C1995" s="69"/>
      <c r="D1995" s="68"/>
      <c r="E1995" s="70"/>
      <c r="F1995" s="71"/>
      <c r="G1995" s="71"/>
      <c r="H1995" s="72"/>
      <c r="I1995" s="72"/>
      <c r="J1995" s="108"/>
      <c r="K1995" s="109"/>
      <c r="L1995" s="80"/>
      <c r="M1995" s="77"/>
      <c r="N1995" s="80"/>
      <c r="O1995" s="110"/>
      <c r="P1995" s="80"/>
      <c r="Q1995" s="79"/>
      <c r="R1995" s="73"/>
      <c r="S1995" s="77"/>
      <c r="T1995" s="111"/>
      <c r="U1995" s="112"/>
      <c r="V1995" s="80"/>
      <c r="W1995" s="81"/>
      <c r="X1995" s="80"/>
      <c r="Y1995" s="82"/>
      <c r="Z1995" s="80"/>
      <c r="AA1995" s="82"/>
      <c r="AB1995" s="83"/>
      <c r="AC1995" s="84"/>
      <c r="AD1995" s="80"/>
      <c r="AE1995" s="82"/>
      <c r="AF1995" s="80"/>
      <c r="AG1995" s="82"/>
      <c r="AH1995" s="80"/>
      <c r="AI1995" s="81"/>
      <c r="AJ1995" s="80"/>
      <c r="AK1995" s="82"/>
      <c r="AL1995" s="80"/>
      <c r="AM1995" s="82"/>
      <c r="AN1995" s="80"/>
      <c r="AO1995" s="82"/>
      <c r="AP1995" s="80"/>
      <c r="AQ1995" s="81"/>
      <c r="AR1995" s="80"/>
      <c r="AS1995" s="81"/>
      <c r="AT1995" s="80"/>
      <c r="AU1995" s="82"/>
      <c r="AV1995" s="80"/>
      <c r="AW1995" s="82"/>
      <c r="AZ1995" s="85"/>
      <c r="BA1995" s="86"/>
      <c r="BB1995" s="80"/>
      <c r="BC1995" s="81"/>
      <c r="BD1995" s="80"/>
      <c r="BE1995" s="81"/>
      <c r="BF1995" s="80"/>
      <c r="BG1995" s="81"/>
      <c r="BI1995" s="79"/>
      <c r="BJ1995" s="80"/>
      <c r="BK1995" s="81"/>
      <c r="BL1995" s="80"/>
      <c r="BM1995" s="82"/>
      <c r="BN1995" s="80"/>
      <c r="BO1995" s="81"/>
      <c r="BP1995" s="80"/>
      <c r="BQ1995" s="81"/>
      <c r="BR1995" s="80"/>
      <c r="BS1995" s="81"/>
      <c r="BT1995" s="80"/>
      <c r="BU1995" s="81"/>
      <c r="BV1995" s="80"/>
      <c r="BW1995" s="82"/>
      <c r="BX1995" s="80"/>
      <c r="BY1995" s="82"/>
      <c r="BZ1995" s="80"/>
      <c r="CA1995" s="82"/>
      <c r="CB1995" s="80"/>
      <c r="CC1995" s="82"/>
      <c r="CD1995" s="80"/>
      <c r="CE1995" s="82"/>
      <c r="CF1995" s="80"/>
      <c r="CG1995" s="82"/>
      <c r="CH1995" s="80"/>
      <c r="CI1995" s="82"/>
      <c r="CJ1995" s="80"/>
      <c r="CK1995" s="82"/>
      <c r="CL1995" s="80"/>
      <c r="CM1995" s="82"/>
      <c r="CN1995" s="80"/>
      <c r="CO1995" s="82"/>
      <c r="CP1995" s="80"/>
      <c r="CQ1995" s="82"/>
      <c r="CR1995" s="80"/>
      <c r="CS1995" s="82"/>
      <c r="CT1995" s="80"/>
      <c r="CU1995" s="82"/>
      <c r="CV1995" s="80"/>
      <c r="CW1995" s="82"/>
      <c r="CX1995" s="80"/>
      <c r="CY1995" s="82"/>
      <c r="CZ1995" s="80"/>
      <c r="DA1995" s="82"/>
      <c r="DB1995" s="80"/>
      <c r="DC1995" s="82"/>
      <c r="DD1995" s="80"/>
      <c r="DE1995" s="82"/>
      <c r="DF1995" s="80"/>
      <c r="DG1995" s="82"/>
      <c r="DH1995" s="80"/>
      <c r="DI1995" s="81"/>
      <c r="DJ1995" s="80"/>
      <c r="DK1995" s="81"/>
      <c r="DL1995" s="87"/>
      <c r="DM1995" s="88"/>
      <c r="DN1995" s="63"/>
      <c r="DO1995" s="64"/>
      <c r="DP1995" s="63"/>
      <c r="DQ1995" s="64"/>
      <c r="DR1995" s="63"/>
      <c r="DS1995" s="64"/>
      <c r="DT1995" s="63"/>
      <c r="DU1995" s="65"/>
      <c r="DV1995" s="63"/>
      <c r="DW1995" s="97"/>
      <c r="DX1995" s="63"/>
      <c r="DY1995" s="65"/>
      <c r="DZ1995" s="63"/>
      <c r="EA1995" s="65"/>
      <c r="EB1995" s="63"/>
      <c r="EC1995" s="65"/>
      <c r="ED1995" s="39"/>
      <c r="EE1995" s="39"/>
      <c r="EF1995" s="39"/>
      <c r="EG1995" s="39"/>
      <c r="EH1995" s="39"/>
      <c r="EI1995" s="39"/>
      <c r="EJ1995" s="39"/>
      <c r="EK1995" s="39"/>
      <c r="EL1995" s="39"/>
      <c r="EM1995" s="39"/>
      <c r="EN1995" s="39"/>
      <c r="EO1995" s="39"/>
      <c r="EP1995" s="39"/>
      <c r="EQ1995" s="39"/>
      <c r="ER1995" s="39"/>
      <c r="ES1995" s="39"/>
      <c r="ET1995" s="39"/>
      <c r="EU1995" s="39"/>
      <c r="EV1995" s="39"/>
      <c r="EW1995" s="39"/>
      <c r="EX1995" s="39"/>
      <c r="EY1995" s="39"/>
      <c r="EZ1995" s="39"/>
      <c r="FA1995" s="39"/>
      <c r="FB1995" s="39"/>
      <c r="FC1995" s="39"/>
      <c r="FD1995" s="39"/>
      <c r="FE1995" s="39"/>
      <c r="FF1995" s="39"/>
      <c r="FG1995" s="39"/>
      <c r="FH1995" s="39"/>
      <c r="FI1995" s="39"/>
      <c r="FJ1995" s="39"/>
      <c r="FK1995" s="39"/>
      <c r="FL1995" s="39"/>
      <c r="FM1995" s="39"/>
      <c r="FN1995" s="39"/>
      <c r="FO1995" s="39"/>
      <c r="FP1995" s="39"/>
      <c r="FQ1995" s="39"/>
      <c r="FR1995" s="39"/>
      <c r="FS1995" s="39"/>
      <c r="FT1995" s="39"/>
      <c r="FU1995" s="39"/>
      <c r="FV1995" s="39"/>
      <c r="FW1995" s="39"/>
      <c r="FX1995" s="39"/>
      <c r="FY1995" s="39"/>
      <c r="FZ1995" s="39"/>
      <c r="GA1995" s="39"/>
      <c r="GB1995" s="39"/>
      <c r="GC1995" s="39"/>
      <c r="GD1995" s="39"/>
      <c r="GE1995" s="39"/>
      <c r="GF1995" s="39"/>
      <c r="GG1995" s="39"/>
      <c r="GH1995" s="39"/>
      <c r="GI1995" s="39"/>
      <c r="GJ1995" s="39"/>
      <c r="GK1995" s="39"/>
      <c r="GL1995" s="39"/>
      <c r="GM1995" s="39"/>
      <c r="GN1995" s="39"/>
      <c r="GO1995" s="39"/>
      <c r="GP1995" s="39"/>
      <c r="GQ1995" s="39"/>
      <c r="GR1995" s="39"/>
      <c r="GS1995" s="39"/>
      <c r="GT1995" s="39"/>
      <c r="GU1995" s="39"/>
      <c r="GV1995" s="39"/>
      <c r="GW1995" s="39"/>
      <c r="GX1995" s="39"/>
      <c r="GY1995" s="39"/>
      <c r="GZ1995" s="39"/>
      <c r="HA1995" s="39"/>
      <c r="HB1995" s="39"/>
      <c r="HC1995" s="39"/>
      <c r="HD1995" s="39"/>
      <c r="HE1995" s="39"/>
      <c r="HF1995" s="39"/>
      <c r="HG1995" s="39"/>
      <c r="HH1995" s="39"/>
      <c r="HI1995" s="39"/>
      <c r="HJ1995" s="39"/>
      <c r="HK1995" s="39"/>
      <c r="HL1995" s="39"/>
      <c r="HM1995" s="39"/>
      <c r="HN1995" s="39"/>
      <c r="HO1995" s="39"/>
      <c r="HP1995" s="39"/>
      <c r="HQ1995" s="39"/>
      <c r="HR1995" s="39"/>
      <c r="HS1995" s="39"/>
      <c r="HT1995" s="39"/>
      <c r="HU1995" s="39"/>
      <c r="HV1995" s="39"/>
      <c r="HW1995" s="39"/>
      <c r="HX1995" s="39"/>
      <c r="HY1995" s="39"/>
      <c r="HZ1995" s="39"/>
      <c r="IA1995" s="39"/>
      <c r="IB1995" s="39"/>
      <c r="IC1995" s="39"/>
      <c r="ID1995" s="39"/>
      <c r="IE1995" s="39"/>
      <c r="IF1995" s="39"/>
      <c r="IG1995" s="39"/>
      <c r="IH1995" s="39"/>
      <c r="II1995" s="39"/>
      <c r="IJ1995" s="39"/>
      <c r="IK1995" s="39"/>
      <c r="IL1995" s="39"/>
      <c r="IM1995" s="39"/>
    </row>
    <row r="1996" spans="1:247" x14ac:dyDescent="0.3">
      <c r="A1996" s="67"/>
      <c r="B1996" s="68"/>
      <c r="C1996" s="69"/>
      <c r="D1996" s="68"/>
      <c r="E1996" s="70"/>
      <c r="F1996" s="71"/>
      <c r="G1996" s="71"/>
      <c r="H1996" s="72"/>
      <c r="I1996" s="72"/>
      <c r="J1996" s="98"/>
      <c r="K1996" s="74"/>
      <c r="L1996" s="80"/>
      <c r="M1996" s="82"/>
      <c r="N1996" s="75"/>
      <c r="O1996" s="76"/>
      <c r="P1996" s="75"/>
      <c r="Q1996" s="76"/>
      <c r="R1996" s="80"/>
      <c r="S1996" s="82"/>
      <c r="T1996" s="78"/>
      <c r="U1996" s="99"/>
      <c r="V1996" s="80"/>
      <c r="W1996" s="81"/>
      <c r="X1996" s="80"/>
      <c r="Y1996" s="82"/>
      <c r="Z1996" s="80"/>
      <c r="AA1996" s="82"/>
      <c r="AB1996" s="83"/>
      <c r="AC1996" s="84"/>
      <c r="AD1996" s="80"/>
      <c r="AE1996" s="82"/>
      <c r="AF1996" s="80"/>
      <c r="AG1996" s="82"/>
      <c r="AH1996" s="80"/>
      <c r="AI1996" s="81"/>
      <c r="AJ1996" s="80"/>
      <c r="AK1996" s="82"/>
      <c r="AL1996" s="80"/>
      <c r="AM1996" s="82"/>
      <c r="AN1996" s="80"/>
      <c r="AO1996" s="82"/>
      <c r="AP1996" s="80"/>
      <c r="AQ1996" s="81"/>
      <c r="AR1996" s="80"/>
      <c r="AS1996" s="81"/>
      <c r="AT1996" s="80"/>
      <c r="AU1996" s="82"/>
      <c r="AV1996" s="80"/>
      <c r="AW1996" s="82"/>
      <c r="AZ1996" s="85"/>
      <c r="BA1996" s="86"/>
      <c r="BB1996" s="80"/>
      <c r="BC1996" s="81"/>
      <c r="BD1996" s="80"/>
      <c r="BE1996" s="81"/>
      <c r="BF1996" s="80"/>
      <c r="BG1996" s="81"/>
      <c r="BI1996" s="79"/>
      <c r="BJ1996" s="80"/>
      <c r="BK1996" s="81"/>
      <c r="BL1996" s="80"/>
      <c r="BM1996" s="82"/>
      <c r="BN1996" s="80"/>
      <c r="BO1996" s="81"/>
      <c r="BP1996" s="80"/>
      <c r="BQ1996" s="81"/>
      <c r="BR1996" s="80"/>
      <c r="BS1996" s="81"/>
      <c r="BT1996" s="80"/>
      <c r="BU1996" s="81"/>
      <c r="BV1996" s="80"/>
      <c r="BW1996" s="82"/>
      <c r="BX1996" s="80"/>
      <c r="BY1996" s="82"/>
      <c r="BZ1996" s="80"/>
      <c r="CA1996" s="82"/>
      <c r="CB1996" s="80"/>
      <c r="CC1996" s="82"/>
      <c r="CD1996" s="80"/>
      <c r="CE1996" s="82"/>
      <c r="CF1996" s="80"/>
      <c r="CG1996" s="82"/>
      <c r="CH1996" s="80"/>
      <c r="CI1996" s="82"/>
      <c r="CJ1996" s="80"/>
      <c r="CK1996" s="82"/>
      <c r="CL1996" s="80"/>
      <c r="CM1996" s="82"/>
      <c r="CN1996" s="80"/>
      <c r="CO1996" s="82"/>
      <c r="CP1996" s="80"/>
      <c r="CQ1996" s="82"/>
      <c r="CR1996" s="80"/>
      <c r="CS1996" s="82"/>
      <c r="CT1996" s="80"/>
      <c r="CU1996" s="82"/>
      <c r="CV1996" s="80"/>
      <c r="CW1996" s="82"/>
      <c r="CX1996" s="80"/>
      <c r="CY1996" s="82"/>
      <c r="CZ1996" s="80"/>
      <c r="DA1996" s="82"/>
      <c r="DB1996" s="80"/>
      <c r="DC1996" s="82"/>
      <c r="DD1996" s="80"/>
      <c r="DE1996" s="82"/>
      <c r="DF1996" s="80"/>
      <c r="DG1996" s="82"/>
      <c r="DH1996" s="80"/>
      <c r="DI1996" s="77"/>
      <c r="DJ1996" s="80"/>
      <c r="DK1996" s="81"/>
      <c r="DL1996" s="87"/>
      <c r="DM1996" s="88"/>
      <c r="DN1996" s="63"/>
      <c r="DO1996" s="64"/>
      <c r="DP1996" s="63"/>
      <c r="DQ1996" s="64"/>
      <c r="DR1996" s="63"/>
      <c r="DS1996" s="64"/>
      <c r="DT1996" s="63"/>
      <c r="DU1996" s="65"/>
      <c r="DV1996" s="63"/>
      <c r="DW1996" s="65"/>
      <c r="DX1996" s="63"/>
      <c r="DY1996" s="65"/>
      <c r="DZ1996" s="63"/>
      <c r="EA1996" s="65"/>
      <c r="EB1996" s="63"/>
      <c r="EC1996" s="65"/>
      <c r="ED1996" s="39"/>
      <c r="EE1996" s="39"/>
      <c r="EF1996" s="39"/>
      <c r="EG1996" s="39"/>
      <c r="EH1996" s="39"/>
      <c r="EI1996" s="39"/>
      <c r="EJ1996" s="39"/>
      <c r="EK1996" s="39"/>
      <c r="EL1996" s="39"/>
      <c r="EM1996" s="39"/>
      <c r="EN1996" s="39"/>
      <c r="EO1996" s="39"/>
      <c r="EP1996" s="39"/>
      <c r="EQ1996" s="39"/>
      <c r="ER1996" s="39"/>
      <c r="ES1996" s="39"/>
      <c r="ET1996" s="39"/>
      <c r="EU1996" s="39"/>
      <c r="EV1996" s="39"/>
      <c r="EW1996" s="39"/>
      <c r="EX1996" s="39"/>
      <c r="EY1996" s="39"/>
      <c r="EZ1996" s="39"/>
      <c r="FA1996" s="39"/>
      <c r="FB1996" s="39"/>
      <c r="FC1996" s="39"/>
      <c r="FD1996" s="39"/>
      <c r="FE1996" s="39"/>
      <c r="FF1996" s="39"/>
      <c r="FG1996" s="39"/>
      <c r="FH1996" s="39"/>
      <c r="FI1996" s="39"/>
      <c r="FJ1996" s="39"/>
      <c r="FK1996" s="39"/>
      <c r="FL1996" s="39"/>
      <c r="FM1996" s="39"/>
      <c r="FN1996" s="39"/>
      <c r="FO1996" s="39"/>
      <c r="FP1996" s="39"/>
      <c r="FQ1996" s="39"/>
      <c r="FR1996" s="39"/>
      <c r="FS1996" s="39"/>
      <c r="FT1996" s="39"/>
      <c r="FU1996" s="39"/>
      <c r="FV1996" s="39"/>
      <c r="FW1996" s="39"/>
      <c r="FX1996" s="39"/>
      <c r="FY1996" s="39"/>
      <c r="FZ1996" s="39"/>
      <c r="GA1996" s="39"/>
      <c r="GB1996" s="39"/>
      <c r="GC1996" s="39"/>
      <c r="GD1996" s="39"/>
      <c r="GE1996" s="39"/>
      <c r="GF1996" s="39"/>
      <c r="GG1996" s="39"/>
      <c r="GH1996" s="39"/>
      <c r="GI1996" s="39"/>
      <c r="GJ1996" s="39"/>
      <c r="GK1996" s="39"/>
      <c r="GL1996" s="39"/>
      <c r="GM1996" s="39"/>
      <c r="GN1996" s="39"/>
      <c r="GO1996" s="39"/>
      <c r="GP1996" s="39"/>
      <c r="GQ1996" s="39"/>
      <c r="GR1996" s="39"/>
      <c r="GS1996" s="39"/>
      <c r="GT1996" s="39"/>
      <c r="GU1996" s="39"/>
      <c r="GV1996" s="39"/>
      <c r="GW1996" s="39"/>
      <c r="GX1996" s="39"/>
      <c r="GY1996" s="39"/>
      <c r="GZ1996" s="39"/>
      <c r="HA1996" s="39"/>
      <c r="HB1996" s="39"/>
      <c r="HC1996" s="39"/>
      <c r="HD1996" s="39"/>
      <c r="HE1996" s="39"/>
      <c r="HF1996" s="39"/>
      <c r="HG1996" s="39"/>
      <c r="HH1996" s="39"/>
      <c r="HI1996" s="39"/>
      <c r="HJ1996" s="39"/>
      <c r="HK1996" s="39"/>
      <c r="HL1996" s="39"/>
      <c r="HM1996" s="39"/>
      <c r="HN1996" s="39"/>
      <c r="HO1996" s="39"/>
      <c r="HP1996" s="39"/>
      <c r="HQ1996" s="39"/>
      <c r="HR1996" s="39"/>
      <c r="HS1996" s="39"/>
      <c r="HT1996" s="39"/>
      <c r="HU1996" s="39"/>
      <c r="HV1996" s="39"/>
      <c r="HW1996" s="39"/>
      <c r="HX1996" s="39"/>
      <c r="HY1996" s="39"/>
      <c r="HZ1996" s="39"/>
      <c r="IA1996" s="39"/>
      <c r="IB1996" s="39"/>
      <c r="IC1996" s="39"/>
      <c r="ID1996" s="39"/>
      <c r="IE1996" s="39"/>
      <c r="IF1996" s="39"/>
      <c r="IG1996" s="39"/>
      <c r="IH1996" s="39"/>
      <c r="II1996" s="39"/>
      <c r="IJ1996" s="39"/>
      <c r="IK1996" s="39"/>
      <c r="IL1996" s="39"/>
      <c r="IM1996" s="39"/>
    </row>
    <row r="1997" spans="1:247" x14ac:dyDescent="0.3">
      <c r="A1997" s="67"/>
      <c r="B1997" s="68"/>
      <c r="C1997" s="69"/>
      <c r="D1997" s="68"/>
      <c r="E1997" s="70"/>
      <c r="F1997" s="71"/>
      <c r="G1997" s="71"/>
      <c r="H1997" s="72"/>
      <c r="I1997" s="72"/>
      <c r="J1997" s="98"/>
      <c r="K1997" s="74"/>
      <c r="L1997" s="80"/>
      <c r="M1997" s="82"/>
      <c r="N1997" s="75"/>
      <c r="O1997" s="76"/>
      <c r="P1997" s="75"/>
      <c r="Q1997" s="76"/>
      <c r="R1997" s="80"/>
      <c r="S1997" s="82"/>
      <c r="T1997" s="78"/>
      <c r="U1997" s="99"/>
      <c r="V1997" s="80"/>
      <c r="W1997" s="81"/>
      <c r="X1997" s="80"/>
      <c r="Y1997" s="82"/>
      <c r="Z1997" s="80"/>
      <c r="AA1997" s="82"/>
      <c r="AB1997" s="83"/>
      <c r="AC1997" s="84"/>
      <c r="AD1997" s="80"/>
      <c r="AE1997" s="82"/>
      <c r="AF1997" s="80"/>
      <c r="AG1997" s="82"/>
      <c r="AH1997" s="80"/>
      <c r="AI1997" s="81"/>
      <c r="AJ1997" s="80"/>
      <c r="AK1997" s="82"/>
      <c r="AL1997" s="80"/>
      <c r="AM1997" s="82"/>
      <c r="AN1997" s="80"/>
      <c r="AO1997" s="82"/>
      <c r="AP1997" s="80"/>
      <c r="AQ1997" s="81"/>
      <c r="AR1997" s="80"/>
      <c r="AS1997" s="81"/>
      <c r="AT1997" s="80"/>
      <c r="AU1997" s="82"/>
      <c r="AV1997" s="80"/>
      <c r="AW1997" s="82"/>
      <c r="AZ1997" s="85"/>
      <c r="BA1997" s="86"/>
      <c r="BB1997" s="80"/>
      <c r="BC1997" s="81"/>
      <c r="BD1997" s="80"/>
      <c r="BE1997" s="81"/>
      <c r="BF1997" s="80"/>
      <c r="BG1997" s="81"/>
      <c r="BI1997" s="79"/>
      <c r="BJ1997" s="80"/>
      <c r="BK1997" s="81"/>
      <c r="BL1997" s="80"/>
      <c r="BM1997" s="82"/>
      <c r="BN1997" s="80"/>
      <c r="BO1997" s="81"/>
      <c r="BP1997" s="80"/>
      <c r="BQ1997" s="81"/>
      <c r="BR1997" s="80"/>
      <c r="BS1997" s="81"/>
      <c r="BT1997" s="80"/>
      <c r="BU1997" s="81"/>
      <c r="BV1997" s="80"/>
      <c r="BW1997" s="82"/>
      <c r="BX1997" s="80"/>
      <c r="BY1997" s="82"/>
      <c r="BZ1997" s="80"/>
      <c r="CA1997" s="82"/>
      <c r="CB1997" s="80"/>
      <c r="CC1997" s="82"/>
      <c r="CD1997" s="80"/>
      <c r="CE1997" s="82"/>
      <c r="CF1997" s="80"/>
      <c r="CG1997" s="82"/>
      <c r="CH1997" s="80"/>
      <c r="CI1997" s="82"/>
      <c r="CJ1997" s="80"/>
      <c r="CK1997" s="82"/>
      <c r="CL1997" s="80"/>
      <c r="CM1997" s="82"/>
      <c r="CN1997" s="80"/>
      <c r="CO1997" s="82"/>
      <c r="CP1997" s="80"/>
      <c r="CQ1997" s="82"/>
      <c r="CR1997" s="80"/>
      <c r="CS1997" s="82"/>
      <c r="CT1997" s="80"/>
      <c r="CU1997" s="82"/>
      <c r="CV1997" s="80"/>
      <c r="CW1997" s="82"/>
      <c r="CX1997" s="80"/>
      <c r="CY1997" s="82"/>
      <c r="CZ1997" s="80"/>
      <c r="DA1997" s="82"/>
      <c r="DB1997" s="80"/>
      <c r="DC1997" s="82"/>
      <c r="DD1997" s="80"/>
      <c r="DE1997" s="82"/>
      <c r="DF1997" s="80"/>
      <c r="DG1997" s="82"/>
      <c r="DH1997" s="80"/>
      <c r="DI1997" s="77"/>
      <c r="DJ1997" s="80"/>
      <c r="DK1997" s="81"/>
      <c r="DL1997" s="87"/>
      <c r="DM1997" s="88"/>
      <c r="DN1997" s="63"/>
      <c r="DO1997" s="64"/>
      <c r="DP1997" s="63"/>
      <c r="DQ1997" s="64"/>
      <c r="DR1997" s="63"/>
      <c r="DS1997" s="64"/>
      <c r="DT1997" s="63"/>
      <c r="DU1997" s="65"/>
      <c r="DV1997" s="63"/>
      <c r="DW1997" s="65"/>
      <c r="DX1997" s="63"/>
      <c r="DY1997" s="65"/>
      <c r="DZ1997" s="63"/>
      <c r="EA1997" s="65"/>
      <c r="EB1997" s="63"/>
      <c r="EC1997" s="65"/>
      <c r="ED1997" s="39"/>
      <c r="EE1997" s="39"/>
      <c r="EF1997" s="39"/>
      <c r="EG1997" s="39"/>
      <c r="EH1997" s="39"/>
      <c r="EI1997" s="39"/>
      <c r="EJ1997" s="39"/>
      <c r="EK1997" s="39"/>
      <c r="EL1997" s="39"/>
      <c r="EM1997" s="39"/>
      <c r="EN1997" s="39"/>
      <c r="EO1997" s="39"/>
      <c r="EP1997" s="39"/>
      <c r="EQ1997" s="39"/>
      <c r="ER1997" s="39"/>
      <c r="ES1997" s="39"/>
      <c r="ET1997" s="39"/>
      <c r="EU1997" s="39"/>
      <c r="EV1997" s="39"/>
      <c r="EW1997" s="39"/>
      <c r="EX1997" s="39"/>
      <c r="EY1997" s="39"/>
      <c r="EZ1997" s="39"/>
      <c r="FA1997" s="39"/>
      <c r="FB1997" s="39"/>
      <c r="FC1997" s="39"/>
      <c r="FD1997" s="39"/>
      <c r="FE1997" s="39"/>
      <c r="FF1997" s="39"/>
      <c r="FG1997" s="39"/>
      <c r="FH1997" s="39"/>
      <c r="FI1997" s="39"/>
      <c r="FJ1997" s="39"/>
      <c r="FK1997" s="39"/>
      <c r="FL1997" s="39"/>
      <c r="FM1997" s="39"/>
      <c r="FN1997" s="39"/>
      <c r="FO1997" s="39"/>
      <c r="FP1997" s="39"/>
      <c r="FQ1997" s="39"/>
      <c r="FR1997" s="39"/>
      <c r="FS1997" s="39"/>
      <c r="FT1997" s="39"/>
      <c r="FU1997" s="39"/>
      <c r="FV1997" s="39"/>
      <c r="FW1997" s="39"/>
      <c r="FX1997" s="39"/>
      <c r="FY1997" s="39"/>
      <c r="FZ1997" s="39"/>
      <c r="GA1997" s="39"/>
      <c r="GB1997" s="39"/>
      <c r="GC1997" s="39"/>
      <c r="GD1997" s="39"/>
      <c r="GE1997" s="39"/>
      <c r="GF1997" s="39"/>
      <c r="GG1997" s="39"/>
      <c r="GH1997" s="39"/>
      <c r="GI1997" s="39"/>
      <c r="GJ1997" s="39"/>
      <c r="GK1997" s="39"/>
      <c r="GL1997" s="39"/>
      <c r="GM1997" s="39"/>
      <c r="GN1997" s="39"/>
      <c r="GO1997" s="39"/>
      <c r="GP1997" s="39"/>
      <c r="GQ1997" s="39"/>
      <c r="GR1997" s="39"/>
      <c r="GS1997" s="39"/>
      <c r="GT1997" s="39"/>
      <c r="GU1997" s="39"/>
      <c r="GV1997" s="39"/>
      <c r="GW1997" s="39"/>
      <c r="GX1997" s="39"/>
      <c r="GY1997" s="39"/>
      <c r="GZ1997" s="39"/>
      <c r="HA1997" s="39"/>
      <c r="HB1997" s="39"/>
      <c r="HC1997" s="39"/>
      <c r="HD1997" s="39"/>
      <c r="HE1997" s="39"/>
      <c r="HF1997" s="39"/>
      <c r="HG1997" s="39"/>
      <c r="HH1997" s="39"/>
      <c r="HI1997" s="39"/>
      <c r="HJ1997" s="39"/>
      <c r="HK1997" s="39"/>
      <c r="HL1997" s="39"/>
      <c r="HM1997" s="39"/>
      <c r="HN1997" s="39"/>
      <c r="HO1997" s="39"/>
      <c r="HP1997" s="39"/>
      <c r="HQ1997" s="39"/>
      <c r="HR1997" s="39"/>
      <c r="HS1997" s="39"/>
      <c r="HT1997" s="39"/>
      <c r="HU1997" s="39"/>
      <c r="HV1997" s="39"/>
      <c r="HW1997" s="39"/>
      <c r="HX1997" s="39"/>
      <c r="HY1997" s="39"/>
      <c r="HZ1997" s="39"/>
      <c r="IA1997" s="39"/>
      <c r="IB1997" s="39"/>
      <c r="IC1997" s="39"/>
      <c r="ID1997" s="39"/>
      <c r="IE1997" s="39"/>
      <c r="IF1997" s="39"/>
      <c r="IG1997" s="39"/>
      <c r="IH1997" s="39"/>
      <c r="II1997" s="39"/>
      <c r="IJ1997" s="39"/>
      <c r="IK1997" s="39"/>
      <c r="IL1997" s="39"/>
      <c r="IM1997" s="39"/>
    </row>
    <row r="1998" spans="1:247" x14ac:dyDescent="0.3">
      <c r="A1998" s="67"/>
      <c r="B1998" s="68"/>
      <c r="C1998" s="69"/>
      <c r="D1998" s="68"/>
      <c r="E1998" s="70"/>
      <c r="F1998" s="71"/>
      <c r="G1998" s="71"/>
      <c r="H1998" s="72"/>
      <c r="I1998" s="72"/>
      <c r="J1998" s="98"/>
      <c r="K1998" s="74"/>
      <c r="L1998" s="80"/>
      <c r="M1998" s="82"/>
      <c r="N1998" s="75"/>
      <c r="O1998" s="76"/>
      <c r="P1998" s="75"/>
      <c r="Q1998" s="76"/>
      <c r="R1998" s="80"/>
      <c r="S1998" s="82"/>
      <c r="T1998" s="78"/>
      <c r="U1998" s="99"/>
      <c r="V1998" s="80"/>
      <c r="W1998" s="81"/>
      <c r="X1998" s="80"/>
      <c r="Y1998" s="82"/>
      <c r="Z1998" s="80"/>
      <c r="AA1998" s="82"/>
      <c r="AB1998" s="83"/>
      <c r="AC1998" s="84"/>
      <c r="AD1998" s="80"/>
      <c r="AE1998" s="82"/>
      <c r="AF1998" s="80"/>
      <c r="AG1998" s="82"/>
      <c r="AH1998" s="80"/>
      <c r="AI1998" s="81"/>
      <c r="AJ1998" s="80"/>
      <c r="AK1998" s="82"/>
      <c r="AL1998" s="80"/>
      <c r="AM1998" s="82"/>
      <c r="AN1998" s="80"/>
      <c r="AO1998" s="82"/>
      <c r="AP1998" s="80"/>
      <c r="AQ1998" s="81"/>
      <c r="AR1998" s="80"/>
      <c r="AS1998" s="81"/>
      <c r="AT1998" s="80"/>
      <c r="AU1998" s="82"/>
      <c r="AV1998" s="80"/>
      <c r="AW1998" s="82"/>
      <c r="AZ1998" s="85"/>
      <c r="BA1998" s="86"/>
      <c r="BB1998" s="80"/>
      <c r="BC1998" s="81"/>
      <c r="BD1998" s="80"/>
      <c r="BE1998" s="81"/>
      <c r="BF1998" s="80"/>
      <c r="BG1998" s="81"/>
      <c r="BI1998" s="79"/>
      <c r="BJ1998" s="80"/>
      <c r="BK1998" s="81"/>
      <c r="BL1998" s="80"/>
      <c r="BM1998" s="82"/>
      <c r="BN1998" s="80"/>
      <c r="BO1998" s="81"/>
      <c r="BP1998" s="80"/>
      <c r="BQ1998" s="81"/>
      <c r="BR1998" s="80"/>
      <c r="BS1998" s="81"/>
      <c r="BT1998" s="80"/>
      <c r="BU1998" s="81"/>
      <c r="BV1998" s="80"/>
      <c r="BW1998" s="82"/>
      <c r="BX1998" s="80"/>
      <c r="BY1998" s="82"/>
      <c r="BZ1998" s="80"/>
      <c r="CA1998" s="82"/>
      <c r="CB1998" s="80"/>
      <c r="CC1998" s="82"/>
      <c r="CD1998" s="80"/>
      <c r="CE1998" s="82"/>
      <c r="CF1998" s="80"/>
      <c r="CG1998" s="82"/>
      <c r="CH1998" s="80"/>
      <c r="CI1998" s="82"/>
      <c r="CJ1998" s="80"/>
      <c r="CK1998" s="82"/>
      <c r="CL1998" s="80"/>
      <c r="CM1998" s="82"/>
      <c r="CN1998" s="80"/>
      <c r="CO1998" s="82"/>
      <c r="CP1998" s="80"/>
      <c r="CQ1998" s="82"/>
      <c r="CR1998" s="80"/>
      <c r="CS1998" s="82"/>
      <c r="CT1998" s="80"/>
      <c r="CU1998" s="82"/>
      <c r="CV1998" s="80"/>
      <c r="CW1998" s="82"/>
      <c r="CX1998" s="80"/>
      <c r="CY1998" s="82"/>
      <c r="CZ1998" s="80"/>
      <c r="DA1998" s="82"/>
      <c r="DB1998" s="80"/>
      <c r="DC1998" s="82"/>
      <c r="DD1998" s="80"/>
      <c r="DE1998" s="82"/>
      <c r="DF1998" s="80"/>
      <c r="DG1998" s="82"/>
      <c r="DH1998" s="80"/>
      <c r="DI1998" s="77"/>
      <c r="DJ1998" s="80"/>
      <c r="DK1998" s="81"/>
      <c r="DL1998" s="87"/>
      <c r="DM1998" s="88"/>
      <c r="DN1998" s="63"/>
      <c r="DO1998" s="64"/>
      <c r="DP1998" s="63"/>
      <c r="DQ1998" s="64"/>
      <c r="DR1998" s="63"/>
      <c r="DS1998" s="64"/>
      <c r="DT1998" s="63"/>
      <c r="DU1998" s="65"/>
      <c r="DV1998" s="63"/>
      <c r="DW1998" s="65"/>
      <c r="DX1998" s="63"/>
      <c r="DY1998" s="65"/>
      <c r="DZ1998" s="63"/>
      <c r="EA1998" s="65"/>
      <c r="EB1998" s="63"/>
      <c r="EC1998" s="65"/>
      <c r="ED1998" s="39"/>
      <c r="EE1998" s="39"/>
      <c r="EF1998" s="39"/>
      <c r="EG1998" s="39"/>
      <c r="EH1998" s="39"/>
      <c r="EI1998" s="39"/>
      <c r="EJ1998" s="39"/>
      <c r="EK1998" s="39"/>
      <c r="EL1998" s="39"/>
      <c r="EM1998" s="39"/>
      <c r="EN1998" s="39"/>
      <c r="EO1998" s="39"/>
      <c r="EP1998" s="39"/>
      <c r="EQ1998" s="39"/>
      <c r="ER1998" s="39"/>
      <c r="ES1998" s="39"/>
      <c r="ET1998" s="39"/>
      <c r="EU1998" s="39"/>
      <c r="EV1998" s="39"/>
      <c r="EW1998" s="39"/>
      <c r="EX1998" s="39"/>
      <c r="EY1998" s="39"/>
      <c r="EZ1998" s="39"/>
      <c r="FA1998" s="39"/>
      <c r="FB1998" s="39"/>
      <c r="FC1998" s="39"/>
      <c r="FD1998" s="39"/>
      <c r="FE1998" s="39"/>
      <c r="FF1998" s="39"/>
      <c r="FG1998" s="39"/>
      <c r="FH1998" s="39"/>
      <c r="FI1998" s="39"/>
      <c r="FJ1998" s="39"/>
      <c r="FK1998" s="39"/>
      <c r="FL1998" s="39"/>
      <c r="FM1998" s="39"/>
      <c r="FN1998" s="39"/>
      <c r="FO1998" s="39"/>
      <c r="FP1998" s="39"/>
      <c r="FQ1998" s="39"/>
      <c r="FR1998" s="39"/>
      <c r="FS1998" s="39"/>
      <c r="FT1998" s="39"/>
      <c r="FU1998" s="39"/>
      <c r="FV1998" s="39"/>
      <c r="FW1998" s="39"/>
      <c r="FX1998" s="39"/>
      <c r="FY1998" s="39"/>
      <c r="FZ1998" s="39"/>
      <c r="GA1998" s="39"/>
      <c r="GB1998" s="39"/>
      <c r="GC1998" s="39"/>
      <c r="GD1998" s="39"/>
      <c r="GE1998" s="39"/>
      <c r="GF1998" s="39"/>
      <c r="GG1998" s="39"/>
      <c r="GH1998" s="39"/>
      <c r="GI1998" s="39"/>
      <c r="GJ1998" s="39"/>
      <c r="GK1998" s="39"/>
      <c r="GL1998" s="39"/>
      <c r="GM1998" s="39"/>
      <c r="GN1998" s="39"/>
      <c r="GO1998" s="39"/>
      <c r="GP1998" s="39"/>
      <c r="GQ1998" s="39"/>
      <c r="GR1998" s="39"/>
      <c r="GS1998" s="39"/>
      <c r="GT1998" s="39"/>
      <c r="GU1998" s="39"/>
      <c r="GV1998" s="39"/>
      <c r="GW1998" s="39"/>
      <c r="GX1998" s="39"/>
      <c r="GY1998" s="39"/>
      <c r="GZ1998" s="39"/>
      <c r="HA1998" s="39"/>
      <c r="HB1998" s="39"/>
      <c r="HC1998" s="39"/>
      <c r="HD1998" s="39"/>
      <c r="HE1998" s="39"/>
      <c r="HF1998" s="39"/>
      <c r="HG1998" s="39"/>
      <c r="HH1998" s="39"/>
      <c r="HI1998" s="39"/>
      <c r="HJ1998" s="39"/>
      <c r="HK1998" s="39"/>
      <c r="HL1998" s="39"/>
      <c r="HM1998" s="39"/>
      <c r="HN1998" s="39"/>
      <c r="HO1998" s="39"/>
      <c r="HP1998" s="39"/>
      <c r="HQ1998" s="39"/>
      <c r="HR1998" s="39"/>
      <c r="HS1998" s="39"/>
      <c r="HT1998" s="39"/>
      <c r="HU1998" s="39"/>
      <c r="HV1998" s="39"/>
      <c r="HW1998" s="39"/>
      <c r="HX1998" s="39"/>
      <c r="HY1998" s="39"/>
      <c r="HZ1998" s="39"/>
      <c r="IA1998" s="39"/>
      <c r="IB1998" s="39"/>
      <c r="IC1998" s="39"/>
      <c r="ID1998" s="39"/>
      <c r="IE1998" s="39"/>
      <c r="IF1998" s="39"/>
      <c r="IG1998" s="39"/>
      <c r="IH1998" s="39"/>
      <c r="II1998" s="39"/>
      <c r="IJ1998" s="39"/>
      <c r="IK1998" s="39"/>
      <c r="IL1998" s="39"/>
      <c r="IM1998" s="39"/>
    </row>
    <row r="1999" spans="1:247" x14ac:dyDescent="0.3">
      <c r="A1999" s="67"/>
      <c r="B1999" s="68"/>
      <c r="C1999" s="69"/>
      <c r="D1999" s="68"/>
      <c r="E1999" s="70"/>
      <c r="F1999" s="71"/>
      <c r="G1999" s="71"/>
      <c r="H1999" s="72"/>
      <c r="I1999" s="72"/>
      <c r="J1999" s="98"/>
      <c r="K1999" s="74"/>
      <c r="L1999" s="80"/>
      <c r="M1999" s="82"/>
      <c r="N1999" s="75"/>
      <c r="O1999" s="76"/>
      <c r="P1999" s="75"/>
      <c r="Q1999" s="76"/>
      <c r="R1999" s="80"/>
      <c r="S1999" s="82"/>
      <c r="T1999" s="78"/>
      <c r="U1999" s="99"/>
      <c r="V1999" s="80"/>
      <c r="W1999" s="81"/>
      <c r="X1999" s="80"/>
      <c r="Y1999" s="82"/>
      <c r="Z1999" s="80"/>
      <c r="AA1999" s="82"/>
      <c r="AB1999" s="83"/>
      <c r="AC1999" s="84"/>
      <c r="AD1999" s="80"/>
      <c r="AE1999" s="82"/>
      <c r="AF1999" s="80"/>
      <c r="AG1999" s="82"/>
      <c r="AH1999" s="80"/>
      <c r="AI1999" s="81"/>
      <c r="AJ1999" s="80"/>
      <c r="AK1999" s="82"/>
      <c r="AL1999" s="80"/>
      <c r="AM1999" s="82"/>
      <c r="AN1999" s="80"/>
      <c r="AO1999" s="82"/>
      <c r="AP1999" s="80"/>
      <c r="AQ1999" s="81"/>
      <c r="AR1999" s="80"/>
      <c r="AS1999" s="81"/>
      <c r="AT1999" s="80"/>
      <c r="AU1999" s="82"/>
      <c r="AV1999" s="80"/>
      <c r="AW1999" s="82"/>
      <c r="AZ1999" s="85"/>
      <c r="BA1999" s="86"/>
      <c r="BB1999" s="80"/>
      <c r="BC1999" s="81"/>
      <c r="BD1999" s="80"/>
      <c r="BE1999" s="81"/>
      <c r="BF1999" s="80"/>
      <c r="BG1999" s="81"/>
      <c r="BI1999" s="79"/>
      <c r="BJ1999" s="80"/>
      <c r="BK1999" s="81"/>
      <c r="BL1999" s="80"/>
      <c r="BM1999" s="82"/>
      <c r="BN1999" s="80"/>
      <c r="BO1999" s="81"/>
      <c r="BP1999" s="80"/>
      <c r="BQ1999" s="81"/>
      <c r="BR1999" s="80"/>
      <c r="BS1999" s="81"/>
      <c r="BT1999" s="80"/>
      <c r="BU1999" s="81"/>
      <c r="BV1999" s="80"/>
      <c r="BW1999" s="82"/>
      <c r="BX1999" s="80"/>
      <c r="BY1999" s="82"/>
      <c r="BZ1999" s="80"/>
      <c r="CA1999" s="82"/>
      <c r="CB1999" s="80"/>
      <c r="CC1999" s="82"/>
      <c r="CD1999" s="80"/>
      <c r="CE1999" s="82"/>
      <c r="CF1999" s="80"/>
      <c r="CG1999" s="82"/>
      <c r="CH1999" s="80"/>
      <c r="CI1999" s="82"/>
      <c r="CJ1999" s="80"/>
      <c r="CK1999" s="82"/>
      <c r="CL1999" s="80"/>
      <c r="CM1999" s="82"/>
      <c r="CN1999" s="80"/>
      <c r="CO1999" s="82"/>
      <c r="CP1999" s="80"/>
      <c r="CQ1999" s="82"/>
      <c r="CR1999" s="80"/>
      <c r="CS1999" s="82"/>
      <c r="CT1999" s="80"/>
      <c r="CU1999" s="82"/>
      <c r="CV1999" s="80"/>
      <c r="CW1999" s="82"/>
      <c r="CX1999" s="80"/>
      <c r="CY1999" s="82"/>
      <c r="CZ1999" s="80"/>
      <c r="DA1999" s="82"/>
      <c r="DB1999" s="80"/>
      <c r="DC1999" s="82"/>
      <c r="DD1999" s="80"/>
      <c r="DE1999" s="82"/>
      <c r="DF1999" s="80"/>
      <c r="DG1999" s="82"/>
      <c r="DH1999" s="80"/>
      <c r="DI1999" s="77"/>
      <c r="DJ1999" s="80"/>
      <c r="DK1999" s="81"/>
      <c r="DL1999" s="87"/>
      <c r="DM1999" s="88"/>
      <c r="DN1999" s="63"/>
      <c r="DO1999" s="64"/>
      <c r="DP1999" s="63"/>
      <c r="DQ1999" s="64"/>
      <c r="DR1999" s="63"/>
      <c r="DS1999" s="64"/>
      <c r="DT1999" s="63"/>
      <c r="DU1999" s="65"/>
      <c r="DV1999" s="63"/>
      <c r="DW1999" s="65"/>
      <c r="DX1999" s="63"/>
      <c r="DY1999" s="65"/>
      <c r="DZ1999" s="63"/>
      <c r="EA1999" s="65"/>
      <c r="EB1999" s="63"/>
      <c r="EC1999" s="65"/>
      <c r="ED1999" s="39"/>
      <c r="EE1999" s="39"/>
      <c r="EF1999" s="39"/>
      <c r="EG1999" s="39"/>
      <c r="EH1999" s="39"/>
      <c r="EI1999" s="39"/>
      <c r="EJ1999" s="39"/>
      <c r="EK1999" s="39"/>
      <c r="EL1999" s="39"/>
      <c r="EM1999" s="39"/>
      <c r="EN1999" s="39"/>
      <c r="EO1999" s="39"/>
      <c r="EP1999" s="39"/>
      <c r="EQ1999" s="39"/>
      <c r="ER1999" s="39"/>
      <c r="ES1999" s="39"/>
      <c r="ET1999" s="39"/>
      <c r="EU1999" s="39"/>
      <c r="EV1999" s="39"/>
      <c r="EW1999" s="39"/>
      <c r="EX1999" s="39"/>
      <c r="EY1999" s="39"/>
      <c r="EZ1999" s="39"/>
      <c r="FA1999" s="39"/>
      <c r="FB1999" s="39"/>
      <c r="FC1999" s="39"/>
      <c r="FD1999" s="39"/>
      <c r="FE1999" s="39"/>
      <c r="FF1999" s="39"/>
      <c r="FG1999" s="39"/>
      <c r="FH1999" s="39"/>
      <c r="FI1999" s="39"/>
      <c r="FJ1999" s="39"/>
      <c r="FK1999" s="39"/>
      <c r="FL1999" s="39"/>
      <c r="FM1999" s="39"/>
      <c r="FN1999" s="39"/>
      <c r="FO1999" s="39"/>
      <c r="FP1999" s="39"/>
      <c r="FQ1999" s="39"/>
      <c r="FR1999" s="39"/>
      <c r="FS1999" s="39"/>
      <c r="FT1999" s="39"/>
      <c r="FU1999" s="39"/>
      <c r="FV1999" s="39"/>
      <c r="FW1999" s="39"/>
      <c r="FX1999" s="39"/>
      <c r="FY1999" s="39"/>
      <c r="FZ1999" s="39"/>
      <c r="GA1999" s="39"/>
      <c r="GB1999" s="39"/>
      <c r="GC1999" s="39"/>
      <c r="GD1999" s="39"/>
      <c r="GE1999" s="39"/>
      <c r="GF1999" s="39"/>
      <c r="GG1999" s="39"/>
      <c r="GH1999" s="39"/>
      <c r="GI1999" s="39"/>
      <c r="GJ1999" s="39"/>
      <c r="GK1999" s="39"/>
      <c r="GL1999" s="39"/>
      <c r="GM1999" s="39"/>
      <c r="GN1999" s="39"/>
      <c r="GO1999" s="39"/>
      <c r="GP1999" s="39"/>
      <c r="GQ1999" s="39"/>
      <c r="GR1999" s="39"/>
      <c r="GS1999" s="39"/>
      <c r="GT1999" s="39"/>
      <c r="GU1999" s="39"/>
      <c r="GV1999" s="39"/>
      <c r="GW1999" s="39"/>
      <c r="GX1999" s="39"/>
      <c r="GY1999" s="39"/>
      <c r="GZ1999" s="39"/>
      <c r="HA1999" s="39"/>
      <c r="HB1999" s="39"/>
      <c r="HC1999" s="39"/>
      <c r="HD1999" s="39"/>
      <c r="HE1999" s="39"/>
      <c r="HF1999" s="39"/>
      <c r="HG1999" s="39"/>
      <c r="HH1999" s="39"/>
      <c r="HI1999" s="39"/>
      <c r="HJ1999" s="39"/>
      <c r="HK1999" s="39"/>
      <c r="HL1999" s="39"/>
      <c r="HM1999" s="39"/>
      <c r="HN1999" s="39"/>
      <c r="HO1999" s="39"/>
      <c r="HP1999" s="39"/>
      <c r="HQ1999" s="39"/>
      <c r="HR1999" s="39"/>
      <c r="HS1999" s="39"/>
      <c r="HT1999" s="39"/>
      <c r="HU1999" s="39"/>
      <c r="HV1999" s="39"/>
      <c r="HW1999" s="39"/>
      <c r="HX1999" s="39"/>
      <c r="HY1999" s="39"/>
      <c r="HZ1999" s="39"/>
      <c r="IA1999" s="39"/>
      <c r="IB1999" s="39"/>
      <c r="IC1999" s="39"/>
      <c r="ID1999" s="39"/>
      <c r="IE1999" s="39"/>
      <c r="IF1999" s="39"/>
      <c r="IG1999" s="39"/>
      <c r="IH1999" s="39"/>
      <c r="II1999" s="39"/>
      <c r="IJ1999" s="39"/>
      <c r="IK1999" s="39"/>
      <c r="IL1999" s="39"/>
      <c r="IM1999" s="39"/>
    </row>
    <row r="2000" spans="1:247" x14ac:dyDescent="0.3">
      <c r="A2000" s="67"/>
      <c r="B2000" s="68"/>
      <c r="C2000" s="69"/>
      <c r="D2000" s="68"/>
      <c r="E2000" s="70"/>
      <c r="F2000" s="71"/>
      <c r="G2000" s="71"/>
      <c r="H2000" s="72"/>
      <c r="I2000" s="72"/>
      <c r="J2000" s="98"/>
      <c r="K2000" s="74"/>
      <c r="L2000" s="80"/>
      <c r="M2000" s="82"/>
      <c r="N2000" s="75"/>
      <c r="O2000" s="76"/>
      <c r="P2000" s="75"/>
      <c r="Q2000" s="76"/>
      <c r="R2000" s="80"/>
      <c r="S2000" s="82"/>
      <c r="T2000" s="78"/>
      <c r="U2000" s="99"/>
      <c r="V2000" s="80"/>
      <c r="W2000" s="81"/>
      <c r="X2000" s="80"/>
      <c r="Y2000" s="82"/>
      <c r="Z2000" s="80"/>
      <c r="AA2000" s="82"/>
      <c r="AB2000" s="83"/>
      <c r="AC2000" s="84"/>
      <c r="AD2000" s="80"/>
      <c r="AE2000" s="82"/>
      <c r="AF2000" s="80"/>
      <c r="AG2000" s="82"/>
      <c r="AH2000" s="80"/>
      <c r="AI2000" s="81"/>
      <c r="AJ2000" s="80"/>
      <c r="AK2000" s="82"/>
      <c r="AL2000" s="80"/>
      <c r="AM2000" s="82"/>
      <c r="AN2000" s="80"/>
      <c r="AO2000" s="82"/>
      <c r="AP2000" s="80"/>
      <c r="AQ2000" s="81"/>
      <c r="AR2000" s="80"/>
      <c r="AS2000" s="81"/>
      <c r="AT2000" s="80"/>
      <c r="AU2000" s="82"/>
      <c r="AV2000" s="80"/>
      <c r="AW2000" s="82"/>
      <c r="AZ2000" s="85"/>
      <c r="BA2000" s="86"/>
      <c r="BB2000" s="80"/>
      <c r="BC2000" s="81"/>
      <c r="BD2000" s="80"/>
      <c r="BE2000" s="81"/>
      <c r="BF2000" s="80"/>
      <c r="BG2000" s="81"/>
      <c r="BI2000" s="79"/>
      <c r="BJ2000" s="80"/>
      <c r="BK2000" s="81"/>
      <c r="BL2000" s="80"/>
      <c r="BM2000" s="82"/>
      <c r="BN2000" s="80"/>
      <c r="BO2000" s="81"/>
      <c r="BP2000" s="80"/>
      <c r="BQ2000" s="81"/>
      <c r="BR2000" s="80"/>
      <c r="BS2000" s="81"/>
      <c r="BT2000" s="80"/>
      <c r="BU2000" s="81"/>
      <c r="BV2000" s="80"/>
      <c r="BW2000" s="82"/>
      <c r="BX2000" s="80"/>
      <c r="BY2000" s="82"/>
      <c r="BZ2000" s="80"/>
      <c r="CA2000" s="82"/>
      <c r="CB2000" s="80"/>
      <c r="CC2000" s="82"/>
      <c r="CD2000" s="80"/>
      <c r="CE2000" s="82"/>
      <c r="CF2000" s="80"/>
      <c r="CG2000" s="82"/>
      <c r="CH2000" s="80"/>
      <c r="CI2000" s="82"/>
      <c r="CJ2000" s="80"/>
      <c r="CK2000" s="82"/>
      <c r="CL2000" s="80"/>
      <c r="CM2000" s="82"/>
      <c r="CN2000" s="80"/>
      <c r="CO2000" s="82"/>
      <c r="CP2000" s="80"/>
      <c r="CQ2000" s="82"/>
      <c r="CR2000" s="80"/>
      <c r="CS2000" s="82"/>
      <c r="CT2000" s="80"/>
      <c r="CU2000" s="82"/>
      <c r="CV2000" s="80"/>
      <c r="CW2000" s="82"/>
      <c r="CX2000" s="80"/>
      <c r="CY2000" s="82"/>
      <c r="CZ2000" s="80"/>
      <c r="DA2000" s="82"/>
      <c r="DB2000" s="80"/>
      <c r="DC2000" s="82"/>
      <c r="DD2000" s="80"/>
      <c r="DE2000" s="82"/>
      <c r="DF2000" s="80"/>
      <c r="DG2000" s="82"/>
      <c r="DH2000" s="80"/>
      <c r="DI2000" s="77"/>
      <c r="DJ2000" s="80"/>
      <c r="DK2000" s="81"/>
      <c r="DL2000" s="87"/>
      <c r="DM2000" s="88"/>
      <c r="DN2000" s="63"/>
      <c r="DO2000" s="64"/>
      <c r="DP2000" s="63"/>
      <c r="DQ2000" s="64"/>
      <c r="DR2000" s="63"/>
      <c r="DS2000" s="64"/>
      <c r="DT2000" s="63"/>
      <c r="DU2000" s="65"/>
      <c r="DV2000" s="63"/>
      <c r="DW2000" s="65"/>
      <c r="DX2000" s="63"/>
      <c r="DY2000" s="65"/>
      <c r="DZ2000" s="63"/>
      <c r="EA2000" s="65"/>
      <c r="EB2000" s="63"/>
      <c r="EC2000" s="65"/>
      <c r="ED2000" s="39"/>
      <c r="EE2000" s="39"/>
      <c r="EF2000" s="39"/>
      <c r="EG2000" s="39"/>
      <c r="EH2000" s="39"/>
      <c r="EI2000" s="39"/>
      <c r="EJ2000" s="39"/>
      <c r="EK2000" s="39"/>
      <c r="EL2000" s="39"/>
      <c r="EM2000" s="39"/>
      <c r="EN2000" s="39"/>
      <c r="EO2000" s="39"/>
      <c r="EP2000" s="39"/>
      <c r="EQ2000" s="39"/>
      <c r="ER2000" s="39"/>
      <c r="ES2000" s="39"/>
      <c r="ET2000" s="39"/>
      <c r="EU2000" s="39"/>
      <c r="EV2000" s="39"/>
      <c r="EW2000" s="39"/>
      <c r="EX2000" s="39"/>
      <c r="EY2000" s="39"/>
      <c r="EZ2000" s="39"/>
      <c r="FA2000" s="39"/>
      <c r="FB2000" s="39"/>
      <c r="FC2000" s="39"/>
      <c r="FD2000" s="39"/>
      <c r="FE2000" s="39"/>
      <c r="FF2000" s="39"/>
      <c r="FG2000" s="39"/>
      <c r="FH2000" s="39"/>
      <c r="FI2000" s="39"/>
      <c r="FJ2000" s="39"/>
      <c r="FK2000" s="39"/>
      <c r="FL2000" s="39"/>
      <c r="FM2000" s="39"/>
      <c r="FN2000" s="39"/>
      <c r="FO2000" s="39"/>
      <c r="FP2000" s="39"/>
      <c r="FQ2000" s="39"/>
      <c r="FR2000" s="39"/>
      <c r="FS2000" s="39"/>
      <c r="FT2000" s="39"/>
      <c r="FU2000" s="39"/>
      <c r="FV2000" s="39"/>
      <c r="FW2000" s="39"/>
      <c r="FX2000" s="39"/>
      <c r="FY2000" s="39"/>
      <c r="FZ2000" s="39"/>
      <c r="GA2000" s="39"/>
      <c r="GB2000" s="39"/>
      <c r="GC2000" s="39"/>
      <c r="GD2000" s="39"/>
      <c r="GE2000" s="39"/>
      <c r="GF2000" s="39"/>
      <c r="GG2000" s="39"/>
      <c r="GH2000" s="39"/>
      <c r="GI2000" s="39"/>
      <c r="GJ2000" s="39"/>
      <c r="GK2000" s="39"/>
      <c r="GL2000" s="39"/>
      <c r="GM2000" s="39"/>
      <c r="GN2000" s="39"/>
      <c r="GO2000" s="39"/>
      <c r="GP2000" s="39"/>
      <c r="GQ2000" s="39"/>
      <c r="GR2000" s="39"/>
      <c r="GS2000" s="39"/>
      <c r="GT2000" s="39"/>
      <c r="GU2000" s="39"/>
      <c r="GV2000" s="39"/>
      <c r="GW2000" s="39"/>
      <c r="GX2000" s="39"/>
      <c r="GY2000" s="39"/>
      <c r="GZ2000" s="39"/>
      <c r="HA2000" s="39"/>
      <c r="HB2000" s="39"/>
      <c r="HC2000" s="39"/>
      <c r="HD2000" s="39"/>
      <c r="HE2000" s="39"/>
      <c r="HF2000" s="39"/>
      <c r="HG2000" s="39"/>
      <c r="HH2000" s="39"/>
      <c r="HI2000" s="39"/>
      <c r="HJ2000" s="39"/>
      <c r="HK2000" s="39"/>
      <c r="HL2000" s="39"/>
      <c r="HM2000" s="39"/>
      <c r="HN2000" s="39"/>
      <c r="HO2000" s="39"/>
      <c r="HP2000" s="39"/>
      <c r="HQ2000" s="39"/>
      <c r="HR2000" s="39"/>
      <c r="HS2000" s="39"/>
      <c r="HT2000" s="39"/>
      <c r="HU2000" s="39"/>
      <c r="HV2000" s="39"/>
      <c r="HW2000" s="39"/>
      <c r="HX2000" s="39"/>
      <c r="HY2000" s="39"/>
      <c r="HZ2000" s="39"/>
      <c r="IA2000" s="39"/>
      <c r="IB2000" s="39"/>
      <c r="IC2000" s="39"/>
      <c r="ID2000" s="39"/>
      <c r="IE2000" s="39"/>
      <c r="IF2000" s="39"/>
      <c r="IG2000" s="39"/>
      <c r="IH2000" s="39"/>
      <c r="II2000" s="39"/>
      <c r="IJ2000" s="39"/>
      <c r="IK2000" s="39"/>
      <c r="IL2000" s="39"/>
      <c r="IM2000" s="39"/>
    </row>
    <row r="2001" spans="1:247" x14ac:dyDescent="0.3">
      <c r="A2001" s="67"/>
      <c r="B2001" s="68"/>
      <c r="C2001" s="69"/>
      <c r="D2001" s="68"/>
      <c r="E2001" s="70"/>
      <c r="F2001" s="71"/>
      <c r="G2001" s="71"/>
      <c r="H2001" s="72"/>
      <c r="I2001" s="72"/>
      <c r="J2001" s="98"/>
      <c r="K2001" s="74"/>
      <c r="L2001" s="80"/>
      <c r="M2001" s="82"/>
      <c r="N2001" s="75"/>
      <c r="O2001" s="76"/>
      <c r="P2001" s="75"/>
      <c r="Q2001" s="76"/>
      <c r="R2001" s="80"/>
      <c r="S2001" s="82"/>
      <c r="T2001" s="78"/>
      <c r="U2001" s="99"/>
      <c r="V2001" s="80"/>
      <c r="W2001" s="81"/>
      <c r="X2001" s="80"/>
      <c r="Y2001" s="82"/>
      <c r="Z2001" s="80"/>
      <c r="AA2001" s="82"/>
      <c r="AB2001" s="83"/>
      <c r="AC2001" s="84"/>
      <c r="AD2001" s="80"/>
      <c r="AE2001" s="82"/>
      <c r="AF2001" s="80"/>
      <c r="AG2001" s="82"/>
      <c r="AH2001" s="80"/>
      <c r="AI2001" s="81"/>
      <c r="AJ2001" s="80"/>
      <c r="AK2001" s="82"/>
      <c r="AL2001" s="80"/>
      <c r="AM2001" s="82"/>
      <c r="AN2001" s="80"/>
      <c r="AO2001" s="82"/>
      <c r="AP2001" s="80"/>
      <c r="AQ2001" s="81"/>
      <c r="AR2001" s="80"/>
      <c r="AS2001" s="81"/>
      <c r="AT2001" s="80"/>
      <c r="AU2001" s="82"/>
      <c r="AV2001" s="80"/>
      <c r="AW2001" s="82"/>
      <c r="AZ2001" s="85"/>
      <c r="BA2001" s="86"/>
      <c r="BB2001" s="80"/>
      <c r="BC2001" s="81"/>
      <c r="BD2001" s="80"/>
      <c r="BE2001" s="81"/>
      <c r="BF2001" s="80"/>
      <c r="BG2001" s="81"/>
      <c r="BI2001" s="79"/>
      <c r="BJ2001" s="80"/>
      <c r="BK2001" s="81"/>
      <c r="BL2001" s="80"/>
      <c r="BM2001" s="82"/>
      <c r="BN2001" s="80"/>
      <c r="BO2001" s="81"/>
      <c r="BP2001" s="80"/>
      <c r="BQ2001" s="81"/>
      <c r="BR2001" s="80"/>
      <c r="BS2001" s="81"/>
      <c r="BT2001" s="80"/>
      <c r="BU2001" s="81"/>
      <c r="BV2001" s="80"/>
      <c r="BW2001" s="82"/>
      <c r="BX2001" s="80"/>
      <c r="BY2001" s="82"/>
      <c r="BZ2001" s="80"/>
      <c r="CA2001" s="82"/>
      <c r="CB2001" s="80"/>
      <c r="CC2001" s="82"/>
      <c r="CD2001" s="80"/>
      <c r="CE2001" s="82"/>
      <c r="CF2001" s="80"/>
      <c r="CG2001" s="82"/>
      <c r="CH2001" s="80"/>
      <c r="CI2001" s="82"/>
      <c r="CJ2001" s="80"/>
      <c r="CK2001" s="82"/>
      <c r="CL2001" s="80"/>
      <c r="CM2001" s="82"/>
      <c r="CN2001" s="80"/>
      <c r="CO2001" s="82"/>
      <c r="CP2001" s="80"/>
      <c r="CQ2001" s="82"/>
      <c r="CR2001" s="80"/>
      <c r="CS2001" s="82"/>
      <c r="CT2001" s="80"/>
      <c r="CU2001" s="82"/>
      <c r="CV2001" s="80"/>
      <c r="CW2001" s="82"/>
      <c r="CX2001" s="80"/>
      <c r="CY2001" s="82"/>
      <c r="CZ2001" s="80"/>
      <c r="DA2001" s="82"/>
      <c r="DB2001" s="80"/>
      <c r="DC2001" s="82"/>
      <c r="DD2001" s="80"/>
      <c r="DE2001" s="82"/>
      <c r="DF2001" s="80"/>
      <c r="DG2001" s="82"/>
      <c r="DH2001" s="80"/>
      <c r="DI2001" s="77"/>
      <c r="DJ2001" s="80"/>
      <c r="DK2001" s="81"/>
      <c r="DL2001" s="87"/>
      <c r="DM2001" s="88"/>
      <c r="DN2001" s="63"/>
      <c r="DO2001" s="64"/>
      <c r="DP2001" s="63"/>
      <c r="DQ2001" s="64"/>
      <c r="DR2001" s="63"/>
      <c r="DS2001" s="64"/>
      <c r="DT2001" s="63"/>
      <c r="DU2001" s="65"/>
      <c r="DV2001" s="63"/>
      <c r="DW2001" s="65"/>
      <c r="DX2001" s="63"/>
      <c r="DY2001" s="65"/>
      <c r="DZ2001" s="63"/>
      <c r="EA2001" s="65"/>
      <c r="EB2001" s="63"/>
      <c r="EC2001" s="65"/>
      <c r="ED2001" s="39"/>
      <c r="EE2001" s="39"/>
      <c r="EF2001" s="39"/>
      <c r="EG2001" s="39"/>
      <c r="EH2001" s="39"/>
      <c r="EI2001" s="39"/>
      <c r="EJ2001" s="39"/>
      <c r="EK2001" s="39"/>
      <c r="EL2001" s="39"/>
      <c r="EM2001" s="39"/>
      <c r="EN2001" s="39"/>
      <c r="EO2001" s="39"/>
      <c r="EP2001" s="39"/>
      <c r="EQ2001" s="39"/>
      <c r="ER2001" s="39"/>
      <c r="ES2001" s="39"/>
      <c r="ET2001" s="39"/>
      <c r="EU2001" s="39"/>
      <c r="EV2001" s="39"/>
      <c r="EW2001" s="39"/>
      <c r="EX2001" s="39"/>
      <c r="EY2001" s="39"/>
      <c r="EZ2001" s="39"/>
      <c r="FA2001" s="39"/>
      <c r="FB2001" s="39"/>
      <c r="FC2001" s="39"/>
      <c r="FD2001" s="39"/>
      <c r="FE2001" s="39"/>
      <c r="FF2001" s="39"/>
      <c r="FG2001" s="39"/>
      <c r="FH2001" s="39"/>
      <c r="FI2001" s="39"/>
      <c r="FJ2001" s="39"/>
      <c r="FK2001" s="39"/>
      <c r="FL2001" s="39"/>
      <c r="FM2001" s="39"/>
      <c r="FN2001" s="39"/>
      <c r="FO2001" s="39"/>
      <c r="FP2001" s="39"/>
      <c r="FQ2001" s="39"/>
      <c r="FR2001" s="39"/>
      <c r="FS2001" s="39"/>
      <c r="FT2001" s="39"/>
      <c r="FU2001" s="39"/>
      <c r="FV2001" s="39"/>
      <c r="FW2001" s="39"/>
      <c r="FX2001" s="39"/>
      <c r="FY2001" s="39"/>
      <c r="FZ2001" s="39"/>
      <c r="GA2001" s="39"/>
      <c r="GB2001" s="39"/>
      <c r="GC2001" s="39"/>
      <c r="GD2001" s="39"/>
      <c r="GE2001" s="39"/>
      <c r="GF2001" s="39"/>
      <c r="GG2001" s="39"/>
      <c r="GH2001" s="39"/>
      <c r="GI2001" s="39"/>
      <c r="GJ2001" s="39"/>
      <c r="GK2001" s="39"/>
      <c r="GL2001" s="39"/>
      <c r="GM2001" s="39"/>
      <c r="GN2001" s="39"/>
      <c r="GO2001" s="39"/>
      <c r="GP2001" s="39"/>
      <c r="GQ2001" s="39"/>
      <c r="GR2001" s="39"/>
      <c r="GS2001" s="39"/>
      <c r="GT2001" s="39"/>
      <c r="GU2001" s="39"/>
      <c r="GV2001" s="39"/>
      <c r="GW2001" s="39"/>
      <c r="GX2001" s="39"/>
      <c r="GY2001" s="39"/>
      <c r="GZ2001" s="39"/>
      <c r="HA2001" s="39"/>
      <c r="HB2001" s="39"/>
      <c r="HC2001" s="39"/>
      <c r="HD2001" s="39"/>
      <c r="HE2001" s="39"/>
      <c r="HF2001" s="39"/>
      <c r="HG2001" s="39"/>
      <c r="HH2001" s="39"/>
      <c r="HI2001" s="39"/>
      <c r="HJ2001" s="39"/>
      <c r="HK2001" s="39"/>
      <c r="HL2001" s="39"/>
      <c r="HM2001" s="39"/>
      <c r="HN2001" s="39"/>
      <c r="HO2001" s="39"/>
      <c r="HP2001" s="39"/>
      <c r="HQ2001" s="39"/>
      <c r="HR2001" s="39"/>
      <c r="HS2001" s="39"/>
      <c r="HT2001" s="39"/>
      <c r="HU2001" s="39"/>
      <c r="HV2001" s="39"/>
      <c r="HW2001" s="39"/>
      <c r="HX2001" s="39"/>
      <c r="HY2001" s="39"/>
      <c r="HZ2001" s="39"/>
      <c r="IA2001" s="39"/>
      <c r="IB2001" s="39"/>
      <c r="IC2001" s="39"/>
      <c r="ID2001" s="39"/>
      <c r="IE2001" s="39"/>
      <c r="IF2001" s="39"/>
      <c r="IG2001" s="39"/>
      <c r="IH2001" s="39"/>
      <c r="II2001" s="39"/>
      <c r="IJ2001" s="39"/>
      <c r="IK2001" s="39"/>
      <c r="IL2001" s="39"/>
      <c r="IM2001" s="39"/>
    </row>
    <row r="2002" spans="1:247" x14ac:dyDescent="0.3">
      <c r="A2002" s="67"/>
      <c r="B2002" s="68"/>
      <c r="C2002" s="69"/>
      <c r="D2002" s="68"/>
      <c r="E2002" s="70"/>
      <c r="F2002" s="71"/>
      <c r="G2002" s="71"/>
      <c r="H2002" s="72"/>
      <c r="I2002" s="72"/>
      <c r="J2002" s="98"/>
      <c r="K2002" s="74"/>
      <c r="L2002" s="80"/>
      <c r="M2002" s="82"/>
      <c r="N2002" s="75"/>
      <c r="O2002" s="76"/>
      <c r="P2002" s="75"/>
      <c r="Q2002" s="76"/>
      <c r="R2002" s="80"/>
      <c r="S2002" s="82"/>
      <c r="T2002" s="78"/>
      <c r="U2002" s="99"/>
      <c r="V2002" s="80"/>
      <c r="W2002" s="81"/>
      <c r="X2002" s="80"/>
      <c r="Y2002" s="82"/>
      <c r="Z2002" s="80"/>
      <c r="AA2002" s="82"/>
      <c r="AB2002" s="83"/>
      <c r="AC2002" s="84"/>
      <c r="AD2002" s="80"/>
      <c r="AE2002" s="82"/>
      <c r="AF2002" s="80"/>
      <c r="AG2002" s="82"/>
      <c r="AH2002" s="80"/>
      <c r="AI2002" s="81"/>
      <c r="AJ2002" s="80"/>
      <c r="AK2002" s="82"/>
      <c r="AL2002" s="80"/>
      <c r="AM2002" s="82"/>
      <c r="AN2002" s="80"/>
      <c r="AO2002" s="82"/>
      <c r="AP2002" s="80"/>
      <c r="AQ2002" s="81"/>
      <c r="AR2002" s="80"/>
      <c r="AS2002" s="81"/>
      <c r="AT2002" s="80"/>
      <c r="AU2002" s="82"/>
      <c r="AV2002" s="80"/>
      <c r="AW2002" s="82"/>
      <c r="AZ2002" s="85"/>
      <c r="BA2002" s="86"/>
      <c r="BB2002" s="80"/>
      <c r="BC2002" s="81"/>
      <c r="BD2002" s="80"/>
      <c r="BE2002" s="81"/>
      <c r="BF2002" s="80"/>
      <c r="BG2002" s="81"/>
      <c r="BI2002" s="79"/>
      <c r="BJ2002" s="80"/>
      <c r="BK2002" s="81"/>
      <c r="BL2002" s="80"/>
      <c r="BM2002" s="82"/>
      <c r="BN2002" s="80"/>
      <c r="BO2002" s="81"/>
      <c r="BP2002" s="80"/>
      <c r="BQ2002" s="81"/>
      <c r="BR2002" s="80"/>
      <c r="BS2002" s="81"/>
      <c r="BT2002" s="80"/>
      <c r="BU2002" s="81"/>
      <c r="BV2002" s="80"/>
      <c r="BW2002" s="82"/>
      <c r="BX2002" s="80"/>
      <c r="BY2002" s="82"/>
      <c r="BZ2002" s="80"/>
      <c r="CA2002" s="82"/>
      <c r="CB2002" s="80"/>
      <c r="CC2002" s="82"/>
      <c r="CD2002" s="80"/>
      <c r="CE2002" s="82"/>
      <c r="CF2002" s="80"/>
      <c r="CG2002" s="82"/>
      <c r="CH2002" s="80"/>
      <c r="CI2002" s="82"/>
      <c r="CJ2002" s="80"/>
      <c r="CK2002" s="82"/>
      <c r="CL2002" s="80"/>
      <c r="CM2002" s="82"/>
      <c r="CN2002" s="80"/>
      <c r="CO2002" s="82"/>
      <c r="CP2002" s="80"/>
      <c r="CQ2002" s="82"/>
      <c r="CR2002" s="80"/>
      <c r="CS2002" s="82"/>
      <c r="CT2002" s="80"/>
      <c r="CU2002" s="82"/>
      <c r="CV2002" s="80"/>
      <c r="CW2002" s="82"/>
      <c r="CX2002" s="80"/>
      <c r="CY2002" s="82"/>
      <c r="CZ2002" s="80"/>
      <c r="DA2002" s="82"/>
      <c r="DB2002" s="80"/>
      <c r="DC2002" s="82"/>
      <c r="DD2002" s="80"/>
      <c r="DE2002" s="82"/>
      <c r="DF2002" s="80"/>
      <c r="DG2002" s="82"/>
      <c r="DH2002" s="80"/>
      <c r="DI2002" s="77"/>
      <c r="DJ2002" s="80"/>
      <c r="DK2002" s="81"/>
      <c r="DL2002" s="87"/>
      <c r="DM2002" s="88"/>
      <c r="DN2002" s="63"/>
      <c r="DO2002" s="64"/>
      <c r="DP2002" s="63"/>
      <c r="DQ2002" s="64"/>
      <c r="DR2002" s="63"/>
      <c r="DS2002" s="64"/>
      <c r="DT2002" s="63"/>
      <c r="DU2002" s="65"/>
      <c r="DV2002" s="63"/>
      <c r="DW2002" s="65"/>
      <c r="DX2002" s="63"/>
      <c r="DY2002" s="65"/>
      <c r="DZ2002" s="63"/>
      <c r="EA2002" s="65"/>
      <c r="EB2002" s="63"/>
      <c r="EC2002" s="65"/>
      <c r="ED2002" s="39"/>
      <c r="EE2002" s="39"/>
      <c r="EF2002" s="39"/>
      <c r="EG2002" s="39"/>
      <c r="EH2002" s="39"/>
      <c r="EI2002" s="39"/>
      <c r="EJ2002" s="39"/>
      <c r="EK2002" s="39"/>
      <c r="EL2002" s="39"/>
      <c r="EM2002" s="39"/>
      <c r="EN2002" s="39"/>
      <c r="EO2002" s="39"/>
      <c r="EP2002" s="39"/>
      <c r="EQ2002" s="39"/>
      <c r="ER2002" s="39"/>
      <c r="ES2002" s="39"/>
      <c r="ET2002" s="39"/>
      <c r="EU2002" s="39"/>
      <c r="EV2002" s="39"/>
      <c r="EW2002" s="39"/>
      <c r="EX2002" s="39"/>
      <c r="EY2002" s="39"/>
      <c r="EZ2002" s="39"/>
      <c r="FA2002" s="39"/>
      <c r="FB2002" s="39"/>
      <c r="FC2002" s="39"/>
      <c r="FD2002" s="39"/>
      <c r="FE2002" s="39"/>
      <c r="FF2002" s="39"/>
      <c r="FG2002" s="39"/>
      <c r="FH2002" s="39"/>
      <c r="FI2002" s="39"/>
      <c r="FJ2002" s="39"/>
      <c r="FK2002" s="39"/>
      <c r="FL2002" s="39"/>
      <c r="FM2002" s="39"/>
      <c r="FN2002" s="39"/>
      <c r="FO2002" s="39"/>
      <c r="FP2002" s="39"/>
      <c r="FQ2002" s="39"/>
      <c r="FR2002" s="39"/>
      <c r="FS2002" s="39"/>
      <c r="FT2002" s="39"/>
      <c r="FU2002" s="39"/>
      <c r="FV2002" s="39"/>
      <c r="FW2002" s="39"/>
      <c r="FX2002" s="39"/>
      <c r="FY2002" s="39"/>
      <c r="FZ2002" s="39"/>
      <c r="GA2002" s="39"/>
      <c r="GB2002" s="39"/>
      <c r="GC2002" s="39"/>
      <c r="GD2002" s="39"/>
      <c r="GE2002" s="39"/>
      <c r="GF2002" s="39"/>
      <c r="GG2002" s="39"/>
      <c r="GH2002" s="39"/>
      <c r="GI2002" s="39"/>
      <c r="GJ2002" s="39"/>
      <c r="GK2002" s="39"/>
      <c r="GL2002" s="39"/>
      <c r="GM2002" s="39"/>
      <c r="GN2002" s="39"/>
      <c r="GO2002" s="39"/>
      <c r="GP2002" s="39"/>
      <c r="GQ2002" s="39"/>
      <c r="GR2002" s="39"/>
      <c r="GS2002" s="39"/>
      <c r="GT2002" s="39"/>
      <c r="GU2002" s="39"/>
      <c r="GV2002" s="39"/>
      <c r="GW2002" s="39"/>
      <c r="GX2002" s="39"/>
      <c r="GY2002" s="39"/>
      <c r="GZ2002" s="39"/>
      <c r="HA2002" s="39"/>
      <c r="HB2002" s="39"/>
      <c r="HC2002" s="39"/>
      <c r="HD2002" s="39"/>
      <c r="HE2002" s="39"/>
      <c r="HF2002" s="39"/>
      <c r="HG2002" s="39"/>
      <c r="HH2002" s="39"/>
      <c r="HI2002" s="39"/>
      <c r="HJ2002" s="39"/>
      <c r="HK2002" s="39"/>
      <c r="HL2002" s="39"/>
      <c r="HM2002" s="39"/>
      <c r="HN2002" s="39"/>
      <c r="HO2002" s="39"/>
      <c r="HP2002" s="39"/>
      <c r="HQ2002" s="39"/>
      <c r="HR2002" s="39"/>
      <c r="HS2002" s="39"/>
      <c r="HT2002" s="39"/>
      <c r="HU2002" s="39"/>
      <c r="HV2002" s="39"/>
      <c r="HW2002" s="39"/>
      <c r="HX2002" s="39"/>
      <c r="HY2002" s="39"/>
      <c r="HZ2002" s="39"/>
      <c r="IA2002" s="39"/>
      <c r="IB2002" s="39"/>
      <c r="IC2002" s="39"/>
      <c r="ID2002" s="39"/>
      <c r="IE2002" s="39"/>
      <c r="IF2002" s="39"/>
      <c r="IG2002" s="39"/>
      <c r="IH2002" s="39"/>
      <c r="II2002" s="39"/>
      <c r="IJ2002" s="39"/>
      <c r="IK2002" s="39"/>
      <c r="IL2002" s="39"/>
      <c r="IM2002" s="39"/>
    </row>
    <row r="2003" spans="1:247" x14ac:dyDescent="0.3">
      <c r="A2003" s="67"/>
      <c r="B2003" s="68"/>
      <c r="C2003" s="69"/>
      <c r="D2003" s="68"/>
      <c r="E2003" s="70"/>
      <c r="F2003" s="71"/>
      <c r="G2003" s="71"/>
      <c r="H2003" s="72"/>
      <c r="I2003" s="72"/>
      <c r="J2003" s="98"/>
      <c r="K2003" s="74"/>
      <c r="L2003" s="80"/>
      <c r="M2003" s="82"/>
      <c r="N2003" s="75"/>
      <c r="O2003" s="76"/>
      <c r="P2003" s="75"/>
      <c r="Q2003" s="76"/>
      <c r="R2003" s="80"/>
      <c r="S2003" s="82"/>
      <c r="T2003" s="78"/>
      <c r="U2003" s="99"/>
      <c r="V2003" s="80"/>
      <c r="W2003" s="81"/>
      <c r="X2003" s="80"/>
      <c r="Y2003" s="82"/>
      <c r="Z2003" s="80"/>
      <c r="AA2003" s="82"/>
      <c r="AB2003" s="83"/>
      <c r="AC2003" s="84"/>
      <c r="AD2003" s="80"/>
      <c r="AE2003" s="82"/>
      <c r="AF2003" s="80"/>
      <c r="AG2003" s="82"/>
      <c r="AH2003" s="80"/>
      <c r="AI2003" s="81"/>
      <c r="AJ2003" s="80"/>
      <c r="AK2003" s="82"/>
      <c r="AL2003" s="80"/>
      <c r="AM2003" s="82"/>
      <c r="AN2003" s="80"/>
      <c r="AO2003" s="82"/>
      <c r="AP2003" s="80"/>
      <c r="AQ2003" s="81"/>
      <c r="AR2003" s="80"/>
      <c r="AS2003" s="81"/>
      <c r="AT2003" s="80"/>
      <c r="AU2003" s="82"/>
      <c r="AV2003" s="80"/>
      <c r="AW2003" s="82"/>
      <c r="AZ2003" s="85"/>
      <c r="BA2003" s="86"/>
      <c r="BB2003" s="80"/>
      <c r="BC2003" s="81"/>
      <c r="BD2003" s="80"/>
      <c r="BE2003" s="81"/>
      <c r="BF2003" s="80"/>
      <c r="BG2003" s="81"/>
      <c r="BI2003" s="79"/>
      <c r="BJ2003" s="80"/>
      <c r="BK2003" s="81"/>
      <c r="BL2003" s="80"/>
      <c r="BM2003" s="82"/>
      <c r="BN2003" s="80"/>
      <c r="BO2003" s="81"/>
      <c r="BP2003" s="80"/>
      <c r="BQ2003" s="81"/>
      <c r="BR2003" s="80"/>
      <c r="BS2003" s="81"/>
      <c r="BT2003" s="80"/>
      <c r="BU2003" s="81"/>
      <c r="BV2003" s="80"/>
      <c r="BW2003" s="82"/>
      <c r="BX2003" s="80"/>
      <c r="BY2003" s="82"/>
      <c r="BZ2003" s="80"/>
      <c r="CA2003" s="82"/>
      <c r="CB2003" s="80"/>
      <c r="CC2003" s="82"/>
      <c r="CD2003" s="80"/>
      <c r="CE2003" s="82"/>
      <c r="CF2003" s="80"/>
      <c r="CG2003" s="82"/>
      <c r="CH2003" s="80"/>
      <c r="CI2003" s="82"/>
      <c r="CJ2003" s="80"/>
      <c r="CK2003" s="82"/>
      <c r="CL2003" s="80"/>
      <c r="CM2003" s="82"/>
      <c r="CN2003" s="80"/>
      <c r="CO2003" s="82"/>
      <c r="CP2003" s="80"/>
      <c r="CQ2003" s="82"/>
      <c r="CR2003" s="80"/>
      <c r="CS2003" s="82"/>
      <c r="CT2003" s="80"/>
      <c r="CU2003" s="82"/>
      <c r="CV2003" s="80"/>
      <c r="CW2003" s="82"/>
      <c r="CX2003" s="80"/>
      <c r="CY2003" s="82"/>
      <c r="CZ2003" s="80"/>
      <c r="DA2003" s="82"/>
      <c r="DB2003" s="80"/>
      <c r="DC2003" s="82"/>
      <c r="DD2003" s="80"/>
      <c r="DE2003" s="82"/>
      <c r="DF2003" s="80"/>
      <c r="DG2003" s="82"/>
      <c r="DH2003" s="80"/>
      <c r="DI2003" s="81"/>
      <c r="DJ2003" s="80"/>
      <c r="DK2003" s="81"/>
      <c r="DL2003" s="87"/>
      <c r="DM2003" s="88"/>
      <c r="DN2003" s="63"/>
      <c r="DO2003" s="64"/>
      <c r="DP2003" s="63"/>
      <c r="DQ2003" s="64"/>
      <c r="DR2003" s="63"/>
      <c r="DS2003" s="64"/>
      <c r="DT2003" s="63"/>
      <c r="DU2003" s="65"/>
      <c r="DV2003" s="63"/>
      <c r="DW2003" s="65"/>
      <c r="DX2003" s="63"/>
      <c r="DY2003" s="65"/>
      <c r="DZ2003" s="63"/>
      <c r="EA2003" s="65"/>
      <c r="EB2003" s="63"/>
      <c r="EC2003" s="65"/>
      <c r="ED2003" s="39"/>
      <c r="EE2003" s="39"/>
      <c r="EF2003" s="39"/>
      <c r="EG2003" s="39"/>
      <c r="EH2003" s="39"/>
      <c r="EI2003" s="39"/>
      <c r="EJ2003" s="39"/>
      <c r="EK2003" s="39"/>
      <c r="EL2003" s="39"/>
      <c r="EM2003" s="39"/>
      <c r="EN2003" s="39"/>
      <c r="EO2003" s="39"/>
      <c r="EP2003" s="39"/>
      <c r="EQ2003" s="39"/>
      <c r="ER2003" s="39"/>
      <c r="ES2003" s="39"/>
      <c r="ET2003" s="39"/>
      <c r="EU2003" s="39"/>
      <c r="EV2003" s="39"/>
      <c r="EW2003" s="39"/>
      <c r="EX2003" s="39"/>
      <c r="EY2003" s="39"/>
      <c r="EZ2003" s="39"/>
      <c r="FA2003" s="39"/>
      <c r="FB2003" s="39"/>
      <c r="FC2003" s="39"/>
      <c r="FD2003" s="39"/>
      <c r="FE2003" s="39"/>
      <c r="FF2003" s="39"/>
      <c r="FG2003" s="39"/>
      <c r="FH2003" s="39"/>
      <c r="FI2003" s="39"/>
      <c r="FJ2003" s="39"/>
      <c r="FK2003" s="39"/>
      <c r="FL2003" s="39"/>
      <c r="FM2003" s="39"/>
      <c r="FN2003" s="39"/>
      <c r="FO2003" s="39"/>
      <c r="FP2003" s="39"/>
      <c r="FQ2003" s="39"/>
      <c r="FR2003" s="39"/>
      <c r="FS2003" s="39"/>
      <c r="FT2003" s="39"/>
      <c r="FU2003" s="39"/>
      <c r="FV2003" s="39"/>
      <c r="FW2003" s="39"/>
      <c r="FX2003" s="39"/>
      <c r="FY2003" s="39"/>
      <c r="FZ2003" s="39"/>
      <c r="GA2003" s="39"/>
      <c r="GB2003" s="39"/>
      <c r="GC2003" s="39"/>
      <c r="GD2003" s="39"/>
      <c r="GE2003" s="39"/>
      <c r="GF2003" s="39"/>
      <c r="GG2003" s="39"/>
      <c r="GH2003" s="39"/>
      <c r="GI2003" s="39"/>
      <c r="GJ2003" s="39"/>
      <c r="GK2003" s="39"/>
      <c r="GL2003" s="39"/>
      <c r="GM2003" s="39"/>
      <c r="GN2003" s="39"/>
      <c r="GO2003" s="39"/>
      <c r="GP2003" s="39"/>
      <c r="GQ2003" s="39"/>
      <c r="GR2003" s="39"/>
      <c r="GS2003" s="39"/>
      <c r="GT2003" s="39"/>
      <c r="GU2003" s="39"/>
      <c r="GV2003" s="39"/>
      <c r="GW2003" s="39"/>
      <c r="GX2003" s="39"/>
      <c r="GY2003" s="39"/>
      <c r="GZ2003" s="39"/>
      <c r="HA2003" s="39"/>
      <c r="HB2003" s="39"/>
      <c r="HC2003" s="39"/>
      <c r="HD2003" s="39"/>
      <c r="HE2003" s="39"/>
      <c r="HF2003" s="39"/>
      <c r="HG2003" s="39"/>
      <c r="HH2003" s="39"/>
      <c r="HI2003" s="39"/>
      <c r="HJ2003" s="39"/>
      <c r="HK2003" s="39"/>
      <c r="HL2003" s="39"/>
      <c r="HM2003" s="39"/>
      <c r="HN2003" s="39"/>
      <c r="HO2003" s="39"/>
      <c r="HP2003" s="39"/>
      <c r="HQ2003" s="39"/>
      <c r="HR2003" s="39"/>
      <c r="HS2003" s="39"/>
      <c r="HT2003" s="39"/>
      <c r="HU2003" s="39"/>
      <c r="HV2003" s="39"/>
      <c r="HW2003" s="39"/>
      <c r="HX2003" s="39"/>
      <c r="HY2003" s="39"/>
      <c r="HZ2003" s="39"/>
      <c r="IA2003" s="39"/>
      <c r="IB2003" s="39"/>
      <c r="IC2003" s="39"/>
      <c r="ID2003" s="39"/>
      <c r="IE2003" s="39"/>
      <c r="IF2003" s="39"/>
      <c r="IG2003" s="39"/>
      <c r="IH2003" s="39"/>
      <c r="II2003" s="39"/>
      <c r="IJ2003" s="39"/>
      <c r="IK2003" s="39"/>
      <c r="IL2003" s="39"/>
      <c r="IM2003" s="39"/>
    </row>
    <row r="2004" spans="1:247" x14ac:dyDescent="0.3">
      <c r="A2004" s="67"/>
      <c r="B2004" s="68"/>
      <c r="C2004" s="69"/>
      <c r="D2004" s="68"/>
      <c r="E2004" s="70"/>
      <c r="F2004" s="71"/>
      <c r="G2004" s="71"/>
      <c r="H2004" s="72"/>
      <c r="I2004" s="72"/>
      <c r="J2004" s="98"/>
      <c r="K2004" s="74"/>
      <c r="L2004" s="80"/>
      <c r="M2004" s="82"/>
      <c r="N2004" s="80"/>
      <c r="O2004" s="110"/>
      <c r="P2004" s="75"/>
      <c r="Q2004" s="76"/>
      <c r="R2004" s="75"/>
      <c r="S2004" s="76"/>
      <c r="T2004" s="78"/>
      <c r="U2004" s="99"/>
      <c r="V2004" s="80"/>
      <c r="W2004" s="81"/>
      <c r="X2004" s="80"/>
      <c r="Y2004" s="82"/>
      <c r="Z2004" s="80"/>
      <c r="AA2004" s="82"/>
      <c r="AB2004" s="83"/>
      <c r="AC2004" s="84"/>
      <c r="AD2004" s="80"/>
      <c r="AE2004" s="82"/>
      <c r="AF2004" s="80"/>
      <c r="AG2004" s="82"/>
      <c r="AH2004" s="80"/>
      <c r="AI2004" s="81"/>
      <c r="AJ2004" s="80"/>
      <c r="AK2004" s="82"/>
      <c r="AL2004" s="80"/>
      <c r="AM2004" s="82"/>
      <c r="AN2004" s="80"/>
      <c r="AO2004" s="82"/>
      <c r="AP2004" s="80"/>
      <c r="AQ2004" s="81"/>
      <c r="AR2004" s="80"/>
      <c r="AS2004" s="81"/>
      <c r="AT2004" s="80"/>
      <c r="AU2004" s="82"/>
      <c r="AV2004" s="80"/>
      <c r="AW2004" s="82"/>
      <c r="AZ2004" s="85"/>
      <c r="BA2004" s="86"/>
      <c r="BB2004" s="80"/>
      <c r="BC2004" s="81"/>
      <c r="BD2004" s="80"/>
      <c r="BE2004" s="81"/>
      <c r="BF2004" s="80"/>
      <c r="BG2004" s="81"/>
      <c r="BI2004" s="79"/>
      <c r="BJ2004" s="80"/>
      <c r="BK2004" s="81"/>
      <c r="BL2004" s="80"/>
      <c r="BM2004" s="82"/>
      <c r="BN2004" s="80"/>
      <c r="BO2004" s="81"/>
      <c r="BP2004" s="80"/>
      <c r="BQ2004" s="81"/>
      <c r="BR2004" s="80"/>
      <c r="BS2004" s="81"/>
      <c r="BT2004" s="80"/>
      <c r="BU2004" s="81"/>
      <c r="BV2004" s="80"/>
      <c r="BW2004" s="82"/>
      <c r="BX2004" s="80"/>
      <c r="BY2004" s="82"/>
      <c r="BZ2004" s="80"/>
      <c r="CA2004" s="82"/>
      <c r="CB2004" s="80"/>
      <c r="CC2004" s="82"/>
      <c r="CD2004" s="80"/>
      <c r="CE2004" s="82"/>
      <c r="CF2004" s="80"/>
      <c r="CG2004" s="82"/>
      <c r="CH2004" s="80"/>
      <c r="CI2004" s="82"/>
      <c r="CJ2004" s="80"/>
      <c r="CK2004" s="82"/>
      <c r="CL2004" s="80"/>
      <c r="CM2004" s="82"/>
      <c r="CN2004" s="80"/>
      <c r="CO2004" s="82"/>
      <c r="CP2004" s="80"/>
      <c r="CQ2004" s="82"/>
      <c r="CR2004" s="80"/>
      <c r="CS2004" s="82"/>
      <c r="CT2004" s="80"/>
      <c r="CU2004" s="82"/>
      <c r="CV2004" s="80"/>
      <c r="CW2004" s="82"/>
      <c r="CX2004" s="80"/>
      <c r="CY2004" s="82"/>
      <c r="CZ2004" s="80"/>
      <c r="DA2004" s="82"/>
      <c r="DB2004" s="80"/>
      <c r="DC2004" s="82"/>
      <c r="DD2004" s="80"/>
      <c r="DE2004" s="82"/>
      <c r="DF2004" s="80"/>
      <c r="DG2004" s="82"/>
      <c r="DH2004" s="80"/>
      <c r="DI2004" s="81"/>
      <c r="DJ2004" s="80"/>
      <c r="DK2004" s="81"/>
      <c r="DL2004" s="87"/>
      <c r="DM2004" s="88"/>
      <c r="DN2004" s="63"/>
      <c r="DO2004" s="64"/>
      <c r="DP2004" s="63"/>
      <c r="DQ2004" s="64"/>
      <c r="DR2004" s="63"/>
      <c r="DS2004" s="64"/>
      <c r="DT2004" s="63"/>
      <c r="DU2004" s="65"/>
      <c r="DV2004" s="63"/>
      <c r="DW2004" s="65"/>
      <c r="DX2004" s="95"/>
      <c r="DY2004" s="97"/>
      <c r="DZ2004" s="63"/>
      <c r="EA2004" s="65"/>
      <c r="EB2004" s="63"/>
      <c r="EC2004" s="65"/>
      <c r="ED2004" s="39"/>
      <c r="EE2004" s="39"/>
      <c r="EF2004" s="39"/>
      <c r="EG2004" s="39"/>
      <c r="EH2004" s="39"/>
      <c r="EI2004" s="39"/>
      <c r="EJ2004" s="39"/>
      <c r="EK2004" s="39"/>
      <c r="EL2004" s="39"/>
      <c r="EM2004" s="39"/>
      <c r="EN2004" s="39"/>
      <c r="EO2004" s="39"/>
      <c r="EP2004" s="39"/>
      <c r="EQ2004" s="39"/>
      <c r="ER2004" s="39"/>
      <c r="ES2004" s="39"/>
      <c r="ET2004" s="39"/>
      <c r="EU2004" s="39"/>
      <c r="EV2004" s="39"/>
      <c r="EW2004" s="39"/>
      <c r="EX2004" s="39"/>
      <c r="EY2004" s="39"/>
      <c r="EZ2004" s="39"/>
      <c r="FA2004" s="39"/>
      <c r="FB2004" s="39"/>
      <c r="FC2004" s="39"/>
      <c r="FD2004" s="39"/>
      <c r="FE2004" s="39"/>
      <c r="FF2004" s="39"/>
      <c r="FG2004" s="39"/>
      <c r="FH2004" s="39"/>
      <c r="FI2004" s="39"/>
      <c r="FJ2004" s="39"/>
      <c r="FK2004" s="39"/>
      <c r="FL2004" s="39"/>
      <c r="FM2004" s="39"/>
      <c r="FN2004" s="39"/>
      <c r="FO2004" s="39"/>
      <c r="FP2004" s="39"/>
      <c r="FQ2004" s="39"/>
      <c r="FR2004" s="39"/>
      <c r="FS2004" s="39"/>
      <c r="FT2004" s="39"/>
      <c r="FU2004" s="39"/>
      <c r="FV2004" s="39"/>
      <c r="FW2004" s="39"/>
      <c r="FX2004" s="39"/>
      <c r="FY2004" s="39"/>
      <c r="FZ2004" s="39"/>
      <c r="GA2004" s="39"/>
      <c r="GB2004" s="39"/>
      <c r="GC2004" s="39"/>
      <c r="GD2004" s="39"/>
      <c r="GE2004" s="39"/>
      <c r="GF2004" s="39"/>
      <c r="GG2004" s="39"/>
      <c r="GH2004" s="39"/>
      <c r="GI2004" s="39"/>
      <c r="GJ2004" s="39"/>
      <c r="GK2004" s="39"/>
      <c r="GL2004" s="39"/>
      <c r="GM2004" s="39"/>
      <c r="GN2004" s="39"/>
      <c r="GO2004" s="39"/>
      <c r="GP2004" s="39"/>
      <c r="GQ2004" s="39"/>
      <c r="GR2004" s="39"/>
      <c r="GS2004" s="39"/>
      <c r="GT2004" s="39"/>
      <c r="GU2004" s="39"/>
      <c r="GV2004" s="39"/>
      <c r="GW2004" s="39"/>
      <c r="GX2004" s="39"/>
      <c r="GY2004" s="39"/>
      <c r="GZ2004" s="39"/>
      <c r="HA2004" s="39"/>
      <c r="HB2004" s="39"/>
      <c r="HC2004" s="39"/>
      <c r="HD2004" s="39"/>
      <c r="HE2004" s="39"/>
      <c r="HF2004" s="39"/>
      <c r="HG2004" s="39"/>
      <c r="HH2004" s="39"/>
      <c r="HI2004" s="39"/>
      <c r="HJ2004" s="39"/>
      <c r="HK2004" s="39"/>
      <c r="HL2004" s="39"/>
      <c r="HM2004" s="39"/>
      <c r="HN2004" s="39"/>
      <c r="HO2004" s="39"/>
      <c r="HP2004" s="39"/>
      <c r="HQ2004" s="39"/>
      <c r="HR2004" s="39"/>
      <c r="HS2004" s="39"/>
      <c r="HT2004" s="39"/>
      <c r="HU2004" s="39"/>
      <c r="HV2004" s="39"/>
      <c r="HW2004" s="39"/>
      <c r="HX2004" s="39"/>
      <c r="HY2004" s="39"/>
      <c r="HZ2004" s="39"/>
      <c r="IA2004" s="39"/>
      <c r="IB2004" s="39"/>
      <c r="IC2004" s="39"/>
      <c r="ID2004" s="39"/>
      <c r="IE2004" s="39"/>
      <c r="IF2004" s="39"/>
      <c r="IG2004" s="39"/>
      <c r="IH2004" s="39"/>
      <c r="II2004" s="39"/>
      <c r="IJ2004" s="39"/>
      <c r="IK2004" s="39"/>
      <c r="IL2004" s="39"/>
      <c r="IM2004" s="39"/>
    </row>
    <row r="2005" spans="1:247" x14ac:dyDescent="0.3">
      <c r="A2005" s="67"/>
      <c r="B2005" s="68"/>
      <c r="C2005" s="69"/>
      <c r="D2005" s="68"/>
      <c r="E2005" s="70"/>
      <c r="F2005" s="71"/>
      <c r="G2005" s="71"/>
      <c r="H2005" s="72"/>
      <c r="I2005" s="72"/>
      <c r="J2005" s="98"/>
      <c r="K2005" s="74"/>
      <c r="L2005" s="80"/>
      <c r="M2005" s="82"/>
      <c r="N2005" s="80"/>
      <c r="O2005" s="110"/>
      <c r="P2005" s="75"/>
      <c r="Q2005" s="76"/>
      <c r="R2005" s="75"/>
      <c r="S2005" s="76"/>
      <c r="T2005" s="78"/>
      <c r="U2005" s="99"/>
      <c r="V2005" s="80"/>
      <c r="W2005" s="81"/>
      <c r="X2005" s="80"/>
      <c r="Y2005" s="82"/>
      <c r="Z2005" s="80"/>
      <c r="AA2005" s="82"/>
      <c r="AB2005" s="83"/>
      <c r="AC2005" s="84"/>
      <c r="AD2005" s="80"/>
      <c r="AE2005" s="82"/>
      <c r="AF2005" s="80"/>
      <c r="AG2005" s="82"/>
      <c r="AH2005" s="80"/>
      <c r="AI2005" s="81"/>
      <c r="AJ2005" s="80"/>
      <c r="AK2005" s="82"/>
      <c r="AL2005" s="80"/>
      <c r="AM2005" s="82"/>
      <c r="AN2005" s="80"/>
      <c r="AO2005" s="82"/>
      <c r="AP2005" s="80"/>
      <c r="AQ2005" s="81"/>
      <c r="AR2005" s="80"/>
      <c r="AS2005" s="81"/>
      <c r="AT2005" s="80"/>
      <c r="AU2005" s="82"/>
      <c r="AV2005" s="80"/>
      <c r="AW2005" s="82"/>
      <c r="AZ2005" s="85"/>
      <c r="BA2005" s="86"/>
      <c r="BB2005" s="80"/>
      <c r="BC2005" s="81"/>
      <c r="BD2005" s="80"/>
      <c r="BE2005" s="81"/>
      <c r="BF2005" s="80"/>
      <c r="BG2005" s="81"/>
      <c r="BI2005" s="79"/>
      <c r="BJ2005" s="80"/>
      <c r="BK2005" s="81"/>
      <c r="BL2005" s="80"/>
      <c r="BM2005" s="82"/>
      <c r="BN2005" s="80"/>
      <c r="BO2005" s="81"/>
      <c r="BP2005" s="80"/>
      <c r="BQ2005" s="81"/>
      <c r="BR2005" s="80"/>
      <c r="BS2005" s="81"/>
      <c r="BT2005" s="80"/>
      <c r="BU2005" s="81"/>
      <c r="BV2005" s="80"/>
      <c r="BW2005" s="82"/>
      <c r="BX2005" s="80"/>
      <c r="BY2005" s="82"/>
      <c r="BZ2005" s="80"/>
      <c r="CA2005" s="82"/>
      <c r="CB2005" s="80"/>
      <c r="CC2005" s="82"/>
      <c r="CD2005" s="80"/>
      <c r="CE2005" s="82"/>
      <c r="CF2005" s="80"/>
      <c r="CG2005" s="82"/>
      <c r="CH2005" s="80"/>
      <c r="CI2005" s="82"/>
      <c r="CJ2005" s="80"/>
      <c r="CK2005" s="82"/>
      <c r="CL2005" s="80"/>
      <c r="CM2005" s="82"/>
      <c r="CN2005" s="80"/>
      <c r="CO2005" s="82"/>
      <c r="CP2005" s="80"/>
      <c r="CQ2005" s="82"/>
      <c r="CR2005" s="80"/>
      <c r="CS2005" s="82"/>
      <c r="CT2005" s="80"/>
      <c r="CU2005" s="82"/>
      <c r="CV2005" s="80"/>
      <c r="CW2005" s="82"/>
      <c r="CX2005" s="80"/>
      <c r="CY2005" s="82"/>
      <c r="CZ2005" s="80"/>
      <c r="DA2005" s="82"/>
      <c r="DB2005" s="80"/>
      <c r="DC2005" s="82"/>
      <c r="DD2005" s="80"/>
      <c r="DE2005" s="82"/>
      <c r="DF2005" s="80"/>
      <c r="DG2005" s="82"/>
      <c r="DH2005" s="80"/>
      <c r="DI2005" s="81"/>
      <c r="DJ2005" s="80"/>
      <c r="DK2005" s="81"/>
      <c r="DL2005" s="87"/>
      <c r="DM2005" s="88"/>
      <c r="DN2005" s="63"/>
      <c r="DO2005" s="64"/>
      <c r="DP2005" s="63"/>
      <c r="DQ2005" s="64"/>
      <c r="DR2005" s="63"/>
      <c r="DS2005" s="64"/>
      <c r="DT2005" s="63"/>
      <c r="DU2005" s="65"/>
      <c r="DV2005" s="63"/>
      <c r="DW2005" s="65"/>
      <c r="DX2005" s="95"/>
      <c r="DY2005" s="97"/>
      <c r="DZ2005" s="63"/>
      <c r="EA2005" s="65"/>
      <c r="EB2005" s="63"/>
      <c r="EC2005" s="65"/>
      <c r="ED2005" s="39"/>
      <c r="EE2005" s="39"/>
      <c r="EF2005" s="39"/>
      <c r="EG2005" s="39"/>
      <c r="EH2005" s="39"/>
      <c r="EI2005" s="39"/>
      <c r="EJ2005" s="39"/>
      <c r="EK2005" s="39"/>
      <c r="EL2005" s="39"/>
      <c r="EM2005" s="39"/>
      <c r="EN2005" s="39"/>
      <c r="EO2005" s="39"/>
      <c r="EP2005" s="39"/>
      <c r="EQ2005" s="39"/>
      <c r="ER2005" s="39"/>
      <c r="ES2005" s="39"/>
      <c r="ET2005" s="39"/>
      <c r="EU2005" s="39"/>
      <c r="EV2005" s="39"/>
      <c r="EW2005" s="39"/>
      <c r="EX2005" s="39"/>
      <c r="EY2005" s="39"/>
      <c r="EZ2005" s="39"/>
      <c r="FA2005" s="39"/>
      <c r="FB2005" s="39"/>
      <c r="FC2005" s="39"/>
      <c r="FD2005" s="39"/>
      <c r="FE2005" s="39"/>
      <c r="FF2005" s="39"/>
      <c r="FG2005" s="39"/>
      <c r="FH2005" s="39"/>
      <c r="FI2005" s="39"/>
      <c r="FJ2005" s="39"/>
      <c r="FK2005" s="39"/>
      <c r="FL2005" s="39"/>
      <c r="FM2005" s="39"/>
      <c r="FN2005" s="39"/>
      <c r="FO2005" s="39"/>
      <c r="FP2005" s="39"/>
      <c r="FQ2005" s="39"/>
      <c r="FR2005" s="39"/>
      <c r="FS2005" s="39"/>
      <c r="FT2005" s="39"/>
      <c r="FU2005" s="39"/>
      <c r="FV2005" s="39"/>
      <c r="FW2005" s="39"/>
      <c r="FX2005" s="39"/>
      <c r="FY2005" s="39"/>
      <c r="FZ2005" s="39"/>
      <c r="GA2005" s="39"/>
      <c r="GB2005" s="39"/>
      <c r="GC2005" s="39"/>
      <c r="GD2005" s="39"/>
      <c r="GE2005" s="39"/>
      <c r="GF2005" s="39"/>
      <c r="GG2005" s="39"/>
      <c r="GH2005" s="39"/>
      <c r="GI2005" s="39"/>
      <c r="GJ2005" s="39"/>
      <c r="GK2005" s="39"/>
      <c r="GL2005" s="39"/>
      <c r="GM2005" s="39"/>
      <c r="GN2005" s="39"/>
      <c r="GO2005" s="39"/>
      <c r="GP2005" s="39"/>
      <c r="GQ2005" s="39"/>
      <c r="GR2005" s="39"/>
      <c r="GS2005" s="39"/>
      <c r="GT2005" s="39"/>
      <c r="GU2005" s="39"/>
      <c r="GV2005" s="39"/>
      <c r="GW2005" s="39"/>
      <c r="GX2005" s="39"/>
      <c r="GY2005" s="39"/>
      <c r="GZ2005" s="39"/>
      <c r="HA2005" s="39"/>
      <c r="HB2005" s="39"/>
      <c r="HC2005" s="39"/>
      <c r="HD2005" s="39"/>
      <c r="HE2005" s="39"/>
      <c r="HF2005" s="39"/>
      <c r="HG2005" s="39"/>
      <c r="HH2005" s="39"/>
      <c r="HI2005" s="39"/>
      <c r="HJ2005" s="39"/>
      <c r="HK2005" s="39"/>
      <c r="HL2005" s="39"/>
      <c r="HM2005" s="39"/>
      <c r="HN2005" s="39"/>
      <c r="HO2005" s="39"/>
      <c r="HP2005" s="39"/>
      <c r="HQ2005" s="39"/>
      <c r="HR2005" s="39"/>
      <c r="HS2005" s="39"/>
      <c r="HT2005" s="39"/>
      <c r="HU2005" s="39"/>
      <c r="HV2005" s="39"/>
      <c r="HW2005" s="39"/>
      <c r="HX2005" s="39"/>
      <c r="HY2005" s="39"/>
      <c r="HZ2005" s="39"/>
      <c r="IA2005" s="39"/>
      <c r="IB2005" s="39"/>
      <c r="IC2005" s="39"/>
      <c r="ID2005" s="39"/>
      <c r="IE2005" s="39"/>
      <c r="IF2005" s="39"/>
      <c r="IG2005" s="39"/>
      <c r="IH2005" s="39"/>
      <c r="II2005" s="39"/>
      <c r="IJ2005" s="39"/>
      <c r="IK2005" s="39"/>
      <c r="IL2005" s="39"/>
      <c r="IM2005" s="39"/>
    </row>
    <row r="2006" spans="1:247" x14ac:dyDescent="0.3">
      <c r="A2006" s="67"/>
      <c r="B2006" s="68"/>
      <c r="C2006" s="69"/>
      <c r="D2006" s="68"/>
      <c r="E2006" s="70"/>
      <c r="F2006" s="71"/>
      <c r="G2006" s="71"/>
      <c r="H2006" s="72"/>
      <c r="I2006" s="72"/>
      <c r="J2006" s="98"/>
      <c r="K2006" s="74"/>
      <c r="L2006" s="80"/>
      <c r="M2006" s="82"/>
      <c r="N2006" s="80"/>
      <c r="O2006" s="110"/>
      <c r="P2006" s="75"/>
      <c r="Q2006" s="76"/>
      <c r="R2006" s="75"/>
      <c r="S2006" s="76"/>
      <c r="T2006" s="78"/>
      <c r="U2006" s="99"/>
      <c r="V2006" s="80"/>
      <c r="W2006" s="81"/>
      <c r="X2006" s="80"/>
      <c r="Y2006" s="82"/>
      <c r="Z2006" s="80"/>
      <c r="AA2006" s="82"/>
      <c r="AB2006" s="83"/>
      <c r="AC2006" s="84"/>
      <c r="AD2006" s="80"/>
      <c r="AE2006" s="82"/>
      <c r="AF2006" s="80"/>
      <c r="AG2006" s="82"/>
      <c r="AH2006" s="80"/>
      <c r="AI2006" s="81"/>
      <c r="AJ2006" s="80"/>
      <c r="AK2006" s="82"/>
      <c r="AL2006" s="80"/>
      <c r="AM2006" s="82"/>
      <c r="AN2006" s="80"/>
      <c r="AO2006" s="82"/>
      <c r="AP2006" s="80"/>
      <c r="AQ2006" s="81"/>
      <c r="AR2006" s="80"/>
      <c r="AS2006" s="81"/>
      <c r="AT2006" s="80"/>
      <c r="AU2006" s="82"/>
      <c r="AV2006" s="80"/>
      <c r="AW2006" s="82"/>
      <c r="AZ2006" s="85"/>
      <c r="BA2006" s="86"/>
      <c r="BB2006" s="80"/>
      <c r="BC2006" s="81"/>
      <c r="BD2006" s="80"/>
      <c r="BE2006" s="81"/>
      <c r="BF2006" s="80"/>
      <c r="BG2006" s="81"/>
      <c r="BI2006" s="79"/>
      <c r="BJ2006" s="80"/>
      <c r="BK2006" s="81"/>
      <c r="BL2006" s="80"/>
      <c r="BM2006" s="82"/>
      <c r="BN2006" s="80"/>
      <c r="BO2006" s="81"/>
      <c r="BP2006" s="80"/>
      <c r="BQ2006" s="81"/>
      <c r="BR2006" s="80"/>
      <c r="BS2006" s="81"/>
      <c r="BT2006" s="80"/>
      <c r="BU2006" s="81"/>
      <c r="BV2006" s="80"/>
      <c r="BW2006" s="82"/>
      <c r="BX2006" s="80"/>
      <c r="BY2006" s="82"/>
      <c r="BZ2006" s="80"/>
      <c r="CA2006" s="82"/>
      <c r="CB2006" s="80"/>
      <c r="CC2006" s="82"/>
      <c r="CD2006" s="80"/>
      <c r="CE2006" s="82"/>
      <c r="CF2006" s="80"/>
      <c r="CG2006" s="82"/>
      <c r="CH2006" s="80"/>
      <c r="CI2006" s="82"/>
      <c r="CJ2006" s="80"/>
      <c r="CK2006" s="82"/>
      <c r="CL2006" s="80"/>
      <c r="CM2006" s="82"/>
      <c r="CN2006" s="80"/>
      <c r="CO2006" s="82"/>
      <c r="CP2006" s="80"/>
      <c r="CQ2006" s="82"/>
      <c r="CR2006" s="80"/>
      <c r="CS2006" s="82"/>
      <c r="CT2006" s="80"/>
      <c r="CU2006" s="82"/>
      <c r="CV2006" s="80"/>
      <c r="CW2006" s="82"/>
      <c r="CX2006" s="80"/>
      <c r="CY2006" s="82"/>
      <c r="CZ2006" s="80"/>
      <c r="DA2006" s="82"/>
      <c r="DB2006" s="80"/>
      <c r="DC2006" s="82"/>
      <c r="DD2006" s="80"/>
      <c r="DE2006" s="82"/>
      <c r="DF2006" s="80"/>
      <c r="DG2006" s="82"/>
      <c r="DH2006" s="80"/>
      <c r="DI2006" s="81"/>
      <c r="DJ2006" s="80"/>
      <c r="DK2006" s="81"/>
      <c r="DL2006" s="87"/>
      <c r="DM2006" s="88"/>
      <c r="DN2006" s="63"/>
      <c r="DO2006" s="64"/>
      <c r="DP2006" s="63"/>
      <c r="DQ2006" s="64"/>
      <c r="DR2006" s="63"/>
      <c r="DS2006" s="64"/>
      <c r="DT2006" s="63"/>
      <c r="DU2006" s="65"/>
      <c r="DV2006" s="63"/>
      <c r="DW2006" s="65"/>
      <c r="DX2006" s="95"/>
      <c r="DY2006" s="97"/>
      <c r="DZ2006" s="63"/>
      <c r="EA2006" s="65"/>
      <c r="EB2006" s="63"/>
      <c r="EC2006" s="65"/>
      <c r="ED2006" s="39"/>
      <c r="EE2006" s="39"/>
      <c r="EF2006" s="39"/>
      <c r="EG2006" s="39"/>
      <c r="EH2006" s="39"/>
      <c r="EI2006" s="39"/>
      <c r="EJ2006" s="39"/>
      <c r="EK2006" s="39"/>
      <c r="EL2006" s="39"/>
      <c r="EM2006" s="39"/>
      <c r="EN2006" s="39"/>
      <c r="EO2006" s="39"/>
      <c r="EP2006" s="39"/>
      <c r="EQ2006" s="39"/>
      <c r="ER2006" s="39"/>
      <c r="ES2006" s="39"/>
      <c r="ET2006" s="39"/>
      <c r="EU2006" s="39"/>
      <c r="EV2006" s="39"/>
      <c r="EW2006" s="39"/>
      <c r="EX2006" s="39"/>
      <c r="EY2006" s="39"/>
      <c r="EZ2006" s="39"/>
      <c r="FA2006" s="39"/>
      <c r="FB2006" s="39"/>
      <c r="FC2006" s="39"/>
      <c r="FD2006" s="39"/>
      <c r="FE2006" s="39"/>
      <c r="FF2006" s="39"/>
      <c r="FG2006" s="39"/>
      <c r="FH2006" s="39"/>
      <c r="FI2006" s="39"/>
      <c r="FJ2006" s="39"/>
      <c r="FK2006" s="39"/>
      <c r="FL2006" s="39"/>
      <c r="FM2006" s="39"/>
      <c r="FN2006" s="39"/>
      <c r="FO2006" s="39"/>
      <c r="FP2006" s="39"/>
      <c r="FQ2006" s="39"/>
      <c r="FR2006" s="39"/>
      <c r="FS2006" s="39"/>
      <c r="FT2006" s="39"/>
      <c r="FU2006" s="39"/>
      <c r="FV2006" s="39"/>
      <c r="FW2006" s="39"/>
      <c r="FX2006" s="39"/>
      <c r="FY2006" s="39"/>
      <c r="FZ2006" s="39"/>
      <c r="GA2006" s="39"/>
      <c r="GB2006" s="39"/>
      <c r="GC2006" s="39"/>
      <c r="GD2006" s="39"/>
      <c r="GE2006" s="39"/>
      <c r="GF2006" s="39"/>
      <c r="GG2006" s="39"/>
      <c r="GH2006" s="39"/>
      <c r="GI2006" s="39"/>
      <c r="GJ2006" s="39"/>
      <c r="GK2006" s="39"/>
      <c r="GL2006" s="39"/>
      <c r="GM2006" s="39"/>
      <c r="GN2006" s="39"/>
      <c r="GO2006" s="39"/>
      <c r="GP2006" s="39"/>
      <c r="GQ2006" s="39"/>
      <c r="GR2006" s="39"/>
      <c r="GS2006" s="39"/>
      <c r="GT2006" s="39"/>
      <c r="GU2006" s="39"/>
      <c r="GV2006" s="39"/>
      <c r="GW2006" s="39"/>
      <c r="GX2006" s="39"/>
      <c r="GY2006" s="39"/>
      <c r="GZ2006" s="39"/>
      <c r="HA2006" s="39"/>
      <c r="HB2006" s="39"/>
      <c r="HC2006" s="39"/>
      <c r="HD2006" s="39"/>
      <c r="HE2006" s="39"/>
      <c r="HF2006" s="39"/>
      <c r="HG2006" s="39"/>
      <c r="HH2006" s="39"/>
      <c r="HI2006" s="39"/>
      <c r="HJ2006" s="39"/>
      <c r="HK2006" s="39"/>
      <c r="HL2006" s="39"/>
      <c r="HM2006" s="39"/>
      <c r="HN2006" s="39"/>
      <c r="HO2006" s="39"/>
      <c r="HP2006" s="39"/>
      <c r="HQ2006" s="39"/>
      <c r="HR2006" s="39"/>
      <c r="HS2006" s="39"/>
      <c r="HT2006" s="39"/>
      <c r="HU2006" s="39"/>
      <c r="HV2006" s="39"/>
      <c r="HW2006" s="39"/>
      <c r="HX2006" s="39"/>
      <c r="HY2006" s="39"/>
      <c r="HZ2006" s="39"/>
      <c r="IA2006" s="39"/>
      <c r="IB2006" s="39"/>
      <c r="IC2006" s="39"/>
      <c r="ID2006" s="39"/>
      <c r="IE2006" s="39"/>
      <c r="IF2006" s="39"/>
      <c r="IG2006" s="39"/>
      <c r="IH2006" s="39"/>
      <c r="II2006" s="39"/>
      <c r="IJ2006" s="39"/>
      <c r="IK2006" s="39"/>
      <c r="IL2006" s="39"/>
      <c r="IM2006" s="39"/>
    </row>
    <row r="2007" spans="1:247" x14ac:dyDescent="0.3">
      <c r="A2007" s="67"/>
      <c r="B2007" s="68"/>
      <c r="C2007" s="69"/>
      <c r="D2007" s="68"/>
      <c r="E2007" s="70"/>
      <c r="F2007" s="71"/>
      <c r="G2007" s="71"/>
      <c r="H2007" s="72"/>
      <c r="I2007" s="72"/>
      <c r="J2007" s="98"/>
      <c r="K2007" s="74"/>
      <c r="L2007" s="80"/>
      <c r="M2007" s="82"/>
      <c r="N2007" s="80"/>
      <c r="O2007" s="110"/>
      <c r="P2007" s="75"/>
      <c r="Q2007" s="76"/>
      <c r="R2007" s="75"/>
      <c r="S2007" s="76"/>
      <c r="T2007" s="78"/>
      <c r="U2007" s="99"/>
      <c r="V2007" s="80"/>
      <c r="W2007" s="81"/>
      <c r="X2007" s="80"/>
      <c r="Y2007" s="82"/>
      <c r="Z2007" s="80"/>
      <c r="AA2007" s="82"/>
      <c r="AB2007" s="83"/>
      <c r="AC2007" s="84"/>
      <c r="AD2007" s="80"/>
      <c r="AE2007" s="82"/>
      <c r="AF2007" s="80"/>
      <c r="AG2007" s="82"/>
      <c r="AH2007" s="80"/>
      <c r="AI2007" s="81"/>
      <c r="AJ2007" s="80"/>
      <c r="AK2007" s="82"/>
      <c r="AL2007" s="80"/>
      <c r="AM2007" s="82"/>
      <c r="AN2007" s="80"/>
      <c r="AO2007" s="82"/>
      <c r="AP2007" s="80"/>
      <c r="AQ2007" s="81"/>
      <c r="AR2007" s="80"/>
      <c r="AS2007" s="81"/>
      <c r="AT2007" s="80"/>
      <c r="AU2007" s="82"/>
      <c r="AV2007" s="80"/>
      <c r="AW2007" s="82"/>
      <c r="AZ2007" s="85"/>
      <c r="BA2007" s="86"/>
      <c r="BB2007" s="80"/>
      <c r="BC2007" s="81"/>
      <c r="BD2007" s="80"/>
      <c r="BE2007" s="81"/>
      <c r="BF2007" s="80"/>
      <c r="BG2007" s="81"/>
      <c r="BI2007" s="79"/>
      <c r="BJ2007" s="80"/>
      <c r="BK2007" s="81"/>
      <c r="BL2007" s="80"/>
      <c r="BM2007" s="82"/>
      <c r="BN2007" s="80"/>
      <c r="BO2007" s="81"/>
      <c r="BP2007" s="80"/>
      <c r="BQ2007" s="81"/>
      <c r="BR2007" s="80"/>
      <c r="BS2007" s="81"/>
      <c r="BT2007" s="80"/>
      <c r="BU2007" s="81"/>
      <c r="BV2007" s="80"/>
      <c r="BW2007" s="82"/>
      <c r="BX2007" s="80"/>
      <c r="BY2007" s="82"/>
      <c r="BZ2007" s="80"/>
      <c r="CA2007" s="82"/>
      <c r="CB2007" s="80"/>
      <c r="CC2007" s="82"/>
      <c r="CD2007" s="80"/>
      <c r="CE2007" s="82"/>
      <c r="CF2007" s="80"/>
      <c r="CG2007" s="82"/>
      <c r="CH2007" s="80"/>
      <c r="CI2007" s="82"/>
      <c r="CJ2007" s="80"/>
      <c r="CK2007" s="82"/>
      <c r="CL2007" s="80"/>
      <c r="CM2007" s="82"/>
      <c r="CN2007" s="80"/>
      <c r="CO2007" s="82"/>
      <c r="CP2007" s="80"/>
      <c r="CQ2007" s="82"/>
      <c r="CR2007" s="80"/>
      <c r="CS2007" s="82"/>
      <c r="CT2007" s="80"/>
      <c r="CU2007" s="82"/>
      <c r="CV2007" s="80"/>
      <c r="CW2007" s="82"/>
      <c r="CX2007" s="80"/>
      <c r="CY2007" s="82"/>
      <c r="CZ2007" s="80"/>
      <c r="DA2007" s="82"/>
      <c r="DB2007" s="80"/>
      <c r="DC2007" s="82"/>
      <c r="DD2007" s="80"/>
      <c r="DE2007" s="82"/>
      <c r="DF2007" s="80"/>
      <c r="DG2007" s="82"/>
      <c r="DH2007" s="80"/>
      <c r="DI2007" s="81"/>
      <c r="DJ2007" s="80"/>
      <c r="DK2007" s="81"/>
      <c r="DL2007" s="87"/>
      <c r="DM2007" s="88"/>
      <c r="DN2007" s="63"/>
      <c r="DO2007" s="64"/>
      <c r="DP2007" s="63"/>
      <c r="DQ2007" s="64"/>
      <c r="DR2007" s="63"/>
      <c r="DS2007" s="64"/>
      <c r="DT2007" s="63"/>
      <c r="DU2007" s="65"/>
      <c r="DV2007" s="63"/>
      <c r="DW2007" s="65"/>
      <c r="DX2007" s="95"/>
      <c r="DY2007" s="97"/>
      <c r="DZ2007" s="63"/>
      <c r="EA2007" s="65"/>
      <c r="EB2007" s="63"/>
      <c r="EC2007" s="65"/>
      <c r="ED2007" s="39"/>
      <c r="EE2007" s="39"/>
      <c r="EF2007" s="39"/>
      <c r="EG2007" s="39"/>
      <c r="EH2007" s="39"/>
      <c r="EI2007" s="39"/>
      <c r="EJ2007" s="39"/>
      <c r="EK2007" s="39"/>
      <c r="EL2007" s="39"/>
      <c r="EM2007" s="39"/>
      <c r="EN2007" s="39"/>
      <c r="EO2007" s="39"/>
      <c r="EP2007" s="39"/>
      <c r="EQ2007" s="39"/>
      <c r="ER2007" s="39"/>
      <c r="ES2007" s="39"/>
      <c r="ET2007" s="39"/>
      <c r="EU2007" s="39"/>
      <c r="EV2007" s="39"/>
      <c r="EW2007" s="39"/>
      <c r="EX2007" s="39"/>
      <c r="EY2007" s="39"/>
      <c r="EZ2007" s="39"/>
      <c r="FA2007" s="39"/>
      <c r="FB2007" s="39"/>
      <c r="FC2007" s="39"/>
      <c r="FD2007" s="39"/>
      <c r="FE2007" s="39"/>
      <c r="FF2007" s="39"/>
      <c r="FG2007" s="39"/>
      <c r="FH2007" s="39"/>
      <c r="FI2007" s="39"/>
      <c r="FJ2007" s="39"/>
      <c r="FK2007" s="39"/>
      <c r="FL2007" s="39"/>
      <c r="FM2007" s="39"/>
      <c r="FN2007" s="39"/>
      <c r="FO2007" s="39"/>
      <c r="FP2007" s="39"/>
      <c r="FQ2007" s="39"/>
      <c r="FR2007" s="39"/>
      <c r="FS2007" s="39"/>
      <c r="FT2007" s="39"/>
      <c r="FU2007" s="39"/>
      <c r="FV2007" s="39"/>
      <c r="FW2007" s="39"/>
      <c r="FX2007" s="39"/>
      <c r="FY2007" s="39"/>
      <c r="FZ2007" s="39"/>
      <c r="GA2007" s="39"/>
      <c r="GB2007" s="39"/>
      <c r="GC2007" s="39"/>
      <c r="GD2007" s="39"/>
      <c r="GE2007" s="39"/>
      <c r="GF2007" s="39"/>
      <c r="GG2007" s="39"/>
      <c r="GH2007" s="39"/>
      <c r="GI2007" s="39"/>
      <c r="GJ2007" s="39"/>
      <c r="GK2007" s="39"/>
      <c r="GL2007" s="39"/>
      <c r="GM2007" s="39"/>
      <c r="GN2007" s="39"/>
      <c r="GO2007" s="39"/>
      <c r="GP2007" s="39"/>
      <c r="GQ2007" s="39"/>
      <c r="GR2007" s="39"/>
      <c r="GS2007" s="39"/>
      <c r="GT2007" s="39"/>
      <c r="GU2007" s="39"/>
      <c r="GV2007" s="39"/>
      <c r="GW2007" s="39"/>
      <c r="GX2007" s="39"/>
      <c r="GY2007" s="39"/>
      <c r="GZ2007" s="39"/>
      <c r="HA2007" s="39"/>
      <c r="HB2007" s="39"/>
      <c r="HC2007" s="39"/>
      <c r="HD2007" s="39"/>
      <c r="HE2007" s="39"/>
      <c r="HF2007" s="39"/>
      <c r="HG2007" s="39"/>
      <c r="HH2007" s="39"/>
      <c r="HI2007" s="39"/>
      <c r="HJ2007" s="39"/>
      <c r="HK2007" s="39"/>
      <c r="HL2007" s="39"/>
      <c r="HM2007" s="39"/>
      <c r="HN2007" s="39"/>
      <c r="HO2007" s="39"/>
      <c r="HP2007" s="39"/>
      <c r="HQ2007" s="39"/>
      <c r="HR2007" s="39"/>
      <c r="HS2007" s="39"/>
      <c r="HT2007" s="39"/>
      <c r="HU2007" s="39"/>
      <c r="HV2007" s="39"/>
      <c r="HW2007" s="39"/>
      <c r="HX2007" s="39"/>
      <c r="HY2007" s="39"/>
      <c r="HZ2007" s="39"/>
      <c r="IA2007" s="39"/>
      <c r="IB2007" s="39"/>
      <c r="IC2007" s="39"/>
      <c r="ID2007" s="39"/>
      <c r="IE2007" s="39"/>
      <c r="IF2007" s="39"/>
      <c r="IG2007" s="39"/>
      <c r="IH2007" s="39"/>
      <c r="II2007" s="39"/>
      <c r="IJ2007" s="39"/>
      <c r="IK2007" s="39"/>
      <c r="IL2007" s="39"/>
      <c r="IM2007" s="39"/>
    </row>
    <row r="2008" spans="1:247" x14ac:dyDescent="0.3">
      <c r="A2008" s="67"/>
      <c r="B2008" s="68"/>
      <c r="C2008" s="69"/>
      <c r="D2008" s="68"/>
      <c r="E2008" s="70"/>
      <c r="F2008" s="71"/>
      <c r="G2008" s="71"/>
      <c r="H2008" s="72"/>
      <c r="I2008" s="72"/>
      <c r="J2008" s="98"/>
      <c r="K2008" s="74"/>
      <c r="L2008" s="80"/>
      <c r="M2008" s="82"/>
      <c r="N2008" s="80"/>
      <c r="O2008" s="110"/>
      <c r="P2008" s="75"/>
      <c r="Q2008" s="76"/>
      <c r="R2008" s="75"/>
      <c r="S2008" s="76"/>
      <c r="T2008" s="78"/>
      <c r="U2008" s="99"/>
      <c r="V2008" s="80"/>
      <c r="W2008" s="81"/>
      <c r="X2008" s="80"/>
      <c r="Y2008" s="82"/>
      <c r="Z2008" s="80"/>
      <c r="AA2008" s="82"/>
      <c r="AB2008" s="83"/>
      <c r="AC2008" s="84"/>
      <c r="AD2008" s="80"/>
      <c r="AE2008" s="82"/>
      <c r="AF2008" s="80"/>
      <c r="AG2008" s="82"/>
      <c r="AH2008" s="80"/>
      <c r="AI2008" s="81"/>
      <c r="AJ2008" s="80"/>
      <c r="AK2008" s="82"/>
      <c r="AL2008" s="80"/>
      <c r="AM2008" s="82"/>
      <c r="AN2008" s="80"/>
      <c r="AO2008" s="82"/>
      <c r="AP2008" s="80"/>
      <c r="AQ2008" s="81"/>
      <c r="AR2008" s="80"/>
      <c r="AS2008" s="81"/>
      <c r="AT2008" s="80"/>
      <c r="AU2008" s="82"/>
      <c r="AV2008" s="80"/>
      <c r="AW2008" s="82"/>
      <c r="AZ2008" s="85"/>
      <c r="BA2008" s="86"/>
      <c r="BB2008" s="80"/>
      <c r="BC2008" s="81"/>
      <c r="BD2008" s="80"/>
      <c r="BE2008" s="81"/>
      <c r="BF2008" s="80"/>
      <c r="BG2008" s="81"/>
      <c r="BI2008" s="79"/>
      <c r="BJ2008" s="80"/>
      <c r="BK2008" s="81"/>
      <c r="BL2008" s="80"/>
      <c r="BM2008" s="82"/>
      <c r="BN2008" s="80"/>
      <c r="BO2008" s="81"/>
      <c r="BP2008" s="80"/>
      <c r="BQ2008" s="81"/>
      <c r="BR2008" s="80"/>
      <c r="BS2008" s="81"/>
      <c r="BT2008" s="80"/>
      <c r="BU2008" s="81"/>
      <c r="BV2008" s="80"/>
      <c r="BW2008" s="82"/>
      <c r="BX2008" s="80"/>
      <c r="BY2008" s="82"/>
      <c r="BZ2008" s="80"/>
      <c r="CA2008" s="82"/>
      <c r="CB2008" s="80"/>
      <c r="CC2008" s="82"/>
      <c r="CD2008" s="80"/>
      <c r="CE2008" s="82"/>
      <c r="CF2008" s="80"/>
      <c r="CG2008" s="82"/>
      <c r="CH2008" s="80"/>
      <c r="CI2008" s="82"/>
      <c r="CJ2008" s="80"/>
      <c r="CK2008" s="82"/>
      <c r="CL2008" s="80"/>
      <c r="CM2008" s="82"/>
      <c r="CN2008" s="80"/>
      <c r="CO2008" s="82"/>
      <c r="CP2008" s="80"/>
      <c r="CQ2008" s="82"/>
      <c r="CR2008" s="80"/>
      <c r="CS2008" s="82"/>
      <c r="CT2008" s="80"/>
      <c r="CU2008" s="82"/>
      <c r="CV2008" s="80"/>
      <c r="CW2008" s="82"/>
      <c r="CX2008" s="80"/>
      <c r="CY2008" s="82"/>
      <c r="CZ2008" s="80"/>
      <c r="DA2008" s="82"/>
      <c r="DB2008" s="80"/>
      <c r="DC2008" s="82"/>
      <c r="DD2008" s="80"/>
      <c r="DE2008" s="82"/>
      <c r="DF2008" s="80"/>
      <c r="DG2008" s="82"/>
      <c r="DH2008" s="80"/>
      <c r="DI2008" s="81"/>
      <c r="DJ2008" s="80"/>
      <c r="DK2008" s="81"/>
      <c r="DL2008" s="87"/>
      <c r="DM2008" s="88"/>
      <c r="DN2008" s="63"/>
      <c r="DO2008" s="64"/>
      <c r="DP2008" s="63"/>
      <c r="DQ2008" s="64"/>
      <c r="DR2008" s="63"/>
      <c r="DS2008" s="64"/>
      <c r="DT2008" s="63"/>
      <c r="DU2008" s="65"/>
      <c r="DV2008" s="63"/>
      <c r="DW2008" s="65"/>
      <c r="DX2008" s="95"/>
      <c r="DY2008" s="97"/>
      <c r="DZ2008" s="63"/>
      <c r="EA2008" s="65"/>
      <c r="EB2008" s="63"/>
      <c r="EC2008" s="65"/>
      <c r="ED2008" s="39"/>
      <c r="EE2008" s="39"/>
      <c r="EF2008" s="39"/>
      <c r="EG2008" s="39"/>
      <c r="EH2008" s="39"/>
      <c r="EI2008" s="39"/>
      <c r="EJ2008" s="39"/>
      <c r="EK2008" s="39"/>
      <c r="EL2008" s="39"/>
      <c r="EM2008" s="39"/>
      <c r="EN2008" s="39"/>
      <c r="EO2008" s="39"/>
      <c r="EP2008" s="39"/>
      <c r="EQ2008" s="39"/>
      <c r="ER2008" s="39"/>
      <c r="ES2008" s="39"/>
      <c r="ET2008" s="39"/>
      <c r="EU2008" s="39"/>
      <c r="EV2008" s="39"/>
      <c r="EW2008" s="39"/>
      <c r="EX2008" s="39"/>
      <c r="EY2008" s="39"/>
      <c r="EZ2008" s="39"/>
      <c r="FA2008" s="39"/>
      <c r="FB2008" s="39"/>
      <c r="FC2008" s="39"/>
      <c r="FD2008" s="39"/>
      <c r="FE2008" s="39"/>
      <c r="FF2008" s="39"/>
      <c r="FG2008" s="39"/>
      <c r="FH2008" s="39"/>
      <c r="FI2008" s="39"/>
      <c r="FJ2008" s="39"/>
      <c r="FK2008" s="39"/>
      <c r="FL2008" s="39"/>
      <c r="FM2008" s="39"/>
      <c r="FN2008" s="39"/>
      <c r="FO2008" s="39"/>
      <c r="FP2008" s="39"/>
      <c r="FQ2008" s="39"/>
      <c r="FR2008" s="39"/>
      <c r="FS2008" s="39"/>
      <c r="FT2008" s="39"/>
      <c r="FU2008" s="39"/>
      <c r="FV2008" s="39"/>
      <c r="FW2008" s="39"/>
      <c r="FX2008" s="39"/>
      <c r="FY2008" s="39"/>
      <c r="FZ2008" s="39"/>
      <c r="GA2008" s="39"/>
      <c r="GB2008" s="39"/>
      <c r="GC2008" s="39"/>
      <c r="GD2008" s="39"/>
      <c r="GE2008" s="39"/>
      <c r="GF2008" s="39"/>
      <c r="GG2008" s="39"/>
      <c r="GH2008" s="39"/>
      <c r="GI2008" s="39"/>
      <c r="GJ2008" s="39"/>
      <c r="GK2008" s="39"/>
      <c r="GL2008" s="39"/>
      <c r="GM2008" s="39"/>
      <c r="GN2008" s="39"/>
      <c r="GO2008" s="39"/>
      <c r="GP2008" s="39"/>
      <c r="GQ2008" s="39"/>
      <c r="GR2008" s="39"/>
      <c r="GS2008" s="39"/>
      <c r="GT2008" s="39"/>
      <c r="GU2008" s="39"/>
      <c r="GV2008" s="39"/>
      <c r="GW2008" s="39"/>
      <c r="GX2008" s="39"/>
      <c r="GY2008" s="39"/>
      <c r="GZ2008" s="39"/>
      <c r="HA2008" s="39"/>
      <c r="HB2008" s="39"/>
      <c r="HC2008" s="39"/>
      <c r="HD2008" s="39"/>
      <c r="HE2008" s="39"/>
      <c r="HF2008" s="39"/>
      <c r="HG2008" s="39"/>
      <c r="HH2008" s="39"/>
      <c r="HI2008" s="39"/>
      <c r="HJ2008" s="39"/>
      <c r="HK2008" s="39"/>
      <c r="HL2008" s="39"/>
      <c r="HM2008" s="39"/>
      <c r="HN2008" s="39"/>
      <c r="HO2008" s="39"/>
      <c r="HP2008" s="39"/>
      <c r="HQ2008" s="39"/>
      <c r="HR2008" s="39"/>
      <c r="HS2008" s="39"/>
      <c r="HT2008" s="39"/>
      <c r="HU2008" s="39"/>
      <c r="HV2008" s="39"/>
      <c r="HW2008" s="39"/>
      <c r="HX2008" s="39"/>
      <c r="HY2008" s="39"/>
      <c r="HZ2008" s="39"/>
      <c r="IA2008" s="39"/>
      <c r="IB2008" s="39"/>
      <c r="IC2008" s="39"/>
      <c r="ID2008" s="39"/>
      <c r="IE2008" s="39"/>
      <c r="IF2008" s="39"/>
      <c r="IG2008" s="39"/>
      <c r="IH2008" s="39"/>
      <c r="II2008" s="39"/>
      <c r="IJ2008" s="39"/>
      <c r="IK2008" s="39"/>
      <c r="IL2008" s="39"/>
      <c r="IM2008" s="39"/>
    </row>
    <row r="2009" spans="1:247" x14ac:dyDescent="0.3">
      <c r="A2009" s="67"/>
      <c r="B2009" s="68"/>
      <c r="C2009" s="69"/>
      <c r="D2009" s="68"/>
      <c r="E2009" s="70"/>
      <c r="F2009" s="71"/>
      <c r="G2009" s="71"/>
      <c r="H2009" s="72"/>
      <c r="I2009" s="72"/>
      <c r="J2009" s="91"/>
      <c r="K2009" s="74"/>
      <c r="L2009" s="80"/>
      <c r="M2009" s="82"/>
      <c r="N2009" s="80"/>
      <c r="O2009" s="110"/>
      <c r="P2009" s="75"/>
      <c r="Q2009" s="76"/>
      <c r="R2009" s="75"/>
      <c r="S2009" s="77"/>
      <c r="T2009" s="78"/>
      <c r="U2009" s="99"/>
      <c r="V2009" s="80"/>
      <c r="W2009" s="81"/>
      <c r="X2009" s="80"/>
      <c r="Y2009" s="82"/>
      <c r="Z2009" s="80"/>
      <c r="AA2009" s="82"/>
      <c r="AB2009" s="83"/>
      <c r="AC2009" s="84"/>
      <c r="AD2009" s="80"/>
      <c r="AE2009" s="82"/>
      <c r="AF2009" s="80"/>
      <c r="AG2009" s="82"/>
      <c r="AH2009" s="80"/>
      <c r="AI2009" s="81"/>
      <c r="AJ2009" s="80"/>
      <c r="AK2009" s="82"/>
      <c r="AL2009" s="80"/>
      <c r="AM2009" s="82"/>
      <c r="AN2009" s="80"/>
      <c r="AO2009" s="82"/>
      <c r="AP2009" s="80"/>
      <c r="AQ2009" s="81"/>
      <c r="AR2009" s="80"/>
      <c r="AS2009" s="81"/>
      <c r="AT2009" s="80"/>
      <c r="AU2009" s="82"/>
      <c r="AV2009" s="80"/>
      <c r="AW2009" s="82"/>
      <c r="AZ2009" s="85"/>
      <c r="BA2009" s="86"/>
      <c r="BB2009" s="80"/>
      <c r="BC2009" s="81"/>
      <c r="BD2009" s="80"/>
      <c r="BE2009" s="81"/>
      <c r="BF2009" s="80"/>
      <c r="BG2009" s="81"/>
      <c r="BI2009" s="79"/>
      <c r="BJ2009" s="80"/>
      <c r="BK2009" s="81"/>
      <c r="BL2009" s="80"/>
      <c r="BM2009" s="82"/>
      <c r="BN2009" s="80"/>
      <c r="BO2009" s="81"/>
      <c r="BP2009" s="80"/>
      <c r="BQ2009" s="81"/>
      <c r="BR2009" s="80"/>
      <c r="BS2009" s="81"/>
      <c r="BT2009" s="80"/>
      <c r="BU2009" s="81"/>
      <c r="BV2009" s="80"/>
      <c r="BW2009" s="82"/>
      <c r="BX2009" s="80"/>
      <c r="BY2009" s="82"/>
      <c r="BZ2009" s="80"/>
      <c r="CA2009" s="82"/>
      <c r="CB2009" s="80"/>
      <c r="CC2009" s="82"/>
      <c r="CD2009" s="80"/>
      <c r="CE2009" s="82"/>
      <c r="CF2009" s="80"/>
      <c r="CG2009" s="82"/>
      <c r="CH2009" s="80"/>
      <c r="CI2009" s="82"/>
      <c r="CJ2009" s="80"/>
      <c r="CK2009" s="82"/>
      <c r="CL2009" s="80"/>
      <c r="CM2009" s="82"/>
      <c r="CN2009" s="80"/>
      <c r="CO2009" s="82"/>
      <c r="CP2009" s="80"/>
      <c r="CQ2009" s="82"/>
      <c r="CR2009" s="80"/>
      <c r="CS2009" s="82"/>
      <c r="CT2009" s="80"/>
      <c r="CU2009" s="82"/>
      <c r="CV2009" s="80"/>
      <c r="CW2009" s="82"/>
      <c r="CX2009" s="80"/>
      <c r="CY2009" s="82"/>
      <c r="CZ2009" s="80"/>
      <c r="DA2009" s="82"/>
      <c r="DB2009" s="80"/>
      <c r="DC2009" s="82"/>
      <c r="DD2009" s="80"/>
      <c r="DE2009" s="82"/>
      <c r="DF2009" s="80"/>
      <c r="DG2009" s="82"/>
      <c r="DH2009" s="80"/>
      <c r="DI2009" s="81"/>
      <c r="DJ2009" s="80"/>
      <c r="DK2009" s="81"/>
      <c r="DL2009" s="87"/>
      <c r="DM2009" s="88"/>
      <c r="DN2009" s="63"/>
      <c r="DO2009" s="64"/>
      <c r="DP2009" s="63"/>
      <c r="DQ2009" s="64"/>
      <c r="DR2009" s="63"/>
      <c r="DS2009" s="64"/>
      <c r="DT2009" s="63"/>
      <c r="DU2009" s="65"/>
      <c r="DV2009" s="63"/>
      <c r="DW2009" s="65"/>
      <c r="DX2009" s="95"/>
      <c r="DY2009" s="97"/>
      <c r="DZ2009" s="63"/>
      <c r="EA2009" s="65"/>
      <c r="EB2009" s="63"/>
      <c r="EC2009" s="65"/>
      <c r="ED2009" s="39"/>
      <c r="EE2009" s="39"/>
      <c r="EF2009" s="39"/>
      <c r="EG2009" s="39"/>
      <c r="EH2009" s="39"/>
      <c r="EI2009" s="39"/>
      <c r="EJ2009" s="39"/>
      <c r="EK2009" s="39"/>
      <c r="EL2009" s="39"/>
      <c r="EM2009" s="39"/>
      <c r="EN2009" s="39"/>
      <c r="EO2009" s="39"/>
      <c r="EP2009" s="39"/>
      <c r="EQ2009" s="39"/>
      <c r="ER2009" s="39"/>
      <c r="ES2009" s="39"/>
      <c r="ET2009" s="39"/>
      <c r="EU2009" s="39"/>
      <c r="EV2009" s="39"/>
      <c r="EW2009" s="39"/>
      <c r="EX2009" s="39"/>
      <c r="EY2009" s="39"/>
      <c r="EZ2009" s="39"/>
      <c r="FA2009" s="39"/>
      <c r="FB2009" s="39"/>
      <c r="FC2009" s="39"/>
      <c r="FD2009" s="39"/>
      <c r="FE2009" s="39"/>
      <c r="FF2009" s="39"/>
      <c r="FG2009" s="39"/>
      <c r="FH2009" s="39"/>
      <c r="FI2009" s="39"/>
      <c r="FJ2009" s="39"/>
      <c r="FK2009" s="39"/>
      <c r="FL2009" s="39"/>
      <c r="FM2009" s="39"/>
      <c r="FN2009" s="39"/>
      <c r="FO2009" s="39"/>
      <c r="FP2009" s="39"/>
      <c r="FQ2009" s="39"/>
      <c r="FR2009" s="39"/>
      <c r="FS2009" s="39"/>
      <c r="FT2009" s="39"/>
      <c r="FU2009" s="39"/>
      <c r="FV2009" s="39"/>
      <c r="FW2009" s="39"/>
      <c r="FX2009" s="39"/>
      <c r="FY2009" s="39"/>
      <c r="FZ2009" s="39"/>
      <c r="GA2009" s="39"/>
      <c r="GB2009" s="39"/>
      <c r="GC2009" s="39"/>
      <c r="GD2009" s="39"/>
      <c r="GE2009" s="39"/>
      <c r="GF2009" s="39"/>
      <c r="GG2009" s="39"/>
      <c r="GH2009" s="39"/>
      <c r="GI2009" s="39"/>
      <c r="GJ2009" s="39"/>
      <c r="GK2009" s="39"/>
      <c r="GL2009" s="39"/>
      <c r="GM2009" s="39"/>
      <c r="GN2009" s="39"/>
      <c r="GO2009" s="39"/>
      <c r="GP2009" s="39"/>
      <c r="GQ2009" s="39"/>
      <c r="GR2009" s="39"/>
      <c r="GS2009" s="39"/>
      <c r="GT2009" s="39"/>
      <c r="GU2009" s="39"/>
      <c r="GV2009" s="39"/>
      <c r="GW2009" s="39"/>
      <c r="GX2009" s="39"/>
      <c r="GY2009" s="39"/>
      <c r="GZ2009" s="39"/>
      <c r="HA2009" s="39"/>
      <c r="HB2009" s="39"/>
      <c r="HC2009" s="39"/>
      <c r="HD2009" s="39"/>
      <c r="HE2009" s="39"/>
      <c r="HF2009" s="39"/>
      <c r="HG2009" s="39"/>
      <c r="HH2009" s="39"/>
      <c r="HI2009" s="39"/>
      <c r="HJ2009" s="39"/>
      <c r="HK2009" s="39"/>
      <c r="HL2009" s="39"/>
      <c r="HM2009" s="39"/>
      <c r="HN2009" s="39"/>
      <c r="HO2009" s="39"/>
      <c r="HP2009" s="39"/>
      <c r="HQ2009" s="39"/>
      <c r="HR2009" s="39"/>
      <c r="HS2009" s="39"/>
      <c r="HT2009" s="39"/>
      <c r="HU2009" s="39"/>
      <c r="HV2009" s="39"/>
      <c r="HW2009" s="39"/>
      <c r="HX2009" s="39"/>
      <c r="HY2009" s="39"/>
      <c r="HZ2009" s="39"/>
      <c r="IA2009" s="39"/>
      <c r="IB2009" s="39"/>
      <c r="IC2009" s="39"/>
      <c r="ID2009" s="39"/>
      <c r="IE2009" s="39"/>
      <c r="IF2009" s="39"/>
      <c r="IG2009" s="39"/>
      <c r="IH2009" s="39"/>
      <c r="II2009" s="39"/>
      <c r="IJ2009" s="39"/>
      <c r="IK2009" s="39"/>
      <c r="IL2009" s="39"/>
      <c r="IM2009" s="39"/>
    </row>
    <row r="2010" spans="1:247" s="38" customFormat="1" x14ac:dyDescent="0.3">
      <c r="A2010" s="117"/>
      <c r="B2010" s="117"/>
      <c r="C2010" s="117"/>
      <c r="D2010" s="117"/>
      <c r="E2010" s="117"/>
      <c r="F2010" s="118"/>
      <c r="G2010" s="71"/>
      <c r="H2010" s="72"/>
      <c r="I2010" s="113"/>
      <c r="J2010" s="119"/>
      <c r="K2010" s="79"/>
      <c r="L2010" s="120"/>
      <c r="M2010" s="121"/>
      <c r="N2010" s="122"/>
      <c r="O2010" s="92"/>
      <c r="P2010" s="123"/>
      <c r="Q2010" s="92"/>
      <c r="R2010" s="123"/>
      <c r="S2010" s="92"/>
      <c r="T2010" s="124"/>
      <c r="U2010" s="112"/>
      <c r="V2010" s="123"/>
      <c r="W2010" s="92"/>
      <c r="X2010" s="123"/>
      <c r="Y2010" s="92"/>
      <c r="Z2010" s="123"/>
      <c r="AA2010" s="92"/>
      <c r="AB2010" s="123"/>
      <c r="AC2010" s="92"/>
      <c r="AD2010" s="123"/>
      <c r="AE2010" s="92"/>
      <c r="AF2010" s="123"/>
      <c r="AG2010" s="92"/>
      <c r="AH2010" s="123"/>
      <c r="AI2010" s="92"/>
      <c r="AJ2010" s="123"/>
      <c r="AK2010" s="92"/>
      <c r="AL2010" s="123"/>
      <c r="AM2010" s="92"/>
      <c r="AN2010" s="123"/>
      <c r="AO2010" s="92"/>
      <c r="AP2010" s="123"/>
      <c r="AQ2010" s="92"/>
      <c r="AR2010" s="123"/>
      <c r="AS2010" s="92"/>
      <c r="AT2010" s="123"/>
      <c r="AU2010" s="92"/>
      <c r="AV2010" s="120"/>
      <c r="AW2010" s="92"/>
      <c r="AX2010" s="73"/>
      <c r="AY2010" s="79"/>
      <c r="AZ2010" s="123"/>
      <c r="BA2010" s="92"/>
      <c r="BB2010" s="123"/>
      <c r="BC2010" s="92"/>
      <c r="BD2010" s="123"/>
      <c r="BE2010" s="92"/>
      <c r="BF2010" s="123"/>
      <c r="BG2010" s="92"/>
      <c r="BH2010" s="73"/>
      <c r="BI2010" s="92"/>
      <c r="BJ2010" s="123"/>
      <c r="BK2010" s="92"/>
      <c r="BL2010" s="123"/>
      <c r="BM2010" s="92"/>
      <c r="BN2010" s="123"/>
      <c r="BO2010" s="92"/>
      <c r="BP2010" s="123"/>
      <c r="BQ2010" s="92"/>
      <c r="BR2010" s="123"/>
      <c r="BS2010" s="92"/>
      <c r="BT2010" s="123"/>
      <c r="BU2010" s="92"/>
      <c r="BV2010" s="123"/>
      <c r="BW2010" s="92"/>
      <c r="BX2010" s="123"/>
      <c r="BY2010" s="92"/>
      <c r="BZ2010" s="123"/>
      <c r="CA2010" s="92"/>
      <c r="CB2010" s="123"/>
      <c r="CC2010" s="92"/>
      <c r="CD2010" s="123"/>
      <c r="CE2010" s="92"/>
      <c r="CF2010" s="123"/>
      <c r="CG2010" s="92"/>
      <c r="CH2010" s="123"/>
      <c r="CI2010" s="92"/>
      <c r="CJ2010" s="123"/>
      <c r="CK2010" s="92"/>
      <c r="CL2010" s="123"/>
      <c r="CM2010" s="92"/>
      <c r="CN2010" s="123"/>
      <c r="CO2010" s="92"/>
      <c r="CP2010" s="123"/>
      <c r="CQ2010" s="92"/>
      <c r="CR2010" s="123"/>
      <c r="CS2010" s="92"/>
      <c r="CT2010" s="123"/>
      <c r="CU2010" s="92"/>
      <c r="CV2010" s="123"/>
      <c r="CW2010" s="92"/>
      <c r="CX2010" s="123"/>
      <c r="CY2010" s="92"/>
      <c r="CZ2010" s="123"/>
      <c r="DA2010" s="92"/>
      <c r="DB2010" s="123"/>
      <c r="DC2010" s="92"/>
      <c r="DD2010" s="123"/>
      <c r="DE2010" s="92"/>
      <c r="DF2010" s="123"/>
      <c r="DG2010" s="92"/>
      <c r="DH2010" s="123"/>
      <c r="DI2010" s="92"/>
      <c r="DJ2010" s="123"/>
      <c r="DK2010" s="92"/>
      <c r="DL2010" s="123"/>
      <c r="DM2010" s="92"/>
      <c r="DN2010" s="125"/>
      <c r="DO2010" s="126"/>
      <c r="DP2010" s="125"/>
      <c r="DQ2010" s="126"/>
      <c r="DR2010" s="125"/>
      <c r="DS2010" s="126"/>
      <c r="DT2010" s="127"/>
      <c r="DU2010" s="128"/>
      <c r="DV2010" s="129"/>
      <c r="DW2010" s="128"/>
      <c r="DX2010" s="129"/>
      <c r="DY2010" s="130"/>
      <c r="DZ2010" s="129"/>
      <c r="EA2010" s="128"/>
      <c r="EB2010" s="129"/>
      <c r="EC2010" s="130"/>
    </row>
    <row r="2011" spans="1:247" s="117" customFormat="1" ht="20.100000000000001" customHeight="1" x14ac:dyDescent="0.3">
      <c r="F2011" s="131"/>
      <c r="G2011" s="132"/>
      <c r="H2011" s="133"/>
      <c r="I2011" s="133"/>
      <c r="J2011" s="73"/>
      <c r="K2011" s="79"/>
      <c r="L2011" s="120"/>
      <c r="M2011" s="121"/>
      <c r="N2011" s="122"/>
      <c r="O2011" s="92"/>
      <c r="P2011" s="123"/>
      <c r="Q2011" s="92"/>
      <c r="R2011" s="123"/>
      <c r="S2011" s="92"/>
      <c r="T2011" s="119"/>
      <c r="U2011" s="79"/>
      <c r="V2011" s="123"/>
      <c r="W2011" s="92"/>
      <c r="X2011" s="123"/>
      <c r="Y2011" s="92"/>
      <c r="Z2011" s="123"/>
      <c r="AA2011" s="92"/>
      <c r="AB2011" s="123"/>
      <c r="AC2011" s="92"/>
      <c r="AD2011" s="123"/>
      <c r="AE2011" s="92"/>
      <c r="AF2011" s="123"/>
      <c r="AG2011" s="92"/>
      <c r="AH2011" s="123"/>
      <c r="AI2011" s="92"/>
      <c r="AJ2011" s="123"/>
      <c r="AK2011" s="92"/>
      <c r="AL2011" s="123"/>
      <c r="AM2011" s="92"/>
      <c r="AN2011" s="123"/>
      <c r="AO2011" s="92"/>
      <c r="AP2011" s="123"/>
      <c r="AQ2011" s="92"/>
      <c r="AR2011" s="123"/>
      <c r="AS2011" s="92"/>
      <c r="AT2011" s="123"/>
      <c r="AU2011" s="92"/>
      <c r="AV2011" s="120"/>
      <c r="AW2011" s="92"/>
      <c r="AX2011" s="73"/>
      <c r="AY2011" s="79"/>
      <c r="AZ2011" s="123"/>
      <c r="BA2011" s="92"/>
      <c r="BB2011" s="123"/>
      <c r="BC2011" s="92"/>
      <c r="BD2011" s="123"/>
      <c r="BE2011" s="92"/>
      <c r="BF2011" s="123"/>
      <c r="BG2011" s="92"/>
      <c r="BH2011" s="73"/>
      <c r="BI2011" s="92"/>
      <c r="BJ2011" s="123"/>
      <c r="BK2011" s="92"/>
      <c r="BL2011" s="123"/>
      <c r="BM2011" s="92"/>
      <c r="BN2011" s="123"/>
      <c r="BO2011" s="92"/>
      <c r="BP2011" s="123"/>
      <c r="BQ2011" s="92"/>
      <c r="BR2011" s="123"/>
      <c r="BS2011" s="92"/>
      <c r="BT2011" s="123"/>
      <c r="BU2011" s="92"/>
      <c r="BV2011" s="123"/>
      <c r="BW2011" s="92"/>
      <c r="BX2011" s="123"/>
      <c r="BY2011" s="92"/>
      <c r="BZ2011" s="123"/>
      <c r="CA2011" s="92"/>
      <c r="CB2011" s="123"/>
      <c r="CC2011" s="92"/>
      <c r="CD2011" s="123"/>
      <c r="CE2011" s="92"/>
      <c r="CF2011" s="123"/>
      <c r="CG2011" s="92"/>
      <c r="CH2011" s="123"/>
      <c r="CI2011" s="92"/>
      <c r="CJ2011" s="123"/>
      <c r="CK2011" s="92"/>
      <c r="CL2011" s="123"/>
      <c r="CM2011" s="92"/>
      <c r="CN2011" s="123"/>
      <c r="CO2011" s="92"/>
      <c r="CP2011" s="123"/>
      <c r="CQ2011" s="92"/>
      <c r="CR2011" s="123"/>
      <c r="CS2011" s="92"/>
      <c r="CT2011" s="123"/>
      <c r="CU2011" s="92"/>
      <c r="CV2011" s="123"/>
      <c r="CW2011" s="92"/>
      <c r="CX2011" s="123"/>
      <c r="CY2011" s="92"/>
      <c r="CZ2011" s="123"/>
      <c r="DA2011" s="92"/>
      <c r="DB2011" s="123"/>
      <c r="DC2011" s="92"/>
      <c r="DD2011" s="123"/>
      <c r="DE2011" s="92"/>
      <c r="DF2011" s="123"/>
      <c r="DG2011" s="92"/>
      <c r="DH2011" s="123"/>
      <c r="DI2011" s="92"/>
      <c r="DJ2011" s="123"/>
      <c r="DK2011" s="92"/>
      <c r="DL2011" s="123"/>
      <c r="DM2011" s="92"/>
      <c r="DN2011" s="125"/>
      <c r="DO2011" s="126"/>
      <c r="DP2011" s="125"/>
      <c r="DQ2011" s="126"/>
      <c r="DR2011" s="125"/>
      <c r="DS2011" s="126"/>
      <c r="DT2011" s="127"/>
      <c r="DU2011" s="128"/>
      <c r="DV2011" s="129"/>
      <c r="DW2011" s="128"/>
      <c r="DX2011" s="129"/>
      <c r="DY2011" s="130"/>
      <c r="DZ2011" s="129"/>
      <c r="EA2011" s="128"/>
      <c r="EB2011" s="129"/>
      <c r="EC2011" s="130"/>
      <c r="ED2011" s="134"/>
      <c r="EE2011" s="134"/>
      <c r="EF2011" s="134"/>
      <c r="EG2011" s="134"/>
      <c r="EH2011" s="134"/>
      <c r="EI2011" s="134"/>
      <c r="EJ2011" s="134"/>
      <c r="EK2011" s="134"/>
      <c r="EL2011" s="134"/>
      <c r="EM2011" s="134"/>
      <c r="EN2011" s="134"/>
      <c r="EO2011" s="134"/>
      <c r="EP2011" s="134"/>
      <c r="EQ2011" s="134"/>
      <c r="ER2011" s="134"/>
      <c r="ES2011" s="134"/>
      <c r="ET2011" s="134"/>
      <c r="EU2011" s="134"/>
      <c r="EV2011" s="134"/>
      <c r="EW2011" s="134"/>
      <c r="EX2011" s="134"/>
      <c r="EY2011" s="134"/>
      <c r="EZ2011" s="134"/>
      <c r="FA2011" s="134"/>
      <c r="FB2011" s="134"/>
      <c r="FC2011" s="134"/>
      <c r="FD2011" s="134"/>
      <c r="FE2011" s="134"/>
      <c r="FF2011" s="134"/>
      <c r="FG2011" s="134"/>
      <c r="FH2011" s="134"/>
      <c r="FI2011" s="134"/>
      <c r="FJ2011" s="134"/>
      <c r="FK2011" s="134"/>
      <c r="FL2011" s="134"/>
      <c r="FM2011" s="134"/>
      <c r="FN2011" s="134"/>
      <c r="FO2011" s="134"/>
      <c r="FP2011" s="134"/>
      <c r="FQ2011" s="134"/>
      <c r="FR2011" s="134"/>
      <c r="FS2011" s="134"/>
      <c r="FT2011" s="134"/>
      <c r="FU2011" s="134"/>
      <c r="FV2011" s="134"/>
      <c r="FW2011" s="134"/>
      <c r="FX2011" s="134"/>
      <c r="FY2011" s="134"/>
      <c r="FZ2011" s="134"/>
      <c r="GA2011" s="134"/>
      <c r="GB2011" s="134"/>
      <c r="GC2011" s="134"/>
      <c r="GD2011" s="134"/>
      <c r="GE2011" s="134"/>
      <c r="GF2011" s="134"/>
      <c r="GG2011" s="134"/>
      <c r="GH2011" s="134"/>
      <c r="GI2011" s="134"/>
      <c r="GJ2011" s="134"/>
      <c r="GK2011" s="134"/>
      <c r="GL2011" s="134"/>
      <c r="GM2011" s="134"/>
      <c r="GN2011" s="134"/>
      <c r="GO2011" s="134"/>
      <c r="GP2011" s="134"/>
      <c r="GQ2011" s="134"/>
      <c r="GR2011" s="134"/>
      <c r="GS2011" s="134"/>
      <c r="GT2011" s="134"/>
      <c r="GU2011" s="134"/>
      <c r="GV2011" s="134"/>
      <c r="GW2011" s="134"/>
      <c r="GX2011" s="134"/>
      <c r="GY2011" s="134"/>
      <c r="GZ2011" s="134"/>
      <c r="HA2011" s="134"/>
      <c r="HB2011" s="134"/>
      <c r="HC2011" s="134"/>
      <c r="HD2011" s="134"/>
      <c r="HE2011" s="134"/>
      <c r="HF2011" s="134"/>
      <c r="HG2011" s="134"/>
      <c r="HH2011" s="134"/>
      <c r="HI2011" s="134"/>
      <c r="HJ2011" s="134"/>
      <c r="HK2011" s="134"/>
      <c r="HL2011" s="134"/>
      <c r="HM2011" s="134"/>
      <c r="HN2011" s="134"/>
      <c r="HO2011" s="134"/>
      <c r="HP2011" s="134"/>
      <c r="HQ2011" s="134"/>
      <c r="HR2011" s="134"/>
      <c r="HS2011" s="134"/>
      <c r="HT2011" s="134"/>
      <c r="HU2011" s="134"/>
      <c r="HV2011" s="134"/>
      <c r="HW2011" s="134"/>
      <c r="HX2011" s="134"/>
      <c r="HY2011" s="134"/>
      <c r="HZ2011" s="134"/>
      <c r="IA2011" s="134"/>
      <c r="IB2011" s="134"/>
      <c r="IC2011" s="134"/>
      <c r="ID2011" s="134"/>
      <c r="IE2011" s="134"/>
      <c r="IF2011" s="134"/>
      <c r="IG2011" s="134"/>
      <c r="IH2011" s="134"/>
      <c r="II2011" s="134"/>
      <c r="IJ2011" s="134"/>
      <c r="IK2011" s="134"/>
      <c r="IL2011" s="134"/>
      <c r="IM2011" s="134"/>
    </row>
    <row r="2012" spans="1:247" s="117" customFormat="1" ht="20.100000000000001" customHeight="1" x14ac:dyDescent="0.3">
      <c r="A2012" s="117" t="s">
        <v>6009</v>
      </c>
      <c r="F2012" s="131"/>
      <c r="G2012" s="132"/>
      <c r="H2012" s="133"/>
      <c r="I2012" s="133"/>
      <c r="J2012" s="73"/>
      <c r="K2012" s="79"/>
      <c r="L2012" s="120"/>
      <c r="M2012" s="121"/>
      <c r="N2012" s="122"/>
      <c r="O2012" s="92"/>
      <c r="P2012" s="123"/>
      <c r="Q2012" s="92"/>
      <c r="R2012" s="123"/>
      <c r="S2012" s="92"/>
      <c r="T2012" s="119"/>
      <c r="U2012" s="79"/>
      <c r="V2012" s="123"/>
      <c r="W2012" s="92"/>
      <c r="X2012" s="123"/>
      <c r="Y2012" s="92"/>
      <c r="Z2012" s="123"/>
      <c r="AA2012" s="92"/>
      <c r="AB2012" s="123"/>
      <c r="AC2012" s="92"/>
      <c r="AD2012" s="123"/>
      <c r="AE2012" s="92"/>
      <c r="AF2012" s="123"/>
      <c r="AG2012" s="92"/>
      <c r="AH2012" s="123"/>
      <c r="AI2012" s="92"/>
      <c r="AJ2012" s="123"/>
      <c r="AK2012" s="92"/>
      <c r="AL2012" s="123"/>
      <c r="AM2012" s="92"/>
      <c r="AN2012" s="123"/>
      <c r="AO2012" s="92"/>
      <c r="AP2012" s="123"/>
      <c r="AQ2012" s="92"/>
      <c r="AR2012" s="123"/>
      <c r="AS2012" s="92"/>
      <c r="AT2012" s="123"/>
      <c r="AU2012" s="92"/>
      <c r="AV2012" s="120"/>
      <c r="AW2012" s="92"/>
      <c r="AX2012" s="73"/>
      <c r="AY2012" s="79"/>
      <c r="AZ2012" s="123"/>
      <c r="BA2012" s="92"/>
      <c r="BB2012" s="123"/>
      <c r="BC2012" s="92"/>
      <c r="BD2012" s="123"/>
      <c r="BE2012" s="92"/>
      <c r="BF2012" s="123"/>
      <c r="BG2012" s="92"/>
      <c r="BH2012" s="73"/>
      <c r="BI2012" s="92"/>
      <c r="BJ2012" s="123"/>
      <c r="BK2012" s="92"/>
      <c r="BL2012" s="123"/>
      <c r="BM2012" s="92"/>
      <c r="BN2012" s="123"/>
      <c r="BO2012" s="92"/>
      <c r="BP2012" s="123"/>
      <c r="BQ2012" s="92"/>
      <c r="BR2012" s="123"/>
      <c r="BS2012" s="92"/>
      <c r="BT2012" s="123"/>
      <c r="BU2012" s="92"/>
      <c r="BV2012" s="123"/>
      <c r="BW2012" s="92"/>
      <c r="BX2012" s="123"/>
      <c r="BY2012" s="92"/>
      <c r="BZ2012" s="123"/>
      <c r="CA2012" s="92"/>
      <c r="CB2012" s="123"/>
      <c r="CC2012" s="92"/>
      <c r="CD2012" s="123"/>
      <c r="CE2012" s="92"/>
      <c r="CF2012" s="123"/>
      <c r="CG2012" s="92"/>
      <c r="CH2012" s="123"/>
      <c r="CI2012" s="92"/>
      <c r="CJ2012" s="123"/>
      <c r="CK2012" s="92"/>
      <c r="CL2012" s="123"/>
      <c r="CM2012" s="92"/>
      <c r="CN2012" s="123"/>
      <c r="CO2012" s="92"/>
      <c r="CP2012" s="123"/>
      <c r="CQ2012" s="92"/>
      <c r="CR2012" s="123"/>
      <c r="CS2012" s="92"/>
      <c r="CT2012" s="123"/>
      <c r="CU2012" s="92"/>
      <c r="CV2012" s="123"/>
      <c r="CW2012" s="92"/>
      <c r="CX2012" s="123"/>
      <c r="CY2012" s="92"/>
      <c r="CZ2012" s="123"/>
      <c r="DA2012" s="92"/>
      <c r="DB2012" s="123"/>
      <c r="DC2012" s="92"/>
      <c r="DD2012" s="123"/>
      <c r="DE2012" s="92"/>
      <c r="DF2012" s="123"/>
      <c r="DG2012" s="92"/>
      <c r="DH2012" s="123"/>
      <c r="DI2012" s="92"/>
      <c r="DJ2012" s="123"/>
      <c r="DK2012" s="92"/>
      <c r="DL2012" s="123"/>
      <c r="DM2012" s="92"/>
      <c r="DN2012" s="125"/>
      <c r="DO2012" s="126"/>
      <c r="DP2012" s="125"/>
      <c r="DQ2012" s="126"/>
      <c r="DR2012" s="125"/>
      <c r="DS2012" s="126"/>
      <c r="DT2012" s="127"/>
      <c r="DU2012" s="128"/>
      <c r="DV2012" s="129"/>
      <c r="DW2012" s="128"/>
      <c r="DX2012" s="129"/>
      <c r="DY2012" s="130"/>
      <c r="DZ2012" s="129"/>
      <c r="EA2012" s="128"/>
      <c r="EB2012" s="129"/>
      <c r="EC2012" s="130"/>
      <c r="ED2012" s="134"/>
      <c r="EE2012" s="134"/>
      <c r="EF2012" s="134"/>
      <c r="EG2012" s="134"/>
      <c r="EH2012" s="134"/>
      <c r="EI2012" s="134"/>
      <c r="EJ2012" s="134"/>
      <c r="EK2012" s="134"/>
      <c r="EL2012" s="134"/>
      <c r="EM2012" s="134"/>
      <c r="EN2012" s="134"/>
      <c r="EO2012" s="134"/>
      <c r="EP2012" s="134"/>
      <c r="EQ2012" s="134"/>
      <c r="ER2012" s="134"/>
      <c r="ES2012" s="134"/>
      <c r="ET2012" s="134"/>
      <c r="EU2012" s="134"/>
      <c r="EV2012" s="134"/>
      <c r="EW2012" s="134"/>
      <c r="EX2012" s="134"/>
      <c r="EY2012" s="134"/>
      <c r="EZ2012" s="134"/>
      <c r="FA2012" s="134"/>
      <c r="FB2012" s="134"/>
      <c r="FC2012" s="134"/>
      <c r="FD2012" s="134"/>
      <c r="FE2012" s="134"/>
      <c r="FF2012" s="134"/>
      <c r="FG2012" s="134"/>
      <c r="FH2012" s="134"/>
      <c r="FI2012" s="134"/>
      <c r="FJ2012" s="134"/>
      <c r="FK2012" s="134"/>
      <c r="FL2012" s="134"/>
      <c r="FM2012" s="134"/>
      <c r="FN2012" s="134"/>
      <c r="FO2012" s="134"/>
      <c r="FP2012" s="134"/>
      <c r="FQ2012" s="134"/>
      <c r="FR2012" s="134"/>
      <c r="FS2012" s="134"/>
      <c r="FT2012" s="134"/>
      <c r="FU2012" s="134"/>
      <c r="FV2012" s="134"/>
      <c r="FW2012" s="134"/>
      <c r="FX2012" s="134"/>
      <c r="FY2012" s="134"/>
      <c r="FZ2012" s="134"/>
      <c r="GA2012" s="134"/>
      <c r="GB2012" s="134"/>
      <c r="GC2012" s="134"/>
      <c r="GD2012" s="134"/>
      <c r="GE2012" s="134"/>
      <c r="GF2012" s="134"/>
      <c r="GG2012" s="134"/>
      <c r="GH2012" s="134"/>
      <c r="GI2012" s="134"/>
      <c r="GJ2012" s="134"/>
      <c r="GK2012" s="134"/>
      <c r="GL2012" s="134"/>
      <c r="GM2012" s="134"/>
      <c r="GN2012" s="134"/>
      <c r="GO2012" s="134"/>
      <c r="GP2012" s="134"/>
      <c r="GQ2012" s="134"/>
      <c r="GR2012" s="134"/>
      <c r="GS2012" s="134"/>
      <c r="GT2012" s="134"/>
      <c r="GU2012" s="134"/>
      <c r="GV2012" s="134"/>
      <c r="GW2012" s="134"/>
      <c r="GX2012" s="134"/>
      <c r="GY2012" s="134"/>
      <c r="GZ2012" s="134"/>
      <c r="HA2012" s="134"/>
      <c r="HB2012" s="134"/>
      <c r="HC2012" s="134"/>
      <c r="HD2012" s="134"/>
      <c r="HE2012" s="134"/>
      <c r="HF2012" s="134"/>
      <c r="HG2012" s="134"/>
      <c r="HH2012" s="134"/>
      <c r="HI2012" s="134"/>
      <c r="HJ2012" s="134"/>
      <c r="HK2012" s="134"/>
      <c r="HL2012" s="134"/>
      <c r="HM2012" s="134"/>
      <c r="HN2012" s="134"/>
      <c r="HO2012" s="134"/>
      <c r="HP2012" s="134"/>
      <c r="HQ2012" s="134"/>
      <c r="HR2012" s="134"/>
      <c r="HS2012" s="134"/>
      <c r="HT2012" s="134"/>
      <c r="HU2012" s="134"/>
      <c r="HV2012" s="134"/>
      <c r="HW2012" s="134"/>
      <c r="HX2012" s="134"/>
      <c r="HY2012" s="134"/>
      <c r="HZ2012" s="134"/>
      <c r="IA2012" s="134"/>
      <c r="IB2012" s="134"/>
      <c r="IC2012" s="134"/>
      <c r="ID2012" s="134"/>
      <c r="IE2012" s="134"/>
      <c r="IF2012" s="134"/>
      <c r="IG2012" s="134"/>
      <c r="IH2012" s="134"/>
      <c r="II2012" s="134"/>
      <c r="IJ2012" s="134"/>
      <c r="IK2012" s="134"/>
      <c r="IL2012" s="134"/>
      <c r="IM2012" s="134"/>
    </row>
    <row r="2013" spans="1:247" s="117" customFormat="1" ht="20.100000000000001" customHeight="1" x14ac:dyDescent="0.3">
      <c r="A2013" s="135" t="s">
        <v>6010</v>
      </c>
      <c r="B2013" s="39"/>
      <c r="C2013" s="39"/>
      <c r="D2013" s="39"/>
      <c r="E2013" s="39"/>
      <c r="F2013" s="131"/>
      <c r="G2013" s="132"/>
      <c r="H2013" s="133"/>
      <c r="I2013" s="133"/>
      <c r="J2013" s="73"/>
      <c r="K2013" s="79"/>
      <c r="L2013" s="120"/>
      <c r="M2013" s="121"/>
      <c r="N2013" s="122"/>
      <c r="O2013" s="92"/>
      <c r="P2013" s="123"/>
      <c r="Q2013" s="92"/>
      <c r="R2013" s="123"/>
      <c r="S2013" s="92"/>
      <c r="T2013" s="119"/>
      <c r="U2013" s="79"/>
      <c r="V2013" s="123"/>
      <c r="W2013" s="92"/>
      <c r="X2013" s="123"/>
      <c r="Y2013" s="92"/>
      <c r="Z2013" s="123"/>
      <c r="AA2013" s="92"/>
      <c r="AB2013" s="123"/>
      <c r="AC2013" s="92"/>
      <c r="AD2013" s="123"/>
      <c r="AE2013" s="92"/>
      <c r="AF2013" s="123"/>
      <c r="AG2013" s="92"/>
      <c r="AH2013" s="123"/>
      <c r="AI2013" s="92"/>
      <c r="AJ2013" s="123"/>
      <c r="AK2013" s="92"/>
      <c r="AL2013" s="123"/>
      <c r="AM2013" s="92"/>
      <c r="AN2013" s="123"/>
      <c r="AO2013" s="92"/>
      <c r="AP2013" s="123"/>
      <c r="AQ2013" s="92"/>
      <c r="AR2013" s="123"/>
      <c r="AS2013" s="92"/>
      <c r="AT2013" s="123"/>
      <c r="AU2013" s="92"/>
      <c r="AV2013" s="120"/>
      <c r="AW2013" s="92"/>
      <c r="AX2013" s="73"/>
      <c r="AY2013" s="79"/>
      <c r="AZ2013" s="123"/>
      <c r="BA2013" s="92"/>
      <c r="BB2013" s="123"/>
      <c r="BC2013" s="92"/>
      <c r="BD2013" s="123"/>
      <c r="BE2013" s="92"/>
      <c r="BF2013" s="123"/>
      <c r="BG2013" s="92"/>
      <c r="BH2013" s="73"/>
      <c r="BI2013" s="92"/>
      <c r="BJ2013" s="123"/>
      <c r="BK2013" s="92"/>
      <c r="BL2013" s="123"/>
      <c r="BM2013" s="92"/>
      <c r="BN2013" s="123"/>
      <c r="BO2013" s="92"/>
      <c r="BP2013" s="123"/>
      <c r="BQ2013" s="92"/>
      <c r="BR2013" s="123"/>
      <c r="BS2013" s="92"/>
      <c r="BT2013" s="123"/>
      <c r="BU2013" s="92"/>
      <c r="BV2013" s="123"/>
      <c r="BW2013" s="92"/>
      <c r="BX2013" s="123"/>
      <c r="BY2013" s="92"/>
      <c r="BZ2013" s="123"/>
      <c r="CA2013" s="92"/>
      <c r="CB2013" s="123"/>
      <c r="CC2013" s="92"/>
      <c r="CD2013" s="123"/>
      <c r="CE2013" s="92"/>
      <c r="CF2013" s="123"/>
      <c r="CG2013" s="92"/>
      <c r="CH2013" s="123"/>
      <c r="CI2013" s="92"/>
      <c r="CJ2013" s="123"/>
      <c r="CK2013" s="92"/>
      <c r="CL2013" s="123"/>
      <c r="CM2013" s="92"/>
      <c r="CN2013" s="123"/>
      <c r="CO2013" s="92"/>
      <c r="CP2013" s="123"/>
      <c r="CQ2013" s="92"/>
      <c r="CR2013" s="123"/>
      <c r="CS2013" s="92"/>
      <c r="CT2013" s="123"/>
      <c r="CU2013" s="92"/>
      <c r="CV2013" s="123"/>
      <c r="CW2013" s="92"/>
      <c r="CX2013" s="123"/>
      <c r="CY2013" s="92"/>
      <c r="CZ2013" s="123"/>
      <c r="DA2013" s="92"/>
      <c r="DB2013" s="123"/>
      <c r="DC2013" s="92"/>
      <c r="DD2013" s="123"/>
      <c r="DE2013" s="92"/>
      <c r="DF2013" s="123"/>
      <c r="DG2013" s="92"/>
      <c r="DH2013" s="123"/>
      <c r="DI2013" s="92"/>
      <c r="DJ2013" s="123"/>
      <c r="DK2013" s="92"/>
      <c r="DL2013" s="123"/>
      <c r="DM2013" s="92"/>
      <c r="DN2013" s="125"/>
      <c r="DO2013" s="126"/>
      <c r="DP2013" s="125"/>
      <c r="DQ2013" s="126"/>
      <c r="DR2013" s="125"/>
      <c r="DS2013" s="126"/>
      <c r="DT2013" s="127"/>
      <c r="DU2013" s="128"/>
      <c r="DV2013" s="129"/>
      <c r="DW2013" s="128"/>
      <c r="DX2013" s="129"/>
      <c r="DY2013" s="130"/>
      <c r="DZ2013" s="129"/>
      <c r="EA2013" s="128"/>
      <c r="EB2013" s="129"/>
      <c r="EC2013" s="130"/>
      <c r="ED2013" s="134"/>
      <c r="EE2013" s="134"/>
      <c r="EF2013" s="134"/>
      <c r="EG2013" s="134"/>
      <c r="EH2013" s="134"/>
      <c r="EI2013" s="134"/>
      <c r="EJ2013" s="134"/>
      <c r="EK2013" s="134"/>
      <c r="EL2013" s="134"/>
      <c r="EM2013" s="134"/>
      <c r="EN2013" s="134"/>
      <c r="EO2013" s="134"/>
      <c r="EP2013" s="134"/>
      <c r="EQ2013" s="134"/>
      <c r="ER2013" s="134"/>
      <c r="ES2013" s="134"/>
      <c r="ET2013" s="134"/>
      <c r="EU2013" s="134"/>
      <c r="EV2013" s="134"/>
      <c r="EW2013" s="134"/>
      <c r="EX2013" s="134"/>
      <c r="EY2013" s="134"/>
      <c r="EZ2013" s="134"/>
      <c r="FA2013" s="134"/>
      <c r="FB2013" s="134"/>
      <c r="FC2013" s="134"/>
      <c r="FD2013" s="134"/>
      <c r="FE2013" s="134"/>
      <c r="FF2013" s="134"/>
      <c r="FG2013" s="134"/>
      <c r="FH2013" s="134"/>
      <c r="FI2013" s="134"/>
      <c r="FJ2013" s="134"/>
      <c r="FK2013" s="134"/>
      <c r="FL2013" s="134"/>
      <c r="FM2013" s="134"/>
      <c r="FN2013" s="134"/>
      <c r="FO2013" s="134"/>
      <c r="FP2013" s="134"/>
      <c r="FQ2013" s="134"/>
      <c r="FR2013" s="134"/>
      <c r="FS2013" s="134"/>
      <c r="FT2013" s="134"/>
      <c r="FU2013" s="134"/>
      <c r="FV2013" s="134"/>
      <c r="FW2013" s="134"/>
      <c r="FX2013" s="134"/>
      <c r="FY2013" s="134"/>
      <c r="FZ2013" s="134"/>
      <c r="GA2013" s="134"/>
      <c r="GB2013" s="134"/>
      <c r="GC2013" s="134"/>
      <c r="GD2013" s="134"/>
      <c r="GE2013" s="134"/>
      <c r="GF2013" s="134"/>
      <c r="GG2013" s="134"/>
      <c r="GH2013" s="134"/>
      <c r="GI2013" s="134"/>
      <c r="GJ2013" s="134"/>
      <c r="GK2013" s="134"/>
      <c r="GL2013" s="134"/>
      <c r="GM2013" s="134"/>
      <c r="GN2013" s="134"/>
      <c r="GO2013" s="134"/>
      <c r="GP2013" s="134"/>
      <c r="GQ2013" s="134"/>
      <c r="GR2013" s="134"/>
      <c r="GS2013" s="134"/>
      <c r="GT2013" s="134"/>
      <c r="GU2013" s="134"/>
      <c r="GV2013" s="134"/>
      <c r="GW2013" s="134"/>
      <c r="GX2013" s="134"/>
      <c r="GY2013" s="134"/>
      <c r="GZ2013" s="134"/>
      <c r="HA2013" s="134"/>
      <c r="HB2013" s="134"/>
      <c r="HC2013" s="134"/>
      <c r="HD2013" s="134"/>
      <c r="HE2013" s="134"/>
      <c r="HF2013" s="134"/>
      <c r="HG2013" s="134"/>
      <c r="HH2013" s="134"/>
      <c r="HI2013" s="134"/>
      <c r="HJ2013" s="134"/>
      <c r="HK2013" s="134"/>
      <c r="HL2013" s="134"/>
      <c r="HM2013" s="134"/>
      <c r="HN2013" s="134"/>
      <c r="HO2013" s="134"/>
      <c r="HP2013" s="134"/>
      <c r="HQ2013" s="134"/>
      <c r="HR2013" s="134"/>
      <c r="HS2013" s="134"/>
      <c r="HT2013" s="134"/>
      <c r="HU2013" s="134"/>
      <c r="HV2013" s="134"/>
      <c r="HW2013" s="134"/>
      <c r="HX2013" s="134"/>
      <c r="HY2013" s="134"/>
      <c r="HZ2013" s="134"/>
      <c r="IA2013" s="134"/>
      <c r="IB2013" s="134"/>
      <c r="IC2013" s="134"/>
      <c r="ID2013" s="134"/>
      <c r="IE2013" s="134"/>
      <c r="IF2013" s="134"/>
      <c r="IG2013" s="134"/>
      <c r="IH2013" s="134"/>
      <c r="II2013" s="134"/>
      <c r="IJ2013" s="134"/>
      <c r="IK2013" s="134"/>
      <c r="IL2013" s="134"/>
      <c r="IM2013" s="134"/>
    </row>
    <row r="2014" spans="1:247" s="117" customFormat="1" ht="20.100000000000001" customHeight="1" x14ac:dyDescent="0.3">
      <c r="A2014" s="135" t="s">
        <v>6011</v>
      </c>
      <c r="B2014" s="39"/>
      <c r="C2014" s="39"/>
      <c r="D2014" s="39"/>
      <c r="E2014" s="39"/>
      <c r="F2014" s="131"/>
      <c r="G2014" s="132"/>
      <c r="H2014" s="133"/>
      <c r="I2014" s="133"/>
      <c r="J2014" s="73"/>
      <c r="K2014" s="79"/>
      <c r="L2014" s="120"/>
      <c r="M2014" s="121"/>
      <c r="N2014" s="122"/>
      <c r="O2014" s="92"/>
      <c r="P2014" s="123"/>
      <c r="Q2014" s="92"/>
      <c r="R2014" s="123"/>
      <c r="S2014" s="92"/>
      <c r="T2014" s="119"/>
      <c r="U2014" s="79"/>
      <c r="V2014" s="123"/>
      <c r="W2014" s="92"/>
      <c r="X2014" s="123"/>
      <c r="Y2014" s="92"/>
      <c r="Z2014" s="123"/>
      <c r="AA2014" s="92"/>
      <c r="AB2014" s="123"/>
      <c r="AC2014" s="92"/>
      <c r="AD2014" s="123"/>
      <c r="AE2014" s="92"/>
      <c r="AF2014" s="123"/>
      <c r="AG2014" s="92"/>
      <c r="AH2014" s="123"/>
      <c r="AI2014" s="92"/>
      <c r="AJ2014" s="123"/>
      <c r="AK2014" s="92"/>
      <c r="AL2014" s="123"/>
      <c r="AM2014" s="92"/>
      <c r="AN2014" s="123"/>
      <c r="AO2014" s="92"/>
      <c r="AP2014" s="123"/>
      <c r="AQ2014" s="92"/>
      <c r="AR2014" s="123"/>
      <c r="AS2014" s="92"/>
      <c r="AT2014" s="123"/>
      <c r="AU2014" s="92"/>
      <c r="AV2014" s="120"/>
      <c r="AW2014" s="92"/>
      <c r="AX2014" s="73"/>
      <c r="AY2014" s="79"/>
      <c r="AZ2014" s="123"/>
      <c r="BA2014" s="92"/>
      <c r="BB2014" s="123"/>
      <c r="BC2014" s="92"/>
      <c r="BD2014" s="123"/>
      <c r="BE2014" s="92"/>
      <c r="BF2014" s="123"/>
      <c r="BG2014" s="92"/>
      <c r="BH2014" s="73"/>
      <c r="BI2014" s="92"/>
      <c r="BJ2014" s="123"/>
      <c r="BK2014" s="92"/>
      <c r="BL2014" s="123"/>
      <c r="BM2014" s="92"/>
      <c r="BN2014" s="123"/>
      <c r="BO2014" s="92"/>
      <c r="BP2014" s="123"/>
      <c r="BQ2014" s="92"/>
      <c r="BR2014" s="123"/>
      <c r="BS2014" s="92"/>
      <c r="BT2014" s="123"/>
      <c r="BU2014" s="92"/>
      <c r="BV2014" s="123"/>
      <c r="BW2014" s="92"/>
      <c r="BX2014" s="123"/>
      <c r="BY2014" s="92"/>
      <c r="BZ2014" s="123"/>
      <c r="CA2014" s="92"/>
      <c r="CB2014" s="123"/>
      <c r="CC2014" s="92"/>
      <c r="CD2014" s="123"/>
      <c r="CE2014" s="92"/>
      <c r="CF2014" s="123"/>
      <c r="CG2014" s="92"/>
      <c r="CH2014" s="123"/>
      <c r="CI2014" s="92"/>
      <c r="CJ2014" s="123"/>
      <c r="CK2014" s="92"/>
      <c r="CL2014" s="123"/>
      <c r="CM2014" s="92"/>
      <c r="CN2014" s="123"/>
      <c r="CO2014" s="92"/>
      <c r="CP2014" s="123"/>
      <c r="CQ2014" s="92"/>
      <c r="CR2014" s="123"/>
      <c r="CS2014" s="92"/>
      <c r="CT2014" s="123"/>
      <c r="CU2014" s="92"/>
      <c r="CV2014" s="123"/>
      <c r="CW2014" s="92"/>
      <c r="CX2014" s="123"/>
      <c r="CY2014" s="92"/>
      <c r="CZ2014" s="123"/>
      <c r="DA2014" s="92"/>
      <c r="DB2014" s="123"/>
      <c r="DC2014" s="92"/>
      <c r="DD2014" s="123"/>
      <c r="DE2014" s="92"/>
      <c r="DF2014" s="123"/>
      <c r="DG2014" s="92"/>
      <c r="DH2014" s="123"/>
      <c r="DI2014" s="92"/>
      <c r="DJ2014" s="123"/>
      <c r="DK2014" s="92"/>
      <c r="DL2014" s="123"/>
      <c r="DM2014" s="92"/>
      <c r="DN2014" s="125"/>
      <c r="DO2014" s="126"/>
      <c r="DP2014" s="125"/>
      <c r="DQ2014" s="126"/>
      <c r="DR2014" s="125"/>
      <c r="DS2014" s="126"/>
      <c r="DT2014" s="127"/>
      <c r="DU2014" s="128"/>
      <c r="DV2014" s="129"/>
      <c r="DW2014" s="128"/>
      <c r="DX2014" s="129"/>
      <c r="DY2014" s="130"/>
      <c r="DZ2014" s="129"/>
      <c r="EA2014" s="128"/>
      <c r="EB2014" s="129"/>
      <c r="EC2014" s="130"/>
      <c r="ED2014" s="134"/>
      <c r="EE2014" s="134"/>
      <c r="EF2014" s="134"/>
      <c r="EG2014" s="134"/>
      <c r="EH2014" s="134"/>
      <c r="EI2014" s="134"/>
      <c r="EJ2014" s="134"/>
      <c r="EK2014" s="134"/>
      <c r="EL2014" s="134"/>
      <c r="EM2014" s="134"/>
      <c r="EN2014" s="134"/>
      <c r="EO2014" s="134"/>
      <c r="EP2014" s="134"/>
      <c r="EQ2014" s="134"/>
      <c r="ER2014" s="134"/>
      <c r="ES2014" s="134"/>
      <c r="ET2014" s="134"/>
      <c r="EU2014" s="134"/>
      <c r="EV2014" s="134"/>
      <c r="EW2014" s="134"/>
      <c r="EX2014" s="134"/>
      <c r="EY2014" s="134"/>
      <c r="EZ2014" s="134"/>
      <c r="FA2014" s="134"/>
      <c r="FB2014" s="134"/>
      <c r="FC2014" s="134"/>
      <c r="FD2014" s="134"/>
      <c r="FE2014" s="134"/>
      <c r="FF2014" s="134"/>
      <c r="FG2014" s="134"/>
      <c r="FH2014" s="134"/>
      <c r="FI2014" s="134"/>
      <c r="FJ2014" s="134"/>
      <c r="FK2014" s="134"/>
      <c r="FL2014" s="134"/>
      <c r="FM2014" s="134"/>
      <c r="FN2014" s="134"/>
      <c r="FO2014" s="134"/>
      <c r="FP2014" s="134"/>
      <c r="FQ2014" s="134"/>
      <c r="FR2014" s="134"/>
      <c r="FS2014" s="134"/>
      <c r="FT2014" s="134"/>
      <c r="FU2014" s="134"/>
      <c r="FV2014" s="134"/>
      <c r="FW2014" s="134"/>
      <c r="FX2014" s="134"/>
      <c r="FY2014" s="134"/>
      <c r="FZ2014" s="134"/>
      <c r="GA2014" s="134"/>
      <c r="GB2014" s="134"/>
      <c r="GC2014" s="134"/>
      <c r="GD2014" s="134"/>
      <c r="GE2014" s="134"/>
      <c r="GF2014" s="134"/>
      <c r="GG2014" s="134"/>
      <c r="GH2014" s="134"/>
      <c r="GI2014" s="134"/>
      <c r="GJ2014" s="134"/>
      <c r="GK2014" s="134"/>
      <c r="GL2014" s="134"/>
      <c r="GM2014" s="134"/>
      <c r="GN2014" s="134"/>
      <c r="GO2014" s="134"/>
      <c r="GP2014" s="134"/>
      <c r="GQ2014" s="134"/>
      <c r="GR2014" s="134"/>
      <c r="GS2014" s="134"/>
      <c r="GT2014" s="134"/>
      <c r="GU2014" s="134"/>
      <c r="GV2014" s="134"/>
      <c r="GW2014" s="134"/>
      <c r="GX2014" s="134"/>
      <c r="GY2014" s="134"/>
      <c r="GZ2014" s="134"/>
      <c r="HA2014" s="134"/>
      <c r="HB2014" s="134"/>
      <c r="HC2014" s="134"/>
      <c r="HD2014" s="134"/>
      <c r="HE2014" s="134"/>
      <c r="HF2014" s="134"/>
      <c r="HG2014" s="134"/>
      <c r="HH2014" s="134"/>
      <c r="HI2014" s="134"/>
      <c r="HJ2014" s="134"/>
      <c r="HK2014" s="134"/>
      <c r="HL2014" s="134"/>
      <c r="HM2014" s="134"/>
      <c r="HN2014" s="134"/>
      <c r="HO2014" s="134"/>
      <c r="HP2014" s="134"/>
      <c r="HQ2014" s="134"/>
      <c r="HR2014" s="134"/>
      <c r="HS2014" s="134"/>
      <c r="HT2014" s="134"/>
      <c r="HU2014" s="134"/>
      <c r="HV2014" s="134"/>
      <c r="HW2014" s="134"/>
      <c r="HX2014" s="134"/>
      <c r="HY2014" s="134"/>
      <c r="HZ2014" s="134"/>
      <c r="IA2014" s="134"/>
      <c r="IB2014" s="134"/>
      <c r="IC2014" s="134"/>
      <c r="ID2014" s="134"/>
      <c r="IE2014" s="134"/>
      <c r="IF2014" s="134"/>
      <c r="IG2014" s="134"/>
      <c r="IH2014" s="134"/>
      <c r="II2014" s="134"/>
      <c r="IJ2014" s="134"/>
      <c r="IK2014" s="134"/>
      <c r="IL2014" s="134"/>
      <c r="IM2014" s="134"/>
    </row>
    <row r="2015" spans="1:247" s="117" customFormat="1" ht="20.100000000000001" customHeight="1" x14ac:dyDescent="0.3">
      <c r="A2015" s="136" t="s">
        <v>6012</v>
      </c>
      <c r="B2015" s="136"/>
      <c r="C2015" s="136"/>
      <c r="D2015" s="136"/>
      <c r="E2015" s="136"/>
      <c r="F2015" s="131"/>
      <c r="G2015" s="132"/>
      <c r="H2015" s="133"/>
      <c r="I2015" s="133"/>
      <c r="J2015" s="73"/>
      <c r="K2015" s="79"/>
      <c r="L2015" s="120"/>
      <c r="M2015" s="121"/>
      <c r="N2015" s="122"/>
      <c r="O2015" s="92"/>
      <c r="P2015" s="123"/>
      <c r="Q2015" s="92"/>
      <c r="R2015" s="123"/>
      <c r="S2015" s="92"/>
      <c r="T2015" s="119"/>
      <c r="U2015" s="79"/>
      <c r="V2015" s="123"/>
      <c r="W2015" s="92"/>
      <c r="X2015" s="123"/>
      <c r="Y2015" s="92"/>
      <c r="Z2015" s="123"/>
      <c r="AA2015" s="92"/>
      <c r="AB2015" s="123"/>
      <c r="AC2015" s="92"/>
      <c r="AD2015" s="123"/>
      <c r="AE2015" s="92"/>
      <c r="AF2015" s="123"/>
      <c r="AG2015" s="92"/>
      <c r="AH2015" s="123"/>
      <c r="AI2015" s="92"/>
      <c r="AJ2015" s="123"/>
      <c r="AK2015" s="92"/>
      <c r="AL2015" s="123"/>
      <c r="AM2015" s="92"/>
      <c r="AN2015" s="123"/>
      <c r="AO2015" s="92"/>
      <c r="AP2015" s="123"/>
      <c r="AQ2015" s="92"/>
      <c r="AR2015" s="123"/>
      <c r="AS2015" s="92"/>
      <c r="AT2015" s="123"/>
      <c r="AU2015" s="92"/>
      <c r="AV2015" s="120"/>
      <c r="AW2015" s="92"/>
      <c r="AX2015" s="73"/>
      <c r="AY2015" s="79"/>
      <c r="AZ2015" s="123"/>
      <c r="BA2015" s="92"/>
      <c r="BB2015" s="123"/>
      <c r="BC2015" s="92"/>
      <c r="BD2015" s="123"/>
      <c r="BE2015" s="92"/>
      <c r="BF2015" s="123"/>
      <c r="BG2015" s="92"/>
      <c r="BH2015" s="73"/>
      <c r="BI2015" s="92"/>
      <c r="BJ2015" s="123"/>
      <c r="BK2015" s="92"/>
      <c r="BL2015" s="123"/>
      <c r="BM2015" s="92"/>
      <c r="BN2015" s="123"/>
      <c r="BO2015" s="92"/>
      <c r="BP2015" s="123"/>
      <c r="BQ2015" s="92"/>
      <c r="BR2015" s="123"/>
      <c r="BS2015" s="92"/>
      <c r="BT2015" s="123"/>
      <c r="BU2015" s="92"/>
      <c r="BV2015" s="123"/>
      <c r="BW2015" s="92"/>
      <c r="BX2015" s="123"/>
      <c r="BY2015" s="92"/>
      <c r="BZ2015" s="123"/>
      <c r="CA2015" s="92"/>
      <c r="CB2015" s="123"/>
      <c r="CC2015" s="92"/>
      <c r="CD2015" s="123"/>
      <c r="CE2015" s="92"/>
      <c r="CF2015" s="123"/>
      <c r="CG2015" s="92"/>
      <c r="CH2015" s="123"/>
      <c r="CI2015" s="92"/>
      <c r="CJ2015" s="123"/>
      <c r="CK2015" s="92"/>
      <c r="CL2015" s="123"/>
      <c r="CM2015" s="92"/>
      <c r="CN2015" s="123"/>
      <c r="CO2015" s="92"/>
      <c r="CP2015" s="123"/>
      <c r="CQ2015" s="92"/>
      <c r="CR2015" s="123"/>
      <c r="CS2015" s="92"/>
      <c r="CT2015" s="123"/>
      <c r="CU2015" s="92"/>
      <c r="CV2015" s="123"/>
      <c r="CW2015" s="92"/>
      <c r="CX2015" s="123"/>
      <c r="CY2015" s="92"/>
      <c r="CZ2015" s="123"/>
      <c r="DA2015" s="92"/>
      <c r="DB2015" s="123"/>
      <c r="DC2015" s="92"/>
      <c r="DD2015" s="123"/>
      <c r="DE2015" s="92"/>
      <c r="DF2015" s="123"/>
      <c r="DG2015" s="92"/>
      <c r="DH2015" s="123"/>
      <c r="DI2015" s="92"/>
      <c r="DJ2015" s="123"/>
      <c r="DK2015" s="92"/>
      <c r="DL2015" s="123"/>
      <c r="DM2015" s="92"/>
      <c r="DN2015" s="125"/>
      <c r="DO2015" s="126"/>
      <c r="DP2015" s="125"/>
      <c r="DQ2015" s="126"/>
      <c r="DR2015" s="125"/>
      <c r="DS2015" s="126"/>
      <c r="DT2015" s="127"/>
      <c r="DU2015" s="128"/>
      <c r="DV2015" s="129"/>
      <c r="DW2015" s="128"/>
      <c r="DX2015" s="129"/>
      <c r="DY2015" s="130"/>
      <c r="DZ2015" s="129"/>
      <c r="EA2015" s="128"/>
      <c r="EB2015" s="129"/>
      <c r="EC2015" s="130"/>
      <c r="ED2015" s="134"/>
      <c r="EE2015" s="134"/>
      <c r="EF2015" s="134"/>
      <c r="EG2015" s="134"/>
      <c r="EH2015" s="134"/>
      <c r="EI2015" s="134"/>
      <c r="EJ2015" s="134"/>
      <c r="EK2015" s="134"/>
      <c r="EL2015" s="134"/>
      <c r="EM2015" s="134"/>
      <c r="EN2015" s="134"/>
      <c r="EO2015" s="134"/>
      <c r="EP2015" s="134"/>
      <c r="EQ2015" s="134"/>
      <c r="ER2015" s="134"/>
      <c r="ES2015" s="134"/>
      <c r="ET2015" s="134"/>
      <c r="EU2015" s="134"/>
      <c r="EV2015" s="134"/>
      <c r="EW2015" s="134"/>
      <c r="EX2015" s="134"/>
      <c r="EY2015" s="134"/>
      <c r="EZ2015" s="134"/>
      <c r="FA2015" s="134"/>
      <c r="FB2015" s="134"/>
      <c r="FC2015" s="134"/>
      <c r="FD2015" s="134"/>
      <c r="FE2015" s="134"/>
      <c r="FF2015" s="134"/>
      <c r="FG2015" s="134"/>
      <c r="FH2015" s="134"/>
      <c r="FI2015" s="134"/>
      <c r="FJ2015" s="134"/>
      <c r="FK2015" s="134"/>
      <c r="FL2015" s="134"/>
      <c r="FM2015" s="134"/>
      <c r="FN2015" s="134"/>
      <c r="FO2015" s="134"/>
      <c r="FP2015" s="134"/>
      <c r="FQ2015" s="134"/>
      <c r="FR2015" s="134"/>
      <c r="FS2015" s="134"/>
      <c r="FT2015" s="134"/>
      <c r="FU2015" s="134"/>
      <c r="FV2015" s="134"/>
      <c r="FW2015" s="134"/>
      <c r="FX2015" s="134"/>
      <c r="FY2015" s="134"/>
      <c r="FZ2015" s="134"/>
      <c r="GA2015" s="134"/>
      <c r="GB2015" s="134"/>
      <c r="GC2015" s="134"/>
      <c r="GD2015" s="134"/>
      <c r="GE2015" s="134"/>
      <c r="GF2015" s="134"/>
      <c r="GG2015" s="134"/>
      <c r="GH2015" s="134"/>
      <c r="GI2015" s="134"/>
      <c r="GJ2015" s="134"/>
      <c r="GK2015" s="134"/>
      <c r="GL2015" s="134"/>
      <c r="GM2015" s="134"/>
      <c r="GN2015" s="134"/>
      <c r="GO2015" s="134"/>
      <c r="GP2015" s="134"/>
      <c r="GQ2015" s="134"/>
      <c r="GR2015" s="134"/>
      <c r="GS2015" s="134"/>
      <c r="GT2015" s="134"/>
      <c r="GU2015" s="134"/>
      <c r="GV2015" s="134"/>
      <c r="GW2015" s="134"/>
      <c r="GX2015" s="134"/>
      <c r="GY2015" s="134"/>
      <c r="GZ2015" s="134"/>
      <c r="HA2015" s="134"/>
      <c r="HB2015" s="134"/>
      <c r="HC2015" s="134"/>
      <c r="HD2015" s="134"/>
      <c r="HE2015" s="134"/>
      <c r="HF2015" s="134"/>
      <c r="HG2015" s="134"/>
      <c r="HH2015" s="134"/>
      <c r="HI2015" s="134"/>
      <c r="HJ2015" s="134"/>
      <c r="HK2015" s="134"/>
      <c r="HL2015" s="134"/>
      <c r="HM2015" s="134"/>
      <c r="HN2015" s="134"/>
      <c r="HO2015" s="134"/>
      <c r="HP2015" s="134"/>
      <c r="HQ2015" s="134"/>
      <c r="HR2015" s="134"/>
      <c r="HS2015" s="134"/>
      <c r="HT2015" s="134"/>
      <c r="HU2015" s="134"/>
      <c r="HV2015" s="134"/>
      <c r="HW2015" s="134"/>
      <c r="HX2015" s="134"/>
      <c r="HY2015" s="134"/>
      <c r="HZ2015" s="134"/>
      <c r="IA2015" s="134"/>
      <c r="IB2015" s="134"/>
      <c r="IC2015" s="134"/>
      <c r="ID2015" s="134"/>
      <c r="IE2015" s="134"/>
      <c r="IF2015" s="134"/>
      <c r="IG2015" s="134"/>
      <c r="IH2015" s="134"/>
      <c r="II2015" s="134"/>
      <c r="IJ2015" s="134"/>
      <c r="IK2015" s="134"/>
      <c r="IL2015" s="134"/>
      <c r="IM2015" s="134"/>
    </row>
    <row r="2016" spans="1:247" s="117" customFormat="1" ht="20.100000000000001" customHeight="1" x14ac:dyDescent="0.3">
      <c r="F2016" s="131"/>
      <c r="G2016" s="132"/>
      <c r="H2016" s="133"/>
      <c r="I2016" s="133"/>
      <c r="J2016" s="73"/>
      <c r="K2016" s="79"/>
      <c r="L2016" s="120"/>
      <c r="M2016" s="121"/>
      <c r="N2016" s="122"/>
      <c r="O2016" s="92"/>
      <c r="P2016" s="123"/>
      <c r="Q2016" s="92"/>
      <c r="R2016" s="123"/>
      <c r="S2016" s="92"/>
      <c r="T2016" s="119"/>
      <c r="U2016" s="79"/>
      <c r="V2016" s="123"/>
      <c r="W2016" s="92"/>
      <c r="X2016" s="123"/>
      <c r="Y2016" s="92"/>
      <c r="Z2016" s="123"/>
      <c r="AA2016" s="92"/>
      <c r="AB2016" s="123"/>
      <c r="AC2016" s="92"/>
      <c r="AD2016" s="123"/>
      <c r="AE2016" s="92"/>
      <c r="AF2016" s="123"/>
      <c r="AG2016" s="92"/>
      <c r="AH2016" s="123"/>
      <c r="AI2016" s="92"/>
      <c r="AJ2016" s="123"/>
      <c r="AK2016" s="92"/>
      <c r="AL2016" s="123"/>
      <c r="AM2016" s="92"/>
      <c r="AN2016" s="123"/>
      <c r="AO2016" s="92"/>
      <c r="AP2016" s="123"/>
      <c r="AQ2016" s="92"/>
      <c r="AR2016" s="123"/>
      <c r="AS2016" s="92"/>
      <c r="AT2016" s="123"/>
      <c r="AU2016" s="92"/>
      <c r="AV2016" s="120"/>
      <c r="AW2016" s="92"/>
      <c r="AX2016" s="73"/>
      <c r="AY2016" s="79"/>
      <c r="AZ2016" s="123"/>
      <c r="BA2016" s="92"/>
      <c r="BB2016" s="123"/>
      <c r="BC2016" s="92"/>
      <c r="BD2016" s="123"/>
      <c r="BE2016" s="92"/>
      <c r="BF2016" s="123"/>
      <c r="BG2016" s="92"/>
      <c r="BH2016" s="73"/>
      <c r="BI2016" s="92"/>
      <c r="BJ2016" s="123"/>
      <c r="BK2016" s="92"/>
      <c r="BL2016" s="123"/>
      <c r="BM2016" s="92"/>
      <c r="BN2016" s="123"/>
      <c r="BO2016" s="92"/>
      <c r="BP2016" s="123"/>
      <c r="BQ2016" s="92"/>
      <c r="BR2016" s="123"/>
      <c r="BS2016" s="92"/>
      <c r="BT2016" s="123"/>
      <c r="BU2016" s="92"/>
      <c r="BV2016" s="123"/>
      <c r="BW2016" s="92"/>
      <c r="BX2016" s="123"/>
      <c r="BY2016" s="92"/>
      <c r="BZ2016" s="123"/>
      <c r="CA2016" s="92"/>
      <c r="CB2016" s="123"/>
      <c r="CC2016" s="92"/>
      <c r="CD2016" s="123"/>
      <c r="CE2016" s="92"/>
      <c r="CF2016" s="123"/>
      <c r="CG2016" s="92"/>
      <c r="CH2016" s="123"/>
      <c r="CI2016" s="92"/>
      <c r="CJ2016" s="123"/>
      <c r="CK2016" s="92"/>
      <c r="CL2016" s="123"/>
      <c r="CM2016" s="92"/>
      <c r="CN2016" s="123"/>
      <c r="CO2016" s="92"/>
      <c r="CP2016" s="123"/>
      <c r="CQ2016" s="92"/>
      <c r="CR2016" s="123"/>
      <c r="CS2016" s="92"/>
      <c r="CT2016" s="123"/>
      <c r="CU2016" s="92"/>
      <c r="CV2016" s="123"/>
      <c r="CW2016" s="92"/>
      <c r="CX2016" s="123"/>
      <c r="CY2016" s="92"/>
      <c r="CZ2016" s="123"/>
      <c r="DA2016" s="92"/>
      <c r="DB2016" s="123"/>
      <c r="DC2016" s="92"/>
      <c r="DD2016" s="123"/>
      <c r="DE2016" s="92"/>
      <c r="DF2016" s="123"/>
      <c r="DG2016" s="92"/>
      <c r="DH2016" s="123"/>
      <c r="DI2016" s="92"/>
      <c r="DJ2016" s="123"/>
      <c r="DK2016" s="92"/>
      <c r="DL2016" s="123"/>
      <c r="DM2016" s="92"/>
      <c r="DN2016" s="125"/>
      <c r="DO2016" s="126"/>
      <c r="DP2016" s="125"/>
      <c r="DQ2016" s="126"/>
      <c r="DR2016" s="125"/>
      <c r="DS2016" s="126"/>
      <c r="DT2016" s="127"/>
      <c r="DU2016" s="128"/>
      <c r="DV2016" s="129"/>
      <c r="DW2016" s="128"/>
      <c r="DX2016" s="129"/>
      <c r="DY2016" s="130"/>
      <c r="DZ2016" s="129"/>
      <c r="EA2016" s="128"/>
      <c r="EB2016" s="129"/>
      <c r="EC2016" s="130"/>
      <c r="ED2016" s="134"/>
      <c r="EE2016" s="134"/>
      <c r="EF2016" s="134"/>
      <c r="EG2016" s="134"/>
      <c r="EH2016" s="134"/>
      <c r="EI2016" s="134"/>
      <c r="EJ2016" s="134"/>
      <c r="EK2016" s="134"/>
      <c r="EL2016" s="134"/>
      <c r="EM2016" s="134"/>
      <c r="EN2016" s="134"/>
      <c r="EO2016" s="134"/>
      <c r="EP2016" s="134"/>
      <c r="EQ2016" s="134"/>
      <c r="ER2016" s="134"/>
      <c r="ES2016" s="134"/>
      <c r="ET2016" s="134"/>
      <c r="EU2016" s="134"/>
      <c r="EV2016" s="134"/>
      <c r="EW2016" s="134"/>
      <c r="EX2016" s="134"/>
      <c r="EY2016" s="134"/>
      <c r="EZ2016" s="134"/>
      <c r="FA2016" s="134"/>
      <c r="FB2016" s="134"/>
      <c r="FC2016" s="134"/>
      <c r="FD2016" s="134"/>
      <c r="FE2016" s="134"/>
      <c r="FF2016" s="134"/>
      <c r="FG2016" s="134"/>
      <c r="FH2016" s="134"/>
      <c r="FI2016" s="134"/>
      <c r="FJ2016" s="134"/>
      <c r="FK2016" s="134"/>
      <c r="FL2016" s="134"/>
      <c r="FM2016" s="134"/>
      <c r="FN2016" s="134"/>
      <c r="FO2016" s="134"/>
      <c r="FP2016" s="134"/>
      <c r="FQ2016" s="134"/>
      <c r="FR2016" s="134"/>
      <c r="FS2016" s="134"/>
      <c r="FT2016" s="134"/>
      <c r="FU2016" s="134"/>
      <c r="FV2016" s="134"/>
      <c r="FW2016" s="134"/>
      <c r="FX2016" s="134"/>
      <c r="FY2016" s="134"/>
      <c r="FZ2016" s="134"/>
      <c r="GA2016" s="134"/>
      <c r="GB2016" s="134"/>
      <c r="GC2016" s="134"/>
      <c r="GD2016" s="134"/>
      <c r="GE2016" s="134"/>
      <c r="GF2016" s="134"/>
      <c r="GG2016" s="134"/>
      <c r="GH2016" s="134"/>
      <c r="GI2016" s="134"/>
      <c r="GJ2016" s="134"/>
      <c r="GK2016" s="134"/>
      <c r="GL2016" s="134"/>
      <c r="GM2016" s="134"/>
      <c r="GN2016" s="134"/>
      <c r="GO2016" s="134"/>
      <c r="GP2016" s="134"/>
      <c r="GQ2016" s="134"/>
      <c r="GR2016" s="134"/>
      <c r="GS2016" s="134"/>
      <c r="GT2016" s="134"/>
      <c r="GU2016" s="134"/>
      <c r="GV2016" s="134"/>
      <c r="GW2016" s="134"/>
      <c r="GX2016" s="134"/>
      <c r="GY2016" s="134"/>
      <c r="GZ2016" s="134"/>
      <c r="HA2016" s="134"/>
      <c r="HB2016" s="134"/>
      <c r="HC2016" s="134"/>
      <c r="HD2016" s="134"/>
      <c r="HE2016" s="134"/>
      <c r="HF2016" s="134"/>
      <c r="HG2016" s="134"/>
      <c r="HH2016" s="134"/>
      <c r="HI2016" s="134"/>
      <c r="HJ2016" s="134"/>
      <c r="HK2016" s="134"/>
      <c r="HL2016" s="134"/>
      <c r="HM2016" s="134"/>
      <c r="HN2016" s="134"/>
      <c r="HO2016" s="134"/>
      <c r="HP2016" s="134"/>
      <c r="HQ2016" s="134"/>
      <c r="HR2016" s="134"/>
      <c r="HS2016" s="134"/>
      <c r="HT2016" s="134"/>
      <c r="HU2016" s="134"/>
      <c r="HV2016" s="134"/>
      <c r="HW2016" s="134"/>
      <c r="HX2016" s="134"/>
      <c r="HY2016" s="134"/>
      <c r="HZ2016" s="134"/>
      <c r="IA2016" s="134"/>
      <c r="IB2016" s="134"/>
      <c r="IC2016" s="134"/>
      <c r="ID2016" s="134"/>
      <c r="IE2016" s="134"/>
      <c r="IF2016" s="134"/>
      <c r="IG2016" s="134"/>
      <c r="IH2016" s="134"/>
      <c r="II2016" s="134"/>
      <c r="IJ2016" s="134"/>
      <c r="IK2016" s="134"/>
      <c r="IL2016" s="134"/>
      <c r="IM2016" s="134"/>
    </row>
    <row r="2017" spans="6:247" s="117" customFormat="1" ht="20.100000000000001" customHeight="1" x14ac:dyDescent="0.3">
      <c r="F2017" s="131"/>
      <c r="G2017" s="132"/>
      <c r="H2017" s="133"/>
      <c r="I2017" s="133"/>
      <c r="J2017" s="73"/>
      <c r="K2017" s="79"/>
      <c r="L2017" s="120"/>
      <c r="M2017" s="121"/>
      <c r="N2017" s="122"/>
      <c r="O2017" s="92"/>
      <c r="P2017" s="123"/>
      <c r="Q2017" s="92"/>
      <c r="R2017" s="123"/>
      <c r="S2017" s="92"/>
      <c r="T2017" s="119"/>
      <c r="U2017" s="79"/>
      <c r="V2017" s="123"/>
      <c r="W2017" s="92"/>
      <c r="X2017" s="123"/>
      <c r="Y2017" s="92"/>
      <c r="Z2017" s="123"/>
      <c r="AA2017" s="92"/>
      <c r="AB2017" s="123"/>
      <c r="AC2017" s="92"/>
      <c r="AD2017" s="123"/>
      <c r="AE2017" s="92"/>
      <c r="AF2017" s="123"/>
      <c r="AG2017" s="92"/>
      <c r="AH2017" s="123"/>
      <c r="AI2017" s="92"/>
      <c r="AJ2017" s="123"/>
      <c r="AK2017" s="92"/>
      <c r="AL2017" s="123"/>
      <c r="AM2017" s="92"/>
      <c r="AN2017" s="123"/>
      <c r="AO2017" s="92"/>
      <c r="AP2017" s="123"/>
      <c r="AQ2017" s="92"/>
      <c r="AR2017" s="123"/>
      <c r="AS2017" s="92"/>
      <c r="AT2017" s="123"/>
      <c r="AU2017" s="92"/>
      <c r="AV2017" s="120"/>
      <c r="AW2017" s="92"/>
      <c r="AX2017" s="73"/>
      <c r="AY2017" s="79"/>
      <c r="AZ2017" s="123"/>
      <c r="BA2017" s="92"/>
      <c r="BB2017" s="123"/>
      <c r="BC2017" s="92"/>
      <c r="BD2017" s="123"/>
      <c r="BE2017" s="92"/>
      <c r="BF2017" s="123"/>
      <c r="BG2017" s="92"/>
      <c r="BH2017" s="73"/>
      <c r="BI2017" s="92"/>
      <c r="BJ2017" s="123"/>
      <c r="BK2017" s="92"/>
      <c r="BL2017" s="123"/>
      <c r="BM2017" s="92"/>
      <c r="BN2017" s="123"/>
      <c r="BO2017" s="92"/>
      <c r="BP2017" s="123"/>
      <c r="BQ2017" s="92"/>
      <c r="BR2017" s="123"/>
      <c r="BS2017" s="92"/>
      <c r="BT2017" s="123"/>
      <c r="BU2017" s="92"/>
      <c r="BV2017" s="123"/>
      <c r="BW2017" s="92"/>
      <c r="BX2017" s="123"/>
      <c r="BY2017" s="92"/>
      <c r="BZ2017" s="123"/>
      <c r="CA2017" s="92"/>
      <c r="CB2017" s="123"/>
      <c r="CC2017" s="92"/>
      <c r="CD2017" s="123"/>
      <c r="CE2017" s="92"/>
      <c r="CF2017" s="123"/>
      <c r="CG2017" s="92"/>
      <c r="CH2017" s="123"/>
      <c r="CI2017" s="92"/>
      <c r="CJ2017" s="123"/>
      <c r="CK2017" s="92"/>
      <c r="CL2017" s="123"/>
      <c r="CM2017" s="92"/>
      <c r="CN2017" s="123"/>
      <c r="CO2017" s="92"/>
      <c r="CP2017" s="123"/>
      <c r="CQ2017" s="92"/>
      <c r="CR2017" s="123"/>
      <c r="CS2017" s="92"/>
      <c r="CT2017" s="123"/>
      <c r="CU2017" s="92"/>
      <c r="CV2017" s="123"/>
      <c r="CW2017" s="92"/>
      <c r="CX2017" s="123"/>
      <c r="CY2017" s="92"/>
      <c r="CZ2017" s="123"/>
      <c r="DA2017" s="92"/>
      <c r="DB2017" s="123"/>
      <c r="DC2017" s="92"/>
      <c r="DD2017" s="123"/>
      <c r="DE2017" s="92"/>
      <c r="DF2017" s="123"/>
      <c r="DG2017" s="92"/>
      <c r="DH2017" s="123"/>
      <c r="DI2017" s="92"/>
      <c r="DJ2017" s="123"/>
      <c r="DK2017" s="92"/>
      <c r="DL2017" s="123"/>
      <c r="DM2017" s="92"/>
      <c r="DN2017" s="125"/>
      <c r="DO2017" s="126"/>
      <c r="DP2017" s="125"/>
      <c r="DQ2017" s="126"/>
      <c r="DR2017" s="125"/>
      <c r="DS2017" s="126"/>
      <c r="DT2017" s="127"/>
      <c r="DU2017" s="128"/>
      <c r="DV2017" s="129"/>
      <c r="DW2017" s="128"/>
      <c r="DX2017" s="129"/>
      <c r="DY2017" s="130"/>
      <c r="DZ2017" s="129"/>
      <c r="EA2017" s="128"/>
      <c r="EB2017" s="129"/>
      <c r="EC2017" s="130"/>
      <c r="ED2017" s="134"/>
      <c r="EE2017" s="134"/>
      <c r="EF2017" s="134"/>
      <c r="EG2017" s="134"/>
      <c r="EH2017" s="134"/>
      <c r="EI2017" s="134"/>
      <c r="EJ2017" s="134"/>
      <c r="EK2017" s="134"/>
      <c r="EL2017" s="134"/>
      <c r="EM2017" s="134"/>
      <c r="EN2017" s="134"/>
      <c r="EO2017" s="134"/>
      <c r="EP2017" s="134"/>
      <c r="EQ2017" s="134"/>
      <c r="ER2017" s="134"/>
      <c r="ES2017" s="134"/>
      <c r="ET2017" s="134"/>
      <c r="EU2017" s="134"/>
      <c r="EV2017" s="134"/>
      <c r="EW2017" s="134"/>
      <c r="EX2017" s="134"/>
      <c r="EY2017" s="134"/>
      <c r="EZ2017" s="134"/>
      <c r="FA2017" s="134"/>
      <c r="FB2017" s="134"/>
      <c r="FC2017" s="134"/>
      <c r="FD2017" s="134"/>
      <c r="FE2017" s="134"/>
      <c r="FF2017" s="134"/>
      <c r="FG2017" s="134"/>
      <c r="FH2017" s="134"/>
      <c r="FI2017" s="134"/>
      <c r="FJ2017" s="134"/>
      <c r="FK2017" s="134"/>
      <c r="FL2017" s="134"/>
      <c r="FM2017" s="134"/>
      <c r="FN2017" s="134"/>
      <c r="FO2017" s="134"/>
      <c r="FP2017" s="134"/>
      <c r="FQ2017" s="134"/>
      <c r="FR2017" s="134"/>
      <c r="FS2017" s="134"/>
      <c r="FT2017" s="134"/>
      <c r="FU2017" s="134"/>
      <c r="FV2017" s="134"/>
      <c r="FW2017" s="134"/>
      <c r="FX2017" s="134"/>
      <c r="FY2017" s="134"/>
      <c r="FZ2017" s="134"/>
      <c r="GA2017" s="134"/>
      <c r="GB2017" s="134"/>
      <c r="GC2017" s="134"/>
      <c r="GD2017" s="134"/>
      <c r="GE2017" s="134"/>
      <c r="GF2017" s="134"/>
      <c r="GG2017" s="134"/>
      <c r="GH2017" s="134"/>
      <c r="GI2017" s="134"/>
      <c r="GJ2017" s="134"/>
      <c r="GK2017" s="134"/>
      <c r="GL2017" s="134"/>
      <c r="GM2017" s="134"/>
      <c r="GN2017" s="134"/>
      <c r="GO2017" s="134"/>
      <c r="GP2017" s="134"/>
      <c r="GQ2017" s="134"/>
      <c r="GR2017" s="134"/>
      <c r="GS2017" s="134"/>
      <c r="GT2017" s="134"/>
      <c r="GU2017" s="134"/>
      <c r="GV2017" s="134"/>
      <c r="GW2017" s="134"/>
      <c r="GX2017" s="134"/>
      <c r="GY2017" s="134"/>
      <c r="GZ2017" s="134"/>
      <c r="HA2017" s="134"/>
      <c r="HB2017" s="134"/>
      <c r="HC2017" s="134"/>
      <c r="HD2017" s="134"/>
      <c r="HE2017" s="134"/>
      <c r="HF2017" s="134"/>
      <c r="HG2017" s="134"/>
      <c r="HH2017" s="134"/>
      <c r="HI2017" s="134"/>
      <c r="HJ2017" s="134"/>
      <c r="HK2017" s="134"/>
      <c r="HL2017" s="134"/>
      <c r="HM2017" s="134"/>
      <c r="HN2017" s="134"/>
      <c r="HO2017" s="134"/>
      <c r="HP2017" s="134"/>
      <c r="HQ2017" s="134"/>
      <c r="HR2017" s="134"/>
      <c r="HS2017" s="134"/>
      <c r="HT2017" s="134"/>
      <c r="HU2017" s="134"/>
      <c r="HV2017" s="134"/>
      <c r="HW2017" s="134"/>
      <c r="HX2017" s="134"/>
      <c r="HY2017" s="134"/>
      <c r="HZ2017" s="134"/>
      <c r="IA2017" s="134"/>
      <c r="IB2017" s="134"/>
      <c r="IC2017" s="134"/>
      <c r="ID2017" s="134"/>
      <c r="IE2017" s="134"/>
      <c r="IF2017" s="134"/>
      <c r="IG2017" s="134"/>
      <c r="IH2017" s="134"/>
      <c r="II2017" s="134"/>
      <c r="IJ2017" s="134"/>
      <c r="IK2017" s="134"/>
      <c r="IL2017" s="134"/>
      <c r="IM2017" s="134"/>
    </row>
    <row r="2018" spans="6:247" s="117" customFormat="1" ht="20.100000000000001" customHeight="1" x14ac:dyDescent="0.3">
      <c r="F2018" s="131"/>
      <c r="G2018" s="132"/>
      <c r="H2018" s="133"/>
      <c r="I2018" s="133"/>
      <c r="J2018" s="73"/>
      <c r="K2018" s="79"/>
      <c r="L2018" s="120"/>
      <c r="M2018" s="121"/>
      <c r="N2018" s="122"/>
      <c r="O2018" s="92"/>
      <c r="P2018" s="123"/>
      <c r="Q2018" s="92"/>
      <c r="R2018" s="123"/>
      <c r="S2018" s="92"/>
      <c r="T2018" s="119"/>
      <c r="U2018" s="79"/>
      <c r="V2018" s="123"/>
      <c r="W2018" s="92"/>
      <c r="X2018" s="123"/>
      <c r="Y2018" s="92"/>
      <c r="Z2018" s="123"/>
      <c r="AA2018" s="92"/>
      <c r="AB2018" s="123"/>
      <c r="AC2018" s="92"/>
      <c r="AD2018" s="123"/>
      <c r="AE2018" s="92"/>
      <c r="AF2018" s="123"/>
      <c r="AG2018" s="92"/>
      <c r="AH2018" s="123"/>
      <c r="AI2018" s="92"/>
      <c r="AJ2018" s="123"/>
      <c r="AK2018" s="92"/>
      <c r="AL2018" s="123"/>
      <c r="AM2018" s="92"/>
      <c r="AN2018" s="123"/>
      <c r="AO2018" s="92"/>
      <c r="AP2018" s="123"/>
      <c r="AQ2018" s="92"/>
      <c r="AR2018" s="123"/>
      <c r="AS2018" s="92"/>
      <c r="AT2018" s="123"/>
      <c r="AU2018" s="92"/>
      <c r="AV2018" s="120"/>
      <c r="AW2018" s="92"/>
      <c r="AX2018" s="73"/>
      <c r="AY2018" s="79"/>
      <c r="AZ2018" s="123"/>
      <c r="BA2018" s="92"/>
      <c r="BB2018" s="123"/>
      <c r="BC2018" s="92"/>
      <c r="BD2018" s="123"/>
      <c r="BE2018" s="92"/>
      <c r="BF2018" s="123"/>
      <c r="BG2018" s="92"/>
      <c r="BH2018" s="73"/>
      <c r="BI2018" s="92"/>
      <c r="BJ2018" s="123"/>
      <c r="BK2018" s="92"/>
      <c r="BL2018" s="123"/>
      <c r="BM2018" s="92"/>
      <c r="BN2018" s="123"/>
      <c r="BO2018" s="92"/>
      <c r="BP2018" s="123"/>
      <c r="BQ2018" s="92"/>
      <c r="BR2018" s="123"/>
      <c r="BS2018" s="92"/>
      <c r="BT2018" s="123"/>
      <c r="BU2018" s="92"/>
      <c r="BV2018" s="123"/>
      <c r="BW2018" s="92"/>
      <c r="BX2018" s="123"/>
      <c r="BY2018" s="92"/>
      <c r="BZ2018" s="123"/>
      <c r="CA2018" s="92"/>
      <c r="CB2018" s="123"/>
      <c r="CC2018" s="92"/>
      <c r="CD2018" s="123"/>
      <c r="CE2018" s="92"/>
      <c r="CF2018" s="123"/>
      <c r="CG2018" s="92"/>
      <c r="CH2018" s="123"/>
      <c r="CI2018" s="92"/>
      <c r="CJ2018" s="123"/>
      <c r="CK2018" s="92"/>
      <c r="CL2018" s="123"/>
      <c r="CM2018" s="92"/>
      <c r="CN2018" s="123"/>
      <c r="CO2018" s="92"/>
      <c r="CP2018" s="123"/>
      <c r="CQ2018" s="92"/>
      <c r="CR2018" s="123"/>
      <c r="CS2018" s="92"/>
      <c r="CT2018" s="123"/>
      <c r="CU2018" s="92"/>
      <c r="CV2018" s="123"/>
      <c r="CW2018" s="92"/>
      <c r="CX2018" s="123"/>
      <c r="CY2018" s="92"/>
      <c r="CZ2018" s="123"/>
      <c r="DA2018" s="92"/>
      <c r="DB2018" s="123"/>
      <c r="DC2018" s="92"/>
      <c r="DD2018" s="123"/>
      <c r="DE2018" s="92"/>
      <c r="DF2018" s="123"/>
      <c r="DG2018" s="92"/>
      <c r="DH2018" s="123"/>
      <c r="DI2018" s="92"/>
      <c r="DJ2018" s="123"/>
      <c r="DK2018" s="92"/>
      <c r="DL2018" s="123"/>
      <c r="DM2018" s="92"/>
      <c r="DN2018" s="125"/>
      <c r="DO2018" s="126"/>
      <c r="DP2018" s="125"/>
      <c r="DQ2018" s="126"/>
      <c r="DR2018" s="125"/>
      <c r="DS2018" s="126"/>
      <c r="DT2018" s="127"/>
      <c r="DU2018" s="128"/>
      <c r="DV2018" s="129"/>
      <c r="DW2018" s="128"/>
      <c r="DX2018" s="129"/>
      <c r="DY2018" s="130"/>
      <c r="DZ2018" s="129"/>
      <c r="EA2018" s="128"/>
      <c r="EB2018" s="129"/>
      <c r="EC2018" s="130"/>
      <c r="ED2018" s="134"/>
      <c r="EE2018" s="134"/>
      <c r="EF2018" s="134"/>
      <c r="EG2018" s="134"/>
      <c r="EH2018" s="134"/>
      <c r="EI2018" s="134"/>
      <c r="EJ2018" s="134"/>
      <c r="EK2018" s="134"/>
      <c r="EL2018" s="134"/>
      <c r="EM2018" s="134"/>
      <c r="EN2018" s="134"/>
      <c r="EO2018" s="134"/>
      <c r="EP2018" s="134"/>
      <c r="EQ2018" s="134"/>
      <c r="ER2018" s="134"/>
      <c r="ES2018" s="134"/>
      <c r="ET2018" s="134"/>
      <c r="EU2018" s="134"/>
      <c r="EV2018" s="134"/>
      <c r="EW2018" s="134"/>
      <c r="EX2018" s="134"/>
      <c r="EY2018" s="134"/>
      <c r="EZ2018" s="134"/>
      <c r="FA2018" s="134"/>
      <c r="FB2018" s="134"/>
      <c r="FC2018" s="134"/>
      <c r="FD2018" s="134"/>
      <c r="FE2018" s="134"/>
      <c r="FF2018" s="134"/>
      <c r="FG2018" s="134"/>
      <c r="FH2018" s="134"/>
      <c r="FI2018" s="134"/>
      <c r="FJ2018" s="134"/>
      <c r="FK2018" s="134"/>
      <c r="FL2018" s="134"/>
      <c r="FM2018" s="134"/>
      <c r="FN2018" s="134"/>
      <c r="FO2018" s="134"/>
      <c r="FP2018" s="134"/>
      <c r="FQ2018" s="134"/>
      <c r="FR2018" s="134"/>
      <c r="FS2018" s="134"/>
      <c r="FT2018" s="134"/>
      <c r="FU2018" s="134"/>
      <c r="FV2018" s="134"/>
      <c r="FW2018" s="134"/>
      <c r="FX2018" s="134"/>
      <c r="FY2018" s="134"/>
      <c r="FZ2018" s="134"/>
      <c r="GA2018" s="134"/>
      <c r="GB2018" s="134"/>
      <c r="GC2018" s="134"/>
      <c r="GD2018" s="134"/>
      <c r="GE2018" s="134"/>
      <c r="GF2018" s="134"/>
      <c r="GG2018" s="134"/>
      <c r="GH2018" s="134"/>
      <c r="GI2018" s="134"/>
      <c r="GJ2018" s="134"/>
      <c r="GK2018" s="134"/>
      <c r="GL2018" s="134"/>
      <c r="GM2018" s="134"/>
      <c r="GN2018" s="134"/>
      <c r="GO2018" s="134"/>
      <c r="GP2018" s="134"/>
      <c r="GQ2018" s="134"/>
      <c r="GR2018" s="134"/>
      <c r="GS2018" s="134"/>
      <c r="GT2018" s="134"/>
      <c r="GU2018" s="134"/>
      <c r="GV2018" s="134"/>
      <c r="GW2018" s="134"/>
      <c r="GX2018" s="134"/>
      <c r="GY2018" s="134"/>
      <c r="GZ2018" s="134"/>
      <c r="HA2018" s="134"/>
      <c r="HB2018" s="134"/>
      <c r="HC2018" s="134"/>
      <c r="HD2018" s="134"/>
      <c r="HE2018" s="134"/>
      <c r="HF2018" s="134"/>
      <c r="HG2018" s="134"/>
      <c r="HH2018" s="134"/>
      <c r="HI2018" s="134"/>
      <c r="HJ2018" s="134"/>
      <c r="HK2018" s="134"/>
      <c r="HL2018" s="134"/>
      <c r="HM2018" s="134"/>
      <c r="HN2018" s="134"/>
      <c r="HO2018" s="134"/>
      <c r="HP2018" s="134"/>
      <c r="HQ2018" s="134"/>
      <c r="HR2018" s="134"/>
      <c r="HS2018" s="134"/>
      <c r="HT2018" s="134"/>
      <c r="HU2018" s="134"/>
      <c r="HV2018" s="134"/>
      <c r="HW2018" s="134"/>
      <c r="HX2018" s="134"/>
      <c r="HY2018" s="134"/>
      <c r="HZ2018" s="134"/>
      <c r="IA2018" s="134"/>
      <c r="IB2018" s="134"/>
      <c r="IC2018" s="134"/>
      <c r="ID2018" s="134"/>
      <c r="IE2018" s="134"/>
      <c r="IF2018" s="134"/>
      <c r="IG2018" s="134"/>
      <c r="IH2018" s="134"/>
      <c r="II2018" s="134"/>
      <c r="IJ2018" s="134"/>
      <c r="IK2018" s="134"/>
      <c r="IL2018" s="134"/>
      <c r="IM2018" s="134"/>
    </row>
    <row r="2019" spans="6:247" s="117" customFormat="1" ht="20.100000000000001" customHeight="1" x14ac:dyDescent="0.3">
      <c r="F2019" s="131"/>
      <c r="G2019" s="132"/>
      <c r="H2019" s="133"/>
      <c r="I2019" s="133"/>
      <c r="J2019" s="73"/>
      <c r="K2019" s="79"/>
      <c r="L2019" s="120"/>
      <c r="M2019" s="121"/>
      <c r="N2019" s="122"/>
      <c r="O2019" s="92"/>
      <c r="P2019" s="123"/>
      <c r="Q2019" s="92"/>
      <c r="R2019" s="123"/>
      <c r="S2019" s="92"/>
      <c r="T2019" s="119"/>
      <c r="U2019" s="79"/>
      <c r="V2019" s="123"/>
      <c r="W2019" s="92"/>
      <c r="X2019" s="123"/>
      <c r="Y2019" s="92"/>
      <c r="Z2019" s="123"/>
      <c r="AA2019" s="92"/>
      <c r="AB2019" s="123"/>
      <c r="AC2019" s="92"/>
      <c r="AD2019" s="123"/>
      <c r="AE2019" s="92"/>
      <c r="AF2019" s="123"/>
      <c r="AG2019" s="92"/>
      <c r="AH2019" s="123"/>
      <c r="AI2019" s="92"/>
      <c r="AJ2019" s="123"/>
      <c r="AK2019" s="92"/>
      <c r="AL2019" s="123"/>
      <c r="AM2019" s="92"/>
      <c r="AN2019" s="123"/>
      <c r="AO2019" s="92"/>
      <c r="AP2019" s="123"/>
      <c r="AQ2019" s="92"/>
      <c r="AR2019" s="123"/>
      <c r="AS2019" s="92"/>
      <c r="AT2019" s="123"/>
      <c r="AU2019" s="92"/>
      <c r="AV2019" s="120"/>
      <c r="AW2019" s="92"/>
      <c r="AX2019" s="73"/>
      <c r="AY2019" s="79"/>
      <c r="AZ2019" s="123"/>
      <c r="BA2019" s="92"/>
      <c r="BB2019" s="123"/>
      <c r="BC2019" s="92"/>
      <c r="BD2019" s="123"/>
      <c r="BE2019" s="92"/>
      <c r="BF2019" s="123"/>
      <c r="BG2019" s="92"/>
      <c r="BH2019" s="73"/>
      <c r="BI2019" s="92"/>
      <c r="BJ2019" s="123"/>
      <c r="BK2019" s="92"/>
      <c r="BL2019" s="123"/>
      <c r="BM2019" s="92"/>
      <c r="BN2019" s="123"/>
      <c r="BO2019" s="92"/>
      <c r="BP2019" s="123"/>
      <c r="BQ2019" s="92"/>
      <c r="BR2019" s="123"/>
      <c r="BS2019" s="92"/>
      <c r="BT2019" s="123"/>
      <c r="BU2019" s="92"/>
      <c r="BV2019" s="123"/>
      <c r="BW2019" s="92"/>
      <c r="BX2019" s="123"/>
      <c r="BY2019" s="92"/>
      <c r="BZ2019" s="123"/>
      <c r="CA2019" s="92"/>
      <c r="CB2019" s="123"/>
      <c r="CC2019" s="92"/>
      <c r="CD2019" s="123"/>
      <c r="CE2019" s="92"/>
      <c r="CF2019" s="123"/>
      <c r="CG2019" s="92"/>
      <c r="CH2019" s="123"/>
      <c r="CI2019" s="92"/>
      <c r="CJ2019" s="123"/>
      <c r="CK2019" s="92"/>
      <c r="CL2019" s="123"/>
      <c r="CM2019" s="92"/>
      <c r="CN2019" s="123"/>
      <c r="CO2019" s="92"/>
      <c r="CP2019" s="123"/>
      <c r="CQ2019" s="92"/>
      <c r="CR2019" s="123"/>
      <c r="CS2019" s="92"/>
      <c r="CT2019" s="123"/>
      <c r="CU2019" s="92"/>
      <c r="CV2019" s="123"/>
      <c r="CW2019" s="92"/>
      <c r="CX2019" s="123"/>
      <c r="CY2019" s="92"/>
      <c r="CZ2019" s="123"/>
      <c r="DA2019" s="92"/>
      <c r="DB2019" s="123"/>
      <c r="DC2019" s="92"/>
      <c r="DD2019" s="123"/>
      <c r="DE2019" s="92"/>
      <c r="DF2019" s="123"/>
      <c r="DG2019" s="92"/>
      <c r="DH2019" s="123"/>
      <c r="DI2019" s="92"/>
      <c r="DJ2019" s="123"/>
      <c r="DK2019" s="92"/>
      <c r="DL2019" s="123"/>
      <c r="DM2019" s="92"/>
      <c r="DN2019" s="125"/>
      <c r="DO2019" s="126"/>
      <c r="DP2019" s="125"/>
      <c r="DQ2019" s="126"/>
      <c r="DR2019" s="125"/>
      <c r="DS2019" s="126"/>
      <c r="DT2019" s="127"/>
      <c r="DU2019" s="128"/>
      <c r="DV2019" s="129"/>
      <c r="DW2019" s="128"/>
      <c r="DX2019" s="129"/>
      <c r="DY2019" s="130"/>
      <c r="DZ2019" s="129"/>
      <c r="EA2019" s="128"/>
      <c r="EB2019" s="129"/>
      <c r="EC2019" s="130"/>
      <c r="ED2019" s="134"/>
      <c r="EE2019" s="134"/>
      <c r="EF2019" s="134"/>
      <c r="EG2019" s="134"/>
      <c r="EH2019" s="134"/>
      <c r="EI2019" s="134"/>
      <c r="EJ2019" s="134"/>
      <c r="EK2019" s="134"/>
      <c r="EL2019" s="134"/>
      <c r="EM2019" s="134"/>
      <c r="EN2019" s="134"/>
      <c r="EO2019" s="134"/>
      <c r="EP2019" s="134"/>
      <c r="EQ2019" s="134"/>
      <c r="ER2019" s="134"/>
      <c r="ES2019" s="134"/>
      <c r="ET2019" s="134"/>
      <c r="EU2019" s="134"/>
      <c r="EV2019" s="134"/>
      <c r="EW2019" s="134"/>
      <c r="EX2019" s="134"/>
      <c r="EY2019" s="134"/>
      <c r="EZ2019" s="134"/>
      <c r="FA2019" s="134"/>
      <c r="FB2019" s="134"/>
      <c r="FC2019" s="134"/>
      <c r="FD2019" s="134"/>
      <c r="FE2019" s="134"/>
      <c r="FF2019" s="134"/>
      <c r="FG2019" s="134"/>
      <c r="FH2019" s="134"/>
      <c r="FI2019" s="134"/>
      <c r="FJ2019" s="134"/>
      <c r="FK2019" s="134"/>
      <c r="FL2019" s="134"/>
      <c r="FM2019" s="134"/>
      <c r="FN2019" s="134"/>
      <c r="FO2019" s="134"/>
      <c r="FP2019" s="134"/>
      <c r="FQ2019" s="134"/>
      <c r="FR2019" s="134"/>
      <c r="FS2019" s="134"/>
      <c r="FT2019" s="134"/>
      <c r="FU2019" s="134"/>
      <c r="FV2019" s="134"/>
      <c r="FW2019" s="134"/>
      <c r="FX2019" s="134"/>
      <c r="FY2019" s="134"/>
      <c r="FZ2019" s="134"/>
      <c r="GA2019" s="134"/>
      <c r="GB2019" s="134"/>
      <c r="GC2019" s="134"/>
      <c r="GD2019" s="134"/>
      <c r="GE2019" s="134"/>
      <c r="GF2019" s="134"/>
      <c r="GG2019" s="134"/>
      <c r="GH2019" s="134"/>
      <c r="GI2019" s="134"/>
      <c r="GJ2019" s="134"/>
      <c r="GK2019" s="134"/>
      <c r="GL2019" s="134"/>
      <c r="GM2019" s="134"/>
      <c r="GN2019" s="134"/>
      <c r="GO2019" s="134"/>
      <c r="GP2019" s="134"/>
      <c r="GQ2019" s="134"/>
      <c r="GR2019" s="134"/>
      <c r="GS2019" s="134"/>
      <c r="GT2019" s="134"/>
      <c r="GU2019" s="134"/>
      <c r="GV2019" s="134"/>
      <c r="GW2019" s="134"/>
      <c r="GX2019" s="134"/>
      <c r="GY2019" s="134"/>
      <c r="GZ2019" s="134"/>
      <c r="HA2019" s="134"/>
      <c r="HB2019" s="134"/>
      <c r="HC2019" s="134"/>
      <c r="HD2019" s="134"/>
      <c r="HE2019" s="134"/>
      <c r="HF2019" s="134"/>
      <c r="HG2019" s="134"/>
      <c r="HH2019" s="134"/>
      <c r="HI2019" s="134"/>
      <c r="HJ2019" s="134"/>
      <c r="HK2019" s="134"/>
      <c r="HL2019" s="134"/>
      <c r="HM2019" s="134"/>
      <c r="HN2019" s="134"/>
      <c r="HO2019" s="134"/>
      <c r="HP2019" s="134"/>
      <c r="HQ2019" s="134"/>
      <c r="HR2019" s="134"/>
      <c r="HS2019" s="134"/>
      <c r="HT2019" s="134"/>
      <c r="HU2019" s="134"/>
      <c r="HV2019" s="134"/>
      <c r="HW2019" s="134"/>
      <c r="HX2019" s="134"/>
      <c r="HY2019" s="134"/>
      <c r="HZ2019" s="134"/>
      <c r="IA2019" s="134"/>
      <c r="IB2019" s="134"/>
      <c r="IC2019" s="134"/>
      <c r="ID2019" s="134"/>
      <c r="IE2019" s="134"/>
      <c r="IF2019" s="134"/>
      <c r="IG2019" s="134"/>
      <c r="IH2019" s="134"/>
      <c r="II2019" s="134"/>
      <c r="IJ2019" s="134"/>
      <c r="IK2019" s="134"/>
      <c r="IL2019" s="134"/>
      <c r="IM2019" s="134"/>
    </row>
    <row r="2020" spans="6:247" s="117" customFormat="1" ht="20.100000000000001" customHeight="1" x14ac:dyDescent="0.3">
      <c r="F2020" s="131"/>
      <c r="G2020" s="132"/>
      <c r="H2020" s="133"/>
      <c r="I2020" s="133"/>
      <c r="J2020" s="73"/>
      <c r="K2020" s="79"/>
      <c r="L2020" s="120"/>
      <c r="M2020" s="121"/>
      <c r="N2020" s="122"/>
      <c r="O2020" s="92"/>
      <c r="P2020" s="123"/>
      <c r="Q2020" s="92"/>
      <c r="R2020" s="123"/>
      <c r="S2020" s="92"/>
      <c r="T2020" s="119"/>
      <c r="U2020" s="79"/>
      <c r="V2020" s="123"/>
      <c r="W2020" s="92"/>
      <c r="X2020" s="123"/>
      <c r="Y2020" s="92"/>
      <c r="Z2020" s="123"/>
      <c r="AA2020" s="92"/>
      <c r="AB2020" s="123"/>
      <c r="AC2020" s="92"/>
      <c r="AD2020" s="123"/>
      <c r="AE2020" s="92"/>
      <c r="AF2020" s="123"/>
      <c r="AG2020" s="92"/>
      <c r="AH2020" s="123"/>
      <c r="AI2020" s="92"/>
      <c r="AJ2020" s="123"/>
      <c r="AK2020" s="92"/>
      <c r="AL2020" s="123"/>
      <c r="AM2020" s="92"/>
      <c r="AN2020" s="123"/>
      <c r="AO2020" s="92"/>
      <c r="AP2020" s="123"/>
      <c r="AQ2020" s="92"/>
      <c r="AR2020" s="123"/>
      <c r="AS2020" s="92"/>
      <c r="AT2020" s="123"/>
      <c r="AU2020" s="92"/>
      <c r="AV2020" s="120"/>
      <c r="AW2020" s="92"/>
      <c r="AX2020" s="73"/>
      <c r="AY2020" s="79"/>
      <c r="AZ2020" s="123"/>
      <c r="BA2020" s="92"/>
      <c r="BB2020" s="123"/>
      <c r="BC2020" s="92"/>
      <c r="BD2020" s="123"/>
      <c r="BE2020" s="92"/>
      <c r="BF2020" s="123"/>
      <c r="BG2020" s="92"/>
      <c r="BH2020" s="73"/>
      <c r="BI2020" s="92"/>
      <c r="BJ2020" s="123"/>
      <c r="BK2020" s="92"/>
      <c r="BL2020" s="123"/>
      <c r="BM2020" s="92"/>
      <c r="BN2020" s="123"/>
      <c r="BO2020" s="92"/>
      <c r="BP2020" s="123"/>
      <c r="BQ2020" s="92"/>
      <c r="BR2020" s="123"/>
      <c r="BS2020" s="92"/>
      <c r="BT2020" s="123"/>
      <c r="BU2020" s="92"/>
      <c r="BV2020" s="123"/>
      <c r="BW2020" s="92"/>
      <c r="BX2020" s="123"/>
      <c r="BY2020" s="92"/>
      <c r="BZ2020" s="123"/>
      <c r="CA2020" s="92"/>
      <c r="CB2020" s="123"/>
      <c r="CC2020" s="92"/>
      <c r="CD2020" s="123"/>
      <c r="CE2020" s="92"/>
      <c r="CF2020" s="123"/>
      <c r="CG2020" s="92"/>
      <c r="CH2020" s="123"/>
      <c r="CI2020" s="92"/>
      <c r="CJ2020" s="123"/>
      <c r="CK2020" s="92"/>
      <c r="CL2020" s="123"/>
      <c r="CM2020" s="92"/>
      <c r="CN2020" s="123"/>
      <c r="CO2020" s="92"/>
      <c r="CP2020" s="123"/>
      <c r="CQ2020" s="92"/>
      <c r="CR2020" s="123"/>
      <c r="CS2020" s="92"/>
      <c r="CT2020" s="123"/>
      <c r="CU2020" s="92"/>
      <c r="CV2020" s="123"/>
      <c r="CW2020" s="92"/>
      <c r="CX2020" s="123"/>
      <c r="CY2020" s="92"/>
      <c r="CZ2020" s="123"/>
      <c r="DA2020" s="92"/>
      <c r="DB2020" s="123"/>
      <c r="DC2020" s="92"/>
      <c r="DD2020" s="123"/>
      <c r="DE2020" s="92"/>
      <c r="DF2020" s="123"/>
      <c r="DG2020" s="92"/>
      <c r="DH2020" s="123"/>
      <c r="DI2020" s="92"/>
      <c r="DJ2020" s="123"/>
      <c r="DK2020" s="92"/>
      <c r="DL2020" s="123"/>
      <c r="DM2020" s="92"/>
      <c r="DN2020" s="125"/>
      <c r="DO2020" s="126"/>
      <c r="DP2020" s="125"/>
      <c r="DQ2020" s="126"/>
      <c r="DR2020" s="125"/>
      <c r="DS2020" s="126"/>
      <c r="DT2020" s="127"/>
      <c r="DU2020" s="128"/>
      <c r="DV2020" s="129"/>
      <c r="DW2020" s="128"/>
      <c r="DX2020" s="129"/>
      <c r="DY2020" s="130"/>
      <c r="DZ2020" s="129"/>
      <c r="EA2020" s="128"/>
      <c r="EB2020" s="129"/>
      <c r="EC2020" s="130"/>
      <c r="ED2020" s="134"/>
      <c r="EE2020" s="134"/>
      <c r="EF2020" s="134"/>
      <c r="EG2020" s="134"/>
      <c r="EH2020" s="134"/>
      <c r="EI2020" s="134"/>
      <c r="EJ2020" s="134"/>
      <c r="EK2020" s="134"/>
      <c r="EL2020" s="134"/>
      <c r="EM2020" s="134"/>
      <c r="EN2020" s="134"/>
      <c r="EO2020" s="134"/>
      <c r="EP2020" s="134"/>
      <c r="EQ2020" s="134"/>
      <c r="ER2020" s="134"/>
      <c r="ES2020" s="134"/>
      <c r="ET2020" s="134"/>
      <c r="EU2020" s="134"/>
      <c r="EV2020" s="134"/>
      <c r="EW2020" s="134"/>
      <c r="EX2020" s="134"/>
      <c r="EY2020" s="134"/>
      <c r="EZ2020" s="134"/>
      <c r="FA2020" s="134"/>
      <c r="FB2020" s="134"/>
      <c r="FC2020" s="134"/>
      <c r="FD2020" s="134"/>
      <c r="FE2020" s="134"/>
      <c r="FF2020" s="134"/>
      <c r="FG2020" s="134"/>
      <c r="FH2020" s="134"/>
      <c r="FI2020" s="134"/>
      <c r="FJ2020" s="134"/>
      <c r="FK2020" s="134"/>
      <c r="FL2020" s="134"/>
      <c r="FM2020" s="134"/>
      <c r="FN2020" s="134"/>
      <c r="FO2020" s="134"/>
      <c r="FP2020" s="134"/>
      <c r="FQ2020" s="134"/>
      <c r="FR2020" s="134"/>
      <c r="FS2020" s="134"/>
      <c r="FT2020" s="134"/>
      <c r="FU2020" s="134"/>
      <c r="FV2020" s="134"/>
      <c r="FW2020" s="134"/>
      <c r="FX2020" s="134"/>
      <c r="FY2020" s="134"/>
      <c r="FZ2020" s="134"/>
      <c r="GA2020" s="134"/>
      <c r="GB2020" s="134"/>
      <c r="GC2020" s="134"/>
      <c r="GD2020" s="134"/>
      <c r="GE2020" s="134"/>
      <c r="GF2020" s="134"/>
      <c r="GG2020" s="134"/>
      <c r="GH2020" s="134"/>
      <c r="GI2020" s="134"/>
      <c r="GJ2020" s="134"/>
      <c r="GK2020" s="134"/>
      <c r="GL2020" s="134"/>
      <c r="GM2020" s="134"/>
      <c r="GN2020" s="134"/>
      <c r="GO2020" s="134"/>
      <c r="GP2020" s="134"/>
      <c r="GQ2020" s="134"/>
      <c r="GR2020" s="134"/>
      <c r="GS2020" s="134"/>
      <c r="GT2020" s="134"/>
      <c r="GU2020" s="134"/>
      <c r="GV2020" s="134"/>
      <c r="GW2020" s="134"/>
      <c r="GX2020" s="134"/>
      <c r="GY2020" s="134"/>
      <c r="GZ2020" s="134"/>
      <c r="HA2020" s="134"/>
      <c r="HB2020" s="134"/>
      <c r="HC2020" s="134"/>
      <c r="HD2020" s="134"/>
      <c r="HE2020" s="134"/>
      <c r="HF2020" s="134"/>
      <c r="HG2020" s="134"/>
      <c r="HH2020" s="134"/>
      <c r="HI2020" s="134"/>
      <c r="HJ2020" s="134"/>
      <c r="HK2020" s="134"/>
      <c r="HL2020" s="134"/>
      <c r="HM2020" s="134"/>
      <c r="HN2020" s="134"/>
      <c r="HO2020" s="134"/>
      <c r="HP2020" s="134"/>
      <c r="HQ2020" s="134"/>
      <c r="HR2020" s="134"/>
      <c r="HS2020" s="134"/>
      <c r="HT2020" s="134"/>
      <c r="HU2020" s="134"/>
      <c r="HV2020" s="134"/>
      <c r="HW2020" s="134"/>
      <c r="HX2020" s="134"/>
      <c r="HY2020" s="134"/>
      <c r="HZ2020" s="134"/>
      <c r="IA2020" s="134"/>
      <c r="IB2020" s="134"/>
      <c r="IC2020" s="134"/>
      <c r="ID2020" s="134"/>
      <c r="IE2020" s="134"/>
      <c r="IF2020" s="134"/>
      <c r="IG2020" s="134"/>
      <c r="IH2020" s="134"/>
      <c r="II2020" s="134"/>
      <c r="IJ2020" s="134"/>
      <c r="IK2020" s="134"/>
      <c r="IL2020" s="134"/>
      <c r="IM2020" s="134"/>
    </row>
    <row r="2021" spans="6:247" s="117" customFormat="1" ht="20.100000000000001" customHeight="1" x14ac:dyDescent="0.3">
      <c r="F2021" s="131"/>
      <c r="G2021" s="132"/>
      <c r="H2021" s="133"/>
      <c r="I2021" s="133"/>
      <c r="J2021" s="73"/>
      <c r="K2021" s="79"/>
      <c r="L2021" s="120"/>
      <c r="M2021" s="121"/>
      <c r="N2021" s="122"/>
      <c r="O2021" s="92"/>
      <c r="P2021" s="123"/>
      <c r="Q2021" s="92"/>
      <c r="R2021" s="123"/>
      <c r="S2021" s="92"/>
      <c r="T2021" s="119"/>
      <c r="U2021" s="79"/>
      <c r="V2021" s="123"/>
      <c r="W2021" s="92"/>
      <c r="X2021" s="123"/>
      <c r="Y2021" s="92"/>
      <c r="Z2021" s="123"/>
      <c r="AA2021" s="92"/>
      <c r="AB2021" s="123"/>
      <c r="AC2021" s="92"/>
      <c r="AD2021" s="123"/>
      <c r="AE2021" s="92"/>
      <c r="AF2021" s="123"/>
      <c r="AG2021" s="92"/>
      <c r="AH2021" s="123"/>
      <c r="AI2021" s="92"/>
      <c r="AJ2021" s="123"/>
      <c r="AK2021" s="92"/>
      <c r="AL2021" s="123"/>
      <c r="AM2021" s="92"/>
      <c r="AN2021" s="123"/>
      <c r="AO2021" s="92"/>
      <c r="AP2021" s="123"/>
      <c r="AQ2021" s="92"/>
      <c r="AR2021" s="123"/>
      <c r="AS2021" s="92"/>
      <c r="AT2021" s="123"/>
      <c r="AU2021" s="92"/>
      <c r="AV2021" s="120"/>
      <c r="AW2021" s="92"/>
      <c r="AX2021" s="73"/>
      <c r="AY2021" s="79"/>
      <c r="AZ2021" s="123"/>
      <c r="BA2021" s="92"/>
      <c r="BB2021" s="123"/>
      <c r="BC2021" s="92"/>
      <c r="BD2021" s="123"/>
      <c r="BE2021" s="92"/>
      <c r="BF2021" s="123"/>
      <c r="BG2021" s="92"/>
      <c r="BH2021" s="73"/>
      <c r="BI2021" s="92"/>
      <c r="BJ2021" s="123"/>
      <c r="BK2021" s="92"/>
      <c r="BL2021" s="123"/>
      <c r="BM2021" s="92"/>
      <c r="BN2021" s="123"/>
      <c r="BO2021" s="92"/>
      <c r="BP2021" s="123"/>
      <c r="BQ2021" s="92"/>
      <c r="BR2021" s="123"/>
      <c r="BS2021" s="92"/>
      <c r="BT2021" s="123"/>
      <c r="BU2021" s="92"/>
      <c r="BV2021" s="123"/>
      <c r="BW2021" s="92"/>
      <c r="BX2021" s="123"/>
      <c r="BY2021" s="92"/>
      <c r="BZ2021" s="123"/>
      <c r="CA2021" s="92"/>
      <c r="CB2021" s="123"/>
      <c r="CC2021" s="92"/>
      <c r="CD2021" s="123"/>
      <c r="CE2021" s="92"/>
      <c r="CF2021" s="123"/>
      <c r="CG2021" s="92"/>
      <c r="CH2021" s="123"/>
      <c r="CI2021" s="92"/>
      <c r="CJ2021" s="123"/>
      <c r="CK2021" s="92"/>
      <c r="CL2021" s="123"/>
      <c r="CM2021" s="92"/>
      <c r="CN2021" s="123"/>
      <c r="CO2021" s="92"/>
      <c r="CP2021" s="123"/>
      <c r="CQ2021" s="92"/>
      <c r="CR2021" s="123"/>
      <c r="CS2021" s="92"/>
      <c r="CT2021" s="123"/>
      <c r="CU2021" s="92"/>
      <c r="CV2021" s="123"/>
      <c r="CW2021" s="92"/>
      <c r="CX2021" s="123"/>
      <c r="CY2021" s="92"/>
      <c r="CZ2021" s="123"/>
      <c r="DA2021" s="92"/>
      <c r="DB2021" s="123"/>
      <c r="DC2021" s="92"/>
      <c r="DD2021" s="123"/>
      <c r="DE2021" s="92"/>
      <c r="DF2021" s="123"/>
      <c r="DG2021" s="92"/>
      <c r="DH2021" s="123"/>
      <c r="DI2021" s="92"/>
      <c r="DJ2021" s="123"/>
      <c r="DK2021" s="92"/>
      <c r="DL2021" s="123"/>
      <c r="DM2021" s="92"/>
      <c r="DN2021" s="125"/>
      <c r="DO2021" s="126"/>
      <c r="DP2021" s="125"/>
      <c r="DQ2021" s="126"/>
      <c r="DR2021" s="125"/>
      <c r="DS2021" s="126"/>
      <c r="DT2021" s="127"/>
      <c r="DU2021" s="128"/>
      <c r="DV2021" s="129"/>
      <c r="DW2021" s="128"/>
      <c r="DX2021" s="129"/>
      <c r="DY2021" s="130"/>
      <c r="DZ2021" s="129"/>
      <c r="EA2021" s="128"/>
      <c r="EB2021" s="129"/>
      <c r="EC2021" s="130"/>
      <c r="ED2021" s="134"/>
      <c r="EE2021" s="134"/>
      <c r="EF2021" s="134"/>
      <c r="EG2021" s="134"/>
      <c r="EH2021" s="134"/>
      <c r="EI2021" s="134"/>
      <c r="EJ2021" s="134"/>
      <c r="EK2021" s="134"/>
      <c r="EL2021" s="134"/>
      <c r="EM2021" s="134"/>
      <c r="EN2021" s="134"/>
      <c r="EO2021" s="134"/>
      <c r="EP2021" s="134"/>
      <c r="EQ2021" s="134"/>
      <c r="ER2021" s="134"/>
      <c r="ES2021" s="134"/>
      <c r="ET2021" s="134"/>
      <c r="EU2021" s="134"/>
      <c r="EV2021" s="134"/>
      <c r="EW2021" s="134"/>
      <c r="EX2021" s="134"/>
      <c r="EY2021" s="134"/>
      <c r="EZ2021" s="134"/>
      <c r="FA2021" s="134"/>
      <c r="FB2021" s="134"/>
      <c r="FC2021" s="134"/>
      <c r="FD2021" s="134"/>
      <c r="FE2021" s="134"/>
      <c r="FF2021" s="134"/>
      <c r="FG2021" s="134"/>
      <c r="FH2021" s="134"/>
      <c r="FI2021" s="134"/>
      <c r="FJ2021" s="134"/>
      <c r="FK2021" s="134"/>
      <c r="FL2021" s="134"/>
      <c r="FM2021" s="134"/>
      <c r="FN2021" s="134"/>
      <c r="FO2021" s="134"/>
      <c r="FP2021" s="134"/>
      <c r="FQ2021" s="134"/>
      <c r="FR2021" s="134"/>
      <c r="FS2021" s="134"/>
      <c r="FT2021" s="134"/>
      <c r="FU2021" s="134"/>
      <c r="FV2021" s="134"/>
      <c r="FW2021" s="134"/>
      <c r="FX2021" s="134"/>
      <c r="FY2021" s="134"/>
      <c r="FZ2021" s="134"/>
      <c r="GA2021" s="134"/>
      <c r="GB2021" s="134"/>
      <c r="GC2021" s="134"/>
      <c r="GD2021" s="134"/>
      <c r="GE2021" s="134"/>
      <c r="GF2021" s="134"/>
      <c r="GG2021" s="134"/>
      <c r="GH2021" s="134"/>
      <c r="GI2021" s="134"/>
      <c r="GJ2021" s="134"/>
      <c r="GK2021" s="134"/>
      <c r="GL2021" s="134"/>
      <c r="GM2021" s="134"/>
      <c r="GN2021" s="134"/>
      <c r="GO2021" s="134"/>
      <c r="GP2021" s="134"/>
      <c r="GQ2021" s="134"/>
      <c r="GR2021" s="134"/>
      <c r="GS2021" s="134"/>
      <c r="GT2021" s="134"/>
      <c r="GU2021" s="134"/>
      <c r="GV2021" s="134"/>
      <c r="GW2021" s="134"/>
      <c r="GX2021" s="134"/>
      <c r="GY2021" s="134"/>
      <c r="GZ2021" s="134"/>
      <c r="HA2021" s="134"/>
      <c r="HB2021" s="134"/>
      <c r="HC2021" s="134"/>
      <c r="HD2021" s="134"/>
      <c r="HE2021" s="134"/>
      <c r="HF2021" s="134"/>
      <c r="HG2021" s="134"/>
      <c r="HH2021" s="134"/>
      <c r="HI2021" s="134"/>
      <c r="HJ2021" s="134"/>
      <c r="HK2021" s="134"/>
      <c r="HL2021" s="134"/>
      <c r="HM2021" s="134"/>
      <c r="HN2021" s="134"/>
      <c r="HO2021" s="134"/>
      <c r="HP2021" s="134"/>
      <c r="HQ2021" s="134"/>
      <c r="HR2021" s="134"/>
      <c r="HS2021" s="134"/>
      <c r="HT2021" s="134"/>
      <c r="HU2021" s="134"/>
      <c r="HV2021" s="134"/>
      <c r="HW2021" s="134"/>
      <c r="HX2021" s="134"/>
      <c r="HY2021" s="134"/>
      <c r="HZ2021" s="134"/>
      <c r="IA2021" s="134"/>
      <c r="IB2021" s="134"/>
      <c r="IC2021" s="134"/>
      <c r="ID2021" s="134"/>
      <c r="IE2021" s="134"/>
      <c r="IF2021" s="134"/>
      <c r="IG2021" s="134"/>
      <c r="IH2021" s="134"/>
      <c r="II2021" s="134"/>
      <c r="IJ2021" s="134"/>
      <c r="IK2021" s="134"/>
      <c r="IL2021" s="134"/>
      <c r="IM2021" s="134"/>
    </row>
    <row r="2022" spans="6:247" s="117" customFormat="1" ht="20.100000000000001" customHeight="1" x14ac:dyDescent="0.3">
      <c r="F2022" s="131"/>
      <c r="G2022" s="132"/>
      <c r="H2022" s="133"/>
      <c r="I2022" s="133"/>
      <c r="J2022" s="73"/>
      <c r="K2022" s="79"/>
      <c r="L2022" s="120"/>
      <c r="M2022" s="121"/>
      <c r="N2022" s="122"/>
      <c r="O2022" s="92"/>
      <c r="P2022" s="123"/>
      <c r="Q2022" s="92"/>
      <c r="R2022" s="123"/>
      <c r="S2022" s="92"/>
      <c r="T2022" s="119"/>
      <c r="U2022" s="79"/>
      <c r="V2022" s="123"/>
      <c r="W2022" s="92"/>
      <c r="X2022" s="123"/>
      <c r="Y2022" s="92"/>
      <c r="Z2022" s="123"/>
      <c r="AA2022" s="92"/>
      <c r="AB2022" s="123"/>
      <c r="AC2022" s="92"/>
      <c r="AD2022" s="123"/>
      <c r="AE2022" s="92"/>
      <c r="AF2022" s="123"/>
      <c r="AG2022" s="92"/>
      <c r="AH2022" s="123"/>
      <c r="AI2022" s="92"/>
      <c r="AJ2022" s="123"/>
      <c r="AK2022" s="92"/>
      <c r="AL2022" s="123"/>
      <c r="AM2022" s="92"/>
      <c r="AN2022" s="123"/>
      <c r="AO2022" s="92"/>
      <c r="AP2022" s="123"/>
      <c r="AQ2022" s="92"/>
      <c r="AR2022" s="123"/>
      <c r="AS2022" s="92"/>
      <c r="AT2022" s="123"/>
      <c r="AU2022" s="92"/>
      <c r="AV2022" s="120"/>
      <c r="AW2022" s="92"/>
      <c r="AX2022" s="73"/>
      <c r="AY2022" s="79"/>
      <c r="AZ2022" s="123"/>
      <c r="BA2022" s="92"/>
      <c r="BB2022" s="123"/>
      <c r="BC2022" s="92"/>
      <c r="BD2022" s="123"/>
      <c r="BE2022" s="92"/>
      <c r="BF2022" s="123"/>
      <c r="BG2022" s="92"/>
      <c r="BH2022" s="73"/>
      <c r="BI2022" s="92"/>
      <c r="BJ2022" s="123"/>
      <c r="BK2022" s="92"/>
      <c r="BL2022" s="123"/>
      <c r="BM2022" s="92"/>
      <c r="BN2022" s="123"/>
      <c r="BO2022" s="92"/>
      <c r="BP2022" s="123"/>
      <c r="BQ2022" s="92"/>
      <c r="BR2022" s="123"/>
      <c r="BS2022" s="92"/>
      <c r="BT2022" s="123"/>
      <c r="BU2022" s="92"/>
      <c r="BV2022" s="123"/>
      <c r="BW2022" s="92"/>
      <c r="BX2022" s="123"/>
      <c r="BY2022" s="92"/>
      <c r="BZ2022" s="123"/>
      <c r="CA2022" s="92"/>
      <c r="CB2022" s="123"/>
      <c r="CC2022" s="92"/>
      <c r="CD2022" s="123"/>
      <c r="CE2022" s="92"/>
      <c r="CF2022" s="123"/>
      <c r="CG2022" s="92"/>
      <c r="CH2022" s="123"/>
      <c r="CI2022" s="92"/>
      <c r="CJ2022" s="123"/>
      <c r="CK2022" s="92"/>
      <c r="CL2022" s="123"/>
      <c r="CM2022" s="92"/>
      <c r="CN2022" s="123"/>
      <c r="CO2022" s="92"/>
      <c r="CP2022" s="123"/>
      <c r="CQ2022" s="92"/>
      <c r="CR2022" s="123"/>
      <c r="CS2022" s="92"/>
      <c r="CT2022" s="123"/>
      <c r="CU2022" s="92"/>
      <c r="CV2022" s="123"/>
      <c r="CW2022" s="92"/>
      <c r="CX2022" s="123"/>
      <c r="CY2022" s="92"/>
      <c r="CZ2022" s="123"/>
      <c r="DA2022" s="92"/>
      <c r="DB2022" s="123"/>
      <c r="DC2022" s="92"/>
      <c r="DD2022" s="123"/>
      <c r="DE2022" s="92"/>
      <c r="DF2022" s="123"/>
      <c r="DG2022" s="92"/>
      <c r="DH2022" s="123"/>
      <c r="DI2022" s="92"/>
      <c r="DJ2022" s="123"/>
      <c r="DK2022" s="92"/>
      <c r="DL2022" s="123"/>
      <c r="DM2022" s="92"/>
      <c r="DN2022" s="125"/>
      <c r="DO2022" s="126"/>
      <c r="DP2022" s="125"/>
      <c r="DQ2022" s="126"/>
      <c r="DR2022" s="125"/>
      <c r="DS2022" s="126"/>
      <c r="DT2022" s="127"/>
      <c r="DU2022" s="128"/>
      <c r="DV2022" s="129"/>
      <c r="DW2022" s="128"/>
      <c r="DX2022" s="129"/>
      <c r="DY2022" s="130"/>
      <c r="DZ2022" s="129"/>
      <c r="EA2022" s="128"/>
      <c r="EB2022" s="129"/>
      <c r="EC2022" s="130"/>
      <c r="ED2022" s="134"/>
      <c r="EE2022" s="134"/>
      <c r="EF2022" s="134"/>
      <c r="EG2022" s="134"/>
      <c r="EH2022" s="134"/>
      <c r="EI2022" s="134"/>
      <c r="EJ2022" s="134"/>
      <c r="EK2022" s="134"/>
      <c r="EL2022" s="134"/>
      <c r="EM2022" s="134"/>
      <c r="EN2022" s="134"/>
      <c r="EO2022" s="134"/>
      <c r="EP2022" s="134"/>
      <c r="EQ2022" s="134"/>
      <c r="ER2022" s="134"/>
      <c r="ES2022" s="134"/>
      <c r="ET2022" s="134"/>
      <c r="EU2022" s="134"/>
      <c r="EV2022" s="134"/>
      <c r="EW2022" s="134"/>
      <c r="EX2022" s="134"/>
      <c r="EY2022" s="134"/>
      <c r="EZ2022" s="134"/>
      <c r="FA2022" s="134"/>
      <c r="FB2022" s="134"/>
      <c r="FC2022" s="134"/>
      <c r="FD2022" s="134"/>
      <c r="FE2022" s="134"/>
      <c r="FF2022" s="134"/>
      <c r="FG2022" s="134"/>
      <c r="FH2022" s="134"/>
      <c r="FI2022" s="134"/>
      <c r="FJ2022" s="134"/>
      <c r="FK2022" s="134"/>
      <c r="FL2022" s="134"/>
      <c r="FM2022" s="134"/>
      <c r="FN2022" s="134"/>
      <c r="FO2022" s="134"/>
      <c r="FP2022" s="134"/>
      <c r="FQ2022" s="134"/>
      <c r="FR2022" s="134"/>
      <c r="FS2022" s="134"/>
      <c r="FT2022" s="134"/>
      <c r="FU2022" s="134"/>
      <c r="FV2022" s="134"/>
      <c r="FW2022" s="134"/>
      <c r="FX2022" s="134"/>
      <c r="FY2022" s="134"/>
      <c r="FZ2022" s="134"/>
      <c r="GA2022" s="134"/>
      <c r="GB2022" s="134"/>
      <c r="GC2022" s="134"/>
      <c r="GD2022" s="134"/>
      <c r="GE2022" s="134"/>
      <c r="GF2022" s="134"/>
      <c r="GG2022" s="134"/>
      <c r="GH2022" s="134"/>
      <c r="GI2022" s="134"/>
      <c r="GJ2022" s="134"/>
      <c r="GK2022" s="134"/>
      <c r="GL2022" s="134"/>
      <c r="GM2022" s="134"/>
      <c r="GN2022" s="134"/>
      <c r="GO2022" s="134"/>
      <c r="GP2022" s="134"/>
      <c r="GQ2022" s="134"/>
      <c r="GR2022" s="134"/>
      <c r="GS2022" s="134"/>
      <c r="GT2022" s="134"/>
      <c r="GU2022" s="134"/>
      <c r="GV2022" s="134"/>
      <c r="GW2022" s="134"/>
      <c r="GX2022" s="134"/>
      <c r="GY2022" s="134"/>
      <c r="GZ2022" s="134"/>
      <c r="HA2022" s="134"/>
      <c r="HB2022" s="134"/>
      <c r="HC2022" s="134"/>
      <c r="HD2022" s="134"/>
      <c r="HE2022" s="134"/>
      <c r="HF2022" s="134"/>
      <c r="HG2022" s="134"/>
      <c r="HH2022" s="134"/>
      <c r="HI2022" s="134"/>
      <c r="HJ2022" s="134"/>
      <c r="HK2022" s="134"/>
      <c r="HL2022" s="134"/>
      <c r="HM2022" s="134"/>
      <c r="HN2022" s="134"/>
      <c r="HO2022" s="134"/>
      <c r="HP2022" s="134"/>
      <c r="HQ2022" s="134"/>
      <c r="HR2022" s="134"/>
      <c r="HS2022" s="134"/>
      <c r="HT2022" s="134"/>
      <c r="HU2022" s="134"/>
      <c r="HV2022" s="134"/>
      <c r="HW2022" s="134"/>
      <c r="HX2022" s="134"/>
      <c r="HY2022" s="134"/>
      <c r="HZ2022" s="134"/>
      <c r="IA2022" s="134"/>
      <c r="IB2022" s="134"/>
      <c r="IC2022" s="134"/>
      <c r="ID2022" s="134"/>
      <c r="IE2022" s="134"/>
      <c r="IF2022" s="134"/>
      <c r="IG2022" s="134"/>
      <c r="IH2022" s="134"/>
      <c r="II2022" s="134"/>
      <c r="IJ2022" s="134"/>
      <c r="IK2022" s="134"/>
      <c r="IL2022" s="134"/>
      <c r="IM2022" s="134"/>
    </row>
    <row r="2023" spans="6:247" s="117" customFormat="1" ht="20.100000000000001" customHeight="1" x14ac:dyDescent="0.3">
      <c r="F2023" s="131"/>
      <c r="G2023" s="132"/>
      <c r="H2023" s="133"/>
      <c r="I2023" s="133"/>
      <c r="J2023" s="73"/>
      <c r="K2023" s="79"/>
      <c r="L2023" s="120"/>
      <c r="M2023" s="121"/>
      <c r="N2023" s="122"/>
      <c r="O2023" s="92"/>
      <c r="P2023" s="123"/>
      <c r="Q2023" s="92"/>
      <c r="R2023" s="123"/>
      <c r="S2023" s="92"/>
      <c r="T2023" s="119"/>
      <c r="U2023" s="79"/>
      <c r="V2023" s="123"/>
      <c r="W2023" s="92"/>
      <c r="X2023" s="123"/>
      <c r="Y2023" s="92"/>
      <c r="Z2023" s="123"/>
      <c r="AA2023" s="92"/>
      <c r="AB2023" s="123"/>
      <c r="AC2023" s="92"/>
      <c r="AD2023" s="123"/>
      <c r="AE2023" s="92"/>
      <c r="AF2023" s="123"/>
      <c r="AG2023" s="92"/>
      <c r="AH2023" s="123"/>
      <c r="AI2023" s="92"/>
      <c r="AJ2023" s="123"/>
      <c r="AK2023" s="92"/>
      <c r="AL2023" s="123"/>
      <c r="AM2023" s="92"/>
      <c r="AN2023" s="123"/>
      <c r="AO2023" s="92"/>
      <c r="AP2023" s="123"/>
      <c r="AQ2023" s="92"/>
      <c r="AR2023" s="123"/>
      <c r="AS2023" s="92"/>
      <c r="AT2023" s="123"/>
      <c r="AU2023" s="92"/>
      <c r="AV2023" s="120"/>
      <c r="AW2023" s="92"/>
      <c r="AX2023" s="73"/>
      <c r="AY2023" s="79"/>
      <c r="AZ2023" s="123"/>
      <c r="BA2023" s="92"/>
      <c r="BB2023" s="123"/>
      <c r="BC2023" s="92"/>
      <c r="BD2023" s="123"/>
      <c r="BE2023" s="92"/>
      <c r="BF2023" s="123"/>
      <c r="BG2023" s="92"/>
      <c r="BH2023" s="73"/>
      <c r="BI2023" s="92"/>
      <c r="BJ2023" s="123"/>
      <c r="BK2023" s="92"/>
      <c r="BL2023" s="123"/>
      <c r="BM2023" s="92"/>
      <c r="BN2023" s="123"/>
      <c r="BO2023" s="92"/>
      <c r="BP2023" s="123"/>
      <c r="BQ2023" s="92"/>
      <c r="BR2023" s="123"/>
      <c r="BS2023" s="92"/>
      <c r="BT2023" s="123"/>
      <c r="BU2023" s="92"/>
      <c r="BV2023" s="123"/>
      <c r="BW2023" s="92"/>
      <c r="BX2023" s="123"/>
      <c r="BY2023" s="92"/>
      <c r="BZ2023" s="123"/>
      <c r="CA2023" s="92"/>
      <c r="CB2023" s="123"/>
      <c r="CC2023" s="92"/>
      <c r="CD2023" s="123"/>
      <c r="CE2023" s="92"/>
      <c r="CF2023" s="123"/>
      <c r="CG2023" s="92"/>
      <c r="CH2023" s="123"/>
      <c r="CI2023" s="92"/>
      <c r="CJ2023" s="123"/>
      <c r="CK2023" s="92"/>
      <c r="CL2023" s="123"/>
      <c r="CM2023" s="92"/>
      <c r="CN2023" s="123"/>
      <c r="CO2023" s="92"/>
      <c r="CP2023" s="123"/>
      <c r="CQ2023" s="92"/>
      <c r="CR2023" s="123"/>
      <c r="CS2023" s="92"/>
      <c r="CT2023" s="123"/>
      <c r="CU2023" s="92"/>
      <c r="CV2023" s="123"/>
      <c r="CW2023" s="92"/>
      <c r="CX2023" s="123"/>
      <c r="CY2023" s="92"/>
      <c r="CZ2023" s="123"/>
      <c r="DA2023" s="92"/>
      <c r="DB2023" s="123"/>
      <c r="DC2023" s="92"/>
      <c r="DD2023" s="123"/>
      <c r="DE2023" s="92"/>
      <c r="DF2023" s="123"/>
      <c r="DG2023" s="92"/>
      <c r="DH2023" s="123"/>
      <c r="DI2023" s="92"/>
      <c r="DJ2023" s="123"/>
      <c r="DK2023" s="92"/>
      <c r="DL2023" s="123"/>
      <c r="DM2023" s="92"/>
      <c r="DN2023" s="125"/>
      <c r="DO2023" s="126"/>
      <c r="DP2023" s="125"/>
      <c r="DQ2023" s="126"/>
      <c r="DR2023" s="125"/>
      <c r="DS2023" s="126"/>
      <c r="DT2023" s="127"/>
      <c r="DU2023" s="128"/>
      <c r="DV2023" s="129"/>
      <c r="DW2023" s="128"/>
      <c r="DX2023" s="129"/>
      <c r="DY2023" s="130"/>
      <c r="DZ2023" s="129"/>
      <c r="EA2023" s="128"/>
      <c r="EB2023" s="129"/>
      <c r="EC2023" s="130"/>
      <c r="ED2023" s="134"/>
      <c r="EE2023" s="134"/>
      <c r="EF2023" s="134"/>
      <c r="EG2023" s="134"/>
      <c r="EH2023" s="134"/>
      <c r="EI2023" s="134"/>
      <c r="EJ2023" s="134"/>
      <c r="EK2023" s="134"/>
      <c r="EL2023" s="134"/>
      <c r="EM2023" s="134"/>
      <c r="EN2023" s="134"/>
      <c r="EO2023" s="134"/>
      <c r="EP2023" s="134"/>
      <c r="EQ2023" s="134"/>
      <c r="ER2023" s="134"/>
      <c r="ES2023" s="134"/>
      <c r="ET2023" s="134"/>
      <c r="EU2023" s="134"/>
      <c r="EV2023" s="134"/>
      <c r="EW2023" s="134"/>
      <c r="EX2023" s="134"/>
      <c r="EY2023" s="134"/>
      <c r="EZ2023" s="134"/>
      <c r="FA2023" s="134"/>
      <c r="FB2023" s="134"/>
      <c r="FC2023" s="134"/>
      <c r="FD2023" s="134"/>
      <c r="FE2023" s="134"/>
      <c r="FF2023" s="134"/>
      <c r="FG2023" s="134"/>
      <c r="FH2023" s="134"/>
      <c r="FI2023" s="134"/>
      <c r="FJ2023" s="134"/>
      <c r="FK2023" s="134"/>
      <c r="FL2023" s="134"/>
      <c r="FM2023" s="134"/>
      <c r="FN2023" s="134"/>
      <c r="FO2023" s="134"/>
      <c r="FP2023" s="134"/>
      <c r="FQ2023" s="134"/>
      <c r="FR2023" s="134"/>
      <c r="FS2023" s="134"/>
      <c r="FT2023" s="134"/>
      <c r="FU2023" s="134"/>
      <c r="FV2023" s="134"/>
      <c r="FW2023" s="134"/>
      <c r="FX2023" s="134"/>
      <c r="FY2023" s="134"/>
      <c r="FZ2023" s="134"/>
      <c r="GA2023" s="134"/>
      <c r="GB2023" s="134"/>
      <c r="GC2023" s="134"/>
      <c r="GD2023" s="134"/>
      <c r="GE2023" s="134"/>
      <c r="GF2023" s="134"/>
      <c r="GG2023" s="134"/>
      <c r="GH2023" s="134"/>
      <c r="GI2023" s="134"/>
      <c r="GJ2023" s="134"/>
      <c r="GK2023" s="134"/>
      <c r="GL2023" s="134"/>
      <c r="GM2023" s="134"/>
      <c r="GN2023" s="134"/>
      <c r="GO2023" s="134"/>
      <c r="GP2023" s="134"/>
      <c r="GQ2023" s="134"/>
      <c r="GR2023" s="134"/>
      <c r="GS2023" s="134"/>
      <c r="GT2023" s="134"/>
      <c r="GU2023" s="134"/>
      <c r="GV2023" s="134"/>
      <c r="GW2023" s="134"/>
      <c r="GX2023" s="134"/>
      <c r="GY2023" s="134"/>
      <c r="GZ2023" s="134"/>
      <c r="HA2023" s="134"/>
      <c r="HB2023" s="134"/>
      <c r="HC2023" s="134"/>
      <c r="HD2023" s="134"/>
      <c r="HE2023" s="134"/>
      <c r="HF2023" s="134"/>
      <c r="HG2023" s="134"/>
      <c r="HH2023" s="134"/>
      <c r="HI2023" s="134"/>
      <c r="HJ2023" s="134"/>
      <c r="HK2023" s="134"/>
      <c r="HL2023" s="134"/>
      <c r="HM2023" s="134"/>
      <c r="HN2023" s="134"/>
      <c r="HO2023" s="134"/>
      <c r="HP2023" s="134"/>
      <c r="HQ2023" s="134"/>
      <c r="HR2023" s="134"/>
      <c r="HS2023" s="134"/>
      <c r="HT2023" s="134"/>
      <c r="HU2023" s="134"/>
      <c r="HV2023" s="134"/>
      <c r="HW2023" s="134"/>
      <c r="HX2023" s="134"/>
      <c r="HY2023" s="134"/>
      <c r="HZ2023" s="134"/>
      <c r="IA2023" s="134"/>
      <c r="IB2023" s="134"/>
      <c r="IC2023" s="134"/>
      <c r="ID2023" s="134"/>
      <c r="IE2023" s="134"/>
      <c r="IF2023" s="134"/>
      <c r="IG2023" s="134"/>
      <c r="IH2023" s="134"/>
      <c r="II2023" s="134"/>
      <c r="IJ2023" s="134"/>
      <c r="IK2023" s="134"/>
      <c r="IL2023" s="134"/>
      <c r="IM2023" s="134"/>
    </row>
    <row r="2024" spans="6:247" s="117" customFormat="1" ht="20.100000000000001" customHeight="1" x14ac:dyDescent="0.3">
      <c r="F2024" s="131"/>
      <c r="G2024" s="132"/>
      <c r="H2024" s="133"/>
      <c r="I2024" s="133"/>
      <c r="J2024" s="73"/>
      <c r="K2024" s="79"/>
      <c r="L2024" s="120"/>
      <c r="M2024" s="121"/>
      <c r="N2024" s="122"/>
      <c r="O2024" s="92"/>
      <c r="P2024" s="123"/>
      <c r="Q2024" s="92"/>
      <c r="R2024" s="123"/>
      <c r="S2024" s="92"/>
      <c r="T2024" s="119"/>
      <c r="U2024" s="79"/>
      <c r="V2024" s="123"/>
      <c r="W2024" s="92"/>
      <c r="X2024" s="123"/>
      <c r="Y2024" s="92"/>
      <c r="Z2024" s="123"/>
      <c r="AA2024" s="92"/>
      <c r="AB2024" s="123"/>
      <c r="AC2024" s="92"/>
      <c r="AD2024" s="123"/>
      <c r="AE2024" s="92"/>
      <c r="AF2024" s="123"/>
      <c r="AG2024" s="92"/>
      <c r="AH2024" s="123"/>
      <c r="AI2024" s="92"/>
      <c r="AJ2024" s="123"/>
      <c r="AK2024" s="92"/>
      <c r="AL2024" s="123"/>
      <c r="AM2024" s="92"/>
      <c r="AN2024" s="123"/>
      <c r="AO2024" s="92"/>
      <c r="AP2024" s="123"/>
      <c r="AQ2024" s="92"/>
      <c r="AR2024" s="123"/>
      <c r="AS2024" s="92"/>
      <c r="AT2024" s="123"/>
      <c r="AU2024" s="92"/>
      <c r="AV2024" s="120"/>
      <c r="AW2024" s="92"/>
      <c r="AX2024" s="73"/>
      <c r="AY2024" s="79"/>
      <c r="AZ2024" s="123"/>
      <c r="BA2024" s="92"/>
      <c r="BB2024" s="123"/>
      <c r="BC2024" s="92"/>
      <c r="BD2024" s="123"/>
      <c r="BE2024" s="92"/>
      <c r="BF2024" s="123"/>
      <c r="BG2024" s="92"/>
      <c r="BH2024" s="73"/>
      <c r="BI2024" s="92"/>
      <c r="BJ2024" s="123"/>
      <c r="BK2024" s="92"/>
      <c r="BL2024" s="123"/>
      <c r="BM2024" s="92"/>
      <c r="BN2024" s="123"/>
      <c r="BO2024" s="92"/>
      <c r="BP2024" s="123"/>
      <c r="BQ2024" s="92"/>
      <c r="BR2024" s="123"/>
      <c r="BS2024" s="92"/>
      <c r="BT2024" s="123"/>
      <c r="BU2024" s="92"/>
      <c r="BV2024" s="123"/>
      <c r="BW2024" s="92"/>
      <c r="BX2024" s="123"/>
      <c r="BY2024" s="92"/>
      <c r="BZ2024" s="123"/>
      <c r="CA2024" s="92"/>
      <c r="CB2024" s="123"/>
      <c r="CC2024" s="92"/>
      <c r="CD2024" s="123"/>
      <c r="CE2024" s="92"/>
      <c r="CF2024" s="123"/>
      <c r="CG2024" s="92"/>
      <c r="CH2024" s="123"/>
      <c r="CI2024" s="92"/>
      <c r="CJ2024" s="123"/>
      <c r="CK2024" s="92"/>
      <c r="CL2024" s="123"/>
      <c r="CM2024" s="92"/>
      <c r="CN2024" s="123"/>
      <c r="CO2024" s="92"/>
      <c r="CP2024" s="123"/>
      <c r="CQ2024" s="92"/>
      <c r="CR2024" s="123"/>
      <c r="CS2024" s="92"/>
      <c r="CT2024" s="123"/>
      <c r="CU2024" s="92"/>
      <c r="CV2024" s="123"/>
      <c r="CW2024" s="92"/>
      <c r="CX2024" s="123"/>
      <c r="CY2024" s="92"/>
      <c r="CZ2024" s="123"/>
      <c r="DA2024" s="92"/>
      <c r="DB2024" s="123"/>
      <c r="DC2024" s="92"/>
      <c r="DD2024" s="123"/>
      <c r="DE2024" s="92"/>
      <c r="DF2024" s="123"/>
      <c r="DG2024" s="92"/>
      <c r="DH2024" s="123"/>
      <c r="DI2024" s="92"/>
      <c r="DJ2024" s="123"/>
      <c r="DK2024" s="92"/>
      <c r="DL2024" s="123"/>
      <c r="DM2024" s="92"/>
      <c r="DN2024" s="125"/>
      <c r="DO2024" s="126"/>
      <c r="DP2024" s="125"/>
      <c r="DQ2024" s="126"/>
      <c r="DR2024" s="125"/>
      <c r="DS2024" s="126"/>
      <c r="DT2024" s="127"/>
      <c r="DU2024" s="128"/>
      <c r="DV2024" s="129"/>
      <c r="DW2024" s="128"/>
      <c r="DX2024" s="129"/>
      <c r="DY2024" s="130"/>
      <c r="DZ2024" s="129"/>
      <c r="EA2024" s="128"/>
      <c r="EB2024" s="129"/>
      <c r="EC2024" s="130"/>
      <c r="ED2024" s="134"/>
      <c r="EE2024" s="134"/>
      <c r="EF2024" s="134"/>
      <c r="EG2024" s="134"/>
      <c r="EH2024" s="134"/>
      <c r="EI2024" s="134"/>
      <c r="EJ2024" s="134"/>
      <c r="EK2024" s="134"/>
      <c r="EL2024" s="134"/>
      <c r="EM2024" s="134"/>
      <c r="EN2024" s="134"/>
      <c r="EO2024" s="134"/>
      <c r="EP2024" s="134"/>
      <c r="EQ2024" s="134"/>
      <c r="ER2024" s="134"/>
      <c r="ES2024" s="134"/>
      <c r="ET2024" s="134"/>
      <c r="EU2024" s="134"/>
      <c r="EV2024" s="134"/>
      <c r="EW2024" s="134"/>
      <c r="EX2024" s="134"/>
      <c r="EY2024" s="134"/>
      <c r="EZ2024" s="134"/>
      <c r="FA2024" s="134"/>
      <c r="FB2024" s="134"/>
      <c r="FC2024" s="134"/>
      <c r="FD2024" s="134"/>
      <c r="FE2024" s="134"/>
      <c r="FF2024" s="134"/>
      <c r="FG2024" s="134"/>
      <c r="FH2024" s="134"/>
      <c r="FI2024" s="134"/>
      <c r="FJ2024" s="134"/>
      <c r="FK2024" s="134"/>
      <c r="FL2024" s="134"/>
      <c r="FM2024" s="134"/>
      <c r="FN2024" s="134"/>
      <c r="FO2024" s="134"/>
      <c r="FP2024" s="134"/>
      <c r="FQ2024" s="134"/>
      <c r="FR2024" s="134"/>
      <c r="FS2024" s="134"/>
      <c r="FT2024" s="134"/>
      <c r="FU2024" s="134"/>
      <c r="FV2024" s="134"/>
      <c r="FW2024" s="134"/>
      <c r="FX2024" s="134"/>
      <c r="FY2024" s="134"/>
      <c r="FZ2024" s="134"/>
      <c r="GA2024" s="134"/>
      <c r="GB2024" s="134"/>
      <c r="GC2024" s="134"/>
      <c r="GD2024" s="134"/>
      <c r="GE2024" s="134"/>
      <c r="GF2024" s="134"/>
      <c r="GG2024" s="134"/>
      <c r="GH2024" s="134"/>
      <c r="GI2024" s="134"/>
      <c r="GJ2024" s="134"/>
      <c r="GK2024" s="134"/>
      <c r="GL2024" s="134"/>
      <c r="GM2024" s="134"/>
      <c r="GN2024" s="134"/>
      <c r="GO2024" s="134"/>
      <c r="GP2024" s="134"/>
      <c r="GQ2024" s="134"/>
      <c r="GR2024" s="134"/>
      <c r="GS2024" s="134"/>
      <c r="GT2024" s="134"/>
      <c r="GU2024" s="134"/>
      <c r="GV2024" s="134"/>
      <c r="GW2024" s="134"/>
      <c r="GX2024" s="134"/>
      <c r="GY2024" s="134"/>
      <c r="GZ2024" s="134"/>
      <c r="HA2024" s="134"/>
      <c r="HB2024" s="134"/>
      <c r="HC2024" s="134"/>
      <c r="HD2024" s="134"/>
      <c r="HE2024" s="134"/>
      <c r="HF2024" s="134"/>
      <c r="HG2024" s="134"/>
      <c r="HH2024" s="134"/>
      <c r="HI2024" s="134"/>
      <c r="HJ2024" s="134"/>
      <c r="HK2024" s="134"/>
      <c r="HL2024" s="134"/>
      <c r="HM2024" s="134"/>
      <c r="HN2024" s="134"/>
      <c r="HO2024" s="134"/>
      <c r="HP2024" s="134"/>
      <c r="HQ2024" s="134"/>
      <c r="HR2024" s="134"/>
      <c r="HS2024" s="134"/>
      <c r="HT2024" s="134"/>
      <c r="HU2024" s="134"/>
      <c r="HV2024" s="134"/>
      <c r="HW2024" s="134"/>
      <c r="HX2024" s="134"/>
      <c r="HY2024" s="134"/>
      <c r="HZ2024" s="134"/>
      <c r="IA2024" s="134"/>
      <c r="IB2024" s="134"/>
      <c r="IC2024" s="134"/>
      <c r="ID2024" s="134"/>
      <c r="IE2024" s="134"/>
      <c r="IF2024" s="134"/>
      <c r="IG2024" s="134"/>
      <c r="IH2024" s="134"/>
      <c r="II2024" s="134"/>
      <c r="IJ2024" s="134"/>
      <c r="IK2024" s="134"/>
      <c r="IL2024" s="134"/>
      <c r="IM2024" s="134"/>
    </row>
    <row r="2025" spans="6:247" s="117" customFormat="1" ht="20.100000000000001" customHeight="1" x14ac:dyDescent="0.3">
      <c r="F2025" s="131"/>
      <c r="G2025" s="132"/>
      <c r="H2025" s="133"/>
      <c r="I2025" s="133"/>
      <c r="J2025" s="73"/>
      <c r="K2025" s="79"/>
      <c r="L2025" s="120"/>
      <c r="M2025" s="121"/>
      <c r="N2025" s="122"/>
      <c r="O2025" s="92"/>
      <c r="P2025" s="123"/>
      <c r="Q2025" s="92"/>
      <c r="R2025" s="123"/>
      <c r="S2025" s="92"/>
      <c r="T2025" s="119"/>
      <c r="U2025" s="79"/>
      <c r="V2025" s="123"/>
      <c r="W2025" s="92"/>
      <c r="X2025" s="123"/>
      <c r="Y2025" s="92"/>
      <c r="Z2025" s="123"/>
      <c r="AA2025" s="92"/>
      <c r="AB2025" s="123"/>
      <c r="AC2025" s="92"/>
      <c r="AD2025" s="123"/>
      <c r="AE2025" s="92"/>
      <c r="AF2025" s="123"/>
      <c r="AG2025" s="92"/>
      <c r="AH2025" s="123"/>
      <c r="AI2025" s="92"/>
      <c r="AJ2025" s="123"/>
      <c r="AK2025" s="92"/>
      <c r="AL2025" s="123"/>
      <c r="AM2025" s="92"/>
      <c r="AN2025" s="123"/>
      <c r="AO2025" s="92"/>
      <c r="AP2025" s="123"/>
      <c r="AQ2025" s="92"/>
      <c r="AR2025" s="123"/>
      <c r="AS2025" s="92"/>
      <c r="AT2025" s="123"/>
      <c r="AU2025" s="92"/>
      <c r="AV2025" s="120"/>
      <c r="AW2025" s="92"/>
      <c r="AX2025" s="73"/>
      <c r="AY2025" s="79"/>
      <c r="AZ2025" s="123"/>
      <c r="BA2025" s="92"/>
      <c r="BB2025" s="123"/>
      <c r="BC2025" s="92"/>
      <c r="BD2025" s="123"/>
      <c r="BE2025" s="92"/>
      <c r="BF2025" s="123"/>
      <c r="BG2025" s="92"/>
      <c r="BH2025" s="73"/>
      <c r="BI2025" s="92"/>
      <c r="BJ2025" s="123"/>
      <c r="BK2025" s="92"/>
      <c r="BL2025" s="123"/>
      <c r="BM2025" s="92"/>
      <c r="BN2025" s="123"/>
      <c r="BO2025" s="92"/>
      <c r="BP2025" s="123"/>
      <c r="BQ2025" s="92"/>
      <c r="BR2025" s="123"/>
      <c r="BS2025" s="92"/>
      <c r="BT2025" s="123"/>
      <c r="BU2025" s="92"/>
      <c r="BV2025" s="123"/>
      <c r="BW2025" s="92"/>
      <c r="BX2025" s="123"/>
      <c r="BY2025" s="92"/>
      <c r="BZ2025" s="123"/>
      <c r="CA2025" s="92"/>
      <c r="CB2025" s="123"/>
      <c r="CC2025" s="92"/>
      <c r="CD2025" s="123"/>
      <c r="CE2025" s="92"/>
      <c r="CF2025" s="123"/>
      <c r="CG2025" s="92"/>
      <c r="CH2025" s="123"/>
      <c r="CI2025" s="92"/>
      <c r="CJ2025" s="123"/>
      <c r="CK2025" s="92"/>
      <c r="CL2025" s="123"/>
      <c r="CM2025" s="92"/>
      <c r="CN2025" s="123"/>
      <c r="CO2025" s="92"/>
      <c r="CP2025" s="123"/>
      <c r="CQ2025" s="92"/>
      <c r="CR2025" s="123"/>
      <c r="CS2025" s="92"/>
      <c r="CT2025" s="123"/>
      <c r="CU2025" s="92"/>
      <c r="CV2025" s="123"/>
      <c r="CW2025" s="92"/>
      <c r="CX2025" s="123"/>
      <c r="CY2025" s="92"/>
      <c r="CZ2025" s="123"/>
      <c r="DA2025" s="92"/>
      <c r="DB2025" s="123"/>
      <c r="DC2025" s="92"/>
      <c r="DD2025" s="123"/>
      <c r="DE2025" s="92"/>
      <c r="DF2025" s="123"/>
      <c r="DG2025" s="92"/>
      <c r="DH2025" s="123"/>
      <c r="DI2025" s="92"/>
      <c r="DJ2025" s="123"/>
      <c r="DK2025" s="92"/>
      <c r="DL2025" s="123"/>
      <c r="DM2025" s="92"/>
      <c r="DN2025" s="125"/>
      <c r="DO2025" s="126"/>
      <c r="DP2025" s="125"/>
      <c r="DQ2025" s="126"/>
      <c r="DR2025" s="125"/>
      <c r="DS2025" s="126"/>
      <c r="DT2025" s="127"/>
      <c r="DU2025" s="128"/>
      <c r="DV2025" s="129"/>
      <c r="DW2025" s="128"/>
      <c r="DX2025" s="129"/>
      <c r="DY2025" s="130"/>
      <c r="DZ2025" s="129"/>
      <c r="EA2025" s="128"/>
      <c r="EB2025" s="129"/>
      <c r="EC2025" s="130"/>
      <c r="ED2025" s="134"/>
      <c r="EE2025" s="134"/>
      <c r="EF2025" s="134"/>
      <c r="EG2025" s="134"/>
      <c r="EH2025" s="134"/>
      <c r="EI2025" s="134"/>
      <c r="EJ2025" s="134"/>
      <c r="EK2025" s="134"/>
      <c r="EL2025" s="134"/>
      <c r="EM2025" s="134"/>
      <c r="EN2025" s="134"/>
      <c r="EO2025" s="134"/>
      <c r="EP2025" s="134"/>
      <c r="EQ2025" s="134"/>
      <c r="ER2025" s="134"/>
      <c r="ES2025" s="134"/>
      <c r="ET2025" s="134"/>
      <c r="EU2025" s="134"/>
      <c r="EV2025" s="134"/>
      <c r="EW2025" s="134"/>
      <c r="EX2025" s="134"/>
      <c r="EY2025" s="134"/>
      <c r="EZ2025" s="134"/>
      <c r="FA2025" s="134"/>
      <c r="FB2025" s="134"/>
      <c r="FC2025" s="134"/>
      <c r="FD2025" s="134"/>
      <c r="FE2025" s="134"/>
      <c r="FF2025" s="134"/>
      <c r="FG2025" s="134"/>
      <c r="FH2025" s="134"/>
      <c r="FI2025" s="134"/>
      <c r="FJ2025" s="134"/>
      <c r="FK2025" s="134"/>
      <c r="FL2025" s="134"/>
      <c r="FM2025" s="134"/>
      <c r="FN2025" s="134"/>
      <c r="FO2025" s="134"/>
      <c r="FP2025" s="134"/>
      <c r="FQ2025" s="134"/>
      <c r="FR2025" s="134"/>
      <c r="FS2025" s="134"/>
      <c r="FT2025" s="134"/>
      <c r="FU2025" s="134"/>
      <c r="FV2025" s="134"/>
      <c r="FW2025" s="134"/>
      <c r="FX2025" s="134"/>
      <c r="FY2025" s="134"/>
      <c r="FZ2025" s="134"/>
      <c r="GA2025" s="134"/>
      <c r="GB2025" s="134"/>
      <c r="GC2025" s="134"/>
      <c r="GD2025" s="134"/>
      <c r="GE2025" s="134"/>
      <c r="GF2025" s="134"/>
      <c r="GG2025" s="134"/>
      <c r="GH2025" s="134"/>
      <c r="GI2025" s="134"/>
      <c r="GJ2025" s="134"/>
      <c r="GK2025" s="134"/>
      <c r="GL2025" s="134"/>
      <c r="GM2025" s="134"/>
      <c r="GN2025" s="134"/>
      <c r="GO2025" s="134"/>
      <c r="GP2025" s="134"/>
      <c r="GQ2025" s="134"/>
      <c r="GR2025" s="134"/>
      <c r="GS2025" s="134"/>
      <c r="GT2025" s="134"/>
      <c r="GU2025" s="134"/>
      <c r="GV2025" s="134"/>
      <c r="GW2025" s="134"/>
      <c r="GX2025" s="134"/>
      <c r="GY2025" s="134"/>
      <c r="GZ2025" s="134"/>
      <c r="HA2025" s="134"/>
      <c r="HB2025" s="134"/>
      <c r="HC2025" s="134"/>
      <c r="HD2025" s="134"/>
      <c r="HE2025" s="134"/>
      <c r="HF2025" s="134"/>
      <c r="HG2025" s="134"/>
      <c r="HH2025" s="134"/>
      <c r="HI2025" s="134"/>
      <c r="HJ2025" s="134"/>
      <c r="HK2025" s="134"/>
      <c r="HL2025" s="134"/>
      <c r="HM2025" s="134"/>
      <c r="HN2025" s="134"/>
      <c r="HO2025" s="134"/>
      <c r="HP2025" s="134"/>
      <c r="HQ2025" s="134"/>
      <c r="HR2025" s="134"/>
      <c r="HS2025" s="134"/>
      <c r="HT2025" s="134"/>
      <c r="HU2025" s="134"/>
      <c r="HV2025" s="134"/>
      <c r="HW2025" s="134"/>
      <c r="HX2025" s="134"/>
      <c r="HY2025" s="134"/>
      <c r="HZ2025" s="134"/>
      <c r="IA2025" s="134"/>
      <c r="IB2025" s="134"/>
      <c r="IC2025" s="134"/>
      <c r="ID2025" s="134"/>
      <c r="IE2025" s="134"/>
      <c r="IF2025" s="134"/>
      <c r="IG2025" s="134"/>
      <c r="IH2025" s="134"/>
      <c r="II2025" s="134"/>
      <c r="IJ2025" s="134"/>
      <c r="IK2025" s="134"/>
      <c r="IL2025" s="134"/>
      <c r="IM2025" s="134"/>
    </row>
    <row r="2026" spans="6:247" s="117" customFormat="1" ht="20.100000000000001" customHeight="1" x14ac:dyDescent="0.3">
      <c r="F2026" s="131"/>
      <c r="G2026" s="132"/>
      <c r="H2026" s="133"/>
      <c r="I2026" s="133"/>
      <c r="J2026" s="73"/>
      <c r="K2026" s="79"/>
      <c r="L2026" s="120"/>
      <c r="M2026" s="121"/>
      <c r="N2026" s="122"/>
      <c r="O2026" s="92"/>
      <c r="P2026" s="123"/>
      <c r="Q2026" s="92"/>
      <c r="R2026" s="123"/>
      <c r="S2026" s="92"/>
      <c r="T2026" s="119"/>
      <c r="U2026" s="79"/>
      <c r="V2026" s="123"/>
      <c r="W2026" s="92"/>
      <c r="X2026" s="123"/>
      <c r="Y2026" s="92"/>
      <c r="Z2026" s="123"/>
      <c r="AA2026" s="92"/>
      <c r="AB2026" s="123"/>
      <c r="AC2026" s="92"/>
      <c r="AD2026" s="123"/>
      <c r="AE2026" s="92"/>
      <c r="AF2026" s="123"/>
      <c r="AG2026" s="92"/>
      <c r="AH2026" s="123"/>
      <c r="AI2026" s="92"/>
      <c r="AJ2026" s="123"/>
      <c r="AK2026" s="92"/>
      <c r="AL2026" s="123"/>
      <c r="AM2026" s="92"/>
      <c r="AN2026" s="123"/>
      <c r="AO2026" s="92"/>
      <c r="AP2026" s="123"/>
      <c r="AQ2026" s="92"/>
      <c r="AR2026" s="123"/>
      <c r="AS2026" s="92"/>
      <c r="AT2026" s="123"/>
      <c r="AU2026" s="92"/>
      <c r="AV2026" s="120"/>
      <c r="AW2026" s="92"/>
      <c r="AX2026" s="73"/>
      <c r="AY2026" s="79"/>
      <c r="AZ2026" s="123"/>
      <c r="BA2026" s="92"/>
      <c r="BB2026" s="123"/>
      <c r="BC2026" s="92"/>
      <c r="BD2026" s="123"/>
      <c r="BE2026" s="92"/>
      <c r="BF2026" s="123"/>
      <c r="BG2026" s="92"/>
      <c r="BH2026" s="73"/>
      <c r="BI2026" s="92"/>
      <c r="BJ2026" s="123"/>
      <c r="BK2026" s="92"/>
      <c r="BL2026" s="123"/>
      <c r="BM2026" s="92"/>
      <c r="BN2026" s="123"/>
      <c r="BO2026" s="92"/>
      <c r="BP2026" s="123"/>
      <c r="BQ2026" s="92"/>
      <c r="BR2026" s="123"/>
      <c r="BS2026" s="92"/>
      <c r="BT2026" s="123"/>
      <c r="BU2026" s="92"/>
      <c r="BV2026" s="123"/>
      <c r="BW2026" s="92"/>
      <c r="BX2026" s="123"/>
      <c r="BY2026" s="92"/>
      <c r="BZ2026" s="123"/>
      <c r="CA2026" s="92"/>
      <c r="CB2026" s="123"/>
      <c r="CC2026" s="92"/>
      <c r="CD2026" s="123"/>
      <c r="CE2026" s="92"/>
      <c r="CF2026" s="123"/>
      <c r="CG2026" s="92"/>
      <c r="CH2026" s="123"/>
      <c r="CI2026" s="92"/>
      <c r="CJ2026" s="123"/>
      <c r="CK2026" s="92"/>
      <c r="CL2026" s="123"/>
      <c r="CM2026" s="92"/>
      <c r="CN2026" s="123"/>
      <c r="CO2026" s="92"/>
      <c r="CP2026" s="123"/>
      <c r="CQ2026" s="92"/>
      <c r="CR2026" s="123"/>
      <c r="CS2026" s="92"/>
      <c r="CT2026" s="123"/>
      <c r="CU2026" s="92"/>
      <c r="CV2026" s="123"/>
      <c r="CW2026" s="92"/>
      <c r="CX2026" s="123"/>
      <c r="CY2026" s="92"/>
      <c r="CZ2026" s="123"/>
      <c r="DA2026" s="92"/>
      <c r="DB2026" s="123"/>
      <c r="DC2026" s="92"/>
      <c r="DD2026" s="123"/>
      <c r="DE2026" s="92"/>
      <c r="DF2026" s="123"/>
      <c r="DG2026" s="92"/>
      <c r="DH2026" s="123"/>
      <c r="DI2026" s="92"/>
      <c r="DJ2026" s="123"/>
      <c r="DK2026" s="92"/>
      <c r="DL2026" s="123"/>
      <c r="DM2026" s="92"/>
      <c r="DN2026" s="125"/>
      <c r="DO2026" s="126"/>
      <c r="DP2026" s="125"/>
      <c r="DQ2026" s="126"/>
      <c r="DR2026" s="125"/>
      <c r="DS2026" s="126"/>
      <c r="DT2026" s="127"/>
      <c r="DU2026" s="128"/>
      <c r="DV2026" s="129"/>
      <c r="DW2026" s="128"/>
      <c r="DX2026" s="129"/>
      <c r="DY2026" s="130"/>
      <c r="DZ2026" s="129"/>
      <c r="EA2026" s="128"/>
      <c r="EB2026" s="129"/>
      <c r="EC2026" s="130"/>
      <c r="ED2026" s="134"/>
      <c r="EE2026" s="134"/>
      <c r="EF2026" s="134"/>
      <c r="EG2026" s="134"/>
      <c r="EH2026" s="134"/>
      <c r="EI2026" s="134"/>
      <c r="EJ2026" s="134"/>
      <c r="EK2026" s="134"/>
      <c r="EL2026" s="134"/>
      <c r="EM2026" s="134"/>
      <c r="EN2026" s="134"/>
      <c r="EO2026" s="134"/>
      <c r="EP2026" s="134"/>
      <c r="EQ2026" s="134"/>
      <c r="ER2026" s="134"/>
      <c r="ES2026" s="134"/>
      <c r="ET2026" s="134"/>
      <c r="EU2026" s="134"/>
      <c r="EV2026" s="134"/>
      <c r="EW2026" s="134"/>
      <c r="EX2026" s="134"/>
      <c r="EY2026" s="134"/>
      <c r="EZ2026" s="134"/>
      <c r="FA2026" s="134"/>
      <c r="FB2026" s="134"/>
      <c r="FC2026" s="134"/>
      <c r="FD2026" s="134"/>
      <c r="FE2026" s="134"/>
      <c r="FF2026" s="134"/>
      <c r="FG2026" s="134"/>
      <c r="FH2026" s="134"/>
      <c r="FI2026" s="134"/>
      <c r="FJ2026" s="134"/>
      <c r="FK2026" s="134"/>
      <c r="FL2026" s="134"/>
      <c r="FM2026" s="134"/>
      <c r="FN2026" s="134"/>
      <c r="FO2026" s="134"/>
      <c r="FP2026" s="134"/>
      <c r="FQ2026" s="134"/>
      <c r="FR2026" s="134"/>
      <c r="FS2026" s="134"/>
      <c r="FT2026" s="134"/>
      <c r="FU2026" s="134"/>
      <c r="FV2026" s="134"/>
      <c r="FW2026" s="134"/>
      <c r="FX2026" s="134"/>
      <c r="FY2026" s="134"/>
      <c r="FZ2026" s="134"/>
      <c r="GA2026" s="134"/>
      <c r="GB2026" s="134"/>
      <c r="GC2026" s="134"/>
      <c r="GD2026" s="134"/>
      <c r="GE2026" s="134"/>
      <c r="GF2026" s="134"/>
      <c r="GG2026" s="134"/>
      <c r="GH2026" s="134"/>
      <c r="GI2026" s="134"/>
      <c r="GJ2026" s="134"/>
      <c r="GK2026" s="134"/>
      <c r="GL2026" s="134"/>
      <c r="GM2026" s="134"/>
      <c r="GN2026" s="134"/>
      <c r="GO2026" s="134"/>
      <c r="GP2026" s="134"/>
      <c r="GQ2026" s="134"/>
      <c r="GR2026" s="134"/>
      <c r="GS2026" s="134"/>
      <c r="GT2026" s="134"/>
      <c r="GU2026" s="134"/>
      <c r="GV2026" s="134"/>
      <c r="GW2026" s="134"/>
      <c r="GX2026" s="134"/>
      <c r="GY2026" s="134"/>
      <c r="GZ2026" s="134"/>
      <c r="HA2026" s="134"/>
      <c r="HB2026" s="134"/>
      <c r="HC2026" s="134"/>
      <c r="HD2026" s="134"/>
      <c r="HE2026" s="134"/>
      <c r="HF2026" s="134"/>
      <c r="HG2026" s="134"/>
      <c r="HH2026" s="134"/>
      <c r="HI2026" s="134"/>
      <c r="HJ2026" s="134"/>
      <c r="HK2026" s="134"/>
      <c r="HL2026" s="134"/>
      <c r="HM2026" s="134"/>
      <c r="HN2026" s="134"/>
      <c r="HO2026" s="134"/>
      <c r="HP2026" s="134"/>
      <c r="HQ2026" s="134"/>
      <c r="HR2026" s="134"/>
      <c r="HS2026" s="134"/>
      <c r="HT2026" s="134"/>
      <c r="HU2026" s="134"/>
      <c r="HV2026" s="134"/>
      <c r="HW2026" s="134"/>
      <c r="HX2026" s="134"/>
      <c r="HY2026" s="134"/>
      <c r="HZ2026" s="134"/>
      <c r="IA2026" s="134"/>
      <c r="IB2026" s="134"/>
      <c r="IC2026" s="134"/>
      <c r="ID2026" s="134"/>
      <c r="IE2026" s="134"/>
      <c r="IF2026" s="134"/>
      <c r="IG2026" s="134"/>
      <c r="IH2026" s="134"/>
      <c r="II2026" s="134"/>
      <c r="IJ2026" s="134"/>
      <c r="IK2026" s="134"/>
      <c r="IL2026" s="134"/>
      <c r="IM2026" s="134"/>
    </row>
    <row r="2027" spans="6:247" s="117" customFormat="1" ht="20.100000000000001" customHeight="1" x14ac:dyDescent="0.3">
      <c r="F2027" s="131"/>
      <c r="G2027" s="132"/>
      <c r="H2027" s="133"/>
      <c r="I2027" s="133"/>
      <c r="J2027" s="73"/>
      <c r="K2027" s="79"/>
      <c r="L2027" s="120"/>
      <c r="M2027" s="121"/>
      <c r="N2027" s="122"/>
      <c r="O2027" s="92"/>
      <c r="P2027" s="123"/>
      <c r="Q2027" s="92"/>
      <c r="R2027" s="123"/>
      <c r="S2027" s="92"/>
      <c r="T2027" s="119"/>
      <c r="U2027" s="79"/>
      <c r="V2027" s="123"/>
      <c r="W2027" s="92"/>
      <c r="X2027" s="123"/>
      <c r="Y2027" s="92"/>
      <c r="Z2027" s="123"/>
      <c r="AA2027" s="92"/>
      <c r="AB2027" s="123"/>
      <c r="AC2027" s="92"/>
      <c r="AD2027" s="123"/>
      <c r="AE2027" s="92"/>
      <c r="AF2027" s="123"/>
      <c r="AG2027" s="92"/>
      <c r="AH2027" s="123"/>
      <c r="AI2027" s="92"/>
      <c r="AJ2027" s="123"/>
      <c r="AK2027" s="92"/>
      <c r="AL2027" s="123"/>
      <c r="AM2027" s="92"/>
      <c r="AN2027" s="123"/>
      <c r="AO2027" s="92"/>
      <c r="AP2027" s="123"/>
      <c r="AQ2027" s="92"/>
      <c r="AR2027" s="123"/>
      <c r="AS2027" s="92"/>
      <c r="AT2027" s="123"/>
      <c r="AU2027" s="92"/>
      <c r="AV2027" s="120"/>
      <c r="AW2027" s="92"/>
      <c r="AX2027" s="73"/>
      <c r="AY2027" s="79"/>
      <c r="AZ2027" s="123"/>
      <c r="BA2027" s="92"/>
      <c r="BB2027" s="123"/>
      <c r="BC2027" s="92"/>
      <c r="BD2027" s="123"/>
      <c r="BE2027" s="92"/>
      <c r="BF2027" s="123"/>
      <c r="BG2027" s="92"/>
      <c r="BH2027" s="73"/>
      <c r="BI2027" s="92"/>
      <c r="BJ2027" s="123"/>
      <c r="BK2027" s="92"/>
      <c r="BL2027" s="123"/>
      <c r="BM2027" s="92"/>
      <c r="BN2027" s="123"/>
      <c r="BO2027" s="92"/>
      <c r="BP2027" s="123"/>
      <c r="BQ2027" s="92"/>
      <c r="BR2027" s="123"/>
      <c r="BS2027" s="92"/>
      <c r="BT2027" s="123"/>
      <c r="BU2027" s="92"/>
      <c r="BV2027" s="123"/>
      <c r="BW2027" s="92"/>
      <c r="BX2027" s="123"/>
      <c r="BY2027" s="92"/>
      <c r="BZ2027" s="123"/>
      <c r="CA2027" s="92"/>
      <c r="CB2027" s="123"/>
      <c r="CC2027" s="92"/>
      <c r="CD2027" s="123"/>
      <c r="CE2027" s="92"/>
      <c r="CF2027" s="123"/>
      <c r="CG2027" s="92"/>
      <c r="CH2027" s="123"/>
      <c r="CI2027" s="92"/>
      <c r="CJ2027" s="123"/>
      <c r="CK2027" s="92"/>
      <c r="CL2027" s="123"/>
      <c r="CM2027" s="92"/>
      <c r="CN2027" s="123"/>
      <c r="CO2027" s="92"/>
      <c r="CP2027" s="123"/>
      <c r="CQ2027" s="92"/>
      <c r="CR2027" s="123"/>
      <c r="CS2027" s="92"/>
      <c r="CT2027" s="123"/>
      <c r="CU2027" s="92"/>
      <c r="CV2027" s="123"/>
      <c r="CW2027" s="92"/>
      <c r="CX2027" s="123"/>
      <c r="CY2027" s="92"/>
      <c r="CZ2027" s="123"/>
      <c r="DA2027" s="92"/>
      <c r="DB2027" s="123"/>
      <c r="DC2027" s="92"/>
      <c r="DD2027" s="123"/>
      <c r="DE2027" s="92"/>
      <c r="DF2027" s="123"/>
      <c r="DG2027" s="92"/>
      <c r="DH2027" s="123"/>
      <c r="DI2027" s="92"/>
      <c r="DJ2027" s="123"/>
      <c r="DK2027" s="92"/>
      <c r="DL2027" s="123"/>
      <c r="DM2027" s="92"/>
      <c r="DN2027" s="125"/>
      <c r="DO2027" s="126"/>
      <c r="DP2027" s="125"/>
      <c r="DQ2027" s="126"/>
      <c r="DR2027" s="125"/>
      <c r="DS2027" s="126"/>
      <c r="DT2027" s="127"/>
      <c r="DU2027" s="128"/>
      <c r="DV2027" s="129"/>
      <c r="DW2027" s="128"/>
      <c r="DX2027" s="129"/>
      <c r="DY2027" s="130"/>
      <c r="DZ2027" s="129"/>
      <c r="EA2027" s="128"/>
      <c r="EB2027" s="129"/>
      <c r="EC2027" s="130"/>
      <c r="ED2027" s="134"/>
      <c r="EE2027" s="134"/>
      <c r="EF2027" s="134"/>
      <c r="EG2027" s="134"/>
      <c r="EH2027" s="134"/>
      <c r="EI2027" s="134"/>
      <c r="EJ2027" s="134"/>
      <c r="EK2027" s="134"/>
      <c r="EL2027" s="134"/>
      <c r="EM2027" s="134"/>
      <c r="EN2027" s="134"/>
      <c r="EO2027" s="134"/>
      <c r="EP2027" s="134"/>
      <c r="EQ2027" s="134"/>
      <c r="ER2027" s="134"/>
      <c r="ES2027" s="134"/>
      <c r="ET2027" s="134"/>
      <c r="EU2027" s="134"/>
      <c r="EV2027" s="134"/>
      <c r="EW2027" s="134"/>
      <c r="EX2027" s="134"/>
      <c r="EY2027" s="134"/>
      <c r="EZ2027" s="134"/>
      <c r="FA2027" s="134"/>
      <c r="FB2027" s="134"/>
      <c r="FC2027" s="134"/>
      <c r="FD2027" s="134"/>
      <c r="FE2027" s="134"/>
      <c r="FF2027" s="134"/>
      <c r="FG2027" s="134"/>
      <c r="FH2027" s="134"/>
      <c r="FI2027" s="134"/>
      <c r="FJ2027" s="134"/>
      <c r="FK2027" s="134"/>
      <c r="FL2027" s="134"/>
      <c r="FM2027" s="134"/>
      <c r="FN2027" s="134"/>
      <c r="FO2027" s="134"/>
      <c r="FP2027" s="134"/>
      <c r="FQ2027" s="134"/>
      <c r="FR2027" s="134"/>
      <c r="FS2027" s="134"/>
      <c r="FT2027" s="134"/>
      <c r="FU2027" s="134"/>
      <c r="FV2027" s="134"/>
      <c r="FW2027" s="134"/>
      <c r="FX2027" s="134"/>
      <c r="FY2027" s="134"/>
      <c r="FZ2027" s="134"/>
      <c r="GA2027" s="134"/>
      <c r="GB2027" s="134"/>
      <c r="GC2027" s="134"/>
      <c r="GD2027" s="134"/>
      <c r="GE2027" s="134"/>
      <c r="GF2027" s="134"/>
      <c r="GG2027" s="134"/>
      <c r="GH2027" s="134"/>
      <c r="GI2027" s="134"/>
      <c r="GJ2027" s="134"/>
      <c r="GK2027" s="134"/>
      <c r="GL2027" s="134"/>
      <c r="GM2027" s="134"/>
      <c r="GN2027" s="134"/>
      <c r="GO2027" s="134"/>
      <c r="GP2027" s="134"/>
      <c r="GQ2027" s="134"/>
      <c r="GR2027" s="134"/>
      <c r="GS2027" s="134"/>
      <c r="GT2027" s="134"/>
      <c r="GU2027" s="134"/>
      <c r="GV2027" s="134"/>
      <c r="GW2027" s="134"/>
      <c r="GX2027" s="134"/>
      <c r="GY2027" s="134"/>
      <c r="GZ2027" s="134"/>
      <c r="HA2027" s="134"/>
      <c r="HB2027" s="134"/>
      <c r="HC2027" s="134"/>
      <c r="HD2027" s="134"/>
      <c r="HE2027" s="134"/>
      <c r="HF2027" s="134"/>
      <c r="HG2027" s="134"/>
      <c r="HH2027" s="134"/>
      <c r="HI2027" s="134"/>
      <c r="HJ2027" s="134"/>
      <c r="HK2027" s="134"/>
      <c r="HL2027" s="134"/>
      <c r="HM2027" s="134"/>
      <c r="HN2027" s="134"/>
      <c r="HO2027" s="134"/>
      <c r="HP2027" s="134"/>
      <c r="HQ2027" s="134"/>
      <c r="HR2027" s="134"/>
      <c r="HS2027" s="134"/>
      <c r="HT2027" s="134"/>
      <c r="HU2027" s="134"/>
      <c r="HV2027" s="134"/>
      <c r="HW2027" s="134"/>
      <c r="HX2027" s="134"/>
      <c r="HY2027" s="134"/>
      <c r="HZ2027" s="134"/>
      <c r="IA2027" s="134"/>
      <c r="IB2027" s="134"/>
      <c r="IC2027" s="134"/>
      <c r="ID2027" s="134"/>
      <c r="IE2027" s="134"/>
      <c r="IF2027" s="134"/>
      <c r="IG2027" s="134"/>
      <c r="IH2027" s="134"/>
      <c r="II2027" s="134"/>
      <c r="IJ2027" s="134"/>
      <c r="IK2027" s="134"/>
      <c r="IL2027" s="134"/>
      <c r="IM2027" s="134"/>
    </row>
    <row r="2028" spans="6:247" s="117" customFormat="1" ht="20.100000000000001" customHeight="1" x14ac:dyDescent="0.3">
      <c r="F2028" s="131"/>
      <c r="G2028" s="132"/>
      <c r="H2028" s="133"/>
      <c r="I2028" s="133"/>
      <c r="J2028" s="73"/>
      <c r="K2028" s="79"/>
      <c r="L2028" s="120"/>
      <c r="M2028" s="121"/>
      <c r="N2028" s="122"/>
      <c r="O2028" s="92"/>
      <c r="P2028" s="123"/>
      <c r="Q2028" s="92"/>
      <c r="R2028" s="123"/>
      <c r="S2028" s="92"/>
      <c r="T2028" s="119"/>
      <c r="U2028" s="79"/>
      <c r="V2028" s="123"/>
      <c r="W2028" s="92"/>
      <c r="X2028" s="123"/>
      <c r="Y2028" s="92"/>
      <c r="Z2028" s="123"/>
      <c r="AA2028" s="92"/>
      <c r="AB2028" s="123"/>
      <c r="AC2028" s="92"/>
      <c r="AD2028" s="123"/>
      <c r="AE2028" s="92"/>
      <c r="AF2028" s="123"/>
      <c r="AG2028" s="92"/>
      <c r="AH2028" s="123"/>
      <c r="AI2028" s="92"/>
      <c r="AJ2028" s="123"/>
      <c r="AK2028" s="92"/>
      <c r="AL2028" s="123"/>
      <c r="AM2028" s="92"/>
      <c r="AN2028" s="123"/>
      <c r="AO2028" s="92"/>
      <c r="AP2028" s="123"/>
      <c r="AQ2028" s="92"/>
      <c r="AR2028" s="123"/>
      <c r="AS2028" s="92"/>
      <c r="AT2028" s="123"/>
      <c r="AU2028" s="92"/>
      <c r="AV2028" s="120"/>
      <c r="AW2028" s="92"/>
      <c r="AX2028" s="73"/>
      <c r="AY2028" s="79"/>
      <c r="AZ2028" s="123"/>
      <c r="BA2028" s="92"/>
      <c r="BB2028" s="123"/>
      <c r="BC2028" s="92"/>
      <c r="BD2028" s="123"/>
      <c r="BE2028" s="92"/>
      <c r="BF2028" s="123"/>
      <c r="BG2028" s="92"/>
      <c r="BH2028" s="73"/>
      <c r="BI2028" s="92"/>
      <c r="BJ2028" s="123"/>
      <c r="BK2028" s="92"/>
      <c r="BL2028" s="123"/>
      <c r="BM2028" s="92"/>
      <c r="BN2028" s="123"/>
      <c r="BO2028" s="92"/>
      <c r="BP2028" s="123"/>
      <c r="BQ2028" s="92"/>
      <c r="BR2028" s="123"/>
      <c r="BS2028" s="92"/>
      <c r="BT2028" s="123"/>
      <c r="BU2028" s="92"/>
      <c r="BV2028" s="123"/>
      <c r="BW2028" s="92"/>
      <c r="BX2028" s="123"/>
      <c r="BY2028" s="92"/>
      <c r="BZ2028" s="123"/>
      <c r="CA2028" s="92"/>
      <c r="CB2028" s="123"/>
      <c r="CC2028" s="92"/>
      <c r="CD2028" s="123"/>
      <c r="CE2028" s="92"/>
      <c r="CF2028" s="123"/>
      <c r="CG2028" s="92"/>
      <c r="CH2028" s="123"/>
      <c r="CI2028" s="92"/>
      <c r="CJ2028" s="123"/>
      <c r="CK2028" s="92"/>
      <c r="CL2028" s="123"/>
      <c r="CM2028" s="92"/>
      <c r="CN2028" s="123"/>
      <c r="CO2028" s="92"/>
      <c r="CP2028" s="123"/>
      <c r="CQ2028" s="92"/>
      <c r="CR2028" s="123"/>
      <c r="CS2028" s="92"/>
      <c r="CT2028" s="123"/>
      <c r="CU2028" s="92"/>
      <c r="CV2028" s="123"/>
      <c r="CW2028" s="92"/>
      <c r="CX2028" s="123"/>
      <c r="CY2028" s="92"/>
      <c r="CZ2028" s="123"/>
      <c r="DA2028" s="92"/>
      <c r="DB2028" s="123"/>
      <c r="DC2028" s="92"/>
      <c r="DD2028" s="123"/>
      <c r="DE2028" s="92"/>
      <c r="DF2028" s="123"/>
      <c r="DG2028" s="92"/>
      <c r="DH2028" s="123"/>
      <c r="DI2028" s="92"/>
      <c r="DJ2028" s="123"/>
      <c r="DK2028" s="92"/>
      <c r="DL2028" s="123"/>
      <c r="DM2028" s="92"/>
      <c r="DN2028" s="125"/>
      <c r="DO2028" s="126"/>
      <c r="DP2028" s="125"/>
      <c r="DQ2028" s="126"/>
      <c r="DR2028" s="125"/>
      <c r="DS2028" s="126"/>
      <c r="DT2028" s="127"/>
      <c r="DU2028" s="128"/>
      <c r="DV2028" s="129"/>
      <c r="DW2028" s="128"/>
      <c r="DX2028" s="129"/>
      <c r="DY2028" s="130"/>
      <c r="DZ2028" s="129"/>
      <c r="EA2028" s="128"/>
      <c r="EB2028" s="129"/>
      <c r="EC2028" s="130"/>
      <c r="ED2028" s="134"/>
      <c r="EE2028" s="134"/>
      <c r="EF2028" s="134"/>
      <c r="EG2028" s="134"/>
      <c r="EH2028" s="134"/>
      <c r="EI2028" s="134"/>
      <c r="EJ2028" s="134"/>
      <c r="EK2028" s="134"/>
      <c r="EL2028" s="134"/>
      <c r="EM2028" s="134"/>
      <c r="EN2028" s="134"/>
      <c r="EO2028" s="134"/>
      <c r="EP2028" s="134"/>
      <c r="EQ2028" s="134"/>
      <c r="ER2028" s="134"/>
      <c r="ES2028" s="134"/>
      <c r="ET2028" s="134"/>
      <c r="EU2028" s="134"/>
      <c r="EV2028" s="134"/>
      <c r="EW2028" s="134"/>
      <c r="EX2028" s="134"/>
      <c r="EY2028" s="134"/>
      <c r="EZ2028" s="134"/>
      <c r="FA2028" s="134"/>
      <c r="FB2028" s="134"/>
      <c r="FC2028" s="134"/>
      <c r="FD2028" s="134"/>
      <c r="FE2028" s="134"/>
      <c r="FF2028" s="134"/>
      <c r="FG2028" s="134"/>
      <c r="FH2028" s="134"/>
      <c r="FI2028" s="134"/>
      <c r="FJ2028" s="134"/>
      <c r="FK2028" s="134"/>
      <c r="FL2028" s="134"/>
      <c r="FM2028" s="134"/>
      <c r="FN2028" s="134"/>
      <c r="FO2028" s="134"/>
      <c r="FP2028" s="134"/>
      <c r="FQ2028" s="134"/>
      <c r="FR2028" s="134"/>
      <c r="FS2028" s="134"/>
      <c r="FT2028" s="134"/>
      <c r="FU2028" s="134"/>
      <c r="FV2028" s="134"/>
      <c r="FW2028" s="134"/>
      <c r="FX2028" s="134"/>
      <c r="FY2028" s="134"/>
      <c r="FZ2028" s="134"/>
      <c r="GA2028" s="134"/>
      <c r="GB2028" s="134"/>
      <c r="GC2028" s="134"/>
      <c r="GD2028" s="134"/>
      <c r="GE2028" s="134"/>
      <c r="GF2028" s="134"/>
      <c r="GG2028" s="134"/>
      <c r="GH2028" s="134"/>
      <c r="GI2028" s="134"/>
      <c r="GJ2028" s="134"/>
      <c r="GK2028" s="134"/>
      <c r="GL2028" s="134"/>
      <c r="GM2028" s="134"/>
      <c r="GN2028" s="134"/>
      <c r="GO2028" s="134"/>
      <c r="GP2028" s="134"/>
      <c r="GQ2028" s="134"/>
      <c r="GR2028" s="134"/>
      <c r="GS2028" s="134"/>
      <c r="GT2028" s="134"/>
      <c r="GU2028" s="134"/>
      <c r="GV2028" s="134"/>
      <c r="GW2028" s="134"/>
      <c r="GX2028" s="134"/>
      <c r="GY2028" s="134"/>
      <c r="GZ2028" s="134"/>
      <c r="HA2028" s="134"/>
      <c r="HB2028" s="134"/>
      <c r="HC2028" s="134"/>
      <c r="HD2028" s="134"/>
      <c r="HE2028" s="134"/>
      <c r="HF2028" s="134"/>
      <c r="HG2028" s="134"/>
      <c r="HH2028" s="134"/>
      <c r="HI2028" s="134"/>
      <c r="HJ2028" s="134"/>
      <c r="HK2028" s="134"/>
      <c r="HL2028" s="134"/>
      <c r="HM2028" s="134"/>
      <c r="HN2028" s="134"/>
      <c r="HO2028" s="134"/>
      <c r="HP2028" s="134"/>
      <c r="HQ2028" s="134"/>
      <c r="HR2028" s="134"/>
      <c r="HS2028" s="134"/>
      <c r="HT2028" s="134"/>
      <c r="HU2028" s="134"/>
      <c r="HV2028" s="134"/>
      <c r="HW2028" s="134"/>
      <c r="HX2028" s="134"/>
      <c r="HY2028" s="134"/>
      <c r="HZ2028" s="134"/>
      <c r="IA2028" s="134"/>
      <c r="IB2028" s="134"/>
      <c r="IC2028" s="134"/>
      <c r="ID2028" s="134"/>
      <c r="IE2028" s="134"/>
      <c r="IF2028" s="134"/>
      <c r="IG2028" s="134"/>
      <c r="IH2028" s="134"/>
      <c r="II2028" s="134"/>
      <c r="IJ2028" s="134"/>
      <c r="IK2028" s="134"/>
      <c r="IL2028" s="134"/>
      <c r="IM2028" s="134"/>
    </row>
    <row r="2029" spans="6:247" s="117" customFormat="1" ht="20.100000000000001" customHeight="1" x14ac:dyDescent="0.3">
      <c r="F2029" s="131"/>
      <c r="G2029" s="132"/>
      <c r="H2029" s="133"/>
      <c r="I2029" s="133"/>
      <c r="J2029" s="73"/>
      <c r="K2029" s="79"/>
      <c r="L2029" s="120"/>
      <c r="M2029" s="121"/>
      <c r="N2029" s="122"/>
      <c r="O2029" s="92"/>
      <c r="P2029" s="123"/>
      <c r="Q2029" s="92"/>
      <c r="R2029" s="123"/>
      <c r="S2029" s="92"/>
      <c r="T2029" s="119"/>
      <c r="U2029" s="79"/>
      <c r="V2029" s="123"/>
      <c r="W2029" s="92"/>
      <c r="X2029" s="123"/>
      <c r="Y2029" s="92"/>
      <c r="Z2029" s="123"/>
      <c r="AA2029" s="92"/>
      <c r="AB2029" s="123"/>
      <c r="AC2029" s="92"/>
      <c r="AD2029" s="123"/>
      <c r="AE2029" s="92"/>
      <c r="AF2029" s="123"/>
      <c r="AG2029" s="92"/>
      <c r="AH2029" s="123"/>
      <c r="AI2029" s="92"/>
      <c r="AJ2029" s="123"/>
      <c r="AK2029" s="92"/>
      <c r="AL2029" s="123"/>
      <c r="AM2029" s="92"/>
      <c r="AN2029" s="123"/>
      <c r="AO2029" s="92"/>
      <c r="AP2029" s="123"/>
      <c r="AQ2029" s="92"/>
      <c r="AR2029" s="123"/>
      <c r="AS2029" s="92"/>
      <c r="AT2029" s="123"/>
      <c r="AU2029" s="92"/>
      <c r="AV2029" s="120"/>
      <c r="AW2029" s="92"/>
      <c r="AX2029" s="73"/>
      <c r="AY2029" s="79"/>
      <c r="AZ2029" s="123"/>
      <c r="BA2029" s="92"/>
      <c r="BB2029" s="123"/>
      <c r="BC2029" s="92"/>
      <c r="BD2029" s="123"/>
      <c r="BE2029" s="92"/>
      <c r="BF2029" s="123"/>
      <c r="BG2029" s="92"/>
      <c r="BH2029" s="73"/>
      <c r="BI2029" s="92"/>
      <c r="BJ2029" s="123"/>
      <c r="BK2029" s="92"/>
      <c r="BL2029" s="123"/>
      <c r="BM2029" s="92"/>
      <c r="BN2029" s="123"/>
      <c r="BO2029" s="92"/>
      <c r="BP2029" s="123"/>
      <c r="BQ2029" s="92"/>
      <c r="BR2029" s="123"/>
      <c r="BS2029" s="92"/>
      <c r="BT2029" s="123"/>
      <c r="BU2029" s="92"/>
      <c r="BV2029" s="123"/>
      <c r="BW2029" s="92"/>
      <c r="BX2029" s="123"/>
      <c r="BY2029" s="92"/>
      <c r="BZ2029" s="123"/>
      <c r="CA2029" s="92"/>
      <c r="CB2029" s="123"/>
      <c r="CC2029" s="92"/>
      <c r="CD2029" s="123"/>
      <c r="CE2029" s="92"/>
      <c r="CF2029" s="123"/>
      <c r="CG2029" s="92"/>
      <c r="CH2029" s="123"/>
      <c r="CI2029" s="92"/>
      <c r="CJ2029" s="123"/>
      <c r="CK2029" s="92"/>
      <c r="CL2029" s="123"/>
      <c r="CM2029" s="92"/>
      <c r="CN2029" s="123"/>
      <c r="CO2029" s="92"/>
      <c r="CP2029" s="123"/>
      <c r="CQ2029" s="92"/>
      <c r="CR2029" s="123"/>
      <c r="CS2029" s="92"/>
      <c r="CT2029" s="123"/>
      <c r="CU2029" s="92"/>
      <c r="CV2029" s="123"/>
      <c r="CW2029" s="92"/>
      <c r="CX2029" s="123"/>
      <c r="CY2029" s="92"/>
      <c r="CZ2029" s="123"/>
      <c r="DA2029" s="92"/>
      <c r="DB2029" s="123"/>
      <c r="DC2029" s="92"/>
      <c r="DD2029" s="123"/>
      <c r="DE2029" s="92"/>
      <c r="DF2029" s="123"/>
      <c r="DG2029" s="92"/>
      <c r="DH2029" s="123"/>
      <c r="DI2029" s="92"/>
      <c r="DJ2029" s="123"/>
      <c r="DK2029" s="92"/>
      <c r="DL2029" s="123"/>
      <c r="DM2029" s="92"/>
      <c r="DN2029" s="125"/>
      <c r="DO2029" s="126"/>
      <c r="DP2029" s="125"/>
      <c r="DQ2029" s="126"/>
      <c r="DR2029" s="125"/>
      <c r="DS2029" s="126"/>
      <c r="DT2029" s="127"/>
      <c r="DU2029" s="128"/>
      <c r="DV2029" s="129"/>
      <c r="DW2029" s="128"/>
      <c r="DX2029" s="129"/>
      <c r="DY2029" s="130"/>
      <c r="DZ2029" s="129"/>
      <c r="EA2029" s="128"/>
      <c r="EB2029" s="129"/>
      <c r="EC2029" s="130"/>
      <c r="ED2029" s="134"/>
      <c r="EE2029" s="134"/>
      <c r="EF2029" s="134"/>
      <c r="EG2029" s="134"/>
      <c r="EH2029" s="134"/>
      <c r="EI2029" s="134"/>
      <c r="EJ2029" s="134"/>
      <c r="EK2029" s="134"/>
      <c r="EL2029" s="134"/>
      <c r="EM2029" s="134"/>
      <c r="EN2029" s="134"/>
      <c r="EO2029" s="134"/>
      <c r="EP2029" s="134"/>
      <c r="EQ2029" s="134"/>
      <c r="ER2029" s="134"/>
      <c r="ES2029" s="134"/>
      <c r="ET2029" s="134"/>
      <c r="EU2029" s="134"/>
      <c r="EV2029" s="134"/>
      <c r="EW2029" s="134"/>
      <c r="EX2029" s="134"/>
      <c r="EY2029" s="134"/>
      <c r="EZ2029" s="134"/>
      <c r="FA2029" s="134"/>
      <c r="FB2029" s="134"/>
      <c r="FC2029" s="134"/>
      <c r="FD2029" s="134"/>
      <c r="FE2029" s="134"/>
      <c r="FF2029" s="134"/>
      <c r="FG2029" s="134"/>
      <c r="FH2029" s="134"/>
      <c r="FI2029" s="134"/>
      <c r="FJ2029" s="134"/>
      <c r="FK2029" s="134"/>
      <c r="FL2029" s="134"/>
      <c r="FM2029" s="134"/>
      <c r="FN2029" s="134"/>
      <c r="FO2029" s="134"/>
      <c r="FP2029" s="134"/>
      <c r="FQ2029" s="134"/>
      <c r="FR2029" s="134"/>
      <c r="FS2029" s="134"/>
      <c r="FT2029" s="134"/>
      <c r="FU2029" s="134"/>
      <c r="FV2029" s="134"/>
      <c r="FW2029" s="134"/>
      <c r="FX2029" s="134"/>
      <c r="FY2029" s="134"/>
      <c r="FZ2029" s="134"/>
      <c r="GA2029" s="134"/>
      <c r="GB2029" s="134"/>
      <c r="GC2029" s="134"/>
      <c r="GD2029" s="134"/>
      <c r="GE2029" s="134"/>
      <c r="GF2029" s="134"/>
      <c r="GG2029" s="134"/>
      <c r="GH2029" s="134"/>
      <c r="GI2029" s="134"/>
      <c r="GJ2029" s="134"/>
      <c r="GK2029" s="134"/>
      <c r="GL2029" s="134"/>
      <c r="GM2029" s="134"/>
      <c r="GN2029" s="134"/>
      <c r="GO2029" s="134"/>
      <c r="GP2029" s="134"/>
      <c r="GQ2029" s="134"/>
      <c r="GR2029" s="134"/>
      <c r="GS2029" s="134"/>
      <c r="GT2029" s="134"/>
      <c r="GU2029" s="134"/>
      <c r="GV2029" s="134"/>
      <c r="GW2029" s="134"/>
      <c r="GX2029" s="134"/>
      <c r="GY2029" s="134"/>
      <c r="GZ2029" s="134"/>
      <c r="HA2029" s="134"/>
      <c r="HB2029" s="134"/>
      <c r="HC2029" s="134"/>
      <c r="HD2029" s="134"/>
      <c r="HE2029" s="134"/>
      <c r="HF2029" s="134"/>
      <c r="HG2029" s="134"/>
      <c r="HH2029" s="134"/>
      <c r="HI2029" s="134"/>
      <c r="HJ2029" s="134"/>
      <c r="HK2029" s="134"/>
      <c r="HL2029" s="134"/>
      <c r="HM2029" s="134"/>
      <c r="HN2029" s="134"/>
      <c r="HO2029" s="134"/>
      <c r="HP2029" s="134"/>
      <c r="HQ2029" s="134"/>
      <c r="HR2029" s="134"/>
      <c r="HS2029" s="134"/>
      <c r="HT2029" s="134"/>
      <c r="HU2029" s="134"/>
      <c r="HV2029" s="134"/>
      <c r="HW2029" s="134"/>
      <c r="HX2029" s="134"/>
      <c r="HY2029" s="134"/>
      <c r="HZ2029" s="134"/>
      <c r="IA2029" s="134"/>
      <c r="IB2029" s="134"/>
      <c r="IC2029" s="134"/>
      <c r="ID2029" s="134"/>
      <c r="IE2029" s="134"/>
      <c r="IF2029" s="134"/>
      <c r="IG2029" s="134"/>
      <c r="IH2029" s="134"/>
      <c r="II2029" s="134"/>
      <c r="IJ2029" s="134"/>
      <c r="IK2029" s="134"/>
      <c r="IL2029" s="134"/>
      <c r="IM2029" s="134"/>
    </row>
    <row r="2030" spans="6:247" s="117" customFormat="1" ht="20.100000000000001" customHeight="1" x14ac:dyDescent="0.3">
      <c r="F2030" s="131"/>
      <c r="G2030" s="132"/>
      <c r="H2030" s="133"/>
      <c r="I2030" s="133"/>
      <c r="J2030" s="73"/>
      <c r="K2030" s="79"/>
      <c r="L2030" s="120"/>
      <c r="M2030" s="121"/>
      <c r="N2030" s="122"/>
      <c r="O2030" s="92"/>
      <c r="P2030" s="123"/>
      <c r="Q2030" s="92"/>
      <c r="R2030" s="123"/>
      <c r="S2030" s="92"/>
      <c r="T2030" s="119"/>
      <c r="U2030" s="79"/>
      <c r="V2030" s="123"/>
      <c r="W2030" s="92"/>
      <c r="X2030" s="123"/>
      <c r="Y2030" s="92"/>
      <c r="Z2030" s="123"/>
      <c r="AA2030" s="92"/>
      <c r="AB2030" s="123"/>
      <c r="AC2030" s="92"/>
      <c r="AD2030" s="123"/>
      <c r="AE2030" s="92"/>
      <c r="AF2030" s="123"/>
      <c r="AG2030" s="92"/>
      <c r="AH2030" s="123"/>
      <c r="AI2030" s="92"/>
      <c r="AJ2030" s="123"/>
      <c r="AK2030" s="92"/>
      <c r="AL2030" s="123"/>
      <c r="AM2030" s="92"/>
      <c r="AN2030" s="123"/>
      <c r="AO2030" s="92"/>
      <c r="AP2030" s="123"/>
      <c r="AQ2030" s="92"/>
      <c r="AR2030" s="123"/>
      <c r="AS2030" s="92"/>
      <c r="AT2030" s="123"/>
      <c r="AU2030" s="92"/>
      <c r="AV2030" s="120"/>
      <c r="AW2030" s="92"/>
      <c r="AX2030" s="73"/>
      <c r="AY2030" s="79"/>
      <c r="AZ2030" s="123"/>
      <c r="BA2030" s="92"/>
      <c r="BB2030" s="123"/>
      <c r="BC2030" s="92"/>
      <c r="BD2030" s="123"/>
      <c r="BE2030" s="92"/>
      <c r="BF2030" s="123"/>
      <c r="BG2030" s="92"/>
      <c r="BH2030" s="73"/>
      <c r="BI2030" s="92"/>
      <c r="BJ2030" s="123"/>
      <c r="BK2030" s="92"/>
      <c r="BL2030" s="123"/>
      <c r="BM2030" s="92"/>
      <c r="BN2030" s="123"/>
      <c r="BO2030" s="92"/>
      <c r="BP2030" s="123"/>
      <c r="BQ2030" s="92"/>
      <c r="BR2030" s="123"/>
      <c r="BS2030" s="92"/>
      <c r="BT2030" s="123"/>
      <c r="BU2030" s="92"/>
      <c r="BV2030" s="123"/>
      <c r="BW2030" s="92"/>
      <c r="BX2030" s="123"/>
      <c r="BY2030" s="92"/>
      <c r="BZ2030" s="123"/>
      <c r="CA2030" s="92"/>
      <c r="CB2030" s="123"/>
      <c r="CC2030" s="92"/>
      <c r="CD2030" s="123"/>
      <c r="CE2030" s="92"/>
      <c r="CF2030" s="123"/>
      <c r="CG2030" s="92"/>
      <c r="CH2030" s="123"/>
      <c r="CI2030" s="92"/>
      <c r="CJ2030" s="123"/>
      <c r="CK2030" s="92"/>
      <c r="CL2030" s="123"/>
      <c r="CM2030" s="92"/>
      <c r="CN2030" s="123"/>
      <c r="CO2030" s="92"/>
      <c r="CP2030" s="123"/>
      <c r="CQ2030" s="92"/>
      <c r="CR2030" s="123"/>
      <c r="CS2030" s="92"/>
      <c r="CT2030" s="123"/>
      <c r="CU2030" s="92"/>
      <c r="CV2030" s="123"/>
      <c r="CW2030" s="92"/>
      <c r="CX2030" s="123"/>
      <c r="CY2030" s="92"/>
      <c r="CZ2030" s="123"/>
      <c r="DA2030" s="92"/>
      <c r="DB2030" s="123"/>
      <c r="DC2030" s="92"/>
      <c r="DD2030" s="123"/>
      <c r="DE2030" s="92"/>
      <c r="DF2030" s="123"/>
      <c r="DG2030" s="92"/>
      <c r="DH2030" s="123"/>
      <c r="DI2030" s="92"/>
      <c r="DJ2030" s="123"/>
      <c r="DK2030" s="92"/>
      <c r="DL2030" s="123"/>
      <c r="DM2030" s="92"/>
      <c r="DN2030" s="125"/>
      <c r="DO2030" s="126"/>
      <c r="DP2030" s="125"/>
      <c r="DQ2030" s="126"/>
      <c r="DR2030" s="125"/>
      <c r="DS2030" s="126"/>
      <c r="DT2030" s="127"/>
      <c r="DU2030" s="128"/>
      <c r="DV2030" s="129"/>
      <c r="DW2030" s="128"/>
      <c r="DX2030" s="129"/>
      <c r="DY2030" s="130"/>
      <c r="DZ2030" s="129"/>
      <c r="EA2030" s="128"/>
      <c r="EB2030" s="129"/>
      <c r="EC2030" s="130"/>
      <c r="ED2030" s="134"/>
      <c r="EE2030" s="134"/>
      <c r="EF2030" s="134"/>
      <c r="EG2030" s="134"/>
      <c r="EH2030" s="134"/>
      <c r="EI2030" s="134"/>
      <c r="EJ2030" s="134"/>
      <c r="EK2030" s="134"/>
      <c r="EL2030" s="134"/>
      <c r="EM2030" s="134"/>
      <c r="EN2030" s="134"/>
      <c r="EO2030" s="134"/>
      <c r="EP2030" s="134"/>
      <c r="EQ2030" s="134"/>
      <c r="ER2030" s="134"/>
      <c r="ES2030" s="134"/>
      <c r="ET2030" s="134"/>
      <c r="EU2030" s="134"/>
      <c r="EV2030" s="134"/>
      <c r="EW2030" s="134"/>
      <c r="EX2030" s="134"/>
      <c r="EY2030" s="134"/>
      <c r="EZ2030" s="134"/>
      <c r="FA2030" s="134"/>
      <c r="FB2030" s="134"/>
      <c r="FC2030" s="134"/>
      <c r="FD2030" s="134"/>
      <c r="FE2030" s="134"/>
      <c r="FF2030" s="134"/>
      <c r="FG2030" s="134"/>
      <c r="FH2030" s="134"/>
      <c r="FI2030" s="134"/>
      <c r="FJ2030" s="134"/>
      <c r="FK2030" s="134"/>
      <c r="FL2030" s="134"/>
      <c r="FM2030" s="134"/>
      <c r="FN2030" s="134"/>
      <c r="FO2030" s="134"/>
      <c r="FP2030" s="134"/>
      <c r="FQ2030" s="134"/>
      <c r="FR2030" s="134"/>
      <c r="FS2030" s="134"/>
      <c r="FT2030" s="134"/>
      <c r="FU2030" s="134"/>
      <c r="FV2030" s="134"/>
      <c r="FW2030" s="134"/>
      <c r="FX2030" s="134"/>
      <c r="FY2030" s="134"/>
      <c r="FZ2030" s="134"/>
      <c r="GA2030" s="134"/>
      <c r="GB2030" s="134"/>
      <c r="GC2030" s="134"/>
      <c r="GD2030" s="134"/>
      <c r="GE2030" s="134"/>
      <c r="GF2030" s="134"/>
      <c r="GG2030" s="134"/>
      <c r="GH2030" s="134"/>
      <c r="GI2030" s="134"/>
      <c r="GJ2030" s="134"/>
      <c r="GK2030" s="134"/>
      <c r="GL2030" s="134"/>
      <c r="GM2030" s="134"/>
      <c r="GN2030" s="134"/>
      <c r="GO2030" s="134"/>
      <c r="GP2030" s="134"/>
      <c r="GQ2030" s="134"/>
      <c r="GR2030" s="134"/>
      <c r="GS2030" s="134"/>
      <c r="GT2030" s="134"/>
      <c r="GU2030" s="134"/>
      <c r="GV2030" s="134"/>
      <c r="GW2030" s="134"/>
      <c r="GX2030" s="134"/>
      <c r="GY2030" s="134"/>
      <c r="GZ2030" s="134"/>
      <c r="HA2030" s="134"/>
      <c r="HB2030" s="134"/>
      <c r="HC2030" s="134"/>
      <c r="HD2030" s="134"/>
      <c r="HE2030" s="134"/>
      <c r="HF2030" s="134"/>
      <c r="HG2030" s="134"/>
      <c r="HH2030" s="134"/>
      <c r="HI2030" s="134"/>
      <c r="HJ2030" s="134"/>
      <c r="HK2030" s="134"/>
      <c r="HL2030" s="134"/>
      <c r="HM2030" s="134"/>
      <c r="HN2030" s="134"/>
      <c r="HO2030" s="134"/>
      <c r="HP2030" s="134"/>
      <c r="HQ2030" s="134"/>
      <c r="HR2030" s="134"/>
      <c r="HS2030" s="134"/>
      <c r="HT2030" s="134"/>
      <c r="HU2030" s="134"/>
      <c r="HV2030" s="134"/>
      <c r="HW2030" s="134"/>
      <c r="HX2030" s="134"/>
      <c r="HY2030" s="134"/>
      <c r="HZ2030" s="134"/>
      <c r="IA2030" s="134"/>
      <c r="IB2030" s="134"/>
      <c r="IC2030" s="134"/>
      <c r="ID2030" s="134"/>
      <c r="IE2030" s="134"/>
      <c r="IF2030" s="134"/>
      <c r="IG2030" s="134"/>
      <c r="IH2030" s="134"/>
      <c r="II2030" s="134"/>
      <c r="IJ2030" s="134"/>
      <c r="IK2030" s="134"/>
      <c r="IL2030" s="134"/>
      <c r="IM2030" s="134"/>
    </row>
    <row r="2031" spans="6:247" s="117" customFormat="1" ht="20.100000000000001" customHeight="1" x14ac:dyDescent="0.3">
      <c r="F2031" s="131"/>
      <c r="G2031" s="132"/>
      <c r="H2031" s="133"/>
      <c r="I2031" s="133"/>
      <c r="J2031" s="73"/>
      <c r="K2031" s="79"/>
      <c r="L2031" s="120"/>
      <c r="M2031" s="121"/>
      <c r="N2031" s="122"/>
      <c r="O2031" s="92"/>
      <c r="P2031" s="123"/>
      <c r="Q2031" s="92"/>
      <c r="R2031" s="123"/>
      <c r="S2031" s="92"/>
      <c r="T2031" s="119"/>
      <c r="U2031" s="79"/>
      <c r="V2031" s="123"/>
      <c r="W2031" s="92"/>
      <c r="X2031" s="123"/>
      <c r="Y2031" s="92"/>
      <c r="Z2031" s="123"/>
      <c r="AA2031" s="92"/>
      <c r="AB2031" s="123"/>
      <c r="AC2031" s="92"/>
      <c r="AD2031" s="123"/>
      <c r="AE2031" s="92"/>
      <c r="AF2031" s="123"/>
      <c r="AG2031" s="92"/>
      <c r="AH2031" s="123"/>
      <c r="AI2031" s="92"/>
      <c r="AJ2031" s="123"/>
      <c r="AK2031" s="92"/>
      <c r="AL2031" s="123"/>
      <c r="AM2031" s="92"/>
      <c r="AN2031" s="123"/>
      <c r="AO2031" s="92"/>
      <c r="AP2031" s="123"/>
      <c r="AQ2031" s="92"/>
      <c r="AR2031" s="123"/>
      <c r="AS2031" s="92"/>
      <c r="AT2031" s="123"/>
      <c r="AU2031" s="92"/>
      <c r="AV2031" s="120"/>
      <c r="AW2031" s="92"/>
      <c r="AX2031" s="73"/>
      <c r="AY2031" s="79"/>
      <c r="AZ2031" s="123"/>
      <c r="BA2031" s="92"/>
      <c r="BB2031" s="123"/>
      <c r="BC2031" s="92"/>
      <c r="BD2031" s="123"/>
      <c r="BE2031" s="92"/>
      <c r="BF2031" s="123"/>
      <c r="BG2031" s="92"/>
      <c r="BH2031" s="73"/>
      <c r="BI2031" s="92"/>
      <c r="BJ2031" s="123"/>
      <c r="BK2031" s="92"/>
      <c r="BL2031" s="123"/>
      <c r="BM2031" s="92"/>
      <c r="BN2031" s="123"/>
      <c r="BO2031" s="92"/>
      <c r="BP2031" s="123"/>
      <c r="BQ2031" s="92"/>
      <c r="BR2031" s="123"/>
      <c r="BS2031" s="92"/>
      <c r="BT2031" s="123"/>
      <c r="BU2031" s="92"/>
      <c r="BV2031" s="123"/>
      <c r="BW2031" s="92"/>
      <c r="BX2031" s="123"/>
      <c r="BY2031" s="92"/>
      <c r="BZ2031" s="123"/>
      <c r="CA2031" s="92"/>
      <c r="CB2031" s="123"/>
      <c r="CC2031" s="92"/>
      <c r="CD2031" s="123"/>
      <c r="CE2031" s="92"/>
      <c r="CF2031" s="123"/>
      <c r="CG2031" s="92"/>
      <c r="CH2031" s="123"/>
      <c r="CI2031" s="92"/>
      <c r="CJ2031" s="123"/>
      <c r="CK2031" s="92"/>
      <c r="CL2031" s="123"/>
      <c r="CM2031" s="92"/>
      <c r="CN2031" s="123"/>
      <c r="CO2031" s="92"/>
      <c r="CP2031" s="123"/>
      <c r="CQ2031" s="92"/>
      <c r="CR2031" s="123"/>
      <c r="CS2031" s="92"/>
      <c r="CT2031" s="123"/>
      <c r="CU2031" s="92"/>
      <c r="CV2031" s="123"/>
      <c r="CW2031" s="92"/>
      <c r="CX2031" s="123"/>
      <c r="CY2031" s="92"/>
      <c r="CZ2031" s="123"/>
      <c r="DA2031" s="92"/>
      <c r="DB2031" s="123"/>
      <c r="DC2031" s="92"/>
      <c r="DD2031" s="123"/>
      <c r="DE2031" s="92"/>
      <c r="DF2031" s="123"/>
      <c r="DG2031" s="92"/>
      <c r="DH2031" s="123"/>
      <c r="DI2031" s="92"/>
      <c r="DJ2031" s="123"/>
      <c r="DK2031" s="92"/>
      <c r="DL2031" s="123"/>
      <c r="DM2031" s="92"/>
      <c r="DN2031" s="125"/>
      <c r="DO2031" s="126"/>
      <c r="DP2031" s="125"/>
      <c r="DQ2031" s="126"/>
      <c r="DR2031" s="125"/>
      <c r="DS2031" s="126"/>
      <c r="DT2031" s="127"/>
      <c r="DU2031" s="128"/>
      <c r="DV2031" s="129"/>
      <c r="DW2031" s="128"/>
      <c r="DX2031" s="129"/>
      <c r="DY2031" s="130"/>
      <c r="DZ2031" s="129"/>
      <c r="EA2031" s="128"/>
      <c r="EB2031" s="129"/>
      <c r="EC2031" s="130"/>
      <c r="ED2031" s="134"/>
      <c r="EE2031" s="134"/>
      <c r="EF2031" s="134"/>
      <c r="EG2031" s="134"/>
      <c r="EH2031" s="134"/>
      <c r="EI2031" s="134"/>
      <c r="EJ2031" s="134"/>
      <c r="EK2031" s="134"/>
      <c r="EL2031" s="134"/>
      <c r="EM2031" s="134"/>
      <c r="EN2031" s="134"/>
      <c r="EO2031" s="134"/>
      <c r="EP2031" s="134"/>
      <c r="EQ2031" s="134"/>
      <c r="ER2031" s="134"/>
      <c r="ES2031" s="134"/>
      <c r="ET2031" s="134"/>
      <c r="EU2031" s="134"/>
      <c r="EV2031" s="134"/>
      <c r="EW2031" s="134"/>
      <c r="EX2031" s="134"/>
      <c r="EY2031" s="134"/>
      <c r="EZ2031" s="134"/>
      <c r="FA2031" s="134"/>
      <c r="FB2031" s="134"/>
      <c r="FC2031" s="134"/>
      <c r="FD2031" s="134"/>
      <c r="FE2031" s="134"/>
      <c r="FF2031" s="134"/>
      <c r="FG2031" s="134"/>
      <c r="FH2031" s="134"/>
      <c r="FI2031" s="134"/>
      <c r="FJ2031" s="134"/>
      <c r="FK2031" s="134"/>
      <c r="FL2031" s="134"/>
      <c r="FM2031" s="134"/>
      <c r="FN2031" s="134"/>
      <c r="FO2031" s="134"/>
      <c r="FP2031" s="134"/>
      <c r="FQ2031" s="134"/>
      <c r="FR2031" s="134"/>
      <c r="FS2031" s="134"/>
      <c r="FT2031" s="134"/>
      <c r="FU2031" s="134"/>
      <c r="FV2031" s="134"/>
      <c r="FW2031" s="134"/>
      <c r="FX2031" s="134"/>
      <c r="FY2031" s="134"/>
      <c r="FZ2031" s="134"/>
      <c r="GA2031" s="134"/>
      <c r="GB2031" s="134"/>
      <c r="GC2031" s="134"/>
      <c r="GD2031" s="134"/>
      <c r="GE2031" s="134"/>
      <c r="GF2031" s="134"/>
      <c r="GG2031" s="134"/>
      <c r="GH2031" s="134"/>
      <c r="GI2031" s="134"/>
      <c r="GJ2031" s="134"/>
      <c r="GK2031" s="134"/>
      <c r="GL2031" s="134"/>
      <c r="GM2031" s="134"/>
      <c r="GN2031" s="134"/>
      <c r="GO2031" s="134"/>
      <c r="GP2031" s="134"/>
      <c r="GQ2031" s="134"/>
      <c r="GR2031" s="134"/>
      <c r="GS2031" s="134"/>
      <c r="GT2031" s="134"/>
      <c r="GU2031" s="134"/>
      <c r="GV2031" s="134"/>
      <c r="GW2031" s="134"/>
      <c r="GX2031" s="134"/>
      <c r="GY2031" s="134"/>
      <c r="GZ2031" s="134"/>
      <c r="HA2031" s="134"/>
      <c r="HB2031" s="134"/>
      <c r="HC2031" s="134"/>
      <c r="HD2031" s="134"/>
      <c r="HE2031" s="134"/>
      <c r="HF2031" s="134"/>
      <c r="HG2031" s="134"/>
      <c r="HH2031" s="134"/>
      <c r="HI2031" s="134"/>
      <c r="HJ2031" s="134"/>
      <c r="HK2031" s="134"/>
      <c r="HL2031" s="134"/>
      <c r="HM2031" s="134"/>
      <c r="HN2031" s="134"/>
      <c r="HO2031" s="134"/>
      <c r="HP2031" s="134"/>
      <c r="HQ2031" s="134"/>
      <c r="HR2031" s="134"/>
      <c r="HS2031" s="134"/>
      <c r="HT2031" s="134"/>
      <c r="HU2031" s="134"/>
      <c r="HV2031" s="134"/>
      <c r="HW2031" s="134"/>
      <c r="HX2031" s="134"/>
      <c r="HY2031" s="134"/>
      <c r="HZ2031" s="134"/>
      <c r="IA2031" s="134"/>
      <c r="IB2031" s="134"/>
      <c r="IC2031" s="134"/>
      <c r="ID2031" s="134"/>
      <c r="IE2031" s="134"/>
      <c r="IF2031" s="134"/>
      <c r="IG2031" s="134"/>
      <c r="IH2031" s="134"/>
      <c r="II2031" s="134"/>
      <c r="IJ2031" s="134"/>
      <c r="IK2031" s="134"/>
      <c r="IL2031" s="134"/>
      <c r="IM2031" s="134"/>
    </row>
    <row r="2032" spans="6:247" s="117" customFormat="1" ht="20.100000000000001" customHeight="1" x14ac:dyDescent="0.3">
      <c r="F2032" s="131"/>
      <c r="G2032" s="132"/>
      <c r="H2032" s="133"/>
      <c r="I2032" s="133"/>
      <c r="J2032" s="73"/>
      <c r="K2032" s="79"/>
      <c r="L2032" s="120"/>
      <c r="M2032" s="121"/>
      <c r="N2032" s="122"/>
      <c r="O2032" s="92"/>
      <c r="P2032" s="123"/>
      <c r="Q2032" s="92"/>
      <c r="R2032" s="123"/>
      <c r="S2032" s="92"/>
      <c r="T2032" s="119"/>
      <c r="U2032" s="79"/>
      <c r="V2032" s="123"/>
      <c r="W2032" s="92"/>
      <c r="X2032" s="123"/>
      <c r="Y2032" s="92"/>
      <c r="Z2032" s="123"/>
      <c r="AA2032" s="92"/>
      <c r="AB2032" s="123"/>
      <c r="AC2032" s="92"/>
      <c r="AD2032" s="123"/>
      <c r="AE2032" s="92"/>
      <c r="AF2032" s="123"/>
      <c r="AG2032" s="92"/>
      <c r="AH2032" s="123"/>
      <c r="AI2032" s="92"/>
      <c r="AJ2032" s="123"/>
      <c r="AK2032" s="92"/>
      <c r="AL2032" s="123"/>
      <c r="AM2032" s="92"/>
      <c r="AN2032" s="123"/>
      <c r="AO2032" s="92"/>
      <c r="AP2032" s="123"/>
      <c r="AQ2032" s="92"/>
      <c r="AR2032" s="123"/>
      <c r="AS2032" s="92"/>
      <c r="AT2032" s="123"/>
      <c r="AU2032" s="92"/>
      <c r="AV2032" s="120"/>
      <c r="AW2032" s="92"/>
      <c r="AX2032" s="73"/>
      <c r="AY2032" s="79"/>
      <c r="AZ2032" s="123"/>
      <c r="BA2032" s="92"/>
      <c r="BB2032" s="123"/>
      <c r="BC2032" s="92"/>
      <c r="BD2032" s="123"/>
      <c r="BE2032" s="92"/>
      <c r="BF2032" s="123"/>
      <c r="BG2032" s="92"/>
      <c r="BH2032" s="73"/>
      <c r="BI2032" s="92"/>
      <c r="BJ2032" s="123"/>
      <c r="BK2032" s="92"/>
      <c r="BL2032" s="123"/>
      <c r="BM2032" s="92"/>
      <c r="BN2032" s="123"/>
      <c r="BO2032" s="92"/>
      <c r="BP2032" s="123"/>
      <c r="BQ2032" s="92"/>
      <c r="BR2032" s="123"/>
      <c r="BS2032" s="92"/>
      <c r="BT2032" s="123"/>
      <c r="BU2032" s="92"/>
      <c r="BV2032" s="123"/>
      <c r="BW2032" s="92"/>
      <c r="BX2032" s="123"/>
      <c r="BY2032" s="92"/>
      <c r="BZ2032" s="123"/>
      <c r="CA2032" s="92"/>
      <c r="CB2032" s="123"/>
      <c r="CC2032" s="92"/>
      <c r="CD2032" s="123"/>
      <c r="CE2032" s="92"/>
      <c r="CF2032" s="123"/>
      <c r="CG2032" s="92"/>
      <c r="CH2032" s="123"/>
      <c r="CI2032" s="92"/>
      <c r="CJ2032" s="123"/>
      <c r="CK2032" s="92"/>
      <c r="CL2032" s="123"/>
      <c r="CM2032" s="92"/>
      <c r="CN2032" s="123"/>
      <c r="CO2032" s="92"/>
      <c r="CP2032" s="123"/>
      <c r="CQ2032" s="92"/>
      <c r="CR2032" s="123"/>
      <c r="CS2032" s="92"/>
      <c r="CT2032" s="123"/>
      <c r="CU2032" s="92"/>
      <c r="CV2032" s="123"/>
      <c r="CW2032" s="92"/>
      <c r="CX2032" s="123"/>
      <c r="CY2032" s="92"/>
      <c r="CZ2032" s="123"/>
      <c r="DA2032" s="92"/>
      <c r="DB2032" s="123"/>
      <c r="DC2032" s="92"/>
      <c r="DD2032" s="123"/>
      <c r="DE2032" s="92"/>
      <c r="DF2032" s="123"/>
      <c r="DG2032" s="92"/>
      <c r="DH2032" s="123"/>
      <c r="DI2032" s="92"/>
      <c r="DJ2032" s="123"/>
      <c r="DK2032" s="92"/>
      <c r="DL2032" s="123"/>
      <c r="DM2032" s="92"/>
      <c r="DN2032" s="125"/>
      <c r="DO2032" s="126"/>
      <c r="DP2032" s="125"/>
      <c r="DQ2032" s="126"/>
      <c r="DR2032" s="125"/>
      <c r="DS2032" s="126"/>
      <c r="DT2032" s="127"/>
      <c r="DU2032" s="128"/>
      <c r="DV2032" s="129"/>
      <c r="DW2032" s="128"/>
      <c r="DX2032" s="129"/>
      <c r="DY2032" s="130"/>
      <c r="DZ2032" s="129"/>
      <c r="EA2032" s="128"/>
      <c r="EB2032" s="129"/>
      <c r="EC2032" s="130"/>
      <c r="ED2032" s="134"/>
      <c r="EE2032" s="134"/>
      <c r="EF2032" s="134"/>
      <c r="EG2032" s="134"/>
      <c r="EH2032" s="134"/>
      <c r="EI2032" s="134"/>
      <c r="EJ2032" s="134"/>
      <c r="EK2032" s="134"/>
      <c r="EL2032" s="134"/>
      <c r="EM2032" s="134"/>
      <c r="EN2032" s="134"/>
      <c r="EO2032" s="134"/>
      <c r="EP2032" s="134"/>
      <c r="EQ2032" s="134"/>
      <c r="ER2032" s="134"/>
      <c r="ES2032" s="134"/>
      <c r="ET2032" s="134"/>
      <c r="EU2032" s="134"/>
      <c r="EV2032" s="134"/>
      <c r="EW2032" s="134"/>
      <c r="EX2032" s="134"/>
      <c r="EY2032" s="134"/>
      <c r="EZ2032" s="134"/>
      <c r="FA2032" s="134"/>
      <c r="FB2032" s="134"/>
      <c r="FC2032" s="134"/>
      <c r="FD2032" s="134"/>
      <c r="FE2032" s="134"/>
      <c r="FF2032" s="134"/>
      <c r="FG2032" s="134"/>
      <c r="FH2032" s="134"/>
      <c r="FI2032" s="134"/>
      <c r="FJ2032" s="134"/>
      <c r="FK2032" s="134"/>
      <c r="FL2032" s="134"/>
      <c r="FM2032" s="134"/>
      <c r="FN2032" s="134"/>
      <c r="FO2032" s="134"/>
      <c r="FP2032" s="134"/>
      <c r="FQ2032" s="134"/>
      <c r="FR2032" s="134"/>
      <c r="FS2032" s="134"/>
      <c r="FT2032" s="134"/>
      <c r="FU2032" s="134"/>
      <c r="FV2032" s="134"/>
      <c r="FW2032" s="134"/>
      <c r="FX2032" s="134"/>
      <c r="FY2032" s="134"/>
      <c r="FZ2032" s="134"/>
      <c r="GA2032" s="134"/>
      <c r="GB2032" s="134"/>
      <c r="GC2032" s="134"/>
      <c r="GD2032" s="134"/>
      <c r="GE2032" s="134"/>
      <c r="GF2032" s="134"/>
      <c r="GG2032" s="134"/>
      <c r="GH2032" s="134"/>
      <c r="GI2032" s="134"/>
      <c r="GJ2032" s="134"/>
      <c r="GK2032" s="134"/>
      <c r="GL2032" s="134"/>
      <c r="GM2032" s="134"/>
      <c r="GN2032" s="134"/>
      <c r="GO2032" s="134"/>
      <c r="GP2032" s="134"/>
      <c r="GQ2032" s="134"/>
      <c r="GR2032" s="134"/>
      <c r="GS2032" s="134"/>
      <c r="GT2032" s="134"/>
      <c r="GU2032" s="134"/>
      <c r="GV2032" s="134"/>
      <c r="GW2032" s="134"/>
      <c r="GX2032" s="134"/>
      <c r="GY2032" s="134"/>
      <c r="GZ2032" s="134"/>
      <c r="HA2032" s="134"/>
      <c r="HB2032" s="134"/>
      <c r="HC2032" s="134"/>
      <c r="HD2032" s="134"/>
      <c r="HE2032" s="134"/>
      <c r="HF2032" s="134"/>
      <c r="HG2032" s="134"/>
      <c r="HH2032" s="134"/>
      <c r="HI2032" s="134"/>
      <c r="HJ2032" s="134"/>
      <c r="HK2032" s="134"/>
      <c r="HL2032" s="134"/>
      <c r="HM2032" s="134"/>
      <c r="HN2032" s="134"/>
      <c r="HO2032" s="134"/>
      <c r="HP2032" s="134"/>
      <c r="HQ2032" s="134"/>
      <c r="HR2032" s="134"/>
      <c r="HS2032" s="134"/>
      <c r="HT2032" s="134"/>
      <c r="HU2032" s="134"/>
      <c r="HV2032" s="134"/>
      <c r="HW2032" s="134"/>
      <c r="HX2032" s="134"/>
      <c r="HY2032" s="134"/>
      <c r="HZ2032" s="134"/>
      <c r="IA2032" s="134"/>
      <c r="IB2032" s="134"/>
      <c r="IC2032" s="134"/>
      <c r="ID2032" s="134"/>
      <c r="IE2032" s="134"/>
      <c r="IF2032" s="134"/>
      <c r="IG2032" s="134"/>
      <c r="IH2032" s="134"/>
      <c r="II2032" s="134"/>
      <c r="IJ2032" s="134"/>
      <c r="IK2032" s="134"/>
      <c r="IL2032" s="134"/>
      <c r="IM2032" s="134"/>
    </row>
    <row r="2033" spans="6:247" s="117" customFormat="1" ht="20.100000000000001" customHeight="1" x14ac:dyDescent="0.3">
      <c r="F2033" s="131"/>
      <c r="G2033" s="132"/>
      <c r="H2033" s="133"/>
      <c r="I2033" s="133"/>
      <c r="J2033" s="73"/>
      <c r="K2033" s="79"/>
      <c r="L2033" s="120"/>
      <c r="M2033" s="121"/>
      <c r="N2033" s="122"/>
      <c r="O2033" s="92"/>
      <c r="P2033" s="123"/>
      <c r="Q2033" s="92"/>
      <c r="R2033" s="123"/>
      <c r="S2033" s="92"/>
      <c r="T2033" s="119"/>
      <c r="U2033" s="79"/>
      <c r="V2033" s="123"/>
      <c r="W2033" s="92"/>
      <c r="X2033" s="123"/>
      <c r="Y2033" s="92"/>
      <c r="Z2033" s="123"/>
      <c r="AA2033" s="92"/>
      <c r="AB2033" s="123"/>
      <c r="AC2033" s="92"/>
      <c r="AD2033" s="123"/>
      <c r="AE2033" s="92"/>
      <c r="AF2033" s="123"/>
      <c r="AG2033" s="92"/>
      <c r="AH2033" s="123"/>
      <c r="AI2033" s="92"/>
      <c r="AJ2033" s="123"/>
      <c r="AK2033" s="92"/>
      <c r="AL2033" s="123"/>
      <c r="AM2033" s="92"/>
      <c r="AN2033" s="123"/>
      <c r="AO2033" s="92"/>
      <c r="AP2033" s="123"/>
      <c r="AQ2033" s="92"/>
      <c r="AR2033" s="123"/>
      <c r="AS2033" s="92"/>
      <c r="AT2033" s="123"/>
      <c r="AU2033" s="92"/>
      <c r="AV2033" s="120"/>
      <c r="AW2033" s="92"/>
      <c r="AX2033" s="73"/>
      <c r="AY2033" s="79"/>
      <c r="AZ2033" s="123"/>
      <c r="BA2033" s="92"/>
      <c r="BB2033" s="123"/>
      <c r="BC2033" s="92"/>
      <c r="BD2033" s="123"/>
      <c r="BE2033" s="92"/>
      <c r="BF2033" s="123"/>
      <c r="BG2033" s="92"/>
      <c r="BH2033" s="73"/>
      <c r="BI2033" s="92"/>
      <c r="BJ2033" s="123"/>
      <c r="BK2033" s="92"/>
      <c r="BL2033" s="123"/>
      <c r="BM2033" s="92"/>
      <c r="BN2033" s="123"/>
      <c r="BO2033" s="92"/>
      <c r="BP2033" s="123"/>
      <c r="BQ2033" s="92"/>
      <c r="BR2033" s="123"/>
      <c r="BS2033" s="92"/>
      <c r="BT2033" s="123"/>
      <c r="BU2033" s="92"/>
      <c r="BV2033" s="123"/>
      <c r="BW2033" s="92"/>
      <c r="BX2033" s="123"/>
      <c r="BY2033" s="92"/>
      <c r="BZ2033" s="123"/>
      <c r="CA2033" s="92"/>
      <c r="CB2033" s="123"/>
      <c r="CC2033" s="92"/>
      <c r="CD2033" s="123"/>
      <c r="CE2033" s="92"/>
      <c r="CF2033" s="123"/>
      <c r="CG2033" s="92"/>
      <c r="CH2033" s="123"/>
      <c r="CI2033" s="92"/>
      <c r="CJ2033" s="123"/>
      <c r="CK2033" s="92"/>
      <c r="CL2033" s="123"/>
      <c r="CM2033" s="92"/>
      <c r="CN2033" s="123"/>
      <c r="CO2033" s="92"/>
      <c r="CP2033" s="123"/>
      <c r="CQ2033" s="92"/>
      <c r="CR2033" s="123"/>
      <c r="CS2033" s="92"/>
      <c r="CT2033" s="123"/>
      <c r="CU2033" s="92"/>
      <c r="CV2033" s="123"/>
      <c r="CW2033" s="92"/>
      <c r="CX2033" s="123"/>
      <c r="CY2033" s="92"/>
      <c r="CZ2033" s="123"/>
      <c r="DA2033" s="92"/>
      <c r="DB2033" s="123"/>
      <c r="DC2033" s="92"/>
      <c r="DD2033" s="123"/>
      <c r="DE2033" s="92"/>
      <c r="DF2033" s="123"/>
      <c r="DG2033" s="92"/>
      <c r="DH2033" s="123"/>
      <c r="DI2033" s="92"/>
      <c r="DJ2033" s="123"/>
      <c r="DK2033" s="92"/>
      <c r="DL2033" s="123"/>
      <c r="DM2033" s="92"/>
      <c r="DN2033" s="125"/>
      <c r="DO2033" s="126"/>
      <c r="DP2033" s="125"/>
      <c r="DQ2033" s="126"/>
      <c r="DR2033" s="125"/>
      <c r="DS2033" s="126"/>
      <c r="DT2033" s="127"/>
      <c r="DU2033" s="128"/>
      <c r="DV2033" s="129"/>
      <c r="DW2033" s="128"/>
      <c r="DX2033" s="129"/>
      <c r="DY2033" s="130"/>
      <c r="DZ2033" s="129"/>
      <c r="EA2033" s="128"/>
      <c r="EB2033" s="129"/>
      <c r="EC2033" s="130"/>
      <c r="ED2033" s="134"/>
      <c r="EE2033" s="134"/>
      <c r="EF2033" s="134"/>
      <c r="EG2033" s="134"/>
      <c r="EH2033" s="134"/>
      <c r="EI2033" s="134"/>
      <c r="EJ2033" s="134"/>
      <c r="EK2033" s="134"/>
      <c r="EL2033" s="134"/>
      <c r="EM2033" s="134"/>
      <c r="EN2033" s="134"/>
      <c r="EO2033" s="134"/>
      <c r="EP2033" s="134"/>
      <c r="EQ2033" s="134"/>
      <c r="ER2033" s="134"/>
      <c r="ES2033" s="134"/>
      <c r="ET2033" s="134"/>
      <c r="EU2033" s="134"/>
      <c r="EV2033" s="134"/>
      <c r="EW2033" s="134"/>
      <c r="EX2033" s="134"/>
      <c r="EY2033" s="134"/>
      <c r="EZ2033" s="134"/>
      <c r="FA2033" s="134"/>
      <c r="FB2033" s="134"/>
      <c r="FC2033" s="134"/>
      <c r="FD2033" s="134"/>
      <c r="FE2033" s="134"/>
      <c r="FF2033" s="134"/>
      <c r="FG2033" s="134"/>
      <c r="FH2033" s="134"/>
      <c r="FI2033" s="134"/>
      <c r="FJ2033" s="134"/>
      <c r="FK2033" s="134"/>
      <c r="FL2033" s="134"/>
      <c r="FM2033" s="134"/>
      <c r="FN2033" s="134"/>
      <c r="FO2033" s="134"/>
      <c r="FP2033" s="134"/>
      <c r="FQ2033" s="134"/>
      <c r="FR2033" s="134"/>
      <c r="FS2033" s="134"/>
      <c r="FT2033" s="134"/>
      <c r="FU2033" s="134"/>
      <c r="FV2033" s="134"/>
      <c r="FW2033" s="134"/>
      <c r="FX2033" s="134"/>
      <c r="FY2033" s="134"/>
      <c r="FZ2033" s="134"/>
      <c r="GA2033" s="134"/>
      <c r="GB2033" s="134"/>
      <c r="GC2033" s="134"/>
      <c r="GD2033" s="134"/>
      <c r="GE2033" s="134"/>
      <c r="GF2033" s="134"/>
      <c r="GG2033" s="134"/>
      <c r="GH2033" s="134"/>
      <c r="GI2033" s="134"/>
      <c r="GJ2033" s="134"/>
      <c r="GK2033" s="134"/>
      <c r="GL2033" s="134"/>
      <c r="GM2033" s="134"/>
      <c r="GN2033" s="134"/>
      <c r="GO2033" s="134"/>
      <c r="GP2033" s="134"/>
      <c r="GQ2033" s="134"/>
      <c r="GR2033" s="134"/>
      <c r="GS2033" s="134"/>
      <c r="GT2033" s="134"/>
      <c r="GU2033" s="134"/>
      <c r="GV2033" s="134"/>
      <c r="GW2033" s="134"/>
      <c r="GX2033" s="134"/>
      <c r="GY2033" s="134"/>
      <c r="GZ2033" s="134"/>
      <c r="HA2033" s="134"/>
      <c r="HB2033" s="134"/>
      <c r="HC2033" s="134"/>
      <c r="HD2033" s="134"/>
      <c r="HE2033" s="134"/>
      <c r="HF2033" s="134"/>
      <c r="HG2033" s="134"/>
      <c r="HH2033" s="134"/>
      <c r="HI2033" s="134"/>
      <c r="HJ2033" s="134"/>
      <c r="HK2033" s="134"/>
      <c r="HL2033" s="134"/>
      <c r="HM2033" s="134"/>
      <c r="HN2033" s="134"/>
      <c r="HO2033" s="134"/>
      <c r="HP2033" s="134"/>
      <c r="HQ2033" s="134"/>
      <c r="HR2033" s="134"/>
      <c r="HS2033" s="134"/>
      <c r="HT2033" s="134"/>
      <c r="HU2033" s="134"/>
      <c r="HV2033" s="134"/>
      <c r="HW2033" s="134"/>
      <c r="HX2033" s="134"/>
      <c r="HY2033" s="134"/>
      <c r="HZ2033" s="134"/>
      <c r="IA2033" s="134"/>
      <c r="IB2033" s="134"/>
      <c r="IC2033" s="134"/>
      <c r="ID2033" s="134"/>
      <c r="IE2033" s="134"/>
      <c r="IF2033" s="134"/>
      <c r="IG2033" s="134"/>
      <c r="IH2033" s="134"/>
      <c r="II2033" s="134"/>
      <c r="IJ2033" s="134"/>
      <c r="IK2033" s="134"/>
      <c r="IL2033" s="134"/>
      <c r="IM2033" s="134"/>
    </row>
    <row r="2034" spans="6:247" s="117" customFormat="1" ht="20.100000000000001" customHeight="1" x14ac:dyDescent="0.3">
      <c r="F2034" s="131"/>
      <c r="G2034" s="132"/>
      <c r="H2034" s="133"/>
      <c r="I2034" s="133"/>
      <c r="J2034" s="73"/>
      <c r="K2034" s="79"/>
      <c r="L2034" s="120"/>
      <c r="M2034" s="121"/>
      <c r="N2034" s="122"/>
      <c r="O2034" s="92"/>
      <c r="P2034" s="123"/>
      <c r="Q2034" s="92"/>
      <c r="R2034" s="123"/>
      <c r="S2034" s="92"/>
      <c r="T2034" s="119"/>
      <c r="U2034" s="79"/>
      <c r="V2034" s="123"/>
      <c r="W2034" s="92"/>
      <c r="X2034" s="123"/>
      <c r="Y2034" s="92"/>
      <c r="Z2034" s="123"/>
      <c r="AA2034" s="92"/>
      <c r="AB2034" s="123"/>
      <c r="AC2034" s="92"/>
      <c r="AD2034" s="123"/>
      <c r="AE2034" s="92"/>
      <c r="AF2034" s="123"/>
      <c r="AG2034" s="92"/>
      <c r="AH2034" s="123"/>
      <c r="AI2034" s="92"/>
      <c r="AJ2034" s="123"/>
      <c r="AK2034" s="92"/>
      <c r="AL2034" s="123"/>
      <c r="AM2034" s="92"/>
      <c r="AN2034" s="123"/>
      <c r="AO2034" s="92"/>
      <c r="AP2034" s="123"/>
      <c r="AQ2034" s="92"/>
      <c r="AR2034" s="123"/>
      <c r="AS2034" s="92"/>
      <c r="AT2034" s="123"/>
      <c r="AU2034" s="92"/>
      <c r="AV2034" s="120"/>
      <c r="AW2034" s="92"/>
      <c r="AX2034" s="73"/>
      <c r="AY2034" s="79"/>
      <c r="AZ2034" s="123"/>
      <c r="BA2034" s="92"/>
      <c r="BB2034" s="123"/>
      <c r="BC2034" s="92"/>
      <c r="BD2034" s="123"/>
      <c r="BE2034" s="92"/>
      <c r="BF2034" s="123"/>
      <c r="BG2034" s="92"/>
      <c r="BH2034" s="73"/>
      <c r="BI2034" s="92"/>
      <c r="BJ2034" s="123"/>
      <c r="BK2034" s="92"/>
      <c r="BL2034" s="123"/>
      <c r="BM2034" s="92"/>
      <c r="BN2034" s="123"/>
      <c r="BO2034" s="92"/>
      <c r="BP2034" s="123"/>
      <c r="BQ2034" s="92"/>
      <c r="BR2034" s="123"/>
      <c r="BS2034" s="92"/>
      <c r="BT2034" s="123"/>
      <c r="BU2034" s="92"/>
      <c r="BV2034" s="123"/>
      <c r="BW2034" s="92"/>
      <c r="BX2034" s="123"/>
      <c r="BY2034" s="92"/>
      <c r="BZ2034" s="123"/>
      <c r="CA2034" s="92"/>
      <c r="CB2034" s="123"/>
      <c r="CC2034" s="92"/>
      <c r="CD2034" s="123"/>
      <c r="CE2034" s="92"/>
      <c r="CF2034" s="123"/>
      <c r="CG2034" s="92"/>
      <c r="CH2034" s="123"/>
      <c r="CI2034" s="92"/>
      <c r="CJ2034" s="123"/>
      <c r="CK2034" s="92"/>
      <c r="CL2034" s="123"/>
      <c r="CM2034" s="92"/>
      <c r="CN2034" s="123"/>
      <c r="CO2034" s="92"/>
      <c r="CP2034" s="123"/>
      <c r="CQ2034" s="92"/>
      <c r="CR2034" s="123"/>
      <c r="CS2034" s="92"/>
      <c r="CT2034" s="123"/>
      <c r="CU2034" s="92"/>
      <c r="CV2034" s="123"/>
      <c r="CW2034" s="92"/>
      <c r="CX2034" s="123"/>
      <c r="CY2034" s="92"/>
      <c r="CZ2034" s="123"/>
      <c r="DA2034" s="92"/>
      <c r="DB2034" s="123"/>
      <c r="DC2034" s="92"/>
      <c r="DD2034" s="123"/>
      <c r="DE2034" s="92"/>
      <c r="DF2034" s="123"/>
      <c r="DG2034" s="92"/>
      <c r="DH2034" s="123"/>
      <c r="DI2034" s="92"/>
      <c r="DJ2034" s="123"/>
      <c r="DK2034" s="92"/>
      <c r="DL2034" s="123"/>
      <c r="DM2034" s="92"/>
      <c r="DN2034" s="125"/>
      <c r="DO2034" s="126"/>
      <c r="DP2034" s="125"/>
      <c r="DQ2034" s="126"/>
      <c r="DR2034" s="125"/>
      <c r="DS2034" s="126"/>
      <c r="DT2034" s="127"/>
      <c r="DU2034" s="128"/>
      <c r="DV2034" s="129"/>
      <c r="DW2034" s="128"/>
      <c r="DX2034" s="129"/>
      <c r="DY2034" s="130"/>
      <c r="DZ2034" s="129"/>
      <c r="EA2034" s="128"/>
      <c r="EB2034" s="129"/>
      <c r="EC2034" s="130"/>
      <c r="ED2034" s="134"/>
      <c r="EE2034" s="134"/>
      <c r="EF2034" s="134"/>
      <c r="EG2034" s="134"/>
      <c r="EH2034" s="134"/>
      <c r="EI2034" s="134"/>
      <c r="EJ2034" s="134"/>
      <c r="EK2034" s="134"/>
      <c r="EL2034" s="134"/>
      <c r="EM2034" s="134"/>
      <c r="EN2034" s="134"/>
      <c r="EO2034" s="134"/>
      <c r="EP2034" s="134"/>
      <c r="EQ2034" s="134"/>
      <c r="ER2034" s="134"/>
      <c r="ES2034" s="134"/>
      <c r="ET2034" s="134"/>
      <c r="EU2034" s="134"/>
      <c r="EV2034" s="134"/>
      <c r="EW2034" s="134"/>
      <c r="EX2034" s="134"/>
      <c r="EY2034" s="134"/>
      <c r="EZ2034" s="134"/>
      <c r="FA2034" s="134"/>
      <c r="FB2034" s="134"/>
      <c r="FC2034" s="134"/>
      <c r="FD2034" s="134"/>
      <c r="FE2034" s="134"/>
      <c r="FF2034" s="134"/>
      <c r="FG2034" s="134"/>
      <c r="FH2034" s="134"/>
      <c r="FI2034" s="134"/>
      <c r="FJ2034" s="134"/>
      <c r="FK2034" s="134"/>
      <c r="FL2034" s="134"/>
      <c r="FM2034" s="134"/>
      <c r="FN2034" s="134"/>
      <c r="FO2034" s="134"/>
      <c r="FP2034" s="134"/>
      <c r="FQ2034" s="134"/>
      <c r="FR2034" s="134"/>
      <c r="FS2034" s="134"/>
      <c r="FT2034" s="134"/>
      <c r="FU2034" s="134"/>
      <c r="FV2034" s="134"/>
      <c r="FW2034" s="134"/>
      <c r="FX2034" s="134"/>
      <c r="FY2034" s="134"/>
      <c r="FZ2034" s="134"/>
      <c r="GA2034" s="134"/>
      <c r="GB2034" s="134"/>
      <c r="GC2034" s="134"/>
      <c r="GD2034" s="134"/>
      <c r="GE2034" s="134"/>
      <c r="GF2034" s="134"/>
      <c r="GG2034" s="134"/>
      <c r="GH2034" s="134"/>
      <c r="GI2034" s="134"/>
      <c r="GJ2034" s="134"/>
      <c r="GK2034" s="134"/>
      <c r="GL2034" s="134"/>
      <c r="GM2034" s="134"/>
      <c r="GN2034" s="134"/>
      <c r="GO2034" s="134"/>
      <c r="GP2034" s="134"/>
      <c r="GQ2034" s="134"/>
      <c r="GR2034" s="134"/>
      <c r="GS2034" s="134"/>
      <c r="GT2034" s="134"/>
      <c r="GU2034" s="134"/>
      <c r="GV2034" s="134"/>
      <c r="GW2034" s="134"/>
      <c r="GX2034" s="134"/>
      <c r="GY2034" s="134"/>
      <c r="GZ2034" s="134"/>
      <c r="HA2034" s="134"/>
      <c r="HB2034" s="134"/>
      <c r="HC2034" s="134"/>
      <c r="HD2034" s="134"/>
      <c r="HE2034" s="134"/>
      <c r="HF2034" s="134"/>
      <c r="HG2034" s="134"/>
      <c r="HH2034" s="134"/>
      <c r="HI2034" s="134"/>
      <c r="HJ2034" s="134"/>
      <c r="HK2034" s="134"/>
      <c r="HL2034" s="134"/>
      <c r="HM2034" s="134"/>
      <c r="HN2034" s="134"/>
      <c r="HO2034" s="134"/>
      <c r="HP2034" s="134"/>
      <c r="HQ2034" s="134"/>
      <c r="HR2034" s="134"/>
      <c r="HS2034" s="134"/>
      <c r="HT2034" s="134"/>
      <c r="HU2034" s="134"/>
      <c r="HV2034" s="134"/>
      <c r="HW2034" s="134"/>
      <c r="HX2034" s="134"/>
      <c r="HY2034" s="134"/>
      <c r="HZ2034" s="134"/>
      <c r="IA2034" s="134"/>
      <c r="IB2034" s="134"/>
      <c r="IC2034" s="134"/>
      <c r="ID2034" s="134"/>
      <c r="IE2034" s="134"/>
      <c r="IF2034" s="134"/>
      <c r="IG2034" s="134"/>
      <c r="IH2034" s="134"/>
      <c r="II2034" s="134"/>
      <c r="IJ2034" s="134"/>
      <c r="IK2034" s="134"/>
      <c r="IL2034" s="134"/>
      <c r="IM2034" s="134"/>
    </row>
    <row r="2035" spans="6:247" s="117" customFormat="1" ht="20.100000000000001" customHeight="1" x14ac:dyDescent="0.3">
      <c r="F2035" s="131"/>
      <c r="G2035" s="132"/>
      <c r="H2035" s="133"/>
      <c r="I2035" s="133"/>
      <c r="J2035" s="73"/>
      <c r="K2035" s="79"/>
      <c r="L2035" s="120"/>
      <c r="M2035" s="121"/>
      <c r="N2035" s="122"/>
      <c r="O2035" s="92"/>
      <c r="P2035" s="123"/>
      <c r="Q2035" s="92"/>
      <c r="R2035" s="123"/>
      <c r="S2035" s="92"/>
      <c r="T2035" s="119"/>
      <c r="U2035" s="79"/>
      <c r="V2035" s="123"/>
      <c r="W2035" s="92"/>
      <c r="X2035" s="123"/>
      <c r="Y2035" s="92"/>
      <c r="Z2035" s="123"/>
      <c r="AA2035" s="92"/>
      <c r="AB2035" s="123"/>
      <c r="AC2035" s="92"/>
      <c r="AD2035" s="123"/>
      <c r="AE2035" s="92"/>
      <c r="AF2035" s="123"/>
      <c r="AG2035" s="92"/>
      <c r="AH2035" s="123"/>
      <c r="AI2035" s="92"/>
      <c r="AJ2035" s="123"/>
      <c r="AK2035" s="92"/>
      <c r="AL2035" s="123"/>
      <c r="AM2035" s="92"/>
      <c r="AN2035" s="123"/>
      <c r="AO2035" s="92"/>
      <c r="AP2035" s="123"/>
      <c r="AQ2035" s="92"/>
      <c r="AR2035" s="123"/>
      <c r="AS2035" s="92"/>
      <c r="AT2035" s="123"/>
      <c r="AU2035" s="92"/>
      <c r="AV2035" s="120"/>
      <c r="AW2035" s="92"/>
      <c r="AX2035" s="73"/>
      <c r="AY2035" s="79"/>
      <c r="AZ2035" s="123"/>
      <c r="BA2035" s="92"/>
      <c r="BB2035" s="123"/>
      <c r="BC2035" s="92"/>
      <c r="BD2035" s="123"/>
      <c r="BE2035" s="92"/>
      <c r="BF2035" s="123"/>
      <c r="BG2035" s="92"/>
      <c r="BH2035" s="73"/>
      <c r="BI2035" s="92"/>
      <c r="BJ2035" s="123"/>
      <c r="BK2035" s="92"/>
      <c r="BL2035" s="123"/>
      <c r="BM2035" s="92"/>
      <c r="BN2035" s="123"/>
      <c r="BO2035" s="92"/>
      <c r="BP2035" s="123"/>
      <c r="BQ2035" s="92"/>
      <c r="BR2035" s="123"/>
      <c r="BS2035" s="92"/>
      <c r="BT2035" s="123"/>
      <c r="BU2035" s="92"/>
      <c r="BV2035" s="123"/>
      <c r="BW2035" s="92"/>
      <c r="BX2035" s="123"/>
      <c r="BY2035" s="92"/>
      <c r="BZ2035" s="123"/>
      <c r="CA2035" s="92"/>
      <c r="CB2035" s="123"/>
      <c r="CC2035" s="92"/>
      <c r="CD2035" s="123"/>
      <c r="CE2035" s="92"/>
      <c r="CF2035" s="123"/>
      <c r="CG2035" s="92"/>
      <c r="CH2035" s="123"/>
      <c r="CI2035" s="92"/>
      <c r="CJ2035" s="123"/>
      <c r="CK2035" s="92"/>
      <c r="CL2035" s="123"/>
      <c r="CM2035" s="92"/>
      <c r="CN2035" s="123"/>
      <c r="CO2035" s="92"/>
      <c r="CP2035" s="123"/>
      <c r="CQ2035" s="92"/>
      <c r="CR2035" s="123"/>
      <c r="CS2035" s="92"/>
      <c r="CT2035" s="123"/>
      <c r="CU2035" s="92"/>
      <c r="CV2035" s="123"/>
      <c r="CW2035" s="92"/>
      <c r="CX2035" s="123"/>
      <c r="CY2035" s="92"/>
      <c r="CZ2035" s="123"/>
      <c r="DA2035" s="92"/>
      <c r="DB2035" s="123"/>
      <c r="DC2035" s="92"/>
      <c r="DD2035" s="123"/>
      <c r="DE2035" s="92"/>
      <c r="DF2035" s="123"/>
      <c r="DG2035" s="92"/>
      <c r="DH2035" s="123"/>
      <c r="DI2035" s="92"/>
      <c r="DJ2035" s="123"/>
      <c r="DK2035" s="92"/>
      <c r="DL2035" s="123"/>
      <c r="DM2035" s="92"/>
      <c r="DN2035" s="125"/>
      <c r="DO2035" s="126"/>
      <c r="DP2035" s="125"/>
      <c r="DQ2035" s="126"/>
      <c r="DR2035" s="125"/>
      <c r="DS2035" s="126"/>
      <c r="DT2035" s="127"/>
      <c r="DU2035" s="128"/>
      <c r="DV2035" s="129"/>
      <c r="DW2035" s="128"/>
      <c r="DX2035" s="129"/>
      <c r="DY2035" s="130"/>
      <c r="DZ2035" s="129"/>
      <c r="EA2035" s="128"/>
      <c r="EB2035" s="129"/>
      <c r="EC2035" s="130"/>
      <c r="ED2035" s="134"/>
      <c r="EE2035" s="134"/>
      <c r="EF2035" s="134"/>
      <c r="EG2035" s="134"/>
      <c r="EH2035" s="134"/>
      <c r="EI2035" s="134"/>
      <c r="EJ2035" s="134"/>
      <c r="EK2035" s="134"/>
      <c r="EL2035" s="134"/>
      <c r="EM2035" s="134"/>
      <c r="EN2035" s="134"/>
      <c r="EO2035" s="134"/>
      <c r="EP2035" s="134"/>
      <c r="EQ2035" s="134"/>
      <c r="ER2035" s="134"/>
      <c r="ES2035" s="134"/>
      <c r="ET2035" s="134"/>
      <c r="EU2035" s="134"/>
      <c r="EV2035" s="134"/>
      <c r="EW2035" s="134"/>
      <c r="EX2035" s="134"/>
      <c r="EY2035" s="134"/>
      <c r="EZ2035" s="134"/>
      <c r="FA2035" s="134"/>
      <c r="FB2035" s="134"/>
      <c r="FC2035" s="134"/>
      <c r="FD2035" s="134"/>
      <c r="FE2035" s="134"/>
      <c r="FF2035" s="134"/>
      <c r="FG2035" s="134"/>
      <c r="FH2035" s="134"/>
      <c r="FI2035" s="134"/>
      <c r="FJ2035" s="134"/>
      <c r="FK2035" s="134"/>
      <c r="FL2035" s="134"/>
      <c r="FM2035" s="134"/>
      <c r="FN2035" s="134"/>
      <c r="FO2035" s="134"/>
      <c r="FP2035" s="134"/>
      <c r="FQ2035" s="134"/>
      <c r="FR2035" s="134"/>
      <c r="FS2035" s="134"/>
      <c r="FT2035" s="134"/>
      <c r="FU2035" s="134"/>
      <c r="FV2035" s="134"/>
      <c r="FW2035" s="134"/>
      <c r="FX2035" s="134"/>
      <c r="FY2035" s="134"/>
      <c r="FZ2035" s="134"/>
      <c r="GA2035" s="134"/>
      <c r="GB2035" s="134"/>
      <c r="GC2035" s="134"/>
      <c r="GD2035" s="134"/>
      <c r="GE2035" s="134"/>
      <c r="GF2035" s="134"/>
      <c r="GG2035" s="134"/>
      <c r="GH2035" s="134"/>
      <c r="GI2035" s="134"/>
      <c r="GJ2035" s="134"/>
      <c r="GK2035" s="134"/>
      <c r="GL2035" s="134"/>
      <c r="GM2035" s="134"/>
      <c r="GN2035" s="134"/>
      <c r="GO2035" s="134"/>
      <c r="GP2035" s="134"/>
      <c r="GQ2035" s="134"/>
      <c r="GR2035" s="134"/>
      <c r="GS2035" s="134"/>
      <c r="GT2035" s="134"/>
      <c r="GU2035" s="134"/>
      <c r="GV2035" s="134"/>
      <c r="GW2035" s="134"/>
      <c r="GX2035" s="134"/>
      <c r="GY2035" s="134"/>
      <c r="GZ2035" s="134"/>
      <c r="HA2035" s="134"/>
      <c r="HB2035" s="134"/>
      <c r="HC2035" s="134"/>
      <c r="HD2035" s="134"/>
      <c r="HE2035" s="134"/>
      <c r="HF2035" s="134"/>
      <c r="HG2035" s="134"/>
      <c r="HH2035" s="134"/>
      <c r="HI2035" s="134"/>
      <c r="HJ2035" s="134"/>
      <c r="HK2035" s="134"/>
      <c r="HL2035" s="134"/>
      <c r="HM2035" s="134"/>
      <c r="HN2035" s="134"/>
      <c r="HO2035" s="134"/>
      <c r="HP2035" s="134"/>
      <c r="HQ2035" s="134"/>
      <c r="HR2035" s="134"/>
      <c r="HS2035" s="134"/>
      <c r="HT2035" s="134"/>
      <c r="HU2035" s="134"/>
      <c r="HV2035" s="134"/>
      <c r="HW2035" s="134"/>
      <c r="HX2035" s="134"/>
      <c r="HY2035" s="134"/>
      <c r="HZ2035" s="134"/>
      <c r="IA2035" s="134"/>
      <c r="IB2035" s="134"/>
      <c r="IC2035" s="134"/>
      <c r="ID2035" s="134"/>
      <c r="IE2035" s="134"/>
      <c r="IF2035" s="134"/>
      <c r="IG2035" s="134"/>
      <c r="IH2035" s="134"/>
      <c r="II2035" s="134"/>
      <c r="IJ2035" s="134"/>
      <c r="IK2035" s="134"/>
      <c r="IL2035" s="134"/>
      <c r="IM2035" s="134"/>
    </row>
    <row r="2036" spans="6:247" s="117" customFormat="1" ht="20.100000000000001" customHeight="1" x14ac:dyDescent="0.3">
      <c r="F2036" s="131"/>
      <c r="G2036" s="132"/>
      <c r="H2036" s="133"/>
      <c r="I2036" s="133"/>
      <c r="J2036" s="73"/>
      <c r="K2036" s="79"/>
      <c r="L2036" s="120"/>
      <c r="M2036" s="121"/>
      <c r="N2036" s="122"/>
      <c r="O2036" s="92"/>
      <c r="P2036" s="123"/>
      <c r="Q2036" s="92"/>
      <c r="R2036" s="123"/>
      <c r="S2036" s="92"/>
      <c r="T2036" s="119"/>
      <c r="U2036" s="79"/>
      <c r="V2036" s="123"/>
      <c r="W2036" s="92"/>
      <c r="X2036" s="123"/>
      <c r="Y2036" s="92"/>
      <c r="Z2036" s="123"/>
      <c r="AA2036" s="92"/>
      <c r="AB2036" s="123"/>
      <c r="AC2036" s="92"/>
      <c r="AD2036" s="123"/>
      <c r="AE2036" s="92"/>
      <c r="AF2036" s="123"/>
      <c r="AG2036" s="92"/>
      <c r="AH2036" s="123"/>
      <c r="AI2036" s="92"/>
      <c r="AJ2036" s="123"/>
      <c r="AK2036" s="92"/>
      <c r="AL2036" s="123"/>
      <c r="AM2036" s="92"/>
      <c r="AN2036" s="123"/>
      <c r="AO2036" s="92"/>
      <c r="AP2036" s="123"/>
      <c r="AQ2036" s="92"/>
      <c r="AR2036" s="123"/>
      <c r="AS2036" s="92"/>
      <c r="AT2036" s="123"/>
      <c r="AU2036" s="92"/>
      <c r="AV2036" s="120"/>
      <c r="AW2036" s="92"/>
      <c r="AX2036" s="73"/>
      <c r="AY2036" s="79"/>
      <c r="AZ2036" s="123"/>
      <c r="BA2036" s="92"/>
      <c r="BB2036" s="123"/>
      <c r="BC2036" s="92"/>
      <c r="BD2036" s="123"/>
      <c r="BE2036" s="92"/>
      <c r="BF2036" s="123"/>
      <c r="BG2036" s="92"/>
      <c r="BH2036" s="73"/>
      <c r="BI2036" s="92"/>
      <c r="BJ2036" s="123"/>
      <c r="BK2036" s="92"/>
      <c r="BL2036" s="123"/>
      <c r="BM2036" s="92"/>
      <c r="BN2036" s="123"/>
      <c r="BO2036" s="92"/>
      <c r="BP2036" s="123"/>
      <c r="BQ2036" s="92"/>
      <c r="BR2036" s="123"/>
      <c r="BS2036" s="92"/>
      <c r="BT2036" s="123"/>
      <c r="BU2036" s="92"/>
      <c r="BV2036" s="123"/>
      <c r="BW2036" s="92"/>
      <c r="BX2036" s="123"/>
      <c r="BY2036" s="92"/>
      <c r="BZ2036" s="123"/>
      <c r="CA2036" s="92"/>
      <c r="CB2036" s="123"/>
      <c r="CC2036" s="92"/>
      <c r="CD2036" s="123"/>
      <c r="CE2036" s="92"/>
      <c r="CF2036" s="123"/>
      <c r="CG2036" s="92"/>
      <c r="CH2036" s="123"/>
      <c r="CI2036" s="92"/>
      <c r="CJ2036" s="123"/>
      <c r="CK2036" s="92"/>
      <c r="CL2036" s="123"/>
      <c r="CM2036" s="92"/>
      <c r="CN2036" s="123"/>
      <c r="CO2036" s="92"/>
      <c r="CP2036" s="123"/>
      <c r="CQ2036" s="92"/>
      <c r="CR2036" s="123"/>
      <c r="CS2036" s="92"/>
      <c r="CT2036" s="123"/>
      <c r="CU2036" s="92"/>
      <c r="CV2036" s="123"/>
      <c r="CW2036" s="92"/>
      <c r="CX2036" s="123"/>
      <c r="CY2036" s="92"/>
      <c r="CZ2036" s="123"/>
      <c r="DA2036" s="92"/>
      <c r="DB2036" s="123"/>
      <c r="DC2036" s="92"/>
      <c r="DD2036" s="123"/>
      <c r="DE2036" s="92"/>
      <c r="DF2036" s="123"/>
      <c r="DG2036" s="92"/>
      <c r="DH2036" s="123"/>
      <c r="DI2036" s="92"/>
      <c r="DJ2036" s="123"/>
      <c r="DK2036" s="92"/>
      <c r="DL2036" s="123"/>
      <c r="DM2036" s="92"/>
      <c r="DN2036" s="125"/>
      <c r="DO2036" s="126"/>
      <c r="DP2036" s="125"/>
      <c r="DQ2036" s="126"/>
      <c r="DR2036" s="125"/>
      <c r="DS2036" s="126"/>
      <c r="DT2036" s="127"/>
      <c r="DU2036" s="128"/>
      <c r="DV2036" s="129"/>
      <c r="DW2036" s="128"/>
      <c r="DX2036" s="129"/>
      <c r="DY2036" s="130"/>
      <c r="DZ2036" s="129"/>
      <c r="EA2036" s="128"/>
      <c r="EB2036" s="129"/>
      <c r="EC2036" s="130"/>
      <c r="ED2036" s="134"/>
      <c r="EE2036" s="134"/>
      <c r="EF2036" s="134"/>
      <c r="EG2036" s="134"/>
      <c r="EH2036" s="134"/>
      <c r="EI2036" s="134"/>
      <c r="EJ2036" s="134"/>
      <c r="EK2036" s="134"/>
      <c r="EL2036" s="134"/>
      <c r="EM2036" s="134"/>
      <c r="EN2036" s="134"/>
      <c r="EO2036" s="134"/>
      <c r="EP2036" s="134"/>
      <c r="EQ2036" s="134"/>
      <c r="ER2036" s="134"/>
      <c r="ES2036" s="134"/>
      <c r="ET2036" s="134"/>
      <c r="EU2036" s="134"/>
      <c r="EV2036" s="134"/>
      <c r="EW2036" s="134"/>
      <c r="EX2036" s="134"/>
      <c r="EY2036" s="134"/>
      <c r="EZ2036" s="134"/>
      <c r="FA2036" s="134"/>
      <c r="FB2036" s="134"/>
      <c r="FC2036" s="134"/>
      <c r="FD2036" s="134"/>
      <c r="FE2036" s="134"/>
      <c r="FF2036" s="134"/>
      <c r="FG2036" s="134"/>
      <c r="FH2036" s="134"/>
      <c r="FI2036" s="134"/>
      <c r="FJ2036" s="134"/>
      <c r="FK2036" s="134"/>
      <c r="FL2036" s="134"/>
      <c r="FM2036" s="134"/>
      <c r="FN2036" s="134"/>
      <c r="FO2036" s="134"/>
      <c r="FP2036" s="134"/>
      <c r="FQ2036" s="134"/>
      <c r="FR2036" s="134"/>
      <c r="FS2036" s="134"/>
      <c r="FT2036" s="134"/>
      <c r="FU2036" s="134"/>
      <c r="FV2036" s="134"/>
      <c r="FW2036" s="134"/>
      <c r="FX2036" s="134"/>
      <c r="FY2036" s="134"/>
      <c r="FZ2036" s="134"/>
      <c r="GA2036" s="134"/>
      <c r="GB2036" s="134"/>
      <c r="GC2036" s="134"/>
      <c r="GD2036" s="134"/>
      <c r="GE2036" s="134"/>
      <c r="GF2036" s="134"/>
      <c r="GG2036" s="134"/>
      <c r="GH2036" s="134"/>
      <c r="GI2036" s="134"/>
      <c r="GJ2036" s="134"/>
      <c r="GK2036" s="134"/>
      <c r="GL2036" s="134"/>
      <c r="GM2036" s="134"/>
      <c r="GN2036" s="134"/>
      <c r="GO2036" s="134"/>
      <c r="GP2036" s="134"/>
      <c r="GQ2036" s="134"/>
      <c r="GR2036" s="134"/>
      <c r="GS2036" s="134"/>
      <c r="GT2036" s="134"/>
      <c r="GU2036" s="134"/>
      <c r="GV2036" s="134"/>
      <c r="GW2036" s="134"/>
      <c r="GX2036" s="134"/>
      <c r="GY2036" s="134"/>
      <c r="GZ2036" s="134"/>
      <c r="HA2036" s="134"/>
      <c r="HB2036" s="134"/>
      <c r="HC2036" s="134"/>
      <c r="HD2036" s="134"/>
      <c r="HE2036" s="134"/>
      <c r="HF2036" s="134"/>
      <c r="HG2036" s="134"/>
      <c r="HH2036" s="134"/>
      <c r="HI2036" s="134"/>
      <c r="HJ2036" s="134"/>
      <c r="HK2036" s="134"/>
      <c r="HL2036" s="134"/>
      <c r="HM2036" s="134"/>
      <c r="HN2036" s="134"/>
      <c r="HO2036" s="134"/>
      <c r="HP2036" s="134"/>
      <c r="HQ2036" s="134"/>
      <c r="HR2036" s="134"/>
      <c r="HS2036" s="134"/>
      <c r="HT2036" s="134"/>
      <c r="HU2036" s="134"/>
      <c r="HV2036" s="134"/>
      <c r="HW2036" s="134"/>
      <c r="HX2036" s="134"/>
      <c r="HY2036" s="134"/>
      <c r="HZ2036" s="134"/>
      <c r="IA2036" s="134"/>
      <c r="IB2036" s="134"/>
      <c r="IC2036" s="134"/>
      <c r="ID2036" s="134"/>
      <c r="IE2036" s="134"/>
      <c r="IF2036" s="134"/>
      <c r="IG2036" s="134"/>
      <c r="IH2036" s="134"/>
      <c r="II2036" s="134"/>
      <c r="IJ2036" s="134"/>
      <c r="IK2036" s="134"/>
      <c r="IL2036" s="134"/>
      <c r="IM2036" s="134"/>
    </row>
    <row r="2037" spans="6:247" s="117" customFormat="1" ht="20.100000000000001" customHeight="1" x14ac:dyDescent="0.3">
      <c r="F2037" s="131"/>
      <c r="G2037" s="132"/>
      <c r="H2037" s="133"/>
      <c r="I2037" s="133"/>
      <c r="J2037" s="73"/>
      <c r="K2037" s="79"/>
      <c r="L2037" s="120"/>
      <c r="M2037" s="121"/>
      <c r="N2037" s="122"/>
      <c r="O2037" s="92"/>
      <c r="P2037" s="123"/>
      <c r="Q2037" s="92"/>
      <c r="R2037" s="123"/>
      <c r="S2037" s="92"/>
      <c r="T2037" s="119"/>
      <c r="U2037" s="79"/>
      <c r="V2037" s="123"/>
      <c r="W2037" s="92"/>
      <c r="X2037" s="123"/>
      <c r="Y2037" s="92"/>
      <c r="Z2037" s="123"/>
      <c r="AA2037" s="92"/>
      <c r="AB2037" s="123"/>
      <c r="AC2037" s="92"/>
      <c r="AD2037" s="123"/>
      <c r="AE2037" s="92"/>
      <c r="AF2037" s="123"/>
      <c r="AG2037" s="92"/>
      <c r="AH2037" s="123"/>
      <c r="AI2037" s="92"/>
      <c r="AJ2037" s="123"/>
      <c r="AK2037" s="92"/>
      <c r="AL2037" s="123"/>
      <c r="AM2037" s="92"/>
      <c r="AN2037" s="123"/>
      <c r="AO2037" s="92"/>
      <c r="AP2037" s="123"/>
      <c r="AQ2037" s="92"/>
      <c r="AR2037" s="123"/>
      <c r="AS2037" s="92"/>
      <c r="AT2037" s="123"/>
      <c r="AU2037" s="92"/>
      <c r="AV2037" s="120"/>
      <c r="AW2037" s="92"/>
      <c r="AX2037" s="73"/>
      <c r="AY2037" s="79"/>
      <c r="AZ2037" s="123"/>
      <c r="BA2037" s="92"/>
      <c r="BB2037" s="123"/>
      <c r="BC2037" s="92"/>
      <c r="BD2037" s="123"/>
      <c r="BE2037" s="92"/>
      <c r="BF2037" s="123"/>
      <c r="BG2037" s="92"/>
      <c r="BH2037" s="73"/>
      <c r="BI2037" s="92"/>
      <c r="BJ2037" s="123"/>
      <c r="BK2037" s="92"/>
      <c r="BL2037" s="123"/>
      <c r="BM2037" s="92"/>
      <c r="BN2037" s="123"/>
      <c r="BO2037" s="92"/>
      <c r="BP2037" s="123"/>
      <c r="BQ2037" s="92"/>
      <c r="BR2037" s="123"/>
      <c r="BS2037" s="92"/>
      <c r="BT2037" s="123"/>
      <c r="BU2037" s="92"/>
      <c r="BV2037" s="123"/>
      <c r="BW2037" s="92"/>
      <c r="BX2037" s="123"/>
      <c r="BY2037" s="92"/>
      <c r="BZ2037" s="123"/>
      <c r="CA2037" s="92"/>
      <c r="CB2037" s="123"/>
      <c r="CC2037" s="92"/>
      <c r="CD2037" s="123"/>
      <c r="CE2037" s="92"/>
      <c r="CF2037" s="123"/>
      <c r="CG2037" s="92"/>
      <c r="CH2037" s="123"/>
      <c r="CI2037" s="92"/>
      <c r="CJ2037" s="123"/>
      <c r="CK2037" s="92"/>
      <c r="CL2037" s="123"/>
      <c r="CM2037" s="92"/>
      <c r="CN2037" s="123"/>
      <c r="CO2037" s="92"/>
      <c r="CP2037" s="123"/>
      <c r="CQ2037" s="92"/>
      <c r="CR2037" s="123"/>
      <c r="CS2037" s="92"/>
      <c r="CT2037" s="123"/>
      <c r="CU2037" s="92"/>
      <c r="CV2037" s="123"/>
      <c r="CW2037" s="92"/>
      <c r="CX2037" s="123"/>
      <c r="CY2037" s="92"/>
      <c r="CZ2037" s="123"/>
      <c r="DA2037" s="92"/>
      <c r="DB2037" s="123"/>
      <c r="DC2037" s="92"/>
      <c r="DD2037" s="123"/>
      <c r="DE2037" s="92"/>
      <c r="DF2037" s="123"/>
      <c r="DG2037" s="92"/>
      <c r="DH2037" s="123"/>
      <c r="DI2037" s="92"/>
      <c r="DJ2037" s="123"/>
      <c r="DK2037" s="92"/>
      <c r="DL2037" s="123"/>
      <c r="DM2037" s="92"/>
      <c r="DN2037" s="125"/>
      <c r="DO2037" s="126"/>
      <c r="DP2037" s="125"/>
      <c r="DQ2037" s="126"/>
      <c r="DR2037" s="125"/>
      <c r="DS2037" s="126"/>
      <c r="DT2037" s="127"/>
      <c r="DU2037" s="128"/>
      <c r="DV2037" s="129"/>
      <c r="DW2037" s="128"/>
      <c r="DX2037" s="129"/>
      <c r="DY2037" s="130"/>
      <c r="DZ2037" s="129"/>
      <c r="EA2037" s="128"/>
      <c r="EB2037" s="129"/>
      <c r="EC2037" s="130"/>
      <c r="ED2037" s="134"/>
      <c r="EE2037" s="134"/>
      <c r="EF2037" s="134"/>
      <c r="EG2037" s="134"/>
      <c r="EH2037" s="134"/>
      <c r="EI2037" s="134"/>
      <c r="EJ2037" s="134"/>
      <c r="EK2037" s="134"/>
      <c r="EL2037" s="134"/>
      <c r="EM2037" s="134"/>
      <c r="EN2037" s="134"/>
      <c r="EO2037" s="134"/>
      <c r="EP2037" s="134"/>
      <c r="EQ2037" s="134"/>
      <c r="ER2037" s="134"/>
      <c r="ES2037" s="134"/>
      <c r="ET2037" s="134"/>
      <c r="EU2037" s="134"/>
      <c r="EV2037" s="134"/>
      <c r="EW2037" s="134"/>
      <c r="EX2037" s="134"/>
      <c r="EY2037" s="134"/>
      <c r="EZ2037" s="134"/>
      <c r="FA2037" s="134"/>
      <c r="FB2037" s="134"/>
      <c r="FC2037" s="134"/>
      <c r="FD2037" s="134"/>
      <c r="FE2037" s="134"/>
      <c r="FF2037" s="134"/>
      <c r="FG2037" s="134"/>
      <c r="FH2037" s="134"/>
      <c r="FI2037" s="134"/>
      <c r="FJ2037" s="134"/>
      <c r="FK2037" s="134"/>
      <c r="FL2037" s="134"/>
      <c r="FM2037" s="134"/>
      <c r="FN2037" s="134"/>
      <c r="FO2037" s="134"/>
      <c r="FP2037" s="134"/>
      <c r="FQ2037" s="134"/>
      <c r="FR2037" s="134"/>
      <c r="FS2037" s="134"/>
      <c r="FT2037" s="134"/>
      <c r="FU2037" s="134"/>
      <c r="FV2037" s="134"/>
      <c r="FW2037" s="134"/>
      <c r="FX2037" s="134"/>
      <c r="FY2037" s="134"/>
      <c r="FZ2037" s="134"/>
      <c r="GA2037" s="134"/>
      <c r="GB2037" s="134"/>
      <c r="GC2037" s="134"/>
      <c r="GD2037" s="134"/>
      <c r="GE2037" s="134"/>
      <c r="GF2037" s="134"/>
      <c r="GG2037" s="134"/>
      <c r="GH2037" s="134"/>
      <c r="GI2037" s="134"/>
      <c r="GJ2037" s="134"/>
      <c r="GK2037" s="134"/>
      <c r="GL2037" s="134"/>
      <c r="GM2037" s="134"/>
      <c r="GN2037" s="134"/>
      <c r="GO2037" s="134"/>
      <c r="GP2037" s="134"/>
      <c r="GQ2037" s="134"/>
      <c r="GR2037" s="134"/>
      <c r="GS2037" s="134"/>
      <c r="GT2037" s="134"/>
      <c r="GU2037" s="134"/>
      <c r="GV2037" s="134"/>
      <c r="GW2037" s="134"/>
      <c r="GX2037" s="134"/>
      <c r="GY2037" s="134"/>
      <c r="GZ2037" s="134"/>
      <c r="HA2037" s="134"/>
      <c r="HB2037" s="134"/>
      <c r="HC2037" s="134"/>
      <c r="HD2037" s="134"/>
      <c r="HE2037" s="134"/>
      <c r="HF2037" s="134"/>
      <c r="HG2037" s="134"/>
      <c r="HH2037" s="134"/>
      <c r="HI2037" s="134"/>
      <c r="HJ2037" s="134"/>
      <c r="HK2037" s="134"/>
      <c r="HL2037" s="134"/>
      <c r="HM2037" s="134"/>
      <c r="HN2037" s="134"/>
      <c r="HO2037" s="134"/>
      <c r="HP2037" s="134"/>
      <c r="HQ2037" s="134"/>
      <c r="HR2037" s="134"/>
      <c r="HS2037" s="134"/>
      <c r="HT2037" s="134"/>
      <c r="HU2037" s="134"/>
      <c r="HV2037" s="134"/>
      <c r="HW2037" s="134"/>
      <c r="HX2037" s="134"/>
      <c r="HY2037" s="134"/>
      <c r="HZ2037" s="134"/>
      <c r="IA2037" s="134"/>
      <c r="IB2037" s="134"/>
      <c r="IC2037" s="134"/>
      <c r="ID2037" s="134"/>
      <c r="IE2037" s="134"/>
      <c r="IF2037" s="134"/>
      <c r="IG2037" s="134"/>
      <c r="IH2037" s="134"/>
      <c r="II2037" s="134"/>
      <c r="IJ2037" s="134"/>
      <c r="IK2037" s="134"/>
      <c r="IL2037" s="134"/>
      <c r="IM2037" s="134"/>
    </row>
    <row r="2038" spans="6:247" s="117" customFormat="1" ht="20.100000000000001" customHeight="1" x14ac:dyDescent="0.3">
      <c r="F2038" s="131"/>
      <c r="G2038" s="132"/>
      <c r="H2038" s="133"/>
      <c r="I2038" s="133"/>
      <c r="J2038" s="73"/>
      <c r="K2038" s="79"/>
      <c r="L2038" s="120"/>
      <c r="M2038" s="121"/>
      <c r="N2038" s="122"/>
      <c r="O2038" s="92"/>
      <c r="P2038" s="123"/>
      <c r="Q2038" s="92"/>
      <c r="R2038" s="123"/>
      <c r="S2038" s="92"/>
      <c r="T2038" s="119"/>
      <c r="U2038" s="79"/>
      <c r="V2038" s="123"/>
      <c r="W2038" s="92"/>
      <c r="X2038" s="123"/>
      <c r="Y2038" s="92"/>
      <c r="Z2038" s="123"/>
      <c r="AA2038" s="92"/>
      <c r="AB2038" s="123"/>
      <c r="AC2038" s="92"/>
      <c r="AD2038" s="123"/>
      <c r="AE2038" s="92"/>
      <c r="AF2038" s="123"/>
      <c r="AG2038" s="92"/>
      <c r="AH2038" s="123"/>
      <c r="AI2038" s="92"/>
      <c r="AJ2038" s="123"/>
      <c r="AK2038" s="92"/>
      <c r="AL2038" s="123"/>
      <c r="AM2038" s="92"/>
      <c r="AN2038" s="123"/>
      <c r="AO2038" s="92"/>
      <c r="AP2038" s="123"/>
      <c r="AQ2038" s="92"/>
      <c r="AR2038" s="123"/>
      <c r="AS2038" s="92"/>
      <c r="AT2038" s="123"/>
      <c r="AU2038" s="92"/>
      <c r="AV2038" s="120"/>
      <c r="AW2038" s="92"/>
      <c r="AX2038" s="73"/>
      <c r="AY2038" s="79"/>
      <c r="AZ2038" s="123"/>
      <c r="BA2038" s="92"/>
      <c r="BB2038" s="123"/>
      <c r="BC2038" s="92"/>
      <c r="BD2038" s="123"/>
      <c r="BE2038" s="92"/>
      <c r="BF2038" s="123"/>
      <c r="BG2038" s="92"/>
      <c r="BH2038" s="73"/>
      <c r="BI2038" s="92"/>
      <c r="BJ2038" s="123"/>
      <c r="BK2038" s="92"/>
      <c r="BL2038" s="123"/>
      <c r="BM2038" s="92"/>
      <c r="BN2038" s="123"/>
      <c r="BO2038" s="92"/>
      <c r="BP2038" s="123"/>
      <c r="BQ2038" s="92"/>
      <c r="BR2038" s="123"/>
      <c r="BS2038" s="92"/>
      <c r="BT2038" s="123"/>
      <c r="BU2038" s="92"/>
      <c r="BV2038" s="123"/>
      <c r="BW2038" s="92"/>
      <c r="BX2038" s="123"/>
      <c r="BY2038" s="92"/>
      <c r="BZ2038" s="123"/>
      <c r="CA2038" s="92"/>
      <c r="CB2038" s="123"/>
      <c r="CC2038" s="92"/>
      <c r="CD2038" s="123"/>
      <c r="CE2038" s="92"/>
      <c r="CF2038" s="123"/>
      <c r="CG2038" s="92"/>
      <c r="CH2038" s="123"/>
      <c r="CI2038" s="92"/>
      <c r="CJ2038" s="123"/>
      <c r="CK2038" s="92"/>
      <c r="CL2038" s="123"/>
      <c r="CM2038" s="92"/>
      <c r="CN2038" s="123"/>
      <c r="CO2038" s="92"/>
      <c r="CP2038" s="123"/>
      <c r="CQ2038" s="92"/>
      <c r="CR2038" s="123"/>
      <c r="CS2038" s="92"/>
      <c r="CT2038" s="123"/>
      <c r="CU2038" s="92"/>
      <c r="CV2038" s="123"/>
      <c r="CW2038" s="92"/>
      <c r="CX2038" s="123"/>
      <c r="CY2038" s="92"/>
      <c r="CZ2038" s="123"/>
      <c r="DA2038" s="92"/>
      <c r="DB2038" s="123"/>
      <c r="DC2038" s="92"/>
      <c r="DD2038" s="123"/>
      <c r="DE2038" s="92"/>
      <c r="DF2038" s="123"/>
      <c r="DG2038" s="92"/>
      <c r="DH2038" s="123"/>
      <c r="DI2038" s="92"/>
      <c r="DJ2038" s="123"/>
      <c r="DK2038" s="92"/>
      <c r="DL2038" s="123"/>
      <c r="DM2038" s="92"/>
      <c r="DN2038" s="125"/>
      <c r="DO2038" s="126"/>
      <c r="DP2038" s="125"/>
      <c r="DQ2038" s="126"/>
      <c r="DR2038" s="125"/>
      <c r="DS2038" s="126"/>
      <c r="DT2038" s="127"/>
      <c r="DU2038" s="128"/>
      <c r="DV2038" s="129"/>
      <c r="DW2038" s="128"/>
      <c r="DX2038" s="129"/>
      <c r="DY2038" s="130"/>
      <c r="DZ2038" s="129"/>
      <c r="EA2038" s="128"/>
      <c r="EB2038" s="129"/>
      <c r="EC2038" s="130"/>
      <c r="ED2038" s="134"/>
      <c r="EE2038" s="134"/>
      <c r="EF2038" s="134"/>
      <c r="EG2038" s="134"/>
      <c r="EH2038" s="134"/>
      <c r="EI2038" s="134"/>
      <c r="EJ2038" s="134"/>
      <c r="EK2038" s="134"/>
      <c r="EL2038" s="134"/>
      <c r="EM2038" s="134"/>
      <c r="EN2038" s="134"/>
      <c r="EO2038" s="134"/>
      <c r="EP2038" s="134"/>
      <c r="EQ2038" s="134"/>
      <c r="ER2038" s="134"/>
      <c r="ES2038" s="134"/>
      <c r="ET2038" s="134"/>
      <c r="EU2038" s="134"/>
      <c r="EV2038" s="134"/>
      <c r="EW2038" s="134"/>
      <c r="EX2038" s="134"/>
      <c r="EY2038" s="134"/>
      <c r="EZ2038" s="134"/>
      <c r="FA2038" s="134"/>
      <c r="FB2038" s="134"/>
      <c r="FC2038" s="134"/>
      <c r="FD2038" s="134"/>
      <c r="FE2038" s="134"/>
      <c r="FF2038" s="134"/>
      <c r="FG2038" s="134"/>
      <c r="FH2038" s="134"/>
      <c r="FI2038" s="134"/>
      <c r="FJ2038" s="134"/>
      <c r="FK2038" s="134"/>
      <c r="FL2038" s="134"/>
      <c r="FM2038" s="134"/>
      <c r="FN2038" s="134"/>
      <c r="FO2038" s="134"/>
      <c r="FP2038" s="134"/>
      <c r="FQ2038" s="134"/>
      <c r="FR2038" s="134"/>
      <c r="FS2038" s="134"/>
      <c r="FT2038" s="134"/>
      <c r="FU2038" s="134"/>
      <c r="FV2038" s="134"/>
      <c r="FW2038" s="134"/>
      <c r="FX2038" s="134"/>
      <c r="FY2038" s="134"/>
      <c r="FZ2038" s="134"/>
      <c r="GA2038" s="134"/>
      <c r="GB2038" s="134"/>
      <c r="GC2038" s="134"/>
      <c r="GD2038" s="134"/>
      <c r="GE2038" s="134"/>
      <c r="GF2038" s="134"/>
      <c r="GG2038" s="134"/>
      <c r="GH2038" s="134"/>
      <c r="GI2038" s="134"/>
      <c r="GJ2038" s="134"/>
      <c r="GK2038" s="134"/>
      <c r="GL2038" s="134"/>
      <c r="GM2038" s="134"/>
      <c r="GN2038" s="134"/>
      <c r="GO2038" s="134"/>
      <c r="GP2038" s="134"/>
      <c r="GQ2038" s="134"/>
      <c r="GR2038" s="134"/>
      <c r="GS2038" s="134"/>
      <c r="GT2038" s="134"/>
      <c r="GU2038" s="134"/>
      <c r="GV2038" s="134"/>
      <c r="GW2038" s="134"/>
      <c r="GX2038" s="134"/>
      <c r="GY2038" s="134"/>
      <c r="GZ2038" s="134"/>
      <c r="HA2038" s="134"/>
      <c r="HB2038" s="134"/>
      <c r="HC2038" s="134"/>
      <c r="HD2038" s="134"/>
      <c r="HE2038" s="134"/>
      <c r="HF2038" s="134"/>
      <c r="HG2038" s="134"/>
      <c r="HH2038" s="134"/>
      <c r="HI2038" s="134"/>
      <c r="HJ2038" s="134"/>
      <c r="HK2038" s="134"/>
      <c r="HL2038" s="134"/>
      <c r="HM2038" s="134"/>
      <c r="HN2038" s="134"/>
      <c r="HO2038" s="134"/>
      <c r="HP2038" s="134"/>
      <c r="HQ2038" s="134"/>
      <c r="HR2038" s="134"/>
      <c r="HS2038" s="134"/>
      <c r="HT2038" s="134"/>
      <c r="HU2038" s="134"/>
      <c r="HV2038" s="134"/>
      <c r="HW2038" s="134"/>
      <c r="HX2038" s="134"/>
      <c r="HY2038" s="134"/>
      <c r="HZ2038" s="134"/>
      <c r="IA2038" s="134"/>
      <c r="IB2038" s="134"/>
      <c r="IC2038" s="134"/>
      <c r="ID2038" s="134"/>
      <c r="IE2038" s="134"/>
      <c r="IF2038" s="134"/>
      <c r="IG2038" s="134"/>
      <c r="IH2038" s="134"/>
      <c r="II2038" s="134"/>
      <c r="IJ2038" s="134"/>
      <c r="IK2038" s="134"/>
      <c r="IL2038" s="134"/>
      <c r="IM2038" s="134"/>
    </row>
    <row r="2039" spans="6:247" s="117" customFormat="1" ht="20.100000000000001" customHeight="1" x14ac:dyDescent="0.3">
      <c r="F2039" s="131"/>
      <c r="G2039" s="132"/>
      <c r="H2039" s="133"/>
      <c r="I2039" s="133"/>
      <c r="J2039" s="73"/>
      <c r="K2039" s="79"/>
      <c r="L2039" s="120"/>
      <c r="M2039" s="121"/>
      <c r="N2039" s="122"/>
      <c r="O2039" s="92"/>
      <c r="P2039" s="123"/>
      <c r="Q2039" s="92"/>
      <c r="R2039" s="123"/>
      <c r="S2039" s="92"/>
      <c r="T2039" s="119"/>
      <c r="U2039" s="79"/>
      <c r="V2039" s="123"/>
      <c r="W2039" s="92"/>
      <c r="X2039" s="123"/>
      <c r="Y2039" s="92"/>
      <c r="Z2039" s="123"/>
      <c r="AA2039" s="92"/>
      <c r="AB2039" s="123"/>
      <c r="AC2039" s="92"/>
      <c r="AD2039" s="123"/>
      <c r="AE2039" s="92"/>
      <c r="AF2039" s="123"/>
      <c r="AG2039" s="92"/>
      <c r="AH2039" s="123"/>
      <c r="AI2039" s="92"/>
      <c r="AJ2039" s="123"/>
      <c r="AK2039" s="92"/>
      <c r="AL2039" s="123"/>
      <c r="AM2039" s="92"/>
      <c r="AN2039" s="123"/>
      <c r="AO2039" s="92"/>
      <c r="AP2039" s="123"/>
      <c r="AQ2039" s="92"/>
      <c r="AR2039" s="123"/>
      <c r="AS2039" s="92"/>
      <c r="AT2039" s="123"/>
      <c r="AU2039" s="92"/>
      <c r="AV2039" s="120"/>
      <c r="AW2039" s="92"/>
      <c r="AX2039" s="73"/>
      <c r="AY2039" s="79"/>
      <c r="AZ2039" s="123"/>
      <c r="BA2039" s="92"/>
      <c r="BB2039" s="123"/>
      <c r="BC2039" s="92"/>
      <c r="BD2039" s="123"/>
      <c r="BE2039" s="92"/>
      <c r="BF2039" s="123"/>
      <c r="BG2039" s="92"/>
      <c r="BH2039" s="73"/>
      <c r="BI2039" s="92"/>
      <c r="BJ2039" s="123"/>
      <c r="BK2039" s="92"/>
      <c r="BL2039" s="123"/>
      <c r="BM2039" s="92"/>
      <c r="BN2039" s="123"/>
      <c r="BO2039" s="92"/>
      <c r="BP2039" s="123"/>
      <c r="BQ2039" s="92"/>
      <c r="BR2039" s="123"/>
      <c r="BS2039" s="92"/>
      <c r="BT2039" s="123"/>
      <c r="BU2039" s="92"/>
      <c r="BV2039" s="123"/>
      <c r="BW2039" s="92"/>
      <c r="BX2039" s="123"/>
      <c r="BY2039" s="92"/>
      <c r="BZ2039" s="123"/>
      <c r="CA2039" s="92"/>
      <c r="CB2039" s="123"/>
      <c r="CC2039" s="92"/>
      <c r="CD2039" s="123"/>
      <c r="CE2039" s="92"/>
      <c r="CF2039" s="123"/>
      <c r="CG2039" s="92"/>
      <c r="CH2039" s="123"/>
      <c r="CI2039" s="92"/>
      <c r="CJ2039" s="123"/>
      <c r="CK2039" s="92"/>
      <c r="CL2039" s="123"/>
      <c r="CM2039" s="92"/>
      <c r="CN2039" s="123"/>
      <c r="CO2039" s="92"/>
      <c r="CP2039" s="123"/>
      <c r="CQ2039" s="92"/>
      <c r="CR2039" s="123"/>
      <c r="CS2039" s="92"/>
      <c r="CT2039" s="123"/>
      <c r="CU2039" s="92"/>
      <c r="CV2039" s="123"/>
      <c r="CW2039" s="92"/>
      <c r="CX2039" s="123"/>
      <c r="CY2039" s="92"/>
      <c r="CZ2039" s="123"/>
      <c r="DA2039" s="92"/>
      <c r="DB2039" s="123"/>
      <c r="DC2039" s="92"/>
      <c r="DD2039" s="123"/>
      <c r="DE2039" s="92"/>
      <c r="DF2039" s="123"/>
      <c r="DG2039" s="92"/>
      <c r="DH2039" s="123"/>
      <c r="DI2039" s="92"/>
      <c r="DJ2039" s="123"/>
      <c r="DK2039" s="92"/>
      <c r="DL2039" s="123"/>
      <c r="DM2039" s="92"/>
      <c r="DN2039" s="125"/>
      <c r="DO2039" s="126"/>
      <c r="DP2039" s="125"/>
      <c r="DQ2039" s="126"/>
      <c r="DR2039" s="125"/>
      <c r="DS2039" s="126"/>
      <c r="DT2039" s="127"/>
      <c r="DU2039" s="128"/>
      <c r="DV2039" s="129"/>
      <c r="DW2039" s="128"/>
      <c r="DX2039" s="129"/>
      <c r="DY2039" s="130"/>
      <c r="DZ2039" s="129"/>
      <c r="EA2039" s="128"/>
      <c r="EB2039" s="129"/>
      <c r="EC2039" s="130"/>
      <c r="ED2039" s="134"/>
      <c r="EE2039" s="134"/>
      <c r="EF2039" s="134"/>
      <c r="EG2039" s="134"/>
      <c r="EH2039" s="134"/>
      <c r="EI2039" s="134"/>
      <c r="EJ2039" s="134"/>
      <c r="EK2039" s="134"/>
      <c r="EL2039" s="134"/>
      <c r="EM2039" s="134"/>
      <c r="EN2039" s="134"/>
      <c r="EO2039" s="134"/>
      <c r="EP2039" s="134"/>
      <c r="EQ2039" s="134"/>
      <c r="ER2039" s="134"/>
      <c r="ES2039" s="134"/>
      <c r="ET2039" s="134"/>
      <c r="EU2039" s="134"/>
      <c r="EV2039" s="134"/>
      <c r="EW2039" s="134"/>
      <c r="EX2039" s="134"/>
      <c r="EY2039" s="134"/>
      <c r="EZ2039" s="134"/>
      <c r="FA2039" s="134"/>
      <c r="FB2039" s="134"/>
      <c r="FC2039" s="134"/>
      <c r="FD2039" s="134"/>
      <c r="FE2039" s="134"/>
      <c r="FF2039" s="134"/>
      <c r="FG2039" s="134"/>
      <c r="FH2039" s="134"/>
      <c r="FI2039" s="134"/>
      <c r="FJ2039" s="134"/>
      <c r="FK2039" s="134"/>
      <c r="FL2039" s="134"/>
      <c r="FM2039" s="134"/>
      <c r="FN2039" s="134"/>
      <c r="FO2039" s="134"/>
      <c r="FP2039" s="134"/>
      <c r="FQ2039" s="134"/>
      <c r="FR2039" s="134"/>
      <c r="FS2039" s="134"/>
      <c r="FT2039" s="134"/>
      <c r="FU2039" s="134"/>
      <c r="FV2039" s="134"/>
      <c r="FW2039" s="134"/>
      <c r="FX2039" s="134"/>
      <c r="FY2039" s="134"/>
      <c r="FZ2039" s="134"/>
      <c r="GA2039" s="134"/>
      <c r="GB2039" s="134"/>
      <c r="GC2039" s="134"/>
      <c r="GD2039" s="134"/>
      <c r="GE2039" s="134"/>
      <c r="GF2039" s="134"/>
      <c r="GG2039" s="134"/>
      <c r="GH2039" s="134"/>
      <c r="GI2039" s="134"/>
      <c r="GJ2039" s="134"/>
      <c r="GK2039" s="134"/>
      <c r="GL2039" s="134"/>
      <c r="GM2039" s="134"/>
      <c r="GN2039" s="134"/>
      <c r="GO2039" s="134"/>
      <c r="GP2039" s="134"/>
      <c r="GQ2039" s="134"/>
      <c r="GR2039" s="134"/>
      <c r="GS2039" s="134"/>
      <c r="GT2039" s="134"/>
      <c r="GU2039" s="134"/>
      <c r="GV2039" s="134"/>
      <c r="GW2039" s="134"/>
      <c r="GX2039" s="134"/>
      <c r="GY2039" s="134"/>
      <c r="GZ2039" s="134"/>
      <c r="HA2039" s="134"/>
      <c r="HB2039" s="134"/>
      <c r="HC2039" s="134"/>
      <c r="HD2039" s="134"/>
      <c r="HE2039" s="134"/>
      <c r="HF2039" s="134"/>
      <c r="HG2039" s="134"/>
      <c r="HH2039" s="134"/>
      <c r="HI2039" s="134"/>
      <c r="HJ2039" s="134"/>
      <c r="HK2039" s="134"/>
      <c r="HL2039" s="134"/>
      <c r="HM2039" s="134"/>
      <c r="HN2039" s="134"/>
      <c r="HO2039" s="134"/>
      <c r="HP2039" s="134"/>
      <c r="HQ2039" s="134"/>
      <c r="HR2039" s="134"/>
      <c r="HS2039" s="134"/>
      <c r="HT2039" s="134"/>
      <c r="HU2039" s="134"/>
      <c r="HV2039" s="134"/>
      <c r="HW2039" s="134"/>
      <c r="HX2039" s="134"/>
      <c r="HY2039" s="134"/>
      <c r="HZ2039" s="134"/>
      <c r="IA2039" s="134"/>
      <c r="IB2039" s="134"/>
      <c r="IC2039" s="134"/>
      <c r="ID2039" s="134"/>
      <c r="IE2039" s="134"/>
      <c r="IF2039" s="134"/>
      <c r="IG2039" s="134"/>
      <c r="IH2039" s="134"/>
      <c r="II2039" s="134"/>
      <c r="IJ2039" s="134"/>
      <c r="IK2039" s="134"/>
      <c r="IL2039" s="134"/>
      <c r="IM2039" s="134"/>
    </row>
    <row r="2040" spans="6:247" s="117" customFormat="1" ht="20.100000000000001" customHeight="1" x14ac:dyDescent="0.3">
      <c r="F2040" s="131"/>
      <c r="G2040" s="132"/>
      <c r="H2040" s="133"/>
      <c r="I2040" s="133"/>
      <c r="J2040" s="73"/>
      <c r="K2040" s="79"/>
      <c r="L2040" s="120"/>
      <c r="M2040" s="121"/>
      <c r="N2040" s="122"/>
      <c r="O2040" s="92"/>
      <c r="P2040" s="123"/>
      <c r="Q2040" s="92"/>
      <c r="R2040" s="123"/>
      <c r="S2040" s="92"/>
      <c r="T2040" s="119"/>
      <c r="U2040" s="79"/>
      <c r="V2040" s="123"/>
      <c r="W2040" s="92"/>
      <c r="X2040" s="123"/>
      <c r="Y2040" s="92"/>
      <c r="Z2040" s="123"/>
      <c r="AA2040" s="92"/>
      <c r="AB2040" s="123"/>
      <c r="AC2040" s="92"/>
      <c r="AD2040" s="123"/>
      <c r="AE2040" s="92"/>
      <c r="AF2040" s="123"/>
      <c r="AG2040" s="92"/>
      <c r="AH2040" s="123"/>
      <c r="AI2040" s="92"/>
      <c r="AJ2040" s="123"/>
      <c r="AK2040" s="92"/>
      <c r="AL2040" s="123"/>
      <c r="AM2040" s="92"/>
      <c r="AN2040" s="123"/>
      <c r="AO2040" s="92"/>
      <c r="AP2040" s="123"/>
      <c r="AQ2040" s="92"/>
      <c r="AR2040" s="123"/>
      <c r="AS2040" s="92"/>
      <c r="AT2040" s="123"/>
      <c r="AU2040" s="92"/>
      <c r="AV2040" s="120"/>
      <c r="AW2040" s="92"/>
      <c r="AX2040" s="73"/>
      <c r="AY2040" s="79"/>
      <c r="AZ2040" s="123"/>
      <c r="BA2040" s="92"/>
      <c r="BB2040" s="123"/>
      <c r="BC2040" s="92"/>
      <c r="BD2040" s="123"/>
      <c r="BE2040" s="92"/>
      <c r="BF2040" s="123"/>
      <c r="BG2040" s="92"/>
      <c r="BH2040" s="73"/>
      <c r="BI2040" s="92"/>
      <c r="BJ2040" s="123"/>
      <c r="BK2040" s="92"/>
      <c r="BL2040" s="123"/>
      <c r="BM2040" s="92"/>
      <c r="BN2040" s="123"/>
      <c r="BO2040" s="92"/>
      <c r="BP2040" s="123"/>
      <c r="BQ2040" s="92"/>
      <c r="BR2040" s="123"/>
      <c r="BS2040" s="92"/>
      <c r="BT2040" s="123"/>
      <c r="BU2040" s="92"/>
      <c r="BV2040" s="123"/>
      <c r="BW2040" s="92"/>
      <c r="BX2040" s="123"/>
      <c r="BY2040" s="92"/>
      <c r="BZ2040" s="123"/>
      <c r="CA2040" s="92"/>
      <c r="CB2040" s="123"/>
      <c r="CC2040" s="92"/>
      <c r="CD2040" s="123"/>
      <c r="CE2040" s="92"/>
      <c r="CF2040" s="123"/>
      <c r="CG2040" s="92"/>
      <c r="CH2040" s="123"/>
      <c r="CI2040" s="92"/>
      <c r="CJ2040" s="123"/>
      <c r="CK2040" s="92"/>
      <c r="CL2040" s="123"/>
      <c r="CM2040" s="92"/>
      <c r="CN2040" s="123"/>
      <c r="CO2040" s="92"/>
      <c r="CP2040" s="123"/>
      <c r="CQ2040" s="92"/>
      <c r="CR2040" s="123"/>
      <c r="CS2040" s="92"/>
      <c r="CT2040" s="123"/>
      <c r="CU2040" s="92"/>
      <c r="CV2040" s="123"/>
      <c r="CW2040" s="92"/>
      <c r="CX2040" s="123"/>
      <c r="CY2040" s="92"/>
      <c r="CZ2040" s="123"/>
      <c r="DA2040" s="92"/>
      <c r="DB2040" s="123"/>
      <c r="DC2040" s="92"/>
      <c r="DD2040" s="123"/>
      <c r="DE2040" s="92"/>
      <c r="DF2040" s="123"/>
      <c r="DG2040" s="92"/>
      <c r="DH2040" s="123"/>
      <c r="DI2040" s="92"/>
      <c r="DJ2040" s="123"/>
      <c r="DK2040" s="92"/>
      <c r="DL2040" s="123"/>
      <c r="DM2040" s="92"/>
      <c r="DN2040" s="125"/>
      <c r="DO2040" s="126"/>
      <c r="DP2040" s="125"/>
      <c r="DQ2040" s="126"/>
      <c r="DR2040" s="125"/>
      <c r="DS2040" s="126"/>
      <c r="DT2040" s="127"/>
      <c r="DU2040" s="128"/>
      <c r="DV2040" s="129"/>
      <c r="DW2040" s="128"/>
      <c r="DX2040" s="129"/>
      <c r="DY2040" s="130"/>
      <c r="DZ2040" s="129"/>
      <c r="EA2040" s="128"/>
      <c r="EB2040" s="129"/>
      <c r="EC2040" s="130"/>
      <c r="ED2040" s="134"/>
      <c r="EE2040" s="134"/>
      <c r="EF2040" s="134"/>
      <c r="EG2040" s="134"/>
      <c r="EH2040" s="134"/>
      <c r="EI2040" s="134"/>
      <c r="EJ2040" s="134"/>
      <c r="EK2040" s="134"/>
      <c r="EL2040" s="134"/>
      <c r="EM2040" s="134"/>
      <c r="EN2040" s="134"/>
      <c r="EO2040" s="134"/>
      <c r="EP2040" s="134"/>
      <c r="EQ2040" s="134"/>
      <c r="ER2040" s="134"/>
      <c r="ES2040" s="134"/>
      <c r="ET2040" s="134"/>
      <c r="EU2040" s="134"/>
      <c r="EV2040" s="134"/>
      <c r="EW2040" s="134"/>
      <c r="EX2040" s="134"/>
      <c r="EY2040" s="134"/>
      <c r="EZ2040" s="134"/>
      <c r="FA2040" s="134"/>
      <c r="FB2040" s="134"/>
      <c r="FC2040" s="134"/>
      <c r="FD2040" s="134"/>
      <c r="FE2040" s="134"/>
      <c r="FF2040" s="134"/>
      <c r="FG2040" s="134"/>
      <c r="FH2040" s="134"/>
      <c r="FI2040" s="134"/>
      <c r="FJ2040" s="134"/>
      <c r="FK2040" s="134"/>
      <c r="FL2040" s="134"/>
      <c r="FM2040" s="134"/>
      <c r="FN2040" s="134"/>
      <c r="FO2040" s="134"/>
      <c r="FP2040" s="134"/>
      <c r="FQ2040" s="134"/>
      <c r="FR2040" s="134"/>
      <c r="FS2040" s="134"/>
      <c r="FT2040" s="134"/>
      <c r="FU2040" s="134"/>
      <c r="FV2040" s="134"/>
      <c r="FW2040" s="134"/>
      <c r="FX2040" s="134"/>
      <c r="FY2040" s="134"/>
      <c r="FZ2040" s="134"/>
      <c r="GA2040" s="134"/>
      <c r="GB2040" s="134"/>
      <c r="GC2040" s="134"/>
      <c r="GD2040" s="134"/>
      <c r="GE2040" s="134"/>
      <c r="GF2040" s="134"/>
      <c r="GG2040" s="134"/>
      <c r="GH2040" s="134"/>
      <c r="GI2040" s="134"/>
      <c r="GJ2040" s="134"/>
      <c r="GK2040" s="134"/>
      <c r="GL2040" s="134"/>
      <c r="GM2040" s="134"/>
      <c r="GN2040" s="134"/>
      <c r="GO2040" s="134"/>
      <c r="GP2040" s="134"/>
      <c r="GQ2040" s="134"/>
      <c r="GR2040" s="134"/>
      <c r="GS2040" s="134"/>
      <c r="GT2040" s="134"/>
      <c r="GU2040" s="134"/>
      <c r="GV2040" s="134"/>
      <c r="GW2040" s="134"/>
      <c r="GX2040" s="134"/>
      <c r="GY2040" s="134"/>
      <c r="GZ2040" s="134"/>
      <c r="HA2040" s="134"/>
      <c r="HB2040" s="134"/>
      <c r="HC2040" s="134"/>
      <c r="HD2040" s="134"/>
      <c r="HE2040" s="134"/>
      <c r="HF2040" s="134"/>
      <c r="HG2040" s="134"/>
      <c r="HH2040" s="134"/>
      <c r="HI2040" s="134"/>
      <c r="HJ2040" s="134"/>
      <c r="HK2040" s="134"/>
      <c r="HL2040" s="134"/>
      <c r="HM2040" s="134"/>
      <c r="HN2040" s="134"/>
      <c r="HO2040" s="134"/>
      <c r="HP2040" s="134"/>
      <c r="HQ2040" s="134"/>
      <c r="HR2040" s="134"/>
      <c r="HS2040" s="134"/>
      <c r="HT2040" s="134"/>
      <c r="HU2040" s="134"/>
      <c r="HV2040" s="134"/>
      <c r="HW2040" s="134"/>
      <c r="HX2040" s="134"/>
      <c r="HY2040" s="134"/>
      <c r="HZ2040" s="134"/>
      <c r="IA2040" s="134"/>
      <c r="IB2040" s="134"/>
      <c r="IC2040" s="134"/>
      <c r="ID2040" s="134"/>
      <c r="IE2040" s="134"/>
      <c r="IF2040" s="134"/>
      <c r="IG2040" s="134"/>
      <c r="IH2040" s="134"/>
      <c r="II2040" s="134"/>
      <c r="IJ2040" s="134"/>
      <c r="IK2040" s="134"/>
      <c r="IL2040" s="134"/>
      <c r="IM2040" s="134"/>
    </row>
    <row r="2041" spans="6:247" s="117" customFormat="1" ht="20.100000000000001" customHeight="1" x14ac:dyDescent="0.3">
      <c r="F2041" s="131"/>
      <c r="G2041" s="132"/>
      <c r="H2041" s="133"/>
      <c r="I2041" s="133"/>
      <c r="J2041" s="73"/>
      <c r="K2041" s="79"/>
      <c r="L2041" s="120"/>
      <c r="M2041" s="121"/>
      <c r="N2041" s="122"/>
      <c r="O2041" s="92"/>
      <c r="P2041" s="123"/>
      <c r="Q2041" s="92"/>
      <c r="R2041" s="123"/>
      <c r="S2041" s="92"/>
      <c r="T2041" s="119"/>
      <c r="U2041" s="79"/>
      <c r="V2041" s="123"/>
      <c r="W2041" s="92"/>
      <c r="X2041" s="123"/>
      <c r="Y2041" s="92"/>
      <c r="Z2041" s="123"/>
      <c r="AA2041" s="92"/>
      <c r="AB2041" s="123"/>
      <c r="AC2041" s="92"/>
      <c r="AD2041" s="123"/>
      <c r="AE2041" s="92"/>
      <c r="AF2041" s="123"/>
      <c r="AG2041" s="92"/>
      <c r="AH2041" s="123"/>
      <c r="AI2041" s="92"/>
      <c r="AJ2041" s="123"/>
      <c r="AK2041" s="92"/>
      <c r="AL2041" s="123"/>
      <c r="AM2041" s="92"/>
      <c r="AN2041" s="123"/>
      <c r="AO2041" s="92"/>
      <c r="AP2041" s="123"/>
      <c r="AQ2041" s="92"/>
      <c r="AR2041" s="123"/>
      <c r="AS2041" s="92"/>
      <c r="AT2041" s="123"/>
      <c r="AU2041" s="92"/>
      <c r="AV2041" s="120"/>
      <c r="AW2041" s="92"/>
      <c r="AX2041" s="73"/>
      <c r="AY2041" s="79"/>
      <c r="AZ2041" s="123"/>
      <c r="BA2041" s="92"/>
      <c r="BB2041" s="123"/>
      <c r="BC2041" s="92"/>
      <c r="BD2041" s="123"/>
      <c r="BE2041" s="92"/>
      <c r="BF2041" s="123"/>
      <c r="BG2041" s="92"/>
      <c r="BH2041" s="73"/>
      <c r="BI2041" s="92"/>
      <c r="BJ2041" s="123"/>
      <c r="BK2041" s="92"/>
      <c r="BL2041" s="123"/>
      <c r="BM2041" s="92"/>
      <c r="BN2041" s="123"/>
      <c r="BO2041" s="92"/>
      <c r="BP2041" s="123"/>
      <c r="BQ2041" s="92"/>
      <c r="BR2041" s="123"/>
      <c r="BS2041" s="92"/>
      <c r="BT2041" s="123"/>
      <c r="BU2041" s="92"/>
      <c r="BV2041" s="123"/>
      <c r="BW2041" s="92"/>
      <c r="BX2041" s="123"/>
      <c r="BY2041" s="92"/>
      <c r="BZ2041" s="123"/>
      <c r="CA2041" s="92"/>
      <c r="CB2041" s="123"/>
      <c r="CC2041" s="92"/>
      <c r="CD2041" s="123"/>
      <c r="CE2041" s="92"/>
      <c r="CF2041" s="123"/>
      <c r="CG2041" s="92"/>
      <c r="CH2041" s="123"/>
      <c r="CI2041" s="92"/>
      <c r="CJ2041" s="123"/>
      <c r="CK2041" s="92"/>
      <c r="CL2041" s="123"/>
      <c r="CM2041" s="92"/>
      <c r="CN2041" s="123"/>
      <c r="CO2041" s="92"/>
      <c r="CP2041" s="123"/>
      <c r="CQ2041" s="92"/>
      <c r="CR2041" s="123"/>
      <c r="CS2041" s="92"/>
      <c r="CT2041" s="123"/>
      <c r="CU2041" s="92"/>
      <c r="CV2041" s="123"/>
      <c r="CW2041" s="92"/>
      <c r="CX2041" s="123"/>
      <c r="CY2041" s="92"/>
      <c r="CZ2041" s="123"/>
      <c r="DA2041" s="92"/>
      <c r="DB2041" s="123"/>
      <c r="DC2041" s="92"/>
      <c r="DD2041" s="123"/>
      <c r="DE2041" s="92"/>
      <c r="DF2041" s="123"/>
      <c r="DG2041" s="92"/>
      <c r="DH2041" s="123"/>
      <c r="DI2041" s="92"/>
      <c r="DJ2041" s="123"/>
      <c r="DK2041" s="92"/>
      <c r="DL2041" s="123"/>
      <c r="DM2041" s="92"/>
      <c r="DN2041" s="125"/>
      <c r="DO2041" s="126"/>
      <c r="DP2041" s="125"/>
      <c r="DQ2041" s="126"/>
      <c r="DR2041" s="125"/>
      <c r="DS2041" s="126"/>
      <c r="DT2041" s="127"/>
      <c r="DU2041" s="128"/>
      <c r="DV2041" s="129"/>
      <c r="DW2041" s="128"/>
      <c r="DX2041" s="129"/>
      <c r="DY2041" s="130"/>
      <c r="DZ2041" s="129"/>
      <c r="EA2041" s="128"/>
      <c r="EB2041" s="129"/>
      <c r="EC2041" s="130"/>
      <c r="ED2041" s="134"/>
      <c r="EE2041" s="134"/>
      <c r="EF2041" s="134"/>
      <c r="EG2041" s="134"/>
      <c r="EH2041" s="134"/>
      <c r="EI2041" s="134"/>
      <c r="EJ2041" s="134"/>
      <c r="EK2041" s="134"/>
      <c r="EL2041" s="134"/>
      <c r="EM2041" s="134"/>
      <c r="EN2041" s="134"/>
      <c r="EO2041" s="134"/>
      <c r="EP2041" s="134"/>
      <c r="EQ2041" s="134"/>
      <c r="ER2041" s="134"/>
      <c r="ES2041" s="134"/>
      <c r="ET2041" s="134"/>
      <c r="EU2041" s="134"/>
      <c r="EV2041" s="134"/>
      <c r="EW2041" s="134"/>
      <c r="EX2041" s="134"/>
      <c r="EY2041" s="134"/>
      <c r="EZ2041" s="134"/>
      <c r="FA2041" s="134"/>
      <c r="FB2041" s="134"/>
      <c r="FC2041" s="134"/>
      <c r="FD2041" s="134"/>
      <c r="FE2041" s="134"/>
      <c r="FF2041" s="134"/>
      <c r="FG2041" s="134"/>
      <c r="FH2041" s="134"/>
      <c r="FI2041" s="134"/>
      <c r="FJ2041" s="134"/>
      <c r="FK2041" s="134"/>
      <c r="FL2041" s="134"/>
      <c r="FM2041" s="134"/>
      <c r="FN2041" s="134"/>
      <c r="FO2041" s="134"/>
      <c r="FP2041" s="134"/>
      <c r="FQ2041" s="134"/>
      <c r="FR2041" s="134"/>
      <c r="FS2041" s="134"/>
      <c r="FT2041" s="134"/>
      <c r="FU2041" s="134"/>
      <c r="FV2041" s="134"/>
      <c r="FW2041" s="134"/>
      <c r="FX2041" s="134"/>
      <c r="FY2041" s="134"/>
      <c r="FZ2041" s="134"/>
      <c r="GA2041" s="134"/>
      <c r="GB2041" s="134"/>
      <c r="GC2041" s="134"/>
      <c r="GD2041" s="134"/>
      <c r="GE2041" s="134"/>
      <c r="GF2041" s="134"/>
      <c r="GG2041" s="134"/>
      <c r="GH2041" s="134"/>
      <c r="GI2041" s="134"/>
      <c r="GJ2041" s="134"/>
      <c r="GK2041" s="134"/>
      <c r="GL2041" s="134"/>
      <c r="GM2041" s="134"/>
      <c r="GN2041" s="134"/>
      <c r="GO2041" s="134"/>
      <c r="GP2041" s="134"/>
      <c r="GQ2041" s="134"/>
      <c r="GR2041" s="134"/>
      <c r="GS2041" s="134"/>
      <c r="GT2041" s="134"/>
      <c r="GU2041" s="134"/>
      <c r="GV2041" s="134"/>
      <c r="GW2041" s="134"/>
      <c r="GX2041" s="134"/>
      <c r="GY2041" s="134"/>
      <c r="GZ2041" s="134"/>
      <c r="HA2041" s="134"/>
      <c r="HB2041" s="134"/>
      <c r="HC2041" s="134"/>
      <c r="HD2041" s="134"/>
      <c r="HE2041" s="134"/>
      <c r="HF2041" s="134"/>
      <c r="HG2041" s="134"/>
      <c r="HH2041" s="134"/>
      <c r="HI2041" s="134"/>
      <c r="HJ2041" s="134"/>
      <c r="HK2041" s="134"/>
      <c r="HL2041" s="134"/>
      <c r="HM2041" s="134"/>
      <c r="HN2041" s="134"/>
      <c r="HO2041" s="134"/>
      <c r="HP2041" s="134"/>
      <c r="HQ2041" s="134"/>
      <c r="HR2041" s="134"/>
      <c r="HS2041" s="134"/>
      <c r="HT2041" s="134"/>
      <c r="HU2041" s="134"/>
      <c r="HV2041" s="134"/>
      <c r="HW2041" s="134"/>
      <c r="HX2041" s="134"/>
      <c r="HY2041" s="134"/>
      <c r="HZ2041" s="134"/>
      <c r="IA2041" s="134"/>
      <c r="IB2041" s="134"/>
      <c r="IC2041" s="134"/>
      <c r="ID2041" s="134"/>
      <c r="IE2041" s="134"/>
      <c r="IF2041" s="134"/>
      <c r="IG2041" s="134"/>
      <c r="IH2041" s="134"/>
      <c r="II2041" s="134"/>
      <c r="IJ2041" s="134"/>
      <c r="IK2041" s="134"/>
      <c r="IL2041" s="134"/>
      <c r="IM2041" s="134"/>
    </row>
    <row r="2042" spans="6:247" s="117" customFormat="1" ht="20.100000000000001" customHeight="1" x14ac:dyDescent="0.3">
      <c r="F2042" s="131"/>
      <c r="G2042" s="132"/>
      <c r="H2042" s="133"/>
      <c r="I2042" s="133"/>
      <c r="J2042" s="73"/>
      <c r="K2042" s="79"/>
      <c r="L2042" s="120"/>
      <c r="M2042" s="121"/>
      <c r="N2042" s="122"/>
      <c r="O2042" s="92"/>
      <c r="P2042" s="123"/>
      <c r="Q2042" s="92"/>
      <c r="R2042" s="123"/>
      <c r="S2042" s="92"/>
      <c r="T2042" s="119"/>
      <c r="U2042" s="79"/>
      <c r="V2042" s="123"/>
      <c r="W2042" s="92"/>
      <c r="X2042" s="123"/>
      <c r="Y2042" s="92"/>
      <c r="Z2042" s="123"/>
      <c r="AA2042" s="92"/>
      <c r="AB2042" s="123"/>
      <c r="AC2042" s="92"/>
      <c r="AD2042" s="123"/>
      <c r="AE2042" s="92"/>
      <c r="AF2042" s="123"/>
      <c r="AG2042" s="92"/>
      <c r="AH2042" s="123"/>
      <c r="AI2042" s="92"/>
      <c r="AJ2042" s="123"/>
      <c r="AK2042" s="92"/>
      <c r="AL2042" s="123"/>
      <c r="AM2042" s="92"/>
      <c r="AN2042" s="123"/>
      <c r="AO2042" s="92"/>
      <c r="AP2042" s="123"/>
      <c r="AQ2042" s="92"/>
      <c r="AR2042" s="123"/>
      <c r="AS2042" s="92"/>
      <c r="AT2042" s="123"/>
      <c r="AU2042" s="92"/>
      <c r="AV2042" s="120"/>
      <c r="AW2042" s="92"/>
      <c r="AX2042" s="73"/>
      <c r="AY2042" s="79"/>
      <c r="AZ2042" s="123"/>
      <c r="BA2042" s="92"/>
      <c r="BB2042" s="123"/>
      <c r="BC2042" s="92"/>
      <c r="BD2042" s="123"/>
      <c r="BE2042" s="92"/>
      <c r="BF2042" s="123"/>
      <c r="BG2042" s="92"/>
      <c r="BH2042" s="73"/>
      <c r="BI2042" s="92"/>
      <c r="BJ2042" s="123"/>
      <c r="BK2042" s="92"/>
      <c r="BL2042" s="123"/>
      <c r="BM2042" s="92"/>
      <c r="BN2042" s="123"/>
      <c r="BO2042" s="92"/>
      <c r="BP2042" s="123"/>
      <c r="BQ2042" s="92"/>
      <c r="BR2042" s="123"/>
      <c r="BS2042" s="92"/>
      <c r="BT2042" s="123"/>
      <c r="BU2042" s="92"/>
      <c r="BV2042" s="123"/>
      <c r="BW2042" s="92"/>
      <c r="BX2042" s="123"/>
      <c r="BY2042" s="92"/>
      <c r="BZ2042" s="123"/>
      <c r="CA2042" s="92"/>
      <c r="CB2042" s="123"/>
      <c r="CC2042" s="92"/>
      <c r="CD2042" s="123"/>
      <c r="CE2042" s="92"/>
      <c r="CF2042" s="123"/>
      <c r="CG2042" s="92"/>
      <c r="CH2042" s="123"/>
      <c r="CI2042" s="92"/>
      <c r="CJ2042" s="123"/>
      <c r="CK2042" s="92"/>
      <c r="CL2042" s="123"/>
      <c r="CM2042" s="92"/>
      <c r="CN2042" s="123"/>
      <c r="CO2042" s="92"/>
      <c r="CP2042" s="123"/>
      <c r="CQ2042" s="92"/>
      <c r="CR2042" s="123"/>
      <c r="CS2042" s="92"/>
      <c r="CT2042" s="123"/>
      <c r="CU2042" s="92"/>
      <c r="CV2042" s="123"/>
      <c r="CW2042" s="92"/>
      <c r="CX2042" s="123"/>
      <c r="CY2042" s="92"/>
      <c r="CZ2042" s="123"/>
      <c r="DA2042" s="92"/>
      <c r="DB2042" s="123"/>
      <c r="DC2042" s="92"/>
      <c r="DD2042" s="123"/>
      <c r="DE2042" s="92"/>
      <c r="DF2042" s="123"/>
      <c r="DG2042" s="92"/>
      <c r="DH2042" s="123"/>
      <c r="DI2042" s="92"/>
      <c r="DJ2042" s="123"/>
      <c r="DK2042" s="92"/>
      <c r="DL2042" s="123"/>
      <c r="DM2042" s="92"/>
      <c r="DN2042" s="125"/>
      <c r="DO2042" s="126"/>
      <c r="DP2042" s="125"/>
      <c r="DQ2042" s="126"/>
      <c r="DR2042" s="125"/>
      <c r="DS2042" s="126"/>
      <c r="DT2042" s="127"/>
      <c r="DU2042" s="128"/>
      <c r="DV2042" s="129"/>
      <c r="DW2042" s="128"/>
      <c r="DX2042" s="129"/>
      <c r="DY2042" s="130"/>
      <c r="DZ2042" s="129"/>
      <c r="EA2042" s="128"/>
      <c r="EB2042" s="129"/>
      <c r="EC2042" s="130"/>
      <c r="ED2042" s="134"/>
      <c r="EE2042" s="134"/>
      <c r="EF2042" s="134"/>
      <c r="EG2042" s="134"/>
      <c r="EH2042" s="134"/>
      <c r="EI2042" s="134"/>
      <c r="EJ2042" s="134"/>
      <c r="EK2042" s="134"/>
      <c r="EL2042" s="134"/>
      <c r="EM2042" s="134"/>
      <c r="EN2042" s="134"/>
      <c r="EO2042" s="134"/>
      <c r="EP2042" s="134"/>
      <c r="EQ2042" s="134"/>
      <c r="ER2042" s="134"/>
      <c r="ES2042" s="134"/>
      <c r="ET2042" s="134"/>
      <c r="EU2042" s="134"/>
      <c r="EV2042" s="134"/>
      <c r="EW2042" s="134"/>
      <c r="EX2042" s="134"/>
      <c r="EY2042" s="134"/>
      <c r="EZ2042" s="134"/>
      <c r="FA2042" s="134"/>
      <c r="FB2042" s="134"/>
      <c r="FC2042" s="134"/>
      <c r="FD2042" s="134"/>
      <c r="FE2042" s="134"/>
      <c r="FF2042" s="134"/>
      <c r="FG2042" s="134"/>
      <c r="FH2042" s="134"/>
      <c r="FI2042" s="134"/>
      <c r="FJ2042" s="134"/>
      <c r="FK2042" s="134"/>
      <c r="FL2042" s="134"/>
      <c r="FM2042" s="134"/>
      <c r="FN2042" s="134"/>
      <c r="FO2042" s="134"/>
      <c r="FP2042" s="134"/>
      <c r="FQ2042" s="134"/>
      <c r="FR2042" s="134"/>
      <c r="FS2042" s="134"/>
      <c r="FT2042" s="134"/>
      <c r="FU2042" s="134"/>
      <c r="FV2042" s="134"/>
      <c r="FW2042" s="134"/>
      <c r="FX2042" s="134"/>
      <c r="FY2042" s="134"/>
      <c r="FZ2042" s="134"/>
      <c r="GA2042" s="134"/>
      <c r="GB2042" s="134"/>
      <c r="GC2042" s="134"/>
      <c r="GD2042" s="134"/>
      <c r="GE2042" s="134"/>
      <c r="GF2042" s="134"/>
      <c r="GG2042" s="134"/>
      <c r="GH2042" s="134"/>
      <c r="GI2042" s="134"/>
      <c r="GJ2042" s="134"/>
      <c r="GK2042" s="134"/>
      <c r="GL2042" s="134"/>
      <c r="GM2042" s="134"/>
      <c r="GN2042" s="134"/>
      <c r="GO2042" s="134"/>
      <c r="GP2042" s="134"/>
      <c r="GQ2042" s="134"/>
      <c r="GR2042" s="134"/>
      <c r="GS2042" s="134"/>
      <c r="GT2042" s="134"/>
      <c r="GU2042" s="134"/>
      <c r="GV2042" s="134"/>
      <c r="GW2042" s="134"/>
      <c r="GX2042" s="134"/>
      <c r="GY2042" s="134"/>
      <c r="GZ2042" s="134"/>
      <c r="HA2042" s="134"/>
      <c r="HB2042" s="134"/>
      <c r="HC2042" s="134"/>
      <c r="HD2042" s="134"/>
      <c r="HE2042" s="134"/>
      <c r="HF2042" s="134"/>
      <c r="HG2042" s="134"/>
      <c r="HH2042" s="134"/>
      <c r="HI2042" s="134"/>
      <c r="HJ2042" s="134"/>
      <c r="HK2042" s="134"/>
      <c r="HL2042" s="134"/>
      <c r="HM2042" s="134"/>
      <c r="HN2042" s="134"/>
      <c r="HO2042" s="134"/>
      <c r="HP2042" s="134"/>
      <c r="HQ2042" s="134"/>
      <c r="HR2042" s="134"/>
      <c r="HS2042" s="134"/>
      <c r="HT2042" s="134"/>
      <c r="HU2042" s="134"/>
      <c r="HV2042" s="134"/>
      <c r="HW2042" s="134"/>
      <c r="HX2042" s="134"/>
      <c r="HY2042" s="134"/>
      <c r="HZ2042" s="134"/>
      <c r="IA2042" s="134"/>
      <c r="IB2042" s="134"/>
      <c r="IC2042" s="134"/>
      <c r="ID2042" s="134"/>
      <c r="IE2042" s="134"/>
      <c r="IF2042" s="134"/>
      <c r="IG2042" s="134"/>
      <c r="IH2042" s="134"/>
      <c r="II2042" s="134"/>
      <c r="IJ2042" s="134"/>
      <c r="IK2042" s="134"/>
      <c r="IL2042" s="134"/>
      <c r="IM2042" s="134"/>
    </row>
    <row r="2043" spans="6:247" s="117" customFormat="1" ht="20.100000000000001" customHeight="1" x14ac:dyDescent="0.3">
      <c r="F2043" s="131"/>
      <c r="G2043" s="132"/>
      <c r="H2043" s="133"/>
      <c r="I2043" s="133"/>
      <c r="J2043" s="73"/>
      <c r="K2043" s="79"/>
      <c r="L2043" s="120"/>
      <c r="M2043" s="121"/>
      <c r="N2043" s="122"/>
      <c r="O2043" s="92"/>
      <c r="P2043" s="123"/>
      <c r="Q2043" s="92"/>
      <c r="R2043" s="123"/>
      <c r="S2043" s="92"/>
      <c r="T2043" s="119"/>
      <c r="U2043" s="79"/>
      <c r="V2043" s="123"/>
      <c r="W2043" s="92"/>
      <c r="X2043" s="123"/>
      <c r="Y2043" s="92"/>
      <c r="Z2043" s="123"/>
      <c r="AA2043" s="92"/>
      <c r="AB2043" s="123"/>
      <c r="AC2043" s="92"/>
      <c r="AD2043" s="123"/>
      <c r="AE2043" s="92"/>
      <c r="AF2043" s="123"/>
      <c r="AG2043" s="92"/>
      <c r="AH2043" s="123"/>
      <c r="AI2043" s="92"/>
      <c r="AJ2043" s="123"/>
      <c r="AK2043" s="92"/>
      <c r="AL2043" s="123"/>
      <c r="AM2043" s="92"/>
      <c r="AN2043" s="123"/>
      <c r="AO2043" s="92"/>
      <c r="AP2043" s="123"/>
      <c r="AQ2043" s="92"/>
      <c r="AR2043" s="123"/>
      <c r="AS2043" s="92"/>
      <c r="AT2043" s="123"/>
      <c r="AU2043" s="92"/>
      <c r="AV2043" s="120"/>
      <c r="AW2043" s="92"/>
      <c r="AX2043" s="73"/>
      <c r="AY2043" s="79"/>
      <c r="AZ2043" s="123"/>
      <c r="BA2043" s="92"/>
      <c r="BB2043" s="123"/>
      <c r="BC2043" s="92"/>
      <c r="BD2043" s="123"/>
      <c r="BE2043" s="92"/>
      <c r="BF2043" s="123"/>
      <c r="BG2043" s="92"/>
      <c r="BH2043" s="73"/>
      <c r="BI2043" s="92"/>
      <c r="BJ2043" s="123"/>
      <c r="BK2043" s="92"/>
      <c r="BL2043" s="123"/>
      <c r="BM2043" s="92"/>
      <c r="BN2043" s="123"/>
      <c r="BO2043" s="92"/>
      <c r="BP2043" s="123"/>
      <c r="BQ2043" s="92"/>
      <c r="BR2043" s="123"/>
      <c r="BS2043" s="92"/>
      <c r="BT2043" s="123"/>
      <c r="BU2043" s="92"/>
      <c r="BV2043" s="123"/>
      <c r="BW2043" s="92"/>
      <c r="BX2043" s="123"/>
      <c r="BY2043" s="92"/>
      <c r="BZ2043" s="123"/>
      <c r="CA2043" s="92"/>
      <c r="CB2043" s="123"/>
      <c r="CC2043" s="92"/>
      <c r="CD2043" s="123"/>
      <c r="CE2043" s="92"/>
      <c r="CF2043" s="123"/>
      <c r="CG2043" s="92"/>
      <c r="CH2043" s="123"/>
      <c r="CI2043" s="92"/>
      <c r="CJ2043" s="123"/>
      <c r="CK2043" s="92"/>
      <c r="CL2043" s="123"/>
      <c r="CM2043" s="92"/>
      <c r="CN2043" s="123"/>
      <c r="CO2043" s="92"/>
      <c r="CP2043" s="123"/>
      <c r="CQ2043" s="92"/>
      <c r="CR2043" s="123"/>
      <c r="CS2043" s="92"/>
      <c r="CT2043" s="123"/>
      <c r="CU2043" s="92"/>
      <c r="CV2043" s="123"/>
      <c r="CW2043" s="92"/>
      <c r="CX2043" s="123"/>
      <c r="CY2043" s="92"/>
      <c r="CZ2043" s="123"/>
      <c r="DA2043" s="92"/>
      <c r="DB2043" s="123"/>
      <c r="DC2043" s="92"/>
      <c r="DD2043" s="123"/>
      <c r="DE2043" s="92"/>
      <c r="DF2043" s="123"/>
      <c r="DG2043" s="92"/>
      <c r="DH2043" s="123"/>
      <c r="DI2043" s="92"/>
      <c r="DJ2043" s="123"/>
      <c r="DK2043" s="92"/>
      <c r="DL2043" s="123"/>
      <c r="DM2043" s="92"/>
      <c r="DN2043" s="125"/>
      <c r="DO2043" s="126"/>
      <c r="DP2043" s="125"/>
      <c r="DQ2043" s="126"/>
      <c r="DR2043" s="125"/>
      <c r="DS2043" s="126"/>
      <c r="DT2043" s="127"/>
      <c r="DU2043" s="128"/>
      <c r="DV2043" s="129"/>
      <c r="DW2043" s="128"/>
      <c r="DX2043" s="129"/>
      <c r="DY2043" s="130"/>
      <c r="DZ2043" s="129"/>
      <c r="EA2043" s="128"/>
      <c r="EB2043" s="129"/>
      <c r="EC2043" s="130"/>
      <c r="ED2043" s="134"/>
      <c r="EE2043" s="134"/>
      <c r="EF2043" s="134"/>
      <c r="EG2043" s="134"/>
      <c r="EH2043" s="134"/>
      <c r="EI2043" s="134"/>
      <c r="EJ2043" s="134"/>
      <c r="EK2043" s="134"/>
      <c r="EL2043" s="134"/>
      <c r="EM2043" s="134"/>
      <c r="EN2043" s="134"/>
      <c r="EO2043" s="134"/>
      <c r="EP2043" s="134"/>
      <c r="EQ2043" s="134"/>
      <c r="ER2043" s="134"/>
      <c r="ES2043" s="134"/>
      <c r="ET2043" s="134"/>
      <c r="EU2043" s="134"/>
      <c r="EV2043" s="134"/>
      <c r="EW2043" s="134"/>
      <c r="EX2043" s="134"/>
      <c r="EY2043" s="134"/>
      <c r="EZ2043" s="134"/>
      <c r="FA2043" s="134"/>
      <c r="FB2043" s="134"/>
      <c r="FC2043" s="134"/>
      <c r="FD2043" s="134"/>
      <c r="FE2043" s="134"/>
      <c r="FF2043" s="134"/>
      <c r="FG2043" s="134"/>
      <c r="FH2043" s="134"/>
      <c r="FI2043" s="134"/>
      <c r="FJ2043" s="134"/>
      <c r="FK2043" s="134"/>
      <c r="FL2043" s="134"/>
      <c r="FM2043" s="134"/>
      <c r="FN2043" s="134"/>
      <c r="FO2043" s="134"/>
      <c r="FP2043" s="134"/>
      <c r="FQ2043" s="134"/>
      <c r="FR2043" s="134"/>
      <c r="FS2043" s="134"/>
      <c r="FT2043" s="134"/>
      <c r="FU2043" s="134"/>
      <c r="FV2043" s="134"/>
      <c r="FW2043" s="134"/>
      <c r="FX2043" s="134"/>
      <c r="FY2043" s="134"/>
      <c r="FZ2043" s="134"/>
      <c r="GA2043" s="134"/>
      <c r="GB2043" s="134"/>
      <c r="GC2043" s="134"/>
      <c r="GD2043" s="134"/>
      <c r="GE2043" s="134"/>
      <c r="GF2043" s="134"/>
      <c r="GG2043" s="134"/>
      <c r="GH2043" s="134"/>
      <c r="GI2043" s="134"/>
      <c r="GJ2043" s="134"/>
      <c r="GK2043" s="134"/>
      <c r="GL2043" s="134"/>
      <c r="GM2043" s="134"/>
      <c r="GN2043" s="134"/>
      <c r="GO2043" s="134"/>
      <c r="GP2043" s="134"/>
      <c r="GQ2043" s="134"/>
      <c r="GR2043" s="134"/>
      <c r="GS2043" s="134"/>
      <c r="GT2043" s="134"/>
      <c r="GU2043" s="134"/>
      <c r="GV2043" s="134"/>
      <c r="GW2043" s="134"/>
      <c r="GX2043" s="134"/>
      <c r="GY2043" s="134"/>
      <c r="GZ2043" s="134"/>
      <c r="HA2043" s="134"/>
      <c r="HB2043" s="134"/>
      <c r="HC2043" s="134"/>
      <c r="HD2043" s="134"/>
      <c r="HE2043" s="134"/>
      <c r="HF2043" s="134"/>
      <c r="HG2043" s="134"/>
      <c r="HH2043" s="134"/>
      <c r="HI2043" s="134"/>
      <c r="HJ2043" s="134"/>
      <c r="HK2043" s="134"/>
      <c r="HL2043" s="134"/>
      <c r="HM2043" s="134"/>
      <c r="HN2043" s="134"/>
      <c r="HO2043" s="134"/>
      <c r="HP2043" s="134"/>
      <c r="HQ2043" s="134"/>
      <c r="HR2043" s="134"/>
      <c r="HS2043" s="134"/>
      <c r="HT2043" s="134"/>
      <c r="HU2043" s="134"/>
      <c r="HV2043" s="134"/>
      <c r="HW2043" s="134"/>
      <c r="HX2043" s="134"/>
      <c r="HY2043" s="134"/>
      <c r="HZ2043" s="134"/>
      <c r="IA2043" s="134"/>
      <c r="IB2043" s="134"/>
      <c r="IC2043" s="134"/>
      <c r="ID2043" s="134"/>
      <c r="IE2043" s="134"/>
      <c r="IF2043" s="134"/>
      <c r="IG2043" s="134"/>
      <c r="IH2043" s="134"/>
      <c r="II2043" s="134"/>
      <c r="IJ2043" s="134"/>
      <c r="IK2043" s="134"/>
      <c r="IL2043" s="134"/>
      <c r="IM2043" s="134"/>
    </row>
    <row r="2044" spans="6:247" s="117" customFormat="1" ht="20.100000000000001" customHeight="1" x14ac:dyDescent="0.3">
      <c r="F2044" s="131"/>
      <c r="G2044" s="132"/>
      <c r="H2044" s="133"/>
      <c r="I2044" s="133"/>
      <c r="J2044" s="73"/>
      <c r="K2044" s="79"/>
      <c r="L2044" s="120"/>
      <c r="M2044" s="121"/>
      <c r="N2044" s="122"/>
      <c r="O2044" s="92"/>
      <c r="P2044" s="123"/>
      <c r="Q2044" s="92"/>
      <c r="R2044" s="123"/>
      <c r="S2044" s="92"/>
      <c r="T2044" s="119"/>
      <c r="U2044" s="79"/>
      <c r="V2044" s="123"/>
      <c r="W2044" s="92"/>
      <c r="X2044" s="123"/>
      <c r="Y2044" s="92"/>
      <c r="Z2044" s="123"/>
      <c r="AA2044" s="92"/>
      <c r="AB2044" s="123"/>
      <c r="AC2044" s="92"/>
      <c r="AD2044" s="123"/>
      <c r="AE2044" s="92"/>
      <c r="AF2044" s="123"/>
      <c r="AG2044" s="92"/>
      <c r="AH2044" s="123"/>
      <c r="AI2044" s="92"/>
      <c r="AJ2044" s="123"/>
      <c r="AK2044" s="92"/>
      <c r="AL2044" s="123"/>
      <c r="AM2044" s="92"/>
      <c r="AN2044" s="123"/>
      <c r="AO2044" s="92"/>
      <c r="AP2044" s="123"/>
      <c r="AQ2044" s="92"/>
      <c r="AR2044" s="123"/>
      <c r="AS2044" s="92"/>
      <c r="AT2044" s="123"/>
      <c r="AU2044" s="92"/>
      <c r="AV2044" s="120"/>
      <c r="AW2044" s="92"/>
      <c r="AX2044" s="73"/>
      <c r="AY2044" s="79"/>
      <c r="AZ2044" s="123"/>
      <c r="BA2044" s="92"/>
      <c r="BB2044" s="123"/>
      <c r="BC2044" s="92"/>
      <c r="BD2044" s="123"/>
      <c r="BE2044" s="92"/>
      <c r="BF2044" s="123"/>
      <c r="BG2044" s="92"/>
      <c r="BH2044" s="73"/>
      <c r="BI2044" s="92"/>
      <c r="BJ2044" s="123"/>
      <c r="BK2044" s="92"/>
      <c r="BL2044" s="123"/>
      <c r="BM2044" s="92"/>
      <c r="BN2044" s="123"/>
      <c r="BO2044" s="92"/>
      <c r="BP2044" s="123"/>
      <c r="BQ2044" s="92"/>
      <c r="BR2044" s="123"/>
      <c r="BS2044" s="92"/>
      <c r="BT2044" s="123"/>
      <c r="BU2044" s="92"/>
      <c r="BV2044" s="123"/>
      <c r="BW2044" s="92"/>
      <c r="BX2044" s="123"/>
      <c r="BY2044" s="92"/>
      <c r="BZ2044" s="123"/>
      <c r="CA2044" s="92"/>
      <c r="CB2044" s="123"/>
      <c r="CC2044" s="92"/>
      <c r="CD2044" s="123"/>
      <c r="CE2044" s="92"/>
      <c r="CF2044" s="123"/>
      <c r="CG2044" s="92"/>
      <c r="CH2044" s="123"/>
      <c r="CI2044" s="92"/>
      <c r="CJ2044" s="123"/>
      <c r="CK2044" s="92"/>
      <c r="CL2044" s="123"/>
      <c r="CM2044" s="92"/>
      <c r="CN2044" s="123"/>
      <c r="CO2044" s="92"/>
      <c r="CP2044" s="123"/>
      <c r="CQ2044" s="92"/>
      <c r="CR2044" s="123"/>
      <c r="CS2044" s="92"/>
      <c r="CT2044" s="123"/>
      <c r="CU2044" s="92"/>
      <c r="CV2044" s="123"/>
      <c r="CW2044" s="92"/>
      <c r="CX2044" s="123"/>
      <c r="CY2044" s="92"/>
      <c r="CZ2044" s="123"/>
      <c r="DA2044" s="92"/>
      <c r="DB2044" s="123"/>
      <c r="DC2044" s="92"/>
      <c r="DD2044" s="123"/>
      <c r="DE2044" s="92"/>
      <c r="DF2044" s="123"/>
      <c r="DG2044" s="92"/>
      <c r="DH2044" s="123"/>
      <c r="DI2044" s="92"/>
      <c r="DJ2044" s="123"/>
      <c r="DK2044" s="92"/>
      <c r="DL2044" s="123"/>
      <c r="DM2044" s="92"/>
      <c r="DN2044" s="125"/>
      <c r="DO2044" s="126"/>
      <c r="DP2044" s="125"/>
      <c r="DQ2044" s="126"/>
      <c r="DR2044" s="125"/>
      <c r="DS2044" s="126"/>
      <c r="DT2044" s="127"/>
      <c r="DU2044" s="128"/>
      <c r="DV2044" s="129"/>
      <c r="DW2044" s="128"/>
      <c r="DX2044" s="129"/>
      <c r="DY2044" s="130"/>
      <c r="DZ2044" s="129"/>
      <c r="EA2044" s="128"/>
      <c r="EB2044" s="129"/>
      <c r="EC2044" s="130"/>
      <c r="ED2044" s="134"/>
      <c r="EE2044" s="134"/>
      <c r="EF2044" s="134"/>
      <c r="EG2044" s="134"/>
      <c r="EH2044" s="134"/>
      <c r="EI2044" s="134"/>
      <c r="EJ2044" s="134"/>
      <c r="EK2044" s="134"/>
      <c r="EL2044" s="134"/>
      <c r="EM2044" s="134"/>
      <c r="EN2044" s="134"/>
      <c r="EO2044" s="134"/>
      <c r="EP2044" s="134"/>
      <c r="EQ2044" s="134"/>
      <c r="ER2044" s="134"/>
      <c r="ES2044" s="134"/>
      <c r="ET2044" s="134"/>
      <c r="EU2044" s="134"/>
      <c r="EV2044" s="134"/>
      <c r="EW2044" s="134"/>
      <c r="EX2044" s="134"/>
      <c r="EY2044" s="134"/>
      <c r="EZ2044" s="134"/>
      <c r="FA2044" s="134"/>
      <c r="FB2044" s="134"/>
      <c r="FC2044" s="134"/>
      <c r="FD2044" s="134"/>
      <c r="FE2044" s="134"/>
      <c r="FF2044" s="134"/>
      <c r="FG2044" s="134"/>
      <c r="FH2044" s="134"/>
      <c r="FI2044" s="134"/>
      <c r="FJ2044" s="134"/>
      <c r="FK2044" s="134"/>
      <c r="FL2044" s="134"/>
      <c r="FM2044" s="134"/>
      <c r="FN2044" s="134"/>
      <c r="FO2044" s="134"/>
      <c r="FP2044" s="134"/>
      <c r="FQ2044" s="134"/>
      <c r="FR2044" s="134"/>
      <c r="FS2044" s="134"/>
      <c r="FT2044" s="134"/>
      <c r="FU2044" s="134"/>
      <c r="FV2044" s="134"/>
      <c r="FW2044" s="134"/>
      <c r="FX2044" s="134"/>
      <c r="FY2044" s="134"/>
      <c r="FZ2044" s="134"/>
      <c r="GA2044" s="134"/>
      <c r="GB2044" s="134"/>
      <c r="GC2044" s="134"/>
      <c r="GD2044" s="134"/>
      <c r="GE2044" s="134"/>
      <c r="GF2044" s="134"/>
      <c r="GG2044" s="134"/>
      <c r="GH2044" s="134"/>
      <c r="GI2044" s="134"/>
      <c r="GJ2044" s="134"/>
      <c r="GK2044" s="134"/>
      <c r="GL2044" s="134"/>
      <c r="GM2044" s="134"/>
      <c r="GN2044" s="134"/>
      <c r="GO2044" s="134"/>
      <c r="GP2044" s="134"/>
      <c r="GQ2044" s="134"/>
      <c r="GR2044" s="134"/>
      <c r="GS2044" s="134"/>
      <c r="GT2044" s="134"/>
      <c r="GU2044" s="134"/>
      <c r="GV2044" s="134"/>
      <c r="GW2044" s="134"/>
      <c r="GX2044" s="134"/>
      <c r="GY2044" s="134"/>
      <c r="GZ2044" s="134"/>
      <c r="HA2044" s="134"/>
      <c r="HB2044" s="134"/>
      <c r="HC2044" s="134"/>
      <c r="HD2044" s="134"/>
      <c r="HE2044" s="134"/>
      <c r="HF2044" s="134"/>
      <c r="HG2044" s="134"/>
      <c r="HH2044" s="134"/>
      <c r="HI2044" s="134"/>
      <c r="HJ2044" s="134"/>
      <c r="HK2044" s="134"/>
      <c r="HL2044" s="134"/>
      <c r="HM2044" s="134"/>
      <c r="HN2044" s="134"/>
      <c r="HO2044" s="134"/>
      <c r="HP2044" s="134"/>
      <c r="HQ2044" s="134"/>
      <c r="HR2044" s="134"/>
      <c r="HS2044" s="134"/>
      <c r="HT2044" s="134"/>
      <c r="HU2044" s="134"/>
      <c r="HV2044" s="134"/>
      <c r="HW2044" s="134"/>
      <c r="HX2044" s="134"/>
      <c r="HY2044" s="134"/>
      <c r="HZ2044" s="134"/>
      <c r="IA2044" s="134"/>
      <c r="IB2044" s="134"/>
      <c r="IC2044" s="134"/>
      <c r="ID2044" s="134"/>
      <c r="IE2044" s="134"/>
      <c r="IF2044" s="134"/>
      <c r="IG2044" s="134"/>
      <c r="IH2044" s="134"/>
      <c r="II2044" s="134"/>
      <c r="IJ2044" s="134"/>
      <c r="IK2044" s="134"/>
      <c r="IL2044" s="134"/>
      <c r="IM2044" s="134"/>
    </row>
    <row r="2045" spans="6:247" s="117" customFormat="1" ht="20.100000000000001" customHeight="1" x14ac:dyDescent="0.3">
      <c r="F2045" s="131"/>
      <c r="G2045" s="132"/>
      <c r="H2045" s="133"/>
      <c r="I2045" s="133"/>
      <c r="J2045" s="73"/>
      <c r="K2045" s="79"/>
      <c r="L2045" s="120"/>
      <c r="M2045" s="121"/>
      <c r="N2045" s="122"/>
      <c r="O2045" s="92"/>
      <c r="P2045" s="123"/>
      <c r="Q2045" s="92"/>
      <c r="R2045" s="123"/>
      <c r="S2045" s="92"/>
      <c r="T2045" s="119"/>
      <c r="U2045" s="79"/>
      <c r="V2045" s="123"/>
      <c r="W2045" s="92"/>
      <c r="X2045" s="123"/>
      <c r="Y2045" s="92"/>
      <c r="Z2045" s="123"/>
      <c r="AA2045" s="92"/>
      <c r="AB2045" s="123"/>
      <c r="AC2045" s="92"/>
      <c r="AD2045" s="123"/>
      <c r="AE2045" s="92"/>
      <c r="AF2045" s="123"/>
      <c r="AG2045" s="92"/>
      <c r="AH2045" s="123"/>
      <c r="AI2045" s="92"/>
      <c r="AJ2045" s="123"/>
      <c r="AK2045" s="92"/>
      <c r="AL2045" s="123"/>
      <c r="AM2045" s="92"/>
      <c r="AN2045" s="123"/>
      <c r="AO2045" s="92"/>
      <c r="AP2045" s="123"/>
      <c r="AQ2045" s="92"/>
      <c r="AR2045" s="123"/>
      <c r="AS2045" s="92"/>
      <c r="AT2045" s="123"/>
      <c r="AU2045" s="92"/>
      <c r="AV2045" s="120"/>
      <c r="AW2045" s="92"/>
      <c r="AX2045" s="73"/>
      <c r="AY2045" s="79"/>
      <c r="AZ2045" s="123"/>
      <c r="BA2045" s="92"/>
      <c r="BB2045" s="123"/>
      <c r="BC2045" s="92"/>
      <c r="BD2045" s="123"/>
      <c r="BE2045" s="92"/>
      <c r="BF2045" s="123"/>
      <c r="BG2045" s="92"/>
      <c r="BH2045" s="73"/>
      <c r="BI2045" s="92"/>
      <c r="BJ2045" s="123"/>
      <c r="BK2045" s="92"/>
      <c r="BL2045" s="123"/>
      <c r="BM2045" s="92"/>
      <c r="BN2045" s="123"/>
      <c r="BO2045" s="92"/>
      <c r="BP2045" s="123"/>
      <c r="BQ2045" s="92"/>
      <c r="BR2045" s="123"/>
      <c r="BS2045" s="92"/>
      <c r="BT2045" s="123"/>
      <c r="BU2045" s="92"/>
      <c r="BV2045" s="123"/>
      <c r="BW2045" s="92"/>
      <c r="BX2045" s="123"/>
      <c r="BY2045" s="92"/>
      <c r="BZ2045" s="123"/>
      <c r="CA2045" s="92"/>
      <c r="CB2045" s="123"/>
      <c r="CC2045" s="92"/>
      <c r="CD2045" s="123"/>
      <c r="CE2045" s="92"/>
      <c r="CF2045" s="123"/>
      <c r="CG2045" s="92"/>
      <c r="CH2045" s="123"/>
      <c r="CI2045" s="92"/>
      <c r="CJ2045" s="123"/>
      <c r="CK2045" s="92"/>
      <c r="CL2045" s="123"/>
      <c r="CM2045" s="92"/>
      <c r="CN2045" s="123"/>
      <c r="CO2045" s="92"/>
      <c r="CP2045" s="123"/>
      <c r="CQ2045" s="92"/>
      <c r="CR2045" s="123"/>
      <c r="CS2045" s="92"/>
      <c r="CT2045" s="123"/>
      <c r="CU2045" s="92"/>
      <c r="CV2045" s="123"/>
      <c r="CW2045" s="92"/>
      <c r="CX2045" s="123"/>
      <c r="CY2045" s="92"/>
      <c r="CZ2045" s="123"/>
      <c r="DA2045" s="92"/>
      <c r="DB2045" s="123"/>
      <c r="DC2045" s="92"/>
      <c r="DD2045" s="123"/>
      <c r="DE2045" s="92"/>
      <c r="DF2045" s="123"/>
      <c r="DG2045" s="92"/>
      <c r="DH2045" s="123"/>
      <c r="DI2045" s="92"/>
      <c r="DJ2045" s="123"/>
      <c r="DK2045" s="92"/>
      <c r="DL2045" s="123"/>
      <c r="DM2045" s="92"/>
      <c r="DN2045" s="125"/>
      <c r="DO2045" s="126"/>
      <c r="DP2045" s="125"/>
      <c r="DQ2045" s="126"/>
      <c r="DR2045" s="125"/>
      <c r="DS2045" s="126"/>
      <c r="DT2045" s="127"/>
      <c r="DU2045" s="128"/>
      <c r="DV2045" s="129"/>
      <c r="DW2045" s="128"/>
      <c r="DX2045" s="129"/>
      <c r="DY2045" s="130"/>
      <c r="DZ2045" s="129"/>
      <c r="EA2045" s="128"/>
      <c r="EB2045" s="129"/>
      <c r="EC2045" s="130"/>
      <c r="ED2045" s="134"/>
      <c r="EE2045" s="134"/>
      <c r="EF2045" s="134"/>
      <c r="EG2045" s="134"/>
      <c r="EH2045" s="134"/>
      <c r="EI2045" s="134"/>
      <c r="EJ2045" s="134"/>
      <c r="EK2045" s="134"/>
      <c r="EL2045" s="134"/>
      <c r="EM2045" s="134"/>
      <c r="EN2045" s="134"/>
      <c r="EO2045" s="134"/>
      <c r="EP2045" s="134"/>
      <c r="EQ2045" s="134"/>
      <c r="ER2045" s="134"/>
      <c r="ES2045" s="134"/>
      <c r="ET2045" s="134"/>
      <c r="EU2045" s="134"/>
      <c r="EV2045" s="134"/>
      <c r="EW2045" s="134"/>
      <c r="EX2045" s="134"/>
      <c r="EY2045" s="134"/>
      <c r="EZ2045" s="134"/>
      <c r="FA2045" s="134"/>
      <c r="FB2045" s="134"/>
      <c r="FC2045" s="134"/>
      <c r="FD2045" s="134"/>
      <c r="FE2045" s="134"/>
      <c r="FF2045" s="134"/>
      <c r="FG2045" s="134"/>
      <c r="FH2045" s="134"/>
      <c r="FI2045" s="134"/>
      <c r="FJ2045" s="134"/>
      <c r="FK2045" s="134"/>
      <c r="FL2045" s="134"/>
      <c r="FM2045" s="134"/>
      <c r="FN2045" s="134"/>
      <c r="FO2045" s="134"/>
      <c r="FP2045" s="134"/>
      <c r="FQ2045" s="134"/>
      <c r="FR2045" s="134"/>
      <c r="FS2045" s="134"/>
      <c r="FT2045" s="134"/>
      <c r="FU2045" s="134"/>
      <c r="FV2045" s="134"/>
      <c r="FW2045" s="134"/>
      <c r="FX2045" s="134"/>
      <c r="FY2045" s="134"/>
      <c r="FZ2045" s="134"/>
      <c r="GA2045" s="134"/>
      <c r="GB2045" s="134"/>
      <c r="GC2045" s="134"/>
      <c r="GD2045" s="134"/>
      <c r="GE2045" s="134"/>
      <c r="GF2045" s="134"/>
      <c r="GG2045" s="134"/>
      <c r="GH2045" s="134"/>
      <c r="GI2045" s="134"/>
      <c r="GJ2045" s="134"/>
      <c r="GK2045" s="134"/>
      <c r="GL2045" s="134"/>
      <c r="GM2045" s="134"/>
      <c r="GN2045" s="134"/>
      <c r="GO2045" s="134"/>
      <c r="GP2045" s="134"/>
      <c r="GQ2045" s="134"/>
      <c r="GR2045" s="134"/>
      <c r="GS2045" s="134"/>
      <c r="GT2045" s="134"/>
      <c r="GU2045" s="134"/>
      <c r="GV2045" s="134"/>
      <c r="GW2045" s="134"/>
      <c r="GX2045" s="134"/>
      <c r="GY2045" s="134"/>
      <c r="GZ2045" s="134"/>
      <c r="HA2045" s="134"/>
      <c r="HB2045" s="134"/>
      <c r="HC2045" s="134"/>
      <c r="HD2045" s="134"/>
      <c r="HE2045" s="134"/>
      <c r="HF2045" s="134"/>
      <c r="HG2045" s="134"/>
      <c r="HH2045" s="134"/>
      <c r="HI2045" s="134"/>
      <c r="HJ2045" s="134"/>
      <c r="HK2045" s="134"/>
      <c r="HL2045" s="134"/>
      <c r="HM2045" s="134"/>
      <c r="HN2045" s="134"/>
      <c r="HO2045" s="134"/>
      <c r="HP2045" s="134"/>
      <c r="HQ2045" s="134"/>
      <c r="HR2045" s="134"/>
      <c r="HS2045" s="134"/>
      <c r="HT2045" s="134"/>
      <c r="HU2045" s="134"/>
      <c r="HV2045" s="134"/>
      <c r="HW2045" s="134"/>
      <c r="HX2045" s="134"/>
      <c r="HY2045" s="134"/>
      <c r="HZ2045" s="134"/>
      <c r="IA2045" s="134"/>
      <c r="IB2045" s="134"/>
      <c r="IC2045" s="134"/>
      <c r="ID2045" s="134"/>
      <c r="IE2045" s="134"/>
      <c r="IF2045" s="134"/>
      <c r="IG2045" s="134"/>
      <c r="IH2045" s="134"/>
      <c r="II2045" s="134"/>
      <c r="IJ2045" s="134"/>
      <c r="IK2045" s="134"/>
      <c r="IL2045" s="134"/>
      <c r="IM2045" s="134"/>
    </row>
    <row r="2046" spans="6:247" s="117" customFormat="1" ht="20.100000000000001" customHeight="1" x14ac:dyDescent="0.3">
      <c r="F2046" s="131"/>
      <c r="G2046" s="132"/>
      <c r="H2046" s="133"/>
      <c r="I2046" s="133"/>
      <c r="J2046" s="73"/>
      <c r="K2046" s="79"/>
      <c r="L2046" s="120"/>
      <c r="M2046" s="121"/>
      <c r="N2046" s="122"/>
      <c r="O2046" s="92"/>
      <c r="P2046" s="123"/>
      <c r="Q2046" s="92"/>
      <c r="R2046" s="123"/>
      <c r="S2046" s="92"/>
      <c r="T2046" s="119"/>
      <c r="U2046" s="79"/>
      <c r="V2046" s="123"/>
      <c r="W2046" s="92"/>
      <c r="X2046" s="123"/>
      <c r="Y2046" s="92"/>
      <c r="Z2046" s="123"/>
      <c r="AA2046" s="92"/>
      <c r="AB2046" s="123"/>
      <c r="AC2046" s="92"/>
      <c r="AD2046" s="123"/>
      <c r="AE2046" s="92"/>
      <c r="AF2046" s="123"/>
      <c r="AG2046" s="92"/>
      <c r="AH2046" s="123"/>
      <c r="AI2046" s="92"/>
      <c r="AJ2046" s="123"/>
      <c r="AK2046" s="92"/>
      <c r="AL2046" s="123"/>
      <c r="AM2046" s="92"/>
      <c r="AN2046" s="123"/>
      <c r="AO2046" s="92"/>
      <c r="AP2046" s="123"/>
      <c r="AQ2046" s="92"/>
      <c r="AR2046" s="123"/>
      <c r="AS2046" s="92"/>
      <c r="AT2046" s="123"/>
      <c r="AU2046" s="92"/>
      <c r="AV2046" s="120"/>
      <c r="AW2046" s="92"/>
      <c r="AX2046" s="73"/>
      <c r="AY2046" s="79"/>
      <c r="AZ2046" s="123"/>
      <c r="BA2046" s="92"/>
      <c r="BB2046" s="123"/>
      <c r="BC2046" s="92"/>
      <c r="BD2046" s="123"/>
      <c r="BE2046" s="92"/>
      <c r="BF2046" s="123"/>
      <c r="BG2046" s="92"/>
      <c r="BH2046" s="73"/>
      <c r="BI2046" s="92"/>
      <c r="BJ2046" s="123"/>
      <c r="BK2046" s="92"/>
      <c r="BL2046" s="123"/>
      <c r="BM2046" s="92"/>
      <c r="BN2046" s="123"/>
      <c r="BO2046" s="92"/>
      <c r="BP2046" s="123"/>
      <c r="BQ2046" s="92"/>
      <c r="BR2046" s="123"/>
      <c r="BS2046" s="92"/>
      <c r="BT2046" s="123"/>
      <c r="BU2046" s="92"/>
      <c r="BV2046" s="123"/>
      <c r="BW2046" s="92"/>
      <c r="BX2046" s="123"/>
      <c r="BY2046" s="92"/>
      <c r="BZ2046" s="123"/>
      <c r="CA2046" s="92"/>
      <c r="CB2046" s="123"/>
      <c r="CC2046" s="92"/>
      <c r="CD2046" s="123"/>
      <c r="CE2046" s="92"/>
      <c r="CF2046" s="123"/>
      <c r="CG2046" s="92"/>
      <c r="CH2046" s="123"/>
      <c r="CI2046" s="92"/>
      <c r="CJ2046" s="123"/>
      <c r="CK2046" s="92"/>
      <c r="CL2046" s="123"/>
      <c r="CM2046" s="92"/>
      <c r="CN2046" s="123"/>
      <c r="CO2046" s="92"/>
      <c r="CP2046" s="123"/>
      <c r="CQ2046" s="92"/>
      <c r="CR2046" s="123"/>
      <c r="CS2046" s="92"/>
      <c r="CT2046" s="123"/>
      <c r="CU2046" s="92"/>
      <c r="CV2046" s="123"/>
      <c r="CW2046" s="92"/>
      <c r="CX2046" s="123"/>
      <c r="CY2046" s="92"/>
      <c r="CZ2046" s="123"/>
      <c r="DA2046" s="92"/>
      <c r="DB2046" s="123"/>
      <c r="DC2046" s="92"/>
      <c r="DD2046" s="123"/>
      <c r="DE2046" s="92"/>
      <c r="DF2046" s="123"/>
      <c r="DG2046" s="92"/>
      <c r="DH2046" s="123"/>
      <c r="DI2046" s="92"/>
      <c r="DJ2046" s="123"/>
      <c r="DK2046" s="92"/>
      <c r="DL2046" s="123"/>
      <c r="DM2046" s="92"/>
      <c r="DN2046" s="125"/>
      <c r="DO2046" s="126"/>
      <c r="DP2046" s="125"/>
      <c r="DQ2046" s="126"/>
      <c r="DR2046" s="125"/>
      <c r="DS2046" s="126"/>
      <c r="DT2046" s="127"/>
      <c r="DU2046" s="128"/>
      <c r="DV2046" s="129"/>
      <c r="DW2046" s="128"/>
      <c r="DX2046" s="129"/>
      <c r="DY2046" s="130"/>
      <c r="DZ2046" s="129"/>
      <c r="EA2046" s="128"/>
      <c r="EB2046" s="129"/>
      <c r="EC2046" s="130"/>
      <c r="ED2046" s="134"/>
      <c r="EE2046" s="134"/>
      <c r="EF2046" s="134"/>
      <c r="EG2046" s="134"/>
      <c r="EH2046" s="134"/>
      <c r="EI2046" s="134"/>
      <c r="EJ2046" s="134"/>
      <c r="EK2046" s="134"/>
      <c r="EL2046" s="134"/>
      <c r="EM2046" s="134"/>
      <c r="EN2046" s="134"/>
      <c r="EO2046" s="134"/>
      <c r="EP2046" s="134"/>
      <c r="EQ2046" s="134"/>
      <c r="ER2046" s="134"/>
      <c r="ES2046" s="134"/>
      <c r="ET2046" s="134"/>
      <c r="EU2046" s="134"/>
      <c r="EV2046" s="134"/>
      <c r="EW2046" s="134"/>
      <c r="EX2046" s="134"/>
      <c r="EY2046" s="134"/>
      <c r="EZ2046" s="134"/>
      <c r="FA2046" s="134"/>
      <c r="FB2046" s="134"/>
      <c r="FC2046" s="134"/>
      <c r="FD2046" s="134"/>
      <c r="FE2046" s="134"/>
      <c r="FF2046" s="134"/>
      <c r="FG2046" s="134"/>
      <c r="FH2046" s="134"/>
      <c r="FI2046" s="134"/>
      <c r="FJ2046" s="134"/>
      <c r="FK2046" s="134"/>
      <c r="FL2046" s="134"/>
      <c r="FM2046" s="134"/>
      <c r="FN2046" s="134"/>
      <c r="FO2046" s="134"/>
      <c r="FP2046" s="134"/>
      <c r="FQ2046" s="134"/>
      <c r="FR2046" s="134"/>
      <c r="FS2046" s="134"/>
      <c r="FT2046" s="134"/>
      <c r="FU2046" s="134"/>
      <c r="FV2046" s="134"/>
      <c r="FW2046" s="134"/>
      <c r="FX2046" s="134"/>
      <c r="FY2046" s="134"/>
      <c r="FZ2046" s="134"/>
      <c r="GA2046" s="134"/>
      <c r="GB2046" s="134"/>
      <c r="GC2046" s="134"/>
      <c r="GD2046" s="134"/>
      <c r="GE2046" s="134"/>
      <c r="GF2046" s="134"/>
      <c r="GG2046" s="134"/>
      <c r="GH2046" s="134"/>
      <c r="GI2046" s="134"/>
      <c r="GJ2046" s="134"/>
      <c r="GK2046" s="134"/>
      <c r="GL2046" s="134"/>
      <c r="GM2046" s="134"/>
      <c r="GN2046" s="134"/>
      <c r="GO2046" s="134"/>
      <c r="GP2046" s="134"/>
      <c r="GQ2046" s="134"/>
      <c r="GR2046" s="134"/>
      <c r="GS2046" s="134"/>
      <c r="GT2046" s="134"/>
      <c r="GU2046" s="134"/>
      <c r="GV2046" s="134"/>
      <c r="GW2046" s="134"/>
      <c r="GX2046" s="134"/>
      <c r="GY2046" s="134"/>
      <c r="GZ2046" s="134"/>
      <c r="HA2046" s="134"/>
      <c r="HB2046" s="134"/>
      <c r="HC2046" s="134"/>
      <c r="HD2046" s="134"/>
      <c r="HE2046" s="134"/>
      <c r="HF2046" s="134"/>
      <c r="HG2046" s="134"/>
      <c r="HH2046" s="134"/>
      <c r="HI2046" s="134"/>
      <c r="HJ2046" s="134"/>
      <c r="HK2046" s="134"/>
      <c r="HL2046" s="134"/>
      <c r="HM2046" s="134"/>
      <c r="HN2046" s="134"/>
      <c r="HO2046" s="134"/>
      <c r="HP2046" s="134"/>
      <c r="HQ2046" s="134"/>
      <c r="HR2046" s="134"/>
      <c r="HS2046" s="134"/>
      <c r="HT2046" s="134"/>
      <c r="HU2046" s="134"/>
      <c r="HV2046" s="134"/>
      <c r="HW2046" s="134"/>
      <c r="HX2046" s="134"/>
      <c r="HY2046" s="134"/>
      <c r="HZ2046" s="134"/>
      <c r="IA2046" s="134"/>
      <c r="IB2046" s="134"/>
      <c r="IC2046" s="134"/>
      <c r="ID2046" s="134"/>
      <c r="IE2046" s="134"/>
      <c r="IF2046" s="134"/>
      <c r="IG2046" s="134"/>
      <c r="IH2046" s="134"/>
      <c r="II2046" s="134"/>
      <c r="IJ2046" s="134"/>
      <c r="IK2046" s="134"/>
      <c r="IL2046" s="134"/>
      <c r="IM2046" s="134"/>
    </row>
    <row r="2047" spans="6:247" s="117" customFormat="1" ht="20.100000000000001" customHeight="1" x14ac:dyDescent="0.3">
      <c r="F2047" s="131"/>
      <c r="G2047" s="132"/>
      <c r="H2047" s="133"/>
      <c r="I2047" s="133"/>
      <c r="J2047" s="73"/>
      <c r="K2047" s="79"/>
      <c r="L2047" s="120"/>
      <c r="M2047" s="121"/>
      <c r="N2047" s="122"/>
      <c r="O2047" s="92"/>
      <c r="P2047" s="123"/>
      <c r="Q2047" s="92"/>
      <c r="R2047" s="123"/>
      <c r="S2047" s="92"/>
      <c r="T2047" s="119"/>
      <c r="U2047" s="79"/>
      <c r="V2047" s="123"/>
      <c r="W2047" s="92"/>
      <c r="X2047" s="123"/>
      <c r="Y2047" s="92"/>
      <c r="Z2047" s="123"/>
      <c r="AA2047" s="92"/>
      <c r="AB2047" s="123"/>
      <c r="AC2047" s="92"/>
      <c r="AD2047" s="123"/>
      <c r="AE2047" s="92"/>
      <c r="AF2047" s="123"/>
      <c r="AG2047" s="92"/>
      <c r="AH2047" s="123"/>
      <c r="AI2047" s="92"/>
      <c r="AJ2047" s="123"/>
      <c r="AK2047" s="92"/>
      <c r="AL2047" s="123"/>
      <c r="AM2047" s="92"/>
      <c r="AN2047" s="123"/>
      <c r="AO2047" s="92"/>
      <c r="AP2047" s="123"/>
      <c r="AQ2047" s="92"/>
      <c r="AR2047" s="123"/>
      <c r="AS2047" s="92"/>
      <c r="AT2047" s="123"/>
      <c r="AU2047" s="92"/>
      <c r="AV2047" s="120"/>
      <c r="AW2047" s="92"/>
      <c r="AX2047" s="73"/>
      <c r="AY2047" s="79"/>
      <c r="AZ2047" s="123"/>
      <c r="BA2047" s="92"/>
      <c r="BB2047" s="123"/>
      <c r="BC2047" s="92"/>
      <c r="BD2047" s="123"/>
      <c r="BE2047" s="92"/>
      <c r="BF2047" s="123"/>
      <c r="BG2047" s="92"/>
      <c r="BH2047" s="73"/>
      <c r="BI2047" s="92"/>
      <c r="BJ2047" s="123"/>
      <c r="BK2047" s="92"/>
      <c r="BL2047" s="123"/>
      <c r="BM2047" s="92"/>
      <c r="BN2047" s="123"/>
      <c r="BO2047" s="92"/>
      <c r="BP2047" s="123"/>
      <c r="BQ2047" s="92"/>
      <c r="BR2047" s="123"/>
      <c r="BS2047" s="92"/>
      <c r="BT2047" s="123"/>
      <c r="BU2047" s="92"/>
      <c r="BV2047" s="123"/>
      <c r="BW2047" s="92"/>
      <c r="BX2047" s="123"/>
      <c r="BY2047" s="92"/>
      <c r="BZ2047" s="123"/>
      <c r="CA2047" s="92"/>
      <c r="CB2047" s="123"/>
      <c r="CC2047" s="92"/>
      <c r="CD2047" s="123"/>
      <c r="CE2047" s="92"/>
      <c r="CF2047" s="123"/>
      <c r="CG2047" s="92"/>
      <c r="CH2047" s="123"/>
      <c r="CI2047" s="92"/>
      <c r="CJ2047" s="123"/>
      <c r="CK2047" s="92"/>
      <c r="CL2047" s="123"/>
      <c r="CM2047" s="92"/>
      <c r="CN2047" s="123"/>
      <c r="CO2047" s="92"/>
      <c r="CP2047" s="123"/>
      <c r="CQ2047" s="92"/>
      <c r="CR2047" s="123"/>
      <c r="CS2047" s="92"/>
      <c r="CT2047" s="123"/>
      <c r="CU2047" s="92"/>
      <c r="CV2047" s="123"/>
      <c r="CW2047" s="92"/>
      <c r="CX2047" s="123"/>
      <c r="CY2047" s="92"/>
      <c r="CZ2047" s="123"/>
      <c r="DA2047" s="92"/>
      <c r="DB2047" s="123"/>
      <c r="DC2047" s="92"/>
      <c r="DD2047" s="123"/>
      <c r="DE2047" s="92"/>
      <c r="DF2047" s="123"/>
      <c r="DG2047" s="92"/>
      <c r="DH2047" s="123"/>
      <c r="DI2047" s="92"/>
      <c r="DJ2047" s="123"/>
      <c r="DK2047" s="92"/>
      <c r="DL2047" s="123"/>
      <c r="DM2047" s="92"/>
      <c r="DN2047" s="125"/>
      <c r="DO2047" s="126"/>
      <c r="DP2047" s="125"/>
      <c r="DQ2047" s="126"/>
      <c r="DR2047" s="125"/>
      <c r="DS2047" s="126"/>
      <c r="DT2047" s="127"/>
      <c r="DU2047" s="128"/>
      <c r="DV2047" s="129"/>
      <c r="DW2047" s="128"/>
      <c r="DX2047" s="129"/>
      <c r="DY2047" s="130"/>
      <c r="DZ2047" s="129"/>
      <c r="EA2047" s="128"/>
      <c r="EB2047" s="129"/>
      <c r="EC2047" s="130"/>
      <c r="ED2047" s="134"/>
      <c r="EE2047" s="134"/>
      <c r="EF2047" s="134"/>
      <c r="EG2047" s="134"/>
      <c r="EH2047" s="134"/>
      <c r="EI2047" s="134"/>
      <c r="EJ2047" s="134"/>
      <c r="EK2047" s="134"/>
      <c r="EL2047" s="134"/>
      <c r="EM2047" s="134"/>
      <c r="EN2047" s="134"/>
      <c r="EO2047" s="134"/>
      <c r="EP2047" s="134"/>
      <c r="EQ2047" s="134"/>
      <c r="ER2047" s="134"/>
      <c r="ES2047" s="134"/>
      <c r="ET2047" s="134"/>
      <c r="EU2047" s="134"/>
      <c r="EV2047" s="134"/>
      <c r="EW2047" s="134"/>
      <c r="EX2047" s="134"/>
      <c r="EY2047" s="134"/>
      <c r="EZ2047" s="134"/>
      <c r="FA2047" s="134"/>
      <c r="FB2047" s="134"/>
      <c r="FC2047" s="134"/>
      <c r="FD2047" s="134"/>
      <c r="FE2047" s="134"/>
      <c r="FF2047" s="134"/>
      <c r="FG2047" s="134"/>
      <c r="FH2047" s="134"/>
      <c r="FI2047" s="134"/>
      <c r="FJ2047" s="134"/>
      <c r="FK2047" s="134"/>
      <c r="FL2047" s="134"/>
      <c r="FM2047" s="134"/>
      <c r="FN2047" s="134"/>
      <c r="FO2047" s="134"/>
      <c r="FP2047" s="134"/>
      <c r="FQ2047" s="134"/>
      <c r="FR2047" s="134"/>
      <c r="FS2047" s="134"/>
      <c r="FT2047" s="134"/>
      <c r="FU2047" s="134"/>
      <c r="FV2047" s="134"/>
      <c r="FW2047" s="134"/>
      <c r="FX2047" s="134"/>
      <c r="FY2047" s="134"/>
      <c r="FZ2047" s="134"/>
      <c r="GA2047" s="134"/>
      <c r="GB2047" s="134"/>
      <c r="GC2047" s="134"/>
      <c r="GD2047" s="134"/>
      <c r="GE2047" s="134"/>
      <c r="GF2047" s="134"/>
      <c r="GG2047" s="134"/>
      <c r="GH2047" s="134"/>
      <c r="GI2047" s="134"/>
      <c r="GJ2047" s="134"/>
      <c r="GK2047" s="134"/>
      <c r="GL2047" s="134"/>
      <c r="GM2047" s="134"/>
      <c r="GN2047" s="134"/>
      <c r="GO2047" s="134"/>
      <c r="GP2047" s="134"/>
      <c r="GQ2047" s="134"/>
      <c r="GR2047" s="134"/>
      <c r="GS2047" s="134"/>
      <c r="GT2047" s="134"/>
      <c r="GU2047" s="134"/>
      <c r="GV2047" s="134"/>
      <c r="GW2047" s="134"/>
      <c r="GX2047" s="134"/>
      <c r="GY2047" s="134"/>
      <c r="GZ2047" s="134"/>
      <c r="HA2047" s="134"/>
      <c r="HB2047" s="134"/>
      <c r="HC2047" s="134"/>
      <c r="HD2047" s="134"/>
      <c r="HE2047" s="134"/>
      <c r="HF2047" s="134"/>
      <c r="HG2047" s="134"/>
      <c r="HH2047" s="134"/>
      <c r="HI2047" s="134"/>
      <c r="HJ2047" s="134"/>
      <c r="HK2047" s="134"/>
      <c r="HL2047" s="134"/>
      <c r="HM2047" s="134"/>
      <c r="HN2047" s="134"/>
      <c r="HO2047" s="134"/>
      <c r="HP2047" s="134"/>
      <c r="HQ2047" s="134"/>
      <c r="HR2047" s="134"/>
      <c r="HS2047" s="134"/>
      <c r="HT2047" s="134"/>
      <c r="HU2047" s="134"/>
      <c r="HV2047" s="134"/>
      <c r="HW2047" s="134"/>
      <c r="HX2047" s="134"/>
      <c r="HY2047" s="134"/>
      <c r="HZ2047" s="134"/>
      <c r="IA2047" s="134"/>
      <c r="IB2047" s="134"/>
      <c r="IC2047" s="134"/>
      <c r="ID2047" s="134"/>
      <c r="IE2047" s="134"/>
      <c r="IF2047" s="134"/>
      <c r="IG2047" s="134"/>
      <c r="IH2047" s="134"/>
      <c r="II2047" s="134"/>
      <c r="IJ2047" s="134"/>
      <c r="IK2047" s="134"/>
      <c r="IL2047" s="134"/>
      <c r="IM2047" s="134"/>
    </row>
    <row r="2048" spans="6:247" s="117" customFormat="1" ht="20.100000000000001" customHeight="1" x14ac:dyDescent="0.3">
      <c r="F2048" s="131"/>
      <c r="G2048" s="132"/>
      <c r="H2048" s="133"/>
      <c r="I2048" s="133"/>
      <c r="J2048" s="73"/>
      <c r="K2048" s="79"/>
      <c r="L2048" s="120"/>
      <c r="M2048" s="121"/>
      <c r="N2048" s="122"/>
      <c r="O2048" s="92"/>
      <c r="P2048" s="123"/>
      <c r="Q2048" s="92"/>
      <c r="R2048" s="123"/>
      <c r="S2048" s="92"/>
      <c r="T2048" s="119"/>
      <c r="U2048" s="79"/>
      <c r="V2048" s="123"/>
      <c r="W2048" s="92"/>
      <c r="X2048" s="123"/>
      <c r="Y2048" s="92"/>
      <c r="Z2048" s="123"/>
      <c r="AA2048" s="92"/>
      <c r="AB2048" s="123"/>
      <c r="AC2048" s="92"/>
      <c r="AD2048" s="123"/>
      <c r="AE2048" s="92"/>
      <c r="AF2048" s="123"/>
      <c r="AG2048" s="92"/>
      <c r="AH2048" s="123"/>
      <c r="AI2048" s="92"/>
      <c r="AJ2048" s="123"/>
      <c r="AK2048" s="92"/>
      <c r="AL2048" s="123"/>
      <c r="AM2048" s="92"/>
      <c r="AN2048" s="123"/>
      <c r="AO2048" s="92"/>
      <c r="AP2048" s="123"/>
      <c r="AQ2048" s="92"/>
      <c r="AR2048" s="123"/>
      <c r="AS2048" s="92"/>
      <c r="AT2048" s="123"/>
      <c r="AU2048" s="92"/>
      <c r="AV2048" s="120"/>
      <c r="AW2048" s="92"/>
      <c r="AX2048" s="73"/>
      <c r="AY2048" s="79"/>
      <c r="AZ2048" s="123"/>
      <c r="BA2048" s="92"/>
      <c r="BB2048" s="123"/>
      <c r="BC2048" s="92"/>
      <c r="BD2048" s="123"/>
      <c r="BE2048" s="92"/>
      <c r="BF2048" s="123"/>
      <c r="BG2048" s="92"/>
      <c r="BH2048" s="73"/>
      <c r="BI2048" s="92"/>
      <c r="BJ2048" s="123"/>
      <c r="BK2048" s="92"/>
      <c r="BL2048" s="123"/>
      <c r="BM2048" s="92"/>
      <c r="BN2048" s="123"/>
      <c r="BO2048" s="92"/>
      <c r="BP2048" s="123"/>
      <c r="BQ2048" s="92"/>
      <c r="BR2048" s="123"/>
      <c r="BS2048" s="92"/>
      <c r="BT2048" s="123"/>
      <c r="BU2048" s="92"/>
      <c r="BV2048" s="123"/>
      <c r="BW2048" s="92"/>
      <c r="BX2048" s="123"/>
      <c r="BY2048" s="92"/>
      <c r="BZ2048" s="123"/>
      <c r="CA2048" s="92"/>
      <c r="CB2048" s="123"/>
      <c r="CC2048" s="92"/>
      <c r="CD2048" s="123"/>
      <c r="CE2048" s="92"/>
      <c r="CF2048" s="123"/>
      <c r="CG2048" s="92"/>
      <c r="CH2048" s="123"/>
      <c r="CI2048" s="92"/>
      <c r="CJ2048" s="123"/>
      <c r="CK2048" s="92"/>
      <c r="CL2048" s="123"/>
      <c r="CM2048" s="92"/>
      <c r="CN2048" s="123"/>
      <c r="CO2048" s="92"/>
      <c r="CP2048" s="123"/>
      <c r="CQ2048" s="92"/>
      <c r="CR2048" s="123"/>
      <c r="CS2048" s="92"/>
      <c r="CT2048" s="123"/>
      <c r="CU2048" s="92"/>
      <c r="CV2048" s="123"/>
      <c r="CW2048" s="92"/>
      <c r="CX2048" s="123"/>
      <c r="CY2048" s="92"/>
      <c r="CZ2048" s="123"/>
      <c r="DA2048" s="92"/>
      <c r="DB2048" s="123"/>
      <c r="DC2048" s="92"/>
      <c r="DD2048" s="123"/>
      <c r="DE2048" s="92"/>
      <c r="DF2048" s="123"/>
      <c r="DG2048" s="92"/>
      <c r="DH2048" s="123"/>
      <c r="DI2048" s="92"/>
      <c r="DJ2048" s="123"/>
      <c r="DK2048" s="92"/>
      <c r="DL2048" s="123"/>
      <c r="DM2048" s="92"/>
      <c r="DN2048" s="125"/>
      <c r="DO2048" s="126"/>
      <c r="DP2048" s="125"/>
      <c r="DQ2048" s="126"/>
      <c r="DR2048" s="125"/>
      <c r="DS2048" s="126"/>
      <c r="DT2048" s="127"/>
      <c r="DU2048" s="128"/>
      <c r="DV2048" s="129"/>
      <c r="DW2048" s="128"/>
      <c r="DX2048" s="129"/>
      <c r="DY2048" s="130"/>
      <c r="DZ2048" s="129"/>
      <c r="EA2048" s="128"/>
      <c r="EB2048" s="129"/>
      <c r="EC2048" s="130"/>
      <c r="ED2048" s="134"/>
      <c r="EE2048" s="134"/>
      <c r="EF2048" s="134"/>
      <c r="EG2048" s="134"/>
      <c r="EH2048" s="134"/>
      <c r="EI2048" s="134"/>
      <c r="EJ2048" s="134"/>
      <c r="EK2048" s="134"/>
      <c r="EL2048" s="134"/>
      <c r="EM2048" s="134"/>
      <c r="EN2048" s="134"/>
      <c r="EO2048" s="134"/>
      <c r="EP2048" s="134"/>
      <c r="EQ2048" s="134"/>
      <c r="ER2048" s="134"/>
      <c r="ES2048" s="134"/>
      <c r="ET2048" s="134"/>
      <c r="EU2048" s="134"/>
      <c r="EV2048" s="134"/>
      <c r="EW2048" s="134"/>
      <c r="EX2048" s="134"/>
      <c r="EY2048" s="134"/>
      <c r="EZ2048" s="134"/>
      <c r="FA2048" s="134"/>
      <c r="FB2048" s="134"/>
      <c r="FC2048" s="134"/>
      <c r="FD2048" s="134"/>
      <c r="FE2048" s="134"/>
      <c r="FF2048" s="134"/>
      <c r="FG2048" s="134"/>
      <c r="FH2048" s="134"/>
      <c r="FI2048" s="134"/>
      <c r="FJ2048" s="134"/>
      <c r="FK2048" s="134"/>
      <c r="FL2048" s="134"/>
      <c r="FM2048" s="134"/>
      <c r="FN2048" s="134"/>
      <c r="FO2048" s="134"/>
      <c r="FP2048" s="134"/>
      <c r="FQ2048" s="134"/>
      <c r="FR2048" s="134"/>
      <c r="FS2048" s="134"/>
      <c r="FT2048" s="134"/>
      <c r="FU2048" s="134"/>
      <c r="FV2048" s="134"/>
      <c r="FW2048" s="134"/>
      <c r="FX2048" s="134"/>
      <c r="FY2048" s="134"/>
      <c r="FZ2048" s="134"/>
      <c r="GA2048" s="134"/>
      <c r="GB2048" s="134"/>
      <c r="GC2048" s="134"/>
      <c r="GD2048" s="134"/>
      <c r="GE2048" s="134"/>
      <c r="GF2048" s="134"/>
      <c r="GG2048" s="134"/>
      <c r="GH2048" s="134"/>
      <c r="GI2048" s="134"/>
      <c r="GJ2048" s="134"/>
      <c r="GK2048" s="134"/>
      <c r="GL2048" s="134"/>
      <c r="GM2048" s="134"/>
      <c r="GN2048" s="134"/>
      <c r="GO2048" s="134"/>
      <c r="GP2048" s="134"/>
      <c r="GQ2048" s="134"/>
      <c r="GR2048" s="134"/>
      <c r="GS2048" s="134"/>
      <c r="GT2048" s="134"/>
      <c r="GU2048" s="134"/>
      <c r="GV2048" s="134"/>
      <c r="GW2048" s="134"/>
      <c r="GX2048" s="134"/>
      <c r="GY2048" s="134"/>
      <c r="GZ2048" s="134"/>
      <c r="HA2048" s="134"/>
      <c r="HB2048" s="134"/>
      <c r="HC2048" s="134"/>
      <c r="HD2048" s="134"/>
      <c r="HE2048" s="134"/>
      <c r="HF2048" s="134"/>
      <c r="HG2048" s="134"/>
      <c r="HH2048" s="134"/>
      <c r="HI2048" s="134"/>
      <c r="HJ2048" s="134"/>
      <c r="HK2048" s="134"/>
      <c r="HL2048" s="134"/>
      <c r="HM2048" s="134"/>
      <c r="HN2048" s="134"/>
      <c r="HO2048" s="134"/>
      <c r="HP2048" s="134"/>
      <c r="HQ2048" s="134"/>
      <c r="HR2048" s="134"/>
      <c r="HS2048" s="134"/>
      <c r="HT2048" s="134"/>
      <c r="HU2048" s="134"/>
      <c r="HV2048" s="134"/>
      <c r="HW2048" s="134"/>
      <c r="HX2048" s="134"/>
      <c r="HY2048" s="134"/>
      <c r="HZ2048" s="134"/>
      <c r="IA2048" s="134"/>
      <c r="IB2048" s="134"/>
      <c r="IC2048" s="134"/>
      <c r="ID2048" s="134"/>
      <c r="IE2048" s="134"/>
      <c r="IF2048" s="134"/>
      <c r="IG2048" s="134"/>
      <c r="IH2048" s="134"/>
      <c r="II2048" s="134"/>
      <c r="IJ2048" s="134"/>
      <c r="IK2048" s="134"/>
      <c r="IL2048" s="134"/>
      <c r="IM2048" s="134"/>
    </row>
    <row r="2049" spans="6:247" s="117" customFormat="1" ht="20.100000000000001" customHeight="1" x14ac:dyDescent="0.3">
      <c r="F2049" s="131"/>
      <c r="G2049" s="132"/>
      <c r="H2049" s="133"/>
      <c r="I2049" s="133"/>
      <c r="J2049" s="73"/>
      <c r="K2049" s="79"/>
      <c r="L2049" s="120"/>
      <c r="M2049" s="121"/>
      <c r="N2049" s="122"/>
      <c r="O2049" s="92"/>
      <c r="P2049" s="123"/>
      <c r="Q2049" s="92"/>
      <c r="R2049" s="123"/>
      <c r="S2049" s="92"/>
      <c r="T2049" s="119"/>
      <c r="U2049" s="79"/>
      <c r="V2049" s="123"/>
      <c r="W2049" s="92"/>
      <c r="X2049" s="123"/>
      <c r="Y2049" s="92"/>
      <c r="Z2049" s="123"/>
      <c r="AA2049" s="92"/>
      <c r="AB2049" s="123"/>
      <c r="AC2049" s="92"/>
      <c r="AD2049" s="123"/>
      <c r="AE2049" s="92"/>
      <c r="AF2049" s="123"/>
      <c r="AG2049" s="92"/>
      <c r="AH2049" s="123"/>
      <c r="AI2049" s="92"/>
      <c r="AJ2049" s="123"/>
      <c r="AK2049" s="92"/>
      <c r="AL2049" s="123"/>
      <c r="AM2049" s="92"/>
      <c r="AN2049" s="123"/>
      <c r="AO2049" s="92"/>
      <c r="AP2049" s="123"/>
      <c r="AQ2049" s="92"/>
      <c r="AR2049" s="123"/>
      <c r="AS2049" s="92"/>
      <c r="AT2049" s="123"/>
      <c r="AU2049" s="92"/>
      <c r="AV2049" s="120"/>
      <c r="AW2049" s="92"/>
      <c r="AX2049" s="73"/>
      <c r="AY2049" s="79"/>
      <c r="AZ2049" s="123"/>
      <c r="BA2049" s="92"/>
      <c r="BB2049" s="123"/>
      <c r="BC2049" s="92"/>
      <c r="BD2049" s="123"/>
      <c r="BE2049" s="92"/>
      <c r="BF2049" s="123"/>
      <c r="BG2049" s="92"/>
      <c r="BH2049" s="73"/>
      <c r="BI2049" s="92"/>
      <c r="BJ2049" s="123"/>
      <c r="BK2049" s="92"/>
      <c r="BL2049" s="123"/>
      <c r="BM2049" s="92"/>
      <c r="BN2049" s="123"/>
      <c r="BO2049" s="92"/>
      <c r="BP2049" s="123"/>
      <c r="BQ2049" s="92"/>
      <c r="BR2049" s="123"/>
      <c r="BS2049" s="92"/>
      <c r="BT2049" s="123"/>
      <c r="BU2049" s="92"/>
      <c r="BV2049" s="123"/>
      <c r="BW2049" s="92"/>
      <c r="BX2049" s="123"/>
      <c r="BY2049" s="92"/>
      <c r="BZ2049" s="123"/>
      <c r="CA2049" s="92"/>
      <c r="CB2049" s="123"/>
      <c r="CC2049" s="92"/>
      <c r="CD2049" s="123"/>
      <c r="CE2049" s="92"/>
      <c r="CF2049" s="123"/>
      <c r="CG2049" s="92"/>
      <c r="CH2049" s="123"/>
      <c r="CI2049" s="92"/>
      <c r="CJ2049" s="123"/>
      <c r="CK2049" s="92"/>
      <c r="CL2049" s="123"/>
      <c r="CM2049" s="92"/>
      <c r="CN2049" s="123"/>
      <c r="CO2049" s="92"/>
      <c r="CP2049" s="123"/>
      <c r="CQ2049" s="92"/>
      <c r="CR2049" s="123"/>
      <c r="CS2049" s="92"/>
      <c r="CT2049" s="123"/>
      <c r="CU2049" s="92"/>
      <c r="CV2049" s="123"/>
      <c r="CW2049" s="92"/>
      <c r="CX2049" s="123"/>
      <c r="CY2049" s="92"/>
      <c r="CZ2049" s="123"/>
      <c r="DA2049" s="92"/>
      <c r="DB2049" s="123"/>
      <c r="DC2049" s="92"/>
      <c r="DD2049" s="123"/>
      <c r="DE2049" s="92"/>
      <c r="DF2049" s="123"/>
      <c r="DG2049" s="92"/>
      <c r="DH2049" s="123"/>
      <c r="DI2049" s="92"/>
      <c r="DJ2049" s="123"/>
      <c r="DK2049" s="92"/>
      <c r="DL2049" s="123"/>
      <c r="DM2049" s="92"/>
      <c r="DN2049" s="125"/>
      <c r="DO2049" s="126"/>
      <c r="DP2049" s="125"/>
      <c r="DQ2049" s="126"/>
      <c r="DR2049" s="125"/>
      <c r="DS2049" s="126"/>
      <c r="DT2049" s="127"/>
      <c r="DU2049" s="128"/>
      <c r="DV2049" s="129"/>
      <c r="DW2049" s="128"/>
      <c r="DX2049" s="129"/>
      <c r="DY2049" s="130"/>
      <c r="DZ2049" s="129"/>
      <c r="EA2049" s="128"/>
      <c r="EB2049" s="129"/>
      <c r="EC2049" s="130"/>
      <c r="ED2049" s="134"/>
      <c r="EE2049" s="134"/>
      <c r="EF2049" s="134"/>
      <c r="EG2049" s="134"/>
      <c r="EH2049" s="134"/>
      <c r="EI2049" s="134"/>
      <c r="EJ2049" s="134"/>
      <c r="EK2049" s="134"/>
      <c r="EL2049" s="134"/>
      <c r="EM2049" s="134"/>
      <c r="EN2049" s="134"/>
      <c r="EO2049" s="134"/>
      <c r="EP2049" s="134"/>
      <c r="EQ2049" s="134"/>
      <c r="ER2049" s="134"/>
      <c r="ES2049" s="134"/>
      <c r="ET2049" s="134"/>
      <c r="EU2049" s="134"/>
      <c r="EV2049" s="134"/>
      <c r="EW2049" s="134"/>
      <c r="EX2049" s="134"/>
      <c r="EY2049" s="134"/>
      <c r="EZ2049" s="134"/>
      <c r="FA2049" s="134"/>
      <c r="FB2049" s="134"/>
      <c r="FC2049" s="134"/>
      <c r="FD2049" s="134"/>
      <c r="FE2049" s="134"/>
      <c r="FF2049" s="134"/>
      <c r="FG2049" s="134"/>
      <c r="FH2049" s="134"/>
      <c r="FI2049" s="134"/>
      <c r="FJ2049" s="134"/>
      <c r="FK2049" s="134"/>
      <c r="FL2049" s="134"/>
      <c r="FM2049" s="134"/>
      <c r="FN2049" s="134"/>
      <c r="FO2049" s="134"/>
      <c r="FP2049" s="134"/>
      <c r="FQ2049" s="134"/>
      <c r="FR2049" s="134"/>
      <c r="FS2049" s="134"/>
      <c r="FT2049" s="134"/>
      <c r="FU2049" s="134"/>
      <c r="FV2049" s="134"/>
      <c r="FW2049" s="134"/>
      <c r="FX2049" s="134"/>
      <c r="FY2049" s="134"/>
      <c r="FZ2049" s="134"/>
      <c r="GA2049" s="134"/>
      <c r="GB2049" s="134"/>
      <c r="GC2049" s="134"/>
      <c r="GD2049" s="134"/>
      <c r="GE2049" s="134"/>
      <c r="GF2049" s="134"/>
      <c r="GG2049" s="134"/>
      <c r="GH2049" s="134"/>
      <c r="GI2049" s="134"/>
      <c r="GJ2049" s="134"/>
      <c r="GK2049" s="134"/>
      <c r="GL2049" s="134"/>
      <c r="GM2049" s="134"/>
      <c r="GN2049" s="134"/>
      <c r="GO2049" s="134"/>
      <c r="GP2049" s="134"/>
      <c r="GQ2049" s="134"/>
      <c r="GR2049" s="134"/>
      <c r="GS2049" s="134"/>
      <c r="GT2049" s="134"/>
      <c r="GU2049" s="134"/>
      <c r="GV2049" s="134"/>
      <c r="GW2049" s="134"/>
      <c r="GX2049" s="134"/>
      <c r="GY2049" s="134"/>
      <c r="GZ2049" s="134"/>
      <c r="HA2049" s="134"/>
      <c r="HB2049" s="134"/>
      <c r="HC2049" s="134"/>
      <c r="HD2049" s="134"/>
      <c r="HE2049" s="134"/>
      <c r="HF2049" s="134"/>
      <c r="HG2049" s="134"/>
      <c r="HH2049" s="134"/>
      <c r="HI2049" s="134"/>
      <c r="HJ2049" s="134"/>
      <c r="HK2049" s="134"/>
      <c r="HL2049" s="134"/>
      <c r="HM2049" s="134"/>
      <c r="HN2049" s="134"/>
      <c r="HO2049" s="134"/>
      <c r="HP2049" s="134"/>
      <c r="HQ2049" s="134"/>
      <c r="HR2049" s="134"/>
      <c r="HS2049" s="134"/>
      <c r="HT2049" s="134"/>
      <c r="HU2049" s="134"/>
      <c r="HV2049" s="134"/>
      <c r="HW2049" s="134"/>
      <c r="HX2049" s="134"/>
      <c r="HY2049" s="134"/>
      <c r="HZ2049" s="134"/>
      <c r="IA2049" s="134"/>
      <c r="IB2049" s="134"/>
      <c r="IC2049" s="134"/>
      <c r="ID2049" s="134"/>
      <c r="IE2049" s="134"/>
      <c r="IF2049" s="134"/>
      <c r="IG2049" s="134"/>
      <c r="IH2049" s="134"/>
      <c r="II2049" s="134"/>
      <c r="IJ2049" s="134"/>
      <c r="IK2049" s="134"/>
      <c r="IL2049" s="134"/>
      <c r="IM2049" s="134"/>
    </row>
    <row r="2050" spans="6:247" s="117" customFormat="1" ht="20.100000000000001" customHeight="1" x14ac:dyDescent="0.3">
      <c r="F2050" s="131"/>
      <c r="G2050" s="132"/>
      <c r="H2050" s="133"/>
      <c r="I2050" s="133"/>
      <c r="J2050" s="73"/>
      <c r="K2050" s="79"/>
      <c r="L2050" s="120"/>
      <c r="M2050" s="121"/>
      <c r="N2050" s="122"/>
      <c r="O2050" s="92"/>
      <c r="P2050" s="123"/>
      <c r="Q2050" s="92"/>
      <c r="R2050" s="123"/>
      <c r="S2050" s="92"/>
      <c r="T2050" s="119"/>
      <c r="U2050" s="79"/>
      <c r="V2050" s="123"/>
      <c r="W2050" s="92"/>
      <c r="X2050" s="123"/>
      <c r="Y2050" s="92"/>
      <c r="Z2050" s="123"/>
      <c r="AA2050" s="92"/>
      <c r="AB2050" s="123"/>
      <c r="AC2050" s="92"/>
      <c r="AD2050" s="123"/>
      <c r="AE2050" s="92"/>
      <c r="AF2050" s="123"/>
      <c r="AG2050" s="92"/>
      <c r="AH2050" s="123"/>
      <c r="AI2050" s="92"/>
      <c r="AJ2050" s="123"/>
      <c r="AK2050" s="92"/>
      <c r="AL2050" s="123"/>
      <c r="AM2050" s="92"/>
      <c r="AN2050" s="123"/>
      <c r="AO2050" s="92"/>
      <c r="AP2050" s="123"/>
      <c r="AQ2050" s="92"/>
      <c r="AR2050" s="123"/>
      <c r="AS2050" s="92"/>
      <c r="AT2050" s="123"/>
      <c r="AU2050" s="92"/>
      <c r="AV2050" s="120"/>
      <c r="AW2050" s="92"/>
      <c r="AX2050" s="73"/>
      <c r="AY2050" s="79"/>
      <c r="AZ2050" s="123"/>
      <c r="BA2050" s="92"/>
      <c r="BB2050" s="123"/>
      <c r="BC2050" s="92"/>
      <c r="BD2050" s="123"/>
      <c r="BE2050" s="92"/>
      <c r="BF2050" s="123"/>
      <c r="BG2050" s="92"/>
      <c r="BH2050" s="73"/>
      <c r="BI2050" s="92"/>
      <c r="BJ2050" s="123"/>
      <c r="BK2050" s="92"/>
      <c r="BL2050" s="123"/>
      <c r="BM2050" s="92"/>
      <c r="BN2050" s="123"/>
      <c r="BO2050" s="92"/>
      <c r="BP2050" s="123"/>
      <c r="BQ2050" s="92"/>
      <c r="BR2050" s="123"/>
      <c r="BS2050" s="92"/>
      <c r="BT2050" s="123"/>
      <c r="BU2050" s="92"/>
      <c r="BV2050" s="123"/>
      <c r="BW2050" s="92"/>
      <c r="BX2050" s="123"/>
      <c r="BY2050" s="92"/>
      <c r="BZ2050" s="123"/>
      <c r="CA2050" s="92"/>
      <c r="CB2050" s="123"/>
      <c r="CC2050" s="92"/>
      <c r="CD2050" s="123"/>
      <c r="CE2050" s="92"/>
      <c r="CF2050" s="123"/>
      <c r="CG2050" s="92"/>
      <c r="CH2050" s="123"/>
      <c r="CI2050" s="92"/>
      <c r="CJ2050" s="123"/>
      <c r="CK2050" s="92"/>
      <c r="CL2050" s="123"/>
      <c r="CM2050" s="92"/>
      <c r="CN2050" s="123"/>
      <c r="CO2050" s="92"/>
      <c r="CP2050" s="123"/>
      <c r="CQ2050" s="92"/>
      <c r="CR2050" s="123"/>
      <c r="CS2050" s="92"/>
      <c r="CT2050" s="123"/>
      <c r="CU2050" s="92"/>
      <c r="CV2050" s="123"/>
      <c r="CW2050" s="92"/>
      <c r="CX2050" s="123"/>
      <c r="CY2050" s="92"/>
      <c r="CZ2050" s="123"/>
      <c r="DA2050" s="92"/>
      <c r="DB2050" s="123"/>
      <c r="DC2050" s="92"/>
      <c r="DD2050" s="123"/>
      <c r="DE2050" s="92"/>
      <c r="DF2050" s="123"/>
      <c r="DG2050" s="92"/>
      <c r="DH2050" s="123"/>
      <c r="DI2050" s="92"/>
      <c r="DJ2050" s="123"/>
      <c r="DK2050" s="92"/>
      <c r="DL2050" s="123"/>
      <c r="DM2050" s="92"/>
      <c r="DN2050" s="125"/>
      <c r="DO2050" s="126"/>
      <c r="DP2050" s="125"/>
      <c r="DQ2050" s="126"/>
      <c r="DR2050" s="125"/>
      <c r="DS2050" s="126"/>
      <c r="DT2050" s="127"/>
      <c r="DU2050" s="128"/>
      <c r="DV2050" s="129"/>
      <c r="DW2050" s="128"/>
      <c r="DX2050" s="129"/>
      <c r="DY2050" s="130"/>
      <c r="DZ2050" s="129"/>
      <c r="EA2050" s="128"/>
      <c r="EB2050" s="129"/>
      <c r="EC2050" s="130"/>
      <c r="ED2050" s="134"/>
      <c r="EE2050" s="134"/>
      <c r="EF2050" s="134"/>
      <c r="EG2050" s="134"/>
      <c r="EH2050" s="134"/>
      <c r="EI2050" s="134"/>
      <c r="EJ2050" s="134"/>
      <c r="EK2050" s="134"/>
      <c r="EL2050" s="134"/>
      <c r="EM2050" s="134"/>
      <c r="EN2050" s="134"/>
      <c r="EO2050" s="134"/>
      <c r="EP2050" s="134"/>
      <c r="EQ2050" s="134"/>
      <c r="ER2050" s="134"/>
      <c r="ES2050" s="134"/>
      <c r="ET2050" s="134"/>
      <c r="EU2050" s="134"/>
      <c r="EV2050" s="134"/>
      <c r="EW2050" s="134"/>
      <c r="EX2050" s="134"/>
      <c r="EY2050" s="134"/>
      <c r="EZ2050" s="134"/>
      <c r="FA2050" s="134"/>
      <c r="FB2050" s="134"/>
      <c r="FC2050" s="134"/>
      <c r="FD2050" s="134"/>
      <c r="FE2050" s="134"/>
      <c r="FF2050" s="134"/>
      <c r="FG2050" s="134"/>
      <c r="FH2050" s="134"/>
      <c r="FI2050" s="134"/>
      <c r="FJ2050" s="134"/>
      <c r="FK2050" s="134"/>
      <c r="FL2050" s="134"/>
      <c r="FM2050" s="134"/>
      <c r="FN2050" s="134"/>
      <c r="FO2050" s="134"/>
      <c r="FP2050" s="134"/>
      <c r="FQ2050" s="134"/>
      <c r="FR2050" s="134"/>
      <c r="FS2050" s="134"/>
      <c r="FT2050" s="134"/>
      <c r="FU2050" s="134"/>
      <c r="FV2050" s="134"/>
      <c r="FW2050" s="134"/>
      <c r="FX2050" s="134"/>
      <c r="FY2050" s="134"/>
      <c r="FZ2050" s="134"/>
      <c r="GA2050" s="134"/>
      <c r="GB2050" s="134"/>
      <c r="GC2050" s="134"/>
      <c r="GD2050" s="134"/>
      <c r="GE2050" s="134"/>
      <c r="GF2050" s="134"/>
      <c r="GG2050" s="134"/>
      <c r="GH2050" s="134"/>
      <c r="GI2050" s="134"/>
      <c r="GJ2050" s="134"/>
      <c r="GK2050" s="134"/>
      <c r="GL2050" s="134"/>
      <c r="GM2050" s="134"/>
      <c r="GN2050" s="134"/>
      <c r="GO2050" s="134"/>
      <c r="GP2050" s="134"/>
      <c r="GQ2050" s="134"/>
      <c r="GR2050" s="134"/>
      <c r="GS2050" s="134"/>
      <c r="GT2050" s="134"/>
      <c r="GU2050" s="134"/>
      <c r="GV2050" s="134"/>
      <c r="GW2050" s="134"/>
      <c r="GX2050" s="134"/>
      <c r="GY2050" s="134"/>
      <c r="GZ2050" s="134"/>
      <c r="HA2050" s="134"/>
      <c r="HB2050" s="134"/>
      <c r="HC2050" s="134"/>
      <c r="HD2050" s="134"/>
      <c r="HE2050" s="134"/>
      <c r="HF2050" s="134"/>
      <c r="HG2050" s="134"/>
      <c r="HH2050" s="134"/>
      <c r="HI2050" s="134"/>
      <c r="HJ2050" s="134"/>
      <c r="HK2050" s="134"/>
      <c r="HL2050" s="134"/>
      <c r="HM2050" s="134"/>
      <c r="HN2050" s="134"/>
      <c r="HO2050" s="134"/>
      <c r="HP2050" s="134"/>
      <c r="HQ2050" s="134"/>
      <c r="HR2050" s="134"/>
      <c r="HS2050" s="134"/>
      <c r="HT2050" s="134"/>
      <c r="HU2050" s="134"/>
      <c r="HV2050" s="134"/>
      <c r="HW2050" s="134"/>
      <c r="HX2050" s="134"/>
      <c r="HY2050" s="134"/>
      <c r="HZ2050" s="134"/>
      <c r="IA2050" s="134"/>
      <c r="IB2050" s="134"/>
      <c r="IC2050" s="134"/>
      <c r="ID2050" s="134"/>
      <c r="IE2050" s="134"/>
      <c r="IF2050" s="134"/>
      <c r="IG2050" s="134"/>
      <c r="IH2050" s="134"/>
      <c r="II2050" s="134"/>
      <c r="IJ2050" s="134"/>
      <c r="IK2050" s="134"/>
      <c r="IL2050" s="134"/>
      <c r="IM2050" s="134"/>
    </row>
    <row r="2051" spans="6:247" s="117" customFormat="1" ht="20.100000000000001" customHeight="1" x14ac:dyDescent="0.3">
      <c r="F2051" s="131"/>
      <c r="G2051" s="132"/>
      <c r="H2051" s="133"/>
      <c r="I2051" s="133"/>
      <c r="J2051" s="73"/>
      <c r="K2051" s="79"/>
      <c r="L2051" s="120"/>
      <c r="M2051" s="121"/>
      <c r="N2051" s="122"/>
      <c r="O2051" s="92"/>
      <c r="P2051" s="123"/>
      <c r="Q2051" s="92"/>
      <c r="R2051" s="123"/>
      <c r="S2051" s="92"/>
      <c r="T2051" s="119"/>
      <c r="U2051" s="79"/>
      <c r="V2051" s="123"/>
      <c r="W2051" s="92"/>
      <c r="X2051" s="123"/>
      <c r="Y2051" s="92"/>
      <c r="Z2051" s="123"/>
      <c r="AA2051" s="92"/>
      <c r="AB2051" s="123"/>
      <c r="AC2051" s="92"/>
      <c r="AD2051" s="123"/>
      <c r="AE2051" s="92"/>
      <c r="AF2051" s="123"/>
      <c r="AG2051" s="92"/>
      <c r="AH2051" s="123"/>
      <c r="AI2051" s="92"/>
      <c r="AJ2051" s="123"/>
      <c r="AK2051" s="92"/>
      <c r="AL2051" s="123"/>
      <c r="AM2051" s="92"/>
      <c r="AN2051" s="123"/>
      <c r="AO2051" s="92"/>
      <c r="AP2051" s="123"/>
      <c r="AQ2051" s="92"/>
      <c r="AR2051" s="123"/>
      <c r="AS2051" s="92"/>
      <c r="AT2051" s="123"/>
      <c r="AU2051" s="92"/>
      <c r="AV2051" s="120"/>
      <c r="AW2051" s="92"/>
      <c r="AX2051" s="73"/>
      <c r="AY2051" s="79"/>
      <c r="AZ2051" s="123"/>
      <c r="BA2051" s="92"/>
      <c r="BB2051" s="123"/>
      <c r="BC2051" s="92"/>
      <c r="BD2051" s="123"/>
      <c r="BE2051" s="92"/>
      <c r="BF2051" s="123"/>
      <c r="BG2051" s="92"/>
      <c r="BH2051" s="73"/>
      <c r="BI2051" s="92"/>
      <c r="BJ2051" s="123"/>
      <c r="BK2051" s="92"/>
      <c r="BL2051" s="123"/>
      <c r="BM2051" s="92"/>
      <c r="BN2051" s="123"/>
      <c r="BO2051" s="92"/>
      <c r="BP2051" s="123"/>
      <c r="BQ2051" s="92"/>
      <c r="BR2051" s="123"/>
      <c r="BS2051" s="92"/>
      <c r="BT2051" s="123"/>
      <c r="BU2051" s="92"/>
      <c r="BV2051" s="123"/>
      <c r="BW2051" s="92"/>
      <c r="BX2051" s="123"/>
      <c r="BY2051" s="92"/>
      <c r="BZ2051" s="123"/>
      <c r="CA2051" s="92"/>
      <c r="CB2051" s="123"/>
      <c r="CC2051" s="92"/>
      <c r="CD2051" s="123"/>
      <c r="CE2051" s="92"/>
      <c r="CF2051" s="123"/>
      <c r="CG2051" s="92"/>
      <c r="CH2051" s="123"/>
      <c r="CI2051" s="92"/>
      <c r="CJ2051" s="123"/>
      <c r="CK2051" s="92"/>
      <c r="CL2051" s="123"/>
      <c r="CM2051" s="92"/>
      <c r="CN2051" s="123"/>
      <c r="CO2051" s="92"/>
      <c r="CP2051" s="123"/>
      <c r="CQ2051" s="92"/>
      <c r="CR2051" s="123"/>
      <c r="CS2051" s="92"/>
      <c r="CT2051" s="123"/>
      <c r="CU2051" s="92"/>
      <c r="CV2051" s="123"/>
      <c r="CW2051" s="92"/>
      <c r="CX2051" s="123"/>
      <c r="CY2051" s="92"/>
      <c r="CZ2051" s="123"/>
      <c r="DA2051" s="92"/>
      <c r="DB2051" s="123"/>
      <c r="DC2051" s="92"/>
      <c r="DD2051" s="123"/>
      <c r="DE2051" s="92"/>
      <c r="DF2051" s="123"/>
      <c r="DG2051" s="92"/>
      <c r="DH2051" s="123"/>
      <c r="DI2051" s="92"/>
      <c r="DJ2051" s="123"/>
      <c r="DK2051" s="92"/>
      <c r="DL2051" s="123"/>
      <c r="DM2051" s="92"/>
      <c r="DN2051" s="125"/>
      <c r="DO2051" s="126"/>
      <c r="DP2051" s="125"/>
      <c r="DQ2051" s="126"/>
      <c r="DR2051" s="125"/>
      <c r="DS2051" s="126"/>
      <c r="DT2051" s="127"/>
      <c r="DU2051" s="128"/>
      <c r="DV2051" s="129"/>
      <c r="DW2051" s="128"/>
      <c r="DX2051" s="129"/>
      <c r="DY2051" s="130"/>
      <c r="DZ2051" s="129"/>
      <c r="EA2051" s="128"/>
      <c r="EB2051" s="129"/>
      <c r="EC2051" s="130"/>
      <c r="ED2051" s="134"/>
      <c r="EE2051" s="134"/>
      <c r="EF2051" s="134"/>
      <c r="EG2051" s="134"/>
      <c r="EH2051" s="134"/>
      <c r="EI2051" s="134"/>
      <c r="EJ2051" s="134"/>
      <c r="EK2051" s="134"/>
      <c r="EL2051" s="134"/>
      <c r="EM2051" s="134"/>
      <c r="EN2051" s="134"/>
      <c r="EO2051" s="134"/>
      <c r="EP2051" s="134"/>
      <c r="EQ2051" s="134"/>
      <c r="ER2051" s="134"/>
      <c r="ES2051" s="134"/>
      <c r="ET2051" s="134"/>
      <c r="EU2051" s="134"/>
      <c r="EV2051" s="134"/>
      <c r="EW2051" s="134"/>
      <c r="EX2051" s="134"/>
      <c r="EY2051" s="134"/>
      <c r="EZ2051" s="134"/>
      <c r="FA2051" s="134"/>
      <c r="FB2051" s="134"/>
      <c r="FC2051" s="134"/>
      <c r="FD2051" s="134"/>
      <c r="FE2051" s="134"/>
      <c r="FF2051" s="134"/>
      <c r="FG2051" s="134"/>
      <c r="FH2051" s="134"/>
      <c r="FI2051" s="134"/>
      <c r="FJ2051" s="134"/>
      <c r="FK2051" s="134"/>
      <c r="FL2051" s="134"/>
      <c r="FM2051" s="134"/>
      <c r="FN2051" s="134"/>
      <c r="FO2051" s="134"/>
      <c r="FP2051" s="134"/>
      <c r="FQ2051" s="134"/>
      <c r="FR2051" s="134"/>
      <c r="FS2051" s="134"/>
      <c r="FT2051" s="134"/>
      <c r="FU2051" s="134"/>
      <c r="FV2051" s="134"/>
      <c r="FW2051" s="134"/>
      <c r="FX2051" s="134"/>
      <c r="FY2051" s="134"/>
      <c r="FZ2051" s="134"/>
      <c r="GA2051" s="134"/>
      <c r="GB2051" s="134"/>
      <c r="GC2051" s="134"/>
      <c r="GD2051" s="134"/>
      <c r="GE2051" s="134"/>
      <c r="GF2051" s="134"/>
      <c r="GG2051" s="134"/>
      <c r="GH2051" s="134"/>
      <c r="GI2051" s="134"/>
      <c r="GJ2051" s="134"/>
      <c r="GK2051" s="134"/>
      <c r="GL2051" s="134"/>
      <c r="GM2051" s="134"/>
      <c r="GN2051" s="134"/>
      <c r="GO2051" s="134"/>
      <c r="GP2051" s="134"/>
      <c r="GQ2051" s="134"/>
      <c r="GR2051" s="134"/>
      <c r="GS2051" s="134"/>
      <c r="GT2051" s="134"/>
      <c r="GU2051" s="134"/>
      <c r="GV2051" s="134"/>
      <c r="GW2051" s="134"/>
      <c r="GX2051" s="134"/>
      <c r="GY2051" s="134"/>
      <c r="GZ2051" s="134"/>
      <c r="HA2051" s="134"/>
      <c r="HB2051" s="134"/>
      <c r="HC2051" s="134"/>
      <c r="HD2051" s="134"/>
      <c r="HE2051" s="134"/>
      <c r="HF2051" s="134"/>
      <c r="HG2051" s="134"/>
      <c r="HH2051" s="134"/>
      <c r="HI2051" s="134"/>
      <c r="HJ2051" s="134"/>
      <c r="HK2051" s="134"/>
      <c r="HL2051" s="134"/>
      <c r="HM2051" s="134"/>
      <c r="HN2051" s="134"/>
      <c r="HO2051" s="134"/>
      <c r="HP2051" s="134"/>
      <c r="HQ2051" s="134"/>
      <c r="HR2051" s="134"/>
      <c r="HS2051" s="134"/>
      <c r="HT2051" s="134"/>
      <c r="HU2051" s="134"/>
      <c r="HV2051" s="134"/>
      <c r="HW2051" s="134"/>
      <c r="HX2051" s="134"/>
      <c r="HY2051" s="134"/>
      <c r="HZ2051" s="134"/>
      <c r="IA2051" s="134"/>
      <c r="IB2051" s="134"/>
      <c r="IC2051" s="134"/>
      <c r="ID2051" s="134"/>
      <c r="IE2051" s="134"/>
      <c r="IF2051" s="134"/>
      <c r="IG2051" s="134"/>
      <c r="IH2051" s="134"/>
      <c r="II2051" s="134"/>
      <c r="IJ2051" s="134"/>
      <c r="IK2051" s="134"/>
      <c r="IL2051" s="134"/>
      <c r="IM2051" s="134"/>
    </row>
    <row r="2052" spans="6:247" s="117" customFormat="1" ht="20.100000000000001" customHeight="1" x14ac:dyDescent="0.3">
      <c r="F2052" s="131"/>
      <c r="G2052" s="132"/>
      <c r="H2052" s="133"/>
      <c r="I2052" s="133"/>
      <c r="J2052" s="73"/>
      <c r="K2052" s="79"/>
      <c r="L2052" s="120"/>
      <c r="M2052" s="121"/>
      <c r="N2052" s="122"/>
      <c r="O2052" s="92"/>
      <c r="P2052" s="123"/>
      <c r="Q2052" s="92"/>
      <c r="R2052" s="123"/>
      <c r="S2052" s="92"/>
      <c r="T2052" s="119"/>
      <c r="U2052" s="79"/>
      <c r="V2052" s="123"/>
      <c r="W2052" s="92"/>
      <c r="X2052" s="123"/>
      <c r="Y2052" s="92"/>
      <c r="Z2052" s="123"/>
      <c r="AA2052" s="92"/>
      <c r="AB2052" s="123"/>
      <c r="AC2052" s="92"/>
      <c r="AD2052" s="123"/>
      <c r="AE2052" s="92"/>
      <c r="AF2052" s="123"/>
      <c r="AG2052" s="92"/>
      <c r="AH2052" s="123"/>
      <c r="AI2052" s="92"/>
      <c r="AJ2052" s="123"/>
      <c r="AK2052" s="92"/>
      <c r="AL2052" s="123"/>
      <c r="AM2052" s="92"/>
      <c r="AN2052" s="123"/>
      <c r="AO2052" s="92"/>
      <c r="AP2052" s="123"/>
      <c r="AQ2052" s="92"/>
      <c r="AR2052" s="123"/>
      <c r="AS2052" s="92"/>
      <c r="AT2052" s="123"/>
      <c r="AU2052" s="92"/>
      <c r="AV2052" s="120"/>
      <c r="AW2052" s="92"/>
      <c r="AX2052" s="73"/>
      <c r="AY2052" s="79"/>
      <c r="AZ2052" s="123"/>
      <c r="BA2052" s="92"/>
      <c r="BB2052" s="123"/>
      <c r="BC2052" s="92"/>
      <c r="BD2052" s="123"/>
      <c r="BE2052" s="92"/>
      <c r="BF2052" s="123"/>
      <c r="BG2052" s="92"/>
      <c r="BH2052" s="73"/>
      <c r="BI2052" s="92"/>
      <c r="BJ2052" s="123"/>
      <c r="BK2052" s="92"/>
      <c r="BL2052" s="123"/>
      <c r="BM2052" s="92"/>
      <c r="BN2052" s="123"/>
      <c r="BO2052" s="92"/>
      <c r="BP2052" s="123"/>
      <c r="BQ2052" s="92"/>
      <c r="BR2052" s="123"/>
      <c r="BS2052" s="92"/>
      <c r="BT2052" s="123"/>
      <c r="BU2052" s="92"/>
      <c r="BV2052" s="123"/>
      <c r="BW2052" s="92"/>
      <c r="BX2052" s="123"/>
      <c r="BY2052" s="92"/>
      <c r="BZ2052" s="123"/>
      <c r="CA2052" s="92"/>
      <c r="CB2052" s="123"/>
      <c r="CC2052" s="92"/>
      <c r="CD2052" s="123"/>
      <c r="CE2052" s="92"/>
      <c r="CF2052" s="123"/>
      <c r="CG2052" s="92"/>
      <c r="CH2052" s="123"/>
      <c r="CI2052" s="92"/>
      <c r="CJ2052" s="123"/>
      <c r="CK2052" s="92"/>
      <c r="CL2052" s="123"/>
      <c r="CM2052" s="92"/>
      <c r="CN2052" s="123"/>
      <c r="CO2052" s="92"/>
      <c r="CP2052" s="123"/>
      <c r="CQ2052" s="92"/>
      <c r="CR2052" s="123"/>
      <c r="CS2052" s="92"/>
      <c r="CT2052" s="123"/>
      <c r="CU2052" s="92"/>
      <c r="CV2052" s="123"/>
      <c r="CW2052" s="92"/>
      <c r="CX2052" s="123"/>
      <c r="CY2052" s="92"/>
      <c r="CZ2052" s="123"/>
      <c r="DA2052" s="92"/>
      <c r="DB2052" s="123"/>
      <c r="DC2052" s="92"/>
      <c r="DD2052" s="123"/>
      <c r="DE2052" s="92"/>
      <c r="DF2052" s="123"/>
      <c r="DG2052" s="92"/>
      <c r="DH2052" s="123"/>
      <c r="DI2052" s="92"/>
      <c r="DJ2052" s="123"/>
      <c r="DK2052" s="92"/>
      <c r="DL2052" s="123"/>
      <c r="DM2052" s="92"/>
      <c r="DN2052" s="125"/>
      <c r="DO2052" s="126"/>
      <c r="DP2052" s="125"/>
      <c r="DQ2052" s="126"/>
      <c r="DR2052" s="125"/>
      <c r="DS2052" s="126"/>
      <c r="DT2052" s="127"/>
      <c r="DU2052" s="128"/>
      <c r="DV2052" s="129"/>
      <c r="DW2052" s="128"/>
      <c r="DX2052" s="129"/>
      <c r="DY2052" s="130"/>
      <c r="DZ2052" s="129"/>
      <c r="EA2052" s="128"/>
      <c r="EB2052" s="129"/>
      <c r="EC2052" s="130"/>
      <c r="ED2052" s="134"/>
      <c r="EE2052" s="134"/>
      <c r="EF2052" s="134"/>
      <c r="EG2052" s="134"/>
      <c r="EH2052" s="134"/>
      <c r="EI2052" s="134"/>
      <c r="EJ2052" s="134"/>
      <c r="EK2052" s="134"/>
      <c r="EL2052" s="134"/>
      <c r="EM2052" s="134"/>
      <c r="EN2052" s="134"/>
      <c r="EO2052" s="134"/>
      <c r="EP2052" s="134"/>
      <c r="EQ2052" s="134"/>
      <c r="ER2052" s="134"/>
      <c r="ES2052" s="134"/>
      <c r="ET2052" s="134"/>
      <c r="EU2052" s="134"/>
      <c r="EV2052" s="134"/>
      <c r="EW2052" s="134"/>
      <c r="EX2052" s="134"/>
      <c r="EY2052" s="134"/>
      <c r="EZ2052" s="134"/>
      <c r="FA2052" s="134"/>
      <c r="FB2052" s="134"/>
      <c r="FC2052" s="134"/>
      <c r="FD2052" s="134"/>
      <c r="FE2052" s="134"/>
      <c r="FF2052" s="134"/>
      <c r="FG2052" s="134"/>
      <c r="FH2052" s="134"/>
      <c r="FI2052" s="134"/>
      <c r="FJ2052" s="134"/>
      <c r="FK2052" s="134"/>
      <c r="FL2052" s="134"/>
      <c r="FM2052" s="134"/>
      <c r="FN2052" s="134"/>
      <c r="FO2052" s="134"/>
      <c r="FP2052" s="134"/>
      <c r="FQ2052" s="134"/>
      <c r="FR2052" s="134"/>
      <c r="FS2052" s="134"/>
      <c r="FT2052" s="134"/>
      <c r="FU2052" s="134"/>
      <c r="FV2052" s="134"/>
      <c r="FW2052" s="134"/>
      <c r="FX2052" s="134"/>
      <c r="FY2052" s="134"/>
      <c r="FZ2052" s="134"/>
      <c r="GA2052" s="134"/>
      <c r="GB2052" s="134"/>
      <c r="GC2052" s="134"/>
      <c r="GD2052" s="134"/>
      <c r="GE2052" s="134"/>
      <c r="GF2052" s="134"/>
      <c r="GG2052" s="134"/>
      <c r="GH2052" s="134"/>
      <c r="GI2052" s="134"/>
      <c r="GJ2052" s="134"/>
      <c r="GK2052" s="134"/>
      <c r="GL2052" s="134"/>
      <c r="GM2052" s="134"/>
      <c r="GN2052" s="134"/>
      <c r="GO2052" s="134"/>
      <c r="GP2052" s="134"/>
      <c r="GQ2052" s="134"/>
      <c r="GR2052" s="134"/>
      <c r="GS2052" s="134"/>
      <c r="GT2052" s="134"/>
      <c r="GU2052" s="134"/>
      <c r="GV2052" s="134"/>
      <c r="GW2052" s="134"/>
      <c r="GX2052" s="134"/>
      <c r="GY2052" s="134"/>
      <c r="GZ2052" s="134"/>
      <c r="HA2052" s="134"/>
      <c r="HB2052" s="134"/>
      <c r="HC2052" s="134"/>
      <c r="HD2052" s="134"/>
      <c r="HE2052" s="134"/>
      <c r="HF2052" s="134"/>
      <c r="HG2052" s="134"/>
      <c r="HH2052" s="134"/>
      <c r="HI2052" s="134"/>
      <c r="HJ2052" s="134"/>
      <c r="HK2052" s="134"/>
      <c r="HL2052" s="134"/>
      <c r="HM2052" s="134"/>
      <c r="HN2052" s="134"/>
      <c r="HO2052" s="134"/>
      <c r="HP2052" s="134"/>
      <c r="HQ2052" s="134"/>
      <c r="HR2052" s="134"/>
      <c r="HS2052" s="134"/>
      <c r="HT2052" s="134"/>
      <c r="HU2052" s="134"/>
      <c r="HV2052" s="134"/>
      <c r="HW2052" s="134"/>
      <c r="HX2052" s="134"/>
      <c r="HY2052" s="134"/>
      <c r="HZ2052" s="134"/>
      <c r="IA2052" s="134"/>
      <c r="IB2052" s="134"/>
      <c r="IC2052" s="134"/>
      <c r="ID2052" s="134"/>
      <c r="IE2052" s="134"/>
      <c r="IF2052" s="134"/>
      <c r="IG2052" s="134"/>
      <c r="IH2052" s="134"/>
      <c r="II2052" s="134"/>
      <c r="IJ2052" s="134"/>
      <c r="IK2052" s="134"/>
      <c r="IL2052" s="134"/>
      <c r="IM2052" s="134"/>
    </row>
    <row r="2053" spans="6:247" s="117" customFormat="1" ht="20.100000000000001" customHeight="1" x14ac:dyDescent="0.3">
      <c r="F2053" s="131"/>
      <c r="G2053" s="132"/>
      <c r="H2053" s="133"/>
      <c r="I2053" s="133"/>
      <c r="J2053" s="73"/>
      <c r="K2053" s="79"/>
      <c r="L2053" s="120"/>
      <c r="M2053" s="121"/>
      <c r="N2053" s="122"/>
      <c r="O2053" s="92"/>
      <c r="P2053" s="123"/>
      <c r="Q2053" s="92"/>
      <c r="R2053" s="123"/>
      <c r="S2053" s="92"/>
      <c r="T2053" s="119"/>
      <c r="U2053" s="79"/>
      <c r="V2053" s="123"/>
      <c r="W2053" s="92"/>
      <c r="X2053" s="123"/>
      <c r="Y2053" s="92"/>
      <c r="Z2053" s="123"/>
      <c r="AA2053" s="92"/>
      <c r="AB2053" s="123"/>
      <c r="AC2053" s="92"/>
      <c r="AD2053" s="123"/>
      <c r="AE2053" s="92"/>
      <c r="AF2053" s="123"/>
      <c r="AG2053" s="92"/>
      <c r="AH2053" s="123"/>
      <c r="AI2053" s="92"/>
      <c r="AJ2053" s="123"/>
      <c r="AK2053" s="92"/>
      <c r="AL2053" s="123"/>
      <c r="AM2053" s="92"/>
      <c r="AN2053" s="123"/>
      <c r="AO2053" s="92"/>
      <c r="AP2053" s="123"/>
      <c r="AQ2053" s="92"/>
      <c r="AR2053" s="123"/>
      <c r="AS2053" s="92"/>
      <c r="AT2053" s="123"/>
      <c r="AU2053" s="92"/>
      <c r="AV2053" s="120"/>
      <c r="AW2053" s="92"/>
      <c r="AX2053" s="73"/>
      <c r="AY2053" s="79"/>
      <c r="AZ2053" s="123"/>
      <c r="BA2053" s="92"/>
      <c r="BB2053" s="123"/>
      <c r="BC2053" s="92"/>
      <c r="BD2053" s="123"/>
      <c r="BE2053" s="92"/>
      <c r="BF2053" s="123"/>
      <c r="BG2053" s="92"/>
      <c r="BH2053" s="73"/>
      <c r="BI2053" s="92"/>
      <c r="BJ2053" s="123"/>
      <c r="BK2053" s="92"/>
      <c r="BL2053" s="123"/>
      <c r="BM2053" s="92"/>
      <c r="BN2053" s="123"/>
      <c r="BO2053" s="92"/>
      <c r="BP2053" s="123"/>
      <c r="BQ2053" s="92"/>
      <c r="BR2053" s="123"/>
      <c r="BS2053" s="92"/>
      <c r="BT2053" s="123"/>
      <c r="BU2053" s="92"/>
      <c r="BV2053" s="123"/>
      <c r="BW2053" s="92"/>
      <c r="BX2053" s="123"/>
      <c r="BY2053" s="92"/>
      <c r="BZ2053" s="123"/>
      <c r="CA2053" s="92"/>
      <c r="CB2053" s="123"/>
      <c r="CC2053" s="92"/>
      <c r="CD2053" s="123"/>
      <c r="CE2053" s="92"/>
      <c r="CF2053" s="123"/>
      <c r="CG2053" s="92"/>
      <c r="CH2053" s="123"/>
      <c r="CI2053" s="92"/>
      <c r="CJ2053" s="123"/>
      <c r="CK2053" s="92"/>
      <c r="CL2053" s="123"/>
      <c r="CM2053" s="92"/>
      <c r="CN2053" s="123"/>
      <c r="CO2053" s="92"/>
      <c r="CP2053" s="123"/>
      <c r="CQ2053" s="92"/>
      <c r="CR2053" s="123"/>
      <c r="CS2053" s="92"/>
      <c r="CT2053" s="123"/>
      <c r="CU2053" s="92"/>
      <c r="CV2053" s="123"/>
      <c r="CW2053" s="92"/>
      <c r="CX2053" s="123"/>
      <c r="CY2053" s="92"/>
      <c r="CZ2053" s="123"/>
      <c r="DA2053" s="92"/>
      <c r="DB2053" s="123"/>
      <c r="DC2053" s="92"/>
      <c r="DD2053" s="123"/>
      <c r="DE2053" s="92"/>
      <c r="DF2053" s="123"/>
      <c r="DG2053" s="92"/>
      <c r="DH2053" s="123"/>
      <c r="DI2053" s="92"/>
      <c r="DJ2053" s="123"/>
      <c r="DK2053" s="92"/>
      <c r="DL2053" s="123"/>
      <c r="DM2053" s="92"/>
      <c r="DN2053" s="125"/>
      <c r="DO2053" s="126"/>
      <c r="DP2053" s="125"/>
      <c r="DQ2053" s="126"/>
      <c r="DR2053" s="125"/>
      <c r="DS2053" s="126"/>
      <c r="DT2053" s="127"/>
      <c r="DU2053" s="128"/>
      <c r="DV2053" s="129"/>
      <c r="DW2053" s="128"/>
      <c r="DX2053" s="129"/>
      <c r="DY2053" s="130"/>
      <c r="DZ2053" s="129"/>
      <c r="EA2053" s="128"/>
      <c r="EB2053" s="129"/>
      <c r="EC2053" s="130"/>
      <c r="ED2053" s="134"/>
      <c r="EE2053" s="134"/>
      <c r="EF2053" s="134"/>
      <c r="EG2053" s="134"/>
      <c r="EH2053" s="134"/>
      <c r="EI2053" s="134"/>
      <c r="EJ2053" s="134"/>
      <c r="EK2053" s="134"/>
      <c r="EL2053" s="134"/>
      <c r="EM2053" s="134"/>
      <c r="EN2053" s="134"/>
      <c r="EO2053" s="134"/>
      <c r="EP2053" s="134"/>
      <c r="EQ2053" s="134"/>
      <c r="ER2053" s="134"/>
      <c r="ES2053" s="134"/>
      <c r="ET2053" s="134"/>
      <c r="EU2053" s="134"/>
      <c r="EV2053" s="134"/>
      <c r="EW2053" s="134"/>
      <c r="EX2053" s="134"/>
      <c r="EY2053" s="134"/>
      <c r="EZ2053" s="134"/>
      <c r="FA2053" s="134"/>
      <c r="FB2053" s="134"/>
      <c r="FC2053" s="134"/>
      <c r="FD2053" s="134"/>
      <c r="FE2053" s="134"/>
      <c r="FF2053" s="134"/>
      <c r="FG2053" s="134"/>
      <c r="FH2053" s="134"/>
      <c r="FI2053" s="134"/>
      <c r="FJ2053" s="134"/>
      <c r="FK2053" s="134"/>
      <c r="FL2053" s="134"/>
      <c r="FM2053" s="134"/>
      <c r="FN2053" s="134"/>
      <c r="FO2053" s="134"/>
      <c r="FP2053" s="134"/>
      <c r="FQ2053" s="134"/>
      <c r="FR2053" s="134"/>
      <c r="FS2053" s="134"/>
      <c r="FT2053" s="134"/>
      <c r="FU2053" s="134"/>
      <c r="FV2053" s="134"/>
      <c r="FW2053" s="134"/>
      <c r="FX2053" s="134"/>
      <c r="FY2053" s="134"/>
      <c r="FZ2053" s="134"/>
      <c r="GA2053" s="134"/>
      <c r="GB2053" s="134"/>
      <c r="GC2053" s="134"/>
      <c r="GD2053" s="134"/>
      <c r="GE2053" s="134"/>
      <c r="GF2053" s="134"/>
      <c r="GG2053" s="134"/>
      <c r="GH2053" s="134"/>
      <c r="GI2053" s="134"/>
      <c r="GJ2053" s="134"/>
      <c r="GK2053" s="134"/>
      <c r="GL2053" s="134"/>
      <c r="GM2053" s="134"/>
      <c r="GN2053" s="134"/>
      <c r="GO2053" s="134"/>
      <c r="GP2053" s="134"/>
      <c r="GQ2053" s="134"/>
      <c r="GR2053" s="134"/>
      <c r="GS2053" s="134"/>
      <c r="GT2053" s="134"/>
      <c r="GU2053" s="134"/>
      <c r="GV2053" s="134"/>
      <c r="GW2053" s="134"/>
      <c r="GX2053" s="134"/>
      <c r="GY2053" s="134"/>
      <c r="GZ2053" s="134"/>
      <c r="HA2053" s="134"/>
      <c r="HB2053" s="134"/>
      <c r="HC2053" s="134"/>
      <c r="HD2053" s="134"/>
      <c r="HE2053" s="134"/>
      <c r="HF2053" s="134"/>
      <c r="HG2053" s="134"/>
      <c r="HH2053" s="134"/>
      <c r="HI2053" s="134"/>
      <c r="HJ2053" s="134"/>
      <c r="HK2053" s="134"/>
      <c r="HL2053" s="134"/>
      <c r="HM2053" s="134"/>
      <c r="HN2053" s="134"/>
      <c r="HO2053" s="134"/>
      <c r="HP2053" s="134"/>
      <c r="HQ2053" s="134"/>
      <c r="HR2053" s="134"/>
      <c r="HS2053" s="134"/>
      <c r="HT2053" s="134"/>
      <c r="HU2053" s="134"/>
      <c r="HV2053" s="134"/>
      <c r="HW2053" s="134"/>
      <c r="HX2053" s="134"/>
      <c r="HY2053" s="134"/>
      <c r="HZ2053" s="134"/>
      <c r="IA2053" s="134"/>
      <c r="IB2053" s="134"/>
      <c r="IC2053" s="134"/>
      <c r="ID2053" s="134"/>
      <c r="IE2053" s="134"/>
      <c r="IF2053" s="134"/>
      <c r="IG2053" s="134"/>
      <c r="IH2053" s="134"/>
      <c r="II2053" s="134"/>
      <c r="IJ2053" s="134"/>
      <c r="IK2053" s="134"/>
      <c r="IL2053" s="134"/>
      <c r="IM2053" s="134"/>
    </row>
    <row r="2054" spans="6:247" s="117" customFormat="1" ht="20.100000000000001" customHeight="1" x14ac:dyDescent="0.3">
      <c r="F2054" s="131"/>
      <c r="G2054" s="132"/>
      <c r="H2054" s="133"/>
      <c r="I2054" s="133"/>
      <c r="J2054" s="73"/>
      <c r="K2054" s="79"/>
      <c r="L2054" s="120"/>
      <c r="M2054" s="121"/>
      <c r="N2054" s="122"/>
      <c r="O2054" s="92"/>
      <c r="P2054" s="123"/>
      <c r="Q2054" s="92"/>
      <c r="R2054" s="123"/>
      <c r="S2054" s="92"/>
      <c r="T2054" s="119"/>
      <c r="U2054" s="79"/>
      <c r="V2054" s="123"/>
      <c r="W2054" s="92"/>
      <c r="X2054" s="123"/>
      <c r="Y2054" s="92"/>
      <c r="Z2054" s="123"/>
      <c r="AA2054" s="92"/>
      <c r="AB2054" s="123"/>
      <c r="AC2054" s="92"/>
      <c r="AD2054" s="123"/>
      <c r="AE2054" s="92"/>
      <c r="AF2054" s="123"/>
      <c r="AG2054" s="92"/>
      <c r="AH2054" s="123"/>
      <c r="AI2054" s="92"/>
      <c r="AJ2054" s="123"/>
      <c r="AK2054" s="92"/>
      <c r="AL2054" s="123"/>
      <c r="AM2054" s="92"/>
      <c r="AN2054" s="123"/>
      <c r="AO2054" s="92"/>
      <c r="AP2054" s="123"/>
      <c r="AQ2054" s="92"/>
      <c r="AR2054" s="123"/>
      <c r="AS2054" s="92"/>
      <c r="AT2054" s="123"/>
      <c r="AU2054" s="92"/>
      <c r="AV2054" s="120"/>
      <c r="AW2054" s="92"/>
      <c r="AX2054" s="73"/>
      <c r="AY2054" s="79"/>
      <c r="AZ2054" s="123"/>
      <c r="BA2054" s="92"/>
      <c r="BB2054" s="123"/>
      <c r="BC2054" s="92"/>
      <c r="BD2054" s="123"/>
      <c r="BE2054" s="92"/>
      <c r="BF2054" s="123"/>
      <c r="BG2054" s="92"/>
      <c r="BH2054" s="73"/>
      <c r="BI2054" s="92"/>
      <c r="BJ2054" s="123"/>
      <c r="BK2054" s="92"/>
      <c r="BL2054" s="123"/>
      <c r="BM2054" s="92"/>
      <c r="BN2054" s="123"/>
      <c r="BO2054" s="92"/>
      <c r="BP2054" s="123"/>
      <c r="BQ2054" s="92"/>
      <c r="BR2054" s="123"/>
      <c r="BS2054" s="92"/>
      <c r="BT2054" s="123"/>
      <c r="BU2054" s="92"/>
      <c r="BV2054" s="123"/>
      <c r="BW2054" s="92"/>
      <c r="BX2054" s="123"/>
      <c r="BY2054" s="92"/>
      <c r="BZ2054" s="123"/>
      <c r="CA2054" s="92"/>
      <c r="CB2054" s="123"/>
      <c r="CC2054" s="92"/>
      <c r="CD2054" s="123"/>
      <c r="CE2054" s="92"/>
      <c r="CF2054" s="123"/>
      <c r="CG2054" s="92"/>
      <c r="CH2054" s="123"/>
      <c r="CI2054" s="92"/>
      <c r="CJ2054" s="123"/>
      <c r="CK2054" s="92"/>
      <c r="CL2054" s="123"/>
      <c r="CM2054" s="92"/>
      <c r="CN2054" s="123"/>
      <c r="CO2054" s="92"/>
      <c r="CP2054" s="123"/>
      <c r="CQ2054" s="92"/>
      <c r="CR2054" s="123"/>
      <c r="CS2054" s="92"/>
      <c r="CT2054" s="123"/>
      <c r="CU2054" s="92"/>
      <c r="CV2054" s="123"/>
      <c r="CW2054" s="92"/>
      <c r="CX2054" s="123"/>
      <c r="CY2054" s="92"/>
      <c r="CZ2054" s="123"/>
      <c r="DA2054" s="92"/>
      <c r="DB2054" s="123"/>
      <c r="DC2054" s="92"/>
      <c r="DD2054" s="123"/>
      <c r="DE2054" s="92"/>
      <c r="DF2054" s="123"/>
      <c r="DG2054" s="92"/>
      <c r="DH2054" s="123"/>
      <c r="DI2054" s="92"/>
      <c r="DJ2054" s="123"/>
      <c r="DK2054" s="92"/>
      <c r="DL2054" s="123"/>
      <c r="DM2054" s="92"/>
      <c r="DN2054" s="125"/>
      <c r="DO2054" s="126"/>
      <c r="DP2054" s="125"/>
      <c r="DQ2054" s="126"/>
      <c r="DR2054" s="125"/>
      <c r="DS2054" s="126"/>
      <c r="DT2054" s="127"/>
      <c r="DU2054" s="128"/>
      <c r="DV2054" s="129"/>
      <c r="DW2054" s="128"/>
      <c r="DX2054" s="129"/>
      <c r="DY2054" s="130"/>
      <c r="DZ2054" s="129"/>
      <c r="EA2054" s="128"/>
      <c r="EB2054" s="129"/>
      <c r="EC2054" s="130"/>
      <c r="ED2054" s="134"/>
      <c r="EE2054" s="134"/>
      <c r="EF2054" s="134"/>
      <c r="EG2054" s="134"/>
      <c r="EH2054" s="134"/>
      <c r="EI2054" s="134"/>
      <c r="EJ2054" s="134"/>
      <c r="EK2054" s="134"/>
      <c r="EL2054" s="134"/>
      <c r="EM2054" s="134"/>
      <c r="EN2054" s="134"/>
      <c r="EO2054" s="134"/>
      <c r="EP2054" s="134"/>
      <c r="EQ2054" s="134"/>
      <c r="ER2054" s="134"/>
      <c r="ES2054" s="134"/>
      <c r="ET2054" s="134"/>
      <c r="EU2054" s="134"/>
      <c r="EV2054" s="134"/>
      <c r="EW2054" s="134"/>
      <c r="EX2054" s="134"/>
      <c r="EY2054" s="134"/>
      <c r="EZ2054" s="134"/>
      <c r="FA2054" s="134"/>
      <c r="FB2054" s="134"/>
      <c r="FC2054" s="134"/>
      <c r="FD2054" s="134"/>
      <c r="FE2054" s="134"/>
      <c r="FF2054" s="134"/>
      <c r="FG2054" s="134"/>
      <c r="FH2054" s="134"/>
      <c r="FI2054" s="134"/>
      <c r="FJ2054" s="134"/>
      <c r="FK2054" s="134"/>
      <c r="FL2054" s="134"/>
      <c r="FM2054" s="134"/>
      <c r="FN2054" s="134"/>
      <c r="FO2054" s="134"/>
      <c r="FP2054" s="134"/>
      <c r="FQ2054" s="134"/>
      <c r="FR2054" s="134"/>
      <c r="FS2054" s="134"/>
      <c r="FT2054" s="134"/>
      <c r="FU2054" s="134"/>
      <c r="FV2054" s="134"/>
      <c r="FW2054" s="134"/>
      <c r="FX2054" s="134"/>
      <c r="FY2054" s="134"/>
      <c r="FZ2054" s="134"/>
      <c r="GA2054" s="134"/>
      <c r="GB2054" s="134"/>
      <c r="GC2054" s="134"/>
      <c r="GD2054" s="134"/>
      <c r="GE2054" s="134"/>
      <c r="GF2054" s="134"/>
      <c r="GG2054" s="134"/>
      <c r="GH2054" s="134"/>
      <c r="GI2054" s="134"/>
      <c r="GJ2054" s="134"/>
      <c r="GK2054" s="134"/>
      <c r="GL2054" s="134"/>
      <c r="GM2054" s="134"/>
      <c r="GN2054" s="134"/>
      <c r="GO2054" s="134"/>
      <c r="GP2054" s="134"/>
      <c r="GQ2054" s="134"/>
      <c r="GR2054" s="134"/>
      <c r="GS2054" s="134"/>
      <c r="GT2054" s="134"/>
      <c r="GU2054" s="134"/>
      <c r="GV2054" s="134"/>
      <c r="GW2054" s="134"/>
      <c r="GX2054" s="134"/>
      <c r="GY2054" s="134"/>
      <c r="GZ2054" s="134"/>
      <c r="HA2054" s="134"/>
      <c r="HB2054" s="134"/>
      <c r="HC2054" s="134"/>
      <c r="HD2054" s="134"/>
      <c r="HE2054" s="134"/>
      <c r="HF2054" s="134"/>
      <c r="HG2054" s="134"/>
      <c r="HH2054" s="134"/>
      <c r="HI2054" s="134"/>
      <c r="HJ2054" s="134"/>
      <c r="HK2054" s="134"/>
      <c r="HL2054" s="134"/>
      <c r="HM2054" s="134"/>
      <c r="HN2054" s="134"/>
      <c r="HO2054" s="134"/>
      <c r="HP2054" s="134"/>
      <c r="HQ2054" s="134"/>
      <c r="HR2054" s="134"/>
      <c r="HS2054" s="134"/>
      <c r="HT2054" s="134"/>
      <c r="HU2054" s="134"/>
      <c r="HV2054" s="134"/>
      <c r="HW2054" s="134"/>
      <c r="HX2054" s="134"/>
      <c r="HY2054" s="134"/>
      <c r="HZ2054" s="134"/>
      <c r="IA2054" s="134"/>
      <c r="IB2054" s="134"/>
      <c r="IC2054" s="134"/>
      <c r="ID2054" s="134"/>
      <c r="IE2054" s="134"/>
      <c r="IF2054" s="134"/>
      <c r="IG2054" s="134"/>
      <c r="IH2054" s="134"/>
      <c r="II2054" s="134"/>
      <c r="IJ2054" s="134"/>
      <c r="IK2054" s="134"/>
      <c r="IL2054" s="134"/>
      <c r="IM2054" s="134"/>
    </row>
    <row r="2055" spans="6:247" s="117" customFormat="1" ht="20.100000000000001" customHeight="1" x14ac:dyDescent="0.3">
      <c r="F2055" s="131"/>
      <c r="G2055" s="132"/>
      <c r="H2055" s="133"/>
      <c r="I2055" s="133"/>
      <c r="J2055" s="73"/>
      <c r="K2055" s="79"/>
      <c r="L2055" s="120"/>
      <c r="M2055" s="121"/>
      <c r="N2055" s="122"/>
      <c r="O2055" s="92"/>
      <c r="P2055" s="123"/>
      <c r="Q2055" s="92"/>
      <c r="R2055" s="123"/>
      <c r="S2055" s="92"/>
      <c r="T2055" s="119"/>
      <c r="U2055" s="79"/>
      <c r="V2055" s="123"/>
      <c r="W2055" s="92"/>
      <c r="X2055" s="123"/>
      <c r="Y2055" s="92"/>
      <c r="Z2055" s="123"/>
      <c r="AA2055" s="92"/>
      <c r="AB2055" s="123"/>
      <c r="AC2055" s="92"/>
      <c r="AD2055" s="123"/>
      <c r="AE2055" s="92"/>
      <c r="AF2055" s="123"/>
      <c r="AG2055" s="92"/>
      <c r="AH2055" s="123"/>
      <c r="AI2055" s="92"/>
      <c r="AJ2055" s="123"/>
      <c r="AK2055" s="92"/>
      <c r="AL2055" s="123"/>
      <c r="AM2055" s="92"/>
      <c r="AN2055" s="123"/>
      <c r="AO2055" s="92"/>
      <c r="AP2055" s="123"/>
      <c r="AQ2055" s="92"/>
      <c r="AR2055" s="123"/>
      <c r="AS2055" s="92"/>
      <c r="AT2055" s="123"/>
      <c r="AU2055" s="92"/>
      <c r="AV2055" s="120"/>
      <c r="AW2055" s="92"/>
      <c r="AX2055" s="73"/>
      <c r="AY2055" s="79"/>
      <c r="AZ2055" s="123"/>
      <c r="BA2055" s="92"/>
      <c r="BB2055" s="123"/>
      <c r="BC2055" s="92"/>
      <c r="BD2055" s="123"/>
      <c r="BE2055" s="92"/>
      <c r="BF2055" s="123"/>
      <c r="BG2055" s="92"/>
      <c r="BH2055" s="73"/>
      <c r="BI2055" s="92"/>
      <c r="BJ2055" s="123"/>
      <c r="BK2055" s="92"/>
      <c r="BL2055" s="123"/>
      <c r="BM2055" s="92"/>
      <c r="BN2055" s="123"/>
      <c r="BO2055" s="92"/>
      <c r="BP2055" s="123"/>
      <c r="BQ2055" s="92"/>
      <c r="BR2055" s="123"/>
      <c r="BS2055" s="92"/>
      <c r="BT2055" s="123"/>
      <c r="BU2055" s="92"/>
      <c r="BV2055" s="123"/>
      <c r="BW2055" s="92"/>
      <c r="BX2055" s="123"/>
      <c r="BY2055" s="92"/>
      <c r="BZ2055" s="123"/>
      <c r="CA2055" s="92"/>
      <c r="CB2055" s="123"/>
      <c r="CC2055" s="92"/>
      <c r="CD2055" s="123"/>
      <c r="CE2055" s="92"/>
      <c r="CF2055" s="123"/>
      <c r="CG2055" s="92"/>
      <c r="CH2055" s="123"/>
      <c r="CI2055" s="92"/>
      <c r="CJ2055" s="123"/>
      <c r="CK2055" s="92"/>
      <c r="CL2055" s="123"/>
      <c r="CM2055" s="92"/>
      <c r="CN2055" s="123"/>
      <c r="CO2055" s="92"/>
      <c r="CP2055" s="123"/>
      <c r="CQ2055" s="92"/>
      <c r="CR2055" s="123"/>
      <c r="CS2055" s="92"/>
      <c r="CT2055" s="123"/>
      <c r="CU2055" s="92"/>
      <c r="CV2055" s="123"/>
      <c r="CW2055" s="92"/>
      <c r="CX2055" s="123"/>
      <c r="CY2055" s="92"/>
      <c r="CZ2055" s="123"/>
      <c r="DA2055" s="92"/>
      <c r="DB2055" s="123"/>
      <c r="DC2055" s="92"/>
      <c r="DD2055" s="123"/>
      <c r="DE2055" s="92"/>
      <c r="DF2055" s="123"/>
      <c r="DG2055" s="92"/>
      <c r="DH2055" s="123"/>
      <c r="DI2055" s="92"/>
      <c r="DJ2055" s="123"/>
      <c r="DK2055" s="92"/>
      <c r="DL2055" s="123"/>
      <c r="DM2055" s="92"/>
      <c r="DN2055" s="125"/>
      <c r="DO2055" s="126"/>
      <c r="DP2055" s="125"/>
      <c r="DQ2055" s="126"/>
      <c r="DR2055" s="125"/>
      <c r="DS2055" s="126"/>
      <c r="DT2055" s="127"/>
      <c r="DU2055" s="128"/>
      <c r="DV2055" s="129"/>
      <c r="DW2055" s="128"/>
      <c r="DX2055" s="129"/>
      <c r="DY2055" s="130"/>
      <c r="DZ2055" s="129"/>
      <c r="EA2055" s="128"/>
      <c r="EB2055" s="129"/>
      <c r="EC2055" s="130"/>
      <c r="ED2055" s="134"/>
      <c r="EE2055" s="134"/>
      <c r="EF2055" s="134"/>
      <c r="EG2055" s="134"/>
      <c r="EH2055" s="134"/>
      <c r="EI2055" s="134"/>
      <c r="EJ2055" s="134"/>
      <c r="EK2055" s="134"/>
      <c r="EL2055" s="134"/>
      <c r="EM2055" s="134"/>
      <c r="EN2055" s="134"/>
      <c r="EO2055" s="134"/>
      <c r="EP2055" s="134"/>
      <c r="EQ2055" s="134"/>
      <c r="ER2055" s="134"/>
      <c r="ES2055" s="134"/>
      <c r="ET2055" s="134"/>
      <c r="EU2055" s="134"/>
      <c r="EV2055" s="134"/>
      <c r="EW2055" s="134"/>
      <c r="EX2055" s="134"/>
      <c r="EY2055" s="134"/>
      <c r="EZ2055" s="134"/>
      <c r="FA2055" s="134"/>
      <c r="FB2055" s="134"/>
      <c r="FC2055" s="134"/>
      <c r="FD2055" s="134"/>
      <c r="FE2055" s="134"/>
      <c r="FF2055" s="134"/>
      <c r="FG2055" s="134"/>
      <c r="FH2055" s="134"/>
      <c r="FI2055" s="134"/>
      <c r="FJ2055" s="134"/>
      <c r="FK2055" s="134"/>
      <c r="FL2055" s="134"/>
      <c r="FM2055" s="134"/>
      <c r="FN2055" s="134"/>
      <c r="FO2055" s="134"/>
      <c r="FP2055" s="134"/>
      <c r="FQ2055" s="134"/>
      <c r="FR2055" s="134"/>
      <c r="FS2055" s="134"/>
      <c r="FT2055" s="134"/>
      <c r="FU2055" s="134"/>
      <c r="FV2055" s="134"/>
      <c r="FW2055" s="134"/>
      <c r="FX2055" s="134"/>
      <c r="FY2055" s="134"/>
      <c r="FZ2055" s="134"/>
      <c r="GA2055" s="134"/>
      <c r="GB2055" s="134"/>
      <c r="GC2055" s="134"/>
      <c r="GD2055" s="134"/>
      <c r="GE2055" s="134"/>
      <c r="GF2055" s="134"/>
      <c r="GG2055" s="134"/>
      <c r="GH2055" s="134"/>
      <c r="GI2055" s="134"/>
      <c r="GJ2055" s="134"/>
      <c r="GK2055" s="134"/>
      <c r="GL2055" s="134"/>
      <c r="GM2055" s="134"/>
      <c r="GN2055" s="134"/>
      <c r="GO2055" s="134"/>
      <c r="GP2055" s="134"/>
      <c r="GQ2055" s="134"/>
      <c r="GR2055" s="134"/>
      <c r="GS2055" s="134"/>
      <c r="GT2055" s="134"/>
      <c r="GU2055" s="134"/>
      <c r="GV2055" s="134"/>
      <c r="GW2055" s="134"/>
      <c r="GX2055" s="134"/>
      <c r="GY2055" s="134"/>
      <c r="GZ2055" s="134"/>
      <c r="HA2055" s="134"/>
      <c r="HB2055" s="134"/>
      <c r="HC2055" s="134"/>
      <c r="HD2055" s="134"/>
      <c r="HE2055" s="134"/>
      <c r="HF2055" s="134"/>
      <c r="HG2055" s="134"/>
      <c r="HH2055" s="134"/>
      <c r="HI2055" s="134"/>
      <c r="HJ2055" s="134"/>
      <c r="HK2055" s="134"/>
      <c r="HL2055" s="134"/>
      <c r="HM2055" s="134"/>
      <c r="HN2055" s="134"/>
      <c r="HO2055" s="134"/>
      <c r="HP2055" s="134"/>
      <c r="HQ2055" s="134"/>
      <c r="HR2055" s="134"/>
      <c r="HS2055" s="134"/>
      <c r="HT2055" s="134"/>
      <c r="HU2055" s="134"/>
      <c r="HV2055" s="134"/>
      <c r="HW2055" s="134"/>
      <c r="HX2055" s="134"/>
      <c r="HY2055" s="134"/>
      <c r="HZ2055" s="134"/>
      <c r="IA2055" s="134"/>
      <c r="IB2055" s="134"/>
      <c r="IC2055" s="134"/>
      <c r="ID2055" s="134"/>
      <c r="IE2055" s="134"/>
      <c r="IF2055" s="134"/>
      <c r="IG2055" s="134"/>
      <c r="IH2055" s="134"/>
      <c r="II2055" s="134"/>
      <c r="IJ2055" s="134"/>
      <c r="IK2055" s="134"/>
      <c r="IL2055" s="134"/>
      <c r="IM2055" s="134"/>
    </row>
    <row r="2056" spans="6:247" s="117" customFormat="1" ht="20.100000000000001" customHeight="1" x14ac:dyDescent="0.3">
      <c r="F2056" s="131"/>
      <c r="G2056" s="132"/>
      <c r="H2056" s="133"/>
      <c r="I2056" s="133"/>
      <c r="J2056" s="73"/>
      <c r="K2056" s="79"/>
      <c r="L2056" s="120"/>
      <c r="M2056" s="121"/>
      <c r="N2056" s="122"/>
      <c r="O2056" s="92"/>
      <c r="P2056" s="123"/>
      <c r="Q2056" s="92"/>
      <c r="R2056" s="123"/>
      <c r="S2056" s="92"/>
      <c r="T2056" s="119"/>
      <c r="U2056" s="79"/>
      <c r="V2056" s="123"/>
      <c r="W2056" s="92"/>
      <c r="X2056" s="123"/>
      <c r="Y2056" s="92"/>
      <c r="Z2056" s="123"/>
      <c r="AA2056" s="92"/>
      <c r="AB2056" s="123"/>
      <c r="AC2056" s="92"/>
      <c r="AD2056" s="123"/>
      <c r="AE2056" s="92"/>
      <c r="AF2056" s="123"/>
      <c r="AG2056" s="92"/>
      <c r="AH2056" s="123"/>
      <c r="AI2056" s="92"/>
      <c r="AJ2056" s="123"/>
      <c r="AK2056" s="92"/>
      <c r="AL2056" s="123"/>
      <c r="AM2056" s="92"/>
      <c r="AN2056" s="123"/>
      <c r="AO2056" s="92"/>
      <c r="AP2056" s="123"/>
      <c r="AQ2056" s="92"/>
      <c r="AR2056" s="123"/>
      <c r="AS2056" s="92"/>
      <c r="AT2056" s="123"/>
      <c r="AU2056" s="92"/>
      <c r="AV2056" s="120"/>
      <c r="AW2056" s="92"/>
      <c r="AX2056" s="73"/>
      <c r="AY2056" s="79"/>
      <c r="AZ2056" s="123"/>
      <c r="BA2056" s="92"/>
      <c r="BB2056" s="123"/>
      <c r="BC2056" s="92"/>
      <c r="BD2056" s="123"/>
      <c r="BE2056" s="92"/>
      <c r="BF2056" s="123"/>
      <c r="BG2056" s="92"/>
      <c r="BH2056" s="73"/>
      <c r="BI2056" s="92"/>
      <c r="BJ2056" s="123"/>
      <c r="BK2056" s="92"/>
      <c r="BL2056" s="123"/>
      <c r="BM2056" s="92"/>
      <c r="BN2056" s="123"/>
      <c r="BO2056" s="92"/>
      <c r="BP2056" s="123"/>
      <c r="BQ2056" s="92"/>
      <c r="BR2056" s="123"/>
      <c r="BS2056" s="92"/>
      <c r="BT2056" s="123"/>
      <c r="BU2056" s="92"/>
      <c r="BV2056" s="123"/>
      <c r="BW2056" s="92"/>
      <c r="BX2056" s="123"/>
      <c r="BY2056" s="92"/>
      <c r="BZ2056" s="123"/>
      <c r="CA2056" s="92"/>
      <c r="CB2056" s="123"/>
      <c r="CC2056" s="92"/>
      <c r="CD2056" s="123"/>
      <c r="CE2056" s="92"/>
      <c r="CF2056" s="123"/>
      <c r="CG2056" s="92"/>
      <c r="CH2056" s="123"/>
      <c r="CI2056" s="92"/>
      <c r="CJ2056" s="123"/>
      <c r="CK2056" s="92"/>
      <c r="CL2056" s="123"/>
      <c r="CM2056" s="92"/>
      <c r="CN2056" s="123"/>
      <c r="CO2056" s="92"/>
      <c r="CP2056" s="123"/>
      <c r="CQ2056" s="92"/>
      <c r="CR2056" s="123"/>
      <c r="CS2056" s="92"/>
      <c r="CT2056" s="123"/>
      <c r="CU2056" s="92"/>
      <c r="CV2056" s="123"/>
      <c r="CW2056" s="92"/>
      <c r="CX2056" s="123"/>
      <c r="CY2056" s="92"/>
      <c r="CZ2056" s="123"/>
      <c r="DA2056" s="92"/>
      <c r="DB2056" s="123"/>
      <c r="DC2056" s="92"/>
      <c r="DD2056" s="123"/>
      <c r="DE2056" s="92"/>
      <c r="DF2056" s="123"/>
      <c r="DG2056" s="92"/>
      <c r="DH2056" s="123"/>
      <c r="DI2056" s="92"/>
      <c r="DJ2056" s="123"/>
      <c r="DK2056" s="92"/>
      <c r="DL2056" s="123"/>
      <c r="DM2056" s="92"/>
      <c r="DN2056" s="125"/>
      <c r="DO2056" s="126"/>
      <c r="DP2056" s="125"/>
      <c r="DQ2056" s="126"/>
      <c r="DR2056" s="125"/>
      <c r="DS2056" s="126"/>
      <c r="DT2056" s="127"/>
      <c r="DU2056" s="128"/>
      <c r="DV2056" s="129"/>
      <c r="DW2056" s="128"/>
      <c r="DX2056" s="129"/>
      <c r="DY2056" s="130"/>
      <c r="DZ2056" s="129"/>
      <c r="EA2056" s="128"/>
      <c r="EB2056" s="129"/>
      <c r="EC2056" s="130"/>
      <c r="ED2056" s="134"/>
      <c r="EE2056" s="134"/>
      <c r="EF2056" s="134"/>
      <c r="EG2056" s="134"/>
      <c r="EH2056" s="134"/>
      <c r="EI2056" s="134"/>
      <c r="EJ2056" s="134"/>
      <c r="EK2056" s="134"/>
      <c r="EL2056" s="134"/>
      <c r="EM2056" s="134"/>
      <c r="EN2056" s="134"/>
      <c r="EO2056" s="134"/>
      <c r="EP2056" s="134"/>
      <c r="EQ2056" s="134"/>
      <c r="ER2056" s="134"/>
      <c r="ES2056" s="134"/>
      <c r="ET2056" s="134"/>
      <c r="EU2056" s="134"/>
      <c r="EV2056" s="134"/>
      <c r="EW2056" s="134"/>
      <c r="EX2056" s="134"/>
      <c r="EY2056" s="134"/>
      <c r="EZ2056" s="134"/>
      <c r="FA2056" s="134"/>
      <c r="FB2056" s="134"/>
      <c r="FC2056" s="134"/>
      <c r="FD2056" s="134"/>
      <c r="FE2056" s="134"/>
      <c r="FF2056" s="134"/>
      <c r="FG2056" s="134"/>
      <c r="FH2056" s="134"/>
      <c r="FI2056" s="134"/>
      <c r="FJ2056" s="134"/>
      <c r="FK2056" s="134"/>
      <c r="FL2056" s="134"/>
      <c r="FM2056" s="134"/>
      <c r="FN2056" s="134"/>
      <c r="FO2056" s="134"/>
      <c r="FP2056" s="134"/>
      <c r="FQ2056" s="134"/>
      <c r="FR2056" s="134"/>
      <c r="FS2056" s="134"/>
      <c r="FT2056" s="134"/>
      <c r="FU2056" s="134"/>
      <c r="FV2056" s="134"/>
      <c r="FW2056" s="134"/>
      <c r="FX2056" s="134"/>
      <c r="FY2056" s="134"/>
      <c r="FZ2056" s="134"/>
      <c r="GA2056" s="134"/>
      <c r="GB2056" s="134"/>
      <c r="GC2056" s="134"/>
      <c r="GD2056" s="134"/>
      <c r="GE2056" s="134"/>
      <c r="GF2056" s="134"/>
      <c r="GG2056" s="134"/>
      <c r="GH2056" s="134"/>
      <c r="GI2056" s="134"/>
      <c r="GJ2056" s="134"/>
      <c r="GK2056" s="134"/>
      <c r="GL2056" s="134"/>
      <c r="GM2056" s="134"/>
      <c r="GN2056" s="134"/>
      <c r="GO2056" s="134"/>
      <c r="GP2056" s="134"/>
      <c r="GQ2056" s="134"/>
      <c r="GR2056" s="134"/>
      <c r="GS2056" s="134"/>
      <c r="GT2056" s="134"/>
      <c r="GU2056" s="134"/>
      <c r="GV2056" s="134"/>
      <c r="GW2056" s="134"/>
      <c r="GX2056" s="134"/>
      <c r="GY2056" s="134"/>
      <c r="GZ2056" s="134"/>
      <c r="HA2056" s="134"/>
      <c r="HB2056" s="134"/>
      <c r="HC2056" s="134"/>
      <c r="HD2056" s="134"/>
      <c r="HE2056" s="134"/>
      <c r="HF2056" s="134"/>
      <c r="HG2056" s="134"/>
      <c r="HH2056" s="134"/>
      <c r="HI2056" s="134"/>
      <c r="HJ2056" s="134"/>
      <c r="HK2056" s="134"/>
      <c r="HL2056" s="134"/>
      <c r="HM2056" s="134"/>
      <c r="HN2056" s="134"/>
      <c r="HO2056" s="134"/>
      <c r="HP2056" s="134"/>
      <c r="HQ2056" s="134"/>
      <c r="HR2056" s="134"/>
      <c r="HS2056" s="134"/>
      <c r="HT2056" s="134"/>
      <c r="HU2056" s="134"/>
      <c r="HV2056" s="134"/>
      <c r="HW2056" s="134"/>
      <c r="HX2056" s="134"/>
      <c r="HY2056" s="134"/>
      <c r="HZ2056" s="134"/>
      <c r="IA2056" s="134"/>
      <c r="IB2056" s="134"/>
      <c r="IC2056" s="134"/>
      <c r="ID2056" s="134"/>
      <c r="IE2056" s="134"/>
      <c r="IF2056" s="134"/>
      <c r="IG2056" s="134"/>
      <c r="IH2056" s="134"/>
      <c r="II2056" s="134"/>
      <c r="IJ2056" s="134"/>
      <c r="IK2056" s="134"/>
      <c r="IL2056" s="134"/>
      <c r="IM2056" s="134"/>
    </row>
    <row r="2057" spans="6:247" s="117" customFormat="1" ht="20.100000000000001" customHeight="1" x14ac:dyDescent="0.3">
      <c r="F2057" s="131"/>
      <c r="G2057" s="132"/>
      <c r="H2057" s="133"/>
      <c r="I2057" s="133"/>
      <c r="J2057" s="73"/>
      <c r="K2057" s="79"/>
      <c r="L2057" s="120"/>
      <c r="M2057" s="121"/>
      <c r="N2057" s="122"/>
      <c r="O2057" s="92"/>
      <c r="P2057" s="123"/>
      <c r="Q2057" s="92"/>
      <c r="R2057" s="123"/>
      <c r="S2057" s="92"/>
      <c r="T2057" s="119"/>
      <c r="U2057" s="79"/>
      <c r="V2057" s="123"/>
      <c r="W2057" s="92"/>
      <c r="X2057" s="123"/>
      <c r="Y2057" s="92"/>
      <c r="Z2057" s="123"/>
      <c r="AA2057" s="92"/>
      <c r="AB2057" s="123"/>
      <c r="AC2057" s="92"/>
      <c r="AD2057" s="123"/>
      <c r="AE2057" s="92"/>
      <c r="AF2057" s="123"/>
      <c r="AG2057" s="92"/>
      <c r="AH2057" s="123"/>
      <c r="AI2057" s="92"/>
      <c r="AJ2057" s="123"/>
      <c r="AK2057" s="92"/>
      <c r="AL2057" s="123"/>
      <c r="AM2057" s="92"/>
      <c r="AN2057" s="123"/>
      <c r="AO2057" s="92"/>
      <c r="AP2057" s="123"/>
      <c r="AQ2057" s="92"/>
      <c r="AR2057" s="123"/>
      <c r="AS2057" s="92"/>
      <c r="AT2057" s="123"/>
      <c r="AU2057" s="92"/>
      <c r="AV2057" s="120"/>
      <c r="AW2057" s="92"/>
      <c r="AX2057" s="73"/>
      <c r="AY2057" s="79"/>
      <c r="AZ2057" s="123"/>
      <c r="BA2057" s="92"/>
      <c r="BB2057" s="123"/>
      <c r="BC2057" s="92"/>
      <c r="BD2057" s="123"/>
      <c r="BE2057" s="92"/>
      <c r="BF2057" s="123"/>
      <c r="BG2057" s="92"/>
      <c r="BH2057" s="73"/>
      <c r="BI2057" s="92"/>
      <c r="BJ2057" s="123"/>
      <c r="BK2057" s="92"/>
      <c r="BL2057" s="123"/>
      <c r="BM2057" s="92"/>
      <c r="BN2057" s="123"/>
      <c r="BO2057" s="92"/>
      <c r="BP2057" s="123"/>
      <c r="BQ2057" s="92"/>
      <c r="BR2057" s="123"/>
      <c r="BS2057" s="92"/>
      <c r="BT2057" s="123"/>
      <c r="BU2057" s="92"/>
      <c r="BV2057" s="123"/>
      <c r="BW2057" s="92"/>
      <c r="BX2057" s="123"/>
      <c r="BY2057" s="92"/>
      <c r="BZ2057" s="123"/>
      <c r="CA2057" s="92"/>
      <c r="CB2057" s="123"/>
      <c r="CC2057" s="92"/>
      <c r="CD2057" s="123"/>
      <c r="CE2057" s="92"/>
      <c r="CF2057" s="123"/>
      <c r="CG2057" s="92"/>
      <c r="CH2057" s="123"/>
      <c r="CI2057" s="92"/>
      <c r="CJ2057" s="123"/>
      <c r="CK2057" s="92"/>
      <c r="CL2057" s="123"/>
      <c r="CM2057" s="92"/>
      <c r="CN2057" s="123"/>
      <c r="CO2057" s="92"/>
      <c r="CP2057" s="123"/>
      <c r="CQ2057" s="92"/>
      <c r="CR2057" s="123"/>
      <c r="CS2057" s="92"/>
      <c r="CT2057" s="123"/>
      <c r="CU2057" s="92"/>
      <c r="CV2057" s="123"/>
      <c r="CW2057" s="92"/>
      <c r="CX2057" s="123"/>
      <c r="CY2057" s="92"/>
      <c r="CZ2057" s="123"/>
      <c r="DA2057" s="92"/>
      <c r="DB2057" s="123"/>
      <c r="DC2057" s="92"/>
      <c r="DD2057" s="123"/>
      <c r="DE2057" s="92"/>
      <c r="DF2057" s="123"/>
      <c r="DG2057" s="92"/>
      <c r="DH2057" s="123"/>
      <c r="DI2057" s="92"/>
      <c r="DJ2057" s="123"/>
      <c r="DK2057" s="92"/>
      <c r="DL2057" s="123"/>
      <c r="DM2057" s="92"/>
      <c r="DN2057" s="125"/>
      <c r="DO2057" s="126"/>
      <c r="DP2057" s="125"/>
      <c r="DQ2057" s="126"/>
      <c r="DR2057" s="125"/>
      <c r="DS2057" s="126"/>
      <c r="DT2057" s="127"/>
      <c r="DU2057" s="128"/>
      <c r="DV2057" s="129"/>
      <c r="DW2057" s="128"/>
      <c r="DX2057" s="129"/>
      <c r="DY2057" s="130"/>
      <c r="DZ2057" s="129"/>
      <c r="EA2057" s="128"/>
      <c r="EB2057" s="129"/>
      <c r="EC2057" s="130"/>
      <c r="ED2057" s="134"/>
      <c r="EE2057" s="134"/>
      <c r="EF2057" s="134"/>
      <c r="EG2057" s="134"/>
      <c r="EH2057" s="134"/>
      <c r="EI2057" s="134"/>
      <c r="EJ2057" s="134"/>
      <c r="EK2057" s="134"/>
      <c r="EL2057" s="134"/>
      <c r="EM2057" s="134"/>
      <c r="EN2057" s="134"/>
      <c r="EO2057" s="134"/>
      <c r="EP2057" s="134"/>
      <c r="EQ2057" s="134"/>
      <c r="ER2057" s="134"/>
      <c r="ES2057" s="134"/>
      <c r="ET2057" s="134"/>
      <c r="EU2057" s="134"/>
      <c r="EV2057" s="134"/>
      <c r="EW2057" s="134"/>
      <c r="EX2057" s="134"/>
      <c r="EY2057" s="134"/>
      <c r="EZ2057" s="134"/>
      <c r="FA2057" s="134"/>
      <c r="FB2057" s="134"/>
      <c r="FC2057" s="134"/>
      <c r="FD2057" s="134"/>
      <c r="FE2057" s="134"/>
      <c r="FF2057" s="134"/>
      <c r="FG2057" s="134"/>
      <c r="FH2057" s="134"/>
      <c r="FI2057" s="134"/>
      <c r="FJ2057" s="134"/>
      <c r="FK2057" s="134"/>
      <c r="FL2057" s="134"/>
      <c r="FM2057" s="134"/>
      <c r="FN2057" s="134"/>
      <c r="FO2057" s="134"/>
      <c r="FP2057" s="134"/>
      <c r="FQ2057" s="134"/>
      <c r="FR2057" s="134"/>
      <c r="FS2057" s="134"/>
      <c r="FT2057" s="134"/>
      <c r="FU2057" s="134"/>
      <c r="FV2057" s="134"/>
      <c r="FW2057" s="134"/>
      <c r="FX2057" s="134"/>
      <c r="FY2057" s="134"/>
      <c r="FZ2057" s="134"/>
      <c r="GA2057" s="134"/>
      <c r="GB2057" s="134"/>
      <c r="GC2057" s="134"/>
      <c r="GD2057" s="134"/>
      <c r="GE2057" s="134"/>
      <c r="GF2057" s="134"/>
      <c r="GG2057" s="134"/>
      <c r="GH2057" s="134"/>
      <c r="GI2057" s="134"/>
      <c r="GJ2057" s="134"/>
      <c r="GK2057" s="134"/>
      <c r="GL2057" s="134"/>
      <c r="GM2057" s="134"/>
      <c r="GN2057" s="134"/>
      <c r="GO2057" s="134"/>
      <c r="GP2057" s="134"/>
      <c r="GQ2057" s="134"/>
      <c r="GR2057" s="134"/>
      <c r="GS2057" s="134"/>
      <c r="GT2057" s="134"/>
      <c r="GU2057" s="134"/>
      <c r="GV2057" s="134"/>
      <c r="GW2057" s="134"/>
      <c r="GX2057" s="134"/>
      <c r="GY2057" s="134"/>
      <c r="GZ2057" s="134"/>
      <c r="HA2057" s="134"/>
      <c r="HB2057" s="134"/>
      <c r="HC2057" s="134"/>
      <c r="HD2057" s="134"/>
      <c r="HE2057" s="134"/>
      <c r="HF2057" s="134"/>
      <c r="HG2057" s="134"/>
      <c r="HH2057" s="134"/>
      <c r="HI2057" s="134"/>
      <c r="HJ2057" s="134"/>
      <c r="HK2057" s="134"/>
      <c r="HL2057" s="134"/>
      <c r="HM2057" s="134"/>
      <c r="HN2057" s="134"/>
      <c r="HO2057" s="134"/>
      <c r="HP2057" s="134"/>
      <c r="HQ2057" s="134"/>
      <c r="HR2057" s="134"/>
      <c r="HS2057" s="134"/>
      <c r="HT2057" s="134"/>
      <c r="HU2057" s="134"/>
      <c r="HV2057" s="134"/>
      <c r="HW2057" s="134"/>
      <c r="HX2057" s="134"/>
      <c r="HY2057" s="134"/>
      <c r="HZ2057" s="134"/>
      <c r="IA2057" s="134"/>
      <c r="IB2057" s="134"/>
      <c r="IC2057" s="134"/>
      <c r="ID2057" s="134"/>
      <c r="IE2057" s="134"/>
      <c r="IF2057" s="134"/>
      <c r="IG2057" s="134"/>
      <c r="IH2057" s="134"/>
      <c r="II2057" s="134"/>
      <c r="IJ2057" s="134"/>
      <c r="IK2057" s="134"/>
      <c r="IL2057" s="134"/>
      <c r="IM2057" s="134"/>
    </row>
    <row r="2058" spans="6:247" s="117" customFormat="1" ht="20.100000000000001" customHeight="1" x14ac:dyDescent="0.3">
      <c r="F2058" s="131"/>
      <c r="G2058" s="132"/>
      <c r="H2058" s="133"/>
      <c r="I2058" s="133"/>
      <c r="J2058" s="73"/>
      <c r="K2058" s="79"/>
      <c r="L2058" s="120"/>
      <c r="M2058" s="121"/>
      <c r="N2058" s="122"/>
      <c r="O2058" s="92"/>
      <c r="P2058" s="123"/>
      <c r="Q2058" s="92"/>
      <c r="R2058" s="123"/>
      <c r="S2058" s="92"/>
      <c r="T2058" s="119"/>
      <c r="U2058" s="79"/>
      <c r="V2058" s="123"/>
      <c r="W2058" s="92"/>
      <c r="X2058" s="123"/>
      <c r="Y2058" s="92"/>
      <c r="Z2058" s="123"/>
      <c r="AA2058" s="92"/>
      <c r="AB2058" s="123"/>
      <c r="AC2058" s="92"/>
      <c r="AD2058" s="123"/>
      <c r="AE2058" s="92"/>
      <c r="AF2058" s="123"/>
      <c r="AG2058" s="92"/>
      <c r="AH2058" s="123"/>
      <c r="AI2058" s="92"/>
      <c r="AJ2058" s="123"/>
      <c r="AK2058" s="92"/>
      <c r="AL2058" s="123"/>
      <c r="AM2058" s="92"/>
      <c r="AN2058" s="123"/>
      <c r="AO2058" s="92"/>
      <c r="AP2058" s="123"/>
      <c r="AQ2058" s="92"/>
      <c r="AR2058" s="123"/>
      <c r="AS2058" s="92"/>
      <c r="AT2058" s="123"/>
      <c r="AU2058" s="92"/>
      <c r="AV2058" s="120"/>
      <c r="AW2058" s="92"/>
      <c r="AX2058" s="73"/>
      <c r="AY2058" s="79"/>
      <c r="AZ2058" s="123"/>
      <c r="BA2058" s="92"/>
      <c r="BB2058" s="123"/>
      <c r="BC2058" s="92"/>
      <c r="BD2058" s="123"/>
      <c r="BE2058" s="92"/>
      <c r="BF2058" s="123"/>
      <c r="BG2058" s="92"/>
      <c r="BH2058" s="73"/>
      <c r="BI2058" s="92"/>
      <c r="BJ2058" s="123"/>
      <c r="BK2058" s="92"/>
      <c r="BL2058" s="123"/>
      <c r="BM2058" s="92"/>
      <c r="BN2058" s="123"/>
      <c r="BO2058" s="92"/>
      <c r="BP2058" s="123"/>
      <c r="BQ2058" s="92"/>
      <c r="BR2058" s="123"/>
      <c r="BS2058" s="92"/>
      <c r="BT2058" s="123"/>
      <c r="BU2058" s="92"/>
      <c r="BV2058" s="123"/>
      <c r="BW2058" s="92"/>
      <c r="BX2058" s="123"/>
      <c r="BY2058" s="92"/>
      <c r="BZ2058" s="123"/>
      <c r="CA2058" s="92"/>
      <c r="CB2058" s="123"/>
      <c r="CC2058" s="92"/>
      <c r="CD2058" s="123"/>
      <c r="CE2058" s="92"/>
      <c r="CF2058" s="123"/>
      <c r="CG2058" s="92"/>
      <c r="CH2058" s="123"/>
      <c r="CI2058" s="92"/>
      <c r="CJ2058" s="123"/>
      <c r="CK2058" s="92"/>
      <c r="CL2058" s="123"/>
      <c r="CM2058" s="92"/>
      <c r="CN2058" s="123"/>
      <c r="CO2058" s="92"/>
      <c r="CP2058" s="123"/>
      <c r="CQ2058" s="92"/>
      <c r="CR2058" s="123"/>
      <c r="CS2058" s="92"/>
      <c r="CT2058" s="123"/>
      <c r="CU2058" s="92"/>
      <c r="CV2058" s="123"/>
      <c r="CW2058" s="92"/>
      <c r="CX2058" s="123"/>
      <c r="CY2058" s="92"/>
      <c r="CZ2058" s="123"/>
      <c r="DA2058" s="92"/>
      <c r="DB2058" s="123"/>
      <c r="DC2058" s="92"/>
      <c r="DD2058" s="123"/>
      <c r="DE2058" s="92"/>
      <c r="DF2058" s="123"/>
      <c r="DG2058" s="92"/>
      <c r="DH2058" s="123"/>
      <c r="DI2058" s="92"/>
      <c r="DJ2058" s="123"/>
      <c r="DK2058" s="92"/>
      <c r="DL2058" s="123"/>
      <c r="DM2058" s="92"/>
      <c r="DN2058" s="125"/>
      <c r="DO2058" s="126"/>
      <c r="DP2058" s="125"/>
      <c r="DQ2058" s="126"/>
      <c r="DR2058" s="125"/>
      <c r="DS2058" s="126"/>
      <c r="DT2058" s="127"/>
      <c r="DU2058" s="128"/>
      <c r="DV2058" s="129"/>
      <c r="DW2058" s="128"/>
      <c r="DX2058" s="129"/>
      <c r="DY2058" s="130"/>
      <c r="DZ2058" s="129"/>
      <c r="EA2058" s="128"/>
      <c r="EB2058" s="129"/>
      <c r="EC2058" s="130"/>
      <c r="ED2058" s="134"/>
      <c r="EE2058" s="134"/>
      <c r="EF2058" s="134"/>
      <c r="EG2058" s="134"/>
      <c r="EH2058" s="134"/>
      <c r="EI2058" s="134"/>
      <c r="EJ2058" s="134"/>
      <c r="EK2058" s="134"/>
      <c r="EL2058" s="134"/>
      <c r="EM2058" s="134"/>
      <c r="EN2058" s="134"/>
      <c r="EO2058" s="134"/>
      <c r="EP2058" s="134"/>
      <c r="EQ2058" s="134"/>
      <c r="ER2058" s="134"/>
      <c r="ES2058" s="134"/>
      <c r="ET2058" s="134"/>
      <c r="EU2058" s="134"/>
      <c r="EV2058" s="134"/>
      <c r="EW2058" s="134"/>
      <c r="EX2058" s="134"/>
      <c r="EY2058" s="134"/>
      <c r="EZ2058" s="134"/>
      <c r="FA2058" s="134"/>
      <c r="FB2058" s="134"/>
      <c r="FC2058" s="134"/>
      <c r="FD2058" s="134"/>
      <c r="FE2058" s="134"/>
      <c r="FF2058" s="134"/>
      <c r="FG2058" s="134"/>
      <c r="FH2058" s="134"/>
      <c r="FI2058" s="134"/>
      <c r="FJ2058" s="134"/>
      <c r="FK2058" s="134"/>
      <c r="FL2058" s="134"/>
      <c r="FM2058" s="134"/>
      <c r="FN2058" s="134"/>
      <c r="FO2058" s="134"/>
      <c r="FP2058" s="134"/>
      <c r="FQ2058" s="134"/>
      <c r="FR2058" s="134"/>
      <c r="FS2058" s="134"/>
      <c r="FT2058" s="134"/>
      <c r="FU2058" s="134"/>
      <c r="FV2058" s="134"/>
      <c r="FW2058" s="134"/>
      <c r="FX2058" s="134"/>
      <c r="FY2058" s="134"/>
      <c r="FZ2058" s="134"/>
      <c r="GA2058" s="134"/>
      <c r="GB2058" s="134"/>
      <c r="GC2058" s="134"/>
      <c r="GD2058" s="134"/>
      <c r="GE2058" s="134"/>
      <c r="GF2058" s="134"/>
      <c r="GG2058" s="134"/>
      <c r="GH2058" s="134"/>
      <c r="GI2058" s="134"/>
      <c r="GJ2058" s="134"/>
      <c r="GK2058" s="134"/>
      <c r="GL2058" s="134"/>
      <c r="GM2058" s="134"/>
      <c r="GN2058" s="134"/>
      <c r="GO2058" s="134"/>
      <c r="GP2058" s="134"/>
      <c r="GQ2058" s="134"/>
      <c r="GR2058" s="134"/>
      <c r="GS2058" s="134"/>
      <c r="GT2058" s="134"/>
      <c r="GU2058" s="134"/>
      <c r="GV2058" s="134"/>
      <c r="GW2058" s="134"/>
      <c r="GX2058" s="134"/>
      <c r="GY2058" s="134"/>
      <c r="GZ2058" s="134"/>
      <c r="HA2058" s="134"/>
      <c r="HB2058" s="134"/>
      <c r="HC2058" s="134"/>
      <c r="HD2058" s="134"/>
      <c r="HE2058" s="134"/>
      <c r="HF2058" s="134"/>
      <c r="HG2058" s="134"/>
      <c r="HH2058" s="134"/>
      <c r="HI2058" s="134"/>
      <c r="HJ2058" s="134"/>
      <c r="HK2058" s="134"/>
      <c r="HL2058" s="134"/>
      <c r="HM2058" s="134"/>
      <c r="HN2058" s="134"/>
      <c r="HO2058" s="134"/>
      <c r="HP2058" s="134"/>
      <c r="HQ2058" s="134"/>
      <c r="HR2058" s="134"/>
      <c r="HS2058" s="134"/>
      <c r="HT2058" s="134"/>
      <c r="HU2058" s="134"/>
      <c r="HV2058" s="134"/>
      <c r="HW2058" s="134"/>
      <c r="HX2058" s="134"/>
      <c r="HY2058" s="134"/>
      <c r="HZ2058" s="134"/>
      <c r="IA2058" s="134"/>
      <c r="IB2058" s="134"/>
      <c r="IC2058" s="134"/>
      <c r="ID2058" s="134"/>
      <c r="IE2058" s="134"/>
      <c r="IF2058" s="134"/>
      <c r="IG2058" s="134"/>
      <c r="IH2058" s="134"/>
      <c r="II2058" s="134"/>
      <c r="IJ2058" s="134"/>
      <c r="IK2058" s="134"/>
      <c r="IL2058" s="134"/>
      <c r="IM2058" s="134"/>
    </row>
    <row r="2059" spans="6:247" s="117" customFormat="1" ht="20.100000000000001" customHeight="1" x14ac:dyDescent="0.3">
      <c r="F2059" s="131"/>
      <c r="G2059" s="132"/>
      <c r="H2059" s="133"/>
      <c r="I2059" s="133"/>
      <c r="J2059" s="73"/>
      <c r="K2059" s="79"/>
      <c r="L2059" s="120"/>
      <c r="M2059" s="121"/>
      <c r="N2059" s="122"/>
      <c r="O2059" s="92"/>
      <c r="P2059" s="123"/>
      <c r="Q2059" s="92"/>
      <c r="R2059" s="123"/>
      <c r="S2059" s="92"/>
      <c r="T2059" s="119"/>
      <c r="U2059" s="79"/>
      <c r="V2059" s="123"/>
      <c r="W2059" s="92"/>
      <c r="X2059" s="123"/>
      <c r="Y2059" s="92"/>
      <c r="Z2059" s="123"/>
      <c r="AA2059" s="92"/>
      <c r="AB2059" s="123"/>
      <c r="AC2059" s="92"/>
      <c r="AD2059" s="123"/>
      <c r="AE2059" s="92"/>
      <c r="AF2059" s="123"/>
      <c r="AG2059" s="92"/>
      <c r="AH2059" s="123"/>
      <c r="AI2059" s="92"/>
      <c r="AJ2059" s="123"/>
      <c r="AK2059" s="92"/>
      <c r="AL2059" s="123"/>
      <c r="AM2059" s="92"/>
      <c r="AN2059" s="123"/>
      <c r="AO2059" s="92"/>
      <c r="AP2059" s="123"/>
      <c r="AQ2059" s="92"/>
      <c r="AR2059" s="123"/>
      <c r="AS2059" s="92"/>
      <c r="AT2059" s="123"/>
      <c r="AU2059" s="92"/>
      <c r="AV2059" s="120"/>
      <c r="AW2059" s="92"/>
      <c r="AX2059" s="73"/>
      <c r="AY2059" s="79"/>
      <c r="AZ2059" s="123"/>
      <c r="BA2059" s="92"/>
      <c r="BB2059" s="123"/>
      <c r="BC2059" s="92"/>
      <c r="BD2059" s="123"/>
      <c r="BE2059" s="92"/>
      <c r="BF2059" s="123"/>
      <c r="BG2059" s="92"/>
      <c r="BH2059" s="73"/>
      <c r="BI2059" s="92"/>
      <c r="BJ2059" s="123"/>
      <c r="BK2059" s="92"/>
      <c r="BL2059" s="123"/>
      <c r="BM2059" s="92"/>
      <c r="BN2059" s="123"/>
      <c r="BO2059" s="92"/>
      <c r="BP2059" s="123"/>
      <c r="BQ2059" s="92"/>
      <c r="BR2059" s="123"/>
      <c r="BS2059" s="92"/>
      <c r="BT2059" s="123"/>
      <c r="BU2059" s="92"/>
      <c r="BV2059" s="123"/>
      <c r="BW2059" s="92"/>
      <c r="BX2059" s="123"/>
      <c r="BY2059" s="92"/>
      <c r="BZ2059" s="123"/>
      <c r="CA2059" s="92"/>
      <c r="CB2059" s="123"/>
      <c r="CC2059" s="92"/>
      <c r="CD2059" s="123"/>
      <c r="CE2059" s="92"/>
      <c r="CF2059" s="123"/>
      <c r="CG2059" s="92"/>
      <c r="CH2059" s="123"/>
      <c r="CI2059" s="92"/>
      <c r="CJ2059" s="123"/>
      <c r="CK2059" s="92"/>
      <c r="CL2059" s="123"/>
      <c r="CM2059" s="92"/>
      <c r="CN2059" s="123"/>
      <c r="CO2059" s="92"/>
      <c r="CP2059" s="123"/>
      <c r="CQ2059" s="92"/>
      <c r="CR2059" s="123"/>
      <c r="CS2059" s="92"/>
      <c r="CT2059" s="123"/>
      <c r="CU2059" s="92"/>
      <c r="CV2059" s="123"/>
      <c r="CW2059" s="92"/>
      <c r="CX2059" s="123"/>
      <c r="CY2059" s="92"/>
      <c r="CZ2059" s="123"/>
      <c r="DA2059" s="92"/>
      <c r="DB2059" s="123"/>
      <c r="DC2059" s="92"/>
      <c r="DD2059" s="123"/>
      <c r="DE2059" s="92"/>
      <c r="DF2059" s="123"/>
      <c r="DG2059" s="92"/>
      <c r="DH2059" s="123"/>
      <c r="DI2059" s="92"/>
      <c r="DJ2059" s="123"/>
      <c r="DK2059" s="92"/>
      <c r="DL2059" s="123"/>
      <c r="DM2059" s="92"/>
      <c r="DN2059" s="125"/>
      <c r="DO2059" s="126"/>
      <c r="DP2059" s="125"/>
      <c r="DQ2059" s="126"/>
      <c r="DR2059" s="125"/>
      <c r="DS2059" s="126"/>
      <c r="DT2059" s="127"/>
      <c r="DU2059" s="128"/>
      <c r="DV2059" s="129"/>
      <c r="DW2059" s="128"/>
      <c r="DX2059" s="129"/>
      <c r="DY2059" s="130"/>
      <c r="DZ2059" s="129"/>
      <c r="EA2059" s="128"/>
      <c r="EB2059" s="129"/>
      <c r="EC2059" s="130"/>
      <c r="ED2059" s="134"/>
      <c r="EE2059" s="134"/>
      <c r="EF2059" s="134"/>
      <c r="EG2059" s="134"/>
      <c r="EH2059" s="134"/>
      <c r="EI2059" s="134"/>
      <c r="EJ2059" s="134"/>
      <c r="EK2059" s="134"/>
      <c r="EL2059" s="134"/>
      <c r="EM2059" s="134"/>
      <c r="EN2059" s="134"/>
      <c r="EO2059" s="134"/>
      <c r="EP2059" s="134"/>
      <c r="EQ2059" s="134"/>
      <c r="ER2059" s="134"/>
      <c r="ES2059" s="134"/>
      <c r="ET2059" s="134"/>
      <c r="EU2059" s="134"/>
      <c r="EV2059" s="134"/>
      <c r="EW2059" s="134"/>
      <c r="EX2059" s="134"/>
      <c r="EY2059" s="134"/>
      <c r="EZ2059" s="134"/>
      <c r="FA2059" s="134"/>
      <c r="FB2059" s="134"/>
      <c r="FC2059" s="134"/>
      <c r="FD2059" s="134"/>
      <c r="FE2059" s="134"/>
      <c r="FF2059" s="134"/>
      <c r="FG2059" s="134"/>
      <c r="FH2059" s="134"/>
      <c r="FI2059" s="134"/>
      <c r="FJ2059" s="134"/>
      <c r="FK2059" s="134"/>
      <c r="FL2059" s="134"/>
      <c r="FM2059" s="134"/>
      <c r="FN2059" s="134"/>
      <c r="FO2059" s="134"/>
      <c r="FP2059" s="134"/>
      <c r="FQ2059" s="134"/>
      <c r="FR2059" s="134"/>
      <c r="FS2059" s="134"/>
      <c r="FT2059" s="134"/>
      <c r="FU2059" s="134"/>
      <c r="FV2059" s="134"/>
      <c r="FW2059" s="134"/>
      <c r="FX2059" s="134"/>
      <c r="FY2059" s="134"/>
      <c r="FZ2059" s="134"/>
      <c r="GA2059" s="134"/>
      <c r="GB2059" s="134"/>
      <c r="GC2059" s="134"/>
      <c r="GD2059" s="134"/>
      <c r="GE2059" s="134"/>
      <c r="GF2059" s="134"/>
      <c r="GG2059" s="134"/>
      <c r="GH2059" s="134"/>
      <c r="GI2059" s="134"/>
      <c r="GJ2059" s="134"/>
      <c r="GK2059" s="134"/>
      <c r="GL2059" s="134"/>
      <c r="GM2059" s="134"/>
      <c r="GN2059" s="134"/>
      <c r="GO2059" s="134"/>
      <c r="GP2059" s="134"/>
      <c r="GQ2059" s="134"/>
      <c r="GR2059" s="134"/>
      <c r="GS2059" s="134"/>
      <c r="GT2059" s="134"/>
      <c r="GU2059" s="134"/>
      <c r="GV2059" s="134"/>
      <c r="GW2059" s="134"/>
      <c r="GX2059" s="134"/>
      <c r="GY2059" s="134"/>
      <c r="GZ2059" s="134"/>
      <c r="HA2059" s="134"/>
      <c r="HB2059" s="134"/>
      <c r="HC2059" s="134"/>
      <c r="HD2059" s="134"/>
      <c r="HE2059" s="134"/>
      <c r="HF2059" s="134"/>
      <c r="HG2059" s="134"/>
      <c r="HH2059" s="134"/>
      <c r="HI2059" s="134"/>
      <c r="HJ2059" s="134"/>
      <c r="HK2059" s="134"/>
      <c r="HL2059" s="134"/>
      <c r="HM2059" s="134"/>
      <c r="HN2059" s="134"/>
      <c r="HO2059" s="134"/>
      <c r="HP2059" s="134"/>
      <c r="HQ2059" s="134"/>
      <c r="HR2059" s="134"/>
      <c r="HS2059" s="134"/>
      <c r="HT2059" s="134"/>
      <c r="HU2059" s="134"/>
      <c r="HV2059" s="134"/>
      <c r="HW2059" s="134"/>
      <c r="HX2059" s="134"/>
      <c r="HY2059" s="134"/>
      <c r="HZ2059" s="134"/>
      <c r="IA2059" s="134"/>
      <c r="IB2059" s="134"/>
      <c r="IC2059" s="134"/>
      <c r="ID2059" s="134"/>
      <c r="IE2059" s="134"/>
      <c r="IF2059" s="134"/>
      <c r="IG2059" s="134"/>
      <c r="IH2059" s="134"/>
      <c r="II2059" s="134"/>
      <c r="IJ2059" s="134"/>
      <c r="IK2059" s="134"/>
      <c r="IL2059" s="134"/>
      <c r="IM2059" s="134"/>
    </row>
    <row r="2060" spans="6:247" s="117" customFormat="1" ht="20.100000000000001" customHeight="1" x14ac:dyDescent="0.3">
      <c r="F2060" s="131"/>
      <c r="G2060" s="132"/>
      <c r="H2060" s="133"/>
      <c r="I2060" s="133"/>
      <c r="J2060" s="73"/>
      <c r="K2060" s="79"/>
      <c r="L2060" s="120"/>
      <c r="M2060" s="121"/>
      <c r="N2060" s="122"/>
      <c r="O2060" s="92"/>
      <c r="P2060" s="123"/>
      <c r="Q2060" s="92"/>
      <c r="R2060" s="123"/>
      <c r="S2060" s="92"/>
      <c r="T2060" s="119"/>
      <c r="U2060" s="79"/>
      <c r="V2060" s="123"/>
      <c r="W2060" s="92"/>
      <c r="X2060" s="123"/>
      <c r="Y2060" s="92"/>
      <c r="Z2060" s="123"/>
      <c r="AA2060" s="92"/>
      <c r="AB2060" s="123"/>
      <c r="AC2060" s="92"/>
      <c r="AD2060" s="123"/>
      <c r="AE2060" s="92"/>
      <c r="AF2060" s="123"/>
      <c r="AG2060" s="92"/>
      <c r="AH2060" s="123"/>
      <c r="AI2060" s="92"/>
      <c r="AJ2060" s="123"/>
      <c r="AK2060" s="92"/>
      <c r="AL2060" s="123"/>
      <c r="AM2060" s="92"/>
      <c r="AN2060" s="123"/>
      <c r="AO2060" s="92"/>
      <c r="AP2060" s="123"/>
      <c r="AQ2060" s="92"/>
      <c r="AR2060" s="123"/>
      <c r="AS2060" s="92"/>
      <c r="AT2060" s="123"/>
      <c r="AU2060" s="92"/>
      <c r="AV2060" s="120"/>
      <c r="AW2060" s="92"/>
      <c r="AX2060" s="73"/>
      <c r="AY2060" s="79"/>
      <c r="AZ2060" s="123"/>
      <c r="BA2060" s="92"/>
      <c r="BB2060" s="123"/>
      <c r="BC2060" s="92"/>
      <c r="BD2060" s="123"/>
      <c r="BE2060" s="92"/>
      <c r="BF2060" s="123"/>
      <c r="BG2060" s="92"/>
      <c r="BH2060" s="73"/>
      <c r="BI2060" s="92"/>
      <c r="BJ2060" s="123"/>
      <c r="BK2060" s="92"/>
      <c r="BL2060" s="123"/>
      <c r="BM2060" s="92"/>
      <c r="BN2060" s="123"/>
      <c r="BO2060" s="92"/>
      <c r="BP2060" s="123"/>
      <c r="BQ2060" s="92"/>
      <c r="BR2060" s="123"/>
      <c r="BS2060" s="92"/>
      <c r="BT2060" s="123"/>
      <c r="BU2060" s="92"/>
      <c r="BV2060" s="123"/>
      <c r="BW2060" s="92"/>
      <c r="BX2060" s="123"/>
      <c r="BY2060" s="92"/>
      <c r="BZ2060" s="123"/>
      <c r="CA2060" s="92"/>
      <c r="CB2060" s="123"/>
      <c r="CC2060" s="92"/>
      <c r="CD2060" s="123"/>
      <c r="CE2060" s="92"/>
      <c r="CF2060" s="123"/>
      <c r="CG2060" s="92"/>
      <c r="CH2060" s="123"/>
      <c r="CI2060" s="92"/>
      <c r="CJ2060" s="123"/>
      <c r="CK2060" s="92"/>
      <c r="CL2060" s="123"/>
      <c r="CM2060" s="92"/>
      <c r="CN2060" s="123"/>
      <c r="CO2060" s="92"/>
      <c r="CP2060" s="123"/>
      <c r="CQ2060" s="92"/>
      <c r="CR2060" s="123"/>
      <c r="CS2060" s="92"/>
      <c r="CT2060" s="123"/>
      <c r="CU2060" s="92"/>
      <c r="CV2060" s="123"/>
      <c r="CW2060" s="92"/>
      <c r="CX2060" s="123"/>
      <c r="CY2060" s="92"/>
      <c r="CZ2060" s="123"/>
      <c r="DA2060" s="92"/>
      <c r="DB2060" s="123"/>
      <c r="DC2060" s="92"/>
      <c r="DD2060" s="123"/>
      <c r="DE2060" s="92"/>
      <c r="DF2060" s="123"/>
      <c r="DG2060" s="92"/>
      <c r="DH2060" s="123"/>
      <c r="DI2060" s="92"/>
      <c r="DJ2060" s="123"/>
      <c r="DK2060" s="92"/>
      <c r="DL2060" s="123"/>
      <c r="DM2060" s="92"/>
      <c r="DN2060" s="125"/>
      <c r="DO2060" s="126"/>
      <c r="DP2060" s="125"/>
      <c r="DQ2060" s="126"/>
      <c r="DR2060" s="125"/>
      <c r="DS2060" s="126"/>
      <c r="DT2060" s="127"/>
      <c r="DU2060" s="128"/>
      <c r="DV2060" s="129"/>
      <c r="DW2060" s="128"/>
      <c r="DX2060" s="129"/>
      <c r="DY2060" s="130"/>
      <c r="DZ2060" s="129"/>
      <c r="EA2060" s="128"/>
      <c r="EB2060" s="129"/>
      <c r="EC2060" s="130"/>
      <c r="ED2060" s="134"/>
      <c r="EE2060" s="134"/>
      <c r="EF2060" s="134"/>
      <c r="EG2060" s="134"/>
      <c r="EH2060" s="134"/>
      <c r="EI2060" s="134"/>
      <c r="EJ2060" s="134"/>
      <c r="EK2060" s="134"/>
      <c r="EL2060" s="134"/>
      <c r="EM2060" s="134"/>
      <c r="EN2060" s="134"/>
      <c r="EO2060" s="134"/>
      <c r="EP2060" s="134"/>
      <c r="EQ2060" s="134"/>
      <c r="ER2060" s="134"/>
      <c r="ES2060" s="134"/>
      <c r="ET2060" s="134"/>
      <c r="EU2060" s="134"/>
      <c r="EV2060" s="134"/>
      <c r="EW2060" s="134"/>
      <c r="EX2060" s="134"/>
      <c r="EY2060" s="134"/>
      <c r="EZ2060" s="134"/>
      <c r="FA2060" s="134"/>
      <c r="FB2060" s="134"/>
      <c r="FC2060" s="134"/>
      <c r="FD2060" s="134"/>
      <c r="FE2060" s="134"/>
      <c r="FF2060" s="134"/>
      <c r="FG2060" s="134"/>
      <c r="FH2060" s="134"/>
      <c r="FI2060" s="134"/>
      <c r="FJ2060" s="134"/>
      <c r="FK2060" s="134"/>
      <c r="FL2060" s="134"/>
      <c r="FM2060" s="134"/>
      <c r="FN2060" s="134"/>
      <c r="FO2060" s="134"/>
      <c r="FP2060" s="134"/>
      <c r="FQ2060" s="134"/>
      <c r="FR2060" s="134"/>
      <c r="FS2060" s="134"/>
      <c r="FT2060" s="134"/>
      <c r="FU2060" s="134"/>
      <c r="FV2060" s="134"/>
      <c r="FW2060" s="134"/>
      <c r="FX2060" s="134"/>
      <c r="FY2060" s="134"/>
      <c r="FZ2060" s="134"/>
      <c r="GA2060" s="134"/>
      <c r="GB2060" s="134"/>
      <c r="GC2060" s="134"/>
      <c r="GD2060" s="134"/>
      <c r="GE2060" s="134"/>
      <c r="GF2060" s="134"/>
      <c r="GG2060" s="134"/>
      <c r="GH2060" s="134"/>
      <c r="GI2060" s="134"/>
      <c r="GJ2060" s="134"/>
      <c r="GK2060" s="134"/>
      <c r="GL2060" s="134"/>
      <c r="GM2060" s="134"/>
      <c r="GN2060" s="134"/>
      <c r="GO2060" s="134"/>
      <c r="GP2060" s="134"/>
      <c r="GQ2060" s="134"/>
      <c r="GR2060" s="134"/>
      <c r="GS2060" s="134"/>
      <c r="GT2060" s="134"/>
      <c r="GU2060" s="134"/>
      <c r="GV2060" s="134"/>
      <c r="GW2060" s="134"/>
      <c r="GX2060" s="134"/>
      <c r="GY2060" s="134"/>
      <c r="GZ2060" s="134"/>
      <c r="HA2060" s="134"/>
      <c r="HB2060" s="134"/>
      <c r="HC2060" s="134"/>
      <c r="HD2060" s="134"/>
      <c r="HE2060" s="134"/>
      <c r="HF2060" s="134"/>
      <c r="HG2060" s="134"/>
      <c r="HH2060" s="134"/>
      <c r="HI2060" s="134"/>
      <c r="HJ2060" s="134"/>
      <c r="HK2060" s="134"/>
      <c r="HL2060" s="134"/>
      <c r="HM2060" s="134"/>
      <c r="HN2060" s="134"/>
      <c r="HO2060" s="134"/>
      <c r="HP2060" s="134"/>
      <c r="HQ2060" s="134"/>
      <c r="HR2060" s="134"/>
      <c r="HS2060" s="134"/>
      <c r="HT2060" s="134"/>
      <c r="HU2060" s="134"/>
      <c r="HV2060" s="134"/>
      <c r="HW2060" s="134"/>
      <c r="HX2060" s="134"/>
      <c r="HY2060" s="134"/>
      <c r="HZ2060" s="134"/>
      <c r="IA2060" s="134"/>
      <c r="IB2060" s="134"/>
      <c r="IC2060" s="134"/>
      <c r="ID2060" s="134"/>
      <c r="IE2060" s="134"/>
      <c r="IF2060" s="134"/>
      <c r="IG2060" s="134"/>
      <c r="IH2060" s="134"/>
      <c r="II2060" s="134"/>
      <c r="IJ2060" s="134"/>
      <c r="IK2060" s="134"/>
      <c r="IL2060" s="134"/>
      <c r="IM2060" s="134"/>
    </row>
    <row r="2061" spans="6:247" s="117" customFormat="1" ht="20.100000000000001" customHeight="1" x14ac:dyDescent="0.3">
      <c r="F2061" s="131"/>
      <c r="G2061" s="132"/>
      <c r="H2061" s="133"/>
      <c r="I2061" s="133"/>
      <c r="J2061" s="73"/>
      <c r="K2061" s="79"/>
      <c r="L2061" s="120"/>
      <c r="M2061" s="121"/>
      <c r="N2061" s="122"/>
      <c r="O2061" s="92"/>
      <c r="P2061" s="123"/>
      <c r="Q2061" s="92"/>
      <c r="R2061" s="123"/>
      <c r="S2061" s="92"/>
      <c r="T2061" s="119"/>
      <c r="U2061" s="79"/>
      <c r="V2061" s="123"/>
      <c r="W2061" s="92"/>
      <c r="X2061" s="123"/>
      <c r="Y2061" s="92"/>
      <c r="Z2061" s="123"/>
      <c r="AA2061" s="92"/>
      <c r="AB2061" s="123"/>
      <c r="AC2061" s="92"/>
      <c r="AD2061" s="123"/>
      <c r="AE2061" s="92"/>
      <c r="AF2061" s="123"/>
      <c r="AG2061" s="92"/>
      <c r="AH2061" s="123"/>
      <c r="AI2061" s="92"/>
      <c r="AJ2061" s="123"/>
      <c r="AK2061" s="92"/>
      <c r="AL2061" s="123"/>
      <c r="AM2061" s="92"/>
      <c r="AN2061" s="123"/>
      <c r="AO2061" s="92"/>
      <c r="AP2061" s="123"/>
      <c r="AQ2061" s="92"/>
      <c r="AR2061" s="123"/>
      <c r="AS2061" s="92"/>
      <c r="AT2061" s="123"/>
      <c r="AU2061" s="92"/>
      <c r="AV2061" s="120"/>
      <c r="AW2061" s="92"/>
      <c r="AX2061" s="73"/>
      <c r="AY2061" s="79"/>
      <c r="AZ2061" s="123"/>
      <c r="BA2061" s="92"/>
      <c r="BB2061" s="123"/>
      <c r="BC2061" s="92"/>
      <c r="BD2061" s="123"/>
      <c r="BE2061" s="92"/>
      <c r="BF2061" s="123"/>
      <c r="BG2061" s="92"/>
      <c r="BH2061" s="73"/>
      <c r="BI2061" s="92"/>
      <c r="BJ2061" s="123"/>
      <c r="BK2061" s="92"/>
      <c r="BL2061" s="123"/>
      <c r="BM2061" s="92"/>
      <c r="BN2061" s="123"/>
      <c r="BO2061" s="92"/>
      <c r="BP2061" s="123"/>
      <c r="BQ2061" s="92"/>
      <c r="BR2061" s="123"/>
      <c r="BS2061" s="92"/>
      <c r="BT2061" s="123"/>
      <c r="BU2061" s="92"/>
      <c r="BV2061" s="123"/>
      <c r="BW2061" s="92"/>
      <c r="BX2061" s="123"/>
      <c r="BY2061" s="92"/>
      <c r="BZ2061" s="123"/>
      <c r="CA2061" s="92"/>
      <c r="CB2061" s="123"/>
      <c r="CC2061" s="92"/>
      <c r="CD2061" s="123"/>
      <c r="CE2061" s="92"/>
      <c r="CF2061" s="123"/>
      <c r="CG2061" s="92"/>
      <c r="CH2061" s="123"/>
      <c r="CI2061" s="92"/>
      <c r="CJ2061" s="123"/>
      <c r="CK2061" s="92"/>
      <c r="CL2061" s="123"/>
      <c r="CM2061" s="92"/>
      <c r="CN2061" s="123"/>
      <c r="CO2061" s="92"/>
      <c r="CP2061" s="123"/>
      <c r="CQ2061" s="92"/>
      <c r="CR2061" s="123"/>
      <c r="CS2061" s="92"/>
      <c r="CT2061" s="123"/>
      <c r="CU2061" s="92"/>
      <c r="CV2061" s="123"/>
      <c r="CW2061" s="92"/>
      <c r="CX2061" s="123"/>
      <c r="CY2061" s="92"/>
      <c r="CZ2061" s="123"/>
      <c r="DA2061" s="92"/>
      <c r="DB2061" s="123"/>
      <c r="DC2061" s="92"/>
      <c r="DD2061" s="123"/>
      <c r="DE2061" s="92"/>
      <c r="DF2061" s="123"/>
      <c r="DG2061" s="92"/>
      <c r="DH2061" s="123"/>
      <c r="DI2061" s="92"/>
      <c r="DJ2061" s="123"/>
      <c r="DK2061" s="92"/>
      <c r="DL2061" s="123"/>
      <c r="DM2061" s="92"/>
      <c r="DN2061" s="125"/>
      <c r="DO2061" s="126"/>
      <c r="DP2061" s="125"/>
      <c r="DQ2061" s="126"/>
      <c r="DR2061" s="125"/>
      <c r="DS2061" s="126"/>
      <c r="DT2061" s="127"/>
      <c r="DU2061" s="128"/>
      <c r="DV2061" s="129"/>
      <c r="DW2061" s="128"/>
      <c r="DX2061" s="129"/>
      <c r="DY2061" s="130"/>
      <c r="DZ2061" s="129"/>
      <c r="EA2061" s="128"/>
      <c r="EB2061" s="129"/>
      <c r="EC2061" s="130"/>
      <c r="ED2061" s="134"/>
      <c r="EE2061" s="134"/>
      <c r="EF2061" s="134"/>
      <c r="EG2061" s="134"/>
      <c r="EH2061" s="134"/>
      <c r="EI2061" s="134"/>
      <c r="EJ2061" s="134"/>
      <c r="EK2061" s="134"/>
      <c r="EL2061" s="134"/>
      <c r="EM2061" s="134"/>
      <c r="EN2061" s="134"/>
      <c r="EO2061" s="134"/>
      <c r="EP2061" s="134"/>
      <c r="EQ2061" s="134"/>
      <c r="ER2061" s="134"/>
      <c r="ES2061" s="134"/>
      <c r="ET2061" s="134"/>
      <c r="EU2061" s="134"/>
      <c r="EV2061" s="134"/>
      <c r="EW2061" s="134"/>
      <c r="EX2061" s="134"/>
      <c r="EY2061" s="134"/>
      <c r="EZ2061" s="134"/>
      <c r="FA2061" s="134"/>
      <c r="FB2061" s="134"/>
      <c r="FC2061" s="134"/>
      <c r="FD2061" s="134"/>
      <c r="FE2061" s="134"/>
      <c r="FF2061" s="134"/>
      <c r="FG2061" s="134"/>
      <c r="FH2061" s="134"/>
      <c r="FI2061" s="134"/>
      <c r="FJ2061" s="134"/>
      <c r="FK2061" s="134"/>
      <c r="FL2061" s="134"/>
      <c r="FM2061" s="134"/>
      <c r="FN2061" s="134"/>
      <c r="FO2061" s="134"/>
      <c r="FP2061" s="134"/>
      <c r="FQ2061" s="134"/>
      <c r="FR2061" s="134"/>
      <c r="FS2061" s="134"/>
      <c r="FT2061" s="134"/>
      <c r="FU2061" s="134"/>
      <c r="FV2061" s="134"/>
      <c r="FW2061" s="134"/>
      <c r="FX2061" s="134"/>
      <c r="FY2061" s="134"/>
      <c r="FZ2061" s="134"/>
      <c r="GA2061" s="134"/>
      <c r="GB2061" s="134"/>
      <c r="GC2061" s="134"/>
      <c r="GD2061" s="134"/>
      <c r="GE2061" s="134"/>
      <c r="GF2061" s="134"/>
      <c r="GG2061" s="134"/>
      <c r="GH2061" s="134"/>
      <c r="GI2061" s="134"/>
      <c r="GJ2061" s="134"/>
      <c r="GK2061" s="134"/>
      <c r="GL2061" s="134"/>
      <c r="GM2061" s="134"/>
      <c r="GN2061" s="134"/>
      <c r="GO2061" s="134"/>
      <c r="GP2061" s="134"/>
      <c r="GQ2061" s="134"/>
      <c r="GR2061" s="134"/>
      <c r="GS2061" s="134"/>
      <c r="GT2061" s="134"/>
      <c r="GU2061" s="134"/>
      <c r="GV2061" s="134"/>
      <c r="GW2061" s="134"/>
      <c r="GX2061" s="134"/>
      <c r="GY2061" s="134"/>
      <c r="GZ2061" s="134"/>
      <c r="HA2061" s="134"/>
      <c r="HB2061" s="134"/>
      <c r="HC2061" s="134"/>
      <c r="HD2061" s="134"/>
      <c r="HE2061" s="134"/>
      <c r="HF2061" s="134"/>
      <c r="HG2061" s="134"/>
      <c r="HH2061" s="134"/>
      <c r="HI2061" s="134"/>
      <c r="HJ2061" s="134"/>
      <c r="HK2061" s="134"/>
      <c r="HL2061" s="134"/>
      <c r="HM2061" s="134"/>
      <c r="HN2061" s="134"/>
      <c r="HO2061" s="134"/>
      <c r="HP2061" s="134"/>
      <c r="HQ2061" s="134"/>
      <c r="HR2061" s="134"/>
      <c r="HS2061" s="134"/>
      <c r="HT2061" s="134"/>
      <c r="HU2061" s="134"/>
      <c r="HV2061" s="134"/>
      <c r="HW2061" s="134"/>
      <c r="HX2061" s="134"/>
      <c r="HY2061" s="134"/>
      <c r="HZ2061" s="134"/>
      <c r="IA2061" s="134"/>
      <c r="IB2061" s="134"/>
      <c r="IC2061" s="134"/>
      <c r="ID2061" s="134"/>
      <c r="IE2061" s="134"/>
      <c r="IF2061" s="134"/>
      <c r="IG2061" s="134"/>
      <c r="IH2061" s="134"/>
      <c r="II2061" s="134"/>
      <c r="IJ2061" s="134"/>
      <c r="IK2061" s="134"/>
      <c r="IL2061" s="134"/>
      <c r="IM2061" s="134"/>
    </row>
    <row r="2062" spans="6:247" s="117" customFormat="1" ht="20.100000000000001" customHeight="1" x14ac:dyDescent="0.3">
      <c r="F2062" s="131"/>
      <c r="G2062" s="132"/>
      <c r="H2062" s="133"/>
      <c r="I2062" s="133"/>
      <c r="J2062" s="73"/>
      <c r="K2062" s="79"/>
      <c r="L2062" s="120"/>
      <c r="M2062" s="121"/>
      <c r="N2062" s="122"/>
      <c r="O2062" s="92"/>
      <c r="P2062" s="123"/>
      <c r="Q2062" s="92"/>
      <c r="R2062" s="123"/>
      <c r="S2062" s="92"/>
      <c r="T2062" s="119"/>
      <c r="U2062" s="79"/>
      <c r="V2062" s="123"/>
      <c r="W2062" s="92"/>
      <c r="X2062" s="123"/>
      <c r="Y2062" s="92"/>
      <c r="Z2062" s="123"/>
      <c r="AA2062" s="92"/>
      <c r="AB2062" s="123"/>
      <c r="AC2062" s="92"/>
      <c r="AD2062" s="123"/>
      <c r="AE2062" s="92"/>
      <c r="AF2062" s="123"/>
      <c r="AG2062" s="92"/>
      <c r="AH2062" s="123"/>
      <c r="AI2062" s="92"/>
      <c r="AJ2062" s="123"/>
      <c r="AK2062" s="92"/>
      <c r="AL2062" s="123"/>
      <c r="AM2062" s="92"/>
      <c r="AN2062" s="123"/>
      <c r="AO2062" s="92"/>
      <c r="AP2062" s="123"/>
      <c r="AQ2062" s="92"/>
      <c r="AR2062" s="123"/>
      <c r="AS2062" s="92"/>
      <c r="AT2062" s="123"/>
      <c r="AU2062" s="92"/>
      <c r="AV2062" s="120"/>
      <c r="AW2062" s="92"/>
      <c r="AX2062" s="73"/>
      <c r="AY2062" s="79"/>
      <c r="AZ2062" s="123"/>
      <c r="BA2062" s="92"/>
      <c r="BB2062" s="123"/>
      <c r="BC2062" s="92"/>
      <c r="BD2062" s="123"/>
      <c r="BE2062" s="92"/>
      <c r="BF2062" s="123"/>
      <c r="BG2062" s="92"/>
      <c r="BH2062" s="73"/>
      <c r="BI2062" s="92"/>
      <c r="BJ2062" s="123"/>
      <c r="BK2062" s="92"/>
      <c r="BL2062" s="123"/>
      <c r="BM2062" s="92"/>
      <c r="BN2062" s="123"/>
      <c r="BO2062" s="92"/>
      <c r="BP2062" s="123"/>
      <c r="BQ2062" s="92"/>
      <c r="BR2062" s="123"/>
      <c r="BS2062" s="92"/>
      <c r="BT2062" s="123"/>
      <c r="BU2062" s="92"/>
      <c r="BV2062" s="123"/>
      <c r="BW2062" s="92"/>
      <c r="BX2062" s="123"/>
      <c r="BY2062" s="92"/>
      <c r="BZ2062" s="123"/>
      <c r="CA2062" s="92"/>
      <c r="CB2062" s="123"/>
      <c r="CC2062" s="92"/>
      <c r="CD2062" s="123"/>
      <c r="CE2062" s="92"/>
      <c r="CF2062" s="123"/>
      <c r="CG2062" s="92"/>
      <c r="CH2062" s="123"/>
      <c r="CI2062" s="92"/>
      <c r="CJ2062" s="123"/>
      <c r="CK2062" s="92"/>
      <c r="CL2062" s="123"/>
      <c r="CM2062" s="92"/>
      <c r="CN2062" s="123"/>
      <c r="CO2062" s="92"/>
      <c r="CP2062" s="123"/>
      <c r="CQ2062" s="92"/>
      <c r="CR2062" s="123"/>
      <c r="CS2062" s="92"/>
      <c r="CT2062" s="123"/>
      <c r="CU2062" s="92"/>
      <c r="CV2062" s="123"/>
      <c r="CW2062" s="92"/>
      <c r="CX2062" s="123"/>
      <c r="CY2062" s="92"/>
      <c r="CZ2062" s="123"/>
      <c r="DA2062" s="92"/>
      <c r="DB2062" s="123"/>
      <c r="DC2062" s="92"/>
      <c r="DD2062" s="123"/>
      <c r="DE2062" s="92"/>
      <c r="DF2062" s="123"/>
      <c r="DG2062" s="92"/>
      <c r="DH2062" s="123"/>
      <c r="DI2062" s="92"/>
      <c r="DJ2062" s="123"/>
      <c r="DK2062" s="92"/>
      <c r="DL2062" s="123"/>
      <c r="DM2062" s="92"/>
      <c r="DN2062" s="125"/>
      <c r="DO2062" s="126"/>
      <c r="DP2062" s="125"/>
      <c r="DQ2062" s="126"/>
      <c r="DR2062" s="125"/>
      <c r="DS2062" s="126"/>
      <c r="DT2062" s="127"/>
      <c r="DU2062" s="128"/>
      <c r="DV2062" s="129"/>
      <c r="DW2062" s="128"/>
      <c r="DX2062" s="129"/>
      <c r="DY2062" s="130"/>
      <c r="DZ2062" s="129"/>
      <c r="EA2062" s="128"/>
      <c r="EB2062" s="129"/>
      <c r="EC2062" s="130"/>
      <c r="ED2062" s="134"/>
      <c r="EE2062" s="134"/>
      <c r="EF2062" s="134"/>
      <c r="EG2062" s="134"/>
      <c r="EH2062" s="134"/>
      <c r="EI2062" s="134"/>
      <c r="EJ2062" s="134"/>
      <c r="EK2062" s="134"/>
      <c r="EL2062" s="134"/>
      <c r="EM2062" s="134"/>
      <c r="EN2062" s="134"/>
      <c r="EO2062" s="134"/>
      <c r="EP2062" s="134"/>
      <c r="EQ2062" s="134"/>
      <c r="ER2062" s="134"/>
      <c r="ES2062" s="134"/>
      <c r="ET2062" s="134"/>
      <c r="EU2062" s="134"/>
      <c r="EV2062" s="134"/>
      <c r="EW2062" s="134"/>
      <c r="EX2062" s="134"/>
      <c r="EY2062" s="134"/>
      <c r="EZ2062" s="134"/>
      <c r="FA2062" s="134"/>
      <c r="FB2062" s="134"/>
      <c r="FC2062" s="134"/>
      <c r="FD2062" s="134"/>
      <c r="FE2062" s="134"/>
      <c r="FF2062" s="134"/>
      <c r="FG2062" s="134"/>
      <c r="FH2062" s="134"/>
      <c r="FI2062" s="134"/>
      <c r="FJ2062" s="134"/>
      <c r="FK2062" s="134"/>
      <c r="FL2062" s="134"/>
      <c r="FM2062" s="134"/>
      <c r="FN2062" s="134"/>
      <c r="FO2062" s="134"/>
      <c r="FP2062" s="134"/>
      <c r="FQ2062" s="134"/>
      <c r="FR2062" s="134"/>
      <c r="FS2062" s="134"/>
      <c r="FT2062" s="134"/>
      <c r="FU2062" s="134"/>
      <c r="FV2062" s="134"/>
      <c r="FW2062" s="134"/>
      <c r="FX2062" s="134"/>
      <c r="FY2062" s="134"/>
      <c r="FZ2062" s="134"/>
      <c r="GA2062" s="134"/>
      <c r="GB2062" s="134"/>
      <c r="GC2062" s="134"/>
      <c r="GD2062" s="134"/>
      <c r="GE2062" s="134"/>
      <c r="GF2062" s="134"/>
      <c r="GG2062" s="134"/>
      <c r="GH2062" s="134"/>
      <c r="GI2062" s="134"/>
      <c r="GJ2062" s="134"/>
      <c r="GK2062" s="134"/>
      <c r="GL2062" s="134"/>
      <c r="GM2062" s="134"/>
      <c r="GN2062" s="134"/>
      <c r="GO2062" s="134"/>
      <c r="GP2062" s="134"/>
      <c r="GQ2062" s="134"/>
      <c r="GR2062" s="134"/>
      <c r="GS2062" s="134"/>
      <c r="GT2062" s="134"/>
      <c r="GU2062" s="134"/>
      <c r="GV2062" s="134"/>
      <c r="GW2062" s="134"/>
      <c r="GX2062" s="134"/>
      <c r="GY2062" s="134"/>
      <c r="GZ2062" s="134"/>
      <c r="HA2062" s="134"/>
      <c r="HB2062" s="134"/>
      <c r="HC2062" s="134"/>
      <c r="HD2062" s="134"/>
      <c r="HE2062" s="134"/>
      <c r="HF2062" s="134"/>
      <c r="HG2062" s="134"/>
      <c r="HH2062" s="134"/>
      <c r="HI2062" s="134"/>
      <c r="HJ2062" s="134"/>
      <c r="HK2062" s="134"/>
      <c r="HL2062" s="134"/>
      <c r="HM2062" s="134"/>
      <c r="HN2062" s="134"/>
      <c r="HO2062" s="134"/>
      <c r="HP2062" s="134"/>
      <c r="HQ2062" s="134"/>
      <c r="HR2062" s="134"/>
      <c r="HS2062" s="134"/>
      <c r="HT2062" s="134"/>
      <c r="HU2062" s="134"/>
      <c r="HV2062" s="134"/>
      <c r="HW2062" s="134"/>
      <c r="HX2062" s="134"/>
      <c r="HY2062" s="134"/>
      <c r="HZ2062" s="134"/>
      <c r="IA2062" s="134"/>
      <c r="IB2062" s="134"/>
      <c r="IC2062" s="134"/>
      <c r="ID2062" s="134"/>
      <c r="IE2062" s="134"/>
      <c r="IF2062" s="134"/>
      <c r="IG2062" s="134"/>
      <c r="IH2062" s="134"/>
      <c r="II2062" s="134"/>
      <c r="IJ2062" s="134"/>
      <c r="IK2062" s="134"/>
      <c r="IL2062" s="134"/>
      <c r="IM2062" s="134"/>
    </row>
    <row r="2063" spans="6:247" s="117" customFormat="1" ht="20.100000000000001" customHeight="1" x14ac:dyDescent="0.3">
      <c r="F2063" s="131"/>
      <c r="G2063" s="132"/>
      <c r="H2063" s="133"/>
      <c r="I2063" s="133"/>
      <c r="J2063" s="73"/>
      <c r="K2063" s="79"/>
      <c r="L2063" s="120"/>
      <c r="M2063" s="121"/>
      <c r="N2063" s="122"/>
      <c r="O2063" s="92"/>
      <c r="P2063" s="123"/>
      <c r="Q2063" s="92"/>
      <c r="R2063" s="123"/>
      <c r="S2063" s="92"/>
      <c r="T2063" s="119"/>
      <c r="U2063" s="79"/>
      <c r="V2063" s="123"/>
      <c r="W2063" s="92"/>
      <c r="X2063" s="123"/>
      <c r="Y2063" s="92"/>
      <c r="Z2063" s="123"/>
      <c r="AA2063" s="92"/>
      <c r="AB2063" s="123"/>
      <c r="AC2063" s="92"/>
      <c r="AD2063" s="123"/>
      <c r="AE2063" s="92"/>
      <c r="AF2063" s="123"/>
      <c r="AG2063" s="92"/>
      <c r="AH2063" s="123"/>
      <c r="AI2063" s="92"/>
      <c r="AJ2063" s="123"/>
      <c r="AK2063" s="92"/>
      <c r="AL2063" s="123"/>
      <c r="AM2063" s="92"/>
      <c r="AN2063" s="123"/>
      <c r="AO2063" s="92"/>
      <c r="AP2063" s="123"/>
      <c r="AQ2063" s="92"/>
      <c r="AR2063" s="123"/>
      <c r="AS2063" s="92"/>
      <c r="AT2063" s="123"/>
      <c r="AU2063" s="92"/>
      <c r="AV2063" s="120"/>
      <c r="AW2063" s="92"/>
      <c r="AX2063" s="73"/>
      <c r="AY2063" s="79"/>
      <c r="AZ2063" s="123"/>
      <c r="BA2063" s="92"/>
      <c r="BB2063" s="123"/>
      <c r="BC2063" s="92"/>
      <c r="BD2063" s="123"/>
      <c r="BE2063" s="92"/>
      <c r="BF2063" s="123"/>
      <c r="BG2063" s="92"/>
      <c r="BH2063" s="73"/>
      <c r="BI2063" s="92"/>
      <c r="BJ2063" s="123"/>
      <c r="BK2063" s="92"/>
      <c r="BL2063" s="123"/>
      <c r="BM2063" s="92"/>
      <c r="BN2063" s="123"/>
      <c r="BO2063" s="92"/>
      <c r="BP2063" s="123"/>
      <c r="BQ2063" s="92"/>
      <c r="BR2063" s="123"/>
      <c r="BS2063" s="92"/>
      <c r="BT2063" s="123"/>
      <c r="BU2063" s="92"/>
      <c r="BV2063" s="123"/>
      <c r="BW2063" s="92"/>
      <c r="BX2063" s="123"/>
      <c r="BY2063" s="92"/>
      <c r="BZ2063" s="123"/>
      <c r="CA2063" s="92"/>
      <c r="CB2063" s="123"/>
      <c r="CC2063" s="92"/>
      <c r="CD2063" s="123"/>
      <c r="CE2063" s="92"/>
      <c r="CF2063" s="123"/>
      <c r="CG2063" s="92"/>
      <c r="CH2063" s="123"/>
      <c r="CI2063" s="92"/>
      <c r="CJ2063" s="123"/>
      <c r="CK2063" s="92"/>
      <c r="CL2063" s="123"/>
      <c r="CM2063" s="92"/>
      <c r="CN2063" s="123"/>
      <c r="CO2063" s="92"/>
      <c r="CP2063" s="123"/>
      <c r="CQ2063" s="92"/>
      <c r="CR2063" s="123"/>
      <c r="CS2063" s="92"/>
      <c r="CT2063" s="123"/>
      <c r="CU2063" s="92"/>
      <c r="CV2063" s="123"/>
      <c r="CW2063" s="92"/>
      <c r="CX2063" s="123"/>
      <c r="CY2063" s="92"/>
      <c r="CZ2063" s="123"/>
      <c r="DA2063" s="92"/>
      <c r="DB2063" s="123"/>
      <c r="DC2063" s="92"/>
      <c r="DD2063" s="123"/>
      <c r="DE2063" s="92"/>
      <c r="DF2063" s="123"/>
      <c r="DG2063" s="92"/>
      <c r="DH2063" s="123"/>
      <c r="DI2063" s="92"/>
      <c r="DJ2063" s="123"/>
      <c r="DK2063" s="92"/>
      <c r="DL2063" s="123"/>
      <c r="DM2063" s="92"/>
      <c r="DN2063" s="125"/>
      <c r="DO2063" s="126"/>
      <c r="DP2063" s="125"/>
      <c r="DQ2063" s="126"/>
      <c r="DR2063" s="125"/>
      <c r="DS2063" s="126"/>
      <c r="DT2063" s="127"/>
      <c r="DU2063" s="128"/>
      <c r="DV2063" s="129"/>
      <c r="DW2063" s="128"/>
      <c r="DX2063" s="129"/>
      <c r="DY2063" s="130"/>
      <c r="DZ2063" s="129"/>
      <c r="EA2063" s="128"/>
      <c r="EB2063" s="129"/>
      <c r="EC2063" s="130"/>
      <c r="ED2063" s="134"/>
      <c r="EE2063" s="134"/>
      <c r="EF2063" s="134"/>
      <c r="EG2063" s="134"/>
      <c r="EH2063" s="134"/>
      <c r="EI2063" s="134"/>
      <c r="EJ2063" s="134"/>
      <c r="EK2063" s="134"/>
      <c r="EL2063" s="134"/>
      <c r="EM2063" s="134"/>
      <c r="EN2063" s="134"/>
      <c r="EO2063" s="134"/>
      <c r="EP2063" s="134"/>
      <c r="EQ2063" s="134"/>
      <c r="ER2063" s="134"/>
      <c r="ES2063" s="134"/>
      <c r="ET2063" s="134"/>
      <c r="EU2063" s="134"/>
      <c r="EV2063" s="134"/>
      <c r="EW2063" s="134"/>
      <c r="EX2063" s="134"/>
      <c r="EY2063" s="134"/>
      <c r="EZ2063" s="134"/>
      <c r="FA2063" s="134"/>
      <c r="FB2063" s="134"/>
      <c r="FC2063" s="134"/>
      <c r="FD2063" s="134"/>
      <c r="FE2063" s="134"/>
      <c r="FF2063" s="134"/>
      <c r="FG2063" s="134"/>
      <c r="FH2063" s="134"/>
      <c r="FI2063" s="134"/>
      <c r="FJ2063" s="134"/>
      <c r="FK2063" s="134"/>
      <c r="FL2063" s="134"/>
      <c r="FM2063" s="134"/>
      <c r="FN2063" s="134"/>
      <c r="FO2063" s="134"/>
      <c r="FP2063" s="134"/>
      <c r="FQ2063" s="134"/>
      <c r="FR2063" s="134"/>
      <c r="FS2063" s="134"/>
      <c r="FT2063" s="134"/>
      <c r="FU2063" s="134"/>
      <c r="FV2063" s="134"/>
      <c r="FW2063" s="134"/>
      <c r="FX2063" s="134"/>
      <c r="FY2063" s="134"/>
      <c r="FZ2063" s="134"/>
      <c r="GA2063" s="134"/>
      <c r="GB2063" s="134"/>
      <c r="GC2063" s="134"/>
      <c r="GD2063" s="134"/>
      <c r="GE2063" s="134"/>
      <c r="GF2063" s="134"/>
      <c r="GG2063" s="134"/>
      <c r="GH2063" s="134"/>
      <c r="GI2063" s="134"/>
      <c r="GJ2063" s="134"/>
      <c r="GK2063" s="134"/>
      <c r="GL2063" s="134"/>
      <c r="GM2063" s="134"/>
      <c r="GN2063" s="134"/>
      <c r="GO2063" s="134"/>
      <c r="GP2063" s="134"/>
      <c r="GQ2063" s="134"/>
      <c r="GR2063" s="134"/>
      <c r="GS2063" s="134"/>
      <c r="GT2063" s="134"/>
      <c r="GU2063" s="134"/>
      <c r="GV2063" s="134"/>
      <c r="GW2063" s="134"/>
      <c r="GX2063" s="134"/>
      <c r="GY2063" s="134"/>
      <c r="GZ2063" s="134"/>
      <c r="HA2063" s="134"/>
      <c r="HB2063" s="134"/>
      <c r="HC2063" s="134"/>
      <c r="HD2063" s="134"/>
      <c r="HE2063" s="134"/>
      <c r="HF2063" s="134"/>
      <c r="HG2063" s="134"/>
      <c r="HH2063" s="134"/>
      <c r="HI2063" s="134"/>
      <c r="HJ2063" s="134"/>
      <c r="HK2063" s="134"/>
      <c r="HL2063" s="134"/>
      <c r="HM2063" s="134"/>
      <c r="HN2063" s="134"/>
      <c r="HO2063" s="134"/>
      <c r="HP2063" s="134"/>
      <c r="HQ2063" s="134"/>
      <c r="HR2063" s="134"/>
      <c r="HS2063" s="134"/>
      <c r="HT2063" s="134"/>
      <c r="HU2063" s="134"/>
      <c r="HV2063" s="134"/>
      <c r="HW2063" s="134"/>
      <c r="HX2063" s="134"/>
      <c r="HY2063" s="134"/>
      <c r="HZ2063" s="134"/>
      <c r="IA2063" s="134"/>
      <c r="IB2063" s="134"/>
      <c r="IC2063" s="134"/>
      <c r="ID2063" s="134"/>
      <c r="IE2063" s="134"/>
      <c r="IF2063" s="134"/>
      <c r="IG2063" s="134"/>
      <c r="IH2063" s="134"/>
      <c r="II2063" s="134"/>
      <c r="IJ2063" s="134"/>
      <c r="IK2063" s="134"/>
      <c r="IL2063" s="134"/>
      <c r="IM2063" s="134"/>
    </row>
    <row r="2064" spans="6:247" s="117" customFormat="1" ht="20.100000000000001" customHeight="1" x14ac:dyDescent="0.3">
      <c r="F2064" s="131"/>
      <c r="G2064" s="132"/>
      <c r="H2064" s="133"/>
      <c r="I2064" s="133"/>
      <c r="J2064" s="73"/>
      <c r="K2064" s="79"/>
      <c r="L2064" s="120"/>
      <c r="M2064" s="121"/>
      <c r="N2064" s="122"/>
      <c r="O2064" s="92"/>
      <c r="P2064" s="123"/>
      <c r="Q2064" s="92"/>
      <c r="R2064" s="123"/>
      <c r="S2064" s="92"/>
      <c r="T2064" s="119"/>
      <c r="U2064" s="79"/>
      <c r="V2064" s="123"/>
      <c r="W2064" s="92"/>
      <c r="X2064" s="123"/>
      <c r="Y2064" s="92"/>
      <c r="Z2064" s="123"/>
      <c r="AA2064" s="92"/>
      <c r="AB2064" s="123"/>
      <c r="AC2064" s="92"/>
      <c r="AD2064" s="123"/>
      <c r="AE2064" s="92"/>
      <c r="AF2064" s="123"/>
      <c r="AG2064" s="92"/>
      <c r="AH2064" s="123"/>
      <c r="AI2064" s="92"/>
      <c r="AJ2064" s="123"/>
      <c r="AK2064" s="92"/>
      <c r="AL2064" s="123"/>
      <c r="AM2064" s="92"/>
      <c r="AN2064" s="123"/>
      <c r="AO2064" s="92"/>
      <c r="AP2064" s="123"/>
      <c r="AQ2064" s="92"/>
      <c r="AR2064" s="123"/>
      <c r="AS2064" s="92"/>
      <c r="AT2064" s="123"/>
      <c r="AU2064" s="92"/>
      <c r="AV2064" s="120"/>
      <c r="AW2064" s="92"/>
      <c r="AX2064" s="73"/>
      <c r="AY2064" s="79"/>
      <c r="AZ2064" s="123"/>
      <c r="BA2064" s="92"/>
      <c r="BB2064" s="123"/>
      <c r="BC2064" s="92"/>
      <c r="BD2064" s="123"/>
      <c r="BE2064" s="92"/>
      <c r="BF2064" s="123"/>
      <c r="BG2064" s="92"/>
      <c r="BH2064" s="73"/>
      <c r="BI2064" s="92"/>
      <c r="BJ2064" s="123"/>
      <c r="BK2064" s="92"/>
      <c r="BL2064" s="123"/>
      <c r="BM2064" s="92"/>
      <c r="BN2064" s="123"/>
      <c r="BO2064" s="92"/>
      <c r="BP2064" s="123"/>
      <c r="BQ2064" s="92"/>
      <c r="BR2064" s="123"/>
      <c r="BS2064" s="92"/>
      <c r="BT2064" s="123"/>
      <c r="BU2064" s="92"/>
      <c r="BV2064" s="123"/>
      <c r="BW2064" s="92"/>
      <c r="BX2064" s="123"/>
      <c r="BY2064" s="92"/>
      <c r="BZ2064" s="123"/>
      <c r="CA2064" s="92"/>
      <c r="CB2064" s="123"/>
      <c r="CC2064" s="92"/>
      <c r="CD2064" s="123"/>
      <c r="CE2064" s="92"/>
      <c r="CF2064" s="123"/>
      <c r="CG2064" s="92"/>
      <c r="CH2064" s="123"/>
      <c r="CI2064" s="92"/>
      <c r="CJ2064" s="123"/>
      <c r="CK2064" s="92"/>
      <c r="CL2064" s="123"/>
      <c r="CM2064" s="92"/>
      <c r="CN2064" s="123"/>
      <c r="CO2064" s="92"/>
      <c r="CP2064" s="123"/>
      <c r="CQ2064" s="92"/>
      <c r="CR2064" s="123"/>
      <c r="CS2064" s="92"/>
      <c r="CT2064" s="123"/>
      <c r="CU2064" s="92"/>
      <c r="CV2064" s="123"/>
      <c r="CW2064" s="92"/>
      <c r="CX2064" s="123"/>
      <c r="CY2064" s="92"/>
      <c r="CZ2064" s="123"/>
      <c r="DA2064" s="92"/>
      <c r="DB2064" s="123"/>
      <c r="DC2064" s="92"/>
      <c r="DD2064" s="123"/>
      <c r="DE2064" s="92"/>
      <c r="DF2064" s="123"/>
      <c r="DG2064" s="92"/>
      <c r="DH2064" s="123"/>
      <c r="DI2064" s="92"/>
      <c r="DJ2064" s="123"/>
      <c r="DK2064" s="92"/>
      <c r="DL2064" s="123"/>
      <c r="DM2064" s="92"/>
      <c r="DN2064" s="125"/>
      <c r="DO2064" s="126"/>
      <c r="DP2064" s="125"/>
      <c r="DQ2064" s="126"/>
      <c r="DR2064" s="125"/>
      <c r="DS2064" s="126"/>
      <c r="DT2064" s="127"/>
      <c r="DU2064" s="128"/>
      <c r="DV2064" s="129"/>
      <c r="DW2064" s="128"/>
      <c r="DX2064" s="129"/>
      <c r="DY2064" s="130"/>
      <c r="DZ2064" s="129"/>
      <c r="EA2064" s="128"/>
      <c r="EB2064" s="129"/>
      <c r="EC2064" s="130"/>
      <c r="ED2064" s="134"/>
      <c r="EE2064" s="134"/>
      <c r="EF2064" s="134"/>
      <c r="EG2064" s="134"/>
      <c r="EH2064" s="134"/>
      <c r="EI2064" s="134"/>
      <c r="EJ2064" s="134"/>
      <c r="EK2064" s="134"/>
      <c r="EL2064" s="134"/>
      <c r="EM2064" s="134"/>
      <c r="EN2064" s="134"/>
      <c r="EO2064" s="134"/>
      <c r="EP2064" s="134"/>
      <c r="EQ2064" s="134"/>
      <c r="ER2064" s="134"/>
      <c r="ES2064" s="134"/>
      <c r="ET2064" s="134"/>
      <c r="EU2064" s="134"/>
      <c r="EV2064" s="134"/>
      <c r="EW2064" s="134"/>
      <c r="EX2064" s="134"/>
      <c r="EY2064" s="134"/>
      <c r="EZ2064" s="134"/>
      <c r="FA2064" s="134"/>
      <c r="FB2064" s="134"/>
      <c r="FC2064" s="134"/>
      <c r="FD2064" s="134"/>
      <c r="FE2064" s="134"/>
      <c r="FF2064" s="134"/>
      <c r="FG2064" s="134"/>
      <c r="FH2064" s="134"/>
      <c r="FI2064" s="134"/>
      <c r="FJ2064" s="134"/>
      <c r="FK2064" s="134"/>
      <c r="FL2064" s="134"/>
      <c r="FM2064" s="134"/>
      <c r="FN2064" s="134"/>
      <c r="FO2064" s="134"/>
      <c r="FP2064" s="134"/>
      <c r="FQ2064" s="134"/>
      <c r="FR2064" s="134"/>
      <c r="FS2064" s="134"/>
      <c r="FT2064" s="134"/>
      <c r="FU2064" s="134"/>
      <c r="FV2064" s="134"/>
      <c r="FW2064" s="134"/>
      <c r="FX2064" s="134"/>
      <c r="FY2064" s="134"/>
      <c r="FZ2064" s="134"/>
      <c r="GA2064" s="134"/>
      <c r="GB2064" s="134"/>
      <c r="GC2064" s="134"/>
      <c r="GD2064" s="134"/>
      <c r="GE2064" s="134"/>
      <c r="GF2064" s="134"/>
      <c r="GG2064" s="134"/>
      <c r="GH2064" s="134"/>
      <c r="GI2064" s="134"/>
      <c r="GJ2064" s="134"/>
      <c r="GK2064" s="134"/>
      <c r="GL2064" s="134"/>
      <c r="GM2064" s="134"/>
      <c r="GN2064" s="134"/>
      <c r="GO2064" s="134"/>
      <c r="GP2064" s="134"/>
      <c r="GQ2064" s="134"/>
      <c r="GR2064" s="134"/>
      <c r="GS2064" s="134"/>
      <c r="GT2064" s="134"/>
      <c r="GU2064" s="134"/>
      <c r="GV2064" s="134"/>
      <c r="GW2064" s="134"/>
      <c r="GX2064" s="134"/>
      <c r="GY2064" s="134"/>
      <c r="GZ2064" s="134"/>
      <c r="HA2064" s="134"/>
      <c r="HB2064" s="134"/>
      <c r="HC2064" s="134"/>
      <c r="HD2064" s="134"/>
      <c r="HE2064" s="134"/>
      <c r="HF2064" s="134"/>
      <c r="HG2064" s="134"/>
      <c r="HH2064" s="134"/>
      <c r="HI2064" s="134"/>
      <c r="HJ2064" s="134"/>
      <c r="HK2064" s="134"/>
      <c r="HL2064" s="134"/>
      <c r="HM2064" s="134"/>
      <c r="HN2064" s="134"/>
      <c r="HO2064" s="134"/>
      <c r="HP2064" s="134"/>
      <c r="HQ2064" s="134"/>
      <c r="HR2064" s="134"/>
      <c r="HS2064" s="134"/>
      <c r="HT2064" s="134"/>
      <c r="HU2064" s="134"/>
      <c r="HV2064" s="134"/>
      <c r="HW2064" s="134"/>
      <c r="HX2064" s="134"/>
      <c r="HY2064" s="134"/>
      <c r="HZ2064" s="134"/>
      <c r="IA2064" s="134"/>
      <c r="IB2064" s="134"/>
      <c r="IC2064" s="134"/>
      <c r="ID2064" s="134"/>
      <c r="IE2064" s="134"/>
      <c r="IF2064" s="134"/>
      <c r="IG2064" s="134"/>
      <c r="IH2064" s="134"/>
      <c r="II2064" s="134"/>
      <c r="IJ2064" s="134"/>
      <c r="IK2064" s="134"/>
      <c r="IL2064" s="134"/>
      <c r="IM2064" s="134"/>
    </row>
    <row r="2065" spans="6:247" s="117" customFormat="1" ht="20.100000000000001" customHeight="1" x14ac:dyDescent="0.3">
      <c r="F2065" s="131"/>
      <c r="G2065" s="132"/>
      <c r="H2065" s="133"/>
      <c r="I2065" s="133"/>
      <c r="J2065" s="73"/>
      <c r="K2065" s="79"/>
      <c r="L2065" s="120"/>
      <c r="M2065" s="121"/>
      <c r="N2065" s="122"/>
      <c r="O2065" s="92"/>
      <c r="P2065" s="123"/>
      <c r="Q2065" s="92"/>
      <c r="R2065" s="123"/>
      <c r="S2065" s="92"/>
      <c r="T2065" s="119"/>
      <c r="U2065" s="79"/>
      <c r="V2065" s="123"/>
      <c r="W2065" s="92"/>
      <c r="X2065" s="123"/>
      <c r="Y2065" s="92"/>
      <c r="Z2065" s="123"/>
      <c r="AA2065" s="92"/>
      <c r="AB2065" s="123"/>
      <c r="AC2065" s="92"/>
      <c r="AD2065" s="123"/>
      <c r="AE2065" s="92"/>
      <c r="AF2065" s="123"/>
      <c r="AG2065" s="92"/>
      <c r="AH2065" s="123"/>
      <c r="AI2065" s="92"/>
      <c r="AJ2065" s="123"/>
      <c r="AK2065" s="92"/>
      <c r="AL2065" s="123"/>
      <c r="AM2065" s="92"/>
      <c r="AN2065" s="123"/>
      <c r="AO2065" s="92"/>
      <c r="AP2065" s="123"/>
      <c r="AQ2065" s="92"/>
      <c r="AR2065" s="123"/>
      <c r="AS2065" s="92"/>
      <c r="AT2065" s="123"/>
      <c r="AU2065" s="92"/>
      <c r="AV2065" s="120"/>
      <c r="AW2065" s="92"/>
      <c r="AX2065" s="73"/>
      <c r="AY2065" s="79"/>
      <c r="AZ2065" s="123"/>
      <c r="BA2065" s="92"/>
      <c r="BB2065" s="123"/>
      <c r="BC2065" s="92"/>
      <c r="BD2065" s="123"/>
      <c r="BE2065" s="92"/>
      <c r="BF2065" s="123"/>
      <c r="BG2065" s="92"/>
      <c r="BH2065" s="73"/>
      <c r="BI2065" s="92"/>
      <c r="BJ2065" s="123"/>
      <c r="BK2065" s="92"/>
      <c r="BL2065" s="123"/>
      <c r="BM2065" s="92"/>
      <c r="BN2065" s="123"/>
      <c r="BO2065" s="92"/>
      <c r="BP2065" s="123"/>
      <c r="BQ2065" s="92"/>
      <c r="BR2065" s="123"/>
      <c r="BS2065" s="92"/>
      <c r="BT2065" s="123"/>
      <c r="BU2065" s="92"/>
      <c r="BV2065" s="123"/>
      <c r="BW2065" s="92"/>
      <c r="BX2065" s="123"/>
      <c r="BY2065" s="92"/>
      <c r="BZ2065" s="123"/>
      <c r="CA2065" s="92"/>
      <c r="CB2065" s="123"/>
      <c r="CC2065" s="92"/>
      <c r="CD2065" s="123"/>
      <c r="CE2065" s="92"/>
      <c r="CF2065" s="123"/>
      <c r="CG2065" s="92"/>
      <c r="CH2065" s="123"/>
      <c r="CI2065" s="92"/>
      <c r="CJ2065" s="123"/>
      <c r="CK2065" s="92"/>
      <c r="CL2065" s="123"/>
      <c r="CM2065" s="92"/>
      <c r="CN2065" s="123"/>
      <c r="CO2065" s="92"/>
      <c r="CP2065" s="123"/>
      <c r="CQ2065" s="92"/>
      <c r="CR2065" s="123"/>
      <c r="CS2065" s="92"/>
      <c r="CT2065" s="123"/>
      <c r="CU2065" s="92"/>
      <c r="CV2065" s="123"/>
      <c r="CW2065" s="92"/>
      <c r="CX2065" s="123"/>
      <c r="CY2065" s="92"/>
      <c r="CZ2065" s="123"/>
      <c r="DA2065" s="92"/>
      <c r="DB2065" s="123"/>
      <c r="DC2065" s="92"/>
      <c r="DD2065" s="123"/>
      <c r="DE2065" s="92"/>
      <c r="DF2065" s="123"/>
      <c r="DG2065" s="92"/>
      <c r="DH2065" s="123"/>
      <c r="DI2065" s="92"/>
      <c r="DJ2065" s="123"/>
      <c r="DK2065" s="92"/>
      <c r="DL2065" s="123"/>
      <c r="DM2065" s="92"/>
      <c r="DN2065" s="125"/>
      <c r="DO2065" s="126"/>
      <c r="DP2065" s="125"/>
      <c r="DQ2065" s="126"/>
      <c r="DR2065" s="125"/>
      <c r="DS2065" s="126"/>
      <c r="DT2065" s="127"/>
      <c r="DU2065" s="128"/>
      <c r="DV2065" s="129"/>
      <c r="DW2065" s="128"/>
      <c r="DX2065" s="129"/>
      <c r="DY2065" s="130"/>
      <c r="DZ2065" s="129"/>
      <c r="EA2065" s="128"/>
      <c r="EB2065" s="129"/>
      <c r="EC2065" s="130"/>
      <c r="ED2065" s="134"/>
      <c r="EE2065" s="134"/>
      <c r="EF2065" s="134"/>
      <c r="EG2065" s="134"/>
      <c r="EH2065" s="134"/>
      <c r="EI2065" s="134"/>
      <c r="EJ2065" s="134"/>
      <c r="EK2065" s="134"/>
      <c r="EL2065" s="134"/>
      <c r="EM2065" s="134"/>
      <c r="EN2065" s="134"/>
      <c r="EO2065" s="134"/>
      <c r="EP2065" s="134"/>
      <c r="EQ2065" s="134"/>
      <c r="ER2065" s="134"/>
      <c r="ES2065" s="134"/>
      <c r="ET2065" s="134"/>
      <c r="EU2065" s="134"/>
      <c r="EV2065" s="134"/>
      <c r="EW2065" s="134"/>
      <c r="EX2065" s="134"/>
      <c r="EY2065" s="134"/>
      <c r="EZ2065" s="134"/>
      <c r="FA2065" s="134"/>
      <c r="FB2065" s="134"/>
      <c r="FC2065" s="134"/>
      <c r="FD2065" s="134"/>
      <c r="FE2065" s="134"/>
      <c r="FF2065" s="134"/>
      <c r="FG2065" s="134"/>
      <c r="FH2065" s="134"/>
      <c r="FI2065" s="134"/>
      <c r="FJ2065" s="134"/>
      <c r="FK2065" s="134"/>
      <c r="FL2065" s="134"/>
      <c r="FM2065" s="134"/>
      <c r="FN2065" s="134"/>
      <c r="FO2065" s="134"/>
      <c r="FP2065" s="134"/>
      <c r="FQ2065" s="134"/>
      <c r="FR2065" s="134"/>
      <c r="FS2065" s="134"/>
      <c r="FT2065" s="134"/>
      <c r="FU2065" s="134"/>
      <c r="FV2065" s="134"/>
      <c r="FW2065" s="134"/>
      <c r="FX2065" s="134"/>
      <c r="FY2065" s="134"/>
      <c r="FZ2065" s="134"/>
      <c r="GA2065" s="134"/>
      <c r="GB2065" s="134"/>
      <c r="GC2065" s="134"/>
      <c r="GD2065" s="134"/>
      <c r="GE2065" s="134"/>
      <c r="GF2065" s="134"/>
      <c r="GG2065" s="134"/>
      <c r="GH2065" s="134"/>
      <c r="GI2065" s="134"/>
      <c r="GJ2065" s="134"/>
      <c r="GK2065" s="134"/>
      <c r="GL2065" s="134"/>
      <c r="GM2065" s="134"/>
      <c r="GN2065" s="134"/>
      <c r="GO2065" s="134"/>
      <c r="GP2065" s="134"/>
      <c r="GQ2065" s="134"/>
      <c r="GR2065" s="134"/>
      <c r="GS2065" s="134"/>
      <c r="GT2065" s="134"/>
      <c r="GU2065" s="134"/>
      <c r="GV2065" s="134"/>
      <c r="GW2065" s="134"/>
      <c r="GX2065" s="134"/>
      <c r="GY2065" s="134"/>
      <c r="GZ2065" s="134"/>
      <c r="HA2065" s="134"/>
      <c r="HB2065" s="134"/>
      <c r="HC2065" s="134"/>
      <c r="HD2065" s="134"/>
      <c r="HE2065" s="134"/>
      <c r="HF2065" s="134"/>
      <c r="HG2065" s="134"/>
      <c r="HH2065" s="134"/>
      <c r="HI2065" s="134"/>
      <c r="HJ2065" s="134"/>
      <c r="HK2065" s="134"/>
      <c r="HL2065" s="134"/>
      <c r="HM2065" s="134"/>
      <c r="HN2065" s="134"/>
      <c r="HO2065" s="134"/>
      <c r="HP2065" s="134"/>
      <c r="HQ2065" s="134"/>
      <c r="HR2065" s="134"/>
      <c r="HS2065" s="134"/>
      <c r="HT2065" s="134"/>
      <c r="HU2065" s="134"/>
      <c r="HV2065" s="134"/>
      <c r="HW2065" s="134"/>
      <c r="HX2065" s="134"/>
      <c r="HY2065" s="134"/>
      <c r="HZ2065" s="134"/>
      <c r="IA2065" s="134"/>
      <c r="IB2065" s="134"/>
      <c r="IC2065" s="134"/>
      <c r="ID2065" s="134"/>
      <c r="IE2065" s="134"/>
      <c r="IF2065" s="134"/>
      <c r="IG2065" s="134"/>
      <c r="IH2065" s="134"/>
      <c r="II2065" s="134"/>
      <c r="IJ2065" s="134"/>
      <c r="IK2065" s="134"/>
      <c r="IL2065" s="134"/>
      <c r="IM2065" s="134"/>
    </row>
    <row r="2066" spans="6:247" s="117" customFormat="1" ht="20.100000000000001" customHeight="1" x14ac:dyDescent="0.3">
      <c r="F2066" s="131"/>
      <c r="G2066" s="132"/>
      <c r="H2066" s="133"/>
      <c r="I2066" s="133"/>
      <c r="J2066" s="73"/>
      <c r="K2066" s="79"/>
      <c r="L2066" s="120"/>
      <c r="M2066" s="121"/>
      <c r="N2066" s="122"/>
      <c r="O2066" s="92"/>
      <c r="P2066" s="123"/>
      <c r="Q2066" s="92"/>
      <c r="R2066" s="123"/>
      <c r="S2066" s="92"/>
      <c r="T2066" s="119"/>
      <c r="U2066" s="79"/>
      <c r="V2066" s="123"/>
      <c r="W2066" s="92"/>
      <c r="X2066" s="123"/>
      <c r="Y2066" s="92"/>
      <c r="Z2066" s="123"/>
      <c r="AA2066" s="92"/>
      <c r="AB2066" s="123"/>
      <c r="AC2066" s="92"/>
      <c r="AD2066" s="123"/>
      <c r="AE2066" s="92"/>
      <c r="AF2066" s="123"/>
      <c r="AG2066" s="92"/>
      <c r="AH2066" s="123"/>
      <c r="AI2066" s="92"/>
      <c r="AJ2066" s="123"/>
      <c r="AK2066" s="92"/>
      <c r="AL2066" s="123"/>
      <c r="AM2066" s="92"/>
      <c r="AN2066" s="123"/>
      <c r="AO2066" s="92"/>
      <c r="AP2066" s="123"/>
      <c r="AQ2066" s="92"/>
      <c r="AR2066" s="123"/>
      <c r="AS2066" s="92"/>
      <c r="AT2066" s="123"/>
      <c r="AU2066" s="92"/>
      <c r="AV2066" s="120"/>
      <c r="AW2066" s="92"/>
      <c r="AX2066" s="73"/>
      <c r="AY2066" s="79"/>
      <c r="AZ2066" s="123"/>
      <c r="BA2066" s="92"/>
      <c r="BB2066" s="123"/>
      <c r="BC2066" s="92"/>
      <c r="BD2066" s="123"/>
      <c r="BE2066" s="92"/>
      <c r="BF2066" s="123"/>
      <c r="BG2066" s="92"/>
      <c r="BH2066" s="73"/>
      <c r="BI2066" s="92"/>
      <c r="BJ2066" s="123"/>
      <c r="BK2066" s="92"/>
      <c r="BL2066" s="123"/>
      <c r="BM2066" s="92"/>
      <c r="BN2066" s="123"/>
      <c r="BO2066" s="92"/>
      <c r="BP2066" s="123"/>
      <c r="BQ2066" s="92"/>
      <c r="BR2066" s="123"/>
      <c r="BS2066" s="92"/>
      <c r="BT2066" s="123"/>
      <c r="BU2066" s="92"/>
      <c r="BV2066" s="123"/>
      <c r="BW2066" s="92"/>
      <c r="BX2066" s="123"/>
      <c r="BY2066" s="92"/>
      <c r="BZ2066" s="123"/>
      <c r="CA2066" s="92"/>
      <c r="CB2066" s="123"/>
      <c r="CC2066" s="92"/>
      <c r="CD2066" s="123"/>
      <c r="CE2066" s="92"/>
      <c r="CF2066" s="123"/>
      <c r="CG2066" s="92"/>
      <c r="CH2066" s="123"/>
      <c r="CI2066" s="92"/>
      <c r="CJ2066" s="123"/>
      <c r="CK2066" s="92"/>
      <c r="CL2066" s="123"/>
      <c r="CM2066" s="92"/>
      <c r="CN2066" s="123"/>
      <c r="CO2066" s="92"/>
      <c r="CP2066" s="123"/>
      <c r="CQ2066" s="92"/>
      <c r="CR2066" s="123"/>
      <c r="CS2066" s="92"/>
      <c r="CT2066" s="123"/>
      <c r="CU2066" s="92"/>
      <c r="CV2066" s="123"/>
      <c r="CW2066" s="92"/>
      <c r="CX2066" s="123"/>
      <c r="CY2066" s="92"/>
      <c r="CZ2066" s="123"/>
      <c r="DA2066" s="92"/>
      <c r="DB2066" s="123"/>
      <c r="DC2066" s="92"/>
      <c r="DD2066" s="123"/>
      <c r="DE2066" s="92"/>
      <c r="DF2066" s="123"/>
      <c r="DG2066" s="92"/>
      <c r="DH2066" s="123"/>
      <c r="DI2066" s="92"/>
      <c r="DJ2066" s="123"/>
      <c r="DK2066" s="92"/>
      <c r="DL2066" s="123"/>
      <c r="DM2066" s="92"/>
      <c r="DN2066" s="125"/>
      <c r="DO2066" s="126"/>
      <c r="DP2066" s="125"/>
      <c r="DQ2066" s="126"/>
      <c r="DR2066" s="125"/>
      <c r="DS2066" s="126"/>
      <c r="DT2066" s="127"/>
      <c r="DU2066" s="128"/>
      <c r="DV2066" s="129"/>
      <c r="DW2066" s="128"/>
      <c r="DX2066" s="129"/>
      <c r="DY2066" s="130"/>
      <c r="DZ2066" s="129"/>
      <c r="EA2066" s="128"/>
      <c r="EB2066" s="129"/>
      <c r="EC2066" s="130"/>
      <c r="ED2066" s="134"/>
      <c r="EE2066" s="134"/>
      <c r="EF2066" s="134"/>
      <c r="EG2066" s="134"/>
      <c r="EH2066" s="134"/>
      <c r="EI2066" s="134"/>
      <c r="EJ2066" s="134"/>
      <c r="EK2066" s="134"/>
      <c r="EL2066" s="134"/>
      <c r="EM2066" s="134"/>
      <c r="EN2066" s="134"/>
      <c r="EO2066" s="134"/>
      <c r="EP2066" s="134"/>
      <c r="EQ2066" s="134"/>
      <c r="ER2066" s="134"/>
      <c r="ES2066" s="134"/>
      <c r="ET2066" s="134"/>
      <c r="EU2066" s="134"/>
      <c r="EV2066" s="134"/>
      <c r="EW2066" s="134"/>
      <c r="EX2066" s="134"/>
      <c r="EY2066" s="134"/>
      <c r="EZ2066" s="134"/>
      <c r="FA2066" s="134"/>
      <c r="FB2066" s="134"/>
      <c r="FC2066" s="134"/>
      <c r="FD2066" s="134"/>
      <c r="FE2066" s="134"/>
      <c r="FF2066" s="134"/>
      <c r="FG2066" s="134"/>
      <c r="FH2066" s="134"/>
      <c r="FI2066" s="134"/>
      <c r="FJ2066" s="134"/>
      <c r="FK2066" s="134"/>
      <c r="FL2066" s="134"/>
      <c r="FM2066" s="134"/>
      <c r="FN2066" s="134"/>
      <c r="FO2066" s="134"/>
      <c r="FP2066" s="134"/>
      <c r="FQ2066" s="134"/>
      <c r="FR2066" s="134"/>
      <c r="FS2066" s="134"/>
      <c r="FT2066" s="134"/>
      <c r="FU2066" s="134"/>
      <c r="FV2066" s="134"/>
      <c r="FW2066" s="134"/>
      <c r="FX2066" s="134"/>
      <c r="FY2066" s="134"/>
      <c r="FZ2066" s="134"/>
      <c r="GA2066" s="134"/>
      <c r="GB2066" s="134"/>
      <c r="GC2066" s="134"/>
      <c r="GD2066" s="134"/>
      <c r="GE2066" s="134"/>
      <c r="GF2066" s="134"/>
      <c r="GG2066" s="134"/>
      <c r="GH2066" s="134"/>
      <c r="GI2066" s="134"/>
      <c r="GJ2066" s="134"/>
      <c r="GK2066" s="134"/>
      <c r="GL2066" s="134"/>
      <c r="GM2066" s="134"/>
      <c r="GN2066" s="134"/>
      <c r="GO2066" s="134"/>
      <c r="GP2066" s="134"/>
      <c r="GQ2066" s="134"/>
      <c r="GR2066" s="134"/>
      <c r="GS2066" s="134"/>
      <c r="GT2066" s="134"/>
      <c r="GU2066" s="134"/>
      <c r="GV2066" s="134"/>
      <c r="GW2066" s="134"/>
      <c r="GX2066" s="134"/>
      <c r="GY2066" s="134"/>
      <c r="GZ2066" s="134"/>
      <c r="HA2066" s="134"/>
      <c r="HB2066" s="134"/>
      <c r="HC2066" s="134"/>
      <c r="HD2066" s="134"/>
      <c r="HE2066" s="134"/>
      <c r="HF2066" s="134"/>
      <c r="HG2066" s="134"/>
      <c r="HH2066" s="134"/>
      <c r="HI2066" s="134"/>
      <c r="HJ2066" s="134"/>
      <c r="HK2066" s="134"/>
      <c r="HL2066" s="134"/>
      <c r="HM2066" s="134"/>
      <c r="HN2066" s="134"/>
      <c r="HO2066" s="134"/>
      <c r="HP2066" s="134"/>
      <c r="HQ2066" s="134"/>
      <c r="HR2066" s="134"/>
      <c r="HS2066" s="134"/>
      <c r="HT2066" s="134"/>
      <c r="HU2066" s="134"/>
      <c r="HV2066" s="134"/>
      <c r="HW2066" s="134"/>
      <c r="HX2066" s="134"/>
      <c r="HY2066" s="134"/>
      <c r="HZ2066" s="134"/>
      <c r="IA2066" s="134"/>
      <c r="IB2066" s="134"/>
      <c r="IC2066" s="134"/>
      <c r="ID2066" s="134"/>
      <c r="IE2066" s="134"/>
      <c r="IF2066" s="134"/>
      <c r="IG2066" s="134"/>
      <c r="IH2066" s="134"/>
      <c r="II2066" s="134"/>
      <c r="IJ2066" s="134"/>
      <c r="IK2066" s="134"/>
      <c r="IL2066" s="134"/>
      <c r="IM2066" s="134"/>
    </row>
    <row r="2067" spans="6:247" s="117" customFormat="1" ht="20.100000000000001" customHeight="1" x14ac:dyDescent="0.3">
      <c r="F2067" s="131"/>
      <c r="G2067" s="132"/>
      <c r="H2067" s="133"/>
      <c r="I2067" s="133"/>
      <c r="J2067" s="73"/>
      <c r="K2067" s="79"/>
      <c r="L2067" s="120"/>
      <c r="M2067" s="121"/>
      <c r="N2067" s="122"/>
      <c r="O2067" s="92"/>
      <c r="P2067" s="123"/>
      <c r="Q2067" s="92"/>
      <c r="R2067" s="123"/>
      <c r="S2067" s="92"/>
      <c r="T2067" s="119"/>
      <c r="U2067" s="79"/>
      <c r="V2067" s="123"/>
      <c r="W2067" s="92"/>
      <c r="X2067" s="123"/>
      <c r="Y2067" s="92"/>
      <c r="Z2067" s="123"/>
      <c r="AA2067" s="92"/>
      <c r="AB2067" s="123"/>
      <c r="AC2067" s="92"/>
      <c r="AD2067" s="123"/>
      <c r="AE2067" s="92"/>
      <c r="AF2067" s="123"/>
      <c r="AG2067" s="92"/>
      <c r="AH2067" s="123"/>
      <c r="AI2067" s="92"/>
      <c r="AJ2067" s="123"/>
      <c r="AK2067" s="92"/>
      <c r="AL2067" s="123"/>
      <c r="AM2067" s="92"/>
      <c r="AN2067" s="123"/>
      <c r="AO2067" s="92"/>
      <c r="AP2067" s="123"/>
      <c r="AQ2067" s="92"/>
      <c r="AR2067" s="123"/>
      <c r="AS2067" s="92"/>
      <c r="AT2067" s="123"/>
      <c r="AU2067" s="92"/>
      <c r="AV2067" s="120"/>
      <c r="AW2067" s="92"/>
      <c r="AX2067" s="73"/>
      <c r="AY2067" s="79"/>
      <c r="AZ2067" s="123"/>
      <c r="BA2067" s="92"/>
      <c r="BB2067" s="123"/>
      <c r="BC2067" s="92"/>
      <c r="BD2067" s="123"/>
      <c r="BE2067" s="92"/>
      <c r="BF2067" s="123"/>
      <c r="BG2067" s="92"/>
      <c r="BH2067" s="73"/>
      <c r="BI2067" s="92"/>
      <c r="BJ2067" s="123"/>
      <c r="BK2067" s="92"/>
      <c r="BL2067" s="123"/>
      <c r="BM2067" s="92"/>
      <c r="BN2067" s="123"/>
      <c r="BO2067" s="92"/>
      <c r="BP2067" s="123"/>
      <c r="BQ2067" s="92"/>
      <c r="BR2067" s="123"/>
      <c r="BS2067" s="92"/>
      <c r="BT2067" s="123"/>
      <c r="BU2067" s="92"/>
      <c r="BV2067" s="123"/>
      <c r="BW2067" s="92"/>
      <c r="BX2067" s="123"/>
      <c r="BY2067" s="92"/>
      <c r="BZ2067" s="123"/>
      <c r="CA2067" s="92"/>
      <c r="CB2067" s="123"/>
      <c r="CC2067" s="92"/>
      <c r="CD2067" s="123"/>
      <c r="CE2067" s="92"/>
      <c r="CF2067" s="123"/>
      <c r="CG2067" s="92"/>
      <c r="CH2067" s="123"/>
      <c r="CI2067" s="92"/>
      <c r="CJ2067" s="123"/>
      <c r="CK2067" s="92"/>
      <c r="CL2067" s="123"/>
      <c r="CM2067" s="92"/>
      <c r="CN2067" s="123"/>
      <c r="CO2067" s="92"/>
      <c r="CP2067" s="123"/>
      <c r="CQ2067" s="92"/>
      <c r="CR2067" s="123"/>
      <c r="CS2067" s="92"/>
      <c r="CT2067" s="123"/>
      <c r="CU2067" s="92"/>
      <c r="CV2067" s="123"/>
      <c r="CW2067" s="92"/>
      <c r="CX2067" s="123"/>
      <c r="CY2067" s="92"/>
      <c r="CZ2067" s="123"/>
      <c r="DA2067" s="92"/>
      <c r="DB2067" s="123"/>
      <c r="DC2067" s="92"/>
      <c r="DD2067" s="123"/>
      <c r="DE2067" s="92"/>
      <c r="DF2067" s="123"/>
      <c r="DG2067" s="92"/>
      <c r="DH2067" s="123"/>
      <c r="DI2067" s="92"/>
      <c r="DJ2067" s="123"/>
      <c r="DK2067" s="92"/>
      <c r="DL2067" s="123"/>
      <c r="DM2067" s="92"/>
      <c r="DN2067" s="125"/>
      <c r="DO2067" s="126"/>
      <c r="DP2067" s="125"/>
      <c r="DQ2067" s="126"/>
      <c r="DR2067" s="125"/>
      <c r="DS2067" s="126"/>
      <c r="DT2067" s="127"/>
      <c r="DU2067" s="128"/>
      <c r="DV2067" s="129"/>
      <c r="DW2067" s="128"/>
      <c r="DX2067" s="129"/>
      <c r="DY2067" s="130"/>
      <c r="DZ2067" s="129"/>
      <c r="EA2067" s="128"/>
      <c r="EB2067" s="129"/>
      <c r="EC2067" s="130"/>
      <c r="ED2067" s="134"/>
      <c r="EE2067" s="134"/>
      <c r="EF2067" s="134"/>
      <c r="EG2067" s="134"/>
      <c r="EH2067" s="134"/>
      <c r="EI2067" s="134"/>
      <c r="EJ2067" s="134"/>
      <c r="EK2067" s="134"/>
      <c r="EL2067" s="134"/>
      <c r="EM2067" s="134"/>
      <c r="EN2067" s="134"/>
      <c r="EO2067" s="134"/>
      <c r="EP2067" s="134"/>
      <c r="EQ2067" s="134"/>
      <c r="ER2067" s="134"/>
      <c r="ES2067" s="134"/>
      <c r="ET2067" s="134"/>
      <c r="EU2067" s="134"/>
      <c r="EV2067" s="134"/>
      <c r="EW2067" s="134"/>
      <c r="EX2067" s="134"/>
      <c r="EY2067" s="134"/>
      <c r="EZ2067" s="134"/>
      <c r="FA2067" s="134"/>
      <c r="FB2067" s="134"/>
      <c r="FC2067" s="134"/>
      <c r="FD2067" s="134"/>
      <c r="FE2067" s="134"/>
      <c r="FF2067" s="134"/>
      <c r="FG2067" s="134"/>
      <c r="FH2067" s="134"/>
      <c r="FI2067" s="134"/>
      <c r="FJ2067" s="134"/>
      <c r="FK2067" s="134"/>
      <c r="FL2067" s="134"/>
      <c r="FM2067" s="134"/>
      <c r="FN2067" s="134"/>
      <c r="FO2067" s="134"/>
      <c r="FP2067" s="134"/>
      <c r="FQ2067" s="134"/>
      <c r="FR2067" s="134"/>
      <c r="FS2067" s="134"/>
      <c r="FT2067" s="134"/>
      <c r="FU2067" s="134"/>
      <c r="FV2067" s="134"/>
      <c r="FW2067" s="134"/>
      <c r="FX2067" s="134"/>
      <c r="FY2067" s="134"/>
      <c r="FZ2067" s="134"/>
      <c r="GA2067" s="134"/>
      <c r="GB2067" s="134"/>
      <c r="GC2067" s="134"/>
      <c r="GD2067" s="134"/>
      <c r="GE2067" s="134"/>
      <c r="GF2067" s="134"/>
      <c r="GG2067" s="134"/>
      <c r="GH2067" s="134"/>
      <c r="GI2067" s="134"/>
      <c r="GJ2067" s="134"/>
      <c r="GK2067" s="134"/>
      <c r="GL2067" s="134"/>
      <c r="GM2067" s="134"/>
      <c r="GN2067" s="134"/>
      <c r="GO2067" s="134"/>
      <c r="GP2067" s="134"/>
      <c r="GQ2067" s="134"/>
      <c r="GR2067" s="134"/>
      <c r="GS2067" s="134"/>
      <c r="GT2067" s="134"/>
      <c r="GU2067" s="134"/>
      <c r="GV2067" s="134"/>
      <c r="GW2067" s="134"/>
      <c r="GX2067" s="134"/>
      <c r="GY2067" s="134"/>
      <c r="GZ2067" s="134"/>
      <c r="HA2067" s="134"/>
      <c r="HB2067" s="134"/>
      <c r="HC2067" s="134"/>
      <c r="HD2067" s="134"/>
      <c r="HE2067" s="134"/>
      <c r="HF2067" s="134"/>
      <c r="HG2067" s="134"/>
      <c r="HH2067" s="134"/>
      <c r="HI2067" s="134"/>
      <c r="HJ2067" s="134"/>
      <c r="HK2067" s="134"/>
      <c r="HL2067" s="134"/>
      <c r="HM2067" s="134"/>
      <c r="HN2067" s="134"/>
      <c r="HO2067" s="134"/>
      <c r="HP2067" s="134"/>
      <c r="HQ2067" s="134"/>
      <c r="HR2067" s="134"/>
      <c r="HS2067" s="134"/>
      <c r="HT2067" s="134"/>
      <c r="HU2067" s="134"/>
      <c r="HV2067" s="134"/>
      <c r="HW2067" s="134"/>
      <c r="HX2067" s="134"/>
      <c r="HY2067" s="134"/>
      <c r="HZ2067" s="134"/>
      <c r="IA2067" s="134"/>
      <c r="IB2067" s="134"/>
      <c r="IC2067" s="134"/>
      <c r="ID2067" s="134"/>
      <c r="IE2067" s="134"/>
      <c r="IF2067" s="134"/>
      <c r="IG2067" s="134"/>
      <c r="IH2067" s="134"/>
      <c r="II2067" s="134"/>
      <c r="IJ2067" s="134"/>
      <c r="IK2067" s="134"/>
      <c r="IL2067" s="134"/>
      <c r="IM2067" s="134"/>
    </row>
    <row r="2068" spans="6:247" s="117" customFormat="1" ht="20.100000000000001" customHeight="1" x14ac:dyDescent="0.3">
      <c r="F2068" s="131"/>
      <c r="G2068" s="132"/>
      <c r="H2068" s="133"/>
      <c r="I2068" s="133"/>
      <c r="J2068" s="73"/>
      <c r="K2068" s="79"/>
      <c r="L2068" s="120"/>
      <c r="M2068" s="121"/>
      <c r="N2068" s="122"/>
      <c r="O2068" s="92"/>
      <c r="P2068" s="123"/>
      <c r="Q2068" s="92"/>
      <c r="R2068" s="123"/>
      <c r="S2068" s="92"/>
      <c r="T2068" s="119"/>
      <c r="U2068" s="79"/>
      <c r="V2068" s="123"/>
      <c r="W2068" s="92"/>
      <c r="X2068" s="123"/>
      <c r="Y2068" s="92"/>
      <c r="Z2068" s="123"/>
      <c r="AA2068" s="92"/>
      <c r="AB2068" s="123"/>
      <c r="AC2068" s="92"/>
      <c r="AD2068" s="123"/>
      <c r="AE2068" s="92"/>
      <c r="AF2068" s="123"/>
      <c r="AG2068" s="92"/>
      <c r="AH2068" s="123"/>
      <c r="AI2068" s="92"/>
      <c r="AJ2068" s="123"/>
      <c r="AK2068" s="92"/>
      <c r="AL2068" s="123"/>
      <c r="AM2068" s="92"/>
      <c r="AN2068" s="123"/>
      <c r="AO2068" s="92"/>
      <c r="AP2068" s="123"/>
      <c r="AQ2068" s="92"/>
      <c r="AR2068" s="123"/>
      <c r="AS2068" s="92"/>
      <c r="AT2068" s="123"/>
      <c r="AU2068" s="92"/>
      <c r="AV2068" s="120"/>
      <c r="AW2068" s="92"/>
      <c r="AX2068" s="73"/>
      <c r="AY2068" s="79"/>
      <c r="AZ2068" s="123"/>
      <c r="BA2068" s="92"/>
      <c r="BB2068" s="123"/>
      <c r="BC2068" s="92"/>
      <c r="BD2068" s="123"/>
      <c r="BE2068" s="92"/>
      <c r="BF2068" s="123"/>
      <c r="BG2068" s="92"/>
      <c r="BH2068" s="73"/>
      <c r="BI2068" s="92"/>
      <c r="BJ2068" s="123"/>
      <c r="BK2068" s="92"/>
      <c r="BL2068" s="123"/>
      <c r="BM2068" s="92"/>
      <c r="BN2068" s="123"/>
      <c r="BO2068" s="92"/>
      <c r="BP2068" s="123"/>
      <c r="BQ2068" s="92"/>
      <c r="BR2068" s="123"/>
      <c r="BS2068" s="92"/>
      <c r="BT2068" s="123"/>
      <c r="BU2068" s="92"/>
      <c r="BV2068" s="123"/>
      <c r="BW2068" s="92"/>
      <c r="BX2068" s="123"/>
      <c r="BY2068" s="92"/>
      <c r="BZ2068" s="123"/>
      <c r="CA2068" s="92"/>
      <c r="CB2068" s="123"/>
      <c r="CC2068" s="92"/>
      <c r="CD2068" s="123"/>
      <c r="CE2068" s="92"/>
      <c r="CF2068" s="123"/>
      <c r="CG2068" s="92"/>
      <c r="CH2068" s="123"/>
      <c r="CI2068" s="92"/>
      <c r="CJ2068" s="123"/>
      <c r="CK2068" s="92"/>
      <c r="CL2068" s="123"/>
      <c r="CM2068" s="92"/>
      <c r="CN2068" s="123"/>
      <c r="CO2068" s="92"/>
      <c r="CP2068" s="123"/>
      <c r="CQ2068" s="92"/>
      <c r="CR2068" s="123"/>
      <c r="CS2068" s="92"/>
      <c r="CT2068" s="123"/>
      <c r="CU2068" s="92"/>
      <c r="CV2068" s="123"/>
      <c r="CW2068" s="92"/>
      <c r="CX2068" s="123"/>
      <c r="CY2068" s="92"/>
      <c r="CZ2068" s="123"/>
      <c r="DA2068" s="92"/>
      <c r="DB2068" s="123"/>
      <c r="DC2068" s="92"/>
      <c r="DD2068" s="123"/>
      <c r="DE2068" s="92"/>
      <c r="DF2068" s="123"/>
      <c r="DG2068" s="92"/>
      <c r="DH2068" s="123"/>
      <c r="DI2068" s="92"/>
      <c r="DJ2068" s="123"/>
      <c r="DK2068" s="92"/>
      <c r="DL2068" s="123"/>
      <c r="DM2068" s="92"/>
      <c r="DN2068" s="125"/>
      <c r="DO2068" s="126"/>
      <c r="DP2068" s="125"/>
      <c r="DQ2068" s="126"/>
      <c r="DR2068" s="125"/>
      <c r="DS2068" s="126"/>
      <c r="DT2068" s="127"/>
      <c r="DU2068" s="128"/>
      <c r="DV2068" s="129"/>
      <c r="DW2068" s="128"/>
      <c r="DX2068" s="129"/>
      <c r="DY2068" s="130"/>
      <c r="DZ2068" s="129"/>
      <c r="EA2068" s="128"/>
      <c r="EB2068" s="129"/>
      <c r="EC2068" s="130"/>
      <c r="ED2068" s="134"/>
      <c r="EE2068" s="134"/>
      <c r="EF2068" s="134"/>
      <c r="EG2068" s="134"/>
      <c r="EH2068" s="134"/>
      <c r="EI2068" s="134"/>
      <c r="EJ2068" s="134"/>
      <c r="EK2068" s="134"/>
      <c r="EL2068" s="134"/>
      <c r="EM2068" s="134"/>
      <c r="EN2068" s="134"/>
      <c r="EO2068" s="134"/>
      <c r="EP2068" s="134"/>
      <c r="EQ2068" s="134"/>
      <c r="ER2068" s="134"/>
      <c r="ES2068" s="134"/>
      <c r="ET2068" s="134"/>
      <c r="EU2068" s="134"/>
      <c r="EV2068" s="134"/>
      <c r="EW2068" s="134"/>
      <c r="EX2068" s="134"/>
      <c r="EY2068" s="134"/>
      <c r="EZ2068" s="134"/>
      <c r="FA2068" s="134"/>
      <c r="FB2068" s="134"/>
      <c r="FC2068" s="134"/>
      <c r="FD2068" s="134"/>
      <c r="FE2068" s="134"/>
      <c r="FF2068" s="134"/>
      <c r="FG2068" s="134"/>
      <c r="FH2068" s="134"/>
      <c r="FI2068" s="134"/>
      <c r="FJ2068" s="134"/>
      <c r="FK2068" s="134"/>
      <c r="FL2068" s="134"/>
      <c r="FM2068" s="134"/>
      <c r="FN2068" s="134"/>
      <c r="FO2068" s="134"/>
      <c r="FP2068" s="134"/>
      <c r="FQ2068" s="134"/>
      <c r="FR2068" s="134"/>
      <c r="FS2068" s="134"/>
      <c r="FT2068" s="134"/>
      <c r="FU2068" s="134"/>
      <c r="FV2068" s="134"/>
      <c r="FW2068" s="134"/>
      <c r="FX2068" s="134"/>
      <c r="FY2068" s="134"/>
      <c r="FZ2068" s="134"/>
      <c r="GA2068" s="134"/>
      <c r="GB2068" s="134"/>
      <c r="GC2068" s="134"/>
      <c r="GD2068" s="134"/>
      <c r="GE2068" s="134"/>
      <c r="GF2068" s="134"/>
      <c r="GG2068" s="134"/>
      <c r="GH2068" s="134"/>
      <c r="GI2068" s="134"/>
      <c r="GJ2068" s="134"/>
      <c r="GK2068" s="134"/>
      <c r="GL2068" s="134"/>
      <c r="GM2068" s="134"/>
      <c r="GN2068" s="134"/>
      <c r="GO2068" s="134"/>
      <c r="GP2068" s="134"/>
      <c r="GQ2068" s="134"/>
      <c r="GR2068" s="134"/>
      <c r="GS2068" s="134"/>
      <c r="GT2068" s="134"/>
      <c r="GU2068" s="134"/>
      <c r="GV2068" s="134"/>
      <c r="GW2068" s="134"/>
      <c r="GX2068" s="134"/>
      <c r="GY2068" s="134"/>
      <c r="GZ2068" s="134"/>
      <c r="HA2068" s="134"/>
      <c r="HB2068" s="134"/>
      <c r="HC2068" s="134"/>
      <c r="HD2068" s="134"/>
      <c r="HE2068" s="134"/>
      <c r="HF2068" s="134"/>
      <c r="HG2068" s="134"/>
      <c r="HH2068" s="134"/>
      <c r="HI2068" s="134"/>
      <c r="HJ2068" s="134"/>
      <c r="HK2068" s="134"/>
      <c r="HL2068" s="134"/>
      <c r="HM2068" s="134"/>
      <c r="HN2068" s="134"/>
      <c r="HO2068" s="134"/>
      <c r="HP2068" s="134"/>
      <c r="HQ2068" s="134"/>
      <c r="HR2068" s="134"/>
      <c r="HS2068" s="134"/>
      <c r="HT2068" s="134"/>
      <c r="HU2068" s="134"/>
      <c r="HV2068" s="134"/>
      <c r="HW2068" s="134"/>
      <c r="HX2068" s="134"/>
      <c r="HY2068" s="134"/>
      <c r="HZ2068" s="134"/>
      <c r="IA2068" s="134"/>
      <c r="IB2068" s="134"/>
      <c r="IC2068" s="134"/>
      <c r="ID2068" s="134"/>
      <c r="IE2068" s="134"/>
      <c r="IF2068" s="134"/>
      <c r="IG2068" s="134"/>
      <c r="IH2068" s="134"/>
      <c r="II2068" s="134"/>
      <c r="IJ2068" s="134"/>
      <c r="IK2068" s="134"/>
      <c r="IL2068" s="134"/>
      <c r="IM2068" s="134"/>
    </row>
    <row r="2069" spans="6:247" s="117" customFormat="1" ht="20.100000000000001" customHeight="1" x14ac:dyDescent="0.3">
      <c r="F2069" s="131"/>
      <c r="G2069" s="132"/>
      <c r="H2069" s="133"/>
      <c r="I2069" s="133"/>
      <c r="J2069" s="73"/>
      <c r="K2069" s="79"/>
      <c r="L2069" s="120"/>
      <c r="M2069" s="121"/>
      <c r="N2069" s="122"/>
      <c r="O2069" s="92"/>
      <c r="P2069" s="123"/>
      <c r="Q2069" s="92"/>
      <c r="R2069" s="123"/>
      <c r="S2069" s="92"/>
      <c r="T2069" s="119"/>
      <c r="U2069" s="79"/>
      <c r="V2069" s="123"/>
      <c r="W2069" s="92"/>
      <c r="X2069" s="123"/>
      <c r="Y2069" s="92"/>
      <c r="Z2069" s="123"/>
      <c r="AA2069" s="92"/>
      <c r="AB2069" s="123"/>
      <c r="AC2069" s="92"/>
      <c r="AD2069" s="123"/>
      <c r="AE2069" s="92"/>
      <c r="AF2069" s="123"/>
      <c r="AG2069" s="92"/>
      <c r="AH2069" s="123"/>
      <c r="AI2069" s="92"/>
      <c r="AJ2069" s="123"/>
      <c r="AK2069" s="92"/>
      <c r="AL2069" s="123"/>
      <c r="AM2069" s="92"/>
      <c r="AN2069" s="123"/>
      <c r="AO2069" s="92"/>
      <c r="AP2069" s="123"/>
      <c r="AQ2069" s="92"/>
      <c r="AR2069" s="123"/>
      <c r="AS2069" s="92"/>
      <c r="AT2069" s="123"/>
      <c r="AU2069" s="92"/>
      <c r="AV2069" s="120"/>
      <c r="AW2069" s="92"/>
      <c r="AX2069" s="73"/>
      <c r="AY2069" s="79"/>
      <c r="AZ2069" s="123"/>
      <c r="BA2069" s="92"/>
      <c r="BB2069" s="123"/>
      <c r="BC2069" s="92"/>
      <c r="BD2069" s="123"/>
      <c r="BE2069" s="92"/>
      <c r="BF2069" s="123"/>
      <c r="BG2069" s="92"/>
      <c r="BH2069" s="73"/>
      <c r="BI2069" s="92"/>
      <c r="BJ2069" s="123"/>
      <c r="BK2069" s="92"/>
      <c r="BL2069" s="123"/>
      <c r="BM2069" s="92"/>
      <c r="BN2069" s="123"/>
      <c r="BO2069" s="92"/>
      <c r="BP2069" s="123"/>
      <c r="BQ2069" s="92"/>
      <c r="BR2069" s="123"/>
      <c r="BS2069" s="92"/>
      <c r="BT2069" s="123"/>
      <c r="BU2069" s="92"/>
      <c r="BV2069" s="123"/>
      <c r="BW2069" s="92"/>
      <c r="BX2069" s="123"/>
      <c r="BY2069" s="92"/>
      <c r="BZ2069" s="123"/>
      <c r="CA2069" s="92"/>
      <c r="CB2069" s="123"/>
      <c r="CC2069" s="92"/>
      <c r="CD2069" s="123"/>
      <c r="CE2069" s="92"/>
      <c r="CF2069" s="123"/>
      <c r="CG2069" s="92"/>
      <c r="CH2069" s="123"/>
      <c r="CI2069" s="92"/>
      <c r="CJ2069" s="123"/>
      <c r="CK2069" s="92"/>
      <c r="CL2069" s="123"/>
      <c r="CM2069" s="92"/>
      <c r="CN2069" s="123"/>
      <c r="CO2069" s="92"/>
      <c r="CP2069" s="123"/>
      <c r="CQ2069" s="92"/>
      <c r="CR2069" s="123"/>
      <c r="CS2069" s="92"/>
      <c r="CT2069" s="123"/>
      <c r="CU2069" s="92"/>
      <c r="CV2069" s="123"/>
      <c r="CW2069" s="92"/>
      <c r="CX2069" s="123"/>
      <c r="CY2069" s="92"/>
      <c r="CZ2069" s="123"/>
      <c r="DA2069" s="92"/>
      <c r="DB2069" s="123"/>
      <c r="DC2069" s="92"/>
      <c r="DD2069" s="123"/>
      <c r="DE2069" s="92"/>
      <c r="DF2069" s="123"/>
      <c r="DG2069" s="92"/>
      <c r="DH2069" s="123"/>
      <c r="DI2069" s="92"/>
      <c r="DJ2069" s="123"/>
      <c r="DK2069" s="92"/>
      <c r="DL2069" s="123"/>
      <c r="DM2069" s="92"/>
      <c r="DN2069" s="125"/>
      <c r="DO2069" s="126"/>
      <c r="DP2069" s="125"/>
      <c r="DQ2069" s="126"/>
      <c r="DR2069" s="125"/>
      <c r="DS2069" s="126"/>
      <c r="DT2069" s="127"/>
      <c r="DU2069" s="128"/>
      <c r="DV2069" s="129"/>
      <c r="DW2069" s="128"/>
      <c r="DX2069" s="129"/>
      <c r="DY2069" s="130"/>
      <c r="DZ2069" s="129"/>
      <c r="EA2069" s="128"/>
      <c r="EB2069" s="129"/>
      <c r="EC2069" s="130"/>
      <c r="ED2069" s="134"/>
      <c r="EE2069" s="134"/>
      <c r="EF2069" s="134"/>
      <c r="EG2069" s="134"/>
      <c r="EH2069" s="134"/>
      <c r="EI2069" s="134"/>
      <c r="EJ2069" s="134"/>
      <c r="EK2069" s="134"/>
      <c r="EL2069" s="134"/>
      <c r="EM2069" s="134"/>
      <c r="EN2069" s="134"/>
      <c r="EO2069" s="134"/>
      <c r="EP2069" s="134"/>
      <c r="EQ2069" s="134"/>
      <c r="ER2069" s="134"/>
      <c r="ES2069" s="134"/>
      <c r="ET2069" s="134"/>
      <c r="EU2069" s="134"/>
      <c r="EV2069" s="134"/>
      <c r="EW2069" s="134"/>
      <c r="EX2069" s="134"/>
      <c r="EY2069" s="134"/>
      <c r="EZ2069" s="134"/>
      <c r="FA2069" s="134"/>
      <c r="FB2069" s="134"/>
      <c r="FC2069" s="134"/>
      <c r="FD2069" s="134"/>
      <c r="FE2069" s="134"/>
      <c r="FF2069" s="134"/>
      <c r="FG2069" s="134"/>
      <c r="FH2069" s="134"/>
      <c r="FI2069" s="134"/>
      <c r="FJ2069" s="134"/>
      <c r="FK2069" s="134"/>
      <c r="FL2069" s="134"/>
      <c r="FM2069" s="134"/>
      <c r="FN2069" s="134"/>
      <c r="FO2069" s="134"/>
      <c r="FP2069" s="134"/>
      <c r="FQ2069" s="134"/>
      <c r="FR2069" s="134"/>
      <c r="FS2069" s="134"/>
      <c r="FT2069" s="134"/>
      <c r="FU2069" s="134"/>
      <c r="FV2069" s="134"/>
      <c r="FW2069" s="134"/>
      <c r="FX2069" s="134"/>
      <c r="FY2069" s="134"/>
      <c r="FZ2069" s="134"/>
      <c r="GA2069" s="134"/>
      <c r="GB2069" s="134"/>
      <c r="GC2069" s="134"/>
      <c r="GD2069" s="134"/>
      <c r="GE2069" s="134"/>
      <c r="GF2069" s="134"/>
      <c r="GG2069" s="134"/>
      <c r="GH2069" s="134"/>
      <c r="GI2069" s="134"/>
      <c r="GJ2069" s="134"/>
      <c r="GK2069" s="134"/>
      <c r="GL2069" s="134"/>
      <c r="GM2069" s="134"/>
      <c r="GN2069" s="134"/>
      <c r="GO2069" s="134"/>
      <c r="GP2069" s="134"/>
      <c r="GQ2069" s="134"/>
      <c r="GR2069" s="134"/>
      <c r="GS2069" s="134"/>
      <c r="GT2069" s="134"/>
      <c r="GU2069" s="134"/>
      <c r="GV2069" s="134"/>
      <c r="GW2069" s="134"/>
      <c r="GX2069" s="134"/>
      <c r="GY2069" s="134"/>
      <c r="GZ2069" s="134"/>
      <c r="HA2069" s="134"/>
      <c r="HB2069" s="134"/>
      <c r="HC2069" s="134"/>
      <c r="HD2069" s="134"/>
      <c r="HE2069" s="134"/>
      <c r="HF2069" s="134"/>
      <c r="HG2069" s="134"/>
      <c r="HH2069" s="134"/>
      <c r="HI2069" s="134"/>
      <c r="HJ2069" s="134"/>
      <c r="HK2069" s="134"/>
      <c r="HL2069" s="134"/>
      <c r="HM2069" s="134"/>
      <c r="HN2069" s="134"/>
      <c r="HO2069" s="134"/>
      <c r="HP2069" s="134"/>
      <c r="HQ2069" s="134"/>
      <c r="HR2069" s="134"/>
      <c r="HS2069" s="134"/>
      <c r="HT2069" s="134"/>
      <c r="HU2069" s="134"/>
      <c r="HV2069" s="134"/>
      <c r="HW2069" s="134"/>
      <c r="HX2069" s="134"/>
      <c r="HY2069" s="134"/>
      <c r="HZ2069" s="134"/>
      <c r="IA2069" s="134"/>
      <c r="IB2069" s="134"/>
      <c r="IC2069" s="134"/>
      <c r="ID2069" s="134"/>
      <c r="IE2069" s="134"/>
      <c r="IF2069" s="134"/>
      <c r="IG2069" s="134"/>
      <c r="IH2069" s="134"/>
      <c r="II2069" s="134"/>
      <c r="IJ2069" s="134"/>
      <c r="IK2069" s="134"/>
      <c r="IL2069" s="134"/>
      <c r="IM2069" s="134"/>
    </row>
    <row r="2070" spans="6:247" s="117" customFormat="1" ht="20.100000000000001" customHeight="1" x14ac:dyDescent="0.3">
      <c r="F2070" s="131"/>
      <c r="G2070" s="132"/>
      <c r="H2070" s="133"/>
      <c r="I2070" s="133"/>
      <c r="J2070" s="73"/>
      <c r="K2070" s="79"/>
      <c r="L2070" s="120"/>
      <c r="M2070" s="121"/>
      <c r="N2070" s="122"/>
      <c r="O2070" s="92"/>
      <c r="P2070" s="123"/>
      <c r="Q2070" s="92"/>
      <c r="R2070" s="123"/>
      <c r="S2070" s="92"/>
      <c r="T2070" s="119"/>
      <c r="U2070" s="79"/>
      <c r="V2070" s="123"/>
      <c r="W2070" s="92"/>
      <c r="X2070" s="123"/>
      <c r="Y2070" s="92"/>
      <c r="Z2070" s="123"/>
      <c r="AA2070" s="92"/>
      <c r="AB2070" s="123"/>
      <c r="AC2070" s="92"/>
      <c r="AD2070" s="123"/>
      <c r="AE2070" s="92"/>
      <c r="AF2070" s="123"/>
      <c r="AG2070" s="92"/>
      <c r="AH2070" s="123"/>
      <c r="AI2070" s="92"/>
      <c r="AJ2070" s="123"/>
      <c r="AK2070" s="92"/>
      <c r="AL2070" s="123"/>
      <c r="AM2070" s="92"/>
      <c r="AN2070" s="123"/>
      <c r="AO2070" s="92"/>
      <c r="AP2070" s="123"/>
      <c r="AQ2070" s="92"/>
      <c r="AR2070" s="123"/>
      <c r="AS2070" s="92"/>
      <c r="AT2070" s="123"/>
      <c r="AU2070" s="92"/>
      <c r="AV2070" s="120"/>
      <c r="AW2070" s="92"/>
      <c r="AX2070" s="73"/>
      <c r="AY2070" s="79"/>
      <c r="AZ2070" s="123"/>
      <c r="BA2070" s="92"/>
      <c r="BB2070" s="123"/>
      <c r="BC2070" s="92"/>
      <c r="BD2070" s="123"/>
      <c r="BE2070" s="92"/>
      <c r="BF2070" s="123"/>
      <c r="BG2070" s="92"/>
      <c r="BH2070" s="73"/>
      <c r="BI2070" s="92"/>
      <c r="BJ2070" s="123"/>
      <c r="BK2070" s="92"/>
      <c r="BL2070" s="123"/>
      <c r="BM2070" s="92"/>
      <c r="BN2070" s="123"/>
      <c r="BO2070" s="92"/>
      <c r="BP2070" s="123"/>
      <c r="BQ2070" s="92"/>
      <c r="BR2070" s="123"/>
      <c r="BS2070" s="92"/>
      <c r="BT2070" s="123"/>
      <c r="BU2070" s="92"/>
      <c r="BV2070" s="123"/>
      <c r="BW2070" s="92"/>
      <c r="BX2070" s="123"/>
      <c r="BY2070" s="92"/>
      <c r="BZ2070" s="123"/>
      <c r="CA2070" s="92"/>
      <c r="CB2070" s="123"/>
      <c r="CC2070" s="92"/>
      <c r="CD2070" s="123"/>
      <c r="CE2070" s="92"/>
      <c r="CF2070" s="123"/>
      <c r="CG2070" s="92"/>
      <c r="CH2070" s="123"/>
      <c r="CI2070" s="92"/>
      <c r="CJ2070" s="123"/>
      <c r="CK2070" s="92"/>
      <c r="CL2070" s="123"/>
      <c r="CM2070" s="92"/>
      <c r="CN2070" s="123"/>
      <c r="CO2070" s="92"/>
      <c r="CP2070" s="123"/>
      <c r="CQ2070" s="92"/>
      <c r="CR2070" s="123"/>
      <c r="CS2070" s="92"/>
      <c r="CT2070" s="123"/>
      <c r="CU2070" s="92"/>
      <c r="CV2070" s="123"/>
      <c r="CW2070" s="92"/>
      <c r="CX2070" s="123"/>
      <c r="CY2070" s="92"/>
      <c r="CZ2070" s="123"/>
      <c r="DA2070" s="92"/>
      <c r="DB2070" s="123"/>
      <c r="DC2070" s="92"/>
      <c r="DD2070" s="123"/>
      <c r="DE2070" s="92"/>
      <c r="DF2070" s="123"/>
      <c r="DG2070" s="92"/>
      <c r="DH2070" s="123"/>
      <c r="DI2070" s="92"/>
      <c r="DJ2070" s="123"/>
      <c r="DK2070" s="92"/>
      <c r="DL2070" s="123"/>
      <c r="DM2070" s="92"/>
      <c r="DN2070" s="125"/>
      <c r="DO2070" s="126"/>
      <c r="DP2070" s="125"/>
      <c r="DQ2070" s="126"/>
      <c r="DR2070" s="125"/>
      <c r="DS2070" s="126"/>
      <c r="DT2070" s="127"/>
      <c r="DU2070" s="128"/>
      <c r="DV2070" s="129"/>
      <c r="DW2070" s="128"/>
      <c r="DX2070" s="129"/>
      <c r="DY2070" s="130"/>
      <c r="DZ2070" s="129"/>
      <c r="EA2070" s="128"/>
      <c r="EB2070" s="129"/>
      <c r="EC2070" s="130"/>
      <c r="ED2070" s="134"/>
      <c r="EE2070" s="134"/>
      <c r="EF2070" s="134"/>
      <c r="EG2070" s="134"/>
      <c r="EH2070" s="134"/>
      <c r="EI2070" s="134"/>
      <c r="EJ2070" s="134"/>
      <c r="EK2070" s="134"/>
      <c r="EL2070" s="134"/>
      <c r="EM2070" s="134"/>
      <c r="EN2070" s="134"/>
      <c r="EO2070" s="134"/>
      <c r="EP2070" s="134"/>
      <c r="EQ2070" s="134"/>
      <c r="ER2070" s="134"/>
      <c r="ES2070" s="134"/>
      <c r="ET2070" s="134"/>
      <c r="EU2070" s="134"/>
      <c r="EV2070" s="134"/>
      <c r="EW2070" s="134"/>
      <c r="EX2070" s="134"/>
      <c r="EY2070" s="134"/>
      <c r="EZ2070" s="134"/>
      <c r="FA2070" s="134"/>
      <c r="FB2070" s="134"/>
      <c r="FC2070" s="134"/>
      <c r="FD2070" s="134"/>
      <c r="FE2070" s="134"/>
      <c r="FF2070" s="134"/>
      <c r="FG2070" s="134"/>
      <c r="FH2070" s="134"/>
      <c r="FI2070" s="134"/>
      <c r="FJ2070" s="134"/>
      <c r="FK2070" s="134"/>
      <c r="FL2070" s="134"/>
      <c r="FM2070" s="134"/>
      <c r="FN2070" s="134"/>
      <c r="FO2070" s="134"/>
      <c r="FP2070" s="134"/>
      <c r="FQ2070" s="134"/>
      <c r="FR2070" s="134"/>
      <c r="FS2070" s="134"/>
      <c r="FT2070" s="134"/>
      <c r="FU2070" s="134"/>
      <c r="FV2070" s="134"/>
      <c r="FW2070" s="134"/>
      <c r="FX2070" s="134"/>
      <c r="FY2070" s="134"/>
      <c r="FZ2070" s="134"/>
      <c r="GA2070" s="134"/>
      <c r="GB2070" s="134"/>
      <c r="GC2070" s="134"/>
      <c r="GD2070" s="134"/>
      <c r="GE2070" s="134"/>
      <c r="GF2070" s="134"/>
      <c r="GG2070" s="134"/>
      <c r="GH2070" s="134"/>
      <c r="GI2070" s="134"/>
      <c r="GJ2070" s="134"/>
      <c r="GK2070" s="134"/>
      <c r="GL2070" s="134"/>
      <c r="GM2070" s="134"/>
      <c r="GN2070" s="134"/>
      <c r="GO2070" s="134"/>
      <c r="GP2070" s="134"/>
      <c r="GQ2070" s="134"/>
      <c r="GR2070" s="134"/>
      <c r="GS2070" s="134"/>
      <c r="GT2070" s="134"/>
      <c r="GU2070" s="134"/>
      <c r="GV2070" s="134"/>
      <c r="GW2070" s="134"/>
      <c r="GX2070" s="134"/>
      <c r="GY2070" s="134"/>
      <c r="GZ2070" s="134"/>
      <c r="HA2070" s="134"/>
      <c r="HB2070" s="134"/>
      <c r="HC2070" s="134"/>
      <c r="HD2070" s="134"/>
      <c r="HE2070" s="134"/>
      <c r="HF2070" s="134"/>
      <c r="HG2070" s="134"/>
      <c r="HH2070" s="134"/>
      <c r="HI2070" s="134"/>
      <c r="HJ2070" s="134"/>
      <c r="HK2070" s="134"/>
      <c r="HL2070" s="134"/>
      <c r="HM2070" s="134"/>
      <c r="HN2070" s="134"/>
      <c r="HO2070" s="134"/>
      <c r="HP2070" s="134"/>
      <c r="HQ2070" s="134"/>
      <c r="HR2070" s="134"/>
      <c r="HS2070" s="134"/>
      <c r="HT2070" s="134"/>
      <c r="HU2070" s="134"/>
      <c r="HV2070" s="134"/>
      <c r="HW2070" s="134"/>
      <c r="HX2070" s="134"/>
      <c r="HY2070" s="134"/>
      <c r="HZ2070" s="134"/>
      <c r="IA2070" s="134"/>
      <c r="IB2070" s="134"/>
      <c r="IC2070" s="134"/>
      <c r="ID2070" s="134"/>
      <c r="IE2070" s="134"/>
      <c r="IF2070" s="134"/>
      <c r="IG2070" s="134"/>
      <c r="IH2070" s="134"/>
      <c r="II2070" s="134"/>
      <c r="IJ2070" s="134"/>
      <c r="IK2070" s="134"/>
      <c r="IL2070" s="134"/>
      <c r="IM2070" s="134"/>
    </row>
    <row r="2071" spans="6:247" s="117" customFormat="1" ht="20.100000000000001" customHeight="1" x14ac:dyDescent="0.3">
      <c r="F2071" s="131"/>
      <c r="G2071" s="132"/>
      <c r="H2071" s="133"/>
      <c r="I2071" s="133"/>
      <c r="J2071" s="73"/>
      <c r="K2071" s="79"/>
      <c r="L2071" s="120"/>
      <c r="M2071" s="121"/>
      <c r="N2071" s="122"/>
      <c r="O2071" s="92"/>
      <c r="P2071" s="123"/>
      <c r="Q2071" s="92"/>
      <c r="R2071" s="123"/>
      <c r="S2071" s="92"/>
      <c r="T2071" s="119"/>
      <c r="U2071" s="79"/>
      <c r="V2071" s="123"/>
      <c r="W2071" s="92"/>
      <c r="X2071" s="123"/>
      <c r="Y2071" s="92"/>
      <c r="Z2071" s="123"/>
      <c r="AA2071" s="92"/>
      <c r="AB2071" s="123"/>
      <c r="AC2071" s="92"/>
      <c r="AD2071" s="123"/>
      <c r="AE2071" s="92"/>
      <c r="AF2071" s="123"/>
      <c r="AG2071" s="92"/>
      <c r="AH2071" s="123"/>
      <c r="AI2071" s="92"/>
      <c r="AJ2071" s="123"/>
      <c r="AK2071" s="92"/>
      <c r="AL2071" s="123"/>
      <c r="AM2071" s="92"/>
      <c r="AN2071" s="123"/>
      <c r="AO2071" s="92"/>
      <c r="AP2071" s="123"/>
      <c r="AQ2071" s="92"/>
      <c r="AR2071" s="123"/>
      <c r="AS2071" s="92"/>
      <c r="AT2071" s="123"/>
      <c r="AU2071" s="92"/>
      <c r="AV2071" s="120"/>
      <c r="AW2071" s="92"/>
      <c r="AX2071" s="73"/>
      <c r="AY2071" s="79"/>
      <c r="AZ2071" s="123"/>
      <c r="BA2071" s="92"/>
      <c r="BB2071" s="123"/>
      <c r="BC2071" s="92"/>
      <c r="BD2071" s="123"/>
      <c r="BE2071" s="92"/>
      <c r="BF2071" s="123"/>
      <c r="BG2071" s="92"/>
      <c r="BH2071" s="73"/>
      <c r="BI2071" s="92"/>
      <c r="BJ2071" s="123"/>
      <c r="BK2071" s="92"/>
      <c r="BL2071" s="123"/>
      <c r="BM2071" s="92"/>
      <c r="BN2071" s="123"/>
      <c r="BO2071" s="92"/>
      <c r="BP2071" s="123"/>
      <c r="BQ2071" s="92"/>
      <c r="BR2071" s="123"/>
      <c r="BS2071" s="92"/>
      <c r="BT2071" s="123"/>
      <c r="BU2071" s="92"/>
      <c r="BV2071" s="123"/>
      <c r="BW2071" s="92"/>
      <c r="BX2071" s="123"/>
      <c r="BY2071" s="92"/>
      <c r="BZ2071" s="123"/>
      <c r="CA2071" s="92"/>
      <c r="CB2071" s="123"/>
      <c r="CC2071" s="92"/>
      <c r="CD2071" s="123"/>
      <c r="CE2071" s="92"/>
      <c r="CF2071" s="123"/>
      <c r="CG2071" s="92"/>
      <c r="CH2071" s="123"/>
      <c r="CI2071" s="92"/>
      <c r="CJ2071" s="123"/>
      <c r="CK2071" s="92"/>
      <c r="CL2071" s="123"/>
      <c r="CM2071" s="92"/>
      <c r="CN2071" s="123"/>
      <c r="CO2071" s="92"/>
      <c r="CP2071" s="123"/>
      <c r="CQ2071" s="92"/>
      <c r="CR2071" s="123"/>
      <c r="CS2071" s="92"/>
      <c r="CT2071" s="123"/>
      <c r="CU2071" s="92"/>
      <c r="CV2071" s="123"/>
      <c r="CW2071" s="92"/>
      <c r="CX2071" s="123"/>
      <c r="CY2071" s="92"/>
      <c r="CZ2071" s="123"/>
      <c r="DA2071" s="92"/>
      <c r="DB2071" s="123"/>
      <c r="DC2071" s="92"/>
      <c r="DD2071" s="123"/>
      <c r="DE2071" s="92"/>
      <c r="DF2071" s="123"/>
      <c r="DG2071" s="92"/>
      <c r="DH2071" s="123"/>
      <c r="DI2071" s="92"/>
      <c r="DJ2071" s="123"/>
      <c r="DK2071" s="92"/>
      <c r="DL2071" s="123"/>
      <c r="DM2071" s="92"/>
      <c r="DN2071" s="125"/>
      <c r="DO2071" s="126"/>
      <c r="DP2071" s="125"/>
      <c r="DQ2071" s="126"/>
      <c r="DR2071" s="125"/>
      <c r="DS2071" s="126"/>
      <c r="DT2071" s="127"/>
      <c r="DU2071" s="128"/>
      <c r="DV2071" s="129"/>
      <c r="DW2071" s="128"/>
      <c r="DX2071" s="129"/>
      <c r="DY2071" s="130"/>
      <c r="DZ2071" s="129"/>
      <c r="EA2071" s="128"/>
      <c r="EB2071" s="129"/>
      <c r="EC2071" s="130"/>
      <c r="ED2071" s="134"/>
      <c r="EE2071" s="134"/>
      <c r="EF2071" s="134"/>
      <c r="EG2071" s="134"/>
      <c r="EH2071" s="134"/>
      <c r="EI2071" s="134"/>
      <c r="EJ2071" s="134"/>
      <c r="EK2071" s="134"/>
      <c r="EL2071" s="134"/>
      <c r="EM2071" s="134"/>
      <c r="EN2071" s="134"/>
      <c r="EO2071" s="134"/>
      <c r="EP2071" s="134"/>
      <c r="EQ2071" s="134"/>
      <c r="ER2071" s="134"/>
      <c r="ES2071" s="134"/>
      <c r="ET2071" s="134"/>
      <c r="EU2071" s="134"/>
      <c r="EV2071" s="134"/>
      <c r="EW2071" s="134"/>
      <c r="EX2071" s="134"/>
      <c r="EY2071" s="134"/>
      <c r="EZ2071" s="134"/>
      <c r="FA2071" s="134"/>
      <c r="FB2071" s="134"/>
      <c r="FC2071" s="134"/>
      <c r="FD2071" s="134"/>
      <c r="FE2071" s="134"/>
      <c r="FF2071" s="134"/>
      <c r="FG2071" s="134"/>
      <c r="FH2071" s="134"/>
      <c r="FI2071" s="134"/>
      <c r="FJ2071" s="134"/>
      <c r="FK2071" s="134"/>
      <c r="FL2071" s="134"/>
      <c r="FM2071" s="134"/>
      <c r="FN2071" s="134"/>
      <c r="FO2071" s="134"/>
      <c r="FP2071" s="134"/>
      <c r="FQ2071" s="134"/>
      <c r="FR2071" s="134"/>
      <c r="FS2071" s="134"/>
      <c r="FT2071" s="134"/>
      <c r="FU2071" s="134"/>
      <c r="FV2071" s="134"/>
      <c r="FW2071" s="134"/>
      <c r="FX2071" s="134"/>
      <c r="FY2071" s="134"/>
      <c r="FZ2071" s="134"/>
      <c r="GA2071" s="134"/>
      <c r="GB2071" s="134"/>
      <c r="GC2071" s="134"/>
      <c r="GD2071" s="134"/>
      <c r="GE2071" s="134"/>
      <c r="GF2071" s="134"/>
      <c r="GG2071" s="134"/>
      <c r="GH2071" s="134"/>
      <c r="GI2071" s="134"/>
      <c r="GJ2071" s="134"/>
      <c r="GK2071" s="134"/>
      <c r="GL2071" s="134"/>
      <c r="GM2071" s="134"/>
      <c r="GN2071" s="134"/>
      <c r="GO2071" s="134"/>
      <c r="GP2071" s="134"/>
      <c r="GQ2071" s="134"/>
      <c r="GR2071" s="134"/>
      <c r="GS2071" s="134"/>
      <c r="GT2071" s="134"/>
      <c r="GU2071" s="134"/>
      <c r="GV2071" s="134"/>
      <c r="GW2071" s="134"/>
      <c r="GX2071" s="134"/>
      <c r="GY2071" s="134"/>
      <c r="GZ2071" s="134"/>
      <c r="HA2071" s="134"/>
      <c r="HB2071" s="134"/>
      <c r="HC2071" s="134"/>
      <c r="HD2071" s="134"/>
      <c r="HE2071" s="134"/>
      <c r="HF2071" s="134"/>
      <c r="HG2071" s="134"/>
      <c r="HH2071" s="134"/>
      <c r="HI2071" s="134"/>
      <c r="HJ2071" s="134"/>
      <c r="HK2071" s="134"/>
      <c r="HL2071" s="134"/>
      <c r="HM2071" s="134"/>
      <c r="HN2071" s="134"/>
      <c r="HO2071" s="134"/>
      <c r="HP2071" s="134"/>
      <c r="HQ2071" s="134"/>
      <c r="HR2071" s="134"/>
      <c r="HS2071" s="134"/>
      <c r="HT2071" s="134"/>
      <c r="HU2071" s="134"/>
      <c r="HV2071" s="134"/>
      <c r="HW2071" s="134"/>
      <c r="HX2071" s="134"/>
      <c r="HY2071" s="134"/>
      <c r="HZ2071" s="134"/>
      <c r="IA2071" s="134"/>
      <c r="IB2071" s="134"/>
      <c r="IC2071" s="134"/>
      <c r="ID2071" s="134"/>
      <c r="IE2071" s="134"/>
      <c r="IF2071" s="134"/>
      <c r="IG2071" s="134"/>
      <c r="IH2071" s="134"/>
      <c r="II2071" s="134"/>
      <c r="IJ2071" s="134"/>
      <c r="IK2071" s="134"/>
      <c r="IL2071" s="134"/>
      <c r="IM2071" s="134"/>
    </row>
    <row r="2072" spans="6:247" s="117" customFormat="1" ht="20.100000000000001" customHeight="1" x14ac:dyDescent="0.3">
      <c r="F2072" s="131"/>
      <c r="G2072" s="132"/>
      <c r="H2072" s="133"/>
      <c r="I2072" s="133"/>
      <c r="J2072" s="73"/>
      <c r="K2072" s="79"/>
      <c r="L2072" s="120"/>
      <c r="M2072" s="121"/>
      <c r="N2072" s="122"/>
      <c r="O2072" s="92"/>
      <c r="P2072" s="123"/>
      <c r="Q2072" s="92"/>
      <c r="R2072" s="123"/>
      <c r="S2072" s="92"/>
      <c r="T2072" s="119"/>
      <c r="U2072" s="79"/>
      <c r="V2072" s="123"/>
      <c r="W2072" s="92"/>
      <c r="X2072" s="123"/>
      <c r="Y2072" s="92"/>
      <c r="Z2072" s="123"/>
      <c r="AA2072" s="92"/>
      <c r="AB2072" s="123"/>
      <c r="AC2072" s="92"/>
      <c r="AD2072" s="123"/>
      <c r="AE2072" s="92"/>
      <c r="AF2072" s="123"/>
      <c r="AG2072" s="92"/>
      <c r="AH2072" s="123"/>
      <c r="AI2072" s="92"/>
      <c r="AJ2072" s="123"/>
      <c r="AK2072" s="92"/>
      <c r="AL2072" s="123"/>
      <c r="AM2072" s="92"/>
      <c r="AN2072" s="123"/>
      <c r="AO2072" s="92"/>
      <c r="AP2072" s="123"/>
      <c r="AQ2072" s="92"/>
      <c r="AR2072" s="123"/>
      <c r="AS2072" s="92"/>
      <c r="AT2072" s="123"/>
      <c r="AU2072" s="92"/>
      <c r="AV2072" s="120"/>
      <c r="AW2072" s="92"/>
      <c r="AX2072" s="73"/>
      <c r="AY2072" s="79"/>
      <c r="AZ2072" s="123"/>
      <c r="BA2072" s="92"/>
      <c r="BB2072" s="123"/>
      <c r="BC2072" s="92"/>
      <c r="BD2072" s="123"/>
      <c r="BE2072" s="92"/>
      <c r="BF2072" s="123"/>
      <c r="BG2072" s="92"/>
      <c r="BH2072" s="73"/>
      <c r="BI2072" s="92"/>
      <c r="BJ2072" s="123"/>
      <c r="BK2072" s="92"/>
      <c r="BL2072" s="123"/>
      <c r="BM2072" s="92"/>
      <c r="BN2072" s="123"/>
      <c r="BO2072" s="92"/>
      <c r="BP2072" s="123"/>
      <c r="BQ2072" s="92"/>
      <c r="BR2072" s="123"/>
      <c r="BS2072" s="92"/>
      <c r="BT2072" s="123"/>
      <c r="BU2072" s="92"/>
      <c r="BV2072" s="123"/>
      <c r="BW2072" s="92"/>
      <c r="BX2072" s="123"/>
      <c r="BY2072" s="92"/>
      <c r="BZ2072" s="123"/>
      <c r="CA2072" s="92"/>
      <c r="CB2072" s="123"/>
      <c r="CC2072" s="92"/>
      <c r="CD2072" s="123"/>
      <c r="CE2072" s="92"/>
      <c r="CF2072" s="123"/>
      <c r="CG2072" s="92"/>
      <c r="CH2072" s="123"/>
      <c r="CI2072" s="92"/>
      <c r="CJ2072" s="123"/>
      <c r="CK2072" s="92"/>
      <c r="CL2072" s="123"/>
      <c r="CM2072" s="92"/>
      <c r="CN2072" s="123"/>
      <c r="CO2072" s="92"/>
      <c r="CP2072" s="123"/>
      <c r="CQ2072" s="92"/>
      <c r="CR2072" s="123"/>
      <c r="CS2072" s="92"/>
      <c r="CT2072" s="123"/>
      <c r="CU2072" s="92"/>
      <c r="CV2072" s="123"/>
      <c r="CW2072" s="92"/>
      <c r="CX2072" s="123"/>
      <c r="CY2072" s="92"/>
      <c r="CZ2072" s="123"/>
      <c r="DA2072" s="92"/>
      <c r="DB2072" s="123"/>
      <c r="DC2072" s="92"/>
      <c r="DD2072" s="123"/>
      <c r="DE2072" s="92"/>
      <c r="DF2072" s="123"/>
      <c r="DG2072" s="92"/>
      <c r="DH2072" s="123"/>
      <c r="DI2072" s="92"/>
      <c r="DJ2072" s="123"/>
      <c r="DK2072" s="92"/>
      <c r="DL2072" s="123"/>
      <c r="DM2072" s="92"/>
      <c r="DN2072" s="125"/>
      <c r="DO2072" s="126"/>
      <c r="DP2072" s="125"/>
      <c r="DQ2072" s="126"/>
      <c r="DR2072" s="125"/>
      <c r="DS2072" s="126"/>
      <c r="DT2072" s="127"/>
      <c r="DU2072" s="128"/>
      <c r="DV2072" s="129"/>
      <c r="DW2072" s="128"/>
      <c r="DX2072" s="129"/>
      <c r="DY2072" s="130"/>
      <c r="DZ2072" s="129"/>
      <c r="EA2072" s="128"/>
      <c r="EB2072" s="129"/>
      <c r="EC2072" s="130"/>
      <c r="ED2072" s="134"/>
      <c r="EE2072" s="134"/>
      <c r="EF2072" s="134"/>
      <c r="EG2072" s="134"/>
      <c r="EH2072" s="134"/>
      <c r="EI2072" s="134"/>
      <c r="EJ2072" s="134"/>
      <c r="EK2072" s="134"/>
      <c r="EL2072" s="134"/>
      <c r="EM2072" s="134"/>
      <c r="EN2072" s="134"/>
      <c r="EO2072" s="134"/>
      <c r="EP2072" s="134"/>
      <c r="EQ2072" s="134"/>
      <c r="ER2072" s="134"/>
      <c r="ES2072" s="134"/>
      <c r="ET2072" s="134"/>
      <c r="EU2072" s="134"/>
      <c r="EV2072" s="134"/>
      <c r="EW2072" s="134"/>
      <c r="EX2072" s="134"/>
      <c r="EY2072" s="134"/>
      <c r="EZ2072" s="134"/>
      <c r="FA2072" s="134"/>
      <c r="FB2072" s="134"/>
      <c r="FC2072" s="134"/>
      <c r="FD2072" s="134"/>
      <c r="FE2072" s="134"/>
      <c r="FF2072" s="134"/>
      <c r="FG2072" s="134"/>
      <c r="FH2072" s="134"/>
      <c r="FI2072" s="134"/>
      <c r="FJ2072" s="134"/>
      <c r="FK2072" s="134"/>
      <c r="FL2072" s="134"/>
      <c r="FM2072" s="134"/>
      <c r="FN2072" s="134"/>
      <c r="FO2072" s="134"/>
      <c r="FP2072" s="134"/>
      <c r="FQ2072" s="134"/>
      <c r="FR2072" s="134"/>
      <c r="FS2072" s="134"/>
      <c r="FT2072" s="134"/>
      <c r="FU2072" s="134"/>
      <c r="FV2072" s="134"/>
      <c r="FW2072" s="134"/>
      <c r="FX2072" s="134"/>
      <c r="FY2072" s="134"/>
      <c r="FZ2072" s="134"/>
      <c r="GA2072" s="134"/>
      <c r="GB2072" s="134"/>
      <c r="GC2072" s="134"/>
      <c r="GD2072" s="134"/>
      <c r="GE2072" s="134"/>
      <c r="GF2072" s="134"/>
      <c r="GG2072" s="134"/>
      <c r="GH2072" s="134"/>
      <c r="GI2072" s="134"/>
      <c r="GJ2072" s="134"/>
      <c r="GK2072" s="134"/>
      <c r="GL2072" s="134"/>
      <c r="GM2072" s="134"/>
      <c r="GN2072" s="134"/>
      <c r="GO2072" s="134"/>
      <c r="GP2072" s="134"/>
      <c r="GQ2072" s="134"/>
      <c r="GR2072" s="134"/>
      <c r="GS2072" s="134"/>
      <c r="GT2072" s="134"/>
      <c r="GU2072" s="134"/>
      <c r="GV2072" s="134"/>
      <c r="GW2072" s="134"/>
      <c r="GX2072" s="134"/>
      <c r="GY2072" s="134"/>
      <c r="GZ2072" s="134"/>
      <c r="HA2072" s="134"/>
      <c r="HB2072" s="134"/>
      <c r="HC2072" s="134"/>
      <c r="HD2072" s="134"/>
      <c r="HE2072" s="134"/>
      <c r="HF2072" s="134"/>
      <c r="HG2072" s="134"/>
      <c r="HH2072" s="134"/>
      <c r="HI2072" s="134"/>
      <c r="HJ2072" s="134"/>
      <c r="HK2072" s="134"/>
      <c r="HL2072" s="134"/>
      <c r="HM2072" s="134"/>
      <c r="HN2072" s="134"/>
      <c r="HO2072" s="134"/>
      <c r="HP2072" s="134"/>
      <c r="HQ2072" s="134"/>
      <c r="HR2072" s="134"/>
      <c r="HS2072" s="134"/>
      <c r="HT2072" s="134"/>
      <c r="HU2072" s="134"/>
      <c r="HV2072" s="134"/>
      <c r="HW2072" s="134"/>
      <c r="HX2072" s="134"/>
      <c r="HY2072" s="134"/>
      <c r="HZ2072" s="134"/>
      <c r="IA2072" s="134"/>
      <c r="IB2072" s="134"/>
      <c r="IC2072" s="134"/>
      <c r="ID2072" s="134"/>
      <c r="IE2072" s="134"/>
      <c r="IF2072" s="134"/>
      <c r="IG2072" s="134"/>
      <c r="IH2072" s="134"/>
      <c r="II2072" s="134"/>
      <c r="IJ2072" s="134"/>
      <c r="IK2072" s="134"/>
      <c r="IL2072" s="134"/>
      <c r="IM2072" s="134"/>
    </row>
    <row r="2073" spans="6:247" s="117" customFormat="1" ht="20.100000000000001" customHeight="1" x14ac:dyDescent="0.3">
      <c r="F2073" s="131"/>
      <c r="G2073" s="132"/>
      <c r="H2073" s="133"/>
      <c r="I2073" s="133"/>
      <c r="J2073" s="73"/>
      <c r="K2073" s="79"/>
      <c r="L2073" s="120"/>
      <c r="M2073" s="121"/>
      <c r="N2073" s="122"/>
      <c r="O2073" s="92"/>
      <c r="P2073" s="123"/>
      <c r="Q2073" s="92"/>
      <c r="R2073" s="123"/>
      <c r="S2073" s="92"/>
      <c r="T2073" s="119"/>
      <c r="U2073" s="79"/>
      <c r="V2073" s="123"/>
      <c r="W2073" s="92"/>
      <c r="X2073" s="123"/>
      <c r="Y2073" s="92"/>
      <c r="Z2073" s="123"/>
      <c r="AA2073" s="92"/>
      <c r="AB2073" s="123"/>
      <c r="AC2073" s="92"/>
      <c r="AD2073" s="123"/>
      <c r="AE2073" s="92"/>
      <c r="AF2073" s="123"/>
      <c r="AG2073" s="92"/>
      <c r="AH2073" s="123"/>
      <c r="AI2073" s="92"/>
      <c r="AJ2073" s="123"/>
      <c r="AK2073" s="92"/>
      <c r="AL2073" s="123"/>
      <c r="AM2073" s="92"/>
      <c r="AN2073" s="123"/>
      <c r="AO2073" s="92"/>
      <c r="AP2073" s="123"/>
      <c r="AQ2073" s="92"/>
      <c r="AR2073" s="123"/>
      <c r="AS2073" s="92"/>
      <c r="AT2073" s="123"/>
      <c r="AU2073" s="92"/>
      <c r="AV2073" s="120"/>
      <c r="AW2073" s="92"/>
      <c r="AX2073" s="73"/>
      <c r="AY2073" s="79"/>
      <c r="AZ2073" s="123"/>
      <c r="BA2073" s="92"/>
      <c r="BB2073" s="123"/>
      <c r="BC2073" s="92"/>
      <c r="BD2073" s="123"/>
      <c r="BE2073" s="92"/>
      <c r="BF2073" s="123"/>
      <c r="BG2073" s="92"/>
      <c r="BH2073" s="73"/>
      <c r="BI2073" s="92"/>
      <c r="BJ2073" s="123"/>
      <c r="BK2073" s="92"/>
      <c r="BL2073" s="123"/>
      <c r="BM2073" s="92"/>
      <c r="BN2073" s="123"/>
      <c r="BO2073" s="92"/>
      <c r="BP2073" s="123"/>
      <c r="BQ2073" s="92"/>
      <c r="BR2073" s="123"/>
      <c r="BS2073" s="92"/>
      <c r="BT2073" s="123"/>
      <c r="BU2073" s="92"/>
      <c r="BV2073" s="123"/>
      <c r="BW2073" s="92"/>
      <c r="BX2073" s="123"/>
      <c r="BY2073" s="92"/>
      <c r="BZ2073" s="123"/>
      <c r="CA2073" s="92"/>
      <c r="CB2073" s="123"/>
      <c r="CC2073" s="92"/>
      <c r="CD2073" s="123"/>
      <c r="CE2073" s="92"/>
      <c r="CF2073" s="123"/>
      <c r="CG2073" s="92"/>
      <c r="CH2073" s="123"/>
      <c r="CI2073" s="92"/>
      <c r="CJ2073" s="123"/>
      <c r="CK2073" s="92"/>
      <c r="CL2073" s="123"/>
      <c r="CM2073" s="92"/>
      <c r="CN2073" s="123"/>
      <c r="CO2073" s="92"/>
      <c r="CP2073" s="123"/>
      <c r="CQ2073" s="92"/>
      <c r="CR2073" s="123"/>
      <c r="CS2073" s="92"/>
      <c r="CT2073" s="123"/>
      <c r="CU2073" s="92"/>
      <c r="CV2073" s="123"/>
      <c r="CW2073" s="92"/>
      <c r="CX2073" s="123"/>
      <c r="CY2073" s="92"/>
      <c r="CZ2073" s="123"/>
      <c r="DA2073" s="92"/>
      <c r="DB2073" s="123"/>
      <c r="DC2073" s="92"/>
      <c r="DD2073" s="123"/>
      <c r="DE2073" s="92"/>
      <c r="DF2073" s="123"/>
      <c r="DG2073" s="92"/>
      <c r="DH2073" s="123"/>
      <c r="DI2073" s="92"/>
      <c r="DJ2073" s="123"/>
      <c r="DK2073" s="92"/>
      <c r="DL2073" s="123"/>
      <c r="DM2073" s="92"/>
      <c r="DN2073" s="125"/>
      <c r="DO2073" s="126"/>
      <c r="DP2073" s="125"/>
      <c r="DQ2073" s="126"/>
      <c r="DR2073" s="125"/>
      <c r="DS2073" s="126"/>
      <c r="DT2073" s="127"/>
      <c r="DU2073" s="128"/>
      <c r="DV2073" s="129"/>
      <c r="DW2073" s="128"/>
      <c r="DX2073" s="129"/>
      <c r="DY2073" s="130"/>
      <c r="DZ2073" s="129"/>
      <c r="EA2073" s="128"/>
      <c r="EB2073" s="129"/>
      <c r="EC2073" s="130"/>
      <c r="ED2073" s="134"/>
      <c r="EE2073" s="134"/>
      <c r="EF2073" s="134"/>
      <c r="EG2073" s="134"/>
      <c r="EH2073" s="134"/>
      <c r="EI2073" s="134"/>
      <c r="EJ2073" s="134"/>
      <c r="EK2073" s="134"/>
      <c r="EL2073" s="134"/>
      <c r="EM2073" s="134"/>
      <c r="EN2073" s="134"/>
      <c r="EO2073" s="134"/>
      <c r="EP2073" s="134"/>
      <c r="EQ2073" s="134"/>
      <c r="ER2073" s="134"/>
      <c r="ES2073" s="134"/>
      <c r="ET2073" s="134"/>
      <c r="EU2073" s="134"/>
      <c r="EV2073" s="134"/>
      <c r="EW2073" s="134"/>
      <c r="EX2073" s="134"/>
      <c r="EY2073" s="134"/>
      <c r="EZ2073" s="134"/>
      <c r="FA2073" s="134"/>
      <c r="FB2073" s="134"/>
      <c r="FC2073" s="134"/>
      <c r="FD2073" s="134"/>
      <c r="FE2073" s="134"/>
      <c r="FF2073" s="134"/>
      <c r="FG2073" s="134"/>
      <c r="FH2073" s="134"/>
      <c r="FI2073" s="134"/>
      <c r="FJ2073" s="134"/>
      <c r="FK2073" s="134"/>
      <c r="FL2073" s="134"/>
      <c r="FM2073" s="134"/>
      <c r="FN2073" s="134"/>
      <c r="FO2073" s="134"/>
      <c r="FP2073" s="134"/>
      <c r="FQ2073" s="134"/>
      <c r="FR2073" s="134"/>
      <c r="FS2073" s="134"/>
      <c r="FT2073" s="134"/>
      <c r="FU2073" s="134"/>
      <c r="FV2073" s="134"/>
      <c r="FW2073" s="134"/>
      <c r="FX2073" s="134"/>
      <c r="FY2073" s="134"/>
      <c r="FZ2073" s="134"/>
      <c r="GA2073" s="134"/>
      <c r="GB2073" s="134"/>
      <c r="GC2073" s="134"/>
      <c r="GD2073" s="134"/>
      <c r="GE2073" s="134"/>
      <c r="GF2073" s="134"/>
      <c r="GG2073" s="134"/>
      <c r="GH2073" s="134"/>
      <c r="GI2073" s="134"/>
      <c r="GJ2073" s="134"/>
      <c r="GK2073" s="134"/>
      <c r="GL2073" s="134"/>
      <c r="GM2073" s="134"/>
      <c r="GN2073" s="134"/>
      <c r="GO2073" s="134"/>
      <c r="GP2073" s="134"/>
      <c r="GQ2073" s="134"/>
      <c r="GR2073" s="134"/>
      <c r="GS2073" s="134"/>
      <c r="GT2073" s="134"/>
      <c r="GU2073" s="134"/>
      <c r="GV2073" s="134"/>
      <c r="GW2073" s="134"/>
      <c r="GX2073" s="134"/>
      <c r="GY2073" s="134"/>
      <c r="GZ2073" s="134"/>
      <c r="HA2073" s="134"/>
      <c r="HB2073" s="134"/>
      <c r="HC2073" s="134"/>
      <c r="HD2073" s="134"/>
      <c r="HE2073" s="134"/>
      <c r="HF2073" s="134"/>
      <c r="HG2073" s="134"/>
      <c r="HH2073" s="134"/>
      <c r="HI2073" s="134"/>
      <c r="HJ2073" s="134"/>
      <c r="HK2073" s="134"/>
      <c r="HL2073" s="134"/>
      <c r="HM2073" s="134"/>
      <c r="HN2073" s="134"/>
      <c r="HO2073" s="134"/>
      <c r="HP2073" s="134"/>
      <c r="HQ2073" s="134"/>
      <c r="HR2073" s="134"/>
      <c r="HS2073" s="134"/>
      <c r="HT2073" s="134"/>
      <c r="HU2073" s="134"/>
      <c r="HV2073" s="134"/>
      <c r="HW2073" s="134"/>
      <c r="HX2073" s="134"/>
      <c r="HY2073" s="134"/>
      <c r="HZ2073" s="134"/>
      <c r="IA2073" s="134"/>
      <c r="IB2073" s="134"/>
      <c r="IC2073" s="134"/>
      <c r="ID2073" s="134"/>
      <c r="IE2073" s="134"/>
      <c r="IF2073" s="134"/>
      <c r="IG2073" s="134"/>
      <c r="IH2073" s="134"/>
      <c r="II2073" s="134"/>
      <c r="IJ2073" s="134"/>
      <c r="IK2073" s="134"/>
      <c r="IL2073" s="134"/>
      <c r="IM2073" s="134"/>
    </row>
    <row r="2074" spans="6:247" s="117" customFormat="1" ht="20.100000000000001" customHeight="1" x14ac:dyDescent="0.3">
      <c r="F2074" s="131"/>
      <c r="G2074" s="132"/>
      <c r="H2074" s="133"/>
      <c r="I2074" s="133"/>
      <c r="J2074" s="73"/>
      <c r="K2074" s="79"/>
      <c r="L2074" s="120"/>
      <c r="M2074" s="121"/>
      <c r="N2074" s="122"/>
      <c r="O2074" s="92"/>
      <c r="P2074" s="123"/>
      <c r="Q2074" s="92"/>
      <c r="R2074" s="123"/>
      <c r="S2074" s="92"/>
      <c r="T2074" s="119"/>
      <c r="U2074" s="79"/>
      <c r="V2074" s="123"/>
      <c r="W2074" s="92"/>
      <c r="X2074" s="123"/>
      <c r="Y2074" s="92"/>
      <c r="Z2074" s="123"/>
      <c r="AA2074" s="92"/>
      <c r="AB2074" s="123"/>
      <c r="AC2074" s="92"/>
      <c r="AD2074" s="123"/>
      <c r="AE2074" s="92"/>
      <c r="AF2074" s="123"/>
      <c r="AG2074" s="92"/>
      <c r="AH2074" s="123"/>
      <c r="AI2074" s="92"/>
      <c r="AJ2074" s="123"/>
      <c r="AK2074" s="92"/>
      <c r="AL2074" s="123"/>
      <c r="AM2074" s="92"/>
      <c r="AN2074" s="123"/>
      <c r="AO2074" s="92"/>
      <c r="AP2074" s="123"/>
      <c r="AQ2074" s="92"/>
      <c r="AR2074" s="123"/>
      <c r="AS2074" s="92"/>
      <c r="AT2074" s="123"/>
      <c r="AU2074" s="92"/>
      <c r="AV2074" s="120"/>
      <c r="AW2074" s="92"/>
      <c r="AX2074" s="73"/>
      <c r="AY2074" s="79"/>
      <c r="AZ2074" s="123"/>
      <c r="BA2074" s="92"/>
      <c r="BB2074" s="123"/>
      <c r="BC2074" s="92"/>
      <c r="BD2074" s="123"/>
      <c r="BE2074" s="92"/>
      <c r="BF2074" s="123"/>
      <c r="BG2074" s="92"/>
      <c r="BH2074" s="73"/>
      <c r="BI2074" s="92"/>
      <c r="BJ2074" s="123"/>
      <c r="BK2074" s="92"/>
      <c r="BL2074" s="123"/>
      <c r="BM2074" s="92"/>
      <c r="BN2074" s="123"/>
      <c r="BO2074" s="92"/>
      <c r="BP2074" s="123"/>
      <c r="BQ2074" s="92"/>
      <c r="BR2074" s="123"/>
      <c r="BS2074" s="92"/>
      <c r="BT2074" s="123"/>
      <c r="BU2074" s="92"/>
      <c r="BV2074" s="123"/>
      <c r="BW2074" s="92"/>
      <c r="BX2074" s="123"/>
      <c r="BY2074" s="92"/>
      <c r="BZ2074" s="123"/>
      <c r="CA2074" s="92"/>
      <c r="CB2074" s="123"/>
      <c r="CC2074" s="92"/>
      <c r="CD2074" s="123"/>
      <c r="CE2074" s="92"/>
      <c r="CF2074" s="123"/>
      <c r="CG2074" s="92"/>
      <c r="CH2074" s="123"/>
      <c r="CI2074" s="92"/>
      <c r="CJ2074" s="123"/>
      <c r="CK2074" s="92"/>
      <c r="CL2074" s="123"/>
      <c r="CM2074" s="92"/>
      <c r="CN2074" s="123"/>
      <c r="CO2074" s="92"/>
      <c r="CP2074" s="123"/>
      <c r="CQ2074" s="92"/>
      <c r="CR2074" s="123"/>
      <c r="CS2074" s="92"/>
      <c r="CT2074" s="123"/>
      <c r="CU2074" s="92"/>
      <c r="CV2074" s="123"/>
      <c r="CW2074" s="92"/>
      <c r="CX2074" s="123"/>
      <c r="CY2074" s="92"/>
      <c r="CZ2074" s="123"/>
      <c r="DA2074" s="92"/>
      <c r="DB2074" s="123"/>
      <c r="DC2074" s="92"/>
      <c r="DD2074" s="123"/>
      <c r="DE2074" s="92"/>
      <c r="DF2074" s="123"/>
      <c r="DG2074" s="92"/>
      <c r="DH2074" s="123"/>
      <c r="DI2074" s="92"/>
      <c r="DJ2074" s="123"/>
      <c r="DK2074" s="92"/>
      <c r="DL2074" s="123"/>
      <c r="DM2074" s="92"/>
      <c r="DN2074" s="125"/>
      <c r="DO2074" s="126"/>
      <c r="DP2074" s="125"/>
      <c r="DQ2074" s="126"/>
      <c r="DR2074" s="125"/>
      <c r="DS2074" s="126"/>
      <c r="DT2074" s="127"/>
      <c r="DU2074" s="128"/>
      <c r="DV2074" s="129"/>
      <c r="DW2074" s="128"/>
      <c r="DX2074" s="129"/>
      <c r="DY2074" s="130"/>
      <c r="DZ2074" s="129"/>
      <c r="EA2074" s="128"/>
      <c r="EB2074" s="129"/>
      <c r="EC2074" s="130"/>
      <c r="ED2074" s="134"/>
      <c r="EE2074" s="134"/>
      <c r="EF2074" s="134"/>
      <c r="EG2074" s="134"/>
      <c r="EH2074" s="134"/>
      <c r="EI2074" s="134"/>
      <c r="EJ2074" s="134"/>
      <c r="EK2074" s="134"/>
      <c r="EL2074" s="134"/>
      <c r="EM2074" s="134"/>
      <c r="EN2074" s="134"/>
      <c r="EO2074" s="134"/>
      <c r="EP2074" s="134"/>
      <c r="EQ2074" s="134"/>
      <c r="ER2074" s="134"/>
      <c r="ES2074" s="134"/>
      <c r="ET2074" s="134"/>
      <c r="EU2074" s="134"/>
      <c r="EV2074" s="134"/>
      <c r="EW2074" s="134"/>
      <c r="EX2074" s="134"/>
      <c r="EY2074" s="134"/>
      <c r="EZ2074" s="134"/>
      <c r="FA2074" s="134"/>
      <c r="FB2074" s="134"/>
      <c r="FC2074" s="134"/>
      <c r="FD2074" s="134"/>
      <c r="FE2074" s="134"/>
      <c r="FF2074" s="134"/>
      <c r="FG2074" s="134"/>
      <c r="FH2074" s="134"/>
      <c r="FI2074" s="134"/>
      <c r="FJ2074" s="134"/>
      <c r="FK2074" s="134"/>
      <c r="FL2074" s="134"/>
      <c r="FM2074" s="134"/>
      <c r="FN2074" s="134"/>
      <c r="FO2074" s="134"/>
      <c r="FP2074" s="134"/>
      <c r="FQ2074" s="134"/>
      <c r="FR2074" s="134"/>
      <c r="FS2074" s="134"/>
      <c r="FT2074" s="134"/>
      <c r="FU2074" s="134"/>
      <c r="FV2074" s="134"/>
      <c r="FW2074" s="134"/>
      <c r="FX2074" s="134"/>
      <c r="FY2074" s="134"/>
      <c r="FZ2074" s="134"/>
      <c r="GA2074" s="134"/>
      <c r="GB2074" s="134"/>
      <c r="GC2074" s="134"/>
      <c r="GD2074" s="134"/>
      <c r="GE2074" s="134"/>
      <c r="GF2074" s="134"/>
      <c r="GG2074" s="134"/>
      <c r="GH2074" s="134"/>
      <c r="GI2074" s="134"/>
      <c r="GJ2074" s="134"/>
      <c r="GK2074" s="134"/>
      <c r="GL2074" s="134"/>
      <c r="GM2074" s="134"/>
      <c r="GN2074" s="134"/>
      <c r="GO2074" s="134"/>
      <c r="GP2074" s="134"/>
      <c r="GQ2074" s="134"/>
      <c r="GR2074" s="134"/>
      <c r="GS2074" s="134"/>
      <c r="GT2074" s="134"/>
      <c r="GU2074" s="134"/>
      <c r="GV2074" s="134"/>
      <c r="GW2074" s="134"/>
      <c r="GX2074" s="134"/>
      <c r="GY2074" s="134"/>
      <c r="GZ2074" s="134"/>
      <c r="HA2074" s="134"/>
      <c r="HB2074" s="134"/>
      <c r="HC2074" s="134"/>
      <c r="HD2074" s="134"/>
      <c r="HE2074" s="134"/>
      <c r="HF2074" s="134"/>
      <c r="HG2074" s="134"/>
      <c r="HH2074" s="134"/>
      <c r="HI2074" s="134"/>
      <c r="HJ2074" s="134"/>
      <c r="HK2074" s="134"/>
      <c r="HL2074" s="134"/>
      <c r="HM2074" s="134"/>
      <c r="HN2074" s="134"/>
      <c r="HO2074" s="134"/>
      <c r="HP2074" s="134"/>
      <c r="HQ2074" s="134"/>
      <c r="HR2074" s="134"/>
      <c r="HS2074" s="134"/>
      <c r="HT2074" s="134"/>
      <c r="HU2074" s="134"/>
      <c r="HV2074" s="134"/>
      <c r="HW2074" s="134"/>
      <c r="HX2074" s="134"/>
      <c r="HY2074" s="134"/>
      <c r="HZ2074" s="134"/>
      <c r="IA2074" s="134"/>
      <c r="IB2074" s="134"/>
      <c r="IC2074" s="134"/>
      <c r="ID2074" s="134"/>
      <c r="IE2074" s="134"/>
      <c r="IF2074" s="134"/>
      <c r="IG2074" s="134"/>
      <c r="IH2074" s="134"/>
      <c r="II2074" s="134"/>
      <c r="IJ2074" s="134"/>
      <c r="IK2074" s="134"/>
      <c r="IL2074" s="134"/>
      <c r="IM2074" s="134"/>
    </row>
    <row r="2075" spans="6:247" s="117" customFormat="1" ht="20.100000000000001" customHeight="1" x14ac:dyDescent="0.3">
      <c r="F2075" s="131"/>
      <c r="G2075" s="132"/>
      <c r="H2075" s="133"/>
      <c r="I2075" s="133"/>
      <c r="J2075" s="73"/>
      <c r="K2075" s="79"/>
      <c r="L2075" s="120"/>
      <c r="M2075" s="121"/>
      <c r="N2075" s="122"/>
      <c r="O2075" s="92"/>
      <c r="P2075" s="123"/>
      <c r="Q2075" s="92"/>
      <c r="R2075" s="123"/>
      <c r="S2075" s="92"/>
      <c r="T2075" s="119"/>
      <c r="U2075" s="79"/>
      <c r="V2075" s="123"/>
      <c r="W2075" s="92"/>
      <c r="X2075" s="123"/>
      <c r="Y2075" s="92"/>
      <c r="Z2075" s="123"/>
      <c r="AA2075" s="92"/>
      <c r="AB2075" s="123"/>
      <c r="AC2075" s="92"/>
      <c r="AD2075" s="123"/>
      <c r="AE2075" s="92"/>
      <c r="AF2075" s="123"/>
      <c r="AG2075" s="92"/>
      <c r="AH2075" s="123"/>
      <c r="AI2075" s="92"/>
      <c r="AJ2075" s="123"/>
      <c r="AK2075" s="92"/>
      <c r="AL2075" s="123"/>
      <c r="AM2075" s="92"/>
      <c r="AN2075" s="123"/>
      <c r="AO2075" s="92"/>
      <c r="AP2075" s="123"/>
      <c r="AQ2075" s="92"/>
      <c r="AR2075" s="123"/>
      <c r="AS2075" s="92"/>
      <c r="AT2075" s="123"/>
      <c r="AU2075" s="92"/>
      <c r="AV2075" s="120"/>
      <c r="AW2075" s="92"/>
      <c r="AX2075" s="73"/>
      <c r="AY2075" s="79"/>
      <c r="AZ2075" s="123"/>
      <c r="BA2075" s="92"/>
      <c r="BB2075" s="123"/>
      <c r="BC2075" s="92"/>
      <c r="BD2075" s="123"/>
      <c r="BE2075" s="92"/>
      <c r="BF2075" s="123"/>
      <c r="BG2075" s="92"/>
      <c r="BH2075" s="73"/>
      <c r="BI2075" s="92"/>
      <c r="BJ2075" s="123"/>
      <c r="BK2075" s="92"/>
      <c r="BL2075" s="123"/>
      <c r="BM2075" s="92"/>
      <c r="BN2075" s="123"/>
      <c r="BO2075" s="92"/>
      <c r="BP2075" s="123"/>
      <c r="BQ2075" s="92"/>
      <c r="BR2075" s="123"/>
      <c r="BS2075" s="92"/>
      <c r="BT2075" s="123"/>
      <c r="BU2075" s="92"/>
      <c r="BV2075" s="123"/>
      <c r="BW2075" s="92"/>
      <c r="BX2075" s="123"/>
      <c r="BY2075" s="92"/>
      <c r="BZ2075" s="123"/>
      <c r="CA2075" s="92"/>
      <c r="CB2075" s="123"/>
      <c r="CC2075" s="92"/>
      <c r="CD2075" s="123"/>
      <c r="CE2075" s="92"/>
      <c r="CF2075" s="123"/>
      <c r="CG2075" s="92"/>
      <c r="CH2075" s="123"/>
      <c r="CI2075" s="92"/>
      <c r="CJ2075" s="123"/>
      <c r="CK2075" s="92"/>
      <c r="CL2075" s="123"/>
      <c r="CM2075" s="92"/>
      <c r="CN2075" s="123"/>
      <c r="CO2075" s="92"/>
      <c r="CP2075" s="123"/>
      <c r="CQ2075" s="92"/>
      <c r="CR2075" s="123"/>
      <c r="CS2075" s="92"/>
      <c r="CT2075" s="123"/>
      <c r="CU2075" s="92"/>
      <c r="CV2075" s="123"/>
      <c r="CW2075" s="92"/>
      <c r="CX2075" s="123"/>
      <c r="CY2075" s="92"/>
      <c r="CZ2075" s="123"/>
      <c r="DA2075" s="92"/>
      <c r="DB2075" s="123"/>
      <c r="DC2075" s="92"/>
      <c r="DD2075" s="123"/>
      <c r="DE2075" s="92"/>
      <c r="DF2075" s="123"/>
      <c r="DG2075" s="92"/>
      <c r="DH2075" s="123"/>
      <c r="DI2075" s="92"/>
      <c r="DJ2075" s="123"/>
      <c r="DK2075" s="92"/>
      <c r="DL2075" s="123"/>
      <c r="DM2075" s="92"/>
      <c r="DN2075" s="125"/>
      <c r="DO2075" s="126"/>
      <c r="DP2075" s="125"/>
      <c r="DQ2075" s="126"/>
      <c r="DR2075" s="125"/>
      <c r="DS2075" s="126"/>
      <c r="DT2075" s="127"/>
      <c r="DU2075" s="128"/>
      <c r="DV2075" s="129"/>
      <c r="DW2075" s="128"/>
      <c r="DX2075" s="129"/>
      <c r="DY2075" s="130"/>
      <c r="DZ2075" s="129"/>
      <c r="EA2075" s="128"/>
      <c r="EB2075" s="129"/>
      <c r="EC2075" s="130"/>
      <c r="ED2075" s="134"/>
      <c r="EE2075" s="134"/>
      <c r="EF2075" s="134"/>
      <c r="EG2075" s="134"/>
      <c r="EH2075" s="134"/>
      <c r="EI2075" s="134"/>
      <c r="EJ2075" s="134"/>
      <c r="EK2075" s="134"/>
      <c r="EL2075" s="134"/>
      <c r="EM2075" s="134"/>
      <c r="EN2075" s="134"/>
      <c r="EO2075" s="134"/>
      <c r="EP2075" s="134"/>
      <c r="EQ2075" s="134"/>
      <c r="ER2075" s="134"/>
      <c r="ES2075" s="134"/>
      <c r="ET2075" s="134"/>
      <c r="EU2075" s="134"/>
      <c r="EV2075" s="134"/>
      <c r="EW2075" s="134"/>
      <c r="EX2075" s="134"/>
      <c r="EY2075" s="134"/>
      <c r="EZ2075" s="134"/>
      <c r="FA2075" s="134"/>
      <c r="FB2075" s="134"/>
      <c r="FC2075" s="134"/>
      <c r="FD2075" s="134"/>
      <c r="FE2075" s="134"/>
      <c r="FF2075" s="134"/>
      <c r="FG2075" s="134"/>
      <c r="FH2075" s="134"/>
      <c r="FI2075" s="134"/>
      <c r="FJ2075" s="134"/>
      <c r="FK2075" s="134"/>
      <c r="FL2075" s="134"/>
      <c r="FM2075" s="134"/>
      <c r="FN2075" s="134"/>
      <c r="FO2075" s="134"/>
      <c r="FP2075" s="134"/>
      <c r="FQ2075" s="134"/>
      <c r="FR2075" s="134"/>
      <c r="FS2075" s="134"/>
      <c r="FT2075" s="134"/>
      <c r="FU2075" s="134"/>
      <c r="FV2075" s="134"/>
      <c r="FW2075" s="134"/>
      <c r="FX2075" s="134"/>
      <c r="FY2075" s="134"/>
      <c r="FZ2075" s="134"/>
      <c r="GA2075" s="134"/>
      <c r="GB2075" s="134"/>
      <c r="GC2075" s="134"/>
      <c r="GD2075" s="134"/>
      <c r="GE2075" s="134"/>
      <c r="GF2075" s="134"/>
      <c r="GG2075" s="134"/>
      <c r="GH2075" s="134"/>
      <c r="GI2075" s="134"/>
      <c r="GJ2075" s="134"/>
      <c r="GK2075" s="134"/>
      <c r="GL2075" s="134"/>
      <c r="GM2075" s="134"/>
      <c r="GN2075" s="134"/>
      <c r="GO2075" s="134"/>
      <c r="GP2075" s="134"/>
      <c r="GQ2075" s="134"/>
      <c r="GR2075" s="134"/>
      <c r="GS2075" s="134"/>
      <c r="GT2075" s="134"/>
      <c r="GU2075" s="134"/>
      <c r="GV2075" s="134"/>
      <c r="GW2075" s="134"/>
      <c r="GX2075" s="134"/>
      <c r="GY2075" s="134"/>
      <c r="GZ2075" s="134"/>
      <c r="HA2075" s="134"/>
      <c r="HB2075" s="134"/>
      <c r="HC2075" s="134"/>
      <c r="HD2075" s="134"/>
      <c r="HE2075" s="134"/>
      <c r="HF2075" s="134"/>
      <c r="HG2075" s="134"/>
      <c r="HH2075" s="134"/>
      <c r="HI2075" s="134"/>
      <c r="HJ2075" s="134"/>
      <c r="HK2075" s="134"/>
      <c r="HL2075" s="134"/>
      <c r="HM2075" s="134"/>
      <c r="HN2075" s="134"/>
      <c r="HO2075" s="134"/>
      <c r="HP2075" s="134"/>
      <c r="HQ2075" s="134"/>
      <c r="HR2075" s="134"/>
      <c r="HS2075" s="134"/>
      <c r="HT2075" s="134"/>
      <c r="HU2075" s="134"/>
      <c r="HV2075" s="134"/>
      <c r="HW2075" s="134"/>
      <c r="HX2075" s="134"/>
      <c r="HY2075" s="134"/>
      <c r="HZ2075" s="134"/>
      <c r="IA2075" s="134"/>
      <c r="IB2075" s="134"/>
      <c r="IC2075" s="134"/>
      <c r="ID2075" s="134"/>
      <c r="IE2075" s="134"/>
      <c r="IF2075" s="134"/>
      <c r="IG2075" s="134"/>
      <c r="IH2075" s="134"/>
      <c r="II2075" s="134"/>
      <c r="IJ2075" s="134"/>
      <c r="IK2075" s="134"/>
      <c r="IL2075" s="134"/>
      <c r="IM2075" s="134"/>
    </row>
    <row r="2076" spans="6:247" s="117" customFormat="1" ht="20.100000000000001" customHeight="1" x14ac:dyDescent="0.3">
      <c r="F2076" s="131"/>
      <c r="G2076" s="132"/>
      <c r="H2076" s="133"/>
      <c r="I2076" s="133"/>
      <c r="J2076" s="73"/>
      <c r="K2076" s="79"/>
      <c r="L2076" s="120"/>
      <c r="M2076" s="121"/>
      <c r="N2076" s="122"/>
      <c r="O2076" s="92"/>
      <c r="P2076" s="123"/>
      <c r="Q2076" s="92"/>
      <c r="R2076" s="123"/>
      <c r="S2076" s="92"/>
      <c r="T2076" s="119"/>
      <c r="U2076" s="79"/>
      <c r="V2076" s="123"/>
      <c r="W2076" s="92"/>
      <c r="X2076" s="123"/>
      <c r="Y2076" s="92"/>
      <c r="Z2076" s="123"/>
      <c r="AA2076" s="92"/>
      <c r="AB2076" s="123"/>
      <c r="AC2076" s="92"/>
      <c r="AD2076" s="123"/>
      <c r="AE2076" s="92"/>
      <c r="AF2076" s="123"/>
      <c r="AG2076" s="92"/>
      <c r="AH2076" s="123"/>
      <c r="AI2076" s="92"/>
      <c r="AJ2076" s="123"/>
      <c r="AK2076" s="92"/>
      <c r="AL2076" s="123"/>
      <c r="AM2076" s="92"/>
      <c r="AN2076" s="123"/>
      <c r="AO2076" s="92"/>
      <c r="AP2076" s="123"/>
      <c r="AQ2076" s="92"/>
      <c r="AR2076" s="123"/>
      <c r="AS2076" s="92"/>
      <c r="AT2076" s="123"/>
      <c r="AU2076" s="92"/>
      <c r="AV2076" s="120"/>
      <c r="AW2076" s="92"/>
      <c r="AX2076" s="73"/>
      <c r="AY2076" s="79"/>
      <c r="AZ2076" s="123"/>
      <c r="BA2076" s="92"/>
      <c r="BB2076" s="123"/>
      <c r="BC2076" s="92"/>
      <c r="BD2076" s="123"/>
      <c r="BE2076" s="92"/>
      <c r="BF2076" s="123"/>
      <c r="BG2076" s="92"/>
      <c r="BH2076" s="73"/>
      <c r="BI2076" s="92"/>
      <c r="BJ2076" s="123"/>
      <c r="BK2076" s="92"/>
      <c r="BL2076" s="123"/>
      <c r="BM2076" s="92"/>
      <c r="BN2076" s="123"/>
      <c r="BO2076" s="92"/>
      <c r="BP2076" s="123"/>
      <c r="BQ2076" s="92"/>
      <c r="BR2076" s="123"/>
      <c r="BS2076" s="92"/>
      <c r="BT2076" s="123"/>
      <c r="BU2076" s="92"/>
      <c r="BV2076" s="123"/>
      <c r="BW2076" s="92"/>
      <c r="BX2076" s="123"/>
      <c r="BY2076" s="92"/>
      <c r="BZ2076" s="123"/>
      <c r="CA2076" s="92"/>
      <c r="CB2076" s="123"/>
      <c r="CC2076" s="92"/>
      <c r="CD2076" s="123"/>
      <c r="CE2076" s="92"/>
      <c r="CF2076" s="123"/>
      <c r="CG2076" s="92"/>
      <c r="CH2076" s="123"/>
      <c r="CI2076" s="92"/>
      <c r="CJ2076" s="123"/>
      <c r="CK2076" s="92"/>
      <c r="CL2076" s="123"/>
      <c r="CM2076" s="92"/>
      <c r="CN2076" s="123"/>
      <c r="CO2076" s="92"/>
      <c r="CP2076" s="123"/>
      <c r="CQ2076" s="92"/>
      <c r="CR2076" s="123"/>
      <c r="CS2076" s="92"/>
      <c r="CT2076" s="123"/>
      <c r="CU2076" s="92"/>
      <c r="CV2076" s="123"/>
      <c r="CW2076" s="92"/>
      <c r="CX2076" s="123"/>
      <c r="CY2076" s="92"/>
      <c r="CZ2076" s="123"/>
      <c r="DA2076" s="92"/>
      <c r="DB2076" s="123"/>
      <c r="DC2076" s="92"/>
      <c r="DD2076" s="123"/>
      <c r="DE2076" s="92"/>
      <c r="DF2076" s="123"/>
      <c r="DG2076" s="92"/>
      <c r="DH2076" s="123"/>
      <c r="DI2076" s="92"/>
      <c r="DJ2076" s="123"/>
      <c r="DK2076" s="92"/>
      <c r="DL2076" s="123"/>
      <c r="DM2076" s="92"/>
      <c r="DN2076" s="125"/>
      <c r="DO2076" s="126"/>
      <c r="DP2076" s="125"/>
      <c r="DQ2076" s="126"/>
      <c r="DR2076" s="125"/>
      <c r="DS2076" s="126"/>
      <c r="DT2076" s="127"/>
      <c r="DU2076" s="128"/>
      <c r="DV2076" s="129"/>
      <c r="DW2076" s="128"/>
      <c r="DX2076" s="129"/>
      <c r="DY2076" s="130"/>
      <c r="DZ2076" s="129"/>
      <c r="EA2076" s="128"/>
      <c r="EB2076" s="129"/>
      <c r="EC2076" s="130"/>
      <c r="ED2076" s="134"/>
      <c r="EE2076" s="134"/>
      <c r="EF2076" s="134"/>
      <c r="EG2076" s="134"/>
      <c r="EH2076" s="134"/>
      <c r="EI2076" s="134"/>
      <c r="EJ2076" s="134"/>
      <c r="EK2076" s="134"/>
      <c r="EL2076" s="134"/>
      <c r="EM2076" s="134"/>
      <c r="EN2076" s="134"/>
      <c r="EO2076" s="134"/>
      <c r="EP2076" s="134"/>
      <c r="EQ2076" s="134"/>
      <c r="ER2076" s="134"/>
      <c r="ES2076" s="134"/>
      <c r="ET2076" s="134"/>
      <c r="EU2076" s="134"/>
      <c r="EV2076" s="134"/>
      <c r="EW2076" s="134"/>
      <c r="EX2076" s="134"/>
      <c r="EY2076" s="134"/>
      <c r="EZ2076" s="134"/>
      <c r="FA2076" s="134"/>
      <c r="FB2076" s="134"/>
      <c r="FC2076" s="134"/>
      <c r="FD2076" s="134"/>
      <c r="FE2076" s="134"/>
      <c r="FF2076" s="134"/>
      <c r="FG2076" s="134"/>
      <c r="FH2076" s="134"/>
      <c r="FI2076" s="134"/>
      <c r="FJ2076" s="134"/>
      <c r="FK2076" s="134"/>
      <c r="FL2076" s="134"/>
      <c r="FM2076" s="134"/>
      <c r="FN2076" s="134"/>
      <c r="FO2076" s="134"/>
      <c r="FP2076" s="134"/>
      <c r="FQ2076" s="134"/>
      <c r="FR2076" s="134"/>
      <c r="FS2076" s="134"/>
      <c r="FT2076" s="134"/>
      <c r="FU2076" s="134"/>
      <c r="FV2076" s="134"/>
      <c r="FW2076" s="134"/>
      <c r="FX2076" s="134"/>
      <c r="FY2076" s="134"/>
      <c r="FZ2076" s="134"/>
      <c r="GA2076" s="134"/>
      <c r="GB2076" s="134"/>
      <c r="GC2076" s="134"/>
      <c r="GD2076" s="134"/>
      <c r="GE2076" s="134"/>
      <c r="GF2076" s="134"/>
      <c r="GG2076" s="134"/>
      <c r="GH2076" s="134"/>
      <c r="GI2076" s="134"/>
      <c r="GJ2076" s="134"/>
      <c r="GK2076" s="134"/>
      <c r="GL2076" s="134"/>
      <c r="GM2076" s="134"/>
      <c r="GN2076" s="134"/>
      <c r="GO2076" s="134"/>
      <c r="GP2076" s="134"/>
      <c r="GQ2076" s="134"/>
      <c r="GR2076" s="134"/>
      <c r="GS2076" s="134"/>
      <c r="GT2076" s="134"/>
      <c r="GU2076" s="134"/>
      <c r="GV2076" s="134"/>
      <c r="GW2076" s="134"/>
      <c r="GX2076" s="134"/>
      <c r="GY2076" s="134"/>
      <c r="GZ2076" s="134"/>
      <c r="HA2076" s="134"/>
      <c r="HB2076" s="134"/>
      <c r="HC2076" s="134"/>
      <c r="HD2076" s="134"/>
      <c r="HE2076" s="134"/>
      <c r="HF2076" s="134"/>
      <c r="HG2076" s="134"/>
      <c r="HH2076" s="134"/>
      <c r="HI2076" s="134"/>
      <c r="HJ2076" s="134"/>
      <c r="HK2076" s="134"/>
      <c r="HL2076" s="134"/>
      <c r="HM2076" s="134"/>
      <c r="HN2076" s="134"/>
      <c r="HO2076" s="134"/>
      <c r="HP2076" s="134"/>
      <c r="HQ2076" s="134"/>
      <c r="HR2076" s="134"/>
      <c r="HS2076" s="134"/>
      <c r="HT2076" s="134"/>
      <c r="HU2076" s="134"/>
      <c r="HV2076" s="134"/>
      <c r="HW2076" s="134"/>
      <c r="HX2076" s="134"/>
      <c r="HY2076" s="134"/>
      <c r="HZ2076" s="134"/>
      <c r="IA2076" s="134"/>
      <c r="IB2076" s="134"/>
      <c r="IC2076" s="134"/>
      <c r="ID2076" s="134"/>
      <c r="IE2076" s="134"/>
      <c r="IF2076" s="134"/>
      <c r="IG2076" s="134"/>
      <c r="IH2076" s="134"/>
      <c r="II2076" s="134"/>
      <c r="IJ2076" s="134"/>
      <c r="IK2076" s="134"/>
      <c r="IL2076" s="134"/>
      <c r="IM2076" s="134"/>
    </row>
    <row r="2077" spans="6:247" s="117" customFormat="1" ht="20.100000000000001" customHeight="1" x14ac:dyDescent="0.3">
      <c r="F2077" s="131"/>
      <c r="G2077" s="132"/>
      <c r="H2077" s="133"/>
      <c r="I2077" s="133"/>
      <c r="J2077" s="73"/>
      <c r="K2077" s="79"/>
      <c r="L2077" s="120"/>
      <c r="M2077" s="121"/>
      <c r="N2077" s="122"/>
      <c r="O2077" s="92"/>
      <c r="P2077" s="123"/>
      <c r="Q2077" s="92"/>
      <c r="R2077" s="123"/>
      <c r="S2077" s="92"/>
      <c r="T2077" s="119"/>
      <c r="U2077" s="79"/>
      <c r="V2077" s="123"/>
      <c r="W2077" s="92"/>
      <c r="X2077" s="123"/>
      <c r="Y2077" s="92"/>
      <c r="Z2077" s="123"/>
      <c r="AA2077" s="92"/>
      <c r="AB2077" s="123"/>
      <c r="AC2077" s="92"/>
      <c r="AD2077" s="123"/>
      <c r="AE2077" s="92"/>
      <c r="AF2077" s="123"/>
      <c r="AG2077" s="92"/>
      <c r="AH2077" s="123"/>
      <c r="AI2077" s="92"/>
      <c r="AJ2077" s="123"/>
      <c r="AK2077" s="92"/>
      <c r="AL2077" s="123"/>
      <c r="AM2077" s="92"/>
      <c r="AN2077" s="123"/>
      <c r="AO2077" s="92"/>
      <c r="AP2077" s="123"/>
      <c r="AQ2077" s="92"/>
      <c r="AR2077" s="123"/>
      <c r="AS2077" s="92"/>
      <c r="AT2077" s="123"/>
      <c r="AU2077" s="92"/>
      <c r="AV2077" s="120"/>
      <c r="AW2077" s="92"/>
      <c r="AX2077" s="73"/>
      <c r="AY2077" s="79"/>
      <c r="AZ2077" s="123"/>
      <c r="BA2077" s="92"/>
      <c r="BB2077" s="123"/>
      <c r="BC2077" s="92"/>
      <c r="BD2077" s="123"/>
      <c r="BE2077" s="92"/>
      <c r="BF2077" s="123"/>
      <c r="BG2077" s="92"/>
      <c r="BH2077" s="73"/>
      <c r="BI2077" s="92"/>
      <c r="BJ2077" s="123"/>
      <c r="BK2077" s="92"/>
      <c r="BL2077" s="123"/>
      <c r="BM2077" s="92"/>
      <c r="BN2077" s="123"/>
      <c r="BO2077" s="92"/>
      <c r="BP2077" s="123"/>
      <c r="BQ2077" s="92"/>
      <c r="BR2077" s="123"/>
      <c r="BS2077" s="92"/>
      <c r="BT2077" s="123"/>
      <c r="BU2077" s="92"/>
      <c r="BV2077" s="123"/>
      <c r="BW2077" s="92"/>
      <c r="BX2077" s="123"/>
      <c r="BY2077" s="92"/>
      <c r="BZ2077" s="123"/>
      <c r="CA2077" s="92"/>
      <c r="CB2077" s="123"/>
      <c r="CC2077" s="92"/>
      <c r="CD2077" s="123"/>
      <c r="CE2077" s="92"/>
      <c r="CF2077" s="123"/>
      <c r="CG2077" s="92"/>
      <c r="CH2077" s="123"/>
      <c r="CI2077" s="92"/>
      <c r="CJ2077" s="123"/>
      <c r="CK2077" s="92"/>
      <c r="CL2077" s="123"/>
      <c r="CM2077" s="92"/>
      <c r="CN2077" s="123"/>
      <c r="CO2077" s="92"/>
      <c r="CP2077" s="123"/>
      <c r="CQ2077" s="92"/>
      <c r="CR2077" s="123"/>
      <c r="CS2077" s="92"/>
      <c r="CT2077" s="123"/>
      <c r="CU2077" s="92"/>
      <c r="CV2077" s="123"/>
      <c r="CW2077" s="92"/>
      <c r="CX2077" s="123"/>
      <c r="CY2077" s="92"/>
      <c r="CZ2077" s="123"/>
      <c r="DA2077" s="92"/>
      <c r="DB2077" s="123"/>
      <c r="DC2077" s="92"/>
      <c r="DD2077" s="123"/>
      <c r="DE2077" s="92"/>
      <c r="DF2077" s="123"/>
      <c r="DG2077" s="92"/>
      <c r="DH2077" s="123"/>
      <c r="DI2077" s="92"/>
      <c r="DJ2077" s="123"/>
      <c r="DK2077" s="92"/>
      <c r="DL2077" s="123"/>
      <c r="DM2077" s="92"/>
      <c r="DN2077" s="125"/>
      <c r="DO2077" s="126"/>
      <c r="DP2077" s="125"/>
      <c r="DQ2077" s="126"/>
      <c r="DR2077" s="125"/>
      <c r="DS2077" s="126"/>
      <c r="DT2077" s="127"/>
      <c r="DU2077" s="128"/>
      <c r="DV2077" s="129"/>
      <c r="DW2077" s="128"/>
      <c r="DX2077" s="129"/>
      <c r="DY2077" s="130"/>
      <c r="DZ2077" s="129"/>
      <c r="EA2077" s="128"/>
      <c r="EB2077" s="129"/>
      <c r="EC2077" s="130"/>
      <c r="ED2077" s="134"/>
      <c r="EE2077" s="134"/>
      <c r="EF2077" s="134"/>
      <c r="EG2077" s="134"/>
      <c r="EH2077" s="134"/>
      <c r="EI2077" s="134"/>
      <c r="EJ2077" s="134"/>
      <c r="EK2077" s="134"/>
      <c r="EL2077" s="134"/>
      <c r="EM2077" s="134"/>
      <c r="EN2077" s="134"/>
      <c r="EO2077" s="134"/>
      <c r="EP2077" s="134"/>
      <c r="EQ2077" s="134"/>
      <c r="ER2077" s="134"/>
      <c r="ES2077" s="134"/>
      <c r="ET2077" s="134"/>
      <c r="EU2077" s="134"/>
      <c r="EV2077" s="134"/>
      <c r="EW2077" s="134"/>
      <c r="EX2077" s="134"/>
      <c r="EY2077" s="134"/>
      <c r="EZ2077" s="134"/>
      <c r="FA2077" s="134"/>
      <c r="FB2077" s="134"/>
      <c r="FC2077" s="134"/>
      <c r="FD2077" s="134"/>
      <c r="FE2077" s="134"/>
      <c r="FF2077" s="134"/>
      <c r="FG2077" s="134"/>
      <c r="FH2077" s="134"/>
      <c r="FI2077" s="134"/>
      <c r="FJ2077" s="134"/>
      <c r="FK2077" s="134"/>
      <c r="FL2077" s="134"/>
      <c r="FM2077" s="134"/>
      <c r="FN2077" s="134"/>
      <c r="FO2077" s="134"/>
      <c r="FP2077" s="134"/>
      <c r="FQ2077" s="134"/>
      <c r="FR2077" s="134"/>
      <c r="FS2077" s="134"/>
      <c r="FT2077" s="134"/>
      <c r="FU2077" s="134"/>
      <c r="FV2077" s="134"/>
      <c r="FW2077" s="134"/>
      <c r="FX2077" s="134"/>
      <c r="FY2077" s="134"/>
      <c r="FZ2077" s="134"/>
      <c r="GA2077" s="134"/>
      <c r="GB2077" s="134"/>
      <c r="GC2077" s="134"/>
      <c r="GD2077" s="134"/>
      <c r="GE2077" s="134"/>
      <c r="GF2077" s="134"/>
      <c r="GG2077" s="134"/>
      <c r="GH2077" s="134"/>
      <c r="GI2077" s="134"/>
      <c r="GJ2077" s="134"/>
      <c r="GK2077" s="134"/>
      <c r="GL2077" s="134"/>
      <c r="GM2077" s="134"/>
      <c r="GN2077" s="134"/>
      <c r="GO2077" s="134"/>
      <c r="GP2077" s="134"/>
      <c r="GQ2077" s="134"/>
      <c r="GR2077" s="134"/>
      <c r="GS2077" s="134"/>
      <c r="GT2077" s="134"/>
      <c r="GU2077" s="134"/>
      <c r="GV2077" s="134"/>
      <c r="GW2077" s="134"/>
      <c r="GX2077" s="134"/>
      <c r="GY2077" s="134"/>
      <c r="GZ2077" s="134"/>
      <c r="HA2077" s="134"/>
      <c r="HB2077" s="134"/>
      <c r="HC2077" s="134"/>
      <c r="HD2077" s="134"/>
      <c r="HE2077" s="134"/>
      <c r="HF2077" s="134"/>
      <c r="HG2077" s="134"/>
      <c r="HH2077" s="134"/>
      <c r="HI2077" s="134"/>
      <c r="HJ2077" s="134"/>
      <c r="HK2077" s="134"/>
      <c r="HL2077" s="134"/>
      <c r="HM2077" s="134"/>
      <c r="HN2077" s="134"/>
      <c r="HO2077" s="134"/>
      <c r="HP2077" s="134"/>
      <c r="HQ2077" s="134"/>
      <c r="HR2077" s="134"/>
      <c r="HS2077" s="134"/>
      <c r="HT2077" s="134"/>
      <c r="HU2077" s="134"/>
      <c r="HV2077" s="134"/>
      <c r="HW2077" s="134"/>
      <c r="HX2077" s="134"/>
      <c r="HY2077" s="134"/>
      <c r="HZ2077" s="134"/>
      <c r="IA2077" s="134"/>
      <c r="IB2077" s="134"/>
      <c r="IC2077" s="134"/>
      <c r="ID2077" s="134"/>
      <c r="IE2077" s="134"/>
      <c r="IF2077" s="134"/>
      <c r="IG2077" s="134"/>
      <c r="IH2077" s="134"/>
      <c r="II2077" s="134"/>
      <c r="IJ2077" s="134"/>
      <c r="IK2077" s="134"/>
      <c r="IL2077" s="134"/>
      <c r="IM2077" s="134"/>
    </row>
    <row r="2078" spans="6:247" s="117" customFormat="1" ht="20.100000000000001" customHeight="1" x14ac:dyDescent="0.3">
      <c r="F2078" s="131"/>
      <c r="G2078" s="132"/>
      <c r="H2078" s="133"/>
      <c r="I2078" s="133"/>
      <c r="J2078" s="73"/>
      <c r="K2078" s="79"/>
      <c r="L2078" s="120"/>
      <c r="M2078" s="121"/>
      <c r="N2078" s="122"/>
      <c r="O2078" s="92"/>
      <c r="P2078" s="123"/>
      <c r="Q2078" s="92"/>
      <c r="R2078" s="123"/>
      <c r="S2078" s="92"/>
      <c r="T2078" s="119"/>
      <c r="U2078" s="79"/>
      <c r="V2078" s="123"/>
      <c r="W2078" s="92"/>
      <c r="X2078" s="123"/>
      <c r="Y2078" s="92"/>
      <c r="Z2078" s="123"/>
      <c r="AA2078" s="92"/>
      <c r="AB2078" s="123"/>
      <c r="AC2078" s="92"/>
      <c r="AD2078" s="123"/>
      <c r="AE2078" s="92"/>
      <c r="AF2078" s="123"/>
      <c r="AG2078" s="92"/>
      <c r="AH2078" s="123"/>
      <c r="AI2078" s="92"/>
      <c r="AJ2078" s="123"/>
      <c r="AK2078" s="92"/>
      <c r="AL2078" s="123"/>
      <c r="AM2078" s="92"/>
      <c r="AN2078" s="123"/>
      <c r="AO2078" s="92"/>
      <c r="AP2078" s="123"/>
      <c r="AQ2078" s="92"/>
      <c r="AR2078" s="123"/>
      <c r="AS2078" s="92"/>
      <c r="AT2078" s="123"/>
      <c r="AU2078" s="92"/>
      <c r="AV2078" s="120"/>
      <c r="AW2078" s="92"/>
      <c r="AX2078" s="73"/>
      <c r="AY2078" s="79"/>
      <c r="AZ2078" s="123"/>
      <c r="BA2078" s="92"/>
      <c r="BB2078" s="123"/>
      <c r="BC2078" s="92"/>
      <c r="BD2078" s="123"/>
      <c r="BE2078" s="92"/>
      <c r="BF2078" s="123"/>
      <c r="BG2078" s="92"/>
      <c r="BH2078" s="73"/>
      <c r="BI2078" s="92"/>
      <c r="BJ2078" s="123"/>
      <c r="BK2078" s="92"/>
      <c r="BL2078" s="123"/>
      <c r="BM2078" s="92"/>
      <c r="BN2078" s="123"/>
      <c r="BO2078" s="92"/>
      <c r="BP2078" s="123"/>
      <c r="BQ2078" s="92"/>
      <c r="BR2078" s="123"/>
      <c r="BS2078" s="92"/>
      <c r="BT2078" s="123"/>
      <c r="BU2078" s="92"/>
      <c r="BV2078" s="123"/>
      <c r="BW2078" s="92"/>
      <c r="BX2078" s="123"/>
      <c r="BY2078" s="92"/>
      <c r="BZ2078" s="123"/>
      <c r="CA2078" s="92"/>
      <c r="CB2078" s="123"/>
      <c r="CC2078" s="92"/>
      <c r="CD2078" s="123"/>
      <c r="CE2078" s="92"/>
      <c r="CF2078" s="123"/>
      <c r="CG2078" s="92"/>
      <c r="CH2078" s="123"/>
      <c r="CI2078" s="92"/>
      <c r="CJ2078" s="123"/>
      <c r="CK2078" s="92"/>
      <c r="CL2078" s="123"/>
      <c r="CM2078" s="92"/>
      <c r="CN2078" s="123"/>
      <c r="CO2078" s="92"/>
      <c r="CP2078" s="123"/>
      <c r="CQ2078" s="92"/>
      <c r="CR2078" s="123"/>
      <c r="CS2078" s="92"/>
      <c r="CT2078" s="123"/>
      <c r="CU2078" s="92"/>
      <c r="CV2078" s="123"/>
      <c r="CW2078" s="92"/>
      <c r="CX2078" s="123"/>
      <c r="CY2078" s="92"/>
      <c r="CZ2078" s="123"/>
      <c r="DA2078" s="92"/>
      <c r="DB2078" s="123"/>
      <c r="DC2078" s="92"/>
      <c r="DD2078" s="123"/>
      <c r="DE2078" s="92"/>
      <c r="DF2078" s="123"/>
      <c r="DG2078" s="92"/>
      <c r="DH2078" s="123"/>
      <c r="DI2078" s="92"/>
      <c r="DJ2078" s="123"/>
      <c r="DK2078" s="92"/>
      <c r="DL2078" s="123"/>
      <c r="DM2078" s="92"/>
      <c r="DN2078" s="125"/>
      <c r="DO2078" s="126"/>
      <c r="DP2078" s="125"/>
      <c r="DQ2078" s="126"/>
      <c r="DR2078" s="125"/>
      <c r="DS2078" s="126"/>
      <c r="DT2078" s="127"/>
      <c r="DU2078" s="128"/>
      <c r="DV2078" s="129"/>
      <c r="DW2078" s="128"/>
      <c r="DX2078" s="129"/>
      <c r="DY2078" s="130"/>
      <c r="DZ2078" s="129"/>
      <c r="EA2078" s="128"/>
      <c r="EB2078" s="129"/>
      <c r="EC2078" s="130"/>
      <c r="ED2078" s="134"/>
      <c r="EE2078" s="134"/>
      <c r="EF2078" s="134"/>
      <c r="EG2078" s="134"/>
      <c r="EH2078" s="134"/>
      <c r="EI2078" s="134"/>
      <c r="EJ2078" s="134"/>
      <c r="EK2078" s="134"/>
      <c r="EL2078" s="134"/>
      <c r="EM2078" s="134"/>
      <c r="EN2078" s="134"/>
      <c r="EO2078" s="134"/>
      <c r="EP2078" s="134"/>
      <c r="EQ2078" s="134"/>
      <c r="ER2078" s="134"/>
      <c r="ES2078" s="134"/>
      <c r="ET2078" s="134"/>
      <c r="EU2078" s="134"/>
      <c r="EV2078" s="134"/>
      <c r="EW2078" s="134"/>
      <c r="EX2078" s="134"/>
      <c r="EY2078" s="134"/>
      <c r="EZ2078" s="134"/>
      <c r="FA2078" s="134"/>
      <c r="FB2078" s="134"/>
      <c r="FC2078" s="134"/>
      <c r="FD2078" s="134"/>
      <c r="FE2078" s="134"/>
      <c r="FF2078" s="134"/>
      <c r="FG2078" s="134"/>
      <c r="FH2078" s="134"/>
      <c r="FI2078" s="134"/>
      <c r="FJ2078" s="134"/>
      <c r="FK2078" s="134"/>
      <c r="FL2078" s="134"/>
      <c r="FM2078" s="134"/>
      <c r="FN2078" s="134"/>
      <c r="FO2078" s="134"/>
      <c r="FP2078" s="134"/>
      <c r="FQ2078" s="134"/>
      <c r="FR2078" s="134"/>
      <c r="FS2078" s="134"/>
      <c r="FT2078" s="134"/>
      <c r="FU2078" s="134"/>
      <c r="FV2078" s="134"/>
      <c r="FW2078" s="134"/>
      <c r="FX2078" s="134"/>
      <c r="FY2078" s="134"/>
      <c r="FZ2078" s="134"/>
      <c r="GA2078" s="134"/>
      <c r="GB2078" s="134"/>
      <c r="GC2078" s="134"/>
      <c r="GD2078" s="134"/>
      <c r="GE2078" s="134"/>
      <c r="GF2078" s="134"/>
      <c r="GG2078" s="134"/>
      <c r="GH2078" s="134"/>
      <c r="GI2078" s="134"/>
      <c r="GJ2078" s="134"/>
      <c r="GK2078" s="134"/>
      <c r="GL2078" s="134"/>
      <c r="GM2078" s="134"/>
      <c r="GN2078" s="134"/>
      <c r="GO2078" s="134"/>
      <c r="GP2078" s="134"/>
      <c r="GQ2078" s="134"/>
      <c r="GR2078" s="134"/>
      <c r="GS2078" s="134"/>
      <c r="GT2078" s="134"/>
      <c r="GU2078" s="134"/>
      <c r="GV2078" s="134"/>
      <c r="GW2078" s="134"/>
      <c r="GX2078" s="134"/>
      <c r="GY2078" s="134"/>
      <c r="GZ2078" s="134"/>
      <c r="HA2078" s="134"/>
      <c r="HB2078" s="134"/>
      <c r="HC2078" s="134"/>
      <c r="HD2078" s="134"/>
      <c r="HE2078" s="134"/>
      <c r="HF2078" s="134"/>
      <c r="HG2078" s="134"/>
      <c r="HH2078" s="134"/>
      <c r="HI2078" s="134"/>
      <c r="HJ2078" s="134"/>
      <c r="HK2078" s="134"/>
      <c r="HL2078" s="134"/>
      <c r="HM2078" s="134"/>
      <c r="HN2078" s="134"/>
      <c r="HO2078" s="134"/>
      <c r="HP2078" s="134"/>
      <c r="HQ2078" s="134"/>
      <c r="HR2078" s="134"/>
      <c r="HS2078" s="134"/>
      <c r="HT2078" s="134"/>
      <c r="HU2078" s="134"/>
      <c r="HV2078" s="134"/>
      <c r="HW2078" s="134"/>
      <c r="HX2078" s="134"/>
      <c r="HY2078" s="134"/>
      <c r="HZ2078" s="134"/>
      <c r="IA2078" s="134"/>
      <c r="IB2078" s="134"/>
      <c r="IC2078" s="134"/>
      <c r="ID2078" s="134"/>
      <c r="IE2078" s="134"/>
      <c r="IF2078" s="134"/>
      <c r="IG2078" s="134"/>
      <c r="IH2078" s="134"/>
      <c r="II2078" s="134"/>
      <c r="IJ2078" s="134"/>
      <c r="IK2078" s="134"/>
      <c r="IL2078" s="134"/>
      <c r="IM2078" s="134"/>
    </row>
    <row r="2079" spans="6:247" s="117" customFormat="1" ht="20.100000000000001" customHeight="1" x14ac:dyDescent="0.3">
      <c r="F2079" s="131"/>
      <c r="G2079" s="132"/>
      <c r="H2079" s="133"/>
      <c r="I2079" s="133"/>
      <c r="J2079" s="73"/>
      <c r="K2079" s="79"/>
      <c r="L2079" s="120"/>
      <c r="M2079" s="121"/>
      <c r="N2079" s="122"/>
      <c r="O2079" s="92"/>
      <c r="P2079" s="123"/>
      <c r="Q2079" s="92"/>
      <c r="R2079" s="123"/>
      <c r="S2079" s="92"/>
      <c r="T2079" s="119"/>
      <c r="U2079" s="79"/>
      <c r="V2079" s="123"/>
      <c r="W2079" s="92"/>
      <c r="X2079" s="123"/>
      <c r="Y2079" s="92"/>
      <c r="Z2079" s="123"/>
      <c r="AA2079" s="92"/>
      <c r="AB2079" s="123"/>
      <c r="AC2079" s="92"/>
      <c r="AD2079" s="123"/>
      <c r="AE2079" s="92"/>
      <c r="AF2079" s="123"/>
      <c r="AG2079" s="92"/>
      <c r="AH2079" s="123"/>
      <c r="AI2079" s="92"/>
      <c r="AJ2079" s="123"/>
      <c r="AK2079" s="92"/>
      <c r="AL2079" s="123"/>
      <c r="AM2079" s="92"/>
      <c r="AN2079" s="123"/>
      <c r="AO2079" s="92"/>
      <c r="AP2079" s="123"/>
      <c r="AQ2079" s="92"/>
      <c r="AR2079" s="123"/>
      <c r="AS2079" s="92"/>
      <c r="AT2079" s="123"/>
      <c r="AU2079" s="92"/>
      <c r="AV2079" s="120"/>
      <c r="AW2079" s="92"/>
      <c r="AX2079" s="73"/>
      <c r="AY2079" s="79"/>
      <c r="AZ2079" s="123"/>
      <c r="BA2079" s="92"/>
      <c r="BB2079" s="123"/>
      <c r="BC2079" s="92"/>
      <c r="BD2079" s="123"/>
      <c r="BE2079" s="92"/>
      <c r="BF2079" s="123"/>
      <c r="BG2079" s="92"/>
      <c r="BH2079" s="73"/>
      <c r="BI2079" s="92"/>
      <c r="BJ2079" s="123"/>
      <c r="BK2079" s="92"/>
      <c r="BL2079" s="123"/>
      <c r="BM2079" s="92"/>
      <c r="BN2079" s="123"/>
      <c r="BO2079" s="92"/>
      <c r="BP2079" s="123"/>
      <c r="BQ2079" s="92"/>
      <c r="BR2079" s="123"/>
      <c r="BS2079" s="92"/>
      <c r="BT2079" s="123"/>
      <c r="BU2079" s="92"/>
      <c r="BV2079" s="123"/>
      <c r="BW2079" s="92"/>
      <c r="BX2079" s="123"/>
      <c r="BY2079" s="92"/>
      <c r="BZ2079" s="123"/>
      <c r="CA2079" s="92"/>
      <c r="CB2079" s="123"/>
      <c r="CC2079" s="92"/>
      <c r="CD2079" s="123"/>
      <c r="CE2079" s="92"/>
      <c r="CF2079" s="123"/>
      <c r="CG2079" s="92"/>
      <c r="CH2079" s="123"/>
      <c r="CI2079" s="92"/>
      <c r="CJ2079" s="123"/>
      <c r="CK2079" s="92"/>
      <c r="CL2079" s="123"/>
      <c r="CM2079" s="92"/>
      <c r="CN2079" s="123"/>
      <c r="CO2079" s="92"/>
      <c r="CP2079" s="123"/>
      <c r="CQ2079" s="92"/>
      <c r="CR2079" s="123"/>
      <c r="CS2079" s="92"/>
      <c r="CT2079" s="123"/>
      <c r="CU2079" s="92"/>
      <c r="CV2079" s="123"/>
      <c r="CW2079" s="92"/>
      <c r="CX2079" s="123"/>
      <c r="CY2079" s="92"/>
      <c r="CZ2079" s="123"/>
      <c r="DA2079" s="92"/>
      <c r="DB2079" s="123"/>
      <c r="DC2079" s="92"/>
      <c r="DD2079" s="123"/>
      <c r="DE2079" s="92"/>
      <c r="DF2079" s="123"/>
      <c r="DG2079" s="92"/>
      <c r="DH2079" s="123"/>
      <c r="DI2079" s="92"/>
      <c r="DJ2079" s="123"/>
      <c r="DK2079" s="92"/>
      <c r="DL2079" s="123"/>
      <c r="DM2079" s="92"/>
      <c r="DN2079" s="125"/>
      <c r="DO2079" s="126"/>
      <c r="DP2079" s="125"/>
      <c r="DQ2079" s="126"/>
      <c r="DR2079" s="125"/>
      <c r="DS2079" s="126"/>
      <c r="DT2079" s="127"/>
      <c r="DU2079" s="128"/>
      <c r="DV2079" s="129"/>
      <c r="DW2079" s="128"/>
      <c r="DX2079" s="129"/>
      <c r="DY2079" s="130"/>
      <c r="DZ2079" s="129"/>
      <c r="EA2079" s="128"/>
      <c r="EB2079" s="129"/>
      <c r="EC2079" s="130"/>
      <c r="ED2079" s="134"/>
      <c r="EE2079" s="134"/>
      <c r="EF2079" s="134"/>
      <c r="EG2079" s="134"/>
      <c r="EH2079" s="134"/>
      <c r="EI2079" s="134"/>
      <c r="EJ2079" s="134"/>
      <c r="EK2079" s="134"/>
      <c r="EL2079" s="134"/>
      <c r="EM2079" s="134"/>
      <c r="EN2079" s="134"/>
      <c r="EO2079" s="134"/>
      <c r="EP2079" s="134"/>
      <c r="EQ2079" s="134"/>
      <c r="ER2079" s="134"/>
      <c r="ES2079" s="134"/>
      <c r="ET2079" s="134"/>
      <c r="EU2079" s="134"/>
      <c r="EV2079" s="134"/>
      <c r="EW2079" s="134"/>
      <c r="EX2079" s="134"/>
      <c r="EY2079" s="134"/>
      <c r="EZ2079" s="134"/>
      <c r="FA2079" s="134"/>
      <c r="FB2079" s="134"/>
      <c r="FC2079" s="134"/>
      <c r="FD2079" s="134"/>
      <c r="FE2079" s="134"/>
      <c r="FF2079" s="134"/>
      <c r="FG2079" s="134"/>
      <c r="FH2079" s="134"/>
      <c r="FI2079" s="134"/>
      <c r="FJ2079" s="134"/>
      <c r="FK2079" s="134"/>
      <c r="FL2079" s="134"/>
      <c r="FM2079" s="134"/>
      <c r="FN2079" s="134"/>
      <c r="FO2079" s="134"/>
      <c r="FP2079" s="134"/>
      <c r="FQ2079" s="134"/>
      <c r="FR2079" s="134"/>
      <c r="FS2079" s="134"/>
      <c r="FT2079" s="134"/>
      <c r="FU2079" s="134"/>
      <c r="FV2079" s="134"/>
      <c r="FW2079" s="134"/>
      <c r="FX2079" s="134"/>
      <c r="FY2079" s="134"/>
      <c r="FZ2079" s="134"/>
      <c r="GA2079" s="134"/>
      <c r="GB2079" s="134"/>
      <c r="GC2079" s="134"/>
      <c r="GD2079" s="134"/>
      <c r="GE2079" s="134"/>
      <c r="GF2079" s="134"/>
      <c r="GG2079" s="134"/>
      <c r="GH2079" s="134"/>
      <c r="GI2079" s="134"/>
      <c r="GJ2079" s="134"/>
      <c r="GK2079" s="134"/>
      <c r="GL2079" s="134"/>
      <c r="GM2079" s="134"/>
      <c r="GN2079" s="134"/>
      <c r="GO2079" s="134"/>
      <c r="GP2079" s="134"/>
      <c r="GQ2079" s="134"/>
      <c r="GR2079" s="134"/>
      <c r="GS2079" s="134"/>
      <c r="GT2079" s="134"/>
      <c r="GU2079" s="134"/>
      <c r="GV2079" s="134"/>
      <c r="GW2079" s="134"/>
      <c r="GX2079" s="134"/>
      <c r="GY2079" s="134"/>
      <c r="GZ2079" s="134"/>
      <c r="HA2079" s="134"/>
      <c r="HB2079" s="134"/>
      <c r="HC2079" s="134"/>
      <c r="HD2079" s="134"/>
      <c r="HE2079" s="134"/>
      <c r="HF2079" s="134"/>
      <c r="HG2079" s="134"/>
      <c r="HH2079" s="134"/>
      <c r="HI2079" s="134"/>
      <c r="HJ2079" s="134"/>
      <c r="HK2079" s="134"/>
      <c r="HL2079" s="134"/>
      <c r="HM2079" s="134"/>
      <c r="HN2079" s="134"/>
      <c r="HO2079" s="134"/>
      <c r="HP2079" s="134"/>
      <c r="HQ2079" s="134"/>
      <c r="HR2079" s="134"/>
      <c r="HS2079" s="134"/>
      <c r="HT2079" s="134"/>
      <c r="HU2079" s="134"/>
      <c r="HV2079" s="134"/>
      <c r="HW2079" s="134"/>
      <c r="HX2079" s="134"/>
      <c r="HY2079" s="134"/>
      <c r="HZ2079" s="134"/>
      <c r="IA2079" s="134"/>
      <c r="IB2079" s="134"/>
      <c r="IC2079" s="134"/>
      <c r="ID2079" s="134"/>
      <c r="IE2079" s="134"/>
      <c r="IF2079" s="134"/>
      <c r="IG2079" s="134"/>
      <c r="IH2079" s="134"/>
      <c r="II2079" s="134"/>
      <c r="IJ2079" s="134"/>
      <c r="IK2079" s="134"/>
      <c r="IL2079" s="134"/>
      <c r="IM2079" s="134"/>
    </row>
    <row r="2080" spans="6:247" s="117" customFormat="1" ht="20.100000000000001" customHeight="1" x14ac:dyDescent="0.3">
      <c r="F2080" s="131"/>
      <c r="G2080" s="132"/>
      <c r="H2080" s="133"/>
      <c r="I2080" s="133"/>
      <c r="J2080" s="73"/>
      <c r="K2080" s="79"/>
      <c r="L2080" s="120"/>
      <c r="M2080" s="121"/>
      <c r="N2080" s="122"/>
      <c r="O2080" s="92"/>
      <c r="P2080" s="123"/>
      <c r="Q2080" s="92"/>
      <c r="R2080" s="123"/>
      <c r="S2080" s="92"/>
      <c r="T2080" s="119"/>
      <c r="U2080" s="79"/>
      <c r="V2080" s="123"/>
      <c r="W2080" s="92"/>
      <c r="X2080" s="123"/>
      <c r="Y2080" s="92"/>
      <c r="Z2080" s="123"/>
      <c r="AA2080" s="92"/>
      <c r="AB2080" s="123"/>
      <c r="AC2080" s="92"/>
      <c r="AD2080" s="123"/>
      <c r="AE2080" s="92"/>
      <c r="AF2080" s="123"/>
      <c r="AG2080" s="92"/>
      <c r="AH2080" s="123"/>
      <c r="AI2080" s="92"/>
      <c r="AJ2080" s="123"/>
      <c r="AK2080" s="92"/>
      <c r="AL2080" s="123"/>
      <c r="AM2080" s="92"/>
      <c r="AN2080" s="123"/>
      <c r="AO2080" s="92"/>
      <c r="AP2080" s="123"/>
      <c r="AQ2080" s="92"/>
      <c r="AR2080" s="123"/>
      <c r="AS2080" s="92"/>
      <c r="AT2080" s="123"/>
      <c r="AU2080" s="92"/>
      <c r="AV2080" s="120"/>
      <c r="AW2080" s="92"/>
      <c r="AX2080" s="73"/>
      <c r="AY2080" s="79"/>
      <c r="AZ2080" s="123"/>
      <c r="BA2080" s="92"/>
      <c r="BB2080" s="123"/>
      <c r="BC2080" s="92"/>
      <c r="BD2080" s="123"/>
      <c r="BE2080" s="92"/>
      <c r="BF2080" s="123"/>
      <c r="BG2080" s="92"/>
      <c r="BH2080" s="73"/>
      <c r="BI2080" s="92"/>
      <c r="BJ2080" s="123"/>
      <c r="BK2080" s="92"/>
      <c r="BL2080" s="123"/>
      <c r="BM2080" s="92"/>
      <c r="BN2080" s="123"/>
      <c r="BO2080" s="92"/>
      <c r="BP2080" s="123"/>
      <c r="BQ2080" s="92"/>
      <c r="BR2080" s="123"/>
      <c r="BS2080" s="92"/>
      <c r="BT2080" s="123"/>
      <c r="BU2080" s="92"/>
      <c r="BV2080" s="123"/>
      <c r="BW2080" s="92"/>
      <c r="BX2080" s="123"/>
      <c r="BY2080" s="92"/>
      <c r="BZ2080" s="123"/>
      <c r="CA2080" s="92"/>
      <c r="CB2080" s="123"/>
      <c r="CC2080" s="92"/>
      <c r="CD2080" s="123"/>
      <c r="CE2080" s="92"/>
      <c r="CF2080" s="123"/>
      <c r="CG2080" s="92"/>
      <c r="CH2080" s="123"/>
      <c r="CI2080" s="92"/>
      <c r="CJ2080" s="123"/>
      <c r="CK2080" s="92"/>
      <c r="CL2080" s="123"/>
      <c r="CM2080" s="92"/>
      <c r="CN2080" s="123"/>
      <c r="CO2080" s="92"/>
      <c r="CP2080" s="123"/>
      <c r="CQ2080" s="92"/>
      <c r="CR2080" s="123"/>
      <c r="CS2080" s="92"/>
      <c r="CT2080" s="123"/>
      <c r="CU2080" s="92"/>
      <c r="CV2080" s="123"/>
      <c r="CW2080" s="92"/>
      <c r="CX2080" s="123"/>
      <c r="CY2080" s="92"/>
      <c r="CZ2080" s="123"/>
      <c r="DA2080" s="92"/>
      <c r="DB2080" s="123"/>
      <c r="DC2080" s="92"/>
      <c r="DD2080" s="123"/>
      <c r="DE2080" s="92"/>
      <c r="DF2080" s="123"/>
      <c r="DG2080" s="92"/>
      <c r="DH2080" s="123"/>
      <c r="DI2080" s="92"/>
      <c r="DJ2080" s="123"/>
      <c r="DK2080" s="92"/>
      <c r="DL2080" s="123"/>
      <c r="DM2080" s="92"/>
      <c r="DN2080" s="125"/>
      <c r="DO2080" s="126"/>
      <c r="DP2080" s="125"/>
      <c r="DQ2080" s="126"/>
      <c r="DR2080" s="125"/>
      <c r="DS2080" s="126"/>
      <c r="DT2080" s="127"/>
      <c r="DU2080" s="128"/>
      <c r="DV2080" s="129"/>
      <c r="DW2080" s="128"/>
      <c r="DX2080" s="129"/>
      <c r="DY2080" s="130"/>
      <c r="DZ2080" s="129"/>
      <c r="EA2080" s="128"/>
      <c r="EB2080" s="129"/>
      <c r="EC2080" s="130"/>
      <c r="ED2080" s="134"/>
      <c r="EE2080" s="134"/>
      <c r="EF2080" s="134"/>
      <c r="EG2080" s="134"/>
      <c r="EH2080" s="134"/>
      <c r="EI2080" s="134"/>
      <c r="EJ2080" s="134"/>
      <c r="EK2080" s="134"/>
      <c r="EL2080" s="134"/>
      <c r="EM2080" s="134"/>
      <c r="EN2080" s="134"/>
      <c r="EO2080" s="134"/>
      <c r="EP2080" s="134"/>
      <c r="EQ2080" s="134"/>
      <c r="ER2080" s="134"/>
      <c r="ES2080" s="134"/>
      <c r="ET2080" s="134"/>
      <c r="EU2080" s="134"/>
      <c r="EV2080" s="134"/>
      <c r="EW2080" s="134"/>
      <c r="EX2080" s="134"/>
      <c r="EY2080" s="134"/>
      <c r="EZ2080" s="134"/>
      <c r="FA2080" s="134"/>
      <c r="FB2080" s="134"/>
      <c r="FC2080" s="134"/>
      <c r="FD2080" s="134"/>
      <c r="FE2080" s="134"/>
      <c r="FF2080" s="134"/>
      <c r="FG2080" s="134"/>
      <c r="FH2080" s="134"/>
      <c r="FI2080" s="134"/>
      <c r="FJ2080" s="134"/>
      <c r="FK2080" s="134"/>
      <c r="FL2080" s="134"/>
      <c r="FM2080" s="134"/>
      <c r="FN2080" s="134"/>
      <c r="FO2080" s="134"/>
      <c r="FP2080" s="134"/>
      <c r="FQ2080" s="134"/>
      <c r="FR2080" s="134"/>
      <c r="FS2080" s="134"/>
      <c r="FT2080" s="134"/>
      <c r="FU2080" s="134"/>
      <c r="FV2080" s="134"/>
      <c r="FW2080" s="134"/>
      <c r="FX2080" s="134"/>
      <c r="FY2080" s="134"/>
      <c r="FZ2080" s="134"/>
      <c r="GA2080" s="134"/>
      <c r="GB2080" s="134"/>
      <c r="GC2080" s="134"/>
      <c r="GD2080" s="134"/>
      <c r="GE2080" s="134"/>
      <c r="GF2080" s="134"/>
      <c r="GG2080" s="134"/>
      <c r="GH2080" s="134"/>
      <c r="GI2080" s="134"/>
      <c r="GJ2080" s="134"/>
      <c r="GK2080" s="134"/>
      <c r="GL2080" s="134"/>
      <c r="GM2080" s="134"/>
      <c r="GN2080" s="134"/>
      <c r="GO2080" s="134"/>
      <c r="GP2080" s="134"/>
      <c r="GQ2080" s="134"/>
      <c r="GR2080" s="134"/>
      <c r="GS2080" s="134"/>
      <c r="GT2080" s="134"/>
      <c r="GU2080" s="134"/>
      <c r="GV2080" s="134"/>
      <c r="GW2080" s="134"/>
      <c r="GX2080" s="134"/>
      <c r="GY2080" s="134"/>
      <c r="GZ2080" s="134"/>
      <c r="HA2080" s="134"/>
      <c r="HB2080" s="134"/>
      <c r="HC2080" s="134"/>
      <c r="HD2080" s="134"/>
      <c r="HE2080" s="134"/>
      <c r="HF2080" s="134"/>
      <c r="HG2080" s="134"/>
      <c r="HH2080" s="134"/>
      <c r="HI2080" s="134"/>
      <c r="HJ2080" s="134"/>
      <c r="HK2080" s="134"/>
      <c r="HL2080" s="134"/>
      <c r="HM2080" s="134"/>
      <c r="HN2080" s="134"/>
      <c r="HO2080" s="134"/>
      <c r="HP2080" s="134"/>
      <c r="HQ2080" s="134"/>
      <c r="HR2080" s="134"/>
      <c r="HS2080" s="134"/>
      <c r="HT2080" s="134"/>
      <c r="HU2080" s="134"/>
      <c r="HV2080" s="134"/>
      <c r="HW2080" s="134"/>
      <c r="HX2080" s="134"/>
      <c r="HY2080" s="134"/>
      <c r="HZ2080" s="134"/>
      <c r="IA2080" s="134"/>
      <c r="IB2080" s="134"/>
      <c r="IC2080" s="134"/>
      <c r="ID2080" s="134"/>
      <c r="IE2080" s="134"/>
      <c r="IF2080" s="134"/>
      <c r="IG2080" s="134"/>
      <c r="IH2080" s="134"/>
      <c r="II2080" s="134"/>
      <c r="IJ2080" s="134"/>
      <c r="IK2080" s="134"/>
      <c r="IL2080" s="134"/>
      <c r="IM2080" s="134"/>
    </row>
    <row r="2081" spans="6:247" s="117" customFormat="1" ht="20.100000000000001" customHeight="1" x14ac:dyDescent="0.3">
      <c r="F2081" s="131"/>
      <c r="G2081" s="132"/>
      <c r="H2081" s="133"/>
      <c r="I2081" s="133"/>
      <c r="J2081" s="73"/>
      <c r="K2081" s="79"/>
      <c r="L2081" s="120"/>
      <c r="M2081" s="121"/>
      <c r="N2081" s="122"/>
      <c r="O2081" s="92"/>
      <c r="P2081" s="123"/>
      <c r="Q2081" s="92"/>
      <c r="R2081" s="123"/>
      <c r="S2081" s="92"/>
      <c r="T2081" s="119"/>
      <c r="U2081" s="79"/>
      <c r="V2081" s="123"/>
      <c r="W2081" s="92"/>
      <c r="X2081" s="123"/>
      <c r="Y2081" s="92"/>
      <c r="Z2081" s="123"/>
      <c r="AA2081" s="92"/>
      <c r="AB2081" s="123"/>
      <c r="AC2081" s="92"/>
      <c r="AD2081" s="123"/>
      <c r="AE2081" s="92"/>
      <c r="AF2081" s="123"/>
      <c r="AG2081" s="92"/>
      <c r="AH2081" s="123"/>
      <c r="AI2081" s="92"/>
      <c r="AJ2081" s="123"/>
      <c r="AK2081" s="92"/>
      <c r="AL2081" s="123"/>
      <c r="AM2081" s="92"/>
      <c r="AN2081" s="123"/>
      <c r="AO2081" s="92"/>
      <c r="AP2081" s="123"/>
      <c r="AQ2081" s="92"/>
      <c r="AR2081" s="123"/>
      <c r="AS2081" s="92"/>
      <c r="AT2081" s="123"/>
      <c r="AU2081" s="92"/>
      <c r="AV2081" s="120"/>
      <c r="AW2081" s="92"/>
      <c r="AX2081" s="73"/>
      <c r="AY2081" s="79"/>
      <c r="AZ2081" s="123"/>
      <c r="BA2081" s="92"/>
      <c r="BB2081" s="123"/>
      <c r="BC2081" s="92"/>
      <c r="BD2081" s="123"/>
      <c r="BE2081" s="92"/>
      <c r="BF2081" s="123"/>
      <c r="BG2081" s="92"/>
      <c r="BH2081" s="73"/>
      <c r="BI2081" s="92"/>
      <c r="BJ2081" s="123"/>
      <c r="BK2081" s="92"/>
      <c r="BL2081" s="123"/>
      <c r="BM2081" s="92"/>
      <c r="BN2081" s="123"/>
      <c r="BO2081" s="92"/>
      <c r="BP2081" s="123"/>
      <c r="BQ2081" s="92"/>
      <c r="BR2081" s="123"/>
      <c r="BS2081" s="92"/>
      <c r="BT2081" s="123"/>
      <c r="BU2081" s="92"/>
      <c r="BV2081" s="123"/>
      <c r="BW2081" s="92"/>
      <c r="BX2081" s="123"/>
      <c r="BY2081" s="92"/>
      <c r="BZ2081" s="123"/>
      <c r="CA2081" s="92"/>
      <c r="CB2081" s="123"/>
      <c r="CC2081" s="92"/>
      <c r="CD2081" s="123"/>
      <c r="CE2081" s="92"/>
      <c r="CF2081" s="123"/>
      <c r="CG2081" s="92"/>
      <c r="CH2081" s="123"/>
      <c r="CI2081" s="92"/>
      <c r="CJ2081" s="123"/>
      <c r="CK2081" s="92"/>
      <c r="CL2081" s="123"/>
      <c r="CM2081" s="92"/>
      <c r="CN2081" s="123"/>
      <c r="CO2081" s="92"/>
      <c r="CP2081" s="123"/>
      <c r="CQ2081" s="92"/>
      <c r="CR2081" s="123"/>
      <c r="CS2081" s="92"/>
      <c r="CT2081" s="123"/>
      <c r="CU2081" s="92"/>
      <c r="CV2081" s="123"/>
      <c r="CW2081" s="92"/>
      <c r="CX2081" s="123"/>
      <c r="CY2081" s="92"/>
      <c r="CZ2081" s="123"/>
      <c r="DA2081" s="92"/>
      <c r="DB2081" s="123"/>
      <c r="DC2081" s="92"/>
      <c r="DD2081" s="123"/>
      <c r="DE2081" s="92"/>
      <c r="DF2081" s="123"/>
      <c r="DG2081" s="92"/>
      <c r="DH2081" s="123"/>
      <c r="DI2081" s="92"/>
      <c r="DJ2081" s="123"/>
      <c r="DK2081" s="92"/>
      <c r="DL2081" s="123"/>
      <c r="DM2081" s="92"/>
      <c r="DN2081" s="125"/>
      <c r="DO2081" s="126"/>
      <c r="DP2081" s="125"/>
      <c r="DQ2081" s="126"/>
      <c r="DR2081" s="125"/>
      <c r="DS2081" s="126"/>
      <c r="DT2081" s="127"/>
      <c r="DU2081" s="128"/>
      <c r="DV2081" s="129"/>
      <c r="DW2081" s="128"/>
      <c r="DX2081" s="129"/>
      <c r="DY2081" s="130"/>
      <c r="DZ2081" s="129"/>
      <c r="EA2081" s="128"/>
      <c r="EB2081" s="129"/>
      <c r="EC2081" s="130"/>
      <c r="ED2081" s="134"/>
      <c r="EE2081" s="134"/>
      <c r="EF2081" s="134"/>
      <c r="EG2081" s="134"/>
      <c r="EH2081" s="134"/>
      <c r="EI2081" s="134"/>
      <c r="EJ2081" s="134"/>
      <c r="EK2081" s="134"/>
      <c r="EL2081" s="134"/>
      <c r="EM2081" s="134"/>
      <c r="EN2081" s="134"/>
      <c r="EO2081" s="134"/>
      <c r="EP2081" s="134"/>
      <c r="EQ2081" s="134"/>
      <c r="ER2081" s="134"/>
      <c r="ES2081" s="134"/>
      <c r="ET2081" s="134"/>
      <c r="EU2081" s="134"/>
      <c r="EV2081" s="134"/>
      <c r="EW2081" s="134"/>
      <c r="EX2081" s="134"/>
      <c r="EY2081" s="134"/>
      <c r="EZ2081" s="134"/>
      <c r="FA2081" s="134"/>
      <c r="FB2081" s="134"/>
      <c r="FC2081" s="134"/>
      <c r="FD2081" s="134"/>
      <c r="FE2081" s="134"/>
      <c r="FF2081" s="134"/>
      <c r="FG2081" s="134"/>
      <c r="FH2081" s="134"/>
      <c r="FI2081" s="134"/>
      <c r="FJ2081" s="134"/>
      <c r="FK2081" s="134"/>
      <c r="FL2081" s="134"/>
      <c r="FM2081" s="134"/>
      <c r="FN2081" s="134"/>
      <c r="FO2081" s="134"/>
      <c r="FP2081" s="134"/>
      <c r="FQ2081" s="134"/>
      <c r="FR2081" s="134"/>
      <c r="FS2081" s="134"/>
      <c r="FT2081" s="134"/>
      <c r="FU2081" s="134"/>
      <c r="FV2081" s="134"/>
      <c r="FW2081" s="134"/>
      <c r="FX2081" s="134"/>
      <c r="FY2081" s="134"/>
      <c r="FZ2081" s="134"/>
      <c r="GA2081" s="134"/>
      <c r="GB2081" s="134"/>
      <c r="GC2081" s="134"/>
      <c r="GD2081" s="134"/>
      <c r="GE2081" s="134"/>
      <c r="GF2081" s="134"/>
      <c r="GG2081" s="134"/>
      <c r="GH2081" s="134"/>
      <c r="GI2081" s="134"/>
      <c r="GJ2081" s="134"/>
      <c r="GK2081" s="134"/>
      <c r="GL2081" s="134"/>
      <c r="GM2081" s="134"/>
      <c r="GN2081" s="134"/>
      <c r="GO2081" s="134"/>
      <c r="GP2081" s="134"/>
      <c r="GQ2081" s="134"/>
      <c r="GR2081" s="134"/>
      <c r="GS2081" s="134"/>
      <c r="GT2081" s="134"/>
      <c r="GU2081" s="134"/>
      <c r="GV2081" s="134"/>
      <c r="GW2081" s="134"/>
      <c r="GX2081" s="134"/>
      <c r="GY2081" s="134"/>
      <c r="GZ2081" s="134"/>
      <c r="HA2081" s="134"/>
      <c r="HB2081" s="134"/>
      <c r="HC2081" s="134"/>
      <c r="HD2081" s="134"/>
      <c r="HE2081" s="134"/>
      <c r="HF2081" s="134"/>
      <c r="HG2081" s="134"/>
      <c r="HH2081" s="134"/>
      <c r="HI2081" s="134"/>
      <c r="HJ2081" s="134"/>
      <c r="HK2081" s="134"/>
      <c r="HL2081" s="134"/>
      <c r="HM2081" s="134"/>
      <c r="HN2081" s="134"/>
      <c r="HO2081" s="134"/>
      <c r="HP2081" s="134"/>
      <c r="HQ2081" s="134"/>
      <c r="HR2081" s="134"/>
      <c r="HS2081" s="134"/>
      <c r="HT2081" s="134"/>
      <c r="HU2081" s="134"/>
      <c r="HV2081" s="134"/>
      <c r="HW2081" s="134"/>
      <c r="HX2081" s="134"/>
      <c r="HY2081" s="134"/>
      <c r="HZ2081" s="134"/>
      <c r="IA2081" s="134"/>
      <c r="IB2081" s="134"/>
      <c r="IC2081" s="134"/>
      <c r="ID2081" s="134"/>
      <c r="IE2081" s="134"/>
      <c r="IF2081" s="134"/>
      <c r="IG2081" s="134"/>
      <c r="IH2081" s="134"/>
      <c r="II2081" s="134"/>
      <c r="IJ2081" s="134"/>
      <c r="IK2081" s="134"/>
      <c r="IL2081" s="134"/>
      <c r="IM2081" s="134"/>
    </row>
    <row r="2082" spans="6:247" s="117" customFormat="1" ht="20.100000000000001" customHeight="1" x14ac:dyDescent="0.3">
      <c r="F2082" s="131"/>
      <c r="G2082" s="132"/>
      <c r="H2082" s="133"/>
      <c r="I2082" s="133"/>
      <c r="J2082" s="73"/>
      <c r="K2082" s="79"/>
      <c r="L2082" s="120"/>
      <c r="M2082" s="121"/>
      <c r="N2082" s="122"/>
      <c r="O2082" s="92"/>
      <c r="P2082" s="123"/>
      <c r="Q2082" s="92"/>
      <c r="R2082" s="123"/>
      <c r="S2082" s="92"/>
      <c r="T2082" s="119"/>
      <c r="U2082" s="79"/>
      <c r="V2082" s="123"/>
      <c r="W2082" s="92"/>
      <c r="X2082" s="123"/>
      <c r="Y2082" s="92"/>
      <c r="Z2082" s="123"/>
      <c r="AA2082" s="92"/>
      <c r="AB2082" s="123"/>
      <c r="AC2082" s="92"/>
      <c r="AD2082" s="123"/>
      <c r="AE2082" s="92"/>
      <c r="AF2082" s="123"/>
      <c r="AG2082" s="92"/>
      <c r="AH2082" s="123"/>
      <c r="AI2082" s="92"/>
      <c r="AJ2082" s="123"/>
      <c r="AK2082" s="92"/>
      <c r="AL2082" s="123"/>
      <c r="AM2082" s="92"/>
      <c r="AN2082" s="123"/>
      <c r="AO2082" s="92"/>
      <c r="AP2082" s="123"/>
      <c r="AQ2082" s="92"/>
      <c r="AR2082" s="123"/>
      <c r="AS2082" s="92"/>
      <c r="AT2082" s="123"/>
      <c r="AU2082" s="92"/>
      <c r="AV2082" s="120"/>
      <c r="AW2082" s="92"/>
      <c r="AX2082" s="73"/>
      <c r="AY2082" s="79"/>
      <c r="AZ2082" s="123"/>
      <c r="BA2082" s="92"/>
      <c r="BB2082" s="123"/>
      <c r="BC2082" s="92"/>
      <c r="BD2082" s="123"/>
      <c r="BE2082" s="92"/>
      <c r="BF2082" s="123"/>
      <c r="BG2082" s="92"/>
      <c r="BH2082" s="73"/>
      <c r="BI2082" s="92"/>
      <c r="BJ2082" s="123"/>
      <c r="BK2082" s="92"/>
      <c r="BL2082" s="123"/>
      <c r="BM2082" s="92"/>
      <c r="BN2082" s="123"/>
      <c r="BO2082" s="92"/>
      <c r="BP2082" s="123"/>
      <c r="BQ2082" s="92"/>
      <c r="BR2082" s="123"/>
      <c r="BS2082" s="92"/>
      <c r="BT2082" s="123"/>
      <c r="BU2082" s="92"/>
      <c r="BV2082" s="123"/>
      <c r="BW2082" s="92"/>
      <c r="BX2082" s="123"/>
      <c r="BY2082" s="92"/>
      <c r="BZ2082" s="123"/>
      <c r="CA2082" s="92"/>
      <c r="CB2082" s="123"/>
      <c r="CC2082" s="92"/>
      <c r="CD2082" s="123"/>
      <c r="CE2082" s="92"/>
      <c r="CF2082" s="123"/>
      <c r="CG2082" s="92"/>
      <c r="CH2082" s="123"/>
      <c r="CI2082" s="92"/>
      <c r="CJ2082" s="123"/>
      <c r="CK2082" s="92"/>
      <c r="CL2082" s="123"/>
      <c r="CM2082" s="92"/>
      <c r="CN2082" s="123"/>
      <c r="CO2082" s="92"/>
      <c r="CP2082" s="123"/>
      <c r="CQ2082" s="92"/>
      <c r="CR2082" s="123"/>
      <c r="CS2082" s="92"/>
      <c r="CT2082" s="123"/>
      <c r="CU2082" s="92"/>
      <c r="CV2082" s="123"/>
      <c r="CW2082" s="92"/>
      <c r="CX2082" s="123"/>
      <c r="CY2082" s="92"/>
      <c r="CZ2082" s="123"/>
      <c r="DA2082" s="92"/>
      <c r="DB2082" s="123"/>
      <c r="DC2082" s="92"/>
      <c r="DD2082" s="123"/>
      <c r="DE2082" s="92"/>
      <c r="DF2082" s="123"/>
      <c r="DG2082" s="92"/>
      <c r="DH2082" s="123"/>
      <c r="DI2082" s="92"/>
      <c r="DJ2082" s="123"/>
      <c r="DK2082" s="92"/>
      <c r="DL2082" s="123"/>
      <c r="DM2082" s="92"/>
      <c r="DN2082" s="125"/>
      <c r="DO2082" s="126"/>
      <c r="DP2082" s="125"/>
      <c r="DQ2082" s="126"/>
      <c r="DR2082" s="125"/>
      <c r="DS2082" s="126"/>
      <c r="DT2082" s="127"/>
      <c r="DU2082" s="128"/>
      <c r="DV2082" s="129"/>
      <c r="DW2082" s="128"/>
      <c r="DX2082" s="129"/>
      <c r="DY2082" s="130"/>
      <c r="DZ2082" s="129"/>
      <c r="EA2082" s="128"/>
      <c r="EB2082" s="129"/>
      <c r="EC2082" s="130"/>
      <c r="ED2082" s="134"/>
      <c r="EE2082" s="134"/>
      <c r="EF2082" s="134"/>
      <c r="EG2082" s="134"/>
      <c r="EH2082" s="134"/>
      <c r="EI2082" s="134"/>
      <c r="EJ2082" s="134"/>
      <c r="EK2082" s="134"/>
      <c r="EL2082" s="134"/>
      <c r="EM2082" s="134"/>
      <c r="EN2082" s="134"/>
      <c r="EO2082" s="134"/>
      <c r="EP2082" s="134"/>
      <c r="EQ2082" s="134"/>
      <c r="ER2082" s="134"/>
      <c r="ES2082" s="134"/>
      <c r="ET2082" s="134"/>
      <c r="EU2082" s="134"/>
      <c r="EV2082" s="134"/>
      <c r="EW2082" s="134"/>
      <c r="EX2082" s="134"/>
      <c r="EY2082" s="134"/>
      <c r="EZ2082" s="134"/>
      <c r="FA2082" s="134"/>
      <c r="FB2082" s="134"/>
      <c r="FC2082" s="134"/>
      <c r="FD2082" s="134"/>
      <c r="FE2082" s="134"/>
      <c r="FF2082" s="134"/>
      <c r="FG2082" s="134"/>
      <c r="FH2082" s="134"/>
      <c r="FI2082" s="134"/>
      <c r="FJ2082" s="134"/>
      <c r="FK2082" s="134"/>
      <c r="FL2082" s="134"/>
      <c r="FM2082" s="134"/>
      <c r="FN2082" s="134"/>
      <c r="FO2082" s="134"/>
      <c r="FP2082" s="134"/>
      <c r="FQ2082" s="134"/>
      <c r="FR2082" s="134"/>
      <c r="FS2082" s="134"/>
      <c r="FT2082" s="134"/>
      <c r="FU2082" s="134"/>
      <c r="FV2082" s="134"/>
      <c r="FW2082" s="134"/>
      <c r="FX2082" s="134"/>
      <c r="FY2082" s="134"/>
      <c r="FZ2082" s="134"/>
      <c r="GA2082" s="134"/>
      <c r="GB2082" s="134"/>
      <c r="GC2082" s="134"/>
      <c r="GD2082" s="134"/>
      <c r="GE2082" s="134"/>
      <c r="GF2082" s="134"/>
      <c r="GG2082" s="134"/>
      <c r="GH2082" s="134"/>
      <c r="GI2082" s="134"/>
      <c r="GJ2082" s="134"/>
      <c r="GK2082" s="134"/>
      <c r="GL2082" s="134"/>
      <c r="GM2082" s="134"/>
      <c r="GN2082" s="134"/>
      <c r="GO2082" s="134"/>
      <c r="GP2082" s="134"/>
      <c r="GQ2082" s="134"/>
      <c r="GR2082" s="134"/>
      <c r="GS2082" s="134"/>
      <c r="GT2082" s="134"/>
      <c r="GU2082" s="134"/>
      <c r="GV2082" s="134"/>
      <c r="GW2082" s="134"/>
      <c r="GX2082" s="134"/>
      <c r="GY2082" s="134"/>
      <c r="GZ2082" s="134"/>
      <c r="HA2082" s="134"/>
      <c r="HB2082" s="134"/>
      <c r="HC2082" s="134"/>
      <c r="HD2082" s="134"/>
      <c r="HE2082" s="134"/>
      <c r="HF2082" s="134"/>
      <c r="HG2082" s="134"/>
      <c r="HH2082" s="134"/>
      <c r="HI2082" s="134"/>
      <c r="HJ2082" s="134"/>
      <c r="HK2082" s="134"/>
      <c r="HL2082" s="134"/>
      <c r="HM2082" s="134"/>
      <c r="HN2082" s="134"/>
      <c r="HO2082" s="134"/>
      <c r="HP2082" s="134"/>
      <c r="HQ2082" s="134"/>
      <c r="HR2082" s="134"/>
      <c r="HS2082" s="134"/>
      <c r="HT2082" s="134"/>
      <c r="HU2082" s="134"/>
      <c r="HV2082" s="134"/>
      <c r="HW2082" s="134"/>
      <c r="HX2082" s="134"/>
      <c r="HY2082" s="134"/>
      <c r="HZ2082" s="134"/>
      <c r="IA2082" s="134"/>
      <c r="IB2082" s="134"/>
      <c r="IC2082" s="134"/>
      <c r="ID2082" s="134"/>
      <c r="IE2082" s="134"/>
      <c r="IF2082" s="134"/>
      <c r="IG2082" s="134"/>
      <c r="IH2082" s="134"/>
      <c r="II2082" s="134"/>
      <c r="IJ2082" s="134"/>
      <c r="IK2082" s="134"/>
      <c r="IL2082" s="134"/>
      <c r="IM2082" s="134"/>
    </row>
    <row r="2083" spans="6:247" s="117" customFormat="1" ht="20.100000000000001" customHeight="1" x14ac:dyDescent="0.3">
      <c r="F2083" s="131"/>
      <c r="G2083" s="132"/>
      <c r="H2083" s="133"/>
      <c r="I2083" s="133"/>
      <c r="J2083" s="73"/>
      <c r="K2083" s="79"/>
      <c r="L2083" s="120"/>
      <c r="M2083" s="121"/>
      <c r="N2083" s="122"/>
      <c r="O2083" s="92"/>
      <c r="P2083" s="123"/>
      <c r="Q2083" s="92"/>
      <c r="R2083" s="123"/>
      <c r="S2083" s="92"/>
      <c r="T2083" s="119"/>
      <c r="U2083" s="79"/>
      <c r="V2083" s="123"/>
      <c r="W2083" s="92"/>
      <c r="X2083" s="123"/>
      <c r="Y2083" s="92"/>
      <c r="Z2083" s="123"/>
      <c r="AA2083" s="92"/>
      <c r="AB2083" s="123"/>
      <c r="AC2083" s="92"/>
      <c r="AD2083" s="123"/>
      <c r="AE2083" s="92"/>
      <c r="AF2083" s="123"/>
      <c r="AG2083" s="92"/>
      <c r="AH2083" s="123"/>
      <c r="AI2083" s="92"/>
      <c r="AJ2083" s="123"/>
      <c r="AK2083" s="92"/>
      <c r="AL2083" s="123"/>
      <c r="AM2083" s="92"/>
      <c r="AN2083" s="123"/>
      <c r="AO2083" s="92"/>
      <c r="AP2083" s="123"/>
      <c r="AQ2083" s="92"/>
      <c r="AR2083" s="123"/>
      <c r="AS2083" s="92"/>
      <c r="AT2083" s="123"/>
      <c r="AU2083" s="92"/>
      <c r="AV2083" s="120"/>
      <c r="AW2083" s="92"/>
      <c r="AX2083" s="73"/>
      <c r="AY2083" s="79"/>
      <c r="AZ2083" s="123"/>
      <c r="BA2083" s="92"/>
      <c r="BB2083" s="123"/>
      <c r="BC2083" s="92"/>
      <c r="BD2083" s="123"/>
      <c r="BE2083" s="92"/>
      <c r="BF2083" s="123"/>
      <c r="BG2083" s="92"/>
      <c r="BH2083" s="73"/>
      <c r="BI2083" s="92"/>
      <c r="BJ2083" s="123"/>
      <c r="BK2083" s="92"/>
      <c r="BL2083" s="123"/>
      <c r="BM2083" s="92"/>
      <c r="BN2083" s="123"/>
      <c r="BO2083" s="92"/>
      <c r="BP2083" s="123"/>
      <c r="BQ2083" s="92"/>
      <c r="BR2083" s="123"/>
      <c r="BS2083" s="92"/>
      <c r="BT2083" s="123"/>
      <c r="BU2083" s="92"/>
      <c r="BV2083" s="123"/>
      <c r="BW2083" s="92"/>
      <c r="BX2083" s="123"/>
      <c r="BY2083" s="92"/>
      <c r="BZ2083" s="123"/>
      <c r="CA2083" s="92"/>
      <c r="CB2083" s="123"/>
      <c r="CC2083" s="92"/>
      <c r="CD2083" s="123"/>
      <c r="CE2083" s="92"/>
      <c r="CF2083" s="123"/>
      <c r="CG2083" s="92"/>
      <c r="CH2083" s="123"/>
      <c r="CI2083" s="92"/>
      <c r="CJ2083" s="123"/>
      <c r="CK2083" s="92"/>
      <c r="CL2083" s="123"/>
      <c r="CM2083" s="92"/>
      <c r="CN2083" s="123"/>
      <c r="CO2083" s="92"/>
      <c r="CP2083" s="123"/>
      <c r="CQ2083" s="92"/>
      <c r="CR2083" s="123"/>
      <c r="CS2083" s="92"/>
      <c r="CT2083" s="123"/>
      <c r="CU2083" s="92"/>
      <c r="CV2083" s="123"/>
      <c r="CW2083" s="92"/>
      <c r="CX2083" s="123"/>
      <c r="CY2083" s="92"/>
      <c r="CZ2083" s="123"/>
      <c r="DA2083" s="92"/>
      <c r="DB2083" s="123"/>
      <c r="DC2083" s="92"/>
      <c r="DD2083" s="123"/>
      <c r="DE2083" s="92"/>
      <c r="DF2083" s="123"/>
      <c r="DG2083" s="92"/>
      <c r="DH2083" s="123"/>
      <c r="DI2083" s="92"/>
      <c r="DJ2083" s="123"/>
      <c r="DK2083" s="92"/>
      <c r="DL2083" s="123"/>
      <c r="DM2083" s="92"/>
      <c r="DN2083" s="125"/>
      <c r="DO2083" s="126"/>
      <c r="DP2083" s="125"/>
      <c r="DQ2083" s="126"/>
      <c r="DR2083" s="125"/>
      <c r="DS2083" s="126"/>
      <c r="DT2083" s="127"/>
      <c r="DU2083" s="128"/>
      <c r="DV2083" s="129"/>
      <c r="DW2083" s="128"/>
      <c r="DX2083" s="129"/>
      <c r="DY2083" s="130"/>
      <c r="DZ2083" s="129"/>
      <c r="EA2083" s="128"/>
      <c r="EB2083" s="129"/>
      <c r="EC2083" s="130"/>
      <c r="ED2083" s="134"/>
      <c r="EE2083" s="134"/>
      <c r="EF2083" s="134"/>
      <c r="EG2083" s="134"/>
      <c r="EH2083" s="134"/>
      <c r="EI2083" s="134"/>
      <c r="EJ2083" s="134"/>
      <c r="EK2083" s="134"/>
      <c r="EL2083" s="134"/>
      <c r="EM2083" s="134"/>
      <c r="EN2083" s="134"/>
      <c r="EO2083" s="134"/>
      <c r="EP2083" s="134"/>
      <c r="EQ2083" s="134"/>
      <c r="ER2083" s="134"/>
      <c r="ES2083" s="134"/>
      <c r="ET2083" s="134"/>
      <c r="EU2083" s="134"/>
      <c r="EV2083" s="134"/>
      <c r="EW2083" s="134"/>
      <c r="EX2083" s="134"/>
      <c r="EY2083" s="134"/>
      <c r="EZ2083" s="134"/>
      <c r="FA2083" s="134"/>
      <c r="FB2083" s="134"/>
      <c r="FC2083" s="134"/>
      <c r="FD2083" s="134"/>
      <c r="FE2083" s="134"/>
      <c r="FF2083" s="134"/>
      <c r="FG2083" s="134"/>
      <c r="FH2083" s="134"/>
      <c r="FI2083" s="134"/>
      <c r="FJ2083" s="134"/>
      <c r="FK2083" s="134"/>
      <c r="FL2083" s="134"/>
      <c r="FM2083" s="134"/>
      <c r="FN2083" s="134"/>
      <c r="FO2083" s="134"/>
      <c r="FP2083" s="134"/>
      <c r="FQ2083" s="134"/>
      <c r="FR2083" s="134"/>
      <c r="FS2083" s="134"/>
      <c r="FT2083" s="134"/>
      <c r="FU2083" s="134"/>
      <c r="FV2083" s="134"/>
      <c r="FW2083" s="134"/>
      <c r="FX2083" s="134"/>
      <c r="FY2083" s="134"/>
      <c r="FZ2083" s="134"/>
      <c r="GA2083" s="134"/>
      <c r="GB2083" s="134"/>
      <c r="GC2083" s="134"/>
      <c r="GD2083" s="134"/>
      <c r="GE2083" s="134"/>
      <c r="GF2083" s="134"/>
      <c r="GG2083" s="134"/>
      <c r="GH2083" s="134"/>
      <c r="GI2083" s="134"/>
      <c r="GJ2083" s="134"/>
      <c r="GK2083" s="134"/>
      <c r="GL2083" s="134"/>
      <c r="GM2083" s="134"/>
      <c r="GN2083" s="134"/>
      <c r="GO2083" s="134"/>
      <c r="GP2083" s="134"/>
      <c r="GQ2083" s="134"/>
      <c r="GR2083" s="134"/>
      <c r="GS2083" s="134"/>
      <c r="GT2083" s="134"/>
      <c r="GU2083" s="134"/>
      <c r="GV2083" s="134"/>
      <c r="GW2083" s="134"/>
      <c r="GX2083" s="134"/>
      <c r="GY2083" s="134"/>
      <c r="GZ2083" s="134"/>
      <c r="HA2083" s="134"/>
      <c r="HB2083" s="134"/>
      <c r="HC2083" s="134"/>
      <c r="HD2083" s="134"/>
      <c r="HE2083" s="134"/>
      <c r="HF2083" s="134"/>
      <c r="HG2083" s="134"/>
      <c r="HH2083" s="134"/>
      <c r="HI2083" s="134"/>
      <c r="HJ2083" s="134"/>
      <c r="HK2083" s="134"/>
      <c r="HL2083" s="134"/>
      <c r="HM2083" s="134"/>
      <c r="HN2083" s="134"/>
      <c r="HO2083" s="134"/>
      <c r="HP2083" s="134"/>
      <c r="HQ2083" s="134"/>
      <c r="HR2083" s="134"/>
      <c r="HS2083" s="134"/>
      <c r="HT2083" s="134"/>
      <c r="HU2083" s="134"/>
      <c r="HV2083" s="134"/>
      <c r="HW2083" s="134"/>
      <c r="HX2083" s="134"/>
      <c r="HY2083" s="134"/>
      <c r="HZ2083" s="134"/>
      <c r="IA2083" s="134"/>
      <c r="IB2083" s="134"/>
      <c r="IC2083" s="134"/>
      <c r="ID2083" s="134"/>
      <c r="IE2083" s="134"/>
      <c r="IF2083" s="134"/>
      <c r="IG2083" s="134"/>
      <c r="IH2083" s="134"/>
      <c r="II2083" s="134"/>
      <c r="IJ2083" s="134"/>
      <c r="IK2083" s="134"/>
      <c r="IL2083" s="134"/>
      <c r="IM2083" s="134"/>
    </row>
    <row r="2084" spans="6:247" s="117" customFormat="1" ht="20.100000000000001" customHeight="1" x14ac:dyDescent="0.3">
      <c r="F2084" s="131"/>
      <c r="G2084" s="132"/>
      <c r="H2084" s="133"/>
      <c r="I2084" s="133"/>
      <c r="J2084" s="73"/>
      <c r="K2084" s="79"/>
      <c r="L2084" s="120"/>
      <c r="M2084" s="121"/>
      <c r="N2084" s="122"/>
      <c r="O2084" s="92"/>
      <c r="P2084" s="123"/>
      <c r="Q2084" s="92"/>
      <c r="R2084" s="123"/>
      <c r="S2084" s="92"/>
      <c r="T2084" s="119"/>
      <c r="U2084" s="79"/>
      <c r="V2084" s="123"/>
      <c r="W2084" s="92"/>
      <c r="X2084" s="123"/>
      <c r="Y2084" s="92"/>
      <c r="Z2084" s="123"/>
      <c r="AA2084" s="92"/>
      <c r="AB2084" s="123"/>
      <c r="AC2084" s="92"/>
      <c r="AD2084" s="123"/>
      <c r="AE2084" s="92"/>
      <c r="AF2084" s="123"/>
      <c r="AG2084" s="92"/>
      <c r="AH2084" s="123"/>
      <c r="AI2084" s="92"/>
      <c r="AJ2084" s="123"/>
      <c r="AK2084" s="92"/>
      <c r="AL2084" s="123"/>
      <c r="AM2084" s="92"/>
      <c r="AN2084" s="123"/>
      <c r="AO2084" s="92"/>
      <c r="AP2084" s="123"/>
      <c r="AQ2084" s="92"/>
      <c r="AR2084" s="123"/>
      <c r="AS2084" s="92"/>
      <c r="AT2084" s="123"/>
      <c r="AU2084" s="92"/>
      <c r="AV2084" s="120"/>
      <c r="AW2084" s="92"/>
      <c r="AX2084" s="73"/>
      <c r="AY2084" s="79"/>
      <c r="AZ2084" s="123"/>
      <c r="BA2084" s="92"/>
      <c r="BB2084" s="123"/>
      <c r="BC2084" s="92"/>
      <c r="BD2084" s="123"/>
      <c r="BE2084" s="92"/>
      <c r="BF2084" s="123"/>
      <c r="BG2084" s="92"/>
      <c r="BH2084" s="73"/>
      <c r="BI2084" s="92"/>
      <c r="BJ2084" s="123"/>
      <c r="BK2084" s="92"/>
      <c r="BL2084" s="123"/>
      <c r="BM2084" s="92"/>
      <c r="BN2084" s="123"/>
      <c r="BO2084" s="92"/>
      <c r="BP2084" s="123"/>
      <c r="BQ2084" s="92"/>
      <c r="BR2084" s="123"/>
      <c r="BS2084" s="92"/>
      <c r="BT2084" s="123"/>
      <c r="BU2084" s="92"/>
      <c r="BV2084" s="123"/>
      <c r="BW2084" s="92"/>
      <c r="BX2084" s="123"/>
      <c r="BY2084" s="92"/>
      <c r="BZ2084" s="123"/>
      <c r="CA2084" s="92"/>
      <c r="CB2084" s="123"/>
      <c r="CC2084" s="92"/>
      <c r="CD2084" s="123"/>
      <c r="CE2084" s="92"/>
      <c r="CF2084" s="123"/>
      <c r="CG2084" s="92"/>
      <c r="CH2084" s="123"/>
      <c r="CI2084" s="92"/>
      <c r="CJ2084" s="123"/>
      <c r="CK2084" s="92"/>
      <c r="CL2084" s="123"/>
      <c r="CM2084" s="92"/>
      <c r="CN2084" s="123"/>
      <c r="CO2084" s="92"/>
      <c r="CP2084" s="123"/>
      <c r="CQ2084" s="92"/>
      <c r="CR2084" s="123"/>
      <c r="CS2084" s="92"/>
      <c r="CT2084" s="123"/>
      <c r="CU2084" s="92"/>
      <c r="CV2084" s="123"/>
      <c r="CW2084" s="92"/>
      <c r="CX2084" s="123"/>
      <c r="CY2084" s="92"/>
      <c r="CZ2084" s="123"/>
      <c r="DA2084" s="92"/>
      <c r="DB2084" s="123"/>
      <c r="DC2084" s="92"/>
      <c r="DD2084" s="123"/>
      <c r="DE2084" s="92"/>
      <c r="DF2084" s="123"/>
      <c r="DG2084" s="92"/>
      <c r="DH2084" s="123"/>
      <c r="DI2084" s="92"/>
      <c r="DJ2084" s="123"/>
      <c r="DK2084" s="92"/>
      <c r="DL2084" s="123"/>
      <c r="DM2084" s="92"/>
      <c r="DN2084" s="125"/>
      <c r="DO2084" s="126"/>
      <c r="DP2084" s="125"/>
      <c r="DQ2084" s="126"/>
      <c r="DR2084" s="125"/>
      <c r="DS2084" s="126"/>
      <c r="DT2084" s="127"/>
      <c r="DU2084" s="128"/>
      <c r="DV2084" s="129"/>
      <c r="DW2084" s="128"/>
      <c r="DX2084" s="129"/>
      <c r="DY2084" s="130"/>
      <c r="DZ2084" s="129"/>
      <c r="EA2084" s="128"/>
      <c r="EB2084" s="129"/>
      <c r="EC2084" s="130"/>
      <c r="ED2084" s="134"/>
      <c r="EE2084" s="134"/>
      <c r="EF2084" s="134"/>
      <c r="EG2084" s="134"/>
      <c r="EH2084" s="134"/>
      <c r="EI2084" s="134"/>
      <c r="EJ2084" s="134"/>
      <c r="EK2084" s="134"/>
      <c r="EL2084" s="134"/>
      <c r="EM2084" s="134"/>
      <c r="EN2084" s="134"/>
      <c r="EO2084" s="134"/>
      <c r="EP2084" s="134"/>
      <c r="EQ2084" s="134"/>
      <c r="ER2084" s="134"/>
      <c r="ES2084" s="134"/>
      <c r="ET2084" s="134"/>
      <c r="EU2084" s="134"/>
      <c r="EV2084" s="134"/>
      <c r="EW2084" s="134"/>
      <c r="EX2084" s="134"/>
      <c r="EY2084" s="134"/>
      <c r="EZ2084" s="134"/>
      <c r="FA2084" s="134"/>
      <c r="FB2084" s="134"/>
      <c r="FC2084" s="134"/>
      <c r="FD2084" s="134"/>
      <c r="FE2084" s="134"/>
      <c r="FF2084" s="134"/>
      <c r="FG2084" s="134"/>
      <c r="FH2084" s="134"/>
      <c r="FI2084" s="134"/>
      <c r="FJ2084" s="134"/>
      <c r="FK2084" s="134"/>
      <c r="FL2084" s="134"/>
      <c r="FM2084" s="134"/>
      <c r="FN2084" s="134"/>
      <c r="FO2084" s="134"/>
      <c r="FP2084" s="134"/>
      <c r="FQ2084" s="134"/>
      <c r="FR2084" s="134"/>
      <c r="FS2084" s="134"/>
      <c r="FT2084" s="134"/>
      <c r="FU2084" s="134"/>
      <c r="FV2084" s="134"/>
      <c r="FW2084" s="134"/>
      <c r="FX2084" s="134"/>
      <c r="FY2084" s="134"/>
      <c r="FZ2084" s="134"/>
      <c r="GA2084" s="134"/>
      <c r="GB2084" s="134"/>
      <c r="GC2084" s="134"/>
      <c r="GD2084" s="134"/>
      <c r="GE2084" s="134"/>
      <c r="GF2084" s="134"/>
      <c r="GG2084" s="134"/>
      <c r="GH2084" s="134"/>
      <c r="GI2084" s="134"/>
      <c r="GJ2084" s="134"/>
      <c r="GK2084" s="134"/>
      <c r="GL2084" s="134"/>
      <c r="GM2084" s="134"/>
      <c r="GN2084" s="134"/>
      <c r="GO2084" s="134"/>
      <c r="GP2084" s="134"/>
      <c r="GQ2084" s="134"/>
      <c r="GR2084" s="134"/>
      <c r="GS2084" s="134"/>
      <c r="GT2084" s="134"/>
      <c r="GU2084" s="134"/>
      <c r="GV2084" s="134"/>
      <c r="GW2084" s="134"/>
      <c r="GX2084" s="134"/>
      <c r="GY2084" s="134"/>
      <c r="GZ2084" s="134"/>
      <c r="HA2084" s="134"/>
      <c r="HB2084" s="134"/>
      <c r="HC2084" s="134"/>
      <c r="HD2084" s="134"/>
      <c r="HE2084" s="134"/>
      <c r="HF2084" s="134"/>
      <c r="HG2084" s="134"/>
      <c r="HH2084" s="134"/>
      <c r="HI2084" s="134"/>
      <c r="HJ2084" s="134"/>
      <c r="HK2084" s="134"/>
      <c r="HL2084" s="134"/>
      <c r="HM2084" s="134"/>
      <c r="HN2084" s="134"/>
      <c r="HO2084" s="134"/>
      <c r="HP2084" s="134"/>
      <c r="HQ2084" s="134"/>
      <c r="HR2084" s="134"/>
      <c r="HS2084" s="134"/>
      <c r="HT2084" s="134"/>
      <c r="HU2084" s="134"/>
      <c r="HV2084" s="134"/>
      <c r="HW2084" s="134"/>
      <c r="HX2084" s="134"/>
      <c r="HY2084" s="134"/>
      <c r="HZ2084" s="134"/>
      <c r="IA2084" s="134"/>
      <c r="IB2084" s="134"/>
      <c r="IC2084" s="134"/>
      <c r="ID2084" s="134"/>
      <c r="IE2084" s="134"/>
      <c r="IF2084" s="134"/>
      <c r="IG2084" s="134"/>
      <c r="IH2084" s="134"/>
      <c r="II2084" s="134"/>
      <c r="IJ2084" s="134"/>
      <c r="IK2084" s="134"/>
      <c r="IL2084" s="134"/>
      <c r="IM2084" s="134"/>
    </row>
    <row r="2085" spans="6:247" s="117" customFormat="1" ht="20.100000000000001" customHeight="1" x14ac:dyDescent="0.3">
      <c r="F2085" s="131"/>
      <c r="G2085" s="132"/>
      <c r="H2085" s="133"/>
      <c r="I2085" s="133"/>
      <c r="J2085" s="73"/>
      <c r="K2085" s="79"/>
      <c r="L2085" s="120"/>
      <c r="M2085" s="121"/>
      <c r="N2085" s="122"/>
      <c r="O2085" s="92"/>
      <c r="P2085" s="123"/>
      <c r="Q2085" s="92"/>
      <c r="R2085" s="123"/>
      <c r="S2085" s="92"/>
      <c r="T2085" s="119"/>
      <c r="U2085" s="79"/>
      <c r="V2085" s="123"/>
      <c r="W2085" s="92"/>
      <c r="X2085" s="123"/>
      <c r="Y2085" s="92"/>
      <c r="Z2085" s="123"/>
      <c r="AA2085" s="92"/>
      <c r="AB2085" s="123"/>
      <c r="AC2085" s="92"/>
      <c r="AD2085" s="123"/>
      <c r="AE2085" s="92"/>
      <c r="AF2085" s="123"/>
      <c r="AG2085" s="92"/>
      <c r="AH2085" s="123"/>
      <c r="AI2085" s="92"/>
      <c r="AJ2085" s="123"/>
      <c r="AK2085" s="92"/>
      <c r="AL2085" s="123"/>
      <c r="AM2085" s="92"/>
      <c r="AN2085" s="123"/>
      <c r="AO2085" s="92"/>
      <c r="AP2085" s="123"/>
      <c r="AQ2085" s="92"/>
      <c r="AR2085" s="123"/>
      <c r="AS2085" s="92"/>
      <c r="AT2085" s="123"/>
      <c r="AU2085" s="92"/>
      <c r="AV2085" s="120"/>
      <c r="AW2085" s="92"/>
      <c r="AX2085" s="73"/>
      <c r="AY2085" s="79"/>
      <c r="AZ2085" s="123"/>
      <c r="BA2085" s="92"/>
      <c r="BB2085" s="123"/>
      <c r="BC2085" s="92"/>
      <c r="BD2085" s="123"/>
      <c r="BE2085" s="92"/>
      <c r="BF2085" s="123"/>
      <c r="BG2085" s="92"/>
      <c r="BH2085" s="73"/>
      <c r="BI2085" s="92"/>
      <c r="BJ2085" s="123"/>
      <c r="BK2085" s="92"/>
      <c r="BL2085" s="123"/>
      <c r="BM2085" s="92"/>
      <c r="BN2085" s="123"/>
      <c r="BO2085" s="92"/>
      <c r="BP2085" s="123"/>
      <c r="BQ2085" s="92"/>
      <c r="BR2085" s="123"/>
      <c r="BS2085" s="92"/>
      <c r="BT2085" s="123"/>
      <c r="BU2085" s="92"/>
      <c r="BV2085" s="123"/>
      <c r="BW2085" s="92"/>
      <c r="BX2085" s="123"/>
      <c r="BY2085" s="92"/>
      <c r="BZ2085" s="123"/>
      <c r="CA2085" s="92"/>
      <c r="CB2085" s="123"/>
      <c r="CC2085" s="92"/>
      <c r="CD2085" s="123"/>
      <c r="CE2085" s="92"/>
      <c r="CF2085" s="123"/>
      <c r="CG2085" s="92"/>
      <c r="CH2085" s="123"/>
      <c r="CI2085" s="92"/>
      <c r="CJ2085" s="123"/>
      <c r="CK2085" s="92"/>
      <c r="CL2085" s="123"/>
      <c r="CM2085" s="92"/>
      <c r="CN2085" s="123"/>
      <c r="CO2085" s="92"/>
      <c r="CP2085" s="123"/>
      <c r="CQ2085" s="92"/>
      <c r="CR2085" s="123"/>
      <c r="CS2085" s="92"/>
      <c r="CT2085" s="123"/>
      <c r="CU2085" s="92"/>
      <c r="CV2085" s="123"/>
      <c r="CW2085" s="92"/>
      <c r="CX2085" s="123"/>
      <c r="CY2085" s="92"/>
      <c r="CZ2085" s="123"/>
      <c r="DA2085" s="92"/>
      <c r="DB2085" s="123"/>
      <c r="DC2085" s="92"/>
      <c r="DD2085" s="123"/>
      <c r="DE2085" s="92"/>
      <c r="DF2085" s="123"/>
      <c r="DG2085" s="92"/>
      <c r="DH2085" s="123"/>
      <c r="DI2085" s="92"/>
      <c r="DJ2085" s="123"/>
      <c r="DK2085" s="92"/>
      <c r="DL2085" s="123"/>
      <c r="DM2085" s="92"/>
      <c r="DN2085" s="125"/>
      <c r="DO2085" s="126"/>
      <c r="DP2085" s="125"/>
      <c r="DQ2085" s="126"/>
      <c r="DR2085" s="125"/>
      <c r="DS2085" s="126"/>
      <c r="DT2085" s="127"/>
      <c r="DU2085" s="128"/>
      <c r="DV2085" s="129"/>
      <c r="DW2085" s="128"/>
      <c r="DX2085" s="129"/>
      <c r="DY2085" s="130"/>
      <c r="DZ2085" s="129"/>
      <c r="EA2085" s="128"/>
      <c r="EB2085" s="129"/>
      <c r="EC2085" s="130"/>
      <c r="ED2085" s="134"/>
      <c r="EE2085" s="134"/>
      <c r="EF2085" s="134"/>
      <c r="EG2085" s="134"/>
      <c r="EH2085" s="134"/>
      <c r="EI2085" s="134"/>
      <c r="EJ2085" s="134"/>
      <c r="EK2085" s="134"/>
      <c r="EL2085" s="134"/>
      <c r="EM2085" s="134"/>
      <c r="EN2085" s="134"/>
      <c r="EO2085" s="134"/>
      <c r="EP2085" s="134"/>
      <c r="EQ2085" s="134"/>
      <c r="ER2085" s="134"/>
      <c r="ES2085" s="134"/>
      <c r="ET2085" s="134"/>
      <c r="EU2085" s="134"/>
      <c r="EV2085" s="134"/>
      <c r="EW2085" s="134"/>
      <c r="EX2085" s="134"/>
      <c r="EY2085" s="134"/>
      <c r="EZ2085" s="134"/>
      <c r="FA2085" s="134"/>
      <c r="FB2085" s="134"/>
      <c r="FC2085" s="134"/>
      <c r="FD2085" s="134"/>
      <c r="FE2085" s="134"/>
      <c r="FF2085" s="134"/>
      <c r="FG2085" s="134"/>
      <c r="FH2085" s="134"/>
      <c r="FI2085" s="134"/>
      <c r="FJ2085" s="134"/>
      <c r="FK2085" s="134"/>
      <c r="FL2085" s="134"/>
      <c r="FM2085" s="134"/>
      <c r="FN2085" s="134"/>
      <c r="FO2085" s="134"/>
      <c r="FP2085" s="134"/>
      <c r="FQ2085" s="134"/>
      <c r="FR2085" s="134"/>
      <c r="FS2085" s="134"/>
      <c r="FT2085" s="134"/>
      <c r="FU2085" s="134"/>
      <c r="FV2085" s="134"/>
      <c r="FW2085" s="134"/>
      <c r="FX2085" s="134"/>
      <c r="FY2085" s="134"/>
      <c r="FZ2085" s="134"/>
      <c r="GA2085" s="134"/>
      <c r="GB2085" s="134"/>
      <c r="GC2085" s="134"/>
      <c r="GD2085" s="134"/>
      <c r="GE2085" s="134"/>
      <c r="GF2085" s="134"/>
      <c r="GG2085" s="134"/>
      <c r="GH2085" s="134"/>
      <c r="GI2085" s="134"/>
      <c r="GJ2085" s="134"/>
      <c r="GK2085" s="134"/>
      <c r="GL2085" s="134"/>
      <c r="GM2085" s="134"/>
      <c r="GN2085" s="134"/>
      <c r="GO2085" s="134"/>
      <c r="GP2085" s="134"/>
      <c r="GQ2085" s="134"/>
      <c r="GR2085" s="134"/>
      <c r="GS2085" s="134"/>
      <c r="GT2085" s="134"/>
      <c r="GU2085" s="134"/>
      <c r="GV2085" s="134"/>
      <c r="GW2085" s="134"/>
      <c r="GX2085" s="134"/>
      <c r="GY2085" s="134"/>
      <c r="GZ2085" s="134"/>
      <c r="HA2085" s="134"/>
      <c r="HB2085" s="134"/>
      <c r="HC2085" s="134"/>
      <c r="HD2085" s="134"/>
      <c r="HE2085" s="134"/>
      <c r="HF2085" s="134"/>
      <c r="HG2085" s="134"/>
      <c r="HH2085" s="134"/>
      <c r="HI2085" s="134"/>
      <c r="HJ2085" s="134"/>
      <c r="HK2085" s="134"/>
      <c r="HL2085" s="134"/>
      <c r="HM2085" s="134"/>
      <c r="HN2085" s="134"/>
      <c r="HO2085" s="134"/>
      <c r="HP2085" s="134"/>
      <c r="HQ2085" s="134"/>
      <c r="HR2085" s="134"/>
      <c r="HS2085" s="134"/>
      <c r="HT2085" s="134"/>
      <c r="HU2085" s="134"/>
      <c r="HV2085" s="134"/>
      <c r="HW2085" s="134"/>
      <c r="HX2085" s="134"/>
      <c r="HY2085" s="134"/>
      <c r="HZ2085" s="134"/>
      <c r="IA2085" s="134"/>
      <c r="IB2085" s="134"/>
      <c r="IC2085" s="134"/>
      <c r="ID2085" s="134"/>
      <c r="IE2085" s="134"/>
      <c r="IF2085" s="134"/>
      <c r="IG2085" s="134"/>
      <c r="IH2085" s="134"/>
      <c r="II2085" s="134"/>
      <c r="IJ2085" s="134"/>
      <c r="IK2085" s="134"/>
      <c r="IL2085" s="134"/>
      <c r="IM2085" s="134"/>
    </row>
    <row r="2086" spans="6:247" s="117" customFormat="1" ht="20.100000000000001" customHeight="1" x14ac:dyDescent="0.3">
      <c r="F2086" s="131"/>
      <c r="G2086" s="132"/>
      <c r="H2086" s="133"/>
      <c r="I2086" s="133"/>
      <c r="J2086" s="73"/>
      <c r="K2086" s="79"/>
      <c r="L2086" s="120"/>
      <c r="M2086" s="121"/>
      <c r="N2086" s="122"/>
      <c r="O2086" s="92"/>
      <c r="P2086" s="123"/>
      <c r="Q2086" s="92"/>
      <c r="R2086" s="123"/>
      <c r="S2086" s="92"/>
      <c r="T2086" s="119"/>
      <c r="U2086" s="79"/>
      <c r="V2086" s="123"/>
      <c r="W2086" s="92"/>
      <c r="X2086" s="123"/>
      <c r="Y2086" s="92"/>
      <c r="Z2086" s="123"/>
      <c r="AA2086" s="92"/>
      <c r="AB2086" s="123"/>
      <c r="AC2086" s="92"/>
      <c r="AD2086" s="123"/>
      <c r="AE2086" s="92"/>
      <c r="AF2086" s="123"/>
      <c r="AG2086" s="92"/>
      <c r="AH2086" s="123"/>
      <c r="AI2086" s="92"/>
      <c r="AJ2086" s="123"/>
      <c r="AK2086" s="92"/>
      <c r="AL2086" s="123"/>
      <c r="AM2086" s="92"/>
      <c r="AN2086" s="123"/>
      <c r="AO2086" s="92"/>
      <c r="AP2086" s="123"/>
      <c r="AQ2086" s="92"/>
      <c r="AR2086" s="123"/>
      <c r="AS2086" s="92"/>
      <c r="AT2086" s="123"/>
      <c r="AU2086" s="92"/>
      <c r="AV2086" s="120"/>
      <c r="AW2086" s="92"/>
      <c r="AX2086" s="73"/>
      <c r="AY2086" s="79"/>
      <c r="AZ2086" s="123"/>
      <c r="BA2086" s="92"/>
      <c r="BB2086" s="123"/>
      <c r="BC2086" s="92"/>
      <c r="BD2086" s="123"/>
      <c r="BE2086" s="92"/>
      <c r="BF2086" s="123"/>
      <c r="BG2086" s="92"/>
      <c r="BH2086" s="73"/>
      <c r="BI2086" s="92"/>
      <c r="BJ2086" s="123"/>
      <c r="BK2086" s="92"/>
      <c r="BL2086" s="123"/>
      <c r="BM2086" s="92"/>
      <c r="BN2086" s="123"/>
      <c r="BO2086" s="92"/>
      <c r="BP2086" s="123"/>
      <c r="BQ2086" s="92"/>
      <c r="BR2086" s="123"/>
      <c r="BS2086" s="92"/>
      <c r="BT2086" s="123"/>
      <c r="BU2086" s="92"/>
      <c r="BV2086" s="123"/>
      <c r="BW2086" s="92"/>
      <c r="BX2086" s="123"/>
      <c r="BY2086" s="92"/>
      <c r="BZ2086" s="123"/>
      <c r="CA2086" s="92"/>
      <c r="CB2086" s="123"/>
      <c r="CC2086" s="92"/>
      <c r="CD2086" s="123"/>
      <c r="CE2086" s="92"/>
      <c r="CF2086" s="123"/>
      <c r="CG2086" s="92"/>
      <c r="CH2086" s="123"/>
      <c r="CI2086" s="92"/>
      <c r="CJ2086" s="123"/>
      <c r="CK2086" s="92"/>
      <c r="CL2086" s="123"/>
      <c r="CM2086" s="92"/>
      <c r="CN2086" s="123"/>
      <c r="CO2086" s="92"/>
      <c r="CP2086" s="123"/>
      <c r="CQ2086" s="92"/>
      <c r="CR2086" s="123"/>
      <c r="CS2086" s="92"/>
      <c r="CT2086" s="123"/>
      <c r="CU2086" s="92"/>
      <c r="CV2086" s="123"/>
      <c r="CW2086" s="92"/>
      <c r="CX2086" s="123"/>
      <c r="CY2086" s="92"/>
      <c r="CZ2086" s="123"/>
      <c r="DA2086" s="92"/>
      <c r="DB2086" s="123"/>
      <c r="DC2086" s="92"/>
      <c r="DD2086" s="123"/>
      <c r="DE2086" s="92"/>
      <c r="DF2086" s="123"/>
      <c r="DG2086" s="92"/>
      <c r="DH2086" s="123"/>
      <c r="DI2086" s="92"/>
      <c r="DJ2086" s="123"/>
      <c r="DK2086" s="92"/>
      <c r="DL2086" s="123"/>
      <c r="DM2086" s="92"/>
      <c r="DN2086" s="125"/>
      <c r="DO2086" s="126"/>
      <c r="DP2086" s="125"/>
      <c r="DQ2086" s="126"/>
      <c r="DR2086" s="125"/>
      <c r="DS2086" s="126"/>
      <c r="DT2086" s="127"/>
      <c r="DU2086" s="128"/>
      <c r="DV2086" s="129"/>
      <c r="DW2086" s="128"/>
      <c r="DX2086" s="129"/>
      <c r="DY2086" s="130"/>
      <c r="DZ2086" s="129"/>
      <c r="EA2086" s="128"/>
      <c r="EB2086" s="129"/>
      <c r="EC2086" s="130"/>
      <c r="ED2086" s="134"/>
      <c r="EE2086" s="134"/>
      <c r="EF2086" s="134"/>
      <c r="EG2086" s="134"/>
      <c r="EH2086" s="134"/>
      <c r="EI2086" s="134"/>
      <c r="EJ2086" s="134"/>
      <c r="EK2086" s="134"/>
      <c r="EL2086" s="134"/>
      <c r="EM2086" s="134"/>
      <c r="EN2086" s="134"/>
      <c r="EO2086" s="134"/>
      <c r="EP2086" s="134"/>
      <c r="EQ2086" s="134"/>
      <c r="ER2086" s="134"/>
      <c r="ES2086" s="134"/>
      <c r="ET2086" s="134"/>
      <c r="EU2086" s="134"/>
      <c r="EV2086" s="134"/>
      <c r="EW2086" s="134"/>
      <c r="EX2086" s="134"/>
      <c r="EY2086" s="134"/>
      <c r="EZ2086" s="134"/>
      <c r="FA2086" s="134"/>
      <c r="FB2086" s="134"/>
      <c r="FC2086" s="134"/>
      <c r="FD2086" s="134"/>
      <c r="FE2086" s="134"/>
      <c r="FF2086" s="134"/>
      <c r="FG2086" s="134"/>
      <c r="FH2086" s="134"/>
      <c r="FI2086" s="134"/>
      <c r="FJ2086" s="134"/>
      <c r="FK2086" s="134"/>
      <c r="FL2086" s="134"/>
      <c r="FM2086" s="134"/>
      <c r="FN2086" s="134"/>
      <c r="FO2086" s="134"/>
      <c r="FP2086" s="134"/>
      <c r="FQ2086" s="134"/>
      <c r="FR2086" s="134"/>
      <c r="FS2086" s="134"/>
      <c r="FT2086" s="134"/>
      <c r="FU2086" s="134"/>
      <c r="FV2086" s="134"/>
      <c r="FW2086" s="134"/>
      <c r="FX2086" s="134"/>
      <c r="FY2086" s="134"/>
      <c r="FZ2086" s="134"/>
      <c r="GA2086" s="134"/>
      <c r="GB2086" s="134"/>
      <c r="GC2086" s="134"/>
      <c r="GD2086" s="134"/>
      <c r="GE2086" s="134"/>
      <c r="GF2086" s="134"/>
      <c r="GG2086" s="134"/>
      <c r="GH2086" s="134"/>
      <c r="GI2086" s="134"/>
      <c r="GJ2086" s="134"/>
      <c r="GK2086" s="134"/>
      <c r="GL2086" s="134"/>
      <c r="GM2086" s="134"/>
      <c r="GN2086" s="134"/>
      <c r="GO2086" s="134"/>
      <c r="GP2086" s="134"/>
      <c r="GQ2086" s="134"/>
      <c r="GR2086" s="134"/>
      <c r="GS2086" s="134"/>
      <c r="GT2086" s="134"/>
      <c r="GU2086" s="134"/>
      <c r="GV2086" s="134"/>
      <c r="GW2086" s="134"/>
      <c r="GX2086" s="134"/>
      <c r="GY2086" s="134"/>
      <c r="GZ2086" s="134"/>
      <c r="HA2086" s="134"/>
      <c r="HB2086" s="134"/>
      <c r="HC2086" s="134"/>
      <c r="HD2086" s="134"/>
      <c r="HE2086" s="134"/>
      <c r="HF2086" s="134"/>
      <c r="HG2086" s="134"/>
      <c r="HH2086" s="134"/>
      <c r="HI2086" s="134"/>
      <c r="HJ2086" s="134"/>
      <c r="HK2086" s="134"/>
      <c r="HL2086" s="134"/>
      <c r="HM2086" s="134"/>
      <c r="HN2086" s="134"/>
      <c r="HO2086" s="134"/>
      <c r="HP2086" s="134"/>
      <c r="HQ2086" s="134"/>
      <c r="HR2086" s="134"/>
      <c r="HS2086" s="134"/>
      <c r="HT2086" s="134"/>
      <c r="HU2086" s="134"/>
      <c r="HV2086" s="134"/>
      <c r="HW2086" s="134"/>
      <c r="HX2086" s="134"/>
      <c r="HY2086" s="134"/>
      <c r="HZ2086" s="134"/>
      <c r="IA2086" s="134"/>
      <c r="IB2086" s="134"/>
      <c r="IC2086" s="134"/>
      <c r="ID2086" s="134"/>
      <c r="IE2086" s="134"/>
      <c r="IF2086" s="134"/>
      <c r="IG2086" s="134"/>
      <c r="IH2086" s="134"/>
      <c r="II2086" s="134"/>
      <c r="IJ2086" s="134"/>
      <c r="IK2086" s="134"/>
      <c r="IL2086" s="134"/>
      <c r="IM2086" s="134"/>
    </row>
    <row r="2087" spans="6:247" s="117" customFormat="1" ht="20.100000000000001" customHeight="1" x14ac:dyDescent="0.3">
      <c r="F2087" s="131"/>
      <c r="G2087" s="132"/>
      <c r="H2087" s="133"/>
      <c r="I2087" s="133"/>
      <c r="J2087" s="73"/>
      <c r="K2087" s="79"/>
      <c r="L2087" s="120"/>
      <c r="M2087" s="121"/>
      <c r="N2087" s="122"/>
      <c r="O2087" s="92"/>
      <c r="P2087" s="123"/>
      <c r="Q2087" s="92"/>
      <c r="R2087" s="123"/>
      <c r="S2087" s="92"/>
      <c r="T2087" s="119"/>
      <c r="U2087" s="79"/>
      <c r="V2087" s="123"/>
      <c r="W2087" s="92"/>
      <c r="X2087" s="123"/>
      <c r="Y2087" s="92"/>
      <c r="Z2087" s="123"/>
      <c r="AA2087" s="92"/>
      <c r="AB2087" s="123"/>
      <c r="AC2087" s="92"/>
      <c r="AD2087" s="123"/>
      <c r="AE2087" s="92"/>
      <c r="AF2087" s="123"/>
      <c r="AG2087" s="92"/>
      <c r="AH2087" s="123"/>
      <c r="AI2087" s="92"/>
      <c r="AJ2087" s="123"/>
      <c r="AK2087" s="92"/>
      <c r="AL2087" s="123"/>
      <c r="AM2087" s="92"/>
      <c r="AN2087" s="123"/>
      <c r="AO2087" s="92"/>
      <c r="AP2087" s="123"/>
      <c r="AQ2087" s="92"/>
      <c r="AR2087" s="123"/>
      <c r="AS2087" s="92"/>
      <c r="AT2087" s="123"/>
      <c r="AU2087" s="92"/>
      <c r="AV2087" s="120"/>
      <c r="AW2087" s="92"/>
      <c r="AX2087" s="73"/>
      <c r="AY2087" s="79"/>
      <c r="AZ2087" s="123"/>
      <c r="BA2087" s="92"/>
      <c r="BB2087" s="123"/>
      <c r="BC2087" s="92"/>
      <c r="BD2087" s="123"/>
      <c r="BE2087" s="92"/>
      <c r="BF2087" s="123"/>
      <c r="BG2087" s="92"/>
      <c r="BH2087" s="73"/>
      <c r="BI2087" s="92"/>
      <c r="BJ2087" s="123"/>
      <c r="BK2087" s="92"/>
      <c r="BL2087" s="123"/>
      <c r="BM2087" s="92"/>
      <c r="BN2087" s="123"/>
      <c r="BO2087" s="92"/>
      <c r="BP2087" s="123"/>
      <c r="BQ2087" s="92"/>
      <c r="BR2087" s="123"/>
      <c r="BS2087" s="92"/>
      <c r="BT2087" s="123"/>
      <c r="BU2087" s="92"/>
      <c r="BV2087" s="123"/>
      <c r="BW2087" s="92"/>
      <c r="BX2087" s="123"/>
      <c r="BY2087" s="92"/>
      <c r="BZ2087" s="123"/>
      <c r="CA2087" s="92"/>
      <c r="CB2087" s="123"/>
      <c r="CC2087" s="92"/>
      <c r="CD2087" s="123"/>
      <c r="CE2087" s="92"/>
      <c r="CF2087" s="123"/>
      <c r="CG2087" s="92"/>
      <c r="CH2087" s="123"/>
      <c r="CI2087" s="92"/>
      <c r="CJ2087" s="123"/>
      <c r="CK2087" s="92"/>
      <c r="CL2087" s="123"/>
      <c r="CM2087" s="92"/>
      <c r="CN2087" s="123"/>
      <c r="CO2087" s="92"/>
      <c r="CP2087" s="123"/>
      <c r="CQ2087" s="92"/>
      <c r="CR2087" s="123"/>
      <c r="CS2087" s="92"/>
      <c r="CT2087" s="123"/>
      <c r="CU2087" s="92"/>
      <c r="CV2087" s="123"/>
      <c r="CW2087" s="92"/>
      <c r="CX2087" s="123"/>
      <c r="CY2087" s="92"/>
      <c r="CZ2087" s="123"/>
      <c r="DA2087" s="92"/>
      <c r="DB2087" s="123"/>
      <c r="DC2087" s="92"/>
      <c r="DD2087" s="123"/>
      <c r="DE2087" s="92"/>
      <c r="DF2087" s="123"/>
      <c r="DG2087" s="92"/>
      <c r="DH2087" s="123"/>
      <c r="DI2087" s="92"/>
      <c r="DJ2087" s="123"/>
      <c r="DK2087" s="92"/>
      <c r="DL2087" s="123"/>
      <c r="DM2087" s="92"/>
      <c r="DN2087" s="125"/>
      <c r="DO2087" s="126"/>
      <c r="DP2087" s="125"/>
      <c r="DQ2087" s="126"/>
      <c r="DR2087" s="125"/>
      <c r="DS2087" s="126"/>
      <c r="DT2087" s="127"/>
      <c r="DU2087" s="128"/>
      <c r="DV2087" s="129"/>
      <c r="DW2087" s="128"/>
      <c r="DX2087" s="129"/>
      <c r="DY2087" s="130"/>
      <c r="DZ2087" s="129"/>
      <c r="EA2087" s="128"/>
      <c r="EB2087" s="129"/>
      <c r="EC2087" s="130"/>
      <c r="ED2087" s="134"/>
      <c r="EE2087" s="134"/>
      <c r="EF2087" s="134"/>
      <c r="EG2087" s="134"/>
      <c r="EH2087" s="134"/>
      <c r="EI2087" s="134"/>
      <c r="EJ2087" s="134"/>
      <c r="EK2087" s="134"/>
      <c r="EL2087" s="134"/>
      <c r="EM2087" s="134"/>
      <c r="EN2087" s="134"/>
      <c r="EO2087" s="134"/>
      <c r="EP2087" s="134"/>
      <c r="EQ2087" s="134"/>
      <c r="ER2087" s="134"/>
      <c r="ES2087" s="134"/>
      <c r="ET2087" s="134"/>
      <c r="EU2087" s="134"/>
      <c r="EV2087" s="134"/>
      <c r="EW2087" s="134"/>
      <c r="EX2087" s="134"/>
      <c r="EY2087" s="134"/>
      <c r="EZ2087" s="134"/>
      <c r="FA2087" s="134"/>
      <c r="FB2087" s="134"/>
      <c r="FC2087" s="134"/>
      <c r="FD2087" s="134"/>
      <c r="FE2087" s="134"/>
      <c r="FF2087" s="134"/>
      <c r="FG2087" s="134"/>
      <c r="FH2087" s="134"/>
      <c r="FI2087" s="134"/>
      <c r="FJ2087" s="134"/>
      <c r="FK2087" s="134"/>
      <c r="FL2087" s="134"/>
      <c r="FM2087" s="134"/>
      <c r="FN2087" s="134"/>
      <c r="FO2087" s="134"/>
      <c r="FP2087" s="134"/>
      <c r="FQ2087" s="134"/>
      <c r="FR2087" s="134"/>
      <c r="FS2087" s="134"/>
      <c r="FT2087" s="134"/>
      <c r="FU2087" s="134"/>
      <c r="FV2087" s="134"/>
      <c r="FW2087" s="134"/>
      <c r="FX2087" s="134"/>
      <c r="FY2087" s="134"/>
      <c r="FZ2087" s="134"/>
      <c r="GA2087" s="134"/>
      <c r="GB2087" s="134"/>
      <c r="GC2087" s="134"/>
      <c r="GD2087" s="134"/>
      <c r="GE2087" s="134"/>
      <c r="GF2087" s="134"/>
      <c r="GG2087" s="134"/>
      <c r="GH2087" s="134"/>
      <c r="GI2087" s="134"/>
      <c r="GJ2087" s="134"/>
      <c r="GK2087" s="134"/>
      <c r="GL2087" s="134"/>
      <c r="GM2087" s="134"/>
      <c r="GN2087" s="134"/>
      <c r="GO2087" s="134"/>
      <c r="GP2087" s="134"/>
      <c r="GQ2087" s="134"/>
      <c r="GR2087" s="134"/>
      <c r="GS2087" s="134"/>
      <c r="GT2087" s="134"/>
      <c r="GU2087" s="134"/>
      <c r="GV2087" s="134"/>
      <c r="GW2087" s="134"/>
      <c r="GX2087" s="134"/>
      <c r="GY2087" s="134"/>
      <c r="GZ2087" s="134"/>
      <c r="HA2087" s="134"/>
      <c r="HB2087" s="134"/>
      <c r="HC2087" s="134"/>
      <c r="HD2087" s="134"/>
      <c r="HE2087" s="134"/>
      <c r="HF2087" s="134"/>
      <c r="HG2087" s="134"/>
      <c r="HH2087" s="134"/>
      <c r="HI2087" s="134"/>
      <c r="HJ2087" s="134"/>
      <c r="HK2087" s="134"/>
      <c r="HL2087" s="134"/>
      <c r="HM2087" s="134"/>
      <c r="HN2087" s="134"/>
      <c r="HO2087" s="134"/>
      <c r="HP2087" s="134"/>
      <c r="HQ2087" s="134"/>
      <c r="HR2087" s="134"/>
      <c r="HS2087" s="134"/>
      <c r="HT2087" s="134"/>
      <c r="HU2087" s="134"/>
      <c r="HV2087" s="134"/>
      <c r="HW2087" s="134"/>
      <c r="HX2087" s="134"/>
      <c r="HY2087" s="134"/>
      <c r="HZ2087" s="134"/>
      <c r="IA2087" s="134"/>
      <c r="IB2087" s="134"/>
      <c r="IC2087" s="134"/>
      <c r="ID2087" s="134"/>
      <c r="IE2087" s="134"/>
      <c r="IF2087" s="134"/>
      <c r="IG2087" s="134"/>
      <c r="IH2087" s="134"/>
      <c r="II2087" s="134"/>
      <c r="IJ2087" s="134"/>
      <c r="IK2087" s="134"/>
      <c r="IL2087" s="134"/>
      <c r="IM2087" s="134"/>
    </row>
    <row r="2088" spans="6:247" s="117" customFormat="1" ht="20.100000000000001" customHeight="1" x14ac:dyDescent="0.3">
      <c r="F2088" s="131"/>
      <c r="G2088" s="132"/>
      <c r="H2088" s="133"/>
      <c r="I2088" s="133"/>
      <c r="J2088" s="73"/>
      <c r="K2088" s="79"/>
      <c r="L2088" s="120"/>
      <c r="M2088" s="121"/>
      <c r="N2088" s="122"/>
      <c r="O2088" s="92"/>
      <c r="P2088" s="123"/>
      <c r="Q2088" s="92"/>
      <c r="R2088" s="123"/>
      <c r="S2088" s="92"/>
      <c r="T2088" s="119"/>
      <c r="U2088" s="79"/>
      <c r="V2088" s="123"/>
      <c r="W2088" s="92"/>
      <c r="X2088" s="123"/>
      <c r="Y2088" s="92"/>
      <c r="Z2088" s="123"/>
      <c r="AA2088" s="92"/>
      <c r="AB2088" s="123"/>
      <c r="AC2088" s="92"/>
      <c r="AD2088" s="123"/>
      <c r="AE2088" s="92"/>
      <c r="AF2088" s="123"/>
      <c r="AG2088" s="92"/>
      <c r="AH2088" s="123"/>
      <c r="AI2088" s="92"/>
      <c r="AJ2088" s="123"/>
      <c r="AK2088" s="92"/>
      <c r="AL2088" s="123"/>
      <c r="AM2088" s="92"/>
      <c r="AN2088" s="123"/>
      <c r="AO2088" s="92"/>
      <c r="AP2088" s="123"/>
      <c r="AQ2088" s="92"/>
      <c r="AR2088" s="123"/>
      <c r="AS2088" s="92"/>
      <c r="AT2088" s="123"/>
      <c r="AU2088" s="92"/>
      <c r="AV2088" s="120"/>
      <c r="AW2088" s="92"/>
      <c r="AX2088" s="73"/>
      <c r="AY2088" s="79"/>
      <c r="AZ2088" s="123"/>
      <c r="BA2088" s="92"/>
      <c r="BB2088" s="123"/>
      <c r="BC2088" s="92"/>
      <c r="BD2088" s="123"/>
      <c r="BE2088" s="92"/>
      <c r="BF2088" s="123"/>
      <c r="BG2088" s="92"/>
      <c r="BH2088" s="73"/>
      <c r="BI2088" s="92"/>
      <c r="BJ2088" s="123"/>
      <c r="BK2088" s="92"/>
      <c r="BL2088" s="123"/>
      <c r="BM2088" s="92"/>
      <c r="BN2088" s="123"/>
      <c r="BO2088" s="92"/>
      <c r="BP2088" s="123"/>
      <c r="BQ2088" s="92"/>
      <c r="BR2088" s="123"/>
      <c r="BS2088" s="92"/>
      <c r="BT2088" s="123"/>
      <c r="BU2088" s="92"/>
      <c r="BV2088" s="123"/>
      <c r="BW2088" s="92"/>
      <c r="BX2088" s="123"/>
      <c r="BY2088" s="92"/>
      <c r="BZ2088" s="123"/>
      <c r="CA2088" s="92"/>
      <c r="CB2088" s="123"/>
      <c r="CC2088" s="92"/>
      <c r="CD2088" s="123"/>
      <c r="CE2088" s="92"/>
      <c r="CF2088" s="123"/>
      <c r="CG2088" s="92"/>
      <c r="CH2088" s="123"/>
      <c r="CI2088" s="92"/>
      <c r="CJ2088" s="123"/>
      <c r="CK2088" s="92"/>
      <c r="CL2088" s="123"/>
      <c r="CM2088" s="92"/>
      <c r="CN2088" s="123"/>
      <c r="CO2088" s="92"/>
      <c r="CP2088" s="123"/>
      <c r="CQ2088" s="92"/>
      <c r="CR2088" s="123"/>
      <c r="CS2088" s="92"/>
      <c r="CT2088" s="123"/>
      <c r="CU2088" s="92"/>
      <c r="CV2088" s="123"/>
      <c r="CW2088" s="92"/>
      <c r="CX2088" s="123"/>
      <c r="CY2088" s="92"/>
      <c r="CZ2088" s="123"/>
      <c r="DA2088" s="92"/>
      <c r="DB2088" s="123"/>
      <c r="DC2088" s="92"/>
      <c r="DD2088" s="123"/>
      <c r="DE2088" s="92"/>
      <c r="DF2088" s="123"/>
      <c r="DG2088" s="92"/>
      <c r="DH2088" s="123"/>
      <c r="DI2088" s="92"/>
      <c r="DJ2088" s="123"/>
      <c r="DK2088" s="92"/>
      <c r="DL2088" s="123"/>
      <c r="DM2088" s="92"/>
      <c r="DN2088" s="125"/>
      <c r="DO2088" s="126"/>
      <c r="DP2088" s="125"/>
      <c r="DQ2088" s="126"/>
      <c r="DR2088" s="125"/>
      <c r="DS2088" s="126"/>
      <c r="DT2088" s="127"/>
      <c r="DU2088" s="128"/>
      <c r="DV2088" s="129"/>
      <c r="DW2088" s="128"/>
      <c r="DX2088" s="129"/>
      <c r="DY2088" s="130"/>
      <c r="DZ2088" s="129"/>
      <c r="EA2088" s="128"/>
      <c r="EB2088" s="129"/>
      <c r="EC2088" s="130"/>
      <c r="ED2088" s="134"/>
      <c r="EE2088" s="134"/>
      <c r="EF2088" s="134"/>
      <c r="EG2088" s="134"/>
      <c r="EH2088" s="134"/>
      <c r="EI2088" s="134"/>
      <c r="EJ2088" s="134"/>
      <c r="EK2088" s="134"/>
      <c r="EL2088" s="134"/>
      <c r="EM2088" s="134"/>
      <c r="EN2088" s="134"/>
      <c r="EO2088" s="134"/>
      <c r="EP2088" s="134"/>
      <c r="EQ2088" s="134"/>
      <c r="ER2088" s="134"/>
      <c r="ES2088" s="134"/>
      <c r="ET2088" s="134"/>
      <c r="EU2088" s="134"/>
      <c r="EV2088" s="134"/>
      <c r="EW2088" s="134"/>
      <c r="EX2088" s="134"/>
      <c r="EY2088" s="134"/>
      <c r="EZ2088" s="134"/>
      <c r="FA2088" s="134"/>
      <c r="FB2088" s="134"/>
      <c r="FC2088" s="134"/>
      <c r="FD2088" s="134"/>
      <c r="FE2088" s="134"/>
      <c r="FF2088" s="134"/>
      <c r="FG2088" s="134"/>
      <c r="FH2088" s="134"/>
      <c r="FI2088" s="134"/>
      <c r="FJ2088" s="134"/>
      <c r="FK2088" s="134"/>
      <c r="FL2088" s="134"/>
      <c r="FM2088" s="134"/>
      <c r="FN2088" s="134"/>
      <c r="FO2088" s="134"/>
      <c r="FP2088" s="134"/>
      <c r="FQ2088" s="134"/>
      <c r="FR2088" s="134"/>
      <c r="FS2088" s="134"/>
      <c r="FT2088" s="134"/>
      <c r="FU2088" s="134"/>
      <c r="FV2088" s="134"/>
      <c r="FW2088" s="134"/>
      <c r="FX2088" s="134"/>
      <c r="FY2088" s="134"/>
      <c r="FZ2088" s="134"/>
      <c r="GA2088" s="134"/>
      <c r="GB2088" s="134"/>
      <c r="GC2088" s="134"/>
      <c r="GD2088" s="134"/>
      <c r="GE2088" s="134"/>
      <c r="GF2088" s="134"/>
      <c r="GG2088" s="134"/>
      <c r="GH2088" s="134"/>
      <c r="GI2088" s="134"/>
      <c r="GJ2088" s="134"/>
      <c r="GK2088" s="134"/>
      <c r="GL2088" s="134"/>
      <c r="GM2088" s="134"/>
      <c r="GN2088" s="134"/>
      <c r="GO2088" s="134"/>
      <c r="GP2088" s="134"/>
      <c r="GQ2088" s="134"/>
      <c r="GR2088" s="134"/>
      <c r="GS2088" s="134"/>
      <c r="GT2088" s="134"/>
      <c r="GU2088" s="134"/>
      <c r="GV2088" s="134"/>
      <c r="GW2088" s="134"/>
      <c r="GX2088" s="134"/>
      <c r="GY2088" s="134"/>
      <c r="GZ2088" s="134"/>
      <c r="HA2088" s="134"/>
      <c r="HB2088" s="134"/>
      <c r="HC2088" s="134"/>
      <c r="HD2088" s="134"/>
      <c r="HE2088" s="134"/>
      <c r="HF2088" s="134"/>
      <c r="HG2088" s="134"/>
      <c r="HH2088" s="134"/>
      <c r="HI2088" s="134"/>
      <c r="HJ2088" s="134"/>
      <c r="HK2088" s="134"/>
      <c r="HL2088" s="134"/>
      <c r="HM2088" s="134"/>
      <c r="HN2088" s="134"/>
      <c r="HO2088" s="134"/>
      <c r="HP2088" s="134"/>
      <c r="HQ2088" s="134"/>
      <c r="HR2088" s="134"/>
      <c r="HS2088" s="134"/>
      <c r="HT2088" s="134"/>
      <c r="HU2088" s="134"/>
      <c r="HV2088" s="134"/>
      <c r="HW2088" s="134"/>
      <c r="HX2088" s="134"/>
      <c r="HY2088" s="134"/>
      <c r="HZ2088" s="134"/>
      <c r="IA2088" s="134"/>
      <c r="IB2088" s="134"/>
      <c r="IC2088" s="134"/>
      <c r="ID2088" s="134"/>
      <c r="IE2088" s="134"/>
      <c r="IF2088" s="134"/>
      <c r="IG2088" s="134"/>
      <c r="IH2088" s="134"/>
      <c r="II2088" s="134"/>
      <c r="IJ2088" s="134"/>
      <c r="IK2088" s="134"/>
      <c r="IL2088" s="134"/>
      <c r="IM2088" s="134"/>
    </row>
    <row r="2089" spans="6:247" s="117" customFormat="1" ht="20.100000000000001" customHeight="1" x14ac:dyDescent="0.3">
      <c r="F2089" s="131"/>
      <c r="G2089" s="132"/>
      <c r="H2089" s="133"/>
      <c r="I2089" s="133"/>
      <c r="J2089" s="73"/>
      <c r="K2089" s="79"/>
      <c r="L2089" s="120"/>
      <c r="M2089" s="121"/>
      <c r="N2089" s="122"/>
      <c r="O2089" s="92"/>
      <c r="P2089" s="123"/>
      <c r="Q2089" s="92"/>
      <c r="R2089" s="123"/>
      <c r="S2089" s="92"/>
      <c r="T2089" s="119"/>
      <c r="U2089" s="79"/>
      <c r="V2089" s="123"/>
      <c r="W2089" s="92"/>
      <c r="X2089" s="123"/>
      <c r="Y2089" s="92"/>
      <c r="Z2089" s="123"/>
      <c r="AA2089" s="92"/>
      <c r="AB2089" s="123"/>
      <c r="AC2089" s="92"/>
      <c r="AD2089" s="123"/>
      <c r="AE2089" s="92"/>
      <c r="AF2089" s="123"/>
      <c r="AG2089" s="92"/>
      <c r="AH2089" s="123"/>
      <c r="AI2089" s="92"/>
      <c r="AJ2089" s="123"/>
      <c r="AK2089" s="92"/>
      <c r="AL2089" s="123"/>
      <c r="AM2089" s="92"/>
      <c r="AN2089" s="123"/>
      <c r="AO2089" s="92"/>
      <c r="AP2089" s="123"/>
      <c r="AQ2089" s="92"/>
      <c r="AR2089" s="123"/>
      <c r="AS2089" s="92"/>
      <c r="AT2089" s="123"/>
      <c r="AU2089" s="92"/>
      <c r="AV2089" s="120"/>
      <c r="AW2089" s="92"/>
      <c r="AX2089" s="73"/>
      <c r="AY2089" s="79"/>
      <c r="AZ2089" s="123"/>
      <c r="BA2089" s="92"/>
      <c r="BB2089" s="123"/>
      <c r="BC2089" s="92"/>
      <c r="BD2089" s="123"/>
      <c r="BE2089" s="92"/>
      <c r="BF2089" s="123"/>
      <c r="BG2089" s="92"/>
      <c r="BH2089" s="73"/>
      <c r="BI2089" s="92"/>
      <c r="BJ2089" s="123"/>
      <c r="BK2089" s="92"/>
      <c r="BL2089" s="123"/>
      <c r="BM2089" s="92"/>
      <c r="BN2089" s="123"/>
      <c r="BO2089" s="92"/>
      <c r="BP2089" s="123"/>
      <c r="BQ2089" s="92"/>
      <c r="BR2089" s="123"/>
      <c r="BS2089" s="92"/>
      <c r="BT2089" s="123"/>
      <c r="BU2089" s="92"/>
      <c r="BV2089" s="123"/>
      <c r="BW2089" s="92"/>
      <c r="BX2089" s="123"/>
      <c r="BY2089" s="92"/>
      <c r="BZ2089" s="123"/>
      <c r="CA2089" s="92"/>
      <c r="CB2089" s="123"/>
      <c r="CC2089" s="92"/>
      <c r="CD2089" s="123"/>
      <c r="CE2089" s="92"/>
      <c r="CF2089" s="123"/>
      <c r="CG2089" s="92"/>
      <c r="CH2089" s="123"/>
      <c r="CI2089" s="92"/>
      <c r="CJ2089" s="123"/>
      <c r="CK2089" s="92"/>
      <c r="CL2089" s="123"/>
      <c r="CM2089" s="92"/>
      <c r="CN2089" s="123"/>
      <c r="CO2089" s="92"/>
      <c r="CP2089" s="123"/>
      <c r="CQ2089" s="92"/>
      <c r="CR2089" s="123"/>
      <c r="CS2089" s="92"/>
      <c r="CT2089" s="123"/>
      <c r="CU2089" s="92"/>
      <c r="CV2089" s="123"/>
      <c r="CW2089" s="92"/>
      <c r="CX2089" s="123"/>
      <c r="CY2089" s="92"/>
      <c r="CZ2089" s="123"/>
      <c r="DA2089" s="92"/>
      <c r="DB2089" s="123"/>
      <c r="DC2089" s="92"/>
      <c r="DD2089" s="123"/>
      <c r="DE2089" s="92"/>
      <c r="DF2089" s="123"/>
      <c r="DG2089" s="92"/>
      <c r="DH2089" s="123"/>
      <c r="DI2089" s="92"/>
      <c r="DJ2089" s="123"/>
      <c r="DK2089" s="92"/>
      <c r="DL2089" s="123"/>
      <c r="DM2089" s="92"/>
      <c r="DN2089" s="125"/>
      <c r="DO2089" s="126"/>
      <c r="DP2089" s="125"/>
      <c r="DQ2089" s="126"/>
      <c r="DR2089" s="125"/>
      <c r="DS2089" s="126"/>
      <c r="DT2089" s="127"/>
      <c r="DU2089" s="128"/>
      <c r="DV2089" s="129"/>
      <c r="DW2089" s="128"/>
      <c r="DX2089" s="129"/>
      <c r="DY2089" s="130"/>
      <c r="DZ2089" s="129"/>
      <c r="EA2089" s="128"/>
      <c r="EB2089" s="129"/>
      <c r="EC2089" s="130"/>
      <c r="ED2089" s="134"/>
      <c r="EE2089" s="134"/>
      <c r="EF2089" s="134"/>
      <c r="EG2089" s="134"/>
      <c r="EH2089" s="134"/>
      <c r="EI2089" s="134"/>
      <c r="EJ2089" s="134"/>
      <c r="EK2089" s="134"/>
      <c r="EL2089" s="134"/>
      <c r="EM2089" s="134"/>
      <c r="EN2089" s="134"/>
      <c r="EO2089" s="134"/>
      <c r="EP2089" s="134"/>
      <c r="EQ2089" s="134"/>
      <c r="ER2089" s="134"/>
      <c r="ES2089" s="134"/>
      <c r="ET2089" s="134"/>
      <c r="EU2089" s="134"/>
      <c r="EV2089" s="134"/>
      <c r="EW2089" s="134"/>
      <c r="EX2089" s="134"/>
      <c r="EY2089" s="134"/>
      <c r="EZ2089" s="134"/>
      <c r="FA2089" s="134"/>
      <c r="FB2089" s="134"/>
      <c r="FC2089" s="134"/>
      <c r="FD2089" s="134"/>
      <c r="FE2089" s="134"/>
      <c r="FF2089" s="134"/>
      <c r="FG2089" s="134"/>
      <c r="FH2089" s="134"/>
      <c r="FI2089" s="134"/>
      <c r="FJ2089" s="134"/>
      <c r="FK2089" s="134"/>
      <c r="FL2089" s="134"/>
      <c r="FM2089" s="134"/>
      <c r="FN2089" s="134"/>
      <c r="FO2089" s="134"/>
      <c r="FP2089" s="134"/>
      <c r="FQ2089" s="134"/>
      <c r="FR2089" s="134"/>
      <c r="FS2089" s="134"/>
      <c r="FT2089" s="134"/>
      <c r="FU2089" s="134"/>
      <c r="FV2089" s="134"/>
      <c r="FW2089" s="134"/>
      <c r="FX2089" s="134"/>
      <c r="FY2089" s="134"/>
      <c r="FZ2089" s="134"/>
      <c r="GA2089" s="134"/>
      <c r="GB2089" s="134"/>
      <c r="GC2089" s="134"/>
      <c r="GD2089" s="134"/>
      <c r="GE2089" s="134"/>
      <c r="GF2089" s="134"/>
      <c r="GG2089" s="134"/>
      <c r="GH2089" s="134"/>
      <c r="GI2089" s="134"/>
      <c r="GJ2089" s="134"/>
      <c r="GK2089" s="134"/>
      <c r="GL2089" s="134"/>
      <c r="GM2089" s="134"/>
      <c r="GN2089" s="134"/>
      <c r="GO2089" s="134"/>
      <c r="GP2089" s="134"/>
      <c r="GQ2089" s="134"/>
      <c r="GR2089" s="134"/>
      <c r="GS2089" s="134"/>
      <c r="GT2089" s="134"/>
      <c r="GU2089" s="134"/>
      <c r="GV2089" s="134"/>
      <c r="GW2089" s="134"/>
      <c r="GX2089" s="134"/>
      <c r="GY2089" s="134"/>
      <c r="GZ2089" s="134"/>
      <c r="HA2089" s="134"/>
      <c r="HB2089" s="134"/>
      <c r="HC2089" s="134"/>
      <c r="HD2089" s="134"/>
      <c r="HE2089" s="134"/>
      <c r="HF2089" s="134"/>
      <c r="HG2089" s="134"/>
      <c r="HH2089" s="134"/>
      <c r="HI2089" s="134"/>
      <c r="HJ2089" s="134"/>
      <c r="HK2089" s="134"/>
      <c r="HL2089" s="134"/>
      <c r="HM2089" s="134"/>
      <c r="HN2089" s="134"/>
      <c r="HO2089" s="134"/>
      <c r="HP2089" s="134"/>
      <c r="HQ2089" s="134"/>
      <c r="HR2089" s="134"/>
      <c r="HS2089" s="134"/>
      <c r="HT2089" s="134"/>
      <c r="HU2089" s="134"/>
      <c r="HV2089" s="134"/>
      <c r="HW2089" s="134"/>
      <c r="HX2089" s="134"/>
      <c r="HY2089" s="134"/>
      <c r="HZ2089" s="134"/>
      <c r="IA2089" s="134"/>
      <c r="IB2089" s="134"/>
      <c r="IC2089" s="134"/>
      <c r="ID2089" s="134"/>
      <c r="IE2089" s="134"/>
      <c r="IF2089" s="134"/>
      <c r="IG2089" s="134"/>
      <c r="IH2089" s="134"/>
      <c r="II2089" s="134"/>
      <c r="IJ2089" s="134"/>
      <c r="IK2089" s="134"/>
      <c r="IL2089" s="134"/>
      <c r="IM2089" s="134"/>
    </row>
    <row r="2090" spans="6:247" s="117" customFormat="1" ht="20.100000000000001" customHeight="1" x14ac:dyDescent="0.3">
      <c r="F2090" s="131"/>
      <c r="G2090" s="132"/>
      <c r="H2090" s="133"/>
      <c r="I2090" s="133"/>
      <c r="J2090" s="73"/>
      <c r="K2090" s="79"/>
      <c r="L2090" s="120"/>
      <c r="M2090" s="121"/>
      <c r="N2090" s="122"/>
      <c r="O2090" s="92"/>
      <c r="P2090" s="123"/>
      <c r="Q2090" s="92"/>
      <c r="R2090" s="123"/>
      <c r="S2090" s="92"/>
      <c r="T2090" s="119"/>
      <c r="U2090" s="79"/>
      <c r="V2090" s="123"/>
      <c r="W2090" s="92"/>
      <c r="X2090" s="123"/>
      <c r="Y2090" s="92"/>
      <c r="Z2090" s="123"/>
      <c r="AA2090" s="92"/>
      <c r="AB2090" s="123"/>
      <c r="AC2090" s="92"/>
      <c r="AD2090" s="123"/>
      <c r="AE2090" s="92"/>
      <c r="AF2090" s="123"/>
      <c r="AG2090" s="92"/>
      <c r="AH2090" s="123"/>
      <c r="AI2090" s="92"/>
      <c r="AJ2090" s="123"/>
      <c r="AK2090" s="92"/>
      <c r="AL2090" s="123"/>
      <c r="AM2090" s="92"/>
      <c r="AN2090" s="123"/>
      <c r="AO2090" s="92"/>
      <c r="AP2090" s="123"/>
      <c r="AQ2090" s="92"/>
      <c r="AR2090" s="123"/>
      <c r="AS2090" s="92"/>
      <c r="AT2090" s="123"/>
      <c r="AU2090" s="92"/>
      <c r="AV2090" s="120"/>
      <c r="AW2090" s="92"/>
      <c r="AX2090" s="73"/>
      <c r="AY2090" s="79"/>
      <c r="AZ2090" s="123"/>
      <c r="BA2090" s="92"/>
      <c r="BB2090" s="123"/>
      <c r="BC2090" s="92"/>
      <c r="BD2090" s="123"/>
      <c r="BE2090" s="92"/>
      <c r="BF2090" s="123"/>
      <c r="BG2090" s="92"/>
      <c r="BH2090" s="73"/>
      <c r="BI2090" s="92"/>
      <c r="BJ2090" s="123"/>
      <c r="BK2090" s="92"/>
      <c r="BL2090" s="123"/>
      <c r="BM2090" s="92"/>
      <c r="BN2090" s="123"/>
      <c r="BO2090" s="92"/>
      <c r="BP2090" s="123"/>
      <c r="BQ2090" s="92"/>
      <c r="BR2090" s="123"/>
      <c r="BS2090" s="92"/>
      <c r="BT2090" s="123"/>
      <c r="BU2090" s="92"/>
      <c r="BV2090" s="123"/>
      <c r="BW2090" s="92"/>
      <c r="BX2090" s="123"/>
      <c r="BY2090" s="92"/>
      <c r="BZ2090" s="123"/>
      <c r="CA2090" s="92"/>
      <c r="CB2090" s="123"/>
      <c r="CC2090" s="92"/>
      <c r="CD2090" s="123"/>
      <c r="CE2090" s="92"/>
      <c r="CF2090" s="123"/>
      <c r="CG2090" s="92"/>
      <c r="CH2090" s="123"/>
      <c r="CI2090" s="92"/>
      <c r="CJ2090" s="123"/>
      <c r="CK2090" s="92"/>
      <c r="CL2090" s="123"/>
      <c r="CM2090" s="92"/>
      <c r="CN2090" s="123"/>
      <c r="CO2090" s="92"/>
      <c r="CP2090" s="123"/>
      <c r="CQ2090" s="92"/>
      <c r="CR2090" s="123"/>
      <c r="CS2090" s="92"/>
      <c r="CT2090" s="123"/>
      <c r="CU2090" s="92"/>
      <c r="CV2090" s="123"/>
      <c r="CW2090" s="92"/>
      <c r="CX2090" s="123"/>
      <c r="CY2090" s="92"/>
      <c r="CZ2090" s="123"/>
      <c r="DA2090" s="92"/>
      <c r="DB2090" s="123"/>
      <c r="DC2090" s="92"/>
      <c r="DD2090" s="123"/>
      <c r="DE2090" s="92"/>
      <c r="DF2090" s="123"/>
      <c r="DG2090" s="92"/>
      <c r="DH2090" s="123"/>
      <c r="DI2090" s="92"/>
      <c r="DJ2090" s="123"/>
      <c r="DK2090" s="92"/>
      <c r="DL2090" s="123"/>
      <c r="DM2090" s="92"/>
      <c r="DN2090" s="125"/>
      <c r="DO2090" s="126"/>
      <c r="DP2090" s="125"/>
      <c r="DQ2090" s="126"/>
      <c r="DR2090" s="125"/>
      <c r="DS2090" s="126"/>
      <c r="DT2090" s="127"/>
      <c r="DU2090" s="128"/>
      <c r="DV2090" s="129"/>
      <c r="DW2090" s="128"/>
      <c r="DX2090" s="129"/>
      <c r="DY2090" s="130"/>
      <c r="DZ2090" s="129"/>
      <c r="EA2090" s="128"/>
      <c r="EB2090" s="129"/>
      <c r="EC2090" s="130"/>
      <c r="ED2090" s="134"/>
      <c r="EE2090" s="134"/>
      <c r="EF2090" s="134"/>
      <c r="EG2090" s="134"/>
      <c r="EH2090" s="134"/>
      <c r="EI2090" s="134"/>
      <c r="EJ2090" s="134"/>
      <c r="EK2090" s="134"/>
      <c r="EL2090" s="134"/>
      <c r="EM2090" s="134"/>
      <c r="EN2090" s="134"/>
      <c r="EO2090" s="134"/>
      <c r="EP2090" s="134"/>
      <c r="EQ2090" s="134"/>
      <c r="ER2090" s="134"/>
      <c r="ES2090" s="134"/>
      <c r="ET2090" s="134"/>
      <c r="EU2090" s="134"/>
      <c r="EV2090" s="134"/>
      <c r="EW2090" s="134"/>
      <c r="EX2090" s="134"/>
      <c r="EY2090" s="134"/>
      <c r="EZ2090" s="134"/>
      <c r="FA2090" s="134"/>
      <c r="FB2090" s="134"/>
      <c r="FC2090" s="134"/>
      <c r="FD2090" s="134"/>
      <c r="FE2090" s="134"/>
      <c r="FF2090" s="134"/>
      <c r="FG2090" s="134"/>
      <c r="FH2090" s="134"/>
      <c r="FI2090" s="134"/>
      <c r="FJ2090" s="134"/>
      <c r="FK2090" s="134"/>
      <c r="FL2090" s="134"/>
      <c r="FM2090" s="134"/>
      <c r="FN2090" s="134"/>
      <c r="FO2090" s="134"/>
      <c r="FP2090" s="134"/>
      <c r="FQ2090" s="134"/>
      <c r="FR2090" s="134"/>
      <c r="FS2090" s="134"/>
      <c r="FT2090" s="134"/>
      <c r="FU2090" s="134"/>
      <c r="FV2090" s="134"/>
      <c r="FW2090" s="134"/>
      <c r="FX2090" s="134"/>
      <c r="FY2090" s="134"/>
      <c r="FZ2090" s="134"/>
      <c r="GA2090" s="134"/>
      <c r="GB2090" s="134"/>
      <c r="GC2090" s="134"/>
      <c r="GD2090" s="134"/>
      <c r="GE2090" s="134"/>
      <c r="GF2090" s="134"/>
      <c r="GG2090" s="134"/>
      <c r="GH2090" s="134"/>
      <c r="GI2090" s="134"/>
      <c r="GJ2090" s="134"/>
      <c r="GK2090" s="134"/>
      <c r="GL2090" s="134"/>
      <c r="GM2090" s="134"/>
      <c r="GN2090" s="134"/>
      <c r="GO2090" s="134"/>
      <c r="GP2090" s="134"/>
      <c r="GQ2090" s="134"/>
      <c r="GR2090" s="134"/>
      <c r="GS2090" s="134"/>
      <c r="GT2090" s="134"/>
      <c r="GU2090" s="134"/>
      <c r="GV2090" s="134"/>
      <c r="GW2090" s="134"/>
      <c r="GX2090" s="134"/>
      <c r="GY2090" s="134"/>
      <c r="GZ2090" s="134"/>
      <c r="HA2090" s="134"/>
      <c r="HB2090" s="134"/>
      <c r="HC2090" s="134"/>
      <c r="HD2090" s="134"/>
      <c r="HE2090" s="134"/>
      <c r="HF2090" s="134"/>
      <c r="HG2090" s="134"/>
      <c r="HH2090" s="134"/>
      <c r="HI2090" s="134"/>
      <c r="HJ2090" s="134"/>
      <c r="HK2090" s="134"/>
      <c r="HL2090" s="134"/>
      <c r="HM2090" s="134"/>
      <c r="HN2090" s="134"/>
      <c r="HO2090" s="134"/>
      <c r="HP2090" s="134"/>
      <c r="HQ2090" s="134"/>
      <c r="HR2090" s="134"/>
      <c r="HS2090" s="134"/>
      <c r="HT2090" s="134"/>
      <c r="HU2090" s="134"/>
      <c r="HV2090" s="134"/>
      <c r="HW2090" s="134"/>
      <c r="HX2090" s="134"/>
      <c r="HY2090" s="134"/>
      <c r="HZ2090" s="134"/>
      <c r="IA2090" s="134"/>
      <c r="IB2090" s="134"/>
      <c r="IC2090" s="134"/>
      <c r="ID2090" s="134"/>
      <c r="IE2090" s="134"/>
      <c r="IF2090" s="134"/>
      <c r="IG2090" s="134"/>
      <c r="IH2090" s="134"/>
      <c r="II2090" s="134"/>
      <c r="IJ2090" s="134"/>
      <c r="IK2090" s="134"/>
      <c r="IL2090" s="134"/>
      <c r="IM2090" s="134"/>
    </row>
    <row r="2091" spans="6:247" s="117" customFormat="1" ht="20.100000000000001" customHeight="1" x14ac:dyDescent="0.3">
      <c r="F2091" s="131"/>
      <c r="G2091" s="132"/>
      <c r="H2091" s="133"/>
      <c r="I2091" s="133"/>
      <c r="J2091" s="73"/>
      <c r="K2091" s="79"/>
      <c r="L2091" s="120"/>
      <c r="M2091" s="121"/>
      <c r="N2091" s="122"/>
      <c r="O2091" s="92"/>
      <c r="P2091" s="123"/>
      <c r="Q2091" s="92"/>
      <c r="R2091" s="123"/>
      <c r="S2091" s="92"/>
      <c r="T2091" s="119"/>
      <c r="U2091" s="79"/>
      <c r="V2091" s="123"/>
      <c r="W2091" s="92"/>
      <c r="X2091" s="123"/>
      <c r="Y2091" s="92"/>
      <c r="Z2091" s="123"/>
      <c r="AA2091" s="92"/>
      <c r="AB2091" s="123"/>
      <c r="AC2091" s="92"/>
      <c r="AD2091" s="123"/>
      <c r="AE2091" s="92"/>
      <c r="AF2091" s="123"/>
      <c r="AG2091" s="92"/>
      <c r="AH2091" s="123"/>
      <c r="AI2091" s="92"/>
      <c r="AJ2091" s="123"/>
      <c r="AK2091" s="92"/>
      <c r="AL2091" s="123"/>
      <c r="AM2091" s="92"/>
      <c r="AN2091" s="123"/>
      <c r="AO2091" s="92"/>
      <c r="AP2091" s="123"/>
      <c r="AQ2091" s="92"/>
      <c r="AR2091" s="123"/>
      <c r="AS2091" s="92"/>
      <c r="AT2091" s="123"/>
      <c r="AU2091" s="92"/>
      <c r="AV2091" s="120"/>
      <c r="AW2091" s="92"/>
      <c r="AX2091" s="73"/>
      <c r="AY2091" s="79"/>
      <c r="AZ2091" s="123"/>
      <c r="BA2091" s="92"/>
      <c r="BB2091" s="123"/>
      <c r="BC2091" s="92"/>
      <c r="BD2091" s="123"/>
      <c r="BE2091" s="92"/>
      <c r="BF2091" s="123"/>
      <c r="BG2091" s="92"/>
      <c r="BH2091" s="73"/>
      <c r="BI2091" s="92"/>
      <c r="BJ2091" s="123"/>
      <c r="BK2091" s="92"/>
      <c r="BL2091" s="123"/>
      <c r="BM2091" s="92"/>
      <c r="BN2091" s="123"/>
      <c r="BO2091" s="92"/>
      <c r="BP2091" s="123"/>
      <c r="BQ2091" s="92"/>
      <c r="BR2091" s="123"/>
      <c r="BS2091" s="92"/>
      <c r="BT2091" s="123"/>
      <c r="BU2091" s="92"/>
      <c r="BV2091" s="123"/>
      <c r="BW2091" s="92"/>
      <c r="BX2091" s="123"/>
      <c r="BY2091" s="92"/>
      <c r="BZ2091" s="123"/>
      <c r="CA2091" s="92"/>
      <c r="CB2091" s="123"/>
      <c r="CC2091" s="92"/>
      <c r="CD2091" s="123"/>
      <c r="CE2091" s="92"/>
      <c r="CF2091" s="123"/>
      <c r="CG2091" s="92"/>
      <c r="CH2091" s="123"/>
      <c r="CI2091" s="92"/>
      <c r="CJ2091" s="123"/>
      <c r="CK2091" s="92"/>
      <c r="CL2091" s="123"/>
      <c r="CM2091" s="92"/>
      <c r="CN2091" s="123"/>
      <c r="CO2091" s="92"/>
      <c r="CP2091" s="123"/>
      <c r="CQ2091" s="92"/>
      <c r="CR2091" s="123"/>
      <c r="CS2091" s="92"/>
      <c r="CT2091" s="123"/>
      <c r="CU2091" s="92"/>
      <c r="CV2091" s="123"/>
      <c r="CW2091" s="92"/>
      <c r="CX2091" s="123"/>
      <c r="CY2091" s="92"/>
      <c r="CZ2091" s="123"/>
      <c r="DA2091" s="92"/>
      <c r="DB2091" s="123"/>
      <c r="DC2091" s="92"/>
      <c r="DD2091" s="123"/>
      <c r="DE2091" s="92"/>
      <c r="DF2091" s="123"/>
      <c r="DG2091" s="92"/>
      <c r="DH2091" s="123"/>
      <c r="DI2091" s="92"/>
      <c r="DJ2091" s="123"/>
      <c r="DK2091" s="92"/>
      <c r="DL2091" s="123"/>
      <c r="DM2091" s="92"/>
      <c r="DN2091" s="125"/>
      <c r="DO2091" s="126"/>
      <c r="DP2091" s="125"/>
      <c r="DQ2091" s="126"/>
      <c r="DR2091" s="125"/>
      <c r="DS2091" s="126"/>
      <c r="DT2091" s="127"/>
      <c r="DU2091" s="128"/>
      <c r="DV2091" s="129"/>
      <c r="DW2091" s="128"/>
      <c r="DX2091" s="129"/>
      <c r="DY2091" s="130"/>
      <c r="DZ2091" s="129"/>
      <c r="EA2091" s="128"/>
      <c r="EB2091" s="129"/>
      <c r="EC2091" s="130"/>
      <c r="ED2091" s="134"/>
      <c r="EE2091" s="134"/>
      <c r="EF2091" s="134"/>
      <c r="EG2091" s="134"/>
      <c r="EH2091" s="134"/>
      <c r="EI2091" s="134"/>
      <c r="EJ2091" s="134"/>
      <c r="EK2091" s="134"/>
      <c r="EL2091" s="134"/>
      <c r="EM2091" s="134"/>
      <c r="EN2091" s="134"/>
      <c r="EO2091" s="134"/>
      <c r="EP2091" s="134"/>
      <c r="EQ2091" s="134"/>
      <c r="ER2091" s="134"/>
      <c r="ES2091" s="134"/>
      <c r="ET2091" s="134"/>
      <c r="EU2091" s="134"/>
      <c r="EV2091" s="134"/>
      <c r="EW2091" s="134"/>
      <c r="EX2091" s="134"/>
      <c r="EY2091" s="134"/>
      <c r="EZ2091" s="134"/>
      <c r="FA2091" s="134"/>
      <c r="FB2091" s="134"/>
      <c r="FC2091" s="134"/>
      <c r="FD2091" s="134"/>
      <c r="FE2091" s="134"/>
      <c r="FF2091" s="134"/>
      <c r="FG2091" s="134"/>
      <c r="FH2091" s="134"/>
      <c r="FI2091" s="134"/>
      <c r="FJ2091" s="134"/>
      <c r="FK2091" s="134"/>
      <c r="FL2091" s="134"/>
      <c r="FM2091" s="134"/>
      <c r="FN2091" s="134"/>
      <c r="FO2091" s="134"/>
      <c r="FP2091" s="134"/>
      <c r="FQ2091" s="134"/>
      <c r="FR2091" s="134"/>
      <c r="FS2091" s="134"/>
      <c r="FT2091" s="134"/>
      <c r="FU2091" s="134"/>
      <c r="FV2091" s="134"/>
      <c r="FW2091" s="134"/>
      <c r="FX2091" s="134"/>
      <c r="FY2091" s="134"/>
      <c r="FZ2091" s="134"/>
      <c r="GA2091" s="134"/>
      <c r="GB2091" s="134"/>
      <c r="GC2091" s="134"/>
      <c r="GD2091" s="134"/>
      <c r="GE2091" s="134"/>
      <c r="GF2091" s="134"/>
      <c r="GG2091" s="134"/>
      <c r="GH2091" s="134"/>
      <c r="GI2091" s="134"/>
      <c r="GJ2091" s="134"/>
      <c r="GK2091" s="134"/>
      <c r="GL2091" s="134"/>
      <c r="GM2091" s="134"/>
      <c r="GN2091" s="134"/>
      <c r="GO2091" s="134"/>
      <c r="GP2091" s="134"/>
      <c r="GQ2091" s="134"/>
      <c r="GR2091" s="134"/>
      <c r="GS2091" s="134"/>
      <c r="GT2091" s="134"/>
      <c r="GU2091" s="134"/>
      <c r="GV2091" s="134"/>
      <c r="GW2091" s="134"/>
      <c r="GX2091" s="134"/>
      <c r="GY2091" s="134"/>
      <c r="GZ2091" s="134"/>
      <c r="HA2091" s="134"/>
      <c r="HB2091" s="134"/>
      <c r="HC2091" s="134"/>
      <c r="HD2091" s="134"/>
      <c r="HE2091" s="134"/>
      <c r="HF2091" s="134"/>
      <c r="HG2091" s="134"/>
      <c r="HH2091" s="134"/>
      <c r="HI2091" s="134"/>
      <c r="HJ2091" s="134"/>
      <c r="HK2091" s="134"/>
      <c r="HL2091" s="134"/>
      <c r="HM2091" s="134"/>
      <c r="HN2091" s="134"/>
      <c r="HO2091" s="134"/>
      <c r="HP2091" s="134"/>
      <c r="HQ2091" s="134"/>
      <c r="HR2091" s="134"/>
      <c r="HS2091" s="134"/>
      <c r="HT2091" s="134"/>
      <c r="HU2091" s="134"/>
      <c r="HV2091" s="134"/>
      <c r="HW2091" s="134"/>
      <c r="HX2091" s="134"/>
      <c r="HY2091" s="134"/>
      <c r="HZ2091" s="134"/>
      <c r="IA2091" s="134"/>
      <c r="IB2091" s="134"/>
      <c r="IC2091" s="134"/>
      <c r="ID2091" s="134"/>
      <c r="IE2091" s="134"/>
      <c r="IF2091" s="134"/>
      <c r="IG2091" s="134"/>
      <c r="IH2091" s="134"/>
      <c r="II2091" s="134"/>
      <c r="IJ2091" s="134"/>
      <c r="IK2091" s="134"/>
      <c r="IL2091" s="134"/>
      <c r="IM2091" s="134"/>
    </row>
    <row r="2092" spans="6:247" s="117" customFormat="1" ht="20.100000000000001" customHeight="1" x14ac:dyDescent="0.3">
      <c r="F2092" s="131"/>
      <c r="G2092" s="132"/>
      <c r="H2092" s="133"/>
      <c r="I2092" s="133"/>
      <c r="J2092" s="73"/>
      <c r="K2092" s="79"/>
      <c r="L2092" s="120"/>
      <c r="M2092" s="121"/>
      <c r="N2092" s="122"/>
      <c r="O2092" s="92"/>
      <c r="P2092" s="123"/>
      <c r="Q2092" s="92"/>
      <c r="R2092" s="123"/>
      <c r="S2092" s="92"/>
      <c r="T2092" s="119"/>
      <c r="U2092" s="79"/>
      <c r="V2092" s="123"/>
      <c r="W2092" s="92"/>
      <c r="X2092" s="123"/>
      <c r="Y2092" s="92"/>
      <c r="Z2092" s="123"/>
      <c r="AA2092" s="92"/>
      <c r="AB2092" s="123"/>
      <c r="AC2092" s="92"/>
      <c r="AD2092" s="123"/>
      <c r="AE2092" s="92"/>
      <c r="AF2092" s="123"/>
      <c r="AG2092" s="92"/>
      <c r="AH2092" s="123"/>
      <c r="AI2092" s="92"/>
      <c r="AJ2092" s="123"/>
      <c r="AK2092" s="92"/>
      <c r="AL2092" s="123"/>
      <c r="AM2092" s="92"/>
      <c r="AN2092" s="123"/>
      <c r="AO2092" s="92"/>
      <c r="AP2092" s="123"/>
      <c r="AQ2092" s="92"/>
      <c r="AR2092" s="123"/>
      <c r="AS2092" s="92"/>
      <c r="AT2092" s="123"/>
      <c r="AU2092" s="92"/>
      <c r="AV2092" s="120"/>
      <c r="AW2092" s="92"/>
      <c r="AX2092" s="73"/>
      <c r="AY2092" s="79"/>
      <c r="AZ2092" s="123"/>
      <c r="BA2092" s="92"/>
      <c r="BB2092" s="123"/>
      <c r="BC2092" s="92"/>
      <c r="BD2092" s="123"/>
      <c r="BE2092" s="92"/>
      <c r="BF2092" s="123"/>
      <c r="BG2092" s="92"/>
      <c r="BH2092" s="73"/>
      <c r="BI2092" s="92"/>
      <c r="BJ2092" s="123"/>
      <c r="BK2092" s="92"/>
      <c r="BL2092" s="123"/>
      <c r="BM2092" s="92"/>
      <c r="BN2092" s="123"/>
      <c r="BO2092" s="92"/>
      <c r="BP2092" s="123"/>
      <c r="BQ2092" s="92"/>
      <c r="BR2092" s="123"/>
      <c r="BS2092" s="92"/>
      <c r="BT2092" s="123"/>
      <c r="BU2092" s="92"/>
      <c r="BV2092" s="123"/>
      <c r="BW2092" s="92"/>
      <c r="BX2092" s="123"/>
      <c r="BY2092" s="92"/>
      <c r="BZ2092" s="123"/>
      <c r="CA2092" s="92"/>
      <c r="CB2092" s="123"/>
      <c r="CC2092" s="92"/>
      <c r="CD2092" s="123"/>
      <c r="CE2092" s="92"/>
      <c r="CF2092" s="123"/>
      <c r="CG2092" s="92"/>
      <c r="CH2092" s="123"/>
      <c r="CI2092" s="92"/>
      <c r="CJ2092" s="123"/>
      <c r="CK2092" s="92"/>
      <c r="CL2092" s="123"/>
      <c r="CM2092" s="92"/>
      <c r="CN2092" s="123"/>
      <c r="CO2092" s="92"/>
      <c r="CP2092" s="123"/>
      <c r="CQ2092" s="92"/>
      <c r="CR2092" s="123"/>
      <c r="CS2092" s="92"/>
      <c r="CT2092" s="123"/>
      <c r="CU2092" s="92"/>
      <c r="CV2092" s="123"/>
      <c r="CW2092" s="92"/>
      <c r="CX2092" s="123"/>
      <c r="CY2092" s="92"/>
      <c r="CZ2092" s="123"/>
      <c r="DA2092" s="92"/>
      <c r="DB2092" s="123"/>
      <c r="DC2092" s="92"/>
      <c r="DD2092" s="123"/>
      <c r="DE2092" s="92"/>
      <c r="DF2092" s="123"/>
      <c r="DG2092" s="92"/>
      <c r="DH2092" s="123"/>
      <c r="DI2092" s="92"/>
      <c r="DJ2092" s="123"/>
      <c r="DK2092" s="92"/>
      <c r="DL2092" s="123"/>
      <c r="DM2092" s="92"/>
      <c r="DN2092" s="125"/>
      <c r="DO2092" s="126"/>
      <c r="DP2092" s="125"/>
      <c r="DQ2092" s="126"/>
      <c r="DR2092" s="125"/>
      <c r="DS2092" s="126"/>
      <c r="DT2092" s="127"/>
      <c r="DU2092" s="128"/>
      <c r="DV2092" s="129"/>
      <c r="DW2092" s="128"/>
      <c r="DX2092" s="129"/>
      <c r="DY2092" s="130"/>
      <c r="DZ2092" s="129"/>
      <c r="EA2092" s="128"/>
      <c r="EB2092" s="129"/>
      <c r="EC2092" s="130"/>
      <c r="ED2092" s="134"/>
      <c r="EE2092" s="134"/>
      <c r="EF2092" s="134"/>
      <c r="EG2092" s="134"/>
      <c r="EH2092" s="134"/>
      <c r="EI2092" s="134"/>
      <c r="EJ2092" s="134"/>
      <c r="EK2092" s="134"/>
      <c r="EL2092" s="134"/>
      <c r="EM2092" s="134"/>
      <c r="EN2092" s="134"/>
      <c r="EO2092" s="134"/>
      <c r="EP2092" s="134"/>
      <c r="EQ2092" s="134"/>
      <c r="ER2092" s="134"/>
      <c r="ES2092" s="134"/>
      <c r="ET2092" s="134"/>
      <c r="EU2092" s="134"/>
      <c r="EV2092" s="134"/>
      <c r="EW2092" s="134"/>
      <c r="EX2092" s="134"/>
      <c r="EY2092" s="134"/>
      <c r="EZ2092" s="134"/>
      <c r="FA2092" s="134"/>
      <c r="FB2092" s="134"/>
      <c r="FC2092" s="134"/>
      <c r="FD2092" s="134"/>
      <c r="FE2092" s="134"/>
      <c r="FF2092" s="134"/>
      <c r="FG2092" s="134"/>
      <c r="FH2092" s="134"/>
      <c r="FI2092" s="134"/>
      <c r="FJ2092" s="134"/>
      <c r="FK2092" s="134"/>
      <c r="FL2092" s="134"/>
      <c r="FM2092" s="134"/>
      <c r="FN2092" s="134"/>
      <c r="FO2092" s="134"/>
      <c r="FP2092" s="134"/>
      <c r="FQ2092" s="134"/>
      <c r="FR2092" s="134"/>
      <c r="FS2092" s="134"/>
      <c r="FT2092" s="134"/>
      <c r="FU2092" s="134"/>
      <c r="FV2092" s="134"/>
      <c r="FW2092" s="134"/>
      <c r="FX2092" s="134"/>
      <c r="FY2092" s="134"/>
      <c r="FZ2092" s="134"/>
      <c r="GA2092" s="134"/>
      <c r="GB2092" s="134"/>
      <c r="GC2092" s="134"/>
      <c r="GD2092" s="134"/>
      <c r="GE2092" s="134"/>
      <c r="GF2092" s="134"/>
      <c r="GG2092" s="134"/>
      <c r="GH2092" s="134"/>
      <c r="GI2092" s="134"/>
      <c r="GJ2092" s="134"/>
      <c r="GK2092" s="134"/>
      <c r="GL2092" s="134"/>
      <c r="GM2092" s="134"/>
      <c r="GN2092" s="134"/>
      <c r="GO2092" s="134"/>
      <c r="GP2092" s="134"/>
      <c r="GQ2092" s="134"/>
      <c r="GR2092" s="134"/>
      <c r="GS2092" s="134"/>
      <c r="GT2092" s="134"/>
      <c r="GU2092" s="134"/>
      <c r="GV2092" s="134"/>
      <c r="GW2092" s="134"/>
      <c r="GX2092" s="134"/>
      <c r="GY2092" s="134"/>
      <c r="GZ2092" s="134"/>
      <c r="HA2092" s="134"/>
      <c r="HB2092" s="134"/>
      <c r="HC2092" s="134"/>
      <c r="HD2092" s="134"/>
      <c r="HE2092" s="134"/>
      <c r="HF2092" s="134"/>
      <c r="HG2092" s="134"/>
      <c r="HH2092" s="134"/>
      <c r="HI2092" s="134"/>
      <c r="HJ2092" s="134"/>
      <c r="HK2092" s="134"/>
      <c r="HL2092" s="134"/>
      <c r="HM2092" s="134"/>
      <c r="HN2092" s="134"/>
      <c r="HO2092" s="134"/>
      <c r="HP2092" s="134"/>
      <c r="HQ2092" s="134"/>
      <c r="HR2092" s="134"/>
      <c r="HS2092" s="134"/>
      <c r="HT2092" s="134"/>
      <c r="HU2092" s="134"/>
      <c r="HV2092" s="134"/>
      <c r="HW2092" s="134"/>
      <c r="HX2092" s="134"/>
      <c r="HY2092" s="134"/>
      <c r="HZ2092" s="134"/>
      <c r="IA2092" s="134"/>
      <c r="IB2092" s="134"/>
      <c r="IC2092" s="134"/>
      <c r="ID2092" s="134"/>
      <c r="IE2092" s="134"/>
      <c r="IF2092" s="134"/>
      <c r="IG2092" s="134"/>
      <c r="IH2092" s="134"/>
      <c r="II2092" s="134"/>
      <c r="IJ2092" s="134"/>
      <c r="IK2092" s="134"/>
      <c r="IL2092" s="134"/>
      <c r="IM2092" s="134"/>
    </row>
    <row r="2093" spans="6:247" s="117" customFormat="1" ht="20.100000000000001" customHeight="1" x14ac:dyDescent="0.3">
      <c r="F2093" s="131"/>
      <c r="G2093" s="132"/>
      <c r="H2093" s="133"/>
      <c r="I2093" s="133"/>
      <c r="J2093" s="73"/>
      <c r="K2093" s="79"/>
      <c r="L2093" s="120"/>
      <c r="M2093" s="121"/>
      <c r="N2093" s="122"/>
      <c r="O2093" s="92"/>
      <c r="P2093" s="123"/>
      <c r="Q2093" s="92"/>
      <c r="R2093" s="123"/>
      <c r="S2093" s="92"/>
      <c r="T2093" s="119"/>
      <c r="U2093" s="79"/>
      <c r="V2093" s="123"/>
      <c r="W2093" s="92"/>
      <c r="X2093" s="123"/>
      <c r="Y2093" s="92"/>
      <c r="Z2093" s="123"/>
      <c r="AA2093" s="92"/>
      <c r="AB2093" s="123"/>
      <c r="AC2093" s="92"/>
      <c r="AD2093" s="123"/>
      <c r="AE2093" s="92"/>
      <c r="AF2093" s="123"/>
      <c r="AG2093" s="92"/>
      <c r="AH2093" s="123"/>
      <c r="AI2093" s="92"/>
      <c r="AJ2093" s="123"/>
      <c r="AK2093" s="92"/>
      <c r="AL2093" s="123"/>
      <c r="AM2093" s="92"/>
      <c r="AN2093" s="123"/>
      <c r="AO2093" s="92"/>
      <c r="AP2093" s="123"/>
      <c r="AQ2093" s="92"/>
      <c r="AR2093" s="123"/>
      <c r="AS2093" s="92"/>
      <c r="AT2093" s="123"/>
      <c r="AU2093" s="92"/>
      <c r="AV2093" s="120"/>
      <c r="AW2093" s="92"/>
      <c r="AX2093" s="73"/>
      <c r="AY2093" s="79"/>
      <c r="AZ2093" s="123"/>
      <c r="BA2093" s="92"/>
      <c r="BB2093" s="123"/>
      <c r="BC2093" s="92"/>
      <c r="BD2093" s="123"/>
      <c r="BE2093" s="92"/>
      <c r="BF2093" s="123"/>
      <c r="BG2093" s="92"/>
      <c r="BH2093" s="73"/>
      <c r="BI2093" s="92"/>
      <c r="BJ2093" s="123"/>
      <c r="BK2093" s="92"/>
      <c r="BL2093" s="123"/>
      <c r="BM2093" s="92"/>
      <c r="BN2093" s="123"/>
      <c r="BO2093" s="92"/>
      <c r="BP2093" s="123"/>
      <c r="BQ2093" s="92"/>
      <c r="BR2093" s="123"/>
      <c r="BS2093" s="92"/>
      <c r="BT2093" s="123"/>
      <c r="BU2093" s="92"/>
      <c r="BV2093" s="123"/>
      <c r="BW2093" s="92"/>
      <c r="BX2093" s="123"/>
      <c r="BY2093" s="92"/>
      <c r="BZ2093" s="123"/>
      <c r="CA2093" s="92"/>
      <c r="CB2093" s="123"/>
      <c r="CC2093" s="92"/>
      <c r="CD2093" s="123"/>
      <c r="CE2093" s="92"/>
      <c r="CF2093" s="123"/>
      <c r="CG2093" s="92"/>
      <c r="CH2093" s="123"/>
      <c r="CI2093" s="92"/>
      <c r="CJ2093" s="123"/>
      <c r="CK2093" s="92"/>
      <c r="CL2093" s="123"/>
      <c r="CM2093" s="92"/>
      <c r="CN2093" s="123"/>
      <c r="CO2093" s="92"/>
      <c r="CP2093" s="123"/>
      <c r="CQ2093" s="92"/>
      <c r="CR2093" s="123"/>
      <c r="CS2093" s="92"/>
      <c r="CT2093" s="123"/>
      <c r="CU2093" s="92"/>
      <c r="CV2093" s="123"/>
      <c r="CW2093" s="92"/>
      <c r="CX2093" s="123"/>
      <c r="CY2093" s="92"/>
      <c r="CZ2093" s="123"/>
      <c r="DA2093" s="92"/>
      <c r="DB2093" s="123"/>
      <c r="DC2093" s="92"/>
      <c r="DD2093" s="123"/>
      <c r="DE2093" s="92"/>
      <c r="DF2093" s="123"/>
      <c r="DG2093" s="92"/>
      <c r="DH2093" s="123"/>
      <c r="DI2093" s="92"/>
      <c r="DJ2093" s="123"/>
      <c r="DK2093" s="92"/>
      <c r="DL2093" s="123"/>
      <c r="DM2093" s="92"/>
      <c r="DN2093" s="125"/>
      <c r="DO2093" s="126"/>
      <c r="DP2093" s="125"/>
      <c r="DQ2093" s="126"/>
      <c r="DR2093" s="125"/>
      <c r="DS2093" s="126"/>
      <c r="DT2093" s="127"/>
      <c r="DU2093" s="128"/>
      <c r="DV2093" s="129"/>
      <c r="DW2093" s="128"/>
      <c r="DX2093" s="129"/>
      <c r="DY2093" s="130"/>
      <c r="DZ2093" s="129"/>
      <c r="EA2093" s="128"/>
      <c r="EB2093" s="129"/>
      <c r="EC2093" s="130"/>
      <c r="ED2093" s="134"/>
      <c r="EE2093" s="134"/>
      <c r="EF2093" s="134"/>
      <c r="EG2093" s="134"/>
      <c r="EH2093" s="134"/>
      <c r="EI2093" s="134"/>
      <c r="EJ2093" s="134"/>
      <c r="EK2093" s="134"/>
      <c r="EL2093" s="134"/>
      <c r="EM2093" s="134"/>
      <c r="EN2093" s="134"/>
      <c r="EO2093" s="134"/>
      <c r="EP2093" s="134"/>
      <c r="EQ2093" s="134"/>
      <c r="ER2093" s="134"/>
      <c r="ES2093" s="134"/>
      <c r="ET2093" s="134"/>
      <c r="EU2093" s="134"/>
      <c r="EV2093" s="134"/>
      <c r="EW2093" s="134"/>
      <c r="EX2093" s="134"/>
      <c r="EY2093" s="134"/>
      <c r="EZ2093" s="134"/>
      <c r="FA2093" s="134"/>
      <c r="FB2093" s="134"/>
      <c r="FC2093" s="134"/>
      <c r="FD2093" s="134"/>
      <c r="FE2093" s="134"/>
      <c r="FF2093" s="134"/>
      <c r="FG2093" s="134"/>
      <c r="FH2093" s="134"/>
      <c r="FI2093" s="134"/>
      <c r="FJ2093" s="134"/>
      <c r="FK2093" s="134"/>
      <c r="FL2093" s="134"/>
      <c r="FM2093" s="134"/>
      <c r="FN2093" s="134"/>
      <c r="FO2093" s="134"/>
      <c r="FP2093" s="134"/>
      <c r="FQ2093" s="134"/>
      <c r="FR2093" s="134"/>
      <c r="FS2093" s="134"/>
      <c r="FT2093" s="134"/>
      <c r="FU2093" s="134"/>
      <c r="FV2093" s="134"/>
      <c r="FW2093" s="134"/>
      <c r="FX2093" s="134"/>
      <c r="FY2093" s="134"/>
      <c r="FZ2093" s="134"/>
      <c r="GA2093" s="134"/>
      <c r="GB2093" s="134"/>
      <c r="GC2093" s="134"/>
      <c r="GD2093" s="134"/>
      <c r="GE2093" s="134"/>
      <c r="GF2093" s="134"/>
      <c r="GG2093" s="134"/>
      <c r="GH2093" s="134"/>
      <c r="GI2093" s="134"/>
      <c r="GJ2093" s="134"/>
      <c r="GK2093" s="134"/>
      <c r="GL2093" s="134"/>
      <c r="GM2093" s="134"/>
      <c r="GN2093" s="134"/>
      <c r="GO2093" s="134"/>
      <c r="GP2093" s="134"/>
      <c r="GQ2093" s="134"/>
      <c r="GR2093" s="134"/>
      <c r="GS2093" s="134"/>
      <c r="GT2093" s="134"/>
      <c r="GU2093" s="134"/>
      <c r="GV2093" s="134"/>
      <c r="GW2093" s="134"/>
      <c r="GX2093" s="134"/>
      <c r="GY2093" s="134"/>
      <c r="GZ2093" s="134"/>
      <c r="HA2093" s="134"/>
      <c r="HB2093" s="134"/>
      <c r="HC2093" s="134"/>
      <c r="HD2093" s="134"/>
      <c r="HE2093" s="134"/>
      <c r="HF2093" s="134"/>
      <c r="HG2093" s="134"/>
      <c r="HH2093" s="134"/>
      <c r="HI2093" s="134"/>
      <c r="HJ2093" s="134"/>
      <c r="HK2093" s="134"/>
      <c r="HL2093" s="134"/>
      <c r="HM2093" s="134"/>
      <c r="HN2093" s="134"/>
      <c r="HO2093" s="134"/>
      <c r="HP2093" s="134"/>
      <c r="HQ2093" s="134"/>
      <c r="HR2093" s="134"/>
      <c r="HS2093" s="134"/>
      <c r="HT2093" s="134"/>
      <c r="HU2093" s="134"/>
      <c r="HV2093" s="134"/>
      <c r="HW2093" s="134"/>
      <c r="HX2093" s="134"/>
      <c r="HY2093" s="134"/>
      <c r="HZ2093" s="134"/>
      <c r="IA2093" s="134"/>
      <c r="IB2093" s="134"/>
      <c r="IC2093" s="134"/>
      <c r="ID2093" s="134"/>
      <c r="IE2093" s="134"/>
      <c r="IF2093" s="134"/>
      <c r="IG2093" s="134"/>
      <c r="IH2093" s="134"/>
      <c r="II2093" s="134"/>
      <c r="IJ2093" s="134"/>
      <c r="IK2093" s="134"/>
      <c r="IL2093" s="134"/>
      <c r="IM2093" s="134"/>
    </row>
    <row r="2094" spans="6:247" s="117" customFormat="1" ht="20.100000000000001" customHeight="1" x14ac:dyDescent="0.3">
      <c r="F2094" s="131"/>
      <c r="G2094" s="132"/>
      <c r="H2094" s="133"/>
      <c r="I2094" s="133"/>
      <c r="J2094" s="73"/>
      <c r="K2094" s="79"/>
      <c r="L2094" s="120"/>
      <c r="M2094" s="121"/>
      <c r="N2094" s="122"/>
      <c r="O2094" s="92"/>
      <c r="P2094" s="123"/>
      <c r="Q2094" s="92"/>
      <c r="R2094" s="123"/>
      <c r="S2094" s="92"/>
      <c r="T2094" s="119"/>
      <c r="U2094" s="79"/>
      <c r="V2094" s="123"/>
      <c r="W2094" s="92"/>
      <c r="X2094" s="123"/>
      <c r="Y2094" s="92"/>
      <c r="Z2094" s="123"/>
      <c r="AA2094" s="92"/>
      <c r="AB2094" s="123"/>
      <c r="AC2094" s="92"/>
      <c r="AD2094" s="123"/>
      <c r="AE2094" s="92"/>
      <c r="AF2094" s="123"/>
      <c r="AG2094" s="92"/>
      <c r="AH2094" s="123"/>
      <c r="AI2094" s="92"/>
      <c r="AJ2094" s="123"/>
      <c r="AK2094" s="92"/>
      <c r="AL2094" s="123"/>
      <c r="AM2094" s="92"/>
      <c r="AN2094" s="123"/>
      <c r="AO2094" s="92"/>
      <c r="AP2094" s="123"/>
      <c r="AQ2094" s="92"/>
      <c r="AR2094" s="123"/>
      <c r="AS2094" s="92"/>
      <c r="AT2094" s="123"/>
      <c r="AU2094" s="92"/>
      <c r="AV2094" s="120"/>
      <c r="AW2094" s="92"/>
      <c r="AX2094" s="73"/>
      <c r="AY2094" s="79"/>
      <c r="AZ2094" s="123"/>
      <c r="BA2094" s="92"/>
      <c r="BB2094" s="123"/>
      <c r="BC2094" s="92"/>
      <c r="BD2094" s="123"/>
      <c r="BE2094" s="92"/>
      <c r="BF2094" s="123"/>
      <c r="BG2094" s="92"/>
      <c r="BH2094" s="73"/>
      <c r="BI2094" s="92"/>
      <c r="BJ2094" s="123"/>
      <c r="BK2094" s="92"/>
      <c r="BL2094" s="123"/>
      <c r="BM2094" s="92"/>
      <c r="BN2094" s="123"/>
      <c r="BO2094" s="92"/>
      <c r="BP2094" s="123"/>
      <c r="BQ2094" s="92"/>
      <c r="BR2094" s="123"/>
      <c r="BS2094" s="92"/>
      <c r="BT2094" s="123"/>
      <c r="BU2094" s="92"/>
      <c r="BV2094" s="123"/>
      <c r="BW2094" s="92"/>
      <c r="BX2094" s="123"/>
      <c r="BY2094" s="92"/>
      <c r="BZ2094" s="123"/>
      <c r="CA2094" s="92"/>
      <c r="CB2094" s="123"/>
      <c r="CC2094" s="92"/>
      <c r="CD2094" s="123"/>
      <c r="CE2094" s="92"/>
      <c r="CF2094" s="123"/>
      <c r="CG2094" s="92"/>
      <c r="CH2094" s="123"/>
      <c r="CI2094" s="92"/>
      <c r="CJ2094" s="123"/>
      <c r="CK2094" s="92"/>
      <c r="CL2094" s="123"/>
      <c r="CM2094" s="92"/>
      <c r="CN2094" s="123"/>
      <c r="CO2094" s="92"/>
      <c r="CP2094" s="123"/>
      <c r="CQ2094" s="92"/>
      <c r="CR2094" s="123"/>
      <c r="CS2094" s="92"/>
      <c r="CT2094" s="123"/>
      <c r="CU2094" s="92"/>
      <c r="CV2094" s="123"/>
      <c r="CW2094" s="92"/>
      <c r="CX2094" s="123"/>
      <c r="CY2094" s="92"/>
      <c r="CZ2094" s="123"/>
      <c r="DA2094" s="92"/>
      <c r="DB2094" s="123"/>
      <c r="DC2094" s="92"/>
      <c r="DD2094" s="123"/>
      <c r="DE2094" s="92"/>
      <c r="DF2094" s="123"/>
      <c r="DG2094" s="92"/>
      <c r="DH2094" s="123"/>
      <c r="DI2094" s="92"/>
      <c r="DJ2094" s="123"/>
      <c r="DK2094" s="92"/>
      <c r="DL2094" s="123"/>
      <c r="DM2094" s="92"/>
      <c r="DN2094" s="125"/>
      <c r="DO2094" s="126"/>
      <c r="DP2094" s="125"/>
      <c r="DQ2094" s="126"/>
      <c r="DR2094" s="125"/>
      <c r="DS2094" s="126"/>
      <c r="DT2094" s="127"/>
      <c r="DU2094" s="128"/>
      <c r="DV2094" s="129"/>
      <c r="DW2094" s="128"/>
      <c r="DX2094" s="129"/>
      <c r="DY2094" s="130"/>
      <c r="DZ2094" s="129"/>
      <c r="EA2094" s="128"/>
      <c r="EB2094" s="129"/>
      <c r="EC2094" s="130"/>
      <c r="ED2094" s="134"/>
      <c r="EE2094" s="134"/>
      <c r="EF2094" s="134"/>
      <c r="EG2094" s="134"/>
      <c r="EH2094" s="134"/>
      <c r="EI2094" s="134"/>
      <c r="EJ2094" s="134"/>
      <c r="EK2094" s="134"/>
      <c r="EL2094" s="134"/>
      <c r="EM2094" s="134"/>
      <c r="EN2094" s="134"/>
      <c r="EO2094" s="134"/>
      <c r="EP2094" s="134"/>
      <c r="EQ2094" s="134"/>
      <c r="ER2094" s="134"/>
      <c r="ES2094" s="134"/>
      <c r="ET2094" s="134"/>
      <c r="EU2094" s="134"/>
      <c r="EV2094" s="134"/>
      <c r="EW2094" s="134"/>
      <c r="EX2094" s="134"/>
      <c r="EY2094" s="134"/>
      <c r="EZ2094" s="134"/>
      <c r="FA2094" s="134"/>
      <c r="FB2094" s="134"/>
      <c r="FC2094" s="134"/>
      <c r="FD2094" s="134"/>
      <c r="FE2094" s="134"/>
      <c r="FF2094" s="134"/>
      <c r="FG2094" s="134"/>
      <c r="FH2094" s="134"/>
      <c r="FI2094" s="134"/>
      <c r="FJ2094" s="134"/>
      <c r="FK2094" s="134"/>
      <c r="FL2094" s="134"/>
      <c r="FM2094" s="134"/>
      <c r="FN2094" s="134"/>
      <c r="FO2094" s="134"/>
      <c r="FP2094" s="134"/>
      <c r="FQ2094" s="134"/>
      <c r="FR2094" s="134"/>
      <c r="FS2094" s="134"/>
      <c r="FT2094" s="134"/>
      <c r="FU2094" s="134"/>
      <c r="FV2094" s="134"/>
      <c r="FW2094" s="134"/>
      <c r="FX2094" s="134"/>
      <c r="FY2094" s="134"/>
      <c r="FZ2094" s="134"/>
      <c r="GA2094" s="134"/>
      <c r="GB2094" s="134"/>
      <c r="GC2094" s="134"/>
      <c r="GD2094" s="134"/>
      <c r="GE2094" s="134"/>
      <c r="GF2094" s="134"/>
      <c r="GG2094" s="134"/>
      <c r="GH2094" s="134"/>
      <c r="GI2094" s="134"/>
      <c r="GJ2094" s="134"/>
      <c r="GK2094" s="134"/>
      <c r="GL2094" s="134"/>
      <c r="GM2094" s="134"/>
      <c r="GN2094" s="134"/>
      <c r="GO2094" s="134"/>
      <c r="GP2094" s="134"/>
      <c r="GQ2094" s="134"/>
      <c r="GR2094" s="134"/>
      <c r="GS2094" s="134"/>
      <c r="GT2094" s="134"/>
      <c r="GU2094" s="134"/>
      <c r="GV2094" s="134"/>
      <c r="GW2094" s="134"/>
      <c r="GX2094" s="134"/>
      <c r="GY2094" s="134"/>
      <c r="GZ2094" s="134"/>
      <c r="HA2094" s="134"/>
      <c r="HB2094" s="134"/>
      <c r="HC2094" s="134"/>
      <c r="HD2094" s="134"/>
      <c r="HE2094" s="134"/>
      <c r="HF2094" s="134"/>
      <c r="HG2094" s="134"/>
      <c r="HH2094" s="134"/>
      <c r="HI2094" s="134"/>
      <c r="HJ2094" s="134"/>
      <c r="HK2094" s="134"/>
      <c r="HL2094" s="134"/>
      <c r="HM2094" s="134"/>
      <c r="HN2094" s="134"/>
      <c r="HO2094" s="134"/>
      <c r="HP2094" s="134"/>
      <c r="HQ2094" s="134"/>
      <c r="HR2094" s="134"/>
      <c r="HS2094" s="134"/>
      <c r="HT2094" s="134"/>
      <c r="HU2094" s="134"/>
      <c r="HV2094" s="134"/>
      <c r="HW2094" s="134"/>
      <c r="HX2094" s="134"/>
      <c r="HY2094" s="134"/>
      <c r="HZ2094" s="134"/>
      <c r="IA2094" s="134"/>
      <c r="IB2094" s="134"/>
      <c r="IC2094" s="134"/>
      <c r="ID2094" s="134"/>
      <c r="IE2094" s="134"/>
      <c r="IF2094" s="134"/>
      <c r="IG2094" s="134"/>
      <c r="IH2094" s="134"/>
      <c r="II2094" s="134"/>
      <c r="IJ2094" s="134"/>
      <c r="IK2094" s="134"/>
      <c r="IL2094" s="134"/>
      <c r="IM2094" s="134"/>
    </row>
    <row r="2095" spans="6:247" s="117" customFormat="1" ht="20.100000000000001" customHeight="1" x14ac:dyDescent="0.3">
      <c r="F2095" s="131"/>
      <c r="G2095" s="132"/>
      <c r="H2095" s="133"/>
      <c r="I2095" s="133"/>
      <c r="J2095" s="73"/>
      <c r="K2095" s="79"/>
      <c r="L2095" s="120"/>
      <c r="M2095" s="121"/>
      <c r="N2095" s="122"/>
      <c r="O2095" s="92"/>
      <c r="P2095" s="123"/>
      <c r="Q2095" s="92"/>
      <c r="R2095" s="123"/>
      <c r="S2095" s="92"/>
      <c r="T2095" s="119"/>
      <c r="U2095" s="79"/>
      <c r="V2095" s="123"/>
      <c r="W2095" s="92"/>
      <c r="X2095" s="123"/>
      <c r="Y2095" s="92"/>
      <c r="Z2095" s="123"/>
      <c r="AA2095" s="92"/>
      <c r="AB2095" s="123"/>
      <c r="AC2095" s="92"/>
      <c r="AD2095" s="123"/>
      <c r="AE2095" s="92"/>
      <c r="AF2095" s="123"/>
      <c r="AG2095" s="92"/>
      <c r="AH2095" s="123"/>
      <c r="AI2095" s="92"/>
      <c r="AJ2095" s="123"/>
      <c r="AK2095" s="92"/>
      <c r="AL2095" s="123"/>
      <c r="AM2095" s="92"/>
      <c r="AN2095" s="123"/>
      <c r="AO2095" s="92"/>
      <c r="AP2095" s="123"/>
      <c r="AQ2095" s="92"/>
      <c r="AR2095" s="123"/>
      <c r="AS2095" s="92"/>
      <c r="AT2095" s="123"/>
      <c r="AU2095" s="92"/>
      <c r="AV2095" s="120"/>
      <c r="AW2095" s="92"/>
      <c r="AX2095" s="73"/>
      <c r="AY2095" s="79"/>
      <c r="AZ2095" s="123"/>
      <c r="BA2095" s="92"/>
      <c r="BB2095" s="123"/>
      <c r="BC2095" s="92"/>
      <c r="BD2095" s="123"/>
      <c r="BE2095" s="92"/>
      <c r="BF2095" s="123"/>
      <c r="BG2095" s="92"/>
      <c r="BH2095" s="73"/>
      <c r="BI2095" s="92"/>
      <c r="BJ2095" s="123"/>
      <c r="BK2095" s="92"/>
      <c r="BL2095" s="123"/>
      <c r="BM2095" s="92"/>
      <c r="BN2095" s="123"/>
      <c r="BO2095" s="92"/>
      <c r="BP2095" s="123"/>
      <c r="BQ2095" s="92"/>
      <c r="BR2095" s="123"/>
      <c r="BS2095" s="92"/>
      <c r="BT2095" s="123"/>
      <c r="BU2095" s="92"/>
      <c r="BV2095" s="123"/>
      <c r="BW2095" s="92"/>
      <c r="BX2095" s="123"/>
      <c r="BY2095" s="92"/>
      <c r="BZ2095" s="123"/>
      <c r="CA2095" s="92"/>
      <c r="CB2095" s="123"/>
      <c r="CC2095" s="92"/>
      <c r="CD2095" s="123"/>
      <c r="CE2095" s="92"/>
      <c r="CF2095" s="123"/>
      <c r="CG2095" s="92"/>
      <c r="CH2095" s="123"/>
      <c r="CI2095" s="92"/>
      <c r="CJ2095" s="123"/>
      <c r="CK2095" s="92"/>
      <c r="CL2095" s="123"/>
      <c r="CM2095" s="92"/>
      <c r="CN2095" s="123"/>
      <c r="CO2095" s="92"/>
      <c r="CP2095" s="123"/>
      <c r="CQ2095" s="92"/>
      <c r="CR2095" s="123"/>
      <c r="CS2095" s="92"/>
      <c r="CT2095" s="123"/>
      <c r="CU2095" s="92"/>
      <c r="CV2095" s="123"/>
      <c r="CW2095" s="92"/>
      <c r="CX2095" s="123"/>
      <c r="CY2095" s="92"/>
      <c r="CZ2095" s="123"/>
      <c r="DA2095" s="92"/>
      <c r="DB2095" s="123"/>
      <c r="DC2095" s="92"/>
      <c r="DD2095" s="123"/>
      <c r="DE2095" s="92"/>
      <c r="DF2095" s="123"/>
      <c r="DG2095" s="92"/>
      <c r="DH2095" s="123"/>
      <c r="DI2095" s="92"/>
      <c r="DJ2095" s="123"/>
      <c r="DK2095" s="92"/>
      <c r="DL2095" s="123"/>
      <c r="DM2095" s="92"/>
      <c r="DN2095" s="125"/>
      <c r="DO2095" s="126"/>
      <c r="DP2095" s="125"/>
      <c r="DQ2095" s="126"/>
      <c r="DR2095" s="125"/>
      <c r="DS2095" s="126"/>
      <c r="DT2095" s="127"/>
      <c r="DU2095" s="128"/>
      <c r="DV2095" s="129"/>
      <c r="DW2095" s="128"/>
      <c r="DX2095" s="129"/>
      <c r="DY2095" s="130"/>
      <c r="DZ2095" s="129"/>
      <c r="EA2095" s="128"/>
      <c r="EB2095" s="129"/>
      <c r="EC2095" s="130"/>
      <c r="ED2095" s="134"/>
      <c r="EE2095" s="134"/>
      <c r="EF2095" s="134"/>
      <c r="EG2095" s="134"/>
      <c r="EH2095" s="134"/>
      <c r="EI2095" s="134"/>
      <c r="EJ2095" s="134"/>
      <c r="EK2095" s="134"/>
      <c r="EL2095" s="134"/>
      <c r="EM2095" s="134"/>
      <c r="EN2095" s="134"/>
      <c r="EO2095" s="134"/>
      <c r="EP2095" s="134"/>
      <c r="EQ2095" s="134"/>
      <c r="ER2095" s="134"/>
      <c r="ES2095" s="134"/>
      <c r="ET2095" s="134"/>
      <c r="EU2095" s="134"/>
      <c r="EV2095" s="134"/>
      <c r="EW2095" s="134"/>
      <c r="EX2095" s="134"/>
      <c r="EY2095" s="134"/>
      <c r="EZ2095" s="134"/>
      <c r="FA2095" s="134"/>
      <c r="FB2095" s="134"/>
      <c r="FC2095" s="134"/>
      <c r="FD2095" s="134"/>
      <c r="FE2095" s="134"/>
      <c r="FF2095" s="134"/>
      <c r="FG2095" s="134"/>
      <c r="FH2095" s="134"/>
      <c r="FI2095" s="134"/>
      <c r="FJ2095" s="134"/>
      <c r="FK2095" s="134"/>
      <c r="FL2095" s="134"/>
      <c r="FM2095" s="134"/>
      <c r="FN2095" s="134"/>
      <c r="FO2095" s="134"/>
      <c r="FP2095" s="134"/>
      <c r="FQ2095" s="134"/>
      <c r="FR2095" s="134"/>
      <c r="FS2095" s="134"/>
      <c r="FT2095" s="134"/>
      <c r="FU2095" s="134"/>
      <c r="FV2095" s="134"/>
      <c r="FW2095" s="134"/>
      <c r="FX2095" s="134"/>
      <c r="FY2095" s="134"/>
      <c r="FZ2095" s="134"/>
      <c r="GA2095" s="134"/>
      <c r="GB2095" s="134"/>
      <c r="GC2095" s="134"/>
      <c r="GD2095" s="134"/>
      <c r="GE2095" s="134"/>
      <c r="GF2095" s="134"/>
      <c r="GG2095" s="134"/>
      <c r="GH2095" s="134"/>
      <c r="GI2095" s="134"/>
      <c r="GJ2095" s="134"/>
      <c r="GK2095" s="134"/>
      <c r="GL2095" s="134"/>
      <c r="GM2095" s="134"/>
      <c r="GN2095" s="134"/>
      <c r="GO2095" s="134"/>
      <c r="GP2095" s="134"/>
      <c r="GQ2095" s="134"/>
      <c r="GR2095" s="134"/>
      <c r="GS2095" s="134"/>
      <c r="GT2095" s="134"/>
      <c r="GU2095" s="134"/>
      <c r="GV2095" s="134"/>
      <c r="GW2095" s="134"/>
      <c r="GX2095" s="134"/>
      <c r="GY2095" s="134"/>
      <c r="GZ2095" s="134"/>
      <c r="HA2095" s="134"/>
      <c r="HB2095" s="134"/>
      <c r="HC2095" s="134"/>
      <c r="HD2095" s="134"/>
      <c r="HE2095" s="134"/>
      <c r="HF2095" s="134"/>
      <c r="HG2095" s="134"/>
      <c r="HH2095" s="134"/>
      <c r="HI2095" s="134"/>
      <c r="HJ2095" s="134"/>
      <c r="HK2095" s="134"/>
      <c r="HL2095" s="134"/>
      <c r="HM2095" s="134"/>
      <c r="HN2095" s="134"/>
      <c r="HO2095" s="134"/>
      <c r="HP2095" s="134"/>
      <c r="HQ2095" s="134"/>
      <c r="HR2095" s="134"/>
      <c r="HS2095" s="134"/>
      <c r="HT2095" s="134"/>
      <c r="HU2095" s="134"/>
      <c r="HV2095" s="134"/>
      <c r="HW2095" s="134"/>
      <c r="HX2095" s="134"/>
      <c r="HY2095" s="134"/>
      <c r="HZ2095" s="134"/>
      <c r="IA2095" s="134"/>
      <c r="IB2095" s="134"/>
      <c r="IC2095" s="134"/>
      <c r="ID2095" s="134"/>
      <c r="IE2095" s="134"/>
      <c r="IF2095" s="134"/>
      <c r="IG2095" s="134"/>
      <c r="IH2095" s="134"/>
      <c r="II2095" s="134"/>
      <c r="IJ2095" s="134"/>
      <c r="IK2095" s="134"/>
      <c r="IL2095" s="134"/>
      <c r="IM2095" s="134"/>
    </row>
    <row r="2096" spans="6:247" s="117" customFormat="1" ht="20.100000000000001" customHeight="1" x14ac:dyDescent="0.3">
      <c r="F2096" s="131"/>
      <c r="G2096" s="132"/>
      <c r="H2096" s="133"/>
      <c r="I2096" s="133"/>
      <c r="J2096" s="73"/>
      <c r="K2096" s="79"/>
      <c r="L2096" s="120"/>
      <c r="M2096" s="121"/>
      <c r="N2096" s="122"/>
      <c r="O2096" s="92"/>
      <c r="P2096" s="123"/>
      <c r="Q2096" s="92"/>
      <c r="R2096" s="123"/>
      <c r="S2096" s="92"/>
      <c r="T2096" s="119"/>
      <c r="U2096" s="79"/>
      <c r="V2096" s="123"/>
      <c r="W2096" s="92"/>
      <c r="X2096" s="123"/>
      <c r="Y2096" s="92"/>
      <c r="Z2096" s="123"/>
      <c r="AA2096" s="92"/>
      <c r="AB2096" s="123"/>
      <c r="AC2096" s="92"/>
      <c r="AD2096" s="123"/>
      <c r="AE2096" s="92"/>
      <c r="AF2096" s="123"/>
      <c r="AG2096" s="92"/>
      <c r="AH2096" s="123"/>
      <c r="AI2096" s="92"/>
      <c r="AJ2096" s="123"/>
      <c r="AK2096" s="92"/>
      <c r="AL2096" s="123"/>
      <c r="AM2096" s="92"/>
      <c r="AN2096" s="123"/>
      <c r="AO2096" s="92"/>
      <c r="AP2096" s="123"/>
      <c r="AQ2096" s="92"/>
      <c r="AR2096" s="123"/>
      <c r="AS2096" s="92"/>
      <c r="AT2096" s="123"/>
      <c r="AU2096" s="92"/>
      <c r="AV2096" s="120"/>
      <c r="AW2096" s="92"/>
      <c r="AX2096" s="73"/>
      <c r="AY2096" s="79"/>
      <c r="AZ2096" s="123"/>
      <c r="BA2096" s="92"/>
      <c r="BB2096" s="123"/>
      <c r="BC2096" s="92"/>
      <c r="BD2096" s="123"/>
      <c r="BE2096" s="92"/>
      <c r="BF2096" s="123"/>
      <c r="BG2096" s="92"/>
      <c r="BH2096" s="73"/>
      <c r="BI2096" s="92"/>
      <c r="BJ2096" s="123"/>
      <c r="BK2096" s="92"/>
      <c r="BL2096" s="123"/>
      <c r="BM2096" s="92"/>
      <c r="BN2096" s="123"/>
      <c r="BO2096" s="92"/>
      <c r="BP2096" s="123"/>
      <c r="BQ2096" s="92"/>
      <c r="BR2096" s="123"/>
      <c r="BS2096" s="92"/>
      <c r="BT2096" s="123"/>
      <c r="BU2096" s="92"/>
      <c r="BV2096" s="123"/>
      <c r="BW2096" s="92"/>
      <c r="BX2096" s="123"/>
      <c r="BY2096" s="92"/>
      <c r="BZ2096" s="123"/>
      <c r="CA2096" s="92"/>
      <c r="CB2096" s="123"/>
      <c r="CC2096" s="92"/>
      <c r="CD2096" s="123"/>
      <c r="CE2096" s="92"/>
      <c r="CF2096" s="123"/>
      <c r="CG2096" s="92"/>
      <c r="CH2096" s="123"/>
      <c r="CI2096" s="92"/>
      <c r="CJ2096" s="123"/>
      <c r="CK2096" s="92"/>
      <c r="CL2096" s="123"/>
      <c r="CM2096" s="92"/>
      <c r="CN2096" s="123"/>
      <c r="CO2096" s="92"/>
      <c r="CP2096" s="123"/>
      <c r="CQ2096" s="92"/>
      <c r="CR2096" s="123"/>
      <c r="CS2096" s="92"/>
      <c r="CT2096" s="123"/>
      <c r="CU2096" s="92"/>
      <c r="CV2096" s="123"/>
      <c r="CW2096" s="92"/>
      <c r="CX2096" s="123"/>
      <c r="CY2096" s="92"/>
      <c r="CZ2096" s="123"/>
      <c r="DA2096" s="92"/>
      <c r="DB2096" s="123"/>
      <c r="DC2096" s="92"/>
      <c r="DD2096" s="123"/>
      <c r="DE2096" s="92"/>
      <c r="DF2096" s="123"/>
      <c r="DG2096" s="92"/>
      <c r="DH2096" s="123"/>
      <c r="DI2096" s="92"/>
      <c r="DJ2096" s="123"/>
      <c r="DK2096" s="92"/>
      <c r="DL2096" s="123"/>
      <c r="DM2096" s="92"/>
      <c r="DN2096" s="125"/>
      <c r="DO2096" s="126"/>
      <c r="DP2096" s="125"/>
      <c r="DQ2096" s="126"/>
      <c r="DR2096" s="125"/>
      <c r="DS2096" s="126"/>
      <c r="DT2096" s="127"/>
      <c r="DU2096" s="128"/>
      <c r="DV2096" s="129"/>
      <c r="DW2096" s="128"/>
      <c r="DX2096" s="129"/>
      <c r="DY2096" s="130"/>
      <c r="DZ2096" s="129"/>
      <c r="EA2096" s="128"/>
      <c r="EB2096" s="129"/>
      <c r="EC2096" s="130"/>
      <c r="ED2096" s="134"/>
      <c r="EE2096" s="134"/>
      <c r="EF2096" s="134"/>
      <c r="EG2096" s="134"/>
      <c r="EH2096" s="134"/>
      <c r="EI2096" s="134"/>
      <c r="EJ2096" s="134"/>
      <c r="EK2096" s="134"/>
      <c r="EL2096" s="134"/>
      <c r="EM2096" s="134"/>
      <c r="EN2096" s="134"/>
      <c r="EO2096" s="134"/>
      <c r="EP2096" s="134"/>
      <c r="EQ2096" s="134"/>
      <c r="ER2096" s="134"/>
      <c r="ES2096" s="134"/>
      <c r="ET2096" s="134"/>
      <c r="EU2096" s="134"/>
      <c r="EV2096" s="134"/>
      <c r="EW2096" s="134"/>
      <c r="EX2096" s="134"/>
      <c r="EY2096" s="134"/>
      <c r="EZ2096" s="134"/>
      <c r="FA2096" s="134"/>
      <c r="FB2096" s="134"/>
      <c r="FC2096" s="134"/>
      <c r="FD2096" s="134"/>
      <c r="FE2096" s="134"/>
      <c r="FF2096" s="134"/>
      <c r="FG2096" s="134"/>
      <c r="FH2096" s="134"/>
      <c r="FI2096" s="134"/>
      <c r="FJ2096" s="134"/>
      <c r="FK2096" s="134"/>
      <c r="FL2096" s="134"/>
      <c r="FM2096" s="134"/>
      <c r="FN2096" s="134"/>
      <c r="FO2096" s="134"/>
      <c r="FP2096" s="134"/>
      <c r="FQ2096" s="134"/>
      <c r="FR2096" s="134"/>
      <c r="FS2096" s="134"/>
      <c r="FT2096" s="134"/>
      <c r="FU2096" s="134"/>
      <c r="FV2096" s="134"/>
      <c r="FW2096" s="134"/>
      <c r="FX2096" s="134"/>
      <c r="FY2096" s="134"/>
      <c r="FZ2096" s="134"/>
      <c r="GA2096" s="134"/>
      <c r="GB2096" s="134"/>
      <c r="GC2096" s="134"/>
      <c r="GD2096" s="134"/>
      <c r="GE2096" s="134"/>
      <c r="GF2096" s="134"/>
      <c r="GG2096" s="134"/>
      <c r="GH2096" s="134"/>
      <c r="GI2096" s="134"/>
      <c r="GJ2096" s="134"/>
      <c r="GK2096" s="134"/>
      <c r="GL2096" s="134"/>
      <c r="GM2096" s="134"/>
      <c r="GN2096" s="134"/>
      <c r="GO2096" s="134"/>
      <c r="GP2096" s="134"/>
      <c r="GQ2096" s="134"/>
      <c r="GR2096" s="134"/>
      <c r="GS2096" s="134"/>
      <c r="GT2096" s="134"/>
      <c r="GU2096" s="134"/>
      <c r="GV2096" s="134"/>
      <c r="GW2096" s="134"/>
      <c r="GX2096" s="134"/>
      <c r="GY2096" s="134"/>
      <c r="GZ2096" s="134"/>
      <c r="HA2096" s="134"/>
      <c r="HB2096" s="134"/>
      <c r="HC2096" s="134"/>
      <c r="HD2096" s="134"/>
      <c r="HE2096" s="134"/>
      <c r="HF2096" s="134"/>
      <c r="HG2096" s="134"/>
      <c r="HH2096" s="134"/>
      <c r="HI2096" s="134"/>
      <c r="HJ2096" s="134"/>
      <c r="HK2096" s="134"/>
      <c r="HL2096" s="134"/>
      <c r="HM2096" s="134"/>
      <c r="HN2096" s="134"/>
      <c r="HO2096" s="134"/>
      <c r="HP2096" s="134"/>
      <c r="HQ2096" s="134"/>
      <c r="HR2096" s="134"/>
      <c r="HS2096" s="134"/>
      <c r="HT2096" s="134"/>
      <c r="HU2096" s="134"/>
      <c r="HV2096" s="134"/>
      <c r="HW2096" s="134"/>
      <c r="HX2096" s="134"/>
      <c r="HY2096" s="134"/>
      <c r="HZ2096" s="134"/>
      <c r="IA2096" s="134"/>
      <c r="IB2096" s="134"/>
      <c r="IC2096" s="134"/>
      <c r="ID2096" s="134"/>
      <c r="IE2096" s="134"/>
      <c r="IF2096" s="134"/>
      <c r="IG2096" s="134"/>
      <c r="IH2096" s="134"/>
      <c r="II2096" s="134"/>
      <c r="IJ2096" s="134"/>
      <c r="IK2096" s="134"/>
      <c r="IL2096" s="134"/>
      <c r="IM2096" s="134"/>
    </row>
    <row r="2097" spans="6:247" s="117" customFormat="1" ht="20.100000000000001" customHeight="1" x14ac:dyDescent="0.3">
      <c r="F2097" s="131"/>
      <c r="G2097" s="132"/>
      <c r="H2097" s="133"/>
      <c r="I2097" s="133"/>
      <c r="J2097" s="73"/>
      <c r="K2097" s="79"/>
      <c r="L2097" s="120"/>
      <c r="M2097" s="121"/>
      <c r="N2097" s="122"/>
      <c r="O2097" s="92"/>
      <c r="P2097" s="123"/>
      <c r="Q2097" s="92"/>
      <c r="R2097" s="123"/>
      <c r="S2097" s="92"/>
      <c r="T2097" s="119"/>
      <c r="U2097" s="79"/>
      <c r="V2097" s="123"/>
      <c r="W2097" s="92"/>
      <c r="X2097" s="123"/>
      <c r="Y2097" s="92"/>
      <c r="Z2097" s="123"/>
      <c r="AA2097" s="92"/>
      <c r="AB2097" s="123"/>
      <c r="AC2097" s="92"/>
      <c r="AD2097" s="123"/>
      <c r="AE2097" s="92"/>
      <c r="AF2097" s="123"/>
      <c r="AG2097" s="92"/>
      <c r="AH2097" s="123"/>
      <c r="AI2097" s="92"/>
      <c r="AJ2097" s="123"/>
      <c r="AK2097" s="92"/>
      <c r="AL2097" s="123"/>
      <c r="AM2097" s="92"/>
      <c r="AN2097" s="123"/>
      <c r="AO2097" s="92"/>
      <c r="AP2097" s="123"/>
      <c r="AQ2097" s="92"/>
      <c r="AR2097" s="123"/>
      <c r="AS2097" s="92"/>
      <c r="AT2097" s="123"/>
      <c r="AU2097" s="92"/>
      <c r="AV2097" s="120"/>
      <c r="AW2097" s="92"/>
      <c r="AX2097" s="73"/>
      <c r="AY2097" s="79"/>
      <c r="AZ2097" s="123"/>
      <c r="BA2097" s="92"/>
      <c r="BB2097" s="123"/>
      <c r="BC2097" s="92"/>
      <c r="BD2097" s="123"/>
      <c r="BE2097" s="92"/>
      <c r="BF2097" s="123"/>
      <c r="BG2097" s="92"/>
      <c r="BH2097" s="73"/>
      <c r="BI2097" s="92"/>
      <c r="BJ2097" s="123"/>
      <c r="BK2097" s="92"/>
      <c r="BL2097" s="123"/>
      <c r="BM2097" s="92"/>
      <c r="BN2097" s="123"/>
      <c r="BO2097" s="92"/>
      <c r="BP2097" s="123"/>
      <c r="BQ2097" s="92"/>
      <c r="BR2097" s="123"/>
      <c r="BS2097" s="92"/>
      <c r="BT2097" s="123"/>
      <c r="BU2097" s="92"/>
      <c r="BV2097" s="123"/>
      <c r="BW2097" s="92"/>
      <c r="BX2097" s="123"/>
      <c r="BY2097" s="92"/>
      <c r="BZ2097" s="123"/>
      <c r="CA2097" s="92"/>
      <c r="CB2097" s="123"/>
      <c r="CC2097" s="92"/>
      <c r="CD2097" s="123"/>
      <c r="CE2097" s="92"/>
      <c r="CF2097" s="123"/>
      <c r="CG2097" s="92"/>
      <c r="CH2097" s="123"/>
      <c r="CI2097" s="92"/>
      <c r="CJ2097" s="123"/>
      <c r="CK2097" s="92"/>
      <c r="CL2097" s="123"/>
      <c r="CM2097" s="92"/>
      <c r="CN2097" s="123"/>
      <c r="CO2097" s="92"/>
      <c r="CP2097" s="123"/>
      <c r="CQ2097" s="92"/>
      <c r="CR2097" s="123"/>
      <c r="CS2097" s="92"/>
      <c r="CT2097" s="123"/>
      <c r="CU2097" s="92"/>
      <c r="CV2097" s="123"/>
      <c r="CW2097" s="92"/>
      <c r="CX2097" s="123"/>
      <c r="CY2097" s="92"/>
      <c r="CZ2097" s="123"/>
      <c r="DA2097" s="92"/>
      <c r="DB2097" s="123"/>
      <c r="DC2097" s="92"/>
      <c r="DD2097" s="123"/>
      <c r="DE2097" s="92"/>
      <c r="DF2097" s="123"/>
      <c r="DG2097" s="92"/>
      <c r="DH2097" s="123"/>
      <c r="DI2097" s="92"/>
      <c r="DJ2097" s="123"/>
      <c r="DK2097" s="92"/>
      <c r="DL2097" s="123"/>
      <c r="DM2097" s="92"/>
      <c r="DN2097" s="125"/>
      <c r="DO2097" s="126"/>
      <c r="DP2097" s="125"/>
      <c r="DQ2097" s="126"/>
      <c r="DR2097" s="125"/>
      <c r="DS2097" s="126"/>
      <c r="DT2097" s="127"/>
      <c r="DU2097" s="128"/>
      <c r="DV2097" s="129"/>
      <c r="DW2097" s="128"/>
      <c r="DX2097" s="129"/>
      <c r="DY2097" s="130"/>
      <c r="DZ2097" s="129"/>
      <c r="EA2097" s="128"/>
      <c r="EB2097" s="129"/>
      <c r="EC2097" s="130"/>
      <c r="ED2097" s="134"/>
      <c r="EE2097" s="134"/>
      <c r="EF2097" s="134"/>
      <c r="EG2097" s="134"/>
      <c r="EH2097" s="134"/>
      <c r="EI2097" s="134"/>
      <c r="EJ2097" s="134"/>
      <c r="EK2097" s="134"/>
      <c r="EL2097" s="134"/>
      <c r="EM2097" s="134"/>
      <c r="EN2097" s="134"/>
      <c r="EO2097" s="134"/>
      <c r="EP2097" s="134"/>
      <c r="EQ2097" s="134"/>
      <c r="ER2097" s="134"/>
      <c r="ES2097" s="134"/>
      <c r="ET2097" s="134"/>
      <c r="EU2097" s="134"/>
      <c r="EV2097" s="134"/>
      <c r="EW2097" s="134"/>
      <c r="EX2097" s="134"/>
      <c r="EY2097" s="134"/>
      <c r="EZ2097" s="134"/>
      <c r="FA2097" s="134"/>
      <c r="FB2097" s="134"/>
      <c r="FC2097" s="134"/>
      <c r="FD2097" s="134"/>
      <c r="FE2097" s="134"/>
      <c r="FF2097" s="134"/>
      <c r="FG2097" s="134"/>
      <c r="FH2097" s="134"/>
      <c r="FI2097" s="134"/>
      <c r="FJ2097" s="134"/>
      <c r="FK2097" s="134"/>
      <c r="FL2097" s="134"/>
      <c r="FM2097" s="134"/>
      <c r="FN2097" s="134"/>
      <c r="FO2097" s="134"/>
      <c r="FP2097" s="134"/>
      <c r="FQ2097" s="134"/>
      <c r="FR2097" s="134"/>
      <c r="FS2097" s="134"/>
      <c r="FT2097" s="134"/>
      <c r="FU2097" s="134"/>
      <c r="FV2097" s="134"/>
      <c r="FW2097" s="134"/>
      <c r="FX2097" s="134"/>
      <c r="FY2097" s="134"/>
      <c r="FZ2097" s="134"/>
      <c r="GA2097" s="134"/>
      <c r="GB2097" s="134"/>
      <c r="GC2097" s="134"/>
      <c r="GD2097" s="134"/>
      <c r="GE2097" s="134"/>
      <c r="GF2097" s="134"/>
      <c r="GG2097" s="134"/>
      <c r="GH2097" s="134"/>
      <c r="GI2097" s="134"/>
      <c r="GJ2097" s="134"/>
      <c r="GK2097" s="134"/>
      <c r="GL2097" s="134"/>
      <c r="GM2097" s="134"/>
      <c r="GN2097" s="134"/>
      <c r="GO2097" s="134"/>
      <c r="GP2097" s="134"/>
      <c r="GQ2097" s="134"/>
      <c r="GR2097" s="134"/>
      <c r="GS2097" s="134"/>
      <c r="GT2097" s="134"/>
      <c r="GU2097" s="134"/>
      <c r="GV2097" s="134"/>
      <c r="GW2097" s="134"/>
      <c r="GX2097" s="134"/>
      <c r="GY2097" s="134"/>
      <c r="GZ2097" s="134"/>
      <c r="HA2097" s="134"/>
      <c r="HB2097" s="134"/>
      <c r="HC2097" s="134"/>
      <c r="HD2097" s="134"/>
      <c r="HE2097" s="134"/>
      <c r="HF2097" s="134"/>
      <c r="HG2097" s="134"/>
      <c r="HH2097" s="134"/>
      <c r="HI2097" s="134"/>
      <c r="HJ2097" s="134"/>
      <c r="HK2097" s="134"/>
      <c r="HL2097" s="134"/>
      <c r="HM2097" s="134"/>
      <c r="HN2097" s="134"/>
      <c r="HO2097" s="134"/>
      <c r="HP2097" s="134"/>
      <c r="HQ2097" s="134"/>
      <c r="HR2097" s="134"/>
      <c r="HS2097" s="134"/>
      <c r="HT2097" s="134"/>
      <c r="HU2097" s="134"/>
      <c r="HV2097" s="134"/>
      <c r="HW2097" s="134"/>
      <c r="HX2097" s="134"/>
      <c r="HY2097" s="134"/>
      <c r="HZ2097" s="134"/>
      <c r="IA2097" s="134"/>
      <c r="IB2097" s="134"/>
      <c r="IC2097" s="134"/>
      <c r="ID2097" s="134"/>
      <c r="IE2097" s="134"/>
      <c r="IF2097" s="134"/>
      <c r="IG2097" s="134"/>
      <c r="IH2097" s="134"/>
      <c r="II2097" s="134"/>
      <c r="IJ2097" s="134"/>
      <c r="IK2097" s="134"/>
      <c r="IL2097" s="134"/>
      <c r="IM2097" s="134"/>
    </row>
    <row r="2098" spans="6:247" s="117" customFormat="1" ht="20.100000000000001" customHeight="1" x14ac:dyDescent="0.3">
      <c r="F2098" s="131"/>
      <c r="G2098" s="132"/>
      <c r="H2098" s="133"/>
      <c r="I2098" s="133"/>
      <c r="J2098" s="73"/>
      <c r="K2098" s="79"/>
      <c r="L2098" s="120"/>
      <c r="M2098" s="121"/>
      <c r="N2098" s="122"/>
      <c r="O2098" s="92"/>
      <c r="P2098" s="123"/>
      <c r="Q2098" s="92"/>
      <c r="R2098" s="123"/>
      <c r="S2098" s="92"/>
      <c r="T2098" s="119"/>
      <c r="U2098" s="79"/>
      <c r="V2098" s="123"/>
      <c r="W2098" s="92"/>
      <c r="X2098" s="123"/>
      <c r="Y2098" s="92"/>
      <c r="Z2098" s="123"/>
      <c r="AA2098" s="92"/>
      <c r="AB2098" s="123"/>
      <c r="AC2098" s="92"/>
      <c r="AD2098" s="123"/>
      <c r="AE2098" s="92"/>
      <c r="AF2098" s="123"/>
      <c r="AG2098" s="92"/>
      <c r="AH2098" s="123"/>
      <c r="AI2098" s="92"/>
      <c r="AJ2098" s="123"/>
      <c r="AK2098" s="92"/>
      <c r="AL2098" s="123"/>
      <c r="AM2098" s="92"/>
      <c r="AN2098" s="123"/>
      <c r="AO2098" s="92"/>
      <c r="AP2098" s="123"/>
      <c r="AQ2098" s="92"/>
      <c r="AR2098" s="123"/>
      <c r="AS2098" s="92"/>
      <c r="AT2098" s="123"/>
      <c r="AU2098" s="92"/>
      <c r="AV2098" s="120"/>
      <c r="AW2098" s="92"/>
      <c r="AX2098" s="73"/>
      <c r="AY2098" s="79"/>
      <c r="AZ2098" s="123"/>
      <c r="BA2098" s="92"/>
      <c r="BB2098" s="123"/>
      <c r="BC2098" s="92"/>
      <c r="BD2098" s="123"/>
      <c r="BE2098" s="92"/>
      <c r="BF2098" s="123"/>
      <c r="BG2098" s="92"/>
      <c r="BH2098" s="73"/>
      <c r="BI2098" s="92"/>
      <c r="BJ2098" s="123"/>
      <c r="BK2098" s="92"/>
      <c r="BL2098" s="123"/>
      <c r="BM2098" s="92"/>
      <c r="BN2098" s="123"/>
      <c r="BO2098" s="92"/>
      <c r="BP2098" s="123"/>
      <c r="BQ2098" s="92"/>
      <c r="BR2098" s="123"/>
      <c r="BS2098" s="92"/>
      <c r="BT2098" s="123"/>
      <c r="BU2098" s="92"/>
      <c r="BV2098" s="123"/>
      <c r="BW2098" s="92"/>
      <c r="BX2098" s="123"/>
      <c r="BY2098" s="92"/>
      <c r="BZ2098" s="123"/>
      <c r="CA2098" s="92"/>
      <c r="CB2098" s="123"/>
      <c r="CC2098" s="92"/>
      <c r="CD2098" s="123"/>
      <c r="CE2098" s="92"/>
      <c r="CF2098" s="123"/>
      <c r="CG2098" s="92"/>
      <c r="CH2098" s="123"/>
      <c r="CI2098" s="92"/>
      <c r="CJ2098" s="123"/>
      <c r="CK2098" s="92"/>
      <c r="CL2098" s="123"/>
      <c r="CM2098" s="92"/>
      <c r="CN2098" s="123"/>
      <c r="CO2098" s="92"/>
      <c r="CP2098" s="123"/>
      <c r="CQ2098" s="92"/>
      <c r="CR2098" s="123"/>
      <c r="CS2098" s="92"/>
      <c r="CT2098" s="123"/>
      <c r="CU2098" s="92"/>
      <c r="CV2098" s="123"/>
      <c r="CW2098" s="92"/>
      <c r="CX2098" s="123"/>
      <c r="CY2098" s="92"/>
      <c r="CZ2098" s="123"/>
      <c r="DA2098" s="92"/>
      <c r="DB2098" s="123"/>
      <c r="DC2098" s="92"/>
      <c r="DD2098" s="123"/>
      <c r="DE2098" s="92"/>
      <c r="DF2098" s="123"/>
      <c r="DG2098" s="92"/>
      <c r="DH2098" s="123"/>
      <c r="DI2098" s="92"/>
      <c r="DJ2098" s="123"/>
      <c r="DK2098" s="92"/>
      <c r="DL2098" s="123"/>
      <c r="DM2098" s="92"/>
      <c r="DN2098" s="125"/>
      <c r="DO2098" s="126"/>
      <c r="DP2098" s="125"/>
      <c r="DQ2098" s="126"/>
      <c r="DR2098" s="125"/>
      <c r="DS2098" s="126"/>
      <c r="DT2098" s="127"/>
      <c r="DU2098" s="128"/>
      <c r="DV2098" s="129"/>
      <c r="DW2098" s="128"/>
      <c r="DX2098" s="129"/>
      <c r="DY2098" s="130"/>
      <c r="DZ2098" s="129"/>
      <c r="EA2098" s="128"/>
      <c r="EB2098" s="129"/>
      <c r="EC2098" s="130"/>
      <c r="ED2098" s="134"/>
      <c r="EE2098" s="134"/>
      <c r="EF2098" s="134"/>
      <c r="EG2098" s="134"/>
      <c r="EH2098" s="134"/>
      <c r="EI2098" s="134"/>
      <c r="EJ2098" s="134"/>
      <c r="EK2098" s="134"/>
      <c r="EL2098" s="134"/>
      <c r="EM2098" s="134"/>
      <c r="EN2098" s="134"/>
      <c r="EO2098" s="134"/>
      <c r="EP2098" s="134"/>
      <c r="EQ2098" s="134"/>
      <c r="ER2098" s="134"/>
      <c r="ES2098" s="134"/>
      <c r="ET2098" s="134"/>
      <c r="EU2098" s="134"/>
      <c r="EV2098" s="134"/>
      <c r="EW2098" s="134"/>
      <c r="EX2098" s="134"/>
      <c r="EY2098" s="134"/>
      <c r="EZ2098" s="134"/>
      <c r="FA2098" s="134"/>
      <c r="FB2098" s="134"/>
      <c r="FC2098" s="134"/>
      <c r="FD2098" s="134"/>
      <c r="FE2098" s="134"/>
      <c r="FF2098" s="134"/>
      <c r="FG2098" s="134"/>
      <c r="FH2098" s="134"/>
      <c r="FI2098" s="134"/>
      <c r="FJ2098" s="134"/>
      <c r="FK2098" s="134"/>
      <c r="FL2098" s="134"/>
      <c r="FM2098" s="134"/>
      <c r="FN2098" s="134"/>
      <c r="FO2098" s="134"/>
      <c r="FP2098" s="134"/>
      <c r="FQ2098" s="134"/>
      <c r="FR2098" s="134"/>
      <c r="FS2098" s="134"/>
      <c r="FT2098" s="134"/>
      <c r="FU2098" s="134"/>
      <c r="FV2098" s="134"/>
      <c r="FW2098" s="134"/>
      <c r="FX2098" s="134"/>
      <c r="FY2098" s="134"/>
      <c r="FZ2098" s="134"/>
      <c r="GA2098" s="134"/>
      <c r="GB2098" s="134"/>
      <c r="GC2098" s="134"/>
      <c r="GD2098" s="134"/>
      <c r="GE2098" s="134"/>
      <c r="GF2098" s="134"/>
      <c r="GG2098" s="134"/>
      <c r="GH2098" s="134"/>
      <c r="GI2098" s="134"/>
      <c r="GJ2098" s="134"/>
      <c r="GK2098" s="134"/>
      <c r="GL2098" s="134"/>
      <c r="GM2098" s="134"/>
      <c r="GN2098" s="134"/>
      <c r="GO2098" s="134"/>
      <c r="GP2098" s="134"/>
      <c r="GQ2098" s="134"/>
      <c r="GR2098" s="134"/>
      <c r="GS2098" s="134"/>
      <c r="GT2098" s="134"/>
      <c r="GU2098" s="134"/>
      <c r="GV2098" s="134"/>
      <c r="GW2098" s="134"/>
      <c r="GX2098" s="134"/>
      <c r="GY2098" s="134"/>
      <c r="GZ2098" s="134"/>
      <c r="HA2098" s="134"/>
      <c r="HB2098" s="134"/>
      <c r="HC2098" s="134"/>
      <c r="HD2098" s="134"/>
      <c r="HE2098" s="134"/>
      <c r="HF2098" s="134"/>
      <c r="HG2098" s="134"/>
      <c r="HH2098" s="134"/>
      <c r="HI2098" s="134"/>
      <c r="HJ2098" s="134"/>
      <c r="HK2098" s="134"/>
      <c r="HL2098" s="134"/>
      <c r="HM2098" s="134"/>
      <c r="HN2098" s="134"/>
      <c r="HO2098" s="134"/>
      <c r="HP2098" s="134"/>
      <c r="HQ2098" s="134"/>
      <c r="HR2098" s="134"/>
      <c r="HS2098" s="134"/>
      <c r="HT2098" s="134"/>
      <c r="HU2098" s="134"/>
      <c r="HV2098" s="134"/>
      <c r="HW2098" s="134"/>
      <c r="HX2098" s="134"/>
      <c r="HY2098" s="134"/>
      <c r="HZ2098" s="134"/>
      <c r="IA2098" s="134"/>
      <c r="IB2098" s="134"/>
      <c r="IC2098" s="134"/>
      <c r="ID2098" s="134"/>
      <c r="IE2098" s="134"/>
      <c r="IF2098" s="134"/>
      <c r="IG2098" s="134"/>
      <c r="IH2098" s="134"/>
      <c r="II2098" s="134"/>
      <c r="IJ2098" s="134"/>
      <c r="IK2098" s="134"/>
      <c r="IL2098" s="134"/>
      <c r="IM2098" s="134"/>
    </row>
    <row r="2099" spans="6:247" s="117" customFormat="1" ht="20.100000000000001" customHeight="1" x14ac:dyDescent="0.3">
      <c r="F2099" s="131"/>
      <c r="G2099" s="132"/>
      <c r="H2099" s="133"/>
      <c r="I2099" s="133"/>
      <c r="J2099" s="73"/>
      <c r="K2099" s="79"/>
      <c r="L2099" s="120"/>
      <c r="M2099" s="121"/>
      <c r="N2099" s="122"/>
      <c r="O2099" s="92"/>
      <c r="P2099" s="123"/>
      <c r="Q2099" s="92"/>
      <c r="R2099" s="123"/>
      <c r="S2099" s="92"/>
      <c r="T2099" s="119"/>
      <c r="U2099" s="79"/>
      <c r="V2099" s="123"/>
      <c r="W2099" s="92"/>
      <c r="X2099" s="123"/>
      <c r="Y2099" s="92"/>
      <c r="Z2099" s="123"/>
      <c r="AA2099" s="92"/>
      <c r="AB2099" s="123"/>
      <c r="AC2099" s="92"/>
      <c r="AD2099" s="123"/>
      <c r="AE2099" s="92"/>
      <c r="AF2099" s="123"/>
      <c r="AG2099" s="92"/>
      <c r="AH2099" s="123"/>
      <c r="AI2099" s="92"/>
      <c r="AJ2099" s="123"/>
      <c r="AK2099" s="92"/>
      <c r="AL2099" s="123"/>
      <c r="AM2099" s="92"/>
      <c r="AN2099" s="123"/>
      <c r="AO2099" s="92"/>
      <c r="AP2099" s="123"/>
      <c r="AQ2099" s="92"/>
      <c r="AR2099" s="123"/>
      <c r="AS2099" s="92"/>
      <c r="AT2099" s="123"/>
      <c r="AU2099" s="92"/>
      <c r="AV2099" s="120"/>
      <c r="AW2099" s="92"/>
      <c r="AX2099" s="73"/>
      <c r="AY2099" s="79"/>
      <c r="AZ2099" s="123"/>
      <c r="BA2099" s="92"/>
      <c r="BB2099" s="123"/>
      <c r="BC2099" s="92"/>
      <c r="BD2099" s="123"/>
      <c r="BE2099" s="92"/>
      <c r="BF2099" s="123"/>
      <c r="BG2099" s="92"/>
      <c r="BH2099" s="73"/>
      <c r="BI2099" s="92"/>
      <c r="BJ2099" s="123"/>
      <c r="BK2099" s="92"/>
      <c r="BL2099" s="123"/>
      <c r="BM2099" s="92"/>
      <c r="BN2099" s="123"/>
      <c r="BO2099" s="92"/>
      <c r="BP2099" s="123"/>
      <c r="BQ2099" s="92"/>
      <c r="BR2099" s="123"/>
      <c r="BS2099" s="92"/>
      <c r="BT2099" s="123"/>
      <c r="BU2099" s="92"/>
      <c r="BV2099" s="123"/>
      <c r="BW2099" s="92"/>
      <c r="BX2099" s="123"/>
      <c r="BY2099" s="92"/>
      <c r="BZ2099" s="123"/>
      <c r="CA2099" s="92"/>
      <c r="CB2099" s="123"/>
      <c r="CC2099" s="92"/>
      <c r="CD2099" s="123"/>
      <c r="CE2099" s="92"/>
      <c r="CF2099" s="123"/>
      <c r="CG2099" s="92"/>
      <c r="CH2099" s="123"/>
      <c r="CI2099" s="92"/>
      <c r="CJ2099" s="123"/>
      <c r="CK2099" s="92"/>
      <c r="CL2099" s="123"/>
      <c r="CM2099" s="92"/>
      <c r="CN2099" s="123"/>
      <c r="CO2099" s="92"/>
      <c r="CP2099" s="123"/>
      <c r="CQ2099" s="92"/>
      <c r="CR2099" s="123"/>
      <c r="CS2099" s="92"/>
      <c r="CT2099" s="123"/>
      <c r="CU2099" s="92"/>
      <c r="CV2099" s="123"/>
      <c r="CW2099" s="92"/>
      <c r="CX2099" s="123"/>
      <c r="CY2099" s="92"/>
      <c r="CZ2099" s="123"/>
      <c r="DA2099" s="92"/>
      <c r="DB2099" s="123"/>
      <c r="DC2099" s="92"/>
      <c r="DD2099" s="123"/>
      <c r="DE2099" s="92"/>
      <c r="DF2099" s="123"/>
      <c r="DG2099" s="92"/>
      <c r="DH2099" s="123"/>
      <c r="DI2099" s="92"/>
      <c r="DJ2099" s="123"/>
      <c r="DK2099" s="92"/>
      <c r="DL2099" s="123"/>
      <c r="DM2099" s="92"/>
      <c r="DN2099" s="125"/>
      <c r="DO2099" s="126"/>
      <c r="DP2099" s="125"/>
      <c r="DQ2099" s="126"/>
      <c r="DR2099" s="125"/>
      <c r="DS2099" s="126"/>
      <c r="DT2099" s="127"/>
      <c r="DU2099" s="128"/>
      <c r="DV2099" s="129"/>
      <c r="DW2099" s="128"/>
      <c r="DX2099" s="129"/>
      <c r="DY2099" s="130"/>
      <c r="DZ2099" s="129"/>
      <c r="EA2099" s="128"/>
      <c r="EB2099" s="129"/>
      <c r="EC2099" s="130"/>
      <c r="ED2099" s="134"/>
      <c r="EE2099" s="134"/>
      <c r="EF2099" s="134"/>
      <c r="EG2099" s="134"/>
      <c r="EH2099" s="134"/>
      <c r="EI2099" s="134"/>
      <c r="EJ2099" s="134"/>
      <c r="EK2099" s="134"/>
      <c r="EL2099" s="134"/>
      <c r="EM2099" s="134"/>
      <c r="EN2099" s="134"/>
      <c r="EO2099" s="134"/>
      <c r="EP2099" s="134"/>
      <c r="EQ2099" s="134"/>
      <c r="ER2099" s="134"/>
      <c r="ES2099" s="134"/>
      <c r="ET2099" s="134"/>
      <c r="EU2099" s="134"/>
      <c r="EV2099" s="134"/>
      <c r="EW2099" s="134"/>
      <c r="EX2099" s="134"/>
      <c r="EY2099" s="134"/>
      <c r="EZ2099" s="134"/>
      <c r="FA2099" s="134"/>
      <c r="FB2099" s="134"/>
      <c r="FC2099" s="134"/>
      <c r="FD2099" s="134"/>
      <c r="FE2099" s="134"/>
      <c r="FF2099" s="134"/>
      <c r="FG2099" s="134"/>
      <c r="FH2099" s="134"/>
      <c r="FI2099" s="134"/>
      <c r="FJ2099" s="134"/>
      <c r="FK2099" s="134"/>
      <c r="FL2099" s="134"/>
      <c r="FM2099" s="134"/>
      <c r="FN2099" s="134"/>
      <c r="FO2099" s="134"/>
      <c r="FP2099" s="134"/>
      <c r="FQ2099" s="134"/>
      <c r="FR2099" s="134"/>
      <c r="FS2099" s="134"/>
      <c r="FT2099" s="134"/>
      <c r="FU2099" s="134"/>
      <c r="FV2099" s="134"/>
      <c r="FW2099" s="134"/>
      <c r="FX2099" s="134"/>
      <c r="FY2099" s="134"/>
      <c r="FZ2099" s="134"/>
      <c r="GA2099" s="134"/>
      <c r="GB2099" s="134"/>
      <c r="GC2099" s="134"/>
      <c r="GD2099" s="134"/>
      <c r="GE2099" s="134"/>
      <c r="GF2099" s="134"/>
      <c r="GG2099" s="134"/>
      <c r="GH2099" s="134"/>
      <c r="GI2099" s="134"/>
      <c r="GJ2099" s="134"/>
      <c r="GK2099" s="134"/>
      <c r="GL2099" s="134"/>
      <c r="GM2099" s="134"/>
      <c r="GN2099" s="134"/>
      <c r="GO2099" s="134"/>
      <c r="GP2099" s="134"/>
      <c r="GQ2099" s="134"/>
      <c r="GR2099" s="134"/>
      <c r="GS2099" s="134"/>
      <c r="GT2099" s="134"/>
      <c r="GU2099" s="134"/>
      <c r="GV2099" s="134"/>
      <c r="GW2099" s="134"/>
      <c r="GX2099" s="134"/>
      <c r="GY2099" s="134"/>
      <c r="GZ2099" s="134"/>
      <c r="HA2099" s="134"/>
      <c r="HB2099" s="134"/>
      <c r="HC2099" s="134"/>
      <c r="HD2099" s="134"/>
      <c r="HE2099" s="134"/>
      <c r="HF2099" s="134"/>
      <c r="HG2099" s="134"/>
      <c r="HH2099" s="134"/>
      <c r="HI2099" s="134"/>
      <c r="HJ2099" s="134"/>
      <c r="HK2099" s="134"/>
      <c r="HL2099" s="134"/>
      <c r="HM2099" s="134"/>
      <c r="HN2099" s="134"/>
      <c r="HO2099" s="134"/>
      <c r="HP2099" s="134"/>
      <c r="HQ2099" s="134"/>
      <c r="HR2099" s="134"/>
      <c r="HS2099" s="134"/>
      <c r="HT2099" s="134"/>
      <c r="HU2099" s="134"/>
      <c r="HV2099" s="134"/>
      <c r="HW2099" s="134"/>
      <c r="HX2099" s="134"/>
      <c r="HY2099" s="134"/>
      <c r="HZ2099" s="134"/>
      <c r="IA2099" s="134"/>
      <c r="IB2099" s="134"/>
      <c r="IC2099" s="134"/>
      <c r="ID2099" s="134"/>
      <c r="IE2099" s="134"/>
      <c r="IF2099" s="134"/>
      <c r="IG2099" s="134"/>
      <c r="IH2099" s="134"/>
      <c r="II2099" s="134"/>
      <c r="IJ2099" s="134"/>
      <c r="IK2099" s="134"/>
      <c r="IL2099" s="134"/>
      <c r="IM2099" s="134"/>
    </row>
    <row r="2100" spans="6:247" s="117" customFormat="1" ht="20.100000000000001" customHeight="1" x14ac:dyDescent="0.3">
      <c r="F2100" s="131"/>
      <c r="G2100" s="132"/>
      <c r="H2100" s="133"/>
      <c r="I2100" s="133"/>
      <c r="J2100" s="73"/>
      <c r="K2100" s="79"/>
      <c r="L2100" s="120"/>
      <c r="M2100" s="121"/>
      <c r="N2100" s="122"/>
      <c r="O2100" s="92"/>
      <c r="P2100" s="123"/>
      <c r="Q2100" s="92"/>
      <c r="R2100" s="123"/>
      <c r="S2100" s="92"/>
      <c r="T2100" s="119"/>
      <c r="U2100" s="79"/>
      <c r="V2100" s="123"/>
      <c r="W2100" s="92"/>
      <c r="X2100" s="123"/>
      <c r="Y2100" s="92"/>
      <c r="Z2100" s="123"/>
      <c r="AA2100" s="92"/>
      <c r="AB2100" s="123"/>
      <c r="AC2100" s="92"/>
      <c r="AD2100" s="123"/>
      <c r="AE2100" s="92"/>
      <c r="AF2100" s="123"/>
      <c r="AG2100" s="92"/>
      <c r="AH2100" s="123"/>
      <c r="AI2100" s="92"/>
      <c r="AJ2100" s="123"/>
      <c r="AK2100" s="92"/>
      <c r="AL2100" s="123"/>
      <c r="AM2100" s="92"/>
      <c r="AN2100" s="123"/>
      <c r="AO2100" s="92"/>
      <c r="AP2100" s="123"/>
      <c r="AQ2100" s="92"/>
      <c r="AR2100" s="123"/>
      <c r="AS2100" s="92"/>
      <c r="AT2100" s="123"/>
      <c r="AU2100" s="92"/>
      <c r="AV2100" s="120"/>
      <c r="AW2100" s="92"/>
      <c r="AX2100" s="73"/>
      <c r="AY2100" s="79"/>
      <c r="AZ2100" s="123"/>
      <c r="BA2100" s="92"/>
      <c r="BB2100" s="123"/>
      <c r="BC2100" s="92"/>
      <c r="BD2100" s="123"/>
      <c r="BE2100" s="92"/>
      <c r="BF2100" s="123"/>
      <c r="BG2100" s="92"/>
      <c r="BH2100" s="73"/>
      <c r="BI2100" s="92"/>
      <c r="BJ2100" s="123"/>
      <c r="BK2100" s="92"/>
      <c r="BL2100" s="123"/>
      <c r="BM2100" s="92"/>
      <c r="BN2100" s="123"/>
      <c r="BO2100" s="92"/>
      <c r="BP2100" s="123"/>
      <c r="BQ2100" s="92"/>
      <c r="BR2100" s="123"/>
      <c r="BS2100" s="92"/>
      <c r="BT2100" s="123"/>
      <c r="BU2100" s="92"/>
      <c r="BV2100" s="123"/>
      <c r="BW2100" s="92"/>
      <c r="BX2100" s="123"/>
      <c r="BY2100" s="92"/>
      <c r="BZ2100" s="123"/>
      <c r="CA2100" s="92"/>
      <c r="CB2100" s="123"/>
      <c r="CC2100" s="92"/>
      <c r="CD2100" s="123"/>
      <c r="CE2100" s="92"/>
      <c r="CF2100" s="123"/>
      <c r="CG2100" s="92"/>
      <c r="CH2100" s="123"/>
      <c r="CI2100" s="92"/>
      <c r="CJ2100" s="123"/>
      <c r="CK2100" s="92"/>
      <c r="CL2100" s="123"/>
      <c r="CM2100" s="92"/>
      <c r="CN2100" s="123"/>
      <c r="CO2100" s="92"/>
      <c r="CP2100" s="123"/>
      <c r="CQ2100" s="92"/>
      <c r="CR2100" s="123"/>
      <c r="CS2100" s="92"/>
      <c r="CT2100" s="123"/>
      <c r="CU2100" s="92"/>
      <c r="CV2100" s="123"/>
      <c r="CW2100" s="92"/>
      <c r="CX2100" s="123"/>
      <c r="CY2100" s="92"/>
      <c r="CZ2100" s="123"/>
      <c r="DA2100" s="92"/>
      <c r="DB2100" s="123"/>
      <c r="DC2100" s="92"/>
      <c r="DD2100" s="123"/>
      <c r="DE2100" s="92"/>
      <c r="DF2100" s="123"/>
      <c r="DG2100" s="92"/>
      <c r="DH2100" s="123"/>
      <c r="DI2100" s="92"/>
      <c r="DJ2100" s="123"/>
      <c r="DK2100" s="92"/>
      <c r="DL2100" s="123"/>
      <c r="DM2100" s="92"/>
      <c r="DN2100" s="125"/>
      <c r="DO2100" s="126"/>
      <c r="DP2100" s="125"/>
      <c r="DQ2100" s="126"/>
      <c r="DR2100" s="125"/>
      <c r="DS2100" s="126"/>
      <c r="DT2100" s="127"/>
      <c r="DU2100" s="128"/>
      <c r="DV2100" s="129"/>
      <c r="DW2100" s="128"/>
      <c r="DX2100" s="129"/>
      <c r="DY2100" s="130"/>
      <c r="DZ2100" s="129"/>
      <c r="EA2100" s="128"/>
      <c r="EB2100" s="129"/>
      <c r="EC2100" s="130"/>
      <c r="ED2100" s="134"/>
      <c r="EE2100" s="134"/>
      <c r="EF2100" s="134"/>
      <c r="EG2100" s="134"/>
      <c r="EH2100" s="134"/>
      <c r="EI2100" s="134"/>
      <c r="EJ2100" s="134"/>
      <c r="EK2100" s="134"/>
      <c r="EL2100" s="134"/>
      <c r="EM2100" s="134"/>
      <c r="EN2100" s="134"/>
      <c r="EO2100" s="134"/>
      <c r="EP2100" s="134"/>
      <c r="EQ2100" s="134"/>
      <c r="ER2100" s="134"/>
      <c r="ES2100" s="134"/>
      <c r="ET2100" s="134"/>
      <c r="EU2100" s="134"/>
      <c r="EV2100" s="134"/>
      <c r="EW2100" s="134"/>
      <c r="EX2100" s="134"/>
      <c r="EY2100" s="134"/>
      <c r="EZ2100" s="134"/>
      <c r="FA2100" s="134"/>
      <c r="FB2100" s="134"/>
      <c r="FC2100" s="134"/>
      <c r="FD2100" s="134"/>
      <c r="FE2100" s="134"/>
      <c r="FF2100" s="134"/>
      <c r="FG2100" s="134"/>
      <c r="FH2100" s="134"/>
      <c r="FI2100" s="134"/>
      <c r="FJ2100" s="134"/>
      <c r="FK2100" s="134"/>
      <c r="FL2100" s="134"/>
      <c r="FM2100" s="134"/>
      <c r="FN2100" s="134"/>
      <c r="FO2100" s="134"/>
      <c r="FP2100" s="134"/>
      <c r="FQ2100" s="134"/>
      <c r="FR2100" s="134"/>
      <c r="FS2100" s="134"/>
      <c r="FT2100" s="134"/>
      <c r="FU2100" s="134"/>
      <c r="FV2100" s="134"/>
      <c r="FW2100" s="134"/>
      <c r="FX2100" s="134"/>
      <c r="FY2100" s="134"/>
      <c r="FZ2100" s="134"/>
      <c r="GA2100" s="134"/>
      <c r="GB2100" s="134"/>
      <c r="GC2100" s="134"/>
      <c r="GD2100" s="134"/>
      <c r="GE2100" s="134"/>
      <c r="GF2100" s="134"/>
      <c r="GG2100" s="134"/>
      <c r="GH2100" s="134"/>
      <c r="GI2100" s="134"/>
      <c r="GJ2100" s="134"/>
      <c r="GK2100" s="134"/>
      <c r="GL2100" s="134"/>
      <c r="GM2100" s="134"/>
      <c r="GN2100" s="134"/>
      <c r="GO2100" s="134"/>
      <c r="GP2100" s="134"/>
      <c r="GQ2100" s="134"/>
      <c r="GR2100" s="134"/>
      <c r="GS2100" s="134"/>
      <c r="GT2100" s="134"/>
      <c r="GU2100" s="134"/>
      <c r="GV2100" s="134"/>
      <c r="GW2100" s="134"/>
      <c r="GX2100" s="134"/>
      <c r="GY2100" s="134"/>
      <c r="GZ2100" s="134"/>
      <c r="HA2100" s="134"/>
      <c r="HB2100" s="134"/>
      <c r="HC2100" s="134"/>
      <c r="HD2100" s="134"/>
      <c r="HE2100" s="134"/>
      <c r="HF2100" s="134"/>
      <c r="HG2100" s="134"/>
      <c r="HH2100" s="134"/>
      <c r="HI2100" s="134"/>
      <c r="HJ2100" s="134"/>
      <c r="HK2100" s="134"/>
      <c r="HL2100" s="134"/>
      <c r="HM2100" s="134"/>
      <c r="HN2100" s="134"/>
      <c r="HO2100" s="134"/>
      <c r="HP2100" s="134"/>
      <c r="HQ2100" s="134"/>
      <c r="HR2100" s="134"/>
      <c r="HS2100" s="134"/>
      <c r="HT2100" s="134"/>
      <c r="HU2100" s="134"/>
      <c r="HV2100" s="134"/>
      <c r="HW2100" s="134"/>
      <c r="HX2100" s="134"/>
      <c r="HY2100" s="134"/>
      <c r="HZ2100" s="134"/>
      <c r="IA2100" s="134"/>
      <c r="IB2100" s="134"/>
      <c r="IC2100" s="134"/>
      <c r="ID2100" s="134"/>
      <c r="IE2100" s="134"/>
      <c r="IF2100" s="134"/>
      <c r="IG2100" s="134"/>
      <c r="IH2100" s="134"/>
      <c r="II2100" s="134"/>
      <c r="IJ2100" s="134"/>
      <c r="IK2100" s="134"/>
      <c r="IL2100" s="134"/>
      <c r="IM2100" s="134"/>
    </row>
    <row r="2101" spans="6:247" s="117" customFormat="1" ht="20.100000000000001" customHeight="1" x14ac:dyDescent="0.3">
      <c r="F2101" s="131"/>
      <c r="G2101" s="132"/>
      <c r="H2101" s="133"/>
      <c r="I2101" s="133"/>
      <c r="J2101" s="73"/>
      <c r="K2101" s="79"/>
      <c r="L2101" s="120"/>
      <c r="M2101" s="121"/>
      <c r="N2101" s="122"/>
      <c r="O2101" s="92"/>
      <c r="P2101" s="123"/>
      <c r="Q2101" s="92"/>
      <c r="R2101" s="123"/>
      <c r="S2101" s="92"/>
      <c r="T2101" s="119"/>
      <c r="U2101" s="79"/>
      <c r="V2101" s="123"/>
      <c r="W2101" s="92"/>
      <c r="X2101" s="123"/>
      <c r="Y2101" s="92"/>
      <c r="Z2101" s="123"/>
      <c r="AA2101" s="92"/>
      <c r="AB2101" s="123"/>
      <c r="AC2101" s="92"/>
      <c r="AD2101" s="123"/>
      <c r="AE2101" s="92"/>
      <c r="AF2101" s="123"/>
      <c r="AG2101" s="92"/>
      <c r="AH2101" s="123"/>
      <c r="AI2101" s="92"/>
      <c r="AJ2101" s="123"/>
      <c r="AK2101" s="92"/>
      <c r="AL2101" s="123"/>
      <c r="AM2101" s="92"/>
      <c r="AN2101" s="123"/>
      <c r="AO2101" s="92"/>
      <c r="AP2101" s="123"/>
      <c r="AQ2101" s="92"/>
      <c r="AR2101" s="123"/>
      <c r="AS2101" s="92"/>
      <c r="AT2101" s="123"/>
      <c r="AU2101" s="92"/>
      <c r="AV2101" s="120"/>
      <c r="AW2101" s="92"/>
      <c r="AX2101" s="73"/>
      <c r="AY2101" s="79"/>
      <c r="AZ2101" s="123"/>
      <c r="BA2101" s="92"/>
      <c r="BB2101" s="123"/>
      <c r="BC2101" s="92"/>
      <c r="BD2101" s="123"/>
      <c r="BE2101" s="92"/>
      <c r="BF2101" s="123"/>
      <c r="BG2101" s="92"/>
      <c r="BH2101" s="73"/>
      <c r="BI2101" s="92"/>
      <c r="BJ2101" s="123"/>
      <c r="BK2101" s="92"/>
      <c r="BL2101" s="123"/>
      <c r="BM2101" s="92"/>
      <c r="BN2101" s="123"/>
      <c r="BO2101" s="92"/>
      <c r="BP2101" s="123"/>
      <c r="BQ2101" s="92"/>
      <c r="BR2101" s="123"/>
      <c r="BS2101" s="92"/>
      <c r="BT2101" s="123"/>
      <c r="BU2101" s="92"/>
      <c r="BV2101" s="123"/>
      <c r="BW2101" s="92"/>
      <c r="BX2101" s="123"/>
      <c r="BY2101" s="92"/>
      <c r="BZ2101" s="123"/>
      <c r="CA2101" s="92"/>
      <c r="CB2101" s="123"/>
      <c r="CC2101" s="92"/>
      <c r="CD2101" s="123"/>
      <c r="CE2101" s="92"/>
      <c r="CF2101" s="123"/>
      <c r="CG2101" s="92"/>
      <c r="CH2101" s="123"/>
      <c r="CI2101" s="92"/>
      <c r="CJ2101" s="123"/>
      <c r="CK2101" s="92"/>
      <c r="CL2101" s="123"/>
      <c r="CM2101" s="92"/>
      <c r="CN2101" s="123"/>
      <c r="CO2101" s="92"/>
      <c r="CP2101" s="123"/>
      <c r="CQ2101" s="92"/>
      <c r="CR2101" s="123"/>
      <c r="CS2101" s="92"/>
      <c r="CT2101" s="123"/>
      <c r="CU2101" s="92"/>
      <c r="CV2101" s="123"/>
      <c r="CW2101" s="92"/>
      <c r="CX2101" s="123"/>
      <c r="CY2101" s="92"/>
      <c r="CZ2101" s="123"/>
      <c r="DA2101" s="92"/>
      <c r="DB2101" s="123"/>
      <c r="DC2101" s="92"/>
      <c r="DD2101" s="123"/>
      <c r="DE2101" s="92"/>
      <c r="DF2101" s="123"/>
      <c r="DG2101" s="92"/>
      <c r="DH2101" s="123"/>
      <c r="DI2101" s="92"/>
      <c r="DJ2101" s="123"/>
      <c r="DK2101" s="92"/>
      <c r="DL2101" s="123"/>
      <c r="DM2101" s="92"/>
      <c r="DN2101" s="125"/>
      <c r="DO2101" s="126"/>
      <c r="DP2101" s="125"/>
      <c r="DQ2101" s="126"/>
      <c r="DR2101" s="125"/>
      <c r="DS2101" s="126"/>
      <c r="DT2101" s="127"/>
      <c r="DU2101" s="128"/>
      <c r="DV2101" s="129"/>
      <c r="DW2101" s="128"/>
      <c r="DX2101" s="129"/>
      <c r="DY2101" s="130"/>
      <c r="DZ2101" s="129"/>
      <c r="EA2101" s="128"/>
      <c r="EB2101" s="129"/>
      <c r="EC2101" s="130"/>
      <c r="ED2101" s="134"/>
      <c r="EE2101" s="134"/>
      <c r="EF2101" s="134"/>
      <c r="EG2101" s="134"/>
      <c r="EH2101" s="134"/>
      <c r="EI2101" s="134"/>
      <c r="EJ2101" s="134"/>
      <c r="EK2101" s="134"/>
      <c r="EL2101" s="134"/>
      <c r="EM2101" s="134"/>
      <c r="EN2101" s="134"/>
      <c r="EO2101" s="134"/>
      <c r="EP2101" s="134"/>
      <c r="EQ2101" s="134"/>
      <c r="ER2101" s="134"/>
      <c r="ES2101" s="134"/>
      <c r="ET2101" s="134"/>
      <c r="EU2101" s="134"/>
      <c r="EV2101" s="134"/>
      <c r="EW2101" s="134"/>
      <c r="EX2101" s="134"/>
      <c r="EY2101" s="134"/>
      <c r="EZ2101" s="134"/>
      <c r="FA2101" s="134"/>
      <c r="FB2101" s="134"/>
      <c r="FC2101" s="134"/>
      <c r="FD2101" s="134"/>
      <c r="FE2101" s="134"/>
      <c r="FF2101" s="134"/>
      <c r="FG2101" s="134"/>
      <c r="FH2101" s="134"/>
      <c r="FI2101" s="134"/>
      <c r="FJ2101" s="134"/>
      <c r="FK2101" s="134"/>
      <c r="FL2101" s="134"/>
      <c r="FM2101" s="134"/>
      <c r="FN2101" s="134"/>
      <c r="FO2101" s="134"/>
      <c r="FP2101" s="134"/>
      <c r="FQ2101" s="134"/>
      <c r="FR2101" s="134"/>
      <c r="FS2101" s="134"/>
      <c r="FT2101" s="134"/>
      <c r="FU2101" s="134"/>
      <c r="FV2101" s="134"/>
      <c r="FW2101" s="134"/>
      <c r="FX2101" s="134"/>
      <c r="FY2101" s="134"/>
      <c r="FZ2101" s="134"/>
      <c r="GA2101" s="134"/>
      <c r="GB2101" s="134"/>
      <c r="GC2101" s="134"/>
      <c r="GD2101" s="134"/>
      <c r="GE2101" s="134"/>
      <c r="GF2101" s="134"/>
      <c r="GG2101" s="134"/>
      <c r="GH2101" s="134"/>
      <c r="GI2101" s="134"/>
      <c r="GJ2101" s="134"/>
      <c r="GK2101" s="134"/>
      <c r="GL2101" s="134"/>
      <c r="GM2101" s="134"/>
      <c r="GN2101" s="134"/>
      <c r="GO2101" s="134"/>
      <c r="GP2101" s="134"/>
      <c r="GQ2101" s="134"/>
      <c r="GR2101" s="134"/>
      <c r="GS2101" s="134"/>
      <c r="GT2101" s="134"/>
      <c r="GU2101" s="134"/>
      <c r="GV2101" s="134"/>
      <c r="GW2101" s="134"/>
      <c r="GX2101" s="134"/>
      <c r="GY2101" s="134"/>
      <c r="GZ2101" s="134"/>
      <c r="HA2101" s="134"/>
      <c r="HB2101" s="134"/>
      <c r="HC2101" s="134"/>
      <c r="HD2101" s="134"/>
      <c r="HE2101" s="134"/>
      <c r="HF2101" s="134"/>
      <c r="HG2101" s="134"/>
      <c r="HH2101" s="134"/>
      <c r="HI2101" s="134"/>
      <c r="HJ2101" s="134"/>
      <c r="HK2101" s="134"/>
      <c r="HL2101" s="134"/>
      <c r="HM2101" s="134"/>
      <c r="HN2101" s="134"/>
      <c r="HO2101" s="134"/>
      <c r="HP2101" s="134"/>
      <c r="HQ2101" s="134"/>
      <c r="HR2101" s="134"/>
      <c r="HS2101" s="134"/>
      <c r="HT2101" s="134"/>
      <c r="HU2101" s="134"/>
      <c r="HV2101" s="134"/>
      <c r="HW2101" s="134"/>
      <c r="HX2101" s="134"/>
      <c r="HY2101" s="134"/>
      <c r="HZ2101" s="134"/>
      <c r="IA2101" s="134"/>
      <c r="IB2101" s="134"/>
      <c r="IC2101" s="134"/>
      <c r="ID2101" s="134"/>
      <c r="IE2101" s="134"/>
      <c r="IF2101" s="134"/>
      <c r="IG2101" s="134"/>
      <c r="IH2101" s="134"/>
      <c r="II2101" s="134"/>
      <c r="IJ2101" s="134"/>
      <c r="IK2101" s="134"/>
      <c r="IL2101" s="134"/>
      <c r="IM2101" s="134"/>
    </row>
    <row r="2102" spans="6:247" s="117" customFormat="1" ht="20.100000000000001" customHeight="1" x14ac:dyDescent="0.3">
      <c r="F2102" s="131"/>
      <c r="G2102" s="132"/>
      <c r="H2102" s="133"/>
      <c r="I2102" s="133"/>
      <c r="J2102" s="73"/>
      <c r="K2102" s="79"/>
      <c r="L2102" s="120"/>
      <c r="M2102" s="121"/>
      <c r="N2102" s="122"/>
      <c r="O2102" s="92"/>
      <c r="P2102" s="123"/>
      <c r="Q2102" s="92"/>
      <c r="R2102" s="123"/>
      <c r="S2102" s="92"/>
      <c r="T2102" s="119"/>
      <c r="U2102" s="79"/>
      <c r="V2102" s="123"/>
      <c r="W2102" s="92"/>
      <c r="X2102" s="123"/>
      <c r="Y2102" s="92"/>
      <c r="Z2102" s="123"/>
      <c r="AA2102" s="92"/>
      <c r="AB2102" s="123"/>
      <c r="AC2102" s="92"/>
      <c r="AD2102" s="123"/>
      <c r="AE2102" s="92"/>
      <c r="AF2102" s="123"/>
      <c r="AG2102" s="92"/>
      <c r="AH2102" s="123"/>
      <c r="AI2102" s="92"/>
      <c r="AJ2102" s="123"/>
      <c r="AK2102" s="92"/>
      <c r="AL2102" s="123"/>
      <c r="AM2102" s="92"/>
      <c r="AN2102" s="123"/>
      <c r="AO2102" s="92"/>
      <c r="AP2102" s="123"/>
      <c r="AQ2102" s="92"/>
      <c r="AR2102" s="123"/>
      <c r="AS2102" s="92"/>
      <c r="AT2102" s="123"/>
      <c r="AU2102" s="92"/>
      <c r="AV2102" s="120"/>
      <c r="AW2102" s="92"/>
      <c r="AX2102" s="73"/>
      <c r="AY2102" s="79"/>
      <c r="AZ2102" s="123"/>
      <c r="BA2102" s="92"/>
      <c r="BB2102" s="123"/>
      <c r="BC2102" s="92"/>
      <c r="BD2102" s="123"/>
      <c r="BE2102" s="92"/>
      <c r="BF2102" s="123"/>
      <c r="BG2102" s="92"/>
      <c r="BH2102" s="73"/>
      <c r="BI2102" s="92"/>
      <c r="BJ2102" s="123"/>
      <c r="BK2102" s="92"/>
      <c r="BL2102" s="123"/>
      <c r="BM2102" s="92"/>
      <c r="BN2102" s="123"/>
      <c r="BO2102" s="92"/>
      <c r="BP2102" s="123"/>
      <c r="BQ2102" s="92"/>
      <c r="BR2102" s="123"/>
      <c r="BS2102" s="92"/>
      <c r="BT2102" s="123"/>
      <c r="BU2102" s="92"/>
      <c r="BV2102" s="123"/>
      <c r="BW2102" s="92"/>
      <c r="BX2102" s="123"/>
      <c r="BY2102" s="92"/>
      <c r="BZ2102" s="123"/>
      <c r="CA2102" s="92"/>
      <c r="CB2102" s="123"/>
      <c r="CC2102" s="92"/>
      <c r="CD2102" s="123"/>
      <c r="CE2102" s="92"/>
      <c r="CF2102" s="123"/>
      <c r="CG2102" s="92"/>
      <c r="CH2102" s="123"/>
      <c r="CI2102" s="92"/>
      <c r="CJ2102" s="123"/>
      <c r="CK2102" s="92"/>
      <c r="CL2102" s="123"/>
      <c r="CM2102" s="92"/>
      <c r="CN2102" s="123"/>
      <c r="CO2102" s="92"/>
      <c r="CP2102" s="123"/>
      <c r="CQ2102" s="92"/>
      <c r="CR2102" s="123"/>
      <c r="CS2102" s="92"/>
      <c r="CT2102" s="123"/>
      <c r="CU2102" s="92"/>
      <c r="CV2102" s="123"/>
      <c r="CW2102" s="92"/>
      <c r="CX2102" s="123"/>
      <c r="CY2102" s="92"/>
      <c r="CZ2102" s="123"/>
      <c r="DA2102" s="92"/>
      <c r="DB2102" s="123"/>
      <c r="DC2102" s="92"/>
      <c r="DD2102" s="123"/>
      <c r="DE2102" s="92"/>
      <c r="DF2102" s="123"/>
      <c r="DG2102" s="92"/>
      <c r="DH2102" s="123"/>
      <c r="DI2102" s="92"/>
      <c r="DJ2102" s="123"/>
      <c r="DK2102" s="92"/>
      <c r="DL2102" s="123"/>
      <c r="DM2102" s="92"/>
      <c r="DN2102" s="125"/>
      <c r="DO2102" s="126"/>
      <c r="DP2102" s="125"/>
      <c r="DQ2102" s="126"/>
      <c r="DR2102" s="125"/>
      <c r="DS2102" s="126"/>
      <c r="DT2102" s="127"/>
      <c r="DU2102" s="128"/>
      <c r="DV2102" s="129"/>
      <c r="DW2102" s="128"/>
      <c r="DX2102" s="129"/>
      <c r="DY2102" s="130"/>
      <c r="DZ2102" s="129"/>
      <c r="EA2102" s="128"/>
      <c r="EB2102" s="129"/>
      <c r="EC2102" s="130"/>
      <c r="ED2102" s="134"/>
      <c r="EE2102" s="134"/>
      <c r="EF2102" s="134"/>
      <c r="EG2102" s="134"/>
      <c r="EH2102" s="134"/>
      <c r="EI2102" s="134"/>
      <c r="EJ2102" s="134"/>
      <c r="EK2102" s="134"/>
      <c r="EL2102" s="134"/>
      <c r="EM2102" s="134"/>
      <c r="EN2102" s="134"/>
      <c r="EO2102" s="134"/>
      <c r="EP2102" s="134"/>
      <c r="EQ2102" s="134"/>
      <c r="ER2102" s="134"/>
      <c r="ES2102" s="134"/>
      <c r="ET2102" s="134"/>
      <c r="EU2102" s="134"/>
      <c r="EV2102" s="134"/>
      <c r="EW2102" s="134"/>
      <c r="EX2102" s="134"/>
      <c r="EY2102" s="134"/>
      <c r="EZ2102" s="134"/>
      <c r="FA2102" s="134"/>
      <c r="FB2102" s="134"/>
      <c r="FC2102" s="134"/>
      <c r="FD2102" s="134"/>
      <c r="FE2102" s="134"/>
      <c r="FF2102" s="134"/>
      <c r="FG2102" s="134"/>
      <c r="FH2102" s="134"/>
      <c r="FI2102" s="134"/>
      <c r="FJ2102" s="134"/>
      <c r="FK2102" s="134"/>
      <c r="FL2102" s="134"/>
      <c r="FM2102" s="134"/>
      <c r="FN2102" s="134"/>
      <c r="FO2102" s="134"/>
      <c r="FP2102" s="134"/>
      <c r="FQ2102" s="134"/>
      <c r="FR2102" s="134"/>
      <c r="FS2102" s="134"/>
      <c r="FT2102" s="134"/>
      <c r="FU2102" s="134"/>
      <c r="FV2102" s="134"/>
      <c r="FW2102" s="134"/>
      <c r="FX2102" s="134"/>
      <c r="FY2102" s="134"/>
      <c r="FZ2102" s="134"/>
      <c r="GA2102" s="134"/>
      <c r="GB2102" s="134"/>
      <c r="GC2102" s="134"/>
      <c r="GD2102" s="134"/>
      <c r="GE2102" s="134"/>
      <c r="GF2102" s="134"/>
      <c r="GG2102" s="134"/>
      <c r="GH2102" s="134"/>
      <c r="GI2102" s="134"/>
      <c r="GJ2102" s="134"/>
      <c r="GK2102" s="134"/>
      <c r="GL2102" s="134"/>
      <c r="GM2102" s="134"/>
      <c r="GN2102" s="134"/>
      <c r="GO2102" s="134"/>
      <c r="GP2102" s="134"/>
      <c r="GQ2102" s="134"/>
      <c r="GR2102" s="134"/>
      <c r="GS2102" s="134"/>
      <c r="GT2102" s="134"/>
      <c r="GU2102" s="134"/>
      <c r="GV2102" s="134"/>
      <c r="GW2102" s="134"/>
      <c r="GX2102" s="134"/>
      <c r="GY2102" s="134"/>
      <c r="GZ2102" s="134"/>
      <c r="HA2102" s="134"/>
      <c r="HB2102" s="134"/>
      <c r="HC2102" s="134"/>
      <c r="HD2102" s="134"/>
      <c r="HE2102" s="134"/>
      <c r="HF2102" s="134"/>
      <c r="HG2102" s="134"/>
      <c r="HH2102" s="134"/>
      <c r="HI2102" s="134"/>
      <c r="HJ2102" s="134"/>
      <c r="HK2102" s="134"/>
      <c r="HL2102" s="134"/>
      <c r="HM2102" s="134"/>
      <c r="HN2102" s="134"/>
      <c r="HO2102" s="134"/>
      <c r="HP2102" s="134"/>
      <c r="HQ2102" s="134"/>
      <c r="HR2102" s="134"/>
      <c r="HS2102" s="134"/>
      <c r="HT2102" s="134"/>
      <c r="HU2102" s="134"/>
      <c r="HV2102" s="134"/>
      <c r="HW2102" s="134"/>
      <c r="HX2102" s="134"/>
      <c r="HY2102" s="134"/>
      <c r="HZ2102" s="134"/>
      <c r="IA2102" s="134"/>
      <c r="IB2102" s="134"/>
      <c r="IC2102" s="134"/>
      <c r="ID2102" s="134"/>
      <c r="IE2102" s="134"/>
      <c r="IF2102" s="134"/>
      <c r="IG2102" s="134"/>
      <c r="IH2102" s="134"/>
      <c r="II2102" s="134"/>
      <c r="IJ2102" s="134"/>
      <c r="IK2102" s="134"/>
      <c r="IL2102" s="134"/>
      <c r="IM2102" s="134"/>
    </row>
    <row r="2103" spans="6:247" s="117" customFormat="1" ht="20.100000000000001" customHeight="1" x14ac:dyDescent="0.3">
      <c r="F2103" s="131"/>
      <c r="G2103" s="132"/>
      <c r="H2103" s="133"/>
      <c r="I2103" s="133"/>
      <c r="J2103" s="73"/>
      <c r="K2103" s="79"/>
      <c r="L2103" s="120"/>
      <c r="M2103" s="121"/>
      <c r="N2103" s="122"/>
      <c r="O2103" s="92"/>
      <c r="P2103" s="123"/>
      <c r="Q2103" s="92"/>
      <c r="R2103" s="123"/>
      <c r="S2103" s="92"/>
      <c r="T2103" s="119"/>
      <c r="U2103" s="79"/>
      <c r="V2103" s="123"/>
      <c r="W2103" s="92"/>
      <c r="X2103" s="123"/>
      <c r="Y2103" s="92"/>
      <c r="Z2103" s="123"/>
      <c r="AA2103" s="92"/>
      <c r="AB2103" s="123"/>
      <c r="AC2103" s="92"/>
      <c r="AD2103" s="123"/>
      <c r="AE2103" s="92"/>
      <c r="AF2103" s="123"/>
      <c r="AG2103" s="92"/>
      <c r="AH2103" s="123"/>
      <c r="AI2103" s="92"/>
      <c r="AJ2103" s="123"/>
      <c r="AK2103" s="92"/>
      <c r="AL2103" s="123"/>
      <c r="AM2103" s="92"/>
      <c r="AN2103" s="123"/>
      <c r="AO2103" s="92"/>
      <c r="AP2103" s="123"/>
      <c r="AQ2103" s="92"/>
      <c r="AR2103" s="123"/>
      <c r="AS2103" s="92"/>
      <c r="AT2103" s="123"/>
      <c r="AU2103" s="92"/>
      <c r="AV2103" s="120"/>
      <c r="AW2103" s="92"/>
      <c r="AX2103" s="73"/>
      <c r="AY2103" s="79"/>
      <c r="AZ2103" s="123"/>
      <c r="BA2103" s="92"/>
      <c r="BB2103" s="123"/>
      <c r="BC2103" s="92"/>
      <c r="BD2103" s="123"/>
      <c r="BE2103" s="92"/>
      <c r="BF2103" s="123"/>
      <c r="BG2103" s="92"/>
      <c r="BH2103" s="73"/>
      <c r="BI2103" s="92"/>
      <c r="BJ2103" s="123"/>
      <c r="BK2103" s="92"/>
      <c r="BL2103" s="123"/>
      <c r="BM2103" s="92"/>
      <c r="BN2103" s="123"/>
      <c r="BO2103" s="92"/>
      <c r="BP2103" s="123"/>
      <c r="BQ2103" s="92"/>
      <c r="BR2103" s="123"/>
      <c r="BS2103" s="92"/>
      <c r="BT2103" s="123"/>
      <c r="BU2103" s="92"/>
      <c r="BV2103" s="123"/>
      <c r="BW2103" s="92"/>
      <c r="BX2103" s="123"/>
      <c r="BY2103" s="92"/>
      <c r="BZ2103" s="123"/>
      <c r="CA2103" s="92"/>
      <c r="CB2103" s="123"/>
      <c r="CC2103" s="92"/>
      <c r="CD2103" s="123"/>
      <c r="CE2103" s="92"/>
      <c r="CF2103" s="123"/>
      <c r="CG2103" s="92"/>
      <c r="CH2103" s="123"/>
      <c r="CI2103" s="92"/>
      <c r="CJ2103" s="123"/>
      <c r="CK2103" s="92"/>
      <c r="CL2103" s="123"/>
      <c r="CM2103" s="92"/>
      <c r="CN2103" s="123"/>
      <c r="CO2103" s="92"/>
      <c r="CP2103" s="123"/>
      <c r="CQ2103" s="92"/>
      <c r="CR2103" s="123"/>
      <c r="CS2103" s="92"/>
      <c r="CT2103" s="123"/>
      <c r="CU2103" s="92"/>
      <c r="CV2103" s="123"/>
      <c r="CW2103" s="92"/>
      <c r="CX2103" s="123"/>
      <c r="CY2103" s="92"/>
      <c r="CZ2103" s="123"/>
      <c r="DA2103" s="92"/>
      <c r="DB2103" s="123"/>
      <c r="DC2103" s="92"/>
      <c r="DD2103" s="123"/>
      <c r="DE2103" s="92"/>
      <c r="DF2103" s="123"/>
      <c r="DG2103" s="92"/>
      <c r="DH2103" s="123"/>
      <c r="DI2103" s="92"/>
      <c r="DJ2103" s="123"/>
      <c r="DK2103" s="92"/>
      <c r="DL2103" s="123"/>
      <c r="DM2103" s="92"/>
      <c r="DN2103" s="125"/>
      <c r="DO2103" s="126"/>
      <c r="DP2103" s="125"/>
      <c r="DQ2103" s="126"/>
      <c r="DR2103" s="125"/>
      <c r="DS2103" s="126"/>
      <c r="DT2103" s="127"/>
      <c r="DU2103" s="128"/>
      <c r="DV2103" s="129"/>
      <c r="DW2103" s="128"/>
      <c r="DX2103" s="129"/>
      <c r="DY2103" s="130"/>
      <c r="DZ2103" s="129"/>
      <c r="EA2103" s="128"/>
      <c r="EB2103" s="129"/>
      <c r="EC2103" s="130"/>
      <c r="ED2103" s="134"/>
      <c r="EE2103" s="134"/>
      <c r="EF2103" s="134"/>
      <c r="EG2103" s="134"/>
      <c r="EH2103" s="134"/>
      <c r="EI2103" s="134"/>
      <c r="EJ2103" s="134"/>
      <c r="EK2103" s="134"/>
      <c r="EL2103" s="134"/>
      <c r="EM2103" s="134"/>
      <c r="EN2103" s="134"/>
      <c r="EO2103" s="134"/>
      <c r="EP2103" s="134"/>
      <c r="EQ2103" s="134"/>
      <c r="ER2103" s="134"/>
      <c r="ES2103" s="134"/>
      <c r="ET2103" s="134"/>
      <c r="EU2103" s="134"/>
      <c r="EV2103" s="134"/>
      <c r="EW2103" s="134"/>
      <c r="EX2103" s="134"/>
      <c r="EY2103" s="134"/>
      <c r="EZ2103" s="134"/>
      <c r="FA2103" s="134"/>
      <c r="FB2103" s="134"/>
      <c r="FC2103" s="134"/>
      <c r="FD2103" s="134"/>
      <c r="FE2103" s="134"/>
      <c r="FF2103" s="134"/>
      <c r="FG2103" s="134"/>
      <c r="FH2103" s="134"/>
      <c r="FI2103" s="134"/>
      <c r="FJ2103" s="134"/>
      <c r="FK2103" s="134"/>
      <c r="FL2103" s="134"/>
      <c r="FM2103" s="134"/>
      <c r="FN2103" s="134"/>
      <c r="FO2103" s="134"/>
      <c r="FP2103" s="134"/>
      <c r="FQ2103" s="134"/>
      <c r="FR2103" s="134"/>
      <c r="FS2103" s="134"/>
      <c r="FT2103" s="134"/>
      <c r="FU2103" s="134"/>
      <c r="FV2103" s="134"/>
      <c r="FW2103" s="134"/>
      <c r="FX2103" s="134"/>
      <c r="FY2103" s="134"/>
      <c r="FZ2103" s="134"/>
      <c r="GA2103" s="134"/>
      <c r="GB2103" s="134"/>
      <c r="GC2103" s="134"/>
      <c r="GD2103" s="134"/>
      <c r="GE2103" s="134"/>
      <c r="GF2103" s="134"/>
      <c r="GG2103" s="134"/>
      <c r="GH2103" s="134"/>
      <c r="GI2103" s="134"/>
      <c r="GJ2103" s="134"/>
      <c r="GK2103" s="134"/>
      <c r="GL2103" s="134"/>
      <c r="GM2103" s="134"/>
      <c r="GN2103" s="134"/>
      <c r="GO2103" s="134"/>
      <c r="GP2103" s="134"/>
      <c r="GQ2103" s="134"/>
      <c r="GR2103" s="134"/>
      <c r="GS2103" s="134"/>
      <c r="GT2103" s="134"/>
      <c r="GU2103" s="134"/>
      <c r="GV2103" s="134"/>
      <c r="GW2103" s="134"/>
      <c r="GX2103" s="134"/>
      <c r="GY2103" s="134"/>
      <c r="GZ2103" s="134"/>
      <c r="HA2103" s="134"/>
      <c r="HB2103" s="134"/>
      <c r="HC2103" s="134"/>
      <c r="HD2103" s="134"/>
      <c r="HE2103" s="134"/>
      <c r="HF2103" s="134"/>
      <c r="HG2103" s="134"/>
      <c r="HH2103" s="134"/>
      <c r="HI2103" s="134"/>
      <c r="HJ2103" s="134"/>
      <c r="HK2103" s="134"/>
      <c r="HL2103" s="134"/>
      <c r="HM2103" s="134"/>
      <c r="HN2103" s="134"/>
      <c r="HO2103" s="134"/>
      <c r="HP2103" s="134"/>
      <c r="HQ2103" s="134"/>
      <c r="HR2103" s="134"/>
      <c r="HS2103" s="134"/>
      <c r="HT2103" s="134"/>
      <c r="HU2103" s="134"/>
      <c r="HV2103" s="134"/>
      <c r="HW2103" s="134"/>
      <c r="HX2103" s="134"/>
      <c r="HY2103" s="134"/>
      <c r="HZ2103" s="134"/>
      <c r="IA2103" s="134"/>
      <c r="IB2103" s="134"/>
      <c r="IC2103" s="134"/>
      <c r="ID2103" s="134"/>
      <c r="IE2103" s="134"/>
      <c r="IF2103" s="134"/>
      <c r="IG2103" s="134"/>
      <c r="IH2103" s="134"/>
      <c r="II2103" s="134"/>
      <c r="IJ2103" s="134"/>
      <c r="IK2103" s="134"/>
      <c r="IL2103" s="134"/>
      <c r="IM2103" s="134"/>
    </row>
    <row r="2104" spans="6:247" s="117" customFormat="1" ht="20.100000000000001" customHeight="1" x14ac:dyDescent="0.3">
      <c r="F2104" s="131"/>
      <c r="G2104" s="132"/>
      <c r="H2104" s="133"/>
      <c r="I2104" s="133"/>
      <c r="J2104" s="73"/>
      <c r="K2104" s="79"/>
      <c r="L2104" s="120"/>
      <c r="M2104" s="121"/>
      <c r="N2104" s="122"/>
      <c r="O2104" s="92"/>
      <c r="P2104" s="123"/>
      <c r="Q2104" s="92"/>
      <c r="R2104" s="123"/>
      <c r="S2104" s="92"/>
      <c r="T2104" s="119"/>
      <c r="U2104" s="79"/>
      <c r="V2104" s="123"/>
      <c r="W2104" s="92"/>
      <c r="X2104" s="123"/>
      <c r="Y2104" s="92"/>
      <c r="Z2104" s="123"/>
      <c r="AA2104" s="92"/>
      <c r="AB2104" s="123"/>
      <c r="AC2104" s="92"/>
      <c r="AD2104" s="123"/>
      <c r="AE2104" s="92"/>
      <c r="AF2104" s="123"/>
      <c r="AG2104" s="92"/>
      <c r="AH2104" s="123"/>
      <c r="AI2104" s="92"/>
      <c r="AJ2104" s="123"/>
      <c r="AK2104" s="92"/>
      <c r="AL2104" s="123"/>
      <c r="AM2104" s="92"/>
      <c r="AN2104" s="123"/>
      <c r="AO2104" s="92"/>
      <c r="AP2104" s="123"/>
      <c r="AQ2104" s="92"/>
      <c r="AR2104" s="123"/>
      <c r="AS2104" s="92"/>
      <c r="AT2104" s="123"/>
      <c r="AU2104" s="92"/>
      <c r="AV2104" s="120"/>
      <c r="AW2104" s="92"/>
      <c r="AX2104" s="73"/>
      <c r="AY2104" s="79"/>
      <c r="AZ2104" s="123"/>
      <c r="BA2104" s="92"/>
      <c r="BB2104" s="123"/>
      <c r="BC2104" s="92"/>
      <c r="BD2104" s="123"/>
      <c r="BE2104" s="92"/>
      <c r="BF2104" s="123"/>
      <c r="BG2104" s="92"/>
      <c r="BH2104" s="73"/>
      <c r="BI2104" s="92"/>
      <c r="BJ2104" s="123"/>
      <c r="BK2104" s="92"/>
      <c r="BL2104" s="123"/>
      <c r="BM2104" s="92"/>
      <c r="BN2104" s="123"/>
      <c r="BO2104" s="92"/>
      <c r="BP2104" s="123"/>
      <c r="BQ2104" s="92"/>
      <c r="BR2104" s="123"/>
      <c r="BS2104" s="92"/>
      <c r="BT2104" s="123"/>
      <c r="BU2104" s="92"/>
      <c r="BV2104" s="123"/>
      <c r="BW2104" s="92"/>
      <c r="BX2104" s="123"/>
      <c r="BY2104" s="92"/>
      <c r="BZ2104" s="123"/>
      <c r="CA2104" s="92"/>
      <c r="CB2104" s="123"/>
      <c r="CC2104" s="92"/>
      <c r="CD2104" s="123"/>
      <c r="CE2104" s="92"/>
      <c r="CF2104" s="123"/>
      <c r="CG2104" s="92"/>
      <c r="CH2104" s="123"/>
      <c r="CI2104" s="92"/>
      <c r="CJ2104" s="123"/>
      <c r="CK2104" s="92"/>
      <c r="CL2104" s="123"/>
      <c r="CM2104" s="92"/>
      <c r="CN2104" s="123"/>
      <c r="CO2104" s="92"/>
      <c r="CP2104" s="123"/>
      <c r="CQ2104" s="92"/>
      <c r="CR2104" s="123"/>
      <c r="CS2104" s="92"/>
      <c r="CT2104" s="123"/>
      <c r="CU2104" s="92"/>
      <c r="CV2104" s="123"/>
      <c r="CW2104" s="92"/>
      <c r="CX2104" s="123"/>
      <c r="CY2104" s="92"/>
      <c r="CZ2104" s="123"/>
      <c r="DA2104" s="92"/>
      <c r="DB2104" s="123"/>
      <c r="DC2104" s="92"/>
      <c r="DD2104" s="123"/>
      <c r="DE2104" s="92"/>
      <c r="DF2104" s="123"/>
      <c r="DG2104" s="92"/>
      <c r="DH2104" s="123"/>
      <c r="DI2104" s="92"/>
      <c r="DJ2104" s="123"/>
      <c r="DK2104" s="92"/>
      <c r="DL2104" s="123"/>
      <c r="DM2104" s="92"/>
      <c r="DN2104" s="125"/>
      <c r="DO2104" s="126"/>
      <c r="DP2104" s="125"/>
      <c r="DQ2104" s="126"/>
      <c r="DR2104" s="125"/>
      <c r="DS2104" s="126"/>
      <c r="DT2104" s="127"/>
      <c r="DU2104" s="128"/>
      <c r="DV2104" s="129"/>
      <c r="DW2104" s="128"/>
      <c r="DX2104" s="129"/>
      <c r="DY2104" s="130"/>
      <c r="DZ2104" s="129"/>
      <c r="EA2104" s="128"/>
      <c r="EB2104" s="129"/>
      <c r="EC2104" s="130"/>
      <c r="ED2104" s="134"/>
      <c r="EE2104" s="134"/>
      <c r="EF2104" s="134"/>
      <c r="EG2104" s="134"/>
      <c r="EH2104" s="134"/>
      <c r="EI2104" s="134"/>
      <c r="EJ2104" s="134"/>
      <c r="EK2104" s="134"/>
      <c r="EL2104" s="134"/>
      <c r="EM2104" s="134"/>
      <c r="EN2104" s="134"/>
      <c r="EO2104" s="134"/>
      <c r="EP2104" s="134"/>
      <c r="EQ2104" s="134"/>
      <c r="ER2104" s="134"/>
      <c r="ES2104" s="134"/>
      <c r="ET2104" s="134"/>
      <c r="EU2104" s="134"/>
      <c r="EV2104" s="134"/>
      <c r="EW2104" s="134"/>
      <c r="EX2104" s="134"/>
      <c r="EY2104" s="134"/>
      <c r="EZ2104" s="134"/>
      <c r="FA2104" s="134"/>
      <c r="FB2104" s="134"/>
      <c r="FC2104" s="134"/>
      <c r="FD2104" s="134"/>
      <c r="FE2104" s="134"/>
      <c r="FF2104" s="134"/>
      <c r="FG2104" s="134"/>
      <c r="FH2104" s="134"/>
      <c r="FI2104" s="134"/>
      <c r="FJ2104" s="134"/>
      <c r="FK2104" s="134"/>
      <c r="FL2104" s="134"/>
      <c r="FM2104" s="134"/>
      <c r="FN2104" s="134"/>
      <c r="FO2104" s="134"/>
      <c r="FP2104" s="134"/>
      <c r="FQ2104" s="134"/>
      <c r="FR2104" s="134"/>
      <c r="FS2104" s="134"/>
      <c r="FT2104" s="134"/>
      <c r="FU2104" s="134"/>
      <c r="FV2104" s="134"/>
      <c r="FW2104" s="134"/>
      <c r="FX2104" s="134"/>
      <c r="FY2104" s="134"/>
      <c r="FZ2104" s="134"/>
      <c r="GA2104" s="134"/>
      <c r="GB2104" s="134"/>
      <c r="GC2104" s="134"/>
      <c r="GD2104" s="134"/>
      <c r="GE2104" s="134"/>
      <c r="GF2104" s="134"/>
      <c r="GG2104" s="134"/>
      <c r="GH2104" s="134"/>
      <c r="GI2104" s="134"/>
      <c r="GJ2104" s="134"/>
      <c r="GK2104" s="134"/>
      <c r="GL2104" s="134"/>
      <c r="GM2104" s="134"/>
      <c r="GN2104" s="134"/>
      <c r="GO2104" s="134"/>
      <c r="GP2104" s="134"/>
      <c r="GQ2104" s="134"/>
      <c r="GR2104" s="134"/>
      <c r="GS2104" s="134"/>
      <c r="GT2104" s="134"/>
      <c r="GU2104" s="134"/>
      <c r="GV2104" s="134"/>
      <c r="GW2104" s="134"/>
      <c r="GX2104" s="134"/>
      <c r="GY2104" s="134"/>
      <c r="GZ2104" s="134"/>
      <c r="HA2104" s="134"/>
      <c r="HB2104" s="134"/>
      <c r="HC2104" s="134"/>
      <c r="HD2104" s="134"/>
      <c r="HE2104" s="134"/>
      <c r="HF2104" s="134"/>
      <c r="HG2104" s="134"/>
      <c r="HH2104" s="134"/>
      <c r="HI2104" s="134"/>
      <c r="HJ2104" s="134"/>
      <c r="HK2104" s="134"/>
      <c r="HL2104" s="134"/>
      <c r="HM2104" s="134"/>
      <c r="HN2104" s="134"/>
      <c r="HO2104" s="134"/>
      <c r="HP2104" s="134"/>
      <c r="HQ2104" s="134"/>
      <c r="HR2104" s="134"/>
      <c r="HS2104" s="134"/>
      <c r="HT2104" s="134"/>
      <c r="HU2104" s="134"/>
      <c r="HV2104" s="134"/>
      <c r="HW2104" s="134"/>
      <c r="HX2104" s="134"/>
      <c r="HY2104" s="134"/>
      <c r="HZ2104" s="134"/>
      <c r="IA2104" s="134"/>
      <c r="IB2104" s="134"/>
      <c r="IC2104" s="134"/>
      <c r="ID2104" s="134"/>
      <c r="IE2104" s="134"/>
      <c r="IF2104" s="134"/>
      <c r="IG2104" s="134"/>
      <c r="IH2104" s="134"/>
      <c r="II2104" s="134"/>
      <c r="IJ2104" s="134"/>
      <c r="IK2104" s="134"/>
      <c r="IL2104" s="134"/>
      <c r="IM2104" s="134"/>
    </row>
    <row r="2105" spans="6:247" s="117" customFormat="1" ht="20.100000000000001" customHeight="1" x14ac:dyDescent="0.3">
      <c r="F2105" s="131"/>
      <c r="G2105" s="132"/>
      <c r="H2105" s="133"/>
      <c r="I2105" s="133"/>
      <c r="J2105" s="73"/>
      <c r="K2105" s="79"/>
      <c r="L2105" s="120"/>
      <c r="M2105" s="121"/>
      <c r="N2105" s="122"/>
      <c r="O2105" s="92"/>
      <c r="P2105" s="123"/>
      <c r="Q2105" s="92"/>
      <c r="R2105" s="123"/>
      <c r="S2105" s="92"/>
      <c r="T2105" s="119"/>
      <c r="U2105" s="79"/>
      <c r="V2105" s="123"/>
      <c r="W2105" s="92"/>
      <c r="X2105" s="123"/>
      <c r="Y2105" s="92"/>
      <c r="Z2105" s="123"/>
      <c r="AA2105" s="92"/>
      <c r="AB2105" s="123"/>
      <c r="AC2105" s="92"/>
      <c r="AD2105" s="123"/>
      <c r="AE2105" s="92"/>
      <c r="AF2105" s="123"/>
      <c r="AG2105" s="92"/>
      <c r="AH2105" s="123"/>
      <c r="AI2105" s="92"/>
      <c r="AJ2105" s="123"/>
      <c r="AK2105" s="92"/>
      <c r="AL2105" s="123"/>
      <c r="AM2105" s="92"/>
      <c r="AN2105" s="123"/>
      <c r="AO2105" s="92"/>
      <c r="AP2105" s="123"/>
      <c r="AQ2105" s="92"/>
      <c r="AR2105" s="123"/>
      <c r="AS2105" s="92"/>
      <c r="AT2105" s="123"/>
      <c r="AU2105" s="92"/>
      <c r="AV2105" s="120"/>
      <c r="AW2105" s="92"/>
      <c r="AX2105" s="73"/>
      <c r="AY2105" s="79"/>
      <c r="AZ2105" s="123"/>
      <c r="BA2105" s="92"/>
      <c r="BB2105" s="123"/>
      <c r="BC2105" s="92"/>
      <c r="BD2105" s="123"/>
      <c r="BE2105" s="92"/>
      <c r="BF2105" s="123"/>
      <c r="BG2105" s="92"/>
      <c r="BH2105" s="73"/>
      <c r="BI2105" s="92"/>
      <c r="BJ2105" s="123"/>
      <c r="BK2105" s="92"/>
      <c r="BL2105" s="123"/>
      <c r="BM2105" s="92"/>
      <c r="BN2105" s="123"/>
      <c r="BO2105" s="92"/>
      <c r="BP2105" s="123"/>
      <c r="BQ2105" s="92"/>
      <c r="BR2105" s="123"/>
      <c r="BS2105" s="92"/>
      <c r="BT2105" s="123"/>
      <c r="BU2105" s="92"/>
      <c r="BV2105" s="123"/>
      <c r="BW2105" s="92"/>
      <c r="BX2105" s="123"/>
      <c r="BY2105" s="92"/>
      <c r="BZ2105" s="123"/>
      <c r="CA2105" s="92"/>
      <c r="CB2105" s="123"/>
      <c r="CC2105" s="92"/>
      <c r="CD2105" s="123"/>
      <c r="CE2105" s="92"/>
      <c r="CF2105" s="123"/>
      <c r="CG2105" s="92"/>
      <c r="CH2105" s="123"/>
      <c r="CI2105" s="92"/>
      <c r="CJ2105" s="123"/>
      <c r="CK2105" s="92"/>
      <c r="CL2105" s="123"/>
      <c r="CM2105" s="92"/>
      <c r="CN2105" s="123"/>
      <c r="CO2105" s="92"/>
      <c r="CP2105" s="123"/>
      <c r="CQ2105" s="92"/>
      <c r="CR2105" s="123"/>
      <c r="CS2105" s="92"/>
      <c r="CT2105" s="123"/>
      <c r="CU2105" s="92"/>
      <c r="CV2105" s="123"/>
      <c r="CW2105" s="92"/>
      <c r="CX2105" s="123"/>
      <c r="CY2105" s="92"/>
      <c r="CZ2105" s="123"/>
      <c r="DA2105" s="92"/>
      <c r="DB2105" s="123"/>
      <c r="DC2105" s="92"/>
      <c r="DD2105" s="123"/>
      <c r="DE2105" s="92"/>
      <c r="DF2105" s="123"/>
      <c r="DG2105" s="92"/>
      <c r="DH2105" s="123"/>
      <c r="DI2105" s="92"/>
      <c r="DJ2105" s="123"/>
      <c r="DK2105" s="92"/>
      <c r="DL2105" s="123"/>
      <c r="DM2105" s="92"/>
      <c r="DN2105" s="125"/>
      <c r="DO2105" s="126"/>
      <c r="DP2105" s="125"/>
      <c r="DQ2105" s="126"/>
      <c r="DR2105" s="125"/>
      <c r="DS2105" s="126"/>
      <c r="DT2105" s="127"/>
      <c r="DU2105" s="128"/>
      <c r="DV2105" s="129"/>
      <c r="DW2105" s="128"/>
      <c r="DX2105" s="129"/>
      <c r="DY2105" s="130"/>
      <c r="DZ2105" s="129"/>
      <c r="EA2105" s="128"/>
      <c r="EB2105" s="129"/>
      <c r="EC2105" s="130"/>
      <c r="ED2105" s="134"/>
      <c r="EE2105" s="134"/>
      <c r="EF2105" s="134"/>
      <c r="EG2105" s="134"/>
      <c r="EH2105" s="134"/>
      <c r="EI2105" s="134"/>
      <c r="EJ2105" s="134"/>
      <c r="EK2105" s="134"/>
      <c r="EL2105" s="134"/>
      <c r="EM2105" s="134"/>
      <c r="EN2105" s="134"/>
      <c r="EO2105" s="134"/>
      <c r="EP2105" s="134"/>
      <c r="EQ2105" s="134"/>
      <c r="ER2105" s="134"/>
      <c r="ES2105" s="134"/>
      <c r="ET2105" s="134"/>
      <c r="EU2105" s="134"/>
      <c r="EV2105" s="134"/>
      <c r="EW2105" s="134"/>
      <c r="EX2105" s="134"/>
      <c r="EY2105" s="134"/>
      <c r="EZ2105" s="134"/>
      <c r="FA2105" s="134"/>
      <c r="FB2105" s="134"/>
      <c r="FC2105" s="134"/>
      <c r="FD2105" s="134"/>
      <c r="FE2105" s="134"/>
      <c r="FF2105" s="134"/>
      <c r="FG2105" s="134"/>
      <c r="FH2105" s="134"/>
      <c r="FI2105" s="134"/>
      <c r="FJ2105" s="134"/>
      <c r="FK2105" s="134"/>
      <c r="FL2105" s="134"/>
      <c r="FM2105" s="134"/>
      <c r="FN2105" s="134"/>
      <c r="FO2105" s="134"/>
      <c r="FP2105" s="134"/>
      <c r="FQ2105" s="134"/>
      <c r="FR2105" s="134"/>
      <c r="FS2105" s="134"/>
      <c r="FT2105" s="134"/>
      <c r="FU2105" s="134"/>
      <c r="FV2105" s="134"/>
      <c r="FW2105" s="134"/>
      <c r="FX2105" s="134"/>
      <c r="FY2105" s="134"/>
      <c r="FZ2105" s="134"/>
      <c r="GA2105" s="134"/>
      <c r="GB2105" s="134"/>
      <c r="GC2105" s="134"/>
      <c r="GD2105" s="134"/>
      <c r="GE2105" s="134"/>
      <c r="GF2105" s="134"/>
      <c r="GG2105" s="134"/>
      <c r="GH2105" s="134"/>
      <c r="GI2105" s="134"/>
      <c r="GJ2105" s="134"/>
      <c r="GK2105" s="134"/>
      <c r="GL2105" s="134"/>
      <c r="GM2105" s="134"/>
      <c r="GN2105" s="134"/>
      <c r="GO2105" s="134"/>
      <c r="GP2105" s="134"/>
      <c r="GQ2105" s="134"/>
      <c r="GR2105" s="134"/>
      <c r="GS2105" s="134"/>
      <c r="GT2105" s="134"/>
      <c r="GU2105" s="134"/>
      <c r="GV2105" s="134"/>
      <c r="GW2105" s="134"/>
      <c r="GX2105" s="134"/>
      <c r="GY2105" s="134"/>
      <c r="GZ2105" s="134"/>
      <c r="HA2105" s="134"/>
      <c r="HB2105" s="134"/>
      <c r="HC2105" s="134"/>
      <c r="HD2105" s="134"/>
      <c r="HE2105" s="134"/>
      <c r="HF2105" s="134"/>
      <c r="HG2105" s="134"/>
      <c r="HH2105" s="134"/>
      <c r="HI2105" s="134"/>
      <c r="HJ2105" s="134"/>
      <c r="HK2105" s="134"/>
      <c r="HL2105" s="134"/>
      <c r="HM2105" s="134"/>
      <c r="HN2105" s="134"/>
      <c r="HO2105" s="134"/>
      <c r="HP2105" s="134"/>
      <c r="HQ2105" s="134"/>
      <c r="HR2105" s="134"/>
      <c r="HS2105" s="134"/>
      <c r="HT2105" s="134"/>
      <c r="HU2105" s="134"/>
      <c r="HV2105" s="134"/>
      <c r="HW2105" s="134"/>
      <c r="HX2105" s="134"/>
      <c r="HY2105" s="134"/>
      <c r="HZ2105" s="134"/>
      <c r="IA2105" s="134"/>
      <c r="IB2105" s="134"/>
      <c r="IC2105" s="134"/>
      <c r="ID2105" s="134"/>
      <c r="IE2105" s="134"/>
      <c r="IF2105" s="134"/>
      <c r="IG2105" s="134"/>
      <c r="IH2105" s="134"/>
      <c r="II2105" s="134"/>
      <c r="IJ2105" s="134"/>
      <c r="IK2105" s="134"/>
      <c r="IL2105" s="134"/>
      <c r="IM2105" s="134"/>
    </row>
    <row r="2106" spans="6:247" s="117" customFormat="1" ht="20.100000000000001" customHeight="1" x14ac:dyDescent="0.3">
      <c r="F2106" s="131"/>
      <c r="G2106" s="132"/>
      <c r="H2106" s="133"/>
      <c r="I2106" s="133"/>
      <c r="J2106" s="73"/>
      <c r="K2106" s="79"/>
      <c r="L2106" s="120"/>
      <c r="M2106" s="121"/>
      <c r="N2106" s="122"/>
      <c r="O2106" s="92"/>
      <c r="P2106" s="123"/>
      <c r="Q2106" s="92"/>
      <c r="R2106" s="123"/>
      <c r="S2106" s="92"/>
      <c r="T2106" s="119"/>
      <c r="U2106" s="79"/>
      <c r="V2106" s="123"/>
      <c r="W2106" s="92"/>
      <c r="X2106" s="123"/>
      <c r="Y2106" s="92"/>
      <c r="Z2106" s="123"/>
      <c r="AA2106" s="92"/>
      <c r="AB2106" s="123"/>
      <c r="AC2106" s="92"/>
      <c r="AD2106" s="123"/>
      <c r="AE2106" s="92"/>
      <c r="AF2106" s="123"/>
      <c r="AG2106" s="92"/>
      <c r="AH2106" s="123"/>
      <c r="AI2106" s="92"/>
      <c r="AJ2106" s="123"/>
      <c r="AK2106" s="92"/>
      <c r="AL2106" s="123"/>
      <c r="AM2106" s="92"/>
      <c r="AN2106" s="123"/>
      <c r="AO2106" s="92"/>
      <c r="AP2106" s="123"/>
      <c r="AQ2106" s="92"/>
      <c r="AR2106" s="123"/>
      <c r="AS2106" s="92"/>
      <c r="AT2106" s="123"/>
      <c r="AU2106" s="92"/>
      <c r="AV2106" s="120"/>
      <c r="AW2106" s="92"/>
      <c r="AX2106" s="73"/>
      <c r="AY2106" s="79"/>
      <c r="AZ2106" s="123"/>
      <c r="BA2106" s="92"/>
      <c r="BB2106" s="123"/>
      <c r="BC2106" s="92"/>
      <c r="BD2106" s="123"/>
      <c r="BE2106" s="92"/>
      <c r="BF2106" s="123"/>
      <c r="BG2106" s="92"/>
      <c r="BH2106" s="73"/>
      <c r="BI2106" s="92"/>
      <c r="BJ2106" s="123"/>
      <c r="BK2106" s="92"/>
      <c r="BL2106" s="123"/>
      <c r="BM2106" s="92"/>
      <c r="BN2106" s="123"/>
      <c r="BO2106" s="92"/>
      <c r="BP2106" s="123"/>
      <c r="BQ2106" s="92"/>
      <c r="BR2106" s="123"/>
      <c r="BS2106" s="92"/>
      <c r="BT2106" s="123"/>
      <c r="BU2106" s="92"/>
      <c r="BV2106" s="123"/>
      <c r="BW2106" s="92"/>
      <c r="BX2106" s="123"/>
      <c r="BY2106" s="92"/>
      <c r="BZ2106" s="123"/>
      <c r="CA2106" s="92"/>
      <c r="CB2106" s="123"/>
      <c r="CC2106" s="92"/>
      <c r="CD2106" s="123"/>
      <c r="CE2106" s="92"/>
      <c r="CF2106" s="123"/>
      <c r="CG2106" s="92"/>
      <c r="CH2106" s="123"/>
      <c r="CI2106" s="92"/>
      <c r="CJ2106" s="123"/>
      <c r="CK2106" s="92"/>
      <c r="CL2106" s="123"/>
      <c r="CM2106" s="92"/>
      <c r="CN2106" s="123"/>
      <c r="CO2106" s="92"/>
      <c r="CP2106" s="123"/>
      <c r="CQ2106" s="92"/>
      <c r="CR2106" s="123"/>
      <c r="CS2106" s="92"/>
      <c r="CT2106" s="123"/>
      <c r="CU2106" s="92"/>
      <c r="CV2106" s="123"/>
      <c r="CW2106" s="92"/>
      <c r="CX2106" s="123"/>
      <c r="CY2106" s="92"/>
      <c r="CZ2106" s="123"/>
      <c r="DA2106" s="92"/>
      <c r="DB2106" s="123"/>
      <c r="DC2106" s="92"/>
      <c r="DD2106" s="123"/>
      <c r="DE2106" s="92"/>
      <c r="DF2106" s="123"/>
      <c r="DG2106" s="92"/>
      <c r="DH2106" s="123"/>
      <c r="DI2106" s="92"/>
      <c r="DJ2106" s="123"/>
      <c r="DK2106" s="92"/>
      <c r="DL2106" s="123"/>
      <c r="DM2106" s="92"/>
      <c r="DN2106" s="125"/>
      <c r="DO2106" s="126"/>
      <c r="DP2106" s="125"/>
      <c r="DQ2106" s="126"/>
      <c r="DR2106" s="125"/>
      <c r="DS2106" s="126"/>
      <c r="DT2106" s="127"/>
      <c r="DU2106" s="128"/>
      <c r="DV2106" s="129"/>
      <c r="DW2106" s="128"/>
      <c r="DX2106" s="129"/>
      <c r="DY2106" s="130"/>
      <c r="DZ2106" s="129"/>
      <c r="EA2106" s="128"/>
      <c r="EB2106" s="129"/>
      <c r="EC2106" s="130"/>
      <c r="ED2106" s="134"/>
      <c r="EE2106" s="134"/>
      <c r="EF2106" s="134"/>
      <c r="EG2106" s="134"/>
      <c r="EH2106" s="134"/>
      <c r="EI2106" s="134"/>
      <c r="EJ2106" s="134"/>
      <c r="EK2106" s="134"/>
      <c r="EL2106" s="134"/>
      <c r="EM2106" s="134"/>
      <c r="EN2106" s="134"/>
      <c r="EO2106" s="134"/>
      <c r="EP2106" s="134"/>
      <c r="EQ2106" s="134"/>
      <c r="ER2106" s="134"/>
      <c r="ES2106" s="134"/>
      <c r="ET2106" s="134"/>
      <c r="EU2106" s="134"/>
      <c r="EV2106" s="134"/>
      <c r="EW2106" s="134"/>
      <c r="EX2106" s="134"/>
      <c r="EY2106" s="134"/>
      <c r="EZ2106" s="134"/>
      <c r="FA2106" s="134"/>
      <c r="FB2106" s="134"/>
      <c r="FC2106" s="134"/>
      <c r="FD2106" s="134"/>
      <c r="FE2106" s="134"/>
      <c r="FF2106" s="134"/>
      <c r="FG2106" s="134"/>
      <c r="FH2106" s="134"/>
      <c r="FI2106" s="134"/>
      <c r="FJ2106" s="134"/>
      <c r="FK2106" s="134"/>
      <c r="FL2106" s="134"/>
      <c r="FM2106" s="134"/>
      <c r="FN2106" s="134"/>
      <c r="FO2106" s="134"/>
      <c r="FP2106" s="134"/>
      <c r="FQ2106" s="134"/>
      <c r="FR2106" s="134"/>
      <c r="FS2106" s="134"/>
      <c r="FT2106" s="134"/>
      <c r="FU2106" s="134"/>
      <c r="FV2106" s="134"/>
      <c r="FW2106" s="134"/>
      <c r="FX2106" s="134"/>
      <c r="FY2106" s="134"/>
      <c r="FZ2106" s="134"/>
      <c r="GA2106" s="134"/>
      <c r="GB2106" s="134"/>
      <c r="GC2106" s="134"/>
      <c r="GD2106" s="134"/>
      <c r="GE2106" s="134"/>
      <c r="GF2106" s="134"/>
      <c r="GG2106" s="134"/>
      <c r="GH2106" s="134"/>
      <c r="GI2106" s="134"/>
      <c r="GJ2106" s="134"/>
      <c r="GK2106" s="134"/>
      <c r="GL2106" s="134"/>
      <c r="GM2106" s="134"/>
      <c r="GN2106" s="134"/>
      <c r="GO2106" s="134"/>
      <c r="GP2106" s="134"/>
      <c r="GQ2106" s="134"/>
      <c r="GR2106" s="134"/>
      <c r="GS2106" s="134"/>
      <c r="GT2106" s="134"/>
      <c r="GU2106" s="134"/>
      <c r="GV2106" s="134"/>
      <c r="GW2106" s="134"/>
      <c r="GX2106" s="134"/>
      <c r="GY2106" s="134"/>
      <c r="GZ2106" s="134"/>
      <c r="HA2106" s="134"/>
      <c r="HB2106" s="134"/>
      <c r="HC2106" s="134"/>
      <c r="HD2106" s="134"/>
      <c r="HE2106" s="134"/>
      <c r="HF2106" s="134"/>
      <c r="HG2106" s="134"/>
      <c r="HH2106" s="134"/>
      <c r="HI2106" s="134"/>
      <c r="HJ2106" s="134"/>
      <c r="HK2106" s="134"/>
      <c r="HL2106" s="134"/>
      <c r="HM2106" s="134"/>
      <c r="HN2106" s="134"/>
      <c r="HO2106" s="134"/>
      <c r="HP2106" s="134"/>
      <c r="HQ2106" s="134"/>
      <c r="HR2106" s="134"/>
      <c r="HS2106" s="134"/>
      <c r="HT2106" s="134"/>
      <c r="HU2106" s="134"/>
      <c r="HV2106" s="134"/>
      <c r="HW2106" s="134"/>
      <c r="HX2106" s="134"/>
      <c r="HY2106" s="134"/>
      <c r="HZ2106" s="134"/>
      <c r="IA2106" s="134"/>
      <c r="IB2106" s="134"/>
      <c r="IC2106" s="134"/>
      <c r="ID2106" s="134"/>
      <c r="IE2106" s="134"/>
      <c r="IF2106" s="134"/>
      <c r="IG2106" s="134"/>
      <c r="IH2106" s="134"/>
      <c r="II2106" s="134"/>
      <c r="IJ2106" s="134"/>
      <c r="IK2106" s="134"/>
      <c r="IL2106" s="134"/>
      <c r="IM2106" s="134"/>
    </row>
    <row r="2107" spans="6:247" s="117" customFormat="1" ht="20.100000000000001" customHeight="1" x14ac:dyDescent="0.3">
      <c r="F2107" s="131"/>
      <c r="G2107" s="132"/>
      <c r="H2107" s="133"/>
      <c r="I2107" s="133"/>
      <c r="J2107" s="73"/>
      <c r="K2107" s="79"/>
      <c r="L2107" s="120"/>
      <c r="M2107" s="121"/>
      <c r="N2107" s="122"/>
      <c r="O2107" s="92"/>
      <c r="P2107" s="123"/>
      <c r="Q2107" s="92"/>
      <c r="R2107" s="123"/>
      <c r="S2107" s="92"/>
      <c r="T2107" s="119"/>
      <c r="U2107" s="79"/>
      <c r="V2107" s="123"/>
      <c r="W2107" s="92"/>
      <c r="X2107" s="123"/>
      <c r="Y2107" s="92"/>
      <c r="Z2107" s="123"/>
      <c r="AA2107" s="92"/>
      <c r="AB2107" s="123"/>
      <c r="AC2107" s="92"/>
      <c r="AD2107" s="123"/>
      <c r="AE2107" s="92"/>
      <c r="AF2107" s="123"/>
      <c r="AG2107" s="92"/>
      <c r="AH2107" s="123"/>
      <c r="AI2107" s="92"/>
      <c r="AJ2107" s="123"/>
      <c r="AK2107" s="92"/>
      <c r="AL2107" s="123"/>
      <c r="AM2107" s="92"/>
      <c r="AN2107" s="123"/>
      <c r="AO2107" s="92"/>
      <c r="AP2107" s="123"/>
      <c r="AQ2107" s="92"/>
      <c r="AR2107" s="123"/>
      <c r="AS2107" s="92"/>
      <c r="AT2107" s="123"/>
      <c r="AU2107" s="92"/>
      <c r="AV2107" s="120"/>
      <c r="AW2107" s="92"/>
      <c r="AX2107" s="73"/>
      <c r="AY2107" s="79"/>
      <c r="AZ2107" s="123"/>
      <c r="BA2107" s="92"/>
      <c r="BB2107" s="123"/>
      <c r="BC2107" s="92"/>
      <c r="BD2107" s="123"/>
      <c r="BE2107" s="92"/>
      <c r="BF2107" s="123"/>
      <c r="BG2107" s="92"/>
      <c r="BH2107" s="73"/>
      <c r="BI2107" s="92"/>
      <c r="BJ2107" s="123"/>
      <c r="BK2107" s="92"/>
      <c r="BL2107" s="123"/>
      <c r="BM2107" s="92"/>
      <c r="BN2107" s="123"/>
      <c r="BO2107" s="92"/>
      <c r="BP2107" s="123"/>
      <c r="BQ2107" s="92"/>
      <c r="BR2107" s="123"/>
      <c r="BS2107" s="92"/>
      <c r="BT2107" s="123"/>
      <c r="BU2107" s="92"/>
      <c r="BV2107" s="123"/>
      <c r="BW2107" s="92"/>
      <c r="BX2107" s="123"/>
      <c r="BY2107" s="92"/>
      <c r="BZ2107" s="123"/>
      <c r="CA2107" s="92"/>
      <c r="CB2107" s="123"/>
      <c r="CC2107" s="92"/>
      <c r="CD2107" s="123"/>
      <c r="CE2107" s="92"/>
      <c r="CF2107" s="123"/>
      <c r="CG2107" s="92"/>
      <c r="CH2107" s="123"/>
      <c r="CI2107" s="92"/>
      <c r="CJ2107" s="123"/>
      <c r="CK2107" s="92"/>
      <c r="CL2107" s="123"/>
      <c r="CM2107" s="92"/>
      <c r="CN2107" s="123"/>
      <c r="CO2107" s="92"/>
      <c r="CP2107" s="123"/>
      <c r="CQ2107" s="92"/>
      <c r="CR2107" s="123"/>
      <c r="CS2107" s="92"/>
      <c r="CT2107" s="123"/>
      <c r="CU2107" s="92"/>
      <c r="CV2107" s="123"/>
      <c r="CW2107" s="92"/>
      <c r="CX2107" s="123"/>
      <c r="CY2107" s="92"/>
      <c r="CZ2107" s="123"/>
      <c r="DA2107" s="92"/>
      <c r="DB2107" s="123"/>
      <c r="DC2107" s="92"/>
      <c r="DD2107" s="123"/>
      <c r="DE2107" s="92"/>
      <c r="DF2107" s="123"/>
      <c r="DG2107" s="92"/>
      <c r="DH2107" s="123"/>
      <c r="DI2107" s="92"/>
      <c r="DJ2107" s="123"/>
      <c r="DK2107" s="92"/>
      <c r="DL2107" s="123"/>
      <c r="DM2107" s="92"/>
      <c r="DN2107" s="125"/>
      <c r="DO2107" s="126"/>
      <c r="DP2107" s="125"/>
      <c r="DQ2107" s="126"/>
      <c r="DR2107" s="125"/>
      <c r="DS2107" s="126"/>
      <c r="DT2107" s="127"/>
      <c r="DU2107" s="128"/>
      <c r="DV2107" s="129"/>
      <c r="DW2107" s="128"/>
      <c r="DX2107" s="129"/>
      <c r="DY2107" s="130"/>
      <c r="DZ2107" s="129"/>
      <c r="EA2107" s="128"/>
      <c r="EB2107" s="129"/>
      <c r="EC2107" s="130"/>
      <c r="ED2107" s="134"/>
      <c r="EE2107" s="134"/>
      <c r="EF2107" s="134"/>
      <c r="EG2107" s="134"/>
      <c r="EH2107" s="134"/>
      <c r="EI2107" s="134"/>
      <c r="EJ2107" s="134"/>
      <c r="EK2107" s="134"/>
      <c r="EL2107" s="134"/>
      <c r="EM2107" s="134"/>
      <c r="EN2107" s="134"/>
      <c r="EO2107" s="134"/>
      <c r="EP2107" s="134"/>
      <c r="EQ2107" s="134"/>
      <c r="ER2107" s="134"/>
      <c r="ES2107" s="134"/>
      <c r="ET2107" s="134"/>
      <c r="EU2107" s="134"/>
      <c r="EV2107" s="134"/>
      <c r="EW2107" s="134"/>
      <c r="EX2107" s="134"/>
      <c r="EY2107" s="134"/>
      <c r="EZ2107" s="134"/>
      <c r="FA2107" s="134"/>
      <c r="FB2107" s="134"/>
      <c r="FC2107" s="134"/>
      <c r="FD2107" s="134"/>
      <c r="FE2107" s="134"/>
      <c r="FF2107" s="134"/>
      <c r="FG2107" s="134"/>
      <c r="FH2107" s="134"/>
      <c r="FI2107" s="134"/>
      <c r="FJ2107" s="134"/>
      <c r="FK2107" s="134"/>
      <c r="FL2107" s="134"/>
      <c r="FM2107" s="134"/>
      <c r="FN2107" s="134"/>
      <c r="FO2107" s="134"/>
      <c r="FP2107" s="134"/>
      <c r="FQ2107" s="134"/>
      <c r="FR2107" s="134"/>
      <c r="FS2107" s="134"/>
      <c r="FT2107" s="134"/>
      <c r="FU2107" s="134"/>
      <c r="FV2107" s="134"/>
      <c r="FW2107" s="134"/>
      <c r="FX2107" s="134"/>
      <c r="FY2107" s="134"/>
      <c r="FZ2107" s="134"/>
      <c r="GA2107" s="134"/>
      <c r="GB2107" s="134"/>
      <c r="GC2107" s="134"/>
      <c r="GD2107" s="134"/>
      <c r="GE2107" s="134"/>
      <c r="GF2107" s="134"/>
      <c r="GG2107" s="134"/>
      <c r="GH2107" s="134"/>
      <c r="GI2107" s="134"/>
      <c r="GJ2107" s="134"/>
      <c r="GK2107" s="134"/>
      <c r="GL2107" s="134"/>
      <c r="GM2107" s="134"/>
      <c r="GN2107" s="134"/>
      <c r="GO2107" s="134"/>
      <c r="GP2107" s="134"/>
      <c r="GQ2107" s="134"/>
      <c r="GR2107" s="134"/>
      <c r="GS2107" s="134"/>
      <c r="GT2107" s="134"/>
      <c r="GU2107" s="134"/>
      <c r="GV2107" s="134"/>
      <c r="GW2107" s="134"/>
      <c r="GX2107" s="134"/>
      <c r="GY2107" s="134"/>
      <c r="GZ2107" s="134"/>
      <c r="HA2107" s="134"/>
      <c r="HB2107" s="134"/>
      <c r="HC2107" s="134"/>
      <c r="HD2107" s="134"/>
      <c r="HE2107" s="134"/>
      <c r="HF2107" s="134"/>
      <c r="HG2107" s="134"/>
      <c r="HH2107" s="134"/>
      <c r="HI2107" s="134"/>
      <c r="HJ2107" s="134"/>
      <c r="HK2107" s="134"/>
      <c r="HL2107" s="134"/>
      <c r="HM2107" s="134"/>
      <c r="HN2107" s="134"/>
      <c r="HO2107" s="134"/>
      <c r="HP2107" s="134"/>
      <c r="HQ2107" s="134"/>
      <c r="HR2107" s="134"/>
      <c r="HS2107" s="134"/>
      <c r="HT2107" s="134"/>
      <c r="HU2107" s="134"/>
      <c r="HV2107" s="134"/>
      <c r="HW2107" s="134"/>
      <c r="HX2107" s="134"/>
      <c r="HY2107" s="134"/>
      <c r="HZ2107" s="134"/>
      <c r="IA2107" s="134"/>
      <c r="IB2107" s="134"/>
      <c r="IC2107" s="134"/>
      <c r="ID2107" s="134"/>
      <c r="IE2107" s="134"/>
      <c r="IF2107" s="134"/>
      <c r="IG2107" s="134"/>
      <c r="IH2107" s="134"/>
      <c r="II2107" s="134"/>
      <c r="IJ2107" s="134"/>
      <c r="IK2107" s="134"/>
      <c r="IL2107" s="134"/>
      <c r="IM2107" s="134"/>
    </row>
    <row r="2108" spans="6:247" s="117" customFormat="1" ht="20.100000000000001" customHeight="1" x14ac:dyDescent="0.3">
      <c r="F2108" s="131"/>
      <c r="G2108" s="132"/>
      <c r="H2108" s="133"/>
      <c r="I2108" s="133"/>
      <c r="J2108" s="73"/>
      <c r="K2108" s="79"/>
      <c r="L2108" s="120"/>
      <c r="M2108" s="121"/>
      <c r="N2108" s="122"/>
      <c r="O2108" s="92"/>
      <c r="P2108" s="123"/>
      <c r="Q2108" s="92"/>
      <c r="R2108" s="123"/>
      <c r="S2108" s="92"/>
      <c r="T2108" s="119"/>
      <c r="U2108" s="79"/>
      <c r="V2108" s="123"/>
      <c r="W2108" s="92"/>
      <c r="X2108" s="123"/>
      <c r="Y2108" s="92"/>
      <c r="Z2108" s="123"/>
      <c r="AA2108" s="92"/>
      <c r="AB2108" s="123"/>
      <c r="AC2108" s="92"/>
      <c r="AD2108" s="123"/>
      <c r="AE2108" s="92"/>
      <c r="AF2108" s="123"/>
      <c r="AG2108" s="92"/>
      <c r="AH2108" s="123"/>
      <c r="AI2108" s="92"/>
      <c r="AJ2108" s="123"/>
      <c r="AK2108" s="92"/>
      <c r="AL2108" s="123"/>
      <c r="AM2108" s="92"/>
      <c r="AN2108" s="123"/>
      <c r="AO2108" s="92"/>
      <c r="AP2108" s="123"/>
      <c r="AQ2108" s="92"/>
      <c r="AR2108" s="123"/>
      <c r="AS2108" s="92"/>
      <c r="AT2108" s="123"/>
      <c r="AU2108" s="92"/>
      <c r="AV2108" s="120"/>
      <c r="AW2108" s="92"/>
      <c r="AX2108" s="73"/>
      <c r="AY2108" s="79"/>
      <c r="AZ2108" s="123"/>
      <c r="BA2108" s="92"/>
      <c r="BB2108" s="123"/>
      <c r="BC2108" s="92"/>
      <c r="BD2108" s="123"/>
      <c r="BE2108" s="92"/>
      <c r="BF2108" s="123"/>
      <c r="BG2108" s="92"/>
      <c r="BH2108" s="73"/>
      <c r="BI2108" s="92"/>
      <c r="BJ2108" s="123"/>
      <c r="BK2108" s="92"/>
      <c r="BL2108" s="123"/>
      <c r="BM2108" s="92"/>
      <c r="BN2108" s="123"/>
      <c r="BO2108" s="92"/>
      <c r="BP2108" s="123"/>
      <c r="BQ2108" s="92"/>
      <c r="BR2108" s="123"/>
      <c r="BS2108" s="92"/>
      <c r="BT2108" s="123"/>
      <c r="BU2108" s="92"/>
      <c r="BV2108" s="123"/>
      <c r="BW2108" s="92"/>
      <c r="BX2108" s="123"/>
      <c r="BY2108" s="92"/>
      <c r="BZ2108" s="123"/>
      <c r="CA2108" s="92"/>
      <c r="CB2108" s="123"/>
      <c r="CC2108" s="92"/>
      <c r="CD2108" s="123"/>
      <c r="CE2108" s="92"/>
      <c r="CF2108" s="123"/>
      <c r="CG2108" s="92"/>
      <c r="CH2108" s="123"/>
      <c r="CI2108" s="92"/>
      <c r="CJ2108" s="123"/>
      <c r="CK2108" s="92"/>
      <c r="CL2108" s="123"/>
      <c r="CM2108" s="92"/>
      <c r="CN2108" s="123"/>
      <c r="CO2108" s="92"/>
      <c r="CP2108" s="123"/>
      <c r="CQ2108" s="92"/>
      <c r="CR2108" s="123"/>
      <c r="CS2108" s="92"/>
      <c r="CT2108" s="123"/>
      <c r="CU2108" s="92"/>
      <c r="CV2108" s="123"/>
      <c r="CW2108" s="92"/>
      <c r="CX2108" s="123"/>
      <c r="CY2108" s="92"/>
      <c r="CZ2108" s="123"/>
      <c r="DA2108" s="92"/>
      <c r="DB2108" s="123"/>
      <c r="DC2108" s="92"/>
      <c r="DD2108" s="123"/>
      <c r="DE2108" s="92"/>
      <c r="DF2108" s="123"/>
      <c r="DG2108" s="92"/>
      <c r="DH2108" s="123"/>
      <c r="DI2108" s="92"/>
      <c r="DJ2108" s="123"/>
      <c r="DK2108" s="92"/>
      <c r="DL2108" s="123"/>
      <c r="DM2108" s="92"/>
      <c r="DN2108" s="125"/>
      <c r="DO2108" s="126"/>
      <c r="DP2108" s="125"/>
      <c r="DQ2108" s="126"/>
      <c r="DR2108" s="125"/>
      <c r="DS2108" s="126"/>
      <c r="DT2108" s="127"/>
      <c r="DU2108" s="128"/>
      <c r="DV2108" s="129"/>
      <c r="DW2108" s="128"/>
      <c r="DX2108" s="129"/>
      <c r="DY2108" s="130"/>
      <c r="DZ2108" s="129"/>
      <c r="EA2108" s="128"/>
      <c r="EB2108" s="129"/>
      <c r="EC2108" s="130"/>
      <c r="ED2108" s="134"/>
      <c r="EE2108" s="134"/>
      <c r="EF2108" s="134"/>
      <c r="EG2108" s="134"/>
      <c r="EH2108" s="134"/>
      <c r="EI2108" s="134"/>
      <c r="EJ2108" s="134"/>
      <c r="EK2108" s="134"/>
      <c r="EL2108" s="134"/>
      <c r="EM2108" s="134"/>
      <c r="EN2108" s="134"/>
      <c r="EO2108" s="134"/>
      <c r="EP2108" s="134"/>
      <c r="EQ2108" s="134"/>
      <c r="ER2108" s="134"/>
      <c r="ES2108" s="134"/>
      <c r="ET2108" s="134"/>
      <c r="EU2108" s="134"/>
      <c r="EV2108" s="134"/>
      <c r="EW2108" s="134"/>
      <c r="EX2108" s="134"/>
      <c r="EY2108" s="134"/>
      <c r="EZ2108" s="134"/>
      <c r="FA2108" s="134"/>
      <c r="FB2108" s="134"/>
      <c r="FC2108" s="134"/>
      <c r="FD2108" s="134"/>
      <c r="FE2108" s="134"/>
      <c r="FF2108" s="134"/>
      <c r="FG2108" s="134"/>
      <c r="FH2108" s="134"/>
      <c r="FI2108" s="134"/>
      <c r="FJ2108" s="134"/>
      <c r="FK2108" s="134"/>
      <c r="FL2108" s="134"/>
      <c r="FM2108" s="134"/>
      <c r="FN2108" s="134"/>
      <c r="FO2108" s="134"/>
      <c r="FP2108" s="134"/>
      <c r="FQ2108" s="134"/>
      <c r="FR2108" s="134"/>
      <c r="FS2108" s="134"/>
      <c r="FT2108" s="134"/>
      <c r="FU2108" s="134"/>
      <c r="FV2108" s="134"/>
      <c r="FW2108" s="134"/>
      <c r="FX2108" s="134"/>
      <c r="FY2108" s="134"/>
      <c r="FZ2108" s="134"/>
      <c r="GA2108" s="134"/>
      <c r="GB2108" s="134"/>
      <c r="GC2108" s="134"/>
      <c r="GD2108" s="134"/>
      <c r="GE2108" s="134"/>
      <c r="GF2108" s="134"/>
      <c r="GG2108" s="134"/>
      <c r="GH2108" s="134"/>
      <c r="GI2108" s="134"/>
      <c r="GJ2108" s="134"/>
      <c r="GK2108" s="134"/>
      <c r="GL2108" s="134"/>
      <c r="GM2108" s="134"/>
      <c r="GN2108" s="134"/>
      <c r="GO2108" s="134"/>
      <c r="GP2108" s="134"/>
      <c r="GQ2108" s="134"/>
      <c r="GR2108" s="134"/>
      <c r="GS2108" s="134"/>
      <c r="GT2108" s="134"/>
      <c r="GU2108" s="134"/>
      <c r="GV2108" s="134"/>
      <c r="GW2108" s="134"/>
      <c r="GX2108" s="134"/>
      <c r="GY2108" s="134"/>
      <c r="GZ2108" s="134"/>
      <c r="HA2108" s="134"/>
      <c r="HB2108" s="134"/>
      <c r="HC2108" s="134"/>
      <c r="HD2108" s="134"/>
      <c r="HE2108" s="134"/>
      <c r="HF2108" s="134"/>
      <c r="HG2108" s="134"/>
      <c r="HH2108" s="134"/>
      <c r="HI2108" s="134"/>
      <c r="HJ2108" s="134"/>
      <c r="HK2108" s="134"/>
      <c r="HL2108" s="134"/>
      <c r="HM2108" s="134"/>
      <c r="HN2108" s="134"/>
      <c r="HO2108" s="134"/>
      <c r="HP2108" s="134"/>
      <c r="HQ2108" s="134"/>
      <c r="HR2108" s="134"/>
      <c r="HS2108" s="134"/>
      <c r="HT2108" s="134"/>
      <c r="HU2108" s="134"/>
      <c r="HV2108" s="134"/>
      <c r="HW2108" s="134"/>
      <c r="HX2108" s="134"/>
      <c r="HY2108" s="134"/>
      <c r="HZ2108" s="134"/>
      <c r="IA2108" s="134"/>
      <c r="IB2108" s="134"/>
      <c r="IC2108" s="134"/>
      <c r="ID2108" s="134"/>
      <c r="IE2108" s="134"/>
      <c r="IF2108" s="134"/>
      <c r="IG2108" s="134"/>
      <c r="IH2108" s="134"/>
      <c r="II2108" s="134"/>
      <c r="IJ2108" s="134"/>
      <c r="IK2108" s="134"/>
      <c r="IL2108" s="134"/>
      <c r="IM2108" s="134"/>
    </row>
    <row r="2109" spans="6:247" s="117" customFormat="1" ht="20.100000000000001" customHeight="1" x14ac:dyDescent="0.3">
      <c r="F2109" s="131"/>
      <c r="G2109" s="132"/>
      <c r="H2109" s="133"/>
      <c r="I2109" s="133"/>
      <c r="J2109" s="73"/>
      <c r="K2109" s="79"/>
      <c r="L2109" s="120"/>
      <c r="M2109" s="121"/>
      <c r="N2109" s="122"/>
      <c r="O2109" s="92"/>
      <c r="P2109" s="123"/>
      <c r="Q2109" s="92"/>
      <c r="R2109" s="123"/>
      <c r="S2109" s="92"/>
      <c r="T2109" s="119"/>
      <c r="U2109" s="79"/>
      <c r="V2109" s="123"/>
      <c r="W2109" s="92"/>
      <c r="X2109" s="123"/>
      <c r="Y2109" s="92"/>
      <c r="Z2109" s="123"/>
      <c r="AA2109" s="92"/>
      <c r="AB2109" s="123"/>
      <c r="AC2109" s="92"/>
      <c r="AD2109" s="123"/>
      <c r="AE2109" s="92"/>
      <c r="AF2109" s="123"/>
      <c r="AG2109" s="92"/>
      <c r="AH2109" s="123"/>
      <c r="AI2109" s="92"/>
      <c r="AJ2109" s="123"/>
      <c r="AK2109" s="92"/>
      <c r="AL2109" s="123"/>
      <c r="AM2109" s="92"/>
      <c r="AN2109" s="123"/>
      <c r="AO2109" s="92"/>
      <c r="AP2109" s="123"/>
      <c r="AQ2109" s="92"/>
      <c r="AR2109" s="123"/>
      <c r="AS2109" s="92"/>
      <c r="AT2109" s="123"/>
      <c r="AU2109" s="92"/>
      <c r="AV2109" s="120"/>
      <c r="AW2109" s="92"/>
      <c r="AX2109" s="73"/>
      <c r="AY2109" s="79"/>
      <c r="AZ2109" s="123"/>
      <c r="BA2109" s="92"/>
      <c r="BB2109" s="123"/>
      <c r="BC2109" s="92"/>
      <c r="BD2109" s="123"/>
      <c r="BE2109" s="92"/>
      <c r="BF2109" s="123"/>
      <c r="BG2109" s="92"/>
      <c r="BH2109" s="73"/>
      <c r="BI2109" s="92"/>
      <c r="BJ2109" s="123"/>
      <c r="BK2109" s="92"/>
      <c r="BL2109" s="123"/>
      <c r="BM2109" s="92"/>
      <c r="BN2109" s="123"/>
      <c r="BO2109" s="92"/>
      <c r="BP2109" s="123"/>
      <c r="BQ2109" s="92"/>
      <c r="BR2109" s="123"/>
      <c r="BS2109" s="92"/>
      <c r="BT2109" s="123"/>
      <c r="BU2109" s="92"/>
      <c r="BV2109" s="123"/>
      <c r="BW2109" s="92"/>
      <c r="BX2109" s="123"/>
      <c r="BY2109" s="92"/>
      <c r="BZ2109" s="123"/>
      <c r="CA2109" s="92"/>
      <c r="CB2109" s="123"/>
      <c r="CC2109" s="92"/>
      <c r="CD2109" s="123"/>
      <c r="CE2109" s="92"/>
      <c r="CF2109" s="123"/>
      <c r="CG2109" s="92"/>
      <c r="CH2109" s="123"/>
      <c r="CI2109" s="92"/>
      <c r="CJ2109" s="123"/>
      <c r="CK2109" s="92"/>
      <c r="CL2109" s="123"/>
      <c r="CM2109" s="92"/>
      <c r="CN2109" s="123"/>
      <c r="CO2109" s="92"/>
      <c r="CP2109" s="123"/>
      <c r="CQ2109" s="92"/>
      <c r="CR2109" s="123"/>
      <c r="CS2109" s="92"/>
      <c r="CT2109" s="123"/>
      <c r="CU2109" s="92"/>
      <c r="CV2109" s="123"/>
      <c r="CW2109" s="92"/>
      <c r="CX2109" s="123"/>
      <c r="CY2109" s="92"/>
      <c r="CZ2109" s="123"/>
      <c r="DA2109" s="92"/>
      <c r="DB2109" s="123"/>
      <c r="DC2109" s="92"/>
      <c r="DD2109" s="123"/>
      <c r="DE2109" s="92"/>
      <c r="DF2109" s="123"/>
      <c r="DG2109" s="92"/>
      <c r="DH2109" s="123"/>
      <c r="DI2109" s="92"/>
      <c r="DJ2109" s="123"/>
      <c r="DK2109" s="92"/>
      <c r="DL2109" s="123"/>
      <c r="DM2109" s="92"/>
      <c r="DN2109" s="125"/>
      <c r="DO2109" s="126"/>
      <c r="DP2109" s="125"/>
      <c r="DQ2109" s="126"/>
      <c r="DR2109" s="125"/>
      <c r="DS2109" s="126"/>
      <c r="DT2109" s="127"/>
      <c r="DU2109" s="128"/>
      <c r="DV2109" s="129"/>
      <c r="DW2109" s="128"/>
      <c r="DX2109" s="129"/>
      <c r="DY2109" s="130"/>
      <c r="DZ2109" s="129"/>
      <c r="EA2109" s="128"/>
      <c r="EB2109" s="129"/>
      <c r="EC2109" s="130"/>
      <c r="ED2109" s="134"/>
      <c r="EE2109" s="134"/>
      <c r="EF2109" s="134"/>
      <c r="EG2109" s="134"/>
      <c r="EH2109" s="134"/>
      <c r="EI2109" s="134"/>
      <c r="EJ2109" s="134"/>
      <c r="EK2109" s="134"/>
      <c r="EL2109" s="134"/>
      <c r="EM2109" s="134"/>
      <c r="EN2109" s="134"/>
      <c r="EO2109" s="134"/>
      <c r="EP2109" s="134"/>
      <c r="EQ2109" s="134"/>
      <c r="ER2109" s="134"/>
      <c r="ES2109" s="134"/>
      <c r="ET2109" s="134"/>
      <c r="EU2109" s="134"/>
      <c r="EV2109" s="134"/>
      <c r="EW2109" s="134"/>
      <c r="EX2109" s="134"/>
      <c r="EY2109" s="134"/>
      <c r="EZ2109" s="134"/>
      <c r="FA2109" s="134"/>
      <c r="FB2109" s="134"/>
      <c r="FC2109" s="134"/>
      <c r="FD2109" s="134"/>
      <c r="FE2109" s="134"/>
      <c r="FF2109" s="134"/>
      <c r="FG2109" s="134"/>
      <c r="FH2109" s="134"/>
      <c r="FI2109" s="134"/>
      <c r="FJ2109" s="134"/>
      <c r="FK2109" s="134"/>
      <c r="FL2109" s="134"/>
      <c r="FM2109" s="134"/>
      <c r="FN2109" s="134"/>
      <c r="FO2109" s="134"/>
      <c r="FP2109" s="134"/>
      <c r="FQ2109" s="134"/>
      <c r="FR2109" s="134"/>
      <c r="FS2109" s="134"/>
      <c r="FT2109" s="134"/>
      <c r="FU2109" s="134"/>
      <c r="FV2109" s="134"/>
      <c r="FW2109" s="134"/>
      <c r="FX2109" s="134"/>
      <c r="FY2109" s="134"/>
      <c r="FZ2109" s="134"/>
      <c r="GA2109" s="134"/>
      <c r="GB2109" s="134"/>
      <c r="GC2109" s="134"/>
      <c r="GD2109" s="134"/>
      <c r="GE2109" s="134"/>
      <c r="GF2109" s="134"/>
      <c r="GG2109" s="134"/>
      <c r="GH2109" s="134"/>
      <c r="GI2109" s="134"/>
      <c r="GJ2109" s="134"/>
      <c r="GK2109" s="134"/>
      <c r="GL2109" s="134"/>
      <c r="GM2109" s="134"/>
      <c r="GN2109" s="134"/>
      <c r="GO2109" s="134"/>
      <c r="GP2109" s="134"/>
      <c r="GQ2109" s="134"/>
      <c r="GR2109" s="134"/>
      <c r="GS2109" s="134"/>
      <c r="GT2109" s="134"/>
      <c r="GU2109" s="134"/>
      <c r="GV2109" s="134"/>
      <c r="GW2109" s="134"/>
      <c r="GX2109" s="134"/>
      <c r="GY2109" s="134"/>
      <c r="GZ2109" s="134"/>
      <c r="HA2109" s="134"/>
      <c r="HB2109" s="134"/>
      <c r="HC2109" s="134"/>
      <c r="HD2109" s="134"/>
      <c r="HE2109" s="134"/>
      <c r="HF2109" s="134"/>
      <c r="HG2109" s="134"/>
      <c r="HH2109" s="134"/>
      <c r="HI2109" s="134"/>
      <c r="HJ2109" s="134"/>
      <c r="HK2109" s="134"/>
      <c r="HL2109" s="134"/>
      <c r="HM2109" s="134"/>
      <c r="HN2109" s="134"/>
      <c r="HO2109" s="134"/>
      <c r="HP2109" s="134"/>
      <c r="HQ2109" s="134"/>
      <c r="HR2109" s="134"/>
      <c r="HS2109" s="134"/>
      <c r="HT2109" s="134"/>
      <c r="HU2109" s="134"/>
      <c r="HV2109" s="134"/>
      <c r="HW2109" s="134"/>
      <c r="HX2109" s="134"/>
      <c r="HY2109" s="134"/>
      <c r="HZ2109" s="134"/>
      <c r="IA2109" s="134"/>
      <c r="IB2109" s="134"/>
      <c r="IC2109" s="134"/>
      <c r="ID2109" s="134"/>
      <c r="IE2109" s="134"/>
      <c r="IF2109" s="134"/>
      <c r="IG2109" s="134"/>
      <c r="IH2109" s="134"/>
      <c r="II2109" s="134"/>
      <c r="IJ2109" s="134"/>
      <c r="IK2109" s="134"/>
      <c r="IL2109" s="134"/>
      <c r="IM2109" s="134"/>
    </row>
    <row r="2110" spans="6:247" s="117" customFormat="1" ht="20.100000000000001" customHeight="1" x14ac:dyDescent="0.3">
      <c r="F2110" s="131"/>
      <c r="G2110" s="132"/>
      <c r="H2110" s="133"/>
      <c r="I2110" s="133"/>
      <c r="J2110" s="73"/>
      <c r="K2110" s="79"/>
      <c r="L2110" s="120"/>
      <c r="M2110" s="121"/>
      <c r="N2110" s="122"/>
      <c r="O2110" s="92"/>
      <c r="P2110" s="123"/>
      <c r="Q2110" s="92"/>
      <c r="R2110" s="123"/>
      <c r="S2110" s="92"/>
      <c r="T2110" s="119"/>
      <c r="U2110" s="79"/>
      <c r="V2110" s="123"/>
      <c r="W2110" s="92"/>
      <c r="X2110" s="123"/>
      <c r="Y2110" s="92"/>
      <c r="Z2110" s="123"/>
      <c r="AA2110" s="92"/>
      <c r="AB2110" s="123"/>
      <c r="AC2110" s="92"/>
      <c r="AD2110" s="123"/>
      <c r="AE2110" s="92"/>
      <c r="AF2110" s="123"/>
      <c r="AG2110" s="92"/>
      <c r="AH2110" s="123"/>
      <c r="AI2110" s="92"/>
      <c r="AJ2110" s="123"/>
      <c r="AK2110" s="92"/>
      <c r="AL2110" s="123"/>
      <c r="AM2110" s="92"/>
      <c r="AN2110" s="123"/>
      <c r="AO2110" s="92"/>
      <c r="AP2110" s="123"/>
      <c r="AQ2110" s="92"/>
      <c r="AR2110" s="123"/>
      <c r="AS2110" s="92"/>
      <c r="AT2110" s="123"/>
      <c r="AU2110" s="92"/>
      <c r="AV2110" s="120"/>
      <c r="AW2110" s="92"/>
      <c r="AX2110" s="73"/>
      <c r="AY2110" s="79"/>
      <c r="AZ2110" s="123"/>
      <c r="BA2110" s="92"/>
      <c r="BB2110" s="123"/>
      <c r="BC2110" s="92"/>
      <c r="BD2110" s="123"/>
      <c r="BE2110" s="92"/>
      <c r="BF2110" s="123"/>
      <c r="BG2110" s="92"/>
      <c r="BH2110" s="73"/>
      <c r="BI2110" s="92"/>
      <c r="BJ2110" s="123"/>
      <c r="BK2110" s="92"/>
      <c r="BL2110" s="123"/>
      <c r="BM2110" s="92"/>
      <c r="BN2110" s="123"/>
      <c r="BO2110" s="92"/>
      <c r="BP2110" s="123"/>
      <c r="BQ2110" s="92"/>
      <c r="BR2110" s="123"/>
      <c r="BS2110" s="92"/>
      <c r="BT2110" s="123"/>
      <c r="BU2110" s="92"/>
      <c r="BV2110" s="123"/>
      <c r="BW2110" s="92"/>
      <c r="BX2110" s="123"/>
      <c r="BY2110" s="92"/>
      <c r="BZ2110" s="123"/>
      <c r="CA2110" s="92"/>
      <c r="CB2110" s="123"/>
      <c r="CC2110" s="92"/>
      <c r="CD2110" s="123"/>
      <c r="CE2110" s="92"/>
      <c r="CF2110" s="123"/>
      <c r="CG2110" s="92"/>
      <c r="CH2110" s="123"/>
      <c r="CI2110" s="92"/>
      <c r="CJ2110" s="123"/>
      <c r="CK2110" s="92"/>
      <c r="CL2110" s="123"/>
      <c r="CM2110" s="92"/>
      <c r="CN2110" s="123"/>
      <c r="CO2110" s="92"/>
      <c r="CP2110" s="123"/>
      <c r="CQ2110" s="92"/>
      <c r="CR2110" s="123"/>
      <c r="CS2110" s="92"/>
      <c r="CT2110" s="123"/>
      <c r="CU2110" s="92"/>
      <c r="CV2110" s="123"/>
      <c r="CW2110" s="92"/>
      <c r="CX2110" s="123"/>
      <c r="CY2110" s="92"/>
      <c r="CZ2110" s="123"/>
      <c r="DA2110" s="92"/>
      <c r="DB2110" s="123"/>
      <c r="DC2110" s="92"/>
      <c r="DD2110" s="123"/>
      <c r="DE2110" s="92"/>
      <c r="DF2110" s="123"/>
      <c r="DG2110" s="92"/>
      <c r="DH2110" s="123"/>
      <c r="DI2110" s="92"/>
      <c r="DJ2110" s="123"/>
      <c r="DK2110" s="92"/>
      <c r="DL2110" s="123"/>
      <c r="DM2110" s="92"/>
      <c r="DN2110" s="125"/>
      <c r="DO2110" s="126"/>
      <c r="DP2110" s="125"/>
      <c r="DQ2110" s="126"/>
      <c r="DR2110" s="125"/>
      <c r="DS2110" s="126"/>
      <c r="DT2110" s="127"/>
      <c r="DU2110" s="128"/>
      <c r="DV2110" s="129"/>
      <c r="DW2110" s="128"/>
      <c r="DX2110" s="129"/>
      <c r="DY2110" s="130"/>
      <c r="DZ2110" s="129"/>
      <c r="EA2110" s="128"/>
      <c r="EB2110" s="129"/>
      <c r="EC2110" s="130"/>
      <c r="ED2110" s="134"/>
      <c r="EE2110" s="134"/>
      <c r="EF2110" s="134"/>
      <c r="EG2110" s="134"/>
      <c r="EH2110" s="134"/>
      <c r="EI2110" s="134"/>
      <c r="EJ2110" s="134"/>
      <c r="EK2110" s="134"/>
      <c r="EL2110" s="134"/>
      <c r="EM2110" s="134"/>
      <c r="EN2110" s="134"/>
      <c r="EO2110" s="134"/>
      <c r="EP2110" s="134"/>
      <c r="EQ2110" s="134"/>
      <c r="ER2110" s="134"/>
      <c r="ES2110" s="134"/>
      <c r="ET2110" s="134"/>
      <c r="EU2110" s="134"/>
      <c r="EV2110" s="134"/>
      <c r="EW2110" s="134"/>
      <c r="EX2110" s="134"/>
      <c r="EY2110" s="134"/>
      <c r="EZ2110" s="134"/>
      <c r="FA2110" s="134"/>
      <c r="FB2110" s="134"/>
      <c r="FC2110" s="134"/>
      <c r="FD2110" s="134"/>
      <c r="FE2110" s="134"/>
      <c r="FF2110" s="134"/>
      <c r="FG2110" s="134"/>
      <c r="FH2110" s="134"/>
      <c r="FI2110" s="134"/>
      <c r="FJ2110" s="134"/>
      <c r="FK2110" s="134"/>
      <c r="FL2110" s="134"/>
      <c r="FM2110" s="134"/>
      <c r="FN2110" s="134"/>
      <c r="FO2110" s="134"/>
      <c r="FP2110" s="134"/>
      <c r="FQ2110" s="134"/>
      <c r="FR2110" s="134"/>
      <c r="FS2110" s="134"/>
      <c r="FT2110" s="134"/>
      <c r="FU2110" s="134"/>
      <c r="FV2110" s="134"/>
      <c r="FW2110" s="134"/>
      <c r="FX2110" s="134"/>
      <c r="FY2110" s="134"/>
      <c r="FZ2110" s="134"/>
      <c r="GA2110" s="134"/>
      <c r="GB2110" s="134"/>
      <c r="GC2110" s="134"/>
      <c r="GD2110" s="134"/>
      <c r="GE2110" s="134"/>
      <c r="GF2110" s="134"/>
      <c r="GG2110" s="134"/>
      <c r="GH2110" s="134"/>
      <c r="GI2110" s="134"/>
      <c r="GJ2110" s="134"/>
      <c r="GK2110" s="134"/>
      <c r="GL2110" s="134"/>
      <c r="GM2110" s="134"/>
      <c r="GN2110" s="134"/>
      <c r="GO2110" s="134"/>
      <c r="GP2110" s="134"/>
      <c r="GQ2110" s="134"/>
      <c r="GR2110" s="134"/>
      <c r="GS2110" s="134"/>
      <c r="GT2110" s="134"/>
      <c r="GU2110" s="134"/>
      <c r="GV2110" s="134"/>
      <c r="GW2110" s="134"/>
      <c r="GX2110" s="134"/>
      <c r="GY2110" s="134"/>
      <c r="GZ2110" s="134"/>
      <c r="HA2110" s="134"/>
      <c r="HB2110" s="134"/>
      <c r="HC2110" s="134"/>
      <c r="HD2110" s="134"/>
      <c r="HE2110" s="134"/>
      <c r="HF2110" s="134"/>
      <c r="HG2110" s="134"/>
      <c r="HH2110" s="134"/>
      <c r="HI2110" s="134"/>
      <c r="HJ2110" s="134"/>
      <c r="HK2110" s="134"/>
      <c r="HL2110" s="134"/>
      <c r="HM2110" s="134"/>
      <c r="HN2110" s="134"/>
      <c r="HO2110" s="134"/>
      <c r="HP2110" s="134"/>
      <c r="HQ2110" s="134"/>
      <c r="HR2110" s="134"/>
      <c r="HS2110" s="134"/>
      <c r="HT2110" s="134"/>
      <c r="HU2110" s="134"/>
      <c r="HV2110" s="134"/>
      <c r="HW2110" s="134"/>
      <c r="HX2110" s="134"/>
      <c r="HY2110" s="134"/>
      <c r="HZ2110" s="134"/>
      <c r="IA2110" s="134"/>
      <c r="IB2110" s="134"/>
      <c r="IC2110" s="134"/>
      <c r="ID2110" s="134"/>
      <c r="IE2110" s="134"/>
      <c r="IF2110" s="134"/>
      <c r="IG2110" s="134"/>
      <c r="IH2110" s="134"/>
      <c r="II2110" s="134"/>
      <c r="IJ2110" s="134"/>
      <c r="IK2110" s="134"/>
      <c r="IL2110" s="134"/>
      <c r="IM2110" s="134"/>
    </row>
    <row r="2111" spans="6:247" s="117" customFormat="1" ht="20.100000000000001" customHeight="1" x14ac:dyDescent="0.3">
      <c r="F2111" s="131"/>
      <c r="G2111" s="132"/>
      <c r="H2111" s="133"/>
      <c r="I2111" s="133"/>
      <c r="J2111" s="73"/>
      <c r="K2111" s="79"/>
      <c r="L2111" s="120"/>
      <c r="M2111" s="121"/>
      <c r="N2111" s="122"/>
      <c r="O2111" s="92"/>
      <c r="P2111" s="123"/>
      <c r="Q2111" s="92"/>
      <c r="R2111" s="123"/>
      <c r="S2111" s="92"/>
      <c r="T2111" s="119"/>
      <c r="U2111" s="79"/>
      <c r="V2111" s="123"/>
      <c r="W2111" s="92"/>
      <c r="X2111" s="123"/>
      <c r="Y2111" s="92"/>
      <c r="Z2111" s="123"/>
      <c r="AA2111" s="92"/>
      <c r="AB2111" s="123"/>
      <c r="AC2111" s="92"/>
      <c r="AD2111" s="123"/>
      <c r="AE2111" s="92"/>
      <c r="AF2111" s="123"/>
      <c r="AG2111" s="92"/>
      <c r="AH2111" s="123"/>
      <c r="AI2111" s="92"/>
      <c r="AJ2111" s="123"/>
      <c r="AK2111" s="92"/>
      <c r="AL2111" s="123"/>
      <c r="AM2111" s="92"/>
      <c r="AN2111" s="123"/>
      <c r="AO2111" s="92"/>
      <c r="AP2111" s="123"/>
      <c r="AQ2111" s="92"/>
      <c r="AR2111" s="123"/>
      <c r="AS2111" s="92"/>
      <c r="AT2111" s="123"/>
      <c r="AU2111" s="92"/>
      <c r="AV2111" s="120"/>
      <c r="AW2111" s="92"/>
      <c r="AX2111" s="73"/>
      <c r="AY2111" s="79"/>
      <c r="AZ2111" s="123"/>
      <c r="BA2111" s="92"/>
      <c r="BB2111" s="123"/>
      <c r="BC2111" s="92"/>
      <c r="BD2111" s="123"/>
      <c r="BE2111" s="92"/>
      <c r="BF2111" s="123"/>
      <c r="BG2111" s="92"/>
      <c r="BH2111" s="73"/>
      <c r="BI2111" s="92"/>
      <c r="BJ2111" s="123"/>
      <c r="BK2111" s="92"/>
      <c r="BL2111" s="123"/>
      <c r="BM2111" s="92"/>
      <c r="BN2111" s="123"/>
      <c r="BO2111" s="92"/>
      <c r="BP2111" s="123"/>
      <c r="BQ2111" s="92"/>
      <c r="BR2111" s="123"/>
      <c r="BS2111" s="92"/>
      <c r="BT2111" s="123"/>
      <c r="BU2111" s="92"/>
      <c r="BV2111" s="123"/>
      <c r="BW2111" s="92"/>
      <c r="BX2111" s="123"/>
      <c r="BY2111" s="92"/>
      <c r="BZ2111" s="123"/>
      <c r="CA2111" s="92"/>
      <c r="CB2111" s="123"/>
      <c r="CC2111" s="92"/>
      <c r="CD2111" s="123"/>
      <c r="CE2111" s="92"/>
      <c r="CF2111" s="123"/>
      <c r="CG2111" s="92"/>
      <c r="CH2111" s="123"/>
      <c r="CI2111" s="92"/>
      <c r="CJ2111" s="123"/>
      <c r="CK2111" s="92"/>
      <c r="CL2111" s="123"/>
      <c r="CM2111" s="92"/>
      <c r="CN2111" s="123"/>
      <c r="CO2111" s="92"/>
      <c r="CP2111" s="123"/>
      <c r="CQ2111" s="92"/>
      <c r="CR2111" s="123"/>
      <c r="CS2111" s="92"/>
      <c r="CT2111" s="123"/>
      <c r="CU2111" s="92"/>
      <c r="CV2111" s="123"/>
      <c r="CW2111" s="92"/>
      <c r="CX2111" s="123"/>
      <c r="CY2111" s="92"/>
      <c r="CZ2111" s="123"/>
      <c r="DA2111" s="92"/>
      <c r="DB2111" s="123"/>
      <c r="DC2111" s="92"/>
      <c r="DD2111" s="123"/>
      <c r="DE2111" s="92"/>
      <c r="DF2111" s="123"/>
      <c r="DG2111" s="92"/>
      <c r="DH2111" s="123"/>
      <c r="DI2111" s="92"/>
      <c r="DJ2111" s="123"/>
      <c r="DK2111" s="92"/>
      <c r="DL2111" s="123"/>
      <c r="DM2111" s="92"/>
      <c r="DN2111" s="125"/>
      <c r="DO2111" s="126"/>
      <c r="DP2111" s="125"/>
      <c r="DQ2111" s="126"/>
      <c r="DR2111" s="125"/>
      <c r="DS2111" s="126"/>
      <c r="DT2111" s="127"/>
      <c r="DU2111" s="128"/>
      <c r="DV2111" s="129"/>
      <c r="DW2111" s="128"/>
      <c r="DX2111" s="129"/>
      <c r="DY2111" s="130"/>
      <c r="DZ2111" s="129"/>
      <c r="EA2111" s="128"/>
      <c r="EB2111" s="129"/>
      <c r="EC2111" s="130"/>
      <c r="ED2111" s="134"/>
      <c r="EE2111" s="134"/>
      <c r="EF2111" s="134"/>
      <c r="EG2111" s="134"/>
      <c r="EH2111" s="134"/>
      <c r="EI2111" s="134"/>
      <c r="EJ2111" s="134"/>
      <c r="EK2111" s="134"/>
      <c r="EL2111" s="134"/>
      <c r="EM2111" s="134"/>
      <c r="EN2111" s="134"/>
      <c r="EO2111" s="134"/>
      <c r="EP2111" s="134"/>
      <c r="EQ2111" s="134"/>
      <c r="ER2111" s="134"/>
      <c r="ES2111" s="134"/>
      <c r="ET2111" s="134"/>
      <c r="EU2111" s="134"/>
      <c r="EV2111" s="134"/>
      <c r="EW2111" s="134"/>
      <c r="EX2111" s="134"/>
      <c r="EY2111" s="134"/>
      <c r="EZ2111" s="134"/>
      <c r="FA2111" s="134"/>
      <c r="FB2111" s="134"/>
      <c r="FC2111" s="134"/>
      <c r="FD2111" s="134"/>
      <c r="FE2111" s="134"/>
      <c r="FF2111" s="134"/>
      <c r="FG2111" s="134"/>
      <c r="FH2111" s="134"/>
      <c r="FI2111" s="134"/>
      <c r="FJ2111" s="134"/>
      <c r="FK2111" s="134"/>
      <c r="FL2111" s="134"/>
      <c r="FM2111" s="134"/>
      <c r="FN2111" s="134"/>
      <c r="FO2111" s="134"/>
      <c r="FP2111" s="134"/>
      <c r="FQ2111" s="134"/>
      <c r="FR2111" s="134"/>
      <c r="FS2111" s="134"/>
      <c r="FT2111" s="134"/>
      <c r="FU2111" s="134"/>
      <c r="FV2111" s="134"/>
      <c r="FW2111" s="134"/>
      <c r="FX2111" s="134"/>
      <c r="FY2111" s="134"/>
      <c r="FZ2111" s="134"/>
      <c r="GA2111" s="134"/>
      <c r="GB2111" s="134"/>
      <c r="GC2111" s="134"/>
      <c r="GD2111" s="134"/>
      <c r="GE2111" s="134"/>
      <c r="GF2111" s="134"/>
      <c r="GG2111" s="134"/>
      <c r="GH2111" s="134"/>
      <c r="GI2111" s="134"/>
      <c r="GJ2111" s="134"/>
      <c r="GK2111" s="134"/>
      <c r="GL2111" s="134"/>
      <c r="GM2111" s="134"/>
      <c r="GN2111" s="134"/>
      <c r="GO2111" s="134"/>
      <c r="GP2111" s="134"/>
      <c r="GQ2111" s="134"/>
      <c r="GR2111" s="134"/>
      <c r="GS2111" s="134"/>
      <c r="GT2111" s="134"/>
      <c r="GU2111" s="134"/>
      <c r="GV2111" s="134"/>
      <c r="GW2111" s="134"/>
      <c r="GX2111" s="134"/>
      <c r="GY2111" s="134"/>
      <c r="GZ2111" s="134"/>
      <c r="HA2111" s="134"/>
      <c r="HB2111" s="134"/>
      <c r="HC2111" s="134"/>
      <c r="HD2111" s="134"/>
      <c r="HE2111" s="134"/>
      <c r="HF2111" s="134"/>
      <c r="HG2111" s="134"/>
      <c r="HH2111" s="134"/>
      <c r="HI2111" s="134"/>
      <c r="HJ2111" s="134"/>
      <c r="HK2111" s="134"/>
      <c r="HL2111" s="134"/>
      <c r="HM2111" s="134"/>
      <c r="HN2111" s="134"/>
      <c r="HO2111" s="134"/>
      <c r="HP2111" s="134"/>
      <c r="HQ2111" s="134"/>
      <c r="HR2111" s="134"/>
      <c r="HS2111" s="134"/>
      <c r="HT2111" s="134"/>
      <c r="HU2111" s="134"/>
      <c r="HV2111" s="134"/>
      <c r="HW2111" s="134"/>
      <c r="HX2111" s="134"/>
      <c r="HY2111" s="134"/>
      <c r="HZ2111" s="134"/>
      <c r="IA2111" s="134"/>
      <c r="IB2111" s="134"/>
      <c r="IC2111" s="134"/>
      <c r="ID2111" s="134"/>
      <c r="IE2111" s="134"/>
      <c r="IF2111" s="134"/>
      <c r="IG2111" s="134"/>
      <c r="IH2111" s="134"/>
      <c r="II2111" s="134"/>
      <c r="IJ2111" s="134"/>
      <c r="IK2111" s="134"/>
      <c r="IL2111" s="134"/>
      <c r="IM2111" s="134"/>
    </row>
    <row r="2112" spans="6:247" s="117" customFormat="1" ht="20.100000000000001" customHeight="1" x14ac:dyDescent="0.3">
      <c r="F2112" s="131"/>
      <c r="G2112" s="132"/>
      <c r="H2112" s="133"/>
      <c r="I2112" s="133"/>
      <c r="J2112" s="73"/>
      <c r="K2112" s="79"/>
      <c r="L2112" s="120"/>
      <c r="M2112" s="121"/>
      <c r="N2112" s="122"/>
      <c r="O2112" s="92"/>
      <c r="P2112" s="123"/>
      <c r="Q2112" s="92"/>
      <c r="R2112" s="123"/>
      <c r="S2112" s="92"/>
      <c r="T2112" s="119"/>
      <c r="U2112" s="79"/>
      <c r="V2112" s="123"/>
      <c r="W2112" s="92"/>
      <c r="X2112" s="123"/>
      <c r="Y2112" s="92"/>
      <c r="Z2112" s="123"/>
      <c r="AA2112" s="92"/>
      <c r="AB2112" s="123"/>
      <c r="AC2112" s="92"/>
      <c r="AD2112" s="123"/>
      <c r="AE2112" s="92"/>
      <c r="AF2112" s="123"/>
      <c r="AG2112" s="92"/>
      <c r="AH2112" s="123"/>
      <c r="AI2112" s="92"/>
      <c r="AJ2112" s="123"/>
      <c r="AK2112" s="92"/>
      <c r="AL2112" s="123"/>
      <c r="AM2112" s="92"/>
      <c r="AN2112" s="123"/>
      <c r="AO2112" s="92"/>
      <c r="AP2112" s="123"/>
      <c r="AQ2112" s="92"/>
      <c r="AR2112" s="123"/>
      <c r="AS2112" s="92"/>
      <c r="AT2112" s="123"/>
      <c r="AU2112" s="92"/>
      <c r="AV2112" s="120"/>
      <c r="AW2112" s="92"/>
      <c r="AX2112" s="73"/>
      <c r="AY2112" s="79"/>
      <c r="AZ2112" s="123"/>
      <c r="BA2112" s="92"/>
      <c r="BB2112" s="123"/>
      <c r="BC2112" s="92"/>
      <c r="BD2112" s="123"/>
      <c r="BE2112" s="92"/>
      <c r="BF2112" s="123"/>
      <c r="BG2112" s="92"/>
      <c r="BH2112" s="73"/>
      <c r="BI2112" s="92"/>
      <c r="BJ2112" s="123"/>
      <c r="BK2112" s="92"/>
      <c r="BL2112" s="123"/>
      <c r="BM2112" s="92"/>
      <c r="BN2112" s="123"/>
      <c r="BO2112" s="92"/>
      <c r="BP2112" s="123"/>
      <c r="BQ2112" s="92"/>
      <c r="BR2112" s="123"/>
      <c r="BS2112" s="92"/>
      <c r="BT2112" s="123"/>
      <c r="BU2112" s="92"/>
      <c r="BV2112" s="123"/>
      <c r="BW2112" s="92"/>
      <c r="BX2112" s="123"/>
      <c r="BY2112" s="92"/>
      <c r="BZ2112" s="123"/>
      <c r="CA2112" s="92"/>
      <c r="CB2112" s="123"/>
      <c r="CC2112" s="92"/>
      <c r="CD2112" s="123"/>
      <c r="CE2112" s="92"/>
      <c r="CF2112" s="123"/>
      <c r="CG2112" s="92"/>
      <c r="CH2112" s="123"/>
      <c r="CI2112" s="92"/>
      <c r="CJ2112" s="123"/>
      <c r="CK2112" s="92"/>
      <c r="CL2112" s="123"/>
      <c r="CM2112" s="92"/>
      <c r="CN2112" s="123"/>
      <c r="CO2112" s="92"/>
      <c r="CP2112" s="123"/>
      <c r="CQ2112" s="92"/>
      <c r="CR2112" s="123"/>
      <c r="CS2112" s="92"/>
      <c r="CT2112" s="123"/>
      <c r="CU2112" s="92"/>
      <c r="CV2112" s="123"/>
      <c r="CW2112" s="92"/>
      <c r="CX2112" s="123"/>
      <c r="CY2112" s="92"/>
      <c r="CZ2112" s="123"/>
      <c r="DA2112" s="92"/>
      <c r="DB2112" s="123"/>
      <c r="DC2112" s="92"/>
      <c r="DD2112" s="123"/>
      <c r="DE2112" s="92"/>
      <c r="DF2112" s="123"/>
      <c r="DG2112" s="92"/>
      <c r="DH2112" s="123"/>
      <c r="DI2112" s="92"/>
      <c r="DJ2112" s="123"/>
      <c r="DK2112" s="92"/>
      <c r="DL2112" s="123"/>
      <c r="DM2112" s="92"/>
      <c r="DN2112" s="125"/>
      <c r="DO2112" s="126"/>
      <c r="DP2112" s="125"/>
      <c r="DQ2112" s="126"/>
      <c r="DR2112" s="125"/>
      <c r="DS2112" s="126"/>
      <c r="DT2112" s="127"/>
      <c r="DU2112" s="128"/>
      <c r="DV2112" s="129"/>
      <c r="DW2112" s="128"/>
      <c r="DX2112" s="129"/>
      <c r="DY2112" s="130"/>
      <c r="DZ2112" s="129"/>
      <c r="EA2112" s="128"/>
      <c r="EB2112" s="129"/>
      <c r="EC2112" s="130"/>
      <c r="ED2112" s="134"/>
      <c r="EE2112" s="134"/>
      <c r="EF2112" s="134"/>
      <c r="EG2112" s="134"/>
      <c r="EH2112" s="134"/>
      <c r="EI2112" s="134"/>
      <c r="EJ2112" s="134"/>
      <c r="EK2112" s="134"/>
      <c r="EL2112" s="134"/>
      <c r="EM2112" s="134"/>
      <c r="EN2112" s="134"/>
      <c r="EO2112" s="134"/>
      <c r="EP2112" s="134"/>
      <c r="EQ2112" s="134"/>
      <c r="ER2112" s="134"/>
      <c r="ES2112" s="134"/>
      <c r="ET2112" s="134"/>
      <c r="EU2112" s="134"/>
      <c r="EV2112" s="134"/>
      <c r="EW2112" s="134"/>
      <c r="EX2112" s="134"/>
      <c r="EY2112" s="134"/>
      <c r="EZ2112" s="134"/>
      <c r="FA2112" s="134"/>
      <c r="FB2112" s="134"/>
      <c r="FC2112" s="134"/>
      <c r="FD2112" s="134"/>
      <c r="FE2112" s="134"/>
      <c r="FF2112" s="134"/>
      <c r="FG2112" s="134"/>
      <c r="FH2112" s="134"/>
      <c r="FI2112" s="134"/>
      <c r="FJ2112" s="134"/>
      <c r="FK2112" s="134"/>
      <c r="FL2112" s="134"/>
      <c r="FM2112" s="134"/>
      <c r="FN2112" s="134"/>
      <c r="FO2112" s="134"/>
      <c r="FP2112" s="134"/>
      <c r="FQ2112" s="134"/>
      <c r="FR2112" s="134"/>
      <c r="FS2112" s="134"/>
      <c r="FT2112" s="134"/>
      <c r="FU2112" s="134"/>
      <c r="FV2112" s="134"/>
      <c r="FW2112" s="134"/>
      <c r="FX2112" s="134"/>
      <c r="FY2112" s="134"/>
      <c r="FZ2112" s="134"/>
      <c r="GA2112" s="134"/>
      <c r="GB2112" s="134"/>
      <c r="GC2112" s="134"/>
      <c r="GD2112" s="134"/>
      <c r="GE2112" s="134"/>
      <c r="GF2112" s="134"/>
      <c r="GG2112" s="134"/>
      <c r="GH2112" s="134"/>
      <c r="GI2112" s="134"/>
      <c r="GJ2112" s="134"/>
      <c r="GK2112" s="134"/>
      <c r="GL2112" s="134"/>
      <c r="GM2112" s="134"/>
      <c r="GN2112" s="134"/>
      <c r="GO2112" s="134"/>
      <c r="GP2112" s="134"/>
      <c r="GQ2112" s="134"/>
      <c r="GR2112" s="134"/>
      <c r="GS2112" s="134"/>
      <c r="GT2112" s="134"/>
      <c r="GU2112" s="134"/>
      <c r="GV2112" s="134"/>
      <c r="GW2112" s="134"/>
      <c r="GX2112" s="134"/>
      <c r="GY2112" s="134"/>
      <c r="GZ2112" s="134"/>
      <c r="HA2112" s="134"/>
      <c r="HB2112" s="134"/>
      <c r="HC2112" s="134"/>
      <c r="HD2112" s="134"/>
      <c r="HE2112" s="134"/>
      <c r="HF2112" s="134"/>
      <c r="HG2112" s="134"/>
      <c r="HH2112" s="134"/>
      <c r="HI2112" s="134"/>
      <c r="HJ2112" s="134"/>
      <c r="HK2112" s="134"/>
      <c r="HL2112" s="134"/>
      <c r="HM2112" s="134"/>
      <c r="HN2112" s="134"/>
      <c r="HO2112" s="134"/>
      <c r="HP2112" s="134"/>
      <c r="HQ2112" s="134"/>
      <c r="HR2112" s="134"/>
      <c r="HS2112" s="134"/>
      <c r="HT2112" s="134"/>
      <c r="HU2112" s="134"/>
      <c r="HV2112" s="134"/>
      <c r="HW2112" s="134"/>
      <c r="HX2112" s="134"/>
      <c r="HY2112" s="134"/>
      <c r="HZ2112" s="134"/>
      <c r="IA2112" s="134"/>
      <c r="IB2112" s="134"/>
      <c r="IC2112" s="134"/>
      <c r="ID2112" s="134"/>
      <c r="IE2112" s="134"/>
      <c r="IF2112" s="134"/>
      <c r="IG2112" s="134"/>
      <c r="IH2112" s="134"/>
      <c r="II2112" s="134"/>
      <c r="IJ2112" s="134"/>
      <c r="IK2112" s="134"/>
      <c r="IL2112" s="134"/>
      <c r="IM2112" s="134"/>
    </row>
    <row r="2113" spans="6:247" s="117" customFormat="1" ht="20.100000000000001" customHeight="1" x14ac:dyDescent="0.3">
      <c r="F2113" s="131"/>
      <c r="G2113" s="132"/>
      <c r="H2113" s="133"/>
      <c r="I2113" s="133"/>
      <c r="J2113" s="73"/>
      <c r="K2113" s="79"/>
      <c r="L2113" s="120"/>
      <c r="M2113" s="121"/>
      <c r="N2113" s="122"/>
      <c r="O2113" s="92"/>
      <c r="P2113" s="123"/>
      <c r="Q2113" s="92"/>
      <c r="R2113" s="123"/>
      <c r="S2113" s="92"/>
      <c r="T2113" s="119"/>
      <c r="U2113" s="79"/>
      <c r="V2113" s="123"/>
      <c r="W2113" s="92"/>
      <c r="X2113" s="123"/>
      <c r="Y2113" s="92"/>
      <c r="Z2113" s="123"/>
      <c r="AA2113" s="92"/>
      <c r="AB2113" s="123"/>
      <c r="AC2113" s="92"/>
      <c r="AD2113" s="123"/>
      <c r="AE2113" s="92"/>
      <c r="AF2113" s="123"/>
      <c r="AG2113" s="92"/>
      <c r="AH2113" s="123"/>
      <c r="AI2113" s="92"/>
      <c r="AJ2113" s="123"/>
      <c r="AK2113" s="92"/>
      <c r="AL2113" s="123"/>
      <c r="AM2113" s="92"/>
      <c r="AN2113" s="123"/>
      <c r="AO2113" s="92"/>
      <c r="AP2113" s="123"/>
      <c r="AQ2113" s="92"/>
      <c r="AR2113" s="123"/>
      <c r="AS2113" s="92"/>
      <c r="AT2113" s="123"/>
      <c r="AU2113" s="92"/>
      <c r="AV2113" s="120"/>
      <c r="AW2113" s="92"/>
      <c r="AX2113" s="73"/>
      <c r="AY2113" s="79"/>
      <c r="AZ2113" s="123"/>
      <c r="BA2113" s="92"/>
      <c r="BB2113" s="123"/>
      <c r="BC2113" s="92"/>
      <c r="BD2113" s="123"/>
      <c r="BE2113" s="92"/>
      <c r="BF2113" s="123"/>
      <c r="BG2113" s="92"/>
      <c r="BH2113" s="73"/>
      <c r="BI2113" s="92"/>
      <c r="BJ2113" s="123"/>
      <c r="BK2113" s="92"/>
      <c r="BL2113" s="123"/>
      <c r="BM2113" s="92"/>
      <c r="BN2113" s="123"/>
      <c r="BO2113" s="92"/>
      <c r="BP2113" s="123"/>
      <c r="BQ2113" s="92"/>
      <c r="BR2113" s="123"/>
      <c r="BS2113" s="92"/>
      <c r="BT2113" s="123"/>
      <c r="BU2113" s="92"/>
      <c r="BV2113" s="123"/>
      <c r="BW2113" s="92"/>
      <c r="BX2113" s="123"/>
      <c r="BY2113" s="92"/>
      <c r="BZ2113" s="123"/>
      <c r="CA2113" s="92"/>
      <c r="CB2113" s="123"/>
      <c r="CC2113" s="92"/>
      <c r="CD2113" s="123"/>
      <c r="CE2113" s="92"/>
      <c r="CF2113" s="123"/>
      <c r="CG2113" s="92"/>
      <c r="CH2113" s="123"/>
      <c r="CI2113" s="92"/>
      <c r="CJ2113" s="123"/>
      <c r="CK2113" s="92"/>
      <c r="CL2113" s="123"/>
      <c r="CM2113" s="92"/>
      <c r="CN2113" s="123"/>
      <c r="CO2113" s="92"/>
      <c r="CP2113" s="123"/>
      <c r="CQ2113" s="92"/>
      <c r="CR2113" s="123"/>
      <c r="CS2113" s="92"/>
      <c r="CT2113" s="123"/>
      <c r="CU2113" s="92"/>
      <c r="CV2113" s="123"/>
      <c r="CW2113" s="92"/>
      <c r="CX2113" s="123"/>
      <c r="CY2113" s="92"/>
      <c r="CZ2113" s="123"/>
      <c r="DA2113" s="92"/>
      <c r="DB2113" s="123"/>
      <c r="DC2113" s="92"/>
      <c r="DD2113" s="123"/>
      <c r="DE2113" s="92"/>
      <c r="DF2113" s="123"/>
      <c r="DG2113" s="92"/>
      <c r="DH2113" s="123"/>
      <c r="DI2113" s="92"/>
      <c r="DJ2113" s="123"/>
      <c r="DK2113" s="92"/>
      <c r="DL2113" s="123"/>
      <c r="DM2113" s="92"/>
      <c r="DN2113" s="125"/>
      <c r="DO2113" s="126"/>
      <c r="DP2113" s="125"/>
      <c r="DQ2113" s="126"/>
      <c r="DR2113" s="125"/>
      <c r="DS2113" s="126"/>
      <c r="DT2113" s="127"/>
      <c r="DU2113" s="128"/>
      <c r="DV2113" s="129"/>
      <c r="DW2113" s="128"/>
      <c r="DX2113" s="129"/>
      <c r="DY2113" s="130"/>
      <c r="DZ2113" s="129"/>
      <c r="EA2113" s="128"/>
      <c r="EB2113" s="129"/>
      <c r="EC2113" s="130"/>
      <c r="ED2113" s="134"/>
      <c r="EE2113" s="134"/>
      <c r="EF2113" s="134"/>
      <c r="EG2113" s="134"/>
      <c r="EH2113" s="134"/>
      <c r="EI2113" s="134"/>
      <c r="EJ2113" s="134"/>
      <c r="EK2113" s="134"/>
      <c r="EL2113" s="134"/>
      <c r="EM2113" s="134"/>
      <c r="EN2113" s="134"/>
      <c r="EO2113" s="134"/>
      <c r="EP2113" s="134"/>
      <c r="EQ2113" s="134"/>
      <c r="ER2113" s="134"/>
      <c r="ES2113" s="134"/>
      <c r="ET2113" s="134"/>
      <c r="EU2113" s="134"/>
      <c r="EV2113" s="134"/>
      <c r="EW2113" s="134"/>
      <c r="EX2113" s="134"/>
      <c r="EY2113" s="134"/>
      <c r="EZ2113" s="134"/>
      <c r="FA2113" s="134"/>
      <c r="FB2113" s="134"/>
      <c r="FC2113" s="134"/>
      <c r="FD2113" s="134"/>
      <c r="FE2113" s="134"/>
      <c r="FF2113" s="134"/>
      <c r="FG2113" s="134"/>
      <c r="FH2113" s="134"/>
      <c r="FI2113" s="134"/>
      <c r="FJ2113" s="134"/>
      <c r="FK2113" s="134"/>
      <c r="FL2113" s="134"/>
      <c r="FM2113" s="134"/>
      <c r="FN2113" s="134"/>
      <c r="FO2113" s="134"/>
      <c r="FP2113" s="134"/>
      <c r="FQ2113" s="134"/>
      <c r="FR2113" s="134"/>
      <c r="FS2113" s="134"/>
      <c r="FT2113" s="134"/>
      <c r="FU2113" s="134"/>
      <c r="FV2113" s="134"/>
      <c r="FW2113" s="134"/>
      <c r="FX2113" s="134"/>
      <c r="FY2113" s="134"/>
      <c r="FZ2113" s="134"/>
      <c r="GA2113" s="134"/>
      <c r="GB2113" s="134"/>
      <c r="GC2113" s="134"/>
      <c r="GD2113" s="134"/>
      <c r="GE2113" s="134"/>
      <c r="GF2113" s="134"/>
      <c r="GG2113" s="134"/>
      <c r="GH2113" s="134"/>
      <c r="GI2113" s="134"/>
      <c r="GJ2113" s="134"/>
      <c r="GK2113" s="134"/>
      <c r="GL2113" s="134"/>
      <c r="GM2113" s="134"/>
      <c r="GN2113" s="134"/>
      <c r="GO2113" s="134"/>
      <c r="GP2113" s="134"/>
      <c r="GQ2113" s="134"/>
      <c r="GR2113" s="134"/>
      <c r="GS2113" s="134"/>
      <c r="GT2113" s="134"/>
      <c r="GU2113" s="134"/>
      <c r="GV2113" s="134"/>
      <c r="GW2113" s="134"/>
      <c r="GX2113" s="134"/>
      <c r="GY2113" s="134"/>
      <c r="GZ2113" s="134"/>
      <c r="HA2113" s="134"/>
      <c r="HB2113" s="134"/>
      <c r="HC2113" s="134"/>
      <c r="HD2113" s="134"/>
      <c r="HE2113" s="134"/>
      <c r="HF2113" s="134"/>
      <c r="HG2113" s="134"/>
      <c r="HH2113" s="134"/>
      <c r="HI2113" s="134"/>
      <c r="HJ2113" s="134"/>
      <c r="HK2113" s="134"/>
      <c r="HL2113" s="134"/>
      <c r="HM2113" s="134"/>
      <c r="HN2113" s="134"/>
      <c r="HO2113" s="134"/>
      <c r="HP2113" s="134"/>
      <c r="HQ2113" s="134"/>
      <c r="HR2113" s="134"/>
      <c r="HS2113" s="134"/>
      <c r="HT2113" s="134"/>
      <c r="HU2113" s="134"/>
      <c r="HV2113" s="134"/>
      <c r="HW2113" s="134"/>
      <c r="HX2113" s="134"/>
      <c r="HY2113" s="134"/>
      <c r="HZ2113" s="134"/>
      <c r="IA2113" s="134"/>
      <c r="IB2113" s="134"/>
      <c r="IC2113" s="134"/>
      <c r="ID2113" s="134"/>
      <c r="IE2113" s="134"/>
      <c r="IF2113" s="134"/>
      <c r="IG2113" s="134"/>
      <c r="IH2113" s="134"/>
      <c r="II2113" s="134"/>
      <c r="IJ2113" s="134"/>
      <c r="IK2113" s="134"/>
      <c r="IL2113" s="134"/>
      <c r="IM2113" s="134"/>
    </row>
    <row r="2114" spans="6:247" s="117" customFormat="1" ht="20.100000000000001" customHeight="1" x14ac:dyDescent="0.3">
      <c r="F2114" s="131"/>
      <c r="G2114" s="132"/>
      <c r="H2114" s="133"/>
      <c r="I2114" s="133"/>
      <c r="J2114" s="73"/>
      <c r="K2114" s="79"/>
      <c r="L2114" s="120"/>
      <c r="M2114" s="121"/>
      <c r="N2114" s="122"/>
      <c r="O2114" s="92"/>
      <c r="P2114" s="123"/>
      <c r="Q2114" s="92"/>
      <c r="R2114" s="123"/>
      <c r="S2114" s="92"/>
      <c r="T2114" s="119"/>
      <c r="U2114" s="79"/>
      <c r="V2114" s="123"/>
      <c r="W2114" s="92"/>
      <c r="X2114" s="123"/>
      <c r="Y2114" s="92"/>
      <c r="Z2114" s="123"/>
      <c r="AA2114" s="92"/>
      <c r="AB2114" s="123"/>
      <c r="AC2114" s="92"/>
      <c r="AD2114" s="123"/>
      <c r="AE2114" s="92"/>
      <c r="AF2114" s="123"/>
      <c r="AG2114" s="92"/>
      <c r="AH2114" s="123"/>
      <c r="AI2114" s="92"/>
      <c r="AJ2114" s="123"/>
      <c r="AK2114" s="92"/>
      <c r="AL2114" s="123"/>
      <c r="AM2114" s="92"/>
      <c r="AN2114" s="123"/>
      <c r="AO2114" s="92"/>
      <c r="AP2114" s="123"/>
      <c r="AQ2114" s="92"/>
      <c r="AR2114" s="123"/>
      <c r="AS2114" s="92"/>
      <c r="AT2114" s="123"/>
      <c r="AU2114" s="92"/>
      <c r="AV2114" s="120"/>
      <c r="AW2114" s="92"/>
      <c r="AX2114" s="73"/>
      <c r="AY2114" s="79"/>
      <c r="AZ2114" s="123"/>
      <c r="BA2114" s="92"/>
      <c r="BB2114" s="123"/>
      <c r="BC2114" s="92"/>
      <c r="BD2114" s="123"/>
      <c r="BE2114" s="92"/>
      <c r="BF2114" s="123"/>
      <c r="BG2114" s="92"/>
      <c r="BH2114" s="73"/>
      <c r="BI2114" s="92"/>
      <c r="BJ2114" s="123"/>
      <c r="BK2114" s="92"/>
      <c r="BL2114" s="123"/>
      <c r="BM2114" s="92"/>
      <c r="BN2114" s="123"/>
      <c r="BO2114" s="92"/>
      <c r="BP2114" s="123"/>
      <c r="BQ2114" s="92"/>
      <c r="BR2114" s="123"/>
      <c r="BS2114" s="92"/>
      <c r="BT2114" s="123"/>
      <c r="BU2114" s="92"/>
      <c r="BV2114" s="123"/>
      <c r="BW2114" s="92"/>
      <c r="BX2114" s="123"/>
      <c r="BY2114" s="92"/>
      <c r="BZ2114" s="123"/>
      <c r="CA2114" s="92"/>
      <c r="CB2114" s="123"/>
      <c r="CC2114" s="92"/>
      <c r="CD2114" s="123"/>
      <c r="CE2114" s="92"/>
      <c r="CF2114" s="123"/>
      <c r="CG2114" s="92"/>
      <c r="CH2114" s="123"/>
      <c r="CI2114" s="92"/>
      <c r="CJ2114" s="123"/>
      <c r="CK2114" s="92"/>
      <c r="CL2114" s="123"/>
      <c r="CM2114" s="92"/>
      <c r="CN2114" s="123"/>
      <c r="CO2114" s="92"/>
      <c r="CP2114" s="123"/>
      <c r="CQ2114" s="92"/>
      <c r="CR2114" s="123"/>
      <c r="CS2114" s="92"/>
      <c r="CT2114" s="123"/>
      <c r="CU2114" s="92"/>
      <c r="CV2114" s="123"/>
      <c r="CW2114" s="92"/>
      <c r="CX2114" s="123"/>
      <c r="CY2114" s="92"/>
      <c r="CZ2114" s="123"/>
      <c r="DA2114" s="92"/>
      <c r="DB2114" s="123"/>
      <c r="DC2114" s="92"/>
      <c r="DD2114" s="123"/>
      <c r="DE2114" s="92"/>
      <c r="DF2114" s="123"/>
      <c r="DG2114" s="92"/>
      <c r="DH2114" s="123"/>
      <c r="DI2114" s="92"/>
      <c r="DJ2114" s="123"/>
      <c r="DK2114" s="92"/>
      <c r="DL2114" s="123"/>
      <c r="DM2114" s="92"/>
      <c r="DN2114" s="125"/>
      <c r="DO2114" s="126"/>
      <c r="DP2114" s="125"/>
      <c r="DQ2114" s="126"/>
      <c r="DR2114" s="125"/>
      <c r="DS2114" s="126"/>
      <c r="DT2114" s="127"/>
      <c r="DU2114" s="128"/>
      <c r="DV2114" s="129"/>
      <c r="DW2114" s="128"/>
      <c r="DX2114" s="129"/>
      <c r="DY2114" s="130"/>
      <c r="DZ2114" s="129"/>
      <c r="EA2114" s="128"/>
      <c r="EB2114" s="129"/>
      <c r="EC2114" s="130"/>
      <c r="ED2114" s="134"/>
      <c r="EE2114" s="134"/>
      <c r="EF2114" s="134"/>
      <c r="EG2114" s="134"/>
      <c r="EH2114" s="134"/>
      <c r="EI2114" s="134"/>
      <c r="EJ2114" s="134"/>
      <c r="EK2114" s="134"/>
      <c r="EL2114" s="134"/>
      <c r="EM2114" s="134"/>
      <c r="EN2114" s="134"/>
      <c r="EO2114" s="134"/>
      <c r="EP2114" s="134"/>
      <c r="EQ2114" s="134"/>
      <c r="ER2114" s="134"/>
      <c r="ES2114" s="134"/>
      <c r="ET2114" s="134"/>
      <c r="EU2114" s="134"/>
      <c r="EV2114" s="134"/>
      <c r="EW2114" s="134"/>
      <c r="EX2114" s="134"/>
      <c r="EY2114" s="134"/>
      <c r="EZ2114" s="134"/>
      <c r="FA2114" s="134"/>
      <c r="FB2114" s="134"/>
      <c r="FC2114" s="134"/>
      <c r="FD2114" s="134"/>
      <c r="FE2114" s="134"/>
      <c r="FF2114" s="134"/>
      <c r="FG2114" s="134"/>
      <c r="FH2114" s="134"/>
      <c r="FI2114" s="134"/>
      <c r="FJ2114" s="134"/>
      <c r="FK2114" s="134"/>
      <c r="FL2114" s="134"/>
      <c r="FM2114" s="134"/>
      <c r="FN2114" s="134"/>
      <c r="FO2114" s="134"/>
      <c r="FP2114" s="134"/>
      <c r="FQ2114" s="134"/>
      <c r="FR2114" s="134"/>
      <c r="FS2114" s="134"/>
      <c r="FT2114" s="134"/>
      <c r="FU2114" s="134"/>
      <c r="FV2114" s="134"/>
      <c r="FW2114" s="134"/>
      <c r="FX2114" s="134"/>
      <c r="FY2114" s="134"/>
      <c r="FZ2114" s="134"/>
      <c r="GA2114" s="134"/>
      <c r="GB2114" s="134"/>
      <c r="GC2114" s="134"/>
      <c r="GD2114" s="134"/>
      <c r="GE2114" s="134"/>
      <c r="GF2114" s="134"/>
      <c r="GG2114" s="134"/>
      <c r="GH2114" s="134"/>
      <c r="GI2114" s="134"/>
      <c r="GJ2114" s="134"/>
      <c r="GK2114" s="134"/>
      <c r="GL2114" s="134"/>
      <c r="GM2114" s="134"/>
      <c r="GN2114" s="134"/>
      <c r="GO2114" s="134"/>
      <c r="GP2114" s="134"/>
      <c r="GQ2114" s="134"/>
      <c r="GR2114" s="134"/>
      <c r="GS2114" s="134"/>
      <c r="GT2114" s="134"/>
      <c r="GU2114" s="134"/>
      <c r="GV2114" s="134"/>
      <c r="GW2114" s="134"/>
      <c r="GX2114" s="134"/>
      <c r="GY2114" s="134"/>
      <c r="GZ2114" s="134"/>
      <c r="HA2114" s="134"/>
      <c r="HB2114" s="134"/>
      <c r="HC2114" s="134"/>
      <c r="HD2114" s="134"/>
      <c r="HE2114" s="134"/>
      <c r="HF2114" s="134"/>
      <c r="HG2114" s="134"/>
      <c r="HH2114" s="134"/>
      <c r="HI2114" s="134"/>
      <c r="HJ2114" s="134"/>
      <c r="HK2114" s="134"/>
      <c r="HL2114" s="134"/>
      <c r="HM2114" s="134"/>
      <c r="HN2114" s="134"/>
      <c r="HO2114" s="134"/>
      <c r="HP2114" s="134"/>
      <c r="HQ2114" s="134"/>
      <c r="HR2114" s="134"/>
      <c r="HS2114" s="134"/>
      <c r="HT2114" s="134"/>
      <c r="HU2114" s="134"/>
      <c r="HV2114" s="134"/>
      <c r="HW2114" s="134"/>
      <c r="HX2114" s="134"/>
      <c r="HY2114" s="134"/>
      <c r="HZ2114" s="134"/>
      <c r="IA2114" s="134"/>
      <c r="IB2114" s="134"/>
      <c r="IC2114" s="134"/>
      <c r="ID2114" s="134"/>
      <c r="IE2114" s="134"/>
      <c r="IF2114" s="134"/>
      <c r="IG2114" s="134"/>
      <c r="IH2114" s="134"/>
      <c r="II2114" s="134"/>
      <c r="IJ2114" s="134"/>
      <c r="IK2114" s="134"/>
      <c r="IL2114" s="134"/>
      <c r="IM2114" s="134"/>
    </row>
    <row r="2115" spans="6:247" s="117" customFormat="1" ht="20.100000000000001" customHeight="1" x14ac:dyDescent="0.3">
      <c r="F2115" s="131"/>
      <c r="G2115" s="132"/>
      <c r="H2115" s="133"/>
      <c r="I2115" s="133"/>
      <c r="J2115" s="73"/>
      <c r="K2115" s="79"/>
      <c r="L2115" s="120"/>
      <c r="M2115" s="121"/>
      <c r="N2115" s="122"/>
      <c r="O2115" s="92"/>
      <c r="P2115" s="123"/>
      <c r="Q2115" s="92"/>
      <c r="R2115" s="123"/>
      <c r="S2115" s="92"/>
      <c r="T2115" s="119"/>
      <c r="U2115" s="79"/>
      <c r="V2115" s="123"/>
      <c r="W2115" s="92"/>
      <c r="X2115" s="123"/>
      <c r="Y2115" s="92"/>
      <c r="Z2115" s="123"/>
      <c r="AA2115" s="92"/>
      <c r="AB2115" s="123"/>
      <c r="AC2115" s="92"/>
      <c r="AD2115" s="123"/>
      <c r="AE2115" s="92"/>
      <c r="AF2115" s="123"/>
      <c r="AG2115" s="92"/>
      <c r="AH2115" s="123"/>
      <c r="AI2115" s="92"/>
      <c r="AJ2115" s="123"/>
      <c r="AK2115" s="92"/>
      <c r="AL2115" s="123"/>
      <c r="AM2115" s="92"/>
      <c r="AN2115" s="123"/>
      <c r="AO2115" s="92"/>
      <c r="AP2115" s="123"/>
      <c r="AQ2115" s="92"/>
      <c r="AR2115" s="123"/>
      <c r="AS2115" s="92"/>
      <c r="AT2115" s="123"/>
      <c r="AU2115" s="92"/>
      <c r="AV2115" s="120"/>
      <c r="AW2115" s="92"/>
      <c r="AX2115" s="73"/>
      <c r="AY2115" s="79"/>
      <c r="AZ2115" s="123"/>
      <c r="BA2115" s="92"/>
      <c r="BB2115" s="123"/>
      <c r="BC2115" s="92"/>
      <c r="BD2115" s="123"/>
      <c r="BE2115" s="92"/>
      <c r="BF2115" s="123"/>
      <c r="BG2115" s="92"/>
      <c r="BH2115" s="73"/>
      <c r="BI2115" s="92"/>
      <c r="BJ2115" s="123"/>
      <c r="BK2115" s="92"/>
      <c r="BL2115" s="123"/>
      <c r="BM2115" s="92"/>
      <c r="BN2115" s="123"/>
      <c r="BO2115" s="92"/>
      <c r="BP2115" s="123"/>
      <c r="BQ2115" s="92"/>
      <c r="BR2115" s="123"/>
      <c r="BS2115" s="92"/>
      <c r="BT2115" s="123"/>
      <c r="BU2115" s="92"/>
      <c r="BV2115" s="123"/>
      <c r="BW2115" s="92"/>
      <c r="BX2115" s="123"/>
      <c r="BY2115" s="92"/>
      <c r="BZ2115" s="123"/>
      <c r="CA2115" s="92"/>
      <c r="CB2115" s="123"/>
      <c r="CC2115" s="92"/>
      <c r="CD2115" s="123"/>
      <c r="CE2115" s="92"/>
      <c r="CF2115" s="123"/>
      <c r="CG2115" s="92"/>
      <c r="CH2115" s="123"/>
      <c r="CI2115" s="92"/>
      <c r="CJ2115" s="123"/>
      <c r="CK2115" s="92"/>
      <c r="CL2115" s="123"/>
      <c r="CM2115" s="92"/>
      <c r="CN2115" s="123"/>
      <c r="CO2115" s="92"/>
      <c r="CP2115" s="123"/>
      <c r="CQ2115" s="92"/>
      <c r="CR2115" s="123"/>
      <c r="CS2115" s="92"/>
      <c r="CT2115" s="123"/>
      <c r="CU2115" s="92"/>
      <c r="CV2115" s="123"/>
      <c r="CW2115" s="92"/>
      <c r="CX2115" s="123"/>
      <c r="CY2115" s="92"/>
      <c r="CZ2115" s="123"/>
      <c r="DA2115" s="92"/>
      <c r="DB2115" s="123"/>
      <c r="DC2115" s="92"/>
      <c r="DD2115" s="123"/>
      <c r="DE2115" s="92"/>
      <c r="DF2115" s="123"/>
      <c r="DG2115" s="92"/>
      <c r="DH2115" s="123"/>
      <c r="DI2115" s="92"/>
      <c r="DJ2115" s="123"/>
      <c r="DK2115" s="92"/>
      <c r="DL2115" s="123"/>
      <c r="DM2115" s="92"/>
      <c r="DN2115" s="125"/>
      <c r="DO2115" s="126"/>
      <c r="DP2115" s="125"/>
      <c r="DQ2115" s="126"/>
      <c r="DR2115" s="125"/>
      <c r="DS2115" s="126"/>
      <c r="DT2115" s="127"/>
      <c r="DU2115" s="128"/>
      <c r="DV2115" s="129"/>
      <c r="DW2115" s="128"/>
      <c r="DX2115" s="129"/>
      <c r="DY2115" s="130"/>
      <c r="DZ2115" s="129"/>
      <c r="EA2115" s="128"/>
      <c r="EB2115" s="129"/>
      <c r="EC2115" s="130"/>
      <c r="ED2115" s="134"/>
      <c r="EE2115" s="134"/>
      <c r="EF2115" s="134"/>
      <c r="EG2115" s="134"/>
      <c r="EH2115" s="134"/>
      <c r="EI2115" s="134"/>
      <c r="EJ2115" s="134"/>
      <c r="EK2115" s="134"/>
      <c r="EL2115" s="134"/>
      <c r="EM2115" s="134"/>
      <c r="EN2115" s="134"/>
      <c r="EO2115" s="134"/>
      <c r="EP2115" s="134"/>
      <c r="EQ2115" s="134"/>
      <c r="ER2115" s="134"/>
      <c r="ES2115" s="134"/>
      <c r="ET2115" s="134"/>
      <c r="EU2115" s="134"/>
      <c r="EV2115" s="134"/>
      <c r="EW2115" s="134"/>
      <c r="EX2115" s="134"/>
      <c r="EY2115" s="134"/>
      <c r="EZ2115" s="134"/>
      <c r="FA2115" s="134"/>
      <c r="FB2115" s="134"/>
      <c r="FC2115" s="134"/>
      <c r="FD2115" s="134"/>
      <c r="FE2115" s="134"/>
      <c r="FF2115" s="134"/>
      <c r="FG2115" s="134"/>
      <c r="FH2115" s="134"/>
      <c r="FI2115" s="134"/>
      <c r="FJ2115" s="134"/>
      <c r="FK2115" s="134"/>
      <c r="FL2115" s="134"/>
      <c r="FM2115" s="134"/>
      <c r="FN2115" s="134"/>
      <c r="FO2115" s="134"/>
      <c r="FP2115" s="134"/>
      <c r="FQ2115" s="134"/>
      <c r="FR2115" s="134"/>
      <c r="FS2115" s="134"/>
      <c r="FT2115" s="134"/>
      <c r="FU2115" s="134"/>
      <c r="FV2115" s="134"/>
      <c r="FW2115" s="134"/>
      <c r="FX2115" s="134"/>
      <c r="FY2115" s="134"/>
      <c r="FZ2115" s="134"/>
      <c r="GA2115" s="134"/>
      <c r="GB2115" s="134"/>
      <c r="GC2115" s="134"/>
      <c r="GD2115" s="134"/>
      <c r="GE2115" s="134"/>
      <c r="GF2115" s="134"/>
      <c r="GG2115" s="134"/>
      <c r="GH2115" s="134"/>
      <c r="GI2115" s="134"/>
      <c r="GJ2115" s="134"/>
      <c r="GK2115" s="134"/>
      <c r="GL2115" s="134"/>
      <c r="GM2115" s="134"/>
      <c r="GN2115" s="134"/>
      <c r="GO2115" s="134"/>
      <c r="GP2115" s="134"/>
      <c r="GQ2115" s="134"/>
      <c r="GR2115" s="134"/>
      <c r="GS2115" s="134"/>
      <c r="GT2115" s="134"/>
      <c r="GU2115" s="134"/>
      <c r="GV2115" s="134"/>
      <c r="GW2115" s="134"/>
      <c r="GX2115" s="134"/>
      <c r="GY2115" s="134"/>
      <c r="GZ2115" s="134"/>
      <c r="HA2115" s="134"/>
      <c r="HB2115" s="134"/>
      <c r="HC2115" s="134"/>
      <c r="HD2115" s="134"/>
      <c r="HE2115" s="134"/>
      <c r="HF2115" s="134"/>
      <c r="HG2115" s="134"/>
      <c r="HH2115" s="134"/>
      <c r="HI2115" s="134"/>
      <c r="HJ2115" s="134"/>
      <c r="HK2115" s="134"/>
      <c r="HL2115" s="134"/>
      <c r="HM2115" s="134"/>
      <c r="HN2115" s="134"/>
      <c r="HO2115" s="134"/>
      <c r="HP2115" s="134"/>
      <c r="HQ2115" s="134"/>
      <c r="HR2115" s="134"/>
      <c r="HS2115" s="134"/>
      <c r="HT2115" s="134"/>
      <c r="HU2115" s="134"/>
      <c r="HV2115" s="134"/>
      <c r="HW2115" s="134"/>
      <c r="HX2115" s="134"/>
      <c r="HY2115" s="134"/>
      <c r="HZ2115" s="134"/>
      <c r="IA2115" s="134"/>
      <c r="IB2115" s="134"/>
      <c r="IC2115" s="134"/>
      <c r="ID2115" s="134"/>
      <c r="IE2115" s="134"/>
      <c r="IF2115" s="134"/>
      <c r="IG2115" s="134"/>
      <c r="IH2115" s="134"/>
      <c r="II2115" s="134"/>
      <c r="IJ2115" s="134"/>
      <c r="IK2115" s="134"/>
      <c r="IL2115" s="134"/>
      <c r="IM2115" s="134"/>
    </row>
    <row r="2116" spans="6:247" s="117" customFormat="1" ht="20.100000000000001" customHeight="1" x14ac:dyDescent="0.3">
      <c r="F2116" s="131"/>
      <c r="G2116" s="132"/>
      <c r="H2116" s="133"/>
      <c r="I2116" s="133"/>
      <c r="J2116" s="73"/>
      <c r="K2116" s="79"/>
      <c r="L2116" s="120"/>
      <c r="M2116" s="121"/>
      <c r="N2116" s="122"/>
      <c r="O2116" s="92"/>
      <c r="P2116" s="123"/>
      <c r="Q2116" s="92"/>
      <c r="R2116" s="123"/>
      <c r="S2116" s="92"/>
      <c r="T2116" s="119"/>
      <c r="U2116" s="79"/>
      <c r="V2116" s="123"/>
      <c r="W2116" s="92"/>
      <c r="X2116" s="123"/>
      <c r="Y2116" s="92"/>
      <c r="Z2116" s="123"/>
      <c r="AA2116" s="92"/>
      <c r="AB2116" s="123"/>
      <c r="AC2116" s="92"/>
      <c r="AD2116" s="123"/>
      <c r="AE2116" s="92"/>
      <c r="AF2116" s="123"/>
      <c r="AG2116" s="92"/>
      <c r="AH2116" s="123"/>
      <c r="AI2116" s="92"/>
      <c r="AJ2116" s="123"/>
      <c r="AK2116" s="92"/>
      <c r="AL2116" s="123"/>
      <c r="AM2116" s="92"/>
      <c r="AN2116" s="123"/>
      <c r="AO2116" s="92"/>
      <c r="AP2116" s="123"/>
      <c r="AQ2116" s="92"/>
      <c r="AR2116" s="123"/>
      <c r="AS2116" s="92"/>
      <c r="AT2116" s="123"/>
      <c r="AU2116" s="92"/>
      <c r="AV2116" s="120"/>
      <c r="AW2116" s="92"/>
      <c r="AX2116" s="73"/>
      <c r="AY2116" s="79"/>
      <c r="AZ2116" s="123"/>
      <c r="BA2116" s="92"/>
      <c r="BB2116" s="123"/>
      <c r="BC2116" s="92"/>
      <c r="BD2116" s="123"/>
      <c r="BE2116" s="92"/>
      <c r="BF2116" s="123"/>
      <c r="BG2116" s="92"/>
      <c r="BH2116" s="73"/>
      <c r="BI2116" s="92"/>
      <c r="BJ2116" s="123"/>
      <c r="BK2116" s="92"/>
      <c r="BL2116" s="123"/>
      <c r="BM2116" s="92"/>
      <c r="BN2116" s="123"/>
      <c r="BO2116" s="92"/>
      <c r="BP2116" s="123"/>
      <c r="BQ2116" s="92"/>
      <c r="BR2116" s="123"/>
      <c r="BS2116" s="92"/>
      <c r="BT2116" s="123"/>
      <c r="BU2116" s="92"/>
      <c r="BV2116" s="123"/>
      <c r="BW2116" s="92"/>
      <c r="BX2116" s="123"/>
      <c r="BY2116" s="92"/>
      <c r="BZ2116" s="123"/>
      <c r="CA2116" s="92"/>
      <c r="CB2116" s="123"/>
      <c r="CC2116" s="92"/>
      <c r="CD2116" s="123"/>
      <c r="CE2116" s="92"/>
      <c r="CF2116" s="123"/>
      <c r="CG2116" s="92"/>
      <c r="CH2116" s="123"/>
      <c r="CI2116" s="92"/>
      <c r="CJ2116" s="123"/>
      <c r="CK2116" s="92"/>
      <c r="CL2116" s="123"/>
      <c r="CM2116" s="92"/>
      <c r="CN2116" s="123"/>
      <c r="CO2116" s="92"/>
      <c r="CP2116" s="123"/>
      <c r="CQ2116" s="92"/>
      <c r="CR2116" s="123"/>
      <c r="CS2116" s="92"/>
      <c r="CT2116" s="123"/>
      <c r="CU2116" s="92"/>
      <c r="CV2116" s="123"/>
      <c r="CW2116" s="92"/>
      <c r="CX2116" s="123"/>
      <c r="CY2116" s="92"/>
      <c r="CZ2116" s="123"/>
      <c r="DA2116" s="92"/>
      <c r="DB2116" s="123"/>
      <c r="DC2116" s="92"/>
      <c r="DD2116" s="123"/>
      <c r="DE2116" s="92"/>
      <c r="DF2116" s="123"/>
      <c r="DG2116" s="92"/>
      <c r="DH2116" s="123"/>
      <c r="DI2116" s="92"/>
      <c r="DJ2116" s="123"/>
      <c r="DK2116" s="92"/>
      <c r="DL2116" s="123"/>
      <c r="DM2116" s="92"/>
      <c r="DN2116" s="125"/>
      <c r="DO2116" s="126"/>
      <c r="DP2116" s="125"/>
      <c r="DQ2116" s="126"/>
      <c r="DR2116" s="125"/>
      <c r="DS2116" s="126"/>
      <c r="DT2116" s="127"/>
      <c r="DU2116" s="128"/>
      <c r="DV2116" s="129"/>
      <c r="DW2116" s="128"/>
      <c r="DX2116" s="129"/>
      <c r="DY2116" s="130"/>
      <c r="DZ2116" s="129"/>
      <c r="EA2116" s="128"/>
      <c r="EB2116" s="129"/>
      <c r="EC2116" s="130"/>
      <c r="ED2116" s="134"/>
      <c r="EE2116" s="134"/>
      <c r="EF2116" s="134"/>
      <c r="EG2116" s="134"/>
      <c r="EH2116" s="134"/>
      <c r="EI2116" s="134"/>
      <c r="EJ2116" s="134"/>
      <c r="EK2116" s="134"/>
      <c r="EL2116" s="134"/>
      <c r="EM2116" s="134"/>
      <c r="EN2116" s="134"/>
      <c r="EO2116" s="134"/>
      <c r="EP2116" s="134"/>
      <c r="EQ2116" s="134"/>
      <c r="ER2116" s="134"/>
      <c r="ES2116" s="134"/>
      <c r="ET2116" s="134"/>
      <c r="EU2116" s="134"/>
      <c r="EV2116" s="134"/>
      <c r="EW2116" s="134"/>
      <c r="EX2116" s="134"/>
      <c r="EY2116" s="134"/>
      <c r="EZ2116" s="134"/>
      <c r="FA2116" s="134"/>
      <c r="FB2116" s="134"/>
      <c r="FC2116" s="134"/>
      <c r="FD2116" s="134"/>
      <c r="FE2116" s="134"/>
      <c r="FF2116" s="134"/>
      <c r="FG2116" s="134"/>
      <c r="FH2116" s="134"/>
      <c r="FI2116" s="134"/>
      <c r="FJ2116" s="134"/>
      <c r="FK2116" s="134"/>
      <c r="FL2116" s="134"/>
      <c r="FM2116" s="134"/>
      <c r="FN2116" s="134"/>
      <c r="FO2116" s="134"/>
      <c r="FP2116" s="134"/>
      <c r="FQ2116" s="134"/>
      <c r="FR2116" s="134"/>
      <c r="FS2116" s="134"/>
      <c r="FT2116" s="134"/>
      <c r="FU2116" s="134"/>
      <c r="FV2116" s="134"/>
      <c r="FW2116" s="134"/>
      <c r="FX2116" s="134"/>
      <c r="FY2116" s="134"/>
      <c r="FZ2116" s="134"/>
      <c r="GA2116" s="134"/>
      <c r="GB2116" s="134"/>
      <c r="GC2116" s="134"/>
      <c r="GD2116" s="134"/>
      <c r="GE2116" s="134"/>
      <c r="GF2116" s="134"/>
      <c r="GG2116" s="134"/>
      <c r="GH2116" s="134"/>
      <c r="GI2116" s="134"/>
      <c r="GJ2116" s="134"/>
      <c r="GK2116" s="134"/>
      <c r="GL2116" s="134"/>
      <c r="GM2116" s="134"/>
      <c r="GN2116" s="134"/>
      <c r="GO2116" s="134"/>
      <c r="GP2116" s="134"/>
      <c r="GQ2116" s="134"/>
      <c r="GR2116" s="134"/>
      <c r="GS2116" s="134"/>
      <c r="GT2116" s="134"/>
      <c r="GU2116" s="134"/>
      <c r="GV2116" s="134"/>
      <c r="GW2116" s="134"/>
      <c r="GX2116" s="134"/>
      <c r="GY2116" s="134"/>
      <c r="GZ2116" s="134"/>
      <c r="HA2116" s="134"/>
      <c r="HB2116" s="134"/>
      <c r="HC2116" s="134"/>
      <c r="HD2116" s="134"/>
      <c r="HE2116" s="134"/>
      <c r="HF2116" s="134"/>
      <c r="HG2116" s="134"/>
      <c r="HH2116" s="134"/>
      <c r="HI2116" s="134"/>
      <c r="HJ2116" s="134"/>
      <c r="HK2116" s="134"/>
      <c r="HL2116" s="134"/>
      <c r="HM2116" s="134"/>
      <c r="HN2116" s="134"/>
      <c r="HO2116" s="134"/>
      <c r="HP2116" s="134"/>
      <c r="HQ2116" s="134"/>
      <c r="HR2116" s="134"/>
      <c r="HS2116" s="134"/>
      <c r="HT2116" s="134"/>
      <c r="HU2116" s="134"/>
      <c r="HV2116" s="134"/>
      <c r="HW2116" s="134"/>
      <c r="HX2116" s="134"/>
      <c r="HY2116" s="134"/>
      <c r="HZ2116" s="134"/>
      <c r="IA2116" s="134"/>
      <c r="IB2116" s="134"/>
      <c r="IC2116" s="134"/>
      <c r="ID2116" s="134"/>
      <c r="IE2116" s="134"/>
      <c r="IF2116" s="134"/>
      <c r="IG2116" s="134"/>
      <c r="IH2116" s="134"/>
      <c r="II2116" s="134"/>
      <c r="IJ2116" s="134"/>
      <c r="IK2116" s="134"/>
      <c r="IL2116" s="134"/>
      <c r="IM2116" s="134"/>
    </row>
    <row r="2117" spans="6:247" s="117" customFormat="1" ht="20.100000000000001" customHeight="1" x14ac:dyDescent="0.3">
      <c r="F2117" s="131"/>
      <c r="G2117" s="132"/>
      <c r="H2117" s="133"/>
      <c r="I2117" s="133"/>
      <c r="J2117" s="73"/>
      <c r="K2117" s="79"/>
      <c r="L2117" s="120"/>
      <c r="M2117" s="121"/>
      <c r="N2117" s="122"/>
      <c r="O2117" s="92"/>
      <c r="P2117" s="123"/>
      <c r="Q2117" s="92"/>
      <c r="R2117" s="123"/>
      <c r="S2117" s="92"/>
      <c r="T2117" s="119"/>
      <c r="U2117" s="79"/>
      <c r="V2117" s="123"/>
      <c r="W2117" s="92"/>
      <c r="X2117" s="123"/>
      <c r="Y2117" s="92"/>
      <c r="Z2117" s="123"/>
      <c r="AA2117" s="92"/>
      <c r="AB2117" s="123"/>
      <c r="AC2117" s="92"/>
      <c r="AD2117" s="123"/>
      <c r="AE2117" s="92"/>
      <c r="AF2117" s="123"/>
      <c r="AG2117" s="92"/>
      <c r="AH2117" s="123"/>
      <c r="AI2117" s="92"/>
      <c r="AJ2117" s="123"/>
      <c r="AK2117" s="92"/>
      <c r="AL2117" s="123"/>
      <c r="AM2117" s="92"/>
      <c r="AN2117" s="123"/>
      <c r="AO2117" s="92"/>
      <c r="AP2117" s="123"/>
      <c r="AQ2117" s="92"/>
      <c r="AR2117" s="123"/>
      <c r="AS2117" s="92"/>
      <c r="AT2117" s="123"/>
      <c r="AU2117" s="92"/>
      <c r="AV2117" s="120"/>
      <c r="AW2117" s="92"/>
      <c r="AX2117" s="73"/>
      <c r="AY2117" s="79"/>
      <c r="AZ2117" s="123"/>
      <c r="BA2117" s="92"/>
      <c r="BB2117" s="123"/>
      <c r="BC2117" s="92"/>
      <c r="BD2117" s="123"/>
      <c r="BE2117" s="92"/>
      <c r="BF2117" s="123"/>
      <c r="BG2117" s="92"/>
      <c r="BH2117" s="73"/>
      <c r="BI2117" s="92"/>
      <c r="BJ2117" s="123"/>
      <c r="BK2117" s="92"/>
      <c r="BL2117" s="123"/>
      <c r="BM2117" s="92"/>
      <c r="BN2117" s="123"/>
      <c r="BO2117" s="92"/>
      <c r="BP2117" s="123"/>
      <c r="BQ2117" s="92"/>
      <c r="BR2117" s="123"/>
      <c r="BS2117" s="92"/>
      <c r="BT2117" s="123"/>
      <c r="BU2117" s="92"/>
      <c r="BV2117" s="123"/>
      <c r="BW2117" s="92"/>
      <c r="BX2117" s="123"/>
      <c r="BY2117" s="92"/>
      <c r="BZ2117" s="123"/>
      <c r="CA2117" s="92"/>
      <c r="CB2117" s="123"/>
      <c r="CC2117" s="92"/>
      <c r="CD2117" s="123"/>
      <c r="CE2117" s="92"/>
      <c r="CF2117" s="123"/>
      <c r="CG2117" s="92"/>
      <c r="CH2117" s="123"/>
      <c r="CI2117" s="92"/>
      <c r="CJ2117" s="123"/>
      <c r="CK2117" s="92"/>
      <c r="CL2117" s="123"/>
      <c r="CM2117" s="92"/>
      <c r="CN2117" s="123"/>
      <c r="CO2117" s="92"/>
      <c r="CP2117" s="123"/>
      <c r="CQ2117" s="92"/>
      <c r="CR2117" s="123"/>
      <c r="CS2117" s="92"/>
      <c r="CT2117" s="123"/>
      <c r="CU2117" s="92"/>
      <c r="CV2117" s="123"/>
      <c r="CW2117" s="92"/>
      <c r="CX2117" s="123"/>
      <c r="CY2117" s="92"/>
      <c r="CZ2117" s="123"/>
      <c r="DA2117" s="92"/>
      <c r="DB2117" s="123"/>
      <c r="DC2117" s="92"/>
      <c r="DD2117" s="123"/>
      <c r="DE2117" s="92"/>
      <c r="DF2117" s="123"/>
      <c r="DG2117" s="92"/>
      <c r="DH2117" s="123"/>
      <c r="DI2117" s="92"/>
      <c r="DJ2117" s="123"/>
      <c r="DK2117" s="92"/>
      <c r="DL2117" s="123"/>
      <c r="DM2117" s="92"/>
      <c r="DN2117" s="125"/>
      <c r="DO2117" s="126"/>
      <c r="DP2117" s="125"/>
      <c r="DQ2117" s="126"/>
      <c r="DR2117" s="125"/>
      <c r="DS2117" s="126"/>
      <c r="DT2117" s="127"/>
      <c r="DU2117" s="128"/>
      <c r="DV2117" s="129"/>
      <c r="DW2117" s="128"/>
      <c r="DX2117" s="129"/>
      <c r="DY2117" s="130"/>
      <c r="DZ2117" s="129"/>
      <c r="EA2117" s="128"/>
      <c r="EB2117" s="129"/>
      <c r="EC2117" s="130"/>
      <c r="ED2117" s="134"/>
      <c r="EE2117" s="134"/>
      <c r="EF2117" s="134"/>
      <c r="EG2117" s="134"/>
      <c r="EH2117" s="134"/>
      <c r="EI2117" s="134"/>
      <c r="EJ2117" s="134"/>
      <c r="EK2117" s="134"/>
      <c r="EL2117" s="134"/>
      <c r="EM2117" s="134"/>
      <c r="EN2117" s="134"/>
      <c r="EO2117" s="134"/>
      <c r="EP2117" s="134"/>
      <c r="EQ2117" s="134"/>
      <c r="ER2117" s="134"/>
      <c r="ES2117" s="134"/>
      <c r="ET2117" s="134"/>
      <c r="EU2117" s="134"/>
      <c r="EV2117" s="134"/>
      <c r="EW2117" s="134"/>
      <c r="EX2117" s="134"/>
      <c r="EY2117" s="134"/>
      <c r="EZ2117" s="134"/>
      <c r="FA2117" s="134"/>
      <c r="FB2117" s="134"/>
      <c r="FC2117" s="134"/>
      <c r="FD2117" s="134"/>
      <c r="FE2117" s="134"/>
      <c r="FF2117" s="134"/>
      <c r="FG2117" s="134"/>
      <c r="FH2117" s="134"/>
      <c r="FI2117" s="134"/>
      <c r="FJ2117" s="134"/>
      <c r="FK2117" s="134"/>
      <c r="FL2117" s="134"/>
      <c r="FM2117" s="134"/>
      <c r="FN2117" s="134"/>
      <c r="FO2117" s="134"/>
      <c r="FP2117" s="134"/>
      <c r="FQ2117" s="134"/>
      <c r="FR2117" s="134"/>
      <c r="FS2117" s="134"/>
      <c r="FT2117" s="134"/>
      <c r="FU2117" s="134"/>
      <c r="FV2117" s="134"/>
      <c r="FW2117" s="134"/>
      <c r="FX2117" s="134"/>
      <c r="FY2117" s="134"/>
      <c r="FZ2117" s="134"/>
      <c r="GA2117" s="134"/>
      <c r="GB2117" s="134"/>
      <c r="GC2117" s="134"/>
      <c r="GD2117" s="134"/>
      <c r="GE2117" s="134"/>
      <c r="GF2117" s="134"/>
      <c r="GG2117" s="134"/>
      <c r="GH2117" s="134"/>
      <c r="GI2117" s="134"/>
      <c r="GJ2117" s="134"/>
      <c r="GK2117" s="134"/>
      <c r="GL2117" s="134"/>
      <c r="GM2117" s="134"/>
      <c r="GN2117" s="134"/>
      <c r="GO2117" s="134"/>
      <c r="GP2117" s="134"/>
      <c r="GQ2117" s="134"/>
      <c r="GR2117" s="134"/>
      <c r="GS2117" s="134"/>
      <c r="GT2117" s="134"/>
      <c r="GU2117" s="134"/>
      <c r="GV2117" s="134"/>
      <c r="GW2117" s="134"/>
      <c r="GX2117" s="134"/>
      <c r="GY2117" s="134"/>
      <c r="GZ2117" s="134"/>
      <c r="HA2117" s="134"/>
      <c r="HB2117" s="134"/>
      <c r="HC2117" s="134"/>
      <c r="HD2117" s="134"/>
      <c r="HE2117" s="134"/>
      <c r="HF2117" s="134"/>
      <c r="HG2117" s="134"/>
      <c r="HH2117" s="134"/>
      <c r="HI2117" s="134"/>
      <c r="HJ2117" s="134"/>
      <c r="HK2117" s="134"/>
      <c r="HL2117" s="134"/>
      <c r="HM2117" s="134"/>
      <c r="HN2117" s="134"/>
      <c r="HO2117" s="134"/>
      <c r="HP2117" s="134"/>
      <c r="HQ2117" s="134"/>
      <c r="HR2117" s="134"/>
      <c r="HS2117" s="134"/>
      <c r="HT2117" s="134"/>
      <c r="HU2117" s="134"/>
      <c r="HV2117" s="134"/>
      <c r="HW2117" s="134"/>
      <c r="HX2117" s="134"/>
      <c r="HY2117" s="134"/>
      <c r="HZ2117" s="134"/>
      <c r="IA2117" s="134"/>
      <c r="IB2117" s="134"/>
      <c r="IC2117" s="134"/>
      <c r="ID2117" s="134"/>
      <c r="IE2117" s="134"/>
      <c r="IF2117" s="134"/>
      <c r="IG2117" s="134"/>
      <c r="IH2117" s="134"/>
      <c r="II2117" s="134"/>
      <c r="IJ2117" s="134"/>
      <c r="IK2117" s="134"/>
      <c r="IL2117" s="134"/>
      <c r="IM2117" s="134"/>
    </row>
    <row r="2118" spans="6:247" s="117" customFormat="1" ht="20.100000000000001" customHeight="1" x14ac:dyDescent="0.3">
      <c r="F2118" s="131"/>
      <c r="G2118" s="132"/>
      <c r="H2118" s="133"/>
      <c r="I2118" s="133"/>
      <c r="J2118" s="73"/>
      <c r="K2118" s="79"/>
      <c r="L2118" s="120"/>
      <c r="M2118" s="121"/>
      <c r="N2118" s="122"/>
      <c r="O2118" s="92"/>
      <c r="P2118" s="123"/>
      <c r="Q2118" s="92"/>
      <c r="R2118" s="123"/>
      <c r="S2118" s="92"/>
      <c r="T2118" s="119"/>
      <c r="U2118" s="79"/>
      <c r="V2118" s="123"/>
      <c r="W2118" s="92"/>
      <c r="X2118" s="123"/>
      <c r="Y2118" s="92"/>
      <c r="Z2118" s="123"/>
      <c r="AA2118" s="92"/>
      <c r="AB2118" s="123"/>
      <c r="AC2118" s="92"/>
      <c r="AD2118" s="123"/>
      <c r="AE2118" s="92"/>
      <c r="AF2118" s="123"/>
      <c r="AG2118" s="92"/>
      <c r="AH2118" s="123"/>
      <c r="AI2118" s="92"/>
      <c r="AJ2118" s="123"/>
      <c r="AK2118" s="92"/>
      <c r="AL2118" s="123"/>
      <c r="AM2118" s="92"/>
      <c r="AN2118" s="123"/>
      <c r="AO2118" s="92"/>
      <c r="AP2118" s="123"/>
      <c r="AQ2118" s="92"/>
      <c r="AR2118" s="123"/>
      <c r="AS2118" s="92"/>
      <c r="AT2118" s="123"/>
      <c r="AU2118" s="92"/>
      <c r="AV2118" s="120"/>
      <c r="AW2118" s="92"/>
      <c r="AX2118" s="73"/>
      <c r="AY2118" s="79"/>
      <c r="AZ2118" s="123"/>
      <c r="BA2118" s="92"/>
      <c r="BB2118" s="123"/>
      <c r="BC2118" s="92"/>
      <c r="BD2118" s="123"/>
      <c r="BE2118" s="92"/>
      <c r="BF2118" s="123"/>
      <c r="BG2118" s="92"/>
      <c r="BH2118" s="73"/>
      <c r="BI2118" s="92"/>
      <c r="BJ2118" s="123"/>
      <c r="BK2118" s="92"/>
      <c r="BL2118" s="123"/>
      <c r="BM2118" s="92"/>
      <c r="BN2118" s="123"/>
      <c r="BO2118" s="92"/>
      <c r="BP2118" s="123"/>
      <c r="BQ2118" s="92"/>
      <c r="BR2118" s="123"/>
      <c r="BS2118" s="92"/>
      <c r="BT2118" s="123"/>
      <c r="BU2118" s="92"/>
      <c r="BV2118" s="123"/>
      <c r="BW2118" s="92"/>
      <c r="BX2118" s="123"/>
      <c r="BY2118" s="92"/>
      <c r="BZ2118" s="123"/>
      <c r="CA2118" s="92"/>
      <c r="CB2118" s="123"/>
      <c r="CC2118" s="92"/>
      <c r="CD2118" s="123"/>
      <c r="CE2118" s="92"/>
      <c r="CF2118" s="123"/>
      <c r="CG2118" s="92"/>
      <c r="CH2118" s="123"/>
      <c r="CI2118" s="92"/>
      <c r="CJ2118" s="123"/>
      <c r="CK2118" s="92"/>
      <c r="CL2118" s="123"/>
      <c r="CM2118" s="92"/>
      <c r="CN2118" s="123"/>
      <c r="CO2118" s="92"/>
      <c r="CP2118" s="123"/>
      <c r="CQ2118" s="92"/>
      <c r="CR2118" s="123"/>
      <c r="CS2118" s="92"/>
      <c r="CT2118" s="123"/>
      <c r="CU2118" s="92"/>
      <c r="CV2118" s="123"/>
      <c r="CW2118" s="92"/>
      <c r="CX2118" s="123"/>
      <c r="CY2118" s="92"/>
      <c r="CZ2118" s="123"/>
      <c r="DA2118" s="92"/>
      <c r="DB2118" s="123"/>
      <c r="DC2118" s="92"/>
      <c r="DD2118" s="123"/>
      <c r="DE2118" s="92"/>
      <c r="DF2118" s="123"/>
      <c r="DG2118" s="92"/>
      <c r="DH2118" s="123"/>
      <c r="DI2118" s="92"/>
      <c r="DJ2118" s="123"/>
      <c r="DK2118" s="92"/>
      <c r="DL2118" s="123"/>
      <c r="DM2118" s="92"/>
      <c r="DN2118" s="125"/>
      <c r="DO2118" s="126"/>
      <c r="DP2118" s="125"/>
      <c r="DQ2118" s="126"/>
      <c r="DR2118" s="125"/>
      <c r="DS2118" s="126"/>
      <c r="DT2118" s="127"/>
      <c r="DU2118" s="128"/>
      <c r="DV2118" s="129"/>
      <c r="DW2118" s="128"/>
      <c r="DX2118" s="129"/>
      <c r="DY2118" s="130"/>
      <c r="DZ2118" s="129"/>
      <c r="EA2118" s="128"/>
      <c r="EB2118" s="129"/>
      <c r="EC2118" s="130"/>
      <c r="ED2118" s="134"/>
      <c r="EE2118" s="134"/>
      <c r="EF2118" s="134"/>
      <c r="EG2118" s="134"/>
      <c r="EH2118" s="134"/>
      <c r="EI2118" s="134"/>
      <c r="EJ2118" s="134"/>
      <c r="EK2118" s="134"/>
      <c r="EL2118" s="134"/>
      <c r="EM2118" s="134"/>
      <c r="EN2118" s="134"/>
      <c r="EO2118" s="134"/>
      <c r="EP2118" s="134"/>
      <c r="EQ2118" s="134"/>
      <c r="ER2118" s="134"/>
      <c r="ES2118" s="134"/>
      <c r="ET2118" s="134"/>
      <c r="EU2118" s="134"/>
      <c r="EV2118" s="134"/>
      <c r="EW2118" s="134"/>
      <c r="EX2118" s="134"/>
      <c r="EY2118" s="134"/>
      <c r="EZ2118" s="134"/>
      <c r="FA2118" s="134"/>
      <c r="FB2118" s="134"/>
      <c r="FC2118" s="134"/>
      <c r="FD2118" s="134"/>
      <c r="FE2118" s="134"/>
      <c r="FF2118" s="134"/>
      <c r="FG2118" s="134"/>
      <c r="FH2118" s="134"/>
      <c r="FI2118" s="134"/>
      <c r="FJ2118" s="134"/>
      <c r="FK2118" s="134"/>
      <c r="FL2118" s="134"/>
      <c r="FM2118" s="134"/>
      <c r="FN2118" s="134"/>
      <c r="FO2118" s="134"/>
      <c r="FP2118" s="134"/>
      <c r="FQ2118" s="134"/>
      <c r="FR2118" s="134"/>
      <c r="FS2118" s="134"/>
      <c r="FT2118" s="134"/>
      <c r="FU2118" s="134"/>
      <c r="FV2118" s="134"/>
      <c r="FW2118" s="134"/>
      <c r="FX2118" s="134"/>
      <c r="FY2118" s="134"/>
      <c r="FZ2118" s="134"/>
      <c r="GA2118" s="134"/>
      <c r="GB2118" s="134"/>
      <c r="GC2118" s="134"/>
      <c r="GD2118" s="134"/>
      <c r="GE2118" s="134"/>
      <c r="GF2118" s="134"/>
      <c r="GG2118" s="134"/>
      <c r="GH2118" s="134"/>
      <c r="GI2118" s="134"/>
      <c r="GJ2118" s="134"/>
      <c r="GK2118" s="134"/>
      <c r="GL2118" s="134"/>
      <c r="GM2118" s="134"/>
      <c r="GN2118" s="134"/>
      <c r="GO2118" s="134"/>
      <c r="GP2118" s="134"/>
      <c r="GQ2118" s="134"/>
      <c r="GR2118" s="134"/>
      <c r="GS2118" s="134"/>
      <c r="GT2118" s="134"/>
      <c r="GU2118" s="134"/>
      <c r="GV2118" s="134"/>
      <c r="GW2118" s="134"/>
      <c r="GX2118" s="134"/>
      <c r="GY2118" s="134"/>
      <c r="GZ2118" s="134"/>
      <c r="HA2118" s="134"/>
      <c r="HB2118" s="134"/>
      <c r="HC2118" s="134"/>
      <c r="HD2118" s="134"/>
      <c r="HE2118" s="134"/>
      <c r="HF2118" s="134"/>
      <c r="HG2118" s="134"/>
      <c r="HH2118" s="134"/>
      <c r="HI2118" s="134"/>
      <c r="HJ2118" s="134"/>
      <c r="HK2118" s="134"/>
      <c r="HL2118" s="134"/>
      <c r="HM2118" s="134"/>
      <c r="HN2118" s="134"/>
      <c r="HO2118" s="134"/>
      <c r="HP2118" s="134"/>
      <c r="HQ2118" s="134"/>
      <c r="HR2118" s="134"/>
      <c r="HS2118" s="134"/>
      <c r="HT2118" s="134"/>
      <c r="HU2118" s="134"/>
      <c r="HV2118" s="134"/>
      <c r="HW2118" s="134"/>
      <c r="HX2118" s="134"/>
      <c r="HY2118" s="134"/>
      <c r="HZ2118" s="134"/>
      <c r="IA2118" s="134"/>
      <c r="IB2118" s="134"/>
      <c r="IC2118" s="134"/>
      <c r="ID2118" s="134"/>
      <c r="IE2118" s="134"/>
      <c r="IF2118" s="134"/>
      <c r="IG2118" s="134"/>
      <c r="IH2118" s="134"/>
      <c r="II2118" s="134"/>
      <c r="IJ2118" s="134"/>
      <c r="IK2118" s="134"/>
      <c r="IL2118" s="134"/>
      <c r="IM2118" s="134"/>
    </row>
    <row r="2119" spans="6:247" s="117" customFormat="1" ht="20.100000000000001" customHeight="1" x14ac:dyDescent="0.3">
      <c r="F2119" s="131"/>
      <c r="G2119" s="132"/>
      <c r="H2119" s="133"/>
      <c r="I2119" s="133"/>
      <c r="J2119" s="73"/>
      <c r="K2119" s="79"/>
      <c r="L2119" s="120"/>
      <c r="M2119" s="121"/>
      <c r="N2119" s="122"/>
      <c r="O2119" s="92"/>
      <c r="P2119" s="123"/>
      <c r="Q2119" s="92"/>
      <c r="R2119" s="123"/>
      <c r="S2119" s="92"/>
      <c r="T2119" s="119"/>
      <c r="U2119" s="79"/>
      <c r="V2119" s="123"/>
      <c r="W2119" s="92"/>
      <c r="X2119" s="123"/>
      <c r="Y2119" s="92"/>
      <c r="Z2119" s="123"/>
      <c r="AA2119" s="92"/>
      <c r="AB2119" s="123"/>
      <c r="AC2119" s="92"/>
      <c r="AD2119" s="123"/>
      <c r="AE2119" s="92"/>
      <c r="AF2119" s="123"/>
      <c r="AG2119" s="92"/>
      <c r="AH2119" s="123"/>
      <c r="AI2119" s="92"/>
      <c r="AJ2119" s="123"/>
      <c r="AK2119" s="92"/>
      <c r="AL2119" s="123"/>
      <c r="AM2119" s="92"/>
      <c r="AN2119" s="123"/>
      <c r="AO2119" s="92"/>
      <c r="AP2119" s="123"/>
      <c r="AQ2119" s="92"/>
      <c r="AR2119" s="123"/>
      <c r="AS2119" s="92"/>
      <c r="AT2119" s="123"/>
      <c r="AU2119" s="92"/>
      <c r="AV2119" s="120"/>
      <c r="AW2119" s="92"/>
      <c r="AX2119" s="73"/>
      <c r="AY2119" s="79"/>
      <c r="AZ2119" s="123"/>
      <c r="BA2119" s="92"/>
      <c r="BB2119" s="123"/>
      <c r="BC2119" s="92"/>
      <c r="BD2119" s="123"/>
      <c r="BE2119" s="92"/>
      <c r="BF2119" s="123"/>
      <c r="BG2119" s="92"/>
      <c r="BH2119" s="73"/>
      <c r="BI2119" s="92"/>
      <c r="BJ2119" s="123"/>
      <c r="BK2119" s="92"/>
      <c r="BL2119" s="123"/>
      <c r="BM2119" s="92"/>
      <c r="BN2119" s="123"/>
      <c r="BO2119" s="92"/>
      <c r="BP2119" s="123"/>
      <c r="BQ2119" s="92"/>
      <c r="BR2119" s="123"/>
      <c r="BS2119" s="92"/>
      <c r="BT2119" s="123"/>
      <c r="BU2119" s="92"/>
      <c r="BV2119" s="123"/>
      <c r="BW2119" s="92"/>
      <c r="BX2119" s="123"/>
      <c r="BY2119" s="92"/>
      <c r="BZ2119" s="123"/>
      <c r="CA2119" s="92"/>
      <c r="CB2119" s="123"/>
      <c r="CC2119" s="92"/>
      <c r="CD2119" s="123"/>
      <c r="CE2119" s="92"/>
      <c r="CF2119" s="123"/>
      <c r="CG2119" s="92"/>
      <c r="CH2119" s="123"/>
      <c r="CI2119" s="92"/>
      <c r="CJ2119" s="123"/>
      <c r="CK2119" s="92"/>
      <c r="CL2119" s="123"/>
      <c r="CM2119" s="92"/>
      <c r="CN2119" s="123"/>
      <c r="CO2119" s="92"/>
      <c r="CP2119" s="123"/>
      <c r="CQ2119" s="92"/>
      <c r="CR2119" s="123"/>
      <c r="CS2119" s="92"/>
      <c r="CT2119" s="123"/>
      <c r="CU2119" s="92"/>
      <c r="CV2119" s="123"/>
      <c r="CW2119" s="92"/>
      <c r="CX2119" s="123"/>
      <c r="CY2119" s="92"/>
      <c r="CZ2119" s="123"/>
      <c r="DA2119" s="92"/>
      <c r="DB2119" s="123"/>
      <c r="DC2119" s="92"/>
      <c r="DD2119" s="123"/>
      <c r="DE2119" s="92"/>
      <c r="DF2119" s="123"/>
      <c r="DG2119" s="92"/>
      <c r="DH2119" s="123"/>
      <c r="DI2119" s="92"/>
      <c r="DJ2119" s="123"/>
      <c r="DK2119" s="92"/>
      <c r="DL2119" s="123"/>
      <c r="DM2119" s="92"/>
      <c r="DN2119" s="125"/>
      <c r="DO2119" s="126"/>
      <c r="DP2119" s="125"/>
      <c r="DQ2119" s="126"/>
      <c r="DR2119" s="125"/>
      <c r="DS2119" s="126"/>
      <c r="DT2119" s="127"/>
      <c r="DU2119" s="128"/>
      <c r="DV2119" s="129"/>
      <c r="DW2119" s="128"/>
      <c r="DX2119" s="129"/>
      <c r="DY2119" s="130"/>
      <c r="DZ2119" s="129"/>
      <c r="EA2119" s="128"/>
      <c r="EB2119" s="129"/>
      <c r="EC2119" s="130"/>
      <c r="ED2119" s="134"/>
      <c r="EE2119" s="134"/>
      <c r="EF2119" s="134"/>
      <c r="EG2119" s="134"/>
      <c r="EH2119" s="134"/>
      <c r="EI2119" s="134"/>
      <c r="EJ2119" s="134"/>
      <c r="EK2119" s="134"/>
      <c r="EL2119" s="134"/>
      <c r="EM2119" s="134"/>
      <c r="EN2119" s="134"/>
      <c r="EO2119" s="134"/>
      <c r="EP2119" s="134"/>
      <c r="EQ2119" s="134"/>
      <c r="ER2119" s="134"/>
      <c r="ES2119" s="134"/>
      <c r="ET2119" s="134"/>
      <c r="EU2119" s="134"/>
      <c r="EV2119" s="134"/>
      <c r="EW2119" s="134"/>
      <c r="EX2119" s="134"/>
      <c r="EY2119" s="134"/>
      <c r="EZ2119" s="134"/>
      <c r="FA2119" s="134"/>
      <c r="FB2119" s="134"/>
      <c r="FC2119" s="134"/>
      <c r="FD2119" s="134"/>
      <c r="FE2119" s="134"/>
      <c r="FF2119" s="134"/>
      <c r="FG2119" s="134"/>
      <c r="FH2119" s="134"/>
      <c r="FI2119" s="134"/>
      <c r="FJ2119" s="134"/>
      <c r="FK2119" s="134"/>
      <c r="FL2119" s="134"/>
      <c r="FM2119" s="134"/>
      <c r="FN2119" s="134"/>
      <c r="FO2119" s="134"/>
      <c r="FP2119" s="134"/>
      <c r="FQ2119" s="134"/>
      <c r="FR2119" s="134"/>
      <c r="FS2119" s="134"/>
      <c r="FT2119" s="134"/>
      <c r="FU2119" s="134"/>
      <c r="FV2119" s="134"/>
      <c r="FW2119" s="134"/>
      <c r="FX2119" s="134"/>
      <c r="FY2119" s="134"/>
      <c r="FZ2119" s="134"/>
      <c r="GA2119" s="134"/>
      <c r="GB2119" s="134"/>
      <c r="GC2119" s="134"/>
      <c r="GD2119" s="134"/>
      <c r="GE2119" s="134"/>
      <c r="GF2119" s="134"/>
      <c r="GG2119" s="134"/>
      <c r="GH2119" s="134"/>
      <c r="GI2119" s="134"/>
      <c r="GJ2119" s="134"/>
      <c r="GK2119" s="134"/>
      <c r="GL2119" s="134"/>
      <c r="GM2119" s="134"/>
      <c r="GN2119" s="134"/>
      <c r="GO2119" s="134"/>
      <c r="GP2119" s="134"/>
      <c r="GQ2119" s="134"/>
      <c r="GR2119" s="134"/>
      <c r="GS2119" s="134"/>
      <c r="GT2119" s="134"/>
      <c r="GU2119" s="134"/>
      <c r="GV2119" s="134"/>
      <c r="GW2119" s="134"/>
      <c r="GX2119" s="134"/>
      <c r="GY2119" s="134"/>
      <c r="GZ2119" s="134"/>
      <c r="HA2119" s="134"/>
      <c r="HB2119" s="134"/>
      <c r="HC2119" s="134"/>
      <c r="HD2119" s="134"/>
      <c r="HE2119" s="134"/>
      <c r="HF2119" s="134"/>
      <c r="HG2119" s="134"/>
      <c r="HH2119" s="134"/>
      <c r="HI2119" s="134"/>
      <c r="HJ2119" s="134"/>
      <c r="HK2119" s="134"/>
      <c r="HL2119" s="134"/>
      <c r="HM2119" s="134"/>
      <c r="HN2119" s="134"/>
      <c r="HO2119" s="134"/>
      <c r="HP2119" s="134"/>
      <c r="HQ2119" s="134"/>
      <c r="HR2119" s="134"/>
      <c r="HS2119" s="134"/>
      <c r="HT2119" s="134"/>
      <c r="HU2119" s="134"/>
      <c r="HV2119" s="134"/>
      <c r="HW2119" s="134"/>
      <c r="HX2119" s="134"/>
      <c r="HY2119" s="134"/>
      <c r="HZ2119" s="134"/>
      <c r="IA2119" s="134"/>
      <c r="IB2119" s="134"/>
      <c r="IC2119" s="134"/>
      <c r="ID2119" s="134"/>
      <c r="IE2119" s="134"/>
      <c r="IF2119" s="134"/>
      <c r="IG2119" s="134"/>
      <c r="IH2119" s="134"/>
      <c r="II2119" s="134"/>
      <c r="IJ2119" s="134"/>
      <c r="IK2119" s="134"/>
      <c r="IL2119" s="134"/>
      <c r="IM2119" s="134"/>
    </row>
    <row r="2120" spans="6:247" s="117" customFormat="1" ht="20.100000000000001" customHeight="1" x14ac:dyDescent="0.3">
      <c r="F2120" s="131"/>
      <c r="G2120" s="132"/>
      <c r="H2120" s="133"/>
      <c r="I2120" s="133"/>
      <c r="J2120" s="73"/>
      <c r="K2120" s="79"/>
      <c r="L2120" s="120"/>
      <c r="M2120" s="121"/>
      <c r="N2120" s="122"/>
      <c r="O2120" s="92"/>
      <c r="P2120" s="123"/>
      <c r="Q2120" s="92"/>
      <c r="R2120" s="123"/>
      <c r="S2120" s="92"/>
      <c r="T2120" s="119"/>
      <c r="U2120" s="79"/>
      <c r="V2120" s="123"/>
      <c r="W2120" s="92"/>
      <c r="X2120" s="123"/>
      <c r="Y2120" s="92"/>
      <c r="Z2120" s="123"/>
      <c r="AA2120" s="92"/>
      <c r="AB2120" s="123"/>
      <c r="AC2120" s="92"/>
      <c r="AD2120" s="123"/>
      <c r="AE2120" s="92"/>
      <c r="AF2120" s="123"/>
      <c r="AG2120" s="92"/>
      <c r="AH2120" s="123"/>
      <c r="AI2120" s="92"/>
      <c r="AJ2120" s="123"/>
      <c r="AK2120" s="92"/>
      <c r="AL2120" s="123"/>
      <c r="AM2120" s="92"/>
      <c r="AN2120" s="123"/>
      <c r="AO2120" s="92"/>
      <c r="AP2120" s="123"/>
      <c r="AQ2120" s="92"/>
      <c r="AR2120" s="123"/>
      <c r="AS2120" s="92"/>
      <c r="AT2120" s="123"/>
      <c r="AU2120" s="92"/>
      <c r="AV2120" s="120"/>
      <c r="AW2120" s="92"/>
      <c r="AX2120" s="73"/>
      <c r="AY2120" s="79"/>
      <c r="AZ2120" s="123"/>
      <c r="BA2120" s="92"/>
      <c r="BB2120" s="123"/>
      <c r="BC2120" s="92"/>
      <c r="BD2120" s="123"/>
      <c r="BE2120" s="92"/>
      <c r="BF2120" s="123"/>
      <c r="BG2120" s="92"/>
      <c r="BH2120" s="73"/>
      <c r="BI2120" s="92"/>
      <c r="BJ2120" s="123"/>
      <c r="BK2120" s="92"/>
      <c r="BL2120" s="123"/>
      <c r="BM2120" s="92"/>
      <c r="BN2120" s="123"/>
      <c r="BO2120" s="92"/>
      <c r="BP2120" s="123"/>
      <c r="BQ2120" s="92"/>
      <c r="BR2120" s="123"/>
      <c r="BS2120" s="92"/>
      <c r="BT2120" s="123"/>
      <c r="BU2120" s="92"/>
      <c r="BV2120" s="123"/>
      <c r="BW2120" s="92"/>
      <c r="BX2120" s="123"/>
      <c r="BY2120" s="92"/>
      <c r="BZ2120" s="123"/>
      <c r="CA2120" s="92"/>
      <c r="CB2120" s="123"/>
      <c r="CC2120" s="92"/>
      <c r="CD2120" s="123"/>
      <c r="CE2120" s="92"/>
      <c r="CF2120" s="123"/>
      <c r="CG2120" s="92"/>
      <c r="CH2120" s="123"/>
      <c r="CI2120" s="92"/>
      <c r="CJ2120" s="123"/>
      <c r="CK2120" s="92"/>
      <c r="CL2120" s="123"/>
      <c r="CM2120" s="92"/>
      <c r="CN2120" s="123"/>
      <c r="CO2120" s="92"/>
      <c r="CP2120" s="123"/>
      <c r="CQ2120" s="92"/>
      <c r="CR2120" s="123"/>
      <c r="CS2120" s="92"/>
      <c r="CT2120" s="123"/>
      <c r="CU2120" s="92"/>
      <c r="CV2120" s="123"/>
      <c r="CW2120" s="92"/>
      <c r="CX2120" s="123"/>
      <c r="CY2120" s="92"/>
      <c r="CZ2120" s="123"/>
      <c r="DA2120" s="92"/>
      <c r="DB2120" s="123"/>
      <c r="DC2120" s="92"/>
      <c r="DD2120" s="123"/>
      <c r="DE2120" s="92"/>
      <c r="DF2120" s="123"/>
      <c r="DG2120" s="92"/>
      <c r="DH2120" s="123"/>
      <c r="DI2120" s="92"/>
      <c r="DJ2120" s="123"/>
      <c r="DK2120" s="92"/>
      <c r="DL2120" s="123"/>
      <c r="DM2120" s="92"/>
      <c r="DN2120" s="125"/>
      <c r="DO2120" s="126"/>
      <c r="DP2120" s="125"/>
      <c r="DQ2120" s="126"/>
      <c r="DR2120" s="125"/>
      <c r="DS2120" s="126"/>
      <c r="DT2120" s="127"/>
      <c r="DU2120" s="128"/>
      <c r="DV2120" s="129"/>
      <c r="DW2120" s="128"/>
      <c r="DX2120" s="129"/>
      <c r="DY2120" s="130"/>
      <c r="DZ2120" s="129"/>
      <c r="EA2120" s="128"/>
      <c r="EB2120" s="129"/>
      <c r="EC2120" s="130"/>
      <c r="ED2120" s="134"/>
      <c r="EE2120" s="134"/>
      <c r="EF2120" s="134"/>
      <c r="EG2120" s="134"/>
      <c r="EH2120" s="134"/>
      <c r="EI2120" s="134"/>
      <c r="EJ2120" s="134"/>
      <c r="EK2120" s="134"/>
      <c r="EL2120" s="134"/>
      <c r="EM2120" s="134"/>
      <c r="EN2120" s="134"/>
      <c r="EO2120" s="134"/>
      <c r="EP2120" s="134"/>
      <c r="EQ2120" s="134"/>
      <c r="ER2120" s="134"/>
      <c r="ES2120" s="134"/>
      <c r="ET2120" s="134"/>
      <c r="EU2120" s="134"/>
      <c r="EV2120" s="134"/>
      <c r="EW2120" s="134"/>
      <c r="EX2120" s="134"/>
      <c r="EY2120" s="134"/>
      <c r="EZ2120" s="134"/>
      <c r="FA2120" s="134"/>
      <c r="FB2120" s="134"/>
      <c r="FC2120" s="134"/>
      <c r="FD2120" s="134"/>
      <c r="FE2120" s="134"/>
      <c r="FF2120" s="134"/>
      <c r="FG2120" s="134"/>
      <c r="FH2120" s="134"/>
      <c r="FI2120" s="134"/>
      <c r="FJ2120" s="134"/>
      <c r="FK2120" s="134"/>
      <c r="FL2120" s="134"/>
      <c r="FM2120" s="134"/>
      <c r="FN2120" s="134"/>
      <c r="FO2120" s="134"/>
      <c r="FP2120" s="134"/>
      <c r="FQ2120" s="134"/>
      <c r="FR2120" s="134"/>
      <c r="FS2120" s="134"/>
      <c r="FT2120" s="134"/>
      <c r="FU2120" s="134"/>
      <c r="FV2120" s="134"/>
      <c r="FW2120" s="134"/>
      <c r="FX2120" s="134"/>
      <c r="FY2120" s="134"/>
      <c r="FZ2120" s="134"/>
      <c r="GA2120" s="134"/>
      <c r="GB2120" s="134"/>
      <c r="GC2120" s="134"/>
      <c r="GD2120" s="134"/>
      <c r="GE2120" s="134"/>
      <c r="GF2120" s="134"/>
      <c r="GG2120" s="134"/>
      <c r="GH2120" s="134"/>
      <c r="GI2120" s="134"/>
      <c r="GJ2120" s="134"/>
      <c r="GK2120" s="134"/>
      <c r="GL2120" s="134"/>
      <c r="GM2120" s="134"/>
      <c r="GN2120" s="134"/>
      <c r="GO2120" s="134"/>
      <c r="GP2120" s="134"/>
      <c r="GQ2120" s="134"/>
      <c r="GR2120" s="134"/>
      <c r="GS2120" s="134"/>
      <c r="GT2120" s="134"/>
      <c r="GU2120" s="134"/>
      <c r="GV2120" s="134"/>
      <c r="GW2120" s="134"/>
      <c r="GX2120" s="134"/>
      <c r="GY2120" s="134"/>
      <c r="GZ2120" s="134"/>
      <c r="HA2120" s="134"/>
      <c r="HB2120" s="134"/>
      <c r="HC2120" s="134"/>
      <c r="HD2120" s="134"/>
      <c r="HE2120" s="134"/>
      <c r="HF2120" s="134"/>
      <c r="HG2120" s="134"/>
      <c r="HH2120" s="134"/>
      <c r="HI2120" s="134"/>
      <c r="HJ2120" s="134"/>
      <c r="HK2120" s="134"/>
      <c r="HL2120" s="134"/>
      <c r="HM2120" s="134"/>
      <c r="HN2120" s="134"/>
      <c r="HO2120" s="134"/>
      <c r="HP2120" s="134"/>
      <c r="HQ2120" s="134"/>
      <c r="HR2120" s="134"/>
      <c r="HS2120" s="134"/>
      <c r="HT2120" s="134"/>
      <c r="HU2120" s="134"/>
      <c r="HV2120" s="134"/>
      <c r="HW2120" s="134"/>
      <c r="HX2120" s="134"/>
      <c r="HY2120" s="134"/>
      <c r="HZ2120" s="134"/>
      <c r="IA2120" s="134"/>
      <c r="IB2120" s="134"/>
      <c r="IC2120" s="134"/>
      <c r="ID2120" s="134"/>
      <c r="IE2120" s="134"/>
      <c r="IF2120" s="134"/>
      <c r="IG2120" s="134"/>
      <c r="IH2120" s="134"/>
      <c r="II2120" s="134"/>
      <c r="IJ2120" s="134"/>
      <c r="IK2120" s="134"/>
      <c r="IL2120" s="134"/>
      <c r="IM2120" s="134"/>
    </row>
    <row r="2121" spans="6:247" s="117" customFormat="1" ht="20.100000000000001" customHeight="1" x14ac:dyDescent="0.3">
      <c r="F2121" s="131"/>
      <c r="G2121" s="132"/>
      <c r="H2121" s="133"/>
      <c r="I2121" s="133"/>
      <c r="J2121" s="73"/>
      <c r="K2121" s="79"/>
      <c r="L2121" s="120"/>
      <c r="M2121" s="121"/>
      <c r="N2121" s="122"/>
      <c r="O2121" s="92"/>
      <c r="P2121" s="123"/>
      <c r="Q2121" s="92"/>
      <c r="R2121" s="123"/>
      <c r="S2121" s="92"/>
      <c r="T2121" s="119"/>
      <c r="U2121" s="79"/>
      <c r="V2121" s="123"/>
      <c r="W2121" s="92"/>
      <c r="X2121" s="123"/>
      <c r="Y2121" s="92"/>
      <c r="Z2121" s="123"/>
      <c r="AA2121" s="92"/>
      <c r="AB2121" s="123"/>
      <c r="AC2121" s="92"/>
      <c r="AD2121" s="123"/>
      <c r="AE2121" s="92"/>
      <c r="AF2121" s="123"/>
      <c r="AG2121" s="92"/>
      <c r="AH2121" s="123"/>
      <c r="AI2121" s="92"/>
      <c r="AJ2121" s="123"/>
      <c r="AK2121" s="92"/>
      <c r="AL2121" s="123"/>
      <c r="AM2121" s="92"/>
      <c r="AN2121" s="123"/>
      <c r="AO2121" s="92"/>
      <c r="AP2121" s="123"/>
      <c r="AQ2121" s="92"/>
      <c r="AR2121" s="123"/>
      <c r="AS2121" s="92"/>
      <c r="AT2121" s="123"/>
      <c r="AU2121" s="92"/>
      <c r="AV2121" s="120"/>
      <c r="AW2121" s="92"/>
      <c r="AX2121" s="73"/>
      <c r="AY2121" s="79"/>
      <c r="AZ2121" s="123"/>
      <c r="BA2121" s="92"/>
      <c r="BB2121" s="123"/>
      <c r="BC2121" s="92"/>
      <c r="BD2121" s="123"/>
      <c r="BE2121" s="92"/>
      <c r="BF2121" s="123"/>
      <c r="BG2121" s="92"/>
      <c r="BH2121" s="73"/>
      <c r="BI2121" s="92"/>
      <c r="BJ2121" s="123"/>
      <c r="BK2121" s="92"/>
      <c r="BL2121" s="123"/>
      <c r="BM2121" s="92"/>
      <c r="BN2121" s="123"/>
      <c r="BO2121" s="92"/>
      <c r="BP2121" s="123"/>
      <c r="BQ2121" s="92"/>
      <c r="BR2121" s="123"/>
      <c r="BS2121" s="92"/>
      <c r="BT2121" s="123"/>
      <c r="BU2121" s="92"/>
      <c r="BV2121" s="123"/>
      <c r="BW2121" s="92"/>
      <c r="BX2121" s="123"/>
      <c r="BY2121" s="92"/>
      <c r="BZ2121" s="123"/>
      <c r="CA2121" s="92"/>
      <c r="CB2121" s="123"/>
      <c r="CC2121" s="92"/>
      <c r="CD2121" s="123"/>
      <c r="CE2121" s="92"/>
      <c r="CF2121" s="123"/>
      <c r="CG2121" s="92"/>
      <c r="CH2121" s="123"/>
      <c r="CI2121" s="92"/>
      <c r="CJ2121" s="123"/>
      <c r="CK2121" s="92"/>
      <c r="CL2121" s="123"/>
      <c r="CM2121" s="92"/>
      <c r="CN2121" s="123"/>
      <c r="CO2121" s="92"/>
      <c r="CP2121" s="123"/>
      <c r="CQ2121" s="92"/>
      <c r="CR2121" s="123"/>
      <c r="CS2121" s="92"/>
      <c r="CT2121" s="123"/>
      <c r="CU2121" s="92"/>
      <c r="CV2121" s="123"/>
      <c r="CW2121" s="92"/>
      <c r="CX2121" s="123"/>
      <c r="CY2121" s="92"/>
      <c r="CZ2121" s="123"/>
      <c r="DA2121" s="92"/>
      <c r="DB2121" s="123"/>
      <c r="DC2121" s="92"/>
      <c r="DD2121" s="123"/>
      <c r="DE2121" s="92"/>
      <c r="DF2121" s="123"/>
      <c r="DG2121" s="92"/>
      <c r="DH2121" s="123"/>
      <c r="DI2121" s="92"/>
      <c r="DJ2121" s="123"/>
      <c r="DK2121" s="92"/>
      <c r="DL2121" s="123"/>
      <c r="DM2121" s="92"/>
      <c r="DN2121" s="125"/>
      <c r="DO2121" s="126"/>
      <c r="DP2121" s="125"/>
      <c r="DQ2121" s="126"/>
      <c r="DR2121" s="125"/>
      <c r="DS2121" s="126"/>
      <c r="DT2121" s="127"/>
      <c r="DU2121" s="128"/>
      <c r="DV2121" s="129"/>
      <c r="DW2121" s="128"/>
      <c r="DX2121" s="129"/>
      <c r="DY2121" s="130"/>
      <c r="DZ2121" s="129"/>
      <c r="EA2121" s="128"/>
      <c r="EB2121" s="129"/>
      <c r="EC2121" s="130"/>
      <c r="ED2121" s="134"/>
      <c r="EE2121" s="134"/>
      <c r="EF2121" s="134"/>
      <c r="EG2121" s="134"/>
      <c r="EH2121" s="134"/>
      <c r="EI2121" s="134"/>
      <c r="EJ2121" s="134"/>
      <c r="EK2121" s="134"/>
      <c r="EL2121" s="134"/>
      <c r="EM2121" s="134"/>
      <c r="EN2121" s="134"/>
      <c r="EO2121" s="134"/>
      <c r="EP2121" s="134"/>
      <c r="EQ2121" s="134"/>
      <c r="ER2121" s="134"/>
      <c r="ES2121" s="134"/>
      <c r="ET2121" s="134"/>
      <c r="EU2121" s="134"/>
      <c r="EV2121" s="134"/>
      <c r="EW2121" s="134"/>
      <c r="EX2121" s="134"/>
      <c r="EY2121" s="134"/>
      <c r="EZ2121" s="134"/>
      <c r="FA2121" s="134"/>
      <c r="FB2121" s="134"/>
      <c r="FC2121" s="134"/>
      <c r="FD2121" s="134"/>
      <c r="FE2121" s="134"/>
      <c r="FF2121" s="134"/>
      <c r="FG2121" s="134"/>
      <c r="FH2121" s="134"/>
      <c r="FI2121" s="134"/>
      <c r="FJ2121" s="134"/>
      <c r="FK2121" s="134"/>
      <c r="FL2121" s="134"/>
      <c r="FM2121" s="134"/>
      <c r="FN2121" s="134"/>
      <c r="FO2121" s="134"/>
      <c r="FP2121" s="134"/>
      <c r="FQ2121" s="134"/>
      <c r="FR2121" s="134"/>
      <c r="FS2121" s="134"/>
      <c r="FT2121" s="134"/>
      <c r="FU2121" s="134"/>
      <c r="FV2121" s="134"/>
      <c r="FW2121" s="134"/>
      <c r="FX2121" s="134"/>
      <c r="FY2121" s="134"/>
      <c r="FZ2121" s="134"/>
      <c r="GA2121" s="134"/>
      <c r="GB2121" s="134"/>
      <c r="GC2121" s="134"/>
      <c r="GD2121" s="134"/>
      <c r="GE2121" s="134"/>
      <c r="GF2121" s="134"/>
      <c r="GG2121" s="134"/>
      <c r="GH2121" s="134"/>
      <c r="GI2121" s="134"/>
      <c r="GJ2121" s="134"/>
      <c r="GK2121" s="134"/>
      <c r="GL2121" s="134"/>
      <c r="GM2121" s="134"/>
      <c r="GN2121" s="134"/>
      <c r="GO2121" s="134"/>
      <c r="GP2121" s="134"/>
      <c r="GQ2121" s="134"/>
      <c r="GR2121" s="134"/>
      <c r="GS2121" s="134"/>
      <c r="GT2121" s="134"/>
      <c r="GU2121" s="134"/>
      <c r="GV2121" s="134"/>
      <c r="GW2121" s="134"/>
      <c r="GX2121" s="134"/>
      <c r="GY2121" s="134"/>
      <c r="GZ2121" s="134"/>
      <c r="HA2121" s="134"/>
      <c r="HB2121" s="134"/>
      <c r="HC2121" s="134"/>
      <c r="HD2121" s="134"/>
      <c r="HE2121" s="134"/>
      <c r="HF2121" s="134"/>
      <c r="HG2121" s="134"/>
      <c r="HH2121" s="134"/>
      <c r="HI2121" s="134"/>
      <c r="HJ2121" s="134"/>
      <c r="HK2121" s="134"/>
      <c r="HL2121" s="134"/>
      <c r="HM2121" s="134"/>
      <c r="HN2121" s="134"/>
      <c r="HO2121" s="134"/>
      <c r="HP2121" s="134"/>
      <c r="HQ2121" s="134"/>
      <c r="HR2121" s="134"/>
      <c r="HS2121" s="134"/>
      <c r="HT2121" s="134"/>
      <c r="HU2121" s="134"/>
      <c r="HV2121" s="134"/>
      <c r="HW2121" s="134"/>
      <c r="HX2121" s="134"/>
      <c r="HY2121" s="134"/>
      <c r="HZ2121" s="134"/>
      <c r="IA2121" s="134"/>
      <c r="IB2121" s="134"/>
      <c r="IC2121" s="134"/>
      <c r="ID2121" s="134"/>
      <c r="IE2121" s="134"/>
      <c r="IF2121" s="134"/>
      <c r="IG2121" s="134"/>
      <c r="IH2121" s="134"/>
      <c r="II2121" s="134"/>
      <c r="IJ2121" s="134"/>
      <c r="IK2121" s="134"/>
      <c r="IL2121" s="134"/>
      <c r="IM2121" s="134"/>
    </row>
    <row r="2122" spans="6:247" s="117" customFormat="1" ht="20.100000000000001" customHeight="1" x14ac:dyDescent="0.3">
      <c r="F2122" s="131"/>
      <c r="G2122" s="132"/>
      <c r="H2122" s="133"/>
      <c r="I2122" s="133"/>
      <c r="J2122" s="73"/>
      <c r="K2122" s="79"/>
      <c r="L2122" s="120"/>
      <c r="M2122" s="121"/>
      <c r="N2122" s="122"/>
      <c r="O2122" s="92"/>
      <c r="P2122" s="123"/>
      <c r="Q2122" s="92"/>
      <c r="R2122" s="123"/>
      <c r="S2122" s="92"/>
      <c r="T2122" s="119"/>
      <c r="U2122" s="79"/>
      <c r="V2122" s="123"/>
      <c r="W2122" s="92"/>
      <c r="X2122" s="123"/>
      <c r="Y2122" s="92"/>
      <c r="Z2122" s="123"/>
      <c r="AA2122" s="92"/>
      <c r="AB2122" s="123"/>
      <c r="AC2122" s="92"/>
      <c r="AD2122" s="123"/>
      <c r="AE2122" s="92"/>
      <c r="AF2122" s="123"/>
      <c r="AG2122" s="92"/>
      <c r="AH2122" s="123"/>
      <c r="AI2122" s="92"/>
      <c r="AJ2122" s="123"/>
      <c r="AK2122" s="92"/>
      <c r="AL2122" s="123"/>
      <c r="AM2122" s="92"/>
      <c r="AN2122" s="123"/>
      <c r="AO2122" s="92"/>
      <c r="AP2122" s="123"/>
      <c r="AQ2122" s="92"/>
      <c r="AR2122" s="123"/>
      <c r="AS2122" s="92"/>
      <c r="AT2122" s="123"/>
      <c r="AU2122" s="92"/>
      <c r="AV2122" s="120"/>
      <c r="AW2122" s="92"/>
      <c r="AX2122" s="73"/>
      <c r="AY2122" s="79"/>
      <c r="AZ2122" s="123"/>
      <c r="BA2122" s="92"/>
      <c r="BB2122" s="123"/>
      <c r="BC2122" s="92"/>
      <c r="BD2122" s="123"/>
      <c r="BE2122" s="92"/>
      <c r="BF2122" s="123"/>
      <c r="BG2122" s="92"/>
      <c r="BH2122" s="73"/>
      <c r="BI2122" s="92"/>
      <c r="BJ2122" s="123"/>
      <c r="BK2122" s="92"/>
      <c r="BL2122" s="123"/>
      <c r="BM2122" s="92"/>
      <c r="BN2122" s="123"/>
      <c r="BO2122" s="92"/>
      <c r="BP2122" s="123"/>
      <c r="BQ2122" s="92"/>
      <c r="BR2122" s="123"/>
      <c r="BS2122" s="92"/>
      <c r="BT2122" s="123"/>
      <c r="BU2122" s="92"/>
      <c r="BV2122" s="123"/>
      <c r="BW2122" s="92"/>
      <c r="BX2122" s="123"/>
      <c r="BY2122" s="92"/>
      <c r="BZ2122" s="123"/>
      <c r="CA2122" s="92"/>
      <c r="CB2122" s="123"/>
      <c r="CC2122" s="92"/>
      <c r="CD2122" s="123"/>
      <c r="CE2122" s="92"/>
      <c r="CF2122" s="123"/>
      <c r="CG2122" s="92"/>
      <c r="CH2122" s="123"/>
      <c r="CI2122" s="92"/>
      <c r="CJ2122" s="123"/>
      <c r="CK2122" s="92"/>
      <c r="CL2122" s="123"/>
      <c r="CM2122" s="92"/>
      <c r="CN2122" s="123"/>
      <c r="CO2122" s="92"/>
      <c r="CP2122" s="123"/>
      <c r="CQ2122" s="92"/>
      <c r="CR2122" s="123"/>
      <c r="CS2122" s="92"/>
      <c r="CT2122" s="123"/>
      <c r="CU2122" s="92"/>
      <c r="CV2122" s="123"/>
      <c r="CW2122" s="92"/>
      <c r="CX2122" s="123"/>
      <c r="CY2122" s="92"/>
      <c r="CZ2122" s="123"/>
      <c r="DA2122" s="92"/>
      <c r="DB2122" s="123"/>
      <c r="DC2122" s="92"/>
      <c r="DD2122" s="123"/>
      <c r="DE2122" s="92"/>
      <c r="DF2122" s="123"/>
      <c r="DG2122" s="92"/>
      <c r="DH2122" s="123"/>
      <c r="DI2122" s="92"/>
      <c r="DJ2122" s="123"/>
      <c r="DK2122" s="92"/>
      <c r="DL2122" s="123"/>
      <c r="DM2122" s="92"/>
      <c r="DN2122" s="125"/>
      <c r="DO2122" s="126"/>
      <c r="DP2122" s="125"/>
      <c r="DQ2122" s="126"/>
      <c r="DR2122" s="125"/>
      <c r="DS2122" s="126"/>
      <c r="DT2122" s="127"/>
      <c r="DU2122" s="128"/>
      <c r="DV2122" s="129"/>
      <c r="DW2122" s="128"/>
      <c r="DX2122" s="129"/>
      <c r="DY2122" s="130"/>
      <c r="DZ2122" s="129"/>
      <c r="EA2122" s="128"/>
      <c r="EB2122" s="129"/>
      <c r="EC2122" s="130"/>
      <c r="ED2122" s="134"/>
      <c r="EE2122" s="134"/>
      <c r="EF2122" s="134"/>
      <c r="EG2122" s="134"/>
      <c r="EH2122" s="134"/>
      <c r="EI2122" s="134"/>
      <c r="EJ2122" s="134"/>
      <c r="EK2122" s="134"/>
      <c r="EL2122" s="134"/>
      <c r="EM2122" s="134"/>
      <c r="EN2122" s="134"/>
      <c r="EO2122" s="134"/>
      <c r="EP2122" s="134"/>
      <c r="EQ2122" s="134"/>
      <c r="ER2122" s="134"/>
      <c r="ES2122" s="134"/>
      <c r="ET2122" s="134"/>
      <c r="EU2122" s="134"/>
      <c r="EV2122" s="134"/>
      <c r="EW2122" s="134"/>
      <c r="EX2122" s="134"/>
      <c r="EY2122" s="134"/>
      <c r="EZ2122" s="134"/>
      <c r="FA2122" s="134"/>
      <c r="FB2122" s="134"/>
      <c r="FC2122" s="134"/>
      <c r="FD2122" s="134"/>
      <c r="FE2122" s="134"/>
      <c r="FF2122" s="134"/>
      <c r="FG2122" s="134"/>
      <c r="FH2122" s="134"/>
      <c r="FI2122" s="134"/>
      <c r="FJ2122" s="134"/>
      <c r="FK2122" s="134"/>
      <c r="FL2122" s="134"/>
      <c r="FM2122" s="134"/>
      <c r="FN2122" s="134"/>
      <c r="FO2122" s="134"/>
      <c r="FP2122" s="134"/>
      <c r="FQ2122" s="134"/>
      <c r="FR2122" s="134"/>
      <c r="FS2122" s="134"/>
      <c r="FT2122" s="134"/>
      <c r="FU2122" s="134"/>
      <c r="FV2122" s="134"/>
      <c r="FW2122" s="134"/>
      <c r="FX2122" s="134"/>
      <c r="FY2122" s="134"/>
      <c r="FZ2122" s="134"/>
      <c r="GA2122" s="134"/>
      <c r="GB2122" s="134"/>
      <c r="GC2122" s="134"/>
      <c r="GD2122" s="134"/>
      <c r="GE2122" s="134"/>
      <c r="GF2122" s="134"/>
      <c r="GG2122" s="134"/>
      <c r="GH2122" s="134"/>
      <c r="GI2122" s="134"/>
      <c r="GJ2122" s="134"/>
      <c r="GK2122" s="134"/>
      <c r="GL2122" s="134"/>
      <c r="GM2122" s="134"/>
      <c r="GN2122" s="134"/>
      <c r="GO2122" s="134"/>
      <c r="GP2122" s="134"/>
      <c r="GQ2122" s="134"/>
      <c r="GR2122" s="134"/>
      <c r="GS2122" s="134"/>
      <c r="GT2122" s="134"/>
      <c r="GU2122" s="134"/>
      <c r="GV2122" s="134"/>
      <c r="GW2122" s="134"/>
      <c r="GX2122" s="134"/>
      <c r="GY2122" s="134"/>
      <c r="GZ2122" s="134"/>
      <c r="HA2122" s="134"/>
      <c r="HB2122" s="134"/>
      <c r="HC2122" s="134"/>
      <c r="HD2122" s="134"/>
      <c r="HE2122" s="134"/>
      <c r="HF2122" s="134"/>
      <c r="HG2122" s="134"/>
      <c r="HH2122" s="134"/>
      <c r="HI2122" s="134"/>
      <c r="HJ2122" s="134"/>
      <c r="HK2122" s="134"/>
      <c r="HL2122" s="134"/>
      <c r="HM2122" s="134"/>
      <c r="HN2122" s="134"/>
      <c r="HO2122" s="134"/>
      <c r="HP2122" s="134"/>
      <c r="HQ2122" s="134"/>
      <c r="HR2122" s="134"/>
      <c r="HS2122" s="134"/>
      <c r="HT2122" s="134"/>
      <c r="HU2122" s="134"/>
      <c r="HV2122" s="134"/>
      <c r="HW2122" s="134"/>
      <c r="HX2122" s="134"/>
      <c r="HY2122" s="134"/>
      <c r="HZ2122" s="134"/>
      <c r="IA2122" s="134"/>
      <c r="IB2122" s="134"/>
      <c r="IC2122" s="134"/>
      <c r="ID2122" s="134"/>
      <c r="IE2122" s="134"/>
      <c r="IF2122" s="134"/>
      <c r="IG2122" s="134"/>
      <c r="IH2122" s="134"/>
      <c r="II2122" s="134"/>
      <c r="IJ2122" s="134"/>
      <c r="IK2122" s="134"/>
      <c r="IL2122" s="134"/>
      <c r="IM2122" s="134"/>
    </row>
    <row r="2123" spans="6:247" s="117" customFormat="1" ht="20.100000000000001" customHeight="1" x14ac:dyDescent="0.3">
      <c r="F2123" s="131"/>
      <c r="G2123" s="132"/>
      <c r="H2123" s="133"/>
      <c r="I2123" s="133"/>
      <c r="J2123" s="73"/>
      <c r="K2123" s="79"/>
      <c r="L2123" s="120"/>
      <c r="M2123" s="121"/>
      <c r="N2123" s="122"/>
      <c r="O2123" s="92"/>
      <c r="P2123" s="123"/>
      <c r="Q2123" s="92"/>
      <c r="R2123" s="123"/>
      <c r="S2123" s="92"/>
      <c r="T2123" s="119"/>
      <c r="U2123" s="79"/>
      <c r="V2123" s="123"/>
      <c r="W2123" s="92"/>
      <c r="X2123" s="123"/>
      <c r="Y2123" s="92"/>
      <c r="Z2123" s="123"/>
      <c r="AA2123" s="92"/>
      <c r="AB2123" s="123"/>
      <c r="AC2123" s="92"/>
      <c r="AD2123" s="123"/>
      <c r="AE2123" s="92"/>
      <c r="AF2123" s="123"/>
      <c r="AG2123" s="92"/>
      <c r="AH2123" s="123"/>
      <c r="AI2123" s="92"/>
      <c r="AJ2123" s="123"/>
      <c r="AK2123" s="92"/>
      <c r="AL2123" s="123"/>
      <c r="AM2123" s="92"/>
      <c r="AN2123" s="123"/>
      <c r="AO2123" s="92"/>
      <c r="AP2123" s="123"/>
      <c r="AQ2123" s="92"/>
      <c r="AR2123" s="123"/>
      <c r="AS2123" s="92"/>
      <c r="AT2123" s="123"/>
      <c r="AU2123" s="92"/>
      <c r="AV2123" s="120"/>
      <c r="AW2123" s="92"/>
      <c r="AX2123" s="73"/>
      <c r="AY2123" s="79"/>
      <c r="AZ2123" s="123"/>
      <c r="BA2123" s="92"/>
      <c r="BB2123" s="123"/>
      <c r="BC2123" s="92"/>
      <c r="BD2123" s="123"/>
      <c r="BE2123" s="92"/>
      <c r="BF2123" s="123"/>
      <c r="BG2123" s="92"/>
      <c r="BH2123" s="73"/>
      <c r="BI2123" s="92"/>
      <c r="BJ2123" s="123"/>
      <c r="BK2123" s="92"/>
      <c r="BL2123" s="123"/>
      <c r="BM2123" s="92"/>
      <c r="BN2123" s="123"/>
      <c r="BO2123" s="92"/>
      <c r="BP2123" s="123"/>
      <c r="BQ2123" s="92"/>
      <c r="BR2123" s="123"/>
      <c r="BS2123" s="92"/>
      <c r="BT2123" s="123"/>
      <c r="BU2123" s="92"/>
      <c r="BV2123" s="123"/>
      <c r="BW2123" s="92"/>
      <c r="BX2123" s="123"/>
      <c r="BY2123" s="92"/>
      <c r="BZ2123" s="123"/>
      <c r="CA2123" s="92"/>
      <c r="CB2123" s="123"/>
      <c r="CC2123" s="92"/>
      <c r="CD2123" s="123"/>
      <c r="CE2123" s="92"/>
      <c r="CF2123" s="123"/>
      <c r="CG2123" s="92"/>
      <c r="CH2123" s="123"/>
      <c r="CI2123" s="92"/>
      <c r="CJ2123" s="123"/>
      <c r="CK2123" s="92"/>
      <c r="CL2123" s="123"/>
      <c r="CM2123" s="92"/>
      <c r="CN2123" s="123"/>
      <c r="CO2123" s="92"/>
      <c r="CP2123" s="123"/>
      <c r="CQ2123" s="92"/>
      <c r="CR2123" s="123"/>
      <c r="CS2123" s="92"/>
      <c r="CT2123" s="123"/>
      <c r="CU2123" s="92"/>
      <c r="CV2123" s="123"/>
      <c r="CW2123" s="92"/>
      <c r="CX2123" s="123"/>
      <c r="CY2123" s="92"/>
      <c r="CZ2123" s="123"/>
      <c r="DA2123" s="92"/>
      <c r="DB2123" s="123"/>
      <c r="DC2123" s="92"/>
      <c r="DD2123" s="123"/>
      <c r="DE2123" s="92"/>
      <c r="DF2123" s="123"/>
      <c r="DG2123" s="92"/>
      <c r="DH2123" s="123"/>
      <c r="DI2123" s="92"/>
      <c r="DJ2123" s="123"/>
      <c r="DK2123" s="92"/>
      <c r="DL2123" s="123"/>
      <c r="DM2123" s="92"/>
      <c r="DN2123" s="125"/>
      <c r="DO2123" s="126"/>
      <c r="DP2123" s="125"/>
      <c r="DQ2123" s="126"/>
      <c r="DR2123" s="125"/>
      <c r="DS2123" s="126"/>
      <c r="DT2123" s="127"/>
      <c r="DU2123" s="128"/>
      <c r="DV2123" s="129"/>
      <c r="DW2123" s="128"/>
      <c r="DX2123" s="129"/>
      <c r="DY2123" s="130"/>
      <c r="DZ2123" s="129"/>
      <c r="EA2123" s="128"/>
      <c r="EB2123" s="129"/>
      <c r="EC2123" s="130"/>
      <c r="ED2123" s="134"/>
      <c r="EE2123" s="134"/>
      <c r="EF2123" s="134"/>
      <c r="EG2123" s="134"/>
      <c r="EH2123" s="134"/>
      <c r="EI2123" s="134"/>
      <c r="EJ2123" s="134"/>
      <c r="EK2123" s="134"/>
      <c r="EL2123" s="134"/>
      <c r="EM2123" s="134"/>
      <c r="EN2123" s="134"/>
      <c r="EO2123" s="134"/>
      <c r="EP2123" s="134"/>
      <c r="EQ2123" s="134"/>
      <c r="ER2123" s="134"/>
      <c r="ES2123" s="134"/>
      <c r="ET2123" s="134"/>
      <c r="EU2123" s="134"/>
      <c r="EV2123" s="134"/>
      <c r="EW2123" s="134"/>
      <c r="EX2123" s="134"/>
      <c r="EY2123" s="134"/>
      <c r="EZ2123" s="134"/>
      <c r="FA2123" s="134"/>
      <c r="FB2123" s="134"/>
      <c r="FC2123" s="134"/>
      <c r="FD2123" s="134"/>
      <c r="FE2123" s="134"/>
      <c r="FF2123" s="134"/>
      <c r="FG2123" s="134"/>
      <c r="FH2123" s="134"/>
      <c r="FI2123" s="134"/>
      <c r="FJ2123" s="134"/>
      <c r="FK2123" s="134"/>
      <c r="FL2123" s="134"/>
      <c r="FM2123" s="134"/>
      <c r="FN2123" s="134"/>
      <c r="FO2123" s="134"/>
      <c r="FP2123" s="134"/>
      <c r="FQ2123" s="134"/>
      <c r="FR2123" s="134"/>
      <c r="FS2123" s="134"/>
      <c r="FT2123" s="134"/>
      <c r="FU2123" s="134"/>
      <c r="FV2123" s="134"/>
      <c r="FW2123" s="134"/>
      <c r="FX2123" s="134"/>
      <c r="FY2123" s="134"/>
      <c r="FZ2123" s="134"/>
      <c r="GA2123" s="134"/>
      <c r="GB2123" s="134"/>
      <c r="GC2123" s="134"/>
      <c r="GD2123" s="134"/>
      <c r="GE2123" s="134"/>
      <c r="GF2123" s="134"/>
      <c r="GG2123" s="134"/>
      <c r="GH2123" s="134"/>
      <c r="GI2123" s="134"/>
      <c r="GJ2123" s="134"/>
      <c r="GK2123" s="134"/>
      <c r="GL2123" s="134"/>
      <c r="GM2123" s="134"/>
      <c r="GN2123" s="134"/>
      <c r="GO2123" s="134"/>
      <c r="GP2123" s="134"/>
      <c r="GQ2123" s="134"/>
      <c r="GR2123" s="134"/>
      <c r="GS2123" s="134"/>
      <c r="GT2123" s="134"/>
      <c r="GU2123" s="134"/>
      <c r="GV2123" s="134"/>
      <c r="GW2123" s="134"/>
      <c r="GX2123" s="134"/>
      <c r="GY2123" s="134"/>
      <c r="GZ2123" s="134"/>
      <c r="HA2123" s="134"/>
      <c r="HB2123" s="134"/>
      <c r="HC2123" s="134"/>
      <c r="HD2123" s="134"/>
      <c r="HE2123" s="134"/>
      <c r="HF2123" s="134"/>
      <c r="HG2123" s="134"/>
      <c r="HH2123" s="134"/>
      <c r="HI2123" s="134"/>
      <c r="HJ2123" s="134"/>
      <c r="HK2123" s="134"/>
      <c r="HL2123" s="134"/>
      <c r="HM2123" s="134"/>
      <c r="HN2123" s="134"/>
      <c r="HO2123" s="134"/>
      <c r="HP2123" s="134"/>
      <c r="HQ2123" s="134"/>
      <c r="HR2123" s="134"/>
      <c r="HS2123" s="134"/>
      <c r="HT2123" s="134"/>
      <c r="HU2123" s="134"/>
      <c r="HV2123" s="134"/>
      <c r="HW2123" s="134"/>
      <c r="HX2123" s="134"/>
      <c r="HY2123" s="134"/>
      <c r="HZ2123" s="134"/>
      <c r="IA2123" s="134"/>
      <c r="IB2123" s="134"/>
      <c r="IC2123" s="134"/>
      <c r="ID2123" s="134"/>
      <c r="IE2123" s="134"/>
      <c r="IF2123" s="134"/>
      <c r="IG2123" s="134"/>
      <c r="IH2123" s="134"/>
      <c r="II2123" s="134"/>
      <c r="IJ2123" s="134"/>
      <c r="IK2123" s="134"/>
      <c r="IL2123" s="134"/>
      <c r="IM2123" s="134"/>
    </row>
    <row r="2124" spans="6:247" s="117" customFormat="1" ht="20.100000000000001" customHeight="1" x14ac:dyDescent="0.3">
      <c r="F2124" s="131"/>
      <c r="G2124" s="132"/>
      <c r="H2124" s="133"/>
      <c r="I2124" s="133"/>
      <c r="J2124" s="73"/>
      <c r="K2124" s="79"/>
      <c r="L2124" s="120"/>
      <c r="M2124" s="121"/>
      <c r="N2124" s="122"/>
      <c r="O2124" s="92"/>
      <c r="P2124" s="123"/>
      <c r="Q2124" s="92"/>
      <c r="R2124" s="123"/>
      <c r="S2124" s="92"/>
      <c r="T2124" s="119"/>
      <c r="U2124" s="79"/>
      <c r="V2124" s="123"/>
      <c r="W2124" s="92"/>
      <c r="X2124" s="123"/>
      <c r="Y2124" s="92"/>
      <c r="Z2124" s="123"/>
      <c r="AA2124" s="92"/>
      <c r="AB2124" s="123"/>
      <c r="AC2124" s="92"/>
      <c r="AD2124" s="123"/>
      <c r="AE2124" s="92"/>
      <c r="AF2124" s="123"/>
      <c r="AG2124" s="92"/>
      <c r="AH2124" s="123"/>
      <c r="AI2124" s="92"/>
      <c r="AJ2124" s="123"/>
      <c r="AK2124" s="92"/>
      <c r="AL2124" s="123"/>
      <c r="AM2124" s="92"/>
      <c r="AN2124" s="123"/>
      <c r="AO2124" s="92"/>
      <c r="AP2124" s="123"/>
      <c r="AQ2124" s="92"/>
      <c r="AR2124" s="123"/>
      <c r="AS2124" s="92"/>
      <c r="AT2124" s="123"/>
      <c r="AU2124" s="92"/>
      <c r="AV2124" s="120"/>
      <c r="AW2124" s="92"/>
      <c r="AX2124" s="73"/>
      <c r="AY2124" s="79"/>
      <c r="AZ2124" s="123"/>
      <c r="BA2124" s="92"/>
      <c r="BB2124" s="123"/>
      <c r="BC2124" s="92"/>
      <c r="BD2124" s="123"/>
      <c r="BE2124" s="92"/>
      <c r="BF2124" s="123"/>
      <c r="BG2124" s="92"/>
      <c r="BH2124" s="73"/>
      <c r="BI2124" s="92"/>
      <c r="BJ2124" s="123"/>
      <c r="BK2124" s="92"/>
      <c r="BL2124" s="123"/>
      <c r="BM2124" s="92"/>
      <c r="BN2124" s="123"/>
      <c r="BO2124" s="92"/>
      <c r="BP2124" s="123"/>
      <c r="BQ2124" s="92"/>
      <c r="BR2124" s="123"/>
      <c r="BS2124" s="92"/>
      <c r="BT2124" s="123"/>
      <c r="BU2124" s="92"/>
      <c r="BV2124" s="123"/>
      <c r="BW2124" s="92"/>
      <c r="BX2124" s="123"/>
      <c r="BY2124" s="92"/>
      <c r="BZ2124" s="123"/>
      <c r="CA2124" s="92"/>
      <c r="CB2124" s="123"/>
      <c r="CC2124" s="92"/>
      <c r="CD2124" s="123"/>
      <c r="CE2124" s="92"/>
      <c r="CF2124" s="123"/>
      <c r="CG2124" s="92"/>
      <c r="CH2124" s="123"/>
      <c r="CI2124" s="92"/>
      <c r="CJ2124" s="123"/>
      <c r="CK2124" s="92"/>
      <c r="CL2124" s="123"/>
      <c r="CM2124" s="92"/>
      <c r="CN2124" s="123"/>
      <c r="CO2124" s="92"/>
      <c r="CP2124" s="123"/>
      <c r="CQ2124" s="92"/>
      <c r="CR2124" s="123"/>
      <c r="CS2124" s="92"/>
      <c r="CT2124" s="123"/>
      <c r="CU2124" s="92"/>
      <c r="CV2124" s="123"/>
      <c r="CW2124" s="92"/>
      <c r="CX2124" s="123"/>
      <c r="CY2124" s="92"/>
      <c r="CZ2124" s="123"/>
      <c r="DA2124" s="92"/>
      <c r="DB2124" s="123"/>
      <c r="DC2124" s="92"/>
      <c r="DD2124" s="123"/>
      <c r="DE2124" s="92"/>
      <c r="DF2124" s="123"/>
      <c r="DG2124" s="92"/>
      <c r="DH2124" s="123"/>
      <c r="DI2124" s="92"/>
      <c r="DJ2124" s="123"/>
      <c r="DK2124" s="92"/>
      <c r="DL2124" s="123"/>
      <c r="DM2124" s="92"/>
      <c r="DN2124" s="125"/>
      <c r="DO2124" s="126"/>
      <c r="DP2124" s="125"/>
      <c r="DQ2124" s="126"/>
      <c r="DR2124" s="125"/>
      <c r="DS2124" s="126"/>
      <c r="DT2124" s="127"/>
      <c r="DU2124" s="128"/>
      <c r="DV2124" s="129"/>
      <c r="DW2124" s="128"/>
      <c r="DX2124" s="129"/>
      <c r="DY2124" s="130"/>
      <c r="DZ2124" s="129"/>
      <c r="EA2124" s="128"/>
      <c r="EB2124" s="129"/>
      <c r="EC2124" s="130"/>
      <c r="ED2124" s="134"/>
      <c r="EE2124" s="134"/>
      <c r="EF2124" s="134"/>
      <c r="EG2124" s="134"/>
      <c r="EH2124" s="134"/>
      <c r="EI2124" s="134"/>
      <c r="EJ2124" s="134"/>
      <c r="EK2124" s="134"/>
      <c r="EL2124" s="134"/>
      <c r="EM2124" s="134"/>
      <c r="EN2124" s="134"/>
      <c r="EO2124" s="134"/>
      <c r="EP2124" s="134"/>
      <c r="EQ2124" s="134"/>
      <c r="ER2124" s="134"/>
      <c r="ES2124" s="134"/>
      <c r="ET2124" s="134"/>
      <c r="EU2124" s="134"/>
      <c r="EV2124" s="134"/>
      <c r="EW2124" s="134"/>
      <c r="EX2124" s="134"/>
      <c r="EY2124" s="134"/>
      <c r="EZ2124" s="134"/>
      <c r="FA2124" s="134"/>
      <c r="FB2124" s="134"/>
      <c r="FC2124" s="134"/>
      <c r="FD2124" s="134"/>
      <c r="FE2124" s="134"/>
      <c r="FF2124" s="134"/>
      <c r="FG2124" s="134"/>
      <c r="FH2124" s="134"/>
      <c r="FI2124" s="134"/>
      <c r="FJ2124" s="134"/>
      <c r="FK2124" s="134"/>
      <c r="FL2124" s="134"/>
      <c r="FM2124" s="134"/>
      <c r="FN2124" s="134"/>
      <c r="FO2124" s="134"/>
      <c r="FP2124" s="134"/>
      <c r="FQ2124" s="134"/>
      <c r="FR2124" s="134"/>
      <c r="FS2124" s="134"/>
      <c r="FT2124" s="134"/>
      <c r="FU2124" s="134"/>
      <c r="FV2124" s="134"/>
      <c r="FW2124" s="134"/>
      <c r="FX2124" s="134"/>
      <c r="FY2124" s="134"/>
      <c r="FZ2124" s="134"/>
      <c r="GA2124" s="134"/>
      <c r="GB2124" s="134"/>
      <c r="GC2124" s="134"/>
      <c r="GD2124" s="134"/>
      <c r="GE2124" s="134"/>
      <c r="GF2124" s="134"/>
      <c r="GG2124" s="134"/>
      <c r="GH2124" s="134"/>
      <c r="GI2124" s="134"/>
      <c r="GJ2124" s="134"/>
      <c r="GK2124" s="134"/>
      <c r="GL2124" s="134"/>
      <c r="GM2124" s="134"/>
      <c r="GN2124" s="134"/>
      <c r="GO2124" s="134"/>
      <c r="GP2124" s="134"/>
      <c r="GQ2124" s="134"/>
      <c r="GR2124" s="134"/>
      <c r="GS2124" s="134"/>
      <c r="GT2124" s="134"/>
      <c r="GU2124" s="134"/>
      <c r="GV2124" s="134"/>
      <c r="GW2124" s="134"/>
      <c r="GX2124" s="134"/>
      <c r="GY2124" s="134"/>
      <c r="GZ2124" s="134"/>
      <c r="HA2124" s="134"/>
      <c r="HB2124" s="134"/>
      <c r="HC2124" s="134"/>
      <c r="HD2124" s="134"/>
      <c r="HE2124" s="134"/>
      <c r="HF2124" s="134"/>
      <c r="HG2124" s="134"/>
      <c r="HH2124" s="134"/>
      <c r="HI2124" s="134"/>
      <c r="HJ2124" s="134"/>
      <c r="HK2124" s="134"/>
      <c r="HL2124" s="134"/>
      <c r="HM2124" s="134"/>
      <c r="HN2124" s="134"/>
      <c r="HO2124" s="134"/>
      <c r="HP2124" s="134"/>
      <c r="HQ2124" s="134"/>
      <c r="HR2124" s="134"/>
      <c r="HS2124" s="134"/>
      <c r="HT2124" s="134"/>
      <c r="HU2124" s="134"/>
      <c r="HV2124" s="134"/>
      <c r="HW2124" s="134"/>
      <c r="HX2124" s="134"/>
      <c r="HY2124" s="134"/>
      <c r="HZ2124" s="134"/>
      <c r="IA2124" s="134"/>
      <c r="IB2124" s="134"/>
      <c r="IC2124" s="134"/>
      <c r="ID2124" s="134"/>
      <c r="IE2124" s="134"/>
      <c r="IF2124" s="134"/>
      <c r="IG2124" s="134"/>
      <c r="IH2124" s="134"/>
      <c r="II2124" s="134"/>
      <c r="IJ2124" s="134"/>
      <c r="IK2124" s="134"/>
      <c r="IL2124" s="134"/>
      <c r="IM2124" s="134"/>
    </row>
    <row r="2125" spans="6:247" s="117" customFormat="1" ht="20.100000000000001" customHeight="1" x14ac:dyDescent="0.3">
      <c r="F2125" s="131"/>
      <c r="G2125" s="132"/>
      <c r="H2125" s="133"/>
      <c r="I2125" s="133"/>
      <c r="J2125" s="73"/>
      <c r="K2125" s="79"/>
      <c r="L2125" s="120"/>
      <c r="M2125" s="121"/>
      <c r="N2125" s="122"/>
      <c r="O2125" s="92"/>
      <c r="P2125" s="123"/>
      <c r="Q2125" s="92"/>
      <c r="R2125" s="123"/>
      <c r="S2125" s="92"/>
      <c r="T2125" s="119"/>
      <c r="U2125" s="79"/>
      <c r="V2125" s="123"/>
      <c r="W2125" s="92"/>
      <c r="X2125" s="123"/>
      <c r="Y2125" s="92"/>
      <c r="Z2125" s="123"/>
      <c r="AA2125" s="92"/>
      <c r="AB2125" s="123"/>
      <c r="AC2125" s="92"/>
      <c r="AD2125" s="123"/>
      <c r="AE2125" s="92"/>
      <c r="AF2125" s="123"/>
      <c r="AG2125" s="92"/>
      <c r="AH2125" s="123"/>
      <c r="AI2125" s="92"/>
      <c r="AJ2125" s="123"/>
      <c r="AK2125" s="92"/>
      <c r="AL2125" s="123"/>
      <c r="AM2125" s="92"/>
      <c r="AN2125" s="123"/>
      <c r="AO2125" s="92"/>
      <c r="AP2125" s="123"/>
      <c r="AQ2125" s="92"/>
      <c r="AR2125" s="123"/>
      <c r="AS2125" s="92"/>
      <c r="AT2125" s="123"/>
      <c r="AU2125" s="92"/>
      <c r="AV2125" s="120"/>
      <c r="AW2125" s="92"/>
      <c r="AX2125" s="73"/>
      <c r="AY2125" s="79"/>
      <c r="AZ2125" s="123"/>
      <c r="BA2125" s="92"/>
      <c r="BB2125" s="123"/>
      <c r="BC2125" s="92"/>
      <c r="BD2125" s="123"/>
      <c r="BE2125" s="92"/>
      <c r="BF2125" s="123"/>
      <c r="BG2125" s="92"/>
      <c r="BH2125" s="73"/>
      <c r="BI2125" s="92"/>
      <c r="BJ2125" s="123"/>
      <c r="BK2125" s="92"/>
      <c r="BL2125" s="123"/>
      <c r="BM2125" s="92"/>
      <c r="BN2125" s="123"/>
      <c r="BO2125" s="92"/>
      <c r="BP2125" s="123"/>
      <c r="BQ2125" s="92"/>
      <c r="BR2125" s="123"/>
      <c r="BS2125" s="92"/>
      <c r="BT2125" s="123"/>
      <c r="BU2125" s="92"/>
      <c r="BV2125" s="123"/>
      <c r="BW2125" s="92"/>
      <c r="BX2125" s="123"/>
      <c r="BY2125" s="92"/>
      <c r="BZ2125" s="123"/>
      <c r="CA2125" s="92"/>
      <c r="CB2125" s="123"/>
      <c r="CC2125" s="92"/>
      <c r="CD2125" s="123"/>
      <c r="CE2125" s="92"/>
      <c r="CF2125" s="123"/>
      <c r="CG2125" s="92"/>
      <c r="CH2125" s="123"/>
      <c r="CI2125" s="92"/>
      <c r="CJ2125" s="123"/>
      <c r="CK2125" s="92"/>
      <c r="CL2125" s="123"/>
      <c r="CM2125" s="92"/>
      <c r="CN2125" s="123"/>
      <c r="CO2125" s="92"/>
      <c r="CP2125" s="123"/>
      <c r="CQ2125" s="92"/>
      <c r="CR2125" s="123"/>
      <c r="CS2125" s="92"/>
      <c r="CT2125" s="123"/>
      <c r="CU2125" s="92"/>
      <c r="CV2125" s="123"/>
      <c r="CW2125" s="92"/>
      <c r="CX2125" s="123"/>
      <c r="CY2125" s="92"/>
      <c r="CZ2125" s="123"/>
      <c r="DA2125" s="92"/>
      <c r="DB2125" s="123"/>
      <c r="DC2125" s="92"/>
      <c r="DD2125" s="123"/>
      <c r="DE2125" s="92"/>
      <c r="DF2125" s="123"/>
      <c r="DG2125" s="92"/>
      <c r="DH2125" s="123"/>
      <c r="DI2125" s="92"/>
      <c r="DJ2125" s="123"/>
      <c r="DK2125" s="92"/>
      <c r="DL2125" s="123"/>
      <c r="DM2125" s="92"/>
      <c r="DN2125" s="125"/>
      <c r="DO2125" s="126"/>
      <c r="DP2125" s="125"/>
      <c r="DQ2125" s="126"/>
      <c r="DR2125" s="125"/>
      <c r="DS2125" s="126"/>
      <c r="DT2125" s="127"/>
      <c r="DU2125" s="128"/>
      <c r="DV2125" s="129"/>
      <c r="DW2125" s="128"/>
      <c r="DX2125" s="129"/>
      <c r="DY2125" s="130"/>
      <c r="DZ2125" s="129"/>
      <c r="EA2125" s="128"/>
      <c r="EB2125" s="129"/>
      <c r="EC2125" s="130"/>
      <c r="ED2125" s="134"/>
      <c r="EE2125" s="134"/>
      <c r="EF2125" s="134"/>
      <c r="EG2125" s="134"/>
      <c r="EH2125" s="134"/>
      <c r="EI2125" s="134"/>
      <c r="EJ2125" s="134"/>
      <c r="EK2125" s="134"/>
      <c r="EL2125" s="134"/>
      <c r="EM2125" s="134"/>
      <c r="EN2125" s="134"/>
      <c r="EO2125" s="134"/>
      <c r="EP2125" s="134"/>
      <c r="EQ2125" s="134"/>
      <c r="ER2125" s="134"/>
      <c r="ES2125" s="134"/>
      <c r="ET2125" s="134"/>
      <c r="EU2125" s="134"/>
      <c r="EV2125" s="134"/>
      <c r="EW2125" s="134"/>
      <c r="EX2125" s="134"/>
      <c r="EY2125" s="134"/>
      <c r="EZ2125" s="134"/>
      <c r="FA2125" s="134"/>
      <c r="FB2125" s="134"/>
      <c r="FC2125" s="134"/>
      <c r="FD2125" s="134"/>
      <c r="FE2125" s="134"/>
      <c r="FF2125" s="134"/>
      <c r="FG2125" s="134"/>
      <c r="FH2125" s="134"/>
      <c r="FI2125" s="134"/>
      <c r="FJ2125" s="134"/>
      <c r="FK2125" s="134"/>
      <c r="FL2125" s="134"/>
      <c r="FM2125" s="134"/>
      <c r="FN2125" s="134"/>
      <c r="FO2125" s="134"/>
      <c r="FP2125" s="134"/>
      <c r="FQ2125" s="134"/>
      <c r="FR2125" s="134"/>
      <c r="FS2125" s="134"/>
      <c r="FT2125" s="134"/>
      <c r="FU2125" s="134"/>
      <c r="FV2125" s="134"/>
      <c r="FW2125" s="134"/>
      <c r="FX2125" s="134"/>
      <c r="FY2125" s="134"/>
      <c r="FZ2125" s="134"/>
      <c r="GA2125" s="134"/>
      <c r="GB2125" s="134"/>
      <c r="GC2125" s="134"/>
      <c r="GD2125" s="134"/>
      <c r="GE2125" s="134"/>
      <c r="GF2125" s="134"/>
      <c r="GG2125" s="134"/>
      <c r="GH2125" s="134"/>
      <c r="GI2125" s="134"/>
      <c r="GJ2125" s="134"/>
      <c r="GK2125" s="134"/>
      <c r="GL2125" s="134"/>
      <c r="GM2125" s="134"/>
      <c r="GN2125" s="134"/>
      <c r="GO2125" s="134"/>
      <c r="GP2125" s="134"/>
      <c r="GQ2125" s="134"/>
      <c r="GR2125" s="134"/>
      <c r="GS2125" s="134"/>
      <c r="GT2125" s="134"/>
      <c r="GU2125" s="134"/>
      <c r="GV2125" s="134"/>
      <c r="GW2125" s="134"/>
      <c r="GX2125" s="134"/>
      <c r="GY2125" s="134"/>
      <c r="GZ2125" s="134"/>
      <c r="HA2125" s="134"/>
      <c r="HB2125" s="134"/>
      <c r="HC2125" s="134"/>
      <c r="HD2125" s="134"/>
      <c r="HE2125" s="134"/>
      <c r="HF2125" s="134"/>
      <c r="HG2125" s="134"/>
      <c r="HH2125" s="134"/>
      <c r="HI2125" s="134"/>
      <c r="HJ2125" s="134"/>
      <c r="HK2125" s="134"/>
      <c r="HL2125" s="134"/>
      <c r="HM2125" s="134"/>
      <c r="HN2125" s="134"/>
      <c r="HO2125" s="134"/>
      <c r="HP2125" s="134"/>
      <c r="HQ2125" s="134"/>
      <c r="HR2125" s="134"/>
      <c r="HS2125" s="134"/>
      <c r="HT2125" s="134"/>
      <c r="HU2125" s="134"/>
      <c r="HV2125" s="134"/>
      <c r="HW2125" s="134"/>
      <c r="HX2125" s="134"/>
      <c r="HY2125" s="134"/>
      <c r="HZ2125" s="134"/>
      <c r="IA2125" s="134"/>
      <c r="IB2125" s="134"/>
      <c r="IC2125" s="134"/>
      <c r="ID2125" s="134"/>
      <c r="IE2125" s="134"/>
      <c r="IF2125" s="134"/>
      <c r="IG2125" s="134"/>
      <c r="IH2125" s="134"/>
      <c r="II2125" s="134"/>
      <c r="IJ2125" s="134"/>
      <c r="IK2125" s="134"/>
      <c r="IL2125" s="134"/>
      <c r="IM2125" s="134"/>
    </row>
    <row r="2126" spans="6:247" s="117" customFormat="1" ht="20.100000000000001" customHeight="1" x14ac:dyDescent="0.3">
      <c r="F2126" s="131"/>
      <c r="G2126" s="132"/>
      <c r="H2126" s="133"/>
      <c r="I2126" s="133"/>
      <c r="J2126" s="73"/>
      <c r="K2126" s="79"/>
      <c r="L2126" s="120"/>
      <c r="M2126" s="121"/>
      <c r="N2126" s="122"/>
      <c r="O2126" s="92"/>
      <c r="P2126" s="123"/>
      <c r="Q2126" s="92"/>
      <c r="R2126" s="123"/>
      <c r="S2126" s="92"/>
      <c r="T2126" s="119"/>
      <c r="U2126" s="79"/>
      <c r="V2126" s="123"/>
      <c r="W2126" s="92"/>
      <c r="X2126" s="123"/>
      <c r="Y2126" s="92"/>
      <c r="Z2126" s="123"/>
      <c r="AA2126" s="92"/>
      <c r="AB2126" s="123"/>
      <c r="AC2126" s="92"/>
      <c r="AD2126" s="123"/>
      <c r="AE2126" s="92"/>
      <c r="AF2126" s="123"/>
      <c r="AG2126" s="92"/>
      <c r="AH2126" s="123"/>
      <c r="AI2126" s="92"/>
      <c r="AJ2126" s="123"/>
      <c r="AK2126" s="92"/>
      <c r="AL2126" s="123"/>
      <c r="AM2126" s="92"/>
      <c r="AN2126" s="123"/>
      <c r="AO2126" s="92"/>
      <c r="AP2126" s="123"/>
      <c r="AQ2126" s="92"/>
      <c r="AR2126" s="123"/>
      <c r="AS2126" s="92"/>
      <c r="AT2126" s="123"/>
      <c r="AU2126" s="92"/>
      <c r="AV2126" s="120"/>
      <c r="AW2126" s="92"/>
      <c r="AX2126" s="73"/>
      <c r="AY2126" s="79"/>
      <c r="AZ2126" s="123"/>
      <c r="BA2126" s="92"/>
      <c r="BB2126" s="123"/>
      <c r="BC2126" s="92"/>
      <c r="BD2126" s="123"/>
      <c r="BE2126" s="92"/>
      <c r="BF2126" s="123"/>
      <c r="BG2126" s="92"/>
      <c r="BH2126" s="73"/>
      <c r="BI2126" s="92"/>
      <c r="BJ2126" s="123"/>
      <c r="BK2126" s="92"/>
      <c r="BL2126" s="123"/>
      <c r="BM2126" s="92"/>
      <c r="BN2126" s="123"/>
      <c r="BO2126" s="92"/>
      <c r="BP2126" s="123"/>
      <c r="BQ2126" s="92"/>
      <c r="BR2126" s="123"/>
      <c r="BS2126" s="92"/>
      <c r="BT2126" s="123"/>
      <c r="BU2126" s="92"/>
      <c r="BV2126" s="123"/>
      <c r="BW2126" s="92"/>
      <c r="BX2126" s="123"/>
      <c r="BY2126" s="92"/>
      <c r="BZ2126" s="123"/>
      <c r="CA2126" s="92"/>
      <c r="CB2126" s="123"/>
      <c r="CC2126" s="92"/>
      <c r="CD2126" s="123"/>
      <c r="CE2126" s="92"/>
      <c r="CF2126" s="123"/>
      <c r="CG2126" s="92"/>
      <c r="CH2126" s="123"/>
      <c r="CI2126" s="92"/>
      <c r="CJ2126" s="123"/>
      <c r="CK2126" s="92"/>
      <c r="CL2126" s="123"/>
      <c r="CM2126" s="92"/>
      <c r="CN2126" s="123"/>
      <c r="CO2126" s="92"/>
      <c r="CP2126" s="123"/>
      <c r="CQ2126" s="92"/>
      <c r="CR2126" s="123"/>
      <c r="CS2126" s="92"/>
      <c r="CT2126" s="123"/>
      <c r="CU2126" s="92"/>
      <c r="CV2126" s="123"/>
      <c r="CW2126" s="92"/>
      <c r="CX2126" s="123"/>
      <c r="CY2126" s="92"/>
      <c r="CZ2126" s="123"/>
      <c r="DA2126" s="92"/>
      <c r="DB2126" s="123"/>
      <c r="DC2126" s="92"/>
      <c r="DD2126" s="123"/>
      <c r="DE2126" s="92"/>
      <c r="DF2126" s="123"/>
      <c r="DG2126" s="92"/>
      <c r="DH2126" s="123"/>
      <c r="DI2126" s="92"/>
      <c r="DJ2126" s="123"/>
      <c r="DK2126" s="92"/>
      <c r="DL2126" s="123"/>
      <c r="DM2126" s="92"/>
      <c r="DN2126" s="125"/>
      <c r="DO2126" s="126"/>
      <c r="DP2126" s="125"/>
      <c r="DQ2126" s="126"/>
      <c r="DR2126" s="125"/>
      <c r="DS2126" s="126"/>
      <c r="DT2126" s="127"/>
      <c r="DU2126" s="128"/>
      <c r="DV2126" s="129"/>
      <c r="DW2126" s="128"/>
      <c r="DX2126" s="129"/>
      <c r="DY2126" s="130"/>
      <c r="DZ2126" s="129"/>
      <c r="EA2126" s="128"/>
      <c r="EB2126" s="129"/>
      <c r="EC2126" s="130"/>
      <c r="ED2126" s="134"/>
      <c r="EE2126" s="134"/>
      <c r="EF2126" s="134"/>
      <c r="EG2126" s="134"/>
      <c r="EH2126" s="134"/>
      <c r="EI2126" s="134"/>
      <c r="EJ2126" s="134"/>
      <c r="EK2126" s="134"/>
      <c r="EL2126" s="134"/>
      <c r="EM2126" s="134"/>
      <c r="EN2126" s="134"/>
      <c r="EO2126" s="134"/>
      <c r="EP2126" s="134"/>
      <c r="EQ2126" s="134"/>
      <c r="ER2126" s="134"/>
      <c r="ES2126" s="134"/>
      <c r="ET2126" s="134"/>
      <c r="EU2126" s="134"/>
      <c r="EV2126" s="134"/>
      <c r="EW2126" s="134"/>
      <c r="EX2126" s="134"/>
      <c r="EY2126" s="134"/>
      <c r="EZ2126" s="134"/>
      <c r="FA2126" s="134"/>
      <c r="FB2126" s="134"/>
      <c r="FC2126" s="134"/>
      <c r="FD2126" s="134"/>
      <c r="FE2126" s="134"/>
      <c r="FF2126" s="134"/>
      <c r="FG2126" s="134"/>
      <c r="FH2126" s="134"/>
      <c r="FI2126" s="134"/>
      <c r="FJ2126" s="134"/>
      <c r="FK2126" s="134"/>
      <c r="FL2126" s="134"/>
      <c r="FM2126" s="134"/>
      <c r="FN2126" s="134"/>
      <c r="FO2126" s="134"/>
      <c r="FP2126" s="134"/>
      <c r="FQ2126" s="134"/>
      <c r="FR2126" s="134"/>
      <c r="FS2126" s="134"/>
      <c r="FT2126" s="134"/>
      <c r="FU2126" s="134"/>
      <c r="FV2126" s="134"/>
      <c r="FW2126" s="134"/>
      <c r="FX2126" s="134"/>
      <c r="FY2126" s="134"/>
      <c r="FZ2126" s="134"/>
      <c r="GA2126" s="134"/>
      <c r="GB2126" s="134"/>
      <c r="GC2126" s="134"/>
      <c r="GD2126" s="134"/>
      <c r="GE2126" s="134"/>
      <c r="GF2126" s="134"/>
      <c r="GG2126" s="134"/>
      <c r="GH2126" s="134"/>
      <c r="GI2126" s="134"/>
      <c r="GJ2126" s="134"/>
      <c r="GK2126" s="134"/>
      <c r="GL2126" s="134"/>
      <c r="GM2126" s="134"/>
      <c r="GN2126" s="134"/>
      <c r="GO2126" s="134"/>
      <c r="GP2126" s="134"/>
      <c r="GQ2126" s="134"/>
      <c r="GR2126" s="134"/>
      <c r="GS2126" s="134"/>
      <c r="GT2126" s="134"/>
      <c r="GU2126" s="134"/>
      <c r="GV2126" s="134"/>
      <c r="GW2126" s="134"/>
      <c r="GX2126" s="134"/>
      <c r="GY2126" s="134"/>
      <c r="GZ2126" s="134"/>
      <c r="HA2126" s="134"/>
      <c r="HB2126" s="134"/>
      <c r="HC2126" s="134"/>
      <c r="HD2126" s="134"/>
      <c r="HE2126" s="134"/>
      <c r="HF2126" s="134"/>
      <c r="HG2126" s="134"/>
      <c r="HH2126" s="134"/>
      <c r="HI2126" s="134"/>
      <c r="HJ2126" s="134"/>
      <c r="HK2126" s="134"/>
      <c r="HL2126" s="134"/>
      <c r="HM2126" s="134"/>
      <c r="HN2126" s="134"/>
      <c r="HO2126" s="134"/>
      <c r="HP2126" s="134"/>
      <c r="HQ2126" s="134"/>
      <c r="HR2126" s="134"/>
      <c r="HS2126" s="134"/>
      <c r="HT2126" s="134"/>
      <c r="HU2126" s="134"/>
      <c r="HV2126" s="134"/>
      <c r="HW2126" s="134"/>
      <c r="HX2126" s="134"/>
      <c r="HY2126" s="134"/>
      <c r="HZ2126" s="134"/>
      <c r="IA2126" s="134"/>
      <c r="IB2126" s="134"/>
      <c r="IC2126" s="134"/>
      <c r="ID2126" s="134"/>
      <c r="IE2126" s="134"/>
      <c r="IF2126" s="134"/>
      <c r="IG2126" s="134"/>
      <c r="IH2126" s="134"/>
      <c r="II2126" s="134"/>
      <c r="IJ2126" s="134"/>
      <c r="IK2126" s="134"/>
      <c r="IL2126" s="134"/>
      <c r="IM2126" s="134"/>
    </row>
    <row r="2127" spans="6:247" s="117" customFormat="1" ht="20.100000000000001" customHeight="1" x14ac:dyDescent="0.3">
      <c r="F2127" s="131"/>
      <c r="G2127" s="132"/>
      <c r="H2127" s="133"/>
      <c r="I2127" s="133"/>
      <c r="J2127" s="73"/>
      <c r="K2127" s="79"/>
      <c r="L2127" s="120"/>
      <c r="M2127" s="121"/>
      <c r="N2127" s="122"/>
      <c r="O2127" s="92"/>
      <c r="P2127" s="123"/>
      <c r="Q2127" s="92"/>
      <c r="R2127" s="123"/>
      <c r="S2127" s="92"/>
      <c r="T2127" s="119"/>
      <c r="U2127" s="79"/>
      <c r="V2127" s="123"/>
      <c r="W2127" s="92"/>
      <c r="X2127" s="123"/>
      <c r="Y2127" s="92"/>
      <c r="Z2127" s="123"/>
      <c r="AA2127" s="92"/>
      <c r="AB2127" s="123"/>
      <c r="AC2127" s="92"/>
      <c r="AD2127" s="123"/>
      <c r="AE2127" s="92"/>
      <c r="AF2127" s="123"/>
      <c r="AG2127" s="92"/>
      <c r="AH2127" s="123"/>
      <c r="AI2127" s="92"/>
      <c r="AJ2127" s="123"/>
      <c r="AK2127" s="92"/>
      <c r="AL2127" s="123"/>
      <c r="AM2127" s="92"/>
      <c r="AN2127" s="123"/>
      <c r="AO2127" s="92"/>
      <c r="AP2127" s="123"/>
      <c r="AQ2127" s="92"/>
      <c r="AR2127" s="123"/>
      <c r="AS2127" s="92"/>
      <c r="AT2127" s="123"/>
      <c r="AU2127" s="92"/>
      <c r="AV2127" s="120"/>
      <c r="AW2127" s="92"/>
      <c r="AX2127" s="73"/>
      <c r="AY2127" s="79"/>
      <c r="AZ2127" s="123"/>
      <c r="BA2127" s="92"/>
      <c r="BB2127" s="123"/>
      <c r="BC2127" s="92"/>
      <c r="BD2127" s="123"/>
      <c r="BE2127" s="92"/>
      <c r="BF2127" s="123"/>
      <c r="BG2127" s="92"/>
      <c r="BH2127" s="73"/>
      <c r="BI2127" s="92"/>
      <c r="BJ2127" s="123"/>
      <c r="BK2127" s="92"/>
      <c r="BL2127" s="123"/>
      <c r="BM2127" s="92"/>
      <c r="BN2127" s="123"/>
      <c r="BO2127" s="92"/>
      <c r="BP2127" s="123"/>
      <c r="BQ2127" s="92"/>
      <c r="BR2127" s="123"/>
      <c r="BS2127" s="92"/>
      <c r="BT2127" s="123"/>
      <c r="BU2127" s="92"/>
      <c r="BV2127" s="123"/>
      <c r="BW2127" s="92"/>
      <c r="BX2127" s="123"/>
      <c r="BY2127" s="92"/>
      <c r="BZ2127" s="123"/>
      <c r="CA2127" s="92"/>
      <c r="CB2127" s="123"/>
      <c r="CC2127" s="92"/>
      <c r="CD2127" s="123"/>
      <c r="CE2127" s="92"/>
      <c r="CF2127" s="123"/>
      <c r="CG2127" s="92"/>
      <c r="CH2127" s="123"/>
      <c r="CI2127" s="92"/>
      <c r="CJ2127" s="123"/>
      <c r="CK2127" s="92"/>
      <c r="CL2127" s="123"/>
      <c r="CM2127" s="92"/>
      <c r="CN2127" s="123"/>
      <c r="CO2127" s="92"/>
      <c r="CP2127" s="123"/>
      <c r="CQ2127" s="92"/>
      <c r="CR2127" s="123"/>
      <c r="CS2127" s="92"/>
      <c r="CT2127" s="123"/>
      <c r="CU2127" s="92"/>
      <c r="CV2127" s="123"/>
      <c r="CW2127" s="92"/>
      <c r="CX2127" s="123"/>
      <c r="CY2127" s="92"/>
      <c r="CZ2127" s="123"/>
      <c r="DA2127" s="92"/>
      <c r="DB2127" s="123"/>
      <c r="DC2127" s="92"/>
      <c r="DD2127" s="123"/>
      <c r="DE2127" s="92"/>
      <c r="DF2127" s="123"/>
      <c r="DG2127" s="92"/>
      <c r="DH2127" s="123"/>
      <c r="DI2127" s="92"/>
      <c r="DJ2127" s="123"/>
      <c r="DK2127" s="92"/>
      <c r="DL2127" s="123"/>
      <c r="DM2127" s="92"/>
      <c r="DN2127" s="125"/>
      <c r="DO2127" s="126"/>
      <c r="DP2127" s="125"/>
      <c r="DQ2127" s="126"/>
      <c r="DR2127" s="125"/>
      <c r="DS2127" s="126"/>
      <c r="DT2127" s="127"/>
      <c r="DU2127" s="128"/>
      <c r="DV2127" s="129"/>
      <c r="DW2127" s="128"/>
      <c r="DX2127" s="129"/>
      <c r="DY2127" s="130"/>
      <c r="DZ2127" s="129"/>
      <c r="EA2127" s="128"/>
      <c r="EB2127" s="129"/>
      <c r="EC2127" s="130"/>
      <c r="ED2127" s="134"/>
      <c r="EE2127" s="134"/>
      <c r="EF2127" s="134"/>
      <c r="EG2127" s="134"/>
      <c r="EH2127" s="134"/>
      <c r="EI2127" s="134"/>
      <c r="EJ2127" s="134"/>
      <c r="EK2127" s="134"/>
      <c r="EL2127" s="134"/>
      <c r="EM2127" s="134"/>
      <c r="EN2127" s="134"/>
      <c r="EO2127" s="134"/>
      <c r="EP2127" s="134"/>
      <c r="EQ2127" s="134"/>
      <c r="ER2127" s="134"/>
      <c r="ES2127" s="134"/>
      <c r="ET2127" s="134"/>
      <c r="EU2127" s="134"/>
      <c r="EV2127" s="134"/>
      <c r="EW2127" s="134"/>
      <c r="EX2127" s="134"/>
      <c r="EY2127" s="134"/>
      <c r="EZ2127" s="134"/>
      <c r="FA2127" s="134"/>
      <c r="FB2127" s="134"/>
      <c r="FC2127" s="134"/>
      <c r="FD2127" s="134"/>
      <c r="FE2127" s="134"/>
      <c r="FF2127" s="134"/>
      <c r="FG2127" s="134"/>
      <c r="FH2127" s="134"/>
      <c r="FI2127" s="134"/>
      <c r="FJ2127" s="134"/>
      <c r="FK2127" s="134"/>
      <c r="FL2127" s="134"/>
      <c r="FM2127" s="134"/>
      <c r="FN2127" s="134"/>
      <c r="FO2127" s="134"/>
      <c r="FP2127" s="134"/>
      <c r="FQ2127" s="134"/>
      <c r="FR2127" s="134"/>
      <c r="FS2127" s="134"/>
      <c r="FT2127" s="134"/>
      <c r="FU2127" s="134"/>
      <c r="FV2127" s="134"/>
      <c r="FW2127" s="134"/>
      <c r="FX2127" s="134"/>
      <c r="FY2127" s="134"/>
      <c r="FZ2127" s="134"/>
      <c r="GA2127" s="134"/>
      <c r="GB2127" s="134"/>
      <c r="GC2127" s="134"/>
      <c r="GD2127" s="134"/>
      <c r="GE2127" s="134"/>
      <c r="GF2127" s="134"/>
      <c r="GG2127" s="134"/>
      <c r="GH2127" s="134"/>
      <c r="GI2127" s="134"/>
      <c r="GJ2127" s="134"/>
      <c r="GK2127" s="134"/>
      <c r="GL2127" s="134"/>
      <c r="GM2127" s="134"/>
      <c r="GN2127" s="134"/>
      <c r="GO2127" s="134"/>
      <c r="GP2127" s="134"/>
      <c r="GQ2127" s="134"/>
      <c r="GR2127" s="134"/>
      <c r="GS2127" s="134"/>
      <c r="GT2127" s="134"/>
      <c r="GU2127" s="134"/>
      <c r="GV2127" s="134"/>
      <c r="GW2127" s="134"/>
      <c r="GX2127" s="134"/>
      <c r="GY2127" s="134"/>
      <c r="GZ2127" s="134"/>
      <c r="HA2127" s="134"/>
      <c r="HB2127" s="134"/>
      <c r="HC2127" s="134"/>
      <c r="HD2127" s="134"/>
      <c r="HE2127" s="134"/>
      <c r="HF2127" s="134"/>
      <c r="HG2127" s="134"/>
      <c r="HH2127" s="134"/>
      <c r="HI2127" s="134"/>
      <c r="HJ2127" s="134"/>
      <c r="HK2127" s="134"/>
      <c r="HL2127" s="134"/>
      <c r="HM2127" s="134"/>
      <c r="HN2127" s="134"/>
      <c r="HO2127" s="134"/>
      <c r="HP2127" s="134"/>
      <c r="HQ2127" s="134"/>
      <c r="HR2127" s="134"/>
      <c r="HS2127" s="134"/>
      <c r="HT2127" s="134"/>
      <c r="HU2127" s="134"/>
      <c r="HV2127" s="134"/>
      <c r="HW2127" s="134"/>
      <c r="HX2127" s="134"/>
      <c r="HY2127" s="134"/>
      <c r="HZ2127" s="134"/>
      <c r="IA2127" s="134"/>
      <c r="IB2127" s="134"/>
      <c r="IC2127" s="134"/>
      <c r="ID2127" s="134"/>
      <c r="IE2127" s="134"/>
      <c r="IF2127" s="134"/>
      <c r="IG2127" s="134"/>
      <c r="IH2127" s="134"/>
      <c r="II2127" s="134"/>
      <c r="IJ2127" s="134"/>
      <c r="IK2127" s="134"/>
      <c r="IL2127" s="134"/>
      <c r="IM2127" s="134"/>
    </row>
    <row r="2128" spans="6:247" s="117" customFormat="1" ht="20.100000000000001" customHeight="1" x14ac:dyDescent="0.3">
      <c r="F2128" s="131"/>
      <c r="G2128" s="132"/>
      <c r="H2128" s="133"/>
      <c r="I2128" s="133"/>
      <c r="J2128" s="73"/>
      <c r="K2128" s="79"/>
      <c r="L2128" s="120"/>
      <c r="M2128" s="121"/>
      <c r="N2128" s="122"/>
      <c r="O2128" s="92"/>
      <c r="P2128" s="123"/>
      <c r="Q2128" s="92"/>
      <c r="R2128" s="123"/>
      <c r="S2128" s="92"/>
      <c r="T2128" s="119"/>
      <c r="U2128" s="79"/>
      <c r="V2128" s="123"/>
      <c r="W2128" s="92"/>
      <c r="X2128" s="123"/>
      <c r="Y2128" s="92"/>
      <c r="Z2128" s="123"/>
      <c r="AA2128" s="92"/>
      <c r="AB2128" s="123"/>
      <c r="AC2128" s="92"/>
      <c r="AD2128" s="123"/>
      <c r="AE2128" s="92"/>
      <c r="AF2128" s="123"/>
      <c r="AG2128" s="92"/>
      <c r="AH2128" s="123"/>
      <c r="AI2128" s="92"/>
      <c r="AJ2128" s="123"/>
      <c r="AK2128" s="92"/>
      <c r="AL2128" s="123"/>
      <c r="AM2128" s="92"/>
      <c r="AN2128" s="123"/>
      <c r="AO2128" s="92"/>
      <c r="AP2128" s="123"/>
      <c r="AQ2128" s="92"/>
      <c r="AR2128" s="123"/>
      <c r="AS2128" s="92"/>
      <c r="AT2128" s="123"/>
      <c r="AU2128" s="92"/>
      <c r="AV2128" s="120"/>
      <c r="AW2128" s="92"/>
      <c r="AX2128" s="73"/>
      <c r="AY2128" s="79"/>
      <c r="AZ2128" s="123"/>
      <c r="BA2128" s="92"/>
      <c r="BB2128" s="123"/>
      <c r="BC2128" s="92"/>
      <c r="BD2128" s="123"/>
      <c r="BE2128" s="92"/>
      <c r="BF2128" s="123"/>
      <c r="BG2128" s="92"/>
      <c r="BH2128" s="73"/>
      <c r="BI2128" s="92"/>
      <c r="BJ2128" s="123"/>
      <c r="BK2128" s="92"/>
      <c r="BL2128" s="123"/>
      <c r="BM2128" s="92"/>
      <c r="BN2128" s="123"/>
      <c r="BO2128" s="92"/>
      <c r="BP2128" s="123"/>
      <c r="BQ2128" s="92"/>
      <c r="BR2128" s="123"/>
      <c r="BS2128" s="92"/>
      <c r="BT2128" s="123"/>
      <c r="BU2128" s="92"/>
      <c r="BV2128" s="123"/>
      <c r="BW2128" s="92"/>
      <c r="BX2128" s="123"/>
      <c r="BY2128" s="92"/>
      <c r="BZ2128" s="123"/>
      <c r="CA2128" s="92"/>
      <c r="CB2128" s="123"/>
      <c r="CC2128" s="92"/>
      <c r="CD2128" s="123"/>
      <c r="CE2128" s="92"/>
      <c r="CF2128" s="123"/>
      <c r="CG2128" s="92"/>
      <c r="CH2128" s="123"/>
      <c r="CI2128" s="92"/>
      <c r="CJ2128" s="123"/>
      <c r="CK2128" s="92"/>
      <c r="CL2128" s="123"/>
      <c r="CM2128" s="92"/>
      <c r="CN2128" s="123"/>
      <c r="CO2128" s="92"/>
      <c r="CP2128" s="123"/>
      <c r="CQ2128" s="92"/>
      <c r="CR2128" s="123"/>
      <c r="CS2128" s="92"/>
      <c r="CT2128" s="123"/>
      <c r="CU2128" s="92"/>
      <c r="CV2128" s="123"/>
      <c r="CW2128" s="92"/>
      <c r="CX2128" s="123"/>
      <c r="CY2128" s="92"/>
      <c r="CZ2128" s="123"/>
      <c r="DA2128" s="92"/>
      <c r="DB2128" s="123"/>
      <c r="DC2128" s="92"/>
      <c r="DD2128" s="123"/>
      <c r="DE2128" s="92"/>
      <c r="DF2128" s="123"/>
      <c r="DG2128" s="92"/>
      <c r="DH2128" s="123"/>
      <c r="DI2128" s="92"/>
      <c r="DJ2128" s="123"/>
      <c r="DK2128" s="92"/>
      <c r="DL2128" s="123"/>
      <c r="DM2128" s="92"/>
      <c r="DN2128" s="125"/>
      <c r="DO2128" s="126"/>
      <c r="DP2128" s="125"/>
      <c r="DQ2128" s="126"/>
      <c r="DR2128" s="125"/>
      <c r="DS2128" s="126"/>
      <c r="DT2128" s="127"/>
      <c r="DU2128" s="128"/>
      <c r="DV2128" s="129"/>
      <c r="DW2128" s="128"/>
      <c r="DX2128" s="129"/>
      <c r="DY2128" s="130"/>
      <c r="DZ2128" s="129"/>
      <c r="EA2128" s="128"/>
      <c r="EB2128" s="129"/>
      <c r="EC2128" s="130"/>
      <c r="ED2128" s="134"/>
      <c r="EE2128" s="134"/>
      <c r="EF2128" s="134"/>
      <c r="EG2128" s="134"/>
      <c r="EH2128" s="134"/>
      <c r="EI2128" s="134"/>
      <c r="EJ2128" s="134"/>
      <c r="EK2128" s="134"/>
      <c r="EL2128" s="134"/>
      <c r="EM2128" s="134"/>
      <c r="EN2128" s="134"/>
      <c r="EO2128" s="134"/>
      <c r="EP2128" s="134"/>
      <c r="EQ2128" s="134"/>
      <c r="ER2128" s="134"/>
      <c r="ES2128" s="134"/>
      <c r="ET2128" s="134"/>
      <c r="EU2128" s="134"/>
      <c r="EV2128" s="134"/>
      <c r="EW2128" s="134"/>
      <c r="EX2128" s="134"/>
      <c r="EY2128" s="134"/>
      <c r="EZ2128" s="134"/>
      <c r="FA2128" s="134"/>
      <c r="FB2128" s="134"/>
      <c r="FC2128" s="134"/>
      <c r="FD2128" s="134"/>
      <c r="FE2128" s="134"/>
      <c r="FF2128" s="134"/>
      <c r="FG2128" s="134"/>
      <c r="FH2128" s="134"/>
      <c r="FI2128" s="134"/>
      <c r="FJ2128" s="134"/>
      <c r="FK2128" s="134"/>
      <c r="FL2128" s="134"/>
      <c r="FM2128" s="134"/>
      <c r="FN2128" s="134"/>
      <c r="FO2128" s="134"/>
      <c r="FP2128" s="134"/>
      <c r="FQ2128" s="134"/>
      <c r="FR2128" s="134"/>
      <c r="FS2128" s="134"/>
      <c r="FT2128" s="134"/>
      <c r="FU2128" s="134"/>
      <c r="FV2128" s="134"/>
      <c r="FW2128" s="134"/>
      <c r="FX2128" s="134"/>
      <c r="FY2128" s="134"/>
      <c r="FZ2128" s="134"/>
      <c r="GA2128" s="134"/>
      <c r="GB2128" s="134"/>
      <c r="GC2128" s="134"/>
      <c r="GD2128" s="134"/>
      <c r="GE2128" s="134"/>
      <c r="GF2128" s="134"/>
      <c r="GG2128" s="134"/>
      <c r="GH2128" s="134"/>
      <c r="GI2128" s="134"/>
      <c r="GJ2128" s="134"/>
      <c r="GK2128" s="134"/>
      <c r="GL2128" s="134"/>
      <c r="GM2128" s="134"/>
      <c r="GN2128" s="134"/>
      <c r="GO2128" s="134"/>
      <c r="GP2128" s="134"/>
      <c r="GQ2128" s="134"/>
      <c r="GR2128" s="134"/>
      <c r="GS2128" s="134"/>
      <c r="GT2128" s="134"/>
      <c r="GU2128" s="134"/>
      <c r="GV2128" s="134"/>
      <c r="GW2128" s="134"/>
      <c r="GX2128" s="134"/>
      <c r="GY2128" s="134"/>
      <c r="GZ2128" s="134"/>
      <c r="HA2128" s="134"/>
      <c r="HB2128" s="134"/>
      <c r="HC2128" s="134"/>
      <c r="HD2128" s="134"/>
      <c r="HE2128" s="134"/>
      <c r="HF2128" s="134"/>
      <c r="HG2128" s="134"/>
      <c r="HH2128" s="134"/>
      <c r="HI2128" s="134"/>
      <c r="HJ2128" s="134"/>
      <c r="HK2128" s="134"/>
      <c r="HL2128" s="134"/>
      <c r="HM2128" s="134"/>
      <c r="HN2128" s="134"/>
      <c r="HO2128" s="134"/>
      <c r="HP2128" s="134"/>
      <c r="HQ2128" s="134"/>
      <c r="HR2128" s="134"/>
      <c r="HS2128" s="134"/>
      <c r="HT2128" s="134"/>
      <c r="HU2128" s="134"/>
      <c r="HV2128" s="134"/>
      <c r="HW2128" s="134"/>
      <c r="HX2128" s="134"/>
      <c r="HY2128" s="134"/>
      <c r="HZ2128" s="134"/>
      <c r="IA2128" s="134"/>
      <c r="IB2128" s="134"/>
      <c r="IC2128" s="134"/>
      <c r="ID2128" s="134"/>
      <c r="IE2128" s="134"/>
      <c r="IF2128" s="134"/>
      <c r="IG2128" s="134"/>
      <c r="IH2128" s="134"/>
      <c r="II2128" s="134"/>
      <c r="IJ2128" s="134"/>
      <c r="IK2128" s="134"/>
      <c r="IL2128" s="134"/>
      <c r="IM2128" s="134"/>
    </row>
    <row r="2129" spans="6:247" s="117" customFormat="1" ht="20.100000000000001" customHeight="1" x14ac:dyDescent="0.3">
      <c r="F2129" s="131"/>
      <c r="G2129" s="132"/>
      <c r="H2129" s="133"/>
      <c r="I2129" s="133"/>
      <c r="J2129" s="73"/>
      <c r="K2129" s="79"/>
      <c r="L2129" s="120"/>
      <c r="M2129" s="121"/>
      <c r="N2129" s="122"/>
      <c r="O2129" s="92"/>
      <c r="P2129" s="123"/>
      <c r="Q2129" s="92"/>
      <c r="R2129" s="123"/>
      <c r="S2129" s="92"/>
      <c r="T2129" s="119"/>
      <c r="U2129" s="79"/>
      <c r="V2129" s="123"/>
      <c r="W2129" s="92"/>
      <c r="X2129" s="123"/>
      <c r="Y2129" s="92"/>
      <c r="Z2129" s="123"/>
      <c r="AA2129" s="92"/>
      <c r="AB2129" s="123"/>
      <c r="AC2129" s="92"/>
      <c r="AD2129" s="123"/>
      <c r="AE2129" s="92"/>
      <c r="AF2129" s="123"/>
      <c r="AG2129" s="92"/>
      <c r="AH2129" s="123"/>
      <c r="AI2129" s="92"/>
      <c r="AJ2129" s="123"/>
      <c r="AK2129" s="92"/>
      <c r="AL2129" s="123"/>
      <c r="AM2129" s="92"/>
      <c r="AN2129" s="123"/>
      <c r="AO2129" s="92"/>
      <c r="AP2129" s="123"/>
      <c r="AQ2129" s="92"/>
      <c r="AR2129" s="123"/>
      <c r="AS2129" s="92"/>
      <c r="AT2129" s="123"/>
      <c r="AU2129" s="92"/>
      <c r="AV2129" s="120"/>
      <c r="AW2129" s="92"/>
      <c r="AX2129" s="73"/>
      <c r="AY2129" s="79"/>
      <c r="AZ2129" s="123"/>
      <c r="BA2129" s="92"/>
      <c r="BB2129" s="123"/>
      <c r="BC2129" s="92"/>
      <c r="BD2129" s="123"/>
      <c r="BE2129" s="92"/>
      <c r="BF2129" s="123"/>
      <c r="BG2129" s="92"/>
      <c r="BH2129" s="73"/>
      <c r="BI2129" s="92"/>
      <c r="BJ2129" s="123"/>
      <c r="BK2129" s="92"/>
      <c r="BL2129" s="123"/>
      <c r="BM2129" s="92"/>
      <c r="BN2129" s="123"/>
      <c r="BO2129" s="92"/>
      <c r="BP2129" s="123"/>
      <c r="BQ2129" s="92"/>
      <c r="BR2129" s="123"/>
      <c r="BS2129" s="92"/>
      <c r="BT2129" s="123"/>
      <c r="BU2129" s="92"/>
      <c r="BV2129" s="123"/>
      <c r="BW2129" s="92"/>
      <c r="BX2129" s="123"/>
      <c r="BY2129" s="92"/>
      <c r="BZ2129" s="123"/>
      <c r="CA2129" s="92"/>
      <c r="CB2129" s="123"/>
      <c r="CC2129" s="92"/>
      <c r="CD2129" s="123"/>
      <c r="CE2129" s="92"/>
      <c r="CF2129" s="123"/>
      <c r="CG2129" s="92"/>
      <c r="CH2129" s="123"/>
      <c r="CI2129" s="92"/>
      <c r="CJ2129" s="123"/>
      <c r="CK2129" s="92"/>
      <c r="CL2129" s="123"/>
      <c r="CM2129" s="92"/>
      <c r="CN2129" s="123"/>
      <c r="CO2129" s="92"/>
      <c r="CP2129" s="123"/>
      <c r="CQ2129" s="92"/>
      <c r="CR2129" s="123"/>
      <c r="CS2129" s="92"/>
      <c r="CT2129" s="123"/>
      <c r="CU2129" s="92"/>
      <c r="CV2129" s="123"/>
      <c r="CW2129" s="92"/>
      <c r="CX2129" s="123"/>
      <c r="CY2129" s="92"/>
      <c r="CZ2129" s="123"/>
      <c r="DA2129" s="92"/>
      <c r="DB2129" s="123"/>
      <c r="DC2129" s="92"/>
      <c r="DD2129" s="123"/>
      <c r="DE2129" s="92"/>
      <c r="DF2129" s="123"/>
      <c r="DG2129" s="92"/>
      <c r="DH2129" s="123"/>
      <c r="DI2129" s="92"/>
      <c r="DJ2129" s="123"/>
      <c r="DK2129" s="92"/>
      <c r="DL2129" s="123"/>
      <c r="DM2129" s="92"/>
      <c r="DN2129" s="125"/>
      <c r="DO2129" s="126"/>
      <c r="DP2129" s="125"/>
      <c r="DQ2129" s="126"/>
      <c r="DR2129" s="125"/>
      <c r="DS2129" s="126"/>
      <c r="DT2129" s="127"/>
      <c r="DU2129" s="128"/>
      <c r="DV2129" s="129"/>
      <c r="DW2129" s="128"/>
      <c r="DX2129" s="129"/>
      <c r="DY2129" s="130"/>
      <c r="DZ2129" s="129"/>
      <c r="EA2129" s="128"/>
      <c r="EB2129" s="129"/>
      <c r="EC2129" s="130"/>
      <c r="ED2129" s="134"/>
      <c r="EE2129" s="134"/>
      <c r="EF2129" s="134"/>
      <c r="EG2129" s="134"/>
      <c r="EH2129" s="134"/>
      <c r="EI2129" s="134"/>
      <c r="EJ2129" s="134"/>
      <c r="EK2129" s="134"/>
      <c r="EL2129" s="134"/>
      <c r="EM2129" s="134"/>
      <c r="EN2129" s="134"/>
      <c r="EO2129" s="134"/>
      <c r="EP2129" s="134"/>
      <c r="EQ2129" s="134"/>
      <c r="ER2129" s="134"/>
      <c r="ES2129" s="134"/>
      <c r="ET2129" s="134"/>
      <c r="EU2129" s="134"/>
      <c r="EV2129" s="134"/>
      <c r="EW2129" s="134"/>
      <c r="EX2129" s="134"/>
      <c r="EY2129" s="134"/>
      <c r="EZ2129" s="134"/>
      <c r="FA2129" s="134"/>
      <c r="FB2129" s="134"/>
      <c r="FC2129" s="134"/>
      <c r="FD2129" s="134"/>
      <c r="FE2129" s="134"/>
      <c r="FF2129" s="134"/>
      <c r="FG2129" s="134"/>
      <c r="FH2129" s="134"/>
      <c r="FI2129" s="134"/>
      <c r="FJ2129" s="134"/>
      <c r="FK2129" s="134"/>
      <c r="FL2129" s="134"/>
      <c r="FM2129" s="134"/>
      <c r="FN2129" s="134"/>
      <c r="FO2129" s="134"/>
      <c r="FP2129" s="134"/>
      <c r="FQ2129" s="134"/>
      <c r="FR2129" s="134"/>
      <c r="FS2129" s="134"/>
      <c r="FT2129" s="134"/>
      <c r="FU2129" s="134"/>
      <c r="FV2129" s="134"/>
      <c r="FW2129" s="134"/>
      <c r="FX2129" s="134"/>
      <c r="FY2129" s="134"/>
      <c r="FZ2129" s="134"/>
      <c r="GA2129" s="134"/>
      <c r="GB2129" s="134"/>
      <c r="GC2129" s="134"/>
      <c r="GD2129" s="134"/>
      <c r="GE2129" s="134"/>
      <c r="GF2129" s="134"/>
      <c r="GG2129" s="134"/>
      <c r="GH2129" s="134"/>
      <c r="GI2129" s="134"/>
      <c r="GJ2129" s="134"/>
      <c r="GK2129" s="134"/>
      <c r="GL2129" s="134"/>
      <c r="GM2129" s="134"/>
      <c r="GN2129" s="134"/>
      <c r="GO2129" s="134"/>
      <c r="GP2129" s="134"/>
      <c r="GQ2129" s="134"/>
      <c r="GR2129" s="134"/>
      <c r="GS2129" s="134"/>
      <c r="GT2129" s="134"/>
      <c r="GU2129" s="134"/>
      <c r="GV2129" s="134"/>
      <c r="GW2129" s="134"/>
      <c r="GX2129" s="134"/>
      <c r="GY2129" s="134"/>
      <c r="GZ2129" s="134"/>
      <c r="HA2129" s="134"/>
      <c r="HB2129" s="134"/>
      <c r="HC2129" s="134"/>
      <c r="HD2129" s="134"/>
      <c r="HE2129" s="134"/>
      <c r="HF2129" s="134"/>
      <c r="HG2129" s="134"/>
      <c r="HH2129" s="134"/>
      <c r="HI2129" s="134"/>
      <c r="HJ2129" s="134"/>
      <c r="HK2129" s="134"/>
      <c r="HL2129" s="134"/>
      <c r="HM2129" s="134"/>
      <c r="HN2129" s="134"/>
      <c r="HO2129" s="134"/>
      <c r="HP2129" s="134"/>
      <c r="HQ2129" s="134"/>
      <c r="HR2129" s="134"/>
      <c r="HS2129" s="134"/>
      <c r="HT2129" s="134"/>
      <c r="HU2129" s="134"/>
      <c r="HV2129" s="134"/>
      <c r="HW2129" s="134"/>
      <c r="HX2129" s="134"/>
      <c r="HY2129" s="134"/>
      <c r="HZ2129" s="134"/>
      <c r="IA2129" s="134"/>
      <c r="IB2129" s="134"/>
      <c r="IC2129" s="134"/>
      <c r="ID2129" s="134"/>
      <c r="IE2129" s="134"/>
      <c r="IF2129" s="134"/>
      <c r="IG2129" s="134"/>
      <c r="IH2129" s="134"/>
      <c r="II2129" s="134"/>
      <c r="IJ2129" s="134"/>
      <c r="IK2129" s="134"/>
      <c r="IL2129" s="134"/>
      <c r="IM2129" s="134"/>
    </row>
    <row r="2130" spans="6:247" s="117" customFormat="1" ht="20.100000000000001" customHeight="1" x14ac:dyDescent="0.3">
      <c r="F2130" s="131"/>
      <c r="G2130" s="132"/>
      <c r="H2130" s="133"/>
      <c r="I2130" s="133"/>
      <c r="J2130" s="73"/>
      <c r="K2130" s="79"/>
      <c r="L2130" s="120"/>
      <c r="M2130" s="121"/>
      <c r="N2130" s="122"/>
      <c r="O2130" s="92"/>
      <c r="P2130" s="123"/>
      <c r="Q2130" s="92"/>
      <c r="R2130" s="123"/>
      <c r="S2130" s="92"/>
      <c r="T2130" s="119"/>
      <c r="U2130" s="79"/>
      <c r="V2130" s="123"/>
      <c r="W2130" s="92"/>
      <c r="X2130" s="123"/>
      <c r="Y2130" s="92"/>
      <c r="Z2130" s="123"/>
      <c r="AA2130" s="92"/>
      <c r="AB2130" s="123"/>
      <c r="AC2130" s="92"/>
      <c r="AD2130" s="123"/>
      <c r="AE2130" s="92"/>
      <c r="AF2130" s="123"/>
      <c r="AG2130" s="92"/>
      <c r="AH2130" s="123"/>
      <c r="AI2130" s="92"/>
      <c r="AJ2130" s="123"/>
      <c r="AK2130" s="92"/>
      <c r="AL2130" s="123"/>
      <c r="AM2130" s="92"/>
      <c r="AN2130" s="123"/>
      <c r="AO2130" s="92"/>
      <c r="AP2130" s="123"/>
      <c r="AQ2130" s="92"/>
      <c r="AR2130" s="123"/>
      <c r="AS2130" s="92"/>
      <c r="AT2130" s="123"/>
      <c r="AU2130" s="92"/>
      <c r="AV2130" s="120"/>
      <c r="AW2130" s="92"/>
      <c r="AX2130" s="73"/>
      <c r="AY2130" s="79"/>
      <c r="AZ2130" s="123"/>
      <c r="BA2130" s="92"/>
      <c r="BB2130" s="123"/>
      <c r="BC2130" s="92"/>
      <c r="BD2130" s="123"/>
      <c r="BE2130" s="92"/>
      <c r="BF2130" s="123"/>
      <c r="BG2130" s="92"/>
      <c r="BH2130" s="73"/>
      <c r="BI2130" s="92"/>
      <c r="BJ2130" s="123"/>
      <c r="BK2130" s="92"/>
      <c r="BL2130" s="123"/>
      <c r="BM2130" s="92"/>
      <c r="BN2130" s="123"/>
      <c r="BO2130" s="92"/>
      <c r="BP2130" s="123"/>
      <c r="BQ2130" s="92"/>
      <c r="BR2130" s="123"/>
      <c r="BS2130" s="92"/>
      <c r="BT2130" s="123"/>
      <c r="BU2130" s="92"/>
      <c r="BV2130" s="123"/>
      <c r="BW2130" s="92"/>
      <c r="BX2130" s="123"/>
      <c r="BY2130" s="92"/>
      <c r="BZ2130" s="123"/>
      <c r="CA2130" s="92"/>
      <c r="CB2130" s="123"/>
      <c r="CC2130" s="92"/>
      <c r="CD2130" s="123"/>
      <c r="CE2130" s="92"/>
      <c r="CF2130" s="123"/>
      <c r="CG2130" s="92"/>
      <c r="CH2130" s="123"/>
      <c r="CI2130" s="92"/>
      <c r="CJ2130" s="123"/>
      <c r="CK2130" s="92"/>
      <c r="CL2130" s="123"/>
      <c r="CM2130" s="92"/>
      <c r="CN2130" s="123"/>
      <c r="CO2130" s="92"/>
      <c r="CP2130" s="123"/>
      <c r="CQ2130" s="92"/>
      <c r="CR2130" s="123"/>
      <c r="CS2130" s="92"/>
      <c r="CT2130" s="123"/>
      <c r="CU2130" s="92"/>
      <c r="CV2130" s="123"/>
      <c r="CW2130" s="92"/>
      <c r="CX2130" s="123"/>
      <c r="CY2130" s="92"/>
      <c r="CZ2130" s="123"/>
      <c r="DA2130" s="92"/>
      <c r="DB2130" s="123"/>
      <c r="DC2130" s="92"/>
      <c r="DD2130" s="123"/>
      <c r="DE2130" s="92"/>
      <c r="DF2130" s="123"/>
      <c r="DG2130" s="92"/>
      <c r="DH2130" s="123"/>
      <c r="DI2130" s="92"/>
      <c r="DJ2130" s="123"/>
      <c r="DK2130" s="92"/>
      <c r="DL2130" s="123"/>
      <c r="DM2130" s="92"/>
      <c r="DN2130" s="125"/>
      <c r="DO2130" s="126"/>
      <c r="DP2130" s="125"/>
      <c r="DQ2130" s="126"/>
      <c r="DR2130" s="125"/>
      <c r="DS2130" s="126"/>
      <c r="DT2130" s="127"/>
      <c r="DU2130" s="128"/>
      <c r="DV2130" s="129"/>
      <c r="DW2130" s="128"/>
      <c r="DX2130" s="129"/>
      <c r="DY2130" s="130"/>
      <c r="DZ2130" s="129"/>
      <c r="EA2130" s="128"/>
      <c r="EB2130" s="129"/>
      <c r="EC2130" s="130"/>
      <c r="ED2130" s="134"/>
      <c r="EE2130" s="134"/>
      <c r="EF2130" s="134"/>
      <c r="EG2130" s="134"/>
      <c r="EH2130" s="134"/>
      <c r="EI2130" s="134"/>
      <c r="EJ2130" s="134"/>
      <c r="EK2130" s="134"/>
      <c r="EL2130" s="134"/>
      <c r="EM2130" s="134"/>
      <c r="EN2130" s="134"/>
      <c r="EO2130" s="134"/>
      <c r="EP2130" s="134"/>
      <c r="EQ2130" s="134"/>
      <c r="ER2130" s="134"/>
      <c r="ES2130" s="134"/>
      <c r="ET2130" s="134"/>
      <c r="EU2130" s="134"/>
      <c r="EV2130" s="134"/>
      <c r="EW2130" s="134"/>
      <c r="EX2130" s="134"/>
      <c r="EY2130" s="134"/>
      <c r="EZ2130" s="134"/>
      <c r="FA2130" s="134"/>
      <c r="FB2130" s="134"/>
      <c r="FC2130" s="134"/>
      <c r="FD2130" s="134"/>
      <c r="FE2130" s="134"/>
      <c r="FF2130" s="134"/>
      <c r="FG2130" s="134"/>
      <c r="FH2130" s="134"/>
      <c r="FI2130" s="134"/>
      <c r="FJ2130" s="134"/>
      <c r="FK2130" s="134"/>
      <c r="FL2130" s="134"/>
      <c r="FM2130" s="134"/>
      <c r="FN2130" s="134"/>
      <c r="FO2130" s="134"/>
      <c r="FP2130" s="134"/>
      <c r="FQ2130" s="134"/>
      <c r="FR2130" s="134"/>
      <c r="FS2130" s="134"/>
      <c r="FT2130" s="134"/>
      <c r="FU2130" s="134"/>
      <c r="FV2130" s="134"/>
      <c r="FW2130" s="134"/>
      <c r="FX2130" s="134"/>
      <c r="FY2130" s="134"/>
      <c r="FZ2130" s="134"/>
      <c r="GA2130" s="134"/>
      <c r="GB2130" s="134"/>
      <c r="GC2130" s="134"/>
      <c r="GD2130" s="134"/>
      <c r="GE2130" s="134"/>
      <c r="GF2130" s="134"/>
      <c r="GG2130" s="134"/>
      <c r="GH2130" s="134"/>
      <c r="GI2130" s="134"/>
      <c r="GJ2130" s="134"/>
      <c r="GK2130" s="134"/>
      <c r="GL2130" s="134"/>
      <c r="GM2130" s="134"/>
      <c r="GN2130" s="134"/>
      <c r="GO2130" s="134"/>
      <c r="GP2130" s="134"/>
      <c r="GQ2130" s="134"/>
      <c r="GR2130" s="134"/>
      <c r="GS2130" s="134"/>
      <c r="GT2130" s="134"/>
      <c r="GU2130" s="134"/>
      <c r="GV2130" s="134"/>
      <c r="GW2130" s="134"/>
      <c r="GX2130" s="134"/>
      <c r="GY2130" s="134"/>
      <c r="GZ2130" s="134"/>
      <c r="HA2130" s="134"/>
      <c r="HB2130" s="134"/>
      <c r="HC2130" s="134"/>
      <c r="HD2130" s="134"/>
      <c r="HE2130" s="134"/>
      <c r="HF2130" s="134"/>
      <c r="HG2130" s="134"/>
      <c r="HH2130" s="134"/>
      <c r="HI2130" s="134"/>
      <c r="HJ2130" s="134"/>
      <c r="HK2130" s="134"/>
      <c r="HL2130" s="134"/>
      <c r="HM2130" s="134"/>
      <c r="HN2130" s="134"/>
      <c r="HO2130" s="134"/>
      <c r="HP2130" s="134"/>
      <c r="HQ2130" s="134"/>
      <c r="HR2130" s="134"/>
      <c r="HS2130" s="134"/>
      <c r="HT2130" s="134"/>
      <c r="HU2130" s="134"/>
      <c r="HV2130" s="134"/>
      <c r="HW2130" s="134"/>
      <c r="HX2130" s="134"/>
      <c r="HY2130" s="134"/>
      <c r="HZ2130" s="134"/>
      <c r="IA2130" s="134"/>
      <c r="IB2130" s="134"/>
      <c r="IC2130" s="134"/>
      <c r="ID2130" s="134"/>
      <c r="IE2130" s="134"/>
      <c r="IF2130" s="134"/>
      <c r="IG2130" s="134"/>
      <c r="IH2130" s="134"/>
      <c r="II2130" s="134"/>
      <c r="IJ2130" s="134"/>
      <c r="IK2130" s="134"/>
      <c r="IL2130" s="134"/>
      <c r="IM2130" s="134"/>
    </row>
    <row r="2131" spans="6:247" s="117" customFormat="1" ht="20.100000000000001" customHeight="1" x14ac:dyDescent="0.3">
      <c r="F2131" s="131"/>
      <c r="G2131" s="132"/>
      <c r="H2131" s="133"/>
      <c r="I2131" s="133"/>
      <c r="J2131" s="73"/>
      <c r="K2131" s="79"/>
      <c r="L2131" s="120"/>
      <c r="M2131" s="121"/>
      <c r="N2131" s="122"/>
      <c r="O2131" s="92"/>
      <c r="P2131" s="123"/>
      <c r="Q2131" s="92"/>
      <c r="R2131" s="123"/>
      <c r="S2131" s="92"/>
      <c r="T2131" s="119"/>
      <c r="U2131" s="79"/>
      <c r="V2131" s="123"/>
      <c r="W2131" s="92"/>
      <c r="X2131" s="123"/>
      <c r="Y2131" s="92"/>
      <c r="Z2131" s="123"/>
      <c r="AA2131" s="92"/>
      <c r="AB2131" s="123"/>
      <c r="AC2131" s="92"/>
      <c r="AD2131" s="123"/>
      <c r="AE2131" s="92"/>
      <c r="AF2131" s="123"/>
      <c r="AG2131" s="92"/>
      <c r="AH2131" s="123"/>
      <c r="AI2131" s="92"/>
      <c r="AJ2131" s="123"/>
      <c r="AK2131" s="92"/>
      <c r="AL2131" s="123"/>
      <c r="AM2131" s="92"/>
      <c r="AN2131" s="123"/>
      <c r="AO2131" s="92"/>
      <c r="AP2131" s="123"/>
      <c r="AQ2131" s="92"/>
      <c r="AR2131" s="123"/>
      <c r="AS2131" s="92"/>
      <c r="AT2131" s="123"/>
      <c r="AU2131" s="92"/>
      <c r="AV2131" s="120"/>
      <c r="AW2131" s="92"/>
      <c r="AX2131" s="73"/>
      <c r="AY2131" s="79"/>
      <c r="AZ2131" s="123"/>
      <c r="BA2131" s="92"/>
      <c r="BB2131" s="123"/>
      <c r="BC2131" s="92"/>
      <c r="BD2131" s="123"/>
      <c r="BE2131" s="92"/>
      <c r="BF2131" s="123"/>
      <c r="BG2131" s="92"/>
      <c r="BH2131" s="73"/>
      <c r="BI2131" s="92"/>
      <c r="BJ2131" s="123"/>
      <c r="BK2131" s="92"/>
      <c r="BL2131" s="123"/>
      <c r="BM2131" s="92"/>
      <c r="BN2131" s="123"/>
      <c r="BO2131" s="92"/>
      <c r="BP2131" s="123"/>
      <c r="BQ2131" s="92"/>
      <c r="BR2131" s="123"/>
      <c r="BS2131" s="92"/>
      <c r="BT2131" s="123"/>
      <c r="BU2131" s="92"/>
      <c r="BV2131" s="123"/>
      <c r="BW2131" s="92"/>
      <c r="BX2131" s="123"/>
      <c r="BY2131" s="92"/>
      <c r="BZ2131" s="123"/>
      <c r="CA2131" s="92"/>
      <c r="CB2131" s="123"/>
      <c r="CC2131" s="92"/>
      <c r="CD2131" s="123"/>
      <c r="CE2131" s="92"/>
      <c r="CF2131" s="123"/>
      <c r="CG2131" s="92"/>
      <c r="CH2131" s="123"/>
      <c r="CI2131" s="92"/>
      <c r="CJ2131" s="123"/>
      <c r="CK2131" s="92"/>
      <c r="CL2131" s="123"/>
      <c r="CM2131" s="92"/>
      <c r="CN2131" s="123"/>
      <c r="CO2131" s="92"/>
      <c r="CP2131" s="123"/>
      <c r="CQ2131" s="92"/>
      <c r="CR2131" s="123"/>
      <c r="CS2131" s="92"/>
      <c r="CT2131" s="123"/>
      <c r="CU2131" s="92"/>
      <c r="CV2131" s="123"/>
      <c r="CW2131" s="92"/>
      <c r="CX2131" s="123"/>
      <c r="CY2131" s="92"/>
      <c r="CZ2131" s="123"/>
      <c r="DA2131" s="92"/>
      <c r="DB2131" s="123"/>
      <c r="DC2131" s="92"/>
      <c r="DD2131" s="123"/>
      <c r="DE2131" s="92"/>
      <c r="DF2131" s="123"/>
      <c r="DG2131" s="92"/>
      <c r="DH2131" s="123"/>
      <c r="DI2131" s="92"/>
      <c r="DJ2131" s="123"/>
      <c r="DK2131" s="92"/>
      <c r="DL2131" s="123"/>
      <c r="DM2131" s="92"/>
      <c r="DN2131" s="125"/>
      <c r="DO2131" s="126"/>
      <c r="DP2131" s="125"/>
      <c r="DQ2131" s="126"/>
      <c r="DR2131" s="125"/>
      <c r="DS2131" s="126"/>
      <c r="DT2131" s="127"/>
      <c r="DU2131" s="128"/>
      <c r="DV2131" s="129"/>
      <c r="DW2131" s="128"/>
      <c r="DX2131" s="129"/>
      <c r="DY2131" s="130"/>
      <c r="DZ2131" s="129"/>
      <c r="EA2131" s="128"/>
      <c r="EB2131" s="129"/>
      <c r="EC2131" s="130"/>
      <c r="ED2131" s="134"/>
      <c r="EE2131" s="134"/>
      <c r="EF2131" s="134"/>
      <c r="EG2131" s="134"/>
      <c r="EH2131" s="134"/>
      <c r="EI2131" s="134"/>
      <c r="EJ2131" s="134"/>
      <c r="EK2131" s="134"/>
      <c r="EL2131" s="134"/>
      <c r="EM2131" s="134"/>
      <c r="EN2131" s="134"/>
      <c r="EO2131" s="134"/>
      <c r="EP2131" s="134"/>
      <c r="EQ2131" s="134"/>
      <c r="ER2131" s="134"/>
      <c r="ES2131" s="134"/>
      <c r="ET2131" s="134"/>
      <c r="EU2131" s="134"/>
      <c r="EV2131" s="134"/>
      <c r="EW2131" s="134"/>
      <c r="EX2131" s="134"/>
      <c r="EY2131" s="134"/>
      <c r="EZ2131" s="134"/>
      <c r="FA2131" s="134"/>
      <c r="FB2131" s="134"/>
      <c r="FC2131" s="134"/>
      <c r="FD2131" s="134"/>
      <c r="FE2131" s="134"/>
      <c r="FF2131" s="134"/>
      <c r="FG2131" s="134"/>
      <c r="FH2131" s="134"/>
      <c r="FI2131" s="134"/>
      <c r="FJ2131" s="134"/>
      <c r="FK2131" s="134"/>
      <c r="FL2131" s="134"/>
      <c r="FM2131" s="134"/>
      <c r="FN2131" s="134"/>
      <c r="FO2131" s="134"/>
      <c r="FP2131" s="134"/>
      <c r="FQ2131" s="134"/>
      <c r="FR2131" s="134"/>
      <c r="FS2131" s="134"/>
      <c r="FT2131" s="134"/>
      <c r="FU2131" s="134"/>
      <c r="FV2131" s="134"/>
      <c r="FW2131" s="134"/>
      <c r="FX2131" s="134"/>
      <c r="FY2131" s="134"/>
      <c r="FZ2131" s="134"/>
      <c r="GA2131" s="134"/>
      <c r="GB2131" s="134"/>
      <c r="GC2131" s="134"/>
      <c r="GD2131" s="134"/>
      <c r="GE2131" s="134"/>
      <c r="GF2131" s="134"/>
      <c r="GG2131" s="134"/>
      <c r="GH2131" s="134"/>
      <c r="GI2131" s="134"/>
      <c r="GJ2131" s="134"/>
      <c r="GK2131" s="134"/>
      <c r="GL2131" s="134"/>
      <c r="GM2131" s="134"/>
      <c r="GN2131" s="134"/>
      <c r="GO2131" s="134"/>
      <c r="GP2131" s="134"/>
      <c r="GQ2131" s="134"/>
      <c r="GR2131" s="134"/>
      <c r="GS2131" s="134"/>
      <c r="GT2131" s="134"/>
      <c r="GU2131" s="134"/>
      <c r="GV2131" s="134"/>
      <c r="GW2131" s="134"/>
      <c r="GX2131" s="134"/>
      <c r="GY2131" s="134"/>
      <c r="GZ2131" s="134"/>
      <c r="HA2131" s="134"/>
      <c r="HB2131" s="134"/>
      <c r="HC2131" s="134"/>
      <c r="HD2131" s="134"/>
      <c r="HE2131" s="134"/>
      <c r="HF2131" s="134"/>
      <c r="HG2131" s="134"/>
      <c r="HH2131" s="134"/>
      <c r="HI2131" s="134"/>
      <c r="HJ2131" s="134"/>
      <c r="HK2131" s="134"/>
      <c r="HL2131" s="134"/>
      <c r="HM2131" s="134"/>
      <c r="HN2131" s="134"/>
      <c r="HO2131" s="134"/>
      <c r="HP2131" s="134"/>
      <c r="HQ2131" s="134"/>
      <c r="HR2131" s="134"/>
      <c r="HS2131" s="134"/>
      <c r="HT2131" s="134"/>
      <c r="HU2131" s="134"/>
      <c r="HV2131" s="134"/>
      <c r="HW2131" s="134"/>
      <c r="HX2131" s="134"/>
      <c r="HY2131" s="134"/>
      <c r="HZ2131" s="134"/>
      <c r="IA2131" s="134"/>
      <c r="IB2131" s="134"/>
      <c r="IC2131" s="134"/>
      <c r="ID2131" s="134"/>
      <c r="IE2131" s="134"/>
      <c r="IF2131" s="134"/>
      <c r="IG2131" s="134"/>
      <c r="IH2131" s="134"/>
      <c r="II2131" s="134"/>
      <c r="IJ2131" s="134"/>
      <c r="IK2131" s="134"/>
      <c r="IL2131" s="134"/>
      <c r="IM2131" s="134"/>
    </row>
    <row r="2132" spans="6:247" s="117" customFormat="1" ht="20.100000000000001" customHeight="1" x14ac:dyDescent="0.3">
      <c r="F2132" s="131"/>
      <c r="G2132" s="132"/>
      <c r="H2132" s="133"/>
      <c r="I2132" s="133"/>
      <c r="J2132" s="73"/>
      <c r="K2132" s="79"/>
      <c r="L2132" s="120"/>
      <c r="M2132" s="121"/>
      <c r="N2132" s="122"/>
      <c r="O2132" s="92"/>
      <c r="P2132" s="123"/>
      <c r="Q2132" s="92"/>
      <c r="R2132" s="123"/>
      <c r="S2132" s="92"/>
      <c r="T2132" s="119"/>
      <c r="U2132" s="79"/>
      <c r="V2132" s="123"/>
      <c r="W2132" s="92"/>
      <c r="X2132" s="123"/>
      <c r="Y2132" s="92"/>
      <c r="Z2132" s="123"/>
      <c r="AA2132" s="92"/>
      <c r="AB2132" s="123"/>
      <c r="AC2132" s="92"/>
      <c r="AD2132" s="123"/>
      <c r="AE2132" s="92"/>
      <c r="AF2132" s="123"/>
      <c r="AG2132" s="92"/>
      <c r="AH2132" s="123"/>
      <c r="AI2132" s="92"/>
      <c r="AJ2132" s="123"/>
      <c r="AK2132" s="92"/>
      <c r="AL2132" s="123"/>
      <c r="AM2132" s="92"/>
      <c r="AN2132" s="123"/>
      <c r="AO2132" s="92"/>
      <c r="AP2132" s="123"/>
      <c r="AQ2132" s="92"/>
      <c r="AR2132" s="123"/>
      <c r="AS2132" s="92"/>
      <c r="AT2132" s="123"/>
      <c r="AU2132" s="92"/>
      <c r="AV2132" s="120"/>
      <c r="AW2132" s="92"/>
      <c r="AX2132" s="73"/>
      <c r="AY2132" s="79"/>
      <c r="AZ2132" s="123"/>
      <c r="BA2132" s="92"/>
      <c r="BB2132" s="123"/>
      <c r="BC2132" s="92"/>
      <c r="BD2132" s="123"/>
      <c r="BE2132" s="92"/>
      <c r="BF2132" s="123"/>
      <c r="BG2132" s="92"/>
      <c r="BH2132" s="73"/>
      <c r="BI2132" s="92"/>
      <c r="BJ2132" s="123"/>
      <c r="BK2132" s="92"/>
      <c r="BL2132" s="123"/>
      <c r="BM2132" s="92"/>
      <c r="BN2132" s="123"/>
      <c r="BO2132" s="92"/>
      <c r="BP2132" s="123"/>
      <c r="BQ2132" s="92"/>
      <c r="BR2132" s="123"/>
      <c r="BS2132" s="92"/>
      <c r="BT2132" s="123"/>
      <c r="BU2132" s="92"/>
      <c r="BV2132" s="123"/>
      <c r="BW2132" s="92"/>
      <c r="BX2132" s="123"/>
      <c r="BY2132" s="92"/>
      <c r="BZ2132" s="123"/>
      <c r="CA2132" s="92"/>
      <c r="CB2132" s="123"/>
      <c r="CC2132" s="92"/>
      <c r="CD2132" s="123"/>
      <c r="CE2132" s="92"/>
      <c r="CF2132" s="123"/>
      <c r="CG2132" s="92"/>
      <c r="CH2132" s="123"/>
      <c r="CI2132" s="92"/>
      <c r="CJ2132" s="123"/>
      <c r="CK2132" s="92"/>
      <c r="CL2132" s="123"/>
      <c r="CM2132" s="92"/>
      <c r="CN2132" s="123"/>
      <c r="CO2132" s="92"/>
      <c r="CP2132" s="123"/>
      <c r="CQ2132" s="92"/>
      <c r="CR2132" s="123"/>
      <c r="CS2132" s="92"/>
      <c r="CT2132" s="123"/>
      <c r="CU2132" s="92"/>
      <c r="CV2132" s="123"/>
      <c r="CW2132" s="92"/>
      <c r="CX2132" s="123"/>
      <c r="CY2132" s="92"/>
      <c r="CZ2132" s="123"/>
      <c r="DA2132" s="92"/>
      <c r="DB2132" s="123"/>
      <c r="DC2132" s="92"/>
      <c r="DD2132" s="123"/>
      <c r="DE2132" s="92"/>
      <c r="DF2132" s="123"/>
      <c r="DG2132" s="92"/>
      <c r="DH2132" s="123"/>
      <c r="DI2132" s="92"/>
      <c r="DJ2132" s="123"/>
      <c r="DK2132" s="92"/>
      <c r="DL2132" s="123"/>
      <c r="DM2132" s="92"/>
      <c r="DN2132" s="125"/>
      <c r="DO2132" s="126"/>
      <c r="DP2132" s="125"/>
      <c r="DQ2132" s="126"/>
      <c r="DR2132" s="125"/>
      <c r="DS2132" s="126"/>
      <c r="DT2132" s="127"/>
      <c r="DU2132" s="128"/>
      <c r="DV2132" s="129"/>
      <c r="DW2132" s="128"/>
      <c r="DX2132" s="129"/>
      <c r="DY2132" s="130"/>
      <c r="DZ2132" s="129"/>
      <c r="EA2132" s="128"/>
      <c r="EB2132" s="129"/>
      <c r="EC2132" s="130"/>
      <c r="ED2132" s="134"/>
      <c r="EE2132" s="134"/>
      <c r="EF2132" s="134"/>
      <c r="EG2132" s="134"/>
      <c r="EH2132" s="134"/>
      <c r="EI2132" s="134"/>
      <c r="EJ2132" s="134"/>
      <c r="EK2132" s="134"/>
      <c r="EL2132" s="134"/>
      <c r="EM2132" s="134"/>
      <c r="EN2132" s="134"/>
      <c r="EO2132" s="134"/>
      <c r="EP2132" s="134"/>
      <c r="EQ2132" s="134"/>
      <c r="ER2132" s="134"/>
      <c r="ES2132" s="134"/>
      <c r="ET2132" s="134"/>
      <c r="EU2132" s="134"/>
      <c r="EV2132" s="134"/>
      <c r="EW2132" s="134"/>
      <c r="EX2132" s="134"/>
      <c r="EY2132" s="134"/>
      <c r="EZ2132" s="134"/>
      <c r="FA2132" s="134"/>
      <c r="FB2132" s="134"/>
      <c r="FC2132" s="134"/>
      <c r="FD2132" s="134"/>
      <c r="FE2132" s="134"/>
      <c r="FF2132" s="134"/>
      <c r="FG2132" s="134"/>
      <c r="FH2132" s="134"/>
      <c r="FI2132" s="134"/>
      <c r="FJ2132" s="134"/>
      <c r="FK2132" s="134"/>
      <c r="FL2132" s="134"/>
      <c r="FM2132" s="134"/>
      <c r="FN2132" s="134"/>
      <c r="FO2132" s="134"/>
      <c r="FP2132" s="134"/>
      <c r="FQ2132" s="134"/>
      <c r="FR2132" s="134"/>
      <c r="FS2132" s="134"/>
      <c r="FT2132" s="134"/>
      <c r="FU2132" s="134"/>
      <c r="FV2132" s="134"/>
      <c r="FW2132" s="134"/>
      <c r="FX2132" s="134"/>
      <c r="FY2132" s="134"/>
      <c r="FZ2132" s="134"/>
      <c r="GA2132" s="134"/>
      <c r="GB2132" s="134"/>
      <c r="GC2132" s="134"/>
      <c r="GD2132" s="134"/>
      <c r="GE2132" s="134"/>
      <c r="GF2132" s="134"/>
      <c r="GG2132" s="134"/>
      <c r="GH2132" s="134"/>
      <c r="GI2132" s="134"/>
      <c r="GJ2132" s="134"/>
      <c r="GK2132" s="134"/>
      <c r="GL2132" s="134"/>
      <c r="GM2132" s="134"/>
      <c r="GN2132" s="134"/>
      <c r="GO2132" s="134"/>
      <c r="GP2132" s="134"/>
      <c r="GQ2132" s="134"/>
      <c r="GR2132" s="134"/>
      <c r="GS2132" s="134"/>
      <c r="GT2132" s="134"/>
      <c r="GU2132" s="134"/>
      <c r="GV2132" s="134"/>
      <c r="GW2132" s="134"/>
      <c r="GX2132" s="134"/>
      <c r="GY2132" s="134"/>
      <c r="GZ2132" s="134"/>
      <c r="HA2132" s="134"/>
      <c r="HB2132" s="134"/>
      <c r="HC2132" s="134"/>
      <c r="HD2132" s="134"/>
      <c r="HE2132" s="134"/>
      <c r="HF2132" s="134"/>
      <c r="HG2132" s="134"/>
      <c r="HH2132" s="134"/>
      <c r="HI2132" s="134"/>
      <c r="HJ2132" s="134"/>
      <c r="HK2132" s="134"/>
      <c r="HL2132" s="134"/>
      <c r="HM2132" s="134"/>
      <c r="HN2132" s="134"/>
      <c r="HO2132" s="134"/>
      <c r="HP2132" s="134"/>
      <c r="HQ2132" s="134"/>
      <c r="HR2132" s="134"/>
      <c r="HS2132" s="134"/>
      <c r="HT2132" s="134"/>
      <c r="HU2132" s="134"/>
      <c r="HV2132" s="134"/>
      <c r="HW2132" s="134"/>
      <c r="HX2132" s="134"/>
      <c r="HY2132" s="134"/>
      <c r="HZ2132" s="134"/>
      <c r="IA2132" s="134"/>
      <c r="IB2132" s="134"/>
      <c r="IC2132" s="134"/>
      <c r="ID2132" s="134"/>
      <c r="IE2132" s="134"/>
      <c r="IF2132" s="134"/>
      <c r="IG2132" s="134"/>
      <c r="IH2132" s="134"/>
      <c r="II2132" s="134"/>
      <c r="IJ2132" s="134"/>
      <c r="IK2132" s="134"/>
      <c r="IL2132" s="134"/>
      <c r="IM2132" s="134"/>
    </row>
    <row r="2133" spans="6:247" s="117" customFormat="1" ht="20.100000000000001" customHeight="1" x14ac:dyDescent="0.3">
      <c r="F2133" s="131"/>
      <c r="G2133" s="132"/>
      <c r="H2133" s="133"/>
      <c r="I2133" s="133"/>
      <c r="J2133" s="73"/>
      <c r="K2133" s="79"/>
      <c r="L2133" s="120"/>
      <c r="M2133" s="121"/>
      <c r="N2133" s="122"/>
      <c r="O2133" s="92"/>
      <c r="P2133" s="123"/>
      <c r="Q2133" s="92"/>
      <c r="R2133" s="123"/>
      <c r="S2133" s="92"/>
      <c r="T2133" s="119"/>
      <c r="U2133" s="79"/>
      <c r="V2133" s="123"/>
      <c r="W2133" s="92"/>
      <c r="X2133" s="123"/>
      <c r="Y2133" s="92"/>
      <c r="Z2133" s="123"/>
      <c r="AA2133" s="92"/>
      <c r="AB2133" s="123"/>
      <c r="AC2133" s="92"/>
      <c r="AD2133" s="123"/>
      <c r="AE2133" s="92"/>
      <c r="AF2133" s="123"/>
      <c r="AG2133" s="92"/>
      <c r="AH2133" s="123"/>
      <c r="AI2133" s="92"/>
      <c r="AJ2133" s="123"/>
      <c r="AK2133" s="92"/>
      <c r="AL2133" s="123"/>
      <c r="AM2133" s="92"/>
      <c r="AN2133" s="123"/>
      <c r="AO2133" s="92"/>
      <c r="AP2133" s="123"/>
      <c r="AQ2133" s="92"/>
      <c r="AR2133" s="123"/>
      <c r="AS2133" s="92"/>
      <c r="AT2133" s="123"/>
      <c r="AU2133" s="92"/>
      <c r="AV2133" s="120"/>
      <c r="AW2133" s="92"/>
      <c r="AX2133" s="73"/>
      <c r="AY2133" s="79"/>
      <c r="AZ2133" s="123"/>
      <c r="BA2133" s="92"/>
      <c r="BB2133" s="123"/>
      <c r="BC2133" s="92"/>
      <c r="BD2133" s="123"/>
      <c r="BE2133" s="92"/>
      <c r="BF2133" s="123"/>
      <c r="BG2133" s="92"/>
      <c r="BH2133" s="73"/>
      <c r="BI2133" s="92"/>
      <c r="BJ2133" s="123"/>
      <c r="BK2133" s="92"/>
      <c r="BL2133" s="123"/>
      <c r="BM2133" s="92"/>
      <c r="BN2133" s="123"/>
      <c r="BO2133" s="92"/>
      <c r="BP2133" s="123"/>
      <c r="BQ2133" s="92"/>
      <c r="BR2133" s="123"/>
      <c r="BS2133" s="92"/>
      <c r="BT2133" s="123"/>
      <c r="BU2133" s="92"/>
      <c r="BV2133" s="123"/>
      <c r="BW2133" s="92"/>
      <c r="BX2133" s="123"/>
      <c r="BY2133" s="92"/>
      <c r="BZ2133" s="123"/>
      <c r="CA2133" s="92"/>
      <c r="CB2133" s="123"/>
      <c r="CC2133" s="92"/>
      <c r="CD2133" s="123"/>
      <c r="CE2133" s="92"/>
      <c r="CF2133" s="123"/>
      <c r="CG2133" s="92"/>
      <c r="CH2133" s="123"/>
      <c r="CI2133" s="92"/>
      <c r="CJ2133" s="123"/>
      <c r="CK2133" s="92"/>
      <c r="CL2133" s="123"/>
      <c r="CM2133" s="92"/>
      <c r="CN2133" s="123"/>
      <c r="CO2133" s="92"/>
      <c r="CP2133" s="123"/>
      <c r="CQ2133" s="92"/>
      <c r="CR2133" s="123"/>
      <c r="CS2133" s="92"/>
      <c r="CT2133" s="123"/>
      <c r="CU2133" s="92"/>
      <c r="CV2133" s="123"/>
      <c r="CW2133" s="92"/>
      <c r="CX2133" s="123"/>
      <c r="CY2133" s="92"/>
      <c r="CZ2133" s="123"/>
      <c r="DA2133" s="92"/>
      <c r="DB2133" s="123"/>
      <c r="DC2133" s="92"/>
      <c r="DD2133" s="123"/>
      <c r="DE2133" s="92"/>
      <c r="DF2133" s="123"/>
      <c r="DG2133" s="92"/>
      <c r="DH2133" s="123"/>
      <c r="DI2133" s="92"/>
      <c r="DJ2133" s="123"/>
      <c r="DK2133" s="92"/>
      <c r="DL2133" s="123"/>
      <c r="DM2133" s="92"/>
      <c r="DN2133" s="125"/>
      <c r="DO2133" s="126"/>
      <c r="DP2133" s="125"/>
      <c r="DQ2133" s="126"/>
      <c r="DR2133" s="125"/>
      <c r="DS2133" s="126"/>
      <c r="DT2133" s="127"/>
      <c r="DU2133" s="128"/>
      <c r="DV2133" s="129"/>
      <c r="DW2133" s="128"/>
      <c r="DX2133" s="129"/>
      <c r="DY2133" s="130"/>
      <c r="DZ2133" s="129"/>
      <c r="EA2133" s="128"/>
      <c r="EB2133" s="129"/>
      <c r="EC2133" s="130"/>
      <c r="ED2133" s="134"/>
      <c r="EE2133" s="134"/>
      <c r="EF2133" s="134"/>
      <c r="EG2133" s="134"/>
      <c r="EH2133" s="134"/>
      <c r="EI2133" s="134"/>
      <c r="EJ2133" s="134"/>
      <c r="EK2133" s="134"/>
      <c r="EL2133" s="134"/>
      <c r="EM2133" s="134"/>
      <c r="EN2133" s="134"/>
      <c r="EO2133" s="134"/>
      <c r="EP2133" s="134"/>
      <c r="EQ2133" s="134"/>
      <c r="ER2133" s="134"/>
      <c r="ES2133" s="134"/>
      <c r="ET2133" s="134"/>
      <c r="EU2133" s="134"/>
      <c r="EV2133" s="134"/>
      <c r="EW2133" s="134"/>
      <c r="EX2133" s="134"/>
      <c r="EY2133" s="134"/>
      <c r="EZ2133" s="134"/>
      <c r="FA2133" s="134"/>
      <c r="FB2133" s="134"/>
      <c r="FC2133" s="134"/>
      <c r="FD2133" s="134"/>
      <c r="FE2133" s="134"/>
      <c r="FF2133" s="134"/>
      <c r="FG2133" s="134"/>
      <c r="FH2133" s="134"/>
      <c r="FI2133" s="134"/>
      <c r="FJ2133" s="134"/>
      <c r="FK2133" s="134"/>
      <c r="FL2133" s="134"/>
      <c r="FM2133" s="134"/>
      <c r="FN2133" s="134"/>
      <c r="FO2133" s="134"/>
      <c r="FP2133" s="134"/>
      <c r="FQ2133" s="134"/>
      <c r="FR2133" s="134"/>
      <c r="FS2133" s="134"/>
      <c r="FT2133" s="134"/>
      <c r="FU2133" s="134"/>
      <c r="FV2133" s="134"/>
      <c r="FW2133" s="134"/>
      <c r="FX2133" s="134"/>
      <c r="FY2133" s="134"/>
      <c r="FZ2133" s="134"/>
      <c r="GA2133" s="134"/>
      <c r="GB2133" s="134"/>
      <c r="GC2133" s="134"/>
      <c r="GD2133" s="134"/>
      <c r="GE2133" s="134"/>
      <c r="GF2133" s="134"/>
      <c r="GG2133" s="134"/>
      <c r="GH2133" s="134"/>
      <c r="GI2133" s="134"/>
      <c r="GJ2133" s="134"/>
      <c r="GK2133" s="134"/>
      <c r="GL2133" s="134"/>
      <c r="GM2133" s="134"/>
      <c r="GN2133" s="134"/>
      <c r="GO2133" s="134"/>
      <c r="GP2133" s="134"/>
      <c r="GQ2133" s="134"/>
      <c r="GR2133" s="134"/>
      <c r="GS2133" s="134"/>
      <c r="GT2133" s="134"/>
      <c r="GU2133" s="134"/>
      <c r="GV2133" s="134"/>
      <c r="GW2133" s="134"/>
      <c r="GX2133" s="134"/>
      <c r="GY2133" s="134"/>
      <c r="GZ2133" s="134"/>
      <c r="HA2133" s="134"/>
      <c r="HB2133" s="134"/>
      <c r="HC2133" s="134"/>
      <c r="HD2133" s="134"/>
      <c r="HE2133" s="134"/>
      <c r="HF2133" s="134"/>
      <c r="HG2133" s="134"/>
      <c r="HH2133" s="134"/>
      <c r="HI2133" s="134"/>
      <c r="HJ2133" s="134"/>
      <c r="HK2133" s="134"/>
      <c r="HL2133" s="134"/>
      <c r="HM2133" s="134"/>
      <c r="HN2133" s="134"/>
      <c r="HO2133" s="134"/>
      <c r="HP2133" s="134"/>
      <c r="HQ2133" s="134"/>
      <c r="HR2133" s="134"/>
      <c r="HS2133" s="134"/>
      <c r="HT2133" s="134"/>
      <c r="HU2133" s="134"/>
      <c r="HV2133" s="134"/>
      <c r="HW2133" s="134"/>
      <c r="HX2133" s="134"/>
      <c r="HY2133" s="134"/>
      <c r="HZ2133" s="134"/>
      <c r="IA2133" s="134"/>
      <c r="IB2133" s="134"/>
      <c r="IC2133" s="134"/>
      <c r="ID2133" s="134"/>
      <c r="IE2133" s="134"/>
      <c r="IF2133" s="134"/>
      <c r="IG2133" s="134"/>
      <c r="IH2133" s="134"/>
      <c r="II2133" s="134"/>
      <c r="IJ2133" s="134"/>
      <c r="IK2133" s="134"/>
      <c r="IL2133" s="134"/>
      <c r="IM2133" s="134"/>
    </row>
    <row r="2134" spans="6:247" s="117" customFormat="1" ht="20.100000000000001" customHeight="1" x14ac:dyDescent="0.3">
      <c r="F2134" s="131"/>
      <c r="G2134" s="132"/>
      <c r="H2134" s="133"/>
      <c r="I2134" s="133"/>
      <c r="J2134" s="73"/>
      <c r="K2134" s="79"/>
      <c r="L2134" s="120"/>
      <c r="M2134" s="121"/>
      <c r="N2134" s="122"/>
      <c r="O2134" s="92"/>
      <c r="P2134" s="123"/>
      <c r="Q2134" s="92"/>
      <c r="R2134" s="123"/>
      <c r="S2134" s="92"/>
      <c r="T2134" s="119"/>
      <c r="U2134" s="79"/>
      <c r="V2134" s="123"/>
      <c r="W2134" s="92"/>
      <c r="X2134" s="123"/>
      <c r="Y2134" s="92"/>
      <c r="Z2134" s="123"/>
      <c r="AA2134" s="92"/>
      <c r="AB2134" s="123"/>
      <c r="AC2134" s="92"/>
      <c r="AD2134" s="123"/>
      <c r="AE2134" s="92"/>
      <c r="AF2134" s="123"/>
      <c r="AG2134" s="92"/>
      <c r="AH2134" s="123"/>
      <c r="AI2134" s="92"/>
      <c r="AJ2134" s="123"/>
      <c r="AK2134" s="92"/>
      <c r="AL2134" s="123"/>
      <c r="AM2134" s="92"/>
      <c r="AN2134" s="123"/>
      <c r="AO2134" s="92"/>
      <c r="AP2134" s="123"/>
      <c r="AQ2134" s="92"/>
      <c r="AR2134" s="123"/>
      <c r="AS2134" s="92"/>
      <c r="AT2134" s="123"/>
      <c r="AU2134" s="92"/>
      <c r="AV2134" s="120"/>
      <c r="AW2134" s="92"/>
      <c r="AX2134" s="73"/>
      <c r="AY2134" s="79"/>
      <c r="AZ2134" s="123"/>
      <c r="BA2134" s="92"/>
      <c r="BB2134" s="123"/>
      <c r="BC2134" s="92"/>
      <c r="BD2134" s="123"/>
      <c r="BE2134" s="92"/>
      <c r="BF2134" s="123"/>
      <c r="BG2134" s="92"/>
      <c r="BH2134" s="73"/>
      <c r="BI2134" s="92"/>
      <c r="BJ2134" s="123"/>
      <c r="BK2134" s="92"/>
      <c r="BL2134" s="123"/>
      <c r="BM2134" s="92"/>
      <c r="BN2134" s="123"/>
      <c r="BO2134" s="92"/>
      <c r="BP2134" s="123"/>
      <c r="BQ2134" s="92"/>
      <c r="BR2134" s="123"/>
      <c r="BS2134" s="92"/>
      <c r="BT2134" s="123"/>
      <c r="BU2134" s="92"/>
      <c r="BV2134" s="123"/>
      <c r="BW2134" s="92"/>
      <c r="BX2134" s="123"/>
      <c r="BY2134" s="92"/>
      <c r="BZ2134" s="123"/>
      <c r="CA2134" s="92"/>
      <c r="CB2134" s="123"/>
      <c r="CC2134" s="92"/>
      <c r="CD2134" s="123"/>
      <c r="CE2134" s="92"/>
      <c r="CF2134" s="123"/>
      <c r="CG2134" s="92"/>
      <c r="CH2134" s="123"/>
      <c r="CI2134" s="92"/>
      <c r="CJ2134" s="123"/>
      <c r="CK2134" s="92"/>
      <c r="CL2134" s="123"/>
      <c r="CM2134" s="92"/>
      <c r="CN2134" s="123"/>
      <c r="CO2134" s="92"/>
      <c r="CP2134" s="123"/>
      <c r="CQ2134" s="92"/>
      <c r="CR2134" s="123"/>
      <c r="CS2134" s="92"/>
      <c r="CT2134" s="123"/>
      <c r="CU2134" s="92"/>
      <c r="CV2134" s="123"/>
      <c r="CW2134" s="92"/>
      <c r="CX2134" s="123"/>
      <c r="CY2134" s="92"/>
      <c r="CZ2134" s="123"/>
      <c r="DA2134" s="92"/>
      <c r="DB2134" s="123"/>
      <c r="DC2134" s="92"/>
      <c r="DD2134" s="123"/>
      <c r="DE2134" s="92"/>
      <c r="DF2134" s="123"/>
      <c r="DG2134" s="92"/>
      <c r="DH2134" s="123"/>
      <c r="DI2134" s="92"/>
      <c r="DJ2134" s="123"/>
      <c r="DK2134" s="92"/>
      <c r="DL2134" s="123"/>
      <c r="DM2134" s="92"/>
      <c r="DN2134" s="125"/>
      <c r="DO2134" s="126"/>
      <c r="DP2134" s="125"/>
      <c r="DQ2134" s="126"/>
      <c r="DR2134" s="125"/>
      <c r="DS2134" s="126"/>
      <c r="DT2134" s="127"/>
      <c r="DU2134" s="128"/>
      <c r="DV2134" s="129"/>
      <c r="DW2134" s="128"/>
      <c r="DX2134" s="129"/>
      <c r="DY2134" s="130"/>
      <c r="DZ2134" s="129"/>
      <c r="EA2134" s="128"/>
      <c r="EB2134" s="129"/>
      <c r="EC2134" s="130"/>
      <c r="ED2134" s="134"/>
      <c r="EE2134" s="134"/>
      <c r="EF2134" s="134"/>
      <c r="EG2134" s="134"/>
      <c r="EH2134" s="134"/>
      <c r="EI2134" s="134"/>
      <c r="EJ2134" s="134"/>
      <c r="EK2134" s="134"/>
      <c r="EL2134" s="134"/>
      <c r="EM2134" s="134"/>
      <c r="EN2134" s="134"/>
      <c r="EO2134" s="134"/>
      <c r="EP2134" s="134"/>
      <c r="EQ2134" s="134"/>
      <c r="ER2134" s="134"/>
      <c r="ES2134" s="134"/>
      <c r="ET2134" s="134"/>
      <c r="EU2134" s="134"/>
      <c r="EV2134" s="134"/>
      <c r="EW2134" s="134"/>
      <c r="EX2134" s="134"/>
      <c r="EY2134" s="134"/>
      <c r="EZ2134" s="134"/>
      <c r="FA2134" s="134"/>
      <c r="FB2134" s="134"/>
      <c r="FC2134" s="134"/>
      <c r="FD2134" s="134"/>
      <c r="FE2134" s="134"/>
      <c r="FF2134" s="134"/>
      <c r="FG2134" s="134"/>
      <c r="FH2134" s="134"/>
      <c r="FI2134" s="134"/>
      <c r="FJ2134" s="134"/>
      <c r="FK2134" s="134"/>
      <c r="FL2134" s="134"/>
      <c r="FM2134" s="134"/>
      <c r="FN2134" s="134"/>
      <c r="FO2134" s="134"/>
      <c r="FP2134" s="134"/>
      <c r="FQ2134" s="134"/>
      <c r="FR2134" s="134"/>
      <c r="FS2134" s="134"/>
      <c r="FT2134" s="134"/>
      <c r="FU2134" s="134"/>
      <c r="FV2134" s="134"/>
      <c r="FW2134" s="134"/>
      <c r="FX2134" s="134"/>
      <c r="FY2134" s="134"/>
      <c r="FZ2134" s="134"/>
      <c r="GA2134" s="134"/>
      <c r="GB2134" s="134"/>
      <c r="GC2134" s="134"/>
      <c r="GD2134" s="134"/>
      <c r="GE2134" s="134"/>
      <c r="GF2134" s="134"/>
      <c r="GG2134" s="134"/>
      <c r="GH2134" s="134"/>
      <c r="GI2134" s="134"/>
      <c r="GJ2134" s="134"/>
      <c r="GK2134" s="134"/>
      <c r="GL2134" s="134"/>
      <c r="GM2134" s="134"/>
      <c r="GN2134" s="134"/>
      <c r="GO2134" s="134"/>
      <c r="GP2134" s="134"/>
      <c r="GQ2134" s="134"/>
      <c r="GR2134" s="134"/>
      <c r="GS2134" s="134"/>
      <c r="GT2134" s="134"/>
      <c r="GU2134" s="134"/>
      <c r="GV2134" s="134"/>
      <c r="GW2134" s="134"/>
      <c r="GX2134" s="134"/>
      <c r="GY2134" s="134"/>
      <c r="GZ2134" s="134"/>
      <c r="HA2134" s="134"/>
      <c r="HB2134" s="134"/>
      <c r="HC2134" s="134"/>
      <c r="HD2134" s="134"/>
      <c r="HE2134" s="134"/>
      <c r="HF2134" s="134"/>
      <c r="HG2134" s="134"/>
      <c r="HH2134" s="134"/>
      <c r="HI2134" s="134"/>
      <c r="HJ2134" s="134"/>
      <c r="HK2134" s="134"/>
      <c r="HL2134" s="134"/>
      <c r="HM2134" s="134"/>
      <c r="HN2134" s="134"/>
      <c r="HO2134" s="134"/>
      <c r="HP2134" s="134"/>
      <c r="HQ2134" s="134"/>
      <c r="HR2134" s="134"/>
      <c r="HS2134" s="134"/>
      <c r="HT2134" s="134"/>
      <c r="HU2134" s="134"/>
      <c r="HV2134" s="134"/>
      <c r="HW2134" s="134"/>
      <c r="HX2134" s="134"/>
      <c r="HY2134" s="134"/>
      <c r="HZ2134" s="134"/>
      <c r="IA2134" s="134"/>
      <c r="IB2134" s="134"/>
      <c r="IC2134" s="134"/>
      <c r="ID2134" s="134"/>
      <c r="IE2134" s="134"/>
      <c r="IF2134" s="134"/>
      <c r="IG2134" s="134"/>
      <c r="IH2134" s="134"/>
      <c r="II2134" s="134"/>
      <c r="IJ2134" s="134"/>
      <c r="IK2134" s="134"/>
      <c r="IL2134" s="134"/>
      <c r="IM2134" s="134"/>
    </row>
    <row r="2135" spans="6:247" s="117" customFormat="1" ht="20.100000000000001" customHeight="1" x14ac:dyDescent="0.3">
      <c r="F2135" s="131"/>
      <c r="G2135" s="132"/>
      <c r="H2135" s="133"/>
      <c r="I2135" s="133"/>
      <c r="J2135" s="73"/>
      <c r="K2135" s="79"/>
      <c r="L2135" s="120"/>
      <c r="M2135" s="121"/>
      <c r="N2135" s="122"/>
      <c r="O2135" s="92"/>
      <c r="P2135" s="123"/>
      <c r="Q2135" s="92"/>
      <c r="R2135" s="123"/>
      <c r="S2135" s="92"/>
      <c r="T2135" s="119"/>
      <c r="U2135" s="79"/>
      <c r="V2135" s="123"/>
      <c r="W2135" s="92"/>
      <c r="X2135" s="123"/>
      <c r="Y2135" s="92"/>
      <c r="Z2135" s="123"/>
      <c r="AA2135" s="92"/>
      <c r="AB2135" s="123"/>
      <c r="AC2135" s="92"/>
      <c r="AD2135" s="123"/>
      <c r="AE2135" s="92"/>
      <c r="AF2135" s="123"/>
      <c r="AG2135" s="92"/>
      <c r="AH2135" s="123"/>
      <c r="AI2135" s="92"/>
      <c r="AJ2135" s="123"/>
      <c r="AK2135" s="92"/>
      <c r="AL2135" s="123"/>
      <c r="AM2135" s="92"/>
      <c r="AN2135" s="123"/>
      <c r="AO2135" s="92"/>
      <c r="AP2135" s="123"/>
      <c r="AQ2135" s="92"/>
      <c r="AR2135" s="123"/>
      <c r="AS2135" s="92"/>
      <c r="AT2135" s="123"/>
      <c r="AU2135" s="92"/>
      <c r="AV2135" s="120"/>
      <c r="AW2135" s="92"/>
      <c r="AX2135" s="73"/>
      <c r="AY2135" s="79"/>
      <c r="AZ2135" s="123"/>
      <c r="BA2135" s="92"/>
      <c r="BB2135" s="123"/>
      <c r="BC2135" s="92"/>
      <c r="BD2135" s="123"/>
      <c r="BE2135" s="92"/>
      <c r="BF2135" s="123"/>
      <c r="BG2135" s="92"/>
      <c r="BH2135" s="73"/>
      <c r="BI2135" s="92"/>
      <c r="BJ2135" s="123"/>
      <c r="BK2135" s="92"/>
      <c r="BL2135" s="123"/>
      <c r="BM2135" s="92"/>
      <c r="BN2135" s="123"/>
      <c r="BO2135" s="92"/>
      <c r="BP2135" s="123"/>
      <c r="BQ2135" s="92"/>
      <c r="BR2135" s="123"/>
      <c r="BS2135" s="92"/>
      <c r="BT2135" s="123"/>
      <c r="BU2135" s="92"/>
      <c r="BV2135" s="123"/>
      <c r="BW2135" s="92"/>
      <c r="BX2135" s="123"/>
      <c r="BY2135" s="92"/>
      <c r="BZ2135" s="123"/>
      <c r="CA2135" s="92"/>
      <c r="CB2135" s="123"/>
      <c r="CC2135" s="92"/>
      <c r="CD2135" s="123"/>
      <c r="CE2135" s="92"/>
      <c r="CF2135" s="123"/>
      <c r="CG2135" s="92"/>
      <c r="CH2135" s="123"/>
      <c r="CI2135" s="92"/>
      <c r="CJ2135" s="123"/>
      <c r="CK2135" s="92"/>
      <c r="CL2135" s="123"/>
      <c r="CM2135" s="92"/>
      <c r="CN2135" s="123"/>
      <c r="CO2135" s="92"/>
      <c r="CP2135" s="123"/>
      <c r="CQ2135" s="92"/>
      <c r="CR2135" s="123"/>
      <c r="CS2135" s="92"/>
      <c r="CT2135" s="123"/>
      <c r="CU2135" s="92"/>
      <c r="CV2135" s="123"/>
      <c r="CW2135" s="92"/>
      <c r="CX2135" s="123"/>
      <c r="CY2135" s="92"/>
      <c r="CZ2135" s="123"/>
      <c r="DA2135" s="92"/>
      <c r="DB2135" s="123"/>
      <c r="DC2135" s="92"/>
      <c r="DD2135" s="123"/>
      <c r="DE2135" s="92"/>
      <c r="DF2135" s="123"/>
      <c r="DG2135" s="92"/>
      <c r="DH2135" s="123"/>
      <c r="DI2135" s="92"/>
      <c r="DJ2135" s="123"/>
      <c r="DK2135" s="92"/>
      <c r="DL2135" s="123"/>
      <c r="DM2135" s="92"/>
      <c r="DN2135" s="125"/>
      <c r="DO2135" s="126"/>
      <c r="DP2135" s="125"/>
      <c r="DQ2135" s="126"/>
      <c r="DR2135" s="125"/>
      <c r="DS2135" s="126"/>
      <c r="DT2135" s="127"/>
      <c r="DU2135" s="128"/>
      <c r="DV2135" s="129"/>
      <c r="DW2135" s="128"/>
      <c r="DX2135" s="129"/>
      <c r="DY2135" s="130"/>
      <c r="DZ2135" s="129"/>
      <c r="EA2135" s="128"/>
      <c r="EB2135" s="129"/>
      <c r="EC2135" s="130"/>
      <c r="ED2135" s="134"/>
      <c r="EE2135" s="134"/>
      <c r="EF2135" s="134"/>
      <c r="EG2135" s="134"/>
      <c r="EH2135" s="134"/>
      <c r="EI2135" s="134"/>
      <c r="EJ2135" s="134"/>
      <c r="EK2135" s="134"/>
      <c r="EL2135" s="134"/>
      <c r="EM2135" s="134"/>
      <c r="EN2135" s="134"/>
      <c r="EO2135" s="134"/>
      <c r="EP2135" s="134"/>
      <c r="EQ2135" s="134"/>
      <c r="ER2135" s="134"/>
      <c r="ES2135" s="134"/>
      <c r="ET2135" s="134"/>
      <c r="EU2135" s="134"/>
      <c r="EV2135" s="134"/>
      <c r="EW2135" s="134"/>
      <c r="EX2135" s="134"/>
      <c r="EY2135" s="134"/>
      <c r="EZ2135" s="134"/>
      <c r="FA2135" s="134"/>
      <c r="FB2135" s="134"/>
      <c r="FC2135" s="134"/>
      <c r="FD2135" s="134"/>
      <c r="FE2135" s="134"/>
      <c r="FF2135" s="134"/>
      <c r="FG2135" s="134"/>
      <c r="FH2135" s="134"/>
      <c r="FI2135" s="134"/>
      <c r="FJ2135" s="134"/>
      <c r="FK2135" s="134"/>
      <c r="FL2135" s="134"/>
      <c r="FM2135" s="134"/>
      <c r="FN2135" s="134"/>
      <c r="FO2135" s="134"/>
      <c r="FP2135" s="134"/>
      <c r="FQ2135" s="134"/>
      <c r="FR2135" s="134"/>
      <c r="FS2135" s="134"/>
      <c r="FT2135" s="134"/>
      <c r="FU2135" s="134"/>
      <c r="FV2135" s="134"/>
      <c r="FW2135" s="134"/>
      <c r="FX2135" s="134"/>
      <c r="FY2135" s="134"/>
      <c r="FZ2135" s="134"/>
      <c r="GA2135" s="134"/>
      <c r="GB2135" s="134"/>
      <c r="GC2135" s="134"/>
      <c r="GD2135" s="134"/>
      <c r="GE2135" s="134"/>
      <c r="GF2135" s="134"/>
      <c r="GG2135" s="134"/>
      <c r="GH2135" s="134"/>
      <c r="GI2135" s="134"/>
      <c r="GJ2135" s="134"/>
      <c r="GK2135" s="134"/>
      <c r="GL2135" s="134"/>
      <c r="GM2135" s="134"/>
      <c r="GN2135" s="134"/>
      <c r="GO2135" s="134"/>
      <c r="GP2135" s="134"/>
      <c r="GQ2135" s="134"/>
      <c r="GR2135" s="134"/>
      <c r="GS2135" s="134"/>
      <c r="GT2135" s="134"/>
      <c r="GU2135" s="134"/>
      <c r="GV2135" s="134"/>
      <c r="GW2135" s="134"/>
      <c r="GX2135" s="134"/>
      <c r="GY2135" s="134"/>
      <c r="GZ2135" s="134"/>
      <c r="HA2135" s="134"/>
      <c r="HB2135" s="134"/>
      <c r="HC2135" s="134"/>
      <c r="HD2135" s="134"/>
      <c r="HE2135" s="134"/>
      <c r="HF2135" s="134"/>
      <c r="HG2135" s="134"/>
      <c r="HH2135" s="134"/>
      <c r="HI2135" s="134"/>
      <c r="HJ2135" s="134"/>
      <c r="HK2135" s="134"/>
      <c r="HL2135" s="134"/>
      <c r="HM2135" s="134"/>
      <c r="HN2135" s="134"/>
      <c r="HO2135" s="134"/>
      <c r="HP2135" s="134"/>
      <c r="HQ2135" s="134"/>
      <c r="HR2135" s="134"/>
      <c r="HS2135" s="134"/>
      <c r="HT2135" s="134"/>
      <c r="HU2135" s="134"/>
      <c r="HV2135" s="134"/>
      <c r="HW2135" s="134"/>
      <c r="HX2135" s="134"/>
      <c r="HY2135" s="134"/>
      <c r="HZ2135" s="134"/>
      <c r="IA2135" s="134"/>
      <c r="IB2135" s="134"/>
      <c r="IC2135" s="134"/>
      <c r="ID2135" s="134"/>
      <c r="IE2135" s="134"/>
      <c r="IF2135" s="134"/>
      <c r="IG2135" s="134"/>
      <c r="IH2135" s="134"/>
      <c r="II2135" s="134"/>
      <c r="IJ2135" s="134"/>
      <c r="IK2135" s="134"/>
      <c r="IL2135" s="134"/>
      <c r="IM2135" s="134"/>
    </row>
    <row r="2136" spans="6:247" s="117" customFormat="1" ht="20.100000000000001" customHeight="1" x14ac:dyDescent="0.3">
      <c r="F2136" s="131"/>
      <c r="G2136" s="132"/>
      <c r="H2136" s="133"/>
      <c r="I2136" s="133"/>
      <c r="J2136" s="73"/>
      <c r="K2136" s="79"/>
      <c r="L2136" s="120"/>
      <c r="M2136" s="121"/>
      <c r="N2136" s="122"/>
      <c r="O2136" s="92"/>
      <c r="P2136" s="123"/>
      <c r="Q2136" s="92"/>
      <c r="R2136" s="123"/>
      <c r="S2136" s="92"/>
      <c r="T2136" s="119"/>
      <c r="U2136" s="79"/>
      <c r="V2136" s="123"/>
      <c r="W2136" s="92"/>
      <c r="X2136" s="123"/>
      <c r="Y2136" s="92"/>
      <c r="Z2136" s="123"/>
      <c r="AA2136" s="92"/>
      <c r="AB2136" s="123"/>
      <c r="AC2136" s="92"/>
      <c r="AD2136" s="123"/>
      <c r="AE2136" s="92"/>
      <c r="AF2136" s="123"/>
      <c r="AG2136" s="92"/>
      <c r="AH2136" s="123"/>
      <c r="AI2136" s="92"/>
      <c r="AJ2136" s="123"/>
      <c r="AK2136" s="92"/>
      <c r="AL2136" s="123"/>
      <c r="AM2136" s="92"/>
      <c r="AN2136" s="123"/>
      <c r="AO2136" s="92"/>
      <c r="AP2136" s="123"/>
      <c r="AQ2136" s="92"/>
      <c r="AR2136" s="123"/>
      <c r="AS2136" s="92"/>
      <c r="AT2136" s="123"/>
      <c r="AU2136" s="92"/>
      <c r="AV2136" s="120"/>
      <c r="AW2136" s="92"/>
      <c r="AX2136" s="73"/>
      <c r="AY2136" s="79"/>
      <c r="AZ2136" s="123"/>
      <c r="BA2136" s="92"/>
      <c r="BB2136" s="123"/>
      <c r="BC2136" s="92"/>
      <c r="BD2136" s="123"/>
      <c r="BE2136" s="92"/>
      <c r="BF2136" s="123"/>
      <c r="BG2136" s="92"/>
      <c r="BH2136" s="73"/>
      <c r="BI2136" s="92"/>
      <c r="BJ2136" s="123"/>
      <c r="BK2136" s="92"/>
      <c r="BL2136" s="123"/>
      <c r="BM2136" s="92"/>
      <c r="BN2136" s="123"/>
      <c r="BO2136" s="92"/>
      <c r="BP2136" s="123"/>
      <c r="BQ2136" s="92"/>
      <c r="BR2136" s="123"/>
      <c r="BS2136" s="92"/>
      <c r="BT2136" s="123"/>
      <c r="BU2136" s="92"/>
      <c r="BV2136" s="123"/>
      <c r="BW2136" s="92"/>
      <c r="BX2136" s="123"/>
      <c r="BY2136" s="92"/>
      <c r="BZ2136" s="123"/>
      <c r="CA2136" s="92"/>
      <c r="CB2136" s="123"/>
      <c r="CC2136" s="92"/>
      <c r="CD2136" s="123"/>
      <c r="CE2136" s="92"/>
      <c r="CF2136" s="123"/>
      <c r="CG2136" s="92"/>
      <c r="CH2136" s="123"/>
      <c r="CI2136" s="92"/>
      <c r="CJ2136" s="123"/>
      <c r="CK2136" s="92"/>
      <c r="CL2136" s="123"/>
      <c r="CM2136" s="92"/>
      <c r="CN2136" s="123"/>
      <c r="CO2136" s="92"/>
      <c r="CP2136" s="123"/>
      <c r="CQ2136" s="92"/>
      <c r="CR2136" s="123"/>
      <c r="CS2136" s="92"/>
      <c r="CT2136" s="123"/>
      <c r="CU2136" s="92"/>
      <c r="CV2136" s="123"/>
      <c r="CW2136" s="92"/>
      <c r="CX2136" s="123"/>
      <c r="CY2136" s="92"/>
      <c r="CZ2136" s="123"/>
      <c r="DA2136" s="92"/>
      <c r="DB2136" s="123"/>
      <c r="DC2136" s="92"/>
      <c r="DD2136" s="123"/>
      <c r="DE2136" s="92"/>
      <c r="DF2136" s="123"/>
      <c r="DG2136" s="92"/>
      <c r="DH2136" s="123"/>
      <c r="DI2136" s="92"/>
      <c r="DJ2136" s="123"/>
      <c r="DK2136" s="92"/>
      <c r="DL2136" s="123"/>
      <c r="DM2136" s="92"/>
      <c r="DN2136" s="125"/>
      <c r="DO2136" s="126"/>
      <c r="DP2136" s="125"/>
      <c r="DQ2136" s="126"/>
      <c r="DR2136" s="125"/>
      <c r="DS2136" s="126"/>
      <c r="DT2136" s="127"/>
      <c r="DU2136" s="128"/>
      <c r="DV2136" s="129"/>
      <c r="DW2136" s="128"/>
      <c r="DX2136" s="129"/>
      <c r="DY2136" s="130"/>
      <c r="DZ2136" s="129"/>
      <c r="EA2136" s="128"/>
      <c r="EB2136" s="129"/>
      <c r="EC2136" s="130"/>
      <c r="ED2136" s="134"/>
      <c r="EE2136" s="134"/>
      <c r="EF2136" s="134"/>
      <c r="EG2136" s="134"/>
      <c r="EH2136" s="134"/>
      <c r="EI2136" s="134"/>
      <c r="EJ2136" s="134"/>
      <c r="EK2136" s="134"/>
      <c r="EL2136" s="134"/>
      <c r="EM2136" s="134"/>
      <c r="EN2136" s="134"/>
      <c r="EO2136" s="134"/>
      <c r="EP2136" s="134"/>
      <c r="EQ2136" s="134"/>
      <c r="ER2136" s="134"/>
      <c r="ES2136" s="134"/>
      <c r="ET2136" s="134"/>
      <c r="EU2136" s="134"/>
      <c r="EV2136" s="134"/>
      <c r="EW2136" s="134"/>
      <c r="EX2136" s="134"/>
      <c r="EY2136" s="134"/>
      <c r="EZ2136" s="134"/>
      <c r="FA2136" s="134"/>
      <c r="FB2136" s="134"/>
      <c r="FC2136" s="134"/>
      <c r="FD2136" s="134"/>
      <c r="FE2136" s="134"/>
      <c r="FF2136" s="134"/>
      <c r="FG2136" s="134"/>
      <c r="FH2136" s="134"/>
      <c r="FI2136" s="134"/>
      <c r="FJ2136" s="134"/>
      <c r="FK2136" s="134"/>
      <c r="FL2136" s="134"/>
      <c r="FM2136" s="134"/>
      <c r="FN2136" s="134"/>
      <c r="FO2136" s="134"/>
      <c r="FP2136" s="134"/>
      <c r="FQ2136" s="134"/>
      <c r="FR2136" s="134"/>
      <c r="FS2136" s="134"/>
      <c r="FT2136" s="134"/>
      <c r="FU2136" s="134"/>
      <c r="FV2136" s="134"/>
      <c r="FW2136" s="134"/>
      <c r="FX2136" s="134"/>
      <c r="FY2136" s="134"/>
      <c r="FZ2136" s="134"/>
      <c r="GA2136" s="134"/>
      <c r="GB2136" s="134"/>
      <c r="GC2136" s="134"/>
      <c r="GD2136" s="134"/>
      <c r="GE2136" s="134"/>
      <c r="GF2136" s="134"/>
      <c r="GG2136" s="134"/>
      <c r="GH2136" s="134"/>
      <c r="GI2136" s="134"/>
      <c r="GJ2136" s="134"/>
      <c r="GK2136" s="134"/>
      <c r="GL2136" s="134"/>
      <c r="GM2136" s="134"/>
      <c r="GN2136" s="134"/>
      <c r="GO2136" s="134"/>
      <c r="GP2136" s="134"/>
      <c r="GQ2136" s="134"/>
      <c r="GR2136" s="134"/>
      <c r="GS2136" s="134"/>
      <c r="GT2136" s="134"/>
      <c r="GU2136" s="134"/>
      <c r="GV2136" s="134"/>
      <c r="GW2136" s="134"/>
      <c r="GX2136" s="134"/>
      <c r="GY2136" s="134"/>
      <c r="GZ2136" s="134"/>
      <c r="HA2136" s="134"/>
      <c r="HB2136" s="134"/>
      <c r="HC2136" s="134"/>
      <c r="HD2136" s="134"/>
      <c r="HE2136" s="134"/>
      <c r="HF2136" s="134"/>
      <c r="HG2136" s="134"/>
      <c r="HH2136" s="134"/>
      <c r="HI2136" s="134"/>
      <c r="HJ2136" s="134"/>
      <c r="HK2136" s="134"/>
      <c r="HL2136" s="134"/>
      <c r="HM2136" s="134"/>
      <c r="HN2136" s="134"/>
      <c r="HO2136" s="134"/>
      <c r="HP2136" s="134"/>
      <c r="HQ2136" s="134"/>
      <c r="HR2136" s="134"/>
      <c r="HS2136" s="134"/>
      <c r="HT2136" s="134"/>
      <c r="HU2136" s="134"/>
      <c r="HV2136" s="134"/>
      <c r="HW2136" s="134"/>
      <c r="HX2136" s="134"/>
      <c r="HY2136" s="134"/>
      <c r="HZ2136" s="134"/>
      <c r="IA2136" s="134"/>
      <c r="IB2136" s="134"/>
      <c r="IC2136" s="134"/>
      <c r="ID2136" s="134"/>
      <c r="IE2136" s="134"/>
      <c r="IF2136" s="134"/>
      <c r="IG2136" s="134"/>
      <c r="IH2136" s="134"/>
      <c r="II2136" s="134"/>
      <c r="IJ2136" s="134"/>
      <c r="IK2136" s="134"/>
      <c r="IL2136" s="134"/>
      <c r="IM2136" s="134"/>
    </row>
    <row r="2137" spans="6:247" s="117" customFormat="1" ht="20.100000000000001" customHeight="1" x14ac:dyDescent="0.3">
      <c r="F2137" s="131"/>
      <c r="G2137" s="132"/>
      <c r="H2137" s="133"/>
      <c r="I2137" s="133"/>
      <c r="J2137" s="73"/>
      <c r="K2137" s="79"/>
      <c r="L2137" s="120"/>
      <c r="M2137" s="121"/>
      <c r="N2137" s="122"/>
      <c r="O2137" s="92"/>
      <c r="P2137" s="123"/>
      <c r="Q2137" s="92"/>
      <c r="R2137" s="123"/>
      <c r="S2137" s="92"/>
      <c r="T2137" s="119"/>
      <c r="U2137" s="79"/>
      <c r="V2137" s="123"/>
      <c r="W2137" s="92"/>
      <c r="X2137" s="123"/>
      <c r="Y2137" s="92"/>
      <c r="Z2137" s="123"/>
      <c r="AA2137" s="92"/>
      <c r="AB2137" s="123"/>
      <c r="AC2137" s="92"/>
      <c r="AD2137" s="123"/>
      <c r="AE2137" s="92"/>
      <c r="AF2137" s="123"/>
      <c r="AG2137" s="92"/>
      <c r="AH2137" s="123"/>
      <c r="AI2137" s="92"/>
      <c r="AJ2137" s="123"/>
      <c r="AK2137" s="92"/>
      <c r="AL2137" s="123"/>
      <c r="AM2137" s="92"/>
      <c r="AN2137" s="123"/>
      <c r="AO2137" s="92"/>
      <c r="AP2137" s="123"/>
      <c r="AQ2137" s="92"/>
      <c r="AR2137" s="123"/>
      <c r="AS2137" s="92"/>
      <c r="AT2137" s="123"/>
      <c r="AU2137" s="92"/>
      <c r="AV2137" s="120"/>
      <c r="AW2137" s="92"/>
      <c r="AX2137" s="73"/>
      <c r="AY2137" s="79"/>
      <c r="AZ2137" s="123"/>
      <c r="BA2137" s="92"/>
      <c r="BB2137" s="123"/>
      <c r="BC2137" s="92"/>
      <c r="BD2137" s="123"/>
      <c r="BE2137" s="92"/>
      <c r="BF2137" s="123"/>
      <c r="BG2137" s="92"/>
      <c r="BH2137" s="73"/>
      <c r="BI2137" s="92"/>
      <c r="BJ2137" s="123"/>
      <c r="BK2137" s="92"/>
      <c r="BL2137" s="123"/>
      <c r="BM2137" s="92"/>
      <c r="BN2137" s="123"/>
      <c r="BO2137" s="92"/>
      <c r="BP2137" s="123"/>
      <c r="BQ2137" s="92"/>
      <c r="BR2137" s="123"/>
      <c r="BS2137" s="92"/>
      <c r="BT2137" s="123"/>
      <c r="BU2137" s="92"/>
      <c r="BV2137" s="123"/>
      <c r="BW2137" s="92"/>
      <c r="BX2137" s="123"/>
      <c r="BY2137" s="92"/>
      <c r="BZ2137" s="123"/>
      <c r="CA2137" s="92"/>
      <c r="CB2137" s="123"/>
      <c r="CC2137" s="92"/>
      <c r="CD2137" s="123"/>
      <c r="CE2137" s="92"/>
      <c r="CF2137" s="123"/>
      <c r="CG2137" s="92"/>
      <c r="CH2137" s="123"/>
      <c r="CI2137" s="92"/>
      <c r="CJ2137" s="123"/>
      <c r="CK2137" s="92"/>
      <c r="CL2137" s="123"/>
      <c r="CM2137" s="92"/>
      <c r="CN2137" s="123"/>
      <c r="CO2137" s="92"/>
      <c r="CP2137" s="123"/>
      <c r="CQ2137" s="92"/>
      <c r="CR2137" s="123"/>
      <c r="CS2137" s="92"/>
      <c r="CT2137" s="123"/>
      <c r="CU2137" s="92"/>
      <c r="CV2137" s="123"/>
      <c r="CW2137" s="92"/>
      <c r="CX2137" s="123"/>
      <c r="CY2137" s="92"/>
      <c r="CZ2137" s="123"/>
      <c r="DA2137" s="92"/>
      <c r="DB2137" s="123"/>
      <c r="DC2137" s="92"/>
      <c r="DD2137" s="123"/>
      <c r="DE2137" s="92"/>
      <c r="DF2137" s="123"/>
      <c r="DG2137" s="92"/>
      <c r="DH2137" s="123"/>
      <c r="DI2137" s="92"/>
      <c r="DJ2137" s="123"/>
      <c r="DK2137" s="92"/>
      <c r="DL2137" s="123"/>
      <c r="DM2137" s="92"/>
      <c r="DN2137" s="125"/>
      <c r="DO2137" s="126"/>
      <c r="DP2137" s="125"/>
      <c r="DQ2137" s="126"/>
      <c r="DR2137" s="125"/>
      <c r="DS2137" s="126"/>
      <c r="DT2137" s="127"/>
      <c r="DU2137" s="128"/>
      <c r="DV2137" s="129"/>
      <c r="DW2137" s="128"/>
      <c r="DX2137" s="129"/>
      <c r="DY2137" s="130"/>
      <c r="DZ2137" s="129"/>
      <c r="EA2137" s="128"/>
      <c r="EB2137" s="129"/>
      <c r="EC2137" s="130"/>
      <c r="ED2137" s="134"/>
      <c r="EE2137" s="134"/>
      <c r="EF2137" s="134"/>
      <c r="EG2137" s="134"/>
      <c r="EH2137" s="134"/>
      <c r="EI2137" s="134"/>
      <c r="EJ2137" s="134"/>
      <c r="EK2137" s="134"/>
      <c r="EL2137" s="134"/>
      <c r="EM2137" s="134"/>
      <c r="EN2137" s="134"/>
      <c r="EO2137" s="134"/>
      <c r="EP2137" s="134"/>
      <c r="EQ2137" s="134"/>
      <c r="ER2137" s="134"/>
      <c r="ES2137" s="134"/>
      <c r="ET2137" s="134"/>
      <c r="EU2137" s="134"/>
      <c r="EV2137" s="134"/>
      <c r="EW2137" s="134"/>
      <c r="EX2137" s="134"/>
      <c r="EY2137" s="134"/>
      <c r="EZ2137" s="134"/>
      <c r="FA2137" s="134"/>
      <c r="FB2137" s="134"/>
      <c r="FC2137" s="134"/>
      <c r="FD2137" s="134"/>
      <c r="FE2137" s="134"/>
      <c r="FF2137" s="134"/>
      <c r="FG2137" s="134"/>
      <c r="FH2137" s="134"/>
      <c r="FI2137" s="134"/>
      <c r="FJ2137" s="134"/>
      <c r="FK2137" s="134"/>
      <c r="FL2137" s="134"/>
      <c r="FM2137" s="134"/>
      <c r="FN2137" s="134"/>
      <c r="FO2137" s="134"/>
      <c r="FP2137" s="134"/>
      <c r="FQ2137" s="134"/>
      <c r="FR2137" s="134"/>
      <c r="FS2137" s="134"/>
      <c r="FT2137" s="134"/>
      <c r="FU2137" s="134"/>
      <c r="FV2137" s="134"/>
      <c r="FW2137" s="134"/>
      <c r="FX2137" s="134"/>
      <c r="FY2137" s="134"/>
      <c r="FZ2137" s="134"/>
      <c r="GA2137" s="134"/>
      <c r="GB2137" s="134"/>
      <c r="GC2137" s="134"/>
      <c r="GD2137" s="134"/>
      <c r="GE2137" s="134"/>
      <c r="GF2137" s="134"/>
      <c r="GG2137" s="134"/>
      <c r="GH2137" s="134"/>
      <c r="GI2137" s="134"/>
      <c r="GJ2137" s="134"/>
      <c r="GK2137" s="134"/>
      <c r="GL2137" s="134"/>
      <c r="GM2137" s="134"/>
      <c r="GN2137" s="134"/>
      <c r="GO2137" s="134"/>
      <c r="GP2137" s="134"/>
      <c r="GQ2137" s="134"/>
      <c r="GR2137" s="134"/>
      <c r="GS2137" s="134"/>
      <c r="GT2137" s="134"/>
      <c r="GU2137" s="134"/>
      <c r="GV2137" s="134"/>
      <c r="GW2137" s="134"/>
      <c r="GX2137" s="134"/>
      <c r="GY2137" s="134"/>
      <c r="GZ2137" s="134"/>
      <c r="HA2137" s="134"/>
      <c r="HB2137" s="134"/>
      <c r="HC2137" s="134"/>
      <c r="HD2137" s="134"/>
      <c r="HE2137" s="134"/>
      <c r="HF2137" s="134"/>
      <c r="HG2137" s="134"/>
      <c r="HH2137" s="134"/>
      <c r="HI2137" s="134"/>
      <c r="HJ2137" s="134"/>
      <c r="HK2137" s="134"/>
      <c r="HL2137" s="134"/>
      <c r="HM2137" s="134"/>
      <c r="HN2137" s="134"/>
      <c r="HO2137" s="134"/>
      <c r="HP2137" s="134"/>
      <c r="HQ2137" s="134"/>
      <c r="HR2137" s="134"/>
      <c r="HS2137" s="134"/>
      <c r="HT2137" s="134"/>
      <c r="HU2137" s="134"/>
      <c r="HV2137" s="134"/>
      <c r="HW2137" s="134"/>
      <c r="HX2137" s="134"/>
      <c r="HY2137" s="134"/>
      <c r="HZ2137" s="134"/>
      <c r="IA2137" s="134"/>
      <c r="IB2137" s="134"/>
      <c r="IC2137" s="134"/>
      <c r="ID2137" s="134"/>
      <c r="IE2137" s="134"/>
      <c r="IF2137" s="134"/>
      <c r="IG2137" s="134"/>
      <c r="IH2137" s="134"/>
      <c r="II2137" s="134"/>
      <c r="IJ2137" s="134"/>
      <c r="IK2137" s="134"/>
      <c r="IL2137" s="134"/>
      <c r="IM2137" s="134"/>
    </row>
    <row r="2138" spans="6:247" s="117" customFormat="1" ht="20.100000000000001" customHeight="1" x14ac:dyDescent="0.3">
      <c r="F2138" s="131"/>
      <c r="G2138" s="132"/>
      <c r="H2138" s="133"/>
      <c r="I2138" s="133"/>
      <c r="J2138" s="73"/>
      <c r="K2138" s="79"/>
      <c r="L2138" s="120"/>
      <c r="M2138" s="121"/>
      <c r="N2138" s="122"/>
      <c r="O2138" s="92"/>
      <c r="P2138" s="123"/>
      <c r="Q2138" s="92"/>
      <c r="R2138" s="123"/>
      <c r="S2138" s="92"/>
      <c r="T2138" s="119"/>
      <c r="U2138" s="79"/>
      <c r="V2138" s="123"/>
      <c r="W2138" s="92"/>
      <c r="X2138" s="123"/>
      <c r="Y2138" s="92"/>
      <c r="Z2138" s="123"/>
      <c r="AA2138" s="92"/>
      <c r="AB2138" s="123"/>
      <c r="AC2138" s="92"/>
      <c r="AD2138" s="123"/>
      <c r="AE2138" s="92"/>
      <c r="AF2138" s="123"/>
      <c r="AG2138" s="92"/>
      <c r="AH2138" s="123"/>
      <c r="AI2138" s="92"/>
      <c r="AJ2138" s="123"/>
      <c r="AK2138" s="92"/>
      <c r="AL2138" s="123"/>
      <c r="AM2138" s="92"/>
      <c r="AN2138" s="123"/>
      <c r="AO2138" s="92"/>
      <c r="AP2138" s="123"/>
      <c r="AQ2138" s="92"/>
      <c r="AR2138" s="123"/>
      <c r="AS2138" s="92"/>
      <c r="AT2138" s="123"/>
      <c r="AU2138" s="92"/>
      <c r="AV2138" s="120"/>
      <c r="AW2138" s="92"/>
      <c r="AX2138" s="73"/>
      <c r="AY2138" s="79"/>
      <c r="AZ2138" s="123"/>
      <c r="BA2138" s="92"/>
      <c r="BB2138" s="123"/>
      <c r="BC2138" s="92"/>
      <c r="BD2138" s="123"/>
      <c r="BE2138" s="92"/>
      <c r="BF2138" s="123"/>
      <c r="BG2138" s="92"/>
      <c r="BH2138" s="73"/>
      <c r="BI2138" s="92"/>
      <c r="BJ2138" s="123"/>
      <c r="BK2138" s="92"/>
      <c r="BL2138" s="123"/>
      <c r="BM2138" s="92"/>
      <c r="BN2138" s="123"/>
      <c r="BO2138" s="92"/>
      <c r="BP2138" s="123"/>
      <c r="BQ2138" s="92"/>
      <c r="BR2138" s="123"/>
      <c r="BS2138" s="92"/>
      <c r="BT2138" s="123"/>
      <c r="BU2138" s="92"/>
      <c r="BV2138" s="123"/>
      <c r="BW2138" s="92"/>
      <c r="BX2138" s="123"/>
      <c r="BY2138" s="92"/>
      <c r="BZ2138" s="123"/>
      <c r="CA2138" s="92"/>
      <c r="CB2138" s="123"/>
      <c r="CC2138" s="92"/>
      <c r="CD2138" s="123"/>
      <c r="CE2138" s="92"/>
      <c r="CF2138" s="123"/>
      <c r="CG2138" s="92"/>
      <c r="CH2138" s="123"/>
      <c r="CI2138" s="92"/>
      <c r="CJ2138" s="123"/>
      <c r="CK2138" s="92"/>
      <c r="CL2138" s="123"/>
      <c r="CM2138" s="92"/>
      <c r="CN2138" s="123"/>
      <c r="CO2138" s="92"/>
      <c r="CP2138" s="123"/>
      <c r="CQ2138" s="92"/>
      <c r="CR2138" s="123"/>
      <c r="CS2138" s="92"/>
      <c r="CT2138" s="123"/>
      <c r="CU2138" s="92"/>
      <c r="CV2138" s="123"/>
      <c r="CW2138" s="92"/>
      <c r="CX2138" s="123"/>
      <c r="CY2138" s="92"/>
      <c r="CZ2138" s="123"/>
      <c r="DA2138" s="92"/>
      <c r="DB2138" s="123"/>
      <c r="DC2138" s="92"/>
      <c r="DD2138" s="123"/>
      <c r="DE2138" s="92"/>
      <c r="DF2138" s="123"/>
      <c r="DG2138" s="92"/>
      <c r="DH2138" s="123"/>
      <c r="DI2138" s="92"/>
      <c r="DJ2138" s="123"/>
      <c r="DK2138" s="92"/>
      <c r="DL2138" s="123"/>
      <c r="DM2138" s="92"/>
      <c r="DN2138" s="125"/>
      <c r="DO2138" s="126"/>
      <c r="DP2138" s="125"/>
      <c r="DQ2138" s="126"/>
      <c r="DR2138" s="125"/>
      <c r="DS2138" s="126"/>
      <c r="DT2138" s="127"/>
      <c r="DU2138" s="128"/>
      <c r="DV2138" s="129"/>
      <c r="DW2138" s="128"/>
      <c r="DX2138" s="129"/>
      <c r="DY2138" s="130"/>
      <c r="DZ2138" s="129"/>
      <c r="EA2138" s="128"/>
      <c r="EB2138" s="129"/>
      <c r="EC2138" s="130"/>
      <c r="ED2138" s="134"/>
      <c r="EE2138" s="134"/>
      <c r="EF2138" s="134"/>
      <c r="EG2138" s="134"/>
      <c r="EH2138" s="134"/>
      <c r="EI2138" s="134"/>
      <c r="EJ2138" s="134"/>
      <c r="EK2138" s="134"/>
      <c r="EL2138" s="134"/>
      <c r="EM2138" s="134"/>
      <c r="EN2138" s="134"/>
      <c r="EO2138" s="134"/>
      <c r="EP2138" s="134"/>
      <c r="EQ2138" s="134"/>
      <c r="ER2138" s="134"/>
      <c r="ES2138" s="134"/>
      <c r="ET2138" s="134"/>
      <c r="EU2138" s="134"/>
      <c r="EV2138" s="134"/>
      <c r="EW2138" s="134"/>
      <c r="EX2138" s="134"/>
      <c r="EY2138" s="134"/>
      <c r="EZ2138" s="134"/>
      <c r="FA2138" s="134"/>
      <c r="FB2138" s="134"/>
      <c r="FC2138" s="134"/>
      <c r="FD2138" s="134"/>
      <c r="FE2138" s="134"/>
      <c r="FF2138" s="134"/>
      <c r="FG2138" s="134"/>
      <c r="FH2138" s="134"/>
      <c r="FI2138" s="134"/>
      <c r="FJ2138" s="134"/>
      <c r="FK2138" s="134"/>
      <c r="FL2138" s="134"/>
      <c r="FM2138" s="134"/>
      <c r="FN2138" s="134"/>
      <c r="FO2138" s="134"/>
      <c r="FP2138" s="134"/>
      <c r="FQ2138" s="134"/>
      <c r="FR2138" s="134"/>
      <c r="FS2138" s="134"/>
      <c r="FT2138" s="134"/>
      <c r="FU2138" s="134"/>
      <c r="FV2138" s="134"/>
      <c r="FW2138" s="134"/>
      <c r="FX2138" s="134"/>
      <c r="FY2138" s="134"/>
      <c r="FZ2138" s="134"/>
      <c r="GA2138" s="134"/>
      <c r="GB2138" s="134"/>
      <c r="GC2138" s="134"/>
      <c r="GD2138" s="134"/>
      <c r="GE2138" s="134"/>
      <c r="GF2138" s="134"/>
      <c r="GG2138" s="134"/>
      <c r="GH2138" s="134"/>
      <c r="GI2138" s="134"/>
      <c r="GJ2138" s="134"/>
      <c r="GK2138" s="134"/>
      <c r="GL2138" s="134"/>
      <c r="GM2138" s="134"/>
      <c r="GN2138" s="134"/>
      <c r="GO2138" s="134"/>
      <c r="GP2138" s="134"/>
      <c r="GQ2138" s="134"/>
      <c r="GR2138" s="134"/>
      <c r="GS2138" s="134"/>
      <c r="GT2138" s="134"/>
      <c r="GU2138" s="134"/>
      <c r="GV2138" s="134"/>
      <c r="GW2138" s="134"/>
      <c r="GX2138" s="134"/>
      <c r="GY2138" s="134"/>
      <c r="GZ2138" s="134"/>
      <c r="HA2138" s="134"/>
      <c r="HB2138" s="134"/>
      <c r="HC2138" s="134"/>
      <c r="HD2138" s="134"/>
      <c r="HE2138" s="134"/>
      <c r="HF2138" s="134"/>
      <c r="HG2138" s="134"/>
      <c r="HH2138" s="134"/>
      <c r="HI2138" s="134"/>
      <c r="HJ2138" s="134"/>
      <c r="HK2138" s="134"/>
      <c r="HL2138" s="134"/>
      <c r="HM2138" s="134"/>
      <c r="HN2138" s="134"/>
      <c r="HO2138" s="134"/>
      <c r="HP2138" s="134"/>
      <c r="HQ2138" s="134"/>
      <c r="HR2138" s="134"/>
      <c r="HS2138" s="134"/>
      <c r="HT2138" s="134"/>
      <c r="HU2138" s="134"/>
      <c r="HV2138" s="134"/>
      <c r="HW2138" s="134"/>
      <c r="HX2138" s="134"/>
      <c r="HY2138" s="134"/>
      <c r="HZ2138" s="134"/>
      <c r="IA2138" s="134"/>
      <c r="IB2138" s="134"/>
      <c r="IC2138" s="134"/>
      <c r="ID2138" s="134"/>
      <c r="IE2138" s="134"/>
      <c r="IF2138" s="134"/>
      <c r="IG2138" s="134"/>
      <c r="IH2138" s="134"/>
      <c r="II2138" s="134"/>
      <c r="IJ2138" s="134"/>
      <c r="IK2138" s="134"/>
      <c r="IL2138" s="134"/>
      <c r="IM2138" s="134"/>
    </row>
    <row r="2139" spans="6:247" s="117" customFormat="1" ht="20.100000000000001" customHeight="1" x14ac:dyDescent="0.3">
      <c r="F2139" s="131"/>
      <c r="G2139" s="132"/>
      <c r="H2139" s="133"/>
      <c r="I2139" s="133"/>
      <c r="J2139" s="73"/>
      <c r="K2139" s="79"/>
      <c r="L2139" s="120"/>
      <c r="M2139" s="121"/>
      <c r="N2139" s="122"/>
      <c r="O2139" s="92"/>
      <c r="P2139" s="123"/>
      <c r="Q2139" s="92"/>
      <c r="R2139" s="123"/>
      <c r="S2139" s="92"/>
      <c r="T2139" s="119"/>
      <c r="U2139" s="79"/>
      <c r="V2139" s="123"/>
      <c r="W2139" s="92"/>
      <c r="X2139" s="123"/>
      <c r="Y2139" s="92"/>
      <c r="Z2139" s="123"/>
      <c r="AA2139" s="92"/>
      <c r="AB2139" s="123"/>
      <c r="AC2139" s="92"/>
      <c r="AD2139" s="123"/>
      <c r="AE2139" s="92"/>
      <c r="AF2139" s="123"/>
      <c r="AG2139" s="92"/>
      <c r="AH2139" s="123"/>
      <c r="AI2139" s="92"/>
      <c r="AJ2139" s="123"/>
      <c r="AK2139" s="92"/>
      <c r="AL2139" s="123"/>
      <c r="AM2139" s="92"/>
      <c r="AN2139" s="123"/>
      <c r="AO2139" s="92"/>
      <c r="AP2139" s="123"/>
      <c r="AQ2139" s="92"/>
      <c r="AR2139" s="123"/>
      <c r="AS2139" s="92"/>
      <c r="AT2139" s="123"/>
      <c r="AU2139" s="92"/>
      <c r="AV2139" s="120"/>
      <c r="AW2139" s="92"/>
      <c r="AX2139" s="73"/>
      <c r="AY2139" s="79"/>
      <c r="AZ2139" s="123"/>
      <c r="BA2139" s="92"/>
      <c r="BB2139" s="123"/>
      <c r="BC2139" s="92"/>
      <c r="BD2139" s="123"/>
      <c r="BE2139" s="92"/>
      <c r="BF2139" s="123"/>
      <c r="BG2139" s="92"/>
      <c r="BH2139" s="73"/>
      <c r="BI2139" s="92"/>
      <c r="BJ2139" s="123"/>
      <c r="BK2139" s="92"/>
      <c r="BL2139" s="123"/>
      <c r="BM2139" s="92"/>
      <c r="BN2139" s="123"/>
      <c r="BO2139" s="92"/>
      <c r="BP2139" s="123"/>
      <c r="BQ2139" s="92"/>
      <c r="BR2139" s="123"/>
      <c r="BS2139" s="92"/>
      <c r="BT2139" s="123"/>
      <c r="BU2139" s="92"/>
      <c r="BV2139" s="123"/>
      <c r="BW2139" s="92"/>
      <c r="BX2139" s="123"/>
      <c r="BY2139" s="92"/>
      <c r="BZ2139" s="123"/>
      <c r="CA2139" s="92"/>
      <c r="CB2139" s="123"/>
      <c r="CC2139" s="92"/>
      <c r="CD2139" s="123"/>
      <c r="CE2139" s="92"/>
      <c r="CF2139" s="123"/>
      <c r="CG2139" s="92"/>
      <c r="CH2139" s="123"/>
      <c r="CI2139" s="92"/>
      <c r="CJ2139" s="123"/>
      <c r="CK2139" s="92"/>
      <c r="CL2139" s="123"/>
      <c r="CM2139" s="92"/>
      <c r="CN2139" s="123"/>
      <c r="CO2139" s="92"/>
      <c r="CP2139" s="123"/>
      <c r="CQ2139" s="92"/>
      <c r="CR2139" s="123"/>
      <c r="CS2139" s="92"/>
      <c r="CT2139" s="123"/>
      <c r="CU2139" s="92"/>
      <c r="CV2139" s="123"/>
      <c r="CW2139" s="92"/>
      <c r="CX2139" s="123"/>
      <c r="CY2139" s="92"/>
      <c r="CZ2139" s="123"/>
      <c r="DA2139" s="92"/>
      <c r="DB2139" s="123"/>
      <c r="DC2139" s="92"/>
      <c r="DD2139" s="123"/>
      <c r="DE2139" s="92"/>
      <c r="DF2139" s="123"/>
      <c r="DG2139" s="92"/>
      <c r="DH2139" s="123"/>
      <c r="DI2139" s="92"/>
      <c r="DJ2139" s="123"/>
      <c r="DK2139" s="92"/>
      <c r="DL2139" s="123"/>
      <c r="DM2139" s="92"/>
      <c r="DN2139" s="125"/>
      <c r="DO2139" s="126"/>
      <c r="DP2139" s="125"/>
      <c r="DQ2139" s="126"/>
      <c r="DR2139" s="125"/>
      <c r="DS2139" s="126"/>
      <c r="DT2139" s="127"/>
      <c r="DU2139" s="128"/>
      <c r="DV2139" s="129"/>
      <c r="DW2139" s="128"/>
      <c r="DX2139" s="129"/>
      <c r="DY2139" s="130"/>
      <c r="DZ2139" s="129"/>
      <c r="EA2139" s="128"/>
      <c r="EB2139" s="129"/>
      <c r="EC2139" s="130"/>
      <c r="ED2139" s="134"/>
      <c r="EE2139" s="134"/>
      <c r="EF2139" s="134"/>
      <c r="EG2139" s="134"/>
      <c r="EH2139" s="134"/>
      <c r="EI2139" s="134"/>
      <c r="EJ2139" s="134"/>
      <c r="EK2139" s="134"/>
      <c r="EL2139" s="134"/>
      <c r="EM2139" s="134"/>
      <c r="EN2139" s="134"/>
      <c r="EO2139" s="134"/>
      <c r="EP2139" s="134"/>
      <c r="EQ2139" s="134"/>
      <c r="ER2139" s="134"/>
      <c r="ES2139" s="134"/>
      <c r="ET2139" s="134"/>
      <c r="EU2139" s="134"/>
      <c r="EV2139" s="134"/>
      <c r="EW2139" s="134"/>
      <c r="EX2139" s="134"/>
      <c r="EY2139" s="134"/>
      <c r="EZ2139" s="134"/>
      <c r="FA2139" s="134"/>
      <c r="FB2139" s="134"/>
      <c r="FC2139" s="134"/>
      <c r="FD2139" s="134"/>
      <c r="FE2139" s="134"/>
      <c r="FF2139" s="134"/>
      <c r="FG2139" s="134"/>
      <c r="FH2139" s="134"/>
      <c r="FI2139" s="134"/>
      <c r="FJ2139" s="134"/>
      <c r="FK2139" s="134"/>
      <c r="FL2139" s="134"/>
      <c r="FM2139" s="134"/>
      <c r="FN2139" s="134"/>
      <c r="FO2139" s="134"/>
      <c r="FP2139" s="134"/>
      <c r="FQ2139" s="134"/>
      <c r="FR2139" s="134"/>
      <c r="FS2139" s="134"/>
      <c r="FT2139" s="134"/>
      <c r="FU2139" s="134"/>
      <c r="FV2139" s="134"/>
      <c r="FW2139" s="134"/>
      <c r="FX2139" s="134"/>
      <c r="FY2139" s="134"/>
      <c r="FZ2139" s="134"/>
      <c r="GA2139" s="134"/>
      <c r="GB2139" s="134"/>
      <c r="GC2139" s="134"/>
      <c r="GD2139" s="134"/>
      <c r="GE2139" s="134"/>
      <c r="GF2139" s="134"/>
      <c r="GG2139" s="134"/>
      <c r="GH2139" s="134"/>
      <c r="GI2139" s="134"/>
      <c r="GJ2139" s="134"/>
      <c r="GK2139" s="134"/>
      <c r="GL2139" s="134"/>
      <c r="GM2139" s="134"/>
      <c r="GN2139" s="134"/>
      <c r="GO2139" s="134"/>
      <c r="GP2139" s="134"/>
      <c r="GQ2139" s="134"/>
      <c r="GR2139" s="134"/>
      <c r="GS2139" s="134"/>
      <c r="GT2139" s="134"/>
      <c r="GU2139" s="134"/>
      <c r="GV2139" s="134"/>
      <c r="GW2139" s="134"/>
      <c r="GX2139" s="134"/>
      <c r="GY2139" s="134"/>
      <c r="GZ2139" s="134"/>
      <c r="HA2139" s="134"/>
      <c r="HB2139" s="134"/>
      <c r="HC2139" s="134"/>
      <c r="HD2139" s="134"/>
      <c r="HE2139" s="134"/>
      <c r="HF2139" s="134"/>
      <c r="HG2139" s="134"/>
      <c r="HH2139" s="134"/>
      <c r="HI2139" s="134"/>
      <c r="HJ2139" s="134"/>
      <c r="HK2139" s="134"/>
      <c r="HL2139" s="134"/>
      <c r="HM2139" s="134"/>
      <c r="HN2139" s="134"/>
      <c r="HO2139" s="134"/>
      <c r="HP2139" s="134"/>
      <c r="HQ2139" s="134"/>
      <c r="HR2139" s="134"/>
      <c r="HS2139" s="134"/>
      <c r="HT2139" s="134"/>
      <c r="HU2139" s="134"/>
      <c r="HV2139" s="134"/>
      <c r="HW2139" s="134"/>
      <c r="HX2139" s="134"/>
      <c r="HY2139" s="134"/>
      <c r="HZ2139" s="134"/>
      <c r="IA2139" s="134"/>
      <c r="IB2139" s="134"/>
      <c r="IC2139" s="134"/>
      <c r="ID2139" s="134"/>
      <c r="IE2139" s="134"/>
      <c r="IF2139" s="134"/>
      <c r="IG2139" s="134"/>
      <c r="IH2139" s="134"/>
      <c r="II2139" s="134"/>
      <c r="IJ2139" s="134"/>
      <c r="IK2139" s="134"/>
      <c r="IL2139" s="134"/>
      <c r="IM2139" s="134"/>
    </row>
    <row r="2140" spans="6:247" s="117" customFormat="1" ht="20.100000000000001" customHeight="1" x14ac:dyDescent="0.3">
      <c r="F2140" s="131"/>
      <c r="G2140" s="132"/>
      <c r="H2140" s="133"/>
      <c r="I2140" s="133"/>
      <c r="J2140" s="73"/>
      <c r="K2140" s="79"/>
      <c r="L2140" s="120"/>
      <c r="M2140" s="121"/>
      <c r="N2140" s="122"/>
      <c r="O2140" s="92"/>
      <c r="P2140" s="123"/>
      <c r="Q2140" s="92"/>
      <c r="R2140" s="123"/>
      <c r="S2140" s="92"/>
      <c r="T2140" s="119"/>
      <c r="U2140" s="79"/>
      <c r="V2140" s="123"/>
      <c r="W2140" s="92"/>
      <c r="X2140" s="123"/>
      <c r="Y2140" s="92"/>
      <c r="Z2140" s="123"/>
      <c r="AA2140" s="92"/>
      <c r="AB2140" s="123"/>
      <c r="AC2140" s="92"/>
      <c r="AD2140" s="123"/>
      <c r="AE2140" s="92"/>
      <c r="AF2140" s="123"/>
      <c r="AG2140" s="92"/>
      <c r="AH2140" s="123"/>
      <c r="AI2140" s="92"/>
      <c r="AJ2140" s="123"/>
      <c r="AK2140" s="92"/>
      <c r="AL2140" s="123"/>
      <c r="AM2140" s="92"/>
      <c r="AN2140" s="123"/>
      <c r="AO2140" s="92"/>
      <c r="AP2140" s="123"/>
      <c r="AQ2140" s="92"/>
      <c r="AR2140" s="123"/>
      <c r="AS2140" s="92"/>
      <c r="AT2140" s="123"/>
      <c r="AU2140" s="92"/>
      <c r="AV2140" s="120"/>
      <c r="AW2140" s="92"/>
      <c r="AX2140" s="73"/>
      <c r="AY2140" s="79"/>
      <c r="AZ2140" s="123"/>
      <c r="BA2140" s="92"/>
      <c r="BB2140" s="123"/>
      <c r="BC2140" s="92"/>
      <c r="BD2140" s="123"/>
      <c r="BE2140" s="92"/>
      <c r="BF2140" s="123"/>
      <c r="BG2140" s="92"/>
      <c r="BH2140" s="73"/>
      <c r="BI2140" s="92"/>
      <c r="BJ2140" s="123"/>
      <c r="BK2140" s="92"/>
      <c r="BL2140" s="123"/>
      <c r="BM2140" s="92"/>
      <c r="BN2140" s="123"/>
      <c r="BO2140" s="92"/>
      <c r="BP2140" s="123"/>
      <c r="BQ2140" s="92"/>
      <c r="BR2140" s="123"/>
      <c r="BS2140" s="92"/>
      <c r="BT2140" s="123"/>
      <c r="BU2140" s="92"/>
      <c r="BV2140" s="123"/>
      <c r="BW2140" s="92"/>
      <c r="BX2140" s="123"/>
      <c r="BY2140" s="92"/>
      <c r="BZ2140" s="123"/>
      <c r="CA2140" s="92"/>
      <c r="CB2140" s="123"/>
      <c r="CC2140" s="92"/>
      <c r="CD2140" s="123"/>
      <c r="CE2140" s="92"/>
      <c r="CF2140" s="123"/>
      <c r="CG2140" s="92"/>
      <c r="CH2140" s="123"/>
      <c r="CI2140" s="92"/>
      <c r="CJ2140" s="123"/>
      <c r="CK2140" s="92"/>
      <c r="CL2140" s="123"/>
      <c r="CM2140" s="92"/>
      <c r="CN2140" s="123"/>
      <c r="CO2140" s="92"/>
      <c r="CP2140" s="123"/>
      <c r="CQ2140" s="92"/>
      <c r="CR2140" s="123"/>
      <c r="CS2140" s="92"/>
      <c r="CT2140" s="123"/>
      <c r="CU2140" s="92"/>
      <c r="CV2140" s="123"/>
      <c r="CW2140" s="92"/>
      <c r="CX2140" s="123"/>
      <c r="CY2140" s="92"/>
      <c r="CZ2140" s="123"/>
      <c r="DA2140" s="92"/>
      <c r="DB2140" s="123"/>
      <c r="DC2140" s="92"/>
      <c r="DD2140" s="123"/>
      <c r="DE2140" s="92"/>
      <c r="DF2140" s="123"/>
      <c r="DG2140" s="92"/>
      <c r="DH2140" s="123"/>
      <c r="DI2140" s="92"/>
      <c r="DJ2140" s="123"/>
      <c r="DK2140" s="92"/>
      <c r="DL2140" s="123"/>
      <c r="DM2140" s="92"/>
      <c r="DN2140" s="125"/>
      <c r="DO2140" s="126"/>
      <c r="DP2140" s="125"/>
      <c r="DQ2140" s="126"/>
      <c r="DR2140" s="125"/>
      <c r="DS2140" s="126"/>
      <c r="DT2140" s="127"/>
      <c r="DU2140" s="128"/>
      <c r="DV2140" s="129"/>
      <c r="DW2140" s="128"/>
      <c r="DX2140" s="129"/>
      <c r="DY2140" s="130"/>
      <c r="DZ2140" s="129"/>
      <c r="EA2140" s="128"/>
      <c r="EB2140" s="129"/>
      <c r="EC2140" s="130"/>
      <c r="ED2140" s="134"/>
      <c r="EE2140" s="134"/>
      <c r="EF2140" s="134"/>
      <c r="EG2140" s="134"/>
      <c r="EH2140" s="134"/>
      <c r="EI2140" s="134"/>
      <c r="EJ2140" s="134"/>
      <c r="EK2140" s="134"/>
      <c r="EL2140" s="134"/>
      <c r="EM2140" s="134"/>
      <c r="EN2140" s="134"/>
      <c r="EO2140" s="134"/>
      <c r="EP2140" s="134"/>
      <c r="EQ2140" s="134"/>
      <c r="ER2140" s="134"/>
      <c r="ES2140" s="134"/>
      <c r="ET2140" s="134"/>
      <c r="EU2140" s="134"/>
      <c r="EV2140" s="134"/>
      <c r="EW2140" s="134"/>
      <c r="EX2140" s="134"/>
      <c r="EY2140" s="134"/>
      <c r="EZ2140" s="134"/>
      <c r="FA2140" s="134"/>
      <c r="FB2140" s="134"/>
      <c r="FC2140" s="134"/>
      <c r="FD2140" s="134"/>
      <c r="FE2140" s="134"/>
      <c r="FF2140" s="134"/>
      <c r="FG2140" s="134"/>
      <c r="FH2140" s="134"/>
      <c r="FI2140" s="134"/>
      <c r="FJ2140" s="134"/>
      <c r="FK2140" s="134"/>
      <c r="FL2140" s="134"/>
      <c r="FM2140" s="134"/>
      <c r="FN2140" s="134"/>
      <c r="FO2140" s="134"/>
      <c r="FP2140" s="134"/>
      <c r="FQ2140" s="134"/>
      <c r="FR2140" s="134"/>
      <c r="FS2140" s="134"/>
      <c r="FT2140" s="134"/>
      <c r="FU2140" s="134"/>
      <c r="FV2140" s="134"/>
      <c r="FW2140" s="134"/>
      <c r="FX2140" s="134"/>
      <c r="FY2140" s="134"/>
      <c r="FZ2140" s="134"/>
      <c r="GA2140" s="134"/>
      <c r="GB2140" s="134"/>
      <c r="GC2140" s="134"/>
      <c r="GD2140" s="134"/>
      <c r="GE2140" s="134"/>
      <c r="GF2140" s="134"/>
      <c r="GG2140" s="134"/>
      <c r="GH2140" s="134"/>
      <c r="GI2140" s="134"/>
      <c r="GJ2140" s="134"/>
      <c r="GK2140" s="134"/>
      <c r="GL2140" s="134"/>
      <c r="GM2140" s="134"/>
      <c r="GN2140" s="134"/>
      <c r="GO2140" s="134"/>
      <c r="GP2140" s="134"/>
      <c r="GQ2140" s="134"/>
      <c r="GR2140" s="134"/>
      <c r="GS2140" s="134"/>
      <c r="GT2140" s="134"/>
      <c r="GU2140" s="134"/>
      <c r="GV2140" s="134"/>
      <c r="GW2140" s="134"/>
      <c r="GX2140" s="134"/>
      <c r="GY2140" s="134"/>
      <c r="GZ2140" s="134"/>
      <c r="HA2140" s="134"/>
      <c r="HB2140" s="134"/>
      <c r="HC2140" s="134"/>
      <c r="HD2140" s="134"/>
      <c r="HE2140" s="134"/>
      <c r="HF2140" s="134"/>
      <c r="HG2140" s="134"/>
      <c r="HH2140" s="134"/>
      <c r="HI2140" s="134"/>
      <c r="HJ2140" s="134"/>
      <c r="HK2140" s="134"/>
      <c r="HL2140" s="134"/>
      <c r="HM2140" s="134"/>
      <c r="HN2140" s="134"/>
      <c r="HO2140" s="134"/>
      <c r="HP2140" s="134"/>
      <c r="HQ2140" s="134"/>
      <c r="HR2140" s="134"/>
      <c r="HS2140" s="134"/>
      <c r="HT2140" s="134"/>
      <c r="HU2140" s="134"/>
      <c r="HV2140" s="134"/>
      <c r="HW2140" s="134"/>
      <c r="HX2140" s="134"/>
      <c r="HY2140" s="134"/>
      <c r="HZ2140" s="134"/>
      <c r="IA2140" s="134"/>
      <c r="IB2140" s="134"/>
      <c r="IC2140" s="134"/>
      <c r="ID2140" s="134"/>
      <c r="IE2140" s="134"/>
      <c r="IF2140" s="134"/>
      <c r="IG2140" s="134"/>
      <c r="IH2140" s="134"/>
      <c r="II2140" s="134"/>
      <c r="IJ2140" s="134"/>
      <c r="IK2140" s="134"/>
      <c r="IL2140" s="134"/>
      <c r="IM2140" s="134"/>
    </row>
    <row r="2141" spans="6:247" s="117" customFormat="1" ht="20.100000000000001" customHeight="1" x14ac:dyDescent="0.3">
      <c r="F2141" s="131"/>
      <c r="G2141" s="132"/>
      <c r="H2141" s="133"/>
      <c r="I2141" s="133"/>
      <c r="J2141" s="73"/>
      <c r="K2141" s="79"/>
      <c r="L2141" s="120"/>
      <c r="M2141" s="121"/>
      <c r="N2141" s="122"/>
      <c r="O2141" s="92"/>
      <c r="P2141" s="123"/>
      <c r="Q2141" s="92"/>
      <c r="R2141" s="123"/>
      <c r="S2141" s="92"/>
      <c r="T2141" s="119"/>
      <c r="U2141" s="79"/>
      <c r="V2141" s="123"/>
      <c r="W2141" s="92"/>
      <c r="X2141" s="123"/>
      <c r="Y2141" s="92"/>
      <c r="Z2141" s="123"/>
      <c r="AA2141" s="92"/>
      <c r="AB2141" s="123"/>
      <c r="AC2141" s="92"/>
      <c r="AD2141" s="123"/>
      <c r="AE2141" s="92"/>
      <c r="AF2141" s="123"/>
      <c r="AG2141" s="92"/>
      <c r="AH2141" s="123"/>
      <c r="AI2141" s="92"/>
      <c r="AJ2141" s="123"/>
      <c r="AK2141" s="92"/>
      <c r="AL2141" s="123"/>
      <c r="AM2141" s="92"/>
      <c r="AN2141" s="123"/>
      <c r="AO2141" s="92"/>
      <c r="AP2141" s="123"/>
      <c r="AQ2141" s="92"/>
      <c r="AR2141" s="123"/>
      <c r="AS2141" s="92"/>
      <c r="AT2141" s="123"/>
      <c r="AU2141" s="92"/>
      <c r="AV2141" s="120"/>
      <c r="AW2141" s="92"/>
      <c r="AX2141" s="73"/>
      <c r="AY2141" s="79"/>
      <c r="AZ2141" s="123"/>
      <c r="BA2141" s="92"/>
      <c r="BB2141" s="123"/>
      <c r="BC2141" s="92"/>
      <c r="BD2141" s="123"/>
      <c r="BE2141" s="92"/>
      <c r="BF2141" s="123"/>
      <c r="BG2141" s="92"/>
      <c r="BH2141" s="73"/>
      <c r="BI2141" s="92"/>
      <c r="BJ2141" s="123"/>
      <c r="BK2141" s="92"/>
      <c r="BL2141" s="123"/>
      <c r="BM2141" s="92"/>
      <c r="BN2141" s="123"/>
      <c r="BO2141" s="92"/>
      <c r="BP2141" s="123"/>
      <c r="BQ2141" s="92"/>
      <c r="BR2141" s="123"/>
      <c r="BS2141" s="92"/>
      <c r="BT2141" s="123"/>
      <c r="BU2141" s="92"/>
      <c r="BV2141" s="123"/>
      <c r="BW2141" s="92"/>
      <c r="BX2141" s="123"/>
      <c r="BY2141" s="92"/>
      <c r="BZ2141" s="123"/>
      <c r="CA2141" s="92"/>
      <c r="CB2141" s="123"/>
      <c r="CC2141" s="92"/>
      <c r="CD2141" s="123"/>
      <c r="CE2141" s="92"/>
      <c r="CF2141" s="123"/>
      <c r="CG2141" s="92"/>
      <c r="CH2141" s="123"/>
      <c r="CI2141" s="92"/>
      <c r="CJ2141" s="123"/>
      <c r="CK2141" s="92"/>
      <c r="CL2141" s="123"/>
      <c r="CM2141" s="92"/>
      <c r="CN2141" s="123"/>
      <c r="CO2141" s="92"/>
      <c r="CP2141" s="123"/>
      <c r="CQ2141" s="92"/>
      <c r="CR2141" s="123"/>
      <c r="CS2141" s="92"/>
      <c r="CT2141" s="123"/>
      <c r="CU2141" s="92"/>
      <c r="CV2141" s="123"/>
      <c r="CW2141" s="92"/>
      <c r="CX2141" s="123"/>
      <c r="CY2141" s="92"/>
      <c r="CZ2141" s="123"/>
      <c r="DA2141" s="92"/>
      <c r="DB2141" s="123"/>
      <c r="DC2141" s="92"/>
      <c r="DD2141" s="123"/>
      <c r="DE2141" s="92"/>
      <c r="DF2141" s="123"/>
      <c r="DG2141" s="92"/>
      <c r="DH2141" s="123"/>
      <c r="DI2141" s="92"/>
      <c r="DJ2141" s="123"/>
      <c r="DK2141" s="92"/>
      <c r="DL2141" s="123"/>
      <c r="DM2141" s="92"/>
      <c r="DN2141" s="125"/>
      <c r="DO2141" s="126"/>
      <c r="DP2141" s="125"/>
      <c r="DQ2141" s="126"/>
      <c r="DR2141" s="125"/>
      <c r="DS2141" s="126"/>
      <c r="DT2141" s="127"/>
      <c r="DU2141" s="128"/>
      <c r="DV2141" s="129"/>
      <c r="DW2141" s="128"/>
      <c r="DX2141" s="129"/>
      <c r="DY2141" s="130"/>
      <c r="DZ2141" s="129"/>
      <c r="EA2141" s="128"/>
      <c r="EB2141" s="129"/>
      <c r="EC2141" s="130"/>
      <c r="ED2141" s="134"/>
      <c r="EE2141" s="134"/>
      <c r="EF2141" s="134"/>
      <c r="EG2141" s="134"/>
      <c r="EH2141" s="134"/>
      <c r="EI2141" s="134"/>
      <c r="EJ2141" s="134"/>
      <c r="EK2141" s="134"/>
      <c r="EL2141" s="134"/>
      <c r="EM2141" s="134"/>
      <c r="EN2141" s="134"/>
      <c r="EO2141" s="134"/>
      <c r="EP2141" s="134"/>
      <c r="EQ2141" s="134"/>
      <c r="ER2141" s="134"/>
      <c r="ES2141" s="134"/>
      <c r="ET2141" s="134"/>
      <c r="EU2141" s="134"/>
      <c r="EV2141" s="134"/>
      <c r="EW2141" s="134"/>
      <c r="EX2141" s="134"/>
      <c r="EY2141" s="134"/>
      <c r="EZ2141" s="134"/>
      <c r="FA2141" s="134"/>
      <c r="FB2141" s="134"/>
      <c r="FC2141" s="134"/>
      <c r="FD2141" s="134"/>
      <c r="FE2141" s="134"/>
      <c r="FF2141" s="134"/>
      <c r="FG2141" s="134"/>
      <c r="FH2141" s="134"/>
      <c r="FI2141" s="134"/>
      <c r="FJ2141" s="134"/>
      <c r="FK2141" s="134"/>
      <c r="FL2141" s="134"/>
      <c r="FM2141" s="134"/>
      <c r="FN2141" s="134"/>
      <c r="FO2141" s="134"/>
      <c r="FP2141" s="134"/>
      <c r="FQ2141" s="134"/>
      <c r="FR2141" s="134"/>
      <c r="FS2141" s="134"/>
      <c r="FT2141" s="134"/>
      <c r="FU2141" s="134"/>
      <c r="FV2141" s="134"/>
      <c r="FW2141" s="134"/>
      <c r="FX2141" s="134"/>
      <c r="FY2141" s="134"/>
      <c r="FZ2141" s="134"/>
      <c r="GA2141" s="134"/>
      <c r="GB2141" s="134"/>
      <c r="GC2141" s="134"/>
      <c r="GD2141" s="134"/>
      <c r="GE2141" s="134"/>
      <c r="GF2141" s="134"/>
      <c r="GG2141" s="134"/>
      <c r="GH2141" s="134"/>
      <c r="GI2141" s="134"/>
      <c r="GJ2141" s="134"/>
      <c r="GK2141" s="134"/>
      <c r="GL2141" s="134"/>
      <c r="GM2141" s="134"/>
      <c r="GN2141" s="134"/>
      <c r="GO2141" s="134"/>
      <c r="GP2141" s="134"/>
      <c r="GQ2141" s="134"/>
      <c r="GR2141" s="134"/>
      <c r="GS2141" s="134"/>
      <c r="GT2141" s="134"/>
      <c r="GU2141" s="134"/>
      <c r="GV2141" s="134"/>
      <c r="GW2141" s="134"/>
      <c r="GX2141" s="134"/>
      <c r="GY2141" s="134"/>
      <c r="GZ2141" s="134"/>
      <c r="HA2141" s="134"/>
      <c r="HB2141" s="134"/>
      <c r="HC2141" s="134"/>
      <c r="HD2141" s="134"/>
      <c r="HE2141" s="134"/>
      <c r="HF2141" s="134"/>
      <c r="HG2141" s="134"/>
      <c r="HH2141" s="134"/>
      <c r="HI2141" s="134"/>
      <c r="HJ2141" s="134"/>
      <c r="HK2141" s="134"/>
      <c r="HL2141" s="134"/>
      <c r="HM2141" s="134"/>
      <c r="HN2141" s="134"/>
      <c r="HO2141" s="134"/>
      <c r="HP2141" s="134"/>
      <c r="HQ2141" s="134"/>
      <c r="HR2141" s="134"/>
      <c r="HS2141" s="134"/>
      <c r="HT2141" s="134"/>
      <c r="HU2141" s="134"/>
      <c r="HV2141" s="134"/>
      <c r="HW2141" s="134"/>
      <c r="HX2141" s="134"/>
      <c r="HY2141" s="134"/>
      <c r="HZ2141" s="134"/>
      <c r="IA2141" s="134"/>
      <c r="IB2141" s="134"/>
      <c r="IC2141" s="134"/>
      <c r="ID2141" s="134"/>
      <c r="IE2141" s="134"/>
      <c r="IF2141" s="134"/>
      <c r="IG2141" s="134"/>
      <c r="IH2141" s="134"/>
      <c r="II2141" s="134"/>
      <c r="IJ2141" s="134"/>
      <c r="IK2141" s="134"/>
      <c r="IL2141" s="134"/>
      <c r="IM2141" s="134"/>
    </row>
    <row r="2142" spans="6:247" s="117" customFormat="1" ht="20.100000000000001" customHeight="1" x14ac:dyDescent="0.3">
      <c r="F2142" s="131"/>
      <c r="G2142" s="132"/>
      <c r="H2142" s="133"/>
      <c r="I2142" s="133"/>
      <c r="J2142" s="73"/>
      <c r="K2142" s="79"/>
      <c r="L2142" s="120"/>
      <c r="M2142" s="121"/>
      <c r="N2142" s="122"/>
      <c r="O2142" s="92"/>
      <c r="P2142" s="123"/>
      <c r="Q2142" s="92"/>
      <c r="R2142" s="123"/>
      <c r="S2142" s="92"/>
      <c r="T2142" s="119"/>
      <c r="U2142" s="79"/>
      <c r="V2142" s="123"/>
      <c r="W2142" s="92"/>
      <c r="X2142" s="123"/>
      <c r="Y2142" s="92"/>
      <c r="Z2142" s="123"/>
      <c r="AA2142" s="92"/>
      <c r="AB2142" s="123"/>
      <c r="AC2142" s="92"/>
      <c r="AD2142" s="123"/>
      <c r="AE2142" s="92"/>
      <c r="AF2142" s="123"/>
      <c r="AG2142" s="92"/>
      <c r="AH2142" s="123"/>
      <c r="AI2142" s="92"/>
      <c r="AJ2142" s="123"/>
      <c r="AK2142" s="92"/>
      <c r="AL2142" s="123"/>
      <c r="AM2142" s="92"/>
      <c r="AN2142" s="123"/>
      <c r="AO2142" s="92"/>
      <c r="AP2142" s="123"/>
      <c r="AQ2142" s="92"/>
      <c r="AR2142" s="123"/>
      <c r="AS2142" s="92"/>
      <c r="AT2142" s="123"/>
      <c r="AU2142" s="92"/>
      <c r="AV2142" s="120"/>
      <c r="AW2142" s="92"/>
      <c r="AX2142" s="73"/>
      <c r="AY2142" s="79"/>
      <c r="AZ2142" s="123"/>
      <c r="BA2142" s="92"/>
      <c r="BB2142" s="123"/>
      <c r="BC2142" s="92"/>
      <c r="BD2142" s="123"/>
      <c r="BE2142" s="92"/>
      <c r="BF2142" s="123"/>
      <c r="BG2142" s="92"/>
      <c r="BH2142" s="73"/>
      <c r="BI2142" s="92"/>
      <c r="BJ2142" s="123"/>
      <c r="BK2142" s="92"/>
      <c r="BL2142" s="123"/>
      <c r="BM2142" s="92"/>
      <c r="BN2142" s="123"/>
      <c r="BO2142" s="92"/>
      <c r="BP2142" s="123"/>
      <c r="BQ2142" s="92"/>
      <c r="BR2142" s="123"/>
      <c r="BS2142" s="92"/>
      <c r="BT2142" s="123"/>
      <c r="BU2142" s="92"/>
      <c r="BV2142" s="123"/>
      <c r="BW2142" s="92"/>
      <c r="BX2142" s="123"/>
      <c r="BY2142" s="92"/>
      <c r="BZ2142" s="123"/>
      <c r="CA2142" s="92"/>
      <c r="CB2142" s="123"/>
      <c r="CC2142" s="92"/>
      <c r="CD2142" s="123"/>
      <c r="CE2142" s="92"/>
      <c r="CF2142" s="123"/>
      <c r="CG2142" s="92"/>
      <c r="CH2142" s="123"/>
      <c r="CI2142" s="92"/>
      <c r="CJ2142" s="123"/>
      <c r="CK2142" s="92"/>
      <c r="CL2142" s="123"/>
      <c r="CM2142" s="92"/>
      <c r="CN2142" s="123"/>
      <c r="CO2142" s="92"/>
      <c r="CP2142" s="123"/>
      <c r="CQ2142" s="92"/>
      <c r="CR2142" s="123"/>
      <c r="CS2142" s="92"/>
      <c r="CT2142" s="123"/>
      <c r="CU2142" s="92"/>
      <c r="CV2142" s="123"/>
      <c r="CW2142" s="92"/>
      <c r="CX2142" s="123"/>
      <c r="CY2142" s="92"/>
      <c r="CZ2142" s="123"/>
      <c r="DA2142" s="92"/>
      <c r="DB2142" s="123"/>
      <c r="DC2142" s="92"/>
      <c r="DD2142" s="123"/>
      <c r="DE2142" s="92"/>
      <c r="DF2142" s="123"/>
      <c r="DG2142" s="92"/>
      <c r="DH2142" s="123"/>
      <c r="DI2142" s="92"/>
      <c r="DJ2142" s="123"/>
      <c r="DK2142" s="92"/>
      <c r="DL2142" s="123"/>
      <c r="DM2142" s="92"/>
      <c r="DN2142" s="125"/>
      <c r="DO2142" s="126"/>
      <c r="DP2142" s="125"/>
      <c r="DQ2142" s="126"/>
      <c r="DR2142" s="125"/>
      <c r="DS2142" s="126"/>
      <c r="DT2142" s="127"/>
      <c r="DU2142" s="128"/>
      <c r="DV2142" s="129"/>
      <c r="DW2142" s="128"/>
      <c r="DX2142" s="129"/>
      <c r="DY2142" s="130"/>
      <c r="DZ2142" s="129"/>
      <c r="EA2142" s="128"/>
      <c r="EB2142" s="129"/>
      <c r="EC2142" s="130"/>
      <c r="ED2142" s="134"/>
      <c r="EE2142" s="134"/>
      <c r="EF2142" s="134"/>
      <c r="EG2142" s="134"/>
      <c r="EH2142" s="134"/>
      <c r="EI2142" s="134"/>
      <c r="EJ2142" s="134"/>
      <c r="EK2142" s="134"/>
      <c r="EL2142" s="134"/>
      <c r="EM2142" s="134"/>
      <c r="EN2142" s="134"/>
      <c r="EO2142" s="134"/>
      <c r="EP2142" s="134"/>
      <c r="EQ2142" s="134"/>
      <c r="ER2142" s="134"/>
      <c r="ES2142" s="134"/>
      <c r="ET2142" s="134"/>
      <c r="EU2142" s="134"/>
      <c r="EV2142" s="134"/>
      <c r="EW2142" s="134"/>
      <c r="EX2142" s="134"/>
      <c r="EY2142" s="134"/>
      <c r="EZ2142" s="134"/>
      <c r="FA2142" s="134"/>
      <c r="FB2142" s="134"/>
      <c r="FC2142" s="134"/>
      <c r="FD2142" s="134"/>
      <c r="FE2142" s="134"/>
      <c r="FF2142" s="134"/>
      <c r="FG2142" s="134"/>
      <c r="FH2142" s="134"/>
      <c r="FI2142" s="134"/>
      <c r="FJ2142" s="134"/>
      <c r="FK2142" s="134"/>
      <c r="FL2142" s="134"/>
      <c r="FM2142" s="134"/>
      <c r="FN2142" s="134"/>
      <c r="FO2142" s="134"/>
      <c r="FP2142" s="134"/>
      <c r="FQ2142" s="134"/>
      <c r="FR2142" s="134"/>
      <c r="FS2142" s="134"/>
      <c r="FT2142" s="134"/>
      <c r="FU2142" s="134"/>
      <c r="FV2142" s="134"/>
      <c r="FW2142" s="134"/>
      <c r="FX2142" s="134"/>
      <c r="FY2142" s="134"/>
      <c r="FZ2142" s="134"/>
      <c r="GA2142" s="134"/>
      <c r="GB2142" s="134"/>
      <c r="GC2142" s="134"/>
      <c r="GD2142" s="134"/>
      <c r="GE2142" s="134"/>
      <c r="GF2142" s="134"/>
      <c r="GG2142" s="134"/>
      <c r="GH2142" s="134"/>
      <c r="GI2142" s="134"/>
      <c r="GJ2142" s="134"/>
      <c r="GK2142" s="134"/>
      <c r="GL2142" s="134"/>
      <c r="GM2142" s="134"/>
      <c r="GN2142" s="134"/>
      <c r="GO2142" s="134"/>
      <c r="GP2142" s="134"/>
      <c r="GQ2142" s="134"/>
      <c r="GR2142" s="134"/>
      <c r="GS2142" s="134"/>
      <c r="GT2142" s="134"/>
      <c r="GU2142" s="134"/>
      <c r="GV2142" s="134"/>
      <c r="GW2142" s="134"/>
      <c r="GX2142" s="134"/>
      <c r="GY2142" s="134"/>
      <c r="GZ2142" s="134"/>
      <c r="HA2142" s="134"/>
      <c r="HB2142" s="134"/>
      <c r="HC2142" s="134"/>
      <c r="HD2142" s="134"/>
      <c r="HE2142" s="134"/>
      <c r="HF2142" s="134"/>
      <c r="HG2142" s="134"/>
      <c r="HH2142" s="134"/>
      <c r="HI2142" s="134"/>
      <c r="HJ2142" s="134"/>
      <c r="HK2142" s="134"/>
      <c r="HL2142" s="134"/>
      <c r="HM2142" s="134"/>
      <c r="HN2142" s="134"/>
      <c r="HO2142" s="134"/>
      <c r="HP2142" s="134"/>
      <c r="HQ2142" s="134"/>
      <c r="HR2142" s="134"/>
      <c r="HS2142" s="134"/>
      <c r="HT2142" s="134"/>
      <c r="HU2142" s="134"/>
      <c r="HV2142" s="134"/>
      <c r="HW2142" s="134"/>
      <c r="HX2142" s="134"/>
      <c r="HY2142" s="134"/>
      <c r="HZ2142" s="134"/>
      <c r="IA2142" s="134"/>
      <c r="IB2142" s="134"/>
      <c r="IC2142" s="134"/>
      <c r="ID2142" s="134"/>
      <c r="IE2142" s="134"/>
      <c r="IF2142" s="134"/>
      <c r="IG2142" s="134"/>
      <c r="IH2142" s="134"/>
      <c r="II2142" s="134"/>
      <c r="IJ2142" s="134"/>
      <c r="IK2142" s="134"/>
      <c r="IL2142" s="134"/>
      <c r="IM2142" s="134"/>
    </row>
    <row r="2143" spans="6:247" s="117" customFormat="1" ht="20.100000000000001" customHeight="1" x14ac:dyDescent="0.3">
      <c r="F2143" s="131"/>
      <c r="G2143" s="132"/>
      <c r="H2143" s="133"/>
      <c r="I2143" s="133"/>
      <c r="J2143" s="73"/>
      <c r="K2143" s="79"/>
      <c r="L2143" s="120"/>
      <c r="M2143" s="121"/>
      <c r="N2143" s="122"/>
      <c r="O2143" s="92"/>
      <c r="P2143" s="123"/>
      <c r="Q2143" s="92"/>
      <c r="R2143" s="123"/>
      <c r="S2143" s="92"/>
      <c r="T2143" s="119"/>
      <c r="U2143" s="79"/>
      <c r="V2143" s="123"/>
      <c r="W2143" s="92"/>
      <c r="X2143" s="123"/>
      <c r="Y2143" s="92"/>
      <c r="Z2143" s="123"/>
      <c r="AA2143" s="92"/>
      <c r="AB2143" s="123"/>
      <c r="AC2143" s="92"/>
      <c r="AD2143" s="123"/>
      <c r="AE2143" s="92"/>
      <c r="AF2143" s="123"/>
      <c r="AG2143" s="92"/>
      <c r="AH2143" s="123"/>
      <c r="AI2143" s="92"/>
      <c r="AJ2143" s="123"/>
      <c r="AK2143" s="92"/>
      <c r="AL2143" s="123"/>
      <c r="AM2143" s="92"/>
      <c r="AN2143" s="123"/>
      <c r="AO2143" s="92"/>
      <c r="AP2143" s="123"/>
      <c r="AQ2143" s="92"/>
      <c r="AR2143" s="123"/>
      <c r="AS2143" s="92"/>
      <c r="AT2143" s="123"/>
      <c r="AU2143" s="92"/>
      <c r="AV2143" s="120"/>
      <c r="AW2143" s="92"/>
      <c r="AX2143" s="73"/>
      <c r="AY2143" s="79"/>
      <c r="AZ2143" s="123"/>
      <c r="BA2143" s="92"/>
      <c r="BB2143" s="123"/>
      <c r="BC2143" s="92"/>
      <c r="BD2143" s="123"/>
      <c r="BE2143" s="92"/>
      <c r="BF2143" s="123"/>
      <c r="BG2143" s="92"/>
      <c r="BH2143" s="73"/>
      <c r="BI2143" s="92"/>
      <c r="BJ2143" s="123"/>
      <c r="BK2143" s="92"/>
      <c r="BL2143" s="123"/>
      <c r="BM2143" s="92"/>
      <c r="BN2143" s="123"/>
      <c r="BO2143" s="92"/>
      <c r="BP2143" s="123"/>
      <c r="BQ2143" s="92"/>
      <c r="BR2143" s="123"/>
      <c r="BS2143" s="92"/>
      <c r="BT2143" s="123"/>
      <c r="BU2143" s="92"/>
      <c r="BV2143" s="123"/>
      <c r="BW2143" s="92"/>
      <c r="BX2143" s="123"/>
      <c r="BY2143" s="92"/>
      <c r="BZ2143" s="123"/>
      <c r="CA2143" s="92"/>
      <c r="CB2143" s="123"/>
      <c r="CC2143" s="92"/>
      <c r="CD2143" s="123"/>
      <c r="CE2143" s="92"/>
      <c r="CF2143" s="123"/>
      <c r="CG2143" s="92"/>
      <c r="CH2143" s="123"/>
      <c r="CI2143" s="92"/>
      <c r="CJ2143" s="123"/>
      <c r="CK2143" s="92"/>
      <c r="CL2143" s="123"/>
      <c r="CM2143" s="92"/>
      <c r="CN2143" s="123"/>
      <c r="CO2143" s="92"/>
      <c r="CP2143" s="123"/>
      <c r="CQ2143" s="92"/>
      <c r="CR2143" s="123"/>
      <c r="CS2143" s="92"/>
      <c r="CT2143" s="123"/>
      <c r="CU2143" s="92"/>
      <c r="CV2143" s="123"/>
      <c r="CW2143" s="92"/>
      <c r="CX2143" s="123"/>
      <c r="CY2143" s="92"/>
      <c r="CZ2143" s="123"/>
      <c r="DA2143" s="92"/>
      <c r="DB2143" s="123"/>
      <c r="DC2143" s="92"/>
      <c r="DD2143" s="123"/>
      <c r="DE2143" s="92"/>
      <c r="DF2143" s="123"/>
      <c r="DG2143" s="92"/>
      <c r="DH2143" s="123"/>
      <c r="DI2143" s="92"/>
      <c r="DJ2143" s="123"/>
      <c r="DK2143" s="92"/>
      <c r="DL2143" s="123"/>
      <c r="DM2143" s="92"/>
      <c r="DN2143" s="125"/>
      <c r="DO2143" s="126"/>
      <c r="DP2143" s="125"/>
      <c r="DQ2143" s="126"/>
      <c r="DR2143" s="125"/>
      <c r="DS2143" s="126"/>
      <c r="DT2143" s="127"/>
      <c r="DU2143" s="128"/>
      <c r="DV2143" s="129"/>
      <c r="DW2143" s="128"/>
      <c r="DX2143" s="129"/>
      <c r="DY2143" s="130"/>
      <c r="DZ2143" s="129"/>
      <c r="EA2143" s="128"/>
      <c r="EB2143" s="129"/>
      <c r="EC2143" s="130"/>
      <c r="ED2143" s="134"/>
      <c r="EE2143" s="134"/>
      <c r="EF2143" s="134"/>
      <c r="EG2143" s="134"/>
      <c r="EH2143" s="134"/>
      <c r="EI2143" s="134"/>
      <c r="EJ2143" s="134"/>
      <c r="EK2143" s="134"/>
      <c r="EL2143" s="134"/>
      <c r="EM2143" s="134"/>
      <c r="EN2143" s="134"/>
      <c r="EO2143" s="134"/>
      <c r="EP2143" s="134"/>
      <c r="EQ2143" s="134"/>
      <c r="ER2143" s="134"/>
      <c r="ES2143" s="134"/>
      <c r="ET2143" s="134"/>
      <c r="EU2143" s="134"/>
      <c r="EV2143" s="134"/>
      <c r="EW2143" s="134"/>
      <c r="EX2143" s="134"/>
      <c r="EY2143" s="134"/>
      <c r="EZ2143" s="134"/>
      <c r="FA2143" s="134"/>
      <c r="FB2143" s="134"/>
      <c r="FC2143" s="134"/>
      <c r="FD2143" s="134"/>
      <c r="FE2143" s="134"/>
      <c r="FF2143" s="134"/>
      <c r="FG2143" s="134"/>
      <c r="FH2143" s="134"/>
      <c r="FI2143" s="134"/>
      <c r="FJ2143" s="134"/>
      <c r="FK2143" s="134"/>
      <c r="FL2143" s="134"/>
      <c r="FM2143" s="134"/>
      <c r="FN2143" s="134"/>
      <c r="FO2143" s="134"/>
      <c r="FP2143" s="134"/>
      <c r="FQ2143" s="134"/>
      <c r="FR2143" s="134"/>
      <c r="FS2143" s="134"/>
      <c r="FT2143" s="134"/>
      <c r="FU2143" s="134"/>
      <c r="FV2143" s="134"/>
      <c r="FW2143" s="134"/>
      <c r="FX2143" s="134"/>
      <c r="FY2143" s="134"/>
      <c r="FZ2143" s="134"/>
      <c r="GA2143" s="134"/>
      <c r="GB2143" s="134"/>
      <c r="GC2143" s="134"/>
      <c r="GD2143" s="134"/>
      <c r="GE2143" s="134"/>
      <c r="GF2143" s="134"/>
      <c r="GG2143" s="134"/>
      <c r="GH2143" s="134"/>
      <c r="GI2143" s="134"/>
      <c r="GJ2143" s="134"/>
      <c r="GK2143" s="134"/>
      <c r="GL2143" s="134"/>
      <c r="GM2143" s="134"/>
      <c r="GN2143" s="134"/>
      <c r="GO2143" s="134"/>
      <c r="GP2143" s="134"/>
      <c r="GQ2143" s="134"/>
      <c r="GR2143" s="134"/>
      <c r="GS2143" s="134"/>
      <c r="GT2143" s="134"/>
      <c r="GU2143" s="134"/>
      <c r="GV2143" s="134"/>
      <c r="GW2143" s="134"/>
      <c r="GX2143" s="134"/>
      <c r="GY2143" s="134"/>
      <c r="GZ2143" s="134"/>
      <c r="HA2143" s="134"/>
      <c r="HB2143" s="134"/>
      <c r="HC2143" s="134"/>
      <c r="HD2143" s="134"/>
      <c r="HE2143" s="134"/>
      <c r="HF2143" s="134"/>
      <c r="HG2143" s="134"/>
      <c r="HH2143" s="134"/>
      <c r="HI2143" s="134"/>
      <c r="HJ2143" s="134"/>
      <c r="HK2143" s="134"/>
      <c r="HL2143" s="134"/>
      <c r="HM2143" s="134"/>
      <c r="HN2143" s="134"/>
      <c r="HO2143" s="134"/>
      <c r="HP2143" s="134"/>
      <c r="HQ2143" s="134"/>
      <c r="HR2143" s="134"/>
      <c r="HS2143" s="134"/>
      <c r="HT2143" s="134"/>
      <c r="HU2143" s="134"/>
      <c r="HV2143" s="134"/>
      <c r="HW2143" s="134"/>
      <c r="HX2143" s="134"/>
      <c r="HY2143" s="134"/>
      <c r="HZ2143" s="134"/>
      <c r="IA2143" s="134"/>
      <c r="IB2143" s="134"/>
      <c r="IC2143" s="134"/>
      <c r="ID2143" s="134"/>
      <c r="IE2143" s="134"/>
      <c r="IF2143" s="134"/>
      <c r="IG2143" s="134"/>
      <c r="IH2143" s="134"/>
      <c r="II2143" s="134"/>
      <c r="IJ2143" s="134"/>
      <c r="IK2143" s="134"/>
      <c r="IL2143" s="134"/>
      <c r="IM2143" s="134"/>
    </row>
    <row r="2144" spans="6:247" s="117" customFormat="1" ht="20.100000000000001" customHeight="1" x14ac:dyDescent="0.3">
      <c r="F2144" s="131"/>
      <c r="G2144" s="132"/>
      <c r="H2144" s="133"/>
      <c r="I2144" s="133"/>
      <c r="J2144" s="73"/>
      <c r="K2144" s="79"/>
      <c r="L2144" s="120"/>
      <c r="M2144" s="121"/>
      <c r="N2144" s="122"/>
      <c r="O2144" s="92"/>
      <c r="P2144" s="123"/>
      <c r="Q2144" s="92"/>
      <c r="R2144" s="123"/>
      <c r="S2144" s="92"/>
      <c r="T2144" s="119"/>
      <c r="U2144" s="79"/>
      <c r="V2144" s="123"/>
      <c r="W2144" s="92"/>
      <c r="X2144" s="123"/>
      <c r="Y2144" s="92"/>
      <c r="Z2144" s="123"/>
      <c r="AA2144" s="92"/>
      <c r="AB2144" s="123"/>
      <c r="AC2144" s="92"/>
      <c r="AD2144" s="123"/>
      <c r="AE2144" s="92"/>
      <c r="AF2144" s="123"/>
      <c r="AG2144" s="92"/>
      <c r="AH2144" s="123"/>
      <c r="AI2144" s="92"/>
      <c r="AJ2144" s="123"/>
      <c r="AK2144" s="92"/>
      <c r="AL2144" s="123"/>
      <c r="AM2144" s="92"/>
      <c r="AN2144" s="123"/>
      <c r="AO2144" s="92"/>
      <c r="AP2144" s="123"/>
      <c r="AQ2144" s="92"/>
      <c r="AR2144" s="123"/>
      <c r="AS2144" s="92"/>
      <c r="AT2144" s="123"/>
      <c r="AU2144" s="92"/>
      <c r="AV2144" s="120"/>
      <c r="AW2144" s="92"/>
      <c r="AX2144" s="73"/>
      <c r="AY2144" s="79"/>
      <c r="AZ2144" s="123"/>
      <c r="BA2144" s="92"/>
      <c r="BB2144" s="123"/>
      <c r="BC2144" s="92"/>
      <c r="BD2144" s="123"/>
      <c r="BE2144" s="92"/>
      <c r="BF2144" s="123"/>
      <c r="BG2144" s="92"/>
      <c r="BH2144" s="73"/>
      <c r="BI2144" s="92"/>
      <c r="BJ2144" s="123"/>
      <c r="BK2144" s="92"/>
      <c r="BL2144" s="123"/>
      <c r="BM2144" s="92"/>
      <c r="BN2144" s="123"/>
      <c r="BO2144" s="92"/>
      <c r="BP2144" s="123"/>
      <c r="BQ2144" s="92"/>
      <c r="BR2144" s="123"/>
      <c r="BS2144" s="92"/>
      <c r="BT2144" s="123"/>
      <c r="BU2144" s="92"/>
      <c r="BV2144" s="123"/>
      <c r="BW2144" s="92"/>
      <c r="BX2144" s="123"/>
      <c r="BY2144" s="92"/>
      <c r="BZ2144" s="123"/>
      <c r="CA2144" s="92"/>
      <c r="CB2144" s="123"/>
      <c r="CC2144" s="92"/>
      <c r="CD2144" s="123"/>
      <c r="CE2144" s="92"/>
      <c r="CF2144" s="123"/>
      <c r="CG2144" s="92"/>
      <c r="CH2144" s="123"/>
      <c r="CI2144" s="92"/>
      <c r="CJ2144" s="123"/>
      <c r="CK2144" s="92"/>
      <c r="CL2144" s="123"/>
      <c r="CM2144" s="92"/>
      <c r="CN2144" s="123"/>
      <c r="CO2144" s="92"/>
      <c r="CP2144" s="123"/>
      <c r="CQ2144" s="92"/>
      <c r="CR2144" s="123"/>
      <c r="CS2144" s="92"/>
      <c r="CT2144" s="123"/>
      <c r="CU2144" s="92"/>
      <c r="CV2144" s="123"/>
      <c r="CW2144" s="92"/>
      <c r="CX2144" s="123"/>
      <c r="CY2144" s="92"/>
      <c r="CZ2144" s="123"/>
      <c r="DA2144" s="92"/>
      <c r="DB2144" s="123"/>
      <c r="DC2144" s="92"/>
      <c r="DD2144" s="123"/>
      <c r="DE2144" s="92"/>
      <c r="DF2144" s="123"/>
      <c r="DG2144" s="92"/>
      <c r="DH2144" s="123"/>
      <c r="DI2144" s="92"/>
      <c r="DJ2144" s="123"/>
      <c r="DK2144" s="92"/>
      <c r="DL2144" s="123"/>
      <c r="DM2144" s="92"/>
      <c r="DN2144" s="125"/>
      <c r="DO2144" s="126"/>
      <c r="DP2144" s="125"/>
      <c r="DQ2144" s="126"/>
      <c r="DR2144" s="125"/>
      <c r="DS2144" s="126"/>
      <c r="DT2144" s="127"/>
      <c r="DU2144" s="128"/>
      <c r="DV2144" s="129"/>
      <c r="DW2144" s="128"/>
      <c r="DX2144" s="129"/>
      <c r="DY2144" s="130"/>
      <c r="DZ2144" s="129"/>
      <c r="EA2144" s="128"/>
      <c r="EB2144" s="129"/>
      <c r="EC2144" s="130"/>
      <c r="ED2144" s="134"/>
      <c r="EE2144" s="134"/>
      <c r="EF2144" s="134"/>
      <c r="EG2144" s="134"/>
      <c r="EH2144" s="134"/>
      <c r="EI2144" s="134"/>
      <c r="EJ2144" s="134"/>
      <c r="EK2144" s="134"/>
      <c r="EL2144" s="134"/>
      <c r="EM2144" s="134"/>
      <c r="EN2144" s="134"/>
      <c r="EO2144" s="134"/>
      <c r="EP2144" s="134"/>
      <c r="EQ2144" s="134"/>
      <c r="ER2144" s="134"/>
      <c r="ES2144" s="134"/>
      <c r="ET2144" s="134"/>
      <c r="EU2144" s="134"/>
      <c r="EV2144" s="134"/>
      <c r="EW2144" s="134"/>
      <c r="EX2144" s="134"/>
      <c r="EY2144" s="134"/>
      <c r="EZ2144" s="134"/>
      <c r="FA2144" s="134"/>
      <c r="FB2144" s="134"/>
      <c r="FC2144" s="134"/>
      <c r="FD2144" s="134"/>
      <c r="FE2144" s="134"/>
      <c r="FF2144" s="134"/>
      <c r="FG2144" s="134"/>
      <c r="FH2144" s="134"/>
      <c r="FI2144" s="134"/>
      <c r="FJ2144" s="134"/>
      <c r="FK2144" s="134"/>
      <c r="FL2144" s="134"/>
      <c r="FM2144" s="134"/>
      <c r="FN2144" s="134"/>
      <c r="FO2144" s="134"/>
      <c r="FP2144" s="134"/>
      <c r="FQ2144" s="134"/>
      <c r="FR2144" s="134"/>
      <c r="FS2144" s="134"/>
      <c r="FT2144" s="134"/>
      <c r="FU2144" s="134"/>
      <c r="FV2144" s="134"/>
      <c r="FW2144" s="134"/>
      <c r="FX2144" s="134"/>
      <c r="FY2144" s="134"/>
      <c r="FZ2144" s="134"/>
      <c r="GA2144" s="134"/>
      <c r="GB2144" s="134"/>
      <c r="GC2144" s="134"/>
      <c r="GD2144" s="134"/>
      <c r="GE2144" s="134"/>
      <c r="GF2144" s="134"/>
      <c r="GG2144" s="134"/>
      <c r="GH2144" s="134"/>
      <c r="GI2144" s="134"/>
      <c r="GJ2144" s="134"/>
      <c r="GK2144" s="134"/>
      <c r="GL2144" s="134"/>
      <c r="GM2144" s="134"/>
      <c r="GN2144" s="134"/>
      <c r="GO2144" s="134"/>
      <c r="GP2144" s="134"/>
      <c r="GQ2144" s="134"/>
      <c r="GR2144" s="134"/>
      <c r="GS2144" s="134"/>
      <c r="GT2144" s="134"/>
      <c r="GU2144" s="134"/>
      <c r="GV2144" s="134"/>
      <c r="GW2144" s="134"/>
      <c r="GX2144" s="134"/>
      <c r="GY2144" s="134"/>
      <c r="GZ2144" s="134"/>
      <c r="HA2144" s="134"/>
      <c r="HB2144" s="134"/>
      <c r="HC2144" s="134"/>
      <c r="HD2144" s="134"/>
      <c r="HE2144" s="134"/>
      <c r="HF2144" s="134"/>
      <c r="HG2144" s="134"/>
      <c r="HH2144" s="134"/>
      <c r="HI2144" s="134"/>
      <c r="HJ2144" s="134"/>
      <c r="HK2144" s="134"/>
      <c r="HL2144" s="134"/>
      <c r="HM2144" s="134"/>
      <c r="HN2144" s="134"/>
      <c r="HO2144" s="134"/>
      <c r="HP2144" s="134"/>
      <c r="HQ2144" s="134"/>
      <c r="HR2144" s="134"/>
      <c r="HS2144" s="134"/>
      <c r="HT2144" s="134"/>
      <c r="HU2144" s="134"/>
      <c r="HV2144" s="134"/>
      <c r="HW2144" s="134"/>
      <c r="HX2144" s="134"/>
      <c r="HY2144" s="134"/>
      <c r="HZ2144" s="134"/>
      <c r="IA2144" s="134"/>
      <c r="IB2144" s="134"/>
      <c r="IC2144" s="134"/>
      <c r="ID2144" s="134"/>
      <c r="IE2144" s="134"/>
      <c r="IF2144" s="134"/>
      <c r="IG2144" s="134"/>
      <c r="IH2144" s="134"/>
      <c r="II2144" s="134"/>
      <c r="IJ2144" s="134"/>
      <c r="IK2144" s="134"/>
      <c r="IL2144" s="134"/>
      <c r="IM2144" s="134"/>
    </row>
    <row r="2145" spans="6:247" s="117" customFormat="1" ht="20.100000000000001" customHeight="1" x14ac:dyDescent="0.3">
      <c r="F2145" s="131"/>
      <c r="G2145" s="132"/>
      <c r="H2145" s="133"/>
      <c r="I2145" s="133"/>
      <c r="J2145" s="73"/>
      <c r="K2145" s="79"/>
      <c r="L2145" s="120"/>
      <c r="M2145" s="121"/>
      <c r="N2145" s="122"/>
      <c r="O2145" s="92"/>
      <c r="P2145" s="123"/>
      <c r="Q2145" s="92"/>
      <c r="R2145" s="123"/>
      <c r="S2145" s="92"/>
      <c r="T2145" s="119"/>
      <c r="U2145" s="79"/>
      <c r="V2145" s="123"/>
      <c r="W2145" s="92"/>
      <c r="X2145" s="123"/>
      <c r="Y2145" s="92"/>
      <c r="Z2145" s="123"/>
      <c r="AA2145" s="92"/>
      <c r="AB2145" s="123"/>
      <c r="AC2145" s="92"/>
      <c r="AD2145" s="123"/>
      <c r="AE2145" s="92"/>
      <c r="AF2145" s="123"/>
      <c r="AG2145" s="92"/>
      <c r="AH2145" s="123"/>
      <c r="AI2145" s="92"/>
      <c r="AJ2145" s="123"/>
      <c r="AK2145" s="92"/>
      <c r="AL2145" s="123"/>
      <c r="AM2145" s="92"/>
      <c r="AN2145" s="123"/>
      <c r="AO2145" s="92"/>
      <c r="AP2145" s="123"/>
      <c r="AQ2145" s="92"/>
      <c r="AR2145" s="123"/>
      <c r="AS2145" s="92"/>
      <c r="AT2145" s="123"/>
      <c r="AU2145" s="92"/>
      <c r="AV2145" s="120"/>
      <c r="AW2145" s="92"/>
      <c r="AX2145" s="73"/>
      <c r="AY2145" s="79"/>
      <c r="AZ2145" s="123"/>
      <c r="BA2145" s="92"/>
      <c r="BB2145" s="123"/>
      <c r="BC2145" s="92"/>
      <c r="BD2145" s="123"/>
      <c r="BE2145" s="92"/>
      <c r="BF2145" s="123"/>
      <c r="BG2145" s="92"/>
      <c r="BH2145" s="73"/>
      <c r="BI2145" s="92"/>
      <c r="BJ2145" s="123"/>
      <c r="BK2145" s="92"/>
      <c r="BL2145" s="123"/>
      <c r="BM2145" s="92"/>
      <c r="BN2145" s="123"/>
      <c r="BO2145" s="92"/>
      <c r="BP2145" s="123"/>
      <c r="BQ2145" s="92"/>
      <c r="BR2145" s="123"/>
      <c r="BS2145" s="92"/>
      <c r="BT2145" s="123"/>
      <c r="BU2145" s="92"/>
      <c r="BV2145" s="123"/>
      <c r="BW2145" s="92"/>
      <c r="BX2145" s="123"/>
      <c r="BY2145" s="92"/>
      <c r="BZ2145" s="123"/>
      <c r="CA2145" s="92"/>
      <c r="CB2145" s="123"/>
      <c r="CC2145" s="92"/>
      <c r="CD2145" s="123"/>
      <c r="CE2145" s="92"/>
      <c r="CF2145" s="123"/>
      <c r="CG2145" s="92"/>
      <c r="CH2145" s="123"/>
      <c r="CI2145" s="92"/>
      <c r="CJ2145" s="123"/>
      <c r="CK2145" s="92"/>
      <c r="CL2145" s="123"/>
      <c r="CM2145" s="92"/>
      <c r="CN2145" s="123"/>
      <c r="CO2145" s="92"/>
      <c r="CP2145" s="123"/>
      <c r="CQ2145" s="92"/>
      <c r="CR2145" s="123"/>
      <c r="CS2145" s="92"/>
      <c r="CT2145" s="123"/>
      <c r="CU2145" s="92"/>
      <c r="CV2145" s="123"/>
      <c r="CW2145" s="92"/>
      <c r="CX2145" s="123"/>
      <c r="CY2145" s="92"/>
      <c r="CZ2145" s="123"/>
      <c r="DA2145" s="92"/>
      <c r="DB2145" s="123"/>
      <c r="DC2145" s="92"/>
      <c r="DD2145" s="123"/>
      <c r="DE2145" s="92"/>
      <c r="DF2145" s="123"/>
      <c r="DG2145" s="92"/>
      <c r="DH2145" s="123"/>
      <c r="DI2145" s="92"/>
      <c r="DJ2145" s="123"/>
      <c r="DK2145" s="92"/>
      <c r="DL2145" s="123"/>
      <c r="DM2145" s="92"/>
      <c r="DN2145" s="125"/>
      <c r="DO2145" s="126"/>
      <c r="DP2145" s="125"/>
      <c r="DQ2145" s="126"/>
      <c r="DR2145" s="125"/>
      <c r="DS2145" s="126"/>
      <c r="DT2145" s="127"/>
      <c r="DU2145" s="128"/>
      <c r="DV2145" s="129"/>
      <c r="DW2145" s="128"/>
      <c r="DX2145" s="129"/>
      <c r="DY2145" s="130"/>
      <c r="DZ2145" s="129"/>
      <c r="EA2145" s="128"/>
      <c r="EB2145" s="129"/>
      <c r="EC2145" s="130"/>
      <c r="ED2145" s="134"/>
      <c r="EE2145" s="134"/>
      <c r="EF2145" s="134"/>
      <c r="EG2145" s="134"/>
      <c r="EH2145" s="134"/>
      <c r="EI2145" s="134"/>
      <c r="EJ2145" s="134"/>
      <c r="EK2145" s="134"/>
      <c r="EL2145" s="134"/>
      <c r="EM2145" s="134"/>
      <c r="EN2145" s="134"/>
      <c r="EO2145" s="134"/>
      <c r="EP2145" s="134"/>
      <c r="EQ2145" s="134"/>
      <c r="ER2145" s="134"/>
      <c r="ES2145" s="134"/>
      <c r="ET2145" s="134"/>
      <c r="EU2145" s="134"/>
      <c r="EV2145" s="134"/>
      <c r="EW2145" s="134"/>
      <c r="EX2145" s="134"/>
      <c r="EY2145" s="134"/>
      <c r="EZ2145" s="134"/>
      <c r="FA2145" s="134"/>
      <c r="FB2145" s="134"/>
      <c r="FC2145" s="134"/>
      <c r="FD2145" s="134"/>
      <c r="FE2145" s="134"/>
      <c r="FF2145" s="134"/>
      <c r="FG2145" s="134"/>
      <c r="FH2145" s="134"/>
      <c r="FI2145" s="134"/>
      <c r="FJ2145" s="134"/>
      <c r="FK2145" s="134"/>
      <c r="FL2145" s="134"/>
      <c r="FM2145" s="134"/>
      <c r="FN2145" s="134"/>
      <c r="FO2145" s="134"/>
      <c r="FP2145" s="134"/>
      <c r="FQ2145" s="134"/>
      <c r="FR2145" s="134"/>
      <c r="FS2145" s="134"/>
      <c r="FT2145" s="134"/>
      <c r="FU2145" s="134"/>
      <c r="FV2145" s="134"/>
      <c r="FW2145" s="134"/>
      <c r="FX2145" s="134"/>
      <c r="FY2145" s="134"/>
      <c r="FZ2145" s="134"/>
      <c r="GA2145" s="134"/>
      <c r="GB2145" s="134"/>
      <c r="GC2145" s="134"/>
      <c r="GD2145" s="134"/>
      <c r="GE2145" s="134"/>
      <c r="GF2145" s="134"/>
      <c r="GG2145" s="134"/>
      <c r="GH2145" s="134"/>
      <c r="GI2145" s="134"/>
      <c r="GJ2145" s="134"/>
      <c r="GK2145" s="134"/>
      <c r="GL2145" s="134"/>
      <c r="GM2145" s="134"/>
      <c r="GN2145" s="134"/>
      <c r="GO2145" s="134"/>
      <c r="GP2145" s="134"/>
      <c r="GQ2145" s="134"/>
      <c r="GR2145" s="134"/>
      <c r="GS2145" s="134"/>
      <c r="GT2145" s="134"/>
      <c r="GU2145" s="134"/>
      <c r="GV2145" s="134"/>
      <c r="GW2145" s="134"/>
      <c r="GX2145" s="134"/>
      <c r="GY2145" s="134"/>
      <c r="GZ2145" s="134"/>
      <c r="HA2145" s="134"/>
      <c r="HB2145" s="134"/>
      <c r="HC2145" s="134"/>
      <c r="HD2145" s="134"/>
      <c r="HE2145" s="134"/>
      <c r="HF2145" s="134"/>
      <c r="HG2145" s="134"/>
      <c r="HH2145" s="134"/>
      <c r="HI2145" s="134"/>
      <c r="HJ2145" s="134"/>
      <c r="HK2145" s="134"/>
      <c r="HL2145" s="134"/>
      <c r="HM2145" s="134"/>
      <c r="HN2145" s="134"/>
      <c r="HO2145" s="134"/>
      <c r="HP2145" s="134"/>
      <c r="HQ2145" s="134"/>
      <c r="HR2145" s="134"/>
      <c r="HS2145" s="134"/>
      <c r="HT2145" s="134"/>
      <c r="HU2145" s="134"/>
      <c r="HV2145" s="134"/>
      <c r="HW2145" s="134"/>
      <c r="HX2145" s="134"/>
      <c r="HY2145" s="134"/>
      <c r="HZ2145" s="134"/>
      <c r="IA2145" s="134"/>
      <c r="IB2145" s="134"/>
      <c r="IC2145" s="134"/>
      <c r="ID2145" s="134"/>
      <c r="IE2145" s="134"/>
      <c r="IF2145" s="134"/>
      <c r="IG2145" s="134"/>
      <c r="IH2145" s="134"/>
      <c r="II2145" s="134"/>
      <c r="IJ2145" s="134"/>
      <c r="IK2145" s="134"/>
      <c r="IL2145" s="134"/>
      <c r="IM2145" s="134"/>
    </row>
    <row r="2146" spans="6:247" s="117" customFormat="1" ht="20.100000000000001" customHeight="1" x14ac:dyDescent="0.3">
      <c r="F2146" s="131"/>
      <c r="G2146" s="132"/>
      <c r="H2146" s="133"/>
      <c r="I2146" s="133"/>
      <c r="J2146" s="73"/>
      <c r="K2146" s="79"/>
      <c r="L2146" s="120"/>
      <c r="M2146" s="121"/>
      <c r="N2146" s="122"/>
      <c r="O2146" s="92"/>
      <c r="P2146" s="123"/>
      <c r="Q2146" s="92"/>
      <c r="R2146" s="123"/>
      <c r="S2146" s="92"/>
      <c r="T2146" s="119"/>
      <c r="U2146" s="79"/>
      <c r="V2146" s="123"/>
      <c r="W2146" s="92"/>
      <c r="X2146" s="123"/>
      <c r="Y2146" s="92"/>
      <c r="Z2146" s="123"/>
      <c r="AA2146" s="92"/>
      <c r="AB2146" s="123"/>
      <c r="AC2146" s="92"/>
      <c r="AD2146" s="123"/>
      <c r="AE2146" s="92"/>
      <c r="AF2146" s="123"/>
      <c r="AG2146" s="92"/>
      <c r="AH2146" s="123"/>
      <c r="AI2146" s="92"/>
      <c r="AJ2146" s="123"/>
      <c r="AK2146" s="92"/>
      <c r="AL2146" s="123"/>
      <c r="AM2146" s="92"/>
      <c r="AN2146" s="123"/>
      <c r="AO2146" s="92"/>
      <c r="AP2146" s="123"/>
      <c r="AQ2146" s="92"/>
      <c r="AR2146" s="123"/>
      <c r="AS2146" s="92"/>
      <c r="AT2146" s="123"/>
      <c r="AU2146" s="92"/>
      <c r="AV2146" s="120"/>
      <c r="AW2146" s="92"/>
      <c r="AX2146" s="73"/>
      <c r="AY2146" s="79"/>
      <c r="AZ2146" s="123"/>
      <c r="BA2146" s="92"/>
      <c r="BB2146" s="123"/>
      <c r="BC2146" s="92"/>
      <c r="BD2146" s="123"/>
      <c r="BE2146" s="92"/>
      <c r="BF2146" s="123"/>
      <c r="BG2146" s="92"/>
      <c r="BH2146" s="73"/>
      <c r="BI2146" s="92"/>
      <c r="BJ2146" s="123"/>
      <c r="BK2146" s="92"/>
      <c r="BL2146" s="123"/>
      <c r="BM2146" s="92"/>
      <c r="BN2146" s="123"/>
      <c r="BO2146" s="92"/>
      <c r="BP2146" s="123"/>
      <c r="BQ2146" s="92"/>
      <c r="BR2146" s="123"/>
      <c r="BS2146" s="92"/>
      <c r="BT2146" s="123"/>
      <c r="BU2146" s="92"/>
      <c r="BV2146" s="123"/>
      <c r="BW2146" s="92"/>
      <c r="BX2146" s="123"/>
      <c r="BY2146" s="92"/>
      <c r="BZ2146" s="123"/>
      <c r="CA2146" s="92"/>
      <c r="CB2146" s="123"/>
      <c r="CC2146" s="92"/>
      <c r="CD2146" s="123"/>
      <c r="CE2146" s="92"/>
      <c r="CF2146" s="123"/>
      <c r="CG2146" s="92"/>
      <c r="CH2146" s="123"/>
      <c r="CI2146" s="92"/>
      <c r="CJ2146" s="123"/>
      <c r="CK2146" s="92"/>
      <c r="CL2146" s="123"/>
      <c r="CM2146" s="92"/>
      <c r="CN2146" s="123"/>
      <c r="CO2146" s="92"/>
      <c r="CP2146" s="123"/>
      <c r="CQ2146" s="92"/>
      <c r="CR2146" s="123"/>
      <c r="CS2146" s="92"/>
      <c r="CT2146" s="123"/>
      <c r="CU2146" s="92"/>
      <c r="CV2146" s="123"/>
      <c r="CW2146" s="92"/>
      <c r="CX2146" s="123"/>
      <c r="CY2146" s="92"/>
      <c r="CZ2146" s="123"/>
      <c r="DA2146" s="92"/>
      <c r="DB2146" s="123"/>
      <c r="DC2146" s="92"/>
      <c r="DD2146" s="123"/>
      <c r="DE2146" s="92"/>
      <c r="DF2146" s="123"/>
      <c r="DG2146" s="92"/>
      <c r="DH2146" s="123"/>
      <c r="DI2146" s="92"/>
      <c r="DJ2146" s="123"/>
      <c r="DK2146" s="92"/>
      <c r="DL2146" s="123"/>
      <c r="DM2146" s="92"/>
      <c r="DN2146" s="125"/>
      <c r="DO2146" s="126"/>
      <c r="DP2146" s="125"/>
      <c r="DQ2146" s="126"/>
      <c r="DR2146" s="125"/>
      <c r="DS2146" s="126"/>
      <c r="DT2146" s="127"/>
      <c r="DU2146" s="128"/>
      <c r="DV2146" s="129"/>
      <c r="DW2146" s="128"/>
      <c r="DX2146" s="129"/>
      <c r="DY2146" s="130"/>
      <c r="DZ2146" s="129"/>
      <c r="EA2146" s="128"/>
      <c r="EB2146" s="129"/>
      <c r="EC2146" s="130"/>
      <c r="ED2146" s="134"/>
      <c r="EE2146" s="134"/>
      <c r="EF2146" s="134"/>
      <c r="EG2146" s="134"/>
      <c r="EH2146" s="134"/>
      <c r="EI2146" s="134"/>
      <c r="EJ2146" s="134"/>
      <c r="EK2146" s="134"/>
      <c r="EL2146" s="134"/>
      <c r="EM2146" s="134"/>
      <c r="EN2146" s="134"/>
      <c r="EO2146" s="134"/>
      <c r="EP2146" s="134"/>
      <c r="EQ2146" s="134"/>
      <c r="ER2146" s="134"/>
      <c r="ES2146" s="134"/>
      <c r="ET2146" s="134"/>
      <c r="EU2146" s="134"/>
      <c r="EV2146" s="134"/>
      <c r="EW2146" s="134"/>
      <c r="EX2146" s="134"/>
      <c r="EY2146" s="134"/>
      <c r="EZ2146" s="134"/>
      <c r="FA2146" s="134"/>
      <c r="FB2146" s="134"/>
      <c r="FC2146" s="134"/>
      <c r="FD2146" s="134"/>
      <c r="FE2146" s="134"/>
      <c r="FF2146" s="134"/>
      <c r="FG2146" s="134"/>
      <c r="FH2146" s="134"/>
      <c r="FI2146" s="134"/>
      <c r="FJ2146" s="134"/>
      <c r="FK2146" s="134"/>
      <c r="FL2146" s="134"/>
      <c r="FM2146" s="134"/>
      <c r="FN2146" s="134"/>
      <c r="FO2146" s="134"/>
      <c r="FP2146" s="134"/>
      <c r="FQ2146" s="134"/>
      <c r="FR2146" s="134"/>
      <c r="FS2146" s="134"/>
      <c r="FT2146" s="134"/>
      <c r="FU2146" s="134"/>
      <c r="FV2146" s="134"/>
      <c r="FW2146" s="134"/>
      <c r="FX2146" s="134"/>
      <c r="FY2146" s="134"/>
      <c r="FZ2146" s="134"/>
      <c r="GA2146" s="134"/>
      <c r="GB2146" s="134"/>
      <c r="GC2146" s="134"/>
      <c r="GD2146" s="134"/>
      <c r="GE2146" s="134"/>
      <c r="GF2146" s="134"/>
      <c r="GG2146" s="134"/>
      <c r="GH2146" s="134"/>
      <c r="GI2146" s="134"/>
      <c r="GJ2146" s="134"/>
      <c r="GK2146" s="134"/>
      <c r="GL2146" s="134"/>
      <c r="GM2146" s="134"/>
      <c r="GN2146" s="134"/>
      <c r="GO2146" s="134"/>
      <c r="GP2146" s="134"/>
      <c r="GQ2146" s="134"/>
      <c r="GR2146" s="134"/>
      <c r="GS2146" s="134"/>
      <c r="GT2146" s="134"/>
      <c r="GU2146" s="134"/>
      <c r="GV2146" s="134"/>
      <c r="GW2146" s="134"/>
      <c r="GX2146" s="134"/>
      <c r="GY2146" s="134"/>
      <c r="GZ2146" s="134"/>
      <c r="HA2146" s="134"/>
      <c r="HB2146" s="134"/>
      <c r="HC2146" s="134"/>
      <c r="HD2146" s="134"/>
      <c r="HE2146" s="134"/>
      <c r="HF2146" s="134"/>
      <c r="HG2146" s="134"/>
      <c r="HH2146" s="134"/>
      <c r="HI2146" s="134"/>
      <c r="HJ2146" s="134"/>
      <c r="HK2146" s="134"/>
      <c r="HL2146" s="134"/>
      <c r="HM2146" s="134"/>
      <c r="HN2146" s="134"/>
      <c r="HO2146" s="134"/>
      <c r="HP2146" s="134"/>
      <c r="HQ2146" s="134"/>
      <c r="HR2146" s="134"/>
      <c r="HS2146" s="134"/>
      <c r="HT2146" s="134"/>
      <c r="HU2146" s="134"/>
      <c r="HV2146" s="134"/>
      <c r="HW2146" s="134"/>
      <c r="HX2146" s="134"/>
      <c r="HY2146" s="134"/>
      <c r="HZ2146" s="134"/>
      <c r="IA2146" s="134"/>
      <c r="IB2146" s="134"/>
      <c r="IC2146" s="134"/>
      <c r="ID2146" s="134"/>
      <c r="IE2146" s="134"/>
      <c r="IF2146" s="134"/>
      <c r="IG2146" s="134"/>
      <c r="IH2146" s="134"/>
      <c r="II2146" s="134"/>
      <c r="IJ2146" s="134"/>
      <c r="IK2146" s="134"/>
      <c r="IL2146" s="134"/>
      <c r="IM2146" s="134"/>
    </row>
    <row r="2147" spans="6:247" s="117" customFormat="1" ht="20.100000000000001" customHeight="1" x14ac:dyDescent="0.3">
      <c r="F2147" s="131"/>
      <c r="G2147" s="132"/>
      <c r="H2147" s="133"/>
      <c r="I2147" s="133"/>
      <c r="J2147" s="73"/>
      <c r="K2147" s="79"/>
      <c r="L2147" s="120"/>
      <c r="M2147" s="121"/>
      <c r="N2147" s="122"/>
      <c r="O2147" s="92"/>
      <c r="P2147" s="123"/>
      <c r="Q2147" s="92"/>
      <c r="R2147" s="123"/>
      <c r="S2147" s="92"/>
      <c r="T2147" s="119"/>
      <c r="U2147" s="79"/>
      <c r="V2147" s="123"/>
      <c r="W2147" s="92"/>
      <c r="X2147" s="123"/>
      <c r="Y2147" s="92"/>
      <c r="Z2147" s="123"/>
      <c r="AA2147" s="92"/>
      <c r="AB2147" s="123"/>
      <c r="AC2147" s="92"/>
      <c r="AD2147" s="123"/>
      <c r="AE2147" s="92"/>
      <c r="AF2147" s="123"/>
      <c r="AG2147" s="92"/>
      <c r="AH2147" s="123"/>
      <c r="AI2147" s="92"/>
      <c r="AJ2147" s="123"/>
      <c r="AK2147" s="92"/>
      <c r="AL2147" s="123"/>
      <c r="AM2147" s="92"/>
      <c r="AN2147" s="123"/>
      <c r="AO2147" s="92"/>
      <c r="AP2147" s="123"/>
      <c r="AQ2147" s="92"/>
      <c r="AR2147" s="123"/>
      <c r="AS2147" s="92"/>
      <c r="AT2147" s="123"/>
      <c r="AU2147" s="92"/>
      <c r="AV2147" s="120"/>
      <c r="AW2147" s="92"/>
      <c r="AX2147" s="73"/>
      <c r="AY2147" s="79"/>
      <c r="AZ2147" s="123"/>
      <c r="BA2147" s="92"/>
      <c r="BB2147" s="123"/>
      <c r="BC2147" s="92"/>
      <c r="BD2147" s="123"/>
      <c r="BE2147" s="92"/>
      <c r="BF2147" s="123"/>
      <c r="BG2147" s="92"/>
      <c r="BH2147" s="73"/>
      <c r="BI2147" s="92"/>
      <c r="BJ2147" s="123"/>
      <c r="BK2147" s="92"/>
      <c r="BL2147" s="123"/>
      <c r="BM2147" s="92"/>
      <c r="BN2147" s="123"/>
      <c r="BO2147" s="92"/>
      <c r="BP2147" s="123"/>
      <c r="BQ2147" s="92"/>
      <c r="BR2147" s="123"/>
      <c r="BS2147" s="92"/>
      <c r="BT2147" s="123"/>
      <c r="BU2147" s="92"/>
      <c r="BV2147" s="123"/>
      <c r="BW2147" s="92"/>
      <c r="BX2147" s="123"/>
      <c r="BY2147" s="92"/>
      <c r="BZ2147" s="123"/>
      <c r="CA2147" s="92"/>
      <c r="CB2147" s="123"/>
      <c r="CC2147" s="92"/>
      <c r="CD2147" s="123"/>
      <c r="CE2147" s="92"/>
      <c r="CF2147" s="123"/>
      <c r="CG2147" s="92"/>
      <c r="CH2147" s="123"/>
      <c r="CI2147" s="92"/>
      <c r="CJ2147" s="123"/>
      <c r="CK2147" s="92"/>
      <c r="CL2147" s="123"/>
      <c r="CM2147" s="92"/>
      <c r="CN2147" s="123"/>
      <c r="CO2147" s="92"/>
      <c r="CP2147" s="123"/>
      <c r="CQ2147" s="92"/>
      <c r="CR2147" s="123"/>
      <c r="CS2147" s="92"/>
      <c r="CT2147" s="123"/>
      <c r="CU2147" s="92"/>
      <c r="CV2147" s="123"/>
      <c r="CW2147" s="92"/>
      <c r="CX2147" s="123"/>
      <c r="CY2147" s="92"/>
      <c r="CZ2147" s="123"/>
      <c r="DA2147" s="92"/>
      <c r="DB2147" s="123"/>
      <c r="DC2147" s="92"/>
      <c r="DD2147" s="123"/>
      <c r="DE2147" s="92"/>
      <c r="DF2147" s="123"/>
      <c r="DG2147" s="92"/>
      <c r="DH2147" s="123"/>
      <c r="DI2147" s="92"/>
      <c r="DJ2147" s="123"/>
      <c r="DK2147" s="92"/>
      <c r="DL2147" s="123"/>
      <c r="DM2147" s="92"/>
      <c r="DN2147" s="125"/>
      <c r="DO2147" s="126"/>
      <c r="DP2147" s="125"/>
      <c r="DQ2147" s="126"/>
      <c r="DR2147" s="125"/>
      <c r="DS2147" s="126"/>
      <c r="DT2147" s="127"/>
      <c r="DU2147" s="128"/>
      <c r="DV2147" s="129"/>
      <c r="DW2147" s="128"/>
      <c r="DX2147" s="129"/>
      <c r="DY2147" s="130"/>
      <c r="DZ2147" s="129"/>
      <c r="EA2147" s="128"/>
      <c r="EB2147" s="129"/>
      <c r="EC2147" s="130"/>
      <c r="ED2147" s="134"/>
      <c r="EE2147" s="134"/>
      <c r="EF2147" s="134"/>
      <c r="EG2147" s="134"/>
      <c r="EH2147" s="134"/>
      <c r="EI2147" s="134"/>
      <c r="EJ2147" s="134"/>
      <c r="EK2147" s="134"/>
      <c r="EL2147" s="134"/>
      <c r="EM2147" s="134"/>
      <c r="EN2147" s="134"/>
      <c r="EO2147" s="134"/>
      <c r="EP2147" s="134"/>
      <c r="EQ2147" s="134"/>
      <c r="ER2147" s="134"/>
      <c r="ES2147" s="134"/>
      <c r="ET2147" s="134"/>
      <c r="EU2147" s="134"/>
      <c r="EV2147" s="134"/>
      <c r="EW2147" s="134"/>
      <c r="EX2147" s="134"/>
      <c r="EY2147" s="134"/>
      <c r="EZ2147" s="134"/>
      <c r="FA2147" s="134"/>
      <c r="FB2147" s="134"/>
      <c r="FC2147" s="134"/>
      <c r="FD2147" s="134"/>
      <c r="FE2147" s="134"/>
      <c r="FF2147" s="134"/>
      <c r="FG2147" s="134"/>
      <c r="FH2147" s="134"/>
      <c r="FI2147" s="134"/>
      <c r="FJ2147" s="134"/>
      <c r="FK2147" s="134"/>
      <c r="FL2147" s="134"/>
      <c r="FM2147" s="134"/>
      <c r="FN2147" s="134"/>
      <c r="FO2147" s="134"/>
      <c r="FP2147" s="134"/>
      <c r="FQ2147" s="134"/>
      <c r="FR2147" s="134"/>
      <c r="FS2147" s="134"/>
      <c r="FT2147" s="134"/>
      <c r="FU2147" s="134"/>
      <c r="FV2147" s="134"/>
      <c r="FW2147" s="134"/>
      <c r="FX2147" s="134"/>
      <c r="FY2147" s="134"/>
      <c r="FZ2147" s="134"/>
      <c r="GA2147" s="134"/>
      <c r="GB2147" s="134"/>
      <c r="GC2147" s="134"/>
      <c r="GD2147" s="134"/>
      <c r="GE2147" s="134"/>
      <c r="GF2147" s="134"/>
      <c r="GG2147" s="134"/>
      <c r="GH2147" s="134"/>
      <c r="GI2147" s="134"/>
      <c r="GJ2147" s="134"/>
      <c r="GK2147" s="134"/>
      <c r="GL2147" s="134"/>
      <c r="GM2147" s="134"/>
      <c r="GN2147" s="134"/>
      <c r="GO2147" s="134"/>
      <c r="GP2147" s="134"/>
      <c r="GQ2147" s="134"/>
      <c r="GR2147" s="134"/>
      <c r="GS2147" s="134"/>
      <c r="GT2147" s="134"/>
      <c r="GU2147" s="134"/>
      <c r="GV2147" s="134"/>
      <c r="GW2147" s="134"/>
      <c r="GX2147" s="134"/>
      <c r="GY2147" s="134"/>
      <c r="GZ2147" s="134"/>
      <c r="HA2147" s="134"/>
      <c r="HB2147" s="134"/>
      <c r="HC2147" s="134"/>
      <c r="HD2147" s="134"/>
      <c r="HE2147" s="134"/>
      <c r="HF2147" s="134"/>
      <c r="HG2147" s="134"/>
      <c r="HH2147" s="134"/>
      <c r="HI2147" s="134"/>
      <c r="HJ2147" s="134"/>
      <c r="HK2147" s="134"/>
      <c r="HL2147" s="134"/>
      <c r="HM2147" s="134"/>
      <c r="HN2147" s="134"/>
      <c r="HO2147" s="134"/>
      <c r="HP2147" s="134"/>
      <c r="HQ2147" s="134"/>
      <c r="HR2147" s="134"/>
      <c r="HS2147" s="134"/>
      <c r="HT2147" s="134"/>
      <c r="HU2147" s="134"/>
      <c r="HV2147" s="134"/>
      <c r="HW2147" s="134"/>
      <c r="HX2147" s="134"/>
      <c r="HY2147" s="134"/>
      <c r="HZ2147" s="134"/>
      <c r="IA2147" s="134"/>
      <c r="IB2147" s="134"/>
      <c r="IC2147" s="134"/>
      <c r="ID2147" s="134"/>
      <c r="IE2147" s="134"/>
      <c r="IF2147" s="134"/>
      <c r="IG2147" s="134"/>
      <c r="IH2147" s="134"/>
      <c r="II2147" s="134"/>
      <c r="IJ2147" s="134"/>
      <c r="IK2147" s="134"/>
      <c r="IL2147" s="134"/>
      <c r="IM2147" s="134"/>
    </row>
    <row r="2148" spans="6:247" s="117" customFormat="1" ht="20.100000000000001" customHeight="1" x14ac:dyDescent="0.3">
      <c r="F2148" s="131"/>
      <c r="G2148" s="132"/>
      <c r="H2148" s="133"/>
      <c r="I2148" s="133"/>
      <c r="J2148" s="73"/>
      <c r="K2148" s="79"/>
      <c r="L2148" s="120"/>
      <c r="M2148" s="121"/>
      <c r="N2148" s="122"/>
      <c r="O2148" s="92"/>
      <c r="P2148" s="123"/>
      <c r="Q2148" s="92"/>
      <c r="R2148" s="123"/>
      <c r="S2148" s="92"/>
      <c r="T2148" s="119"/>
      <c r="U2148" s="79"/>
      <c r="V2148" s="123"/>
      <c r="W2148" s="92"/>
      <c r="X2148" s="123"/>
      <c r="Y2148" s="92"/>
      <c r="Z2148" s="123"/>
      <c r="AA2148" s="92"/>
      <c r="AB2148" s="123"/>
      <c r="AC2148" s="92"/>
      <c r="AD2148" s="123"/>
      <c r="AE2148" s="92"/>
      <c r="AF2148" s="123"/>
      <c r="AG2148" s="92"/>
      <c r="AH2148" s="123"/>
      <c r="AI2148" s="92"/>
      <c r="AJ2148" s="123"/>
      <c r="AK2148" s="92"/>
      <c r="AL2148" s="123"/>
      <c r="AM2148" s="92"/>
      <c r="AN2148" s="123"/>
      <c r="AO2148" s="92"/>
      <c r="AP2148" s="123"/>
      <c r="AQ2148" s="92"/>
      <c r="AR2148" s="123"/>
      <c r="AS2148" s="92"/>
      <c r="AT2148" s="123"/>
      <c r="AU2148" s="92"/>
      <c r="AV2148" s="120"/>
      <c r="AW2148" s="92"/>
      <c r="AX2148" s="73"/>
      <c r="AY2148" s="79"/>
      <c r="AZ2148" s="123"/>
      <c r="BA2148" s="92"/>
      <c r="BB2148" s="123"/>
      <c r="BC2148" s="92"/>
      <c r="BD2148" s="123"/>
      <c r="BE2148" s="92"/>
      <c r="BF2148" s="123"/>
      <c r="BG2148" s="92"/>
      <c r="BH2148" s="73"/>
      <c r="BI2148" s="92"/>
      <c r="BJ2148" s="123"/>
      <c r="BK2148" s="92"/>
      <c r="BL2148" s="123"/>
      <c r="BM2148" s="92"/>
      <c r="BN2148" s="123"/>
      <c r="BO2148" s="92"/>
      <c r="BP2148" s="123"/>
      <c r="BQ2148" s="92"/>
      <c r="BR2148" s="123"/>
      <c r="BS2148" s="92"/>
      <c r="BT2148" s="123"/>
      <c r="BU2148" s="92"/>
      <c r="BV2148" s="123"/>
      <c r="BW2148" s="92"/>
      <c r="BX2148" s="123"/>
      <c r="BY2148" s="92"/>
      <c r="BZ2148" s="123"/>
      <c r="CA2148" s="92"/>
      <c r="CB2148" s="123"/>
      <c r="CC2148" s="92"/>
      <c r="CD2148" s="123"/>
      <c r="CE2148" s="92"/>
      <c r="CF2148" s="123"/>
      <c r="CG2148" s="92"/>
      <c r="CH2148" s="123"/>
      <c r="CI2148" s="92"/>
      <c r="CJ2148" s="123"/>
      <c r="CK2148" s="92"/>
      <c r="CL2148" s="123"/>
      <c r="CM2148" s="92"/>
      <c r="CN2148" s="123"/>
      <c r="CO2148" s="92"/>
      <c r="CP2148" s="123"/>
      <c r="CQ2148" s="92"/>
      <c r="CR2148" s="123"/>
      <c r="CS2148" s="92"/>
      <c r="CT2148" s="123"/>
      <c r="CU2148" s="92"/>
      <c r="CV2148" s="123"/>
      <c r="CW2148" s="92"/>
      <c r="CX2148" s="123"/>
      <c r="CY2148" s="92"/>
      <c r="CZ2148" s="123"/>
      <c r="DA2148" s="92"/>
      <c r="DB2148" s="123"/>
      <c r="DC2148" s="92"/>
      <c r="DD2148" s="123"/>
      <c r="DE2148" s="92"/>
      <c r="DF2148" s="123"/>
      <c r="DG2148" s="92"/>
      <c r="DH2148" s="123"/>
      <c r="DI2148" s="92"/>
      <c r="DJ2148" s="123"/>
      <c r="DK2148" s="92"/>
      <c r="DL2148" s="123"/>
      <c r="DM2148" s="92"/>
      <c r="DN2148" s="125"/>
      <c r="DO2148" s="126"/>
      <c r="DP2148" s="125"/>
      <c r="DQ2148" s="126"/>
      <c r="DR2148" s="125"/>
      <c r="DS2148" s="126"/>
      <c r="DT2148" s="127"/>
      <c r="DU2148" s="128"/>
      <c r="DV2148" s="129"/>
      <c r="DW2148" s="128"/>
      <c r="DX2148" s="129"/>
      <c r="DY2148" s="130"/>
      <c r="DZ2148" s="129"/>
      <c r="EA2148" s="128"/>
      <c r="EB2148" s="129"/>
      <c r="EC2148" s="130"/>
      <c r="ED2148" s="134"/>
      <c r="EE2148" s="134"/>
      <c r="EF2148" s="134"/>
      <c r="EG2148" s="134"/>
      <c r="EH2148" s="134"/>
      <c r="EI2148" s="134"/>
      <c r="EJ2148" s="134"/>
      <c r="EK2148" s="134"/>
      <c r="EL2148" s="134"/>
      <c r="EM2148" s="134"/>
      <c r="EN2148" s="134"/>
      <c r="EO2148" s="134"/>
      <c r="EP2148" s="134"/>
      <c r="EQ2148" s="134"/>
      <c r="ER2148" s="134"/>
      <c r="ES2148" s="134"/>
      <c r="ET2148" s="134"/>
      <c r="EU2148" s="134"/>
      <c r="EV2148" s="134"/>
      <c r="EW2148" s="134"/>
      <c r="EX2148" s="134"/>
      <c r="EY2148" s="134"/>
      <c r="EZ2148" s="134"/>
      <c r="FA2148" s="134"/>
      <c r="FB2148" s="134"/>
      <c r="FC2148" s="134"/>
      <c r="FD2148" s="134"/>
      <c r="FE2148" s="134"/>
      <c r="FF2148" s="134"/>
      <c r="FG2148" s="134"/>
      <c r="FH2148" s="134"/>
      <c r="FI2148" s="134"/>
      <c r="FJ2148" s="134"/>
      <c r="FK2148" s="134"/>
      <c r="FL2148" s="134"/>
      <c r="FM2148" s="134"/>
      <c r="FN2148" s="134"/>
      <c r="FO2148" s="134"/>
      <c r="FP2148" s="134"/>
      <c r="FQ2148" s="134"/>
      <c r="FR2148" s="134"/>
      <c r="FS2148" s="134"/>
      <c r="FT2148" s="134"/>
      <c r="FU2148" s="134"/>
      <c r="FV2148" s="134"/>
      <c r="FW2148" s="134"/>
      <c r="FX2148" s="134"/>
      <c r="FY2148" s="134"/>
      <c r="FZ2148" s="134"/>
      <c r="GA2148" s="134"/>
      <c r="GB2148" s="134"/>
      <c r="GC2148" s="134"/>
      <c r="GD2148" s="134"/>
      <c r="GE2148" s="134"/>
      <c r="GF2148" s="134"/>
      <c r="GG2148" s="134"/>
      <c r="GH2148" s="134"/>
      <c r="GI2148" s="134"/>
      <c r="GJ2148" s="134"/>
      <c r="GK2148" s="134"/>
      <c r="GL2148" s="134"/>
      <c r="GM2148" s="134"/>
      <c r="GN2148" s="134"/>
      <c r="GO2148" s="134"/>
      <c r="GP2148" s="134"/>
      <c r="GQ2148" s="134"/>
      <c r="GR2148" s="134"/>
      <c r="GS2148" s="134"/>
      <c r="GT2148" s="134"/>
      <c r="GU2148" s="134"/>
      <c r="GV2148" s="134"/>
      <c r="GW2148" s="134"/>
      <c r="GX2148" s="134"/>
      <c r="GY2148" s="134"/>
      <c r="GZ2148" s="134"/>
      <c r="HA2148" s="134"/>
      <c r="HB2148" s="134"/>
      <c r="HC2148" s="134"/>
      <c r="HD2148" s="134"/>
      <c r="HE2148" s="134"/>
      <c r="HF2148" s="134"/>
      <c r="HG2148" s="134"/>
      <c r="HH2148" s="134"/>
      <c r="HI2148" s="134"/>
      <c r="HJ2148" s="134"/>
      <c r="HK2148" s="134"/>
      <c r="HL2148" s="134"/>
      <c r="HM2148" s="134"/>
      <c r="HN2148" s="134"/>
      <c r="HO2148" s="134"/>
      <c r="HP2148" s="134"/>
      <c r="HQ2148" s="134"/>
      <c r="HR2148" s="134"/>
      <c r="HS2148" s="134"/>
      <c r="HT2148" s="134"/>
      <c r="HU2148" s="134"/>
      <c r="HV2148" s="134"/>
      <c r="HW2148" s="134"/>
      <c r="HX2148" s="134"/>
      <c r="HY2148" s="134"/>
      <c r="HZ2148" s="134"/>
      <c r="IA2148" s="134"/>
      <c r="IB2148" s="134"/>
      <c r="IC2148" s="134"/>
      <c r="ID2148" s="134"/>
      <c r="IE2148" s="134"/>
      <c r="IF2148" s="134"/>
      <c r="IG2148" s="134"/>
      <c r="IH2148" s="134"/>
      <c r="II2148" s="134"/>
      <c r="IJ2148" s="134"/>
      <c r="IK2148" s="134"/>
      <c r="IL2148" s="134"/>
      <c r="IM2148" s="134"/>
    </row>
    <row r="2149" spans="6:247" s="117" customFormat="1" ht="20.100000000000001" customHeight="1" x14ac:dyDescent="0.3">
      <c r="F2149" s="131"/>
      <c r="G2149" s="132"/>
      <c r="H2149" s="133"/>
      <c r="I2149" s="133"/>
      <c r="J2149" s="73"/>
      <c r="K2149" s="79"/>
      <c r="L2149" s="120"/>
      <c r="M2149" s="121"/>
      <c r="N2149" s="122"/>
      <c r="O2149" s="92"/>
      <c r="P2149" s="123"/>
      <c r="Q2149" s="92"/>
      <c r="R2149" s="123"/>
      <c r="S2149" s="92"/>
      <c r="T2149" s="119"/>
      <c r="U2149" s="79"/>
      <c r="V2149" s="123"/>
      <c r="W2149" s="92"/>
      <c r="X2149" s="123"/>
      <c r="Y2149" s="92"/>
      <c r="Z2149" s="123"/>
      <c r="AA2149" s="92"/>
      <c r="AB2149" s="123"/>
      <c r="AC2149" s="92"/>
      <c r="AD2149" s="123"/>
      <c r="AE2149" s="92"/>
      <c r="AF2149" s="123"/>
      <c r="AG2149" s="92"/>
      <c r="AH2149" s="123"/>
      <c r="AI2149" s="92"/>
      <c r="AJ2149" s="123"/>
      <c r="AK2149" s="92"/>
      <c r="AL2149" s="123"/>
      <c r="AM2149" s="92"/>
      <c r="AN2149" s="123"/>
      <c r="AO2149" s="92"/>
      <c r="AP2149" s="123"/>
      <c r="AQ2149" s="92"/>
      <c r="AR2149" s="123"/>
      <c r="AS2149" s="92"/>
      <c r="AT2149" s="123"/>
      <c r="AU2149" s="92"/>
      <c r="AV2149" s="120"/>
      <c r="AW2149" s="92"/>
      <c r="AX2149" s="73"/>
      <c r="AY2149" s="79"/>
      <c r="AZ2149" s="123"/>
      <c r="BA2149" s="92"/>
      <c r="BB2149" s="123"/>
      <c r="BC2149" s="92"/>
      <c r="BD2149" s="123"/>
      <c r="BE2149" s="92"/>
      <c r="BF2149" s="123"/>
      <c r="BG2149" s="92"/>
      <c r="BH2149" s="73"/>
      <c r="BI2149" s="92"/>
      <c r="BJ2149" s="123"/>
      <c r="BK2149" s="92"/>
      <c r="BL2149" s="123"/>
      <c r="BM2149" s="92"/>
      <c r="BN2149" s="123"/>
      <c r="BO2149" s="92"/>
      <c r="BP2149" s="123"/>
      <c r="BQ2149" s="92"/>
      <c r="BR2149" s="123"/>
      <c r="BS2149" s="92"/>
      <c r="BT2149" s="123"/>
      <c r="BU2149" s="92"/>
      <c r="BV2149" s="123"/>
      <c r="BW2149" s="92"/>
      <c r="BX2149" s="123"/>
      <c r="BY2149" s="92"/>
      <c r="BZ2149" s="123"/>
      <c r="CA2149" s="92"/>
      <c r="CB2149" s="123"/>
      <c r="CC2149" s="92"/>
      <c r="CD2149" s="123"/>
      <c r="CE2149" s="92"/>
      <c r="CF2149" s="123"/>
      <c r="CG2149" s="92"/>
      <c r="CH2149" s="123"/>
      <c r="CI2149" s="92"/>
      <c r="CJ2149" s="123"/>
      <c r="CK2149" s="92"/>
      <c r="CL2149" s="123"/>
      <c r="CM2149" s="92"/>
      <c r="CN2149" s="123"/>
      <c r="CO2149" s="92"/>
      <c r="CP2149" s="123"/>
      <c r="CQ2149" s="92"/>
      <c r="CR2149" s="123"/>
      <c r="CS2149" s="92"/>
      <c r="CT2149" s="123"/>
      <c r="CU2149" s="92"/>
      <c r="CV2149" s="123"/>
      <c r="CW2149" s="92"/>
      <c r="CX2149" s="123"/>
      <c r="CY2149" s="92"/>
      <c r="CZ2149" s="123"/>
      <c r="DA2149" s="92"/>
      <c r="DB2149" s="123"/>
      <c r="DC2149" s="92"/>
      <c r="DD2149" s="123"/>
      <c r="DE2149" s="92"/>
      <c r="DF2149" s="123"/>
      <c r="DG2149" s="92"/>
      <c r="DH2149" s="123"/>
      <c r="DI2149" s="92"/>
      <c r="DJ2149" s="123"/>
      <c r="DK2149" s="92"/>
      <c r="DL2149" s="123"/>
      <c r="DM2149" s="92"/>
      <c r="DN2149" s="125"/>
      <c r="DO2149" s="126"/>
      <c r="DP2149" s="125"/>
      <c r="DQ2149" s="126"/>
      <c r="DR2149" s="125"/>
      <c r="DS2149" s="126"/>
      <c r="DT2149" s="127"/>
      <c r="DU2149" s="128"/>
      <c r="DV2149" s="129"/>
      <c r="DW2149" s="128"/>
      <c r="DX2149" s="129"/>
      <c r="DY2149" s="130"/>
      <c r="DZ2149" s="129"/>
      <c r="EA2149" s="128"/>
      <c r="EB2149" s="129"/>
      <c r="EC2149" s="130"/>
      <c r="ED2149" s="134"/>
      <c r="EE2149" s="134"/>
      <c r="EF2149" s="134"/>
      <c r="EG2149" s="134"/>
      <c r="EH2149" s="134"/>
      <c r="EI2149" s="134"/>
      <c r="EJ2149" s="134"/>
      <c r="EK2149" s="134"/>
      <c r="EL2149" s="134"/>
      <c r="EM2149" s="134"/>
      <c r="EN2149" s="134"/>
      <c r="EO2149" s="134"/>
      <c r="EP2149" s="134"/>
      <c r="EQ2149" s="134"/>
      <c r="ER2149" s="134"/>
      <c r="ES2149" s="134"/>
      <c r="ET2149" s="134"/>
      <c r="EU2149" s="134"/>
      <c r="EV2149" s="134"/>
      <c r="EW2149" s="134"/>
      <c r="EX2149" s="134"/>
      <c r="EY2149" s="134"/>
      <c r="EZ2149" s="134"/>
      <c r="FA2149" s="134"/>
      <c r="FB2149" s="134"/>
      <c r="FC2149" s="134"/>
      <c r="FD2149" s="134"/>
      <c r="FE2149" s="134"/>
      <c r="FF2149" s="134"/>
      <c r="FG2149" s="134"/>
      <c r="FH2149" s="134"/>
      <c r="FI2149" s="134"/>
      <c r="FJ2149" s="134"/>
      <c r="FK2149" s="134"/>
      <c r="FL2149" s="134"/>
      <c r="FM2149" s="134"/>
      <c r="FN2149" s="134"/>
      <c r="FO2149" s="134"/>
      <c r="FP2149" s="134"/>
      <c r="FQ2149" s="134"/>
      <c r="FR2149" s="134"/>
      <c r="FS2149" s="134"/>
      <c r="FT2149" s="134"/>
      <c r="FU2149" s="134"/>
      <c r="FV2149" s="134"/>
      <c r="FW2149" s="134"/>
      <c r="FX2149" s="134"/>
      <c r="FY2149" s="134"/>
      <c r="FZ2149" s="134"/>
      <c r="GA2149" s="134"/>
      <c r="GB2149" s="134"/>
      <c r="GC2149" s="134"/>
      <c r="GD2149" s="134"/>
      <c r="GE2149" s="134"/>
      <c r="GF2149" s="134"/>
      <c r="GG2149" s="134"/>
      <c r="GH2149" s="134"/>
      <c r="GI2149" s="134"/>
      <c r="GJ2149" s="134"/>
      <c r="GK2149" s="134"/>
      <c r="GL2149" s="134"/>
      <c r="GM2149" s="134"/>
      <c r="GN2149" s="134"/>
      <c r="GO2149" s="134"/>
      <c r="GP2149" s="134"/>
      <c r="GQ2149" s="134"/>
      <c r="GR2149" s="134"/>
      <c r="GS2149" s="134"/>
      <c r="GT2149" s="134"/>
      <c r="GU2149" s="134"/>
      <c r="GV2149" s="134"/>
      <c r="GW2149" s="134"/>
      <c r="GX2149" s="134"/>
      <c r="GY2149" s="134"/>
      <c r="GZ2149" s="134"/>
      <c r="HA2149" s="134"/>
      <c r="HB2149" s="134"/>
      <c r="HC2149" s="134"/>
      <c r="HD2149" s="134"/>
      <c r="HE2149" s="134"/>
      <c r="HF2149" s="134"/>
      <c r="HG2149" s="134"/>
      <c r="HH2149" s="134"/>
      <c r="HI2149" s="134"/>
      <c r="HJ2149" s="134"/>
      <c r="HK2149" s="134"/>
      <c r="HL2149" s="134"/>
      <c r="HM2149" s="134"/>
      <c r="HN2149" s="134"/>
      <c r="HO2149" s="134"/>
      <c r="HP2149" s="134"/>
      <c r="HQ2149" s="134"/>
      <c r="HR2149" s="134"/>
      <c r="HS2149" s="134"/>
      <c r="HT2149" s="134"/>
      <c r="HU2149" s="134"/>
      <c r="HV2149" s="134"/>
      <c r="HW2149" s="134"/>
      <c r="HX2149" s="134"/>
      <c r="HY2149" s="134"/>
      <c r="HZ2149" s="134"/>
      <c r="IA2149" s="134"/>
      <c r="IB2149" s="134"/>
      <c r="IC2149" s="134"/>
      <c r="ID2149" s="134"/>
      <c r="IE2149" s="134"/>
      <c r="IF2149" s="134"/>
      <c r="IG2149" s="134"/>
      <c r="IH2149" s="134"/>
      <c r="II2149" s="134"/>
      <c r="IJ2149" s="134"/>
      <c r="IK2149" s="134"/>
      <c r="IL2149" s="134"/>
      <c r="IM2149" s="134"/>
    </row>
    <row r="2150" spans="6:247" s="117" customFormat="1" ht="20.100000000000001" customHeight="1" x14ac:dyDescent="0.3">
      <c r="F2150" s="131"/>
      <c r="G2150" s="132"/>
      <c r="H2150" s="133"/>
      <c r="I2150" s="133"/>
      <c r="J2150" s="73"/>
      <c r="K2150" s="79"/>
      <c r="L2150" s="120"/>
      <c r="M2150" s="121"/>
      <c r="N2150" s="122"/>
      <c r="O2150" s="92"/>
      <c r="P2150" s="123"/>
      <c r="Q2150" s="92"/>
      <c r="R2150" s="123"/>
      <c r="S2150" s="92"/>
      <c r="T2150" s="119"/>
      <c r="U2150" s="79"/>
      <c r="V2150" s="123"/>
      <c r="W2150" s="92"/>
      <c r="X2150" s="123"/>
      <c r="Y2150" s="92"/>
      <c r="Z2150" s="123"/>
      <c r="AA2150" s="92"/>
      <c r="AB2150" s="123"/>
      <c r="AC2150" s="92"/>
      <c r="AD2150" s="123"/>
      <c r="AE2150" s="92"/>
      <c r="AF2150" s="123"/>
      <c r="AG2150" s="92"/>
      <c r="AH2150" s="123"/>
      <c r="AI2150" s="92"/>
      <c r="AJ2150" s="123"/>
      <c r="AK2150" s="92"/>
      <c r="AL2150" s="123"/>
      <c r="AM2150" s="92"/>
      <c r="AN2150" s="123"/>
      <c r="AO2150" s="92"/>
      <c r="AP2150" s="123"/>
      <c r="AQ2150" s="92"/>
      <c r="AR2150" s="123"/>
      <c r="AS2150" s="92"/>
      <c r="AT2150" s="123"/>
      <c r="AU2150" s="92"/>
      <c r="AV2150" s="120"/>
      <c r="AW2150" s="92"/>
      <c r="AX2150" s="73"/>
      <c r="AY2150" s="79"/>
      <c r="AZ2150" s="123"/>
      <c r="BA2150" s="92"/>
      <c r="BB2150" s="123"/>
      <c r="BC2150" s="92"/>
      <c r="BD2150" s="123"/>
      <c r="BE2150" s="92"/>
      <c r="BF2150" s="123"/>
      <c r="BG2150" s="92"/>
      <c r="BH2150" s="73"/>
      <c r="BI2150" s="92"/>
      <c r="BJ2150" s="123"/>
      <c r="BK2150" s="92"/>
      <c r="BL2150" s="123"/>
      <c r="BM2150" s="92"/>
      <c r="BN2150" s="123"/>
      <c r="BO2150" s="92"/>
      <c r="BP2150" s="123"/>
      <c r="BQ2150" s="92"/>
      <c r="BR2150" s="123"/>
      <c r="BS2150" s="92"/>
      <c r="BT2150" s="123"/>
      <c r="BU2150" s="92"/>
      <c r="BV2150" s="123"/>
      <c r="BW2150" s="92"/>
      <c r="BX2150" s="123"/>
      <c r="BY2150" s="92"/>
      <c r="BZ2150" s="123"/>
      <c r="CA2150" s="92"/>
      <c r="CB2150" s="123"/>
      <c r="CC2150" s="92"/>
      <c r="CD2150" s="123"/>
      <c r="CE2150" s="92"/>
      <c r="CF2150" s="123"/>
      <c r="CG2150" s="92"/>
      <c r="CH2150" s="123"/>
      <c r="CI2150" s="92"/>
      <c r="CJ2150" s="123"/>
      <c r="CK2150" s="92"/>
      <c r="CL2150" s="123"/>
      <c r="CM2150" s="92"/>
      <c r="CN2150" s="123"/>
      <c r="CO2150" s="92"/>
      <c r="CP2150" s="123"/>
      <c r="CQ2150" s="92"/>
      <c r="CR2150" s="123"/>
      <c r="CS2150" s="92"/>
      <c r="CT2150" s="123"/>
      <c r="CU2150" s="92"/>
      <c r="CV2150" s="123"/>
      <c r="CW2150" s="92"/>
      <c r="CX2150" s="123"/>
      <c r="CY2150" s="92"/>
      <c r="CZ2150" s="123"/>
      <c r="DA2150" s="92"/>
      <c r="DB2150" s="123"/>
      <c r="DC2150" s="92"/>
      <c r="DD2150" s="123"/>
      <c r="DE2150" s="92"/>
      <c r="DF2150" s="123"/>
      <c r="DG2150" s="92"/>
      <c r="DH2150" s="123"/>
      <c r="DI2150" s="92"/>
      <c r="DJ2150" s="123"/>
      <c r="DK2150" s="92"/>
      <c r="DL2150" s="123"/>
      <c r="DM2150" s="92"/>
      <c r="DN2150" s="125"/>
      <c r="DO2150" s="126"/>
      <c r="DP2150" s="125"/>
      <c r="DQ2150" s="126"/>
      <c r="DR2150" s="125"/>
      <c r="DS2150" s="126"/>
      <c r="DT2150" s="127"/>
      <c r="DU2150" s="128"/>
      <c r="DV2150" s="129"/>
      <c r="DW2150" s="128"/>
      <c r="DX2150" s="129"/>
      <c r="DY2150" s="130"/>
      <c r="DZ2150" s="129"/>
      <c r="EA2150" s="128"/>
      <c r="EB2150" s="129"/>
      <c r="EC2150" s="130"/>
      <c r="ED2150" s="134"/>
      <c r="EE2150" s="134"/>
      <c r="EF2150" s="134"/>
      <c r="EG2150" s="134"/>
      <c r="EH2150" s="134"/>
      <c r="EI2150" s="134"/>
      <c r="EJ2150" s="134"/>
      <c r="EK2150" s="134"/>
      <c r="EL2150" s="134"/>
      <c r="EM2150" s="134"/>
      <c r="EN2150" s="134"/>
      <c r="EO2150" s="134"/>
      <c r="EP2150" s="134"/>
      <c r="EQ2150" s="134"/>
      <c r="ER2150" s="134"/>
      <c r="ES2150" s="134"/>
      <c r="ET2150" s="134"/>
      <c r="EU2150" s="134"/>
      <c r="EV2150" s="134"/>
      <c r="EW2150" s="134"/>
      <c r="EX2150" s="134"/>
      <c r="EY2150" s="134"/>
      <c r="EZ2150" s="134"/>
      <c r="FA2150" s="134"/>
      <c r="FB2150" s="134"/>
      <c r="FC2150" s="134"/>
      <c r="FD2150" s="134"/>
      <c r="FE2150" s="134"/>
      <c r="FF2150" s="134"/>
      <c r="FG2150" s="134"/>
      <c r="FH2150" s="134"/>
      <c r="FI2150" s="134"/>
      <c r="FJ2150" s="134"/>
      <c r="FK2150" s="134"/>
      <c r="FL2150" s="134"/>
      <c r="FM2150" s="134"/>
      <c r="FN2150" s="134"/>
      <c r="FO2150" s="134"/>
      <c r="FP2150" s="134"/>
      <c r="FQ2150" s="134"/>
      <c r="FR2150" s="134"/>
      <c r="FS2150" s="134"/>
      <c r="FT2150" s="134"/>
      <c r="FU2150" s="134"/>
      <c r="FV2150" s="134"/>
      <c r="FW2150" s="134"/>
      <c r="FX2150" s="134"/>
      <c r="FY2150" s="134"/>
      <c r="FZ2150" s="134"/>
      <c r="GA2150" s="134"/>
      <c r="GB2150" s="134"/>
      <c r="GC2150" s="134"/>
      <c r="GD2150" s="134"/>
      <c r="GE2150" s="134"/>
      <c r="GF2150" s="134"/>
      <c r="GG2150" s="134"/>
      <c r="GH2150" s="134"/>
      <c r="GI2150" s="134"/>
      <c r="GJ2150" s="134"/>
      <c r="GK2150" s="134"/>
      <c r="GL2150" s="134"/>
      <c r="GM2150" s="134"/>
      <c r="GN2150" s="134"/>
      <c r="GO2150" s="134"/>
      <c r="GP2150" s="134"/>
      <c r="GQ2150" s="134"/>
      <c r="GR2150" s="134"/>
      <c r="GS2150" s="134"/>
      <c r="GT2150" s="134"/>
      <c r="GU2150" s="134"/>
      <c r="GV2150" s="134"/>
      <c r="GW2150" s="134"/>
      <c r="GX2150" s="134"/>
      <c r="GY2150" s="134"/>
      <c r="GZ2150" s="134"/>
      <c r="HA2150" s="134"/>
      <c r="HB2150" s="134"/>
      <c r="HC2150" s="134"/>
      <c r="HD2150" s="134"/>
      <c r="HE2150" s="134"/>
      <c r="HF2150" s="134"/>
      <c r="HG2150" s="134"/>
      <c r="HH2150" s="134"/>
      <c r="HI2150" s="134"/>
      <c r="HJ2150" s="134"/>
      <c r="HK2150" s="134"/>
      <c r="HL2150" s="134"/>
      <c r="HM2150" s="134"/>
      <c r="HN2150" s="134"/>
      <c r="HO2150" s="134"/>
      <c r="HP2150" s="134"/>
      <c r="HQ2150" s="134"/>
      <c r="HR2150" s="134"/>
      <c r="HS2150" s="134"/>
      <c r="HT2150" s="134"/>
      <c r="HU2150" s="134"/>
      <c r="HV2150" s="134"/>
      <c r="HW2150" s="134"/>
      <c r="HX2150" s="134"/>
      <c r="HY2150" s="134"/>
      <c r="HZ2150" s="134"/>
      <c r="IA2150" s="134"/>
      <c r="IB2150" s="134"/>
      <c r="IC2150" s="134"/>
      <c r="ID2150" s="134"/>
      <c r="IE2150" s="134"/>
      <c r="IF2150" s="134"/>
      <c r="IG2150" s="134"/>
      <c r="IH2150" s="134"/>
      <c r="II2150" s="134"/>
      <c r="IJ2150" s="134"/>
      <c r="IK2150" s="134"/>
      <c r="IL2150" s="134"/>
      <c r="IM2150" s="134"/>
    </row>
    <row r="2151" spans="6:247" s="117" customFormat="1" ht="20.100000000000001" customHeight="1" x14ac:dyDescent="0.3">
      <c r="F2151" s="131"/>
      <c r="G2151" s="132"/>
      <c r="H2151" s="133"/>
      <c r="I2151" s="133"/>
      <c r="J2151" s="73"/>
      <c r="K2151" s="79"/>
      <c r="L2151" s="120"/>
      <c r="M2151" s="121"/>
      <c r="N2151" s="122"/>
      <c r="O2151" s="92"/>
      <c r="P2151" s="123"/>
      <c r="Q2151" s="92"/>
      <c r="R2151" s="123"/>
      <c r="S2151" s="92"/>
      <c r="T2151" s="119"/>
      <c r="U2151" s="79"/>
      <c r="V2151" s="123"/>
      <c r="W2151" s="92"/>
      <c r="X2151" s="123"/>
      <c r="Y2151" s="92"/>
      <c r="Z2151" s="123"/>
      <c r="AA2151" s="92"/>
      <c r="AB2151" s="123"/>
      <c r="AC2151" s="92"/>
      <c r="AD2151" s="123"/>
      <c r="AE2151" s="92"/>
      <c r="AF2151" s="123"/>
      <c r="AG2151" s="92"/>
      <c r="AH2151" s="123"/>
      <c r="AI2151" s="92"/>
      <c r="AJ2151" s="123"/>
      <c r="AK2151" s="92"/>
      <c r="AL2151" s="123"/>
      <c r="AM2151" s="92"/>
      <c r="AN2151" s="123"/>
      <c r="AO2151" s="92"/>
      <c r="AP2151" s="123"/>
      <c r="AQ2151" s="92"/>
      <c r="AR2151" s="123"/>
      <c r="AS2151" s="92"/>
      <c r="AT2151" s="123"/>
      <c r="AU2151" s="92"/>
      <c r="AV2151" s="120"/>
      <c r="AW2151" s="92"/>
      <c r="AX2151" s="73"/>
      <c r="AY2151" s="79"/>
      <c r="AZ2151" s="123"/>
      <c r="BA2151" s="92"/>
      <c r="BB2151" s="123"/>
      <c r="BC2151" s="92"/>
      <c r="BD2151" s="123"/>
      <c r="BE2151" s="92"/>
      <c r="BF2151" s="123"/>
      <c r="BG2151" s="92"/>
      <c r="BH2151" s="73"/>
      <c r="BI2151" s="92"/>
      <c r="BJ2151" s="123"/>
      <c r="BK2151" s="92"/>
      <c r="BL2151" s="123"/>
      <c r="BM2151" s="92"/>
      <c r="BN2151" s="123"/>
      <c r="BO2151" s="92"/>
      <c r="BP2151" s="123"/>
      <c r="BQ2151" s="92"/>
      <c r="BR2151" s="123"/>
      <c r="BS2151" s="92"/>
      <c r="BT2151" s="123"/>
      <c r="BU2151" s="92"/>
      <c r="BV2151" s="123"/>
      <c r="BW2151" s="92"/>
      <c r="BX2151" s="123"/>
      <c r="BY2151" s="92"/>
      <c r="BZ2151" s="123"/>
      <c r="CA2151" s="92"/>
      <c r="CB2151" s="123"/>
      <c r="CC2151" s="92"/>
      <c r="CD2151" s="123"/>
      <c r="CE2151" s="92"/>
      <c r="CF2151" s="123"/>
      <c r="CG2151" s="92"/>
      <c r="CH2151" s="123"/>
      <c r="CI2151" s="92"/>
      <c r="CJ2151" s="123"/>
      <c r="CK2151" s="92"/>
      <c r="CL2151" s="123"/>
      <c r="CM2151" s="92"/>
      <c r="CN2151" s="123"/>
      <c r="CO2151" s="92"/>
      <c r="CP2151" s="123"/>
      <c r="CQ2151" s="92"/>
      <c r="CR2151" s="123"/>
      <c r="CS2151" s="92"/>
      <c r="CT2151" s="123"/>
      <c r="CU2151" s="92"/>
      <c r="CV2151" s="123"/>
      <c r="CW2151" s="92"/>
      <c r="CX2151" s="123"/>
      <c r="CY2151" s="92"/>
      <c r="CZ2151" s="123"/>
      <c r="DA2151" s="92"/>
      <c r="DB2151" s="123"/>
      <c r="DC2151" s="92"/>
      <c r="DD2151" s="123"/>
      <c r="DE2151" s="92"/>
      <c r="DF2151" s="123"/>
      <c r="DG2151" s="92"/>
      <c r="DH2151" s="123"/>
      <c r="DI2151" s="92"/>
      <c r="DJ2151" s="123"/>
      <c r="DK2151" s="92"/>
      <c r="DL2151" s="123"/>
      <c r="DM2151" s="92"/>
      <c r="DN2151" s="125"/>
      <c r="DO2151" s="126"/>
      <c r="DP2151" s="125"/>
      <c r="DQ2151" s="126"/>
      <c r="DR2151" s="125"/>
      <c r="DS2151" s="126"/>
      <c r="DT2151" s="127"/>
      <c r="DU2151" s="128"/>
      <c r="DV2151" s="129"/>
      <c r="DW2151" s="128"/>
      <c r="DX2151" s="129"/>
      <c r="DY2151" s="130"/>
      <c r="DZ2151" s="129"/>
      <c r="EA2151" s="128"/>
      <c r="EB2151" s="129"/>
      <c r="EC2151" s="130"/>
      <c r="ED2151" s="134"/>
      <c r="EE2151" s="134"/>
      <c r="EF2151" s="134"/>
      <c r="EG2151" s="134"/>
      <c r="EH2151" s="134"/>
      <c r="EI2151" s="134"/>
      <c r="EJ2151" s="134"/>
      <c r="EK2151" s="134"/>
      <c r="EL2151" s="134"/>
      <c r="EM2151" s="134"/>
      <c r="EN2151" s="134"/>
      <c r="EO2151" s="134"/>
      <c r="EP2151" s="134"/>
      <c r="EQ2151" s="134"/>
      <c r="ER2151" s="134"/>
      <c r="ES2151" s="134"/>
      <c r="ET2151" s="134"/>
      <c r="EU2151" s="134"/>
      <c r="EV2151" s="134"/>
      <c r="EW2151" s="134"/>
      <c r="EX2151" s="134"/>
      <c r="EY2151" s="134"/>
      <c r="EZ2151" s="134"/>
      <c r="FA2151" s="134"/>
      <c r="FB2151" s="134"/>
      <c r="FC2151" s="134"/>
      <c r="FD2151" s="134"/>
      <c r="FE2151" s="134"/>
      <c r="FF2151" s="134"/>
      <c r="FG2151" s="134"/>
      <c r="FH2151" s="134"/>
      <c r="FI2151" s="134"/>
      <c r="FJ2151" s="134"/>
      <c r="FK2151" s="134"/>
      <c r="FL2151" s="134"/>
      <c r="FM2151" s="134"/>
      <c r="FN2151" s="134"/>
      <c r="FO2151" s="134"/>
      <c r="FP2151" s="134"/>
      <c r="FQ2151" s="134"/>
      <c r="FR2151" s="134"/>
      <c r="FS2151" s="134"/>
      <c r="FT2151" s="134"/>
      <c r="FU2151" s="134"/>
      <c r="FV2151" s="134"/>
      <c r="FW2151" s="134"/>
      <c r="FX2151" s="134"/>
      <c r="FY2151" s="134"/>
      <c r="FZ2151" s="134"/>
      <c r="GA2151" s="134"/>
      <c r="GB2151" s="134"/>
      <c r="GC2151" s="134"/>
      <c r="GD2151" s="134"/>
      <c r="GE2151" s="134"/>
      <c r="GF2151" s="134"/>
      <c r="GG2151" s="134"/>
      <c r="GH2151" s="134"/>
      <c r="GI2151" s="134"/>
      <c r="GJ2151" s="134"/>
      <c r="GK2151" s="134"/>
      <c r="GL2151" s="134"/>
      <c r="GM2151" s="134"/>
      <c r="GN2151" s="134"/>
      <c r="GO2151" s="134"/>
      <c r="GP2151" s="134"/>
      <c r="GQ2151" s="134"/>
      <c r="GR2151" s="134"/>
      <c r="GS2151" s="134"/>
      <c r="GT2151" s="134"/>
      <c r="GU2151" s="134"/>
      <c r="GV2151" s="134"/>
      <c r="GW2151" s="134"/>
      <c r="GX2151" s="134"/>
      <c r="GY2151" s="134"/>
      <c r="GZ2151" s="134"/>
      <c r="HA2151" s="134"/>
      <c r="HB2151" s="134"/>
      <c r="HC2151" s="134"/>
      <c r="HD2151" s="134"/>
      <c r="HE2151" s="134"/>
      <c r="HF2151" s="134"/>
      <c r="HG2151" s="134"/>
      <c r="HH2151" s="134"/>
      <c r="HI2151" s="134"/>
      <c r="HJ2151" s="134"/>
      <c r="HK2151" s="134"/>
      <c r="HL2151" s="134"/>
      <c r="HM2151" s="134"/>
      <c r="HN2151" s="134"/>
      <c r="HO2151" s="134"/>
      <c r="HP2151" s="134"/>
      <c r="HQ2151" s="134"/>
      <c r="HR2151" s="134"/>
      <c r="HS2151" s="134"/>
      <c r="HT2151" s="134"/>
      <c r="HU2151" s="134"/>
      <c r="HV2151" s="134"/>
      <c r="HW2151" s="134"/>
      <c r="HX2151" s="134"/>
      <c r="HY2151" s="134"/>
      <c r="HZ2151" s="134"/>
      <c r="IA2151" s="134"/>
      <c r="IB2151" s="134"/>
      <c r="IC2151" s="134"/>
      <c r="ID2151" s="134"/>
      <c r="IE2151" s="134"/>
      <c r="IF2151" s="134"/>
      <c r="IG2151" s="134"/>
      <c r="IH2151" s="134"/>
      <c r="II2151" s="134"/>
      <c r="IJ2151" s="134"/>
      <c r="IK2151" s="134"/>
      <c r="IL2151" s="134"/>
      <c r="IM2151" s="134"/>
    </row>
    <row r="2152" spans="6:247" s="117" customFormat="1" ht="20.100000000000001" customHeight="1" x14ac:dyDescent="0.3">
      <c r="F2152" s="131"/>
      <c r="G2152" s="132"/>
      <c r="H2152" s="133"/>
      <c r="I2152" s="133"/>
      <c r="J2152" s="73"/>
      <c r="K2152" s="79"/>
      <c r="L2152" s="120"/>
      <c r="M2152" s="121"/>
      <c r="N2152" s="122"/>
      <c r="O2152" s="92"/>
      <c r="P2152" s="123"/>
      <c r="Q2152" s="92"/>
      <c r="R2152" s="123"/>
      <c r="S2152" s="92"/>
      <c r="T2152" s="119"/>
      <c r="U2152" s="79"/>
      <c r="V2152" s="123"/>
      <c r="W2152" s="92"/>
      <c r="X2152" s="123"/>
      <c r="Y2152" s="92"/>
      <c r="Z2152" s="123"/>
      <c r="AA2152" s="92"/>
      <c r="AB2152" s="123"/>
      <c r="AC2152" s="92"/>
      <c r="AD2152" s="123"/>
      <c r="AE2152" s="92"/>
      <c r="AF2152" s="123"/>
      <c r="AG2152" s="92"/>
      <c r="AH2152" s="123"/>
      <c r="AI2152" s="92"/>
      <c r="AJ2152" s="123"/>
      <c r="AK2152" s="92"/>
      <c r="AL2152" s="123"/>
      <c r="AM2152" s="92"/>
      <c r="AN2152" s="123"/>
      <c r="AO2152" s="92"/>
      <c r="AP2152" s="123"/>
      <c r="AQ2152" s="92"/>
      <c r="AR2152" s="123"/>
      <c r="AS2152" s="92"/>
      <c r="AT2152" s="123"/>
      <c r="AU2152" s="92"/>
      <c r="AV2152" s="120"/>
      <c r="AW2152" s="92"/>
      <c r="AX2152" s="73"/>
      <c r="AY2152" s="79"/>
      <c r="AZ2152" s="123"/>
      <c r="BA2152" s="92"/>
      <c r="BB2152" s="123"/>
      <c r="BC2152" s="92"/>
      <c r="BD2152" s="123"/>
      <c r="BE2152" s="92"/>
      <c r="BF2152" s="123"/>
      <c r="BG2152" s="92"/>
      <c r="BH2152" s="73"/>
      <c r="BI2152" s="92"/>
      <c r="BJ2152" s="123"/>
      <c r="BK2152" s="92"/>
      <c r="BL2152" s="123"/>
      <c r="BM2152" s="92"/>
      <c r="BN2152" s="123"/>
      <c r="BO2152" s="92"/>
      <c r="BP2152" s="123"/>
      <c r="BQ2152" s="92"/>
      <c r="BR2152" s="123"/>
      <c r="BS2152" s="92"/>
      <c r="BT2152" s="123"/>
      <c r="BU2152" s="92"/>
      <c r="BV2152" s="123"/>
      <c r="BW2152" s="92"/>
      <c r="BX2152" s="123"/>
      <c r="BY2152" s="92"/>
      <c r="BZ2152" s="123"/>
      <c r="CA2152" s="92"/>
      <c r="CB2152" s="123"/>
      <c r="CC2152" s="92"/>
      <c r="CD2152" s="123"/>
      <c r="CE2152" s="92"/>
      <c r="CF2152" s="123"/>
      <c r="CG2152" s="92"/>
      <c r="CH2152" s="123"/>
      <c r="CI2152" s="92"/>
      <c r="CJ2152" s="123"/>
      <c r="CK2152" s="92"/>
      <c r="CL2152" s="123"/>
      <c r="CM2152" s="92"/>
      <c r="CN2152" s="123"/>
      <c r="CO2152" s="92"/>
      <c r="CP2152" s="123"/>
      <c r="CQ2152" s="92"/>
      <c r="CR2152" s="123"/>
      <c r="CS2152" s="92"/>
      <c r="CT2152" s="123"/>
      <c r="CU2152" s="92"/>
      <c r="CV2152" s="123"/>
      <c r="CW2152" s="92"/>
      <c r="CX2152" s="123"/>
      <c r="CY2152" s="92"/>
      <c r="CZ2152" s="123"/>
      <c r="DA2152" s="92"/>
      <c r="DB2152" s="123"/>
      <c r="DC2152" s="92"/>
      <c r="DD2152" s="123"/>
      <c r="DE2152" s="92"/>
      <c r="DF2152" s="123"/>
      <c r="DG2152" s="92"/>
      <c r="DH2152" s="123"/>
      <c r="DI2152" s="92"/>
      <c r="DJ2152" s="123"/>
      <c r="DK2152" s="92"/>
      <c r="DL2152" s="123"/>
      <c r="DM2152" s="92"/>
      <c r="DN2152" s="125"/>
      <c r="DO2152" s="126"/>
      <c r="DP2152" s="125"/>
      <c r="DQ2152" s="126"/>
      <c r="DR2152" s="125"/>
      <c r="DS2152" s="126"/>
      <c r="DT2152" s="127"/>
      <c r="DU2152" s="128"/>
      <c r="DV2152" s="129"/>
      <c r="DW2152" s="128"/>
      <c r="DX2152" s="129"/>
      <c r="DY2152" s="130"/>
      <c r="DZ2152" s="129"/>
      <c r="EA2152" s="128"/>
      <c r="EB2152" s="129"/>
      <c r="EC2152" s="130"/>
      <c r="ED2152" s="134"/>
      <c r="EE2152" s="134"/>
      <c r="EF2152" s="134"/>
      <c r="EG2152" s="134"/>
      <c r="EH2152" s="134"/>
      <c r="EI2152" s="134"/>
      <c r="EJ2152" s="134"/>
      <c r="EK2152" s="134"/>
      <c r="EL2152" s="134"/>
      <c r="EM2152" s="134"/>
      <c r="EN2152" s="134"/>
      <c r="EO2152" s="134"/>
      <c r="EP2152" s="134"/>
      <c r="EQ2152" s="134"/>
      <c r="ER2152" s="134"/>
      <c r="ES2152" s="134"/>
      <c r="ET2152" s="134"/>
      <c r="EU2152" s="134"/>
      <c r="EV2152" s="134"/>
      <c r="EW2152" s="134"/>
      <c r="EX2152" s="134"/>
      <c r="EY2152" s="134"/>
      <c r="EZ2152" s="134"/>
      <c r="FA2152" s="134"/>
      <c r="FB2152" s="134"/>
      <c r="FC2152" s="134"/>
      <c r="FD2152" s="134"/>
      <c r="FE2152" s="134"/>
      <c r="FF2152" s="134"/>
      <c r="FG2152" s="134"/>
      <c r="FH2152" s="134"/>
      <c r="FI2152" s="134"/>
      <c r="FJ2152" s="134"/>
      <c r="FK2152" s="134"/>
      <c r="FL2152" s="134"/>
      <c r="FM2152" s="134"/>
      <c r="FN2152" s="134"/>
      <c r="FO2152" s="134"/>
      <c r="FP2152" s="134"/>
      <c r="FQ2152" s="134"/>
      <c r="FR2152" s="134"/>
      <c r="FS2152" s="134"/>
      <c r="FT2152" s="134"/>
      <c r="FU2152" s="134"/>
      <c r="FV2152" s="134"/>
      <c r="FW2152" s="134"/>
      <c r="FX2152" s="134"/>
      <c r="FY2152" s="134"/>
      <c r="FZ2152" s="134"/>
      <c r="GA2152" s="134"/>
      <c r="GB2152" s="134"/>
      <c r="GC2152" s="134"/>
      <c r="GD2152" s="134"/>
      <c r="GE2152" s="134"/>
      <c r="GF2152" s="134"/>
      <c r="GG2152" s="134"/>
      <c r="GH2152" s="134"/>
      <c r="GI2152" s="134"/>
      <c r="GJ2152" s="134"/>
      <c r="GK2152" s="134"/>
      <c r="GL2152" s="134"/>
      <c r="GM2152" s="134"/>
      <c r="GN2152" s="134"/>
      <c r="GO2152" s="134"/>
      <c r="GP2152" s="134"/>
      <c r="GQ2152" s="134"/>
      <c r="GR2152" s="134"/>
      <c r="GS2152" s="134"/>
      <c r="GT2152" s="134"/>
      <c r="GU2152" s="134"/>
      <c r="GV2152" s="134"/>
      <c r="GW2152" s="134"/>
      <c r="GX2152" s="134"/>
      <c r="GY2152" s="134"/>
      <c r="GZ2152" s="134"/>
      <c r="HA2152" s="134"/>
      <c r="HB2152" s="134"/>
      <c r="HC2152" s="134"/>
      <c r="HD2152" s="134"/>
      <c r="HE2152" s="134"/>
      <c r="HF2152" s="134"/>
      <c r="HG2152" s="134"/>
      <c r="HH2152" s="134"/>
      <c r="HI2152" s="134"/>
      <c r="HJ2152" s="134"/>
      <c r="HK2152" s="134"/>
      <c r="HL2152" s="134"/>
      <c r="HM2152" s="134"/>
      <c r="HN2152" s="134"/>
      <c r="HO2152" s="134"/>
      <c r="HP2152" s="134"/>
      <c r="HQ2152" s="134"/>
      <c r="HR2152" s="134"/>
      <c r="HS2152" s="134"/>
      <c r="HT2152" s="134"/>
      <c r="HU2152" s="134"/>
      <c r="HV2152" s="134"/>
      <c r="HW2152" s="134"/>
      <c r="HX2152" s="134"/>
      <c r="HY2152" s="134"/>
      <c r="HZ2152" s="134"/>
      <c r="IA2152" s="134"/>
      <c r="IB2152" s="134"/>
      <c r="IC2152" s="134"/>
      <c r="ID2152" s="134"/>
      <c r="IE2152" s="134"/>
      <c r="IF2152" s="134"/>
      <c r="IG2152" s="134"/>
      <c r="IH2152" s="134"/>
      <c r="II2152" s="134"/>
      <c r="IJ2152" s="134"/>
      <c r="IK2152" s="134"/>
      <c r="IL2152" s="134"/>
      <c r="IM2152" s="134"/>
    </row>
    <row r="2153" spans="6:247" s="117" customFormat="1" ht="20.100000000000001" customHeight="1" x14ac:dyDescent="0.3">
      <c r="F2153" s="131"/>
      <c r="G2153" s="132"/>
      <c r="H2153" s="133"/>
      <c r="I2153" s="133"/>
      <c r="J2153" s="73"/>
      <c r="K2153" s="79"/>
      <c r="L2153" s="120"/>
      <c r="M2153" s="121"/>
      <c r="N2153" s="122"/>
      <c r="O2153" s="92"/>
      <c r="P2153" s="123"/>
      <c r="Q2153" s="92"/>
      <c r="R2153" s="123"/>
      <c r="S2153" s="92"/>
      <c r="T2153" s="119"/>
      <c r="U2153" s="79"/>
      <c r="V2153" s="123"/>
      <c r="W2153" s="92"/>
      <c r="X2153" s="123"/>
      <c r="Y2153" s="92"/>
      <c r="Z2153" s="123"/>
      <c r="AA2153" s="92"/>
      <c r="AB2153" s="123"/>
      <c r="AC2153" s="92"/>
      <c r="AD2153" s="123"/>
      <c r="AE2153" s="92"/>
      <c r="AF2153" s="123"/>
      <c r="AG2153" s="92"/>
      <c r="AH2153" s="123"/>
      <c r="AI2153" s="92"/>
      <c r="AJ2153" s="123"/>
      <c r="AK2153" s="92"/>
      <c r="AL2153" s="123"/>
      <c r="AM2153" s="92"/>
      <c r="AN2153" s="123"/>
      <c r="AO2153" s="92"/>
      <c r="AP2153" s="123"/>
      <c r="AQ2153" s="92"/>
      <c r="AR2153" s="123"/>
      <c r="AS2153" s="92"/>
      <c r="AT2153" s="123"/>
      <c r="AU2153" s="92"/>
      <c r="AV2153" s="120"/>
      <c r="AW2153" s="92"/>
      <c r="AX2153" s="73"/>
      <c r="AY2153" s="79"/>
      <c r="AZ2153" s="123"/>
      <c r="BA2153" s="92"/>
      <c r="BB2153" s="123"/>
      <c r="BC2153" s="92"/>
      <c r="BD2153" s="123"/>
      <c r="BE2153" s="92"/>
      <c r="BF2153" s="123"/>
      <c r="BG2153" s="92"/>
      <c r="BH2153" s="73"/>
      <c r="BI2153" s="92"/>
      <c r="BJ2153" s="123"/>
      <c r="BK2153" s="92"/>
      <c r="BL2153" s="123"/>
      <c r="BM2153" s="92"/>
      <c r="BN2153" s="123"/>
      <c r="BO2153" s="92"/>
      <c r="BP2153" s="123"/>
      <c r="BQ2153" s="92"/>
      <c r="BR2153" s="123"/>
      <c r="BS2153" s="92"/>
      <c r="BT2153" s="123"/>
      <c r="BU2153" s="92"/>
      <c r="BV2153" s="123"/>
      <c r="BW2153" s="92"/>
      <c r="BX2153" s="123"/>
      <c r="BY2153" s="92"/>
      <c r="BZ2153" s="123"/>
      <c r="CA2153" s="92"/>
      <c r="CB2153" s="123"/>
      <c r="CC2153" s="92"/>
      <c r="CD2153" s="123"/>
      <c r="CE2153" s="92"/>
      <c r="CF2153" s="123"/>
      <c r="CG2153" s="92"/>
      <c r="CH2153" s="123"/>
      <c r="CI2153" s="92"/>
      <c r="CJ2153" s="123"/>
      <c r="CK2153" s="92"/>
      <c r="CL2153" s="123"/>
      <c r="CM2153" s="92"/>
      <c r="CN2153" s="123"/>
      <c r="CO2153" s="92"/>
      <c r="CP2153" s="123"/>
      <c r="CQ2153" s="92"/>
      <c r="CR2153" s="123"/>
      <c r="CS2153" s="92"/>
      <c r="CT2153" s="123"/>
      <c r="CU2153" s="92"/>
      <c r="CV2153" s="123"/>
      <c r="CW2153" s="92"/>
      <c r="CX2153" s="123"/>
      <c r="CY2153" s="92"/>
      <c r="CZ2153" s="123"/>
      <c r="DA2153" s="92"/>
      <c r="DB2153" s="123"/>
      <c r="DC2153" s="92"/>
      <c r="DD2153" s="123"/>
      <c r="DE2153" s="92"/>
      <c r="DF2153" s="123"/>
      <c r="DG2153" s="92"/>
      <c r="DH2153" s="123"/>
      <c r="DI2153" s="92"/>
      <c r="DJ2153" s="123"/>
      <c r="DK2153" s="92"/>
      <c r="DL2153" s="123"/>
      <c r="DM2153" s="92"/>
      <c r="DN2153" s="125"/>
      <c r="DO2153" s="126"/>
      <c r="DP2153" s="125"/>
      <c r="DQ2153" s="126"/>
      <c r="DR2153" s="125"/>
      <c r="DS2153" s="126"/>
      <c r="DT2153" s="127"/>
      <c r="DU2153" s="128"/>
      <c r="DV2153" s="129"/>
      <c r="DW2153" s="128"/>
      <c r="DX2153" s="129"/>
      <c r="DY2153" s="130"/>
      <c r="DZ2153" s="129"/>
      <c r="EA2153" s="128"/>
      <c r="EB2153" s="129"/>
      <c r="EC2153" s="130"/>
      <c r="ED2153" s="134"/>
      <c r="EE2153" s="134"/>
      <c r="EF2153" s="134"/>
      <c r="EG2153" s="134"/>
      <c r="EH2153" s="134"/>
      <c r="EI2153" s="134"/>
      <c r="EJ2153" s="134"/>
      <c r="EK2153" s="134"/>
      <c r="EL2153" s="134"/>
      <c r="EM2153" s="134"/>
      <c r="EN2153" s="134"/>
      <c r="EO2153" s="134"/>
      <c r="EP2153" s="134"/>
      <c r="EQ2153" s="134"/>
      <c r="ER2153" s="134"/>
      <c r="ES2153" s="134"/>
      <c r="ET2153" s="134"/>
      <c r="EU2153" s="134"/>
      <c r="EV2153" s="134"/>
      <c r="EW2153" s="134"/>
      <c r="EX2153" s="134"/>
      <c r="EY2153" s="134"/>
      <c r="EZ2153" s="134"/>
      <c r="FA2153" s="134"/>
      <c r="FB2153" s="134"/>
      <c r="FC2153" s="134"/>
      <c r="FD2153" s="134"/>
      <c r="FE2153" s="134"/>
      <c r="FF2153" s="134"/>
      <c r="FG2153" s="134"/>
      <c r="FH2153" s="134"/>
      <c r="FI2153" s="134"/>
      <c r="FJ2153" s="134"/>
      <c r="FK2153" s="134"/>
      <c r="FL2153" s="134"/>
      <c r="FM2153" s="134"/>
      <c r="FN2153" s="134"/>
      <c r="FO2153" s="134"/>
      <c r="FP2153" s="134"/>
      <c r="FQ2153" s="134"/>
      <c r="FR2153" s="134"/>
      <c r="FS2153" s="134"/>
      <c r="FT2153" s="134"/>
      <c r="FU2153" s="134"/>
      <c r="FV2153" s="134"/>
      <c r="FW2153" s="134"/>
      <c r="FX2153" s="134"/>
      <c r="FY2153" s="134"/>
      <c r="FZ2153" s="134"/>
      <c r="GA2153" s="134"/>
      <c r="GB2153" s="134"/>
      <c r="GC2153" s="134"/>
      <c r="GD2153" s="134"/>
      <c r="GE2153" s="134"/>
      <c r="GF2153" s="134"/>
      <c r="GG2153" s="134"/>
      <c r="GH2153" s="134"/>
      <c r="GI2153" s="134"/>
      <c r="GJ2153" s="134"/>
      <c r="GK2153" s="134"/>
      <c r="GL2153" s="134"/>
      <c r="GM2153" s="134"/>
      <c r="GN2153" s="134"/>
      <c r="GO2153" s="134"/>
      <c r="GP2153" s="134"/>
      <c r="GQ2153" s="134"/>
      <c r="GR2153" s="134"/>
      <c r="GS2153" s="134"/>
      <c r="GT2153" s="134"/>
      <c r="GU2153" s="134"/>
      <c r="GV2153" s="134"/>
      <c r="GW2153" s="134"/>
      <c r="GX2153" s="134"/>
      <c r="GY2153" s="134"/>
      <c r="GZ2153" s="134"/>
      <c r="HA2153" s="134"/>
      <c r="HB2153" s="134"/>
      <c r="HC2153" s="134"/>
      <c r="HD2153" s="134"/>
      <c r="HE2153" s="134"/>
      <c r="HF2153" s="134"/>
      <c r="HG2153" s="134"/>
      <c r="HH2153" s="134"/>
      <c r="HI2153" s="134"/>
      <c r="HJ2153" s="134"/>
      <c r="HK2153" s="134"/>
      <c r="HL2153" s="134"/>
      <c r="HM2153" s="134"/>
      <c r="HN2153" s="134"/>
      <c r="HO2153" s="134"/>
      <c r="HP2153" s="134"/>
      <c r="HQ2153" s="134"/>
      <c r="HR2153" s="134"/>
      <c r="HS2153" s="134"/>
      <c r="HT2153" s="134"/>
      <c r="HU2153" s="134"/>
      <c r="HV2153" s="134"/>
      <c r="HW2153" s="134"/>
      <c r="HX2153" s="134"/>
      <c r="HY2153" s="134"/>
      <c r="HZ2153" s="134"/>
      <c r="IA2153" s="134"/>
      <c r="IB2153" s="134"/>
      <c r="IC2153" s="134"/>
      <c r="ID2153" s="134"/>
      <c r="IE2153" s="134"/>
      <c r="IF2153" s="134"/>
      <c r="IG2153" s="134"/>
      <c r="IH2153" s="134"/>
      <c r="II2153" s="134"/>
      <c r="IJ2153" s="134"/>
      <c r="IK2153" s="134"/>
      <c r="IL2153" s="134"/>
      <c r="IM2153" s="134"/>
    </row>
    <row r="2154" spans="6:247" s="117" customFormat="1" ht="20.100000000000001" customHeight="1" x14ac:dyDescent="0.3">
      <c r="F2154" s="131"/>
      <c r="G2154" s="132"/>
      <c r="H2154" s="133"/>
      <c r="I2154" s="133"/>
      <c r="J2154" s="73"/>
      <c r="K2154" s="79"/>
      <c r="L2154" s="120"/>
      <c r="M2154" s="121"/>
      <c r="N2154" s="122"/>
      <c r="O2154" s="92"/>
      <c r="P2154" s="123"/>
      <c r="Q2154" s="92"/>
      <c r="R2154" s="123"/>
      <c r="S2154" s="92"/>
      <c r="T2154" s="119"/>
      <c r="U2154" s="79"/>
      <c r="V2154" s="123"/>
      <c r="W2154" s="92"/>
      <c r="X2154" s="123"/>
      <c r="Y2154" s="92"/>
      <c r="Z2154" s="123"/>
      <c r="AA2154" s="92"/>
      <c r="AB2154" s="123"/>
      <c r="AC2154" s="92"/>
      <c r="AD2154" s="123"/>
      <c r="AE2154" s="92"/>
      <c r="AF2154" s="123"/>
      <c r="AG2154" s="92"/>
      <c r="AH2154" s="123"/>
      <c r="AI2154" s="92"/>
      <c r="AJ2154" s="123"/>
      <c r="AK2154" s="92"/>
      <c r="AL2154" s="123"/>
      <c r="AM2154" s="92"/>
      <c r="AN2154" s="123"/>
      <c r="AO2154" s="92"/>
      <c r="AP2154" s="123"/>
      <c r="AQ2154" s="92"/>
      <c r="AR2154" s="123"/>
      <c r="AS2154" s="92"/>
      <c r="AT2154" s="123"/>
      <c r="AU2154" s="92"/>
      <c r="AV2154" s="120"/>
      <c r="AW2154" s="92"/>
      <c r="AX2154" s="73"/>
      <c r="AY2154" s="79"/>
      <c r="AZ2154" s="123"/>
      <c r="BA2154" s="92"/>
      <c r="BB2154" s="123"/>
      <c r="BC2154" s="92"/>
      <c r="BD2154" s="123"/>
      <c r="BE2154" s="92"/>
      <c r="BF2154" s="123"/>
      <c r="BG2154" s="92"/>
      <c r="BH2154" s="73"/>
      <c r="BI2154" s="92"/>
      <c r="BJ2154" s="123"/>
      <c r="BK2154" s="92"/>
      <c r="BL2154" s="123"/>
      <c r="BM2154" s="92"/>
      <c r="BN2154" s="123"/>
      <c r="BO2154" s="92"/>
      <c r="BP2154" s="123"/>
      <c r="BQ2154" s="92"/>
      <c r="BR2154" s="123"/>
      <c r="BS2154" s="92"/>
      <c r="BT2154" s="123"/>
      <c r="BU2154" s="92"/>
      <c r="BV2154" s="123"/>
      <c r="BW2154" s="92"/>
      <c r="BX2154" s="123"/>
      <c r="BY2154" s="92"/>
      <c r="BZ2154" s="123"/>
      <c r="CA2154" s="92"/>
      <c r="CB2154" s="123"/>
      <c r="CC2154" s="92"/>
      <c r="CD2154" s="123"/>
      <c r="CE2154" s="92"/>
      <c r="CF2154" s="123"/>
      <c r="CG2154" s="92"/>
      <c r="CH2154" s="123"/>
      <c r="CI2154" s="92"/>
      <c r="CJ2154" s="123"/>
      <c r="CK2154" s="92"/>
      <c r="CL2154" s="123"/>
      <c r="CM2154" s="92"/>
      <c r="CN2154" s="123"/>
      <c r="CO2154" s="92"/>
      <c r="CP2154" s="123"/>
      <c r="CQ2154" s="92"/>
      <c r="CR2154" s="123"/>
      <c r="CS2154" s="92"/>
      <c r="CT2154" s="123"/>
      <c r="CU2154" s="92"/>
      <c r="CV2154" s="123"/>
      <c r="CW2154" s="92"/>
      <c r="CX2154" s="123"/>
      <c r="CY2154" s="92"/>
      <c r="CZ2154" s="123"/>
      <c r="DA2154" s="92"/>
      <c r="DB2154" s="123"/>
      <c r="DC2154" s="92"/>
      <c r="DD2154" s="123"/>
      <c r="DE2154" s="92"/>
      <c r="DF2154" s="123"/>
      <c r="DG2154" s="92"/>
      <c r="DH2154" s="123"/>
      <c r="DI2154" s="92"/>
      <c r="DJ2154" s="123"/>
      <c r="DK2154" s="92"/>
      <c r="DL2154" s="123"/>
      <c r="DM2154" s="92"/>
      <c r="DN2154" s="125"/>
      <c r="DO2154" s="126"/>
      <c r="DP2154" s="125"/>
      <c r="DQ2154" s="126"/>
      <c r="DR2154" s="125"/>
      <c r="DS2154" s="126"/>
      <c r="DT2154" s="127"/>
      <c r="DU2154" s="128"/>
      <c r="DV2154" s="129"/>
      <c r="DW2154" s="128"/>
      <c r="DX2154" s="129"/>
      <c r="DY2154" s="130"/>
      <c r="DZ2154" s="129"/>
      <c r="EA2154" s="128"/>
      <c r="EB2154" s="129"/>
      <c r="EC2154" s="130"/>
      <c r="ED2154" s="134"/>
      <c r="EE2154" s="134"/>
      <c r="EF2154" s="134"/>
      <c r="EG2154" s="134"/>
      <c r="EH2154" s="134"/>
      <c r="EI2154" s="134"/>
      <c r="EJ2154" s="134"/>
      <c r="EK2154" s="134"/>
      <c r="EL2154" s="134"/>
      <c r="EM2154" s="134"/>
      <c r="EN2154" s="134"/>
      <c r="EO2154" s="134"/>
      <c r="EP2154" s="134"/>
      <c r="EQ2154" s="134"/>
      <c r="ER2154" s="134"/>
      <c r="ES2154" s="134"/>
      <c r="ET2154" s="134"/>
      <c r="EU2154" s="134"/>
      <c r="EV2154" s="134"/>
      <c r="EW2154" s="134"/>
      <c r="EX2154" s="134"/>
      <c r="EY2154" s="134"/>
      <c r="EZ2154" s="134"/>
      <c r="FA2154" s="134"/>
      <c r="FB2154" s="134"/>
      <c r="FC2154" s="134"/>
      <c r="FD2154" s="134"/>
      <c r="FE2154" s="134"/>
      <c r="FF2154" s="134"/>
      <c r="FG2154" s="134"/>
      <c r="FH2154" s="134"/>
      <c r="FI2154" s="134"/>
      <c r="FJ2154" s="134"/>
      <c r="FK2154" s="134"/>
      <c r="FL2154" s="134"/>
      <c r="FM2154" s="134"/>
      <c r="FN2154" s="134"/>
      <c r="FO2154" s="134"/>
      <c r="FP2154" s="134"/>
      <c r="FQ2154" s="134"/>
      <c r="FR2154" s="134"/>
      <c r="FS2154" s="134"/>
      <c r="FT2154" s="134"/>
      <c r="FU2154" s="134"/>
      <c r="FV2154" s="134"/>
      <c r="FW2154" s="134"/>
      <c r="FX2154" s="134"/>
      <c r="FY2154" s="134"/>
      <c r="FZ2154" s="134"/>
      <c r="GA2154" s="134"/>
      <c r="GB2154" s="134"/>
      <c r="GC2154" s="134"/>
      <c r="GD2154" s="134"/>
      <c r="GE2154" s="134"/>
      <c r="GF2154" s="134"/>
      <c r="GG2154" s="134"/>
      <c r="GH2154" s="134"/>
      <c r="GI2154" s="134"/>
      <c r="GJ2154" s="134"/>
      <c r="GK2154" s="134"/>
      <c r="GL2154" s="134"/>
      <c r="GM2154" s="134"/>
      <c r="GN2154" s="134"/>
      <c r="GO2154" s="134"/>
      <c r="GP2154" s="134"/>
      <c r="GQ2154" s="134"/>
      <c r="GR2154" s="134"/>
      <c r="GS2154" s="134"/>
      <c r="GT2154" s="134"/>
      <c r="GU2154" s="134"/>
      <c r="GV2154" s="134"/>
      <c r="GW2154" s="134"/>
      <c r="GX2154" s="134"/>
      <c r="GY2154" s="134"/>
      <c r="GZ2154" s="134"/>
      <c r="HA2154" s="134"/>
      <c r="HB2154" s="134"/>
      <c r="HC2154" s="134"/>
      <c r="HD2154" s="134"/>
      <c r="HE2154" s="134"/>
      <c r="HF2154" s="134"/>
      <c r="HG2154" s="134"/>
      <c r="HH2154" s="134"/>
      <c r="HI2154" s="134"/>
      <c r="HJ2154" s="134"/>
      <c r="HK2154" s="134"/>
      <c r="HL2154" s="134"/>
      <c r="HM2154" s="134"/>
      <c r="HN2154" s="134"/>
      <c r="HO2154" s="134"/>
      <c r="HP2154" s="134"/>
      <c r="HQ2154" s="134"/>
      <c r="HR2154" s="134"/>
      <c r="HS2154" s="134"/>
      <c r="HT2154" s="134"/>
      <c r="HU2154" s="134"/>
      <c r="HV2154" s="134"/>
      <c r="HW2154" s="134"/>
      <c r="HX2154" s="134"/>
      <c r="HY2154" s="134"/>
      <c r="HZ2154" s="134"/>
      <c r="IA2154" s="134"/>
      <c r="IB2154" s="134"/>
      <c r="IC2154" s="134"/>
      <c r="ID2154" s="134"/>
      <c r="IE2154" s="134"/>
      <c r="IF2154" s="134"/>
      <c r="IG2154" s="134"/>
      <c r="IH2154" s="134"/>
      <c r="II2154" s="134"/>
      <c r="IJ2154" s="134"/>
      <c r="IK2154" s="134"/>
      <c r="IL2154" s="134"/>
      <c r="IM2154" s="134"/>
    </row>
    <row r="2155" spans="6:247" s="117" customFormat="1" ht="20.100000000000001" customHeight="1" x14ac:dyDescent="0.3">
      <c r="F2155" s="131"/>
      <c r="G2155" s="132"/>
      <c r="H2155" s="133"/>
      <c r="I2155" s="133"/>
      <c r="J2155" s="73"/>
      <c r="K2155" s="79"/>
      <c r="L2155" s="120"/>
      <c r="M2155" s="121"/>
      <c r="N2155" s="122"/>
      <c r="O2155" s="92"/>
      <c r="P2155" s="123"/>
      <c r="Q2155" s="92"/>
      <c r="R2155" s="123"/>
      <c r="S2155" s="92"/>
      <c r="T2155" s="119"/>
      <c r="U2155" s="79"/>
      <c r="V2155" s="123"/>
      <c r="W2155" s="92"/>
      <c r="X2155" s="123"/>
      <c r="Y2155" s="92"/>
      <c r="Z2155" s="123"/>
      <c r="AA2155" s="92"/>
      <c r="AB2155" s="123"/>
      <c r="AC2155" s="92"/>
      <c r="AD2155" s="123"/>
      <c r="AE2155" s="92"/>
      <c r="AF2155" s="123"/>
      <c r="AG2155" s="92"/>
      <c r="AH2155" s="123"/>
      <c r="AI2155" s="92"/>
      <c r="AJ2155" s="123"/>
      <c r="AK2155" s="92"/>
      <c r="AL2155" s="123"/>
      <c r="AM2155" s="92"/>
      <c r="AN2155" s="123"/>
      <c r="AO2155" s="92"/>
      <c r="AP2155" s="123"/>
      <c r="AQ2155" s="92"/>
      <c r="AR2155" s="123"/>
      <c r="AS2155" s="92"/>
      <c r="AT2155" s="123"/>
      <c r="AU2155" s="92"/>
      <c r="AV2155" s="120"/>
      <c r="AW2155" s="92"/>
      <c r="AX2155" s="73"/>
      <c r="AY2155" s="79"/>
      <c r="AZ2155" s="123"/>
      <c r="BA2155" s="92"/>
      <c r="BB2155" s="123"/>
      <c r="BC2155" s="92"/>
      <c r="BD2155" s="123"/>
      <c r="BE2155" s="92"/>
      <c r="BF2155" s="123"/>
      <c r="BG2155" s="92"/>
      <c r="BH2155" s="73"/>
      <c r="BI2155" s="92"/>
      <c r="BJ2155" s="123"/>
      <c r="BK2155" s="92"/>
      <c r="BL2155" s="123"/>
      <c r="BM2155" s="92"/>
      <c r="BN2155" s="123"/>
      <c r="BO2155" s="92"/>
      <c r="BP2155" s="123"/>
      <c r="BQ2155" s="92"/>
      <c r="BR2155" s="123"/>
      <c r="BS2155" s="92"/>
      <c r="BT2155" s="123"/>
      <c r="BU2155" s="92"/>
      <c r="BV2155" s="123"/>
      <c r="BW2155" s="92"/>
      <c r="BX2155" s="123"/>
      <c r="BY2155" s="92"/>
      <c r="BZ2155" s="123"/>
      <c r="CA2155" s="92"/>
      <c r="CB2155" s="123"/>
      <c r="CC2155" s="92"/>
      <c r="CD2155" s="123"/>
      <c r="CE2155" s="92"/>
      <c r="CF2155" s="123"/>
      <c r="CG2155" s="92"/>
      <c r="CH2155" s="123"/>
      <c r="CI2155" s="92"/>
      <c r="CJ2155" s="123"/>
      <c r="CK2155" s="92"/>
      <c r="CL2155" s="123"/>
      <c r="CM2155" s="92"/>
      <c r="CN2155" s="123"/>
      <c r="CO2155" s="92"/>
      <c r="CP2155" s="123"/>
      <c r="CQ2155" s="92"/>
      <c r="CR2155" s="123"/>
      <c r="CS2155" s="92"/>
      <c r="CT2155" s="123"/>
      <c r="CU2155" s="92"/>
      <c r="CV2155" s="123"/>
      <c r="CW2155" s="92"/>
      <c r="CX2155" s="123"/>
      <c r="CY2155" s="92"/>
      <c r="CZ2155" s="123"/>
      <c r="DA2155" s="92"/>
      <c r="DB2155" s="123"/>
      <c r="DC2155" s="92"/>
      <c r="DD2155" s="123"/>
      <c r="DE2155" s="92"/>
      <c r="DF2155" s="123"/>
      <c r="DG2155" s="92"/>
      <c r="DH2155" s="123"/>
      <c r="DI2155" s="92"/>
      <c r="DJ2155" s="123"/>
      <c r="DK2155" s="92"/>
      <c r="DL2155" s="123"/>
      <c r="DM2155" s="92"/>
      <c r="DN2155" s="125"/>
      <c r="DO2155" s="126"/>
      <c r="DP2155" s="125"/>
      <c r="DQ2155" s="126"/>
      <c r="DR2155" s="125"/>
      <c r="DS2155" s="126"/>
      <c r="DT2155" s="127"/>
      <c r="DU2155" s="128"/>
      <c r="DV2155" s="129"/>
      <c r="DW2155" s="128"/>
      <c r="DX2155" s="129"/>
      <c r="DY2155" s="130"/>
      <c r="DZ2155" s="129"/>
      <c r="EA2155" s="128"/>
      <c r="EB2155" s="129"/>
      <c r="EC2155" s="130"/>
      <c r="ED2155" s="134"/>
      <c r="EE2155" s="134"/>
      <c r="EF2155" s="134"/>
      <c r="EG2155" s="134"/>
      <c r="EH2155" s="134"/>
      <c r="EI2155" s="134"/>
      <c r="EJ2155" s="134"/>
      <c r="EK2155" s="134"/>
      <c r="EL2155" s="134"/>
      <c r="EM2155" s="134"/>
      <c r="EN2155" s="134"/>
      <c r="EO2155" s="134"/>
      <c r="EP2155" s="134"/>
      <c r="EQ2155" s="134"/>
      <c r="ER2155" s="134"/>
      <c r="ES2155" s="134"/>
      <c r="ET2155" s="134"/>
      <c r="EU2155" s="134"/>
      <c r="EV2155" s="134"/>
      <c r="EW2155" s="134"/>
      <c r="EX2155" s="134"/>
      <c r="EY2155" s="134"/>
      <c r="EZ2155" s="134"/>
      <c r="FA2155" s="134"/>
      <c r="FB2155" s="134"/>
      <c r="FC2155" s="134"/>
      <c r="FD2155" s="134"/>
      <c r="FE2155" s="134"/>
      <c r="FF2155" s="134"/>
      <c r="FG2155" s="134"/>
      <c r="FH2155" s="134"/>
      <c r="FI2155" s="134"/>
      <c r="FJ2155" s="134"/>
      <c r="FK2155" s="134"/>
      <c r="FL2155" s="134"/>
      <c r="FM2155" s="134"/>
      <c r="FN2155" s="134"/>
      <c r="FO2155" s="134"/>
      <c r="FP2155" s="134"/>
      <c r="FQ2155" s="134"/>
      <c r="FR2155" s="134"/>
      <c r="FS2155" s="134"/>
      <c r="FT2155" s="134"/>
      <c r="FU2155" s="134"/>
      <c r="FV2155" s="134"/>
      <c r="FW2155" s="134"/>
      <c r="FX2155" s="134"/>
      <c r="FY2155" s="134"/>
      <c r="FZ2155" s="134"/>
      <c r="GA2155" s="134"/>
      <c r="GB2155" s="134"/>
      <c r="GC2155" s="134"/>
      <c r="GD2155" s="134"/>
      <c r="GE2155" s="134"/>
      <c r="GF2155" s="134"/>
      <c r="GG2155" s="134"/>
      <c r="GH2155" s="134"/>
      <c r="GI2155" s="134"/>
      <c r="GJ2155" s="134"/>
      <c r="GK2155" s="134"/>
      <c r="GL2155" s="134"/>
      <c r="GM2155" s="134"/>
      <c r="GN2155" s="134"/>
      <c r="GO2155" s="134"/>
      <c r="GP2155" s="134"/>
      <c r="GQ2155" s="134"/>
      <c r="GR2155" s="134"/>
      <c r="GS2155" s="134"/>
      <c r="GT2155" s="134"/>
      <c r="GU2155" s="134"/>
      <c r="GV2155" s="134"/>
      <c r="GW2155" s="134"/>
      <c r="GX2155" s="134"/>
      <c r="GY2155" s="134"/>
      <c r="GZ2155" s="134"/>
      <c r="HA2155" s="134"/>
      <c r="HB2155" s="134"/>
      <c r="HC2155" s="134"/>
      <c r="HD2155" s="134"/>
      <c r="HE2155" s="134"/>
      <c r="HF2155" s="134"/>
      <c r="HG2155" s="134"/>
      <c r="HH2155" s="134"/>
      <c r="HI2155" s="134"/>
      <c r="HJ2155" s="134"/>
      <c r="HK2155" s="134"/>
      <c r="HL2155" s="134"/>
      <c r="HM2155" s="134"/>
      <c r="HN2155" s="134"/>
      <c r="HO2155" s="134"/>
      <c r="HP2155" s="134"/>
      <c r="HQ2155" s="134"/>
      <c r="HR2155" s="134"/>
      <c r="HS2155" s="134"/>
      <c r="HT2155" s="134"/>
      <c r="HU2155" s="134"/>
      <c r="HV2155" s="134"/>
      <c r="HW2155" s="134"/>
      <c r="HX2155" s="134"/>
      <c r="HY2155" s="134"/>
      <c r="HZ2155" s="134"/>
      <c r="IA2155" s="134"/>
      <c r="IB2155" s="134"/>
      <c r="IC2155" s="134"/>
      <c r="ID2155" s="134"/>
      <c r="IE2155" s="134"/>
      <c r="IF2155" s="134"/>
      <c r="IG2155" s="134"/>
      <c r="IH2155" s="134"/>
      <c r="II2155" s="134"/>
      <c r="IJ2155" s="134"/>
      <c r="IK2155" s="134"/>
      <c r="IL2155" s="134"/>
      <c r="IM2155" s="134"/>
    </row>
    <row r="2156" spans="6:247" s="117" customFormat="1" ht="20.100000000000001" customHeight="1" x14ac:dyDescent="0.3">
      <c r="F2156" s="131"/>
      <c r="G2156" s="132"/>
      <c r="H2156" s="133"/>
      <c r="I2156" s="133"/>
      <c r="J2156" s="73"/>
      <c r="K2156" s="79"/>
      <c r="L2156" s="120"/>
      <c r="M2156" s="121"/>
      <c r="N2156" s="122"/>
      <c r="O2156" s="92"/>
      <c r="P2156" s="123"/>
      <c r="Q2156" s="92"/>
      <c r="R2156" s="123"/>
      <c r="S2156" s="92"/>
      <c r="T2156" s="119"/>
      <c r="U2156" s="79"/>
      <c r="V2156" s="123"/>
      <c r="W2156" s="92"/>
      <c r="X2156" s="123"/>
      <c r="Y2156" s="92"/>
      <c r="Z2156" s="123"/>
      <c r="AA2156" s="92"/>
      <c r="AB2156" s="123"/>
      <c r="AC2156" s="92"/>
      <c r="AD2156" s="123"/>
      <c r="AE2156" s="92"/>
      <c r="AF2156" s="123"/>
      <c r="AG2156" s="92"/>
      <c r="AH2156" s="123"/>
      <c r="AI2156" s="92"/>
      <c r="AJ2156" s="123"/>
      <c r="AK2156" s="92"/>
      <c r="AL2156" s="123"/>
      <c r="AM2156" s="92"/>
      <c r="AN2156" s="123"/>
      <c r="AO2156" s="92"/>
      <c r="AP2156" s="123"/>
      <c r="AQ2156" s="92"/>
      <c r="AR2156" s="123"/>
      <c r="AS2156" s="92"/>
      <c r="AT2156" s="123"/>
      <c r="AU2156" s="92"/>
      <c r="AV2156" s="120"/>
      <c r="AW2156" s="92"/>
      <c r="AX2156" s="73"/>
      <c r="AY2156" s="79"/>
      <c r="AZ2156" s="123"/>
      <c r="BA2156" s="92"/>
      <c r="BB2156" s="123"/>
      <c r="BC2156" s="92"/>
      <c r="BD2156" s="123"/>
      <c r="BE2156" s="92"/>
      <c r="BF2156" s="123"/>
      <c r="BG2156" s="92"/>
      <c r="BH2156" s="73"/>
      <c r="BI2156" s="92"/>
      <c r="BJ2156" s="123"/>
      <c r="BK2156" s="92"/>
      <c r="BL2156" s="123"/>
      <c r="BM2156" s="92"/>
      <c r="BN2156" s="123"/>
      <c r="BO2156" s="92"/>
      <c r="BP2156" s="123"/>
      <c r="BQ2156" s="92"/>
      <c r="BR2156" s="123"/>
      <c r="BS2156" s="92"/>
      <c r="BT2156" s="123"/>
      <c r="BU2156" s="92"/>
      <c r="BV2156" s="123"/>
      <c r="BW2156" s="92"/>
      <c r="BX2156" s="123"/>
      <c r="BY2156" s="92"/>
      <c r="BZ2156" s="123"/>
      <c r="CA2156" s="92"/>
      <c r="CB2156" s="123"/>
      <c r="CC2156" s="92"/>
      <c r="CD2156" s="123"/>
      <c r="CE2156" s="92"/>
      <c r="CF2156" s="123"/>
      <c r="CG2156" s="92"/>
      <c r="CH2156" s="123"/>
      <c r="CI2156" s="92"/>
      <c r="CJ2156" s="123"/>
      <c r="CK2156" s="92"/>
      <c r="CL2156" s="123"/>
      <c r="CM2156" s="92"/>
      <c r="CN2156" s="123"/>
      <c r="CO2156" s="92"/>
      <c r="CP2156" s="123"/>
      <c r="CQ2156" s="92"/>
      <c r="CR2156" s="123"/>
      <c r="CS2156" s="92"/>
      <c r="CT2156" s="123"/>
      <c r="CU2156" s="92"/>
      <c r="CV2156" s="123"/>
      <c r="CW2156" s="92"/>
      <c r="CX2156" s="123"/>
      <c r="CY2156" s="92"/>
      <c r="CZ2156" s="123"/>
      <c r="DA2156" s="92"/>
      <c r="DB2156" s="123"/>
      <c r="DC2156" s="92"/>
      <c r="DD2156" s="123"/>
      <c r="DE2156" s="92"/>
      <c r="DF2156" s="123"/>
      <c r="DG2156" s="92"/>
      <c r="DH2156" s="123"/>
      <c r="DI2156" s="92"/>
      <c r="DJ2156" s="123"/>
      <c r="DK2156" s="92"/>
      <c r="DL2156" s="123"/>
      <c r="DM2156" s="92"/>
      <c r="DN2156" s="125"/>
      <c r="DO2156" s="126"/>
      <c r="DP2156" s="125"/>
      <c r="DQ2156" s="126"/>
      <c r="DR2156" s="125"/>
      <c r="DS2156" s="126"/>
      <c r="DT2156" s="127"/>
      <c r="DU2156" s="128"/>
      <c r="DV2156" s="129"/>
      <c r="DW2156" s="128"/>
      <c r="DX2156" s="129"/>
      <c r="DY2156" s="130"/>
      <c r="DZ2156" s="129"/>
      <c r="EA2156" s="128"/>
      <c r="EB2156" s="129"/>
      <c r="EC2156" s="130"/>
      <c r="ED2156" s="134"/>
      <c r="EE2156" s="134"/>
      <c r="EF2156" s="134"/>
      <c r="EG2156" s="134"/>
      <c r="EH2156" s="134"/>
      <c r="EI2156" s="134"/>
      <c r="EJ2156" s="134"/>
      <c r="EK2156" s="134"/>
      <c r="EL2156" s="134"/>
      <c r="EM2156" s="134"/>
      <c r="EN2156" s="134"/>
      <c r="EO2156" s="134"/>
      <c r="EP2156" s="134"/>
      <c r="EQ2156" s="134"/>
      <c r="ER2156" s="134"/>
      <c r="ES2156" s="134"/>
      <c r="ET2156" s="134"/>
      <c r="EU2156" s="134"/>
      <c r="EV2156" s="134"/>
      <c r="EW2156" s="134"/>
      <c r="EX2156" s="134"/>
      <c r="EY2156" s="134"/>
      <c r="EZ2156" s="134"/>
      <c r="FA2156" s="134"/>
      <c r="FB2156" s="134"/>
      <c r="FC2156" s="134"/>
      <c r="FD2156" s="134"/>
      <c r="FE2156" s="134"/>
      <c r="FF2156" s="134"/>
      <c r="FG2156" s="134"/>
      <c r="FH2156" s="134"/>
      <c r="FI2156" s="134"/>
      <c r="FJ2156" s="134"/>
      <c r="FK2156" s="134"/>
      <c r="FL2156" s="134"/>
      <c r="FM2156" s="134"/>
      <c r="FN2156" s="134"/>
      <c r="FO2156" s="134"/>
      <c r="FP2156" s="134"/>
      <c r="FQ2156" s="134"/>
      <c r="FR2156" s="134"/>
      <c r="FS2156" s="134"/>
      <c r="FT2156" s="134"/>
      <c r="FU2156" s="134"/>
      <c r="FV2156" s="134"/>
      <c r="FW2156" s="134"/>
      <c r="FX2156" s="134"/>
      <c r="FY2156" s="134"/>
      <c r="FZ2156" s="134"/>
      <c r="GA2156" s="134"/>
      <c r="GB2156" s="134"/>
      <c r="GC2156" s="134"/>
      <c r="GD2156" s="134"/>
      <c r="GE2156" s="134"/>
      <c r="GF2156" s="134"/>
      <c r="GG2156" s="134"/>
      <c r="GH2156" s="134"/>
      <c r="GI2156" s="134"/>
      <c r="GJ2156" s="134"/>
      <c r="GK2156" s="134"/>
      <c r="GL2156" s="134"/>
      <c r="GM2156" s="134"/>
      <c r="GN2156" s="134"/>
      <c r="GO2156" s="134"/>
      <c r="GP2156" s="134"/>
      <c r="GQ2156" s="134"/>
      <c r="GR2156" s="134"/>
      <c r="GS2156" s="134"/>
      <c r="GT2156" s="134"/>
      <c r="GU2156" s="134"/>
      <c r="GV2156" s="134"/>
      <c r="GW2156" s="134"/>
      <c r="GX2156" s="134"/>
      <c r="GY2156" s="134"/>
      <c r="GZ2156" s="134"/>
      <c r="HA2156" s="134"/>
      <c r="HB2156" s="134"/>
      <c r="HC2156" s="134"/>
      <c r="HD2156" s="134"/>
      <c r="HE2156" s="134"/>
      <c r="HF2156" s="134"/>
      <c r="HG2156" s="134"/>
      <c r="HH2156" s="134"/>
      <c r="HI2156" s="134"/>
      <c r="HJ2156" s="134"/>
      <c r="HK2156" s="134"/>
      <c r="HL2156" s="134"/>
      <c r="HM2156" s="134"/>
      <c r="HN2156" s="134"/>
      <c r="HO2156" s="134"/>
      <c r="HP2156" s="134"/>
      <c r="HQ2156" s="134"/>
      <c r="HR2156" s="134"/>
      <c r="HS2156" s="134"/>
      <c r="HT2156" s="134"/>
      <c r="HU2156" s="134"/>
      <c r="HV2156" s="134"/>
      <c r="HW2156" s="134"/>
      <c r="HX2156" s="134"/>
      <c r="HY2156" s="134"/>
      <c r="HZ2156" s="134"/>
      <c r="IA2156" s="134"/>
      <c r="IB2156" s="134"/>
      <c r="IC2156" s="134"/>
      <c r="ID2156" s="134"/>
      <c r="IE2156" s="134"/>
      <c r="IF2156" s="134"/>
      <c r="IG2156" s="134"/>
      <c r="IH2156" s="134"/>
      <c r="II2156" s="134"/>
      <c r="IJ2156" s="134"/>
      <c r="IK2156" s="134"/>
      <c r="IL2156" s="134"/>
      <c r="IM2156" s="134"/>
    </row>
    <row r="2157" spans="6:247" s="117" customFormat="1" ht="20.100000000000001" customHeight="1" x14ac:dyDescent="0.3">
      <c r="F2157" s="131"/>
      <c r="G2157" s="132"/>
      <c r="H2157" s="133"/>
      <c r="I2157" s="133"/>
      <c r="J2157" s="73"/>
      <c r="K2157" s="79"/>
      <c r="L2157" s="120"/>
      <c r="M2157" s="121"/>
      <c r="N2157" s="122"/>
      <c r="O2157" s="92"/>
      <c r="P2157" s="123"/>
      <c r="Q2157" s="92"/>
      <c r="R2157" s="123"/>
      <c r="S2157" s="92"/>
      <c r="T2157" s="119"/>
      <c r="U2157" s="79"/>
      <c r="V2157" s="123"/>
      <c r="W2157" s="92"/>
      <c r="X2157" s="123"/>
      <c r="Y2157" s="92"/>
      <c r="Z2157" s="123"/>
      <c r="AA2157" s="92"/>
      <c r="AB2157" s="123"/>
      <c r="AC2157" s="92"/>
      <c r="AD2157" s="123"/>
      <c r="AE2157" s="92"/>
      <c r="AF2157" s="123"/>
      <c r="AG2157" s="92"/>
      <c r="AH2157" s="123"/>
      <c r="AI2157" s="92"/>
      <c r="AJ2157" s="123"/>
      <c r="AK2157" s="92"/>
      <c r="AL2157" s="123"/>
      <c r="AM2157" s="92"/>
      <c r="AN2157" s="123"/>
      <c r="AO2157" s="92"/>
      <c r="AP2157" s="123"/>
      <c r="AQ2157" s="92"/>
      <c r="AR2157" s="123"/>
      <c r="AS2157" s="92"/>
      <c r="AT2157" s="123"/>
      <c r="AU2157" s="92"/>
      <c r="AV2157" s="120"/>
      <c r="AW2157" s="92"/>
      <c r="AX2157" s="73"/>
      <c r="AY2157" s="79"/>
      <c r="AZ2157" s="123"/>
      <c r="BA2157" s="92"/>
      <c r="BB2157" s="123"/>
      <c r="BC2157" s="92"/>
      <c r="BD2157" s="123"/>
      <c r="BE2157" s="92"/>
      <c r="BF2157" s="123"/>
      <c r="BG2157" s="92"/>
      <c r="BH2157" s="73"/>
      <c r="BI2157" s="92"/>
      <c r="BJ2157" s="123"/>
      <c r="BK2157" s="92"/>
      <c r="BL2157" s="123"/>
      <c r="BM2157" s="92"/>
      <c r="BN2157" s="123"/>
      <c r="BO2157" s="92"/>
      <c r="BP2157" s="123"/>
      <c r="BQ2157" s="92"/>
      <c r="BR2157" s="123"/>
      <c r="BS2157" s="92"/>
      <c r="BT2157" s="123"/>
      <c r="BU2157" s="92"/>
      <c r="BV2157" s="123"/>
      <c r="BW2157" s="92"/>
      <c r="BX2157" s="123"/>
      <c r="BY2157" s="92"/>
      <c r="BZ2157" s="123"/>
      <c r="CA2157" s="92"/>
      <c r="CB2157" s="123"/>
      <c r="CC2157" s="92"/>
      <c r="CD2157" s="123"/>
      <c r="CE2157" s="92"/>
      <c r="CF2157" s="123"/>
      <c r="CG2157" s="92"/>
      <c r="CH2157" s="123"/>
      <c r="CI2157" s="92"/>
      <c r="CJ2157" s="123"/>
      <c r="CK2157" s="92"/>
      <c r="CL2157" s="123"/>
      <c r="CM2157" s="92"/>
      <c r="CN2157" s="123"/>
      <c r="CO2157" s="92"/>
      <c r="CP2157" s="123"/>
      <c r="CQ2157" s="92"/>
      <c r="CR2157" s="123"/>
      <c r="CS2157" s="92"/>
      <c r="CT2157" s="123"/>
      <c r="CU2157" s="92"/>
      <c r="CV2157" s="123"/>
      <c r="CW2157" s="92"/>
      <c r="CX2157" s="123"/>
      <c r="CY2157" s="92"/>
      <c r="CZ2157" s="123"/>
      <c r="DA2157" s="92"/>
      <c r="DB2157" s="123"/>
      <c r="DC2157" s="92"/>
      <c r="DD2157" s="123"/>
      <c r="DE2157" s="92"/>
      <c r="DF2157" s="123"/>
      <c r="DG2157" s="92"/>
      <c r="DH2157" s="123"/>
      <c r="DI2157" s="92"/>
      <c r="DJ2157" s="123"/>
      <c r="DK2157" s="92"/>
      <c r="DL2157" s="123"/>
      <c r="DM2157" s="92"/>
      <c r="DN2157" s="125"/>
      <c r="DO2157" s="126"/>
      <c r="DP2157" s="125"/>
      <c r="DQ2157" s="126"/>
      <c r="DR2157" s="125"/>
      <c r="DS2157" s="126"/>
      <c r="DT2157" s="127"/>
      <c r="DU2157" s="128"/>
      <c r="DV2157" s="129"/>
      <c r="DW2157" s="128"/>
      <c r="DX2157" s="129"/>
      <c r="DY2157" s="130"/>
      <c r="DZ2157" s="129"/>
      <c r="EA2157" s="128"/>
      <c r="EB2157" s="129"/>
      <c r="EC2157" s="130"/>
      <c r="ED2157" s="134"/>
      <c r="EE2157" s="134"/>
      <c r="EF2157" s="134"/>
      <c r="EG2157" s="134"/>
      <c r="EH2157" s="134"/>
      <c r="EI2157" s="134"/>
      <c r="EJ2157" s="134"/>
      <c r="EK2157" s="134"/>
      <c r="EL2157" s="134"/>
      <c r="EM2157" s="134"/>
      <c r="EN2157" s="134"/>
      <c r="EO2157" s="134"/>
      <c r="EP2157" s="134"/>
      <c r="EQ2157" s="134"/>
      <c r="ER2157" s="134"/>
      <c r="ES2157" s="134"/>
      <c r="ET2157" s="134"/>
      <c r="EU2157" s="134"/>
      <c r="EV2157" s="134"/>
      <c r="EW2157" s="134"/>
      <c r="EX2157" s="134"/>
      <c r="EY2157" s="134"/>
      <c r="EZ2157" s="134"/>
      <c r="FA2157" s="134"/>
      <c r="FB2157" s="134"/>
      <c r="FC2157" s="134"/>
      <c r="FD2157" s="134"/>
      <c r="FE2157" s="134"/>
      <c r="FF2157" s="134"/>
      <c r="FG2157" s="134"/>
      <c r="FH2157" s="134"/>
      <c r="FI2157" s="134"/>
      <c r="FJ2157" s="134"/>
      <c r="FK2157" s="134"/>
      <c r="FL2157" s="134"/>
      <c r="FM2157" s="134"/>
      <c r="FN2157" s="134"/>
      <c r="FO2157" s="134"/>
      <c r="FP2157" s="134"/>
      <c r="FQ2157" s="134"/>
      <c r="FR2157" s="134"/>
      <c r="FS2157" s="134"/>
      <c r="FT2157" s="134"/>
      <c r="FU2157" s="134"/>
      <c r="FV2157" s="134"/>
      <c r="FW2157" s="134"/>
      <c r="FX2157" s="134"/>
      <c r="FY2157" s="134"/>
      <c r="FZ2157" s="134"/>
      <c r="GA2157" s="134"/>
      <c r="GB2157" s="134"/>
      <c r="GC2157" s="134"/>
      <c r="GD2157" s="134"/>
      <c r="GE2157" s="134"/>
      <c r="GF2157" s="134"/>
      <c r="GG2157" s="134"/>
      <c r="GH2157" s="134"/>
      <c r="GI2157" s="134"/>
      <c r="GJ2157" s="134"/>
      <c r="GK2157" s="134"/>
      <c r="GL2157" s="134"/>
      <c r="GM2157" s="134"/>
      <c r="GN2157" s="134"/>
      <c r="GO2157" s="134"/>
      <c r="GP2157" s="134"/>
      <c r="GQ2157" s="134"/>
      <c r="GR2157" s="134"/>
      <c r="GS2157" s="134"/>
      <c r="GT2157" s="134"/>
      <c r="GU2157" s="134"/>
      <c r="GV2157" s="134"/>
      <c r="GW2157" s="134"/>
      <c r="GX2157" s="134"/>
      <c r="GY2157" s="134"/>
      <c r="GZ2157" s="134"/>
      <c r="HA2157" s="134"/>
      <c r="HB2157" s="134"/>
      <c r="HC2157" s="134"/>
      <c r="HD2157" s="134"/>
      <c r="HE2157" s="134"/>
      <c r="HF2157" s="134"/>
      <c r="HG2157" s="134"/>
      <c r="HH2157" s="134"/>
      <c r="HI2157" s="134"/>
      <c r="HJ2157" s="134"/>
      <c r="HK2157" s="134"/>
      <c r="HL2157" s="134"/>
      <c r="HM2157" s="134"/>
      <c r="HN2157" s="134"/>
      <c r="HO2157" s="134"/>
      <c r="HP2157" s="134"/>
      <c r="HQ2157" s="134"/>
      <c r="HR2157" s="134"/>
      <c r="HS2157" s="134"/>
      <c r="HT2157" s="134"/>
      <c r="HU2157" s="134"/>
      <c r="HV2157" s="134"/>
      <c r="HW2157" s="134"/>
      <c r="HX2157" s="134"/>
      <c r="HY2157" s="134"/>
      <c r="HZ2157" s="134"/>
      <c r="IA2157" s="134"/>
      <c r="IB2157" s="134"/>
      <c r="IC2157" s="134"/>
      <c r="ID2157" s="134"/>
      <c r="IE2157" s="134"/>
      <c r="IF2157" s="134"/>
      <c r="IG2157" s="134"/>
      <c r="IH2157" s="134"/>
      <c r="II2157" s="134"/>
      <c r="IJ2157" s="134"/>
      <c r="IK2157" s="134"/>
      <c r="IL2157" s="134"/>
      <c r="IM2157" s="134"/>
    </row>
    <row r="2158" spans="6:247" s="117" customFormat="1" ht="20.100000000000001" customHeight="1" x14ac:dyDescent="0.3">
      <c r="F2158" s="131"/>
      <c r="G2158" s="132"/>
      <c r="H2158" s="133"/>
      <c r="I2158" s="133"/>
      <c r="J2158" s="73"/>
      <c r="K2158" s="79"/>
      <c r="L2158" s="120"/>
      <c r="M2158" s="121"/>
      <c r="N2158" s="122"/>
      <c r="O2158" s="92"/>
      <c r="P2158" s="123"/>
      <c r="Q2158" s="92"/>
      <c r="R2158" s="123"/>
      <c r="S2158" s="92"/>
      <c r="T2158" s="119"/>
      <c r="U2158" s="79"/>
      <c r="V2158" s="123"/>
      <c r="W2158" s="92"/>
      <c r="X2158" s="123"/>
      <c r="Y2158" s="92"/>
      <c r="Z2158" s="123"/>
      <c r="AA2158" s="92"/>
      <c r="AB2158" s="123"/>
      <c r="AC2158" s="92"/>
      <c r="AD2158" s="123"/>
      <c r="AE2158" s="92"/>
      <c r="AF2158" s="123"/>
      <c r="AG2158" s="92"/>
      <c r="AH2158" s="123"/>
      <c r="AI2158" s="92"/>
      <c r="AJ2158" s="123"/>
      <c r="AK2158" s="92"/>
      <c r="AL2158" s="123"/>
      <c r="AM2158" s="92"/>
      <c r="AN2158" s="123"/>
      <c r="AO2158" s="92"/>
      <c r="AP2158" s="123"/>
      <c r="AQ2158" s="92"/>
      <c r="AR2158" s="123"/>
      <c r="AS2158" s="92"/>
      <c r="AT2158" s="123"/>
      <c r="AU2158" s="92"/>
      <c r="AV2158" s="120"/>
      <c r="AW2158" s="92"/>
      <c r="AX2158" s="73"/>
      <c r="AY2158" s="79"/>
      <c r="AZ2158" s="123"/>
      <c r="BA2158" s="92"/>
      <c r="BB2158" s="123"/>
      <c r="BC2158" s="92"/>
      <c r="BD2158" s="123"/>
      <c r="BE2158" s="92"/>
      <c r="BF2158" s="123"/>
      <c r="BG2158" s="92"/>
      <c r="BH2158" s="73"/>
      <c r="BI2158" s="92"/>
      <c r="BJ2158" s="123"/>
      <c r="BK2158" s="92"/>
      <c r="BL2158" s="123"/>
      <c r="BM2158" s="92"/>
      <c r="BN2158" s="123"/>
      <c r="BO2158" s="92"/>
      <c r="BP2158" s="123"/>
      <c r="BQ2158" s="92"/>
      <c r="BR2158" s="123"/>
      <c r="BS2158" s="92"/>
      <c r="BT2158" s="123"/>
      <c r="BU2158" s="92"/>
      <c r="BV2158" s="123"/>
      <c r="BW2158" s="92"/>
      <c r="BX2158" s="123"/>
      <c r="BY2158" s="92"/>
      <c r="BZ2158" s="123"/>
      <c r="CA2158" s="92"/>
      <c r="CB2158" s="123"/>
      <c r="CC2158" s="92"/>
      <c r="CD2158" s="123"/>
      <c r="CE2158" s="92"/>
      <c r="CF2158" s="123"/>
      <c r="CG2158" s="92"/>
      <c r="CH2158" s="123"/>
      <c r="CI2158" s="92"/>
      <c r="CJ2158" s="123"/>
      <c r="CK2158" s="92"/>
      <c r="CL2158" s="123"/>
      <c r="CM2158" s="92"/>
      <c r="CN2158" s="123"/>
      <c r="CO2158" s="92"/>
      <c r="CP2158" s="123"/>
      <c r="CQ2158" s="92"/>
      <c r="CR2158" s="123"/>
      <c r="CS2158" s="92"/>
      <c r="CT2158" s="123"/>
      <c r="CU2158" s="92"/>
      <c r="CV2158" s="123"/>
      <c r="CW2158" s="92"/>
      <c r="CX2158" s="123"/>
      <c r="CY2158" s="92"/>
      <c r="CZ2158" s="123"/>
      <c r="DA2158" s="92"/>
      <c r="DB2158" s="123"/>
      <c r="DC2158" s="92"/>
      <c r="DD2158" s="123"/>
      <c r="DE2158" s="92"/>
      <c r="DF2158" s="123"/>
      <c r="DG2158" s="92"/>
      <c r="DH2158" s="123"/>
      <c r="DI2158" s="92"/>
      <c r="DJ2158" s="123"/>
      <c r="DK2158" s="92"/>
      <c r="DL2158" s="123"/>
      <c r="DM2158" s="92"/>
      <c r="DN2158" s="125"/>
      <c r="DO2158" s="126"/>
      <c r="DP2158" s="125"/>
      <c r="DQ2158" s="126"/>
      <c r="DR2158" s="125"/>
      <c r="DS2158" s="126"/>
      <c r="DT2158" s="127"/>
      <c r="DU2158" s="128"/>
      <c r="DV2158" s="129"/>
      <c r="DW2158" s="128"/>
      <c r="DX2158" s="129"/>
      <c r="DY2158" s="130"/>
      <c r="DZ2158" s="129"/>
      <c r="EA2158" s="128"/>
      <c r="EB2158" s="129"/>
      <c r="EC2158" s="130"/>
      <c r="ED2158" s="134"/>
      <c r="EE2158" s="134"/>
      <c r="EF2158" s="134"/>
      <c r="EG2158" s="134"/>
      <c r="EH2158" s="134"/>
      <c r="EI2158" s="134"/>
      <c r="EJ2158" s="134"/>
      <c r="EK2158" s="134"/>
      <c r="EL2158" s="134"/>
      <c r="EM2158" s="134"/>
      <c r="EN2158" s="134"/>
      <c r="EO2158" s="134"/>
      <c r="EP2158" s="134"/>
      <c r="EQ2158" s="134"/>
      <c r="ER2158" s="134"/>
      <c r="ES2158" s="134"/>
      <c r="ET2158" s="134"/>
      <c r="EU2158" s="134"/>
      <c r="EV2158" s="134"/>
      <c r="EW2158" s="134"/>
      <c r="EX2158" s="134"/>
      <c r="EY2158" s="134"/>
      <c r="EZ2158" s="134"/>
      <c r="FA2158" s="134"/>
      <c r="FB2158" s="134"/>
      <c r="FC2158" s="134"/>
      <c r="FD2158" s="134"/>
      <c r="FE2158" s="134"/>
      <c r="FF2158" s="134"/>
      <c r="FG2158" s="134"/>
      <c r="FH2158" s="134"/>
      <c r="FI2158" s="134"/>
      <c r="FJ2158" s="134"/>
      <c r="FK2158" s="134"/>
      <c r="FL2158" s="134"/>
      <c r="FM2158" s="134"/>
      <c r="FN2158" s="134"/>
      <c r="FO2158" s="134"/>
      <c r="FP2158" s="134"/>
      <c r="FQ2158" s="134"/>
      <c r="FR2158" s="134"/>
      <c r="FS2158" s="134"/>
      <c r="FT2158" s="134"/>
      <c r="FU2158" s="134"/>
      <c r="FV2158" s="134"/>
      <c r="FW2158" s="134"/>
      <c r="FX2158" s="134"/>
      <c r="FY2158" s="134"/>
      <c r="FZ2158" s="134"/>
      <c r="GA2158" s="134"/>
      <c r="GB2158" s="134"/>
      <c r="GC2158" s="134"/>
      <c r="GD2158" s="134"/>
      <c r="GE2158" s="134"/>
      <c r="GF2158" s="134"/>
      <c r="GG2158" s="134"/>
      <c r="GH2158" s="134"/>
      <c r="GI2158" s="134"/>
      <c r="GJ2158" s="134"/>
      <c r="GK2158" s="134"/>
      <c r="GL2158" s="134"/>
      <c r="GM2158" s="134"/>
      <c r="GN2158" s="134"/>
      <c r="GO2158" s="134"/>
      <c r="GP2158" s="134"/>
      <c r="GQ2158" s="134"/>
      <c r="GR2158" s="134"/>
      <c r="GS2158" s="134"/>
      <c r="GT2158" s="134"/>
      <c r="GU2158" s="134"/>
      <c r="GV2158" s="134"/>
      <c r="GW2158" s="134"/>
      <c r="GX2158" s="134"/>
      <c r="GY2158" s="134"/>
      <c r="GZ2158" s="134"/>
      <c r="HA2158" s="134"/>
      <c r="HB2158" s="134"/>
      <c r="HC2158" s="134"/>
      <c r="HD2158" s="134"/>
      <c r="HE2158" s="134"/>
      <c r="HF2158" s="134"/>
      <c r="HG2158" s="134"/>
      <c r="HH2158" s="134"/>
      <c r="HI2158" s="134"/>
      <c r="HJ2158" s="134"/>
      <c r="HK2158" s="134"/>
      <c r="HL2158" s="134"/>
      <c r="HM2158" s="134"/>
      <c r="HN2158" s="134"/>
      <c r="HO2158" s="134"/>
      <c r="HP2158" s="134"/>
      <c r="HQ2158" s="134"/>
      <c r="HR2158" s="134"/>
      <c r="HS2158" s="134"/>
      <c r="HT2158" s="134"/>
      <c r="HU2158" s="134"/>
      <c r="HV2158" s="134"/>
      <c r="HW2158" s="134"/>
      <c r="HX2158" s="134"/>
      <c r="HY2158" s="134"/>
      <c r="HZ2158" s="134"/>
      <c r="IA2158" s="134"/>
      <c r="IB2158" s="134"/>
      <c r="IC2158" s="134"/>
      <c r="ID2158" s="134"/>
      <c r="IE2158" s="134"/>
      <c r="IF2158" s="134"/>
      <c r="IG2158" s="134"/>
      <c r="IH2158" s="134"/>
      <c r="II2158" s="134"/>
      <c r="IJ2158" s="134"/>
      <c r="IK2158" s="134"/>
      <c r="IL2158" s="134"/>
      <c r="IM2158" s="134"/>
    </row>
    <row r="2159" spans="6:247" s="117" customFormat="1" ht="20.100000000000001" customHeight="1" x14ac:dyDescent="0.3">
      <c r="F2159" s="131"/>
      <c r="G2159" s="132"/>
      <c r="H2159" s="133"/>
      <c r="I2159" s="133"/>
      <c r="J2159" s="73"/>
      <c r="K2159" s="79"/>
      <c r="L2159" s="120"/>
      <c r="M2159" s="121"/>
      <c r="N2159" s="122"/>
      <c r="O2159" s="92"/>
      <c r="P2159" s="123"/>
      <c r="Q2159" s="92"/>
      <c r="R2159" s="123"/>
      <c r="S2159" s="92"/>
      <c r="T2159" s="119"/>
      <c r="U2159" s="79"/>
      <c r="V2159" s="123"/>
      <c r="W2159" s="92"/>
      <c r="X2159" s="123"/>
      <c r="Y2159" s="92"/>
      <c r="Z2159" s="123"/>
      <c r="AA2159" s="92"/>
      <c r="AB2159" s="123"/>
      <c r="AC2159" s="92"/>
      <c r="AD2159" s="123"/>
      <c r="AE2159" s="92"/>
      <c r="AF2159" s="123"/>
      <c r="AG2159" s="92"/>
      <c r="AH2159" s="123"/>
      <c r="AI2159" s="92"/>
      <c r="AJ2159" s="123"/>
      <c r="AK2159" s="92"/>
      <c r="AL2159" s="123"/>
      <c r="AM2159" s="92"/>
      <c r="AN2159" s="123"/>
      <c r="AO2159" s="92"/>
      <c r="AP2159" s="123"/>
      <c r="AQ2159" s="92"/>
      <c r="AR2159" s="123"/>
      <c r="AS2159" s="92"/>
      <c r="AT2159" s="123"/>
      <c r="AU2159" s="92"/>
      <c r="AV2159" s="120"/>
      <c r="AW2159" s="92"/>
      <c r="AX2159" s="73"/>
      <c r="AY2159" s="79"/>
      <c r="AZ2159" s="123"/>
      <c r="BA2159" s="92"/>
      <c r="BB2159" s="123"/>
      <c r="BC2159" s="92"/>
      <c r="BD2159" s="123"/>
      <c r="BE2159" s="92"/>
      <c r="BF2159" s="123"/>
      <c r="BG2159" s="92"/>
      <c r="BH2159" s="73"/>
      <c r="BI2159" s="92"/>
      <c r="BJ2159" s="123"/>
      <c r="BK2159" s="92"/>
      <c r="BL2159" s="123"/>
      <c r="BM2159" s="92"/>
      <c r="BN2159" s="123"/>
      <c r="BO2159" s="92"/>
      <c r="BP2159" s="123"/>
      <c r="BQ2159" s="92"/>
      <c r="BR2159" s="123"/>
      <c r="BS2159" s="92"/>
      <c r="BT2159" s="123"/>
      <c r="BU2159" s="92"/>
      <c r="BV2159" s="123"/>
      <c r="BW2159" s="92"/>
      <c r="BX2159" s="123"/>
      <c r="BY2159" s="92"/>
      <c r="BZ2159" s="123"/>
      <c r="CA2159" s="92"/>
      <c r="CB2159" s="123"/>
      <c r="CC2159" s="92"/>
      <c r="CD2159" s="123"/>
      <c r="CE2159" s="92"/>
      <c r="CF2159" s="123"/>
      <c r="CG2159" s="92"/>
      <c r="CH2159" s="123"/>
      <c r="CI2159" s="92"/>
      <c r="CJ2159" s="123"/>
      <c r="CK2159" s="92"/>
      <c r="CL2159" s="123"/>
      <c r="CM2159" s="92"/>
      <c r="CN2159" s="123"/>
      <c r="CO2159" s="92"/>
      <c r="CP2159" s="123"/>
      <c r="CQ2159" s="92"/>
      <c r="CR2159" s="123"/>
      <c r="CS2159" s="92"/>
      <c r="CT2159" s="123"/>
      <c r="CU2159" s="92"/>
      <c r="CV2159" s="123"/>
      <c r="CW2159" s="92"/>
      <c r="CX2159" s="123"/>
      <c r="CY2159" s="92"/>
      <c r="CZ2159" s="123"/>
      <c r="DA2159" s="92"/>
      <c r="DB2159" s="123"/>
      <c r="DC2159" s="92"/>
      <c r="DD2159" s="123"/>
      <c r="DE2159" s="92"/>
      <c r="DF2159" s="123"/>
      <c r="DG2159" s="92"/>
      <c r="DH2159" s="123"/>
      <c r="DI2159" s="92"/>
      <c r="DJ2159" s="123"/>
      <c r="DK2159" s="92"/>
      <c r="DL2159" s="123"/>
      <c r="DM2159" s="92"/>
      <c r="DN2159" s="125"/>
      <c r="DO2159" s="126"/>
      <c r="DP2159" s="125"/>
      <c r="DQ2159" s="126"/>
      <c r="DR2159" s="125"/>
      <c r="DS2159" s="126"/>
      <c r="DT2159" s="127"/>
      <c r="DU2159" s="128"/>
      <c r="DV2159" s="129"/>
      <c r="DW2159" s="128"/>
      <c r="DX2159" s="129"/>
      <c r="DY2159" s="130"/>
      <c r="DZ2159" s="129"/>
      <c r="EA2159" s="128"/>
      <c r="EB2159" s="129"/>
      <c r="EC2159" s="130"/>
      <c r="ED2159" s="134"/>
      <c r="EE2159" s="134"/>
      <c r="EF2159" s="134"/>
      <c r="EG2159" s="134"/>
      <c r="EH2159" s="134"/>
      <c r="EI2159" s="134"/>
      <c r="EJ2159" s="134"/>
      <c r="EK2159" s="134"/>
      <c r="EL2159" s="134"/>
      <c r="EM2159" s="134"/>
      <c r="EN2159" s="134"/>
      <c r="EO2159" s="134"/>
      <c r="EP2159" s="134"/>
      <c r="EQ2159" s="134"/>
      <c r="ER2159" s="134"/>
      <c r="ES2159" s="134"/>
      <c r="ET2159" s="134"/>
      <c r="EU2159" s="134"/>
      <c r="EV2159" s="134"/>
      <c r="EW2159" s="134"/>
      <c r="EX2159" s="134"/>
      <c r="EY2159" s="134"/>
      <c r="EZ2159" s="134"/>
      <c r="FA2159" s="134"/>
      <c r="FB2159" s="134"/>
      <c r="FC2159" s="134"/>
      <c r="FD2159" s="134"/>
      <c r="FE2159" s="134"/>
      <c r="FF2159" s="134"/>
      <c r="FG2159" s="134"/>
      <c r="FH2159" s="134"/>
      <c r="FI2159" s="134"/>
      <c r="FJ2159" s="134"/>
      <c r="FK2159" s="134"/>
      <c r="FL2159" s="134"/>
      <c r="FM2159" s="134"/>
      <c r="FN2159" s="134"/>
      <c r="FO2159" s="134"/>
      <c r="FP2159" s="134"/>
      <c r="FQ2159" s="134"/>
      <c r="FR2159" s="134"/>
      <c r="FS2159" s="134"/>
      <c r="FT2159" s="134"/>
      <c r="FU2159" s="134"/>
      <c r="FV2159" s="134"/>
      <c r="FW2159" s="134"/>
      <c r="FX2159" s="134"/>
      <c r="FY2159" s="134"/>
      <c r="FZ2159" s="134"/>
      <c r="GA2159" s="134"/>
      <c r="GB2159" s="134"/>
      <c r="GC2159" s="134"/>
      <c r="GD2159" s="134"/>
      <c r="GE2159" s="134"/>
      <c r="GF2159" s="134"/>
      <c r="GG2159" s="134"/>
      <c r="GH2159" s="134"/>
      <c r="GI2159" s="134"/>
      <c r="GJ2159" s="134"/>
      <c r="GK2159" s="134"/>
      <c r="GL2159" s="134"/>
      <c r="GM2159" s="134"/>
      <c r="GN2159" s="134"/>
      <c r="GO2159" s="134"/>
      <c r="GP2159" s="134"/>
      <c r="GQ2159" s="134"/>
      <c r="GR2159" s="134"/>
      <c r="GS2159" s="134"/>
      <c r="GT2159" s="134"/>
      <c r="GU2159" s="134"/>
      <c r="GV2159" s="134"/>
      <c r="GW2159" s="134"/>
      <c r="GX2159" s="134"/>
      <c r="GY2159" s="134"/>
      <c r="GZ2159" s="134"/>
      <c r="HA2159" s="134"/>
      <c r="HB2159" s="134"/>
      <c r="HC2159" s="134"/>
      <c r="HD2159" s="134"/>
      <c r="HE2159" s="134"/>
      <c r="HF2159" s="134"/>
      <c r="HG2159" s="134"/>
      <c r="HH2159" s="134"/>
      <c r="HI2159" s="134"/>
      <c r="HJ2159" s="134"/>
      <c r="HK2159" s="134"/>
      <c r="HL2159" s="134"/>
      <c r="HM2159" s="134"/>
      <c r="HN2159" s="134"/>
      <c r="HO2159" s="134"/>
      <c r="HP2159" s="134"/>
      <c r="HQ2159" s="134"/>
      <c r="HR2159" s="134"/>
      <c r="HS2159" s="134"/>
      <c r="HT2159" s="134"/>
      <c r="HU2159" s="134"/>
      <c r="HV2159" s="134"/>
      <c r="HW2159" s="134"/>
      <c r="HX2159" s="134"/>
      <c r="HY2159" s="134"/>
      <c r="HZ2159" s="134"/>
      <c r="IA2159" s="134"/>
      <c r="IB2159" s="134"/>
      <c r="IC2159" s="134"/>
      <c r="ID2159" s="134"/>
      <c r="IE2159" s="134"/>
      <c r="IF2159" s="134"/>
      <c r="IG2159" s="134"/>
      <c r="IH2159" s="134"/>
      <c r="II2159" s="134"/>
      <c r="IJ2159" s="134"/>
      <c r="IK2159" s="134"/>
      <c r="IL2159" s="134"/>
      <c r="IM2159" s="134"/>
    </row>
    <row r="2160" spans="6:247" s="117" customFormat="1" ht="20.100000000000001" customHeight="1" x14ac:dyDescent="0.3">
      <c r="F2160" s="131"/>
      <c r="G2160" s="132"/>
      <c r="H2160" s="133"/>
      <c r="I2160" s="133"/>
      <c r="J2160" s="73"/>
      <c r="K2160" s="79"/>
      <c r="L2160" s="120"/>
      <c r="M2160" s="121"/>
      <c r="N2160" s="122"/>
      <c r="O2160" s="92"/>
      <c r="P2160" s="123"/>
      <c r="Q2160" s="92"/>
      <c r="R2160" s="123"/>
      <c r="S2160" s="92"/>
      <c r="T2160" s="119"/>
      <c r="U2160" s="79"/>
      <c r="V2160" s="123"/>
      <c r="W2160" s="92"/>
      <c r="X2160" s="123"/>
      <c r="Y2160" s="92"/>
      <c r="Z2160" s="123"/>
      <c r="AA2160" s="92"/>
      <c r="AB2160" s="123"/>
      <c r="AC2160" s="92"/>
      <c r="AD2160" s="123"/>
      <c r="AE2160" s="92"/>
      <c r="AF2160" s="123"/>
      <c r="AG2160" s="92"/>
      <c r="AH2160" s="123"/>
      <c r="AI2160" s="92"/>
      <c r="AJ2160" s="123"/>
      <c r="AK2160" s="92"/>
      <c r="AL2160" s="123"/>
      <c r="AM2160" s="92"/>
      <c r="AN2160" s="123"/>
      <c r="AO2160" s="92"/>
      <c r="AP2160" s="123"/>
      <c r="AQ2160" s="92"/>
      <c r="AR2160" s="123"/>
      <c r="AS2160" s="92"/>
      <c r="AT2160" s="123"/>
      <c r="AU2160" s="92"/>
      <c r="AV2160" s="120"/>
      <c r="AW2160" s="92"/>
      <c r="AX2160" s="73"/>
      <c r="AY2160" s="79"/>
      <c r="AZ2160" s="123"/>
      <c r="BA2160" s="92"/>
      <c r="BB2160" s="123"/>
      <c r="BC2160" s="92"/>
      <c r="BD2160" s="123"/>
      <c r="BE2160" s="92"/>
      <c r="BF2160" s="123"/>
      <c r="BG2160" s="92"/>
      <c r="BH2160" s="73"/>
      <c r="BI2160" s="92"/>
      <c r="BJ2160" s="123"/>
      <c r="BK2160" s="92"/>
      <c r="BL2160" s="123"/>
      <c r="BM2160" s="92"/>
      <c r="BN2160" s="123"/>
      <c r="BO2160" s="92"/>
      <c r="BP2160" s="123"/>
      <c r="BQ2160" s="92"/>
      <c r="BR2160" s="123"/>
      <c r="BS2160" s="92"/>
      <c r="BT2160" s="123"/>
      <c r="BU2160" s="92"/>
      <c r="BV2160" s="123"/>
      <c r="BW2160" s="92"/>
      <c r="BX2160" s="123"/>
      <c r="BY2160" s="92"/>
      <c r="BZ2160" s="123"/>
      <c r="CA2160" s="92"/>
      <c r="CB2160" s="123"/>
      <c r="CC2160" s="92"/>
      <c r="CD2160" s="123"/>
      <c r="CE2160" s="92"/>
      <c r="CF2160" s="123"/>
      <c r="CG2160" s="92"/>
      <c r="CH2160" s="123"/>
      <c r="CI2160" s="92"/>
      <c r="CJ2160" s="123"/>
      <c r="CK2160" s="92"/>
      <c r="CL2160" s="123"/>
      <c r="CM2160" s="92"/>
      <c r="CN2160" s="123"/>
      <c r="CO2160" s="92"/>
      <c r="CP2160" s="123"/>
      <c r="CQ2160" s="92"/>
      <c r="CR2160" s="123"/>
      <c r="CS2160" s="92"/>
      <c r="CT2160" s="123"/>
      <c r="CU2160" s="92"/>
      <c r="CV2160" s="123"/>
      <c r="CW2160" s="92"/>
      <c r="CX2160" s="123"/>
      <c r="CY2160" s="92"/>
      <c r="CZ2160" s="123"/>
      <c r="DA2160" s="92"/>
      <c r="DB2160" s="123"/>
      <c r="DC2160" s="92"/>
      <c r="DD2160" s="123"/>
      <c r="DE2160" s="92"/>
      <c r="DF2160" s="123"/>
      <c r="DG2160" s="92"/>
      <c r="DH2160" s="123"/>
      <c r="DI2160" s="92"/>
      <c r="DJ2160" s="123"/>
      <c r="DK2160" s="92"/>
      <c r="DL2160" s="123"/>
      <c r="DM2160" s="92"/>
      <c r="DN2160" s="125"/>
      <c r="DO2160" s="126"/>
      <c r="DP2160" s="125"/>
      <c r="DQ2160" s="126"/>
      <c r="DR2160" s="125"/>
      <c r="DS2160" s="126"/>
      <c r="DT2160" s="127"/>
      <c r="DU2160" s="128"/>
      <c r="DV2160" s="129"/>
      <c r="DW2160" s="128"/>
      <c r="DX2160" s="129"/>
      <c r="DY2160" s="130"/>
      <c r="DZ2160" s="129"/>
      <c r="EA2160" s="128"/>
      <c r="EB2160" s="129"/>
      <c r="EC2160" s="130"/>
      <c r="ED2160" s="134"/>
      <c r="EE2160" s="134"/>
      <c r="EF2160" s="134"/>
      <c r="EG2160" s="134"/>
      <c r="EH2160" s="134"/>
      <c r="EI2160" s="134"/>
      <c r="EJ2160" s="134"/>
      <c r="EK2160" s="134"/>
      <c r="EL2160" s="134"/>
      <c r="EM2160" s="134"/>
      <c r="EN2160" s="134"/>
      <c r="EO2160" s="134"/>
      <c r="EP2160" s="134"/>
      <c r="EQ2160" s="134"/>
      <c r="ER2160" s="134"/>
      <c r="ES2160" s="134"/>
      <c r="ET2160" s="134"/>
      <c r="EU2160" s="134"/>
      <c r="EV2160" s="134"/>
      <c r="EW2160" s="134"/>
      <c r="EX2160" s="134"/>
      <c r="EY2160" s="134"/>
      <c r="EZ2160" s="134"/>
      <c r="FA2160" s="134"/>
      <c r="FB2160" s="134"/>
      <c r="FC2160" s="134"/>
      <c r="FD2160" s="134"/>
      <c r="FE2160" s="134"/>
      <c r="FF2160" s="134"/>
      <c r="FG2160" s="134"/>
      <c r="FH2160" s="134"/>
      <c r="FI2160" s="134"/>
      <c r="FJ2160" s="134"/>
      <c r="FK2160" s="134"/>
      <c r="FL2160" s="134"/>
      <c r="FM2160" s="134"/>
      <c r="FN2160" s="134"/>
      <c r="FO2160" s="134"/>
      <c r="FP2160" s="134"/>
      <c r="FQ2160" s="134"/>
      <c r="FR2160" s="134"/>
      <c r="FS2160" s="134"/>
      <c r="FT2160" s="134"/>
      <c r="FU2160" s="134"/>
      <c r="FV2160" s="134"/>
      <c r="FW2160" s="134"/>
      <c r="FX2160" s="134"/>
      <c r="FY2160" s="134"/>
      <c r="FZ2160" s="134"/>
      <c r="GA2160" s="134"/>
      <c r="GB2160" s="134"/>
      <c r="GC2160" s="134"/>
      <c r="GD2160" s="134"/>
      <c r="GE2160" s="134"/>
      <c r="GF2160" s="134"/>
      <c r="GG2160" s="134"/>
      <c r="GH2160" s="134"/>
      <c r="GI2160" s="134"/>
      <c r="GJ2160" s="134"/>
      <c r="GK2160" s="134"/>
      <c r="GL2160" s="134"/>
      <c r="GM2160" s="134"/>
      <c r="GN2160" s="134"/>
      <c r="GO2160" s="134"/>
      <c r="GP2160" s="134"/>
      <c r="GQ2160" s="134"/>
      <c r="GR2160" s="134"/>
      <c r="GS2160" s="134"/>
      <c r="GT2160" s="134"/>
      <c r="GU2160" s="134"/>
      <c r="GV2160" s="134"/>
      <c r="GW2160" s="134"/>
      <c r="GX2160" s="134"/>
      <c r="GY2160" s="134"/>
      <c r="GZ2160" s="134"/>
      <c r="HA2160" s="134"/>
      <c r="HB2160" s="134"/>
      <c r="HC2160" s="134"/>
      <c r="HD2160" s="134"/>
      <c r="HE2160" s="134"/>
      <c r="HF2160" s="134"/>
      <c r="HG2160" s="134"/>
      <c r="HH2160" s="134"/>
      <c r="HI2160" s="134"/>
      <c r="HJ2160" s="134"/>
      <c r="HK2160" s="134"/>
      <c r="HL2160" s="134"/>
      <c r="HM2160" s="134"/>
      <c r="HN2160" s="134"/>
      <c r="HO2160" s="134"/>
      <c r="HP2160" s="134"/>
      <c r="HQ2160" s="134"/>
      <c r="HR2160" s="134"/>
      <c r="HS2160" s="134"/>
      <c r="HT2160" s="134"/>
      <c r="HU2160" s="134"/>
      <c r="HV2160" s="134"/>
      <c r="HW2160" s="134"/>
      <c r="HX2160" s="134"/>
      <c r="HY2160" s="134"/>
      <c r="HZ2160" s="134"/>
      <c r="IA2160" s="134"/>
      <c r="IB2160" s="134"/>
      <c r="IC2160" s="134"/>
      <c r="ID2160" s="134"/>
      <c r="IE2160" s="134"/>
      <c r="IF2160" s="134"/>
      <c r="IG2160" s="134"/>
      <c r="IH2160" s="134"/>
      <c r="II2160" s="134"/>
      <c r="IJ2160" s="134"/>
      <c r="IK2160" s="134"/>
      <c r="IL2160" s="134"/>
      <c r="IM2160" s="134"/>
    </row>
    <row r="2161" spans="6:247" s="117" customFormat="1" ht="20.100000000000001" customHeight="1" x14ac:dyDescent="0.3">
      <c r="F2161" s="131"/>
      <c r="G2161" s="132"/>
      <c r="H2161" s="133"/>
      <c r="I2161" s="133"/>
      <c r="J2161" s="73"/>
      <c r="K2161" s="79"/>
      <c r="L2161" s="120"/>
      <c r="M2161" s="121"/>
      <c r="N2161" s="122"/>
      <c r="O2161" s="92"/>
      <c r="P2161" s="123"/>
      <c r="Q2161" s="92"/>
      <c r="R2161" s="123"/>
      <c r="S2161" s="92"/>
      <c r="T2161" s="119"/>
      <c r="U2161" s="79"/>
      <c r="V2161" s="123"/>
      <c r="W2161" s="92"/>
      <c r="X2161" s="123"/>
      <c r="Y2161" s="92"/>
      <c r="Z2161" s="123"/>
      <c r="AA2161" s="92"/>
      <c r="AB2161" s="123"/>
      <c r="AC2161" s="92"/>
      <c r="AD2161" s="123"/>
      <c r="AE2161" s="92"/>
      <c r="AF2161" s="123"/>
      <c r="AG2161" s="92"/>
      <c r="AH2161" s="123"/>
      <c r="AI2161" s="92"/>
      <c r="AJ2161" s="123"/>
      <c r="AK2161" s="92"/>
      <c r="AL2161" s="123"/>
      <c r="AM2161" s="92"/>
      <c r="AN2161" s="123"/>
      <c r="AO2161" s="92"/>
      <c r="AP2161" s="123"/>
      <c r="AQ2161" s="92"/>
      <c r="AR2161" s="123"/>
      <c r="AS2161" s="92"/>
      <c r="AT2161" s="123"/>
      <c r="AU2161" s="92"/>
      <c r="AV2161" s="120"/>
      <c r="AW2161" s="92"/>
      <c r="AX2161" s="73"/>
      <c r="AY2161" s="79"/>
      <c r="AZ2161" s="123"/>
      <c r="BA2161" s="92"/>
      <c r="BB2161" s="123"/>
      <c r="BC2161" s="92"/>
      <c r="BD2161" s="123"/>
      <c r="BE2161" s="92"/>
      <c r="BF2161" s="123"/>
      <c r="BG2161" s="92"/>
      <c r="BH2161" s="73"/>
      <c r="BI2161" s="92"/>
      <c r="BJ2161" s="123"/>
      <c r="BK2161" s="92"/>
      <c r="BL2161" s="123"/>
      <c r="BM2161" s="92"/>
      <c r="BN2161" s="123"/>
      <c r="BO2161" s="92"/>
      <c r="BP2161" s="123"/>
      <c r="BQ2161" s="92"/>
      <c r="BR2161" s="123"/>
      <c r="BS2161" s="92"/>
      <c r="BT2161" s="123"/>
      <c r="BU2161" s="92"/>
      <c r="BV2161" s="123"/>
      <c r="BW2161" s="92"/>
      <c r="BX2161" s="123"/>
      <c r="BY2161" s="92"/>
      <c r="BZ2161" s="123"/>
      <c r="CA2161" s="92"/>
      <c r="CB2161" s="123"/>
      <c r="CC2161" s="92"/>
      <c r="CD2161" s="123"/>
      <c r="CE2161" s="92"/>
      <c r="CF2161" s="123"/>
      <c r="CG2161" s="92"/>
      <c r="CH2161" s="123"/>
      <c r="CI2161" s="92"/>
      <c r="CJ2161" s="123"/>
      <c r="CK2161" s="92"/>
      <c r="CL2161" s="123"/>
      <c r="CM2161" s="92"/>
      <c r="CN2161" s="123"/>
      <c r="CO2161" s="92"/>
      <c r="CP2161" s="123"/>
      <c r="CQ2161" s="92"/>
      <c r="CR2161" s="123"/>
      <c r="CS2161" s="92"/>
      <c r="CT2161" s="123"/>
      <c r="CU2161" s="92"/>
      <c r="CV2161" s="123"/>
      <c r="CW2161" s="92"/>
      <c r="CX2161" s="123"/>
      <c r="CY2161" s="92"/>
      <c r="CZ2161" s="123"/>
      <c r="DA2161" s="92"/>
      <c r="DB2161" s="123"/>
      <c r="DC2161" s="92"/>
      <c r="DD2161" s="123"/>
      <c r="DE2161" s="92"/>
      <c r="DF2161" s="123"/>
      <c r="DG2161" s="92"/>
      <c r="DH2161" s="123"/>
      <c r="DI2161" s="92"/>
      <c r="DJ2161" s="123"/>
      <c r="DK2161" s="92"/>
      <c r="DL2161" s="123"/>
      <c r="DM2161" s="92"/>
      <c r="DN2161" s="125"/>
      <c r="DO2161" s="126"/>
      <c r="DP2161" s="125"/>
      <c r="DQ2161" s="126"/>
      <c r="DR2161" s="125"/>
      <c r="DS2161" s="126"/>
      <c r="DT2161" s="127"/>
      <c r="DU2161" s="128"/>
      <c r="DV2161" s="129"/>
      <c r="DW2161" s="128"/>
      <c r="DX2161" s="129"/>
      <c r="DY2161" s="130"/>
      <c r="DZ2161" s="129"/>
      <c r="EA2161" s="128"/>
      <c r="EB2161" s="129"/>
      <c r="EC2161" s="130"/>
      <c r="ED2161" s="134"/>
      <c r="EE2161" s="134"/>
      <c r="EF2161" s="134"/>
      <c r="EG2161" s="134"/>
      <c r="EH2161" s="134"/>
      <c r="EI2161" s="134"/>
      <c r="EJ2161" s="134"/>
      <c r="EK2161" s="134"/>
      <c r="EL2161" s="134"/>
      <c r="EM2161" s="134"/>
      <c r="EN2161" s="134"/>
      <c r="EO2161" s="134"/>
      <c r="EP2161" s="134"/>
      <c r="EQ2161" s="134"/>
      <c r="ER2161" s="134"/>
      <c r="ES2161" s="134"/>
      <c r="ET2161" s="134"/>
      <c r="EU2161" s="134"/>
      <c r="EV2161" s="134"/>
      <c r="EW2161" s="134"/>
      <c r="EX2161" s="134"/>
      <c r="EY2161" s="134"/>
      <c r="EZ2161" s="134"/>
      <c r="FA2161" s="134"/>
      <c r="FB2161" s="134"/>
      <c r="FC2161" s="134"/>
      <c r="FD2161" s="134"/>
      <c r="FE2161" s="134"/>
      <c r="FF2161" s="134"/>
      <c r="FG2161" s="134"/>
      <c r="FH2161" s="134"/>
      <c r="FI2161" s="134"/>
      <c r="FJ2161" s="134"/>
      <c r="FK2161" s="134"/>
      <c r="FL2161" s="134"/>
      <c r="FM2161" s="134"/>
      <c r="FN2161" s="134"/>
      <c r="FO2161" s="134"/>
      <c r="FP2161" s="134"/>
      <c r="FQ2161" s="134"/>
      <c r="FR2161" s="134"/>
      <c r="FS2161" s="134"/>
      <c r="FT2161" s="134"/>
      <c r="FU2161" s="134"/>
      <c r="FV2161" s="134"/>
      <c r="FW2161" s="134"/>
      <c r="FX2161" s="134"/>
      <c r="FY2161" s="134"/>
      <c r="FZ2161" s="134"/>
      <c r="GA2161" s="134"/>
      <c r="GB2161" s="134"/>
      <c r="GC2161" s="134"/>
      <c r="GD2161" s="134"/>
      <c r="GE2161" s="134"/>
      <c r="GF2161" s="134"/>
      <c r="GG2161" s="134"/>
      <c r="GH2161" s="134"/>
      <c r="GI2161" s="134"/>
      <c r="GJ2161" s="134"/>
      <c r="GK2161" s="134"/>
      <c r="GL2161" s="134"/>
      <c r="GM2161" s="134"/>
      <c r="GN2161" s="134"/>
      <c r="GO2161" s="134"/>
      <c r="GP2161" s="134"/>
      <c r="GQ2161" s="134"/>
      <c r="GR2161" s="134"/>
      <c r="GS2161" s="134"/>
      <c r="GT2161" s="134"/>
      <c r="GU2161" s="134"/>
      <c r="GV2161" s="134"/>
      <c r="GW2161" s="134"/>
      <c r="GX2161" s="134"/>
      <c r="GY2161" s="134"/>
      <c r="GZ2161" s="134"/>
      <c r="HA2161" s="134"/>
      <c r="HB2161" s="134"/>
      <c r="HC2161" s="134"/>
      <c r="HD2161" s="134"/>
      <c r="HE2161" s="134"/>
      <c r="HF2161" s="134"/>
      <c r="HG2161" s="134"/>
      <c r="HH2161" s="134"/>
      <c r="HI2161" s="134"/>
      <c r="HJ2161" s="134"/>
      <c r="HK2161" s="134"/>
      <c r="HL2161" s="134"/>
      <c r="HM2161" s="134"/>
      <c r="HN2161" s="134"/>
      <c r="HO2161" s="134"/>
      <c r="HP2161" s="134"/>
      <c r="HQ2161" s="134"/>
      <c r="HR2161" s="134"/>
      <c r="HS2161" s="134"/>
      <c r="HT2161" s="134"/>
      <c r="HU2161" s="134"/>
      <c r="HV2161" s="134"/>
      <c r="HW2161" s="134"/>
      <c r="HX2161" s="134"/>
      <c r="HY2161" s="134"/>
      <c r="HZ2161" s="134"/>
      <c r="IA2161" s="134"/>
      <c r="IB2161" s="134"/>
      <c r="IC2161" s="134"/>
      <c r="ID2161" s="134"/>
      <c r="IE2161" s="134"/>
      <c r="IF2161" s="134"/>
      <c r="IG2161" s="134"/>
      <c r="IH2161" s="134"/>
      <c r="II2161" s="134"/>
      <c r="IJ2161" s="134"/>
      <c r="IK2161" s="134"/>
      <c r="IL2161" s="134"/>
      <c r="IM2161" s="134"/>
    </row>
    <row r="2162" spans="6:247" s="117" customFormat="1" ht="20.100000000000001" customHeight="1" x14ac:dyDescent="0.3">
      <c r="F2162" s="131"/>
      <c r="G2162" s="132"/>
      <c r="H2162" s="133"/>
      <c r="I2162" s="133"/>
      <c r="J2162" s="73"/>
      <c r="K2162" s="79"/>
      <c r="L2162" s="120"/>
      <c r="M2162" s="121"/>
      <c r="N2162" s="122"/>
      <c r="O2162" s="92"/>
      <c r="P2162" s="123"/>
      <c r="Q2162" s="92"/>
      <c r="R2162" s="123"/>
      <c r="S2162" s="92"/>
      <c r="T2162" s="119"/>
      <c r="U2162" s="79"/>
      <c r="V2162" s="123"/>
      <c r="W2162" s="92"/>
      <c r="X2162" s="123"/>
      <c r="Y2162" s="92"/>
      <c r="Z2162" s="123"/>
      <c r="AA2162" s="92"/>
      <c r="AB2162" s="123"/>
      <c r="AC2162" s="92"/>
      <c r="AD2162" s="123"/>
      <c r="AE2162" s="92"/>
      <c r="AF2162" s="123"/>
      <c r="AG2162" s="92"/>
      <c r="AH2162" s="123"/>
      <c r="AI2162" s="92"/>
      <c r="AJ2162" s="123"/>
      <c r="AK2162" s="92"/>
      <c r="AL2162" s="123"/>
      <c r="AM2162" s="92"/>
      <c r="AN2162" s="123"/>
      <c r="AO2162" s="92"/>
      <c r="AP2162" s="123"/>
      <c r="AQ2162" s="92"/>
      <c r="AR2162" s="123"/>
      <c r="AS2162" s="92"/>
      <c r="AT2162" s="123"/>
      <c r="AU2162" s="92"/>
      <c r="AV2162" s="120"/>
      <c r="AW2162" s="92"/>
      <c r="AX2162" s="73"/>
      <c r="AY2162" s="79"/>
      <c r="AZ2162" s="123"/>
      <c r="BA2162" s="92"/>
      <c r="BB2162" s="123"/>
      <c r="BC2162" s="92"/>
      <c r="BD2162" s="123"/>
      <c r="BE2162" s="92"/>
      <c r="BF2162" s="123"/>
      <c r="BG2162" s="92"/>
      <c r="BH2162" s="73"/>
      <c r="BI2162" s="92"/>
      <c r="BJ2162" s="123"/>
      <c r="BK2162" s="92"/>
      <c r="BL2162" s="123"/>
      <c r="BM2162" s="92"/>
      <c r="BN2162" s="123"/>
      <c r="BO2162" s="92"/>
      <c r="BP2162" s="123"/>
      <c r="BQ2162" s="92"/>
      <c r="BR2162" s="123"/>
      <c r="BS2162" s="92"/>
      <c r="BT2162" s="123"/>
      <c r="BU2162" s="92"/>
      <c r="BV2162" s="123"/>
      <c r="BW2162" s="92"/>
      <c r="BX2162" s="123"/>
      <c r="BY2162" s="92"/>
      <c r="BZ2162" s="123"/>
      <c r="CA2162" s="92"/>
      <c r="CB2162" s="123"/>
      <c r="CC2162" s="92"/>
      <c r="CD2162" s="123"/>
      <c r="CE2162" s="92"/>
      <c r="CF2162" s="123"/>
      <c r="CG2162" s="92"/>
      <c r="CH2162" s="123"/>
      <c r="CI2162" s="92"/>
      <c r="CJ2162" s="123"/>
      <c r="CK2162" s="92"/>
      <c r="CL2162" s="123"/>
      <c r="CM2162" s="92"/>
      <c r="CN2162" s="123"/>
      <c r="CO2162" s="92"/>
      <c r="CP2162" s="123"/>
      <c r="CQ2162" s="92"/>
      <c r="CR2162" s="123"/>
      <c r="CS2162" s="92"/>
      <c r="CT2162" s="123"/>
      <c r="CU2162" s="92"/>
      <c r="CV2162" s="123"/>
      <c r="CW2162" s="92"/>
      <c r="CX2162" s="123"/>
      <c r="CY2162" s="92"/>
      <c r="CZ2162" s="123"/>
      <c r="DA2162" s="92"/>
      <c r="DB2162" s="123"/>
      <c r="DC2162" s="92"/>
      <c r="DD2162" s="123"/>
      <c r="DE2162" s="92"/>
      <c r="DF2162" s="123"/>
      <c r="DG2162" s="92"/>
      <c r="DH2162" s="123"/>
      <c r="DI2162" s="92"/>
      <c r="DJ2162" s="123"/>
      <c r="DK2162" s="92"/>
      <c r="DL2162" s="123"/>
      <c r="DM2162" s="92"/>
      <c r="DN2162" s="125"/>
      <c r="DO2162" s="126"/>
      <c r="DP2162" s="125"/>
      <c r="DQ2162" s="126"/>
      <c r="DR2162" s="125"/>
      <c r="DS2162" s="126"/>
      <c r="DT2162" s="127"/>
      <c r="DU2162" s="128"/>
      <c r="DV2162" s="129"/>
      <c r="DW2162" s="128"/>
      <c r="DX2162" s="129"/>
      <c r="DY2162" s="130"/>
      <c r="DZ2162" s="129"/>
      <c r="EA2162" s="128"/>
      <c r="EB2162" s="129"/>
      <c r="EC2162" s="130"/>
      <c r="ED2162" s="134"/>
      <c r="EE2162" s="134"/>
      <c r="EF2162" s="134"/>
      <c r="EG2162" s="134"/>
      <c r="EH2162" s="134"/>
      <c r="EI2162" s="134"/>
      <c r="EJ2162" s="134"/>
      <c r="EK2162" s="134"/>
      <c r="EL2162" s="134"/>
      <c r="EM2162" s="134"/>
      <c r="EN2162" s="134"/>
      <c r="EO2162" s="134"/>
      <c r="EP2162" s="134"/>
      <c r="EQ2162" s="134"/>
      <c r="ER2162" s="134"/>
      <c r="ES2162" s="134"/>
      <c r="ET2162" s="134"/>
      <c r="EU2162" s="134"/>
      <c r="EV2162" s="134"/>
      <c r="EW2162" s="134"/>
      <c r="EX2162" s="134"/>
      <c r="EY2162" s="134"/>
      <c r="EZ2162" s="134"/>
      <c r="FA2162" s="134"/>
      <c r="FB2162" s="134"/>
      <c r="FC2162" s="134"/>
      <c r="FD2162" s="134"/>
      <c r="FE2162" s="134"/>
      <c r="FF2162" s="134"/>
      <c r="FG2162" s="134"/>
      <c r="FH2162" s="134"/>
      <c r="FI2162" s="134"/>
      <c r="FJ2162" s="134"/>
      <c r="FK2162" s="134"/>
      <c r="FL2162" s="134"/>
      <c r="FM2162" s="134"/>
      <c r="FN2162" s="134"/>
      <c r="FO2162" s="134"/>
      <c r="FP2162" s="134"/>
      <c r="FQ2162" s="134"/>
      <c r="FR2162" s="134"/>
      <c r="FS2162" s="134"/>
      <c r="FT2162" s="134"/>
      <c r="FU2162" s="134"/>
      <c r="FV2162" s="134"/>
      <c r="FW2162" s="134"/>
      <c r="FX2162" s="134"/>
      <c r="FY2162" s="134"/>
      <c r="FZ2162" s="134"/>
      <c r="GA2162" s="134"/>
      <c r="GB2162" s="134"/>
      <c r="GC2162" s="134"/>
      <c r="GD2162" s="134"/>
      <c r="GE2162" s="134"/>
      <c r="GF2162" s="134"/>
      <c r="GG2162" s="134"/>
      <c r="GH2162" s="134"/>
      <c r="GI2162" s="134"/>
      <c r="GJ2162" s="134"/>
      <c r="GK2162" s="134"/>
      <c r="GL2162" s="134"/>
      <c r="GM2162" s="134"/>
      <c r="GN2162" s="134"/>
      <c r="GO2162" s="134"/>
      <c r="GP2162" s="134"/>
      <c r="GQ2162" s="134"/>
      <c r="GR2162" s="134"/>
      <c r="GS2162" s="134"/>
      <c r="GT2162" s="134"/>
      <c r="GU2162" s="134"/>
      <c r="GV2162" s="134"/>
      <c r="GW2162" s="134"/>
      <c r="GX2162" s="134"/>
      <c r="GY2162" s="134"/>
      <c r="GZ2162" s="134"/>
      <c r="HA2162" s="134"/>
      <c r="HB2162" s="134"/>
      <c r="HC2162" s="134"/>
      <c r="HD2162" s="134"/>
      <c r="HE2162" s="134"/>
      <c r="HF2162" s="134"/>
      <c r="HG2162" s="134"/>
      <c r="HH2162" s="134"/>
      <c r="HI2162" s="134"/>
      <c r="HJ2162" s="134"/>
      <c r="HK2162" s="134"/>
      <c r="HL2162" s="134"/>
      <c r="HM2162" s="134"/>
      <c r="HN2162" s="134"/>
      <c r="HO2162" s="134"/>
      <c r="HP2162" s="134"/>
      <c r="HQ2162" s="134"/>
      <c r="HR2162" s="134"/>
      <c r="HS2162" s="134"/>
      <c r="HT2162" s="134"/>
      <c r="HU2162" s="134"/>
      <c r="HV2162" s="134"/>
      <c r="HW2162" s="134"/>
      <c r="HX2162" s="134"/>
      <c r="HY2162" s="134"/>
      <c r="HZ2162" s="134"/>
      <c r="IA2162" s="134"/>
      <c r="IB2162" s="134"/>
      <c r="IC2162" s="134"/>
      <c r="ID2162" s="134"/>
      <c r="IE2162" s="134"/>
      <c r="IF2162" s="134"/>
      <c r="IG2162" s="134"/>
      <c r="IH2162" s="134"/>
      <c r="II2162" s="134"/>
      <c r="IJ2162" s="134"/>
      <c r="IK2162" s="134"/>
      <c r="IL2162" s="134"/>
      <c r="IM2162" s="134"/>
    </row>
    <row r="2163" spans="6:247" s="117" customFormat="1" ht="20.100000000000001" customHeight="1" x14ac:dyDescent="0.3">
      <c r="F2163" s="131"/>
      <c r="G2163" s="132"/>
      <c r="H2163" s="133"/>
      <c r="I2163" s="133"/>
      <c r="J2163" s="73"/>
      <c r="K2163" s="79"/>
      <c r="L2163" s="120"/>
      <c r="M2163" s="121"/>
      <c r="N2163" s="122"/>
      <c r="O2163" s="92"/>
      <c r="P2163" s="123"/>
      <c r="Q2163" s="92"/>
      <c r="R2163" s="123"/>
      <c r="S2163" s="92"/>
      <c r="T2163" s="119"/>
      <c r="U2163" s="79"/>
      <c r="V2163" s="123"/>
      <c r="W2163" s="92"/>
      <c r="X2163" s="123"/>
      <c r="Y2163" s="92"/>
      <c r="Z2163" s="123"/>
      <c r="AA2163" s="92"/>
      <c r="AB2163" s="123"/>
      <c r="AC2163" s="92"/>
      <c r="AD2163" s="123"/>
      <c r="AE2163" s="92"/>
      <c r="AF2163" s="123"/>
      <c r="AG2163" s="92"/>
      <c r="AH2163" s="123"/>
      <c r="AI2163" s="92"/>
      <c r="AJ2163" s="123"/>
      <c r="AK2163" s="92"/>
      <c r="AL2163" s="123"/>
      <c r="AM2163" s="92"/>
      <c r="AN2163" s="123"/>
      <c r="AO2163" s="92"/>
      <c r="AP2163" s="123"/>
      <c r="AQ2163" s="92"/>
      <c r="AR2163" s="123"/>
      <c r="AS2163" s="92"/>
      <c r="AT2163" s="123"/>
      <c r="AU2163" s="92"/>
      <c r="AV2163" s="120"/>
      <c r="AW2163" s="92"/>
      <c r="AX2163" s="73"/>
      <c r="AY2163" s="79"/>
      <c r="AZ2163" s="123"/>
      <c r="BA2163" s="92"/>
      <c r="BB2163" s="123"/>
      <c r="BC2163" s="92"/>
      <c r="BD2163" s="123"/>
      <c r="BE2163" s="92"/>
      <c r="BF2163" s="123"/>
      <c r="BG2163" s="92"/>
      <c r="BH2163" s="73"/>
      <c r="BI2163" s="92"/>
      <c r="BJ2163" s="123"/>
      <c r="BK2163" s="92"/>
      <c r="BL2163" s="123"/>
      <c r="BM2163" s="92"/>
      <c r="BN2163" s="123"/>
      <c r="BO2163" s="92"/>
      <c r="BP2163" s="123"/>
      <c r="BQ2163" s="92"/>
      <c r="BR2163" s="123"/>
      <c r="BS2163" s="92"/>
      <c r="BT2163" s="123"/>
      <c r="BU2163" s="92"/>
      <c r="BV2163" s="123"/>
      <c r="BW2163" s="92"/>
      <c r="BX2163" s="123"/>
      <c r="BY2163" s="92"/>
      <c r="BZ2163" s="123"/>
      <c r="CA2163" s="92"/>
      <c r="CB2163" s="123"/>
      <c r="CC2163" s="92"/>
      <c r="CD2163" s="123"/>
      <c r="CE2163" s="92"/>
      <c r="CF2163" s="123"/>
      <c r="CG2163" s="92"/>
      <c r="CH2163" s="123"/>
      <c r="CI2163" s="92"/>
      <c r="CJ2163" s="123"/>
      <c r="CK2163" s="92"/>
      <c r="CL2163" s="123"/>
      <c r="CM2163" s="92"/>
      <c r="CN2163" s="123"/>
      <c r="CO2163" s="92"/>
      <c r="CP2163" s="123"/>
      <c r="CQ2163" s="92"/>
      <c r="CR2163" s="123"/>
      <c r="CS2163" s="92"/>
      <c r="CT2163" s="123"/>
      <c r="CU2163" s="92"/>
      <c r="CV2163" s="123"/>
      <c r="CW2163" s="92"/>
      <c r="CX2163" s="123"/>
      <c r="CY2163" s="92"/>
      <c r="CZ2163" s="123"/>
      <c r="DA2163" s="92"/>
      <c r="DB2163" s="123"/>
      <c r="DC2163" s="92"/>
      <c r="DD2163" s="123"/>
      <c r="DE2163" s="92"/>
      <c r="DF2163" s="123"/>
      <c r="DG2163" s="92"/>
      <c r="DH2163" s="123"/>
      <c r="DI2163" s="92"/>
      <c r="DJ2163" s="123"/>
      <c r="DK2163" s="92"/>
      <c r="DL2163" s="123"/>
      <c r="DM2163" s="92"/>
      <c r="DN2163" s="125"/>
      <c r="DO2163" s="126"/>
      <c r="DP2163" s="125"/>
      <c r="DQ2163" s="126"/>
      <c r="DR2163" s="125"/>
      <c r="DS2163" s="126"/>
      <c r="DT2163" s="127"/>
      <c r="DU2163" s="128"/>
      <c r="DV2163" s="129"/>
      <c r="DW2163" s="128"/>
      <c r="DX2163" s="129"/>
      <c r="DY2163" s="130"/>
      <c r="DZ2163" s="129"/>
      <c r="EA2163" s="128"/>
      <c r="EB2163" s="129"/>
      <c r="EC2163" s="130"/>
      <c r="ED2163" s="134"/>
      <c r="EE2163" s="134"/>
      <c r="EF2163" s="134"/>
      <c r="EG2163" s="134"/>
      <c r="EH2163" s="134"/>
      <c r="EI2163" s="134"/>
      <c r="EJ2163" s="134"/>
      <c r="EK2163" s="134"/>
      <c r="EL2163" s="134"/>
      <c r="EM2163" s="134"/>
      <c r="EN2163" s="134"/>
      <c r="EO2163" s="134"/>
      <c r="EP2163" s="134"/>
      <c r="EQ2163" s="134"/>
      <c r="ER2163" s="134"/>
      <c r="ES2163" s="134"/>
      <c r="ET2163" s="134"/>
      <c r="EU2163" s="134"/>
      <c r="EV2163" s="134"/>
      <c r="EW2163" s="134"/>
      <c r="EX2163" s="134"/>
      <c r="EY2163" s="134"/>
      <c r="EZ2163" s="134"/>
      <c r="FA2163" s="134"/>
      <c r="FB2163" s="134"/>
      <c r="FC2163" s="134"/>
      <c r="FD2163" s="134"/>
      <c r="FE2163" s="134"/>
      <c r="FF2163" s="134"/>
      <c r="FG2163" s="134"/>
      <c r="FH2163" s="134"/>
      <c r="FI2163" s="134"/>
      <c r="FJ2163" s="134"/>
      <c r="FK2163" s="134"/>
      <c r="FL2163" s="134"/>
      <c r="FM2163" s="134"/>
      <c r="FN2163" s="134"/>
      <c r="FO2163" s="134"/>
      <c r="FP2163" s="134"/>
      <c r="FQ2163" s="134"/>
      <c r="FR2163" s="134"/>
      <c r="FS2163" s="134"/>
      <c r="FT2163" s="134"/>
      <c r="FU2163" s="134"/>
      <c r="FV2163" s="134"/>
      <c r="FW2163" s="134"/>
      <c r="FX2163" s="134"/>
      <c r="FY2163" s="134"/>
      <c r="FZ2163" s="134"/>
      <c r="GA2163" s="134"/>
      <c r="GB2163" s="134"/>
      <c r="GC2163" s="134"/>
      <c r="GD2163" s="134"/>
      <c r="GE2163" s="134"/>
      <c r="GF2163" s="134"/>
      <c r="GG2163" s="134"/>
      <c r="GH2163" s="134"/>
      <c r="GI2163" s="134"/>
      <c r="GJ2163" s="134"/>
      <c r="GK2163" s="134"/>
      <c r="GL2163" s="134"/>
      <c r="GM2163" s="134"/>
      <c r="GN2163" s="134"/>
      <c r="GO2163" s="134"/>
      <c r="GP2163" s="134"/>
      <c r="GQ2163" s="134"/>
      <c r="GR2163" s="134"/>
      <c r="GS2163" s="134"/>
      <c r="GT2163" s="134"/>
      <c r="GU2163" s="134"/>
      <c r="GV2163" s="134"/>
      <c r="GW2163" s="134"/>
      <c r="GX2163" s="134"/>
      <c r="GY2163" s="134"/>
      <c r="GZ2163" s="134"/>
      <c r="HA2163" s="134"/>
      <c r="HB2163" s="134"/>
      <c r="HC2163" s="134"/>
      <c r="HD2163" s="134"/>
      <c r="HE2163" s="134"/>
      <c r="HF2163" s="134"/>
      <c r="HG2163" s="134"/>
      <c r="HH2163" s="134"/>
      <c r="HI2163" s="134"/>
      <c r="HJ2163" s="134"/>
      <c r="HK2163" s="134"/>
      <c r="HL2163" s="134"/>
      <c r="HM2163" s="134"/>
      <c r="HN2163" s="134"/>
      <c r="HO2163" s="134"/>
      <c r="HP2163" s="134"/>
      <c r="HQ2163" s="134"/>
      <c r="HR2163" s="134"/>
      <c r="HS2163" s="134"/>
      <c r="HT2163" s="134"/>
      <c r="HU2163" s="134"/>
      <c r="HV2163" s="134"/>
      <c r="HW2163" s="134"/>
      <c r="HX2163" s="134"/>
      <c r="HY2163" s="134"/>
      <c r="HZ2163" s="134"/>
      <c r="IA2163" s="134"/>
      <c r="IB2163" s="134"/>
      <c r="IC2163" s="134"/>
      <c r="ID2163" s="134"/>
      <c r="IE2163" s="134"/>
      <c r="IF2163" s="134"/>
      <c r="IG2163" s="134"/>
      <c r="IH2163" s="134"/>
      <c r="II2163" s="134"/>
      <c r="IJ2163" s="134"/>
      <c r="IK2163" s="134"/>
      <c r="IL2163" s="134"/>
      <c r="IM2163" s="134"/>
    </row>
    <row r="2164" spans="6:247" s="117" customFormat="1" ht="20.100000000000001" customHeight="1" x14ac:dyDescent="0.3">
      <c r="F2164" s="131"/>
      <c r="G2164" s="132"/>
      <c r="H2164" s="133"/>
      <c r="I2164" s="133"/>
      <c r="J2164" s="73"/>
      <c r="K2164" s="79"/>
      <c r="L2164" s="120"/>
      <c r="M2164" s="121"/>
      <c r="N2164" s="122"/>
      <c r="O2164" s="92"/>
      <c r="P2164" s="123"/>
      <c r="Q2164" s="92"/>
      <c r="R2164" s="123"/>
      <c r="S2164" s="92"/>
      <c r="T2164" s="119"/>
      <c r="U2164" s="79"/>
      <c r="V2164" s="123"/>
      <c r="W2164" s="92"/>
      <c r="X2164" s="123"/>
      <c r="Y2164" s="92"/>
      <c r="Z2164" s="123"/>
      <c r="AA2164" s="92"/>
      <c r="AB2164" s="123"/>
      <c r="AC2164" s="92"/>
      <c r="AD2164" s="123"/>
      <c r="AE2164" s="92"/>
      <c r="AF2164" s="123"/>
      <c r="AG2164" s="92"/>
      <c r="AH2164" s="123"/>
      <c r="AI2164" s="92"/>
      <c r="AJ2164" s="123"/>
      <c r="AK2164" s="92"/>
      <c r="AL2164" s="123"/>
      <c r="AM2164" s="92"/>
      <c r="AN2164" s="123"/>
      <c r="AO2164" s="92"/>
      <c r="AP2164" s="123"/>
      <c r="AQ2164" s="92"/>
      <c r="AR2164" s="123"/>
      <c r="AS2164" s="92"/>
      <c r="AT2164" s="123"/>
      <c r="AU2164" s="92"/>
      <c r="AV2164" s="120"/>
      <c r="AW2164" s="92"/>
      <c r="AX2164" s="73"/>
      <c r="AY2164" s="79"/>
      <c r="AZ2164" s="123"/>
      <c r="BA2164" s="92"/>
      <c r="BB2164" s="123"/>
      <c r="BC2164" s="92"/>
      <c r="BD2164" s="123"/>
      <c r="BE2164" s="92"/>
      <c r="BF2164" s="123"/>
      <c r="BG2164" s="92"/>
      <c r="BH2164" s="73"/>
      <c r="BI2164" s="92"/>
      <c r="BJ2164" s="123"/>
      <c r="BK2164" s="92"/>
      <c r="BL2164" s="123"/>
      <c r="BM2164" s="92"/>
      <c r="BN2164" s="123"/>
      <c r="BO2164" s="92"/>
      <c r="BP2164" s="123"/>
      <c r="BQ2164" s="92"/>
      <c r="BR2164" s="123"/>
      <c r="BS2164" s="92"/>
      <c r="BT2164" s="123"/>
      <c r="BU2164" s="92"/>
      <c r="BV2164" s="123"/>
      <c r="BW2164" s="92"/>
      <c r="BX2164" s="123"/>
      <c r="BY2164" s="92"/>
      <c r="BZ2164" s="123"/>
      <c r="CA2164" s="92"/>
      <c r="CB2164" s="123"/>
      <c r="CC2164" s="92"/>
      <c r="CD2164" s="123"/>
      <c r="CE2164" s="92"/>
      <c r="CF2164" s="123"/>
      <c r="CG2164" s="92"/>
      <c r="CH2164" s="123"/>
      <c r="CI2164" s="92"/>
      <c r="CJ2164" s="123"/>
      <c r="CK2164" s="92"/>
      <c r="CL2164" s="123"/>
      <c r="CM2164" s="92"/>
      <c r="CN2164" s="123"/>
      <c r="CO2164" s="92"/>
      <c r="CP2164" s="123"/>
      <c r="CQ2164" s="92"/>
      <c r="CR2164" s="123"/>
      <c r="CS2164" s="92"/>
      <c r="CT2164" s="123"/>
      <c r="CU2164" s="92"/>
      <c r="CV2164" s="123"/>
      <c r="CW2164" s="92"/>
      <c r="CX2164" s="123"/>
      <c r="CY2164" s="92"/>
      <c r="CZ2164" s="123"/>
      <c r="DA2164" s="92"/>
      <c r="DB2164" s="123"/>
      <c r="DC2164" s="92"/>
      <c r="DD2164" s="123"/>
      <c r="DE2164" s="92"/>
      <c r="DF2164" s="123"/>
      <c r="DG2164" s="92"/>
      <c r="DH2164" s="123"/>
      <c r="DI2164" s="92"/>
      <c r="DJ2164" s="123"/>
      <c r="DK2164" s="92"/>
      <c r="DL2164" s="123"/>
      <c r="DM2164" s="92"/>
      <c r="DN2164" s="125"/>
      <c r="DO2164" s="126"/>
      <c r="DP2164" s="125"/>
      <c r="DQ2164" s="126"/>
      <c r="DR2164" s="125"/>
      <c r="DS2164" s="126"/>
      <c r="DT2164" s="127"/>
      <c r="DU2164" s="128"/>
      <c r="DV2164" s="129"/>
      <c r="DW2164" s="128"/>
      <c r="DX2164" s="129"/>
      <c r="DY2164" s="130"/>
      <c r="DZ2164" s="129"/>
      <c r="EA2164" s="128"/>
      <c r="EB2164" s="129"/>
      <c r="EC2164" s="130"/>
      <c r="ED2164" s="134"/>
      <c r="EE2164" s="134"/>
      <c r="EF2164" s="134"/>
      <c r="EG2164" s="134"/>
      <c r="EH2164" s="134"/>
      <c r="EI2164" s="134"/>
      <c r="EJ2164" s="134"/>
      <c r="EK2164" s="134"/>
      <c r="EL2164" s="134"/>
      <c r="EM2164" s="134"/>
      <c r="EN2164" s="134"/>
      <c r="EO2164" s="134"/>
      <c r="EP2164" s="134"/>
      <c r="EQ2164" s="134"/>
      <c r="ER2164" s="134"/>
      <c r="ES2164" s="134"/>
      <c r="ET2164" s="134"/>
      <c r="EU2164" s="134"/>
      <c r="EV2164" s="134"/>
      <c r="EW2164" s="134"/>
      <c r="EX2164" s="134"/>
      <c r="EY2164" s="134"/>
      <c r="EZ2164" s="134"/>
      <c r="FA2164" s="134"/>
      <c r="FB2164" s="134"/>
      <c r="FC2164" s="134"/>
      <c r="FD2164" s="134"/>
      <c r="FE2164" s="134"/>
      <c r="FF2164" s="134"/>
      <c r="FG2164" s="134"/>
      <c r="FH2164" s="134"/>
      <c r="FI2164" s="134"/>
      <c r="FJ2164" s="134"/>
      <c r="FK2164" s="134"/>
      <c r="FL2164" s="134"/>
      <c r="FM2164" s="134"/>
      <c r="FN2164" s="134"/>
      <c r="FO2164" s="134"/>
      <c r="FP2164" s="134"/>
      <c r="FQ2164" s="134"/>
      <c r="FR2164" s="134"/>
      <c r="FS2164" s="134"/>
      <c r="FT2164" s="134"/>
      <c r="FU2164" s="134"/>
      <c r="FV2164" s="134"/>
      <c r="FW2164" s="134"/>
      <c r="FX2164" s="134"/>
      <c r="FY2164" s="134"/>
      <c r="FZ2164" s="134"/>
      <c r="GA2164" s="134"/>
      <c r="GB2164" s="134"/>
      <c r="GC2164" s="134"/>
      <c r="GD2164" s="134"/>
      <c r="GE2164" s="134"/>
      <c r="GF2164" s="134"/>
      <c r="GG2164" s="134"/>
      <c r="GH2164" s="134"/>
      <c r="GI2164" s="134"/>
      <c r="GJ2164" s="134"/>
      <c r="GK2164" s="134"/>
      <c r="GL2164" s="134"/>
      <c r="GM2164" s="134"/>
      <c r="GN2164" s="134"/>
      <c r="GO2164" s="134"/>
      <c r="GP2164" s="134"/>
      <c r="GQ2164" s="134"/>
      <c r="GR2164" s="134"/>
      <c r="GS2164" s="134"/>
      <c r="GT2164" s="134"/>
      <c r="GU2164" s="134"/>
      <c r="GV2164" s="134"/>
      <c r="GW2164" s="134"/>
      <c r="GX2164" s="134"/>
      <c r="GY2164" s="134"/>
      <c r="GZ2164" s="134"/>
      <c r="HA2164" s="134"/>
      <c r="HB2164" s="134"/>
      <c r="HC2164" s="134"/>
      <c r="HD2164" s="134"/>
      <c r="HE2164" s="134"/>
      <c r="HF2164" s="134"/>
      <c r="HG2164" s="134"/>
      <c r="HH2164" s="134"/>
      <c r="HI2164" s="134"/>
      <c r="HJ2164" s="134"/>
      <c r="HK2164" s="134"/>
      <c r="HL2164" s="134"/>
      <c r="HM2164" s="134"/>
      <c r="HN2164" s="134"/>
      <c r="HO2164" s="134"/>
      <c r="HP2164" s="134"/>
      <c r="HQ2164" s="134"/>
      <c r="HR2164" s="134"/>
      <c r="HS2164" s="134"/>
      <c r="HT2164" s="134"/>
      <c r="HU2164" s="134"/>
      <c r="HV2164" s="134"/>
      <c r="HW2164" s="134"/>
      <c r="HX2164" s="134"/>
      <c r="HY2164" s="134"/>
      <c r="HZ2164" s="134"/>
      <c r="IA2164" s="134"/>
      <c r="IB2164" s="134"/>
      <c r="IC2164" s="134"/>
      <c r="ID2164" s="134"/>
      <c r="IE2164" s="134"/>
      <c r="IF2164" s="134"/>
      <c r="IG2164" s="134"/>
      <c r="IH2164" s="134"/>
      <c r="II2164" s="134"/>
      <c r="IJ2164" s="134"/>
      <c r="IK2164" s="134"/>
      <c r="IL2164" s="134"/>
      <c r="IM2164" s="134"/>
    </row>
    <row r="2165" spans="6:247" s="117" customFormat="1" ht="20.100000000000001" customHeight="1" x14ac:dyDescent="0.3">
      <c r="F2165" s="131"/>
      <c r="G2165" s="132"/>
      <c r="H2165" s="133"/>
      <c r="I2165" s="133"/>
      <c r="J2165" s="73"/>
      <c r="K2165" s="79"/>
      <c r="L2165" s="120"/>
      <c r="M2165" s="121"/>
      <c r="N2165" s="122"/>
      <c r="O2165" s="92"/>
      <c r="P2165" s="123"/>
      <c r="Q2165" s="92"/>
      <c r="R2165" s="123"/>
      <c r="S2165" s="92"/>
      <c r="T2165" s="119"/>
      <c r="U2165" s="79"/>
      <c r="V2165" s="123"/>
      <c r="W2165" s="92"/>
      <c r="X2165" s="123"/>
      <c r="Y2165" s="92"/>
      <c r="Z2165" s="123"/>
      <c r="AA2165" s="92"/>
      <c r="AB2165" s="123"/>
      <c r="AC2165" s="92"/>
      <c r="AD2165" s="123"/>
      <c r="AE2165" s="92"/>
      <c r="AF2165" s="123"/>
      <c r="AG2165" s="92"/>
      <c r="AH2165" s="123"/>
      <c r="AI2165" s="92"/>
      <c r="AJ2165" s="123"/>
      <c r="AK2165" s="92"/>
      <c r="AL2165" s="123"/>
      <c r="AM2165" s="92"/>
      <c r="AN2165" s="123"/>
      <c r="AO2165" s="92"/>
      <c r="AP2165" s="123"/>
      <c r="AQ2165" s="92"/>
      <c r="AR2165" s="123"/>
      <c r="AS2165" s="92"/>
      <c r="AT2165" s="123"/>
      <c r="AU2165" s="92"/>
      <c r="AV2165" s="120"/>
      <c r="AW2165" s="92"/>
      <c r="AX2165" s="73"/>
      <c r="AY2165" s="79"/>
      <c r="AZ2165" s="123"/>
      <c r="BA2165" s="92"/>
      <c r="BB2165" s="123"/>
      <c r="BC2165" s="92"/>
      <c r="BD2165" s="123"/>
      <c r="BE2165" s="92"/>
      <c r="BF2165" s="123"/>
      <c r="BG2165" s="92"/>
      <c r="BH2165" s="73"/>
      <c r="BI2165" s="92"/>
      <c r="BJ2165" s="123"/>
      <c r="BK2165" s="92"/>
      <c r="BL2165" s="123"/>
      <c r="BM2165" s="92"/>
      <c r="BN2165" s="123"/>
      <c r="BO2165" s="92"/>
      <c r="BP2165" s="123"/>
      <c r="BQ2165" s="92"/>
      <c r="BR2165" s="123"/>
      <c r="BS2165" s="92"/>
      <c r="BT2165" s="123"/>
      <c r="BU2165" s="92"/>
      <c r="BV2165" s="123"/>
      <c r="BW2165" s="92"/>
      <c r="BX2165" s="123"/>
      <c r="BY2165" s="92"/>
      <c r="BZ2165" s="123"/>
      <c r="CA2165" s="92"/>
      <c r="CB2165" s="123"/>
      <c r="CC2165" s="92"/>
      <c r="CD2165" s="123"/>
      <c r="CE2165" s="92"/>
      <c r="CF2165" s="123"/>
      <c r="CG2165" s="92"/>
      <c r="CH2165" s="123"/>
      <c r="CI2165" s="92"/>
      <c r="CJ2165" s="123"/>
      <c r="CK2165" s="92"/>
      <c r="CL2165" s="123"/>
      <c r="CM2165" s="92"/>
      <c r="CN2165" s="123"/>
      <c r="CO2165" s="92"/>
      <c r="CP2165" s="123"/>
      <c r="CQ2165" s="92"/>
      <c r="CR2165" s="123"/>
      <c r="CS2165" s="92"/>
      <c r="CT2165" s="123"/>
      <c r="CU2165" s="92"/>
      <c r="CV2165" s="123"/>
      <c r="CW2165" s="92"/>
      <c r="CX2165" s="123"/>
      <c r="CY2165" s="92"/>
      <c r="CZ2165" s="123"/>
      <c r="DA2165" s="92"/>
      <c r="DB2165" s="123"/>
      <c r="DC2165" s="92"/>
      <c r="DD2165" s="123"/>
      <c r="DE2165" s="92"/>
      <c r="DF2165" s="123"/>
      <c r="DG2165" s="92"/>
      <c r="DH2165" s="123"/>
      <c r="DI2165" s="92"/>
      <c r="DJ2165" s="123"/>
      <c r="DK2165" s="92"/>
      <c r="DL2165" s="123"/>
      <c r="DM2165" s="92"/>
      <c r="DN2165" s="125"/>
      <c r="DO2165" s="126"/>
      <c r="DP2165" s="125"/>
      <c r="DQ2165" s="126"/>
      <c r="DR2165" s="125"/>
      <c r="DS2165" s="126"/>
      <c r="DT2165" s="127"/>
      <c r="DU2165" s="128"/>
      <c r="DV2165" s="129"/>
      <c r="DW2165" s="128"/>
      <c r="DX2165" s="129"/>
      <c r="DY2165" s="130"/>
      <c r="DZ2165" s="129"/>
      <c r="EA2165" s="128"/>
      <c r="EB2165" s="129"/>
      <c r="EC2165" s="130"/>
      <c r="ED2165" s="134"/>
      <c r="EE2165" s="134"/>
      <c r="EF2165" s="134"/>
      <c r="EG2165" s="134"/>
      <c r="EH2165" s="134"/>
      <c r="EI2165" s="134"/>
      <c r="EJ2165" s="134"/>
      <c r="EK2165" s="134"/>
      <c r="EL2165" s="134"/>
      <c r="EM2165" s="134"/>
      <c r="EN2165" s="134"/>
      <c r="EO2165" s="134"/>
      <c r="EP2165" s="134"/>
      <c r="EQ2165" s="134"/>
      <c r="ER2165" s="134"/>
      <c r="ES2165" s="134"/>
      <c r="ET2165" s="134"/>
      <c r="EU2165" s="134"/>
      <c r="EV2165" s="134"/>
      <c r="EW2165" s="134"/>
      <c r="EX2165" s="134"/>
      <c r="EY2165" s="134"/>
      <c r="EZ2165" s="134"/>
      <c r="FA2165" s="134"/>
      <c r="FB2165" s="134"/>
      <c r="FC2165" s="134"/>
      <c r="FD2165" s="134"/>
      <c r="FE2165" s="134"/>
      <c r="FF2165" s="134"/>
      <c r="FG2165" s="134"/>
      <c r="FH2165" s="134"/>
      <c r="FI2165" s="134"/>
      <c r="FJ2165" s="134"/>
      <c r="FK2165" s="134"/>
      <c r="FL2165" s="134"/>
      <c r="FM2165" s="134"/>
      <c r="FN2165" s="134"/>
      <c r="FO2165" s="134"/>
      <c r="FP2165" s="134"/>
      <c r="FQ2165" s="134"/>
      <c r="FR2165" s="134"/>
      <c r="FS2165" s="134"/>
      <c r="FT2165" s="134"/>
      <c r="FU2165" s="134"/>
      <c r="FV2165" s="134"/>
      <c r="FW2165" s="134"/>
      <c r="FX2165" s="134"/>
      <c r="FY2165" s="134"/>
      <c r="FZ2165" s="134"/>
      <c r="GA2165" s="134"/>
      <c r="GB2165" s="134"/>
      <c r="GC2165" s="134"/>
      <c r="GD2165" s="134"/>
      <c r="GE2165" s="134"/>
      <c r="GF2165" s="134"/>
      <c r="GG2165" s="134"/>
      <c r="GH2165" s="134"/>
      <c r="GI2165" s="134"/>
      <c r="GJ2165" s="134"/>
      <c r="GK2165" s="134"/>
      <c r="GL2165" s="134"/>
      <c r="GM2165" s="134"/>
      <c r="GN2165" s="134"/>
      <c r="GO2165" s="134"/>
      <c r="GP2165" s="134"/>
      <c r="GQ2165" s="134"/>
      <c r="GR2165" s="134"/>
      <c r="GS2165" s="134"/>
      <c r="GT2165" s="134"/>
      <c r="GU2165" s="134"/>
      <c r="GV2165" s="134"/>
      <c r="GW2165" s="134"/>
      <c r="GX2165" s="134"/>
      <c r="GY2165" s="134"/>
      <c r="GZ2165" s="134"/>
      <c r="HA2165" s="134"/>
      <c r="HB2165" s="134"/>
      <c r="HC2165" s="134"/>
      <c r="HD2165" s="134"/>
      <c r="HE2165" s="134"/>
      <c r="HF2165" s="134"/>
      <c r="HG2165" s="134"/>
      <c r="HH2165" s="134"/>
      <c r="HI2165" s="134"/>
      <c r="HJ2165" s="134"/>
      <c r="HK2165" s="134"/>
      <c r="HL2165" s="134"/>
      <c r="HM2165" s="134"/>
      <c r="HN2165" s="134"/>
      <c r="HO2165" s="134"/>
      <c r="HP2165" s="134"/>
      <c r="HQ2165" s="134"/>
      <c r="HR2165" s="134"/>
      <c r="HS2165" s="134"/>
      <c r="HT2165" s="134"/>
      <c r="HU2165" s="134"/>
      <c r="HV2165" s="134"/>
      <c r="HW2165" s="134"/>
      <c r="HX2165" s="134"/>
      <c r="HY2165" s="134"/>
      <c r="HZ2165" s="134"/>
      <c r="IA2165" s="134"/>
      <c r="IB2165" s="134"/>
      <c r="IC2165" s="134"/>
      <c r="ID2165" s="134"/>
      <c r="IE2165" s="134"/>
      <c r="IF2165" s="134"/>
      <c r="IG2165" s="134"/>
      <c r="IH2165" s="134"/>
      <c r="II2165" s="134"/>
      <c r="IJ2165" s="134"/>
      <c r="IK2165" s="134"/>
      <c r="IL2165" s="134"/>
      <c r="IM2165" s="134"/>
    </row>
    <row r="2166" spans="6:247" s="117" customFormat="1" ht="20.100000000000001" customHeight="1" x14ac:dyDescent="0.3">
      <c r="F2166" s="131"/>
      <c r="G2166" s="132"/>
      <c r="H2166" s="133"/>
      <c r="I2166" s="133"/>
      <c r="J2166" s="73"/>
      <c r="K2166" s="79"/>
      <c r="L2166" s="120"/>
      <c r="M2166" s="121"/>
      <c r="N2166" s="122"/>
      <c r="O2166" s="92"/>
      <c r="P2166" s="123"/>
      <c r="Q2166" s="92"/>
      <c r="R2166" s="123"/>
      <c r="S2166" s="92"/>
      <c r="T2166" s="119"/>
      <c r="U2166" s="79"/>
      <c r="V2166" s="123"/>
      <c r="W2166" s="92"/>
      <c r="X2166" s="123"/>
      <c r="Y2166" s="92"/>
      <c r="Z2166" s="123"/>
      <c r="AA2166" s="92"/>
      <c r="AB2166" s="123"/>
      <c r="AC2166" s="92"/>
      <c r="AD2166" s="123"/>
      <c r="AE2166" s="92"/>
      <c r="AF2166" s="123"/>
      <c r="AG2166" s="92"/>
      <c r="AH2166" s="123"/>
      <c r="AI2166" s="92"/>
      <c r="AJ2166" s="123"/>
      <c r="AK2166" s="92"/>
      <c r="AL2166" s="123"/>
      <c r="AM2166" s="92"/>
      <c r="AN2166" s="123"/>
      <c r="AO2166" s="92"/>
      <c r="AP2166" s="123"/>
      <c r="AQ2166" s="92"/>
      <c r="AR2166" s="123"/>
      <c r="AS2166" s="92"/>
      <c r="AT2166" s="123"/>
      <c r="AU2166" s="92"/>
      <c r="AV2166" s="120"/>
      <c r="AW2166" s="92"/>
      <c r="AX2166" s="73"/>
      <c r="AY2166" s="79"/>
      <c r="AZ2166" s="123"/>
      <c r="BA2166" s="92"/>
      <c r="BB2166" s="123"/>
      <c r="BC2166" s="92"/>
      <c r="BD2166" s="123"/>
      <c r="BE2166" s="92"/>
      <c r="BF2166" s="123"/>
      <c r="BG2166" s="92"/>
      <c r="BH2166" s="73"/>
      <c r="BI2166" s="92"/>
      <c r="BJ2166" s="123"/>
      <c r="BK2166" s="92"/>
      <c r="BL2166" s="123"/>
      <c r="BM2166" s="92"/>
      <c r="BN2166" s="123"/>
      <c r="BO2166" s="92"/>
      <c r="BP2166" s="123"/>
      <c r="BQ2166" s="92"/>
      <c r="BR2166" s="123"/>
      <c r="BS2166" s="92"/>
      <c r="BT2166" s="123"/>
      <c r="BU2166" s="92"/>
      <c r="BV2166" s="123"/>
      <c r="BW2166" s="92"/>
      <c r="BX2166" s="123"/>
      <c r="BY2166" s="92"/>
      <c r="BZ2166" s="123"/>
      <c r="CA2166" s="92"/>
      <c r="CB2166" s="123"/>
      <c r="CC2166" s="92"/>
      <c r="CD2166" s="123"/>
      <c r="CE2166" s="92"/>
      <c r="CF2166" s="123"/>
      <c r="CG2166" s="92"/>
      <c r="CH2166" s="123"/>
      <c r="CI2166" s="92"/>
      <c r="CJ2166" s="123"/>
      <c r="CK2166" s="92"/>
      <c r="CL2166" s="123"/>
      <c r="CM2166" s="92"/>
      <c r="CN2166" s="123"/>
      <c r="CO2166" s="92"/>
      <c r="CP2166" s="123"/>
      <c r="CQ2166" s="92"/>
      <c r="CR2166" s="123"/>
      <c r="CS2166" s="92"/>
      <c r="CT2166" s="123"/>
      <c r="CU2166" s="92"/>
      <c r="CV2166" s="123"/>
      <c r="CW2166" s="92"/>
      <c r="CX2166" s="123"/>
      <c r="CY2166" s="92"/>
      <c r="CZ2166" s="123"/>
      <c r="DA2166" s="92"/>
      <c r="DB2166" s="123"/>
      <c r="DC2166" s="92"/>
      <c r="DD2166" s="123"/>
      <c r="DE2166" s="92"/>
      <c r="DF2166" s="123"/>
      <c r="DG2166" s="92"/>
      <c r="DH2166" s="123"/>
      <c r="DI2166" s="92"/>
      <c r="DJ2166" s="123"/>
      <c r="DK2166" s="92"/>
      <c r="DL2166" s="123"/>
      <c r="DM2166" s="92"/>
      <c r="DN2166" s="125"/>
      <c r="DO2166" s="126"/>
      <c r="DP2166" s="125"/>
      <c r="DQ2166" s="126"/>
      <c r="DR2166" s="125"/>
      <c r="DS2166" s="126"/>
      <c r="DT2166" s="127"/>
      <c r="DU2166" s="128"/>
      <c r="DV2166" s="129"/>
      <c r="DW2166" s="128"/>
      <c r="DX2166" s="129"/>
      <c r="DY2166" s="130"/>
      <c r="DZ2166" s="129"/>
      <c r="EA2166" s="128"/>
      <c r="EB2166" s="129"/>
      <c r="EC2166" s="130"/>
      <c r="ED2166" s="134"/>
      <c r="EE2166" s="134"/>
      <c r="EF2166" s="134"/>
      <c r="EG2166" s="134"/>
      <c r="EH2166" s="134"/>
      <c r="EI2166" s="134"/>
      <c r="EJ2166" s="134"/>
      <c r="EK2166" s="134"/>
      <c r="EL2166" s="134"/>
      <c r="EM2166" s="134"/>
      <c r="EN2166" s="134"/>
      <c r="EO2166" s="134"/>
      <c r="EP2166" s="134"/>
      <c r="EQ2166" s="134"/>
      <c r="ER2166" s="134"/>
      <c r="ES2166" s="134"/>
      <c r="ET2166" s="134"/>
      <c r="EU2166" s="134"/>
      <c r="EV2166" s="134"/>
      <c r="EW2166" s="134"/>
      <c r="EX2166" s="134"/>
      <c r="EY2166" s="134"/>
      <c r="EZ2166" s="134"/>
      <c r="FA2166" s="134"/>
      <c r="FB2166" s="134"/>
      <c r="FC2166" s="134"/>
      <c r="FD2166" s="134"/>
      <c r="FE2166" s="134"/>
      <c r="FF2166" s="134"/>
      <c r="FG2166" s="134"/>
      <c r="FH2166" s="134"/>
      <c r="FI2166" s="134"/>
      <c r="FJ2166" s="134"/>
      <c r="FK2166" s="134"/>
      <c r="FL2166" s="134"/>
      <c r="FM2166" s="134"/>
      <c r="FN2166" s="134"/>
      <c r="FO2166" s="134"/>
      <c r="FP2166" s="134"/>
      <c r="FQ2166" s="134"/>
      <c r="FR2166" s="134"/>
      <c r="FS2166" s="134"/>
      <c r="FT2166" s="134"/>
      <c r="FU2166" s="134"/>
      <c r="FV2166" s="134"/>
      <c r="FW2166" s="134"/>
      <c r="FX2166" s="134"/>
      <c r="FY2166" s="134"/>
      <c r="FZ2166" s="134"/>
      <c r="GA2166" s="134"/>
      <c r="GB2166" s="134"/>
      <c r="GC2166" s="134"/>
      <c r="GD2166" s="134"/>
      <c r="GE2166" s="134"/>
      <c r="GF2166" s="134"/>
      <c r="GG2166" s="134"/>
      <c r="GH2166" s="134"/>
      <c r="GI2166" s="134"/>
      <c r="GJ2166" s="134"/>
      <c r="GK2166" s="134"/>
      <c r="GL2166" s="134"/>
      <c r="GM2166" s="134"/>
      <c r="GN2166" s="134"/>
      <c r="GO2166" s="134"/>
      <c r="GP2166" s="134"/>
      <c r="GQ2166" s="134"/>
      <c r="GR2166" s="134"/>
      <c r="GS2166" s="134"/>
      <c r="GT2166" s="134"/>
      <c r="GU2166" s="134"/>
      <c r="GV2166" s="134"/>
      <c r="GW2166" s="134"/>
      <c r="GX2166" s="134"/>
      <c r="GY2166" s="134"/>
      <c r="GZ2166" s="134"/>
      <c r="HA2166" s="134"/>
      <c r="HB2166" s="134"/>
      <c r="HC2166" s="134"/>
      <c r="HD2166" s="134"/>
      <c r="HE2166" s="134"/>
      <c r="HF2166" s="134"/>
      <c r="HG2166" s="134"/>
      <c r="HH2166" s="134"/>
      <c r="HI2166" s="134"/>
      <c r="HJ2166" s="134"/>
      <c r="HK2166" s="134"/>
      <c r="HL2166" s="134"/>
      <c r="HM2166" s="134"/>
      <c r="HN2166" s="134"/>
      <c r="HO2166" s="134"/>
      <c r="HP2166" s="134"/>
      <c r="HQ2166" s="134"/>
      <c r="HR2166" s="134"/>
      <c r="HS2166" s="134"/>
      <c r="HT2166" s="134"/>
      <c r="HU2166" s="134"/>
      <c r="HV2166" s="134"/>
      <c r="HW2166" s="134"/>
      <c r="HX2166" s="134"/>
      <c r="HY2166" s="134"/>
      <c r="HZ2166" s="134"/>
      <c r="IA2166" s="134"/>
      <c r="IB2166" s="134"/>
      <c r="IC2166" s="134"/>
      <c r="ID2166" s="134"/>
      <c r="IE2166" s="134"/>
      <c r="IF2166" s="134"/>
      <c r="IG2166" s="134"/>
      <c r="IH2166" s="134"/>
      <c r="II2166" s="134"/>
      <c r="IJ2166" s="134"/>
      <c r="IK2166" s="134"/>
      <c r="IL2166" s="134"/>
      <c r="IM2166" s="134"/>
    </row>
    <row r="2167" spans="6:247" s="117" customFormat="1" ht="20.100000000000001" customHeight="1" x14ac:dyDescent="0.3">
      <c r="F2167" s="131"/>
      <c r="G2167" s="132"/>
      <c r="H2167" s="133"/>
      <c r="I2167" s="133"/>
      <c r="J2167" s="73"/>
      <c r="K2167" s="79"/>
      <c r="L2167" s="120"/>
      <c r="M2167" s="121"/>
      <c r="N2167" s="122"/>
      <c r="O2167" s="92"/>
      <c r="P2167" s="123"/>
      <c r="Q2167" s="92"/>
      <c r="R2167" s="123"/>
      <c r="S2167" s="92"/>
      <c r="T2167" s="119"/>
      <c r="U2167" s="79"/>
      <c r="V2167" s="123"/>
      <c r="W2167" s="92"/>
      <c r="X2167" s="123"/>
      <c r="Y2167" s="92"/>
      <c r="Z2167" s="123"/>
      <c r="AA2167" s="92"/>
      <c r="AB2167" s="123"/>
      <c r="AC2167" s="92"/>
      <c r="AD2167" s="123"/>
      <c r="AE2167" s="92"/>
      <c r="AF2167" s="123"/>
      <c r="AG2167" s="92"/>
      <c r="AH2167" s="123"/>
      <c r="AI2167" s="92"/>
      <c r="AJ2167" s="123"/>
      <c r="AK2167" s="92"/>
      <c r="AL2167" s="123"/>
      <c r="AM2167" s="92"/>
      <c r="AN2167" s="123"/>
      <c r="AO2167" s="92"/>
      <c r="AP2167" s="123"/>
      <c r="AQ2167" s="92"/>
      <c r="AR2167" s="123"/>
      <c r="AS2167" s="92"/>
      <c r="AT2167" s="123"/>
      <c r="AU2167" s="92"/>
      <c r="AV2167" s="120"/>
      <c r="AW2167" s="92"/>
      <c r="AX2167" s="73"/>
      <c r="AY2167" s="79"/>
      <c r="AZ2167" s="123"/>
      <c r="BA2167" s="92"/>
      <c r="BB2167" s="123"/>
      <c r="BC2167" s="92"/>
      <c r="BD2167" s="123"/>
      <c r="BE2167" s="92"/>
      <c r="BF2167" s="123"/>
      <c r="BG2167" s="92"/>
      <c r="BH2167" s="73"/>
      <c r="BI2167" s="92"/>
      <c r="BJ2167" s="123"/>
      <c r="BK2167" s="92"/>
      <c r="BL2167" s="123"/>
      <c r="BM2167" s="92"/>
      <c r="BN2167" s="123"/>
      <c r="BO2167" s="92"/>
      <c r="BP2167" s="123"/>
      <c r="BQ2167" s="92"/>
      <c r="BR2167" s="123"/>
      <c r="BS2167" s="92"/>
      <c r="BT2167" s="123"/>
      <c r="BU2167" s="92"/>
      <c r="BV2167" s="123"/>
      <c r="BW2167" s="92"/>
      <c r="BX2167" s="123"/>
      <c r="BY2167" s="92"/>
      <c r="BZ2167" s="123"/>
      <c r="CA2167" s="92"/>
      <c r="CB2167" s="123"/>
      <c r="CC2167" s="92"/>
      <c r="CD2167" s="123"/>
      <c r="CE2167" s="92"/>
      <c r="CF2167" s="123"/>
      <c r="CG2167" s="92"/>
      <c r="CH2167" s="123"/>
      <c r="CI2167" s="92"/>
      <c r="CJ2167" s="123"/>
      <c r="CK2167" s="92"/>
      <c r="CL2167" s="123"/>
      <c r="CM2167" s="92"/>
      <c r="CN2167" s="123"/>
      <c r="CO2167" s="92"/>
      <c r="CP2167" s="123"/>
      <c r="CQ2167" s="92"/>
      <c r="CR2167" s="123"/>
      <c r="CS2167" s="92"/>
      <c r="CT2167" s="123"/>
      <c r="CU2167" s="92"/>
      <c r="CV2167" s="123"/>
      <c r="CW2167" s="92"/>
      <c r="CX2167" s="123"/>
      <c r="CY2167" s="92"/>
      <c r="CZ2167" s="123"/>
      <c r="DA2167" s="92"/>
      <c r="DB2167" s="123"/>
      <c r="DC2167" s="92"/>
      <c r="DD2167" s="123"/>
      <c r="DE2167" s="92"/>
      <c r="DF2167" s="123"/>
      <c r="DG2167" s="92"/>
      <c r="DH2167" s="123"/>
      <c r="DI2167" s="92"/>
      <c r="DJ2167" s="123"/>
      <c r="DK2167" s="92"/>
      <c r="DL2167" s="123"/>
      <c r="DM2167" s="92"/>
      <c r="DN2167" s="125"/>
      <c r="DO2167" s="126"/>
      <c r="DP2167" s="125"/>
      <c r="DQ2167" s="126"/>
      <c r="DR2167" s="125"/>
      <c r="DS2167" s="126"/>
      <c r="DT2167" s="127"/>
      <c r="DU2167" s="128"/>
      <c r="DV2167" s="129"/>
      <c r="DW2167" s="128"/>
      <c r="DX2167" s="129"/>
      <c r="DY2167" s="130"/>
      <c r="DZ2167" s="129"/>
      <c r="EA2167" s="128"/>
      <c r="EB2167" s="129"/>
      <c r="EC2167" s="130"/>
      <c r="ED2167" s="134"/>
      <c r="EE2167" s="134"/>
      <c r="EF2167" s="134"/>
      <c r="EG2167" s="134"/>
      <c r="EH2167" s="134"/>
      <c r="EI2167" s="134"/>
      <c r="EJ2167" s="134"/>
      <c r="EK2167" s="134"/>
      <c r="EL2167" s="134"/>
      <c r="EM2167" s="134"/>
      <c r="EN2167" s="134"/>
      <c r="EO2167" s="134"/>
      <c r="EP2167" s="134"/>
      <c r="EQ2167" s="134"/>
      <c r="ER2167" s="134"/>
      <c r="ES2167" s="134"/>
      <c r="ET2167" s="134"/>
      <c r="EU2167" s="134"/>
      <c r="EV2167" s="134"/>
      <c r="EW2167" s="134"/>
      <c r="EX2167" s="134"/>
      <c r="EY2167" s="134"/>
      <c r="EZ2167" s="134"/>
      <c r="FA2167" s="134"/>
      <c r="FB2167" s="134"/>
      <c r="FC2167" s="134"/>
      <c r="FD2167" s="134"/>
      <c r="FE2167" s="134"/>
      <c r="FF2167" s="134"/>
      <c r="FG2167" s="134"/>
      <c r="FH2167" s="134"/>
      <c r="FI2167" s="134"/>
      <c r="FJ2167" s="134"/>
      <c r="FK2167" s="134"/>
      <c r="FL2167" s="134"/>
      <c r="FM2167" s="134"/>
      <c r="FN2167" s="134"/>
      <c r="FO2167" s="134"/>
      <c r="FP2167" s="134"/>
      <c r="FQ2167" s="134"/>
      <c r="FR2167" s="134"/>
      <c r="FS2167" s="134"/>
      <c r="FT2167" s="134"/>
      <c r="FU2167" s="134"/>
      <c r="FV2167" s="134"/>
      <c r="FW2167" s="134"/>
      <c r="FX2167" s="134"/>
      <c r="FY2167" s="134"/>
      <c r="FZ2167" s="134"/>
      <c r="GA2167" s="134"/>
      <c r="GB2167" s="134"/>
      <c r="GC2167" s="134"/>
      <c r="GD2167" s="134"/>
      <c r="GE2167" s="134"/>
      <c r="GF2167" s="134"/>
      <c r="GG2167" s="134"/>
      <c r="GH2167" s="134"/>
      <c r="GI2167" s="134"/>
      <c r="GJ2167" s="134"/>
      <c r="GK2167" s="134"/>
      <c r="GL2167" s="134"/>
      <c r="GM2167" s="134"/>
      <c r="GN2167" s="134"/>
      <c r="GO2167" s="134"/>
      <c r="GP2167" s="134"/>
      <c r="GQ2167" s="134"/>
      <c r="GR2167" s="134"/>
      <c r="GS2167" s="134"/>
      <c r="GT2167" s="134"/>
      <c r="GU2167" s="134"/>
      <c r="GV2167" s="134"/>
      <c r="GW2167" s="134"/>
      <c r="GX2167" s="134"/>
      <c r="GY2167" s="134"/>
      <c r="GZ2167" s="134"/>
      <c r="HA2167" s="134"/>
      <c r="HB2167" s="134"/>
      <c r="HC2167" s="134"/>
      <c r="HD2167" s="134"/>
      <c r="HE2167" s="134"/>
      <c r="HF2167" s="134"/>
      <c r="HG2167" s="134"/>
      <c r="HH2167" s="134"/>
      <c r="HI2167" s="134"/>
      <c r="HJ2167" s="134"/>
      <c r="HK2167" s="134"/>
      <c r="HL2167" s="134"/>
      <c r="HM2167" s="134"/>
      <c r="HN2167" s="134"/>
      <c r="HO2167" s="134"/>
      <c r="HP2167" s="134"/>
      <c r="HQ2167" s="134"/>
      <c r="HR2167" s="134"/>
      <c r="HS2167" s="134"/>
      <c r="HT2167" s="134"/>
      <c r="HU2167" s="134"/>
      <c r="HV2167" s="134"/>
      <c r="HW2167" s="134"/>
      <c r="HX2167" s="134"/>
      <c r="HY2167" s="134"/>
      <c r="HZ2167" s="134"/>
      <c r="IA2167" s="134"/>
      <c r="IB2167" s="134"/>
      <c r="IC2167" s="134"/>
      <c r="ID2167" s="134"/>
      <c r="IE2167" s="134"/>
      <c r="IF2167" s="134"/>
      <c r="IG2167" s="134"/>
      <c r="IH2167" s="134"/>
      <c r="II2167" s="134"/>
      <c r="IJ2167" s="134"/>
      <c r="IK2167" s="134"/>
      <c r="IL2167" s="134"/>
      <c r="IM2167" s="134"/>
    </row>
    <row r="2168" spans="6:247" s="117" customFormat="1" ht="20.100000000000001" customHeight="1" x14ac:dyDescent="0.3">
      <c r="F2168" s="131"/>
      <c r="G2168" s="132"/>
      <c r="H2168" s="133"/>
      <c r="I2168" s="133"/>
      <c r="J2168" s="73"/>
      <c r="K2168" s="79"/>
      <c r="L2168" s="120"/>
      <c r="M2168" s="121"/>
      <c r="N2168" s="122"/>
      <c r="O2168" s="92"/>
      <c r="P2168" s="123"/>
      <c r="Q2168" s="92"/>
      <c r="R2168" s="123"/>
      <c r="S2168" s="92"/>
      <c r="T2168" s="119"/>
      <c r="U2168" s="79"/>
      <c r="V2168" s="123"/>
      <c r="W2168" s="92"/>
      <c r="X2168" s="123"/>
      <c r="Y2168" s="92"/>
      <c r="Z2168" s="123"/>
      <c r="AA2168" s="92"/>
      <c r="AB2168" s="123"/>
      <c r="AC2168" s="92"/>
      <c r="AD2168" s="123"/>
      <c r="AE2168" s="92"/>
      <c r="AF2168" s="123"/>
      <c r="AG2168" s="92"/>
      <c r="AH2168" s="123"/>
      <c r="AI2168" s="92"/>
      <c r="AJ2168" s="123"/>
      <c r="AK2168" s="92"/>
      <c r="AL2168" s="123"/>
      <c r="AM2168" s="92"/>
      <c r="AN2168" s="123"/>
      <c r="AO2168" s="92"/>
      <c r="AP2168" s="123"/>
      <c r="AQ2168" s="92"/>
      <c r="AR2168" s="123"/>
      <c r="AS2168" s="92"/>
      <c r="AT2168" s="123"/>
      <c r="AU2168" s="92"/>
      <c r="AV2168" s="120"/>
      <c r="AW2168" s="92"/>
      <c r="AX2168" s="73"/>
      <c r="AY2168" s="79"/>
      <c r="AZ2168" s="123"/>
      <c r="BA2168" s="92"/>
      <c r="BB2168" s="123"/>
      <c r="BC2168" s="92"/>
      <c r="BD2168" s="123"/>
      <c r="BE2168" s="92"/>
      <c r="BF2168" s="123"/>
      <c r="BG2168" s="92"/>
      <c r="BH2168" s="73"/>
      <c r="BI2168" s="92"/>
      <c r="BJ2168" s="123"/>
      <c r="BK2168" s="92"/>
      <c r="BL2168" s="123"/>
      <c r="BM2168" s="92"/>
      <c r="BN2168" s="123"/>
      <c r="BO2168" s="92"/>
      <c r="BP2168" s="123"/>
      <c r="BQ2168" s="92"/>
      <c r="BR2168" s="123"/>
      <c r="BS2168" s="92"/>
      <c r="BT2168" s="123"/>
      <c r="BU2168" s="92"/>
      <c r="BV2168" s="123"/>
      <c r="BW2168" s="92"/>
      <c r="BX2168" s="123"/>
      <c r="BY2168" s="92"/>
      <c r="BZ2168" s="123"/>
      <c r="CA2168" s="92"/>
      <c r="CB2168" s="123"/>
      <c r="CC2168" s="92"/>
      <c r="CD2168" s="123"/>
      <c r="CE2168" s="92"/>
      <c r="CF2168" s="123"/>
      <c r="CG2168" s="92"/>
      <c r="CH2168" s="123"/>
      <c r="CI2168" s="92"/>
      <c r="CJ2168" s="123"/>
      <c r="CK2168" s="92"/>
      <c r="CL2168" s="123"/>
      <c r="CM2168" s="92"/>
      <c r="CN2168" s="123"/>
      <c r="CO2168" s="92"/>
      <c r="CP2168" s="123"/>
      <c r="CQ2168" s="92"/>
      <c r="CR2168" s="123"/>
      <c r="CS2168" s="92"/>
      <c r="CT2168" s="123"/>
      <c r="CU2168" s="92"/>
      <c r="CV2168" s="123"/>
      <c r="CW2168" s="92"/>
      <c r="CX2168" s="123"/>
      <c r="CY2168" s="92"/>
      <c r="CZ2168" s="123"/>
      <c r="DA2168" s="92"/>
      <c r="DB2168" s="123"/>
      <c r="DC2168" s="92"/>
      <c r="DD2168" s="123"/>
      <c r="DE2168" s="92"/>
      <c r="DF2168" s="123"/>
      <c r="DG2168" s="92"/>
      <c r="DH2168" s="123"/>
      <c r="DI2168" s="92"/>
      <c r="DJ2168" s="123"/>
      <c r="DK2168" s="92"/>
      <c r="DL2168" s="123"/>
      <c r="DM2168" s="92"/>
      <c r="DN2168" s="125"/>
      <c r="DO2168" s="126"/>
      <c r="DP2168" s="125"/>
      <c r="DQ2168" s="126"/>
      <c r="DR2168" s="125"/>
      <c r="DS2168" s="126"/>
      <c r="DT2168" s="127"/>
      <c r="DU2168" s="128"/>
      <c r="DV2168" s="129"/>
      <c r="DW2168" s="128"/>
      <c r="DX2168" s="129"/>
      <c r="DY2168" s="130"/>
      <c r="DZ2168" s="129"/>
      <c r="EA2168" s="128"/>
      <c r="EB2168" s="129"/>
      <c r="EC2168" s="130"/>
      <c r="ED2168" s="134"/>
      <c r="EE2168" s="134"/>
      <c r="EF2168" s="134"/>
      <c r="EG2168" s="134"/>
      <c r="EH2168" s="134"/>
      <c r="EI2168" s="134"/>
      <c r="EJ2168" s="134"/>
      <c r="EK2168" s="134"/>
      <c r="EL2168" s="134"/>
      <c r="EM2168" s="134"/>
      <c r="EN2168" s="134"/>
      <c r="EO2168" s="134"/>
      <c r="EP2168" s="134"/>
      <c r="EQ2168" s="134"/>
      <c r="ER2168" s="134"/>
      <c r="ES2168" s="134"/>
      <c r="ET2168" s="134"/>
      <c r="EU2168" s="134"/>
      <c r="EV2168" s="134"/>
      <c r="EW2168" s="134"/>
      <c r="EX2168" s="134"/>
      <c r="EY2168" s="134"/>
      <c r="EZ2168" s="134"/>
      <c r="FA2168" s="134"/>
      <c r="FB2168" s="134"/>
      <c r="FC2168" s="134"/>
      <c r="FD2168" s="134"/>
      <c r="FE2168" s="134"/>
      <c r="FF2168" s="134"/>
      <c r="FG2168" s="134"/>
      <c r="FH2168" s="134"/>
      <c r="FI2168" s="134"/>
      <c r="FJ2168" s="134"/>
      <c r="FK2168" s="134"/>
      <c r="FL2168" s="134"/>
      <c r="FM2168" s="134"/>
      <c r="FN2168" s="134"/>
      <c r="FO2168" s="134"/>
      <c r="FP2168" s="134"/>
      <c r="FQ2168" s="134"/>
      <c r="FR2168" s="134"/>
      <c r="FS2168" s="134"/>
      <c r="FT2168" s="134"/>
      <c r="FU2168" s="134"/>
      <c r="FV2168" s="134"/>
      <c r="FW2168" s="134"/>
      <c r="FX2168" s="134"/>
      <c r="FY2168" s="134"/>
      <c r="FZ2168" s="134"/>
      <c r="GA2168" s="134"/>
      <c r="GB2168" s="134"/>
      <c r="GC2168" s="134"/>
      <c r="GD2168" s="134"/>
      <c r="GE2168" s="134"/>
      <c r="GF2168" s="134"/>
      <c r="GG2168" s="134"/>
      <c r="GH2168" s="134"/>
      <c r="GI2168" s="134"/>
      <c r="GJ2168" s="134"/>
      <c r="GK2168" s="134"/>
      <c r="GL2168" s="134"/>
      <c r="GM2168" s="134"/>
      <c r="GN2168" s="134"/>
      <c r="GO2168" s="134"/>
      <c r="GP2168" s="134"/>
      <c r="GQ2168" s="134"/>
      <c r="GR2168" s="134"/>
      <c r="GS2168" s="134"/>
      <c r="GT2168" s="134"/>
      <c r="GU2168" s="134"/>
      <c r="GV2168" s="134"/>
      <c r="GW2168" s="134"/>
      <c r="GX2168" s="134"/>
      <c r="GY2168" s="134"/>
      <c r="GZ2168" s="134"/>
      <c r="HA2168" s="134"/>
      <c r="HB2168" s="134"/>
      <c r="HC2168" s="134"/>
      <c r="HD2168" s="134"/>
      <c r="HE2168" s="134"/>
      <c r="HF2168" s="134"/>
      <c r="HG2168" s="134"/>
      <c r="HH2168" s="134"/>
      <c r="HI2168" s="134"/>
      <c r="HJ2168" s="134"/>
      <c r="HK2168" s="134"/>
      <c r="HL2168" s="134"/>
      <c r="HM2168" s="134"/>
      <c r="HN2168" s="134"/>
      <c r="HO2168" s="134"/>
      <c r="HP2168" s="134"/>
      <c r="HQ2168" s="134"/>
      <c r="HR2168" s="134"/>
      <c r="HS2168" s="134"/>
      <c r="HT2168" s="134"/>
      <c r="HU2168" s="134"/>
      <c r="HV2168" s="134"/>
      <c r="HW2168" s="134"/>
      <c r="HX2168" s="134"/>
      <c r="HY2168" s="134"/>
      <c r="HZ2168" s="134"/>
      <c r="IA2168" s="134"/>
      <c r="IB2168" s="134"/>
      <c r="IC2168" s="134"/>
      <c r="ID2168" s="134"/>
      <c r="IE2168" s="134"/>
      <c r="IF2168" s="134"/>
      <c r="IG2168" s="134"/>
      <c r="IH2168" s="134"/>
      <c r="II2168" s="134"/>
      <c r="IJ2168" s="134"/>
      <c r="IK2168" s="134"/>
      <c r="IL2168" s="134"/>
      <c r="IM2168" s="134"/>
    </row>
    <row r="2169" spans="6:247" s="117" customFormat="1" ht="20.100000000000001" customHeight="1" x14ac:dyDescent="0.3">
      <c r="F2169" s="131"/>
      <c r="G2169" s="132"/>
      <c r="H2169" s="133"/>
      <c r="I2169" s="133"/>
      <c r="J2169" s="73"/>
      <c r="K2169" s="79"/>
      <c r="L2169" s="120"/>
      <c r="M2169" s="121"/>
      <c r="N2169" s="122"/>
      <c r="O2169" s="92"/>
      <c r="P2169" s="123"/>
      <c r="Q2169" s="92"/>
      <c r="R2169" s="123"/>
      <c r="S2169" s="92"/>
      <c r="T2169" s="119"/>
      <c r="U2169" s="79"/>
      <c r="V2169" s="123"/>
      <c r="W2169" s="92"/>
      <c r="X2169" s="123"/>
      <c r="Y2169" s="92"/>
      <c r="Z2169" s="123"/>
      <c r="AA2169" s="92"/>
      <c r="AB2169" s="123"/>
      <c r="AC2169" s="92"/>
      <c r="AD2169" s="123"/>
      <c r="AE2169" s="92"/>
      <c r="AF2169" s="123"/>
      <c r="AG2169" s="92"/>
      <c r="AH2169" s="123"/>
      <c r="AI2169" s="92"/>
      <c r="AJ2169" s="123"/>
      <c r="AK2169" s="92"/>
      <c r="AL2169" s="123"/>
      <c r="AM2169" s="92"/>
      <c r="AN2169" s="123"/>
      <c r="AO2169" s="92"/>
      <c r="AP2169" s="123"/>
      <c r="AQ2169" s="92"/>
      <c r="AR2169" s="123"/>
      <c r="AS2169" s="92"/>
      <c r="AT2169" s="123"/>
      <c r="AU2169" s="92"/>
      <c r="AV2169" s="120"/>
      <c r="AW2169" s="92"/>
      <c r="AX2169" s="73"/>
      <c r="AY2169" s="79"/>
      <c r="AZ2169" s="123"/>
      <c r="BA2169" s="92"/>
      <c r="BB2169" s="123"/>
      <c r="BC2169" s="92"/>
      <c r="BD2169" s="123"/>
      <c r="BE2169" s="92"/>
      <c r="BF2169" s="123"/>
      <c r="BG2169" s="92"/>
      <c r="BH2169" s="73"/>
      <c r="BI2169" s="92"/>
      <c r="BJ2169" s="123"/>
      <c r="BK2169" s="92"/>
      <c r="BL2169" s="123"/>
      <c r="BM2169" s="92"/>
      <c r="BN2169" s="123"/>
      <c r="BO2169" s="92"/>
      <c r="BP2169" s="123"/>
      <c r="BQ2169" s="92"/>
      <c r="BR2169" s="123"/>
      <c r="BS2169" s="92"/>
      <c r="BT2169" s="123"/>
      <c r="BU2169" s="92"/>
      <c r="BV2169" s="123"/>
      <c r="BW2169" s="92"/>
      <c r="BX2169" s="123"/>
      <c r="BY2169" s="92"/>
      <c r="BZ2169" s="123"/>
      <c r="CA2169" s="92"/>
      <c r="CB2169" s="123"/>
      <c r="CC2169" s="92"/>
      <c r="CD2169" s="123"/>
      <c r="CE2169" s="92"/>
      <c r="CF2169" s="123"/>
      <c r="CG2169" s="92"/>
      <c r="CH2169" s="123"/>
      <c r="CI2169" s="92"/>
      <c r="CJ2169" s="123"/>
      <c r="CK2169" s="92"/>
      <c r="CL2169" s="123"/>
      <c r="CM2169" s="92"/>
      <c r="CN2169" s="123"/>
      <c r="CO2169" s="92"/>
      <c r="CP2169" s="123"/>
      <c r="CQ2169" s="92"/>
      <c r="CR2169" s="123"/>
      <c r="CS2169" s="92"/>
      <c r="CT2169" s="123"/>
      <c r="CU2169" s="92"/>
      <c r="CV2169" s="123"/>
      <c r="CW2169" s="92"/>
      <c r="CX2169" s="123"/>
      <c r="CY2169" s="92"/>
      <c r="CZ2169" s="123"/>
      <c r="DA2169" s="92"/>
      <c r="DB2169" s="123"/>
      <c r="DC2169" s="92"/>
      <c r="DD2169" s="123"/>
      <c r="DE2169" s="92"/>
      <c r="DF2169" s="123"/>
      <c r="DG2169" s="92"/>
      <c r="DH2169" s="123"/>
      <c r="DI2169" s="92"/>
      <c r="DJ2169" s="123"/>
      <c r="DK2169" s="92"/>
      <c r="DL2169" s="123"/>
      <c r="DM2169" s="92"/>
      <c r="DN2169" s="125"/>
      <c r="DO2169" s="126"/>
      <c r="DP2169" s="125"/>
      <c r="DQ2169" s="126"/>
      <c r="DR2169" s="125"/>
      <c r="DS2169" s="126"/>
      <c r="DT2169" s="127"/>
      <c r="DU2169" s="128"/>
      <c r="DV2169" s="129"/>
      <c r="DW2169" s="128"/>
      <c r="DX2169" s="129"/>
      <c r="DY2169" s="130"/>
      <c r="DZ2169" s="129"/>
      <c r="EA2169" s="128"/>
      <c r="EB2169" s="129"/>
      <c r="EC2169" s="130"/>
      <c r="ED2169" s="134"/>
      <c r="EE2169" s="134"/>
      <c r="EF2169" s="134"/>
      <c r="EG2169" s="134"/>
      <c r="EH2169" s="134"/>
      <c r="EI2169" s="134"/>
      <c r="EJ2169" s="134"/>
      <c r="EK2169" s="134"/>
      <c r="EL2169" s="134"/>
      <c r="EM2169" s="134"/>
      <c r="EN2169" s="134"/>
      <c r="EO2169" s="134"/>
      <c r="EP2169" s="134"/>
      <c r="EQ2169" s="134"/>
      <c r="ER2169" s="134"/>
      <c r="ES2169" s="134"/>
      <c r="ET2169" s="134"/>
      <c r="EU2169" s="134"/>
      <c r="EV2169" s="134"/>
      <c r="EW2169" s="134"/>
      <c r="EX2169" s="134"/>
      <c r="EY2169" s="134"/>
      <c r="EZ2169" s="134"/>
      <c r="FA2169" s="134"/>
      <c r="FB2169" s="134"/>
      <c r="FC2169" s="134"/>
      <c r="FD2169" s="134"/>
      <c r="FE2169" s="134"/>
      <c r="FF2169" s="134"/>
      <c r="FG2169" s="134"/>
      <c r="FH2169" s="134"/>
      <c r="FI2169" s="134"/>
      <c r="FJ2169" s="134"/>
      <c r="FK2169" s="134"/>
      <c r="FL2169" s="134"/>
      <c r="FM2169" s="134"/>
      <c r="FN2169" s="134"/>
      <c r="FO2169" s="134"/>
      <c r="FP2169" s="134"/>
      <c r="FQ2169" s="134"/>
      <c r="FR2169" s="134"/>
      <c r="FS2169" s="134"/>
      <c r="FT2169" s="134"/>
      <c r="FU2169" s="134"/>
      <c r="FV2169" s="134"/>
      <c r="FW2169" s="134"/>
      <c r="FX2169" s="134"/>
      <c r="FY2169" s="134"/>
      <c r="FZ2169" s="134"/>
      <c r="GA2169" s="134"/>
      <c r="GB2169" s="134"/>
      <c r="GC2169" s="134"/>
      <c r="GD2169" s="134"/>
      <c r="GE2169" s="134"/>
      <c r="GF2169" s="134"/>
      <c r="GG2169" s="134"/>
      <c r="GH2169" s="134"/>
      <c r="GI2169" s="134"/>
      <c r="GJ2169" s="134"/>
      <c r="GK2169" s="134"/>
      <c r="GL2169" s="134"/>
      <c r="GM2169" s="134"/>
      <c r="GN2169" s="134"/>
      <c r="GO2169" s="134"/>
      <c r="GP2169" s="134"/>
      <c r="GQ2169" s="134"/>
      <c r="GR2169" s="134"/>
      <c r="GS2169" s="134"/>
      <c r="GT2169" s="134"/>
      <c r="GU2169" s="134"/>
      <c r="GV2169" s="134"/>
      <c r="GW2169" s="134"/>
      <c r="GX2169" s="134"/>
      <c r="GY2169" s="134"/>
      <c r="GZ2169" s="134"/>
      <c r="HA2169" s="134"/>
      <c r="HB2169" s="134"/>
      <c r="HC2169" s="134"/>
      <c r="HD2169" s="134"/>
      <c r="HE2169" s="134"/>
      <c r="HF2169" s="134"/>
      <c r="HG2169" s="134"/>
      <c r="HH2169" s="134"/>
      <c r="HI2169" s="134"/>
      <c r="HJ2169" s="134"/>
      <c r="HK2169" s="134"/>
      <c r="HL2169" s="134"/>
      <c r="HM2169" s="134"/>
      <c r="HN2169" s="134"/>
      <c r="HO2169" s="134"/>
      <c r="HP2169" s="134"/>
      <c r="HQ2169" s="134"/>
      <c r="HR2169" s="134"/>
      <c r="HS2169" s="134"/>
      <c r="HT2169" s="134"/>
      <c r="HU2169" s="134"/>
      <c r="HV2169" s="134"/>
      <c r="HW2169" s="134"/>
      <c r="HX2169" s="134"/>
      <c r="HY2169" s="134"/>
      <c r="HZ2169" s="134"/>
      <c r="IA2169" s="134"/>
      <c r="IB2169" s="134"/>
      <c r="IC2169" s="134"/>
      <c r="ID2169" s="134"/>
      <c r="IE2169" s="134"/>
      <c r="IF2169" s="134"/>
      <c r="IG2169" s="134"/>
      <c r="IH2169" s="134"/>
      <c r="II2169" s="134"/>
      <c r="IJ2169" s="134"/>
      <c r="IK2169" s="134"/>
      <c r="IL2169" s="134"/>
      <c r="IM2169" s="134"/>
    </row>
    <row r="2170" spans="6:247" s="117" customFormat="1" ht="20.100000000000001" customHeight="1" x14ac:dyDescent="0.3">
      <c r="F2170" s="131"/>
      <c r="G2170" s="132"/>
      <c r="H2170" s="133"/>
      <c r="I2170" s="133"/>
      <c r="J2170" s="73"/>
      <c r="K2170" s="79"/>
      <c r="L2170" s="120"/>
      <c r="M2170" s="121"/>
      <c r="N2170" s="122"/>
      <c r="O2170" s="92"/>
      <c r="P2170" s="123"/>
      <c r="Q2170" s="92"/>
      <c r="R2170" s="123"/>
      <c r="S2170" s="92"/>
      <c r="T2170" s="119"/>
      <c r="U2170" s="79"/>
      <c r="V2170" s="123"/>
      <c r="W2170" s="92"/>
      <c r="X2170" s="123"/>
      <c r="Y2170" s="92"/>
      <c r="Z2170" s="123"/>
      <c r="AA2170" s="92"/>
      <c r="AB2170" s="123"/>
      <c r="AC2170" s="92"/>
      <c r="AD2170" s="123"/>
      <c r="AE2170" s="92"/>
      <c r="AF2170" s="123"/>
      <c r="AG2170" s="92"/>
      <c r="AH2170" s="123"/>
      <c r="AI2170" s="92"/>
      <c r="AJ2170" s="123"/>
      <c r="AK2170" s="92"/>
      <c r="AL2170" s="123"/>
      <c r="AM2170" s="92"/>
      <c r="AN2170" s="123"/>
      <c r="AO2170" s="92"/>
      <c r="AP2170" s="123"/>
      <c r="AQ2170" s="92"/>
      <c r="AR2170" s="123"/>
      <c r="AS2170" s="92"/>
      <c r="AT2170" s="123"/>
      <c r="AU2170" s="92"/>
      <c r="AV2170" s="120"/>
      <c r="AW2170" s="92"/>
      <c r="AX2170" s="73"/>
      <c r="AY2170" s="79"/>
      <c r="AZ2170" s="123"/>
      <c r="BA2170" s="92"/>
      <c r="BB2170" s="123"/>
      <c r="BC2170" s="92"/>
      <c r="BD2170" s="123"/>
      <c r="BE2170" s="92"/>
      <c r="BF2170" s="123"/>
      <c r="BG2170" s="92"/>
      <c r="BH2170" s="73"/>
      <c r="BI2170" s="92"/>
      <c r="BJ2170" s="123"/>
      <c r="BK2170" s="92"/>
      <c r="BL2170" s="123"/>
      <c r="BM2170" s="92"/>
      <c r="BN2170" s="123"/>
      <c r="BO2170" s="92"/>
      <c r="BP2170" s="123"/>
      <c r="BQ2170" s="92"/>
      <c r="BR2170" s="123"/>
      <c r="BS2170" s="92"/>
      <c r="BT2170" s="123"/>
      <c r="BU2170" s="92"/>
      <c r="BV2170" s="123"/>
      <c r="BW2170" s="92"/>
      <c r="BX2170" s="123"/>
      <c r="BY2170" s="92"/>
      <c r="BZ2170" s="123"/>
      <c r="CA2170" s="92"/>
      <c r="CB2170" s="123"/>
      <c r="CC2170" s="92"/>
      <c r="CD2170" s="123"/>
      <c r="CE2170" s="92"/>
      <c r="CF2170" s="123"/>
      <c r="CG2170" s="92"/>
      <c r="CH2170" s="123"/>
      <c r="CI2170" s="92"/>
      <c r="CJ2170" s="123"/>
      <c r="CK2170" s="92"/>
      <c r="CL2170" s="123"/>
      <c r="CM2170" s="92"/>
      <c r="CN2170" s="123"/>
      <c r="CO2170" s="92"/>
      <c r="CP2170" s="123"/>
      <c r="CQ2170" s="92"/>
      <c r="CR2170" s="123"/>
      <c r="CS2170" s="92"/>
      <c r="CT2170" s="123"/>
      <c r="CU2170" s="92"/>
      <c r="CV2170" s="123"/>
      <c r="CW2170" s="92"/>
      <c r="CX2170" s="123"/>
      <c r="CY2170" s="92"/>
      <c r="CZ2170" s="123"/>
      <c r="DA2170" s="92"/>
      <c r="DB2170" s="123"/>
      <c r="DC2170" s="92"/>
      <c r="DD2170" s="123"/>
      <c r="DE2170" s="92"/>
      <c r="DF2170" s="123"/>
      <c r="DG2170" s="92"/>
      <c r="DH2170" s="123"/>
      <c r="DI2170" s="92"/>
      <c r="DJ2170" s="123"/>
      <c r="DK2170" s="92"/>
      <c r="DL2170" s="123"/>
      <c r="DM2170" s="92"/>
      <c r="DN2170" s="125"/>
      <c r="DO2170" s="126"/>
      <c r="DP2170" s="125"/>
      <c r="DQ2170" s="126"/>
      <c r="DR2170" s="125"/>
      <c r="DS2170" s="126"/>
      <c r="DT2170" s="127"/>
      <c r="DU2170" s="128"/>
      <c r="DV2170" s="129"/>
      <c r="DW2170" s="128"/>
      <c r="DX2170" s="129"/>
      <c r="DY2170" s="130"/>
      <c r="DZ2170" s="129"/>
      <c r="EA2170" s="128"/>
      <c r="EB2170" s="129"/>
      <c r="EC2170" s="130"/>
      <c r="ED2170" s="134"/>
      <c r="EE2170" s="134"/>
      <c r="EF2170" s="134"/>
      <c r="EG2170" s="134"/>
      <c r="EH2170" s="134"/>
      <c r="EI2170" s="134"/>
      <c r="EJ2170" s="134"/>
      <c r="EK2170" s="134"/>
      <c r="EL2170" s="134"/>
      <c r="EM2170" s="134"/>
      <c r="EN2170" s="134"/>
      <c r="EO2170" s="134"/>
      <c r="EP2170" s="134"/>
      <c r="EQ2170" s="134"/>
      <c r="ER2170" s="134"/>
      <c r="ES2170" s="134"/>
      <c r="ET2170" s="134"/>
      <c r="EU2170" s="134"/>
      <c r="EV2170" s="134"/>
      <c r="EW2170" s="134"/>
      <c r="EX2170" s="134"/>
      <c r="EY2170" s="134"/>
      <c r="EZ2170" s="134"/>
      <c r="FA2170" s="134"/>
      <c r="FB2170" s="134"/>
      <c r="FC2170" s="134"/>
      <c r="FD2170" s="134"/>
      <c r="FE2170" s="134"/>
      <c r="FF2170" s="134"/>
      <c r="FG2170" s="134"/>
      <c r="FH2170" s="134"/>
      <c r="FI2170" s="134"/>
      <c r="FJ2170" s="134"/>
      <c r="FK2170" s="134"/>
      <c r="FL2170" s="134"/>
      <c r="FM2170" s="134"/>
      <c r="FN2170" s="134"/>
      <c r="FO2170" s="134"/>
      <c r="FP2170" s="134"/>
      <c r="FQ2170" s="134"/>
      <c r="FR2170" s="134"/>
      <c r="FS2170" s="134"/>
      <c r="FT2170" s="134"/>
      <c r="FU2170" s="134"/>
      <c r="FV2170" s="134"/>
      <c r="FW2170" s="134"/>
      <c r="FX2170" s="134"/>
      <c r="FY2170" s="134"/>
      <c r="FZ2170" s="134"/>
      <c r="GA2170" s="134"/>
      <c r="GB2170" s="134"/>
      <c r="GC2170" s="134"/>
      <c r="GD2170" s="134"/>
      <c r="GE2170" s="134"/>
      <c r="GF2170" s="134"/>
      <c r="GG2170" s="134"/>
      <c r="GH2170" s="134"/>
      <c r="GI2170" s="134"/>
      <c r="GJ2170" s="134"/>
      <c r="GK2170" s="134"/>
      <c r="GL2170" s="134"/>
      <c r="GM2170" s="134"/>
      <c r="GN2170" s="134"/>
      <c r="GO2170" s="134"/>
      <c r="GP2170" s="134"/>
      <c r="GQ2170" s="134"/>
      <c r="GR2170" s="134"/>
      <c r="GS2170" s="134"/>
      <c r="GT2170" s="134"/>
      <c r="GU2170" s="134"/>
      <c r="GV2170" s="134"/>
      <c r="GW2170" s="134"/>
      <c r="GX2170" s="134"/>
      <c r="GY2170" s="134"/>
      <c r="GZ2170" s="134"/>
      <c r="HA2170" s="134"/>
      <c r="HB2170" s="134"/>
      <c r="HC2170" s="134"/>
      <c r="HD2170" s="134"/>
      <c r="HE2170" s="134"/>
      <c r="HF2170" s="134"/>
      <c r="HG2170" s="134"/>
      <c r="HH2170" s="134"/>
      <c r="HI2170" s="134"/>
      <c r="HJ2170" s="134"/>
      <c r="HK2170" s="134"/>
      <c r="HL2170" s="134"/>
      <c r="HM2170" s="134"/>
      <c r="HN2170" s="134"/>
      <c r="HO2170" s="134"/>
      <c r="HP2170" s="134"/>
      <c r="HQ2170" s="134"/>
      <c r="HR2170" s="134"/>
      <c r="HS2170" s="134"/>
      <c r="HT2170" s="134"/>
      <c r="HU2170" s="134"/>
      <c r="HV2170" s="134"/>
      <c r="HW2170" s="134"/>
      <c r="HX2170" s="134"/>
      <c r="HY2170" s="134"/>
      <c r="HZ2170" s="134"/>
      <c r="IA2170" s="134"/>
      <c r="IB2170" s="134"/>
      <c r="IC2170" s="134"/>
      <c r="ID2170" s="134"/>
      <c r="IE2170" s="134"/>
      <c r="IF2170" s="134"/>
      <c r="IG2170" s="134"/>
      <c r="IH2170" s="134"/>
      <c r="II2170" s="134"/>
      <c r="IJ2170" s="134"/>
      <c r="IK2170" s="134"/>
      <c r="IL2170" s="134"/>
      <c r="IM2170" s="134"/>
    </row>
    <row r="2171" spans="6:247" s="117" customFormat="1" ht="20.100000000000001" customHeight="1" x14ac:dyDescent="0.3">
      <c r="F2171" s="131"/>
      <c r="G2171" s="132"/>
      <c r="H2171" s="133"/>
      <c r="I2171" s="133"/>
      <c r="J2171" s="73"/>
      <c r="K2171" s="79"/>
      <c r="L2171" s="120"/>
      <c r="M2171" s="121"/>
      <c r="N2171" s="122"/>
      <c r="O2171" s="92"/>
      <c r="P2171" s="123"/>
      <c r="Q2171" s="92"/>
      <c r="R2171" s="123"/>
      <c r="S2171" s="92"/>
      <c r="T2171" s="119"/>
      <c r="U2171" s="79"/>
      <c r="V2171" s="123"/>
      <c r="W2171" s="92"/>
      <c r="X2171" s="123"/>
      <c r="Y2171" s="92"/>
      <c r="Z2171" s="123"/>
      <c r="AA2171" s="92"/>
      <c r="AB2171" s="123"/>
      <c r="AC2171" s="92"/>
      <c r="AD2171" s="123"/>
      <c r="AE2171" s="92"/>
      <c r="AF2171" s="123"/>
      <c r="AG2171" s="92"/>
      <c r="AH2171" s="123"/>
      <c r="AI2171" s="92"/>
      <c r="AJ2171" s="123"/>
      <c r="AK2171" s="92"/>
      <c r="AL2171" s="123"/>
      <c r="AM2171" s="92"/>
      <c r="AN2171" s="123"/>
      <c r="AO2171" s="92"/>
      <c r="AP2171" s="123"/>
      <c r="AQ2171" s="92"/>
      <c r="AR2171" s="123"/>
      <c r="AS2171" s="92"/>
      <c r="AT2171" s="123"/>
      <c r="AU2171" s="92"/>
      <c r="AV2171" s="120"/>
      <c r="AW2171" s="92"/>
      <c r="AX2171" s="73"/>
      <c r="AY2171" s="79"/>
      <c r="AZ2171" s="123"/>
      <c r="BA2171" s="92"/>
      <c r="BB2171" s="123"/>
      <c r="BC2171" s="92"/>
      <c r="BD2171" s="123"/>
      <c r="BE2171" s="92"/>
      <c r="BF2171" s="123"/>
      <c r="BG2171" s="92"/>
      <c r="BH2171" s="73"/>
      <c r="BI2171" s="92"/>
      <c r="BJ2171" s="123"/>
      <c r="BK2171" s="92"/>
      <c r="BL2171" s="123"/>
      <c r="BM2171" s="92"/>
      <c r="BN2171" s="123"/>
      <c r="BO2171" s="92"/>
      <c r="BP2171" s="123"/>
      <c r="BQ2171" s="92"/>
      <c r="BR2171" s="123"/>
      <c r="BS2171" s="92"/>
      <c r="BT2171" s="123"/>
      <c r="BU2171" s="92"/>
      <c r="BV2171" s="123"/>
      <c r="BW2171" s="92"/>
      <c r="BX2171" s="123"/>
      <c r="BY2171" s="92"/>
      <c r="BZ2171" s="123"/>
      <c r="CA2171" s="92"/>
      <c r="CB2171" s="123"/>
      <c r="CC2171" s="92"/>
      <c r="CD2171" s="123"/>
      <c r="CE2171" s="92"/>
      <c r="CF2171" s="123"/>
      <c r="CG2171" s="92"/>
      <c r="CH2171" s="123"/>
      <c r="CI2171" s="92"/>
      <c r="CJ2171" s="123"/>
      <c r="CK2171" s="92"/>
      <c r="CL2171" s="123"/>
      <c r="CM2171" s="92"/>
      <c r="CN2171" s="123"/>
      <c r="CO2171" s="92"/>
      <c r="CP2171" s="123"/>
      <c r="CQ2171" s="92"/>
      <c r="CR2171" s="123"/>
      <c r="CS2171" s="92"/>
      <c r="CT2171" s="123"/>
      <c r="CU2171" s="92"/>
      <c r="CV2171" s="123"/>
      <c r="CW2171" s="92"/>
      <c r="CX2171" s="123"/>
      <c r="CY2171" s="92"/>
      <c r="CZ2171" s="123"/>
      <c r="DA2171" s="92"/>
      <c r="DB2171" s="123"/>
      <c r="DC2171" s="92"/>
      <c r="DD2171" s="123"/>
      <c r="DE2171" s="92"/>
      <c r="DF2171" s="123"/>
      <c r="DG2171" s="92"/>
      <c r="DH2171" s="123"/>
      <c r="DI2171" s="92"/>
      <c r="DJ2171" s="123"/>
      <c r="DK2171" s="92"/>
      <c r="DL2171" s="123"/>
      <c r="DM2171" s="92"/>
      <c r="DN2171" s="125"/>
      <c r="DO2171" s="126"/>
      <c r="DP2171" s="125"/>
      <c r="DQ2171" s="126"/>
      <c r="DR2171" s="125"/>
      <c r="DS2171" s="126"/>
      <c r="DT2171" s="127"/>
      <c r="DU2171" s="128"/>
      <c r="DV2171" s="129"/>
      <c r="DW2171" s="128"/>
      <c r="DX2171" s="129"/>
      <c r="DY2171" s="130"/>
      <c r="DZ2171" s="129"/>
      <c r="EA2171" s="128"/>
      <c r="EB2171" s="129"/>
      <c r="EC2171" s="130"/>
      <c r="ED2171" s="134"/>
      <c r="EE2171" s="134"/>
      <c r="EF2171" s="134"/>
      <c r="EG2171" s="134"/>
      <c r="EH2171" s="134"/>
      <c r="EI2171" s="134"/>
      <c r="EJ2171" s="134"/>
      <c r="EK2171" s="134"/>
      <c r="EL2171" s="134"/>
      <c r="EM2171" s="134"/>
      <c r="EN2171" s="134"/>
      <c r="EO2171" s="134"/>
      <c r="EP2171" s="134"/>
      <c r="EQ2171" s="134"/>
      <c r="ER2171" s="134"/>
      <c r="ES2171" s="134"/>
      <c r="ET2171" s="134"/>
      <c r="EU2171" s="134"/>
      <c r="EV2171" s="134"/>
      <c r="EW2171" s="134"/>
      <c r="EX2171" s="134"/>
      <c r="EY2171" s="134"/>
      <c r="EZ2171" s="134"/>
      <c r="FA2171" s="134"/>
      <c r="FB2171" s="134"/>
      <c r="FC2171" s="134"/>
      <c r="FD2171" s="134"/>
      <c r="FE2171" s="134"/>
      <c r="FF2171" s="134"/>
      <c r="FG2171" s="134"/>
      <c r="FH2171" s="134"/>
      <c r="FI2171" s="134"/>
      <c r="FJ2171" s="134"/>
      <c r="FK2171" s="134"/>
      <c r="FL2171" s="134"/>
      <c r="FM2171" s="134"/>
      <c r="FN2171" s="134"/>
      <c r="FO2171" s="134"/>
      <c r="FP2171" s="134"/>
      <c r="FQ2171" s="134"/>
      <c r="FR2171" s="134"/>
      <c r="FS2171" s="134"/>
      <c r="FT2171" s="134"/>
      <c r="FU2171" s="134"/>
      <c r="FV2171" s="134"/>
      <c r="FW2171" s="134"/>
      <c r="FX2171" s="134"/>
      <c r="FY2171" s="134"/>
      <c r="FZ2171" s="134"/>
      <c r="GA2171" s="134"/>
      <c r="GB2171" s="134"/>
      <c r="GC2171" s="134"/>
      <c r="GD2171" s="134"/>
      <c r="GE2171" s="134"/>
      <c r="GF2171" s="134"/>
      <c r="GG2171" s="134"/>
      <c r="GH2171" s="134"/>
      <c r="GI2171" s="134"/>
      <c r="GJ2171" s="134"/>
      <c r="GK2171" s="134"/>
      <c r="GL2171" s="134"/>
      <c r="GM2171" s="134"/>
      <c r="GN2171" s="134"/>
      <c r="GO2171" s="134"/>
      <c r="GP2171" s="134"/>
      <c r="GQ2171" s="134"/>
      <c r="GR2171" s="134"/>
      <c r="GS2171" s="134"/>
      <c r="GT2171" s="134"/>
      <c r="GU2171" s="134"/>
      <c r="GV2171" s="134"/>
      <c r="GW2171" s="134"/>
      <c r="GX2171" s="134"/>
      <c r="GY2171" s="134"/>
      <c r="GZ2171" s="134"/>
      <c r="HA2171" s="134"/>
      <c r="HB2171" s="134"/>
      <c r="HC2171" s="134"/>
      <c r="HD2171" s="134"/>
      <c r="HE2171" s="134"/>
      <c r="HF2171" s="134"/>
      <c r="HG2171" s="134"/>
      <c r="HH2171" s="134"/>
      <c r="HI2171" s="134"/>
      <c r="HJ2171" s="134"/>
      <c r="HK2171" s="134"/>
      <c r="HL2171" s="134"/>
      <c r="HM2171" s="134"/>
      <c r="HN2171" s="134"/>
      <c r="HO2171" s="134"/>
      <c r="HP2171" s="134"/>
      <c r="HQ2171" s="134"/>
      <c r="HR2171" s="134"/>
      <c r="HS2171" s="134"/>
      <c r="HT2171" s="134"/>
      <c r="HU2171" s="134"/>
      <c r="HV2171" s="134"/>
      <c r="HW2171" s="134"/>
      <c r="HX2171" s="134"/>
      <c r="HY2171" s="134"/>
      <c r="HZ2171" s="134"/>
      <c r="IA2171" s="134"/>
      <c r="IB2171" s="134"/>
      <c r="IC2171" s="134"/>
      <c r="ID2171" s="134"/>
      <c r="IE2171" s="134"/>
      <c r="IF2171" s="134"/>
      <c r="IG2171" s="134"/>
      <c r="IH2171" s="134"/>
      <c r="II2171" s="134"/>
      <c r="IJ2171" s="134"/>
      <c r="IK2171" s="134"/>
      <c r="IL2171" s="134"/>
      <c r="IM2171" s="134"/>
    </row>
    <row r="2172" spans="6:247" s="117" customFormat="1" ht="20.100000000000001" customHeight="1" x14ac:dyDescent="0.3">
      <c r="F2172" s="131"/>
      <c r="G2172" s="132"/>
      <c r="H2172" s="133"/>
      <c r="I2172" s="133"/>
      <c r="J2172" s="73"/>
      <c r="K2172" s="79"/>
      <c r="L2172" s="120"/>
      <c r="M2172" s="121"/>
      <c r="N2172" s="122"/>
      <c r="O2172" s="92"/>
      <c r="P2172" s="123"/>
      <c r="Q2172" s="92"/>
      <c r="R2172" s="123"/>
      <c r="S2172" s="92"/>
      <c r="T2172" s="119"/>
      <c r="U2172" s="79"/>
      <c r="V2172" s="123"/>
      <c r="W2172" s="92"/>
      <c r="X2172" s="123"/>
      <c r="Y2172" s="92"/>
      <c r="Z2172" s="123"/>
      <c r="AA2172" s="92"/>
      <c r="AB2172" s="123"/>
      <c r="AC2172" s="92"/>
      <c r="AD2172" s="123"/>
      <c r="AE2172" s="92"/>
      <c r="AF2172" s="123"/>
      <c r="AG2172" s="92"/>
      <c r="AH2172" s="123"/>
      <c r="AI2172" s="92"/>
      <c r="AJ2172" s="123"/>
      <c r="AK2172" s="92"/>
      <c r="AL2172" s="123"/>
      <c r="AM2172" s="92"/>
      <c r="AN2172" s="123"/>
      <c r="AO2172" s="92"/>
      <c r="AP2172" s="123"/>
      <c r="AQ2172" s="92"/>
      <c r="AR2172" s="123"/>
      <c r="AS2172" s="92"/>
      <c r="AT2172" s="123"/>
      <c r="AU2172" s="92"/>
      <c r="AV2172" s="120"/>
      <c r="AW2172" s="92"/>
      <c r="AX2172" s="73"/>
      <c r="AY2172" s="79"/>
      <c r="AZ2172" s="123"/>
      <c r="BA2172" s="92"/>
      <c r="BB2172" s="123"/>
      <c r="BC2172" s="92"/>
      <c r="BD2172" s="123"/>
      <c r="BE2172" s="92"/>
      <c r="BF2172" s="123"/>
      <c r="BG2172" s="92"/>
      <c r="BH2172" s="73"/>
      <c r="BI2172" s="92"/>
      <c r="BJ2172" s="123"/>
      <c r="BK2172" s="92"/>
      <c r="BL2172" s="123"/>
      <c r="BM2172" s="92"/>
      <c r="BN2172" s="123"/>
      <c r="BO2172" s="92"/>
      <c r="BP2172" s="123"/>
      <c r="BQ2172" s="92"/>
      <c r="BR2172" s="123"/>
      <c r="BS2172" s="92"/>
      <c r="BT2172" s="123"/>
      <c r="BU2172" s="92"/>
      <c r="BV2172" s="123"/>
      <c r="BW2172" s="92"/>
      <c r="BX2172" s="123"/>
      <c r="BY2172" s="92"/>
      <c r="BZ2172" s="123"/>
      <c r="CA2172" s="92"/>
      <c r="CB2172" s="123"/>
      <c r="CC2172" s="92"/>
      <c r="CD2172" s="123"/>
      <c r="CE2172" s="92"/>
      <c r="CF2172" s="123"/>
      <c r="CG2172" s="92"/>
      <c r="CH2172" s="123"/>
      <c r="CI2172" s="92"/>
      <c r="CJ2172" s="123"/>
      <c r="CK2172" s="92"/>
      <c r="CL2172" s="123"/>
      <c r="CM2172" s="92"/>
      <c r="CN2172" s="123"/>
      <c r="CO2172" s="92"/>
      <c r="CP2172" s="123"/>
      <c r="CQ2172" s="92"/>
      <c r="CR2172" s="123"/>
      <c r="CS2172" s="92"/>
      <c r="CT2172" s="123"/>
      <c r="CU2172" s="92"/>
      <c r="CV2172" s="123"/>
      <c r="CW2172" s="92"/>
      <c r="CX2172" s="123"/>
      <c r="CY2172" s="92"/>
      <c r="CZ2172" s="123"/>
      <c r="DA2172" s="92"/>
      <c r="DB2172" s="123"/>
      <c r="DC2172" s="92"/>
      <c r="DD2172" s="123"/>
      <c r="DE2172" s="92"/>
      <c r="DF2172" s="123"/>
      <c r="DG2172" s="92"/>
      <c r="DH2172" s="123"/>
      <c r="DI2172" s="92"/>
      <c r="DJ2172" s="123"/>
      <c r="DK2172" s="92"/>
      <c r="DL2172" s="123"/>
      <c r="DM2172" s="92"/>
      <c r="DN2172" s="125"/>
      <c r="DO2172" s="126"/>
      <c r="DP2172" s="125"/>
      <c r="DQ2172" s="126"/>
      <c r="DR2172" s="125"/>
      <c r="DS2172" s="126"/>
      <c r="DT2172" s="127"/>
      <c r="DU2172" s="128"/>
      <c r="DV2172" s="129"/>
      <c r="DW2172" s="128"/>
      <c r="DX2172" s="129"/>
      <c r="DY2172" s="130"/>
      <c r="DZ2172" s="129"/>
      <c r="EA2172" s="128"/>
      <c r="EB2172" s="129"/>
      <c r="EC2172" s="130"/>
      <c r="ED2172" s="134"/>
      <c r="EE2172" s="134"/>
      <c r="EF2172" s="134"/>
      <c r="EG2172" s="134"/>
      <c r="EH2172" s="134"/>
      <c r="EI2172" s="134"/>
      <c r="EJ2172" s="134"/>
      <c r="EK2172" s="134"/>
      <c r="EL2172" s="134"/>
      <c r="EM2172" s="134"/>
      <c r="EN2172" s="134"/>
      <c r="EO2172" s="134"/>
      <c r="EP2172" s="134"/>
      <c r="EQ2172" s="134"/>
      <c r="ER2172" s="134"/>
      <c r="ES2172" s="134"/>
      <c r="ET2172" s="134"/>
      <c r="EU2172" s="134"/>
      <c r="EV2172" s="134"/>
      <c r="EW2172" s="134"/>
      <c r="EX2172" s="134"/>
      <c r="EY2172" s="134"/>
      <c r="EZ2172" s="134"/>
      <c r="FA2172" s="134"/>
      <c r="FB2172" s="134"/>
      <c r="FC2172" s="134"/>
      <c r="FD2172" s="134"/>
      <c r="FE2172" s="134"/>
      <c r="FF2172" s="134"/>
      <c r="FG2172" s="134"/>
      <c r="FH2172" s="134"/>
      <c r="FI2172" s="134"/>
      <c r="FJ2172" s="134"/>
      <c r="FK2172" s="134"/>
      <c r="FL2172" s="134"/>
      <c r="FM2172" s="134"/>
      <c r="FN2172" s="134"/>
      <c r="FO2172" s="134"/>
      <c r="FP2172" s="134"/>
      <c r="FQ2172" s="134"/>
      <c r="FR2172" s="134"/>
      <c r="FS2172" s="134"/>
      <c r="FT2172" s="134"/>
      <c r="FU2172" s="134"/>
      <c r="FV2172" s="134"/>
      <c r="FW2172" s="134"/>
      <c r="FX2172" s="134"/>
      <c r="FY2172" s="134"/>
      <c r="FZ2172" s="134"/>
      <c r="GA2172" s="134"/>
      <c r="GB2172" s="134"/>
      <c r="GC2172" s="134"/>
      <c r="GD2172" s="134"/>
      <c r="GE2172" s="134"/>
      <c r="GF2172" s="134"/>
      <c r="GG2172" s="134"/>
      <c r="GH2172" s="134"/>
      <c r="GI2172" s="134"/>
      <c r="GJ2172" s="134"/>
      <c r="GK2172" s="134"/>
      <c r="GL2172" s="134"/>
      <c r="GM2172" s="134"/>
      <c r="GN2172" s="134"/>
      <c r="GO2172" s="134"/>
      <c r="GP2172" s="134"/>
      <c r="GQ2172" s="134"/>
      <c r="GR2172" s="134"/>
      <c r="GS2172" s="134"/>
      <c r="GT2172" s="134"/>
      <c r="GU2172" s="134"/>
      <c r="GV2172" s="134"/>
      <c r="GW2172" s="134"/>
      <c r="GX2172" s="134"/>
      <c r="GY2172" s="134"/>
      <c r="GZ2172" s="134"/>
      <c r="HA2172" s="134"/>
      <c r="HB2172" s="134"/>
      <c r="HC2172" s="134"/>
      <c r="HD2172" s="134"/>
      <c r="HE2172" s="134"/>
      <c r="HF2172" s="134"/>
      <c r="HG2172" s="134"/>
      <c r="HH2172" s="134"/>
      <c r="HI2172" s="134"/>
      <c r="HJ2172" s="134"/>
      <c r="HK2172" s="134"/>
      <c r="HL2172" s="134"/>
      <c r="HM2172" s="134"/>
      <c r="HN2172" s="134"/>
      <c r="HO2172" s="134"/>
      <c r="HP2172" s="134"/>
      <c r="HQ2172" s="134"/>
      <c r="HR2172" s="134"/>
      <c r="HS2172" s="134"/>
      <c r="HT2172" s="134"/>
      <c r="HU2172" s="134"/>
      <c r="HV2172" s="134"/>
      <c r="HW2172" s="134"/>
      <c r="HX2172" s="134"/>
      <c r="HY2172" s="134"/>
      <c r="HZ2172" s="134"/>
      <c r="IA2172" s="134"/>
      <c r="IB2172" s="134"/>
      <c r="IC2172" s="134"/>
      <c r="ID2172" s="134"/>
      <c r="IE2172" s="134"/>
      <c r="IF2172" s="134"/>
      <c r="IG2172" s="134"/>
      <c r="IH2172" s="134"/>
      <c r="II2172" s="134"/>
      <c r="IJ2172" s="134"/>
      <c r="IK2172" s="134"/>
      <c r="IL2172" s="134"/>
      <c r="IM2172" s="134"/>
    </row>
    <row r="2173" spans="6:247" s="117" customFormat="1" ht="20.100000000000001" customHeight="1" x14ac:dyDescent="0.3">
      <c r="F2173" s="131"/>
      <c r="G2173" s="132"/>
      <c r="H2173" s="133"/>
      <c r="I2173" s="133"/>
      <c r="J2173" s="73"/>
      <c r="K2173" s="79"/>
      <c r="L2173" s="120"/>
      <c r="M2173" s="121"/>
      <c r="N2173" s="122"/>
      <c r="O2173" s="92"/>
      <c r="P2173" s="123"/>
      <c r="Q2173" s="92"/>
      <c r="R2173" s="123"/>
      <c r="S2173" s="92"/>
      <c r="T2173" s="119"/>
      <c r="U2173" s="79"/>
      <c r="V2173" s="123"/>
      <c r="W2173" s="92"/>
      <c r="X2173" s="123"/>
      <c r="Y2173" s="92"/>
      <c r="Z2173" s="123"/>
      <c r="AA2173" s="92"/>
      <c r="AB2173" s="123"/>
      <c r="AC2173" s="92"/>
      <c r="AD2173" s="123"/>
      <c r="AE2173" s="92"/>
      <c r="AF2173" s="123"/>
      <c r="AG2173" s="92"/>
      <c r="AH2173" s="123"/>
      <c r="AI2173" s="92"/>
      <c r="AJ2173" s="123"/>
      <c r="AK2173" s="92"/>
      <c r="AL2173" s="123"/>
      <c r="AM2173" s="92"/>
      <c r="AN2173" s="123"/>
      <c r="AO2173" s="92"/>
      <c r="AP2173" s="123"/>
      <c r="AQ2173" s="92"/>
      <c r="AR2173" s="123"/>
      <c r="AS2173" s="92"/>
      <c r="AT2173" s="123"/>
      <c r="AU2173" s="92"/>
      <c r="AV2173" s="120"/>
      <c r="AW2173" s="92"/>
      <c r="AX2173" s="73"/>
      <c r="AY2173" s="79"/>
      <c r="AZ2173" s="123"/>
      <c r="BA2173" s="92"/>
      <c r="BB2173" s="123"/>
      <c r="BC2173" s="92"/>
      <c r="BD2173" s="123"/>
      <c r="BE2173" s="92"/>
      <c r="BF2173" s="123"/>
      <c r="BG2173" s="92"/>
      <c r="BH2173" s="73"/>
      <c r="BI2173" s="92"/>
      <c r="BJ2173" s="123"/>
      <c r="BK2173" s="92"/>
      <c r="BL2173" s="123"/>
      <c r="BM2173" s="92"/>
      <c r="BN2173" s="123"/>
      <c r="BO2173" s="92"/>
      <c r="BP2173" s="123"/>
      <c r="BQ2173" s="92"/>
      <c r="BR2173" s="123"/>
      <c r="BS2173" s="92"/>
      <c r="BT2173" s="123"/>
      <c r="BU2173" s="92"/>
      <c r="BV2173" s="123"/>
      <c r="BW2173" s="92"/>
      <c r="BX2173" s="123"/>
      <c r="BY2173" s="92"/>
      <c r="BZ2173" s="123"/>
      <c r="CA2173" s="92"/>
      <c r="CB2173" s="123"/>
      <c r="CC2173" s="92"/>
      <c r="CD2173" s="123"/>
      <c r="CE2173" s="92"/>
      <c r="CF2173" s="123"/>
      <c r="CG2173" s="92"/>
      <c r="CH2173" s="123"/>
      <c r="CI2173" s="92"/>
      <c r="CJ2173" s="123"/>
      <c r="CK2173" s="92"/>
      <c r="CL2173" s="123"/>
      <c r="CM2173" s="92"/>
      <c r="CN2173" s="123"/>
      <c r="CO2173" s="92"/>
      <c r="CP2173" s="123"/>
      <c r="CQ2173" s="92"/>
      <c r="CR2173" s="123"/>
      <c r="CS2173" s="92"/>
      <c r="CT2173" s="123"/>
      <c r="CU2173" s="92"/>
      <c r="CV2173" s="123"/>
      <c r="CW2173" s="92"/>
      <c r="CX2173" s="123"/>
      <c r="CY2173" s="92"/>
      <c r="CZ2173" s="123"/>
      <c r="DA2173" s="92"/>
      <c r="DB2173" s="123"/>
      <c r="DC2173" s="92"/>
      <c r="DD2173" s="123"/>
      <c r="DE2173" s="92"/>
      <c r="DF2173" s="123"/>
      <c r="DG2173" s="92"/>
      <c r="DH2173" s="123"/>
      <c r="DI2173" s="92"/>
      <c r="DJ2173" s="123"/>
      <c r="DK2173" s="92"/>
      <c r="DL2173" s="123"/>
      <c r="DM2173" s="92"/>
      <c r="DN2173" s="125"/>
      <c r="DO2173" s="126"/>
      <c r="DP2173" s="125"/>
      <c r="DQ2173" s="126"/>
      <c r="DR2173" s="125"/>
      <c r="DS2173" s="126"/>
      <c r="DT2173" s="127"/>
      <c r="DU2173" s="128"/>
      <c r="DV2173" s="129"/>
      <c r="DW2173" s="128"/>
      <c r="DX2173" s="129"/>
      <c r="DY2173" s="130"/>
      <c r="DZ2173" s="129"/>
      <c r="EA2173" s="128"/>
      <c r="EB2173" s="129"/>
      <c r="EC2173" s="130"/>
      <c r="ED2173" s="134"/>
      <c r="EE2173" s="134"/>
      <c r="EF2173" s="134"/>
      <c r="EG2173" s="134"/>
      <c r="EH2173" s="134"/>
      <c r="EI2173" s="134"/>
      <c r="EJ2173" s="134"/>
      <c r="EK2173" s="134"/>
      <c r="EL2173" s="134"/>
      <c r="EM2173" s="134"/>
      <c r="EN2173" s="134"/>
      <c r="EO2173" s="134"/>
      <c r="EP2173" s="134"/>
      <c r="EQ2173" s="134"/>
      <c r="ER2173" s="134"/>
      <c r="ES2173" s="134"/>
      <c r="ET2173" s="134"/>
      <c r="EU2173" s="134"/>
      <c r="EV2173" s="134"/>
      <c r="EW2173" s="134"/>
      <c r="EX2173" s="134"/>
      <c r="EY2173" s="134"/>
      <c r="EZ2173" s="134"/>
      <c r="FA2173" s="134"/>
      <c r="FB2173" s="134"/>
      <c r="FC2173" s="134"/>
      <c r="FD2173" s="134"/>
      <c r="FE2173" s="134"/>
      <c r="FF2173" s="134"/>
      <c r="FG2173" s="134"/>
      <c r="FH2173" s="134"/>
      <c r="FI2173" s="134"/>
      <c r="FJ2173" s="134"/>
      <c r="FK2173" s="134"/>
      <c r="FL2173" s="134"/>
      <c r="FM2173" s="134"/>
      <c r="FN2173" s="134"/>
      <c r="FO2173" s="134"/>
      <c r="FP2173" s="134"/>
      <c r="FQ2173" s="134"/>
      <c r="FR2173" s="134"/>
      <c r="FS2173" s="134"/>
      <c r="FT2173" s="134"/>
      <c r="FU2173" s="134"/>
      <c r="FV2173" s="134"/>
      <c r="FW2173" s="134"/>
      <c r="FX2173" s="134"/>
      <c r="FY2173" s="134"/>
      <c r="FZ2173" s="134"/>
      <c r="GA2173" s="134"/>
      <c r="GB2173" s="134"/>
      <c r="GC2173" s="134"/>
      <c r="GD2173" s="134"/>
      <c r="GE2173" s="134"/>
      <c r="GF2173" s="134"/>
      <c r="GG2173" s="134"/>
      <c r="GH2173" s="134"/>
      <c r="GI2173" s="134"/>
      <c r="GJ2173" s="134"/>
      <c r="GK2173" s="134"/>
      <c r="GL2173" s="134"/>
      <c r="GM2173" s="134"/>
      <c r="GN2173" s="134"/>
      <c r="GO2173" s="134"/>
      <c r="GP2173" s="134"/>
      <c r="GQ2173" s="134"/>
      <c r="GR2173" s="134"/>
      <c r="GS2173" s="134"/>
      <c r="GT2173" s="134"/>
      <c r="GU2173" s="134"/>
      <c r="GV2173" s="134"/>
      <c r="GW2173" s="134"/>
      <c r="GX2173" s="134"/>
      <c r="GY2173" s="134"/>
      <c r="GZ2173" s="134"/>
      <c r="HA2173" s="134"/>
      <c r="HB2173" s="134"/>
      <c r="HC2173" s="134"/>
      <c r="HD2173" s="134"/>
      <c r="HE2173" s="134"/>
      <c r="HF2173" s="134"/>
      <c r="HG2173" s="134"/>
      <c r="HH2173" s="134"/>
      <c r="HI2173" s="134"/>
      <c r="HJ2173" s="134"/>
      <c r="HK2173" s="134"/>
      <c r="HL2173" s="134"/>
      <c r="HM2173" s="134"/>
      <c r="HN2173" s="134"/>
      <c r="HO2173" s="134"/>
      <c r="HP2173" s="134"/>
      <c r="HQ2173" s="134"/>
      <c r="HR2173" s="134"/>
      <c r="HS2173" s="134"/>
      <c r="HT2173" s="134"/>
      <c r="HU2173" s="134"/>
      <c r="HV2173" s="134"/>
      <c r="HW2173" s="134"/>
      <c r="HX2173" s="134"/>
      <c r="HY2173" s="134"/>
      <c r="HZ2173" s="134"/>
      <c r="IA2173" s="134"/>
      <c r="IB2173" s="134"/>
      <c r="IC2173" s="134"/>
      <c r="ID2173" s="134"/>
      <c r="IE2173" s="134"/>
      <c r="IF2173" s="134"/>
      <c r="IG2173" s="134"/>
      <c r="IH2173" s="134"/>
      <c r="II2173" s="134"/>
      <c r="IJ2173" s="134"/>
      <c r="IK2173" s="134"/>
      <c r="IL2173" s="134"/>
      <c r="IM2173" s="134"/>
    </row>
    <row r="2174" spans="6:247" s="117" customFormat="1" ht="20.100000000000001" customHeight="1" x14ac:dyDescent="0.3">
      <c r="F2174" s="131"/>
      <c r="G2174" s="132"/>
      <c r="H2174" s="133"/>
      <c r="I2174" s="133"/>
      <c r="J2174" s="73"/>
      <c r="K2174" s="79"/>
      <c r="L2174" s="120"/>
      <c r="M2174" s="121"/>
      <c r="N2174" s="122"/>
      <c r="O2174" s="92"/>
      <c r="P2174" s="123"/>
      <c r="Q2174" s="92"/>
      <c r="R2174" s="123"/>
      <c r="S2174" s="92"/>
      <c r="T2174" s="119"/>
      <c r="U2174" s="79"/>
      <c r="V2174" s="123"/>
      <c r="W2174" s="92"/>
      <c r="X2174" s="123"/>
      <c r="Y2174" s="92"/>
      <c r="Z2174" s="123"/>
      <c r="AA2174" s="92"/>
      <c r="AB2174" s="123"/>
      <c r="AC2174" s="92"/>
      <c r="AD2174" s="123"/>
      <c r="AE2174" s="92"/>
      <c r="AF2174" s="123"/>
      <c r="AG2174" s="92"/>
      <c r="AH2174" s="123"/>
      <c r="AI2174" s="92"/>
      <c r="AJ2174" s="123"/>
      <c r="AK2174" s="92"/>
      <c r="AL2174" s="123"/>
      <c r="AM2174" s="92"/>
      <c r="AN2174" s="123"/>
      <c r="AO2174" s="92"/>
      <c r="AP2174" s="123"/>
      <c r="AQ2174" s="92"/>
      <c r="AR2174" s="123"/>
      <c r="AS2174" s="92"/>
      <c r="AT2174" s="123"/>
      <c r="AU2174" s="92"/>
      <c r="AV2174" s="120"/>
      <c r="AW2174" s="92"/>
      <c r="AX2174" s="73"/>
      <c r="AY2174" s="79"/>
      <c r="AZ2174" s="123"/>
      <c r="BA2174" s="92"/>
      <c r="BB2174" s="123"/>
      <c r="BC2174" s="92"/>
      <c r="BD2174" s="123"/>
      <c r="BE2174" s="92"/>
      <c r="BF2174" s="123"/>
      <c r="BG2174" s="92"/>
      <c r="BH2174" s="73"/>
      <c r="BI2174" s="92"/>
      <c r="BJ2174" s="123"/>
      <c r="BK2174" s="92"/>
      <c r="BL2174" s="123"/>
      <c r="BM2174" s="92"/>
      <c r="BN2174" s="123"/>
      <c r="BO2174" s="92"/>
      <c r="BP2174" s="123"/>
      <c r="BQ2174" s="92"/>
      <c r="BR2174" s="123"/>
      <c r="BS2174" s="92"/>
      <c r="BT2174" s="123"/>
      <c r="BU2174" s="92"/>
      <c r="BV2174" s="123"/>
      <c r="BW2174" s="92"/>
      <c r="BX2174" s="123"/>
      <c r="BY2174" s="92"/>
      <c r="BZ2174" s="123"/>
      <c r="CA2174" s="92"/>
      <c r="CB2174" s="123"/>
      <c r="CC2174" s="92"/>
      <c r="CD2174" s="123"/>
      <c r="CE2174" s="92"/>
      <c r="CF2174" s="123"/>
      <c r="CG2174" s="92"/>
      <c r="CH2174" s="123"/>
      <c r="CI2174" s="92"/>
      <c r="CJ2174" s="123"/>
      <c r="CK2174" s="92"/>
      <c r="CL2174" s="123"/>
      <c r="CM2174" s="92"/>
      <c r="CN2174" s="123"/>
      <c r="CO2174" s="92"/>
      <c r="CP2174" s="123"/>
      <c r="CQ2174" s="92"/>
      <c r="CR2174" s="123"/>
      <c r="CS2174" s="92"/>
      <c r="CT2174" s="123"/>
      <c r="CU2174" s="92"/>
      <c r="CV2174" s="123"/>
      <c r="CW2174" s="92"/>
      <c r="CX2174" s="123"/>
      <c r="CY2174" s="92"/>
      <c r="CZ2174" s="123"/>
      <c r="DA2174" s="92"/>
      <c r="DB2174" s="123"/>
      <c r="DC2174" s="92"/>
      <c r="DD2174" s="123"/>
      <c r="DE2174" s="92"/>
      <c r="DF2174" s="123"/>
      <c r="DG2174" s="92"/>
      <c r="DH2174" s="123"/>
      <c r="DI2174" s="92"/>
      <c r="DJ2174" s="123"/>
      <c r="DK2174" s="92"/>
      <c r="DL2174" s="123"/>
      <c r="DM2174" s="92"/>
      <c r="DN2174" s="125"/>
      <c r="DO2174" s="126"/>
      <c r="DP2174" s="125"/>
      <c r="DQ2174" s="126"/>
      <c r="DR2174" s="125"/>
      <c r="DS2174" s="126"/>
      <c r="DT2174" s="127"/>
      <c r="DU2174" s="128"/>
      <c r="DV2174" s="129"/>
      <c r="DW2174" s="128"/>
      <c r="DX2174" s="129"/>
      <c r="DY2174" s="130"/>
      <c r="DZ2174" s="129"/>
      <c r="EA2174" s="128"/>
      <c r="EB2174" s="129"/>
      <c r="EC2174" s="130"/>
      <c r="ED2174" s="134"/>
      <c r="EE2174" s="134"/>
      <c r="EF2174" s="134"/>
      <c r="EG2174" s="134"/>
      <c r="EH2174" s="134"/>
      <c r="EI2174" s="134"/>
      <c r="EJ2174" s="134"/>
      <c r="EK2174" s="134"/>
      <c r="EL2174" s="134"/>
      <c r="EM2174" s="134"/>
      <c r="EN2174" s="134"/>
      <c r="EO2174" s="134"/>
      <c r="EP2174" s="134"/>
      <c r="EQ2174" s="134"/>
      <c r="ER2174" s="134"/>
      <c r="ES2174" s="134"/>
      <c r="ET2174" s="134"/>
      <c r="EU2174" s="134"/>
      <c r="EV2174" s="134"/>
      <c r="EW2174" s="134"/>
      <c r="EX2174" s="134"/>
      <c r="EY2174" s="134"/>
      <c r="EZ2174" s="134"/>
      <c r="FA2174" s="134"/>
      <c r="FB2174" s="134"/>
      <c r="FC2174" s="134"/>
      <c r="FD2174" s="134"/>
      <c r="FE2174" s="134"/>
      <c r="FF2174" s="134"/>
      <c r="FG2174" s="134"/>
      <c r="FH2174" s="134"/>
      <c r="FI2174" s="134"/>
      <c r="FJ2174" s="134"/>
      <c r="FK2174" s="134"/>
      <c r="FL2174" s="134"/>
      <c r="FM2174" s="134"/>
      <c r="FN2174" s="134"/>
      <c r="FO2174" s="134"/>
      <c r="FP2174" s="134"/>
      <c r="FQ2174" s="134"/>
      <c r="FR2174" s="134"/>
      <c r="FS2174" s="134"/>
      <c r="FT2174" s="134"/>
      <c r="FU2174" s="134"/>
      <c r="FV2174" s="134"/>
      <c r="FW2174" s="134"/>
      <c r="FX2174" s="134"/>
      <c r="FY2174" s="134"/>
      <c r="FZ2174" s="134"/>
      <c r="GA2174" s="134"/>
      <c r="GB2174" s="134"/>
      <c r="GC2174" s="134"/>
      <c r="GD2174" s="134"/>
      <c r="GE2174" s="134"/>
      <c r="GF2174" s="134"/>
      <c r="GG2174" s="134"/>
      <c r="GH2174" s="134"/>
      <c r="GI2174" s="134"/>
      <c r="GJ2174" s="134"/>
      <c r="GK2174" s="134"/>
      <c r="GL2174" s="134"/>
      <c r="GM2174" s="134"/>
      <c r="GN2174" s="134"/>
      <c r="GO2174" s="134"/>
      <c r="GP2174" s="134"/>
      <c r="GQ2174" s="134"/>
      <c r="GR2174" s="134"/>
      <c r="GS2174" s="134"/>
      <c r="GT2174" s="134"/>
      <c r="GU2174" s="134"/>
      <c r="GV2174" s="134"/>
      <c r="GW2174" s="134"/>
      <c r="GX2174" s="134"/>
      <c r="GY2174" s="134"/>
      <c r="GZ2174" s="134"/>
      <c r="HA2174" s="134"/>
      <c r="HB2174" s="134"/>
      <c r="HC2174" s="134"/>
      <c r="HD2174" s="134"/>
      <c r="HE2174" s="134"/>
      <c r="HF2174" s="134"/>
      <c r="HG2174" s="134"/>
      <c r="HH2174" s="134"/>
      <c r="HI2174" s="134"/>
      <c r="HJ2174" s="134"/>
      <c r="HK2174" s="134"/>
      <c r="HL2174" s="134"/>
      <c r="HM2174" s="134"/>
      <c r="HN2174" s="134"/>
      <c r="HO2174" s="134"/>
      <c r="HP2174" s="134"/>
      <c r="HQ2174" s="134"/>
      <c r="HR2174" s="134"/>
      <c r="HS2174" s="134"/>
      <c r="HT2174" s="134"/>
      <c r="HU2174" s="134"/>
      <c r="HV2174" s="134"/>
      <c r="HW2174" s="134"/>
      <c r="HX2174" s="134"/>
      <c r="HY2174" s="134"/>
      <c r="HZ2174" s="134"/>
      <c r="IA2174" s="134"/>
      <c r="IB2174" s="134"/>
      <c r="IC2174" s="134"/>
      <c r="ID2174" s="134"/>
      <c r="IE2174" s="134"/>
      <c r="IF2174" s="134"/>
      <c r="IG2174" s="134"/>
      <c r="IH2174" s="134"/>
      <c r="II2174" s="134"/>
      <c r="IJ2174" s="134"/>
      <c r="IK2174" s="134"/>
      <c r="IL2174" s="134"/>
      <c r="IM2174" s="134"/>
    </row>
    <row r="2175" spans="6:247" s="117" customFormat="1" ht="20.100000000000001" customHeight="1" x14ac:dyDescent="0.3">
      <c r="F2175" s="131"/>
      <c r="G2175" s="132"/>
      <c r="H2175" s="133"/>
      <c r="I2175" s="133"/>
      <c r="J2175" s="73"/>
      <c r="K2175" s="79"/>
      <c r="L2175" s="120"/>
      <c r="M2175" s="121"/>
      <c r="N2175" s="122"/>
      <c r="O2175" s="92"/>
      <c r="P2175" s="123"/>
      <c r="Q2175" s="92"/>
      <c r="R2175" s="123"/>
      <c r="S2175" s="92"/>
      <c r="T2175" s="119"/>
      <c r="U2175" s="79"/>
      <c r="V2175" s="123"/>
      <c r="W2175" s="92"/>
      <c r="X2175" s="123"/>
      <c r="Y2175" s="92"/>
      <c r="Z2175" s="123"/>
      <c r="AA2175" s="92"/>
      <c r="AB2175" s="123"/>
      <c r="AC2175" s="92"/>
      <c r="AD2175" s="123"/>
      <c r="AE2175" s="92"/>
      <c r="AF2175" s="123"/>
      <c r="AG2175" s="92"/>
      <c r="AH2175" s="123"/>
      <c r="AI2175" s="92"/>
      <c r="AJ2175" s="123"/>
      <c r="AK2175" s="92"/>
      <c r="AL2175" s="123"/>
      <c r="AM2175" s="92"/>
      <c r="AN2175" s="123"/>
      <c r="AO2175" s="92"/>
      <c r="AP2175" s="123"/>
      <c r="AQ2175" s="92"/>
      <c r="AR2175" s="123"/>
      <c r="AS2175" s="92"/>
      <c r="AT2175" s="123"/>
      <c r="AU2175" s="92"/>
      <c r="AV2175" s="120"/>
      <c r="AW2175" s="92"/>
      <c r="AX2175" s="73"/>
      <c r="AY2175" s="79"/>
      <c r="AZ2175" s="123"/>
      <c r="BA2175" s="92"/>
      <c r="BB2175" s="123"/>
      <c r="BC2175" s="92"/>
      <c r="BD2175" s="123"/>
      <c r="BE2175" s="92"/>
      <c r="BF2175" s="123"/>
      <c r="BG2175" s="92"/>
      <c r="BH2175" s="73"/>
      <c r="BI2175" s="92"/>
      <c r="BJ2175" s="123"/>
      <c r="BK2175" s="92"/>
      <c r="BL2175" s="123"/>
      <c r="BM2175" s="92"/>
      <c r="BN2175" s="123"/>
      <c r="BO2175" s="92"/>
      <c r="BP2175" s="123"/>
      <c r="BQ2175" s="92"/>
      <c r="BR2175" s="123"/>
      <c r="BS2175" s="92"/>
      <c r="BT2175" s="123"/>
      <c r="BU2175" s="92"/>
      <c r="BV2175" s="123"/>
      <c r="BW2175" s="92"/>
      <c r="BX2175" s="123"/>
      <c r="BY2175" s="92"/>
      <c r="BZ2175" s="123"/>
      <c r="CA2175" s="92"/>
      <c r="CB2175" s="123"/>
      <c r="CC2175" s="92"/>
      <c r="CD2175" s="123"/>
      <c r="CE2175" s="92"/>
      <c r="CF2175" s="123"/>
      <c r="CG2175" s="92"/>
      <c r="CH2175" s="123"/>
      <c r="CI2175" s="92"/>
      <c r="CJ2175" s="123"/>
      <c r="CK2175" s="92"/>
      <c r="CL2175" s="123"/>
      <c r="CM2175" s="92"/>
      <c r="CN2175" s="123"/>
      <c r="CO2175" s="92"/>
      <c r="CP2175" s="123"/>
      <c r="CQ2175" s="92"/>
      <c r="CR2175" s="123"/>
      <c r="CS2175" s="92"/>
      <c r="CT2175" s="123"/>
      <c r="CU2175" s="92"/>
      <c r="CV2175" s="123"/>
      <c r="CW2175" s="92"/>
      <c r="CX2175" s="123"/>
      <c r="CY2175" s="92"/>
      <c r="CZ2175" s="123"/>
      <c r="DA2175" s="92"/>
      <c r="DB2175" s="123"/>
      <c r="DC2175" s="92"/>
      <c r="DD2175" s="123"/>
      <c r="DE2175" s="92"/>
      <c r="DF2175" s="123"/>
      <c r="DG2175" s="92"/>
      <c r="DH2175" s="123"/>
      <c r="DI2175" s="92"/>
      <c r="DJ2175" s="123"/>
      <c r="DK2175" s="92"/>
      <c r="DL2175" s="123"/>
      <c r="DM2175" s="92"/>
      <c r="DN2175" s="125"/>
      <c r="DO2175" s="126"/>
      <c r="DP2175" s="125"/>
      <c r="DQ2175" s="126"/>
      <c r="DR2175" s="125"/>
      <c r="DS2175" s="126"/>
      <c r="DT2175" s="127"/>
      <c r="DU2175" s="128"/>
      <c r="DV2175" s="129"/>
      <c r="DW2175" s="128"/>
      <c r="DX2175" s="129"/>
      <c r="DY2175" s="130"/>
      <c r="DZ2175" s="129"/>
      <c r="EA2175" s="128"/>
      <c r="EB2175" s="129"/>
      <c r="EC2175" s="130"/>
      <c r="ED2175" s="134"/>
      <c r="EE2175" s="134"/>
      <c r="EF2175" s="134"/>
      <c r="EG2175" s="134"/>
      <c r="EH2175" s="134"/>
      <c r="EI2175" s="134"/>
      <c r="EJ2175" s="134"/>
      <c r="EK2175" s="134"/>
      <c r="EL2175" s="134"/>
      <c r="EM2175" s="134"/>
      <c r="EN2175" s="134"/>
      <c r="EO2175" s="134"/>
      <c r="EP2175" s="134"/>
      <c r="EQ2175" s="134"/>
      <c r="ER2175" s="134"/>
      <c r="ES2175" s="134"/>
      <c r="ET2175" s="134"/>
      <c r="EU2175" s="134"/>
      <c r="EV2175" s="134"/>
      <c r="EW2175" s="134"/>
      <c r="EX2175" s="134"/>
      <c r="EY2175" s="134"/>
      <c r="EZ2175" s="134"/>
      <c r="FA2175" s="134"/>
      <c r="FB2175" s="134"/>
      <c r="FC2175" s="134"/>
      <c r="FD2175" s="134"/>
      <c r="FE2175" s="134"/>
      <c r="FF2175" s="134"/>
      <c r="FG2175" s="134"/>
      <c r="FH2175" s="134"/>
      <c r="FI2175" s="134"/>
      <c r="FJ2175" s="134"/>
      <c r="FK2175" s="134"/>
      <c r="FL2175" s="134"/>
      <c r="FM2175" s="134"/>
      <c r="FN2175" s="134"/>
      <c r="FO2175" s="134"/>
      <c r="FP2175" s="134"/>
      <c r="FQ2175" s="134"/>
      <c r="FR2175" s="134"/>
      <c r="FS2175" s="134"/>
      <c r="FT2175" s="134"/>
      <c r="FU2175" s="134"/>
      <c r="FV2175" s="134"/>
      <c r="FW2175" s="134"/>
      <c r="FX2175" s="134"/>
      <c r="FY2175" s="134"/>
      <c r="FZ2175" s="134"/>
      <c r="GA2175" s="134"/>
      <c r="GB2175" s="134"/>
      <c r="GC2175" s="134"/>
      <c r="GD2175" s="134"/>
      <c r="GE2175" s="134"/>
      <c r="GF2175" s="134"/>
      <c r="GG2175" s="134"/>
      <c r="GH2175" s="134"/>
      <c r="GI2175" s="134"/>
      <c r="GJ2175" s="134"/>
      <c r="GK2175" s="134"/>
      <c r="GL2175" s="134"/>
      <c r="GM2175" s="134"/>
      <c r="GN2175" s="134"/>
      <c r="GO2175" s="134"/>
      <c r="GP2175" s="134"/>
      <c r="GQ2175" s="134"/>
      <c r="GR2175" s="134"/>
      <c r="GS2175" s="134"/>
      <c r="GT2175" s="134"/>
      <c r="GU2175" s="134"/>
      <c r="GV2175" s="134"/>
      <c r="GW2175" s="134"/>
      <c r="GX2175" s="134"/>
      <c r="GY2175" s="134"/>
      <c r="GZ2175" s="134"/>
      <c r="HA2175" s="134"/>
      <c r="HB2175" s="134"/>
      <c r="HC2175" s="134"/>
      <c r="HD2175" s="134"/>
      <c r="HE2175" s="134"/>
      <c r="HF2175" s="134"/>
      <c r="HG2175" s="134"/>
      <c r="HH2175" s="134"/>
      <c r="HI2175" s="134"/>
      <c r="HJ2175" s="134"/>
      <c r="HK2175" s="134"/>
      <c r="HL2175" s="134"/>
      <c r="HM2175" s="134"/>
      <c r="HN2175" s="134"/>
      <c r="HO2175" s="134"/>
      <c r="HP2175" s="134"/>
      <c r="HQ2175" s="134"/>
      <c r="HR2175" s="134"/>
      <c r="HS2175" s="134"/>
      <c r="HT2175" s="134"/>
      <c r="HU2175" s="134"/>
      <c r="HV2175" s="134"/>
      <c r="HW2175" s="134"/>
      <c r="HX2175" s="134"/>
      <c r="HY2175" s="134"/>
      <c r="HZ2175" s="134"/>
      <c r="IA2175" s="134"/>
      <c r="IB2175" s="134"/>
      <c r="IC2175" s="134"/>
      <c r="ID2175" s="134"/>
      <c r="IE2175" s="134"/>
      <c r="IF2175" s="134"/>
      <c r="IG2175" s="134"/>
      <c r="IH2175" s="134"/>
      <c r="II2175" s="134"/>
      <c r="IJ2175" s="134"/>
      <c r="IK2175" s="134"/>
      <c r="IL2175" s="134"/>
      <c r="IM2175" s="134"/>
    </row>
    <row r="2176" spans="6:247" s="117" customFormat="1" ht="20.100000000000001" customHeight="1" x14ac:dyDescent="0.3">
      <c r="F2176" s="131"/>
      <c r="G2176" s="132"/>
      <c r="H2176" s="133"/>
      <c r="I2176" s="133"/>
      <c r="J2176" s="73"/>
      <c r="K2176" s="79"/>
      <c r="L2176" s="120"/>
      <c r="M2176" s="121"/>
      <c r="N2176" s="122"/>
      <c r="O2176" s="92"/>
      <c r="P2176" s="123"/>
      <c r="Q2176" s="92"/>
      <c r="R2176" s="123"/>
      <c r="S2176" s="92"/>
      <c r="T2176" s="119"/>
      <c r="U2176" s="79"/>
      <c r="V2176" s="123"/>
      <c r="W2176" s="92"/>
      <c r="X2176" s="123"/>
      <c r="Y2176" s="92"/>
      <c r="Z2176" s="123"/>
      <c r="AA2176" s="92"/>
      <c r="AB2176" s="123"/>
      <c r="AC2176" s="92"/>
      <c r="AD2176" s="123"/>
      <c r="AE2176" s="92"/>
      <c r="AF2176" s="123"/>
      <c r="AG2176" s="92"/>
      <c r="AH2176" s="123"/>
      <c r="AI2176" s="92"/>
      <c r="AJ2176" s="123"/>
      <c r="AK2176" s="92"/>
      <c r="AL2176" s="123"/>
      <c r="AM2176" s="92"/>
      <c r="AN2176" s="123"/>
      <c r="AO2176" s="92"/>
      <c r="AP2176" s="123"/>
      <c r="AQ2176" s="92"/>
      <c r="AR2176" s="123"/>
      <c r="AS2176" s="92"/>
      <c r="AT2176" s="123"/>
      <c r="AU2176" s="92"/>
      <c r="AV2176" s="120"/>
      <c r="AW2176" s="92"/>
      <c r="AX2176" s="73"/>
      <c r="AY2176" s="79"/>
      <c r="AZ2176" s="123"/>
      <c r="BA2176" s="92"/>
      <c r="BB2176" s="123"/>
      <c r="BC2176" s="92"/>
      <c r="BD2176" s="123"/>
      <c r="BE2176" s="92"/>
      <c r="BF2176" s="123"/>
      <c r="BG2176" s="92"/>
      <c r="BH2176" s="73"/>
      <c r="BI2176" s="92"/>
      <c r="BJ2176" s="123"/>
      <c r="BK2176" s="92"/>
      <c r="BL2176" s="123"/>
      <c r="BM2176" s="92"/>
      <c r="BN2176" s="123"/>
      <c r="BO2176" s="92"/>
      <c r="BP2176" s="123"/>
      <c r="BQ2176" s="92"/>
      <c r="BR2176" s="123"/>
      <c r="BS2176" s="92"/>
      <c r="BT2176" s="123"/>
      <c r="BU2176" s="92"/>
      <c r="BV2176" s="123"/>
      <c r="BW2176" s="92"/>
      <c r="BX2176" s="123"/>
      <c r="BY2176" s="92"/>
      <c r="BZ2176" s="123"/>
      <c r="CA2176" s="92"/>
      <c r="CB2176" s="123"/>
      <c r="CC2176" s="92"/>
      <c r="CD2176" s="123"/>
      <c r="CE2176" s="92"/>
      <c r="CF2176" s="123"/>
      <c r="CG2176" s="92"/>
      <c r="CH2176" s="123"/>
      <c r="CI2176" s="92"/>
      <c r="CJ2176" s="123"/>
      <c r="CK2176" s="92"/>
      <c r="CL2176" s="123"/>
      <c r="CM2176" s="92"/>
      <c r="CN2176" s="123"/>
      <c r="CO2176" s="92"/>
      <c r="CP2176" s="123"/>
      <c r="CQ2176" s="92"/>
      <c r="CR2176" s="123"/>
      <c r="CS2176" s="92"/>
      <c r="CT2176" s="123"/>
      <c r="CU2176" s="92"/>
      <c r="CV2176" s="123"/>
      <c r="CW2176" s="92"/>
      <c r="CX2176" s="123"/>
      <c r="CY2176" s="92"/>
      <c r="CZ2176" s="123"/>
      <c r="DA2176" s="92"/>
      <c r="DB2176" s="123"/>
      <c r="DC2176" s="92"/>
      <c r="DD2176" s="123"/>
      <c r="DE2176" s="92"/>
      <c r="DF2176" s="123"/>
      <c r="DG2176" s="92"/>
      <c r="DH2176" s="123"/>
      <c r="DI2176" s="92"/>
      <c r="DJ2176" s="123"/>
      <c r="DK2176" s="92"/>
      <c r="DL2176" s="123"/>
      <c r="DM2176" s="92"/>
      <c r="DN2176" s="125"/>
      <c r="DO2176" s="126"/>
      <c r="DP2176" s="125"/>
      <c r="DQ2176" s="126"/>
      <c r="DR2176" s="125"/>
      <c r="DS2176" s="126"/>
      <c r="DT2176" s="127"/>
      <c r="DU2176" s="128"/>
      <c r="DV2176" s="129"/>
      <c r="DW2176" s="128"/>
      <c r="DX2176" s="129"/>
      <c r="DY2176" s="130"/>
      <c r="DZ2176" s="129"/>
      <c r="EA2176" s="128"/>
      <c r="EB2176" s="129"/>
      <c r="EC2176" s="130"/>
      <c r="ED2176" s="134"/>
      <c r="EE2176" s="134"/>
      <c r="EF2176" s="134"/>
      <c r="EG2176" s="134"/>
      <c r="EH2176" s="134"/>
      <c r="EI2176" s="134"/>
      <c r="EJ2176" s="134"/>
      <c r="EK2176" s="134"/>
      <c r="EL2176" s="134"/>
      <c r="EM2176" s="134"/>
      <c r="EN2176" s="134"/>
      <c r="EO2176" s="134"/>
      <c r="EP2176" s="134"/>
      <c r="EQ2176" s="134"/>
      <c r="ER2176" s="134"/>
      <c r="ES2176" s="134"/>
      <c r="ET2176" s="134"/>
      <c r="EU2176" s="134"/>
      <c r="EV2176" s="134"/>
      <c r="EW2176" s="134"/>
      <c r="EX2176" s="134"/>
      <c r="EY2176" s="134"/>
      <c r="EZ2176" s="134"/>
      <c r="FA2176" s="134"/>
      <c r="FB2176" s="134"/>
      <c r="FC2176" s="134"/>
      <c r="FD2176" s="134"/>
      <c r="FE2176" s="134"/>
      <c r="FF2176" s="134"/>
      <c r="FG2176" s="134"/>
      <c r="FH2176" s="134"/>
      <c r="FI2176" s="134"/>
      <c r="FJ2176" s="134"/>
      <c r="FK2176" s="134"/>
      <c r="FL2176" s="134"/>
      <c r="FM2176" s="134"/>
      <c r="FN2176" s="134"/>
      <c r="FO2176" s="134"/>
      <c r="FP2176" s="134"/>
      <c r="FQ2176" s="134"/>
      <c r="FR2176" s="134"/>
      <c r="FS2176" s="134"/>
      <c r="FT2176" s="134"/>
      <c r="FU2176" s="134"/>
      <c r="FV2176" s="134"/>
      <c r="FW2176" s="134"/>
      <c r="FX2176" s="134"/>
      <c r="FY2176" s="134"/>
      <c r="FZ2176" s="134"/>
      <c r="GA2176" s="134"/>
      <c r="GB2176" s="134"/>
      <c r="GC2176" s="134"/>
      <c r="GD2176" s="134"/>
      <c r="GE2176" s="134"/>
      <c r="GF2176" s="134"/>
      <c r="GG2176" s="134"/>
      <c r="GH2176" s="134"/>
      <c r="GI2176" s="134"/>
      <c r="GJ2176" s="134"/>
      <c r="GK2176" s="134"/>
      <c r="GL2176" s="134"/>
      <c r="GM2176" s="134"/>
      <c r="GN2176" s="134"/>
      <c r="GO2176" s="134"/>
      <c r="GP2176" s="134"/>
      <c r="GQ2176" s="134"/>
      <c r="GR2176" s="134"/>
      <c r="GS2176" s="134"/>
      <c r="GT2176" s="134"/>
      <c r="GU2176" s="134"/>
      <c r="GV2176" s="134"/>
      <c r="GW2176" s="134"/>
      <c r="GX2176" s="134"/>
      <c r="GY2176" s="134"/>
      <c r="GZ2176" s="134"/>
      <c r="HA2176" s="134"/>
      <c r="HB2176" s="134"/>
      <c r="HC2176" s="134"/>
      <c r="HD2176" s="134"/>
      <c r="HE2176" s="134"/>
      <c r="HF2176" s="134"/>
      <c r="HG2176" s="134"/>
      <c r="HH2176" s="134"/>
      <c r="HI2176" s="134"/>
      <c r="HJ2176" s="134"/>
      <c r="HK2176" s="134"/>
      <c r="HL2176" s="134"/>
      <c r="HM2176" s="134"/>
      <c r="HN2176" s="134"/>
      <c r="HO2176" s="134"/>
      <c r="HP2176" s="134"/>
      <c r="HQ2176" s="134"/>
      <c r="HR2176" s="134"/>
      <c r="HS2176" s="134"/>
      <c r="HT2176" s="134"/>
      <c r="HU2176" s="134"/>
      <c r="HV2176" s="134"/>
      <c r="HW2176" s="134"/>
      <c r="HX2176" s="134"/>
      <c r="HY2176" s="134"/>
      <c r="HZ2176" s="134"/>
      <c r="IA2176" s="134"/>
      <c r="IB2176" s="134"/>
      <c r="IC2176" s="134"/>
      <c r="ID2176" s="134"/>
      <c r="IE2176" s="134"/>
      <c r="IF2176" s="134"/>
      <c r="IG2176" s="134"/>
      <c r="IH2176" s="134"/>
      <c r="II2176" s="134"/>
      <c r="IJ2176" s="134"/>
      <c r="IK2176" s="134"/>
      <c r="IL2176" s="134"/>
      <c r="IM2176" s="134"/>
    </row>
    <row r="2177" spans="6:247" s="117" customFormat="1" ht="20.100000000000001" customHeight="1" x14ac:dyDescent="0.3">
      <c r="F2177" s="131"/>
      <c r="G2177" s="132"/>
      <c r="H2177" s="133"/>
      <c r="I2177" s="133"/>
      <c r="J2177" s="73"/>
      <c r="K2177" s="79"/>
      <c r="L2177" s="120"/>
      <c r="M2177" s="121"/>
      <c r="N2177" s="122"/>
      <c r="O2177" s="92"/>
      <c r="P2177" s="123"/>
      <c r="Q2177" s="92"/>
      <c r="R2177" s="123"/>
      <c r="S2177" s="92"/>
      <c r="T2177" s="119"/>
      <c r="U2177" s="79"/>
      <c r="V2177" s="123"/>
      <c r="W2177" s="92"/>
      <c r="X2177" s="123"/>
      <c r="Y2177" s="92"/>
      <c r="Z2177" s="123"/>
      <c r="AA2177" s="92"/>
      <c r="AB2177" s="123"/>
      <c r="AC2177" s="92"/>
      <c r="AD2177" s="123"/>
      <c r="AE2177" s="92"/>
      <c r="AF2177" s="123"/>
      <c r="AG2177" s="92"/>
      <c r="AH2177" s="123"/>
      <c r="AI2177" s="92"/>
      <c r="AJ2177" s="123"/>
      <c r="AK2177" s="92"/>
      <c r="AL2177" s="123"/>
      <c r="AM2177" s="92"/>
      <c r="AN2177" s="123"/>
      <c r="AO2177" s="92"/>
      <c r="AP2177" s="123"/>
      <c r="AQ2177" s="92"/>
      <c r="AR2177" s="123"/>
      <c r="AS2177" s="92"/>
      <c r="AT2177" s="123"/>
      <c r="AU2177" s="92"/>
      <c r="AV2177" s="120"/>
      <c r="AW2177" s="92"/>
      <c r="AX2177" s="73"/>
      <c r="AY2177" s="79"/>
      <c r="AZ2177" s="123"/>
      <c r="BA2177" s="92"/>
      <c r="BB2177" s="123"/>
      <c r="BC2177" s="92"/>
      <c r="BD2177" s="123"/>
      <c r="BE2177" s="92"/>
      <c r="BF2177" s="123"/>
      <c r="BG2177" s="92"/>
      <c r="BH2177" s="73"/>
      <c r="BI2177" s="92"/>
      <c r="BJ2177" s="123"/>
      <c r="BK2177" s="92"/>
      <c r="BL2177" s="123"/>
      <c r="BM2177" s="92"/>
      <c r="BN2177" s="123"/>
      <c r="BO2177" s="92"/>
      <c r="BP2177" s="123"/>
      <c r="BQ2177" s="92"/>
      <c r="BR2177" s="123"/>
      <c r="BS2177" s="92"/>
      <c r="BT2177" s="123"/>
      <c r="BU2177" s="92"/>
      <c r="BV2177" s="123"/>
      <c r="BW2177" s="92"/>
      <c r="BX2177" s="123"/>
      <c r="BY2177" s="92"/>
      <c r="BZ2177" s="123"/>
      <c r="CA2177" s="92"/>
      <c r="CB2177" s="123"/>
      <c r="CC2177" s="92"/>
      <c r="CD2177" s="123"/>
      <c r="CE2177" s="92"/>
      <c r="CF2177" s="123"/>
      <c r="CG2177" s="92"/>
      <c r="CH2177" s="123"/>
      <c r="CI2177" s="92"/>
      <c r="CJ2177" s="123"/>
      <c r="CK2177" s="92"/>
      <c r="CL2177" s="123"/>
      <c r="CM2177" s="92"/>
      <c r="CN2177" s="123"/>
      <c r="CO2177" s="92"/>
      <c r="CP2177" s="123"/>
      <c r="CQ2177" s="92"/>
      <c r="CR2177" s="123"/>
      <c r="CS2177" s="92"/>
      <c r="CT2177" s="123"/>
      <c r="CU2177" s="92"/>
      <c r="CV2177" s="123"/>
      <c r="CW2177" s="92"/>
      <c r="CX2177" s="123"/>
      <c r="CY2177" s="92"/>
      <c r="CZ2177" s="123"/>
      <c r="DA2177" s="92"/>
      <c r="DB2177" s="123"/>
      <c r="DC2177" s="92"/>
      <c r="DD2177" s="123"/>
      <c r="DE2177" s="92"/>
      <c r="DF2177" s="123"/>
      <c r="DG2177" s="92"/>
      <c r="DH2177" s="123"/>
      <c r="DI2177" s="92"/>
      <c r="DJ2177" s="123"/>
      <c r="DK2177" s="92"/>
      <c r="DL2177" s="123"/>
      <c r="DM2177" s="92"/>
      <c r="DN2177" s="125"/>
      <c r="DO2177" s="126"/>
      <c r="DP2177" s="125"/>
      <c r="DQ2177" s="126"/>
      <c r="DR2177" s="125"/>
      <c r="DS2177" s="126"/>
      <c r="DT2177" s="127"/>
      <c r="DU2177" s="128"/>
      <c r="DV2177" s="129"/>
      <c r="DW2177" s="128"/>
      <c r="DX2177" s="129"/>
      <c r="DY2177" s="130"/>
      <c r="DZ2177" s="129"/>
      <c r="EA2177" s="128"/>
      <c r="EB2177" s="129"/>
      <c r="EC2177" s="130"/>
      <c r="ED2177" s="134"/>
      <c r="EE2177" s="134"/>
      <c r="EF2177" s="134"/>
      <c r="EG2177" s="134"/>
      <c r="EH2177" s="134"/>
      <c r="EI2177" s="134"/>
      <c r="EJ2177" s="134"/>
      <c r="EK2177" s="134"/>
      <c r="EL2177" s="134"/>
      <c r="EM2177" s="134"/>
      <c r="EN2177" s="134"/>
      <c r="EO2177" s="134"/>
      <c r="EP2177" s="134"/>
      <c r="EQ2177" s="134"/>
      <c r="ER2177" s="134"/>
      <c r="ES2177" s="134"/>
      <c r="ET2177" s="134"/>
      <c r="EU2177" s="134"/>
      <c r="EV2177" s="134"/>
      <c r="EW2177" s="134"/>
      <c r="EX2177" s="134"/>
      <c r="EY2177" s="134"/>
      <c r="EZ2177" s="134"/>
      <c r="FA2177" s="134"/>
      <c r="FB2177" s="134"/>
      <c r="FC2177" s="134"/>
      <c r="FD2177" s="134"/>
      <c r="FE2177" s="134"/>
      <c r="FF2177" s="134"/>
      <c r="FG2177" s="134"/>
      <c r="FH2177" s="134"/>
      <c r="FI2177" s="134"/>
      <c r="FJ2177" s="134"/>
      <c r="FK2177" s="134"/>
      <c r="FL2177" s="134"/>
      <c r="FM2177" s="134"/>
      <c r="FN2177" s="134"/>
      <c r="FO2177" s="134"/>
      <c r="FP2177" s="134"/>
      <c r="FQ2177" s="134"/>
      <c r="FR2177" s="134"/>
      <c r="FS2177" s="134"/>
      <c r="FT2177" s="134"/>
      <c r="FU2177" s="134"/>
      <c r="FV2177" s="134"/>
      <c r="FW2177" s="134"/>
      <c r="FX2177" s="134"/>
      <c r="FY2177" s="134"/>
      <c r="FZ2177" s="134"/>
      <c r="GA2177" s="134"/>
      <c r="GB2177" s="134"/>
      <c r="GC2177" s="134"/>
      <c r="GD2177" s="134"/>
      <c r="GE2177" s="134"/>
      <c r="GF2177" s="134"/>
      <c r="GG2177" s="134"/>
      <c r="GH2177" s="134"/>
      <c r="GI2177" s="134"/>
      <c r="GJ2177" s="134"/>
      <c r="GK2177" s="134"/>
      <c r="GL2177" s="134"/>
      <c r="GM2177" s="134"/>
      <c r="GN2177" s="134"/>
      <c r="GO2177" s="134"/>
      <c r="GP2177" s="134"/>
      <c r="GQ2177" s="134"/>
      <c r="GR2177" s="134"/>
      <c r="GS2177" s="134"/>
      <c r="GT2177" s="134"/>
      <c r="GU2177" s="134"/>
      <c r="GV2177" s="134"/>
      <c r="GW2177" s="134"/>
      <c r="GX2177" s="134"/>
      <c r="GY2177" s="134"/>
      <c r="GZ2177" s="134"/>
      <c r="HA2177" s="134"/>
      <c r="HB2177" s="134"/>
      <c r="HC2177" s="134"/>
      <c r="HD2177" s="134"/>
      <c r="HE2177" s="134"/>
      <c r="HF2177" s="134"/>
      <c r="HG2177" s="134"/>
      <c r="HH2177" s="134"/>
      <c r="HI2177" s="134"/>
      <c r="HJ2177" s="134"/>
      <c r="HK2177" s="134"/>
      <c r="HL2177" s="134"/>
      <c r="HM2177" s="134"/>
      <c r="HN2177" s="134"/>
      <c r="HO2177" s="134"/>
      <c r="HP2177" s="134"/>
      <c r="HQ2177" s="134"/>
      <c r="HR2177" s="134"/>
      <c r="HS2177" s="134"/>
      <c r="HT2177" s="134"/>
      <c r="HU2177" s="134"/>
      <c r="HV2177" s="134"/>
      <c r="HW2177" s="134"/>
      <c r="HX2177" s="134"/>
      <c r="HY2177" s="134"/>
      <c r="HZ2177" s="134"/>
      <c r="IA2177" s="134"/>
      <c r="IB2177" s="134"/>
      <c r="IC2177" s="134"/>
      <c r="ID2177" s="134"/>
      <c r="IE2177" s="134"/>
      <c r="IF2177" s="134"/>
      <c r="IG2177" s="134"/>
      <c r="IH2177" s="134"/>
      <c r="II2177" s="134"/>
      <c r="IJ2177" s="134"/>
      <c r="IK2177" s="134"/>
      <c r="IL2177" s="134"/>
      <c r="IM2177" s="134"/>
    </row>
    <row r="2178" spans="6:247" s="117" customFormat="1" ht="20.100000000000001" customHeight="1" x14ac:dyDescent="0.3">
      <c r="F2178" s="131"/>
      <c r="G2178" s="132"/>
      <c r="H2178" s="133"/>
      <c r="I2178" s="133"/>
      <c r="J2178" s="73"/>
      <c r="K2178" s="79"/>
      <c r="L2178" s="120"/>
      <c r="M2178" s="121"/>
      <c r="N2178" s="122"/>
      <c r="O2178" s="92"/>
      <c r="P2178" s="123"/>
      <c r="Q2178" s="92"/>
      <c r="R2178" s="123"/>
      <c r="S2178" s="92"/>
      <c r="T2178" s="119"/>
      <c r="U2178" s="79"/>
      <c r="V2178" s="123"/>
      <c r="W2178" s="92"/>
      <c r="X2178" s="123"/>
      <c r="Y2178" s="92"/>
      <c r="Z2178" s="123"/>
      <c r="AA2178" s="92"/>
      <c r="AB2178" s="123"/>
      <c r="AC2178" s="92"/>
      <c r="AD2178" s="123"/>
      <c r="AE2178" s="92"/>
      <c r="AF2178" s="123"/>
      <c r="AG2178" s="92"/>
      <c r="AH2178" s="123"/>
      <c r="AI2178" s="92"/>
      <c r="AJ2178" s="123"/>
      <c r="AK2178" s="92"/>
      <c r="AL2178" s="123"/>
      <c r="AM2178" s="92"/>
      <c r="AN2178" s="123"/>
      <c r="AO2178" s="92"/>
      <c r="AP2178" s="123"/>
      <c r="AQ2178" s="92"/>
      <c r="AR2178" s="123"/>
      <c r="AS2178" s="92"/>
      <c r="AT2178" s="123"/>
      <c r="AU2178" s="92"/>
      <c r="AV2178" s="120"/>
      <c r="AW2178" s="92"/>
      <c r="AX2178" s="73"/>
      <c r="AY2178" s="79"/>
      <c r="AZ2178" s="123"/>
      <c r="BA2178" s="92"/>
      <c r="BB2178" s="123"/>
      <c r="BC2178" s="92"/>
      <c r="BD2178" s="123"/>
      <c r="BE2178" s="92"/>
      <c r="BF2178" s="123"/>
      <c r="BG2178" s="92"/>
      <c r="BH2178" s="73"/>
      <c r="BI2178" s="92"/>
      <c r="BJ2178" s="123"/>
      <c r="BK2178" s="92"/>
      <c r="BL2178" s="123"/>
      <c r="BM2178" s="92"/>
      <c r="BN2178" s="123"/>
      <c r="BO2178" s="92"/>
      <c r="BP2178" s="123"/>
      <c r="BQ2178" s="92"/>
      <c r="BR2178" s="123"/>
      <c r="BS2178" s="92"/>
      <c r="BT2178" s="123"/>
      <c r="BU2178" s="92"/>
      <c r="BV2178" s="123"/>
      <c r="BW2178" s="92"/>
      <c r="BX2178" s="123"/>
      <c r="BY2178" s="92"/>
      <c r="BZ2178" s="123"/>
      <c r="CA2178" s="92"/>
      <c r="CB2178" s="123"/>
      <c r="CC2178" s="92"/>
      <c r="CD2178" s="123"/>
      <c r="CE2178" s="92"/>
      <c r="CF2178" s="123"/>
      <c r="CG2178" s="92"/>
      <c r="CH2178" s="123"/>
      <c r="CI2178" s="92"/>
      <c r="CJ2178" s="123"/>
      <c r="CK2178" s="92"/>
      <c r="CL2178" s="123"/>
      <c r="CM2178" s="92"/>
      <c r="CN2178" s="123"/>
      <c r="CO2178" s="92"/>
      <c r="CP2178" s="123"/>
      <c r="CQ2178" s="92"/>
      <c r="CR2178" s="123"/>
      <c r="CS2178" s="92"/>
      <c r="CT2178" s="123"/>
      <c r="CU2178" s="92"/>
      <c r="CV2178" s="123"/>
      <c r="CW2178" s="92"/>
      <c r="CX2178" s="123"/>
      <c r="CY2178" s="92"/>
      <c r="CZ2178" s="123"/>
      <c r="DA2178" s="92"/>
      <c r="DB2178" s="123"/>
      <c r="DC2178" s="92"/>
      <c r="DD2178" s="123"/>
      <c r="DE2178" s="92"/>
      <c r="DF2178" s="123"/>
      <c r="DG2178" s="92"/>
      <c r="DH2178" s="123"/>
      <c r="DI2178" s="92"/>
      <c r="DJ2178" s="123"/>
      <c r="DK2178" s="92"/>
      <c r="DL2178" s="123"/>
      <c r="DM2178" s="92"/>
      <c r="DN2178" s="125"/>
      <c r="DO2178" s="126"/>
      <c r="DP2178" s="125"/>
      <c r="DQ2178" s="126"/>
      <c r="DR2178" s="125"/>
      <c r="DS2178" s="126"/>
      <c r="DT2178" s="127"/>
      <c r="DU2178" s="128"/>
      <c r="DV2178" s="129"/>
      <c r="DW2178" s="128"/>
      <c r="DX2178" s="129"/>
      <c r="DY2178" s="130"/>
      <c r="DZ2178" s="129"/>
      <c r="EA2178" s="128"/>
      <c r="EB2178" s="129"/>
      <c r="EC2178" s="130"/>
      <c r="ED2178" s="134"/>
      <c r="EE2178" s="134"/>
      <c r="EF2178" s="134"/>
      <c r="EG2178" s="134"/>
      <c r="EH2178" s="134"/>
      <c r="EI2178" s="134"/>
      <c r="EJ2178" s="134"/>
      <c r="EK2178" s="134"/>
      <c r="EL2178" s="134"/>
      <c r="EM2178" s="134"/>
      <c r="EN2178" s="134"/>
      <c r="EO2178" s="134"/>
      <c r="EP2178" s="134"/>
      <c r="EQ2178" s="134"/>
      <c r="ER2178" s="134"/>
      <c r="ES2178" s="134"/>
      <c r="ET2178" s="134"/>
      <c r="EU2178" s="134"/>
      <c r="EV2178" s="134"/>
      <c r="EW2178" s="134"/>
      <c r="EX2178" s="134"/>
      <c r="EY2178" s="134"/>
      <c r="EZ2178" s="134"/>
      <c r="FA2178" s="134"/>
      <c r="FB2178" s="134"/>
      <c r="FC2178" s="134"/>
      <c r="FD2178" s="134"/>
      <c r="FE2178" s="134"/>
      <c r="FF2178" s="134"/>
      <c r="FG2178" s="134"/>
      <c r="FH2178" s="134"/>
      <c r="FI2178" s="134"/>
      <c r="FJ2178" s="134"/>
      <c r="FK2178" s="134"/>
      <c r="FL2178" s="134"/>
      <c r="FM2178" s="134"/>
      <c r="FN2178" s="134"/>
      <c r="FO2178" s="134"/>
      <c r="FP2178" s="134"/>
      <c r="FQ2178" s="134"/>
      <c r="FR2178" s="134"/>
      <c r="FS2178" s="134"/>
      <c r="FT2178" s="134"/>
      <c r="FU2178" s="134"/>
      <c r="FV2178" s="134"/>
      <c r="FW2178" s="134"/>
      <c r="FX2178" s="134"/>
      <c r="FY2178" s="134"/>
      <c r="FZ2178" s="134"/>
      <c r="GA2178" s="134"/>
      <c r="GB2178" s="134"/>
      <c r="GC2178" s="134"/>
      <c r="GD2178" s="134"/>
      <c r="GE2178" s="134"/>
      <c r="GF2178" s="134"/>
      <c r="GG2178" s="134"/>
      <c r="GH2178" s="134"/>
      <c r="GI2178" s="134"/>
      <c r="GJ2178" s="134"/>
      <c r="GK2178" s="134"/>
      <c r="GL2178" s="134"/>
      <c r="GM2178" s="134"/>
      <c r="GN2178" s="134"/>
      <c r="GO2178" s="134"/>
      <c r="GP2178" s="134"/>
      <c r="GQ2178" s="134"/>
      <c r="GR2178" s="134"/>
      <c r="GS2178" s="134"/>
      <c r="GT2178" s="134"/>
      <c r="GU2178" s="134"/>
      <c r="GV2178" s="134"/>
      <c r="GW2178" s="134"/>
      <c r="GX2178" s="134"/>
      <c r="GY2178" s="134"/>
      <c r="GZ2178" s="134"/>
      <c r="HA2178" s="134"/>
      <c r="HB2178" s="134"/>
      <c r="HC2178" s="134"/>
      <c r="HD2178" s="134"/>
      <c r="HE2178" s="134"/>
      <c r="HF2178" s="134"/>
      <c r="HG2178" s="134"/>
      <c r="HH2178" s="134"/>
      <c r="HI2178" s="134"/>
      <c r="HJ2178" s="134"/>
      <c r="HK2178" s="134"/>
      <c r="HL2178" s="134"/>
      <c r="HM2178" s="134"/>
      <c r="HN2178" s="134"/>
      <c r="HO2178" s="134"/>
      <c r="HP2178" s="134"/>
      <c r="HQ2178" s="134"/>
      <c r="HR2178" s="134"/>
      <c r="HS2178" s="134"/>
      <c r="HT2178" s="134"/>
      <c r="HU2178" s="134"/>
      <c r="HV2178" s="134"/>
      <c r="HW2178" s="134"/>
      <c r="HX2178" s="134"/>
      <c r="HY2178" s="134"/>
      <c r="HZ2178" s="134"/>
      <c r="IA2178" s="134"/>
      <c r="IB2178" s="134"/>
      <c r="IC2178" s="134"/>
      <c r="ID2178" s="134"/>
      <c r="IE2178" s="134"/>
      <c r="IF2178" s="134"/>
      <c r="IG2178" s="134"/>
      <c r="IH2178" s="134"/>
      <c r="II2178" s="134"/>
      <c r="IJ2178" s="134"/>
      <c r="IK2178" s="134"/>
      <c r="IL2178" s="134"/>
      <c r="IM2178" s="134"/>
    </row>
    <row r="2179" spans="6:247" s="117" customFormat="1" ht="20.100000000000001" customHeight="1" x14ac:dyDescent="0.3">
      <c r="F2179" s="131"/>
      <c r="G2179" s="132"/>
      <c r="H2179" s="133"/>
      <c r="I2179" s="133"/>
      <c r="J2179" s="73"/>
      <c r="K2179" s="79"/>
      <c r="L2179" s="120"/>
      <c r="M2179" s="121"/>
      <c r="N2179" s="122"/>
      <c r="O2179" s="92"/>
      <c r="P2179" s="123"/>
      <c r="Q2179" s="92"/>
      <c r="R2179" s="123"/>
      <c r="S2179" s="92"/>
      <c r="T2179" s="119"/>
      <c r="U2179" s="79"/>
      <c r="V2179" s="123"/>
      <c r="W2179" s="92"/>
      <c r="X2179" s="123"/>
      <c r="Y2179" s="92"/>
      <c r="Z2179" s="123"/>
      <c r="AA2179" s="92"/>
      <c r="AB2179" s="123"/>
      <c r="AC2179" s="92"/>
      <c r="AD2179" s="123"/>
      <c r="AE2179" s="92"/>
      <c r="AF2179" s="123"/>
      <c r="AG2179" s="92"/>
      <c r="AH2179" s="123"/>
      <c r="AI2179" s="92"/>
      <c r="AJ2179" s="123"/>
      <c r="AK2179" s="92"/>
      <c r="AL2179" s="123"/>
      <c r="AM2179" s="92"/>
      <c r="AN2179" s="123"/>
      <c r="AO2179" s="92"/>
      <c r="AP2179" s="123"/>
      <c r="AQ2179" s="92"/>
      <c r="AR2179" s="123"/>
      <c r="AS2179" s="92"/>
      <c r="AT2179" s="123"/>
      <c r="AU2179" s="92"/>
      <c r="AV2179" s="120"/>
      <c r="AW2179" s="92"/>
      <c r="AX2179" s="73"/>
      <c r="AY2179" s="79"/>
      <c r="AZ2179" s="123"/>
      <c r="BA2179" s="92"/>
      <c r="BB2179" s="123"/>
      <c r="BC2179" s="92"/>
      <c r="BD2179" s="123"/>
      <c r="BE2179" s="92"/>
      <c r="BF2179" s="123"/>
      <c r="BG2179" s="92"/>
      <c r="BH2179" s="73"/>
      <c r="BI2179" s="92"/>
      <c r="BJ2179" s="123"/>
      <c r="BK2179" s="92"/>
      <c r="BL2179" s="123"/>
      <c r="BM2179" s="92"/>
      <c r="BN2179" s="123"/>
      <c r="BO2179" s="92"/>
      <c r="BP2179" s="123"/>
      <c r="BQ2179" s="92"/>
      <c r="BR2179" s="123"/>
      <c r="BS2179" s="92"/>
      <c r="BT2179" s="123"/>
      <c r="BU2179" s="92"/>
      <c r="BV2179" s="123"/>
      <c r="BW2179" s="92"/>
      <c r="BX2179" s="123"/>
      <c r="BY2179" s="92"/>
      <c r="BZ2179" s="123"/>
      <c r="CA2179" s="92"/>
      <c r="CB2179" s="123"/>
      <c r="CC2179" s="92"/>
      <c r="CD2179" s="123"/>
      <c r="CE2179" s="92"/>
      <c r="CF2179" s="123"/>
      <c r="CG2179" s="92"/>
      <c r="CH2179" s="123"/>
      <c r="CI2179" s="92"/>
      <c r="CJ2179" s="123"/>
      <c r="CK2179" s="92"/>
      <c r="CL2179" s="123"/>
      <c r="CM2179" s="92"/>
      <c r="CN2179" s="123"/>
      <c r="CO2179" s="92"/>
      <c r="CP2179" s="123"/>
      <c r="CQ2179" s="92"/>
      <c r="CR2179" s="123"/>
      <c r="CS2179" s="92"/>
      <c r="CT2179" s="123"/>
      <c r="CU2179" s="92"/>
      <c r="CV2179" s="123"/>
      <c r="CW2179" s="92"/>
      <c r="CX2179" s="123"/>
      <c r="CY2179" s="92"/>
      <c r="CZ2179" s="123"/>
      <c r="DA2179" s="92"/>
      <c r="DB2179" s="123"/>
      <c r="DC2179" s="92"/>
      <c r="DD2179" s="123"/>
      <c r="DE2179" s="92"/>
      <c r="DF2179" s="123"/>
      <c r="DG2179" s="92"/>
      <c r="DH2179" s="123"/>
      <c r="DI2179" s="92"/>
      <c r="DJ2179" s="123"/>
      <c r="DK2179" s="92"/>
      <c r="DL2179" s="123"/>
      <c r="DM2179" s="92"/>
      <c r="DN2179" s="125"/>
      <c r="DO2179" s="126"/>
      <c r="DP2179" s="125"/>
      <c r="DQ2179" s="126"/>
      <c r="DR2179" s="125"/>
      <c r="DS2179" s="126"/>
      <c r="DT2179" s="127"/>
      <c r="DU2179" s="128"/>
      <c r="DV2179" s="129"/>
      <c r="DW2179" s="128"/>
      <c r="DX2179" s="129"/>
      <c r="DY2179" s="130"/>
      <c r="DZ2179" s="129"/>
      <c r="EA2179" s="128"/>
      <c r="EB2179" s="129"/>
      <c r="EC2179" s="130"/>
      <c r="ED2179" s="134"/>
      <c r="EE2179" s="134"/>
      <c r="EF2179" s="134"/>
      <c r="EG2179" s="134"/>
      <c r="EH2179" s="134"/>
      <c r="EI2179" s="134"/>
      <c r="EJ2179" s="134"/>
      <c r="EK2179" s="134"/>
      <c r="EL2179" s="134"/>
      <c r="EM2179" s="134"/>
      <c r="EN2179" s="134"/>
      <c r="EO2179" s="134"/>
      <c r="EP2179" s="134"/>
      <c r="EQ2179" s="134"/>
      <c r="ER2179" s="134"/>
      <c r="ES2179" s="134"/>
      <c r="ET2179" s="134"/>
      <c r="EU2179" s="134"/>
      <c r="EV2179" s="134"/>
      <c r="EW2179" s="134"/>
      <c r="EX2179" s="134"/>
      <c r="EY2179" s="134"/>
      <c r="EZ2179" s="134"/>
      <c r="FA2179" s="134"/>
      <c r="FB2179" s="134"/>
      <c r="FC2179" s="134"/>
      <c r="FD2179" s="134"/>
      <c r="FE2179" s="134"/>
      <c r="FF2179" s="134"/>
      <c r="FG2179" s="134"/>
      <c r="FH2179" s="134"/>
      <c r="FI2179" s="134"/>
      <c r="FJ2179" s="134"/>
      <c r="FK2179" s="134"/>
      <c r="FL2179" s="134"/>
      <c r="FM2179" s="134"/>
      <c r="FN2179" s="134"/>
      <c r="FO2179" s="134"/>
      <c r="FP2179" s="134"/>
      <c r="FQ2179" s="134"/>
      <c r="FR2179" s="134"/>
      <c r="FS2179" s="134"/>
      <c r="FT2179" s="134"/>
      <c r="FU2179" s="134"/>
      <c r="FV2179" s="134"/>
      <c r="FW2179" s="134"/>
      <c r="FX2179" s="134"/>
      <c r="FY2179" s="134"/>
      <c r="FZ2179" s="134"/>
      <c r="GA2179" s="134"/>
      <c r="GB2179" s="134"/>
      <c r="GC2179" s="134"/>
      <c r="GD2179" s="134"/>
      <c r="GE2179" s="134"/>
      <c r="GF2179" s="134"/>
      <c r="GG2179" s="134"/>
      <c r="GH2179" s="134"/>
      <c r="GI2179" s="134"/>
      <c r="GJ2179" s="134"/>
      <c r="GK2179" s="134"/>
      <c r="GL2179" s="134"/>
      <c r="GM2179" s="134"/>
      <c r="GN2179" s="134"/>
      <c r="GO2179" s="134"/>
      <c r="GP2179" s="134"/>
      <c r="GQ2179" s="134"/>
      <c r="GR2179" s="134"/>
      <c r="GS2179" s="134"/>
      <c r="GT2179" s="134"/>
      <c r="GU2179" s="134"/>
      <c r="GV2179" s="134"/>
      <c r="GW2179" s="134"/>
      <c r="GX2179" s="134"/>
      <c r="GY2179" s="134"/>
      <c r="GZ2179" s="134"/>
      <c r="HA2179" s="134"/>
      <c r="HB2179" s="134"/>
      <c r="HC2179" s="134"/>
      <c r="HD2179" s="134"/>
      <c r="HE2179" s="134"/>
      <c r="HF2179" s="134"/>
      <c r="HG2179" s="134"/>
      <c r="HH2179" s="134"/>
      <c r="HI2179" s="134"/>
      <c r="HJ2179" s="134"/>
      <c r="HK2179" s="134"/>
      <c r="HL2179" s="134"/>
      <c r="HM2179" s="134"/>
      <c r="HN2179" s="134"/>
      <c r="HO2179" s="134"/>
      <c r="HP2179" s="134"/>
      <c r="HQ2179" s="134"/>
      <c r="HR2179" s="134"/>
      <c r="HS2179" s="134"/>
      <c r="HT2179" s="134"/>
      <c r="HU2179" s="134"/>
      <c r="HV2179" s="134"/>
      <c r="HW2179" s="134"/>
      <c r="HX2179" s="134"/>
      <c r="HY2179" s="134"/>
      <c r="HZ2179" s="134"/>
      <c r="IA2179" s="134"/>
      <c r="IB2179" s="134"/>
      <c r="IC2179" s="134"/>
      <c r="ID2179" s="134"/>
      <c r="IE2179" s="134"/>
      <c r="IF2179" s="134"/>
      <c r="IG2179" s="134"/>
      <c r="IH2179" s="134"/>
      <c r="II2179" s="134"/>
      <c r="IJ2179" s="134"/>
      <c r="IK2179" s="134"/>
      <c r="IL2179" s="134"/>
      <c r="IM2179" s="134"/>
    </row>
    <row r="2180" spans="6:247" s="117" customFormat="1" ht="20.100000000000001" customHeight="1" x14ac:dyDescent="0.3">
      <c r="F2180" s="131"/>
      <c r="G2180" s="132"/>
      <c r="H2180" s="133"/>
      <c r="I2180" s="133"/>
      <c r="J2180" s="73"/>
      <c r="K2180" s="79"/>
      <c r="L2180" s="120"/>
      <c r="M2180" s="121"/>
      <c r="N2180" s="122"/>
      <c r="O2180" s="92"/>
      <c r="P2180" s="123"/>
      <c r="Q2180" s="92"/>
      <c r="R2180" s="123"/>
      <c r="S2180" s="92"/>
      <c r="T2180" s="119"/>
      <c r="U2180" s="79"/>
      <c r="V2180" s="123"/>
      <c r="W2180" s="92"/>
      <c r="X2180" s="123"/>
      <c r="Y2180" s="92"/>
      <c r="Z2180" s="123"/>
      <c r="AA2180" s="92"/>
      <c r="AB2180" s="123"/>
      <c r="AC2180" s="92"/>
      <c r="AD2180" s="123"/>
      <c r="AE2180" s="92"/>
      <c r="AF2180" s="123"/>
      <c r="AG2180" s="92"/>
      <c r="AH2180" s="123"/>
      <c r="AI2180" s="92"/>
      <c r="AJ2180" s="123"/>
      <c r="AK2180" s="92"/>
      <c r="AL2180" s="123"/>
      <c r="AM2180" s="92"/>
      <c r="AN2180" s="123"/>
      <c r="AO2180" s="92"/>
      <c r="AP2180" s="123"/>
      <c r="AQ2180" s="92"/>
      <c r="AR2180" s="123"/>
      <c r="AS2180" s="92"/>
      <c r="AT2180" s="123"/>
      <c r="AU2180" s="92"/>
      <c r="AV2180" s="120"/>
      <c r="AW2180" s="92"/>
      <c r="AX2180" s="73"/>
      <c r="AY2180" s="79"/>
      <c r="AZ2180" s="123"/>
      <c r="BA2180" s="92"/>
      <c r="BB2180" s="123"/>
      <c r="BC2180" s="92"/>
      <c r="BD2180" s="123"/>
      <c r="BE2180" s="92"/>
      <c r="BF2180" s="123"/>
      <c r="BG2180" s="92"/>
      <c r="BH2180" s="73"/>
      <c r="BI2180" s="92"/>
      <c r="BJ2180" s="123"/>
      <c r="BK2180" s="92"/>
      <c r="BL2180" s="123"/>
      <c r="BM2180" s="92"/>
      <c r="BN2180" s="123"/>
      <c r="BO2180" s="92"/>
      <c r="BP2180" s="123"/>
      <c r="BQ2180" s="92"/>
      <c r="BR2180" s="123"/>
      <c r="BS2180" s="92"/>
      <c r="BT2180" s="123"/>
      <c r="BU2180" s="92"/>
      <c r="BV2180" s="123"/>
      <c r="BW2180" s="92"/>
      <c r="BX2180" s="123"/>
      <c r="BY2180" s="92"/>
      <c r="BZ2180" s="123"/>
      <c r="CA2180" s="92"/>
      <c r="CB2180" s="123"/>
      <c r="CC2180" s="92"/>
      <c r="CD2180" s="123"/>
      <c r="CE2180" s="92"/>
      <c r="CF2180" s="123"/>
      <c r="CG2180" s="92"/>
      <c r="CH2180" s="123"/>
      <c r="CI2180" s="92"/>
      <c r="CJ2180" s="123"/>
      <c r="CK2180" s="92"/>
      <c r="CL2180" s="123"/>
      <c r="CM2180" s="92"/>
      <c r="CN2180" s="123"/>
      <c r="CO2180" s="92"/>
      <c r="CP2180" s="123"/>
      <c r="CQ2180" s="92"/>
      <c r="CR2180" s="123"/>
      <c r="CS2180" s="92"/>
      <c r="CT2180" s="123"/>
      <c r="CU2180" s="92"/>
      <c r="CV2180" s="123"/>
      <c r="CW2180" s="92"/>
      <c r="CX2180" s="123"/>
      <c r="CY2180" s="92"/>
      <c r="CZ2180" s="123"/>
      <c r="DA2180" s="92"/>
      <c r="DB2180" s="123"/>
      <c r="DC2180" s="92"/>
      <c r="DD2180" s="123"/>
      <c r="DE2180" s="92"/>
      <c r="DF2180" s="123"/>
      <c r="DG2180" s="92"/>
      <c r="DH2180" s="123"/>
      <c r="DI2180" s="92"/>
      <c r="DJ2180" s="123"/>
      <c r="DK2180" s="92"/>
      <c r="DL2180" s="123"/>
      <c r="DM2180" s="92"/>
      <c r="DN2180" s="125"/>
      <c r="DO2180" s="126"/>
      <c r="DP2180" s="125"/>
      <c r="DQ2180" s="126"/>
      <c r="DR2180" s="125"/>
      <c r="DS2180" s="126"/>
      <c r="DT2180" s="127"/>
      <c r="DU2180" s="128"/>
      <c r="DV2180" s="129"/>
      <c r="DW2180" s="128"/>
      <c r="DX2180" s="129"/>
      <c r="DY2180" s="130"/>
      <c r="DZ2180" s="129"/>
      <c r="EA2180" s="128"/>
      <c r="EB2180" s="129"/>
      <c r="EC2180" s="130"/>
      <c r="ED2180" s="134"/>
      <c r="EE2180" s="134"/>
      <c r="EF2180" s="134"/>
      <c r="EG2180" s="134"/>
      <c r="EH2180" s="134"/>
      <c r="EI2180" s="134"/>
      <c r="EJ2180" s="134"/>
      <c r="EK2180" s="134"/>
      <c r="EL2180" s="134"/>
      <c r="EM2180" s="134"/>
      <c r="EN2180" s="134"/>
      <c r="EO2180" s="134"/>
      <c r="EP2180" s="134"/>
      <c r="EQ2180" s="134"/>
      <c r="ER2180" s="134"/>
      <c r="ES2180" s="134"/>
      <c r="ET2180" s="134"/>
      <c r="EU2180" s="134"/>
      <c r="EV2180" s="134"/>
      <c r="EW2180" s="134"/>
      <c r="EX2180" s="134"/>
      <c r="EY2180" s="134"/>
      <c r="EZ2180" s="134"/>
      <c r="FA2180" s="134"/>
      <c r="FB2180" s="134"/>
      <c r="FC2180" s="134"/>
      <c r="FD2180" s="134"/>
      <c r="FE2180" s="134"/>
      <c r="FF2180" s="134"/>
      <c r="FG2180" s="134"/>
      <c r="FH2180" s="134"/>
      <c r="FI2180" s="134"/>
      <c r="FJ2180" s="134"/>
      <c r="FK2180" s="134"/>
      <c r="FL2180" s="134"/>
      <c r="FM2180" s="134"/>
      <c r="FN2180" s="134"/>
      <c r="FO2180" s="134"/>
      <c r="FP2180" s="134"/>
      <c r="FQ2180" s="134"/>
      <c r="FR2180" s="134"/>
      <c r="FS2180" s="134"/>
      <c r="FT2180" s="134"/>
      <c r="FU2180" s="134"/>
      <c r="FV2180" s="134"/>
      <c r="FW2180" s="134"/>
      <c r="FX2180" s="134"/>
      <c r="FY2180" s="134"/>
      <c r="FZ2180" s="134"/>
      <c r="GA2180" s="134"/>
      <c r="GB2180" s="134"/>
      <c r="GC2180" s="134"/>
      <c r="GD2180" s="134"/>
      <c r="GE2180" s="134"/>
      <c r="GF2180" s="134"/>
      <c r="GG2180" s="134"/>
      <c r="GH2180" s="134"/>
      <c r="GI2180" s="134"/>
      <c r="GJ2180" s="134"/>
      <c r="GK2180" s="134"/>
      <c r="GL2180" s="134"/>
      <c r="GM2180" s="134"/>
      <c r="GN2180" s="134"/>
      <c r="GO2180" s="134"/>
      <c r="GP2180" s="134"/>
      <c r="GQ2180" s="134"/>
      <c r="GR2180" s="134"/>
      <c r="GS2180" s="134"/>
      <c r="GT2180" s="134"/>
      <c r="GU2180" s="134"/>
      <c r="GV2180" s="134"/>
      <c r="GW2180" s="134"/>
      <c r="GX2180" s="134"/>
      <c r="GY2180" s="134"/>
      <c r="GZ2180" s="134"/>
      <c r="HA2180" s="134"/>
      <c r="HB2180" s="134"/>
      <c r="HC2180" s="134"/>
      <c r="HD2180" s="134"/>
      <c r="HE2180" s="134"/>
      <c r="HF2180" s="134"/>
      <c r="HG2180" s="134"/>
      <c r="HH2180" s="134"/>
      <c r="HI2180" s="134"/>
      <c r="HJ2180" s="134"/>
      <c r="HK2180" s="134"/>
      <c r="HL2180" s="134"/>
      <c r="HM2180" s="134"/>
      <c r="HN2180" s="134"/>
      <c r="HO2180" s="134"/>
      <c r="HP2180" s="134"/>
      <c r="HQ2180" s="134"/>
      <c r="HR2180" s="134"/>
      <c r="HS2180" s="134"/>
      <c r="HT2180" s="134"/>
      <c r="HU2180" s="134"/>
      <c r="HV2180" s="134"/>
      <c r="HW2180" s="134"/>
      <c r="HX2180" s="134"/>
      <c r="HY2180" s="134"/>
      <c r="HZ2180" s="134"/>
      <c r="IA2180" s="134"/>
      <c r="IB2180" s="134"/>
      <c r="IC2180" s="134"/>
      <c r="ID2180" s="134"/>
      <c r="IE2180" s="134"/>
      <c r="IF2180" s="134"/>
      <c r="IG2180" s="134"/>
      <c r="IH2180" s="134"/>
      <c r="II2180" s="134"/>
      <c r="IJ2180" s="134"/>
      <c r="IK2180" s="134"/>
      <c r="IL2180" s="134"/>
      <c r="IM2180" s="134"/>
    </row>
    <row r="2181" spans="6:247" s="117" customFormat="1" ht="20.100000000000001" customHeight="1" x14ac:dyDescent="0.3">
      <c r="F2181" s="131"/>
      <c r="G2181" s="132"/>
      <c r="H2181" s="133"/>
      <c r="I2181" s="133"/>
      <c r="J2181" s="73"/>
      <c r="K2181" s="79"/>
      <c r="L2181" s="120"/>
      <c r="M2181" s="121"/>
      <c r="N2181" s="122"/>
      <c r="O2181" s="92"/>
      <c r="P2181" s="123"/>
      <c r="Q2181" s="92"/>
      <c r="R2181" s="123"/>
      <c r="S2181" s="92"/>
      <c r="T2181" s="119"/>
      <c r="U2181" s="79"/>
      <c r="V2181" s="123"/>
      <c r="W2181" s="92"/>
      <c r="X2181" s="123"/>
      <c r="Y2181" s="92"/>
      <c r="Z2181" s="123"/>
      <c r="AA2181" s="92"/>
      <c r="AB2181" s="123"/>
      <c r="AC2181" s="92"/>
      <c r="AD2181" s="123"/>
      <c r="AE2181" s="92"/>
      <c r="AF2181" s="123"/>
      <c r="AG2181" s="92"/>
      <c r="AH2181" s="123"/>
      <c r="AI2181" s="92"/>
      <c r="AJ2181" s="123"/>
      <c r="AK2181" s="92"/>
      <c r="AL2181" s="123"/>
      <c r="AM2181" s="92"/>
      <c r="AN2181" s="123"/>
      <c r="AO2181" s="92"/>
      <c r="AP2181" s="123"/>
      <c r="AQ2181" s="92"/>
      <c r="AR2181" s="123"/>
      <c r="AS2181" s="92"/>
      <c r="AT2181" s="123"/>
      <c r="AU2181" s="92"/>
      <c r="AV2181" s="120"/>
      <c r="AW2181" s="92"/>
      <c r="AX2181" s="73"/>
      <c r="AY2181" s="79"/>
      <c r="AZ2181" s="123"/>
      <c r="BA2181" s="92"/>
      <c r="BB2181" s="123"/>
      <c r="BC2181" s="92"/>
      <c r="BD2181" s="123"/>
      <c r="BE2181" s="92"/>
      <c r="BF2181" s="123"/>
      <c r="BG2181" s="92"/>
      <c r="BH2181" s="73"/>
      <c r="BI2181" s="92"/>
      <c r="BJ2181" s="123"/>
      <c r="BK2181" s="92"/>
      <c r="BL2181" s="123"/>
      <c r="BM2181" s="92"/>
      <c r="BN2181" s="123"/>
      <c r="BO2181" s="92"/>
      <c r="BP2181" s="123"/>
      <c r="BQ2181" s="92"/>
      <c r="BR2181" s="123"/>
      <c r="BS2181" s="92"/>
      <c r="BT2181" s="123"/>
      <c r="BU2181" s="92"/>
      <c r="BV2181" s="123"/>
      <c r="BW2181" s="92"/>
      <c r="BX2181" s="123"/>
      <c r="BY2181" s="92"/>
      <c r="BZ2181" s="123"/>
      <c r="CA2181" s="92"/>
      <c r="CB2181" s="123"/>
      <c r="CC2181" s="92"/>
      <c r="CD2181" s="123"/>
      <c r="CE2181" s="92"/>
      <c r="CF2181" s="123"/>
      <c r="CG2181" s="92"/>
      <c r="CH2181" s="123"/>
      <c r="CI2181" s="92"/>
      <c r="CJ2181" s="123"/>
      <c r="CK2181" s="92"/>
      <c r="CL2181" s="123"/>
      <c r="CM2181" s="92"/>
      <c r="CN2181" s="123"/>
      <c r="CO2181" s="92"/>
      <c r="CP2181" s="123"/>
      <c r="CQ2181" s="92"/>
      <c r="CR2181" s="123"/>
      <c r="CS2181" s="92"/>
      <c r="CT2181" s="123"/>
      <c r="CU2181" s="92"/>
      <c r="CV2181" s="123"/>
      <c r="CW2181" s="92"/>
      <c r="CX2181" s="123"/>
      <c r="CY2181" s="92"/>
      <c r="CZ2181" s="123"/>
      <c r="DA2181" s="92"/>
      <c r="DB2181" s="123"/>
      <c r="DC2181" s="92"/>
      <c r="DD2181" s="123"/>
      <c r="DE2181" s="92"/>
      <c r="DF2181" s="123"/>
      <c r="DG2181" s="92"/>
      <c r="DH2181" s="123"/>
      <c r="DI2181" s="92"/>
      <c r="DJ2181" s="123"/>
      <c r="DK2181" s="92"/>
      <c r="DL2181" s="123"/>
      <c r="DM2181" s="92"/>
      <c r="DN2181" s="125"/>
      <c r="DO2181" s="126"/>
      <c r="DP2181" s="125"/>
      <c r="DQ2181" s="126"/>
      <c r="DR2181" s="125"/>
      <c r="DS2181" s="126"/>
      <c r="DT2181" s="127"/>
      <c r="DU2181" s="128"/>
      <c r="DV2181" s="129"/>
      <c r="DW2181" s="128"/>
      <c r="DX2181" s="129"/>
      <c r="DY2181" s="130"/>
      <c r="DZ2181" s="129"/>
      <c r="EA2181" s="128"/>
      <c r="EB2181" s="129"/>
      <c r="EC2181" s="130"/>
      <c r="ED2181" s="134"/>
      <c r="EE2181" s="134"/>
      <c r="EF2181" s="134"/>
      <c r="EG2181" s="134"/>
      <c r="EH2181" s="134"/>
      <c r="EI2181" s="134"/>
      <c r="EJ2181" s="134"/>
      <c r="EK2181" s="134"/>
      <c r="EL2181" s="134"/>
      <c r="EM2181" s="134"/>
      <c r="EN2181" s="134"/>
      <c r="EO2181" s="134"/>
      <c r="EP2181" s="134"/>
      <c r="EQ2181" s="134"/>
      <c r="ER2181" s="134"/>
      <c r="ES2181" s="134"/>
      <c r="ET2181" s="134"/>
      <c r="EU2181" s="134"/>
      <c r="EV2181" s="134"/>
      <c r="EW2181" s="134"/>
      <c r="EX2181" s="134"/>
      <c r="EY2181" s="134"/>
      <c r="EZ2181" s="134"/>
      <c r="FA2181" s="134"/>
      <c r="FB2181" s="134"/>
      <c r="FC2181" s="134"/>
      <c r="FD2181" s="134"/>
      <c r="FE2181" s="134"/>
      <c r="FF2181" s="134"/>
      <c r="FG2181" s="134"/>
      <c r="FH2181" s="134"/>
      <c r="FI2181" s="134"/>
      <c r="FJ2181" s="134"/>
      <c r="FK2181" s="134"/>
      <c r="FL2181" s="134"/>
      <c r="FM2181" s="134"/>
      <c r="FN2181" s="134"/>
      <c r="FO2181" s="134"/>
      <c r="FP2181" s="134"/>
      <c r="FQ2181" s="134"/>
      <c r="FR2181" s="134"/>
      <c r="FS2181" s="134"/>
      <c r="FT2181" s="134"/>
      <c r="FU2181" s="134"/>
      <c r="FV2181" s="134"/>
      <c r="FW2181" s="134"/>
      <c r="FX2181" s="134"/>
      <c r="FY2181" s="134"/>
      <c r="FZ2181" s="134"/>
      <c r="GA2181" s="134"/>
      <c r="GB2181" s="134"/>
      <c r="GC2181" s="134"/>
      <c r="GD2181" s="134"/>
      <c r="GE2181" s="134"/>
      <c r="GF2181" s="134"/>
      <c r="GG2181" s="134"/>
      <c r="GH2181" s="134"/>
      <c r="GI2181" s="134"/>
      <c r="GJ2181" s="134"/>
      <c r="GK2181" s="134"/>
      <c r="GL2181" s="134"/>
      <c r="GM2181" s="134"/>
      <c r="GN2181" s="134"/>
      <c r="GO2181" s="134"/>
      <c r="GP2181" s="134"/>
      <c r="GQ2181" s="134"/>
      <c r="GR2181" s="134"/>
      <c r="GS2181" s="134"/>
      <c r="GT2181" s="134"/>
      <c r="GU2181" s="134"/>
      <c r="GV2181" s="134"/>
      <c r="GW2181" s="134"/>
      <c r="GX2181" s="134"/>
      <c r="GY2181" s="134"/>
      <c r="GZ2181" s="134"/>
      <c r="HA2181" s="134"/>
      <c r="HB2181" s="134"/>
      <c r="HC2181" s="134"/>
      <c r="HD2181" s="134"/>
      <c r="HE2181" s="134"/>
      <c r="HF2181" s="134"/>
      <c r="HG2181" s="134"/>
      <c r="HH2181" s="134"/>
      <c r="HI2181" s="134"/>
      <c r="HJ2181" s="134"/>
      <c r="HK2181" s="134"/>
      <c r="HL2181" s="134"/>
      <c r="HM2181" s="134"/>
      <c r="HN2181" s="134"/>
      <c r="HO2181" s="134"/>
      <c r="HP2181" s="134"/>
      <c r="HQ2181" s="134"/>
      <c r="HR2181" s="134"/>
      <c r="HS2181" s="134"/>
      <c r="HT2181" s="134"/>
      <c r="HU2181" s="134"/>
      <c r="HV2181" s="134"/>
      <c r="HW2181" s="134"/>
      <c r="HX2181" s="134"/>
      <c r="HY2181" s="134"/>
      <c r="HZ2181" s="134"/>
      <c r="IA2181" s="134"/>
      <c r="IB2181" s="134"/>
      <c r="IC2181" s="134"/>
      <c r="ID2181" s="134"/>
      <c r="IE2181" s="134"/>
      <c r="IF2181" s="134"/>
      <c r="IG2181" s="134"/>
      <c r="IH2181" s="134"/>
      <c r="II2181" s="134"/>
      <c r="IJ2181" s="134"/>
      <c r="IK2181" s="134"/>
      <c r="IL2181" s="134"/>
      <c r="IM2181" s="134"/>
    </row>
    <row r="2182" spans="6:247" s="117" customFormat="1" ht="20.100000000000001" customHeight="1" x14ac:dyDescent="0.3">
      <c r="F2182" s="131"/>
      <c r="G2182" s="132"/>
      <c r="H2182" s="133"/>
      <c r="I2182" s="133"/>
      <c r="J2182" s="73"/>
      <c r="K2182" s="79"/>
      <c r="L2182" s="120"/>
      <c r="M2182" s="121"/>
      <c r="N2182" s="122"/>
      <c r="O2182" s="92"/>
      <c r="P2182" s="123"/>
      <c r="Q2182" s="92"/>
      <c r="R2182" s="123"/>
      <c r="S2182" s="92"/>
      <c r="T2182" s="119"/>
      <c r="U2182" s="79"/>
      <c r="V2182" s="123"/>
      <c r="W2182" s="92"/>
      <c r="X2182" s="123"/>
      <c r="Y2182" s="92"/>
      <c r="Z2182" s="123"/>
      <c r="AA2182" s="92"/>
      <c r="AB2182" s="123"/>
      <c r="AC2182" s="92"/>
      <c r="AD2182" s="123"/>
      <c r="AE2182" s="92"/>
      <c r="AF2182" s="123"/>
      <c r="AG2182" s="92"/>
      <c r="AH2182" s="123"/>
      <c r="AI2182" s="92"/>
      <c r="AJ2182" s="123"/>
      <c r="AK2182" s="92"/>
      <c r="AL2182" s="123"/>
      <c r="AM2182" s="92"/>
      <c r="AN2182" s="123"/>
      <c r="AO2182" s="92"/>
      <c r="AP2182" s="123"/>
      <c r="AQ2182" s="92"/>
      <c r="AR2182" s="123"/>
      <c r="AS2182" s="92"/>
      <c r="AT2182" s="123"/>
      <c r="AU2182" s="92"/>
      <c r="AV2182" s="120"/>
      <c r="AW2182" s="92"/>
      <c r="AX2182" s="73"/>
      <c r="AY2182" s="79"/>
      <c r="AZ2182" s="123"/>
      <c r="BA2182" s="92"/>
      <c r="BB2182" s="123"/>
      <c r="BC2182" s="92"/>
      <c r="BD2182" s="123"/>
      <c r="BE2182" s="92"/>
      <c r="BF2182" s="123"/>
      <c r="BG2182" s="92"/>
      <c r="BH2182" s="73"/>
      <c r="BI2182" s="92"/>
      <c r="BJ2182" s="123"/>
      <c r="BK2182" s="92"/>
      <c r="BL2182" s="123"/>
      <c r="BM2182" s="92"/>
      <c r="BN2182" s="123"/>
      <c r="BO2182" s="92"/>
      <c r="BP2182" s="123"/>
      <c r="BQ2182" s="92"/>
      <c r="BR2182" s="123"/>
      <c r="BS2182" s="92"/>
      <c r="BT2182" s="123"/>
      <c r="BU2182" s="92"/>
      <c r="BV2182" s="123"/>
      <c r="BW2182" s="92"/>
      <c r="BX2182" s="123"/>
      <c r="BY2182" s="92"/>
      <c r="BZ2182" s="123"/>
      <c r="CA2182" s="92"/>
      <c r="CB2182" s="123"/>
      <c r="CC2182" s="92"/>
      <c r="CD2182" s="123"/>
      <c r="CE2182" s="92"/>
      <c r="CF2182" s="123"/>
      <c r="CG2182" s="92"/>
      <c r="CH2182" s="123"/>
      <c r="CI2182" s="92"/>
      <c r="CJ2182" s="123"/>
      <c r="CK2182" s="92"/>
      <c r="CL2182" s="123"/>
      <c r="CM2182" s="92"/>
      <c r="CN2182" s="123"/>
      <c r="CO2182" s="92"/>
      <c r="CP2182" s="123"/>
      <c r="CQ2182" s="92"/>
      <c r="CR2182" s="123"/>
      <c r="CS2182" s="92"/>
      <c r="CT2182" s="123"/>
      <c r="CU2182" s="92"/>
      <c r="CV2182" s="123"/>
      <c r="CW2182" s="92"/>
      <c r="CX2182" s="123"/>
      <c r="CY2182" s="92"/>
      <c r="CZ2182" s="123"/>
      <c r="DA2182" s="92"/>
      <c r="DB2182" s="123"/>
      <c r="DC2182" s="92"/>
      <c r="DD2182" s="123"/>
      <c r="DE2182" s="92"/>
      <c r="DF2182" s="123"/>
      <c r="DG2182" s="92"/>
      <c r="DH2182" s="123"/>
      <c r="DI2182" s="92"/>
      <c r="DJ2182" s="123"/>
      <c r="DK2182" s="92"/>
      <c r="DL2182" s="123"/>
      <c r="DM2182" s="92"/>
      <c r="DN2182" s="125"/>
      <c r="DO2182" s="126"/>
      <c r="DP2182" s="125"/>
      <c r="DQ2182" s="126"/>
      <c r="DR2182" s="125"/>
      <c r="DS2182" s="126"/>
      <c r="DT2182" s="127"/>
      <c r="DU2182" s="128"/>
      <c r="DV2182" s="129"/>
      <c r="DW2182" s="128"/>
      <c r="DX2182" s="129"/>
      <c r="DY2182" s="130"/>
      <c r="DZ2182" s="129"/>
      <c r="EA2182" s="128"/>
      <c r="EB2182" s="129"/>
      <c r="EC2182" s="130"/>
      <c r="ED2182" s="134"/>
      <c r="EE2182" s="134"/>
      <c r="EF2182" s="134"/>
      <c r="EG2182" s="134"/>
      <c r="EH2182" s="134"/>
      <c r="EI2182" s="134"/>
      <c r="EJ2182" s="134"/>
      <c r="EK2182" s="134"/>
      <c r="EL2182" s="134"/>
      <c r="EM2182" s="134"/>
      <c r="EN2182" s="134"/>
      <c r="EO2182" s="134"/>
      <c r="EP2182" s="134"/>
      <c r="EQ2182" s="134"/>
      <c r="ER2182" s="134"/>
      <c r="ES2182" s="134"/>
      <c r="ET2182" s="134"/>
      <c r="EU2182" s="134"/>
      <c r="EV2182" s="134"/>
      <c r="EW2182" s="134"/>
      <c r="EX2182" s="134"/>
      <c r="EY2182" s="134"/>
      <c r="EZ2182" s="134"/>
      <c r="FA2182" s="134"/>
      <c r="FB2182" s="134"/>
      <c r="FC2182" s="134"/>
      <c r="FD2182" s="134"/>
      <c r="FE2182" s="134"/>
      <c r="FF2182" s="134"/>
      <c r="FG2182" s="134"/>
      <c r="FH2182" s="134"/>
      <c r="FI2182" s="134"/>
      <c r="FJ2182" s="134"/>
      <c r="FK2182" s="134"/>
      <c r="FL2182" s="134"/>
      <c r="FM2182" s="134"/>
      <c r="FN2182" s="134"/>
      <c r="FO2182" s="134"/>
      <c r="FP2182" s="134"/>
      <c r="FQ2182" s="134"/>
      <c r="FR2182" s="134"/>
      <c r="FS2182" s="134"/>
      <c r="FT2182" s="134"/>
      <c r="FU2182" s="134"/>
      <c r="FV2182" s="134"/>
      <c r="FW2182" s="134"/>
      <c r="FX2182" s="134"/>
      <c r="FY2182" s="134"/>
      <c r="FZ2182" s="134"/>
      <c r="GA2182" s="134"/>
      <c r="GB2182" s="134"/>
      <c r="GC2182" s="134"/>
      <c r="GD2182" s="134"/>
      <c r="GE2182" s="134"/>
      <c r="GF2182" s="134"/>
      <c r="GG2182" s="134"/>
      <c r="GH2182" s="134"/>
      <c r="GI2182" s="134"/>
      <c r="GJ2182" s="134"/>
      <c r="GK2182" s="134"/>
      <c r="GL2182" s="134"/>
      <c r="GM2182" s="134"/>
      <c r="GN2182" s="134"/>
      <c r="GO2182" s="134"/>
      <c r="GP2182" s="134"/>
      <c r="GQ2182" s="134"/>
      <c r="GR2182" s="134"/>
      <c r="GS2182" s="134"/>
      <c r="GT2182" s="134"/>
      <c r="GU2182" s="134"/>
      <c r="GV2182" s="134"/>
      <c r="GW2182" s="134"/>
      <c r="GX2182" s="134"/>
      <c r="GY2182" s="134"/>
      <c r="GZ2182" s="134"/>
      <c r="HA2182" s="134"/>
      <c r="HB2182" s="134"/>
      <c r="HC2182" s="134"/>
      <c r="HD2182" s="134"/>
      <c r="HE2182" s="134"/>
      <c r="HF2182" s="134"/>
      <c r="HG2182" s="134"/>
      <c r="HH2182" s="134"/>
      <c r="HI2182" s="134"/>
      <c r="HJ2182" s="134"/>
      <c r="HK2182" s="134"/>
      <c r="HL2182" s="134"/>
      <c r="HM2182" s="134"/>
      <c r="HN2182" s="134"/>
      <c r="HO2182" s="134"/>
      <c r="HP2182" s="134"/>
      <c r="HQ2182" s="134"/>
      <c r="HR2182" s="134"/>
      <c r="HS2182" s="134"/>
      <c r="HT2182" s="134"/>
      <c r="HU2182" s="134"/>
      <c r="HV2182" s="134"/>
      <c r="HW2182" s="134"/>
      <c r="HX2182" s="134"/>
      <c r="HY2182" s="134"/>
      <c r="HZ2182" s="134"/>
      <c r="IA2182" s="134"/>
      <c r="IB2182" s="134"/>
      <c r="IC2182" s="134"/>
      <c r="ID2182" s="134"/>
      <c r="IE2182" s="134"/>
      <c r="IF2182" s="134"/>
      <c r="IG2182" s="134"/>
      <c r="IH2182" s="134"/>
      <c r="II2182" s="134"/>
      <c r="IJ2182" s="134"/>
      <c r="IK2182" s="134"/>
      <c r="IL2182" s="134"/>
      <c r="IM2182" s="134"/>
    </row>
    <row r="2183" spans="6:247" s="117" customFormat="1" ht="20.100000000000001" customHeight="1" x14ac:dyDescent="0.3">
      <c r="F2183" s="131"/>
      <c r="G2183" s="132"/>
      <c r="H2183" s="133"/>
      <c r="I2183" s="133"/>
      <c r="J2183" s="73"/>
      <c r="K2183" s="79"/>
      <c r="L2183" s="120"/>
      <c r="M2183" s="121"/>
      <c r="N2183" s="122"/>
      <c r="O2183" s="92"/>
      <c r="P2183" s="123"/>
      <c r="Q2183" s="92"/>
      <c r="R2183" s="123"/>
      <c r="S2183" s="92"/>
      <c r="T2183" s="119"/>
      <c r="U2183" s="79"/>
      <c r="V2183" s="123"/>
      <c r="W2183" s="92"/>
      <c r="X2183" s="123"/>
      <c r="Y2183" s="92"/>
      <c r="Z2183" s="123"/>
      <c r="AA2183" s="92"/>
      <c r="AB2183" s="123"/>
      <c r="AC2183" s="92"/>
      <c r="AD2183" s="123"/>
      <c r="AE2183" s="92"/>
      <c r="AF2183" s="123"/>
      <c r="AG2183" s="92"/>
      <c r="AH2183" s="123"/>
      <c r="AI2183" s="92"/>
      <c r="AJ2183" s="123"/>
      <c r="AK2183" s="92"/>
      <c r="AL2183" s="123"/>
      <c r="AM2183" s="92"/>
      <c r="AN2183" s="123"/>
      <c r="AO2183" s="92"/>
      <c r="AP2183" s="123"/>
      <c r="AQ2183" s="92"/>
      <c r="AR2183" s="123"/>
      <c r="AS2183" s="92"/>
      <c r="AT2183" s="123"/>
      <c r="AU2183" s="92"/>
      <c r="AV2183" s="120"/>
      <c r="AW2183" s="92"/>
      <c r="AX2183" s="73"/>
      <c r="AY2183" s="79"/>
      <c r="AZ2183" s="123"/>
      <c r="BA2183" s="92"/>
      <c r="BB2183" s="123"/>
      <c r="BC2183" s="92"/>
      <c r="BD2183" s="123"/>
      <c r="BE2183" s="92"/>
      <c r="BF2183" s="123"/>
      <c r="BG2183" s="92"/>
      <c r="BH2183" s="73"/>
      <c r="BI2183" s="92"/>
      <c r="BJ2183" s="123"/>
      <c r="BK2183" s="92"/>
      <c r="BL2183" s="123"/>
      <c r="BM2183" s="92"/>
      <c r="BN2183" s="123"/>
      <c r="BO2183" s="92"/>
      <c r="BP2183" s="123"/>
      <c r="BQ2183" s="92"/>
      <c r="BR2183" s="123"/>
      <c r="BS2183" s="92"/>
      <c r="BT2183" s="123"/>
      <c r="BU2183" s="92"/>
      <c r="BV2183" s="123"/>
      <c r="BW2183" s="92"/>
      <c r="BX2183" s="123"/>
      <c r="BY2183" s="92"/>
      <c r="BZ2183" s="123"/>
      <c r="CA2183" s="92"/>
      <c r="CB2183" s="123"/>
      <c r="CC2183" s="92"/>
      <c r="CD2183" s="123"/>
      <c r="CE2183" s="92"/>
      <c r="CF2183" s="123"/>
      <c r="CG2183" s="92"/>
      <c r="CH2183" s="123"/>
      <c r="CI2183" s="92"/>
      <c r="CJ2183" s="123"/>
      <c r="CK2183" s="92"/>
      <c r="CL2183" s="123"/>
      <c r="CM2183" s="92"/>
      <c r="CN2183" s="123"/>
      <c r="CO2183" s="92"/>
      <c r="CP2183" s="123"/>
      <c r="CQ2183" s="92"/>
      <c r="CR2183" s="123"/>
      <c r="CS2183" s="92"/>
      <c r="CT2183" s="123"/>
      <c r="CU2183" s="92"/>
      <c r="CV2183" s="123"/>
      <c r="CW2183" s="92"/>
      <c r="CX2183" s="123"/>
      <c r="CY2183" s="92"/>
      <c r="CZ2183" s="123"/>
      <c r="DA2183" s="92"/>
      <c r="DB2183" s="123"/>
      <c r="DC2183" s="92"/>
      <c r="DD2183" s="123"/>
      <c r="DE2183" s="92"/>
      <c r="DF2183" s="123"/>
      <c r="DG2183" s="92"/>
      <c r="DH2183" s="123"/>
      <c r="DI2183" s="92"/>
      <c r="DJ2183" s="123"/>
      <c r="DK2183" s="92"/>
      <c r="DL2183" s="123"/>
      <c r="DM2183" s="92"/>
      <c r="DN2183" s="125"/>
      <c r="DO2183" s="126"/>
      <c r="DP2183" s="125"/>
      <c r="DQ2183" s="126"/>
      <c r="DR2183" s="125"/>
      <c r="DS2183" s="126"/>
      <c r="DT2183" s="127"/>
      <c r="DU2183" s="128"/>
      <c r="DV2183" s="129"/>
      <c r="DW2183" s="128"/>
      <c r="DX2183" s="129"/>
      <c r="DY2183" s="130"/>
      <c r="DZ2183" s="129"/>
      <c r="EA2183" s="128"/>
      <c r="EB2183" s="129"/>
      <c r="EC2183" s="130"/>
      <c r="ED2183" s="134"/>
      <c r="EE2183" s="134"/>
      <c r="EF2183" s="134"/>
      <c r="EG2183" s="134"/>
      <c r="EH2183" s="134"/>
      <c r="EI2183" s="134"/>
      <c r="EJ2183" s="134"/>
      <c r="EK2183" s="134"/>
      <c r="EL2183" s="134"/>
      <c r="EM2183" s="134"/>
      <c r="EN2183" s="134"/>
      <c r="EO2183" s="134"/>
      <c r="EP2183" s="134"/>
      <c r="EQ2183" s="134"/>
      <c r="ER2183" s="134"/>
      <c r="ES2183" s="134"/>
      <c r="ET2183" s="134"/>
      <c r="EU2183" s="134"/>
      <c r="EV2183" s="134"/>
      <c r="EW2183" s="134"/>
      <c r="EX2183" s="134"/>
      <c r="EY2183" s="134"/>
      <c r="EZ2183" s="134"/>
      <c r="FA2183" s="134"/>
      <c r="FB2183" s="134"/>
      <c r="FC2183" s="134"/>
      <c r="FD2183" s="134"/>
      <c r="FE2183" s="134"/>
      <c r="FF2183" s="134"/>
      <c r="FG2183" s="134"/>
      <c r="FH2183" s="134"/>
      <c r="FI2183" s="134"/>
      <c r="FJ2183" s="134"/>
      <c r="FK2183" s="134"/>
      <c r="FL2183" s="134"/>
      <c r="FM2183" s="134"/>
      <c r="FN2183" s="134"/>
      <c r="FO2183" s="134"/>
      <c r="FP2183" s="134"/>
      <c r="FQ2183" s="134"/>
      <c r="FR2183" s="134"/>
      <c r="FS2183" s="134"/>
      <c r="FT2183" s="134"/>
      <c r="FU2183" s="134"/>
      <c r="FV2183" s="134"/>
      <c r="FW2183" s="134"/>
      <c r="FX2183" s="134"/>
      <c r="FY2183" s="134"/>
      <c r="FZ2183" s="134"/>
      <c r="GA2183" s="134"/>
      <c r="GB2183" s="134"/>
      <c r="GC2183" s="134"/>
      <c r="GD2183" s="134"/>
      <c r="GE2183" s="134"/>
      <c r="GF2183" s="134"/>
      <c r="GG2183" s="134"/>
      <c r="GH2183" s="134"/>
      <c r="GI2183" s="134"/>
      <c r="GJ2183" s="134"/>
      <c r="GK2183" s="134"/>
      <c r="GL2183" s="134"/>
      <c r="GM2183" s="134"/>
      <c r="GN2183" s="134"/>
      <c r="GO2183" s="134"/>
      <c r="GP2183" s="134"/>
      <c r="GQ2183" s="134"/>
      <c r="GR2183" s="134"/>
      <c r="GS2183" s="134"/>
      <c r="GT2183" s="134"/>
      <c r="GU2183" s="134"/>
      <c r="GV2183" s="134"/>
      <c r="GW2183" s="134"/>
      <c r="GX2183" s="134"/>
      <c r="GY2183" s="134"/>
      <c r="GZ2183" s="134"/>
      <c r="HA2183" s="134"/>
      <c r="HB2183" s="134"/>
      <c r="HC2183" s="134"/>
      <c r="HD2183" s="134"/>
      <c r="HE2183" s="134"/>
      <c r="HF2183" s="134"/>
      <c r="HG2183" s="134"/>
      <c r="HH2183" s="134"/>
      <c r="HI2183" s="134"/>
      <c r="HJ2183" s="134"/>
      <c r="HK2183" s="134"/>
      <c r="HL2183" s="134"/>
      <c r="HM2183" s="134"/>
      <c r="HN2183" s="134"/>
      <c r="HO2183" s="134"/>
      <c r="HP2183" s="134"/>
      <c r="HQ2183" s="134"/>
      <c r="HR2183" s="134"/>
      <c r="HS2183" s="134"/>
      <c r="HT2183" s="134"/>
      <c r="HU2183" s="134"/>
      <c r="HV2183" s="134"/>
      <c r="HW2183" s="134"/>
      <c r="HX2183" s="134"/>
      <c r="HY2183" s="134"/>
      <c r="HZ2183" s="134"/>
      <c r="IA2183" s="134"/>
      <c r="IB2183" s="134"/>
      <c r="IC2183" s="134"/>
      <c r="ID2183" s="134"/>
      <c r="IE2183" s="134"/>
      <c r="IF2183" s="134"/>
      <c r="IG2183" s="134"/>
      <c r="IH2183" s="134"/>
      <c r="II2183" s="134"/>
      <c r="IJ2183" s="134"/>
      <c r="IK2183" s="134"/>
      <c r="IL2183" s="134"/>
      <c r="IM2183" s="134"/>
    </row>
    <row r="2184" spans="6:247" s="117" customFormat="1" ht="20.100000000000001" customHeight="1" x14ac:dyDescent="0.3">
      <c r="F2184" s="131"/>
      <c r="G2184" s="132"/>
      <c r="H2184" s="133"/>
      <c r="I2184" s="133"/>
      <c r="J2184" s="73"/>
      <c r="K2184" s="79"/>
      <c r="L2184" s="120"/>
      <c r="M2184" s="121"/>
      <c r="N2184" s="122"/>
      <c r="O2184" s="92"/>
      <c r="P2184" s="123"/>
      <c r="Q2184" s="92"/>
      <c r="R2184" s="123"/>
      <c r="S2184" s="92"/>
      <c r="T2184" s="119"/>
      <c r="U2184" s="79"/>
      <c r="V2184" s="123"/>
      <c r="W2184" s="92"/>
      <c r="X2184" s="123"/>
      <c r="Y2184" s="92"/>
      <c r="Z2184" s="123"/>
      <c r="AA2184" s="92"/>
      <c r="AB2184" s="123"/>
      <c r="AC2184" s="92"/>
      <c r="AD2184" s="123"/>
      <c r="AE2184" s="92"/>
      <c r="AF2184" s="123"/>
      <c r="AG2184" s="92"/>
      <c r="AH2184" s="123"/>
      <c r="AI2184" s="92"/>
      <c r="AJ2184" s="123"/>
      <c r="AK2184" s="92"/>
      <c r="AL2184" s="123"/>
      <c r="AM2184" s="92"/>
      <c r="AN2184" s="123"/>
      <c r="AO2184" s="92"/>
      <c r="AP2184" s="123"/>
      <c r="AQ2184" s="92"/>
      <c r="AR2184" s="123"/>
      <c r="AS2184" s="92"/>
      <c r="AT2184" s="123"/>
      <c r="AU2184" s="92"/>
      <c r="AV2184" s="120"/>
      <c r="AW2184" s="92"/>
      <c r="AX2184" s="73"/>
      <c r="AY2184" s="79"/>
      <c r="AZ2184" s="123"/>
      <c r="BA2184" s="92"/>
      <c r="BB2184" s="123"/>
      <c r="BC2184" s="92"/>
      <c r="BD2184" s="123"/>
      <c r="BE2184" s="92"/>
      <c r="BF2184" s="123"/>
      <c r="BG2184" s="92"/>
      <c r="BH2184" s="73"/>
      <c r="BI2184" s="92"/>
      <c r="BJ2184" s="123"/>
      <c r="BK2184" s="92"/>
      <c r="BL2184" s="123"/>
      <c r="BM2184" s="92"/>
      <c r="BN2184" s="123"/>
      <c r="BO2184" s="92"/>
      <c r="BP2184" s="123"/>
      <c r="BQ2184" s="92"/>
      <c r="BR2184" s="123"/>
      <c r="BS2184" s="92"/>
      <c r="BT2184" s="123"/>
      <c r="BU2184" s="92"/>
      <c r="BV2184" s="123"/>
      <c r="BW2184" s="92"/>
      <c r="BX2184" s="123"/>
      <c r="BY2184" s="92"/>
      <c r="BZ2184" s="123"/>
      <c r="CA2184" s="92"/>
      <c r="CB2184" s="123"/>
      <c r="CC2184" s="92"/>
      <c r="CD2184" s="123"/>
      <c r="CE2184" s="92"/>
      <c r="CF2184" s="123"/>
      <c r="CG2184" s="92"/>
      <c r="CH2184" s="123"/>
      <c r="CI2184" s="92"/>
      <c r="CJ2184" s="123"/>
      <c r="CK2184" s="92"/>
      <c r="CL2184" s="123"/>
      <c r="CM2184" s="92"/>
      <c r="CN2184" s="123"/>
      <c r="CO2184" s="92"/>
      <c r="CP2184" s="123"/>
      <c r="CQ2184" s="92"/>
      <c r="CR2184" s="123"/>
      <c r="CS2184" s="92"/>
      <c r="CT2184" s="123"/>
      <c r="CU2184" s="92"/>
      <c r="CV2184" s="123"/>
      <c r="CW2184" s="92"/>
      <c r="CX2184" s="123"/>
      <c r="CY2184" s="92"/>
      <c r="CZ2184" s="123"/>
      <c r="DA2184" s="92"/>
      <c r="DB2184" s="123"/>
      <c r="DC2184" s="92"/>
      <c r="DD2184" s="123"/>
      <c r="DE2184" s="92"/>
      <c r="DF2184" s="123"/>
      <c r="DG2184" s="92"/>
      <c r="DH2184" s="123"/>
      <c r="DI2184" s="92"/>
      <c r="DJ2184" s="123"/>
      <c r="DK2184" s="92"/>
      <c r="DL2184" s="123"/>
      <c r="DM2184" s="92"/>
      <c r="DN2184" s="125"/>
      <c r="DO2184" s="126"/>
      <c r="DP2184" s="125"/>
      <c r="DQ2184" s="126"/>
      <c r="DR2184" s="125"/>
      <c r="DS2184" s="126"/>
      <c r="DT2184" s="127"/>
      <c r="DU2184" s="128"/>
      <c r="DV2184" s="129"/>
      <c r="DW2184" s="128"/>
      <c r="DX2184" s="129"/>
      <c r="DY2184" s="130"/>
      <c r="DZ2184" s="129"/>
      <c r="EA2184" s="128"/>
      <c r="EB2184" s="129"/>
      <c r="EC2184" s="130"/>
      <c r="ED2184" s="134"/>
      <c r="EE2184" s="134"/>
      <c r="EF2184" s="134"/>
      <c r="EG2184" s="134"/>
      <c r="EH2184" s="134"/>
      <c r="EI2184" s="134"/>
      <c r="EJ2184" s="134"/>
      <c r="EK2184" s="134"/>
      <c r="EL2184" s="134"/>
      <c r="EM2184" s="134"/>
      <c r="EN2184" s="134"/>
      <c r="EO2184" s="134"/>
      <c r="EP2184" s="134"/>
      <c r="EQ2184" s="134"/>
      <c r="ER2184" s="134"/>
      <c r="ES2184" s="134"/>
      <c r="ET2184" s="134"/>
      <c r="EU2184" s="134"/>
      <c r="EV2184" s="134"/>
      <c r="EW2184" s="134"/>
      <c r="EX2184" s="134"/>
      <c r="EY2184" s="134"/>
      <c r="EZ2184" s="134"/>
      <c r="FA2184" s="134"/>
      <c r="FB2184" s="134"/>
      <c r="FC2184" s="134"/>
      <c r="FD2184" s="134"/>
      <c r="FE2184" s="134"/>
      <c r="FF2184" s="134"/>
      <c r="FG2184" s="134"/>
      <c r="FH2184" s="134"/>
      <c r="FI2184" s="134"/>
      <c r="FJ2184" s="134"/>
      <c r="FK2184" s="134"/>
      <c r="FL2184" s="134"/>
      <c r="FM2184" s="134"/>
      <c r="FN2184" s="134"/>
      <c r="FO2184" s="134"/>
      <c r="FP2184" s="134"/>
      <c r="FQ2184" s="134"/>
      <c r="FR2184" s="134"/>
      <c r="FS2184" s="134"/>
      <c r="FT2184" s="134"/>
      <c r="FU2184" s="134"/>
      <c r="FV2184" s="134"/>
      <c r="FW2184" s="134"/>
      <c r="FX2184" s="134"/>
      <c r="FY2184" s="134"/>
      <c r="FZ2184" s="134"/>
      <c r="GA2184" s="134"/>
      <c r="GB2184" s="134"/>
      <c r="GC2184" s="134"/>
      <c r="GD2184" s="134"/>
      <c r="GE2184" s="134"/>
      <c r="GF2184" s="134"/>
      <c r="GG2184" s="134"/>
      <c r="GH2184" s="134"/>
      <c r="GI2184" s="134"/>
      <c r="GJ2184" s="134"/>
      <c r="GK2184" s="134"/>
      <c r="GL2184" s="134"/>
      <c r="GM2184" s="134"/>
      <c r="GN2184" s="134"/>
      <c r="GO2184" s="134"/>
      <c r="GP2184" s="134"/>
      <c r="GQ2184" s="134"/>
      <c r="GR2184" s="134"/>
      <c r="GS2184" s="134"/>
      <c r="GT2184" s="134"/>
      <c r="GU2184" s="134"/>
      <c r="GV2184" s="134"/>
      <c r="GW2184" s="134"/>
      <c r="GX2184" s="134"/>
      <c r="GY2184" s="134"/>
      <c r="GZ2184" s="134"/>
      <c r="HA2184" s="134"/>
      <c r="HB2184" s="134"/>
      <c r="HC2184" s="134"/>
      <c r="HD2184" s="134"/>
      <c r="HE2184" s="134"/>
      <c r="HF2184" s="134"/>
      <c r="HG2184" s="134"/>
      <c r="HH2184" s="134"/>
      <c r="HI2184" s="134"/>
      <c r="HJ2184" s="134"/>
      <c r="HK2184" s="134"/>
      <c r="HL2184" s="134"/>
      <c r="HM2184" s="134"/>
      <c r="HN2184" s="134"/>
      <c r="HO2184" s="134"/>
      <c r="HP2184" s="134"/>
      <c r="HQ2184" s="134"/>
      <c r="HR2184" s="134"/>
      <c r="HS2184" s="134"/>
      <c r="HT2184" s="134"/>
      <c r="HU2184" s="134"/>
      <c r="HV2184" s="134"/>
      <c r="HW2184" s="134"/>
      <c r="HX2184" s="134"/>
      <c r="HY2184" s="134"/>
      <c r="HZ2184" s="134"/>
      <c r="IA2184" s="134"/>
      <c r="IB2184" s="134"/>
      <c r="IC2184" s="134"/>
      <c r="ID2184" s="134"/>
      <c r="IE2184" s="134"/>
      <c r="IF2184" s="134"/>
      <c r="IG2184" s="134"/>
      <c r="IH2184" s="134"/>
      <c r="II2184" s="134"/>
      <c r="IJ2184" s="134"/>
      <c r="IK2184" s="134"/>
      <c r="IL2184" s="134"/>
      <c r="IM2184" s="134"/>
    </row>
    <row r="2185" spans="6:247" s="117" customFormat="1" ht="20.100000000000001" customHeight="1" x14ac:dyDescent="0.3">
      <c r="F2185" s="131"/>
      <c r="G2185" s="132"/>
      <c r="H2185" s="133"/>
      <c r="I2185" s="133"/>
      <c r="J2185" s="73"/>
      <c r="K2185" s="79"/>
      <c r="L2185" s="120"/>
      <c r="M2185" s="121"/>
      <c r="N2185" s="122"/>
      <c r="O2185" s="92"/>
      <c r="P2185" s="123"/>
      <c r="Q2185" s="92"/>
      <c r="R2185" s="123"/>
      <c r="S2185" s="92"/>
      <c r="T2185" s="119"/>
      <c r="U2185" s="79"/>
      <c r="V2185" s="123"/>
      <c r="W2185" s="92"/>
      <c r="X2185" s="123"/>
      <c r="Y2185" s="92"/>
      <c r="Z2185" s="123"/>
      <c r="AA2185" s="92"/>
      <c r="AB2185" s="123"/>
      <c r="AC2185" s="92"/>
      <c r="AD2185" s="123"/>
      <c r="AE2185" s="92"/>
      <c r="AF2185" s="123"/>
      <c r="AG2185" s="92"/>
      <c r="AH2185" s="123"/>
      <c r="AI2185" s="92"/>
      <c r="AJ2185" s="123"/>
      <c r="AK2185" s="92"/>
      <c r="AL2185" s="123"/>
      <c r="AM2185" s="92"/>
      <c r="AN2185" s="123"/>
      <c r="AO2185" s="92"/>
      <c r="AP2185" s="123"/>
      <c r="AQ2185" s="92"/>
      <c r="AR2185" s="123"/>
      <c r="AS2185" s="92"/>
      <c r="AT2185" s="123"/>
      <c r="AU2185" s="92"/>
      <c r="AV2185" s="120"/>
      <c r="AW2185" s="92"/>
      <c r="AX2185" s="73"/>
      <c r="AY2185" s="79"/>
      <c r="AZ2185" s="123"/>
      <c r="BA2185" s="92"/>
      <c r="BB2185" s="123"/>
      <c r="BC2185" s="92"/>
      <c r="BD2185" s="123"/>
      <c r="BE2185" s="92"/>
      <c r="BF2185" s="123"/>
      <c r="BG2185" s="92"/>
      <c r="BH2185" s="73"/>
      <c r="BI2185" s="92"/>
      <c r="BJ2185" s="123"/>
      <c r="BK2185" s="92"/>
      <c r="BL2185" s="123"/>
      <c r="BM2185" s="92"/>
      <c r="BN2185" s="123"/>
      <c r="BO2185" s="92"/>
      <c r="BP2185" s="123"/>
      <c r="BQ2185" s="92"/>
      <c r="BR2185" s="123"/>
      <c r="BS2185" s="92"/>
      <c r="BT2185" s="123"/>
      <c r="BU2185" s="92"/>
      <c r="BV2185" s="123"/>
      <c r="BW2185" s="92"/>
      <c r="BX2185" s="123"/>
      <c r="BY2185" s="92"/>
      <c r="BZ2185" s="123"/>
      <c r="CA2185" s="92"/>
      <c r="CB2185" s="123"/>
      <c r="CC2185" s="92"/>
      <c r="CD2185" s="123"/>
      <c r="CE2185" s="92"/>
      <c r="CF2185" s="123"/>
      <c r="CG2185" s="92"/>
      <c r="CH2185" s="123"/>
      <c r="CI2185" s="92"/>
      <c r="CJ2185" s="123"/>
      <c r="CK2185" s="92"/>
      <c r="CL2185" s="123"/>
      <c r="CM2185" s="92"/>
      <c r="CN2185" s="123"/>
      <c r="CO2185" s="92"/>
      <c r="CP2185" s="123"/>
      <c r="CQ2185" s="92"/>
      <c r="CR2185" s="123"/>
      <c r="CS2185" s="92"/>
      <c r="CT2185" s="123"/>
      <c r="CU2185" s="92"/>
      <c r="CV2185" s="123"/>
      <c r="CW2185" s="92"/>
      <c r="CX2185" s="123"/>
      <c r="CY2185" s="92"/>
      <c r="CZ2185" s="123"/>
      <c r="DA2185" s="92"/>
      <c r="DB2185" s="123"/>
      <c r="DC2185" s="92"/>
      <c r="DD2185" s="123"/>
      <c r="DE2185" s="92"/>
      <c r="DF2185" s="123"/>
      <c r="DG2185" s="92"/>
      <c r="DH2185" s="123"/>
      <c r="DI2185" s="92"/>
      <c r="DJ2185" s="123"/>
      <c r="DK2185" s="92"/>
      <c r="DL2185" s="123"/>
      <c r="DM2185" s="92"/>
      <c r="DN2185" s="125"/>
      <c r="DO2185" s="126"/>
      <c r="DP2185" s="125"/>
      <c r="DQ2185" s="126"/>
      <c r="DR2185" s="125"/>
      <c r="DS2185" s="126"/>
      <c r="DT2185" s="127"/>
      <c r="DU2185" s="128"/>
      <c r="DV2185" s="129"/>
      <c r="DW2185" s="128"/>
      <c r="DX2185" s="129"/>
      <c r="DY2185" s="130"/>
      <c r="DZ2185" s="129"/>
      <c r="EA2185" s="128"/>
      <c r="EB2185" s="129"/>
      <c r="EC2185" s="130"/>
      <c r="ED2185" s="134"/>
      <c r="EE2185" s="134"/>
      <c r="EF2185" s="134"/>
      <c r="EG2185" s="134"/>
      <c r="EH2185" s="134"/>
      <c r="EI2185" s="134"/>
      <c r="EJ2185" s="134"/>
      <c r="EK2185" s="134"/>
      <c r="EL2185" s="134"/>
      <c r="EM2185" s="134"/>
      <c r="EN2185" s="134"/>
      <c r="EO2185" s="134"/>
      <c r="EP2185" s="134"/>
      <c r="EQ2185" s="134"/>
      <c r="ER2185" s="134"/>
      <c r="ES2185" s="134"/>
      <c r="ET2185" s="134"/>
      <c r="EU2185" s="134"/>
      <c r="EV2185" s="134"/>
      <c r="EW2185" s="134"/>
      <c r="EX2185" s="134"/>
      <c r="EY2185" s="134"/>
      <c r="EZ2185" s="134"/>
      <c r="FA2185" s="134"/>
      <c r="FB2185" s="134"/>
      <c r="FC2185" s="134"/>
      <c r="FD2185" s="134"/>
      <c r="FE2185" s="134"/>
      <c r="FF2185" s="134"/>
      <c r="FG2185" s="134"/>
      <c r="FH2185" s="134"/>
      <c r="FI2185" s="134"/>
      <c r="FJ2185" s="134"/>
      <c r="FK2185" s="134"/>
      <c r="FL2185" s="134"/>
      <c r="FM2185" s="134"/>
      <c r="FN2185" s="134"/>
      <c r="FO2185" s="134"/>
      <c r="FP2185" s="134"/>
      <c r="FQ2185" s="134"/>
      <c r="FR2185" s="134"/>
      <c r="FS2185" s="134"/>
      <c r="FT2185" s="134"/>
      <c r="FU2185" s="134"/>
      <c r="FV2185" s="134"/>
      <c r="FW2185" s="134"/>
      <c r="FX2185" s="134"/>
      <c r="FY2185" s="134"/>
      <c r="FZ2185" s="134"/>
      <c r="GA2185" s="134"/>
      <c r="GB2185" s="134"/>
      <c r="GC2185" s="134"/>
      <c r="GD2185" s="134"/>
      <c r="GE2185" s="134"/>
      <c r="GF2185" s="134"/>
      <c r="GG2185" s="134"/>
      <c r="GH2185" s="134"/>
      <c r="GI2185" s="134"/>
      <c r="GJ2185" s="134"/>
      <c r="GK2185" s="134"/>
      <c r="GL2185" s="134"/>
      <c r="GM2185" s="134"/>
      <c r="GN2185" s="134"/>
      <c r="GO2185" s="134"/>
      <c r="GP2185" s="134"/>
      <c r="GQ2185" s="134"/>
      <c r="GR2185" s="134"/>
      <c r="GS2185" s="134"/>
      <c r="GT2185" s="134"/>
      <c r="GU2185" s="134"/>
      <c r="GV2185" s="134"/>
      <c r="GW2185" s="134"/>
      <c r="GX2185" s="134"/>
      <c r="GY2185" s="134"/>
      <c r="GZ2185" s="134"/>
      <c r="HA2185" s="134"/>
      <c r="HB2185" s="134"/>
      <c r="HC2185" s="134"/>
      <c r="HD2185" s="134"/>
      <c r="HE2185" s="134"/>
      <c r="HF2185" s="134"/>
      <c r="HG2185" s="134"/>
      <c r="HH2185" s="134"/>
      <c r="HI2185" s="134"/>
      <c r="HJ2185" s="134"/>
      <c r="HK2185" s="134"/>
      <c r="HL2185" s="134"/>
      <c r="HM2185" s="134"/>
      <c r="HN2185" s="134"/>
      <c r="HO2185" s="134"/>
      <c r="HP2185" s="134"/>
      <c r="HQ2185" s="134"/>
      <c r="HR2185" s="134"/>
      <c r="HS2185" s="134"/>
      <c r="HT2185" s="134"/>
      <c r="HU2185" s="134"/>
      <c r="HV2185" s="134"/>
      <c r="HW2185" s="134"/>
      <c r="HX2185" s="134"/>
      <c r="HY2185" s="134"/>
      <c r="HZ2185" s="134"/>
      <c r="IA2185" s="134"/>
      <c r="IB2185" s="134"/>
      <c r="IC2185" s="134"/>
      <c r="ID2185" s="134"/>
      <c r="IE2185" s="134"/>
      <c r="IF2185" s="134"/>
      <c r="IG2185" s="134"/>
      <c r="IH2185" s="134"/>
      <c r="II2185" s="134"/>
      <c r="IJ2185" s="134"/>
      <c r="IK2185" s="134"/>
      <c r="IL2185" s="134"/>
      <c r="IM2185" s="134"/>
    </row>
    <row r="2186" spans="6:247" s="117" customFormat="1" ht="20.100000000000001" customHeight="1" x14ac:dyDescent="0.3">
      <c r="F2186" s="131"/>
      <c r="G2186" s="132"/>
      <c r="H2186" s="133"/>
      <c r="I2186" s="133"/>
      <c r="J2186" s="73"/>
      <c r="K2186" s="79"/>
      <c r="L2186" s="120"/>
      <c r="M2186" s="121"/>
      <c r="N2186" s="122"/>
      <c r="O2186" s="92"/>
      <c r="P2186" s="123"/>
      <c r="Q2186" s="92"/>
      <c r="R2186" s="123"/>
      <c r="S2186" s="92"/>
      <c r="T2186" s="119"/>
      <c r="U2186" s="79"/>
      <c r="V2186" s="123"/>
      <c r="W2186" s="92"/>
      <c r="X2186" s="123"/>
      <c r="Y2186" s="92"/>
      <c r="Z2186" s="123"/>
      <c r="AA2186" s="92"/>
      <c r="AB2186" s="123"/>
      <c r="AC2186" s="92"/>
      <c r="AD2186" s="123"/>
      <c r="AE2186" s="92"/>
      <c r="AF2186" s="123"/>
      <c r="AG2186" s="92"/>
      <c r="AH2186" s="123"/>
      <c r="AI2186" s="92"/>
      <c r="AJ2186" s="123"/>
      <c r="AK2186" s="92"/>
      <c r="AL2186" s="123"/>
      <c r="AM2186" s="92"/>
      <c r="AN2186" s="123"/>
      <c r="AO2186" s="92"/>
      <c r="AP2186" s="123"/>
      <c r="AQ2186" s="92"/>
      <c r="AR2186" s="123"/>
      <c r="AS2186" s="92"/>
      <c r="AT2186" s="123"/>
      <c r="AU2186" s="92"/>
      <c r="AV2186" s="120"/>
      <c r="AW2186" s="92"/>
      <c r="AX2186" s="73"/>
      <c r="AY2186" s="79"/>
      <c r="AZ2186" s="123"/>
      <c r="BA2186" s="92"/>
      <c r="BB2186" s="123"/>
      <c r="BC2186" s="92"/>
      <c r="BD2186" s="123"/>
      <c r="BE2186" s="92"/>
      <c r="BF2186" s="123"/>
      <c r="BG2186" s="92"/>
      <c r="BH2186" s="73"/>
      <c r="BI2186" s="92"/>
      <c r="BJ2186" s="123"/>
      <c r="BK2186" s="92"/>
      <c r="BL2186" s="123"/>
      <c r="BM2186" s="92"/>
      <c r="BN2186" s="123"/>
      <c r="BO2186" s="92"/>
      <c r="BP2186" s="123"/>
      <c r="BQ2186" s="92"/>
      <c r="BR2186" s="123"/>
      <c r="BS2186" s="92"/>
      <c r="BT2186" s="123"/>
      <c r="BU2186" s="92"/>
      <c r="BV2186" s="123"/>
      <c r="BW2186" s="92"/>
      <c r="BX2186" s="123"/>
      <c r="BY2186" s="92"/>
      <c r="BZ2186" s="123"/>
      <c r="CA2186" s="92"/>
      <c r="CB2186" s="123"/>
      <c r="CC2186" s="92"/>
      <c r="CD2186" s="123"/>
      <c r="CE2186" s="92"/>
      <c r="CF2186" s="123"/>
      <c r="CG2186" s="92"/>
      <c r="CH2186" s="123"/>
      <c r="CI2186" s="92"/>
      <c r="CJ2186" s="123"/>
      <c r="CK2186" s="92"/>
      <c r="CL2186" s="123"/>
      <c r="CM2186" s="92"/>
      <c r="CN2186" s="123"/>
      <c r="CO2186" s="92"/>
      <c r="CP2186" s="123"/>
      <c r="CQ2186" s="92"/>
      <c r="CR2186" s="123"/>
      <c r="CS2186" s="92"/>
      <c r="CT2186" s="123"/>
      <c r="CU2186" s="92"/>
      <c r="CV2186" s="123"/>
      <c r="CW2186" s="92"/>
      <c r="CX2186" s="123"/>
      <c r="CY2186" s="92"/>
      <c r="CZ2186" s="123"/>
      <c r="DA2186" s="92"/>
      <c r="DB2186" s="123"/>
      <c r="DC2186" s="92"/>
      <c r="DD2186" s="123"/>
      <c r="DE2186" s="92"/>
      <c r="DF2186" s="123"/>
      <c r="DG2186" s="92"/>
      <c r="DH2186" s="123"/>
      <c r="DI2186" s="92"/>
      <c r="DJ2186" s="123"/>
      <c r="DK2186" s="92"/>
      <c r="DL2186" s="123"/>
      <c r="DM2186" s="92"/>
      <c r="DN2186" s="125"/>
      <c r="DO2186" s="126"/>
      <c r="DP2186" s="125"/>
      <c r="DQ2186" s="126"/>
      <c r="DR2186" s="125"/>
      <c r="DS2186" s="126"/>
      <c r="DT2186" s="127"/>
      <c r="DU2186" s="128"/>
      <c r="DV2186" s="129"/>
      <c r="DW2186" s="128"/>
      <c r="DX2186" s="129"/>
      <c r="DY2186" s="130"/>
      <c r="DZ2186" s="129"/>
      <c r="EA2186" s="128"/>
      <c r="EB2186" s="129"/>
      <c r="EC2186" s="130"/>
      <c r="ED2186" s="134"/>
      <c r="EE2186" s="134"/>
      <c r="EF2186" s="134"/>
      <c r="EG2186" s="134"/>
      <c r="EH2186" s="134"/>
      <c r="EI2186" s="134"/>
      <c r="EJ2186" s="134"/>
      <c r="EK2186" s="134"/>
      <c r="EL2186" s="134"/>
      <c r="EM2186" s="134"/>
      <c r="EN2186" s="134"/>
      <c r="EO2186" s="134"/>
      <c r="EP2186" s="134"/>
      <c r="EQ2186" s="134"/>
      <c r="ER2186" s="134"/>
      <c r="ES2186" s="134"/>
      <c r="ET2186" s="134"/>
      <c r="EU2186" s="134"/>
      <c r="EV2186" s="134"/>
      <c r="EW2186" s="134"/>
      <c r="EX2186" s="134"/>
      <c r="EY2186" s="134"/>
      <c r="EZ2186" s="134"/>
      <c r="FA2186" s="134"/>
      <c r="FB2186" s="134"/>
      <c r="FC2186" s="134"/>
      <c r="FD2186" s="134"/>
      <c r="FE2186" s="134"/>
      <c r="FF2186" s="134"/>
      <c r="FG2186" s="134"/>
      <c r="FH2186" s="134"/>
      <c r="FI2186" s="134"/>
      <c r="FJ2186" s="134"/>
      <c r="FK2186" s="134"/>
      <c r="FL2186" s="134"/>
      <c r="FM2186" s="134"/>
      <c r="FN2186" s="134"/>
      <c r="FO2186" s="134"/>
      <c r="FP2186" s="134"/>
      <c r="FQ2186" s="134"/>
      <c r="FR2186" s="134"/>
      <c r="FS2186" s="134"/>
      <c r="FT2186" s="134"/>
      <c r="FU2186" s="134"/>
      <c r="FV2186" s="134"/>
      <c r="FW2186" s="134"/>
      <c r="FX2186" s="134"/>
      <c r="FY2186" s="134"/>
      <c r="FZ2186" s="134"/>
      <c r="GA2186" s="134"/>
      <c r="GB2186" s="134"/>
      <c r="GC2186" s="134"/>
      <c r="GD2186" s="134"/>
      <c r="GE2186" s="134"/>
      <c r="GF2186" s="134"/>
      <c r="GG2186" s="134"/>
      <c r="GH2186" s="134"/>
      <c r="GI2186" s="134"/>
      <c r="GJ2186" s="134"/>
      <c r="GK2186" s="134"/>
      <c r="GL2186" s="134"/>
      <c r="GM2186" s="134"/>
      <c r="GN2186" s="134"/>
      <c r="GO2186" s="134"/>
      <c r="GP2186" s="134"/>
      <c r="GQ2186" s="134"/>
      <c r="GR2186" s="134"/>
      <c r="GS2186" s="134"/>
      <c r="GT2186" s="134"/>
      <c r="GU2186" s="134"/>
      <c r="GV2186" s="134"/>
      <c r="GW2186" s="134"/>
      <c r="GX2186" s="134"/>
      <c r="GY2186" s="134"/>
      <c r="GZ2186" s="134"/>
      <c r="HA2186" s="134"/>
      <c r="HB2186" s="134"/>
      <c r="HC2186" s="134"/>
      <c r="HD2186" s="134"/>
      <c r="HE2186" s="134"/>
      <c r="HF2186" s="134"/>
      <c r="HG2186" s="134"/>
      <c r="HH2186" s="134"/>
      <c r="HI2186" s="134"/>
      <c r="HJ2186" s="134"/>
      <c r="HK2186" s="134"/>
      <c r="HL2186" s="134"/>
      <c r="HM2186" s="134"/>
      <c r="HN2186" s="134"/>
      <c r="HO2186" s="134"/>
      <c r="HP2186" s="134"/>
      <c r="HQ2186" s="134"/>
      <c r="HR2186" s="134"/>
      <c r="HS2186" s="134"/>
      <c r="HT2186" s="134"/>
      <c r="HU2186" s="134"/>
      <c r="HV2186" s="134"/>
      <c r="HW2186" s="134"/>
      <c r="HX2186" s="134"/>
      <c r="HY2186" s="134"/>
      <c r="HZ2186" s="134"/>
      <c r="IA2186" s="134"/>
      <c r="IB2186" s="134"/>
      <c r="IC2186" s="134"/>
      <c r="ID2186" s="134"/>
      <c r="IE2186" s="134"/>
      <c r="IF2186" s="134"/>
      <c r="IG2186" s="134"/>
      <c r="IH2186" s="134"/>
      <c r="II2186" s="134"/>
      <c r="IJ2186" s="134"/>
      <c r="IK2186" s="134"/>
      <c r="IL2186" s="134"/>
      <c r="IM2186" s="134"/>
    </row>
    <row r="2187" spans="6:247" s="117" customFormat="1" ht="20.100000000000001" customHeight="1" x14ac:dyDescent="0.3">
      <c r="F2187" s="131"/>
      <c r="G2187" s="132"/>
      <c r="H2187" s="133"/>
      <c r="I2187" s="133"/>
      <c r="J2187" s="73"/>
      <c r="K2187" s="79"/>
      <c r="L2187" s="120"/>
      <c r="M2187" s="121"/>
      <c r="N2187" s="122"/>
      <c r="O2187" s="92"/>
      <c r="P2187" s="123"/>
      <c r="Q2187" s="92"/>
      <c r="R2187" s="123"/>
      <c r="S2187" s="92"/>
      <c r="T2187" s="119"/>
      <c r="U2187" s="79"/>
      <c r="V2187" s="123"/>
      <c r="W2187" s="92"/>
      <c r="X2187" s="123"/>
      <c r="Y2187" s="92"/>
      <c r="Z2187" s="123"/>
      <c r="AA2187" s="92"/>
      <c r="AB2187" s="123"/>
      <c r="AC2187" s="92"/>
      <c r="AD2187" s="123"/>
      <c r="AE2187" s="92"/>
      <c r="AF2187" s="123"/>
      <c r="AG2187" s="92"/>
      <c r="AH2187" s="123"/>
      <c r="AI2187" s="92"/>
      <c r="AJ2187" s="123"/>
      <c r="AK2187" s="92"/>
      <c r="AL2187" s="123"/>
      <c r="AM2187" s="92"/>
      <c r="AN2187" s="123"/>
      <c r="AO2187" s="92"/>
      <c r="AP2187" s="123"/>
      <c r="AQ2187" s="92"/>
      <c r="AR2187" s="123"/>
      <c r="AS2187" s="92"/>
      <c r="AT2187" s="123"/>
      <c r="AU2187" s="92"/>
      <c r="AV2187" s="120"/>
      <c r="AW2187" s="92"/>
      <c r="AX2187" s="73"/>
      <c r="AY2187" s="79"/>
      <c r="AZ2187" s="123"/>
      <c r="BA2187" s="92"/>
      <c r="BB2187" s="123"/>
      <c r="BC2187" s="92"/>
      <c r="BD2187" s="123"/>
      <c r="BE2187" s="92"/>
      <c r="BF2187" s="123"/>
      <c r="BG2187" s="92"/>
      <c r="BH2187" s="73"/>
      <c r="BI2187" s="92"/>
      <c r="BJ2187" s="123"/>
      <c r="BK2187" s="92"/>
      <c r="BL2187" s="123"/>
      <c r="BM2187" s="92"/>
      <c r="BN2187" s="123"/>
      <c r="BO2187" s="92"/>
      <c r="BP2187" s="123"/>
      <c r="BQ2187" s="92"/>
      <c r="BR2187" s="123"/>
      <c r="BS2187" s="92"/>
      <c r="BT2187" s="123"/>
      <c r="BU2187" s="92"/>
      <c r="BV2187" s="123"/>
      <c r="BW2187" s="92"/>
      <c r="BX2187" s="123"/>
      <c r="BY2187" s="92"/>
      <c r="BZ2187" s="123"/>
      <c r="CA2187" s="92"/>
      <c r="CB2187" s="123"/>
      <c r="CC2187" s="92"/>
      <c r="CD2187" s="123"/>
      <c r="CE2187" s="92"/>
      <c r="CF2187" s="123"/>
      <c r="CG2187" s="92"/>
      <c r="CH2187" s="123"/>
      <c r="CI2187" s="92"/>
      <c r="CJ2187" s="123"/>
      <c r="CK2187" s="92"/>
      <c r="CL2187" s="123"/>
      <c r="CM2187" s="92"/>
      <c r="CN2187" s="123"/>
      <c r="CO2187" s="92"/>
      <c r="CP2187" s="123"/>
      <c r="CQ2187" s="92"/>
      <c r="CR2187" s="123"/>
      <c r="CS2187" s="92"/>
      <c r="CT2187" s="123"/>
      <c r="CU2187" s="92"/>
      <c r="CV2187" s="123"/>
      <c r="CW2187" s="92"/>
      <c r="CX2187" s="123"/>
      <c r="CY2187" s="92"/>
      <c r="CZ2187" s="123"/>
      <c r="DA2187" s="92"/>
      <c r="DB2187" s="123"/>
      <c r="DC2187" s="92"/>
      <c r="DD2187" s="123"/>
      <c r="DE2187" s="92"/>
      <c r="DF2187" s="123"/>
      <c r="DG2187" s="92"/>
      <c r="DH2187" s="123"/>
      <c r="DI2187" s="92"/>
      <c r="DJ2187" s="123"/>
      <c r="DK2187" s="92"/>
      <c r="DL2187" s="123"/>
      <c r="DM2187" s="92"/>
      <c r="DN2187" s="125"/>
      <c r="DO2187" s="126"/>
      <c r="DP2187" s="125"/>
      <c r="DQ2187" s="126"/>
      <c r="DR2187" s="125"/>
      <c r="DS2187" s="126"/>
      <c r="DT2187" s="127"/>
      <c r="DU2187" s="128"/>
      <c r="DV2187" s="129"/>
      <c r="DW2187" s="128"/>
      <c r="DX2187" s="129"/>
      <c r="DY2187" s="130"/>
      <c r="DZ2187" s="129"/>
      <c r="EA2187" s="128"/>
      <c r="EB2187" s="129"/>
      <c r="EC2187" s="130"/>
      <c r="ED2187" s="134"/>
      <c r="EE2187" s="134"/>
      <c r="EF2187" s="134"/>
      <c r="EG2187" s="134"/>
      <c r="EH2187" s="134"/>
      <c r="EI2187" s="134"/>
      <c r="EJ2187" s="134"/>
      <c r="EK2187" s="134"/>
      <c r="EL2187" s="134"/>
      <c r="EM2187" s="134"/>
      <c r="EN2187" s="134"/>
      <c r="EO2187" s="134"/>
      <c r="EP2187" s="134"/>
      <c r="EQ2187" s="134"/>
      <c r="ER2187" s="134"/>
      <c r="ES2187" s="134"/>
      <c r="ET2187" s="134"/>
      <c r="EU2187" s="134"/>
      <c r="EV2187" s="134"/>
      <c r="EW2187" s="134"/>
      <c r="EX2187" s="134"/>
      <c r="EY2187" s="134"/>
      <c r="EZ2187" s="134"/>
      <c r="FA2187" s="134"/>
      <c r="FB2187" s="134"/>
      <c r="FC2187" s="134"/>
      <c r="FD2187" s="134"/>
      <c r="FE2187" s="134"/>
      <c r="FF2187" s="134"/>
      <c r="FG2187" s="134"/>
      <c r="FH2187" s="134"/>
      <c r="FI2187" s="134"/>
      <c r="FJ2187" s="134"/>
      <c r="FK2187" s="134"/>
      <c r="FL2187" s="134"/>
      <c r="FM2187" s="134"/>
      <c r="FN2187" s="134"/>
      <c r="FO2187" s="134"/>
      <c r="FP2187" s="134"/>
      <c r="FQ2187" s="134"/>
      <c r="FR2187" s="134"/>
      <c r="FS2187" s="134"/>
      <c r="FT2187" s="134"/>
      <c r="FU2187" s="134"/>
      <c r="FV2187" s="134"/>
      <c r="FW2187" s="134"/>
      <c r="FX2187" s="134"/>
      <c r="FY2187" s="134"/>
      <c r="FZ2187" s="134"/>
      <c r="GA2187" s="134"/>
      <c r="GB2187" s="134"/>
      <c r="GC2187" s="134"/>
      <c r="GD2187" s="134"/>
      <c r="GE2187" s="134"/>
      <c r="GF2187" s="134"/>
      <c r="GG2187" s="134"/>
      <c r="GH2187" s="134"/>
      <c r="GI2187" s="134"/>
      <c r="GJ2187" s="134"/>
      <c r="GK2187" s="134"/>
      <c r="GL2187" s="134"/>
      <c r="GM2187" s="134"/>
      <c r="GN2187" s="134"/>
      <c r="GO2187" s="134"/>
      <c r="GP2187" s="134"/>
      <c r="GQ2187" s="134"/>
      <c r="GR2187" s="134"/>
      <c r="GS2187" s="134"/>
      <c r="GT2187" s="134"/>
      <c r="GU2187" s="134"/>
      <c r="GV2187" s="134"/>
      <c r="GW2187" s="134"/>
      <c r="GX2187" s="134"/>
      <c r="GY2187" s="134"/>
      <c r="GZ2187" s="134"/>
      <c r="HA2187" s="134"/>
      <c r="HB2187" s="134"/>
      <c r="HC2187" s="134"/>
      <c r="HD2187" s="134"/>
      <c r="HE2187" s="134"/>
      <c r="HF2187" s="134"/>
      <c r="HG2187" s="134"/>
      <c r="HH2187" s="134"/>
      <c r="HI2187" s="134"/>
      <c r="HJ2187" s="134"/>
      <c r="HK2187" s="134"/>
      <c r="HL2187" s="134"/>
      <c r="HM2187" s="134"/>
      <c r="HN2187" s="134"/>
      <c r="HO2187" s="134"/>
      <c r="HP2187" s="134"/>
      <c r="HQ2187" s="134"/>
      <c r="HR2187" s="134"/>
      <c r="HS2187" s="134"/>
      <c r="HT2187" s="134"/>
      <c r="HU2187" s="134"/>
      <c r="HV2187" s="134"/>
      <c r="HW2187" s="134"/>
      <c r="HX2187" s="134"/>
      <c r="HY2187" s="134"/>
      <c r="HZ2187" s="134"/>
      <c r="IA2187" s="134"/>
      <c r="IB2187" s="134"/>
      <c r="IC2187" s="134"/>
      <c r="ID2187" s="134"/>
      <c r="IE2187" s="134"/>
      <c r="IF2187" s="134"/>
      <c r="IG2187" s="134"/>
      <c r="IH2187" s="134"/>
      <c r="II2187" s="134"/>
      <c r="IJ2187" s="134"/>
      <c r="IK2187" s="134"/>
      <c r="IL2187" s="134"/>
      <c r="IM2187" s="134"/>
    </row>
    <row r="2188" spans="6:247" s="117" customFormat="1" ht="20.100000000000001" customHeight="1" x14ac:dyDescent="0.3">
      <c r="F2188" s="131"/>
      <c r="G2188" s="132"/>
      <c r="H2188" s="133"/>
      <c r="I2188" s="133"/>
      <c r="J2188" s="73"/>
      <c r="K2188" s="79"/>
      <c r="L2188" s="120"/>
      <c r="M2188" s="121"/>
      <c r="N2188" s="122"/>
      <c r="O2188" s="92"/>
      <c r="P2188" s="123"/>
      <c r="Q2188" s="92"/>
      <c r="R2188" s="123"/>
      <c r="S2188" s="92"/>
      <c r="T2188" s="119"/>
      <c r="U2188" s="79"/>
      <c r="V2188" s="123"/>
      <c r="W2188" s="92"/>
      <c r="X2188" s="123"/>
      <c r="Y2188" s="92"/>
      <c r="Z2188" s="123"/>
      <c r="AA2188" s="92"/>
      <c r="AB2188" s="123"/>
      <c r="AC2188" s="92"/>
      <c r="AD2188" s="123"/>
      <c r="AE2188" s="92"/>
      <c r="AF2188" s="123"/>
      <c r="AG2188" s="92"/>
      <c r="AH2188" s="123"/>
      <c r="AI2188" s="92"/>
      <c r="AJ2188" s="123"/>
      <c r="AK2188" s="92"/>
      <c r="AL2188" s="123"/>
      <c r="AM2188" s="92"/>
      <c r="AN2188" s="123"/>
      <c r="AO2188" s="92"/>
      <c r="AP2188" s="123"/>
      <c r="AQ2188" s="92"/>
      <c r="AR2188" s="123"/>
      <c r="AS2188" s="92"/>
      <c r="AT2188" s="123"/>
      <c r="AU2188" s="92"/>
      <c r="AV2188" s="120"/>
      <c r="AW2188" s="92"/>
      <c r="AX2188" s="73"/>
      <c r="AY2188" s="79"/>
      <c r="AZ2188" s="123"/>
      <c r="BA2188" s="92"/>
      <c r="BB2188" s="123"/>
      <c r="BC2188" s="92"/>
      <c r="BD2188" s="123"/>
      <c r="BE2188" s="92"/>
      <c r="BF2188" s="123"/>
      <c r="BG2188" s="92"/>
      <c r="BH2188" s="73"/>
      <c r="BI2188" s="92"/>
      <c r="BJ2188" s="123"/>
      <c r="BK2188" s="92"/>
      <c r="BL2188" s="123"/>
      <c r="BM2188" s="92"/>
      <c r="BN2188" s="123"/>
      <c r="BO2188" s="92"/>
      <c r="BP2188" s="123"/>
      <c r="BQ2188" s="92"/>
      <c r="BR2188" s="123"/>
      <c r="BS2188" s="92"/>
      <c r="BT2188" s="123"/>
      <c r="BU2188" s="92"/>
      <c r="BV2188" s="123"/>
      <c r="BW2188" s="92"/>
      <c r="BX2188" s="123"/>
      <c r="BY2188" s="92"/>
      <c r="BZ2188" s="123"/>
      <c r="CA2188" s="92"/>
      <c r="CB2188" s="123"/>
      <c r="CC2188" s="92"/>
      <c r="CD2188" s="123"/>
      <c r="CE2188" s="92"/>
      <c r="CF2188" s="123"/>
      <c r="CG2188" s="92"/>
      <c r="CH2188" s="123"/>
      <c r="CI2188" s="92"/>
      <c r="CJ2188" s="123"/>
      <c r="CK2188" s="92"/>
      <c r="CL2188" s="123"/>
      <c r="CM2188" s="92"/>
      <c r="CN2188" s="123"/>
      <c r="CO2188" s="92"/>
      <c r="CP2188" s="123"/>
      <c r="CQ2188" s="92"/>
      <c r="CR2188" s="123"/>
      <c r="CS2188" s="92"/>
      <c r="CT2188" s="123"/>
      <c r="CU2188" s="92"/>
      <c r="CV2188" s="123"/>
      <c r="CW2188" s="92"/>
      <c r="CX2188" s="123"/>
      <c r="CY2188" s="92"/>
      <c r="CZ2188" s="123"/>
      <c r="DA2188" s="92"/>
      <c r="DB2188" s="123"/>
      <c r="DC2188" s="92"/>
      <c r="DD2188" s="123"/>
      <c r="DE2188" s="92"/>
      <c r="DF2188" s="123"/>
      <c r="DG2188" s="92"/>
      <c r="DH2188" s="123"/>
      <c r="DI2188" s="92"/>
      <c r="DJ2188" s="123"/>
      <c r="DK2188" s="92"/>
      <c r="DL2188" s="123"/>
      <c r="DM2188" s="92"/>
      <c r="DN2188" s="125"/>
      <c r="DO2188" s="126"/>
      <c r="DP2188" s="125"/>
      <c r="DQ2188" s="126"/>
      <c r="DR2188" s="125"/>
      <c r="DS2188" s="126"/>
      <c r="DT2188" s="127"/>
      <c r="DU2188" s="128"/>
      <c r="DV2188" s="129"/>
      <c r="DW2188" s="128"/>
      <c r="DX2188" s="129"/>
      <c r="DY2188" s="130"/>
      <c r="DZ2188" s="129"/>
      <c r="EA2188" s="128"/>
      <c r="EB2188" s="129"/>
      <c r="EC2188" s="130"/>
      <c r="ED2188" s="134"/>
      <c r="EE2188" s="134"/>
      <c r="EF2188" s="134"/>
      <c r="EG2188" s="134"/>
      <c r="EH2188" s="134"/>
      <c r="EI2188" s="134"/>
      <c r="EJ2188" s="134"/>
      <c r="EK2188" s="134"/>
      <c r="EL2188" s="134"/>
      <c r="EM2188" s="134"/>
      <c r="EN2188" s="134"/>
      <c r="EO2188" s="134"/>
      <c r="EP2188" s="134"/>
      <c r="EQ2188" s="134"/>
      <c r="ER2188" s="134"/>
      <c r="ES2188" s="134"/>
      <c r="ET2188" s="134"/>
      <c r="EU2188" s="134"/>
      <c r="EV2188" s="134"/>
      <c r="EW2188" s="134"/>
      <c r="EX2188" s="134"/>
      <c r="EY2188" s="134"/>
      <c r="EZ2188" s="134"/>
      <c r="FA2188" s="134"/>
      <c r="FB2188" s="134"/>
      <c r="FC2188" s="134"/>
      <c r="FD2188" s="134"/>
      <c r="FE2188" s="134"/>
      <c r="FF2188" s="134"/>
      <c r="FG2188" s="134"/>
      <c r="FH2188" s="134"/>
      <c r="FI2188" s="134"/>
      <c r="FJ2188" s="134"/>
      <c r="FK2188" s="134"/>
      <c r="FL2188" s="134"/>
      <c r="FM2188" s="134"/>
      <c r="FN2188" s="134"/>
      <c r="FO2188" s="134"/>
      <c r="FP2188" s="134"/>
      <c r="FQ2188" s="134"/>
      <c r="FR2188" s="134"/>
      <c r="FS2188" s="134"/>
      <c r="FT2188" s="134"/>
      <c r="FU2188" s="134"/>
      <c r="FV2188" s="134"/>
      <c r="FW2188" s="134"/>
      <c r="FX2188" s="134"/>
      <c r="FY2188" s="134"/>
      <c r="FZ2188" s="134"/>
      <c r="GA2188" s="134"/>
      <c r="GB2188" s="134"/>
      <c r="GC2188" s="134"/>
      <c r="GD2188" s="134"/>
      <c r="GE2188" s="134"/>
      <c r="GF2188" s="134"/>
      <c r="GG2188" s="134"/>
      <c r="GH2188" s="134"/>
      <c r="GI2188" s="134"/>
      <c r="GJ2188" s="134"/>
      <c r="GK2188" s="134"/>
      <c r="GL2188" s="134"/>
      <c r="GM2188" s="134"/>
      <c r="GN2188" s="134"/>
      <c r="GO2188" s="134"/>
      <c r="GP2188" s="134"/>
      <c r="GQ2188" s="134"/>
      <c r="GR2188" s="134"/>
      <c r="GS2188" s="134"/>
      <c r="GT2188" s="134"/>
      <c r="GU2188" s="134"/>
      <c r="GV2188" s="134"/>
      <c r="GW2188" s="134"/>
      <c r="GX2188" s="134"/>
      <c r="GY2188" s="134"/>
      <c r="GZ2188" s="134"/>
      <c r="HA2188" s="134"/>
      <c r="HB2188" s="134"/>
      <c r="HC2188" s="134"/>
      <c r="HD2188" s="134"/>
      <c r="HE2188" s="134"/>
      <c r="HF2188" s="134"/>
      <c r="HG2188" s="134"/>
      <c r="HH2188" s="134"/>
      <c r="HI2188" s="134"/>
      <c r="HJ2188" s="134"/>
      <c r="HK2188" s="134"/>
      <c r="HL2188" s="134"/>
      <c r="HM2188" s="134"/>
      <c r="HN2188" s="134"/>
      <c r="HO2188" s="134"/>
      <c r="HP2188" s="134"/>
      <c r="HQ2188" s="134"/>
      <c r="HR2188" s="134"/>
      <c r="HS2188" s="134"/>
      <c r="HT2188" s="134"/>
      <c r="HU2188" s="134"/>
      <c r="HV2188" s="134"/>
      <c r="HW2188" s="134"/>
      <c r="HX2188" s="134"/>
      <c r="HY2188" s="134"/>
      <c r="HZ2188" s="134"/>
      <c r="IA2188" s="134"/>
      <c r="IB2188" s="134"/>
      <c r="IC2188" s="134"/>
      <c r="ID2188" s="134"/>
      <c r="IE2188" s="134"/>
      <c r="IF2188" s="134"/>
      <c r="IG2188" s="134"/>
      <c r="IH2188" s="134"/>
      <c r="II2188" s="134"/>
      <c r="IJ2188" s="134"/>
      <c r="IK2188" s="134"/>
      <c r="IL2188" s="134"/>
      <c r="IM2188" s="134"/>
    </row>
    <row r="2189" spans="6:247" s="117" customFormat="1" ht="20.100000000000001" customHeight="1" x14ac:dyDescent="0.3">
      <c r="F2189" s="131"/>
      <c r="G2189" s="132"/>
      <c r="H2189" s="133"/>
      <c r="I2189" s="133"/>
      <c r="J2189" s="73"/>
      <c r="K2189" s="79"/>
      <c r="L2189" s="120"/>
      <c r="M2189" s="121"/>
      <c r="N2189" s="122"/>
      <c r="O2189" s="92"/>
      <c r="P2189" s="123"/>
      <c r="Q2189" s="92"/>
      <c r="R2189" s="123"/>
      <c r="S2189" s="92"/>
      <c r="T2189" s="119"/>
      <c r="U2189" s="79"/>
      <c r="V2189" s="123"/>
      <c r="W2189" s="92"/>
      <c r="X2189" s="123"/>
      <c r="Y2189" s="92"/>
      <c r="Z2189" s="123"/>
      <c r="AA2189" s="92"/>
      <c r="AB2189" s="123"/>
      <c r="AC2189" s="92"/>
      <c r="AD2189" s="123"/>
      <c r="AE2189" s="92"/>
      <c r="AF2189" s="123"/>
      <c r="AG2189" s="92"/>
      <c r="AH2189" s="123"/>
      <c r="AI2189" s="92"/>
      <c r="AJ2189" s="123"/>
      <c r="AK2189" s="92"/>
      <c r="AL2189" s="123"/>
      <c r="AM2189" s="92"/>
      <c r="AN2189" s="123"/>
      <c r="AO2189" s="92"/>
      <c r="AP2189" s="123"/>
      <c r="AQ2189" s="92"/>
      <c r="AR2189" s="123"/>
      <c r="AS2189" s="92"/>
      <c r="AT2189" s="123"/>
      <c r="AU2189" s="92"/>
      <c r="AV2189" s="120"/>
      <c r="AW2189" s="92"/>
      <c r="AX2189" s="73"/>
      <c r="AY2189" s="79"/>
      <c r="AZ2189" s="123"/>
      <c r="BA2189" s="92"/>
      <c r="BB2189" s="123"/>
      <c r="BC2189" s="92"/>
      <c r="BD2189" s="123"/>
      <c r="BE2189" s="92"/>
      <c r="BF2189" s="123"/>
      <c r="BG2189" s="92"/>
      <c r="BH2189" s="73"/>
      <c r="BI2189" s="92"/>
      <c r="BJ2189" s="123"/>
      <c r="BK2189" s="92"/>
      <c r="BL2189" s="123"/>
      <c r="BM2189" s="92"/>
      <c r="BN2189" s="123"/>
      <c r="BO2189" s="92"/>
      <c r="BP2189" s="123"/>
      <c r="BQ2189" s="92"/>
      <c r="BR2189" s="123"/>
      <c r="BS2189" s="92"/>
      <c r="BT2189" s="123"/>
      <c r="BU2189" s="92"/>
      <c r="BV2189" s="123"/>
      <c r="BW2189" s="92"/>
      <c r="BX2189" s="123"/>
      <c r="BY2189" s="92"/>
      <c r="BZ2189" s="123"/>
      <c r="CA2189" s="92"/>
      <c r="CB2189" s="123"/>
      <c r="CC2189" s="92"/>
      <c r="CD2189" s="123"/>
      <c r="CE2189" s="92"/>
      <c r="CF2189" s="123"/>
      <c r="CG2189" s="92"/>
      <c r="CH2189" s="123"/>
      <c r="CI2189" s="92"/>
      <c r="CJ2189" s="123"/>
      <c r="CK2189" s="92"/>
      <c r="CL2189" s="123"/>
      <c r="CM2189" s="92"/>
      <c r="CN2189" s="123"/>
      <c r="CO2189" s="92"/>
      <c r="CP2189" s="123"/>
      <c r="CQ2189" s="92"/>
      <c r="CR2189" s="123"/>
      <c r="CS2189" s="92"/>
      <c r="CT2189" s="123"/>
      <c r="CU2189" s="92"/>
      <c r="CV2189" s="123"/>
      <c r="CW2189" s="92"/>
      <c r="CX2189" s="123"/>
      <c r="CY2189" s="92"/>
      <c r="CZ2189" s="123"/>
      <c r="DA2189" s="92"/>
      <c r="DB2189" s="123"/>
      <c r="DC2189" s="92"/>
      <c r="DD2189" s="123"/>
      <c r="DE2189" s="92"/>
      <c r="DF2189" s="123"/>
      <c r="DG2189" s="92"/>
      <c r="DH2189" s="123"/>
      <c r="DI2189" s="92"/>
      <c r="DJ2189" s="123"/>
      <c r="DK2189" s="92"/>
      <c r="DL2189" s="123"/>
      <c r="DM2189" s="92"/>
      <c r="DN2189" s="125"/>
      <c r="DO2189" s="126"/>
      <c r="DP2189" s="125"/>
      <c r="DQ2189" s="126"/>
      <c r="DR2189" s="125"/>
      <c r="DS2189" s="126"/>
      <c r="DT2189" s="127"/>
      <c r="DU2189" s="128"/>
      <c r="DV2189" s="129"/>
      <c r="DW2189" s="128"/>
      <c r="DX2189" s="129"/>
      <c r="DY2189" s="130"/>
      <c r="DZ2189" s="129"/>
      <c r="EA2189" s="128"/>
      <c r="EB2189" s="129"/>
      <c r="EC2189" s="130"/>
      <c r="ED2189" s="134"/>
      <c r="EE2189" s="134"/>
      <c r="EF2189" s="134"/>
      <c r="EG2189" s="134"/>
      <c r="EH2189" s="134"/>
      <c r="EI2189" s="134"/>
      <c r="EJ2189" s="134"/>
      <c r="EK2189" s="134"/>
      <c r="EL2189" s="134"/>
      <c r="EM2189" s="134"/>
      <c r="EN2189" s="134"/>
      <c r="EO2189" s="134"/>
      <c r="EP2189" s="134"/>
      <c r="EQ2189" s="134"/>
      <c r="ER2189" s="134"/>
      <c r="ES2189" s="134"/>
      <c r="ET2189" s="134"/>
      <c r="EU2189" s="134"/>
      <c r="EV2189" s="134"/>
      <c r="EW2189" s="134"/>
      <c r="EX2189" s="134"/>
      <c r="EY2189" s="134"/>
      <c r="EZ2189" s="134"/>
      <c r="FA2189" s="134"/>
      <c r="FB2189" s="134"/>
      <c r="FC2189" s="134"/>
      <c r="FD2189" s="134"/>
      <c r="FE2189" s="134"/>
      <c r="FF2189" s="134"/>
      <c r="FG2189" s="134"/>
      <c r="FH2189" s="134"/>
      <c r="FI2189" s="134"/>
      <c r="FJ2189" s="134"/>
      <c r="FK2189" s="134"/>
      <c r="FL2189" s="134"/>
      <c r="FM2189" s="134"/>
      <c r="FN2189" s="134"/>
      <c r="FO2189" s="134"/>
      <c r="FP2189" s="134"/>
      <c r="FQ2189" s="134"/>
      <c r="FR2189" s="134"/>
      <c r="FS2189" s="134"/>
      <c r="FT2189" s="134"/>
      <c r="FU2189" s="134"/>
      <c r="FV2189" s="134"/>
      <c r="FW2189" s="134"/>
      <c r="FX2189" s="134"/>
      <c r="FY2189" s="134"/>
      <c r="FZ2189" s="134"/>
      <c r="GA2189" s="134"/>
      <c r="GB2189" s="134"/>
      <c r="GC2189" s="134"/>
      <c r="GD2189" s="134"/>
      <c r="GE2189" s="134"/>
      <c r="GF2189" s="134"/>
      <c r="GG2189" s="134"/>
      <c r="GH2189" s="134"/>
      <c r="GI2189" s="134"/>
      <c r="GJ2189" s="134"/>
      <c r="GK2189" s="134"/>
      <c r="GL2189" s="134"/>
      <c r="GM2189" s="134"/>
      <c r="GN2189" s="134"/>
      <c r="GO2189" s="134"/>
      <c r="GP2189" s="134"/>
      <c r="GQ2189" s="134"/>
      <c r="GR2189" s="134"/>
      <c r="GS2189" s="134"/>
      <c r="GT2189" s="134"/>
      <c r="GU2189" s="134"/>
      <c r="GV2189" s="134"/>
      <c r="GW2189" s="134"/>
      <c r="GX2189" s="134"/>
      <c r="GY2189" s="134"/>
      <c r="GZ2189" s="134"/>
      <c r="HA2189" s="134"/>
      <c r="HB2189" s="134"/>
      <c r="HC2189" s="134"/>
      <c r="HD2189" s="134"/>
      <c r="HE2189" s="134"/>
      <c r="HF2189" s="134"/>
      <c r="HG2189" s="134"/>
      <c r="HH2189" s="134"/>
      <c r="HI2189" s="134"/>
      <c r="HJ2189" s="134"/>
      <c r="HK2189" s="134"/>
      <c r="HL2189" s="134"/>
      <c r="HM2189" s="134"/>
      <c r="HN2189" s="134"/>
      <c r="HO2189" s="134"/>
      <c r="HP2189" s="134"/>
      <c r="HQ2189" s="134"/>
      <c r="HR2189" s="134"/>
      <c r="HS2189" s="134"/>
      <c r="HT2189" s="134"/>
      <c r="HU2189" s="134"/>
      <c r="HV2189" s="134"/>
      <c r="HW2189" s="134"/>
      <c r="HX2189" s="134"/>
      <c r="HY2189" s="134"/>
      <c r="HZ2189" s="134"/>
      <c r="IA2189" s="134"/>
      <c r="IB2189" s="134"/>
      <c r="IC2189" s="134"/>
      <c r="ID2189" s="134"/>
      <c r="IE2189" s="134"/>
      <c r="IF2189" s="134"/>
      <c r="IG2189" s="134"/>
      <c r="IH2189" s="134"/>
      <c r="II2189" s="134"/>
      <c r="IJ2189" s="134"/>
      <c r="IK2189" s="134"/>
      <c r="IL2189" s="134"/>
      <c r="IM2189" s="134"/>
    </row>
    <row r="2190" spans="6:247" s="117" customFormat="1" ht="20.100000000000001" customHeight="1" x14ac:dyDescent="0.3">
      <c r="F2190" s="131"/>
      <c r="G2190" s="132"/>
      <c r="H2190" s="133"/>
      <c r="I2190" s="133"/>
      <c r="J2190" s="73"/>
      <c r="K2190" s="79"/>
      <c r="L2190" s="120"/>
      <c r="M2190" s="121"/>
      <c r="N2190" s="122"/>
      <c r="O2190" s="92"/>
      <c r="P2190" s="123"/>
      <c r="Q2190" s="92"/>
      <c r="R2190" s="123"/>
      <c r="S2190" s="92"/>
      <c r="T2190" s="119"/>
      <c r="U2190" s="79"/>
      <c r="V2190" s="123"/>
      <c r="W2190" s="92"/>
      <c r="X2190" s="123"/>
      <c r="Y2190" s="92"/>
      <c r="Z2190" s="123"/>
      <c r="AA2190" s="92"/>
      <c r="AB2190" s="123"/>
      <c r="AC2190" s="92"/>
      <c r="AD2190" s="123"/>
      <c r="AE2190" s="92"/>
      <c r="AF2190" s="123"/>
      <c r="AG2190" s="92"/>
      <c r="AH2190" s="123"/>
      <c r="AI2190" s="92"/>
      <c r="AJ2190" s="123"/>
      <c r="AK2190" s="92"/>
      <c r="AL2190" s="123"/>
      <c r="AM2190" s="92"/>
      <c r="AN2190" s="123"/>
      <c r="AO2190" s="92"/>
      <c r="AP2190" s="123"/>
      <c r="AQ2190" s="92"/>
      <c r="AR2190" s="123"/>
      <c r="AS2190" s="92"/>
      <c r="AT2190" s="123"/>
      <c r="AU2190" s="92"/>
      <c r="AV2190" s="120"/>
      <c r="AW2190" s="92"/>
      <c r="AX2190" s="73"/>
      <c r="AY2190" s="79"/>
      <c r="AZ2190" s="123"/>
      <c r="BA2190" s="92"/>
      <c r="BB2190" s="123"/>
      <c r="BC2190" s="92"/>
      <c r="BD2190" s="123"/>
      <c r="BE2190" s="92"/>
      <c r="BF2190" s="123"/>
      <c r="BG2190" s="92"/>
      <c r="BH2190" s="73"/>
      <c r="BI2190" s="92"/>
      <c r="BJ2190" s="123"/>
      <c r="BK2190" s="92"/>
      <c r="BL2190" s="123"/>
      <c r="BM2190" s="92"/>
      <c r="BN2190" s="123"/>
      <c r="BO2190" s="92"/>
      <c r="BP2190" s="123"/>
      <c r="BQ2190" s="92"/>
      <c r="BR2190" s="123"/>
      <c r="BS2190" s="92"/>
      <c r="BT2190" s="123"/>
      <c r="BU2190" s="92"/>
      <c r="BV2190" s="123"/>
      <c r="BW2190" s="92"/>
      <c r="BX2190" s="123"/>
      <c r="BY2190" s="92"/>
      <c r="BZ2190" s="123"/>
      <c r="CA2190" s="92"/>
      <c r="CB2190" s="123"/>
      <c r="CC2190" s="92"/>
      <c r="CD2190" s="123"/>
      <c r="CE2190" s="92"/>
      <c r="CF2190" s="123"/>
      <c r="CG2190" s="92"/>
      <c r="CH2190" s="123"/>
      <c r="CI2190" s="92"/>
      <c r="CJ2190" s="123"/>
      <c r="CK2190" s="92"/>
      <c r="CL2190" s="123"/>
      <c r="CM2190" s="92"/>
      <c r="CN2190" s="123"/>
      <c r="CO2190" s="92"/>
      <c r="CP2190" s="123"/>
      <c r="CQ2190" s="92"/>
      <c r="CR2190" s="123"/>
      <c r="CS2190" s="92"/>
      <c r="CT2190" s="123"/>
      <c r="CU2190" s="92"/>
      <c r="CV2190" s="123"/>
      <c r="CW2190" s="92"/>
      <c r="CX2190" s="123"/>
      <c r="CY2190" s="92"/>
      <c r="CZ2190" s="123"/>
      <c r="DA2190" s="92"/>
      <c r="DB2190" s="123"/>
      <c r="DC2190" s="92"/>
      <c r="DD2190" s="123"/>
      <c r="DE2190" s="92"/>
      <c r="DF2190" s="123"/>
      <c r="DG2190" s="92"/>
      <c r="DH2190" s="123"/>
      <c r="DI2190" s="92"/>
      <c r="DJ2190" s="123"/>
      <c r="DK2190" s="92"/>
      <c r="DL2190" s="123"/>
      <c r="DM2190" s="92"/>
      <c r="DN2190" s="125"/>
      <c r="DO2190" s="126"/>
      <c r="DP2190" s="125"/>
      <c r="DQ2190" s="126"/>
      <c r="DR2190" s="125"/>
      <c r="DS2190" s="126"/>
      <c r="DT2190" s="127"/>
      <c r="DU2190" s="128"/>
      <c r="DV2190" s="129"/>
      <c r="DW2190" s="128"/>
      <c r="DX2190" s="129"/>
      <c r="DY2190" s="130"/>
      <c r="DZ2190" s="129"/>
      <c r="EA2190" s="128"/>
      <c r="EB2190" s="129"/>
      <c r="EC2190" s="130"/>
      <c r="ED2190" s="134"/>
      <c r="EE2190" s="134"/>
      <c r="EF2190" s="134"/>
      <c r="EG2190" s="134"/>
      <c r="EH2190" s="134"/>
      <c r="EI2190" s="134"/>
      <c r="EJ2190" s="134"/>
      <c r="EK2190" s="134"/>
      <c r="EL2190" s="134"/>
      <c r="EM2190" s="134"/>
      <c r="EN2190" s="134"/>
      <c r="EO2190" s="134"/>
      <c r="EP2190" s="134"/>
      <c r="EQ2190" s="134"/>
      <c r="ER2190" s="134"/>
      <c r="ES2190" s="134"/>
      <c r="ET2190" s="134"/>
      <c r="EU2190" s="134"/>
      <c r="EV2190" s="134"/>
      <c r="EW2190" s="134"/>
      <c r="EX2190" s="134"/>
      <c r="EY2190" s="134"/>
      <c r="EZ2190" s="134"/>
      <c r="FA2190" s="134"/>
      <c r="FB2190" s="134"/>
      <c r="FC2190" s="134"/>
      <c r="FD2190" s="134"/>
      <c r="FE2190" s="134"/>
      <c r="FF2190" s="134"/>
      <c r="FG2190" s="134"/>
      <c r="FH2190" s="134"/>
      <c r="FI2190" s="134"/>
      <c r="FJ2190" s="134"/>
      <c r="FK2190" s="134"/>
      <c r="FL2190" s="134"/>
      <c r="FM2190" s="134"/>
      <c r="FN2190" s="134"/>
      <c r="FO2190" s="134"/>
      <c r="FP2190" s="134"/>
      <c r="FQ2190" s="134"/>
      <c r="FR2190" s="134"/>
      <c r="FS2190" s="134"/>
      <c r="FT2190" s="134"/>
      <c r="FU2190" s="134"/>
      <c r="FV2190" s="134"/>
      <c r="FW2190" s="134"/>
      <c r="FX2190" s="134"/>
      <c r="FY2190" s="134"/>
      <c r="FZ2190" s="134"/>
      <c r="GA2190" s="134"/>
      <c r="GB2190" s="134"/>
      <c r="GC2190" s="134"/>
      <c r="GD2190" s="134"/>
      <c r="GE2190" s="134"/>
      <c r="GF2190" s="134"/>
      <c r="GG2190" s="134"/>
      <c r="GH2190" s="134"/>
      <c r="GI2190" s="134"/>
      <c r="GJ2190" s="134"/>
      <c r="GK2190" s="134"/>
      <c r="GL2190" s="134"/>
      <c r="GM2190" s="134"/>
      <c r="GN2190" s="134"/>
      <c r="GO2190" s="134"/>
      <c r="GP2190" s="134"/>
      <c r="GQ2190" s="134"/>
      <c r="GR2190" s="134"/>
      <c r="GS2190" s="134"/>
      <c r="GT2190" s="134"/>
      <c r="GU2190" s="134"/>
      <c r="GV2190" s="134"/>
      <c r="GW2190" s="134"/>
      <c r="GX2190" s="134"/>
      <c r="GY2190" s="134"/>
      <c r="GZ2190" s="134"/>
      <c r="HA2190" s="134"/>
      <c r="HB2190" s="134"/>
      <c r="HC2190" s="134"/>
      <c r="HD2190" s="134"/>
      <c r="HE2190" s="134"/>
      <c r="HF2190" s="134"/>
      <c r="HG2190" s="134"/>
      <c r="HH2190" s="134"/>
      <c r="HI2190" s="134"/>
      <c r="HJ2190" s="134"/>
      <c r="HK2190" s="134"/>
      <c r="HL2190" s="134"/>
      <c r="HM2190" s="134"/>
      <c r="HN2190" s="134"/>
      <c r="HO2190" s="134"/>
      <c r="HP2190" s="134"/>
      <c r="HQ2190" s="134"/>
      <c r="HR2190" s="134"/>
      <c r="HS2190" s="134"/>
      <c r="HT2190" s="134"/>
      <c r="HU2190" s="134"/>
      <c r="HV2190" s="134"/>
      <c r="HW2190" s="134"/>
      <c r="HX2190" s="134"/>
      <c r="HY2190" s="134"/>
      <c r="HZ2190" s="134"/>
      <c r="IA2190" s="134"/>
      <c r="IB2190" s="134"/>
      <c r="IC2190" s="134"/>
      <c r="ID2190" s="134"/>
      <c r="IE2190" s="134"/>
      <c r="IF2190" s="134"/>
      <c r="IG2190" s="134"/>
      <c r="IH2190" s="134"/>
      <c r="II2190" s="134"/>
      <c r="IJ2190" s="134"/>
      <c r="IK2190" s="134"/>
      <c r="IL2190" s="134"/>
      <c r="IM2190" s="134"/>
    </row>
    <row r="2191" spans="6:247" s="117" customFormat="1" ht="20.100000000000001" customHeight="1" x14ac:dyDescent="0.3">
      <c r="F2191" s="131"/>
      <c r="G2191" s="132"/>
      <c r="H2191" s="133"/>
      <c r="I2191" s="133"/>
      <c r="J2191" s="73"/>
      <c r="K2191" s="79"/>
      <c r="L2191" s="120"/>
      <c r="M2191" s="121"/>
      <c r="N2191" s="122"/>
      <c r="O2191" s="92"/>
      <c r="P2191" s="123"/>
      <c r="Q2191" s="92"/>
      <c r="R2191" s="123"/>
      <c r="S2191" s="92"/>
      <c r="T2191" s="119"/>
      <c r="U2191" s="79"/>
      <c r="V2191" s="123"/>
      <c r="W2191" s="92"/>
      <c r="X2191" s="123"/>
      <c r="Y2191" s="92"/>
      <c r="Z2191" s="123"/>
      <c r="AA2191" s="92"/>
      <c r="AB2191" s="123"/>
      <c r="AC2191" s="92"/>
      <c r="AD2191" s="123"/>
      <c r="AE2191" s="92"/>
      <c r="AF2191" s="123"/>
      <c r="AG2191" s="92"/>
      <c r="AH2191" s="123"/>
      <c r="AI2191" s="92"/>
      <c r="AJ2191" s="123"/>
      <c r="AK2191" s="92"/>
      <c r="AL2191" s="123"/>
      <c r="AM2191" s="92"/>
      <c r="AN2191" s="123"/>
      <c r="AO2191" s="92"/>
      <c r="AP2191" s="123"/>
      <c r="AQ2191" s="92"/>
      <c r="AR2191" s="123"/>
      <c r="AS2191" s="92"/>
      <c r="AT2191" s="123"/>
      <c r="AU2191" s="92"/>
      <c r="AV2191" s="120"/>
      <c r="AW2191" s="92"/>
      <c r="AX2191" s="73"/>
      <c r="AY2191" s="79"/>
      <c r="AZ2191" s="123"/>
      <c r="BA2191" s="92"/>
      <c r="BB2191" s="123"/>
      <c r="BC2191" s="92"/>
      <c r="BD2191" s="123"/>
      <c r="BE2191" s="92"/>
      <c r="BF2191" s="123"/>
      <c r="BG2191" s="92"/>
      <c r="BH2191" s="73"/>
      <c r="BI2191" s="92"/>
      <c r="BJ2191" s="123"/>
      <c r="BK2191" s="92"/>
      <c r="BL2191" s="123"/>
      <c r="BM2191" s="92"/>
      <c r="BN2191" s="123"/>
      <c r="BO2191" s="92"/>
      <c r="BP2191" s="123"/>
      <c r="BQ2191" s="92"/>
      <c r="BR2191" s="123"/>
      <c r="BS2191" s="92"/>
      <c r="BT2191" s="123"/>
      <c r="BU2191" s="92"/>
      <c r="BV2191" s="123"/>
      <c r="BW2191" s="92"/>
      <c r="BX2191" s="123"/>
      <c r="BY2191" s="92"/>
      <c r="BZ2191" s="123"/>
      <c r="CA2191" s="92"/>
      <c r="CB2191" s="123"/>
      <c r="CC2191" s="92"/>
      <c r="CD2191" s="123"/>
      <c r="CE2191" s="92"/>
      <c r="CF2191" s="123"/>
      <c r="CG2191" s="92"/>
      <c r="CH2191" s="123"/>
      <c r="CI2191" s="92"/>
      <c r="CJ2191" s="123"/>
      <c r="CK2191" s="92"/>
      <c r="CL2191" s="123"/>
      <c r="CM2191" s="92"/>
      <c r="CN2191" s="123"/>
      <c r="CO2191" s="92"/>
      <c r="CP2191" s="123"/>
      <c r="CQ2191" s="92"/>
      <c r="CR2191" s="123"/>
      <c r="CS2191" s="92"/>
      <c r="CT2191" s="123"/>
      <c r="CU2191" s="92"/>
      <c r="CV2191" s="123"/>
      <c r="CW2191" s="92"/>
      <c r="CX2191" s="123"/>
      <c r="CY2191" s="92"/>
      <c r="CZ2191" s="123"/>
      <c r="DA2191" s="92"/>
      <c r="DB2191" s="123"/>
      <c r="DC2191" s="92"/>
      <c r="DD2191" s="123"/>
      <c r="DE2191" s="92"/>
      <c r="DF2191" s="123"/>
      <c r="DG2191" s="92"/>
      <c r="DH2191" s="123"/>
      <c r="DI2191" s="92"/>
      <c r="DJ2191" s="123"/>
      <c r="DK2191" s="92"/>
      <c r="DL2191" s="123"/>
      <c r="DM2191" s="92"/>
      <c r="DN2191" s="125"/>
      <c r="DO2191" s="126"/>
      <c r="DP2191" s="125"/>
      <c r="DQ2191" s="126"/>
      <c r="DR2191" s="125"/>
      <c r="DS2191" s="126"/>
      <c r="DT2191" s="127"/>
      <c r="DU2191" s="128"/>
      <c r="DV2191" s="129"/>
      <c r="DW2191" s="128"/>
      <c r="DX2191" s="129"/>
      <c r="DY2191" s="130"/>
      <c r="DZ2191" s="129"/>
      <c r="EA2191" s="128"/>
      <c r="EB2191" s="129"/>
      <c r="EC2191" s="130"/>
      <c r="ED2191" s="134"/>
      <c r="EE2191" s="134"/>
      <c r="EF2191" s="134"/>
      <c r="EG2191" s="134"/>
      <c r="EH2191" s="134"/>
      <c r="EI2191" s="134"/>
      <c r="EJ2191" s="134"/>
      <c r="EK2191" s="134"/>
      <c r="EL2191" s="134"/>
      <c r="EM2191" s="134"/>
      <c r="EN2191" s="134"/>
      <c r="EO2191" s="134"/>
      <c r="EP2191" s="134"/>
      <c r="EQ2191" s="134"/>
      <c r="ER2191" s="134"/>
      <c r="ES2191" s="134"/>
      <c r="ET2191" s="134"/>
      <c r="EU2191" s="134"/>
      <c r="EV2191" s="134"/>
      <c r="EW2191" s="134"/>
      <c r="EX2191" s="134"/>
      <c r="EY2191" s="134"/>
      <c r="EZ2191" s="134"/>
      <c r="FA2191" s="134"/>
      <c r="FB2191" s="134"/>
      <c r="FC2191" s="134"/>
      <c r="FD2191" s="134"/>
      <c r="FE2191" s="134"/>
      <c r="FF2191" s="134"/>
      <c r="FG2191" s="134"/>
      <c r="FH2191" s="134"/>
      <c r="FI2191" s="134"/>
      <c r="FJ2191" s="134"/>
      <c r="FK2191" s="134"/>
      <c r="FL2191" s="134"/>
      <c r="FM2191" s="134"/>
      <c r="FN2191" s="134"/>
      <c r="FO2191" s="134"/>
      <c r="FP2191" s="134"/>
      <c r="FQ2191" s="134"/>
      <c r="FR2191" s="134"/>
      <c r="FS2191" s="134"/>
      <c r="FT2191" s="134"/>
      <c r="FU2191" s="134"/>
      <c r="FV2191" s="134"/>
      <c r="FW2191" s="134"/>
      <c r="FX2191" s="134"/>
      <c r="FY2191" s="134"/>
      <c r="FZ2191" s="134"/>
      <c r="GA2191" s="134"/>
      <c r="GB2191" s="134"/>
      <c r="GC2191" s="134"/>
      <c r="GD2191" s="134"/>
      <c r="GE2191" s="134"/>
      <c r="GF2191" s="134"/>
      <c r="GG2191" s="134"/>
      <c r="GH2191" s="134"/>
      <c r="GI2191" s="134"/>
      <c r="GJ2191" s="134"/>
      <c r="GK2191" s="134"/>
      <c r="GL2191" s="134"/>
      <c r="GM2191" s="134"/>
      <c r="GN2191" s="134"/>
      <c r="GO2191" s="134"/>
      <c r="GP2191" s="134"/>
      <c r="GQ2191" s="134"/>
      <c r="GR2191" s="134"/>
      <c r="GS2191" s="134"/>
      <c r="GT2191" s="134"/>
      <c r="GU2191" s="134"/>
      <c r="GV2191" s="134"/>
      <c r="GW2191" s="134"/>
      <c r="GX2191" s="134"/>
      <c r="GY2191" s="134"/>
      <c r="GZ2191" s="134"/>
      <c r="HA2191" s="134"/>
      <c r="HB2191" s="134"/>
      <c r="HC2191" s="134"/>
      <c r="HD2191" s="134"/>
      <c r="HE2191" s="134"/>
      <c r="HF2191" s="134"/>
      <c r="HG2191" s="134"/>
      <c r="HH2191" s="134"/>
      <c r="HI2191" s="134"/>
      <c r="HJ2191" s="134"/>
      <c r="HK2191" s="134"/>
      <c r="HL2191" s="134"/>
      <c r="HM2191" s="134"/>
      <c r="HN2191" s="134"/>
      <c r="HO2191" s="134"/>
      <c r="HP2191" s="134"/>
      <c r="HQ2191" s="134"/>
      <c r="HR2191" s="134"/>
      <c r="HS2191" s="134"/>
      <c r="HT2191" s="134"/>
      <c r="HU2191" s="134"/>
      <c r="HV2191" s="134"/>
      <c r="HW2191" s="134"/>
      <c r="HX2191" s="134"/>
      <c r="HY2191" s="134"/>
      <c r="HZ2191" s="134"/>
      <c r="IA2191" s="134"/>
      <c r="IB2191" s="134"/>
      <c r="IC2191" s="134"/>
      <c r="ID2191" s="134"/>
      <c r="IE2191" s="134"/>
      <c r="IF2191" s="134"/>
      <c r="IG2191" s="134"/>
      <c r="IH2191" s="134"/>
      <c r="II2191" s="134"/>
      <c r="IJ2191" s="134"/>
      <c r="IK2191" s="134"/>
      <c r="IL2191" s="134"/>
      <c r="IM2191" s="134"/>
    </row>
    <row r="2192" spans="6:247" s="117" customFormat="1" ht="20.100000000000001" customHeight="1" x14ac:dyDescent="0.3">
      <c r="F2192" s="131"/>
      <c r="G2192" s="132"/>
      <c r="H2192" s="133"/>
      <c r="I2192" s="133"/>
      <c r="J2192" s="73"/>
      <c r="K2192" s="79"/>
      <c r="L2192" s="120"/>
      <c r="M2192" s="121"/>
      <c r="N2192" s="122"/>
      <c r="O2192" s="92"/>
      <c r="P2192" s="123"/>
      <c r="Q2192" s="92"/>
      <c r="R2192" s="123"/>
      <c r="S2192" s="92"/>
      <c r="T2192" s="119"/>
      <c r="U2192" s="79"/>
      <c r="V2192" s="123"/>
      <c r="W2192" s="92"/>
      <c r="X2192" s="123"/>
      <c r="Y2192" s="92"/>
      <c r="Z2192" s="123"/>
      <c r="AA2192" s="92"/>
      <c r="AB2192" s="123"/>
      <c r="AC2192" s="92"/>
      <c r="AD2192" s="123"/>
      <c r="AE2192" s="92"/>
      <c r="AF2192" s="123"/>
      <c r="AG2192" s="92"/>
      <c r="AH2192" s="123"/>
      <c r="AI2192" s="92"/>
      <c r="AJ2192" s="123"/>
      <c r="AK2192" s="92"/>
      <c r="AL2192" s="123"/>
      <c r="AM2192" s="92"/>
      <c r="AN2192" s="123"/>
      <c r="AO2192" s="92"/>
      <c r="AP2192" s="123"/>
      <c r="AQ2192" s="92"/>
      <c r="AR2192" s="123"/>
      <c r="AS2192" s="92"/>
      <c r="AT2192" s="123"/>
      <c r="AU2192" s="92"/>
      <c r="AV2192" s="120"/>
      <c r="AW2192" s="92"/>
      <c r="AX2192" s="73"/>
      <c r="AY2192" s="79"/>
      <c r="AZ2192" s="123"/>
      <c r="BA2192" s="92"/>
      <c r="BB2192" s="123"/>
      <c r="BC2192" s="92"/>
      <c r="BD2192" s="123"/>
      <c r="BE2192" s="92"/>
      <c r="BF2192" s="123"/>
      <c r="BG2192" s="92"/>
      <c r="BH2192" s="73"/>
      <c r="BI2192" s="92"/>
      <c r="BJ2192" s="123"/>
      <c r="BK2192" s="92"/>
      <c r="BL2192" s="123"/>
      <c r="BM2192" s="92"/>
      <c r="BN2192" s="123"/>
      <c r="BO2192" s="92"/>
      <c r="BP2192" s="123"/>
      <c r="BQ2192" s="92"/>
      <c r="BR2192" s="123"/>
      <c r="BS2192" s="92"/>
      <c r="BT2192" s="123"/>
      <c r="BU2192" s="92"/>
      <c r="BV2192" s="123"/>
      <c r="BW2192" s="92"/>
      <c r="BX2192" s="123"/>
      <c r="BY2192" s="92"/>
      <c r="BZ2192" s="123"/>
      <c r="CA2192" s="92"/>
      <c r="CB2192" s="123"/>
      <c r="CC2192" s="92"/>
      <c r="CD2192" s="123"/>
      <c r="CE2192" s="92"/>
      <c r="CF2192" s="123"/>
      <c r="CG2192" s="92"/>
      <c r="CH2192" s="123"/>
      <c r="CI2192" s="92"/>
      <c r="CJ2192" s="123"/>
      <c r="CK2192" s="92"/>
      <c r="CL2192" s="123"/>
      <c r="CM2192" s="92"/>
      <c r="CN2192" s="123"/>
      <c r="CO2192" s="92"/>
      <c r="CP2192" s="123"/>
      <c r="CQ2192" s="92"/>
      <c r="CR2192" s="123"/>
      <c r="CS2192" s="92"/>
      <c r="CT2192" s="123"/>
      <c r="CU2192" s="92"/>
      <c r="CV2192" s="123"/>
      <c r="CW2192" s="92"/>
      <c r="CX2192" s="123"/>
      <c r="CY2192" s="92"/>
      <c r="CZ2192" s="123"/>
      <c r="DA2192" s="92"/>
      <c r="DB2192" s="123"/>
      <c r="DC2192" s="92"/>
      <c r="DD2192" s="123"/>
      <c r="DE2192" s="92"/>
      <c r="DF2192" s="123"/>
      <c r="DG2192" s="92"/>
      <c r="DH2192" s="123"/>
      <c r="DI2192" s="92"/>
      <c r="DJ2192" s="123"/>
      <c r="DK2192" s="92"/>
      <c r="DL2192" s="123"/>
      <c r="DM2192" s="92"/>
      <c r="DN2192" s="125"/>
      <c r="DO2192" s="126"/>
      <c r="DP2192" s="125"/>
      <c r="DQ2192" s="126"/>
      <c r="DR2192" s="125"/>
      <c r="DS2192" s="126"/>
      <c r="DT2192" s="127"/>
      <c r="DU2192" s="128"/>
      <c r="DV2192" s="129"/>
      <c r="DW2192" s="128"/>
      <c r="DX2192" s="129"/>
      <c r="DY2192" s="130"/>
      <c r="DZ2192" s="129"/>
      <c r="EA2192" s="128"/>
      <c r="EB2192" s="129"/>
      <c r="EC2192" s="130"/>
      <c r="ED2192" s="134"/>
      <c r="EE2192" s="134"/>
      <c r="EF2192" s="134"/>
      <c r="EG2192" s="134"/>
      <c r="EH2192" s="134"/>
      <c r="EI2192" s="134"/>
      <c r="EJ2192" s="134"/>
      <c r="EK2192" s="134"/>
      <c r="EL2192" s="134"/>
      <c r="EM2192" s="134"/>
      <c r="EN2192" s="134"/>
      <c r="EO2192" s="134"/>
      <c r="EP2192" s="134"/>
      <c r="EQ2192" s="134"/>
      <c r="ER2192" s="134"/>
      <c r="ES2192" s="134"/>
      <c r="ET2192" s="134"/>
      <c r="EU2192" s="134"/>
      <c r="EV2192" s="134"/>
      <c r="EW2192" s="134"/>
      <c r="EX2192" s="134"/>
      <c r="EY2192" s="134"/>
      <c r="EZ2192" s="134"/>
      <c r="FA2192" s="134"/>
      <c r="FB2192" s="134"/>
      <c r="FC2192" s="134"/>
      <c r="FD2192" s="134"/>
      <c r="FE2192" s="134"/>
      <c r="FF2192" s="134"/>
      <c r="FG2192" s="134"/>
      <c r="FH2192" s="134"/>
      <c r="FI2192" s="134"/>
      <c r="FJ2192" s="134"/>
      <c r="FK2192" s="134"/>
      <c r="FL2192" s="134"/>
      <c r="FM2192" s="134"/>
      <c r="FN2192" s="134"/>
      <c r="FO2192" s="134"/>
      <c r="FP2192" s="134"/>
      <c r="FQ2192" s="134"/>
      <c r="FR2192" s="134"/>
      <c r="FS2192" s="134"/>
      <c r="FT2192" s="134"/>
      <c r="FU2192" s="134"/>
      <c r="FV2192" s="134"/>
      <c r="FW2192" s="134"/>
      <c r="FX2192" s="134"/>
      <c r="FY2192" s="134"/>
      <c r="FZ2192" s="134"/>
      <c r="GA2192" s="134"/>
      <c r="GB2192" s="134"/>
      <c r="GC2192" s="134"/>
      <c r="GD2192" s="134"/>
      <c r="GE2192" s="134"/>
      <c r="GF2192" s="134"/>
      <c r="GG2192" s="134"/>
      <c r="GH2192" s="134"/>
      <c r="GI2192" s="134"/>
      <c r="GJ2192" s="134"/>
      <c r="GK2192" s="134"/>
      <c r="GL2192" s="134"/>
      <c r="GM2192" s="134"/>
      <c r="GN2192" s="134"/>
      <c r="GO2192" s="134"/>
      <c r="GP2192" s="134"/>
      <c r="GQ2192" s="134"/>
      <c r="GR2192" s="134"/>
      <c r="GS2192" s="134"/>
      <c r="GT2192" s="134"/>
      <c r="GU2192" s="134"/>
      <c r="GV2192" s="134"/>
      <c r="GW2192" s="134"/>
      <c r="GX2192" s="134"/>
      <c r="GY2192" s="134"/>
      <c r="GZ2192" s="134"/>
      <c r="HA2192" s="134"/>
      <c r="HB2192" s="134"/>
      <c r="HC2192" s="134"/>
      <c r="HD2192" s="134"/>
      <c r="HE2192" s="134"/>
      <c r="HF2192" s="134"/>
      <c r="HG2192" s="134"/>
      <c r="HH2192" s="134"/>
      <c r="HI2192" s="134"/>
      <c r="HJ2192" s="134"/>
      <c r="HK2192" s="134"/>
      <c r="HL2192" s="134"/>
      <c r="HM2192" s="134"/>
      <c r="HN2192" s="134"/>
      <c r="HO2192" s="134"/>
      <c r="HP2192" s="134"/>
      <c r="HQ2192" s="134"/>
      <c r="HR2192" s="134"/>
      <c r="HS2192" s="134"/>
      <c r="HT2192" s="134"/>
      <c r="HU2192" s="134"/>
      <c r="HV2192" s="134"/>
      <c r="HW2192" s="134"/>
      <c r="HX2192" s="134"/>
      <c r="HY2192" s="134"/>
      <c r="HZ2192" s="134"/>
      <c r="IA2192" s="134"/>
      <c r="IB2192" s="134"/>
      <c r="IC2192" s="134"/>
      <c r="ID2192" s="134"/>
      <c r="IE2192" s="134"/>
      <c r="IF2192" s="134"/>
      <c r="IG2192" s="134"/>
      <c r="IH2192" s="134"/>
      <c r="II2192" s="134"/>
      <c r="IJ2192" s="134"/>
      <c r="IK2192" s="134"/>
      <c r="IL2192" s="134"/>
      <c r="IM2192" s="134"/>
    </row>
    <row r="2193" spans="6:247" s="117" customFormat="1" ht="20.100000000000001" customHeight="1" x14ac:dyDescent="0.3">
      <c r="F2193" s="131"/>
      <c r="G2193" s="132"/>
      <c r="H2193" s="133"/>
      <c r="I2193" s="133"/>
      <c r="J2193" s="73"/>
      <c r="K2193" s="79"/>
      <c r="L2193" s="120"/>
      <c r="M2193" s="121"/>
      <c r="N2193" s="122"/>
      <c r="O2193" s="92"/>
      <c r="P2193" s="123"/>
      <c r="Q2193" s="92"/>
      <c r="R2193" s="123"/>
      <c r="S2193" s="92"/>
      <c r="T2193" s="119"/>
      <c r="U2193" s="79"/>
      <c r="V2193" s="123"/>
      <c r="W2193" s="92"/>
      <c r="X2193" s="123"/>
      <c r="Y2193" s="92"/>
      <c r="Z2193" s="123"/>
      <c r="AA2193" s="92"/>
      <c r="AB2193" s="123"/>
      <c r="AC2193" s="92"/>
      <c r="AD2193" s="123"/>
      <c r="AE2193" s="92"/>
      <c r="AF2193" s="123"/>
      <c r="AG2193" s="92"/>
      <c r="AH2193" s="123"/>
      <c r="AI2193" s="92"/>
      <c r="AJ2193" s="123"/>
      <c r="AK2193" s="92"/>
      <c r="AL2193" s="123"/>
      <c r="AM2193" s="92"/>
      <c r="AN2193" s="123"/>
      <c r="AO2193" s="92"/>
      <c r="AP2193" s="123"/>
      <c r="AQ2193" s="92"/>
      <c r="AR2193" s="123"/>
      <c r="AS2193" s="92"/>
      <c r="AT2193" s="123"/>
      <c r="AU2193" s="92"/>
      <c r="AV2193" s="120"/>
      <c r="AW2193" s="92"/>
      <c r="AX2193" s="73"/>
      <c r="AY2193" s="79"/>
      <c r="AZ2193" s="123"/>
      <c r="BA2193" s="92"/>
      <c r="BB2193" s="123"/>
      <c r="BC2193" s="92"/>
      <c r="BD2193" s="123"/>
      <c r="BE2193" s="92"/>
      <c r="BF2193" s="123"/>
      <c r="BG2193" s="92"/>
      <c r="BH2193" s="73"/>
      <c r="BI2193" s="92"/>
      <c r="BJ2193" s="123"/>
      <c r="BK2193" s="92"/>
      <c r="BL2193" s="123"/>
      <c r="BM2193" s="92"/>
      <c r="BN2193" s="123"/>
      <c r="BO2193" s="92"/>
      <c r="BP2193" s="123"/>
      <c r="BQ2193" s="92"/>
      <c r="BR2193" s="123"/>
      <c r="BS2193" s="92"/>
      <c r="BT2193" s="123"/>
      <c r="BU2193" s="92"/>
      <c r="BV2193" s="123"/>
      <c r="BW2193" s="92"/>
      <c r="BX2193" s="123"/>
      <c r="BY2193" s="92"/>
      <c r="BZ2193" s="123"/>
      <c r="CA2193" s="92"/>
      <c r="CB2193" s="123"/>
      <c r="CC2193" s="92"/>
      <c r="CD2193" s="123"/>
      <c r="CE2193" s="92"/>
      <c r="CF2193" s="123"/>
      <c r="CG2193" s="92"/>
      <c r="CH2193" s="123"/>
      <c r="CI2193" s="92"/>
      <c r="CJ2193" s="123"/>
      <c r="CK2193" s="92"/>
      <c r="CL2193" s="123"/>
      <c r="CM2193" s="92"/>
      <c r="CN2193" s="123"/>
      <c r="CO2193" s="92"/>
      <c r="CP2193" s="123"/>
      <c r="CQ2193" s="92"/>
      <c r="CR2193" s="123"/>
      <c r="CS2193" s="92"/>
      <c r="CT2193" s="123"/>
      <c r="CU2193" s="92"/>
      <c r="CV2193" s="123"/>
      <c r="CW2193" s="92"/>
      <c r="CX2193" s="123"/>
      <c r="CY2193" s="92"/>
      <c r="CZ2193" s="123"/>
      <c r="DA2193" s="92"/>
      <c r="DB2193" s="123"/>
      <c r="DC2193" s="92"/>
      <c r="DD2193" s="123"/>
      <c r="DE2193" s="92"/>
      <c r="DF2193" s="123"/>
      <c r="DG2193" s="92"/>
      <c r="DH2193" s="123"/>
      <c r="DI2193" s="92"/>
      <c r="DJ2193" s="123"/>
      <c r="DK2193" s="92"/>
      <c r="DL2193" s="123"/>
      <c r="DM2193" s="92"/>
      <c r="DN2193" s="125"/>
      <c r="DO2193" s="126"/>
      <c r="DP2193" s="125"/>
      <c r="DQ2193" s="126"/>
      <c r="DR2193" s="125"/>
      <c r="DS2193" s="126"/>
      <c r="DT2193" s="127"/>
      <c r="DU2193" s="128"/>
      <c r="DV2193" s="129"/>
      <c r="DW2193" s="128"/>
      <c r="DX2193" s="129"/>
      <c r="DY2193" s="130"/>
      <c r="DZ2193" s="129"/>
      <c r="EA2193" s="128"/>
      <c r="EB2193" s="129"/>
      <c r="EC2193" s="130"/>
      <c r="ED2193" s="134"/>
      <c r="EE2193" s="134"/>
      <c r="EF2193" s="134"/>
      <c r="EG2193" s="134"/>
      <c r="EH2193" s="134"/>
      <c r="EI2193" s="134"/>
      <c r="EJ2193" s="134"/>
      <c r="EK2193" s="134"/>
      <c r="EL2193" s="134"/>
      <c r="EM2193" s="134"/>
      <c r="EN2193" s="134"/>
      <c r="EO2193" s="134"/>
      <c r="EP2193" s="134"/>
      <c r="EQ2193" s="134"/>
      <c r="ER2193" s="134"/>
      <c r="ES2193" s="134"/>
      <c r="ET2193" s="134"/>
      <c r="EU2193" s="134"/>
      <c r="EV2193" s="134"/>
      <c r="EW2193" s="134"/>
      <c r="EX2193" s="134"/>
      <c r="EY2193" s="134"/>
      <c r="EZ2193" s="134"/>
      <c r="FA2193" s="134"/>
      <c r="FB2193" s="134"/>
      <c r="FC2193" s="134"/>
      <c r="FD2193" s="134"/>
      <c r="FE2193" s="134"/>
      <c r="FF2193" s="134"/>
      <c r="FG2193" s="134"/>
      <c r="FH2193" s="134"/>
      <c r="FI2193" s="134"/>
      <c r="FJ2193" s="134"/>
      <c r="FK2193" s="134"/>
      <c r="FL2193" s="134"/>
      <c r="FM2193" s="134"/>
      <c r="FN2193" s="134"/>
      <c r="FO2193" s="134"/>
      <c r="FP2193" s="134"/>
      <c r="FQ2193" s="134"/>
      <c r="FR2193" s="134"/>
      <c r="FS2193" s="134"/>
      <c r="FT2193" s="134"/>
      <c r="FU2193" s="134"/>
      <c r="FV2193" s="134"/>
      <c r="FW2193" s="134"/>
      <c r="FX2193" s="134"/>
      <c r="FY2193" s="134"/>
      <c r="FZ2193" s="134"/>
      <c r="GA2193" s="134"/>
      <c r="GB2193" s="134"/>
      <c r="GC2193" s="134"/>
      <c r="GD2193" s="134"/>
      <c r="GE2193" s="134"/>
      <c r="GF2193" s="134"/>
      <c r="GG2193" s="134"/>
      <c r="GH2193" s="134"/>
      <c r="GI2193" s="134"/>
      <c r="GJ2193" s="134"/>
      <c r="GK2193" s="134"/>
      <c r="GL2193" s="134"/>
      <c r="GM2193" s="134"/>
      <c r="GN2193" s="134"/>
      <c r="GO2193" s="134"/>
      <c r="GP2193" s="134"/>
      <c r="GQ2193" s="134"/>
      <c r="GR2193" s="134"/>
      <c r="GS2193" s="134"/>
      <c r="GT2193" s="134"/>
      <c r="GU2193" s="134"/>
      <c r="GV2193" s="134"/>
      <c r="GW2193" s="134"/>
      <c r="GX2193" s="134"/>
      <c r="GY2193" s="134"/>
      <c r="GZ2193" s="134"/>
      <c r="HA2193" s="134"/>
      <c r="HB2193" s="134"/>
      <c r="HC2193" s="134"/>
      <c r="HD2193" s="134"/>
      <c r="HE2193" s="134"/>
      <c r="HF2193" s="134"/>
      <c r="HG2193" s="134"/>
      <c r="HH2193" s="134"/>
      <c r="HI2193" s="134"/>
      <c r="HJ2193" s="134"/>
      <c r="HK2193" s="134"/>
      <c r="HL2193" s="134"/>
      <c r="HM2193" s="134"/>
      <c r="HN2193" s="134"/>
      <c r="HO2193" s="134"/>
      <c r="HP2193" s="134"/>
      <c r="HQ2193" s="134"/>
      <c r="HR2193" s="134"/>
      <c r="HS2193" s="134"/>
      <c r="HT2193" s="134"/>
      <c r="HU2193" s="134"/>
      <c r="HV2193" s="134"/>
      <c r="HW2193" s="134"/>
      <c r="HX2193" s="134"/>
      <c r="HY2193" s="134"/>
      <c r="HZ2193" s="134"/>
      <c r="IA2193" s="134"/>
      <c r="IB2193" s="134"/>
      <c r="IC2193" s="134"/>
      <c r="ID2193" s="134"/>
      <c r="IE2193" s="134"/>
      <c r="IF2193" s="134"/>
      <c r="IG2193" s="134"/>
      <c r="IH2193" s="134"/>
      <c r="II2193" s="134"/>
      <c r="IJ2193" s="134"/>
      <c r="IK2193" s="134"/>
      <c r="IL2193" s="134"/>
      <c r="IM2193" s="134"/>
    </row>
    <row r="2194" spans="6:247" s="117" customFormat="1" ht="20.100000000000001" customHeight="1" x14ac:dyDescent="0.3">
      <c r="F2194" s="131"/>
      <c r="G2194" s="132"/>
      <c r="H2194" s="133"/>
      <c r="I2194" s="133"/>
      <c r="J2194" s="73"/>
      <c r="K2194" s="79"/>
      <c r="L2194" s="120"/>
      <c r="M2194" s="121"/>
      <c r="N2194" s="122"/>
      <c r="O2194" s="92"/>
      <c r="P2194" s="123"/>
      <c r="Q2194" s="92"/>
      <c r="R2194" s="123"/>
      <c r="S2194" s="92"/>
      <c r="T2194" s="119"/>
      <c r="U2194" s="79"/>
      <c r="V2194" s="123"/>
      <c r="W2194" s="92"/>
      <c r="X2194" s="123"/>
      <c r="Y2194" s="92"/>
      <c r="Z2194" s="123"/>
      <c r="AA2194" s="92"/>
      <c r="AB2194" s="123"/>
      <c r="AC2194" s="92"/>
      <c r="AD2194" s="123"/>
      <c r="AE2194" s="92"/>
      <c r="AF2194" s="123"/>
      <c r="AG2194" s="92"/>
      <c r="AH2194" s="123"/>
      <c r="AI2194" s="92"/>
      <c r="AJ2194" s="123"/>
      <c r="AK2194" s="92"/>
      <c r="AL2194" s="123"/>
      <c r="AM2194" s="92"/>
      <c r="AN2194" s="123"/>
      <c r="AO2194" s="92"/>
      <c r="AP2194" s="123"/>
      <c r="AQ2194" s="92"/>
      <c r="AR2194" s="123"/>
      <c r="AS2194" s="92"/>
      <c r="AT2194" s="123"/>
      <c r="AU2194" s="92"/>
      <c r="AV2194" s="120"/>
      <c r="AW2194" s="92"/>
      <c r="AX2194" s="73"/>
      <c r="AY2194" s="79"/>
      <c r="AZ2194" s="123"/>
      <c r="BA2194" s="92"/>
      <c r="BB2194" s="123"/>
      <c r="BC2194" s="92"/>
      <c r="BD2194" s="123"/>
      <c r="BE2194" s="92"/>
      <c r="BF2194" s="123"/>
      <c r="BG2194" s="92"/>
      <c r="BH2194" s="73"/>
      <c r="BI2194" s="92"/>
      <c r="BJ2194" s="123"/>
      <c r="BK2194" s="92"/>
      <c r="BL2194" s="123"/>
      <c r="BM2194" s="92"/>
      <c r="BN2194" s="123"/>
      <c r="BO2194" s="92"/>
      <c r="BP2194" s="123"/>
      <c r="BQ2194" s="92"/>
      <c r="BR2194" s="123"/>
      <c r="BS2194" s="92"/>
      <c r="BT2194" s="123"/>
      <c r="BU2194" s="92"/>
      <c r="BV2194" s="123"/>
      <c r="BW2194" s="92"/>
      <c r="BX2194" s="123"/>
      <c r="BY2194" s="92"/>
      <c r="BZ2194" s="123"/>
      <c r="CA2194" s="92"/>
      <c r="CB2194" s="123"/>
      <c r="CC2194" s="92"/>
      <c r="CD2194" s="123"/>
      <c r="CE2194" s="92"/>
      <c r="CF2194" s="123"/>
      <c r="CG2194" s="92"/>
      <c r="CH2194" s="123"/>
      <c r="CI2194" s="92"/>
      <c r="CJ2194" s="123"/>
      <c r="CK2194" s="92"/>
      <c r="CL2194" s="123"/>
      <c r="CM2194" s="92"/>
      <c r="CN2194" s="123"/>
      <c r="CO2194" s="92"/>
      <c r="CP2194" s="123"/>
      <c r="CQ2194" s="92"/>
      <c r="CR2194" s="123"/>
      <c r="CS2194" s="92"/>
      <c r="CT2194" s="123"/>
      <c r="CU2194" s="92"/>
      <c r="CV2194" s="123"/>
      <c r="CW2194" s="92"/>
      <c r="CX2194" s="123"/>
      <c r="CY2194" s="92"/>
      <c r="CZ2194" s="123"/>
      <c r="DA2194" s="92"/>
      <c r="DB2194" s="123"/>
      <c r="DC2194" s="92"/>
      <c r="DD2194" s="123"/>
      <c r="DE2194" s="92"/>
      <c r="DF2194" s="123"/>
      <c r="DG2194" s="92"/>
      <c r="DH2194" s="123"/>
      <c r="DI2194" s="92"/>
      <c r="DJ2194" s="123"/>
      <c r="DK2194" s="92"/>
      <c r="DL2194" s="123"/>
      <c r="DM2194" s="92"/>
      <c r="DN2194" s="125"/>
      <c r="DO2194" s="126"/>
      <c r="DP2194" s="125"/>
      <c r="DQ2194" s="126"/>
      <c r="DR2194" s="125"/>
      <c r="DS2194" s="126"/>
      <c r="DT2194" s="127"/>
      <c r="DU2194" s="128"/>
      <c r="DV2194" s="129"/>
      <c r="DW2194" s="128"/>
      <c r="DX2194" s="129"/>
      <c r="DY2194" s="130"/>
      <c r="DZ2194" s="129"/>
      <c r="EA2194" s="128"/>
      <c r="EB2194" s="129"/>
      <c r="EC2194" s="130"/>
      <c r="ED2194" s="134"/>
      <c r="EE2194" s="134"/>
      <c r="EF2194" s="134"/>
      <c r="EG2194" s="134"/>
      <c r="EH2194" s="134"/>
      <c r="EI2194" s="134"/>
      <c r="EJ2194" s="134"/>
      <c r="EK2194" s="134"/>
      <c r="EL2194" s="134"/>
      <c r="EM2194" s="134"/>
      <c r="EN2194" s="134"/>
      <c r="EO2194" s="134"/>
      <c r="EP2194" s="134"/>
      <c r="EQ2194" s="134"/>
      <c r="ER2194" s="134"/>
      <c r="ES2194" s="134"/>
      <c r="ET2194" s="134"/>
      <c r="EU2194" s="134"/>
      <c r="EV2194" s="134"/>
      <c r="EW2194" s="134"/>
      <c r="EX2194" s="134"/>
      <c r="EY2194" s="134"/>
      <c r="EZ2194" s="134"/>
      <c r="FA2194" s="134"/>
      <c r="FB2194" s="134"/>
      <c r="FC2194" s="134"/>
      <c r="FD2194" s="134"/>
      <c r="FE2194" s="134"/>
      <c r="FF2194" s="134"/>
      <c r="FG2194" s="134"/>
      <c r="FH2194" s="134"/>
      <c r="FI2194" s="134"/>
      <c r="FJ2194" s="134"/>
      <c r="FK2194" s="134"/>
      <c r="FL2194" s="134"/>
      <c r="FM2194" s="134"/>
      <c r="FN2194" s="134"/>
      <c r="FO2194" s="134"/>
      <c r="FP2194" s="134"/>
      <c r="FQ2194" s="134"/>
      <c r="FR2194" s="134"/>
      <c r="FS2194" s="134"/>
      <c r="FT2194" s="134"/>
      <c r="FU2194" s="134"/>
      <c r="FV2194" s="134"/>
      <c r="FW2194" s="134"/>
      <c r="FX2194" s="134"/>
      <c r="FY2194" s="134"/>
      <c r="FZ2194" s="134"/>
      <c r="GA2194" s="134"/>
      <c r="GB2194" s="134"/>
      <c r="GC2194" s="134"/>
      <c r="GD2194" s="134"/>
      <c r="GE2194" s="134"/>
      <c r="GF2194" s="134"/>
      <c r="GG2194" s="134"/>
      <c r="GH2194" s="134"/>
      <c r="GI2194" s="134"/>
      <c r="GJ2194" s="134"/>
      <c r="GK2194" s="134"/>
      <c r="GL2194" s="134"/>
      <c r="GM2194" s="134"/>
      <c r="GN2194" s="134"/>
      <c r="GO2194" s="134"/>
      <c r="GP2194" s="134"/>
      <c r="GQ2194" s="134"/>
      <c r="GR2194" s="134"/>
      <c r="GS2194" s="134"/>
      <c r="GT2194" s="134"/>
      <c r="GU2194" s="134"/>
      <c r="GV2194" s="134"/>
      <c r="GW2194" s="134"/>
      <c r="GX2194" s="134"/>
      <c r="GY2194" s="134"/>
      <c r="GZ2194" s="134"/>
      <c r="HA2194" s="134"/>
      <c r="HB2194" s="134"/>
      <c r="HC2194" s="134"/>
      <c r="HD2194" s="134"/>
      <c r="HE2194" s="134"/>
      <c r="HF2194" s="134"/>
      <c r="HG2194" s="134"/>
      <c r="HH2194" s="134"/>
      <c r="HI2194" s="134"/>
      <c r="HJ2194" s="134"/>
      <c r="HK2194" s="134"/>
      <c r="HL2194" s="134"/>
      <c r="HM2194" s="134"/>
      <c r="HN2194" s="134"/>
      <c r="HO2194" s="134"/>
      <c r="HP2194" s="134"/>
      <c r="HQ2194" s="134"/>
      <c r="HR2194" s="134"/>
      <c r="HS2194" s="134"/>
      <c r="HT2194" s="134"/>
      <c r="HU2194" s="134"/>
      <c r="HV2194" s="134"/>
      <c r="HW2194" s="134"/>
      <c r="HX2194" s="134"/>
      <c r="HY2194" s="134"/>
      <c r="HZ2194" s="134"/>
      <c r="IA2194" s="134"/>
      <c r="IB2194" s="134"/>
      <c r="IC2194" s="134"/>
      <c r="ID2194" s="134"/>
      <c r="IE2194" s="134"/>
      <c r="IF2194" s="134"/>
      <c r="IG2194" s="134"/>
      <c r="IH2194" s="134"/>
      <c r="II2194" s="134"/>
      <c r="IJ2194" s="134"/>
      <c r="IK2194" s="134"/>
      <c r="IL2194" s="134"/>
      <c r="IM2194" s="134"/>
    </row>
    <row r="2195" spans="6:247" s="117" customFormat="1" ht="20.100000000000001" customHeight="1" x14ac:dyDescent="0.3">
      <c r="F2195" s="131"/>
      <c r="G2195" s="132"/>
      <c r="H2195" s="133"/>
      <c r="I2195" s="133"/>
      <c r="J2195" s="73"/>
      <c r="K2195" s="79"/>
      <c r="L2195" s="120"/>
      <c r="M2195" s="121"/>
      <c r="N2195" s="122"/>
      <c r="O2195" s="92"/>
      <c r="P2195" s="123"/>
      <c r="Q2195" s="92"/>
      <c r="R2195" s="123"/>
      <c r="S2195" s="92"/>
      <c r="T2195" s="119"/>
      <c r="U2195" s="79"/>
      <c r="V2195" s="123"/>
      <c r="W2195" s="92"/>
      <c r="X2195" s="123"/>
      <c r="Y2195" s="92"/>
      <c r="Z2195" s="123"/>
      <c r="AA2195" s="92"/>
      <c r="AB2195" s="123"/>
      <c r="AC2195" s="92"/>
      <c r="AD2195" s="123"/>
      <c r="AE2195" s="92"/>
      <c r="AF2195" s="123"/>
      <c r="AG2195" s="92"/>
      <c r="AH2195" s="123"/>
      <c r="AI2195" s="92"/>
      <c r="AJ2195" s="123"/>
      <c r="AK2195" s="92"/>
      <c r="AL2195" s="123"/>
      <c r="AM2195" s="92"/>
      <c r="AN2195" s="123"/>
      <c r="AO2195" s="92"/>
      <c r="AP2195" s="123"/>
      <c r="AQ2195" s="92"/>
      <c r="AR2195" s="123"/>
      <c r="AS2195" s="92"/>
      <c r="AT2195" s="123"/>
      <c r="AU2195" s="92"/>
      <c r="AV2195" s="120"/>
      <c r="AW2195" s="92"/>
      <c r="AX2195" s="73"/>
      <c r="AY2195" s="79"/>
      <c r="AZ2195" s="123"/>
      <c r="BA2195" s="92"/>
      <c r="BB2195" s="123"/>
      <c r="BC2195" s="92"/>
      <c r="BD2195" s="123"/>
      <c r="BE2195" s="92"/>
      <c r="BF2195" s="123"/>
      <c r="BG2195" s="92"/>
      <c r="BH2195" s="73"/>
      <c r="BI2195" s="92"/>
      <c r="BJ2195" s="123"/>
      <c r="BK2195" s="92"/>
      <c r="BL2195" s="123"/>
      <c r="BM2195" s="92"/>
      <c r="BN2195" s="123"/>
      <c r="BO2195" s="92"/>
      <c r="BP2195" s="123"/>
      <c r="BQ2195" s="92"/>
      <c r="BR2195" s="123"/>
      <c r="BS2195" s="92"/>
      <c r="BT2195" s="123"/>
      <c r="BU2195" s="92"/>
      <c r="BV2195" s="123"/>
      <c r="BW2195" s="92"/>
      <c r="BX2195" s="123"/>
      <c r="BY2195" s="92"/>
      <c r="BZ2195" s="123"/>
      <c r="CA2195" s="92"/>
      <c r="CB2195" s="123"/>
      <c r="CC2195" s="92"/>
      <c r="CD2195" s="123"/>
      <c r="CE2195" s="92"/>
      <c r="CF2195" s="123"/>
      <c r="CG2195" s="92"/>
      <c r="CH2195" s="123"/>
      <c r="CI2195" s="92"/>
      <c r="CJ2195" s="123"/>
      <c r="CK2195" s="92"/>
      <c r="CL2195" s="123"/>
      <c r="CM2195" s="92"/>
      <c r="CN2195" s="123"/>
      <c r="CO2195" s="92"/>
      <c r="CP2195" s="123"/>
      <c r="CQ2195" s="92"/>
      <c r="CR2195" s="123"/>
      <c r="CS2195" s="92"/>
      <c r="CT2195" s="123"/>
      <c r="CU2195" s="92"/>
      <c r="CV2195" s="123"/>
      <c r="CW2195" s="92"/>
      <c r="CX2195" s="123"/>
      <c r="CY2195" s="92"/>
      <c r="CZ2195" s="123"/>
      <c r="DA2195" s="92"/>
      <c r="DB2195" s="123"/>
      <c r="DC2195" s="92"/>
      <c r="DD2195" s="123"/>
      <c r="DE2195" s="92"/>
      <c r="DF2195" s="123"/>
      <c r="DG2195" s="92"/>
      <c r="DH2195" s="123"/>
      <c r="DI2195" s="92"/>
      <c r="DJ2195" s="123"/>
      <c r="DK2195" s="92"/>
      <c r="DL2195" s="123"/>
      <c r="DM2195" s="92"/>
      <c r="DN2195" s="125"/>
      <c r="DO2195" s="126"/>
      <c r="DP2195" s="125"/>
      <c r="DQ2195" s="126"/>
      <c r="DR2195" s="125"/>
      <c r="DS2195" s="126"/>
      <c r="DT2195" s="127"/>
      <c r="DU2195" s="128"/>
      <c r="DV2195" s="129"/>
      <c r="DW2195" s="128"/>
      <c r="DX2195" s="129"/>
      <c r="DY2195" s="130"/>
      <c r="DZ2195" s="129"/>
      <c r="EA2195" s="128"/>
      <c r="EB2195" s="129"/>
      <c r="EC2195" s="130"/>
      <c r="ED2195" s="134"/>
      <c r="EE2195" s="134"/>
      <c r="EF2195" s="134"/>
      <c r="EG2195" s="134"/>
      <c r="EH2195" s="134"/>
      <c r="EI2195" s="134"/>
      <c r="EJ2195" s="134"/>
      <c r="EK2195" s="134"/>
      <c r="EL2195" s="134"/>
      <c r="EM2195" s="134"/>
      <c r="EN2195" s="134"/>
      <c r="EO2195" s="134"/>
      <c r="EP2195" s="134"/>
      <c r="EQ2195" s="134"/>
      <c r="ER2195" s="134"/>
      <c r="ES2195" s="134"/>
      <c r="ET2195" s="134"/>
      <c r="EU2195" s="134"/>
      <c r="EV2195" s="134"/>
      <c r="EW2195" s="134"/>
      <c r="EX2195" s="134"/>
      <c r="EY2195" s="134"/>
      <c r="EZ2195" s="134"/>
      <c r="FA2195" s="134"/>
      <c r="FB2195" s="134"/>
      <c r="FC2195" s="134"/>
      <c r="FD2195" s="134"/>
      <c r="FE2195" s="134"/>
      <c r="FF2195" s="134"/>
      <c r="FG2195" s="134"/>
      <c r="FH2195" s="134"/>
      <c r="FI2195" s="134"/>
      <c r="FJ2195" s="134"/>
      <c r="FK2195" s="134"/>
      <c r="FL2195" s="134"/>
      <c r="FM2195" s="134"/>
      <c r="FN2195" s="134"/>
      <c r="FO2195" s="134"/>
      <c r="FP2195" s="134"/>
      <c r="FQ2195" s="134"/>
      <c r="FR2195" s="134"/>
      <c r="FS2195" s="134"/>
      <c r="FT2195" s="134"/>
      <c r="FU2195" s="134"/>
      <c r="FV2195" s="134"/>
      <c r="FW2195" s="134"/>
      <c r="FX2195" s="134"/>
      <c r="FY2195" s="134"/>
      <c r="FZ2195" s="134"/>
      <c r="GA2195" s="134"/>
      <c r="GB2195" s="134"/>
      <c r="GC2195" s="134"/>
      <c r="GD2195" s="134"/>
      <c r="GE2195" s="134"/>
      <c r="GF2195" s="134"/>
      <c r="GG2195" s="134"/>
      <c r="GH2195" s="134"/>
      <c r="GI2195" s="134"/>
      <c r="GJ2195" s="134"/>
      <c r="GK2195" s="134"/>
      <c r="GL2195" s="134"/>
      <c r="GM2195" s="134"/>
      <c r="GN2195" s="134"/>
      <c r="GO2195" s="134"/>
      <c r="GP2195" s="134"/>
      <c r="GQ2195" s="134"/>
      <c r="GR2195" s="134"/>
      <c r="GS2195" s="134"/>
      <c r="GT2195" s="134"/>
      <c r="GU2195" s="134"/>
      <c r="GV2195" s="134"/>
      <c r="GW2195" s="134"/>
      <c r="GX2195" s="134"/>
      <c r="GY2195" s="134"/>
      <c r="GZ2195" s="134"/>
      <c r="HA2195" s="134"/>
      <c r="HB2195" s="134"/>
      <c r="HC2195" s="134"/>
      <c r="HD2195" s="134"/>
      <c r="HE2195" s="134"/>
      <c r="HF2195" s="134"/>
      <c r="HG2195" s="134"/>
      <c r="HH2195" s="134"/>
      <c r="HI2195" s="134"/>
      <c r="HJ2195" s="134"/>
      <c r="HK2195" s="134"/>
      <c r="HL2195" s="134"/>
      <c r="HM2195" s="134"/>
      <c r="HN2195" s="134"/>
      <c r="HO2195" s="134"/>
      <c r="HP2195" s="134"/>
      <c r="HQ2195" s="134"/>
      <c r="HR2195" s="134"/>
      <c r="HS2195" s="134"/>
      <c r="HT2195" s="134"/>
      <c r="HU2195" s="134"/>
      <c r="HV2195" s="134"/>
      <c r="HW2195" s="134"/>
      <c r="HX2195" s="134"/>
      <c r="HY2195" s="134"/>
      <c r="HZ2195" s="134"/>
      <c r="IA2195" s="134"/>
      <c r="IB2195" s="134"/>
      <c r="IC2195" s="134"/>
      <c r="ID2195" s="134"/>
      <c r="IE2195" s="134"/>
      <c r="IF2195" s="134"/>
      <c r="IG2195" s="134"/>
      <c r="IH2195" s="134"/>
      <c r="II2195" s="134"/>
      <c r="IJ2195" s="134"/>
      <c r="IK2195" s="134"/>
      <c r="IL2195" s="134"/>
      <c r="IM2195" s="134"/>
    </row>
    <row r="2196" spans="6:247" s="117" customFormat="1" ht="20.100000000000001" customHeight="1" x14ac:dyDescent="0.3">
      <c r="F2196" s="131"/>
      <c r="G2196" s="132"/>
      <c r="H2196" s="133"/>
      <c r="I2196" s="133"/>
      <c r="J2196" s="73"/>
      <c r="K2196" s="79"/>
      <c r="L2196" s="120"/>
      <c r="M2196" s="121"/>
      <c r="N2196" s="122"/>
      <c r="O2196" s="92"/>
      <c r="P2196" s="123"/>
      <c r="Q2196" s="92"/>
      <c r="R2196" s="123"/>
      <c r="S2196" s="92"/>
      <c r="T2196" s="119"/>
      <c r="U2196" s="79"/>
      <c r="V2196" s="123"/>
      <c r="W2196" s="92"/>
      <c r="X2196" s="123"/>
      <c r="Y2196" s="92"/>
      <c r="Z2196" s="123"/>
      <c r="AA2196" s="92"/>
      <c r="AB2196" s="123"/>
      <c r="AC2196" s="92"/>
      <c r="AD2196" s="123"/>
      <c r="AE2196" s="92"/>
      <c r="AF2196" s="123"/>
      <c r="AG2196" s="92"/>
      <c r="AH2196" s="123"/>
      <c r="AI2196" s="92"/>
      <c r="AJ2196" s="123"/>
      <c r="AK2196" s="92"/>
      <c r="AL2196" s="123"/>
      <c r="AM2196" s="92"/>
      <c r="AN2196" s="123"/>
      <c r="AO2196" s="92"/>
      <c r="AP2196" s="123"/>
      <c r="AQ2196" s="92"/>
      <c r="AR2196" s="123"/>
      <c r="AS2196" s="92"/>
      <c r="AT2196" s="123"/>
      <c r="AU2196" s="92"/>
      <c r="AV2196" s="120"/>
      <c r="AW2196" s="92"/>
      <c r="AX2196" s="73"/>
      <c r="AY2196" s="79"/>
      <c r="AZ2196" s="123"/>
      <c r="BA2196" s="92"/>
      <c r="BB2196" s="123"/>
      <c r="BC2196" s="92"/>
      <c r="BD2196" s="123"/>
      <c r="BE2196" s="92"/>
      <c r="BF2196" s="123"/>
      <c r="BG2196" s="92"/>
      <c r="BH2196" s="73"/>
      <c r="BI2196" s="92"/>
      <c r="BJ2196" s="123"/>
      <c r="BK2196" s="92"/>
      <c r="BL2196" s="123"/>
      <c r="BM2196" s="92"/>
      <c r="BN2196" s="123"/>
      <c r="BO2196" s="92"/>
      <c r="BP2196" s="123"/>
      <c r="BQ2196" s="92"/>
      <c r="BR2196" s="123"/>
      <c r="BS2196" s="92"/>
      <c r="BT2196" s="123"/>
      <c r="BU2196" s="92"/>
      <c r="BV2196" s="123"/>
      <c r="BW2196" s="92"/>
      <c r="BX2196" s="123"/>
      <c r="BY2196" s="92"/>
      <c r="BZ2196" s="123"/>
      <c r="CA2196" s="92"/>
      <c r="CB2196" s="123"/>
      <c r="CC2196" s="92"/>
      <c r="CD2196" s="123"/>
      <c r="CE2196" s="92"/>
      <c r="CF2196" s="123"/>
      <c r="CG2196" s="92"/>
      <c r="CH2196" s="123"/>
      <c r="CI2196" s="92"/>
      <c r="CJ2196" s="123"/>
      <c r="CK2196" s="92"/>
      <c r="CL2196" s="123"/>
      <c r="CM2196" s="92"/>
      <c r="CN2196" s="123"/>
      <c r="CO2196" s="92"/>
      <c r="CP2196" s="123"/>
      <c r="CQ2196" s="92"/>
      <c r="CR2196" s="123"/>
      <c r="CS2196" s="92"/>
      <c r="CT2196" s="123"/>
      <c r="CU2196" s="92"/>
      <c r="CV2196" s="123"/>
      <c r="CW2196" s="92"/>
      <c r="CX2196" s="123"/>
      <c r="CY2196" s="92"/>
      <c r="CZ2196" s="123"/>
      <c r="DA2196" s="92"/>
      <c r="DB2196" s="123"/>
      <c r="DC2196" s="92"/>
      <c r="DD2196" s="123"/>
      <c r="DE2196" s="92"/>
      <c r="DF2196" s="123"/>
      <c r="DG2196" s="92"/>
      <c r="DH2196" s="123"/>
      <c r="DI2196" s="92"/>
      <c r="DJ2196" s="123"/>
      <c r="DK2196" s="92"/>
      <c r="DL2196" s="123"/>
      <c r="DM2196" s="92"/>
      <c r="DN2196" s="125"/>
      <c r="DO2196" s="126"/>
      <c r="DP2196" s="125"/>
      <c r="DQ2196" s="126"/>
      <c r="DR2196" s="125"/>
      <c r="DS2196" s="126"/>
      <c r="DT2196" s="127"/>
      <c r="DU2196" s="128"/>
      <c r="DV2196" s="129"/>
      <c r="DW2196" s="128"/>
      <c r="DX2196" s="129"/>
      <c r="DY2196" s="130"/>
      <c r="DZ2196" s="129"/>
      <c r="EA2196" s="128"/>
      <c r="EB2196" s="129"/>
      <c r="EC2196" s="130"/>
      <c r="ED2196" s="134"/>
      <c r="EE2196" s="134"/>
      <c r="EF2196" s="134"/>
      <c r="EG2196" s="134"/>
      <c r="EH2196" s="134"/>
      <c r="EI2196" s="134"/>
      <c r="EJ2196" s="134"/>
      <c r="EK2196" s="134"/>
      <c r="EL2196" s="134"/>
      <c r="EM2196" s="134"/>
      <c r="EN2196" s="134"/>
      <c r="EO2196" s="134"/>
      <c r="EP2196" s="134"/>
      <c r="EQ2196" s="134"/>
      <c r="ER2196" s="134"/>
      <c r="ES2196" s="134"/>
      <c r="ET2196" s="134"/>
      <c r="EU2196" s="134"/>
      <c r="EV2196" s="134"/>
      <c r="EW2196" s="134"/>
      <c r="EX2196" s="134"/>
      <c r="EY2196" s="134"/>
      <c r="EZ2196" s="134"/>
      <c r="FA2196" s="134"/>
      <c r="FB2196" s="134"/>
      <c r="FC2196" s="134"/>
      <c r="FD2196" s="134"/>
      <c r="FE2196" s="134"/>
      <c r="FF2196" s="134"/>
      <c r="FG2196" s="134"/>
      <c r="FH2196" s="134"/>
      <c r="FI2196" s="134"/>
      <c r="FJ2196" s="134"/>
      <c r="FK2196" s="134"/>
      <c r="FL2196" s="134"/>
      <c r="FM2196" s="134"/>
      <c r="FN2196" s="134"/>
      <c r="FO2196" s="134"/>
      <c r="FP2196" s="134"/>
      <c r="FQ2196" s="134"/>
      <c r="FR2196" s="134"/>
      <c r="FS2196" s="134"/>
      <c r="FT2196" s="134"/>
      <c r="FU2196" s="134"/>
      <c r="FV2196" s="134"/>
      <c r="FW2196" s="134"/>
      <c r="FX2196" s="134"/>
      <c r="FY2196" s="134"/>
      <c r="FZ2196" s="134"/>
      <c r="GA2196" s="134"/>
      <c r="GB2196" s="134"/>
      <c r="GC2196" s="134"/>
      <c r="GD2196" s="134"/>
      <c r="GE2196" s="134"/>
      <c r="GF2196" s="134"/>
      <c r="GG2196" s="134"/>
      <c r="GH2196" s="134"/>
      <c r="GI2196" s="134"/>
      <c r="GJ2196" s="134"/>
      <c r="GK2196" s="134"/>
      <c r="GL2196" s="134"/>
      <c r="GM2196" s="134"/>
      <c r="GN2196" s="134"/>
      <c r="GO2196" s="134"/>
      <c r="GP2196" s="134"/>
      <c r="GQ2196" s="134"/>
      <c r="GR2196" s="134"/>
      <c r="GS2196" s="134"/>
      <c r="GT2196" s="134"/>
      <c r="GU2196" s="134"/>
      <c r="GV2196" s="134"/>
      <c r="GW2196" s="134"/>
      <c r="GX2196" s="134"/>
      <c r="GY2196" s="134"/>
      <c r="GZ2196" s="134"/>
      <c r="HA2196" s="134"/>
      <c r="HB2196" s="134"/>
      <c r="HC2196" s="134"/>
      <c r="HD2196" s="134"/>
      <c r="HE2196" s="134"/>
      <c r="HF2196" s="134"/>
      <c r="HG2196" s="134"/>
      <c r="HH2196" s="134"/>
      <c r="HI2196" s="134"/>
      <c r="HJ2196" s="134"/>
      <c r="HK2196" s="134"/>
      <c r="HL2196" s="134"/>
      <c r="HM2196" s="134"/>
      <c r="HN2196" s="134"/>
      <c r="HO2196" s="134"/>
      <c r="HP2196" s="134"/>
      <c r="HQ2196" s="134"/>
      <c r="HR2196" s="134"/>
      <c r="HS2196" s="134"/>
      <c r="HT2196" s="134"/>
      <c r="HU2196" s="134"/>
      <c r="HV2196" s="134"/>
      <c r="HW2196" s="134"/>
      <c r="HX2196" s="134"/>
      <c r="HY2196" s="134"/>
      <c r="HZ2196" s="134"/>
      <c r="IA2196" s="134"/>
      <c r="IB2196" s="134"/>
      <c r="IC2196" s="134"/>
      <c r="ID2196" s="134"/>
      <c r="IE2196" s="134"/>
      <c r="IF2196" s="134"/>
      <c r="IG2196" s="134"/>
      <c r="IH2196" s="134"/>
      <c r="II2196" s="134"/>
      <c r="IJ2196" s="134"/>
      <c r="IK2196" s="134"/>
      <c r="IL2196" s="134"/>
      <c r="IM2196" s="134"/>
    </row>
    <row r="2197" spans="6:247" s="117" customFormat="1" ht="20.100000000000001" customHeight="1" x14ac:dyDescent="0.3">
      <c r="F2197" s="131"/>
      <c r="G2197" s="132"/>
      <c r="H2197" s="133"/>
      <c r="I2197" s="133"/>
      <c r="J2197" s="73"/>
      <c r="K2197" s="79"/>
      <c r="L2197" s="120"/>
      <c r="M2197" s="121"/>
      <c r="N2197" s="122"/>
      <c r="O2197" s="92"/>
      <c r="P2197" s="123"/>
      <c r="Q2197" s="92"/>
      <c r="R2197" s="123"/>
      <c r="S2197" s="92"/>
      <c r="T2197" s="119"/>
      <c r="U2197" s="79"/>
      <c r="V2197" s="123"/>
      <c r="W2197" s="92"/>
      <c r="X2197" s="123"/>
      <c r="Y2197" s="92"/>
      <c r="Z2197" s="123"/>
      <c r="AA2197" s="92"/>
      <c r="AB2197" s="123"/>
      <c r="AC2197" s="92"/>
      <c r="AD2197" s="123"/>
      <c r="AE2197" s="92"/>
      <c r="AF2197" s="123"/>
      <c r="AG2197" s="92"/>
      <c r="AH2197" s="123"/>
      <c r="AI2197" s="92"/>
      <c r="AJ2197" s="123"/>
      <c r="AK2197" s="92"/>
      <c r="AL2197" s="123"/>
      <c r="AM2197" s="92"/>
      <c r="AN2197" s="123"/>
      <c r="AO2197" s="92"/>
      <c r="AP2197" s="123"/>
      <c r="AQ2197" s="92"/>
      <c r="AR2197" s="123"/>
      <c r="AS2197" s="92"/>
      <c r="AT2197" s="123"/>
      <c r="AU2197" s="92"/>
      <c r="AV2197" s="120"/>
      <c r="AW2197" s="92"/>
      <c r="AX2197" s="73"/>
      <c r="AY2197" s="79"/>
      <c r="AZ2197" s="123"/>
      <c r="BA2197" s="92"/>
      <c r="BB2197" s="123"/>
      <c r="BC2197" s="92"/>
      <c r="BD2197" s="123"/>
      <c r="BE2197" s="92"/>
      <c r="BF2197" s="123"/>
      <c r="BG2197" s="92"/>
      <c r="BH2197" s="73"/>
      <c r="BI2197" s="92"/>
      <c r="BJ2197" s="123"/>
      <c r="BK2197" s="92"/>
      <c r="BL2197" s="123"/>
      <c r="BM2197" s="92"/>
      <c r="BN2197" s="123"/>
      <c r="BO2197" s="92"/>
      <c r="BP2197" s="123"/>
      <c r="BQ2197" s="92"/>
      <c r="BR2197" s="123"/>
      <c r="BS2197" s="92"/>
      <c r="BT2197" s="123"/>
      <c r="BU2197" s="92"/>
      <c r="BV2197" s="123"/>
      <c r="BW2197" s="92"/>
      <c r="BX2197" s="123"/>
      <c r="BY2197" s="92"/>
      <c r="BZ2197" s="123"/>
      <c r="CA2197" s="92"/>
      <c r="CB2197" s="123"/>
      <c r="CC2197" s="92"/>
      <c r="CD2197" s="123"/>
      <c r="CE2197" s="92"/>
      <c r="CF2197" s="123"/>
      <c r="CG2197" s="92"/>
      <c r="CH2197" s="123"/>
      <c r="CI2197" s="92"/>
      <c r="CJ2197" s="123"/>
      <c r="CK2197" s="92"/>
      <c r="CL2197" s="123"/>
      <c r="CM2197" s="92"/>
      <c r="CN2197" s="123"/>
      <c r="CO2197" s="92"/>
      <c r="CP2197" s="123"/>
      <c r="CQ2197" s="92"/>
      <c r="CR2197" s="123"/>
      <c r="CS2197" s="92"/>
      <c r="CT2197" s="123"/>
      <c r="CU2197" s="92"/>
      <c r="CV2197" s="123"/>
      <c r="CW2197" s="92"/>
      <c r="CX2197" s="123"/>
      <c r="CY2197" s="92"/>
      <c r="CZ2197" s="123"/>
      <c r="DA2197" s="92"/>
      <c r="DB2197" s="123"/>
      <c r="DC2197" s="92"/>
      <c r="DD2197" s="123"/>
      <c r="DE2197" s="92"/>
      <c r="DF2197" s="123"/>
      <c r="DG2197" s="92"/>
      <c r="DH2197" s="123"/>
      <c r="DI2197" s="92"/>
      <c r="DJ2197" s="123"/>
      <c r="DK2197" s="92"/>
      <c r="DL2197" s="123"/>
      <c r="DM2197" s="92"/>
      <c r="DN2197" s="125"/>
      <c r="DO2197" s="126"/>
      <c r="DP2197" s="125"/>
      <c r="DQ2197" s="126"/>
      <c r="DR2197" s="125"/>
      <c r="DS2197" s="126"/>
      <c r="DT2197" s="127"/>
      <c r="DU2197" s="128"/>
      <c r="DV2197" s="129"/>
      <c r="DW2197" s="128"/>
      <c r="DX2197" s="129"/>
      <c r="DY2197" s="130"/>
      <c r="DZ2197" s="129"/>
      <c r="EA2197" s="128"/>
      <c r="EB2197" s="129"/>
      <c r="EC2197" s="130"/>
      <c r="ED2197" s="134"/>
      <c r="EE2197" s="134"/>
      <c r="EF2197" s="134"/>
      <c r="EG2197" s="134"/>
      <c r="EH2197" s="134"/>
      <c r="EI2197" s="134"/>
      <c r="EJ2197" s="134"/>
      <c r="EK2197" s="134"/>
      <c r="EL2197" s="134"/>
      <c r="EM2197" s="134"/>
      <c r="EN2197" s="134"/>
      <c r="EO2197" s="134"/>
      <c r="EP2197" s="134"/>
      <c r="EQ2197" s="134"/>
      <c r="ER2197" s="134"/>
      <c r="ES2197" s="134"/>
      <c r="ET2197" s="134"/>
      <c r="EU2197" s="134"/>
      <c r="EV2197" s="134"/>
      <c r="EW2197" s="134"/>
      <c r="EX2197" s="134"/>
      <c r="EY2197" s="134"/>
      <c r="EZ2197" s="134"/>
      <c r="FA2197" s="134"/>
      <c r="FB2197" s="134"/>
      <c r="FC2197" s="134"/>
      <c r="FD2197" s="134"/>
      <c r="FE2197" s="134"/>
      <c r="FF2197" s="134"/>
      <c r="FG2197" s="134"/>
      <c r="FH2197" s="134"/>
      <c r="FI2197" s="134"/>
      <c r="FJ2197" s="134"/>
      <c r="FK2197" s="134"/>
      <c r="FL2197" s="134"/>
      <c r="FM2197" s="134"/>
      <c r="FN2197" s="134"/>
      <c r="FO2197" s="134"/>
      <c r="FP2197" s="134"/>
      <c r="FQ2197" s="134"/>
      <c r="FR2197" s="134"/>
      <c r="FS2197" s="134"/>
      <c r="FT2197" s="134"/>
      <c r="FU2197" s="134"/>
      <c r="FV2197" s="134"/>
      <c r="FW2197" s="134"/>
      <c r="FX2197" s="134"/>
      <c r="FY2197" s="134"/>
      <c r="FZ2197" s="134"/>
      <c r="GA2197" s="134"/>
      <c r="GB2197" s="134"/>
      <c r="GC2197" s="134"/>
      <c r="GD2197" s="134"/>
      <c r="GE2197" s="134"/>
      <c r="GF2197" s="134"/>
      <c r="GG2197" s="134"/>
      <c r="GH2197" s="134"/>
      <c r="GI2197" s="134"/>
      <c r="GJ2197" s="134"/>
      <c r="GK2197" s="134"/>
      <c r="GL2197" s="134"/>
      <c r="GM2197" s="134"/>
      <c r="GN2197" s="134"/>
      <c r="GO2197" s="134"/>
      <c r="GP2197" s="134"/>
      <c r="GQ2197" s="134"/>
      <c r="GR2197" s="134"/>
      <c r="GS2197" s="134"/>
      <c r="GT2197" s="134"/>
      <c r="GU2197" s="134"/>
      <c r="GV2197" s="134"/>
      <c r="GW2197" s="134"/>
      <c r="GX2197" s="134"/>
      <c r="GY2197" s="134"/>
      <c r="GZ2197" s="134"/>
      <c r="HA2197" s="134"/>
      <c r="HB2197" s="134"/>
      <c r="HC2197" s="134"/>
      <c r="HD2197" s="134"/>
      <c r="HE2197" s="134"/>
      <c r="HF2197" s="134"/>
      <c r="HG2197" s="134"/>
      <c r="HH2197" s="134"/>
      <c r="HI2197" s="134"/>
      <c r="HJ2197" s="134"/>
      <c r="HK2197" s="134"/>
      <c r="HL2197" s="134"/>
      <c r="HM2197" s="134"/>
      <c r="HN2197" s="134"/>
      <c r="HO2197" s="134"/>
      <c r="HP2197" s="134"/>
      <c r="HQ2197" s="134"/>
      <c r="HR2197" s="134"/>
      <c r="HS2197" s="134"/>
      <c r="HT2197" s="134"/>
      <c r="HU2197" s="134"/>
      <c r="HV2197" s="134"/>
      <c r="HW2197" s="134"/>
      <c r="HX2197" s="134"/>
      <c r="HY2197" s="134"/>
      <c r="HZ2197" s="134"/>
      <c r="IA2197" s="134"/>
      <c r="IB2197" s="134"/>
      <c r="IC2197" s="134"/>
      <c r="ID2197" s="134"/>
      <c r="IE2197" s="134"/>
      <c r="IF2197" s="134"/>
      <c r="IG2197" s="134"/>
      <c r="IH2197" s="134"/>
      <c r="II2197" s="134"/>
      <c r="IJ2197" s="134"/>
      <c r="IK2197" s="134"/>
      <c r="IL2197" s="134"/>
      <c r="IM2197" s="134"/>
    </row>
    <row r="2198" spans="6:247" s="117" customFormat="1" ht="20.100000000000001" customHeight="1" x14ac:dyDescent="0.3">
      <c r="F2198" s="131"/>
      <c r="G2198" s="132"/>
      <c r="H2198" s="133"/>
      <c r="I2198" s="133"/>
      <c r="J2198" s="73"/>
      <c r="K2198" s="79"/>
      <c r="L2198" s="120"/>
      <c r="M2198" s="121"/>
      <c r="N2198" s="122"/>
      <c r="O2198" s="92"/>
      <c r="P2198" s="123"/>
      <c r="Q2198" s="92"/>
      <c r="R2198" s="123"/>
      <c r="S2198" s="92"/>
      <c r="T2198" s="119"/>
      <c r="U2198" s="79"/>
      <c r="V2198" s="123"/>
      <c r="W2198" s="92"/>
      <c r="X2198" s="123"/>
      <c r="Y2198" s="92"/>
      <c r="Z2198" s="123"/>
      <c r="AA2198" s="92"/>
      <c r="AB2198" s="123"/>
      <c r="AC2198" s="92"/>
      <c r="AD2198" s="123"/>
      <c r="AE2198" s="92"/>
      <c r="AF2198" s="123"/>
      <c r="AG2198" s="92"/>
      <c r="AH2198" s="123"/>
      <c r="AI2198" s="92"/>
      <c r="AJ2198" s="123"/>
      <c r="AK2198" s="92"/>
      <c r="AL2198" s="123"/>
      <c r="AM2198" s="92"/>
      <c r="AN2198" s="123"/>
      <c r="AO2198" s="92"/>
      <c r="AP2198" s="123"/>
      <c r="AQ2198" s="92"/>
      <c r="AR2198" s="123"/>
      <c r="AS2198" s="92"/>
      <c r="AT2198" s="123"/>
      <c r="AU2198" s="92"/>
      <c r="AV2198" s="120"/>
      <c r="AW2198" s="92"/>
      <c r="AX2198" s="73"/>
      <c r="AY2198" s="79"/>
      <c r="AZ2198" s="123"/>
      <c r="BA2198" s="92"/>
      <c r="BB2198" s="123"/>
      <c r="BC2198" s="92"/>
      <c r="BD2198" s="123"/>
      <c r="BE2198" s="92"/>
      <c r="BF2198" s="123"/>
      <c r="BG2198" s="92"/>
      <c r="BH2198" s="73"/>
      <c r="BI2198" s="92"/>
      <c r="BJ2198" s="123"/>
      <c r="BK2198" s="92"/>
      <c r="BL2198" s="123"/>
      <c r="BM2198" s="92"/>
      <c r="BN2198" s="123"/>
      <c r="BO2198" s="92"/>
      <c r="BP2198" s="123"/>
      <c r="BQ2198" s="92"/>
      <c r="BR2198" s="123"/>
      <c r="BS2198" s="92"/>
      <c r="BT2198" s="123"/>
      <c r="BU2198" s="92"/>
      <c r="BV2198" s="123"/>
      <c r="BW2198" s="92"/>
      <c r="BX2198" s="123"/>
      <c r="BY2198" s="92"/>
      <c r="BZ2198" s="123"/>
      <c r="CA2198" s="92"/>
      <c r="CB2198" s="123"/>
      <c r="CC2198" s="92"/>
      <c r="CD2198" s="123"/>
      <c r="CE2198" s="92"/>
      <c r="CF2198" s="123"/>
      <c r="CG2198" s="92"/>
      <c r="CH2198" s="123"/>
      <c r="CI2198" s="92"/>
      <c r="CJ2198" s="123"/>
      <c r="CK2198" s="92"/>
      <c r="CL2198" s="123"/>
      <c r="CM2198" s="92"/>
      <c r="CN2198" s="123"/>
      <c r="CO2198" s="92"/>
      <c r="CP2198" s="123"/>
      <c r="CQ2198" s="92"/>
      <c r="CR2198" s="123"/>
      <c r="CS2198" s="92"/>
      <c r="CT2198" s="123"/>
      <c r="CU2198" s="92"/>
      <c r="CV2198" s="123"/>
      <c r="CW2198" s="92"/>
      <c r="CX2198" s="123"/>
      <c r="CY2198" s="92"/>
      <c r="CZ2198" s="123"/>
      <c r="DA2198" s="92"/>
      <c r="DB2198" s="123"/>
      <c r="DC2198" s="92"/>
      <c r="DD2198" s="123"/>
      <c r="DE2198" s="92"/>
      <c r="DF2198" s="123"/>
      <c r="DG2198" s="92"/>
      <c r="DH2198" s="123"/>
      <c r="DI2198" s="92"/>
      <c r="DJ2198" s="123"/>
      <c r="DK2198" s="92"/>
      <c r="DL2198" s="123"/>
      <c r="DM2198" s="92"/>
      <c r="DN2198" s="125"/>
      <c r="DO2198" s="126"/>
      <c r="DP2198" s="125"/>
      <c r="DQ2198" s="126"/>
      <c r="DR2198" s="125"/>
      <c r="DS2198" s="126"/>
      <c r="DT2198" s="127"/>
      <c r="DU2198" s="128"/>
      <c r="DV2198" s="129"/>
      <c r="DW2198" s="128"/>
      <c r="DX2198" s="129"/>
      <c r="DY2198" s="130"/>
      <c r="DZ2198" s="129"/>
      <c r="EA2198" s="128"/>
      <c r="EB2198" s="129"/>
      <c r="EC2198" s="130"/>
      <c r="ED2198" s="134"/>
      <c r="EE2198" s="134"/>
      <c r="EF2198" s="134"/>
      <c r="EG2198" s="134"/>
      <c r="EH2198" s="134"/>
      <c r="EI2198" s="134"/>
      <c r="EJ2198" s="134"/>
      <c r="EK2198" s="134"/>
      <c r="EL2198" s="134"/>
      <c r="EM2198" s="134"/>
      <c r="EN2198" s="134"/>
      <c r="EO2198" s="134"/>
      <c r="EP2198" s="134"/>
      <c r="EQ2198" s="134"/>
      <c r="ER2198" s="134"/>
      <c r="ES2198" s="134"/>
      <c r="ET2198" s="134"/>
      <c r="EU2198" s="134"/>
      <c r="EV2198" s="134"/>
      <c r="EW2198" s="134"/>
      <c r="EX2198" s="134"/>
      <c r="EY2198" s="134"/>
      <c r="EZ2198" s="134"/>
      <c r="FA2198" s="134"/>
      <c r="FB2198" s="134"/>
      <c r="FC2198" s="134"/>
      <c r="FD2198" s="134"/>
      <c r="FE2198" s="134"/>
      <c r="FF2198" s="134"/>
      <c r="FG2198" s="134"/>
      <c r="FH2198" s="134"/>
      <c r="FI2198" s="134"/>
      <c r="FJ2198" s="134"/>
      <c r="FK2198" s="134"/>
      <c r="FL2198" s="134"/>
      <c r="FM2198" s="134"/>
      <c r="FN2198" s="134"/>
      <c r="FO2198" s="134"/>
      <c r="FP2198" s="134"/>
      <c r="FQ2198" s="134"/>
      <c r="FR2198" s="134"/>
      <c r="FS2198" s="134"/>
      <c r="FT2198" s="134"/>
      <c r="FU2198" s="134"/>
      <c r="FV2198" s="134"/>
      <c r="FW2198" s="134"/>
      <c r="FX2198" s="134"/>
      <c r="FY2198" s="134"/>
      <c r="FZ2198" s="134"/>
      <c r="GA2198" s="134"/>
      <c r="GB2198" s="134"/>
      <c r="GC2198" s="134"/>
      <c r="GD2198" s="134"/>
      <c r="GE2198" s="134"/>
      <c r="GF2198" s="134"/>
      <c r="GG2198" s="134"/>
      <c r="GH2198" s="134"/>
      <c r="GI2198" s="134"/>
      <c r="GJ2198" s="134"/>
      <c r="GK2198" s="134"/>
      <c r="GL2198" s="134"/>
      <c r="GM2198" s="134"/>
      <c r="GN2198" s="134"/>
      <c r="GO2198" s="134"/>
      <c r="GP2198" s="134"/>
      <c r="GQ2198" s="134"/>
      <c r="GR2198" s="134"/>
      <c r="GS2198" s="134"/>
      <c r="GT2198" s="134"/>
      <c r="GU2198" s="134"/>
      <c r="GV2198" s="134"/>
      <c r="GW2198" s="134"/>
      <c r="GX2198" s="134"/>
      <c r="GY2198" s="134"/>
      <c r="GZ2198" s="134"/>
      <c r="HA2198" s="134"/>
      <c r="HB2198" s="134"/>
      <c r="HC2198" s="134"/>
      <c r="HD2198" s="134"/>
      <c r="HE2198" s="134"/>
      <c r="HF2198" s="134"/>
      <c r="HG2198" s="134"/>
      <c r="HH2198" s="134"/>
      <c r="HI2198" s="134"/>
      <c r="HJ2198" s="134"/>
      <c r="HK2198" s="134"/>
      <c r="HL2198" s="134"/>
      <c r="HM2198" s="134"/>
      <c r="HN2198" s="134"/>
      <c r="HO2198" s="134"/>
      <c r="HP2198" s="134"/>
      <c r="HQ2198" s="134"/>
      <c r="HR2198" s="134"/>
      <c r="HS2198" s="134"/>
      <c r="HT2198" s="134"/>
      <c r="HU2198" s="134"/>
      <c r="HV2198" s="134"/>
      <c r="HW2198" s="134"/>
      <c r="HX2198" s="134"/>
      <c r="HY2198" s="134"/>
      <c r="HZ2198" s="134"/>
      <c r="IA2198" s="134"/>
      <c r="IB2198" s="134"/>
      <c r="IC2198" s="134"/>
      <c r="ID2198" s="134"/>
      <c r="IE2198" s="134"/>
      <c r="IF2198" s="134"/>
      <c r="IG2198" s="134"/>
      <c r="IH2198" s="134"/>
      <c r="II2198" s="134"/>
      <c r="IJ2198" s="134"/>
      <c r="IK2198" s="134"/>
      <c r="IL2198" s="134"/>
      <c r="IM2198" s="134"/>
    </row>
    <row r="2199" spans="6:247" s="117" customFormat="1" ht="20.100000000000001" customHeight="1" x14ac:dyDescent="0.3">
      <c r="F2199" s="131"/>
      <c r="G2199" s="132"/>
      <c r="H2199" s="133"/>
      <c r="I2199" s="133"/>
      <c r="J2199" s="73"/>
      <c r="K2199" s="79"/>
      <c r="L2199" s="120"/>
      <c r="M2199" s="121"/>
      <c r="N2199" s="122"/>
      <c r="O2199" s="92"/>
      <c r="P2199" s="123"/>
      <c r="Q2199" s="92"/>
      <c r="R2199" s="123"/>
      <c r="S2199" s="92"/>
      <c r="T2199" s="119"/>
      <c r="U2199" s="79"/>
      <c r="V2199" s="123"/>
      <c r="W2199" s="92"/>
      <c r="X2199" s="123"/>
      <c r="Y2199" s="92"/>
      <c r="Z2199" s="123"/>
      <c r="AA2199" s="92"/>
      <c r="AB2199" s="123"/>
      <c r="AC2199" s="92"/>
      <c r="AD2199" s="123"/>
      <c r="AE2199" s="92"/>
      <c r="AF2199" s="123"/>
      <c r="AG2199" s="92"/>
      <c r="AH2199" s="123"/>
      <c r="AI2199" s="92"/>
      <c r="AJ2199" s="123"/>
      <c r="AK2199" s="92"/>
      <c r="AL2199" s="123"/>
      <c r="AM2199" s="92"/>
      <c r="AN2199" s="123"/>
      <c r="AO2199" s="92"/>
      <c r="AP2199" s="123"/>
      <c r="AQ2199" s="92"/>
      <c r="AR2199" s="123"/>
      <c r="AS2199" s="92"/>
      <c r="AT2199" s="123"/>
      <c r="AU2199" s="92"/>
      <c r="AV2199" s="120"/>
      <c r="AW2199" s="92"/>
      <c r="AX2199" s="73"/>
      <c r="AY2199" s="79"/>
      <c r="AZ2199" s="123"/>
      <c r="BA2199" s="92"/>
      <c r="BB2199" s="123"/>
      <c r="BC2199" s="92"/>
      <c r="BD2199" s="123"/>
      <c r="BE2199" s="92"/>
      <c r="BF2199" s="123"/>
      <c r="BG2199" s="92"/>
      <c r="BH2199" s="73"/>
      <c r="BI2199" s="92"/>
      <c r="BJ2199" s="123"/>
      <c r="BK2199" s="92"/>
      <c r="BL2199" s="123"/>
      <c r="BM2199" s="92"/>
      <c r="BN2199" s="123"/>
      <c r="BO2199" s="92"/>
      <c r="BP2199" s="123"/>
      <c r="BQ2199" s="92"/>
      <c r="BR2199" s="123"/>
      <c r="BS2199" s="92"/>
      <c r="BT2199" s="123"/>
      <c r="BU2199" s="92"/>
      <c r="BV2199" s="123"/>
      <c r="BW2199" s="92"/>
      <c r="BX2199" s="123"/>
      <c r="BY2199" s="92"/>
      <c r="BZ2199" s="123"/>
      <c r="CA2199" s="92"/>
      <c r="CB2199" s="123"/>
      <c r="CC2199" s="92"/>
      <c r="CD2199" s="123"/>
      <c r="CE2199" s="92"/>
      <c r="CF2199" s="123"/>
      <c r="CG2199" s="92"/>
      <c r="CH2199" s="123"/>
      <c r="CI2199" s="92"/>
      <c r="CJ2199" s="123"/>
      <c r="CK2199" s="92"/>
      <c r="CL2199" s="123"/>
      <c r="CM2199" s="92"/>
      <c r="CN2199" s="123"/>
      <c r="CO2199" s="92"/>
      <c r="CP2199" s="123"/>
      <c r="CQ2199" s="92"/>
      <c r="CR2199" s="123"/>
      <c r="CS2199" s="92"/>
      <c r="CT2199" s="123"/>
      <c r="CU2199" s="92"/>
      <c r="CV2199" s="123"/>
      <c r="CW2199" s="92"/>
      <c r="CX2199" s="123"/>
      <c r="CY2199" s="92"/>
      <c r="CZ2199" s="123"/>
      <c r="DA2199" s="92"/>
      <c r="DB2199" s="123"/>
      <c r="DC2199" s="92"/>
      <c r="DD2199" s="123"/>
      <c r="DE2199" s="92"/>
      <c r="DF2199" s="123"/>
      <c r="DG2199" s="92"/>
      <c r="DH2199" s="123"/>
      <c r="DI2199" s="92"/>
      <c r="DJ2199" s="123"/>
      <c r="DK2199" s="92"/>
      <c r="DL2199" s="123"/>
      <c r="DM2199" s="92"/>
      <c r="DN2199" s="125"/>
      <c r="DO2199" s="126"/>
      <c r="DP2199" s="125"/>
      <c r="DQ2199" s="126"/>
      <c r="DR2199" s="125"/>
      <c r="DS2199" s="126"/>
      <c r="DT2199" s="127"/>
      <c r="DU2199" s="128"/>
      <c r="DV2199" s="129"/>
      <c r="DW2199" s="128"/>
      <c r="DX2199" s="129"/>
      <c r="DY2199" s="130"/>
      <c r="DZ2199" s="129"/>
      <c r="EA2199" s="128"/>
      <c r="EB2199" s="129"/>
      <c r="EC2199" s="130"/>
      <c r="ED2199" s="134"/>
      <c r="EE2199" s="134"/>
      <c r="EF2199" s="134"/>
      <c r="EG2199" s="134"/>
      <c r="EH2199" s="134"/>
      <c r="EI2199" s="134"/>
      <c r="EJ2199" s="134"/>
      <c r="EK2199" s="134"/>
      <c r="EL2199" s="134"/>
      <c r="EM2199" s="134"/>
      <c r="EN2199" s="134"/>
      <c r="EO2199" s="134"/>
      <c r="EP2199" s="134"/>
      <c r="EQ2199" s="134"/>
      <c r="ER2199" s="134"/>
      <c r="ES2199" s="134"/>
      <c r="ET2199" s="134"/>
      <c r="EU2199" s="134"/>
      <c r="EV2199" s="134"/>
      <c r="EW2199" s="134"/>
      <c r="EX2199" s="134"/>
      <c r="EY2199" s="134"/>
      <c r="EZ2199" s="134"/>
      <c r="FA2199" s="134"/>
      <c r="FB2199" s="134"/>
      <c r="FC2199" s="134"/>
      <c r="FD2199" s="134"/>
      <c r="FE2199" s="134"/>
      <c r="FF2199" s="134"/>
      <c r="FG2199" s="134"/>
      <c r="FH2199" s="134"/>
      <c r="FI2199" s="134"/>
      <c r="FJ2199" s="134"/>
      <c r="FK2199" s="134"/>
      <c r="FL2199" s="134"/>
      <c r="FM2199" s="134"/>
      <c r="FN2199" s="134"/>
      <c r="FO2199" s="134"/>
      <c r="FP2199" s="134"/>
      <c r="FQ2199" s="134"/>
      <c r="FR2199" s="134"/>
      <c r="FS2199" s="134"/>
      <c r="FT2199" s="134"/>
      <c r="FU2199" s="134"/>
      <c r="FV2199" s="134"/>
      <c r="FW2199" s="134"/>
      <c r="FX2199" s="134"/>
      <c r="FY2199" s="134"/>
      <c r="FZ2199" s="134"/>
      <c r="GA2199" s="134"/>
      <c r="GB2199" s="134"/>
      <c r="GC2199" s="134"/>
      <c r="GD2199" s="134"/>
      <c r="GE2199" s="134"/>
      <c r="GF2199" s="134"/>
      <c r="GG2199" s="134"/>
      <c r="GH2199" s="134"/>
      <c r="GI2199" s="134"/>
      <c r="GJ2199" s="134"/>
      <c r="GK2199" s="134"/>
      <c r="GL2199" s="134"/>
      <c r="GM2199" s="134"/>
      <c r="GN2199" s="134"/>
      <c r="GO2199" s="134"/>
      <c r="GP2199" s="134"/>
      <c r="GQ2199" s="134"/>
      <c r="GR2199" s="134"/>
      <c r="GS2199" s="134"/>
      <c r="GT2199" s="134"/>
      <c r="GU2199" s="134"/>
      <c r="GV2199" s="134"/>
      <c r="GW2199" s="134"/>
      <c r="GX2199" s="134"/>
      <c r="GY2199" s="134"/>
      <c r="GZ2199" s="134"/>
      <c r="HA2199" s="134"/>
      <c r="HB2199" s="134"/>
      <c r="HC2199" s="134"/>
      <c r="HD2199" s="134"/>
      <c r="HE2199" s="134"/>
      <c r="HF2199" s="134"/>
      <c r="HG2199" s="134"/>
      <c r="HH2199" s="134"/>
      <c r="HI2199" s="134"/>
      <c r="HJ2199" s="134"/>
      <c r="HK2199" s="134"/>
      <c r="HL2199" s="134"/>
      <c r="HM2199" s="134"/>
      <c r="HN2199" s="134"/>
      <c r="HO2199" s="134"/>
      <c r="HP2199" s="134"/>
      <c r="HQ2199" s="134"/>
      <c r="HR2199" s="134"/>
      <c r="HS2199" s="134"/>
      <c r="HT2199" s="134"/>
      <c r="HU2199" s="134"/>
      <c r="HV2199" s="134"/>
      <c r="HW2199" s="134"/>
      <c r="HX2199" s="134"/>
      <c r="HY2199" s="134"/>
      <c r="HZ2199" s="134"/>
      <c r="IA2199" s="134"/>
      <c r="IB2199" s="134"/>
      <c r="IC2199" s="134"/>
      <c r="ID2199" s="134"/>
      <c r="IE2199" s="134"/>
      <c r="IF2199" s="134"/>
      <c r="IG2199" s="134"/>
      <c r="IH2199" s="134"/>
      <c r="II2199" s="134"/>
      <c r="IJ2199" s="134"/>
      <c r="IK2199" s="134"/>
      <c r="IL2199" s="134"/>
      <c r="IM2199" s="134"/>
    </row>
    <row r="2200" spans="6:247" s="117" customFormat="1" ht="20.100000000000001" customHeight="1" x14ac:dyDescent="0.3">
      <c r="F2200" s="131"/>
      <c r="G2200" s="132"/>
      <c r="H2200" s="133"/>
      <c r="I2200" s="133"/>
      <c r="J2200" s="73"/>
      <c r="K2200" s="79"/>
      <c r="L2200" s="120"/>
      <c r="M2200" s="121"/>
      <c r="N2200" s="122"/>
      <c r="O2200" s="92"/>
      <c r="P2200" s="123"/>
      <c r="Q2200" s="92"/>
      <c r="R2200" s="123"/>
      <c r="S2200" s="92"/>
      <c r="T2200" s="119"/>
      <c r="U2200" s="79"/>
      <c r="V2200" s="123"/>
      <c r="W2200" s="92"/>
      <c r="X2200" s="123"/>
      <c r="Y2200" s="92"/>
      <c r="Z2200" s="123"/>
      <c r="AA2200" s="92"/>
      <c r="AB2200" s="123"/>
      <c r="AC2200" s="92"/>
      <c r="AD2200" s="123"/>
      <c r="AE2200" s="92"/>
      <c r="AF2200" s="123"/>
      <c r="AG2200" s="92"/>
      <c r="AH2200" s="123"/>
      <c r="AI2200" s="92"/>
      <c r="AJ2200" s="123"/>
      <c r="AK2200" s="92"/>
      <c r="AL2200" s="123"/>
      <c r="AM2200" s="92"/>
      <c r="AN2200" s="123"/>
      <c r="AO2200" s="92"/>
      <c r="AP2200" s="123"/>
      <c r="AQ2200" s="92"/>
      <c r="AR2200" s="123"/>
      <c r="AS2200" s="92"/>
      <c r="AT2200" s="123"/>
      <c r="AU2200" s="92"/>
      <c r="AV2200" s="120"/>
      <c r="AW2200" s="92"/>
      <c r="AX2200" s="73"/>
      <c r="AY2200" s="79"/>
      <c r="AZ2200" s="123"/>
      <c r="BA2200" s="92"/>
      <c r="BB2200" s="123"/>
      <c r="BC2200" s="92"/>
      <c r="BD2200" s="123"/>
      <c r="BE2200" s="92"/>
      <c r="BF2200" s="123"/>
      <c r="BG2200" s="92"/>
      <c r="BH2200" s="73"/>
      <c r="BI2200" s="92"/>
      <c r="BJ2200" s="123"/>
      <c r="BK2200" s="92"/>
      <c r="BL2200" s="123"/>
      <c r="BM2200" s="92"/>
      <c r="BN2200" s="123"/>
      <c r="BO2200" s="92"/>
      <c r="BP2200" s="123"/>
      <c r="BQ2200" s="92"/>
      <c r="BR2200" s="123"/>
      <c r="BS2200" s="92"/>
      <c r="BT2200" s="123"/>
      <c r="BU2200" s="92"/>
      <c r="BV2200" s="123"/>
      <c r="BW2200" s="92"/>
      <c r="BX2200" s="123"/>
      <c r="BY2200" s="92"/>
      <c r="BZ2200" s="123"/>
      <c r="CA2200" s="92"/>
      <c r="CB2200" s="123"/>
      <c r="CC2200" s="92"/>
      <c r="CD2200" s="123"/>
      <c r="CE2200" s="92"/>
      <c r="CF2200" s="123"/>
      <c r="CG2200" s="92"/>
      <c r="CH2200" s="123"/>
      <c r="CI2200" s="92"/>
      <c r="CJ2200" s="123"/>
      <c r="CK2200" s="92"/>
      <c r="CL2200" s="123"/>
      <c r="CM2200" s="92"/>
      <c r="CN2200" s="123"/>
      <c r="CO2200" s="92"/>
      <c r="CP2200" s="123"/>
      <c r="CQ2200" s="92"/>
      <c r="CR2200" s="123"/>
      <c r="CS2200" s="92"/>
      <c r="CT2200" s="123"/>
      <c r="CU2200" s="92"/>
      <c r="CV2200" s="123"/>
      <c r="CW2200" s="92"/>
      <c r="CX2200" s="123"/>
      <c r="CY2200" s="92"/>
      <c r="CZ2200" s="123"/>
      <c r="DA2200" s="92"/>
      <c r="DB2200" s="123"/>
      <c r="DC2200" s="92"/>
      <c r="DD2200" s="123"/>
      <c r="DE2200" s="92"/>
      <c r="DF2200" s="123"/>
      <c r="DG2200" s="92"/>
      <c r="DH2200" s="123"/>
      <c r="DI2200" s="92"/>
      <c r="DJ2200" s="123"/>
      <c r="DK2200" s="92"/>
      <c r="DL2200" s="123"/>
      <c r="DM2200" s="92"/>
      <c r="DN2200" s="125"/>
      <c r="DO2200" s="126"/>
      <c r="DP2200" s="125"/>
      <c r="DQ2200" s="126"/>
      <c r="DR2200" s="125"/>
      <c r="DS2200" s="126"/>
      <c r="DT2200" s="127"/>
      <c r="DU2200" s="128"/>
      <c r="DV2200" s="129"/>
      <c r="DW2200" s="128"/>
      <c r="DX2200" s="129"/>
      <c r="DY2200" s="130"/>
      <c r="DZ2200" s="129"/>
      <c r="EA2200" s="128"/>
      <c r="EB2200" s="129"/>
      <c r="EC2200" s="130"/>
      <c r="ED2200" s="134"/>
      <c r="EE2200" s="134"/>
      <c r="EF2200" s="134"/>
      <c r="EG2200" s="134"/>
      <c r="EH2200" s="134"/>
      <c r="EI2200" s="134"/>
      <c r="EJ2200" s="134"/>
      <c r="EK2200" s="134"/>
      <c r="EL2200" s="134"/>
      <c r="EM2200" s="134"/>
      <c r="EN2200" s="134"/>
      <c r="EO2200" s="134"/>
      <c r="EP2200" s="134"/>
      <c r="EQ2200" s="134"/>
      <c r="ER2200" s="134"/>
      <c r="ES2200" s="134"/>
      <c r="ET2200" s="134"/>
      <c r="EU2200" s="134"/>
      <c r="EV2200" s="134"/>
      <c r="EW2200" s="134"/>
      <c r="EX2200" s="134"/>
      <c r="EY2200" s="134"/>
      <c r="EZ2200" s="134"/>
      <c r="FA2200" s="134"/>
      <c r="FB2200" s="134"/>
      <c r="FC2200" s="134"/>
      <c r="FD2200" s="134"/>
      <c r="FE2200" s="134"/>
      <c r="FF2200" s="134"/>
      <c r="FG2200" s="134"/>
      <c r="FH2200" s="134"/>
      <c r="FI2200" s="134"/>
      <c r="FJ2200" s="134"/>
      <c r="FK2200" s="134"/>
      <c r="FL2200" s="134"/>
      <c r="FM2200" s="134"/>
      <c r="FN2200" s="134"/>
      <c r="FO2200" s="134"/>
      <c r="FP2200" s="134"/>
      <c r="FQ2200" s="134"/>
      <c r="FR2200" s="134"/>
      <c r="FS2200" s="134"/>
      <c r="FT2200" s="134"/>
      <c r="FU2200" s="134"/>
      <c r="FV2200" s="134"/>
      <c r="FW2200" s="134"/>
      <c r="FX2200" s="134"/>
      <c r="FY2200" s="134"/>
      <c r="FZ2200" s="134"/>
      <c r="GA2200" s="134"/>
      <c r="GB2200" s="134"/>
      <c r="GC2200" s="134"/>
      <c r="GD2200" s="134"/>
      <c r="GE2200" s="134"/>
      <c r="GF2200" s="134"/>
      <c r="GG2200" s="134"/>
      <c r="GH2200" s="134"/>
      <c r="GI2200" s="134"/>
      <c r="GJ2200" s="134"/>
      <c r="GK2200" s="134"/>
      <c r="GL2200" s="134"/>
      <c r="GM2200" s="134"/>
      <c r="GN2200" s="134"/>
      <c r="GO2200" s="134"/>
      <c r="GP2200" s="134"/>
      <c r="GQ2200" s="134"/>
      <c r="GR2200" s="134"/>
      <c r="GS2200" s="134"/>
      <c r="GT2200" s="134"/>
      <c r="GU2200" s="134"/>
      <c r="GV2200" s="134"/>
      <c r="GW2200" s="134"/>
      <c r="GX2200" s="134"/>
      <c r="GY2200" s="134"/>
      <c r="GZ2200" s="134"/>
      <c r="HA2200" s="134"/>
      <c r="HB2200" s="134"/>
      <c r="HC2200" s="134"/>
      <c r="HD2200" s="134"/>
      <c r="HE2200" s="134"/>
      <c r="HF2200" s="134"/>
      <c r="HG2200" s="134"/>
      <c r="HH2200" s="134"/>
      <c r="HI2200" s="134"/>
      <c r="HJ2200" s="134"/>
      <c r="HK2200" s="134"/>
      <c r="HL2200" s="134"/>
      <c r="HM2200" s="134"/>
      <c r="HN2200" s="134"/>
      <c r="HO2200" s="134"/>
      <c r="HP2200" s="134"/>
      <c r="HQ2200" s="134"/>
      <c r="HR2200" s="134"/>
      <c r="HS2200" s="134"/>
      <c r="HT2200" s="134"/>
      <c r="HU2200" s="134"/>
      <c r="HV2200" s="134"/>
      <c r="HW2200" s="134"/>
      <c r="HX2200" s="134"/>
      <c r="HY2200" s="134"/>
      <c r="HZ2200" s="134"/>
      <c r="IA2200" s="134"/>
      <c r="IB2200" s="134"/>
      <c r="IC2200" s="134"/>
      <c r="ID2200" s="134"/>
      <c r="IE2200" s="134"/>
      <c r="IF2200" s="134"/>
      <c r="IG2200" s="134"/>
      <c r="IH2200" s="134"/>
      <c r="II2200" s="134"/>
      <c r="IJ2200" s="134"/>
      <c r="IK2200" s="134"/>
      <c r="IL2200" s="134"/>
      <c r="IM2200" s="134"/>
    </row>
    <row r="2201" spans="6:247" s="117" customFormat="1" ht="20.100000000000001" customHeight="1" x14ac:dyDescent="0.3">
      <c r="F2201" s="131"/>
      <c r="G2201" s="132"/>
      <c r="H2201" s="133"/>
      <c r="I2201" s="133"/>
      <c r="J2201" s="73"/>
      <c r="K2201" s="79"/>
      <c r="L2201" s="120"/>
      <c r="M2201" s="121"/>
      <c r="N2201" s="122"/>
      <c r="O2201" s="92"/>
      <c r="P2201" s="123"/>
      <c r="Q2201" s="92"/>
      <c r="R2201" s="123"/>
      <c r="S2201" s="92"/>
      <c r="T2201" s="119"/>
      <c r="U2201" s="79"/>
      <c r="V2201" s="123"/>
      <c r="W2201" s="92"/>
      <c r="X2201" s="123"/>
      <c r="Y2201" s="92"/>
      <c r="Z2201" s="123"/>
      <c r="AA2201" s="92"/>
      <c r="AB2201" s="123"/>
      <c r="AC2201" s="92"/>
      <c r="AD2201" s="123"/>
      <c r="AE2201" s="92"/>
      <c r="AF2201" s="123"/>
      <c r="AG2201" s="92"/>
      <c r="AH2201" s="123"/>
      <c r="AI2201" s="92"/>
      <c r="AJ2201" s="123"/>
      <c r="AK2201" s="92"/>
      <c r="AL2201" s="123"/>
      <c r="AM2201" s="92"/>
      <c r="AN2201" s="123"/>
      <c r="AO2201" s="92"/>
      <c r="AP2201" s="123"/>
      <c r="AQ2201" s="92"/>
      <c r="AR2201" s="123"/>
      <c r="AS2201" s="92"/>
      <c r="AT2201" s="123"/>
      <c r="AU2201" s="92"/>
      <c r="AV2201" s="120"/>
      <c r="AW2201" s="92"/>
      <c r="AX2201" s="73"/>
      <c r="AY2201" s="79"/>
      <c r="AZ2201" s="123"/>
      <c r="BA2201" s="92"/>
      <c r="BB2201" s="123"/>
      <c r="BC2201" s="92"/>
      <c r="BD2201" s="123"/>
      <c r="BE2201" s="92"/>
      <c r="BF2201" s="123"/>
      <c r="BG2201" s="92"/>
      <c r="BH2201" s="73"/>
      <c r="BI2201" s="92"/>
      <c r="BJ2201" s="123"/>
      <c r="BK2201" s="92"/>
      <c r="BL2201" s="123"/>
      <c r="BM2201" s="92"/>
      <c r="BN2201" s="123"/>
      <c r="BO2201" s="92"/>
      <c r="BP2201" s="123"/>
      <c r="BQ2201" s="92"/>
      <c r="BR2201" s="123"/>
      <c r="BS2201" s="92"/>
      <c r="BT2201" s="123"/>
      <c r="BU2201" s="92"/>
      <c r="BV2201" s="123"/>
      <c r="BW2201" s="92"/>
      <c r="BX2201" s="123"/>
      <c r="BY2201" s="92"/>
      <c r="BZ2201" s="123"/>
      <c r="CA2201" s="92"/>
      <c r="CB2201" s="123"/>
      <c r="CC2201" s="92"/>
      <c r="CD2201" s="123"/>
      <c r="CE2201" s="92"/>
      <c r="CF2201" s="123"/>
      <c r="CG2201" s="92"/>
      <c r="CH2201" s="123"/>
      <c r="CI2201" s="92"/>
      <c r="CJ2201" s="123"/>
      <c r="CK2201" s="92"/>
      <c r="CL2201" s="123"/>
      <c r="CM2201" s="92"/>
      <c r="CN2201" s="123"/>
      <c r="CO2201" s="92"/>
      <c r="CP2201" s="123"/>
      <c r="CQ2201" s="92"/>
      <c r="CR2201" s="123"/>
      <c r="CS2201" s="92"/>
      <c r="CT2201" s="123"/>
      <c r="CU2201" s="92"/>
      <c r="CV2201" s="123"/>
      <c r="CW2201" s="92"/>
      <c r="CX2201" s="123"/>
      <c r="CY2201" s="92"/>
      <c r="CZ2201" s="123"/>
      <c r="DA2201" s="92"/>
      <c r="DB2201" s="123"/>
      <c r="DC2201" s="92"/>
      <c r="DD2201" s="123"/>
      <c r="DE2201" s="92"/>
      <c r="DF2201" s="123"/>
      <c r="DG2201" s="92"/>
      <c r="DH2201" s="123"/>
      <c r="DI2201" s="92"/>
      <c r="DJ2201" s="123"/>
      <c r="DK2201" s="92"/>
      <c r="DL2201" s="123"/>
      <c r="DM2201" s="92"/>
      <c r="DN2201" s="125"/>
      <c r="DO2201" s="126"/>
      <c r="DP2201" s="125"/>
      <c r="DQ2201" s="126"/>
      <c r="DR2201" s="125"/>
      <c r="DS2201" s="126"/>
      <c r="DT2201" s="127"/>
      <c r="DU2201" s="128"/>
      <c r="DV2201" s="129"/>
      <c r="DW2201" s="128"/>
      <c r="DX2201" s="129"/>
      <c r="DY2201" s="130"/>
      <c r="DZ2201" s="129"/>
      <c r="EA2201" s="128"/>
      <c r="EB2201" s="129"/>
      <c r="EC2201" s="130"/>
      <c r="ED2201" s="134"/>
      <c r="EE2201" s="134"/>
      <c r="EF2201" s="134"/>
      <c r="EG2201" s="134"/>
      <c r="EH2201" s="134"/>
      <c r="EI2201" s="134"/>
      <c r="EJ2201" s="134"/>
      <c r="EK2201" s="134"/>
      <c r="EL2201" s="134"/>
      <c r="EM2201" s="134"/>
      <c r="EN2201" s="134"/>
      <c r="EO2201" s="134"/>
      <c r="EP2201" s="134"/>
      <c r="EQ2201" s="134"/>
      <c r="ER2201" s="134"/>
      <c r="ES2201" s="134"/>
      <c r="ET2201" s="134"/>
      <c r="EU2201" s="134"/>
      <c r="EV2201" s="134"/>
      <c r="EW2201" s="134"/>
      <c r="EX2201" s="134"/>
      <c r="EY2201" s="134"/>
      <c r="EZ2201" s="134"/>
      <c r="FA2201" s="134"/>
      <c r="FB2201" s="134"/>
      <c r="FC2201" s="134"/>
      <c r="FD2201" s="134"/>
      <c r="FE2201" s="134"/>
      <c r="FF2201" s="134"/>
      <c r="FG2201" s="134"/>
      <c r="FH2201" s="134"/>
      <c r="FI2201" s="134"/>
      <c r="FJ2201" s="134"/>
      <c r="FK2201" s="134"/>
      <c r="FL2201" s="134"/>
      <c r="FM2201" s="134"/>
      <c r="FN2201" s="134"/>
      <c r="FO2201" s="134"/>
      <c r="FP2201" s="134"/>
      <c r="FQ2201" s="134"/>
      <c r="FR2201" s="134"/>
      <c r="FS2201" s="134"/>
      <c r="FT2201" s="134"/>
      <c r="FU2201" s="134"/>
      <c r="FV2201" s="134"/>
      <c r="FW2201" s="134"/>
      <c r="FX2201" s="134"/>
      <c r="FY2201" s="134"/>
      <c r="FZ2201" s="134"/>
      <c r="GA2201" s="134"/>
      <c r="GB2201" s="134"/>
      <c r="GC2201" s="134"/>
      <c r="GD2201" s="134"/>
      <c r="GE2201" s="134"/>
      <c r="GF2201" s="134"/>
      <c r="GG2201" s="134"/>
      <c r="GH2201" s="134"/>
      <c r="GI2201" s="134"/>
      <c r="GJ2201" s="134"/>
      <c r="GK2201" s="134"/>
      <c r="GL2201" s="134"/>
      <c r="GM2201" s="134"/>
      <c r="GN2201" s="134"/>
      <c r="GO2201" s="134"/>
      <c r="GP2201" s="134"/>
      <c r="GQ2201" s="134"/>
      <c r="GR2201" s="134"/>
      <c r="GS2201" s="134"/>
      <c r="GT2201" s="134"/>
      <c r="GU2201" s="134"/>
      <c r="GV2201" s="134"/>
      <c r="GW2201" s="134"/>
      <c r="GX2201" s="134"/>
      <c r="GY2201" s="134"/>
      <c r="GZ2201" s="134"/>
      <c r="HA2201" s="134"/>
      <c r="HB2201" s="134"/>
      <c r="HC2201" s="134"/>
      <c r="HD2201" s="134"/>
      <c r="HE2201" s="134"/>
      <c r="HF2201" s="134"/>
      <c r="HG2201" s="134"/>
      <c r="HH2201" s="134"/>
      <c r="HI2201" s="134"/>
      <c r="HJ2201" s="134"/>
      <c r="HK2201" s="134"/>
      <c r="HL2201" s="134"/>
      <c r="HM2201" s="134"/>
      <c r="HN2201" s="134"/>
      <c r="HO2201" s="134"/>
      <c r="HP2201" s="134"/>
      <c r="HQ2201" s="134"/>
      <c r="HR2201" s="134"/>
      <c r="HS2201" s="134"/>
      <c r="HT2201" s="134"/>
      <c r="HU2201" s="134"/>
      <c r="HV2201" s="134"/>
      <c r="HW2201" s="134"/>
      <c r="HX2201" s="134"/>
      <c r="HY2201" s="134"/>
      <c r="HZ2201" s="134"/>
      <c r="IA2201" s="134"/>
      <c r="IB2201" s="134"/>
      <c r="IC2201" s="134"/>
      <c r="ID2201" s="134"/>
      <c r="IE2201" s="134"/>
      <c r="IF2201" s="134"/>
      <c r="IG2201" s="134"/>
      <c r="IH2201" s="134"/>
      <c r="II2201" s="134"/>
      <c r="IJ2201" s="134"/>
      <c r="IK2201" s="134"/>
      <c r="IL2201" s="134"/>
      <c r="IM2201" s="134"/>
    </row>
    <row r="2202" spans="6:247" s="117" customFormat="1" ht="20.100000000000001" customHeight="1" x14ac:dyDescent="0.3">
      <c r="F2202" s="131"/>
      <c r="G2202" s="132"/>
      <c r="H2202" s="133"/>
      <c r="I2202" s="133"/>
      <c r="J2202" s="73"/>
      <c r="K2202" s="79"/>
      <c r="L2202" s="120"/>
      <c r="M2202" s="121"/>
      <c r="N2202" s="122"/>
      <c r="O2202" s="92"/>
      <c r="P2202" s="123"/>
      <c r="Q2202" s="92"/>
      <c r="R2202" s="123"/>
      <c r="S2202" s="92"/>
      <c r="T2202" s="119"/>
      <c r="U2202" s="79"/>
      <c r="V2202" s="123"/>
      <c r="W2202" s="92"/>
      <c r="X2202" s="123"/>
      <c r="Y2202" s="92"/>
      <c r="Z2202" s="123"/>
      <c r="AA2202" s="92"/>
      <c r="AB2202" s="123"/>
      <c r="AC2202" s="92"/>
      <c r="AD2202" s="123"/>
      <c r="AE2202" s="92"/>
      <c r="AF2202" s="123"/>
      <c r="AG2202" s="92"/>
      <c r="AH2202" s="123"/>
      <c r="AI2202" s="92"/>
      <c r="AJ2202" s="123"/>
      <c r="AK2202" s="92"/>
      <c r="AL2202" s="123"/>
      <c r="AM2202" s="92"/>
      <c r="AN2202" s="123"/>
      <c r="AO2202" s="92"/>
      <c r="AP2202" s="123"/>
      <c r="AQ2202" s="92"/>
      <c r="AR2202" s="123"/>
      <c r="AS2202" s="92"/>
      <c r="AT2202" s="123"/>
      <c r="AU2202" s="92"/>
      <c r="AV2202" s="120"/>
      <c r="AW2202" s="92"/>
      <c r="AX2202" s="73"/>
      <c r="AY2202" s="79"/>
      <c r="AZ2202" s="123"/>
      <c r="BA2202" s="92"/>
      <c r="BB2202" s="123"/>
      <c r="BC2202" s="92"/>
      <c r="BD2202" s="123"/>
      <c r="BE2202" s="92"/>
      <c r="BF2202" s="123"/>
      <c r="BG2202" s="92"/>
      <c r="BH2202" s="73"/>
      <c r="BI2202" s="92"/>
      <c r="BJ2202" s="123"/>
      <c r="BK2202" s="92"/>
      <c r="BL2202" s="123"/>
      <c r="BM2202" s="92"/>
      <c r="BN2202" s="123"/>
      <c r="BO2202" s="92"/>
      <c r="BP2202" s="123"/>
      <c r="BQ2202" s="92"/>
      <c r="BR2202" s="123"/>
      <c r="BS2202" s="92"/>
      <c r="BT2202" s="123"/>
      <c r="BU2202" s="92"/>
      <c r="BV2202" s="123"/>
      <c r="BW2202" s="92"/>
      <c r="BX2202" s="123"/>
      <c r="BY2202" s="92"/>
      <c r="BZ2202" s="123"/>
      <c r="CA2202" s="92"/>
      <c r="CB2202" s="123"/>
      <c r="CC2202" s="92"/>
      <c r="CD2202" s="123"/>
      <c r="CE2202" s="92"/>
      <c r="CF2202" s="123"/>
      <c r="CG2202" s="92"/>
      <c r="CH2202" s="123"/>
      <c r="CI2202" s="92"/>
      <c r="CJ2202" s="123"/>
      <c r="CK2202" s="92"/>
      <c r="CL2202" s="123"/>
      <c r="CM2202" s="92"/>
      <c r="CN2202" s="123"/>
      <c r="CO2202" s="92"/>
      <c r="CP2202" s="123"/>
      <c r="CQ2202" s="92"/>
      <c r="CR2202" s="123"/>
      <c r="CS2202" s="92"/>
      <c r="CT2202" s="123"/>
      <c r="CU2202" s="92"/>
      <c r="CV2202" s="123"/>
      <c r="CW2202" s="92"/>
      <c r="CX2202" s="123"/>
      <c r="CY2202" s="92"/>
      <c r="CZ2202" s="123"/>
      <c r="DA2202" s="92"/>
      <c r="DB2202" s="123"/>
      <c r="DC2202" s="92"/>
      <c r="DD2202" s="123"/>
      <c r="DE2202" s="92"/>
      <c r="DF2202" s="123"/>
      <c r="DG2202" s="92"/>
      <c r="DH2202" s="123"/>
      <c r="DI2202" s="92"/>
      <c r="DJ2202" s="123"/>
      <c r="DK2202" s="92"/>
      <c r="DL2202" s="123"/>
      <c r="DM2202" s="92"/>
      <c r="DN2202" s="125"/>
      <c r="DO2202" s="126"/>
      <c r="DP2202" s="125"/>
      <c r="DQ2202" s="126"/>
      <c r="DR2202" s="125"/>
      <c r="DS2202" s="126"/>
      <c r="DT2202" s="127"/>
      <c r="DU2202" s="128"/>
      <c r="DV2202" s="129"/>
      <c r="DW2202" s="128"/>
      <c r="DX2202" s="129"/>
      <c r="DY2202" s="130"/>
      <c r="DZ2202" s="129"/>
      <c r="EA2202" s="128"/>
      <c r="EB2202" s="129"/>
      <c r="EC2202" s="130"/>
      <c r="ED2202" s="134"/>
      <c r="EE2202" s="134"/>
      <c r="EF2202" s="134"/>
      <c r="EG2202" s="134"/>
      <c r="EH2202" s="134"/>
      <c r="EI2202" s="134"/>
      <c r="EJ2202" s="134"/>
      <c r="EK2202" s="134"/>
      <c r="EL2202" s="134"/>
      <c r="EM2202" s="134"/>
      <c r="EN2202" s="134"/>
      <c r="EO2202" s="134"/>
      <c r="EP2202" s="134"/>
      <c r="EQ2202" s="134"/>
      <c r="ER2202" s="134"/>
      <c r="ES2202" s="134"/>
      <c r="ET2202" s="134"/>
      <c r="EU2202" s="134"/>
      <c r="EV2202" s="134"/>
      <c r="EW2202" s="134"/>
      <c r="EX2202" s="134"/>
      <c r="EY2202" s="134"/>
      <c r="EZ2202" s="134"/>
      <c r="FA2202" s="134"/>
      <c r="FB2202" s="134"/>
      <c r="FC2202" s="134"/>
      <c r="FD2202" s="134"/>
      <c r="FE2202" s="134"/>
      <c r="FF2202" s="134"/>
      <c r="FG2202" s="134"/>
      <c r="FH2202" s="134"/>
      <c r="FI2202" s="134"/>
      <c r="FJ2202" s="134"/>
      <c r="FK2202" s="134"/>
      <c r="FL2202" s="134"/>
      <c r="FM2202" s="134"/>
      <c r="FN2202" s="134"/>
      <c r="FO2202" s="134"/>
      <c r="FP2202" s="134"/>
      <c r="FQ2202" s="134"/>
      <c r="FR2202" s="134"/>
      <c r="FS2202" s="134"/>
      <c r="FT2202" s="134"/>
      <c r="FU2202" s="134"/>
      <c r="FV2202" s="134"/>
      <c r="FW2202" s="134"/>
      <c r="FX2202" s="134"/>
      <c r="FY2202" s="134"/>
      <c r="FZ2202" s="134"/>
      <c r="GA2202" s="134"/>
      <c r="GB2202" s="134"/>
      <c r="GC2202" s="134"/>
      <c r="GD2202" s="134"/>
      <c r="GE2202" s="134"/>
      <c r="GF2202" s="134"/>
      <c r="GG2202" s="134"/>
      <c r="GH2202" s="134"/>
      <c r="GI2202" s="134"/>
      <c r="GJ2202" s="134"/>
      <c r="GK2202" s="134"/>
      <c r="GL2202" s="134"/>
      <c r="GM2202" s="134"/>
      <c r="GN2202" s="134"/>
      <c r="GO2202" s="134"/>
      <c r="GP2202" s="134"/>
      <c r="GQ2202" s="134"/>
      <c r="GR2202" s="134"/>
      <c r="GS2202" s="134"/>
      <c r="GT2202" s="134"/>
      <c r="GU2202" s="134"/>
      <c r="GV2202" s="134"/>
      <c r="GW2202" s="134"/>
      <c r="GX2202" s="134"/>
      <c r="GY2202" s="134"/>
      <c r="GZ2202" s="134"/>
      <c r="HA2202" s="134"/>
      <c r="HB2202" s="134"/>
      <c r="HC2202" s="134"/>
      <c r="HD2202" s="134"/>
      <c r="HE2202" s="134"/>
      <c r="HF2202" s="134"/>
      <c r="HG2202" s="134"/>
      <c r="HH2202" s="134"/>
      <c r="HI2202" s="134"/>
      <c r="HJ2202" s="134"/>
      <c r="HK2202" s="134"/>
      <c r="HL2202" s="134"/>
      <c r="HM2202" s="134"/>
      <c r="HN2202" s="134"/>
      <c r="HO2202" s="134"/>
      <c r="HP2202" s="134"/>
      <c r="HQ2202" s="134"/>
      <c r="HR2202" s="134"/>
      <c r="HS2202" s="134"/>
      <c r="HT2202" s="134"/>
      <c r="HU2202" s="134"/>
      <c r="HV2202" s="134"/>
      <c r="HW2202" s="134"/>
      <c r="HX2202" s="134"/>
      <c r="HY2202" s="134"/>
      <c r="HZ2202" s="134"/>
      <c r="IA2202" s="134"/>
      <c r="IB2202" s="134"/>
      <c r="IC2202" s="134"/>
      <c r="ID2202" s="134"/>
      <c r="IE2202" s="134"/>
      <c r="IF2202" s="134"/>
      <c r="IG2202" s="134"/>
      <c r="IH2202" s="134"/>
      <c r="II2202" s="134"/>
      <c r="IJ2202" s="134"/>
      <c r="IK2202" s="134"/>
      <c r="IL2202" s="134"/>
      <c r="IM2202" s="134"/>
    </row>
    <row r="2203" spans="6:247" s="117" customFormat="1" ht="20.100000000000001" customHeight="1" x14ac:dyDescent="0.3">
      <c r="F2203" s="131"/>
      <c r="G2203" s="132"/>
      <c r="H2203" s="133"/>
      <c r="I2203" s="133"/>
      <c r="J2203" s="73"/>
      <c r="K2203" s="79"/>
      <c r="L2203" s="120"/>
      <c r="M2203" s="121"/>
      <c r="N2203" s="122"/>
      <c r="O2203" s="92"/>
      <c r="P2203" s="123"/>
      <c r="Q2203" s="92"/>
      <c r="R2203" s="123"/>
      <c r="S2203" s="92"/>
      <c r="T2203" s="119"/>
      <c r="U2203" s="79"/>
      <c r="V2203" s="123"/>
      <c r="W2203" s="92"/>
      <c r="X2203" s="123"/>
      <c r="Y2203" s="92"/>
      <c r="Z2203" s="123"/>
      <c r="AA2203" s="92"/>
      <c r="AB2203" s="123"/>
      <c r="AC2203" s="92"/>
      <c r="AD2203" s="123"/>
      <c r="AE2203" s="92"/>
      <c r="AF2203" s="123"/>
      <c r="AG2203" s="92"/>
      <c r="AH2203" s="123"/>
      <c r="AI2203" s="92"/>
      <c r="AJ2203" s="123"/>
      <c r="AK2203" s="92"/>
      <c r="AL2203" s="123"/>
      <c r="AM2203" s="92"/>
      <c r="AN2203" s="123"/>
      <c r="AO2203" s="92"/>
      <c r="AP2203" s="123"/>
      <c r="AQ2203" s="92"/>
      <c r="AR2203" s="123"/>
      <c r="AS2203" s="92"/>
      <c r="AT2203" s="123"/>
      <c r="AU2203" s="92"/>
      <c r="AV2203" s="120"/>
      <c r="AW2203" s="92"/>
      <c r="AX2203" s="73"/>
      <c r="AY2203" s="79"/>
      <c r="AZ2203" s="123"/>
      <c r="BA2203" s="92"/>
      <c r="BB2203" s="123"/>
      <c r="BC2203" s="92"/>
      <c r="BD2203" s="123"/>
      <c r="BE2203" s="92"/>
      <c r="BF2203" s="123"/>
      <c r="BG2203" s="92"/>
      <c r="BH2203" s="73"/>
      <c r="BI2203" s="92"/>
      <c r="BJ2203" s="123"/>
      <c r="BK2203" s="92"/>
      <c r="BL2203" s="123"/>
      <c r="BM2203" s="92"/>
      <c r="BN2203" s="123"/>
      <c r="BO2203" s="92"/>
      <c r="BP2203" s="123"/>
      <c r="BQ2203" s="92"/>
      <c r="BR2203" s="123"/>
      <c r="BS2203" s="92"/>
      <c r="BT2203" s="123"/>
      <c r="BU2203" s="92"/>
      <c r="BV2203" s="123"/>
      <c r="BW2203" s="92"/>
      <c r="BX2203" s="123"/>
      <c r="BY2203" s="92"/>
      <c r="BZ2203" s="123"/>
      <c r="CA2203" s="92"/>
      <c r="CB2203" s="123"/>
      <c r="CC2203" s="92"/>
      <c r="CD2203" s="123"/>
      <c r="CE2203" s="92"/>
      <c r="CF2203" s="123"/>
      <c r="CG2203" s="92"/>
      <c r="CH2203" s="123"/>
      <c r="CI2203" s="92"/>
      <c r="CJ2203" s="123"/>
      <c r="CK2203" s="92"/>
      <c r="CL2203" s="123"/>
      <c r="CM2203" s="92"/>
      <c r="CN2203" s="123"/>
      <c r="CO2203" s="92"/>
      <c r="CP2203" s="123"/>
      <c r="CQ2203" s="92"/>
      <c r="CR2203" s="123"/>
      <c r="CS2203" s="92"/>
      <c r="CT2203" s="123"/>
      <c r="CU2203" s="92"/>
      <c r="CV2203" s="123"/>
      <c r="CW2203" s="92"/>
      <c r="CX2203" s="123"/>
      <c r="CY2203" s="92"/>
      <c r="CZ2203" s="123"/>
      <c r="DA2203" s="92"/>
      <c r="DB2203" s="123"/>
      <c r="DC2203" s="92"/>
      <c r="DD2203" s="123"/>
      <c r="DE2203" s="92"/>
      <c r="DF2203" s="123"/>
      <c r="DG2203" s="92"/>
      <c r="DH2203" s="123"/>
      <c r="DI2203" s="92"/>
      <c r="DJ2203" s="123"/>
      <c r="DK2203" s="92"/>
      <c r="DL2203" s="123"/>
      <c r="DM2203" s="92"/>
      <c r="DN2203" s="125"/>
      <c r="DO2203" s="126"/>
      <c r="DP2203" s="125"/>
      <c r="DQ2203" s="126"/>
      <c r="DR2203" s="125"/>
      <c r="DS2203" s="126"/>
      <c r="DT2203" s="127"/>
      <c r="DU2203" s="128"/>
      <c r="DV2203" s="129"/>
      <c r="DW2203" s="128"/>
      <c r="DX2203" s="129"/>
      <c r="DY2203" s="130"/>
      <c r="DZ2203" s="129"/>
      <c r="EA2203" s="128"/>
      <c r="EB2203" s="129"/>
      <c r="EC2203" s="130"/>
      <c r="ED2203" s="134"/>
      <c r="EE2203" s="134"/>
      <c r="EF2203" s="134"/>
      <c r="EG2203" s="134"/>
      <c r="EH2203" s="134"/>
      <c r="EI2203" s="134"/>
      <c r="EJ2203" s="134"/>
      <c r="EK2203" s="134"/>
      <c r="EL2203" s="134"/>
      <c r="EM2203" s="134"/>
      <c r="EN2203" s="134"/>
      <c r="EO2203" s="134"/>
      <c r="EP2203" s="134"/>
      <c r="EQ2203" s="134"/>
      <c r="ER2203" s="134"/>
      <c r="ES2203" s="134"/>
      <c r="ET2203" s="134"/>
      <c r="EU2203" s="134"/>
      <c r="EV2203" s="134"/>
      <c r="EW2203" s="134"/>
      <c r="EX2203" s="134"/>
      <c r="EY2203" s="134"/>
      <c r="EZ2203" s="134"/>
      <c r="FA2203" s="134"/>
      <c r="FB2203" s="134"/>
      <c r="FC2203" s="134"/>
      <c r="FD2203" s="134"/>
      <c r="FE2203" s="134"/>
      <c r="FF2203" s="134"/>
      <c r="FG2203" s="134"/>
      <c r="FH2203" s="134"/>
      <c r="FI2203" s="134"/>
      <c r="FJ2203" s="134"/>
      <c r="FK2203" s="134"/>
      <c r="FL2203" s="134"/>
      <c r="FM2203" s="134"/>
      <c r="FN2203" s="134"/>
      <c r="FO2203" s="134"/>
      <c r="FP2203" s="134"/>
      <c r="FQ2203" s="134"/>
      <c r="FR2203" s="134"/>
      <c r="FS2203" s="134"/>
      <c r="FT2203" s="134"/>
      <c r="FU2203" s="134"/>
      <c r="FV2203" s="134"/>
      <c r="FW2203" s="134"/>
      <c r="FX2203" s="134"/>
      <c r="FY2203" s="134"/>
      <c r="FZ2203" s="134"/>
      <c r="GA2203" s="134"/>
      <c r="GB2203" s="134"/>
      <c r="GC2203" s="134"/>
      <c r="GD2203" s="134"/>
      <c r="GE2203" s="134"/>
      <c r="GF2203" s="134"/>
      <c r="GG2203" s="134"/>
      <c r="GH2203" s="134"/>
      <c r="GI2203" s="134"/>
      <c r="GJ2203" s="134"/>
      <c r="GK2203" s="134"/>
      <c r="GL2203" s="134"/>
      <c r="GM2203" s="134"/>
      <c r="GN2203" s="134"/>
      <c r="GO2203" s="134"/>
      <c r="GP2203" s="134"/>
      <c r="GQ2203" s="134"/>
      <c r="GR2203" s="134"/>
      <c r="GS2203" s="134"/>
      <c r="GT2203" s="134"/>
      <c r="GU2203" s="134"/>
      <c r="GV2203" s="134"/>
      <c r="GW2203" s="134"/>
      <c r="GX2203" s="134"/>
      <c r="GY2203" s="134"/>
      <c r="GZ2203" s="134"/>
      <c r="HA2203" s="134"/>
      <c r="HB2203" s="134"/>
      <c r="HC2203" s="134"/>
      <c r="HD2203" s="134"/>
      <c r="HE2203" s="134"/>
      <c r="HF2203" s="134"/>
      <c r="HG2203" s="134"/>
      <c r="HH2203" s="134"/>
      <c r="HI2203" s="134"/>
      <c r="HJ2203" s="134"/>
      <c r="HK2203" s="134"/>
      <c r="HL2203" s="134"/>
      <c r="HM2203" s="134"/>
      <c r="HN2203" s="134"/>
      <c r="HO2203" s="134"/>
      <c r="HP2203" s="134"/>
      <c r="HQ2203" s="134"/>
      <c r="HR2203" s="134"/>
      <c r="HS2203" s="134"/>
      <c r="HT2203" s="134"/>
      <c r="HU2203" s="134"/>
      <c r="HV2203" s="134"/>
      <c r="HW2203" s="134"/>
      <c r="HX2203" s="134"/>
      <c r="HY2203" s="134"/>
      <c r="HZ2203" s="134"/>
      <c r="IA2203" s="134"/>
      <c r="IB2203" s="134"/>
      <c r="IC2203" s="134"/>
      <c r="ID2203" s="134"/>
      <c r="IE2203" s="134"/>
      <c r="IF2203" s="134"/>
      <c r="IG2203" s="134"/>
      <c r="IH2203" s="134"/>
      <c r="II2203" s="134"/>
      <c r="IJ2203" s="134"/>
      <c r="IK2203" s="134"/>
      <c r="IL2203" s="134"/>
      <c r="IM2203" s="134"/>
    </row>
    <row r="2204" spans="6:247" s="117" customFormat="1" ht="20.100000000000001" customHeight="1" x14ac:dyDescent="0.3">
      <c r="F2204" s="131"/>
      <c r="G2204" s="132"/>
      <c r="H2204" s="133"/>
      <c r="I2204" s="133"/>
      <c r="J2204" s="73"/>
      <c r="K2204" s="79"/>
      <c r="L2204" s="120"/>
      <c r="M2204" s="121"/>
      <c r="N2204" s="122"/>
      <c r="O2204" s="92"/>
      <c r="P2204" s="123"/>
      <c r="Q2204" s="92"/>
      <c r="R2204" s="123"/>
      <c r="S2204" s="92"/>
      <c r="T2204" s="119"/>
      <c r="U2204" s="79"/>
      <c r="V2204" s="123"/>
      <c r="W2204" s="92"/>
      <c r="X2204" s="123"/>
      <c r="Y2204" s="92"/>
      <c r="Z2204" s="123"/>
      <c r="AA2204" s="92"/>
      <c r="AB2204" s="123"/>
      <c r="AC2204" s="92"/>
      <c r="AD2204" s="123"/>
      <c r="AE2204" s="92"/>
      <c r="AF2204" s="123"/>
      <c r="AG2204" s="92"/>
      <c r="AH2204" s="123"/>
      <c r="AI2204" s="92"/>
      <c r="AJ2204" s="123"/>
      <c r="AK2204" s="92"/>
      <c r="AL2204" s="123"/>
      <c r="AM2204" s="92"/>
      <c r="AN2204" s="123"/>
      <c r="AO2204" s="92"/>
      <c r="AP2204" s="123"/>
      <c r="AQ2204" s="92"/>
      <c r="AR2204" s="123"/>
      <c r="AS2204" s="92"/>
      <c r="AT2204" s="123"/>
      <c r="AU2204" s="92"/>
      <c r="AV2204" s="120"/>
      <c r="AW2204" s="92"/>
      <c r="AX2204" s="73"/>
      <c r="AY2204" s="79"/>
      <c r="AZ2204" s="123"/>
      <c r="BA2204" s="92"/>
      <c r="BB2204" s="123"/>
      <c r="BC2204" s="92"/>
      <c r="BD2204" s="123"/>
      <c r="BE2204" s="92"/>
      <c r="BF2204" s="123"/>
      <c r="BG2204" s="92"/>
      <c r="BH2204" s="73"/>
      <c r="BI2204" s="92"/>
      <c r="BJ2204" s="123"/>
      <c r="BK2204" s="92"/>
      <c r="BL2204" s="123"/>
      <c r="BM2204" s="92"/>
      <c r="BN2204" s="123"/>
      <c r="BO2204" s="92"/>
      <c r="BP2204" s="123"/>
      <c r="BQ2204" s="92"/>
      <c r="BR2204" s="123"/>
      <c r="BS2204" s="92"/>
      <c r="BT2204" s="123"/>
      <c r="BU2204" s="92"/>
      <c r="BV2204" s="123"/>
      <c r="BW2204" s="92"/>
      <c r="BX2204" s="123"/>
      <c r="BY2204" s="92"/>
      <c r="BZ2204" s="123"/>
      <c r="CA2204" s="92"/>
      <c r="CB2204" s="123"/>
      <c r="CC2204" s="92"/>
      <c r="CD2204" s="123"/>
      <c r="CE2204" s="92"/>
      <c r="CF2204" s="123"/>
      <c r="CG2204" s="92"/>
      <c r="CH2204" s="123"/>
      <c r="CI2204" s="92"/>
      <c r="CJ2204" s="123"/>
      <c r="CK2204" s="92"/>
      <c r="CL2204" s="123"/>
      <c r="CM2204" s="92"/>
      <c r="CN2204" s="123"/>
      <c r="CO2204" s="92"/>
      <c r="CP2204" s="123"/>
      <c r="CQ2204" s="92"/>
      <c r="CR2204" s="123"/>
      <c r="CS2204" s="92"/>
      <c r="CT2204" s="123"/>
      <c r="CU2204" s="92"/>
      <c r="CV2204" s="123"/>
      <c r="CW2204" s="92"/>
      <c r="CX2204" s="123"/>
      <c r="CY2204" s="92"/>
      <c r="CZ2204" s="123"/>
      <c r="DA2204" s="92"/>
      <c r="DB2204" s="123"/>
      <c r="DC2204" s="92"/>
      <c r="DD2204" s="123"/>
      <c r="DE2204" s="92"/>
      <c r="DF2204" s="123"/>
      <c r="DG2204" s="92"/>
      <c r="DH2204" s="123"/>
      <c r="DI2204" s="92"/>
      <c r="DJ2204" s="123"/>
      <c r="DK2204" s="92"/>
      <c r="DL2204" s="123"/>
      <c r="DM2204" s="92"/>
      <c r="DN2204" s="125"/>
      <c r="DO2204" s="126"/>
      <c r="DP2204" s="125"/>
      <c r="DQ2204" s="126"/>
      <c r="DR2204" s="125"/>
      <c r="DS2204" s="126"/>
      <c r="DT2204" s="127"/>
      <c r="DU2204" s="128"/>
      <c r="DV2204" s="129"/>
      <c r="DW2204" s="128"/>
      <c r="DX2204" s="129"/>
      <c r="DY2204" s="130"/>
      <c r="DZ2204" s="129"/>
      <c r="EA2204" s="128"/>
      <c r="EB2204" s="129"/>
      <c r="EC2204" s="130"/>
      <c r="ED2204" s="134"/>
      <c r="EE2204" s="134"/>
      <c r="EF2204" s="134"/>
      <c r="EG2204" s="134"/>
      <c r="EH2204" s="134"/>
      <c r="EI2204" s="134"/>
      <c r="EJ2204" s="134"/>
      <c r="EK2204" s="134"/>
      <c r="EL2204" s="134"/>
      <c r="EM2204" s="134"/>
      <c r="EN2204" s="134"/>
      <c r="EO2204" s="134"/>
      <c r="EP2204" s="134"/>
      <c r="EQ2204" s="134"/>
      <c r="ER2204" s="134"/>
      <c r="ES2204" s="134"/>
      <c r="ET2204" s="134"/>
      <c r="EU2204" s="134"/>
      <c r="EV2204" s="134"/>
      <c r="EW2204" s="134"/>
      <c r="EX2204" s="134"/>
      <c r="EY2204" s="134"/>
      <c r="EZ2204" s="134"/>
      <c r="FA2204" s="134"/>
      <c r="FB2204" s="134"/>
      <c r="FC2204" s="134"/>
      <c r="FD2204" s="134"/>
      <c r="FE2204" s="134"/>
      <c r="FF2204" s="134"/>
      <c r="FG2204" s="134"/>
      <c r="FH2204" s="134"/>
      <c r="FI2204" s="134"/>
      <c r="FJ2204" s="134"/>
      <c r="FK2204" s="134"/>
      <c r="FL2204" s="134"/>
      <c r="FM2204" s="134"/>
      <c r="FN2204" s="134"/>
      <c r="FO2204" s="134"/>
      <c r="FP2204" s="134"/>
      <c r="FQ2204" s="134"/>
      <c r="FR2204" s="134"/>
      <c r="FS2204" s="134"/>
      <c r="FT2204" s="134"/>
      <c r="FU2204" s="134"/>
      <c r="FV2204" s="134"/>
      <c r="FW2204" s="134"/>
      <c r="FX2204" s="134"/>
      <c r="FY2204" s="134"/>
      <c r="FZ2204" s="134"/>
      <c r="GA2204" s="134"/>
      <c r="GB2204" s="134"/>
      <c r="GC2204" s="134"/>
      <c r="GD2204" s="134"/>
      <c r="GE2204" s="134"/>
      <c r="GF2204" s="134"/>
      <c r="GG2204" s="134"/>
      <c r="GH2204" s="134"/>
      <c r="GI2204" s="134"/>
      <c r="GJ2204" s="134"/>
      <c r="GK2204" s="134"/>
      <c r="GL2204" s="134"/>
      <c r="GM2204" s="134"/>
      <c r="GN2204" s="134"/>
      <c r="GO2204" s="134"/>
      <c r="GP2204" s="134"/>
      <c r="GQ2204" s="134"/>
      <c r="GR2204" s="134"/>
      <c r="GS2204" s="134"/>
      <c r="GT2204" s="134"/>
      <c r="GU2204" s="134"/>
      <c r="GV2204" s="134"/>
      <c r="GW2204" s="134"/>
      <c r="GX2204" s="134"/>
      <c r="GY2204" s="134"/>
      <c r="GZ2204" s="134"/>
      <c r="HA2204" s="134"/>
      <c r="HB2204" s="134"/>
      <c r="HC2204" s="134"/>
      <c r="HD2204" s="134"/>
      <c r="HE2204" s="134"/>
      <c r="HF2204" s="134"/>
      <c r="HG2204" s="134"/>
      <c r="HH2204" s="134"/>
      <c r="HI2204" s="134"/>
      <c r="HJ2204" s="134"/>
      <c r="HK2204" s="134"/>
      <c r="HL2204" s="134"/>
      <c r="HM2204" s="134"/>
      <c r="HN2204" s="134"/>
      <c r="HO2204" s="134"/>
      <c r="HP2204" s="134"/>
      <c r="HQ2204" s="134"/>
      <c r="HR2204" s="134"/>
      <c r="HS2204" s="134"/>
      <c r="HT2204" s="134"/>
      <c r="HU2204" s="134"/>
      <c r="HV2204" s="134"/>
      <c r="HW2204" s="134"/>
      <c r="HX2204" s="134"/>
      <c r="HY2204" s="134"/>
      <c r="HZ2204" s="134"/>
      <c r="IA2204" s="134"/>
      <c r="IB2204" s="134"/>
      <c r="IC2204" s="134"/>
      <c r="ID2204" s="134"/>
      <c r="IE2204" s="134"/>
      <c r="IF2204" s="134"/>
      <c r="IG2204" s="134"/>
      <c r="IH2204" s="134"/>
      <c r="II2204" s="134"/>
      <c r="IJ2204" s="134"/>
      <c r="IK2204" s="134"/>
      <c r="IL2204" s="134"/>
      <c r="IM2204" s="134"/>
    </row>
    <row r="2205" spans="6:247" s="117" customFormat="1" ht="20.100000000000001" customHeight="1" x14ac:dyDescent="0.3">
      <c r="F2205" s="131"/>
      <c r="G2205" s="132"/>
      <c r="H2205" s="133"/>
      <c r="I2205" s="133"/>
      <c r="J2205" s="73"/>
      <c r="K2205" s="79"/>
      <c r="L2205" s="120"/>
      <c r="M2205" s="121"/>
      <c r="N2205" s="122"/>
      <c r="O2205" s="92"/>
      <c r="P2205" s="123"/>
      <c r="Q2205" s="92"/>
      <c r="R2205" s="123"/>
      <c r="S2205" s="92"/>
      <c r="T2205" s="119"/>
      <c r="U2205" s="79"/>
      <c r="V2205" s="123"/>
      <c r="W2205" s="92"/>
      <c r="X2205" s="123"/>
      <c r="Y2205" s="92"/>
      <c r="Z2205" s="123"/>
      <c r="AA2205" s="92"/>
      <c r="AB2205" s="123"/>
      <c r="AC2205" s="92"/>
      <c r="AD2205" s="123"/>
      <c r="AE2205" s="92"/>
      <c r="AF2205" s="123"/>
      <c r="AG2205" s="92"/>
      <c r="AH2205" s="123"/>
      <c r="AI2205" s="92"/>
      <c r="AJ2205" s="123"/>
      <c r="AK2205" s="92"/>
      <c r="AL2205" s="123"/>
      <c r="AM2205" s="92"/>
      <c r="AN2205" s="123"/>
      <c r="AO2205" s="92"/>
      <c r="AP2205" s="123"/>
      <c r="AQ2205" s="92"/>
      <c r="AR2205" s="123"/>
      <c r="AS2205" s="92"/>
      <c r="AT2205" s="123"/>
      <c r="AU2205" s="92"/>
      <c r="AV2205" s="120"/>
      <c r="AW2205" s="92"/>
      <c r="AX2205" s="73"/>
      <c r="AY2205" s="79"/>
      <c r="AZ2205" s="123"/>
      <c r="BA2205" s="92"/>
      <c r="BB2205" s="123"/>
      <c r="BC2205" s="92"/>
      <c r="BD2205" s="123"/>
      <c r="BE2205" s="92"/>
      <c r="BF2205" s="123"/>
      <c r="BG2205" s="92"/>
      <c r="BH2205" s="73"/>
      <c r="BI2205" s="92"/>
      <c r="BJ2205" s="123"/>
      <c r="BK2205" s="92"/>
      <c r="BL2205" s="123"/>
      <c r="BM2205" s="92"/>
      <c r="BN2205" s="123"/>
      <c r="BO2205" s="92"/>
      <c r="BP2205" s="123"/>
      <c r="BQ2205" s="92"/>
      <c r="BR2205" s="123"/>
      <c r="BS2205" s="92"/>
      <c r="BT2205" s="123"/>
      <c r="BU2205" s="92"/>
      <c r="BV2205" s="123"/>
      <c r="BW2205" s="92"/>
      <c r="BX2205" s="123"/>
      <c r="BY2205" s="92"/>
      <c r="BZ2205" s="123"/>
      <c r="CA2205" s="92"/>
      <c r="CB2205" s="123"/>
      <c r="CC2205" s="92"/>
      <c r="CD2205" s="123"/>
      <c r="CE2205" s="92"/>
      <c r="CF2205" s="123"/>
      <c r="CG2205" s="92"/>
      <c r="CH2205" s="123"/>
      <c r="CI2205" s="92"/>
      <c r="CJ2205" s="123"/>
      <c r="CK2205" s="92"/>
      <c r="CL2205" s="123"/>
      <c r="CM2205" s="92"/>
      <c r="CN2205" s="123"/>
      <c r="CO2205" s="92"/>
      <c r="CP2205" s="123"/>
      <c r="CQ2205" s="92"/>
      <c r="CR2205" s="123"/>
      <c r="CS2205" s="92"/>
      <c r="CT2205" s="123"/>
      <c r="CU2205" s="92"/>
      <c r="CV2205" s="123"/>
      <c r="CW2205" s="92"/>
      <c r="CX2205" s="123"/>
      <c r="CY2205" s="92"/>
      <c r="CZ2205" s="123"/>
      <c r="DA2205" s="92"/>
      <c r="DB2205" s="123"/>
      <c r="DC2205" s="92"/>
      <c r="DD2205" s="123"/>
      <c r="DE2205" s="92"/>
      <c r="DF2205" s="123"/>
      <c r="DG2205" s="92"/>
      <c r="DH2205" s="123"/>
      <c r="DI2205" s="92"/>
      <c r="DJ2205" s="123"/>
      <c r="DK2205" s="92"/>
      <c r="DL2205" s="123"/>
      <c r="DM2205" s="92"/>
      <c r="DN2205" s="125"/>
      <c r="DO2205" s="126"/>
      <c r="DP2205" s="125"/>
      <c r="DQ2205" s="126"/>
      <c r="DR2205" s="125"/>
      <c r="DS2205" s="126"/>
      <c r="DT2205" s="127"/>
      <c r="DU2205" s="128"/>
      <c r="DV2205" s="129"/>
      <c r="DW2205" s="128"/>
      <c r="DX2205" s="129"/>
      <c r="DY2205" s="130"/>
      <c r="DZ2205" s="129"/>
      <c r="EA2205" s="128"/>
      <c r="EB2205" s="129"/>
      <c r="EC2205" s="130"/>
      <c r="ED2205" s="134"/>
      <c r="EE2205" s="134"/>
      <c r="EF2205" s="134"/>
      <c r="EG2205" s="134"/>
      <c r="EH2205" s="134"/>
      <c r="EI2205" s="134"/>
      <c r="EJ2205" s="134"/>
      <c r="EK2205" s="134"/>
      <c r="EL2205" s="134"/>
      <c r="EM2205" s="134"/>
      <c r="EN2205" s="134"/>
      <c r="EO2205" s="134"/>
      <c r="EP2205" s="134"/>
      <c r="EQ2205" s="134"/>
      <c r="ER2205" s="134"/>
      <c r="ES2205" s="134"/>
      <c r="ET2205" s="134"/>
      <c r="EU2205" s="134"/>
      <c r="EV2205" s="134"/>
      <c r="EW2205" s="134"/>
      <c r="EX2205" s="134"/>
      <c r="EY2205" s="134"/>
      <c r="EZ2205" s="134"/>
      <c r="FA2205" s="134"/>
      <c r="FB2205" s="134"/>
      <c r="FC2205" s="134"/>
      <c r="FD2205" s="134"/>
      <c r="FE2205" s="134"/>
      <c r="FF2205" s="134"/>
      <c r="FG2205" s="134"/>
      <c r="FH2205" s="134"/>
      <c r="FI2205" s="134"/>
      <c r="FJ2205" s="134"/>
      <c r="FK2205" s="134"/>
      <c r="FL2205" s="134"/>
      <c r="FM2205" s="134"/>
      <c r="FN2205" s="134"/>
      <c r="FO2205" s="134"/>
      <c r="FP2205" s="134"/>
      <c r="FQ2205" s="134"/>
      <c r="FR2205" s="134"/>
      <c r="FS2205" s="134"/>
      <c r="FT2205" s="134"/>
      <c r="FU2205" s="134"/>
      <c r="FV2205" s="134"/>
      <c r="FW2205" s="134"/>
      <c r="FX2205" s="134"/>
      <c r="FY2205" s="134"/>
      <c r="FZ2205" s="134"/>
      <c r="GA2205" s="134"/>
      <c r="GB2205" s="134"/>
      <c r="GC2205" s="134"/>
      <c r="GD2205" s="134"/>
      <c r="GE2205" s="134"/>
      <c r="GF2205" s="134"/>
      <c r="GG2205" s="134"/>
      <c r="GH2205" s="134"/>
      <c r="GI2205" s="134"/>
      <c r="GJ2205" s="134"/>
      <c r="GK2205" s="134"/>
      <c r="GL2205" s="134"/>
      <c r="GM2205" s="134"/>
      <c r="GN2205" s="134"/>
      <c r="GO2205" s="134"/>
      <c r="GP2205" s="134"/>
      <c r="GQ2205" s="134"/>
      <c r="GR2205" s="134"/>
      <c r="GS2205" s="134"/>
      <c r="GT2205" s="134"/>
      <c r="GU2205" s="134"/>
      <c r="GV2205" s="134"/>
      <c r="GW2205" s="134"/>
      <c r="GX2205" s="134"/>
      <c r="GY2205" s="134"/>
      <c r="GZ2205" s="134"/>
      <c r="HA2205" s="134"/>
      <c r="HB2205" s="134"/>
      <c r="HC2205" s="134"/>
      <c r="HD2205" s="134"/>
      <c r="HE2205" s="134"/>
      <c r="HF2205" s="134"/>
      <c r="HG2205" s="134"/>
      <c r="HH2205" s="134"/>
      <c r="HI2205" s="134"/>
      <c r="HJ2205" s="134"/>
      <c r="HK2205" s="134"/>
      <c r="HL2205" s="134"/>
      <c r="HM2205" s="134"/>
      <c r="HN2205" s="134"/>
      <c r="HO2205" s="134"/>
      <c r="HP2205" s="134"/>
      <c r="HQ2205" s="134"/>
      <c r="HR2205" s="134"/>
      <c r="HS2205" s="134"/>
      <c r="HT2205" s="134"/>
      <c r="HU2205" s="134"/>
      <c r="HV2205" s="134"/>
      <c r="HW2205" s="134"/>
      <c r="HX2205" s="134"/>
      <c r="HY2205" s="134"/>
      <c r="HZ2205" s="134"/>
      <c r="IA2205" s="134"/>
      <c r="IB2205" s="134"/>
      <c r="IC2205" s="134"/>
      <c r="ID2205" s="134"/>
      <c r="IE2205" s="134"/>
      <c r="IF2205" s="134"/>
      <c r="IG2205" s="134"/>
      <c r="IH2205" s="134"/>
      <c r="II2205" s="134"/>
      <c r="IJ2205" s="134"/>
      <c r="IK2205" s="134"/>
      <c r="IL2205" s="134"/>
      <c r="IM2205" s="134"/>
    </row>
    <row r="2206" spans="6:247" s="117" customFormat="1" ht="20.100000000000001" customHeight="1" x14ac:dyDescent="0.3">
      <c r="F2206" s="131"/>
      <c r="G2206" s="132"/>
      <c r="H2206" s="133"/>
      <c r="I2206" s="133"/>
      <c r="J2206" s="73"/>
      <c r="K2206" s="79"/>
      <c r="L2206" s="120"/>
      <c r="M2206" s="121"/>
      <c r="N2206" s="122"/>
      <c r="O2206" s="92"/>
      <c r="P2206" s="123"/>
      <c r="Q2206" s="92"/>
      <c r="R2206" s="123"/>
      <c r="S2206" s="92"/>
      <c r="T2206" s="119"/>
      <c r="U2206" s="79"/>
      <c r="V2206" s="123"/>
      <c r="W2206" s="92"/>
      <c r="X2206" s="123"/>
      <c r="Y2206" s="92"/>
      <c r="Z2206" s="123"/>
      <c r="AA2206" s="92"/>
      <c r="AB2206" s="123"/>
      <c r="AC2206" s="92"/>
      <c r="AD2206" s="123"/>
      <c r="AE2206" s="92"/>
      <c r="AF2206" s="123"/>
      <c r="AG2206" s="92"/>
      <c r="AH2206" s="123"/>
      <c r="AI2206" s="92"/>
      <c r="AJ2206" s="123"/>
      <c r="AK2206" s="92"/>
      <c r="AL2206" s="123"/>
      <c r="AM2206" s="92"/>
      <c r="AN2206" s="123"/>
      <c r="AO2206" s="92"/>
      <c r="AP2206" s="123"/>
      <c r="AQ2206" s="92"/>
      <c r="AR2206" s="123"/>
      <c r="AS2206" s="92"/>
      <c r="AT2206" s="123"/>
      <c r="AU2206" s="92"/>
      <c r="AV2206" s="120"/>
      <c r="AW2206" s="92"/>
      <c r="AX2206" s="73"/>
      <c r="AY2206" s="79"/>
      <c r="AZ2206" s="123"/>
      <c r="BA2206" s="92"/>
      <c r="BB2206" s="123"/>
      <c r="BC2206" s="92"/>
      <c r="BD2206" s="123"/>
      <c r="BE2206" s="92"/>
      <c r="BF2206" s="123"/>
      <c r="BG2206" s="92"/>
      <c r="BH2206" s="73"/>
      <c r="BI2206" s="92"/>
      <c r="BJ2206" s="123"/>
      <c r="BK2206" s="92"/>
      <c r="BL2206" s="123"/>
      <c r="BM2206" s="92"/>
      <c r="BN2206" s="123"/>
      <c r="BO2206" s="92"/>
      <c r="BP2206" s="123"/>
      <c r="BQ2206" s="92"/>
      <c r="BR2206" s="123"/>
      <c r="BS2206" s="92"/>
      <c r="BT2206" s="123"/>
      <c r="BU2206" s="92"/>
      <c r="BV2206" s="123"/>
      <c r="BW2206" s="92"/>
      <c r="BX2206" s="123"/>
      <c r="BY2206" s="92"/>
      <c r="BZ2206" s="123"/>
      <c r="CA2206" s="92"/>
      <c r="CB2206" s="123"/>
      <c r="CC2206" s="92"/>
      <c r="CD2206" s="123"/>
      <c r="CE2206" s="92"/>
      <c r="CF2206" s="123"/>
      <c r="CG2206" s="92"/>
      <c r="CH2206" s="123"/>
      <c r="CI2206" s="92"/>
      <c r="CJ2206" s="123"/>
      <c r="CK2206" s="92"/>
      <c r="CL2206" s="123"/>
      <c r="CM2206" s="92"/>
      <c r="CN2206" s="123"/>
      <c r="CO2206" s="92"/>
      <c r="CP2206" s="123"/>
      <c r="CQ2206" s="92"/>
      <c r="CR2206" s="123"/>
      <c r="CS2206" s="92"/>
      <c r="CT2206" s="123"/>
      <c r="CU2206" s="92"/>
      <c r="CV2206" s="123"/>
      <c r="CW2206" s="92"/>
      <c r="CX2206" s="123"/>
      <c r="CY2206" s="92"/>
      <c r="CZ2206" s="123"/>
      <c r="DA2206" s="92"/>
      <c r="DB2206" s="123"/>
      <c r="DC2206" s="92"/>
      <c r="DD2206" s="123"/>
      <c r="DE2206" s="92"/>
      <c r="DF2206" s="123"/>
      <c r="DG2206" s="92"/>
      <c r="DH2206" s="123"/>
      <c r="DI2206" s="92"/>
      <c r="DJ2206" s="123"/>
      <c r="DK2206" s="92"/>
      <c r="DL2206" s="123"/>
      <c r="DM2206" s="92"/>
      <c r="DN2206" s="125"/>
      <c r="DO2206" s="126"/>
      <c r="DP2206" s="125"/>
      <c r="DQ2206" s="126"/>
      <c r="DR2206" s="125"/>
      <c r="DS2206" s="126"/>
      <c r="DT2206" s="127"/>
      <c r="DU2206" s="128"/>
      <c r="DV2206" s="129"/>
      <c r="DW2206" s="128"/>
      <c r="DX2206" s="129"/>
      <c r="DY2206" s="130"/>
      <c r="DZ2206" s="129"/>
      <c r="EA2206" s="128"/>
      <c r="EB2206" s="129"/>
      <c r="EC2206" s="130"/>
      <c r="ED2206" s="134"/>
      <c r="EE2206" s="134"/>
      <c r="EF2206" s="134"/>
      <c r="EG2206" s="134"/>
      <c r="EH2206" s="134"/>
      <c r="EI2206" s="134"/>
      <c r="EJ2206" s="134"/>
      <c r="EK2206" s="134"/>
      <c r="EL2206" s="134"/>
      <c r="EM2206" s="134"/>
      <c r="EN2206" s="134"/>
      <c r="EO2206" s="134"/>
      <c r="EP2206" s="134"/>
      <c r="EQ2206" s="134"/>
      <c r="ER2206" s="134"/>
      <c r="ES2206" s="134"/>
      <c r="ET2206" s="134"/>
      <c r="EU2206" s="134"/>
      <c r="EV2206" s="134"/>
      <c r="EW2206" s="134"/>
      <c r="EX2206" s="134"/>
      <c r="EY2206" s="134"/>
      <c r="EZ2206" s="134"/>
      <c r="FA2206" s="134"/>
      <c r="FB2206" s="134"/>
      <c r="FC2206" s="134"/>
      <c r="FD2206" s="134"/>
      <c r="FE2206" s="134"/>
      <c r="FF2206" s="134"/>
      <c r="FG2206" s="134"/>
      <c r="FH2206" s="134"/>
      <c r="FI2206" s="134"/>
      <c r="FJ2206" s="134"/>
      <c r="FK2206" s="134"/>
      <c r="FL2206" s="134"/>
      <c r="FM2206" s="134"/>
      <c r="FN2206" s="134"/>
      <c r="FO2206" s="134"/>
      <c r="FP2206" s="134"/>
      <c r="FQ2206" s="134"/>
      <c r="FR2206" s="134"/>
      <c r="FS2206" s="134"/>
      <c r="FT2206" s="134"/>
      <c r="FU2206" s="134"/>
      <c r="FV2206" s="134"/>
      <c r="FW2206" s="134"/>
      <c r="FX2206" s="134"/>
      <c r="FY2206" s="134"/>
      <c r="FZ2206" s="134"/>
      <c r="GA2206" s="134"/>
      <c r="GB2206" s="134"/>
      <c r="GC2206" s="134"/>
      <c r="GD2206" s="134"/>
      <c r="GE2206" s="134"/>
      <c r="GF2206" s="134"/>
      <c r="GG2206" s="134"/>
      <c r="GH2206" s="134"/>
      <c r="GI2206" s="134"/>
      <c r="GJ2206" s="134"/>
      <c r="GK2206" s="134"/>
      <c r="GL2206" s="134"/>
      <c r="GM2206" s="134"/>
      <c r="GN2206" s="134"/>
      <c r="GO2206" s="134"/>
      <c r="GP2206" s="134"/>
      <c r="GQ2206" s="134"/>
      <c r="GR2206" s="134"/>
      <c r="GS2206" s="134"/>
      <c r="GT2206" s="134"/>
      <c r="GU2206" s="134"/>
      <c r="GV2206" s="134"/>
      <c r="GW2206" s="134"/>
      <c r="GX2206" s="134"/>
      <c r="GY2206" s="134"/>
      <c r="GZ2206" s="134"/>
      <c r="HA2206" s="134"/>
      <c r="HB2206" s="134"/>
      <c r="HC2206" s="134"/>
      <c r="HD2206" s="134"/>
      <c r="HE2206" s="134"/>
      <c r="HF2206" s="134"/>
      <c r="HG2206" s="134"/>
      <c r="HH2206" s="134"/>
      <c r="HI2206" s="134"/>
      <c r="HJ2206" s="134"/>
      <c r="HK2206" s="134"/>
      <c r="HL2206" s="134"/>
      <c r="HM2206" s="134"/>
      <c r="HN2206" s="134"/>
      <c r="HO2206" s="134"/>
      <c r="HP2206" s="134"/>
      <c r="HQ2206" s="134"/>
      <c r="HR2206" s="134"/>
      <c r="HS2206" s="134"/>
      <c r="HT2206" s="134"/>
      <c r="HU2206" s="134"/>
      <c r="HV2206" s="134"/>
      <c r="HW2206" s="134"/>
      <c r="HX2206" s="134"/>
      <c r="HY2206" s="134"/>
      <c r="HZ2206" s="134"/>
      <c r="IA2206" s="134"/>
      <c r="IB2206" s="134"/>
      <c r="IC2206" s="134"/>
      <c r="ID2206" s="134"/>
      <c r="IE2206" s="134"/>
      <c r="IF2206" s="134"/>
      <c r="IG2206" s="134"/>
      <c r="IH2206" s="134"/>
      <c r="II2206" s="134"/>
      <c r="IJ2206" s="134"/>
      <c r="IK2206" s="134"/>
      <c r="IL2206" s="134"/>
      <c r="IM2206" s="134"/>
    </row>
    <row r="2207" spans="6:247" s="117" customFormat="1" ht="20.100000000000001" customHeight="1" x14ac:dyDescent="0.3">
      <c r="F2207" s="131"/>
      <c r="G2207" s="132"/>
      <c r="H2207" s="133"/>
      <c r="I2207" s="133"/>
      <c r="J2207" s="73"/>
      <c r="K2207" s="79"/>
      <c r="L2207" s="120"/>
      <c r="M2207" s="121"/>
      <c r="N2207" s="122"/>
      <c r="O2207" s="92"/>
      <c r="P2207" s="123"/>
      <c r="Q2207" s="92"/>
      <c r="R2207" s="123"/>
      <c r="S2207" s="92"/>
      <c r="T2207" s="119"/>
      <c r="U2207" s="79"/>
      <c r="V2207" s="123"/>
      <c r="W2207" s="92"/>
      <c r="X2207" s="123"/>
      <c r="Y2207" s="92"/>
      <c r="Z2207" s="123"/>
      <c r="AA2207" s="92"/>
      <c r="AB2207" s="123"/>
      <c r="AC2207" s="92"/>
      <c r="AD2207" s="123"/>
      <c r="AE2207" s="92"/>
      <c r="AF2207" s="123"/>
      <c r="AG2207" s="92"/>
      <c r="AH2207" s="123"/>
      <c r="AI2207" s="92"/>
      <c r="AJ2207" s="123"/>
      <c r="AK2207" s="92"/>
      <c r="AL2207" s="123"/>
      <c r="AM2207" s="92"/>
      <c r="AN2207" s="123"/>
      <c r="AO2207" s="92"/>
      <c r="AP2207" s="123"/>
      <c r="AQ2207" s="92"/>
      <c r="AR2207" s="123"/>
      <c r="AS2207" s="92"/>
      <c r="AT2207" s="123"/>
      <c r="AU2207" s="92"/>
      <c r="AV2207" s="120"/>
      <c r="AW2207" s="92"/>
      <c r="AX2207" s="73"/>
      <c r="AY2207" s="79"/>
      <c r="AZ2207" s="123"/>
      <c r="BA2207" s="92"/>
      <c r="BB2207" s="123"/>
      <c r="BC2207" s="92"/>
      <c r="BD2207" s="123"/>
      <c r="BE2207" s="92"/>
      <c r="BF2207" s="123"/>
      <c r="BG2207" s="92"/>
      <c r="BH2207" s="73"/>
      <c r="BI2207" s="92"/>
      <c r="BJ2207" s="123"/>
      <c r="BK2207" s="92"/>
      <c r="BL2207" s="123"/>
      <c r="BM2207" s="92"/>
      <c r="BN2207" s="123"/>
      <c r="BO2207" s="92"/>
      <c r="BP2207" s="123"/>
      <c r="BQ2207" s="92"/>
      <c r="BR2207" s="123"/>
      <c r="BS2207" s="92"/>
      <c r="BT2207" s="123"/>
      <c r="BU2207" s="92"/>
      <c r="BV2207" s="123"/>
      <c r="BW2207" s="92"/>
      <c r="BX2207" s="123"/>
      <c r="BY2207" s="92"/>
      <c r="BZ2207" s="123"/>
      <c r="CA2207" s="92"/>
      <c r="CB2207" s="123"/>
      <c r="CC2207" s="92"/>
      <c r="CD2207" s="123"/>
      <c r="CE2207" s="92"/>
      <c r="CF2207" s="123"/>
      <c r="CG2207" s="92"/>
      <c r="CH2207" s="123"/>
      <c r="CI2207" s="92"/>
      <c r="CJ2207" s="123"/>
      <c r="CK2207" s="92"/>
      <c r="CL2207" s="123"/>
      <c r="CM2207" s="92"/>
      <c r="CN2207" s="123"/>
      <c r="CO2207" s="92"/>
      <c r="CP2207" s="123"/>
      <c r="CQ2207" s="92"/>
      <c r="CR2207" s="123"/>
      <c r="CS2207" s="92"/>
      <c r="CT2207" s="123"/>
      <c r="CU2207" s="92"/>
      <c r="CV2207" s="123"/>
      <c r="CW2207" s="92"/>
      <c r="CX2207" s="123"/>
      <c r="CY2207" s="92"/>
      <c r="CZ2207" s="123"/>
      <c r="DA2207" s="92"/>
      <c r="DB2207" s="123"/>
      <c r="DC2207" s="92"/>
      <c r="DD2207" s="123"/>
      <c r="DE2207" s="92"/>
      <c r="DF2207" s="123"/>
      <c r="DG2207" s="92"/>
      <c r="DH2207" s="123"/>
      <c r="DI2207" s="92"/>
      <c r="DJ2207" s="123"/>
      <c r="DK2207" s="92"/>
      <c r="DL2207" s="123"/>
      <c r="DM2207" s="92"/>
      <c r="DN2207" s="125"/>
      <c r="DO2207" s="126"/>
      <c r="DP2207" s="125"/>
      <c r="DQ2207" s="126"/>
      <c r="DR2207" s="125"/>
      <c r="DS2207" s="126"/>
      <c r="DT2207" s="127"/>
      <c r="DU2207" s="128"/>
      <c r="DV2207" s="129"/>
      <c r="DW2207" s="128"/>
      <c r="DX2207" s="129"/>
      <c r="DY2207" s="130"/>
      <c r="DZ2207" s="129"/>
      <c r="EA2207" s="128"/>
      <c r="EB2207" s="129"/>
      <c r="EC2207" s="130"/>
      <c r="ED2207" s="134"/>
      <c r="EE2207" s="134"/>
      <c r="EF2207" s="134"/>
      <c r="EG2207" s="134"/>
      <c r="EH2207" s="134"/>
      <c r="EI2207" s="134"/>
      <c r="EJ2207" s="134"/>
      <c r="EK2207" s="134"/>
      <c r="EL2207" s="134"/>
      <c r="EM2207" s="134"/>
      <c r="EN2207" s="134"/>
      <c r="EO2207" s="134"/>
      <c r="EP2207" s="134"/>
      <c r="EQ2207" s="134"/>
      <c r="ER2207" s="134"/>
      <c r="ES2207" s="134"/>
      <c r="ET2207" s="134"/>
      <c r="EU2207" s="134"/>
      <c r="EV2207" s="134"/>
      <c r="EW2207" s="134"/>
      <c r="EX2207" s="134"/>
      <c r="EY2207" s="134"/>
      <c r="EZ2207" s="134"/>
      <c r="FA2207" s="134"/>
      <c r="FB2207" s="134"/>
      <c r="FC2207" s="134"/>
      <c r="FD2207" s="134"/>
      <c r="FE2207" s="134"/>
      <c r="FF2207" s="134"/>
      <c r="FG2207" s="134"/>
      <c r="FH2207" s="134"/>
      <c r="FI2207" s="134"/>
      <c r="FJ2207" s="134"/>
      <c r="FK2207" s="134"/>
      <c r="FL2207" s="134"/>
      <c r="FM2207" s="134"/>
      <c r="FN2207" s="134"/>
      <c r="FO2207" s="134"/>
      <c r="FP2207" s="134"/>
      <c r="FQ2207" s="134"/>
      <c r="FR2207" s="134"/>
      <c r="FS2207" s="134"/>
      <c r="FT2207" s="134"/>
      <c r="FU2207" s="134"/>
      <c r="FV2207" s="134"/>
      <c r="FW2207" s="134"/>
      <c r="FX2207" s="134"/>
      <c r="FY2207" s="134"/>
      <c r="FZ2207" s="134"/>
      <c r="GA2207" s="134"/>
      <c r="GB2207" s="134"/>
      <c r="GC2207" s="134"/>
      <c r="GD2207" s="134"/>
      <c r="GE2207" s="134"/>
      <c r="GF2207" s="134"/>
      <c r="GG2207" s="134"/>
      <c r="GH2207" s="134"/>
      <c r="GI2207" s="134"/>
      <c r="GJ2207" s="134"/>
      <c r="GK2207" s="134"/>
      <c r="GL2207" s="134"/>
      <c r="GM2207" s="134"/>
      <c r="GN2207" s="134"/>
      <c r="GO2207" s="134"/>
      <c r="GP2207" s="134"/>
      <c r="GQ2207" s="134"/>
      <c r="GR2207" s="134"/>
      <c r="GS2207" s="134"/>
      <c r="GT2207" s="134"/>
      <c r="GU2207" s="134"/>
      <c r="GV2207" s="134"/>
      <c r="GW2207" s="134"/>
      <c r="GX2207" s="134"/>
      <c r="GY2207" s="134"/>
      <c r="GZ2207" s="134"/>
      <c r="HA2207" s="134"/>
      <c r="HB2207" s="134"/>
      <c r="HC2207" s="134"/>
      <c r="HD2207" s="134"/>
      <c r="HE2207" s="134"/>
      <c r="HF2207" s="134"/>
      <c r="HG2207" s="134"/>
      <c r="HH2207" s="134"/>
      <c r="HI2207" s="134"/>
      <c r="HJ2207" s="134"/>
      <c r="HK2207" s="134"/>
      <c r="HL2207" s="134"/>
      <c r="HM2207" s="134"/>
      <c r="HN2207" s="134"/>
      <c r="HO2207" s="134"/>
      <c r="HP2207" s="134"/>
      <c r="HQ2207" s="134"/>
      <c r="HR2207" s="134"/>
      <c r="HS2207" s="134"/>
      <c r="HT2207" s="134"/>
      <c r="HU2207" s="134"/>
      <c r="HV2207" s="134"/>
      <c r="HW2207" s="134"/>
      <c r="HX2207" s="134"/>
      <c r="HY2207" s="134"/>
      <c r="HZ2207" s="134"/>
      <c r="IA2207" s="134"/>
      <c r="IB2207" s="134"/>
      <c r="IC2207" s="134"/>
      <c r="ID2207" s="134"/>
      <c r="IE2207" s="134"/>
      <c r="IF2207" s="134"/>
      <c r="IG2207" s="134"/>
      <c r="IH2207" s="134"/>
      <c r="II2207" s="134"/>
      <c r="IJ2207" s="134"/>
      <c r="IK2207" s="134"/>
      <c r="IL2207" s="134"/>
      <c r="IM2207" s="134"/>
    </row>
    <row r="2208" spans="6:247" s="117" customFormat="1" ht="20.100000000000001" customHeight="1" x14ac:dyDescent="0.3">
      <c r="F2208" s="131"/>
      <c r="G2208" s="132"/>
      <c r="H2208" s="133"/>
      <c r="I2208" s="133"/>
      <c r="J2208" s="73"/>
      <c r="K2208" s="79"/>
      <c r="L2208" s="120"/>
      <c r="M2208" s="121"/>
      <c r="N2208" s="122"/>
      <c r="O2208" s="92"/>
      <c r="P2208" s="123"/>
      <c r="Q2208" s="92"/>
      <c r="R2208" s="123"/>
      <c r="S2208" s="92"/>
      <c r="T2208" s="119"/>
      <c r="U2208" s="79"/>
      <c r="V2208" s="123"/>
      <c r="W2208" s="92"/>
      <c r="X2208" s="123"/>
      <c r="Y2208" s="92"/>
      <c r="Z2208" s="123"/>
      <c r="AA2208" s="92"/>
      <c r="AB2208" s="123"/>
      <c r="AC2208" s="92"/>
      <c r="AD2208" s="123"/>
      <c r="AE2208" s="92"/>
      <c r="AF2208" s="123"/>
      <c r="AG2208" s="92"/>
      <c r="AH2208" s="123"/>
      <c r="AI2208" s="92"/>
      <c r="AJ2208" s="123"/>
      <c r="AK2208" s="92"/>
      <c r="AL2208" s="123"/>
      <c r="AM2208" s="92"/>
      <c r="AN2208" s="123"/>
      <c r="AO2208" s="92"/>
      <c r="AP2208" s="123"/>
      <c r="AQ2208" s="92"/>
      <c r="AR2208" s="123"/>
      <c r="AS2208" s="92"/>
      <c r="AT2208" s="123"/>
      <c r="AU2208" s="92"/>
      <c r="AV2208" s="120"/>
      <c r="AW2208" s="92"/>
      <c r="AX2208" s="73"/>
      <c r="AY2208" s="79"/>
      <c r="AZ2208" s="123"/>
      <c r="BA2208" s="92"/>
      <c r="BB2208" s="123"/>
      <c r="BC2208" s="92"/>
      <c r="BD2208" s="123"/>
      <c r="BE2208" s="92"/>
      <c r="BF2208" s="123"/>
      <c r="BG2208" s="92"/>
      <c r="BH2208" s="73"/>
      <c r="BI2208" s="92"/>
      <c r="BJ2208" s="123"/>
      <c r="BK2208" s="92"/>
      <c r="BL2208" s="123"/>
      <c r="BM2208" s="92"/>
      <c r="BN2208" s="123"/>
      <c r="BO2208" s="92"/>
      <c r="BP2208" s="123"/>
      <c r="BQ2208" s="92"/>
      <c r="BR2208" s="123"/>
      <c r="BS2208" s="92"/>
      <c r="BT2208" s="123"/>
      <c r="BU2208" s="92"/>
      <c r="BV2208" s="123"/>
      <c r="BW2208" s="92"/>
      <c r="BX2208" s="123"/>
      <c r="BY2208" s="92"/>
      <c r="BZ2208" s="123"/>
      <c r="CA2208" s="92"/>
      <c r="CB2208" s="123"/>
      <c r="CC2208" s="92"/>
      <c r="CD2208" s="123"/>
      <c r="CE2208" s="92"/>
      <c r="CF2208" s="123"/>
      <c r="CG2208" s="92"/>
      <c r="CH2208" s="123"/>
      <c r="CI2208" s="92"/>
      <c r="CJ2208" s="123"/>
      <c r="CK2208" s="92"/>
      <c r="CL2208" s="123"/>
      <c r="CM2208" s="92"/>
      <c r="CN2208" s="123"/>
      <c r="CO2208" s="92"/>
      <c r="CP2208" s="123"/>
      <c r="CQ2208" s="92"/>
      <c r="CR2208" s="123"/>
      <c r="CS2208" s="92"/>
      <c r="CT2208" s="123"/>
      <c r="CU2208" s="92"/>
      <c r="CV2208" s="123"/>
      <c r="CW2208" s="92"/>
      <c r="CX2208" s="123"/>
      <c r="CY2208" s="92"/>
      <c r="CZ2208" s="123"/>
      <c r="DA2208" s="92"/>
      <c r="DB2208" s="123"/>
      <c r="DC2208" s="92"/>
      <c r="DD2208" s="123"/>
      <c r="DE2208" s="92"/>
      <c r="DF2208" s="123"/>
      <c r="DG2208" s="92"/>
      <c r="DH2208" s="123"/>
      <c r="DI2208" s="92"/>
      <c r="DJ2208" s="123"/>
      <c r="DK2208" s="92"/>
      <c r="DL2208" s="123"/>
      <c r="DM2208" s="92"/>
      <c r="DN2208" s="125"/>
      <c r="DO2208" s="126"/>
      <c r="DP2208" s="125"/>
      <c r="DQ2208" s="126"/>
      <c r="DR2208" s="125"/>
      <c r="DS2208" s="126"/>
      <c r="DT2208" s="127"/>
      <c r="DU2208" s="128"/>
      <c r="DV2208" s="129"/>
      <c r="DW2208" s="128"/>
      <c r="DX2208" s="129"/>
      <c r="DY2208" s="130"/>
      <c r="DZ2208" s="129"/>
      <c r="EA2208" s="128"/>
      <c r="EB2208" s="129"/>
      <c r="EC2208" s="130"/>
      <c r="ED2208" s="134"/>
      <c r="EE2208" s="134"/>
      <c r="EF2208" s="134"/>
      <c r="EG2208" s="134"/>
      <c r="EH2208" s="134"/>
      <c r="EI2208" s="134"/>
      <c r="EJ2208" s="134"/>
      <c r="EK2208" s="134"/>
      <c r="EL2208" s="134"/>
      <c r="EM2208" s="134"/>
      <c r="EN2208" s="134"/>
      <c r="EO2208" s="134"/>
      <c r="EP2208" s="134"/>
      <c r="EQ2208" s="134"/>
      <c r="ER2208" s="134"/>
      <c r="ES2208" s="134"/>
      <c r="ET2208" s="134"/>
      <c r="EU2208" s="134"/>
      <c r="EV2208" s="134"/>
      <c r="EW2208" s="134"/>
      <c r="EX2208" s="134"/>
      <c r="EY2208" s="134"/>
      <c r="EZ2208" s="134"/>
      <c r="FA2208" s="134"/>
      <c r="FB2208" s="134"/>
      <c r="FC2208" s="134"/>
      <c r="FD2208" s="134"/>
      <c r="FE2208" s="134"/>
      <c r="FF2208" s="134"/>
      <c r="FG2208" s="134"/>
      <c r="FH2208" s="134"/>
      <c r="FI2208" s="134"/>
      <c r="FJ2208" s="134"/>
      <c r="FK2208" s="134"/>
      <c r="FL2208" s="134"/>
      <c r="FM2208" s="134"/>
      <c r="FN2208" s="134"/>
      <c r="FO2208" s="134"/>
      <c r="FP2208" s="134"/>
      <c r="FQ2208" s="134"/>
      <c r="FR2208" s="134"/>
      <c r="FS2208" s="134"/>
      <c r="FT2208" s="134"/>
      <c r="FU2208" s="134"/>
      <c r="FV2208" s="134"/>
      <c r="FW2208" s="134"/>
      <c r="FX2208" s="134"/>
      <c r="FY2208" s="134"/>
      <c r="FZ2208" s="134"/>
      <c r="GA2208" s="134"/>
      <c r="GB2208" s="134"/>
      <c r="GC2208" s="134"/>
      <c r="GD2208" s="134"/>
      <c r="GE2208" s="134"/>
      <c r="GF2208" s="134"/>
      <c r="GG2208" s="134"/>
      <c r="GH2208" s="134"/>
      <c r="GI2208" s="134"/>
      <c r="GJ2208" s="134"/>
      <c r="GK2208" s="134"/>
      <c r="GL2208" s="134"/>
      <c r="GM2208" s="134"/>
      <c r="GN2208" s="134"/>
      <c r="GO2208" s="134"/>
      <c r="GP2208" s="134"/>
      <c r="GQ2208" s="134"/>
      <c r="GR2208" s="134"/>
      <c r="GS2208" s="134"/>
      <c r="GT2208" s="134"/>
      <c r="GU2208" s="134"/>
      <c r="GV2208" s="134"/>
      <c r="GW2208" s="134"/>
      <c r="GX2208" s="134"/>
      <c r="GY2208" s="134"/>
      <c r="GZ2208" s="134"/>
      <c r="HA2208" s="134"/>
      <c r="HB2208" s="134"/>
      <c r="HC2208" s="134"/>
      <c r="HD2208" s="134"/>
      <c r="HE2208" s="134"/>
      <c r="HF2208" s="134"/>
      <c r="HG2208" s="134"/>
      <c r="HH2208" s="134"/>
      <c r="HI2208" s="134"/>
      <c r="HJ2208" s="134"/>
      <c r="HK2208" s="134"/>
      <c r="HL2208" s="134"/>
      <c r="HM2208" s="134"/>
      <c r="HN2208" s="134"/>
      <c r="HO2208" s="134"/>
      <c r="HP2208" s="134"/>
      <c r="HQ2208" s="134"/>
      <c r="HR2208" s="134"/>
      <c r="HS2208" s="134"/>
      <c r="HT2208" s="134"/>
      <c r="HU2208" s="134"/>
      <c r="HV2208" s="134"/>
      <c r="HW2208" s="134"/>
      <c r="HX2208" s="134"/>
      <c r="HY2208" s="134"/>
      <c r="HZ2208" s="134"/>
      <c r="IA2208" s="134"/>
      <c r="IB2208" s="134"/>
      <c r="IC2208" s="134"/>
      <c r="ID2208" s="134"/>
      <c r="IE2208" s="134"/>
      <c r="IF2208" s="134"/>
      <c r="IG2208" s="134"/>
      <c r="IH2208" s="134"/>
      <c r="II2208" s="134"/>
      <c r="IJ2208" s="134"/>
      <c r="IK2208" s="134"/>
      <c r="IL2208" s="134"/>
      <c r="IM2208" s="134"/>
    </row>
    <row r="2209" spans="6:247" s="117" customFormat="1" ht="20.100000000000001" customHeight="1" x14ac:dyDescent="0.3">
      <c r="F2209" s="131"/>
      <c r="G2209" s="132"/>
      <c r="H2209" s="133"/>
      <c r="I2209" s="133"/>
      <c r="J2209" s="73"/>
      <c r="K2209" s="79"/>
      <c r="L2209" s="120"/>
      <c r="M2209" s="121"/>
      <c r="N2209" s="122"/>
      <c r="O2209" s="92"/>
      <c r="P2209" s="123"/>
      <c r="Q2209" s="92"/>
      <c r="R2209" s="123"/>
      <c r="S2209" s="92"/>
      <c r="T2209" s="119"/>
      <c r="U2209" s="79"/>
      <c r="V2209" s="123"/>
      <c r="W2209" s="92"/>
      <c r="X2209" s="123"/>
      <c r="Y2209" s="92"/>
      <c r="Z2209" s="123"/>
      <c r="AA2209" s="92"/>
      <c r="AB2209" s="123"/>
      <c r="AC2209" s="92"/>
      <c r="AD2209" s="123"/>
      <c r="AE2209" s="92"/>
      <c r="AF2209" s="123"/>
      <c r="AG2209" s="92"/>
      <c r="AH2209" s="123"/>
      <c r="AI2209" s="92"/>
      <c r="AJ2209" s="123"/>
      <c r="AK2209" s="92"/>
      <c r="AL2209" s="123"/>
      <c r="AM2209" s="92"/>
      <c r="AN2209" s="123"/>
      <c r="AO2209" s="92"/>
      <c r="AP2209" s="123"/>
      <c r="AQ2209" s="92"/>
      <c r="AR2209" s="123"/>
      <c r="AS2209" s="92"/>
      <c r="AT2209" s="123"/>
      <c r="AU2209" s="92"/>
      <c r="AV2209" s="120"/>
      <c r="AW2209" s="92"/>
      <c r="AX2209" s="73"/>
      <c r="AY2209" s="79"/>
      <c r="AZ2209" s="123"/>
      <c r="BA2209" s="92"/>
      <c r="BB2209" s="123"/>
      <c r="BC2209" s="92"/>
      <c r="BD2209" s="123"/>
      <c r="BE2209" s="92"/>
      <c r="BF2209" s="123"/>
      <c r="BG2209" s="92"/>
      <c r="BH2209" s="73"/>
      <c r="BI2209" s="92"/>
      <c r="BJ2209" s="123"/>
      <c r="BK2209" s="92"/>
      <c r="BL2209" s="123"/>
      <c r="BM2209" s="92"/>
      <c r="BN2209" s="123"/>
      <c r="BO2209" s="92"/>
      <c r="BP2209" s="123"/>
      <c r="BQ2209" s="92"/>
      <c r="BR2209" s="123"/>
      <c r="BS2209" s="92"/>
      <c r="BT2209" s="123"/>
      <c r="BU2209" s="92"/>
      <c r="BV2209" s="123"/>
      <c r="BW2209" s="92"/>
      <c r="BX2209" s="123"/>
      <c r="BY2209" s="92"/>
      <c r="BZ2209" s="123"/>
      <c r="CA2209" s="92"/>
      <c r="CB2209" s="123"/>
      <c r="CC2209" s="92"/>
      <c r="CD2209" s="123"/>
      <c r="CE2209" s="92"/>
      <c r="CF2209" s="123"/>
      <c r="CG2209" s="92"/>
      <c r="CH2209" s="123"/>
      <c r="CI2209" s="92"/>
      <c r="CJ2209" s="123"/>
      <c r="CK2209" s="92"/>
      <c r="CL2209" s="123"/>
      <c r="CM2209" s="92"/>
      <c r="CN2209" s="123"/>
      <c r="CO2209" s="92"/>
      <c r="CP2209" s="123"/>
      <c r="CQ2209" s="92"/>
      <c r="CR2209" s="123"/>
      <c r="CS2209" s="92"/>
      <c r="CT2209" s="123"/>
      <c r="CU2209" s="92"/>
      <c r="CV2209" s="123"/>
      <c r="CW2209" s="92"/>
      <c r="CX2209" s="123"/>
      <c r="CY2209" s="92"/>
      <c r="CZ2209" s="123"/>
      <c r="DA2209" s="92"/>
      <c r="DB2209" s="123"/>
      <c r="DC2209" s="92"/>
      <c r="DD2209" s="123"/>
      <c r="DE2209" s="92"/>
      <c r="DF2209" s="123"/>
      <c r="DG2209" s="92"/>
      <c r="DH2209" s="123"/>
      <c r="DI2209" s="92"/>
      <c r="DJ2209" s="123"/>
      <c r="DK2209" s="92"/>
      <c r="DL2209" s="123"/>
      <c r="DM2209" s="92"/>
      <c r="DN2209" s="125"/>
      <c r="DO2209" s="126"/>
      <c r="DP2209" s="125"/>
      <c r="DQ2209" s="126"/>
      <c r="DR2209" s="125"/>
      <c r="DS2209" s="126"/>
      <c r="DT2209" s="127"/>
      <c r="DU2209" s="128"/>
      <c r="DV2209" s="129"/>
      <c r="DW2209" s="128"/>
      <c r="DX2209" s="129"/>
      <c r="DY2209" s="130"/>
      <c r="DZ2209" s="129"/>
      <c r="EA2209" s="128"/>
      <c r="EB2209" s="129"/>
      <c r="EC2209" s="130"/>
      <c r="ED2209" s="134"/>
      <c r="EE2209" s="134"/>
      <c r="EF2209" s="134"/>
      <c r="EG2209" s="134"/>
      <c r="EH2209" s="134"/>
      <c r="EI2209" s="134"/>
      <c r="EJ2209" s="134"/>
      <c r="EK2209" s="134"/>
      <c r="EL2209" s="134"/>
      <c r="EM2209" s="134"/>
      <c r="EN2209" s="134"/>
      <c r="EO2209" s="134"/>
      <c r="EP2209" s="134"/>
      <c r="EQ2209" s="134"/>
      <c r="ER2209" s="134"/>
      <c r="ES2209" s="134"/>
      <c r="ET2209" s="134"/>
      <c r="EU2209" s="134"/>
      <c r="EV2209" s="134"/>
      <c r="EW2209" s="134"/>
      <c r="EX2209" s="134"/>
      <c r="EY2209" s="134"/>
      <c r="EZ2209" s="134"/>
      <c r="FA2209" s="134"/>
      <c r="FB2209" s="134"/>
      <c r="FC2209" s="134"/>
      <c r="FD2209" s="134"/>
      <c r="FE2209" s="134"/>
      <c r="FF2209" s="134"/>
      <c r="FG2209" s="134"/>
      <c r="FH2209" s="134"/>
      <c r="FI2209" s="134"/>
      <c r="FJ2209" s="134"/>
      <c r="FK2209" s="134"/>
      <c r="FL2209" s="134"/>
      <c r="FM2209" s="134"/>
      <c r="FN2209" s="134"/>
      <c r="FO2209" s="134"/>
      <c r="FP2209" s="134"/>
      <c r="FQ2209" s="134"/>
      <c r="FR2209" s="134"/>
      <c r="FS2209" s="134"/>
      <c r="FT2209" s="134"/>
      <c r="FU2209" s="134"/>
      <c r="FV2209" s="134"/>
      <c r="FW2209" s="134"/>
      <c r="FX2209" s="134"/>
      <c r="FY2209" s="134"/>
      <c r="FZ2209" s="134"/>
      <c r="GA2209" s="134"/>
      <c r="GB2209" s="134"/>
      <c r="GC2209" s="134"/>
      <c r="GD2209" s="134"/>
      <c r="GE2209" s="134"/>
      <c r="GF2209" s="134"/>
      <c r="GG2209" s="134"/>
      <c r="GH2209" s="134"/>
      <c r="GI2209" s="134"/>
      <c r="GJ2209" s="134"/>
      <c r="GK2209" s="134"/>
      <c r="GL2209" s="134"/>
      <c r="GM2209" s="134"/>
      <c r="GN2209" s="134"/>
      <c r="GO2209" s="134"/>
      <c r="GP2209" s="134"/>
      <c r="GQ2209" s="134"/>
      <c r="GR2209" s="134"/>
      <c r="GS2209" s="134"/>
      <c r="GT2209" s="134"/>
      <c r="GU2209" s="134"/>
      <c r="GV2209" s="134"/>
      <c r="GW2209" s="134"/>
      <c r="GX2209" s="134"/>
      <c r="GY2209" s="134"/>
      <c r="GZ2209" s="134"/>
      <c r="HA2209" s="134"/>
      <c r="HB2209" s="134"/>
      <c r="HC2209" s="134"/>
      <c r="HD2209" s="134"/>
      <c r="HE2209" s="134"/>
      <c r="HF2209" s="134"/>
      <c r="HG2209" s="134"/>
      <c r="HH2209" s="134"/>
      <c r="HI2209" s="134"/>
      <c r="HJ2209" s="134"/>
      <c r="HK2209" s="134"/>
      <c r="HL2209" s="134"/>
      <c r="HM2209" s="134"/>
      <c r="HN2209" s="134"/>
      <c r="HO2209" s="134"/>
      <c r="HP2209" s="134"/>
      <c r="HQ2209" s="134"/>
      <c r="HR2209" s="134"/>
      <c r="HS2209" s="134"/>
      <c r="HT2209" s="134"/>
      <c r="HU2209" s="134"/>
      <c r="HV2209" s="134"/>
      <c r="HW2209" s="134"/>
      <c r="HX2209" s="134"/>
      <c r="HY2209" s="134"/>
      <c r="HZ2209" s="134"/>
      <c r="IA2209" s="134"/>
      <c r="IB2209" s="134"/>
      <c r="IC2209" s="134"/>
      <c r="ID2209" s="134"/>
      <c r="IE2209" s="134"/>
      <c r="IF2209" s="134"/>
      <c r="IG2209" s="134"/>
      <c r="IH2209" s="134"/>
      <c r="II2209" s="134"/>
      <c r="IJ2209" s="134"/>
      <c r="IK2209" s="134"/>
      <c r="IL2209" s="134"/>
      <c r="IM2209" s="134"/>
    </row>
    <row r="2210" spans="6:247" s="117" customFormat="1" ht="20.100000000000001" customHeight="1" x14ac:dyDescent="0.3">
      <c r="F2210" s="131"/>
      <c r="G2210" s="132"/>
      <c r="H2210" s="133"/>
      <c r="I2210" s="133"/>
      <c r="J2210" s="73"/>
      <c r="K2210" s="79"/>
      <c r="L2210" s="120"/>
      <c r="M2210" s="121"/>
      <c r="N2210" s="122"/>
      <c r="O2210" s="92"/>
      <c r="P2210" s="123"/>
      <c r="Q2210" s="92"/>
      <c r="R2210" s="123"/>
      <c r="S2210" s="92"/>
      <c r="T2210" s="119"/>
      <c r="U2210" s="79"/>
      <c r="V2210" s="123"/>
      <c r="W2210" s="92"/>
      <c r="X2210" s="123"/>
      <c r="Y2210" s="92"/>
      <c r="Z2210" s="123"/>
      <c r="AA2210" s="92"/>
      <c r="AB2210" s="123"/>
      <c r="AC2210" s="92"/>
      <c r="AD2210" s="123"/>
      <c r="AE2210" s="92"/>
      <c r="AF2210" s="123"/>
      <c r="AG2210" s="92"/>
      <c r="AH2210" s="123"/>
      <c r="AI2210" s="92"/>
      <c r="AJ2210" s="123"/>
      <c r="AK2210" s="92"/>
      <c r="AL2210" s="123"/>
      <c r="AM2210" s="92"/>
      <c r="AN2210" s="123"/>
      <c r="AO2210" s="92"/>
      <c r="AP2210" s="123"/>
      <c r="AQ2210" s="92"/>
      <c r="AR2210" s="123"/>
      <c r="AS2210" s="92"/>
      <c r="AT2210" s="123"/>
      <c r="AU2210" s="92"/>
      <c r="AV2210" s="120"/>
      <c r="AW2210" s="92"/>
      <c r="AX2210" s="73"/>
      <c r="AY2210" s="79"/>
      <c r="AZ2210" s="123"/>
      <c r="BA2210" s="92"/>
      <c r="BB2210" s="123"/>
      <c r="BC2210" s="92"/>
      <c r="BD2210" s="123"/>
      <c r="BE2210" s="92"/>
      <c r="BF2210" s="123"/>
      <c r="BG2210" s="92"/>
      <c r="BH2210" s="73"/>
      <c r="BI2210" s="92"/>
      <c r="BJ2210" s="123"/>
      <c r="BK2210" s="92"/>
      <c r="BL2210" s="123"/>
      <c r="BM2210" s="92"/>
      <c r="BN2210" s="123"/>
      <c r="BO2210" s="92"/>
      <c r="BP2210" s="123"/>
      <c r="BQ2210" s="92"/>
      <c r="BR2210" s="123"/>
      <c r="BS2210" s="92"/>
      <c r="BT2210" s="123"/>
      <c r="BU2210" s="92"/>
      <c r="BV2210" s="123"/>
      <c r="BW2210" s="92"/>
      <c r="BX2210" s="123"/>
      <c r="BY2210" s="92"/>
      <c r="BZ2210" s="123"/>
      <c r="CA2210" s="92"/>
      <c r="CB2210" s="123"/>
      <c r="CC2210" s="92"/>
      <c r="CD2210" s="123"/>
      <c r="CE2210" s="92"/>
      <c r="CF2210" s="123"/>
      <c r="CG2210" s="92"/>
      <c r="CH2210" s="123"/>
      <c r="CI2210" s="92"/>
      <c r="CJ2210" s="123"/>
      <c r="CK2210" s="92"/>
      <c r="CL2210" s="123"/>
      <c r="CM2210" s="92"/>
      <c r="CN2210" s="123"/>
      <c r="CO2210" s="92"/>
      <c r="CP2210" s="123"/>
      <c r="CQ2210" s="92"/>
      <c r="CR2210" s="123"/>
      <c r="CS2210" s="92"/>
      <c r="CT2210" s="123"/>
      <c r="CU2210" s="92"/>
      <c r="CV2210" s="123"/>
      <c r="CW2210" s="92"/>
      <c r="CX2210" s="123"/>
      <c r="CY2210" s="92"/>
      <c r="CZ2210" s="123"/>
      <c r="DA2210" s="92"/>
      <c r="DB2210" s="123"/>
      <c r="DC2210" s="92"/>
      <c r="DD2210" s="123"/>
      <c r="DE2210" s="92"/>
      <c r="DF2210" s="123"/>
      <c r="DG2210" s="92"/>
      <c r="DH2210" s="123"/>
      <c r="DI2210" s="92"/>
      <c r="DJ2210" s="123"/>
      <c r="DK2210" s="92"/>
      <c r="DL2210" s="123"/>
      <c r="DM2210" s="92"/>
      <c r="DN2210" s="125"/>
      <c r="DO2210" s="126"/>
      <c r="DP2210" s="125"/>
      <c r="DQ2210" s="126"/>
      <c r="DR2210" s="125"/>
      <c r="DS2210" s="126"/>
      <c r="DT2210" s="127"/>
      <c r="DU2210" s="128"/>
      <c r="DV2210" s="129"/>
      <c r="DW2210" s="128"/>
      <c r="DX2210" s="129"/>
      <c r="DY2210" s="130"/>
      <c r="DZ2210" s="129"/>
      <c r="EA2210" s="128"/>
      <c r="EB2210" s="129"/>
      <c r="EC2210" s="130"/>
      <c r="ED2210" s="134"/>
      <c r="EE2210" s="134"/>
      <c r="EF2210" s="134"/>
      <c r="EG2210" s="134"/>
      <c r="EH2210" s="134"/>
      <c r="EI2210" s="134"/>
      <c r="EJ2210" s="134"/>
      <c r="EK2210" s="134"/>
      <c r="EL2210" s="134"/>
      <c r="EM2210" s="134"/>
      <c r="EN2210" s="134"/>
      <c r="EO2210" s="134"/>
      <c r="EP2210" s="134"/>
      <c r="EQ2210" s="134"/>
      <c r="ER2210" s="134"/>
      <c r="ES2210" s="134"/>
      <c r="ET2210" s="134"/>
      <c r="EU2210" s="134"/>
      <c r="EV2210" s="134"/>
      <c r="EW2210" s="134"/>
      <c r="EX2210" s="134"/>
      <c r="EY2210" s="134"/>
      <c r="EZ2210" s="134"/>
      <c r="FA2210" s="134"/>
      <c r="FB2210" s="134"/>
      <c r="FC2210" s="134"/>
      <c r="FD2210" s="134"/>
      <c r="FE2210" s="134"/>
      <c r="FF2210" s="134"/>
      <c r="FG2210" s="134"/>
      <c r="FH2210" s="134"/>
      <c r="FI2210" s="134"/>
      <c r="FJ2210" s="134"/>
      <c r="FK2210" s="134"/>
      <c r="FL2210" s="134"/>
      <c r="FM2210" s="134"/>
      <c r="FN2210" s="134"/>
      <c r="FO2210" s="134"/>
      <c r="FP2210" s="134"/>
      <c r="FQ2210" s="134"/>
      <c r="FR2210" s="134"/>
      <c r="FS2210" s="134"/>
      <c r="FT2210" s="134"/>
      <c r="FU2210" s="134"/>
      <c r="FV2210" s="134"/>
      <c r="FW2210" s="134"/>
      <c r="FX2210" s="134"/>
      <c r="FY2210" s="134"/>
      <c r="FZ2210" s="134"/>
      <c r="GA2210" s="134"/>
      <c r="GB2210" s="134"/>
      <c r="GC2210" s="134"/>
      <c r="GD2210" s="134"/>
      <c r="GE2210" s="134"/>
      <c r="GF2210" s="134"/>
      <c r="GG2210" s="134"/>
      <c r="GH2210" s="134"/>
      <c r="GI2210" s="134"/>
      <c r="GJ2210" s="134"/>
      <c r="GK2210" s="134"/>
      <c r="GL2210" s="134"/>
      <c r="GM2210" s="134"/>
      <c r="GN2210" s="134"/>
      <c r="GO2210" s="134"/>
      <c r="GP2210" s="134"/>
      <c r="GQ2210" s="134"/>
      <c r="GR2210" s="134"/>
      <c r="GS2210" s="134"/>
      <c r="GT2210" s="134"/>
      <c r="GU2210" s="134"/>
      <c r="GV2210" s="134"/>
      <c r="GW2210" s="134"/>
      <c r="GX2210" s="134"/>
      <c r="GY2210" s="134"/>
      <c r="GZ2210" s="134"/>
      <c r="HA2210" s="134"/>
      <c r="HB2210" s="134"/>
      <c r="HC2210" s="134"/>
      <c r="HD2210" s="134"/>
      <c r="HE2210" s="134"/>
      <c r="HF2210" s="134"/>
      <c r="HG2210" s="134"/>
      <c r="HH2210" s="134"/>
      <c r="HI2210" s="134"/>
      <c r="HJ2210" s="134"/>
      <c r="HK2210" s="134"/>
      <c r="HL2210" s="134"/>
      <c r="HM2210" s="134"/>
      <c r="HN2210" s="134"/>
      <c r="HO2210" s="134"/>
      <c r="HP2210" s="134"/>
      <c r="HQ2210" s="134"/>
      <c r="HR2210" s="134"/>
      <c r="HS2210" s="134"/>
      <c r="HT2210" s="134"/>
      <c r="HU2210" s="134"/>
      <c r="HV2210" s="134"/>
      <c r="HW2210" s="134"/>
      <c r="HX2210" s="134"/>
      <c r="HY2210" s="134"/>
      <c r="HZ2210" s="134"/>
      <c r="IA2210" s="134"/>
      <c r="IB2210" s="134"/>
      <c r="IC2210" s="134"/>
      <c r="ID2210" s="134"/>
      <c r="IE2210" s="134"/>
      <c r="IF2210" s="134"/>
      <c r="IG2210" s="134"/>
      <c r="IH2210" s="134"/>
      <c r="II2210" s="134"/>
      <c r="IJ2210" s="134"/>
      <c r="IK2210" s="134"/>
      <c r="IL2210" s="134"/>
      <c r="IM2210" s="134"/>
    </row>
    <row r="2211" spans="6:247" s="117" customFormat="1" ht="20.100000000000001" customHeight="1" x14ac:dyDescent="0.3">
      <c r="F2211" s="131"/>
      <c r="G2211" s="132"/>
      <c r="H2211" s="133"/>
      <c r="I2211" s="133"/>
      <c r="J2211" s="73"/>
      <c r="K2211" s="79"/>
      <c r="L2211" s="120"/>
      <c r="M2211" s="121"/>
      <c r="N2211" s="122"/>
      <c r="O2211" s="92"/>
      <c r="P2211" s="123"/>
      <c r="Q2211" s="92"/>
      <c r="R2211" s="123"/>
      <c r="S2211" s="92"/>
      <c r="T2211" s="119"/>
      <c r="U2211" s="79"/>
      <c r="V2211" s="123"/>
      <c r="W2211" s="92"/>
      <c r="X2211" s="123"/>
      <c r="Y2211" s="92"/>
      <c r="Z2211" s="123"/>
      <c r="AA2211" s="92"/>
      <c r="AB2211" s="123"/>
      <c r="AC2211" s="92"/>
      <c r="AD2211" s="123"/>
      <c r="AE2211" s="92"/>
      <c r="AF2211" s="123"/>
      <c r="AG2211" s="92"/>
      <c r="AH2211" s="123"/>
      <c r="AI2211" s="92"/>
      <c r="AJ2211" s="123"/>
      <c r="AK2211" s="92"/>
      <c r="AL2211" s="123"/>
      <c r="AM2211" s="92"/>
      <c r="AN2211" s="123"/>
      <c r="AO2211" s="92"/>
      <c r="AP2211" s="123"/>
      <c r="AQ2211" s="92"/>
      <c r="AR2211" s="123"/>
      <c r="AS2211" s="92"/>
      <c r="AT2211" s="123"/>
      <c r="AU2211" s="92"/>
      <c r="AV2211" s="120"/>
      <c r="AW2211" s="92"/>
      <c r="AX2211" s="73"/>
      <c r="AY2211" s="79"/>
      <c r="AZ2211" s="123"/>
      <c r="BA2211" s="92"/>
      <c r="BB2211" s="123"/>
      <c r="BC2211" s="92"/>
      <c r="BD2211" s="123"/>
      <c r="BE2211" s="92"/>
      <c r="BF2211" s="123"/>
      <c r="BG2211" s="92"/>
      <c r="BH2211" s="73"/>
      <c r="BI2211" s="92"/>
      <c r="BJ2211" s="123"/>
      <c r="BK2211" s="92"/>
      <c r="BL2211" s="123"/>
      <c r="BM2211" s="92"/>
      <c r="BN2211" s="123"/>
      <c r="BO2211" s="92"/>
      <c r="BP2211" s="123"/>
      <c r="BQ2211" s="92"/>
      <c r="BR2211" s="123"/>
      <c r="BS2211" s="92"/>
      <c r="BT2211" s="123"/>
      <c r="BU2211" s="92"/>
      <c r="BV2211" s="123"/>
      <c r="BW2211" s="92"/>
      <c r="BX2211" s="123"/>
      <c r="BY2211" s="92"/>
      <c r="BZ2211" s="123"/>
      <c r="CA2211" s="92"/>
      <c r="CB2211" s="123"/>
      <c r="CC2211" s="92"/>
      <c r="CD2211" s="123"/>
      <c r="CE2211" s="92"/>
      <c r="CF2211" s="123"/>
      <c r="CG2211" s="92"/>
      <c r="CH2211" s="123"/>
      <c r="CI2211" s="92"/>
      <c r="CJ2211" s="123"/>
      <c r="CK2211" s="92"/>
      <c r="CL2211" s="123"/>
      <c r="CM2211" s="92"/>
      <c r="CN2211" s="123"/>
      <c r="CO2211" s="92"/>
      <c r="CP2211" s="123"/>
      <c r="CQ2211" s="92"/>
      <c r="CR2211" s="123"/>
      <c r="CS2211" s="92"/>
      <c r="CT2211" s="123"/>
      <c r="CU2211" s="92"/>
      <c r="CV2211" s="123"/>
      <c r="CW2211" s="92"/>
      <c r="CX2211" s="123"/>
      <c r="CY2211" s="92"/>
      <c r="CZ2211" s="123"/>
      <c r="DA2211" s="92"/>
      <c r="DB2211" s="123"/>
      <c r="DC2211" s="92"/>
      <c r="DD2211" s="123"/>
      <c r="DE2211" s="92"/>
      <c r="DF2211" s="123"/>
      <c r="DG2211" s="92"/>
      <c r="DH2211" s="123"/>
      <c r="DI2211" s="92"/>
      <c r="DJ2211" s="123"/>
      <c r="DK2211" s="92"/>
      <c r="DL2211" s="123"/>
      <c r="DM2211" s="92"/>
      <c r="DN2211" s="125"/>
      <c r="DO2211" s="126"/>
      <c r="DP2211" s="125"/>
      <c r="DQ2211" s="126"/>
      <c r="DR2211" s="125"/>
      <c r="DS2211" s="126"/>
      <c r="DT2211" s="127"/>
      <c r="DU2211" s="128"/>
      <c r="DV2211" s="129"/>
      <c r="DW2211" s="128"/>
      <c r="DX2211" s="129"/>
      <c r="DY2211" s="130"/>
      <c r="DZ2211" s="129"/>
      <c r="EA2211" s="128"/>
      <c r="EB2211" s="129"/>
      <c r="EC2211" s="130"/>
      <c r="ED2211" s="134"/>
      <c r="EE2211" s="134"/>
      <c r="EF2211" s="134"/>
      <c r="EG2211" s="134"/>
      <c r="EH2211" s="134"/>
      <c r="EI2211" s="134"/>
      <c r="EJ2211" s="134"/>
      <c r="EK2211" s="134"/>
      <c r="EL2211" s="134"/>
      <c r="EM2211" s="134"/>
      <c r="EN2211" s="134"/>
      <c r="EO2211" s="134"/>
      <c r="EP2211" s="134"/>
      <c r="EQ2211" s="134"/>
      <c r="ER2211" s="134"/>
      <c r="ES2211" s="134"/>
      <c r="ET2211" s="134"/>
      <c r="EU2211" s="134"/>
      <c r="EV2211" s="134"/>
      <c r="EW2211" s="134"/>
      <c r="EX2211" s="134"/>
      <c r="EY2211" s="134"/>
      <c r="EZ2211" s="134"/>
      <c r="FA2211" s="134"/>
      <c r="FB2211" s="134"/>
      <c r="FC2211" s="134"/>
      <c r="FD2211" s="134"/>
      <c r="FE2211" s="134"/>
      <c r="FF2211" s="134"/>
      <c r="FG2211" s="134"/>
      <c r="FH2211" s="134"/>
      <c r="FI2211" s="134"/>
      <c r="FJ2211" s="134"/>
      <c r="FK2211" s="134"/>
      <c r="FL2211" s="134"/>
      <c r="FM2211" s="134"/>
      <c r="FN2211" s="134"/>
      <c r="FO2211" s="134"/>
      <c r="FP2211" s="134"/>
      <c r="FQ2211" s="134"/>
      <c r="FR2211" s="134"/>
      <c r="FS2211" s="134"/>
      <c r="FT2211" s="134"/>
      <c r="FU2211" s="134"/>
      <c r="FV2211" s="134"/>
      <c r="FW2211" s="134"/>
      <c r="FX2211" s="134"/>
      <c r="FY2211" s="134"/>
      <c r="FZ2211" s="134"/>
      <c r="GA2211" s="134"/>
      <c r="GB2211" s="134"/>
      <c r="GC2211" s="134"/>
      <c r="GD2211" s="134"/>
      <c r="GE2211" s="134"/>
      <c r="GF2211" s="134"/>
      <c r="GG2211" s="134"/>
      <c r="GH2211" s="134"/>
      <c r="GI2211" s="134"/>
      <c r="GJ2211" s="134"/>
      <c r="GK2211" s="134"/>
      <c r="GL2211" s="134"/>
      <c r="GM2211" s="134"/>
      <c r="GN2211" s="134"/>
      <c r="GO2211" s="134"/>
      <c r="GP2211" s="134"/>
      <c r="GQ2211" s="134"/>
      <c r="GR2211" s="134"/>
      <c r="GS2211" s="134"/>
      <c r="GT2211" s="134"/>
      <c r="GU2211" s="134"/>
      <c r="GV2211" s="134"/>
      <c r="GW2211" s="134"/>
      <c r="GX2211" s="134"/>
      <c r="GY2211" s="134"/>
      <c r="GZ2211" s="134"/>
      <c r="HA2211" s="134"/>
      <c r="HB2211" s="134"/>
      <c r="HC2211" s="134"/>
      <c r="HD2211" s="134"/>
      <c r="HE2211" s="134"/>
      <c r="HF2211" s="134"/>
      <c r="HG2211" s="134"/>
      <c r="HH2211" s="134"/>
      <c r="HI2211" s="134"/>
      <c r="HJ2211" s="134"/>
      <c r="HK2211" s="134"/>
      <c r="HL2211" s="134"/>
      <c r="HM2211" s="134"/>
      <c r="HN2211" s="134"/>
      <c r="HO2211" s="134"/>
      <c r="HP2211" s="134"/>
      <c r="HQ2211" s="134"/>
      <c r="HR2211" s="134"/>
      <c r="HS2211" s="134"/>
      <c r="HT2211" s="134"/>
      <c r="HU2211" s="134"/>
      <c r="HV2211" s="134"/>
      <c r="HW2211" s="134"/>
      <c r="HX2211" s="134"/>
      <c r="HY2211" s="134"/>
      <c r="HZ2211" s="134"/>
      <c r="IA2211" s="134"/>
      <c r="IB2211" s="134"/>
      <c r="IC2211" s="134"/>
      <c r="ID2211" s="134"/>
      <c r="IE2211" s="134"/>
      <c r="IF2211" s="134"/>
      <c r="IG2211" s="134"/>
      <c r="IH2211" s="134"/>
      <c r="II2211" s="134"/>
      <c r="IJ2211" s="134"/>
      <c r="IK2211" s="134"/>
      <c r="IL2211" s="134"/>
      <c r="IM2211" s="134"/>
    </row>
    <row r="2212" spans="6:247" s="117" customFormat="1" ht="20.100000000000001" customHeight="1" x14ac:dyDescent="0.3">
      <c r="F2212" s="131"/>
      <c r="G2212" s="132"/>
      <c r="H2212" s="133"/>
      <c r="I2212" s="133"/>
      <c r="J2212" s="73"/>
      <c r="K2212" s="79"/>
      <c r="L2212" s="120"/>
      <c r="M2212" s="121"/>
      <c r="N2212" s="122"/>
      <c r="O2212" s="92"/>
      <c r="P2212" s="123"/>
      <c r="Q2212" s="92"/>
      <c r="R2212" s="123"/>
      <c r="S2212" s="92"/>
      <c r="T2212" s="119"/>
      <c r="U2212" s="79"/>
      <c r="V2212" s="123"/>
      <c r="W2212" s="92"/>
      <c r="X2212" s="123"/>
      <c r="Y2212" s="92"/>
      <c r="Z2212" s="123"/>
      <c r="AA2212" s="92"/>
      <c r="AB2212" s="123"/>
      <c r="AC2212" s="92"/>
      <c r="AD2212" s="123"/>
      <c r="AE2212" s="92"/>
      <c r="AF2212" s="123"/>
      <c r="AG2212" s="92"/>
      <c r="AH2212" s="123"/>
      <c r="AI2212" s="92"/>
      <c r="AJ2212" s="123"/>
      <c r="AK2212" s="92"/>
      <c r="AL2212" s="123"/>
      <c r="AM2212" s="92"/>
      <c r="AN2212" s="123"/>
      <c r="AO2212" s="92"/>
      <c r="AP2212" s="123"/>
      <c r="AQ2212" s="92"/>
      <c r="AR2212" s="123"/>
      <c r="AS2212" s="92"/>
      <c r="AT2212" s="123"/>
      <c r="AU2212" s="92"/>
      <c r="AV2212" s="120"/>
      <c r="AW2212" s="92"/>
      <c r="AX2212" s="73"/>
      <c r="AY2212" s="79"/>
      <c r="AZ2212" s="123"/>
      <c r="BA2212" s="92"/>
      <c r="BB2212" s="123"/>
      <c r="BC2212" s="92"/>
      <c r="BD2212" s="123"/>
      <c r="BE2212" s="92"/>
      <c r="BF2212" s="123"/>
      <c r="BG2212" s="92"/>
      <c r="BH2212" s="73"/>
      <c r="BI2212" s="92"/>
      <c r="BJ2212" s="123"/>
      <c r="BK2212" s="92"/>
      <c r="BL2212" s="123"/>
      <c r="BM2212" s="92"/>
      <c r="BN2212" s="123"/>
      <c r="BO2212" s="92"/>
      <c r="BP2212" s="123"/>
      <c r="BQ2212" s="92"/>
      <c r="BR2212" s="123"/>
      <c r="BS2212" s="92"/>
      <c r="BT2212" s="123"/>
      <c r="BU2212" s="92"/>
      <c r="BV2212" s="123"/>
      <c r="BW2212" s="92"/>
      <c r="BX2212" s="123"/>
      <c r="BY2212" s="92"/>
      <c r="BZ2212" s="123"/>
      <c r="CA2212" s="92"/>
      <c r="CB2212" s="123"/>
      <c r="CC2212" s="92"/>
      <c r="CD2212" s="123"/>
      <c r="CE2212" s="92"/>
      <c r="CF2212" s="123"/>
      <c r="CG2212" s="92"/>
      <c r="CH2212" s="123"/>
      <c r="CI2212" s="92"/>
      <c r="CJ2212" s="123"/>
      <c r="CK2212" s="92"/>
      <c r="CL2212" s="123"/>
      <c r="CM2212" s="92"/>
      <c r="CN2212" s="123"/>
      <c r="CO2212" s="92"/>
      <c r="CP2212" s="123"/>
      <c r="CQ2212" s="92"/>
      <c r="CR2212" s="123"/>
      <c r="CS2212" s="92"/>
      <c r="CT2212" s="123"/>
      <c r="CU2212" s="92"/>
      <c r="CV2212" s="123"/>
      <c r="CW2212" s="92"/>
      <c r="CX2212" s="123"/>
      <c r="CY2212" s="92"/>
      <c r="CZ2212" s="123"/>
      <c r="DA2212" s="92"/>
      <c r="DB2212" s="123"/>
      <c r="DC2212" s="92"/>
      <c r="DD2212" s="123"/>
      <c r="DE2212" s="92"/>
      <c r="DF2212" s="123"/>
      <c r="DG2212" s="92"/>
      <c r="DH2212" s="123"/>
      <c r="DI2212" s="92"/>
      <c r="DJ2212" s="123"/>
      <c r="DK2212" s="92"/>
      <c r="DL2212" s="123"/>
      <c r="DM2212" s="92"/>
      <c r="DN2212" s="125"/>
      <c r="DO2212" s="126"/>
      <c r="DP2212" s="125"/>
      <c r="DQ2212" s="126"/>
      <c r="DR2212" s="125"/>
      <c r="DS2212" s="126"/>
      <c r="DT2212" s="127"/>
      <c r="DU2212" s="128"/>
      <c r="DV2212" s="129"/>
      <c r="DW2212" s="128"/>
      <c r="DX2212" s="129"/>
      <c r="DY2212" s="130"/>
      <c r="DZ2212" s="129"/>
      <c r="EA2212" s="128"/>
      <c r="EB2212" s="129"/>
      <c r="EC2212" s="130"/>
      <c r="ED2212" s="134"/>
      <c r="EE2212" s="134"/>
      <c r="EF2212" s="134"/>
      <c r="EG2212" s="134"/>
      <c r="EH2212" s="134"/>
      <c r="EI2212" s="134"/>
      <c r="EJ2212" s="134"/>
      <c r="EK2212" s="134"/>
      <c r="EL2212" s="134"/>
      <c r="EM2212" s="134"/>
      <c r="EN2212" s="134"/>
      <c r="EO2212" s="134"/>
      <c r="EP2212" s="134"/>
      <c r="EQ2212" s="134"/>
      <c r="ER2212" s="134"/>
      <c r="ES2212" s="134"/>
      <c r="ET2212" s="134"/>
      <c r="EU2212" s="134"/>
      <c r="EV2212" s="134"/>
      <c r="EW2212" s="134"/>
      <c r="EX2212" s="134"/>
      <c r="EY2212" s="134"/>
      <c r="EZ2212" s="134"/>
      <c r="FA2212" s="134"/>
      <c r="FB2212" s="134"/>
      <c r="FC2212" s="134"/>
      <c r="FD2212" s="134"/>
      <c r="FE2212" s="134"/>
      <c r="FF2212" s="134"/>
      <c r="FG2212" s="134"/>
      <c r="FH2212" s="134"/>
      <c r="FI2212" s="134"/>
      <c r="FJ2212" s="134"/>
      <c r="FK2212" s="134"/>
      <c r="FL2212" s="134"/>
      <c r="FM2212" s="134"/>
      <c r="FN2212" s="134"/>
      <c r="FO2212" s="134"/>
      <c r="FP2212" s="134"/>
      <c r="FQ2212" s="134"/>
      <c r="FR2212" s="134"/>
      <c r="FS2212" s="134"/>
      <c r="FT2212" s="134"/>
      <c r="FU2212" s="134"/>
      <c r="FV2212" s="134"/>
      <c r="FW2212" s="134"/>
      <c r="FX2212" s="134"/>
      <c r="FY2212" s="134"/>
      <c r="FZ2212" s="134"/>
      <c r="GA2212" s="134"/>
      <c r="GB2212" s="134"/>
      <c r="GC2212" s="134"/>
      <c r="GD2212" s="134"/>
      <c r="GE2212" s="134"/>
      <c r="GF2212" s="134"/>
      <c r="GG2212" s="134"/>
      <c r="GH2212" s="134"/>
      <c r="GI2212" s="134"/>
      <c r="GJ2212" s="134"/>
      <c r="GK2212" s="134"/>
      <c r="GL2212" s="134"/>
      <c r="GM2212" s="134"/>
      <c r="GN2212" s="134"/>
      <c r="GO2212" s="134"/>
      <c r="GP2212" s="134"/>
      <c r="GQ2212" s="134"/>
      <c r="GR2212" s="134"/>
      <c r="GS2212" s="134"/>
      <c r="GT2212" s="134"/>
      <c r="GU2212" s="134"/>
      <c r="GV2212" s="134"/>
      <c r="GW2212" s="134"/>
      <c r="GX2212" s="134"/>
      <c r="GY2212" s="134"/>
      <c r="GZ2212" s="134"/>
      <c r="HA2212" s="134"/>
      <c r="HB2212" s="134"/>
      <c r="HC2212" s="134"/>
      <c r="HD2212" s="134"/>
      <c r="HE2212" s="134"/>
      <c r="HF2212" s="134"/>
      <c r="HG2212" s="134"/>
      <c r="HH2212" s="134"/>
      <c r="HI2212" s="134"/>
      <c r="HJ2212" s="134"/>
      <c r="HK2212" s="134"/>
      <c r="HL2212" s="134"/>
      <c r="HM2212" s="134"/>
      <c r="HN2212" s="134"/>
      <c r="HO2212" s="134"/>
      <c r="HP2212" s="134"/>
      <c r="HQ2212" s="134"/>
      <c r="HR2212" s="134"/>
      <c r="HS2212" s="134"/>
      <c r="HT2212" s="134"/>
      <c r="HU2212" s="134"/>
      <c r="HV2212" s="134"/>
      <c r="HW2212" s="134"/>
      <c r="HX2212" s="134"/>
      <c r="HY2212" s="134"/>
      <c r="HZ2212" s="134"/>
      <c r="IA2212" s="134"/>
      <c r="IB2212" s="134"/>
      <c r="IC2212" s="134"/>
      <c r="ID2212" s="134"/>
      <c r="IE2212" s="134"/>
      <c r="IF2212" s="134"/>
      <c r="IG2212" s="134"/>
      <c r="IH2212" s="134"/>
      <c r="II2212" s="134"/>
      <c r="IJ2212" s="134"/>
      <c r="IK2212" s="134"/>
      <c r="IL2212" s="134"/>
      <c r="IM2212" s="134"/>
    </row>
    <row r="2213" spans="6:247" s="117" customFormat="1" ht="20.100000000000001" customHeight="1" x14ac:dyDescent="0.3">
      <c r="F2213" s="131"/>
      <c r="G2213" s="132"/>
      <c r="H2213" s="133"/>
      <c r="I2213" s="133"/>
      <c r="J2213" s="73"/>
      <c r="K2213" s="79"/>
      <c r="L2213" s="120"/>
      <c r="M2213" s="121"/>
      <c r="N2213" s="122"/>
      <c r="O2213" s="92"/>
      <c r="P2213" s="123"/>
      <c r="Q2213" s="92"/>
      <c r="R2213" s="123"/>
      <c r="S2213" s="92"/>
      <c r="T2213" s="119"/>
      <c r="U2213" s="79"/>
      <c r="V2213" s="123"/>
      <c r="W2213" s="92"/>
      <c r="X2213" s="123"/>
      <c r="Y2213" s="92"/>
      <c r="Z2213" s="123"/>
      <c r="AA2213" s="92"/>
      <c r="AB2213" s="123"/>
      <c r="AC2213" s="92"/>
      <c r="AD2213" s="123"/>
      <c r="AE2213" s="92"/>
      <c r="AF2213" s="123"/>
      <c r="AG2213" s="92"/>
      <c r="AH2213" s="123"/>
      <c r="AI2213" s="92"/>
      <c r="AJ2213" s="123"/>
      <c r="AK2213" s="92"/>
      <c r="AL2213" s="123"/>
      <c r="AM2213" s="92"/>
      <c r="AN2213" s="123"/>
      <c r="AO2213" s="92"/>
      <c r="AP2213" s="123"/>
      <c r="AQ2213" s="92"/>
      <c r="AR2213" s="123"/>
      <c r="AS2213" s="92"/>
      <c r="AT2213" s="123"/>
      <c r="AU2213" s="92"/>
      <c r="AV2213" s="120"/>
      <c r="AW2213" s="92"/>
      <c r="AX2213" s="73"/>
      <c r="AY2213" s="79"/>
      <c r="AZ2213" s="123"/>
      <c r="BA2213" s="92"/>
      <c r="BB2213" s="123"/>
      <c r="BC2213" s="92"/>
      <c r="BD2213" s="123"/>
      <c r="BE2213" s="92"/>
      <c r="BF2213" s="123"/>
      <c r="BG2213" s="92"/>
      <c r="BH2213" s="73"/>
      <c r="BI2213" s="92"/>
      <c r="BJ2213" s="123"/>
      <c r="BK2213" s="92"/>
      <c r="BL2213" s="123"/>
      <c r="BM2213" s="92"/>
      <c r="BN2213" s="123"/>
      <c r="BO2213" s="92"/>
      <c r="BP2213" s="123"/>
      <c r="BQ2213" s="92"/>
      <c r="BR2213" s="123"/>
      <c r="BS2213" s="92"/>
      <c r="BT2213" s="123"/>
      <c r="BU2213" s="92"/>
      <c r="BV2213" s="123"/>
      <c r="BW2213" s="92"/>
      <c r="BX2213" s="123"/>
      <c r="BY2213" s="92"/>
      <c r="BZ2213" s="123"/>
      <c r="CA2213" s="92"/>
      <c r="CB2213" s="123"/>
      <c r="CC2213" s="92"/>
      <c r="CD2213" s="123"/>
      <c r="CE2213" s="92"/>
      <c r="CF2213" s="123"/>
      <c r="CG2213" s="92"/>
      <c r="CH2213" s="123"/>
      <c r="CI2213" s="92"/>
      <c r="CJ2213" s="123"/>
      <c r="CK2213" s="92"/>
      <c r="CL2213" s="123"/>
      <c r="CM2213" s="92"/>
      <c r="CN2213" s="123"/>
      <c r="CO2213" s="92"/>
      <c r="CP2213" s="123"/>
      <c r="CQ2213" s="92"/>
      <c r="CR2213" s="123"/>
      <c r="CS2213" s="92"/>
      <c r="CT2213" s="123"/>
      <c r="CU2213" s="92"/>
      <c r="CV2213" s="123"/>
      <c r="CW2213" s="92"/>
      <c r="CX2213" s="123"/>
      <c r="CY2213" s="92"/>
      <c r="CZ2213" s="123"/>
      <c r="DA2213" s="92"/>
      <c r="DB2213" s="123"/>
      <c r="DC2213" s="92"/>
      <c r="DD2213" s="123"/>
      <c r="DE2213" s="92"/>
      <c r="DF2213" s="123"/>
      <c r="DG2213" s="92"/>
      <c r="DH2213" s="123"/>
      <c r="DI2213" s="92"/>
      <c r="DJ2213" s="123"/>
      <c r="DK2213" s="92"/>
      <c r="DL2213" s="123"/>
      <c r="DM2213" s="92"/>
      <c r="DN2213" s="125"/>
      <c r="DO2213" s="126"/>
      <c r="DP2213" s="125"/>
      <c r="DQ2213" s="126"/>
      <c r="DR2213" s="125"/>
      <c r="DS2213" s="126"/>
      <c r="DT2213" s="127"/>
      <c r="DU2213" s="128"/>
      <c r="DV2213" s="129"/>
      <c r="DW2213" s="128"/>
      <c r="DX2213" s="129"/>
      <c r="DY2213" s="130"/>
      <c r="DZ2213" s="129"/>
      <c r="EA2213" s="128"/>
      <c r="EB2213" s="129"/>
      <c r="EC2213" s="130"/>
      <c r="ED2213" s="134"/>
      <c r="EE2213" s="134"/>
      <c r="EF2213" s="134"/>
      <c r="EG2213" s="134"/>
      <c r="EH2213" s="134"/>
      <c r="EI2213" s="134"/>
      <c r="EJ2213" s="134"/>
      <c r="EK2213" s="134"/>
      <c r="EL2213" s="134"/>
      <c r="EM2213" s="134"/>
      <c r="EN2213" s="134"/>
      <c r="EO2213" s="134"/>
      <c r="EP2213" s="134"/>
      <c r="EQ2213" s="134"/>
      <c r="ER2213" s="134"/>
      <c r="ES2213" s="134"/>
      <c r="ET2213" s="134"/>
      <c r="EU2213" s="134"/>
      <c r="EV2213" s="134"/>
      <c r="EW2213" s="134"/>
      <c r="EX2213" s="134"/>
      <c r="EY2213" s="134"/>
      <c r="EZ2213" s="134"/>
      <c r="FA2213" s="134"/>
      <c r="FB2213" s="134"/>
      <c r="FC2213" s="134"/>
      <c r="FD2213" s="134"/>
      <c r="FE2213" s="134"/>
      <c r="FF2213" s="134"/>
      <c r="FG2213" s="134"/>
      <c r="FH2213" s="134"/>
      <c r="FI2213" s="134"/>
      <c r="FJ2213" s="134"/>
      <c r="FK2213" s="134"/>
      <c r="FL2213" s="134"/>
      <c r="FM2213" s="134"/>
      <c r="FN2213" s="134"/>
      <c r="FO2213" s="134"/>
      <c r="FP2213" s="134"/>
      <c r="FQ2213" s="134"/>
      <c r="FR2213" s="134"/>
      <c r="FS2213" s="134"/>
      <c r="FT2213" s="134"/>
      <c r="FU2213" s="134"/>
      <c r="FV2213" s="134"/>
      <c r="FW2213" s="134"/>
      <c r="FX2213" s="134"/>
      <c r="FY2213" s="134"/>
      <c r="FZ2213" s="134"/>
      <c r="GA2213" s="134"/>
      <c r="GB2213" s="134"/>
      <c r="GC2213" s="134"/>
      <c r="GD2213" s="134"/>
      <c r="GE2213" s="134"/>
      <c r="GF2213" s="134"/>
      <c r="GG2213" s="134"/>
      <c r="GH2213" s="134"/>
      <c r="GI2213" s="134"/>
      <c r="GJ2213" s="134"/>
      <c r="GK2213" s="134"/>
      <c r="GL2213" s="134"/>
      <c r="GM2213" s="134"/>
      <c r="GN2213" s="134"/>
      <c r="GO2213" s="134"/>
      <c r="GP2213" s="134"/>
      <c r="GQ2213" s="134"/>
      <c r="GR2213" s="134"/>
      <c r="GS2213" s="134"/>
      <c r="GT2213" s="134"/>
      <c r="GU2213" s="134"/>
      <c r="GV2213" s="134"/>
      <c r="GW2213" s="134"/>
      <c r="GX2213" s="134"/>
      <c r="GY2213" s="134"/>
      <c r="GZ2213" s="134"/>
      <c r="HA2213" s="134"/>
      <c r="HB2213" s="134"/>
      <c r="HC2213" s="134"/>
      <c r="HD2213" s="134"/>
      <c r="HE2213" s="134"/>
      <c r="HF2213" s="134"/>
      <c r="HG2213" s="134"/>
      <c r="HH2213" s="134"/>
      <c r="HI2213" s="134"/>
      <c r="HJ2213" s="134"/>
      <c r="HK2213" s="134"/>
      <c r="HL2213" s="134"/>
      <c r="HM2213" s="134"/>
      <c r="HN2213" s="134"/>
      <c r="HO2213" s="134"/>
      <c r="HP2213" s="134"/>
      <c r="HQ2213" s="134"/>
      <c r="HR2213" s="134"/>
      <c r="HS2213" s="134"/>
      <c r="HT2213" s="134"/>
      <c r="HU2213" s="134"/>
      <c r="HV2213" s="134"/>
      <c r="HW2213" s="134"/>
      <c r="HX2213" s="134"/>
      <c r="HY2213" s="134"/>
      <c r="HZ2213" s="134"/>
      <c r="IA2213" s="134"/>
      <c r="IB2213" s="134"/>
      <c r="IC2213" s="134"/>
      <c r="ID2213" s="134"/>
      <c r="IE2213" s="134"/>
      <c r="IF2213" s="134"/>
      <c r="IG2213" s="134"/>
      <c r="IH2213" s="134"/>
      <c r="II2213" s="134"/>
      <c r="IJ2213" s="134"/>
      <c r="IK2213" s="134"/>
      <c r="IL2213" s="134"/>
      <c r="IM2213" s="134"/>
    </row>
    <row r="2214" spans="6:247" s="117" customFormat="1" ht="20.100000000000001" customHeight="1" x14ac:dyDescent="0.3">
      <c r="F2214" s="131"/>
      <c r="G2214" s="132"/>
      <c r="H2214" s="133"/>
      <c r="I2214" s="133"/>
      <c r="J2214" s="73"/>
      <c r="K2214" s="79"/>
      <c r="L2214" s="120"/>
      <c r="M2214" s="121"/>
      <c r="N2214" s="122"/>
      <c r="O2214" s="92"/>
      <c r="P2214" s="123"/>
      <c r="Q2214" s="92"/>
      <c r="R2214" s="123"/>
      <c r="S2214" s="92"/>
      <c r="T2214" s="119"/>
      <c r="U2214" s="79"/>
      <c r="V2214" s="123"/>
      <c r="W2214" s="92"/>
      <c r="X2214" s="123"/>
      <c r="Y2214" s="92"/>
      <c r="Z2214" s="123"/>
      <c r="AA2214" s="92"/>
      <c r="AB2214" s="123"/>
      <c r="AC2214" s="92"/>
      <c r="AD2214" s="123"/>
      <c r="AE2214" s="92"/>
      <c r="AF2214" s="123"/>
      <c r="AG2214" s="92"/>
      <c r="AH2214" s="123"/>
      <c r="AI2214" s="92"/>
      <c r="AJ2214" s="123"/>
      <c r="AK2214" s="92"/>
      <c r="AL2214" s="123"/>
      <c r="AM2214" s="92"/>
      <c r="AN2214" s="123"/>
      <c r="AO2214" s="92"/>
      <c r="AP2214" s="123"/>
      <c r="AQ2214" s="92"/>
      <c r="AR2214" s="123"/>
      <c r="AS2214" s="92"/>
      <c r="AT2214" s="123"/>
      <c r="AU2214" s="92"/>
      <c r="AV2214" s="120"/>
      <c r="AW2214" s="92"/>
      <c r="AX2214" s="73"/>
      <c r="AY2214" s="79"/>
      <c r="AZ2214" s="123"/>
      <c r="BA2214" s="92"/>
      <c r="BB2214" s="123"/>
      <c r="BC2214" s="92"/>
      <c r="BD2214" s="123"/>
      <c r="BE2214" s="92"/>
      <c r="BF2214" s="123"/>
      <c r="BG2214" s="92"/>
      <c r="BH2214" s="73"/>
      <c r="BI2214" s="92"/>
      <c r="BJ2214" s="123"/>
      <c r="BK2214" s="92"/>
      <c r="BL2214" s="123"/>
      <c r="BM2214" s="92"/>
      <c r="BN2214" s="123"/>
      <c r="BO2214" s="92"/>
      <c r="BP2214" s="123"/>
      <c r="BQ2214" s="92"/>
      <c r="BR2214" s="123"/>
      <c r="BS2214" s="92"/>
      <c r="BT2214" s="123"/>
      <c r="BU2214" s="92"/>
      <c r="BV2214" s="123"/>
      <c r="BW2214" s="92"/>
      <c r="BX2214" s="123"/>
      <c r="BY2214" s="92"/>
      <c r="BZ2214" s="123"/>
      <c r="CA2214" s="92"/>
      <c r="CB2214" s="123"/>
      <c r="CC2214" s="92"/>
      <c r="CD2214" s="123"/>
      <c r="CE2214" s="92"/>
      <c r="CF2214" s="123"/>
      <c r="CG2214" s="92"/>
      <c r="CH2214" s="123"/>
      <c r="CI2214" s="92"/>
      <c r="CJ2214" s="123"/>
      <c r="CK2214" s="92"/>
      <c r="CL2214" s="123"/>
      <c r="CM2214" s="92"/>
      <c r="CN2214" s="123"/>
      <c r="CO2214" s="92"/>
      <c r="CP2214" s="123"/>
      <c r="CQ2214" s="92"/>
      <c r="CR2214" s="123"/>
      <c r="CS2214" s="92"/>
      <c r="CT2214" s="123"/>
      <c r="CU2214" s="92"/>
      <c r="CV2214" s="123"/>
      <c r="CW2214" s="92"/>
      <c r="CX2214" s="123"/>
      <c r="CY2214" s="92"/>
      <c r="CZ2214" s="123"/>
      <c r="DA2214" s="92"/>
      <c r="DB2214" s="123"/>
      <c r="DC2214" s="92"/>
      <c r="DD2214" s="123"/>
      <c r="DE2214" s="92"/>
      <c r="DF2214" s="123"/>
      <c r="DG2214" s="92"/>
      <c r="DH2214" s="123"/>
      <c r="DI2214" s="92"/>
      <c r="DJ2214" s="123"/>
      <c r="DK2214" s="92"/>
      <c r="DL2214" s="123"/>
      <c r="DM2214" s="92"/>
      <c r="DN2214" s="125"/>
      <c r="DO2214" s="126"/>
      <c r="DP2214" s="125"/>
      <c r="DQ2214" s="126"/>
      <c r="DR2214" s="125"/>
      <c r="DS2214" s="126"/>
      <c r="DT2214" s="127"/>
      <c r="DU2214" s="128"/>
      <c r="DV2214" s="129"/>
      <c r="DW2214" s="128"/>
      <c r="DX2214" s="129"/>
      <c r="DY2214" s="130"/>
      <c r="DZ2214" s="129"/>
      <c r="EA2214" s="128"/>
      <c r="EB2214" s="129"/>
      <c r="EC2214" s="130"/>
      <c r="ED2214" s="134"/>
      <c r="EE2214" s="134"/>
      <c r="EF2214" s="134"/>
      <c r="EG2214" s="134"/>
      <c r="EH2214" s="134"/>
      <c r="EI2214" s="134"/>
      <c r="EJ2214" s="134"/>
      <c r="EK2214" s="134"/>
      <c r="EL2214" s="134"/>
      <c r="EM2214" s="134"/>
      <c r="EN2214" s="134"/>
      <c r="EO2214" s="134"/>
      <c r="EP2214" s="134"/>
      <c r="EQ2214" s="134"/>
      <c r="ER2214" s="134"/>
      <c r="ES2214" s="134"/>
      <c r="ET2214" s="134"/>
      <c r="EU2214" s="134"/>
      <c r="EV2214" s="134"/>
      <c r="EW2214" s="134"/>
      <c r="EX2214" s="134"/>
      <c r="EY2214" s="134"/>
      <c r="EZ2214" s="134"/>
      <c r="FA2214" s="134"/>
      <c r="FB2214" s="134"/>
      <c r="FC2214" s="134"/>
      <c r="FD2214" s="134"/>
      <c r="FE2214" s="134"/>
      <c r="FF2214" s="134"/>
      <c r="FG2214" s="134"/>
      <c r="FH2214" s="134"/>
      <c r="FI2214" s="134"/>
      <c r="FJ2214" s="134"/>
      <c r="FK2214" s="134"/>
      <c r="FL2214" s="134"/>
      <c r="FM2214" s="134"/>
      <c r="FN2214" s="134"/>
      <c r="FO2214" s="134"/>
      <c r="FP2214" s="134"/>
      <c r="FQ2214" s="134"/>
      <c r="FR2214" s="134"/>
      <c r="FS2214" s="134"/>
      <c r="FT2214" s="134"/>
      <c r="FU2214" s="134"/>
      <c r="FV2214" s="134"/>
      <c r="FW2214" s="134"/>
      <c r="FX2214" s="134"/>
      <c r="FY2214" s="134"/>
      <c r="FZ2214" s="134"/>
      <c r="GA2214" s="134"/>
      <c r="GB2214" s="134"/>
      <c r="GC2214" s="134"/>
      <c r="GD2214" s="134"/>
      <c r="GE2214" s="134"/>
      <c r="GF2214" s="134"/>
      <c r="GG2214" s="134"/>
      <c r="GH2214" s="134"/>
      <c r="GI2214" s="134"/>
      <c r="GJ2214" s="134"/>
      <c r="GK2214" s="134"/>
      <c r="GL2214" s="134"/>
      <c r="GM2214" s="134"/>
      <c r="GN2214" s="134"/>
      <c r="GO2214" s="134"/>
      <c r="GP2214" s="134"/>
      <c r="GQ2214" s="134"/>
      <c r="GR2214" s="134"/>
      <c r="GS2214" s="134"/>
      <c r="GT2214" s="134"/>
      <c r="GU2214" s="134"/>
      <c r="GV2214" s="134"/>
      <c r="GW2214" s="134"/>
      <c r="GX2214" s="134"/>
      <c r="GY2214" s="134"/>
      <c r="GZ2214" s="134"/>
      <c r="HA2214" s="134"/>
      <c r="HB2214" s="134"/>
      <c r="HC2214" s="134"/>
      <c r="HD2214" s="134"/>
      <c r="HE2214" s="134"/>
      <c r="HF2214" s="134"/>
      <c r="HG2214" s="134"/>
      <c r="HH2214" s="134"/>
      <c r="HI2214" s="134"/>
      <c r="HJ2214" s="134"/>
      <c r="HK2214" s="134"/>
      <c r="HL2214" s="134"/>
      <c r="HM2214" s="134"/>
      <c r="HN2214" s="134"/>
      <c r="HO2214" s="134"/>
      <c r="HP2214" s="134"/>
      <c r="HQ2214" s="134"/>
      <c r="HR2214" s="134"/>
      <c r="HS2214" s="134"/>
      <c r="HT2214" s="134"/>
      <c r="HU2214" s="134"/>
      <c r="HV2214" s="134"/>
      <c r="HW2214" s="134"/>
      <c r="HX2214" s="134"/>
      <c r="HY2214" s="134"/>
      <c r="HZ2214" s="134"/>
      <c r="IA2214" s="134"/>
      <c r="IB2214" s="134"/>
      <c r="IC2214" s="134"/>
      <c r="ID2214" s="134"/>
      <c r="IE2214" s="134"/>
      <c r="IF2214" s="134"/>
      <c r="IG2214" s="134"/>
      <c r="IH2214" s="134"/>
      <c r="II2214" s="134"/>
      <c r="IJ2214" s="134"/>
      <c r="IK2214" s="134"/>
      <c r="IL2214" s="134"/>
      <c r="IM2214" s="134"/>
    </row>
    <row r="2215" spans="6:247" s="117" customFormat="1" ht="20.100000000000001" customHeight="1" x14ac:dyDescent="0.3">
      <c r="F2215" s="131"/>
      <c r="G2215" s="132"/>
      <c r="H2215" s="133"/>
      <c r="I2215" s="133"/>
      <c r="J2215" s="73"/>
      <c r="K2215" s="79"/>
      <c r="L2215" s="120"/>
      <c r="M2215" s="121"/>
      <c r="N2215" s="122"/>
      <c r="O2215" s="92"/>
      <c r="P2215" s="123"/>
      <c r="Q2215" s="92"/>
      <c r="R2215" s="123"/>
      <c r="S2215" s="92"/>
      <c r="T2215" s="119"/>
      <c r="U2215" s="79"/>
      <c r="V2215" s="123"/>
      <c r="W2215" s="92"/>
      <c r="X2215" s="123"/>
      <c r="Y2215" s="92"/>
      <c r="Z2215" s="123"/>
      <c r="AA2215" s="92"/>
      <c r="AB2215" s="123"/>
      <c r="AC2215" s="92"/>
      <c r="AD2215" s="123"/>
      <c r="AE2215" s="92"/>
      <c r="AF2215" s="123"/>
      <c r="AG2215" s="92"/>
      <c r="AH2215" s="123"/>
      <c r="AI2215" s="92"/>
      <c r="AJ2215" s="123"/>
      <c r="AK2215" s="92"/>
      <c r="AL2215" s="123"/>
      <c r="AM2215" s="92"/>
      <c r="AN2215" s="123"/>
      <c r="AO2215" s="92"/>
      <c r="AP2215" s="123"/>
      <c r="AQ2215" s="92"/>
      <c r="AR2215" s="123"/>
      <c r="AS2215" s="92"/>
      <c r="AT2215" s="123"/>
      <c r="AU2215" s="92"/>
      <c r="AV2215" s="120"/>
      <c r="AW2215" s="92"/>
      <c r="AX2215" s="73"/>
      <c r="AY2215" s="79"/>
      <c r="AZ2215" s="123"/>
      <c r="BA2215" s="92"/>
      <c r="BB2215" s="123"/>
      <c r="BC2215" s="92"/>
      <c r="BD2215" s="123"/>
      <c r="BE2215" s="92"/>
      <c r="BF2215" s="123"/>
      <c r="BG2215" s="92"/>
      <c r="BH2215" s="73"/>
      <c r="BI2215" s="92"/>
      <c r="BJ2215" s="123"/>
      <c r="BK2215" s="92"/>
      <c r="BL2215" s="123"/>
      <c r="BM2215" s="92"/>
      <c r="BN2215" s="123"/>
      <c r="BO2215" s="92"/>
      <c r="BP2215" s="123"/>
      <c r="BQ2215" s="92"/>
      <c r="BR2215" s="123"/>
      <c r="BS2215" s="92"/>
      <c r="BT2215" s="123"/>
      <c r="BU2215" s="92"/>
      <c r="BV2215" s="123"/>
      <c r="BW2215" s="92"/>
      <c r="BX2215" s="123"/>
      <c r="BY2215" s="92"/>
      <c r="BZ2215" s="123"/>
      <c r="CA2215" s="92"/>
      <c r="CB2215" s="123"/>
      <c r="CC2215" s="92"/>
      <c r="CD2215" s="123"/>
      <c r="CE2215" s="92"/>
      <c r="CF2215" s="123"/>
      <c r="CG2215" s="92"/>
      <c r="CH2215" s="123"/>
      <c r="CI2215" s="92"/>
      <c r="CJ2215" s="123"/>
      <c r="CK2215" s="92"/>
      <c r="CL2215" s="123"/>
      <c r="CM2215" s="92"/>
      <c r="CN2215" s="123"/>
      <c r="CO2215" s="92"/>
      <c r="CP2215" s="123"/>
      <c r="CQ2215" s="92"/>
      <c r="CR2215" s="123"/>
      <c r="CS2215" s="92"/>
      <c r="CT2215" s="123"/>
      <c r="CU2215" s="92"/>
      <c r="CV2215" s="123"/>
      <c r="CW2215" s="92"/>
      <c r="CX2215" s="123"/>
      <c r="CY2215" s="92"/>
      <c r="CZ2215" s="123"/>
      <c r="DA2215" s="92"/>
      <c r="DB2215" s="123"/>
      <c r="DC2215" s="92"/>
      <c r="DD2215" s="123"/>
      <c r="DE2215" s="92"/>
      <c r="DF2215" s="123"/>
      <c r="DG2215" s="92"/>
      <c r="DH2215" s="123"/>
      <c r="DI2215" s="92"/>
      <c r="DJ2215" s="123"/>
      <c r="DK2215" s="92"/>
      <c r="DL2215" s="123"/>
      <c r="DM2215" s="92"/>
      <c r="DN2215" s="125"/>
      <c r="DO2215" s="126"/>
      <c r="DP2215" s="125"/>
      <c r="DQ2215" s="126"/>
      <c r="DR2215" s="125"/>
      <c r="DS2215" s="126"/>
      <c r="DT2215" s="127"/>
      <c r="DU2215" s="128"/>
      <c r="DV2215" s="129"/>
      <c r="DW2215" s="128"/>
      <c r="DX2215" s="129"/>
      <c r="DY2215" s="130"/>
      <c r="DZ2215" s="129"/>
      <c r="EA2215" s="128"/>
      <c r="EB2215" s="129"/>
      <c r="EC2215" s="130"/>
      <c r="ED2215" s="134"/>
      <c r="EE2215" s="134"/>
      <c r="EF2215" s="134"/>
      <c r="EG2215" s="134"/>
      <c r="EH2215" s="134"/>
      <c r="EI2215" s="134"/>
      <c r="EJ2215" s="134"/>
      <c r="EK2215" s="134"/>
      <c r="EL2215" s="134"/>
      <c r="EM2215" s="134"/>
      <c r="EN2215" s="134"/>
      <c r="EO2215" s="134"/>
      <c r="EP2215" s="134"/>
      <c r="EQ2215" s="134"/>
      <c r="ER2215" s="134"/>
      <c r="ES2215" s="134"/>
      <c r="ET2215" s="134"/>
      <c r="EU2215" s="134"/>
      <c r="EV2215" s="134"/>
      <c r="EW2215" s="134"/>
      <c r="EX2215" s="134"/>
      <c r="EY2215" s="134"/>
      <c r="EZ2215" s="134"/>
      <c r="FA2215" s="134"/>
      <c r="FB2215" s="134"/>
      <c r="FC2215" s="134"/>
      <c r="FD2215" s="134"/>
      <c r="FE2215" s="134"/>
      <c r="FF2215" s="134"/>
      <c r="FG2215" s="134"/>
      <c r="FH2215" s="134"/>
      <c r="FI2215" s="134"/>
      <c r="FJ2215" s="134"/>
      <c r="FK2215" s="134"/>
      <c r="FL2215" s="134"/>
      <c r="FM2215" s="134"/>
      <c r="FN2215" s="134"/>
      <c r="FO2215" s="134"/>
      <c r="FP2215" s="134"/>
      <c r="FQ2215" s="134"/>
      <c r="FR2215" s="134"/>
      <c r="FS2215" s="134"/>
      <c r="FT2215" s="134"/>
      <c r="FU2215" s="134"/>
      <c r="FV2215" s="134"/>
      <c r="FW2215" s="134"/>
      <c r="FX2215" s="134"/>
      <c r="FY2215" s="134"/>
      <c r="FZ2215" s="134"/>
      <c r="GA2215" s="134"/>
      <c r="GB2215" s="134"/>
      <c r="GC2215" s="134"/>
      <c r="GD2215" s="134"/>
      <c r="GE2215" s="134"/>
      <c r="GF2215" s="134"/>
      <c r="GG2215" s="134"/>
      <c r="GH2215" s="134"/>
      <c r="GI2215" s="134"/>
      <c r="GJ2215" s="134"/>
      <c r="GK2215" s="134"/>
      <c r="GL2215" s="134"/>
      <c r="GM2215" s="134"/>
      <c r="GN2215" s="134"/>
      <c r="GO2215" s="134"/>
      <c r="GP2215" s="134"/>
      <c r="GQ2215" s="134"/>
      <c r="GR2215" s="134"/>
      <c r="GS2215" s="134"/>
      <c r="GT2215" s="134"/>
      <c r="GU2215" s="134"/>
      <c r="GV2215" s="134"/>
      <c r="GW2215" s="134"/>
      <c r="GX2215" s="134"/>
      <c r="GY2215" s="134"/>
      <c r="GZ2215" s="134"/>
      <c r="HA2215" s="134"/>
      <c r="HB2215" s="134"/>
      <c r="HC2215" s="134"/>
      <c r="HD2215" s="134"/>
      <c r="HE2215" s="134"/>
      <c r="HF2215" s="134"/>
      <c r="HG2215" s="134"/>
      <c r="HH2215" s="134"/>
      <c r="HI2215" s="134"/>
      <c r="HJ2215" s="134"/>
      <c r="HK2215" s="134"/>
      <c r="HL2215" s="134"/>
      <c r="HM2215" s="134"/>
      <c r="HN2215" s="134"/>
      <c r="HO2215" s="134"/>
      <c r="HP2215" s="134"/>
      <c r="HQ2215" s="134"/>
      <c r="HR2215" s="134"/>
      <c r="HS2215" s="134"/>
      <c r="HT2215" s="134"/>
      <c r="HU2215" s="134"/>
      <c r="HV2215" s="134"/>
      <c r="HW2215" s="134"/>
      <c r="HX2215" s="134"/>
      <c r="HY2215" s="134"/>
      <c r="HZ2215" s="134"/>
      <c r="IA2215" s="134"/>
      <c r="IB2215" s="134"/>
      <c r="IC2215" s="134"/>
      <c r="ID2215" s="134"/>
      <c r="IE2215" s="134"/>
      <c r="IF2215" s="134"/>
      <c r="IG2215" s="134"/>
      <c r="IH2215" s="134"/>
      <c r="II2215" s="134"/>
      <c r="IJ2215" s="134"/>
      <c r="IK2215" s="134"/>
      <c r="IL2215" s="134"/>
      <c r="IM2215" s="134"/>
    </row>
    <row r="2216" spans="6:247" s="117" customFormat="1" ht="20.100000000000001" customHeight="1" x14ac:dyDescent="0.3">
      <c r="F2216" s="131"/>
      <c r="G2216" s="132"/>
      <c r="H2216" s="133"/>
      <c r="I2216" s="133"/>
      <c r="J2216" s="73"/>
      <c r="K2216" s="79"/>
      <c r="L2216" s="120"/>
      <c r="M2216" s="121"/>
      <c r="N2216" s="122"/>
      <c r="O2216" s="92"/>
      <c r="P2216" s="123"/>
      <c r="Q2216" s="92"/>
      <c r="R2216" s="123"/>
      <c r="S2216" s="92"/>
      <c r="T2216" s="119"/>
      <c r="U2216" s="79"/>
      <c r="V2216" s="123"/>
      <c r="W2216" s="92"/>
      <c r="X2216" s="123"/>
      <c r="Y2216" s="92"/>
      <c r="Z2216" s="123"/>
      <c r="AA2216" s="92"/>
      <c r="AB2216" s="123"/>
      <c r="AC2216" s="92"/>
      <c r="AD2216" s="123"/>
      <c r="AE2216" s="92"/>
      <c r="AF2216" s="123"/>
      <c r="AG2216" s="92"/>
      <c r="AH2216" s="123"/>
      <c r="AI2216" s="92"/>
      <c r="AJ2216" s="123"/>
      <c r="AK2216" s="92"/>
      <c r="AL2216" s="123"/>
      <c r="AM2216" s="92"/>
      <c r="AN2216" s="123"/>
      <c r="AO2216" s="92"/>
      <c r="AP2216" s="123"/>
      <c r="AQ2216" s="92"/>
      <c r="AR2216" s="123"/>
      <c r="AS2216" s="92"/>
      <c r="AT2216" s="123"/>
      <c r="AU2216" s="92"/>
      <c r="AV2216" s="120"/>
      <c r="AW2216" s="92"/>
      <c r="AX2216" s="73"/>
      <c r="AY2216" s="79"/>
      <c r="AZ2216" s="123"/>
      <c r="BA2216" s="92"/>
      <c r="BB2216" s="123"/>
      <c r="BC2216" s="92"/>
      <c r="BD2216" s="123"/>
      <c r="BE2216" s="92"/>
      <c r="BF2216" s="123"/>
      <c r="BG2216" s="92"/>
      <c r="BH2216" s="73"/>
      <c r="BI2216" s="92"/>
      <c r="BJ2216" s="123"/>
      <c r="BK2216" s="92"/>
      <c r="BL2216" s="123"/>
      <c r="BM2216" s="92"/>
      <c r="BN2216" s="123"/>
      <c r="BO2216" s="92"/>
      <c r="BP2216" s="123"/>
      <c r="BQ2216" s="92"/>
      <c r="BR2216" s="123"/>
      <c r="BS2216" s="92"/>
      <c r="BT2216" s="123"/>
      <c r="BU2216" s="92"/>
      <c r="BV2216" s="123"/>
      <c r="BW2216" s="92"/>
      <c r="BX2216" s="123"/>
      <c r="BY2216" s="92"/>
      <c r="BZ2216" s="123"/>
      <c r="CA2216" s="92"/>
      <c r="CB2216" s="123"/>
      <c r="CC2216" s="92"/>
      <c r="CD2216" s="123"/>
      <c r="CE2216" s="92"/>
      <c r="CF2216" s="123"/>
      <c r="CG2216" s="92"/>
      <c r="CH2216" s="123"/>
      <c r="CI2216" s="92"/>
      <c r="CJ2216" s="123"/>
      <c r="CK2216" s="92"/>
      <c r="CL2216" s="123"/>
      <c r="CM2216" s="92"/>
      <c r="CN2216" s="123"/>
      <c r="CO2216" s="92"/>
      <c r="CP2216" s="123"/>
      <c r="CQ2216" s="92"/>
      <c r="CR2216" s="123"/>
      <c r="CS2216" s="92"/>
      <c r="CT2216" s="123"/>
      <c r="CU2216" s="92"/>
      <c r="CV2216" s="123"/>
      <c r="CW2216" s="92"/>
      <c r="CX2216" s="123"/>
      <c r="CY2216" s="92"/>
      <c r="CZ2216" s="123"/>
      <c r="DA2216" s="92"/>
      <c r="DB2216" s="123"/>
      <c r="DC2216" s="92"/>
      <c r="DD2216" s="123"/>
      <c r="DE2216" s="92"/>
      <c r="DF2216" s="123"/>
      <c r="DG2216" s="92"/>
      <c r="DH2216" s="123"/>
      <c r="DI2216" s="92"/>
      <c r="DJ2216" s="123"/>
      <c r="DK2216" s="92"/>
      <c r="DL2216" s="123"/>
      <c r="DM2216" s="92"/>
      <c r="DN2216" s="125"/>
      <c r="DO2216" s="126"/>
      <c r="DP2216" s="125"/>
      <c r="DQ2216" s="126"/>
      <c r="DR2216" s="125"/>
      <c r="DS2216" s="126"/>
      <c r="DT2216" s="127"/>
      <c r="DU2216" s="128"/>
      <c r="DV2216" s="129"/>
      <c r="DW2216" s="128"/>
      <c r="DX2216" s="129"/>
      <c r="DY2216" s="130"/>
      <c r="DZ2216" s="129"/>
      <c r="EA2216" s="128"/>
      <c r="EB2216" s="129"/>
      <c r="EC2216" s="130"/>
      <c r="ED2216" s="134"/>
      <c r="EE2216" s="134"/>
      <c r="EF2216" s="134"/>
      <c r="EG2216" s="134"/>
      <c r="EH2216" s="134"/>
      <c r="EI2216" s="134"/>
      <c r="EJ2216" s="134"/>
      <c r="EK2216" s="134"/>
      <c r="EL2216" s="134"/>
      <c r="EM2216" s="134"/>
      <c r="EN2216" s="134"/>
      <c r="EO2216" s="134"/>
      <c r="EP2216" s="134"/>
      <c r="EQ2216" s="134"/>
      <c r="ER2216" s="134"/>
      <c r="ES2216" s="134"/>
      <c r="ET2216" s="134"/>
      <c r="EU2216" s="134"/>
      <c r="EV2216" s="134"/>
      <c r="EW2216" s="134"/>
      <c r="EX2216" s="134"/>
      <c r="EY2216" s="134"/>
      <c r="EZ2216" s="134"/>
      <c r="FA2216" s="134"/>
      <c r="FB2216" s="134"/>
      <c r="FC2216" s="134"/>
      <c r="FD2216" s="134"/>
      <c r="FE2216" s="134"/>
      <c r="FF2216" s="134"/>
      <c r="FG2216" s="134"/>
      <c r="FH2216" s="134"/>
      <c r="FI2216" s="134"/>
      <c r="FJ2216" s="134"/>
      <c r="FK2216" s="134"/>
      <c r="FL2216" s="134"/>
      <c r="FM2216" s="134"/>
      <c r="FN2216" s="134"/>
      <c r="FO2216" s="134"/>
      <c r="FP2216" s="134"/>
      <c r="FQ2216" s="134"/>
      <c r="FR2216" s="134"/>
      <c r="FS2216" s="134"/>
      <c r="FT2216" s="134"/>
      <c r="FU2216" s="134"/>
      <c r="FV2216" s="134"/>
      <c r="FW2216" s="134"/>
      <c r="FX2216" s="134"/>
      <c r="FY2216" s="134"/>
      <c r="FZ2216" s="134"/>
      <c r="GA2216" s="134"/>
      <c r="GB2216" s="134"/>
      <c r="GC2216" s="134"/>
      <c r="GD2216" s="134"/>
      <c r="GE2216" s="134"/>
      <c r="GF2216" s="134"/>
      <c r="GG2216" s="134"/>
      <c r="GH2216" s="134"/>
      <c r="GI2216" s="134"/>
      <c r="GJ2216" s="134"/>
      <c r="GK2216" s="134"/>
      <c r="GL2216" s="134"/>
      <c r="GM2216" s="134"/>
      <c r="GN2216" s="134"/>
      <c r="GO2216" s="134"/>
      <c r="GP2216" s="134"/>
      <c r="GQ2216" s="134"/>
      <c r="GR2216" s="134"/>
      <c r="GS2216" s="134"/>
      <c r="GT2216" s="134"/>
      <c r="GU2216" s="134"/>
      <c r="GV2216" s="134"/>
      <c r="GW2216" s="134"/>
      <c r="GX2216" s="134"/>
      <c r="GY2216" s="134"/>
      <c r="GZ2216" s="134"/>
      <c r="HA2216" s="134"/>
      <c r="HB2216" s="134"/>
      <c r="HC2216" s="134"/>
      <c r="HD2216" s="134"/>
      <c r="HE2216" s="134"/>
      <c r="HF2216" s="134"/>
      <c r="HG2216" s="134"/>
      <c r="HH2216" s="134"/>
      <c r="HI2216" s="134"/>
      <c r="HJ2216" s="134"/>
      <c r="HK2216" s="134"/>
      <c r="HL2216" s="134"/>
      <c r="HM2216" s="134"/>
      <c r="HN2216" s="134"/>
      <c r="HO2216" s="134"/>
      <c r="HP2216" s="134"/>
      <c r="HQ2216" s="134"/>
      <c r="HR2216" s="134"/>
      <c r="HS2216" s="134"/>
      <c r="HT2216" s="134"/>
      <c r="HU2216" s="134"/>
      <c r="HV2216" s="134"/>
      <c r="HW2216" s="134"/>
      <c r="HX2216" s="134"/>
      <c r="HY2216" s="134"/>
      <c r="HZ2216" s="134"/>
      <c r="IA2216" s="134"/>
      <c r="IB2216" s="134"/>
      <c r="IC2216" s="134"/>
      <c r="ID2216" s="134"/>
      <c r="IE2216" s="134"/>
      <c r="IF2216" s="134"/>
      <c r="IG2216" s="134"/>
      <c r="IH2216" s="134"/>
      <c r="II2216" s="134"/>
      <c r="IJ2216" s="134"/>
      <c r="IK2216" s="134"/>
      <c r="IL2216" s="134"/>
      <c r="IM2216" s="134"/>
    </row>
    <row r="2217" spans="6:247" s="117" customFormat="1" ht="20.100000000000001" customHeight="1" x14ac:dyDescent="0.3">
      <c r="F2217" s="131"/>
      <c r="G2217" s="132"/>
      <c r="H2217" s="133"/>
      <c r="I2217" s="133"/>
      <c r="J2217" s="73"/>
      <c r="K2217" s="79"/>
      <c r="L2217" s="120"/>
      <c r="M2217" s="121"/>
      <c r="N2217" s="122"/>
      <c r="O2217" s="92"/>
      <c r="P2217" s="123"/>
      <c r="Q2217" s="92"/>
      <c r="R2217" s="123"/>
      <c r="S2217" s="92"/>
      <c r="T2217" s="119"/>
      <c r="U2217" s="79"/>
      <c r="V2217" s="123"/>
      <c r="W2217" s="92"/>
      <c r="X2217" s="123"/>
      <c r="Y2217" s="92"/>
      <c r="Z2217" s="123"/>
      <c r="AA2217" s="92"/>
      <c r="AB2217" s="123"/>
      <c r="AC2217" s="92"/>
      <c r="AD2217" s="123"/>
      <c r="AE2217" s="92"/>
      <c r="AF2217" s="123"/>
      <c r="AG2217" s="92"/>
      <c r="AH2217" s="123"/>
      <c r="AI2217" s="92"/>
      <c r="AJ2217" s="123"/>
      <c r="AK2217" s="92"/>
      <c r="AL2217" s="123"/>
      <c r="AM2217" s="92"/>
      <c r="AN2217" s="123"/>
      <c r="AO2217" s="92"/>
      <c r="AP2217" s="123"/>
      <c r="AQ2217" s="92"/>
      <c r="AR2217" s="123"/>
      <c r="AS2217" s="92"/>
      <c r="AT2217" s="123"/>
      <c r="AU2217" s="92"/>
      <c r="AV2217" s="120"/>
      <c r="AW2217" s="92"/>
      <c r="AX2217" s="73"/>
      <c r="AY2217" s="79"/>
      <c r="AZ2217" s="123"/>
      <c r="BA2217" s="92"/>
      <c r="BB2217" s="123"/>
      <c r="BC2217" s="92"/>
      <c r="BD2217" s="123"/>
      <c r="BE2217" s="92"/>
      <c r="BF2217" s="123"/>
      <c r="BG2217" s="92"/>
      <c r="BH2217" s="73"/>
      <c r="BI2217" s="92"/>
      <c r="BJ2217" s="123"/>
      <c r="BK2217" s="92"/>
      <c r="BL2217" s="123"/>
      <c r="BM2217" s="92"/>
      <c r="BN2217" s="123"/>
      <c r="BO2217" s="92"/>
      <c r="BP2217" s="123"/>
      <c r="BQ2217" s="92"/>
      <c r="BR2217" s="123"/>
      <c r="BS2217" s="92"/>
      <c r="BT2217" s="123"/>
      <c r="BU2217" s="92"/>
      <c r="BV2217" s="123"/>
      <c r="BW2217" s="92"/>
      <c r="BX2217" s="123"/>
      <c r="BY2217" s="92"/>
      <c r="BZ2217" s="123"/>
      <c r="CA2217" s="92"/>
      <c r="CB2217" s="123"/>
      <c r="CC2217" s="92"/>
      <c r="CD2217" s="123"/>
      <c r="CE2217" s="92"/>
      <c r="CF2217" s="123"/>
      <c r="CG2217" s="92"/>
      <c r="CH2217" s="123"/>
      <c r="CI2217" s="92"/>
      <c r="CJ2217" s="123"/>
      <c r="CK2217" s="92"/>
      <c r="CL2217" s="123"/>
      <c r="CM2217" s="92"/>
      <c r="CN2217" s="123"/>
      <c r="CO2217" s="92"/>
      <c r="CP2217" s="123"/>
      <c r="CQ2217" s="92"/>
      <c r="CR2217" s="123"/>
      <c r="CS2217" s="92"/>
      <c r="CT2217" s="123"/>
      <c r="CU2217" s="92"/>
      <c r="CV2217" s="123"/>
      <c r="CW2217" s="92"/>
      <c r="CX2217" s="123"/>
      <c r="CY2217" s="92"/>
      <c r="CZ2217" s="123"/>
      <c r="DA2217" s="92"/>
      <c r="DB2217" s="123"/>
      <c r="DC2217" s="92"/>
      <c r="DD2217" s="123"/>
      <c r="DE2217" s="92"/>
      <c r="DF2217" s="123"/>
      <c r="DG2217" s="92"/>
      <c r="DH2217" s="123"/>
      <c r="DI2217" s="92"/>
      <c r="DJ2217" s="123"/>
      <c r="DK2217" s="92"/>
      <c r="DL2217" s="123"/>
      <c r="DM2217" s="92"/>
      <c r="DN2217" s="125"/>
      <c r="DO2217" s="126"/>
      <c r="DP2217" s="125"/>
      <c r="DQ2217" s="126"/>
      <c r="DR2217" s="125"/>
      <c r="DS2217" s="126"/>
      <c r="DT2217" s="127"/>
      <c r="DU2217" s="128"/>
      <c r="DV2217" s="129"/>
      <c r="DW2217" s="128"/>
      <c r="DX2217" s="129"/>
      <c r="DY2217" s="130"/>
      <c r="DZ2217" s="129"/>
      <c r="EA2217" s="128"/>
      <c r="EB2217" s="129"/>
      <c r="EC2217" s="130"/>
      <c r="ED2217" s="134"/>
      <c r="EE2217" s="134"/>
      <c r="EF2217" s="134"/>
      <c r="EG2217" s="134"/>
      <c r="EH2217" s="134"/>
      <c r="EI2217" s="134"/>
      <c r="EJ2217" s="134"/>
      <c r="EK2217" s="134"/>
      <c r="EL2217" s="134"/>
      <c r="EM2217" s="134"/>
      <c r="EN2217" s="134"/>
      <c r="EO2217" s="134"/>
      <c r="EP2217" s="134"/>
      <c r="EQ2217" s="134"/>
      <c r="ER2217" s="134"/>
      <c r="ES2217" s="134"/>
      <c r="ET2217" s="134"/>
      <c r="EU2217" s="134"/>
      <c r="EV2217" s="134"/>
      <c r="EW2217" s="134"/>
      <c r="EX2217" s="134"/>
      <c r="EY2217" s="134"/>
      <c r="EZ2217" s="134"/>
      <c r="FA2217" s="134"/>
      <c r="FB2217" s="134"/>
      <c r="FC2217" s="134"/>
      <c r="FD2217" s="134"/>
      <c r="FE2217" s="134"/>
      <c r="FF2217" s="134"/>
      <c r="FG2217" s="134"/>
      <c r="FH2217" s="134"/>
      <c r="FI2217" s="134"/>
      <c r="FJ2217" s="134"/>
      <c r="FK2217" s="134"/>
      <c r="FL2217" s="134"/>
      <c r="FM2217" s="134"/>
      <c r="FN2217" s="134"/>
      <c r="FO2217" s="134"/>
      <c r="FP2217" s="134"/>
      <c r="FQ2217" s="134"/>
      <c r="FR2217" s="134"/>
      <c r="FS2217" s="134"/>
      <c r="FT2217" s="134"/>
      <c r="FU2217" s="134"/>
      <c r="FV2217" s="134"/>
      <c r="FW2217" s="134"/>
      <c r="FX2217" s="134"/>
      <c r="FY2217" s="134"/>
      <c r="FZ2217" s="134"/>
      <c r="GA2217" s="134"/>
      <c r="GB2217" s="134"/>
      <c r="GC2217" s="134"/>
      <c r="GD2217" s="134"/>
      <c r="GE2217" s="134"/>
      <c r="GF2217" s="134"/>
      <c r="GG2217" s="134"/>
      <c r="GH2217" s="134"/>
      <c r="GI2217" s="134"/>
      <c r="GJ2217" s="134"/>
      <c r="GK2217" s="134"/>
      <c r="GL2217" s="134"/>
      <c r="GM2217" s="134"/>
      <c r="GN2217" s="134"/>
      <c r="GO2217" s="134"/>
      <c r="GP2217" s="134"/>
      <c r="GQ2217" s="134"/>
      <c r="GR2217" s="134"/>
      <c r="GS2217" s="134"/>
      <c r="GT2217" s="134"/>
      <c r="GU2217" s="134"/>
      <c r="GV2217" s="134"/>
      <c r="GW2217" s="134"/>
      <c r="GX2217" s="134"/>
      <c r="GY2217" s="134"/>
      <c r="GZ2217" s="134"/>
      <c r="HA2217" s="134"/>
      <c r="HB2217" s="134"/>
      <c r="HC2217" s="134"/>
      <c r="HD2217" s="134"/>
      <c r="HE2217" s="134"/>
      <c r="HF2217" s="134"/>
      <c r="HG2217" s="134"/>
      <c r="HH2217" s="134"/>
      <c r="HI2217" s="134"/>
      <c r="HJ2217" s="134"/>
      <c r="HK2217" s="134"/>
      <c r="HL2217" s="134"/>
      <c r="HM2217" s="134"/>
      <c r="HN2217" s="134"/>
      <c r="HO2217" s="134"/>
      <c r="HP2217" s="134"/>
      <c r="HQ2217" s="134"/>
      <c r="HR2217" s="134"/>
      <c r="HS2217" s="134"/>
      <c r="HT2217" s="134"/>
      <c r="HU2217" s="134"/>
      <c r="HV2217" s="134"/>
      <c r="HW2217" s="134"/>
      <c r="HX2217" s="134"/>
      <c r="HY2217" s="134"/>
      <c r="HZ2217" s="134"/>
      <c r="IA2217" s="134"/>
      <c r="IB2217" s="134"/>
      <c r="IC2217" s="134"/>
      <c r="ID2217" s="134"/>
      <c r="IE2217" s="134"/>
      <c r="IF2217" s="134"/>
      <c r="IG2217" s="134"/>
      <c r="IH2217" s="134"/>
      <c r="II2217" s="134"/>
      <c r="IJ2217" s="134"/>
      <c r="IK2217" s="134"/>
      <c r="IL2217" s="134"/>
      <c r="IM2217" s="134"/>
    </row>
    <row r="2218" spans="6:247" s="117" customFormat="1" ht="20.100000000000001" customHeight="1" x14ac:dyDescent="0.3">
      <c r="F2218" s="131"/>
      <c r="G2218" s="132"/>
      <c r="H2218" s="133"/>
      <c r="I2218" s="133"/>
      <c r="J2218" s="73"/>
      <c r="K2218" s="79"/>
      <c r="L2218" s="120"/>
      <c r="M2218" s="121"/>
      <c r="N2218" s="122"/>
      <c r="O2218" s="92"/>
      <c r="P2218" s="123"/>
      <c r="Q2218" s="92"/>
      <c r="R2218" s="123"/>
      <c r="S2218" s="92"/>
      <c r="T2218" s="119"/>
      <c r="U2218" s="79"/>
      <c r="V2218" s="123"/>
      <c r="W2218" s="92"/>
      <c r="X2218" s="123"/>
      <c r="Y2218" s="92"/>
      <c r="Z2218" s="123"/>
      <c r="AA2218" s="92"/>
      <c r="AB2218" s="123"/>
      <c r="AC2218" s="92"/>
      <c r="AD2218" s="123"/>
      <c r="AE2218" s="92"/>
      <c r="AF2218" s="123"/>
      <c r="AG2218" s="92"/>
      <c r="AH2218" s="123"/>
      <c r="AI2218" s="92"/>
      <c r="AJ2218" s="123"/>
      <c r="AK2218" s="92"/>
      <c r="AL2218" s="123"/>
      <c r="AM2218" s="92"/>
      <c r="AN2218" s="123"/>
      <c r="AO2218" s="92"/>
      <c r="AP2218" s="123"/>
      <c r="AQ2218" s="92"/>
      <c r="AR2218" s="123"/>
      <c r="AS2218" s="92"/>
      <c r="AT2218" s="123"/>
      <c r="AU2218" s="92"/>
      <c r="AV2218" s="120"/>
      <c r="AW2218" s="92"/>
      <c r="AX2218" s="73"/>
      <c r="AY2218" s="79"/>
      <c r="AZ2218" s="123"/>
      <c r="BA2218" s="92"/>
      <c r="BB2218" s="123"/>
      <c r="BC2218" s="92"/>
      <c r="BD2218" s="123"/>
      <c r="BE2218" s="92"/>
      <c r="BF2218" s="123"/>
      <c r="BG2218" s="92"/>
      <c r="BH2218" s="73"/>
      <c r="BI2218" s="92"/>
      <c r="BJ2218" s="123"/>
      <c r="BK2218" s="92"/>
      <c r="BL2218" s="123"/>
      <c r="BM2218" s="92"/>
      <c r="BN2218" s="123"/>
      <c r="BO2218" s="92"/>
      <c r="BP2218" s="123"/>
      <c r="BQ2218" s="92"/>
      <c r="BR2218" s="123"/>
      <c r="BS2218" s="92"/>
      <c r="BT2218" s="123"/>
      <c r="BU2218" s="92"/>
      <c r="BV2218" s="123"/>
      <c r="BW2218" s="92"/>
      <c r="BX2218" s="123"/>
      <c r="BY2218" s="92"/>
      <c r="BZ2218" s="123"/>
      <c r="CA2218" s="92"/>
      <c r="CB2218" s="123"/>
      <c r="CC2218" s="92"/>
      <c r="CD2218" s="123"/>
      <c r="CE2218" s="92"/>
      <c r="CF2218" s="123"/>
      <c r="CG2218" s="92"/>
      <c r="CH2218" s="123"/>
      <c r="CI2218" s="92"/>
      <c r="CJ2218" s="123"/>
      <c r="CK2218" s="92"/>
      <c r="CL2218" s="123"/>
      <c r="CM2218" s="92"/>
      <c r="CN2218" s="123"/>
      <c r="CO2218" s="92"/>
      <c r="CP2218" s="123"/>
      <c r="CQ2218" s="92"/>
      <c r="CR2218" s="123"/>
      <c r="CS2218" s="92"/>
      <c r="CT2218" s="123"/>
      <c r="CU2218" s="92"/>
      <c r="CV2218" s="123"/>
      <c r="CW2218" s="92"/>
      <c r="CX2218" s="123"/>
      <c r="CY2218" s="92"/>
      <c r="CZ2218" s="123"/>
      <c r="DA2218" s="92"/>
      <c r="DB2218" s="123"/>
      <c r="DC2218" s="92"/>
      <c r="DD2218" s="123"/>
      <c r="DE2218" s="92"/>
      <c r="DF2218" s="123"/>
      <c r="DG2218" s="92"/>
      <c r="DH2218" s="123"/>
      <c r="DI2218" s="92"/>
      <c r="DJ2218" s="123"/>
      <c r="DK2218" s="92"/>
      <c r="DL2218" s="123"/>
      <c r="DM2218" s="92"/>
      <c r="DN2218" s="125"/>
      <c r="DO2218" s="126"/>
      <c r="DP2218" s="125"/>
      <c r="DQ2218" s="126"/>
      <c r="DR2218" s="125"/>
      <c r="DS2218" s="126"/>
      <c r="DT2218" s="127"/>
      <c r="DU2218" s="128"/>
      <c r="DV2218" s="129"/>
      <c r="DW2218" s="128"/>
      <c r="DX2218" s="129"/>
      <c r="DY2218" s="130"/>
      <c r="DZ2218" s="129"/>
      <c r="EA2218" s="128"/>
      <c r="EB2218" s="129"/>
      <c r="EC2218" s="130"/>
      <c r="ED2218" s="134"/>
      <c r="EE2218" s="134"/>
      <c r="EF2218" s="134"/>
      <c r="EG2218" s="134"/>
      <c r="EH2218" s="134"/>
      <c r="EI2218" s="134"/>
      <c r="EJ2218" s="134"/>
      <c r="EK2218" s="134"/>
      <c r="EL2218" s="134"/>
      <c r="EM2218" s="134"/>
      <c r="EN2218" s="134"/>
      <c r="EO2218" s="134"/>
      <c r="EP2218" s="134"/>
      <c r="EQ2218" s="134"/>
      <c r="ER2218" s="134"/>
      <c r="ES2218" s="134"/>
      <c r="ET2218" s="134"/>
      <c r="EU2218" s="134"/>
      <c r="EV2218" s="134"/>
      <c r="EW2218" s="134"/>
      <c r="EX2218" s="134"/>
      <c r="EY2218" s="134"/>
      <c r="EZ2218" s="134"/>
      <c r="FA2218" s="134"/>
      <c r="FB2218" s="134"/>
      <c r="FC2218" s="134"/>
      <c r="FD2218" s="134"/>
      <c r="FE2218" s="134"/>
      <c r="FF2218" s="134"/>
      <c r="FG2218" s="134"/>
      <c r="FH2218" s="134"/>
      <c r="FI2218" s="134"/>
      <c r="FJ2218" s="134"/>
      <c r="FK2218" s="134"/>
      <c r="FL2218" s="134"/>
      <c r="FM2218" s="134"/>
      <c r="FN2218" s="134"/>
      <c r="FO2218" s="134"/>
      <c r="FP2218" s="134"/>
      <c r="FQ2218" s="134"/>
      <c r="FR2218" s="134"/>
      <c r="FS2218" s="134"/>
      <c r="FT2218" s="134"/>
      <c r="FU2218" s="134"/>
      <c r="FV2218" s="134"/>
      <c r="FW2218" s="134"/>
      <c r="FX2218" s="134"/>
      <c r="FY2218" s="134"/>
      <c r="FZ2218" s="134"/>
      <c r="GA2218" s="134"/>
      <c r="GB2218" s="134"/>
      <c r="GC2218" s="134"/>
      <c r="GD2218" s="134"/>
      <c r="GE2218" s="134"/>
      <c r="GF2218" s="134"/>
      <c r="GG2218" s="134"/>
      <c r="GH2218" s="134"/>
      <c r="GI2218" s="134"/>
      <c r="GJ2218" s="134"/>
      <c r="GK2218" s="134"/>
      <c r="GL2218" s="134"/>
      <c r="GM2218" s="134"/>
      <c r="GN2218" s="134"/>
      <c r="GO2218" s="134"/>
      <c r="GP2218" s="134"/>
      <c r="GQ2218" s="134"/>
      <c r="GR2218" s="134"/>
      <c r="GS2218" s="134"/>
      <c r="GT2218" s="134"/>
      <c r="GU2218" s="134"/>
      <c r="GV2218" s="134"/>
      <c r="GW2218" s="134"/>
      <c r="GX2218" s="134"/>
      <c r="GY2218" s="134"/>
      <c r="GZ2218" s="134"/>
      <c r="HA2218" s="134"/>
      <c r="HB2218" s="134"/>
      <c r="HC2218" s="134"/>
      <c r="HD2218" s="134"/>
      <c r="HE2218" s="134"/>
      <c r="HF2218" s="134"/>
      <c r="HG2218" s="134"/>
      <c r="HH2218" s="134"/>
      <c r="HI2218" s="134"/>
      <c r="HJ2218" s="134"/>
      <c r="HK2218" s="134"/>
      <c r="HL2218" s="134"/>
      <c r="HM2218" s="134"/>
      <c r="HN2218" s="134"/>
      <c r="HO2218" s="134"/>
      <c r="HP2218" s="134"/>
      <c r="HQ2218" s="134"/>
      <c r="HR2218" s="134"/>
      <c r="HS2218" s="134"/>
      <c r="HT2218" s="134"/>
      <c r="HU2218" s="134"/>
      <c r="HV2218" s="134"/>
      <c r="HW2218" s="134"/>
      <c r="HX2218" s="134"/>
      <c r="HY2218" s="134"/>
      <c r="HZ2218" s="134"/>
      <c r="IA2218" s="134"/>
      <c r="IB2218" s="134"/>
      <c r="IC2218" s="134"/>
      <c r="ID2218" s="134"/>
      <c r="IE2218" s="134"/>
      <c r="IF2218" s="134"/>
      <c r="IG2218" s="134"/>
      <c r="IH2218" s="134"/>
      <c r="II2218" s="134"/>
      <c r="IJ2218" s="134"/>
      <c r="IK2218" s="134"/>
      <c r="IL2218" s="134"/>
      <c r="IM2218" s="134"/>
    </row>
    <row r="2219" spans="6:247" s="117" customFormat="1" ht="20.100000000000001" customHeight="1" x14ac:dyDescent="0.3">
      <c r="F2219" s="131"/>
      <c r="G2219" s="132"/>
      <c r="H2219" s="133"/>
      <c r="I2219" s="133"/>
      <c r="J2219" s="73"/>
      <c r="K2219" s="79"/>
      <c r="L2219" s="120"/>
      <c r="M2219" s="121"/>
      <c r="N2219" s="122"/>
      <c r="O2219" s="92"/>
      <c r="P2219" s="123"/>
      <c r="Q2219" s="92"/>
      <c r="R2219" s="123"/>
      <c r="S2219" s="92"/>
      <c r="T2219" s="119"/>
      <c r="U2219" s="79"/>
      <c r="V2219" s="123"/>
      <c r="W2219" s="92"/>
      <c r="X2219" s="123"/>
      <c r="Y2219" s="92"/>
      <c r="Z2219" s="123"/>
      <c r="AA2219" s="92"/>
      <c r="AB2219" s="123"/>
      <c r="AC2219" s="92"/>
      <c r="AD2219" s="123"/>
      <c r="AE2219" s="92"/>
      <c r="AF2219" s="123"/>
      <c r="AG2219" s="92"/>
      <c r="AH2219" s="123"/>
      <c r="AI2219" s="92"/>
      <c r="AJ2219" s="123"/>
      <c r="AK2219" s="92"/>
      <c r="AL2219" s="123"/>
      <c r="AM2219" s="92"/>
      <c r="AN2219" s="123"/>
      <c r="AO2219" s="92"/>
      <c r="AP2219" s="123"/>
      <c r="AQ2219" s="92"/>
      <c r="AR2219" s="123"/>
      <c r="AS2219" s="92"/>
      <c r="AT2219" s="123"/>
      <c r="AU2219" s="92"/>
      <c r="AV2219" s="120"/>
      <c r="AW2219" s="92"/>
      <c r="AX2219" s="73"/>
      <c r="AY2219" s="79"/>
      <c r="AZ2219" s="123"/>
      <c r="BA2219" s="92"/>
      <c r="BB2219" s="123"/>
      <c r="BC2219" s="92"/>
      <c r="BD2219" s="123"/>
      <c r="BE2219" s="92"/>
      <c r="BF2219" s="123"/>
      <c r="BG2219" s="92"/>
      <c r="BH2219" s="73"/>
      <c r="BI2219" s="92"/>
      <c r="BJ2219" s="123"/>
      <c r="BK2219" s="92"/>
      <c r="BL2219" s="123"/>
      <c r="BM2219" s="92"/>
      <c r="BN2219" s="123"/>
      <c r="BO2219" s="92"/>
      <c r="BP2219" s="123"/>
      <c r="BQ2219" s="92"/>
      <c r="BR2219" s="123"/>
      <c r="BS2219" s="92"/>
      <c r="BT2219" s="123"/>
      <c r="BU2219" s="92"/>
      <c r="BV2219" s="123"/>
      <c r="BW2219" s="92"/>
      <c r="BX2219" s="123"/>
      <c r="BY2219" s="92"/>
      <c r="BZ2219" s="123"/>
      <c r="CA2219" s="92"/>
      <c r="CB2219" s="123"/>
      <c r="CC2219" s="92"/>
      <c r="CD2219" s="123"/>
      <c r="CE2219" s="92"/>
      <c r="CF2219" s="123"/>
      <c r="CG2219" s="92"/>
      <c r="CH2219" s="123"/>
      <c r="CI2219" s="92"/>
      <c r="CJ2219" s="123"/>
      <c r="CK2219" s="92"/>
      <c r="CL2219" s="123"/>
      <c r="CM2219" s="92"/>
      <c r="CN2219" s="123"/>
      <c r="CO2219" s="92"/>
      <c r="CP2219" s="123"/>
      <c r="CQ2219" s="92"/>
      <c r="CR2219" s="123"/>
      <c r="CS2219" s="92"/>
      <c r="CT2219" s="123"/>
      <c r="CU2219" s="92"/>
      <c r="CV2219" s="123"/>
      <c r="CW2219" s="92"/>
      <c r="CX2219" s="123"/>
      <c r="CY2219" s="92"/>
      <c r="CZ2219" s="123"/>
      <c r="DA2219" s="92"/>
      <c r="DB2219" s="123"/>
      <c r="DC2219" s="92"/>
      <c r="DD2219" s="123"/>
      <c r="DE2219" s="92"/>
      <c r="DF2219" s="123"/>
      <c r="DG2219" s="92"/>
      <c r="DH2219" s="123"/>
      <c r="DI2219" s="92"/>
      <c r="DJ2219" s="123"/>
      <c r="DK2219" s="92"/>
      <c r="DL2219" s="123"/>
      <c r="DM2219" s="92"/>
      <c r="DN2219" s="125"/>
      <c r="DO2219" s="126"/>
      <c r="DP2219" s="125"/>
      <c r="DQ2219" s="126"/>
      <c r="DR2219" s="125"/>
      <c r="DS2219" s="126"/>
      <c r="DT2219" s="127"/>
      <c r="DU2219" s="128"/>
      <c r="DV2219" s="129"/>
      <c r="DW2219" s="128"/>
      <c r="DX2219" s="129"/>
      <c r="DY2219" s="130"/>
      <c r="DZ2219" s="129"/>
      <c r="EA2219" s="128"/>
      <c r="EB2219" s="129"/>
      <c r="EC2219" s="130"/>
      <c r="ED2219" s="134"/>
      <c r="EE2219" s="134"/>
      <c r="EF2219" s="134"/>
      <c r="EG2219" s="134"/>
      <c r="EH2219" s="134"/>
      <c r="EI2219" s="134"/>
      <c r="EJ2219" s="134"/>
      <c r="EK2219" s="134"/>
      <c r="EL2219" s="134"/>
      <c r="EM2219" s="134"/>
      <c r="EN2219" s="134"/>
      <c r="EO2219" s="134"/>
      <c r="EP2219" s="134"/>
      <c r="EQ2219" s="134"/>
      <c r="ER2219" s="134"/>
      <c r="ES2219" s="134"/>
      <c r="ET2219" s="134"/>
      <c r="EU2219" s="134"/>
      <c r="EV2219" s="134"/>
      <c r="EW2219" s="134"/>
      <c r="EX2219" s="134"/>
      <c r="EY2219" s="134"/>
      <c r="EZ2219" s="134"/>
      <c r="FA2219" s="134"/>
      <c r="FB2219" s="134"/>
      <c r="FC2219" s="134"/>
      <c r="FD2219" s="134"/>
      <c r="FE2219" s="134"/>
      <c r="FF2219" s="134"/>
      <c r="FG2219" s="134"/>
      <c r="FH2219" s="134"/>
      <c r="FI2219" s="134"/>
      <c r="FJ2219" s="134"/>
      <c r="FK2219" s="134"/>
      <c r="FL2219" s="134"/>
      <c r="FM2219" s="134"/>
      <c r="FN2219" s="134"/>
      <c r="FO2219" s="134"/>
      <c r="FP2219" s="134"/>
      <c r="FQ2219" s="134"/>
      <c r="FR2219" s="134"/>
      <c r="FS2219" s="134"/>
      <c r="FT2219" s="134"/>
      <c r="FU2219" s="134"/>
      <c r="FV2219" s="134"/>
      <c r="FW2219" s="134"/>
      <c r="FX2219" s="134"/>
      <c r="FY2219" s="134"/>
      <c r="FZ2219" s="134"/>
      <c r="GA2219" s="134"/>
      <c r="GB2219" s="134"/>
      <c r="GC2219" s="134"/>
      <c r="GD2219" s="134"/>
      <c r="GE2219" s="134"/>
      <c r="GF2219" s="134"/>
      <c r="GG2219" s="134"/>
      <c r="GH2219" s="134"/>
      <c r="GI2219" s="134"/>
      <c r="GJ2219" s="134"/>
      <c r="GK2219" s="134"/>
      <c r="GL2219" s="134"/>
      <c r="GM2219" s="134"/>
      <c r="GN2219" s="134"/>
      <c r="GO2219" s="134"/>
      <c r="GP2219" s="134"/>
      <c r="GQ2219" s="134"/>
      <c r="GR2219" s="134"/>
      <c r="GS2219" s="134"/>
      <c r="GT2219" s="134"/>
      <c r="GU2219" s="134"/>
      <c r="GV2219" s="134"/>
      <c r="GW2219" s="134"/>
      <c r="GX2219" s="134"/>
      <c r="GY2219" s="134"/>
      <c r="GZ2219" s="134"/>
      <c r="HA2219" s="134"/>
      <c r="HB2219" s="134"/>
      <c r="HC2219" s="134"/>
      <c r="HD2219" s="134"/>
      <c r="HE2219" s="134"/>
      <c r="HF2219" s="134"/>
      <c r="HG2219" s="134"/>
      <c r="HH2219" s="134"/>
      <c r="HI2219" s="134"/>
      <c r="HJ2219" s="134"/>
      <c r="HK2219" s="134"/>
      <c r="HL2219" s="134"/>
      <c r="HM2219" s="134"/>
      <c r="HN2219" s="134"/>
      <c r="HO2219" s="134"/>
      <c r="HP2219" s="134"/>
      <c r="HQ2219" s="134"/>
      <c r="HR2219" s="134"/>
      <c r="HS2219" s="134"/>
      <c r="HT2219" s="134"/>
      <c r="HU2219" s="134"/>
      <c r="HV2219" s="134"/>
      <c r="HW2219" s="134"/>
      <c r="HX2219" s="134"/>
      <c r="HY2219" s="134"/>
      <c r="HZ2219" s="134"/>
      <c r="IA2219" s="134"/>
      <c r="IB2219" s="134"/>
      <c r="IC2219" s="134"/>
      <c r="ID2219" s="134"/>
      <c r="IE2219" s="134"/>
      <c r="IF2219" s="134"/>
      <c r="IG2219" s="134"/>
      <c r="IH2219" s="134"/>
      <c r="II2219" s="134"/>
      <c r="IJ2219" s="134"/>
      <c r="IK2219" s="134"/>
      <c r="IL2219" s="134"/>
      <c r="IM2219" s="134"/>
    </row>
    <row r="2220" spans="6:247" s="117" customFormat="1" ht="20.100000000000001" customHeight="1" x14ac:dyDescent="0.3">
      <c r="F2220" s="131"/>
      <c r="G2220" s="132"/>
      <c r="H2220" s="133"/>
      <c r="I2220" s="133"/>
      <c r="J2220" s="73"/>
      <c r="K2220" s="79"/>
      <c r="L2220" s="120"/>
      <c r="M2220" s="121"/>
      <c r="N2220" s="122"/>
      <c r="O2220" s="92"/>
      <c r="P2220" s="123"/>
      <c r="Q2220" s="92"/>
      <c r="R2220" s="123"/>
      <c r="S2220" s="92"/>
      <c r="T2220" s="119"/>
      <c r="U2220" s="79"/>
      <c r="V2220" s="123"/>
      <c r="W2220" s="92"/>
      <c r="X2220" s="123"/>
      <c r="Y2220" s="92"/>
      <c r="Z2220" s="123"/>
      <c r="AA2220" s="92"/>
      <c r="AB2220" s="123"/>
      <c r="AC2220" s="92"/>
      <c r="AD2220" s="123"/>
      <c r="AE2220" s="92"/>
      <c r="AF2220" s="123"/>
      <c r="AG2220" s="92"/>
      <c r="AH2220" s="123"/>
      <c r="AI2220" s="92"/>
      <c r="AJ2220" s="123"/>
      <c r="AK2220" s="92"/>
      <c r="AL2220" s="123"/>
      <c r="AM2220" s="92"/>
      <c r="AN2220" s="123"/>
      <c r="AO2220" s="92"/>
      <c r="AP2220" s="123"/>
      <c r="AQ2220" s="92"/>
      <c r="AR2220" s="123"/>
      <c r="AS2220" s="92"/>
      <c r="AT2220" s="123"/>
      <c r="AU2220" s="92"/>
      <c r="AV2220" s="120"/>
      <c r="AW2220" s="92"/>
      <c r="AX2220" s="73"/>
      <c r="AY2220" s="79"/>
      <c r="AZ2220" s="123"/>
      <c r="BA2220" s="92"/>
      <c r="BB2220" s="123"/>
      <c r="BC2220" s="92"/>
      <c r="BD2220" s="123"/>
      <c r="BE2220" s="92"/>
      <c r="BF2220" s="123"/>
      <c r="BG2220" s="92"/>
      <c r="BH2220" s="73"/>
      <c r="BI2220" s="92"/>
      <c r="BJ2220" s="123"/>
      <c r="BK2220" s="92"/>
      <c r="BL2220" s="123"/>
      <c r="BM2220" s="92"/>
      <c r="BN2220" s="123"/>
      <c r="BO2220" s="92"/>
      <c r="BP2220" s="123"/>
      <c r="BQ2220" s="92"/>
      <c r="BR2220" s="123"/>
      <c r="BS2220" s="92"/>
      <c r="BT2220" s="123"/>
      <c r="BU2220" s="92"/>
      <c r="BV2220" s="123"/>
      <c r="BW2220" s="92"/>
      <c r="BX2220" s="123"/>
      <c r="BY2220" s="92"/>
      <c r="BZ2220" s="123"/>
      <c r="CA2220" s="92"/>
      <c r="CB2220" s="123"/>
      <c r="CC2220" s="92"/>
      <c r="CD2220" s="123"/>
      <c r="CE2220" s="92"/>
      <c r="CF2220" s="123"/>
      <c r="CG2220" s="92"/>
      <c r="CH2220" s="123"/>
      <c r="CI2220" s="92"/>
      <c r="CJ2220" s="123"/>
      <c r="CK2220" s="92"/>
      <c r="CL2220" s="123"/>
      <c r="CM2220" s="92"/>
      <c r="CN2220" s="123"/>
      <c r="CO2220" s="92"/>
      <c r="CP2220" s="123"/>
      <c r="CQ2220" s="92"/>
      <c r="CR2220" s="123"/>
      <c r="CS2220" s="92"/>
      <c r="CT2220" s="123"/>
      <c r="CU2220" s="92"/>
      <c r="CV2220" s="123"/>
      <c r="CW2220" s="92"/>
      <c r="CX2220" s="123"/>
      <c r="CY2220" s="92"/>
      <c r="CZ2220" s="123"/>
      <c r="DA2220" s="92"/>
      <c r="DB2220" s="123"/>
      <c r="DC2220" s="92"/>
      <c r="DD2220" s="123"/>
      <c r="DE2220" s="92"/>
      <c r="DF2220" s="123"/>
      <c r="DG2220" s="92"/>
      <c r="DH2220" s="123"/>
      <c r="DI2220" s="92"/>
      <c r="DJ2220" s="123"/>
      <c r="DK2220" s="92"/>
      <c r="DL2220" s="123"/>
      <c r="DM2220" s="92"/>
      <c r="DN2220" s="125"/>
      <c r="DO2220" s="126"/>
      <c r="DP2220" s="125"/>
      <c r="DQ2220" s="126"/>
      <c r="DR2220" s="125"/>
      <c r="DS2220" s="126"/>
      <c r="DT2220" s="127"/>
      <c r="DU2220" s="128"/>
      <c r="DV2220" s="129"/>
      <c r="DW2220" s="128"/>
      <c r="DX2220" s="129"/>
      <c r="DY2220" s="130"/>
      <c r="DZ2220" s="129"/>
      <c r="EA2220" s="128"/>
      <c r="EB2220" s="129"/>
      <c r="EC2220" s="130"/>
      <c r="ED2220" s="134"/>
      <c r="EE2220" s="134"/>
      <c r="EF2220" s="134"/>
      <c r="EG2220" s="134"/>
      <c r="EH2220" s="134"/>
      <c r="EI2220" s="134"/>
      <c r="EJ2220" s="134"/>
      <c r="EK2220" s="134"/>
      <c r="EL2220" s="134"/>
      <c r="EM2220" s="134"/>
      <c r="EN2220" s="134"/>
      <c r="EO2220" s="134"/>
      <c r="EP2220" s="134"/>
      <c r="EQ2220" s="134"/>
      <c r="ER2220" s="134"/>
      <c r="ES2220" s="134"/>
      <c r="ET2220" s="134"/>
      <c r="EU2220" s="134"/>
      <c r="EV2220" s="134"/>
      <c r="EW2220" s="134"/>
      <c r="EX2220" s="134"/>
      <c r="EY2220" s="134"/>
      <c r="EZ2220" s="134"/>
      <c r="FA2220" s="134"/>
      <c r="FB2220" s="134"/>
      <c r="FC2220" s="134"/>
      <c r="FD2220" s="134"/>
      <c r="FE2220" s="134"/>
      <c r="FF2220" s="134"/>
      <c r="FG2220" s="134"/>
      <c r="FH2220" s="134"/>
      <c r="FI2220" s="134"/>
      <c r="FJ2220" s="134"/>
      <c r="FK2220" s="134"/>
      <c r="FL2220" s="134"/>
      <c r="FM2220" s="134"/>
      <c r="FN2220" s="134"/>
      <c r="FO2220" s="134"/>
      <c r="FP2220" s="134"/>
      <c r="FQ2220" s="134"/>
      <c r="FR2220" s="134"/>
      <c r="FS2220" s="134"/>
      <c r="FT2220" s="134"/>
      <c r="FU2220" s="134"/>
      <c r="FV2220" s="134"/>
      <c r="FW2220" s="134"/>
      <c r="FX2220" s="134"/>
      <c r="FY2220" s="134"/>
      <c r="FZ2220" s="134"/>
      <c r="GA2220" s="134"/>
      <c r="GB2220" s="134"/>
      <c r="GC2220" s="134"/>
      <c r="GD2220" s="134"/>
      <c r="GE2220" s="134"/>
      <c r="GF2220" s="134"/>
      <c r="GG2220" s="134"/>
      <c r="GH2220" s="134"/>
      <c r="GI2220" s="134"/>
      <c r="GJ2220" s="134"/>
      <c r="GK2220" s="134"/>
      <c r="GL2220" s="134"/>
      <c r="GM2220" s="134"/>
      <c r="GN2220" s="134"/>
      <c r="GO2220" s="134"/>
      <c r="GP2220" s="134"/>
      <c r="GQ2220" s="134"/>
      <c r="GR2220" s="134"/>
      <c r="GS2220" s="134"/>
      <c r="GT2220" s="134"/>
      <c r="GU2220" s="134"/>
      <c r="GV2220" s="134"/>
      <c r="GW2220" s="134"/>
      <c r="GX2220" s="134"/>
      <c r="GY2220" s="134"/>
      <c r="GZ2220" s="134"/>
      <c r="HA2220" s="134"/>
      <c r="HB2220" s="134"/>
      <c r="HC2220" s="134"/>
      <c r="HD2220" s="134"/>
      <c r="HE2220" s="134"/>
      <c r="HF2220" s="134"/>
      <c r="HG2220" s="134"/>
      <c r="HH2220" s="134"/>
      <c r="HI2220" s="134"/>
      <c r="HJ2220" s="134"/>
      <c r="HK2220" s="134"/>
      <c r="HL2220" s="134"/>
      <c r="HM2220" s="134"/>
      <c r="HN2220" s="134"/>
      <c r="HO2220" s="134"/>
      <c r="HP2220" s="134"/>
      <c r="HQ2220" s="134"/>
      <c r="HR2220" s="134"/>
      <c r="HS2220" s="134"/>
      <c r="HT2220" s="134"/>
      <c r="HU2220" s="134"/>
      <c r="HV2220" s="134"/>
      <c r="HW2220" s="134"/>
      <c r="HX2220" s="134"/>
      <c r="HY2220" s="134"/>
      <c r="HZ2220" s="134"/>
      <c r="IA2220" s="134"/>
      <c r="IB2220" s="134"/>
      <c r="IC2220" s="134"/>
      <c r="ID2220" s="134"/>
      <c r="IE2220" s="134"/>
      <c r="IF2220" s="134"/>
      <c r="IG2220" s="134"/>
      <c r="IH2220" s="134"/>
      <c r="II2220" s="134"/>
      <c r="IJ2220" s="134"/>
      <c r="IK2220" s="134"/>
      <c r="IL2220" s="134"/>
      <c r="IM2220" s="134"/>
    </row>
    <row r="2221" spans="6:247" s="117" customFormat="1" ht="20.100000000000001" customHeight="1" x14ac:dyDescent="0.3">
      <c r="F2221" s="131"/>
      <c r="G2221" s="132"/>
      <c r="H2221" s="133"/>
      <c r="I2221" s="133"/>
      <c r="J2221" s="73"/>
      <c r="K2221" s="79"/>
      <c r="L2221" s="120"/>
      <c r="M2221" s="121"/>
      <c r="N2221" s="122"/>
      <c r="O2221" s="92"/>
      <c r="P2221" s="123"/>
      <c r="Q2221" s="92"/>
      <c r="R2221" s="123"/>
      <c r="S2221" s="92"/>
      <c r="T2221" s="119"/>
      <c r="U2221" s="79"/>
      <c r="V2221" s="123"/>
      <c r="W2221" s="92"/>
      <c r="X2221" s="123"/>
      <c r="Y2221" s="92"/>
      <c r="Z2221" s="123"/>
      <c r="AA2221" s="92"/>
      <c r="AB2221" s="123"/>
      <c r="AC2221" s="92"/>
      <c r="AD2221" s="123"/>
      <c r="AE2221" s="92"/>
      <c r="AF2221" s="123"/>
      <c r="AG2221" s="92"/>
      <c r="AH2221" s="123"/>
      <c r="AI2221" s="92"/>
      <c r="AJ2221" s="123"/>
      <c r="AK2221" s="92"/>
      <c r="AL2221" s="123"/>
      <c r="AM2221" s="92"/>
      <c r="AN2221" s="123"/>
      <c r="AO2221" s="92"/>
      <c r="AP2221" s="123"/>
      <c r="AQ2221" s="92"/>
      <c r="AR2221" s="123"/>
      <c r="AS2221" s="92"/>
      <c r="AT2221" s="123"/>
      <c r="AU2221" s="92"/>
      <c r="AV2221" s="120"/>
      <c r="AW2221" s="92"/>
      <c r="AX2221" s="73"/>
      <c r="AY2221" s="79"/>
      <c r="AZ2221" s="123"/>
      <c r="BA2221" s="92"/>
      <c r="BB2221" s="123"/>
      <c r="BC2221" s="92"/>
      <c r="BD2221" s="123"/>
      <c r="BE2221" s="92"/>
      <c r="BF2221" s="123"/>
      <c r="BG2221" s="92"/>
      <c r="BH2221" s="73"/>
      <c r="BI2221" s="92"/>
      <c r="BJ2221" s="123"/>
      <c r="BK2221" s="92"/>
      <c r="BL2221" s="123"/>
      <c r="BM2221" s="92"/>
      <c r="BN2221" s="123"/>
      <c r="BO2221" s="92"/>
      <c r="BP2221" s="123"/>
      <c r="BQ2221" s="92"/>
      <c r="BR2221" s="123"/>
      <c r="BS2221" s="92"/>
      <c r="BT2221" s="123"/>
      <c r="BU2221" s="92"/>
      <c r="BV2221" s="123"/>
      <c r="BW2221" s="92"/>
      <c r="BX2221" s="123"/>
      <c r="BY2221" s="92"/>
      <c r="BZ2221" s="123"/>
      <c r="CA2221" s="92"/>
      <c r="CB2221" s="123"/>
      <c r="CC2221" s="92"/>
      <c r="CD2221" s="123"/>
      <c r="CE2221" s="92"/>
      <c r="CF2221" s="123"/>
      <c r="CG2221" s="92"/>
      <c r="CH2221" s="123"/>
      <c r="CI2221" s="92"/>
      <c r="CJ2221" s="123"/>
      <c r="CK2221" s="92"/>
      <c r="CL2221" s="123"/>
      <c r="CM2221" s="92"/>
      <c r="CN2221" s="123"/>
      <c r="CO2221" s="92"/>
      <c r="CP2221" s="123"/>
      <c r="CQ2221" s="92"/>
      <c r="CR2221" s="123"/>
      <c r="CS2221" s="92"/>
      <c r="CT2221" s="123"/>
      <c r="CU2221" s="92"/>
      <c r="CV2221" s="123"/>
      <c r="CW2221" s="92"/>
      <c r="CX2221" s="123"/>
      <c r="CY2221" s="92"/>
      <c r="CZ2221" s="123"/>
      <c r="DA2221" s="92"/>
      <c r="DB2221" s="123"/>
      <c r="DC2221" s="92"/>
      <c r="DD2221" s="123"/>
      <c r="DE2221" s="92"/>
      <c r="DF2221" s="123"/>
      <c r="DG2221" s="92"/>
      <c r="DH2221" s="123"/>
      <c r="DI2221" s="92"/>
      <c r="DJ2221" s="123"/>
      <c r="DK2221" s="92"/>
      <c r="DL2221" s="123"/>
      <c r="DM2221" s="92"/>
      <c r="DN2221" s="125"/>
      <c r="DO2221" s="126"/>
      <c r="DP2221" s="125"/>
      <c r="DQ2221" s="126"/>
      <c r="DR2221" s="125"/>
      <c r="DS2221" s="126"/>
      <c r="DT2221" s="127"/>
      <c r="DU2221" s="128"/>
      <c r="DV2221" s="129"/>
      <c r="DW2221" s="128"/>
      <c r="DX2221" s="129"/>
      <c r="DY2221" s="130"/>
      <c r="DZ2221" s="129"/>
      <c r="EA2221" s="128"/>
      <c r="EB2221" s="129"/>
      <c r="EC2221" s="130"/>
      <c r="ED2221" s="134"/>
      <c r="EE2221" s="134"/>
      <c r="EF2221" s="134"/>
      <c r="EG2221" s="134"/>
      <c r="EH2221" s="134"/>
      <c r="EI2221" s="134"/>
      <c r="EJ2221" s="134"/>
      <c r="EK2221" s="134"/>
      <c r="EL2221" s="134"/>
      <c r="EM2221" s="134"/>
      <c r="EN2221" s="134"/>
      <c r="EO2221" s="134"/>
      <c r="EP2221" s="134"/>
      <c r="EQ2221" s="134"/>
      <c r="ER2221" s="134"/>
      <c r="ES2221" s="134"/>
      <c r="ET2221" s="134"/>
      <c r="EU2221" s="134"/>
      <c r="EV2221" s="134"/>
      <c r="EW2221" s="134"/>
      <c r="EX2221" s="134"/>
      <c r="EY2221" s="134"/>
      <c r="EZ2221" s="134"/>
      <c r="FA2221" s="134"/>
      <c r="FB2221" s="134"/>
      <c r="FC2221" s="134"/>
      <c r="FD2221" s="134"/>
      <c r="FE2221" s="134"/>
      <c r="FF2221" s="134"/>
      <c r="FG2221" s="134"/>
      <c r="FH2221" s="134"/>
      <c r="FI2221" s="134"/>
      <c r="FJ2221" s="134"/>
      <c r="FK2221" s="134"/>
      <c r="FL2221" s="134"/>
      <c r="FM2221" s="134"/>
      <c r="FN2221" s="134"/>
      <c r="FO2221" s="134"/>
      <c r="FP2221" s="134"/>
      <c r="FQ2221" s="134"/>
      <c r="FR2221" s="134"/>
      <c r="FS2221" s="134"/>
      <c r="FT2221" s="134"/>
      <c r="FU2221" s="134"/>
      <c r="FV2221" s="134"/>
      <c r="FW2221" s="134"/>
      <c r="FX2221" s="134"/>
      <c r="FY2221" s="134"/>
      <c r="FZ2221" s="134"/>
      <c r="GA2221" s="134"/>
      <c r="GB2221" s="134"/>
      <c r="GC2221" s="134"/>
      <c r="GD2221" s="134"/>
      <c r="GE2221" s="134"/>
      <c r="GF2221" s="134"/>
      <c r="GG2221" s="134"/>
      <c r="GH2221" s="134"/>
      <c r="GI2221" s="134"/>
      <c r="GJ2221" s="134"/>
      <c r="GK2221" s="134"/>
      <c r="GL2221" s="134"/>
      <c r="GM2221" s="134"/>
      <c r="GN2221" s="134"/>
      <c r="GO2221" s="134"/>
      <c r="GP2221" s="134"/>
      <c r="GQ2221" s="134"/>
      <c r="GR2221" s="134"/>
      <c r="GS2221" s="134"/>
      <c r="GT2221" s="134"/>
      <c r="GU2221" s="134"/>
      <c r="GV2221" s="134"/>
      <c r="GW2221" s="134"/>
      <c r="GX2221" s="134"/>
      <c r="GY2221" s="134"/>
      <c r="GZ2221" s="134"/>
      <c r="HA2221" s="134"/>
      <c r="HB2221" s="134"/>
      <c r="HC2221" s="134"/>
      <c r="HD2221" s="134"/>
      <c r="HE2221" s="134"/>
      <c r="HF2221" s="134"/>
      <c r="HG2221" s="134"/>
      <c r="HH2221" s="134"/>
      <c r="HI2221" s="134"/>
      <c r="HJ2221" s="134"/>
      <c r="HK2221" s="134"/>
      <c r="HL2221" s="134"/>
      <c r="HM2221" s="134"/>
      <c r="HN2221" s="134"/>
      <c r="HO2221" s="134"/>
      <c r="HP2221" s="134"/>
      <c r="HQ2221" s="134"/>
      <c r="HR2221" s="134"/>
      <c r="HS2221" s="134"/>
      <c r="HT2221" s="134"/>
      <c r="HU2221" s="134"/>
      <c r="HV2221" s="134"/>
      <c r="HW2221" s="134"/>
      <c r="HX2221" s="134"/>
      <c r="HY2221" s="134"/>
      <c r="HZ2221" s="134"/>
      <c r="IA2221" s="134"/>
      <c r="IB2221" s="134"/>
      <c r="IC2221" s="134"/>
      <c r="ID2221" s="134"/>
      <c r="IE2221" s="134"/>
      <c r="IF2221" s="134"/>
      <c r="IG2221" s="134"/>
      <c r="IH2221" s="134"/>
      <c r="II2221" s="134"/>
      <c r="IJ2221" s="134"/>
      <c r="IK2221" s="134"/>
      <c r="IL2221" s="134"/>
      <c r="IM2221" s="134"/>
    </row>
    <row r="2222" spans="6:247" s="117" customFormat="1" ht="20.100000000000001" customHeight="1" x14ac:dyDescent="0.3">
      <c r="F2222" s="131"/>
      <c r="G2222" s="132"/>
      <c r="H2222" s="133"/>
      <c r="I2222" s="133"/>
      <c r="J2222" s="73"/>
      <c r="K2222" s="79"/>
      <c r="L2222" s="120"/>
      <c r="M2222" s="121"/>
      <c r="N2222" s="122"/>
      <c r="O2222" s="92"/>
      <c r="P2222" s="123"/>
      <c r="Q2222" s="92"/>
      <c r="R2222" s="123"/>
      <c r="S2222" s="92"/>
      <c r="T2222" s="119"/>
      <c r="U2222" s="79"/>
      <c r="V2222" s="123"/>
      <c r="W2222" s="92"/>
      <c r="X2222" s="123"/>
      <c r="Y2222" s="92"/>
      <c r="Z2222" s="123"/>
      <c r="AA2222" s="92"/>
      <c r="AB2222" s="123"/>
      <c r="AC2222" s="92"/>
      <c r="AD2222" s="123"/>
      <c r="AE2222" s="92"/>
      <c r="AF2222" s="123"/>
      <c r="AG2222" s="92"/>
      <c r="AH2222" s="123"/>
      <c r="AI2222" s="92"/>
      <c r="AJ2222" s="123"/>
      <c r="AK2222" s="92"/>
      <c r="AL2222" s="123"/>
      <c r="AM2222" s="92"/>
      <c r="AN2222" s="123"/>
      <c r="AO2222" s="92"/>
      <c r="AP2222" s="123"/>
      <c r="AQ2222" s="92"/>
      <c r="AR2222" s="123"/>
      <c r="AS2222" s="92"/>
      <c r="AT2222" s="123"/>
      <c r="AU2222" s="92"/>
      <c r="AV2222" s="120"/>
      <c r="AW2222" s="92"/>
      <c r="AX2222" s="73"/>
      <c r="AY2222" s="79"/>
      <c r="AZ2222" s="123"/>
      <c r="BA2222" s="92"/>
      <c r="BB2222" s="123"/>
      <c r="BC2222" s="92"/>
      <c r="BD2222" s="123"/>
      <c r="BE2222" s="92"/>
      <c r="BF2222" s="123"/>
      <c r="BG2222" s="92"/>
      <c r="BH2222" s="73"/>
      <c r="BI2222" s="92"/>
      <c r="BJ2222" s="123"/>
      <c r="BK2222" s="92"/>
      <c r="BL2222" s="123"/>
      <c r="BM2222" s="92"/>
      <c r="BN2222" s="123"/>
      <c r="BO2222" s="92"/>
      <c r="BP2222" s="123"/>
      <c r="BQ2222" s="92"/>
      <c r="BR2222" s="123"/>
      <c r="BS2222" s="92"/>
      <c r="BT2222" s="123"/>
      <c r="BU2222" s="92"/>
      <c r="BV2222" s="123"/>
      <c r="BW2222" s="92"/>
      <c r="BX2222" s="123"/>
      <c r="BY2222" s="92"/>
      <c r="BZ2222" s="123"/>
      <c r="CA2222" s="92"/>
      <c r="CB2222" s="123"/>
      <c r="CC2222" s="92"/>
      <c r="CD2222" s="123"/>
      <c r="CE2222" s="92"/>
      <c r="CF2222" s="123"/>
      <c r="CG2222" s="92"/>
      <c r="CH2222" s="123"/>
      <c r="CI2222" s="92"/>
      <c r="CJ2222" s="123"/>
      <c r="CK2222" s="92"/>
      <c r="CL2222" s="123"/>
      <c r="CM2222" s="92"/>
      <c r="CN2222" s="123"/>
      <c r="CO2222" s="92"/>
      <c r="CP2222" s="123"/>
      <c r="CQ2222" s="92"/>
      <c r="CR2222" s="123"/>
      <c r="CS2222" s="92"/>
      <c r="CT2222" s="123"/>
      <c r="CU2222" s="92"/>
      <c r="CV2222" s="123"/>
      <c r="CW2222" s="92"/>
      <c r="CX2222" s="123"/>
      <c r="CY2222" s="92"/>
      <c r="CZ2222" s="123"/>
      <c r="DA2222" s="92"/>
      <c r="DB2222" s="123"/>
      <c r="DC2222" s="92"/>
      <c r="DD2222" s="123"/>
      <c r="DE2222" s="92"/>
      <c r="DF2222" s="123"/>
      <c r="DG2222" s="92"/>
      <c r="DH2222" s="123"/>
      <c r="DI2222" s="92"/>
      <c r="DJ2222" s="123"/>
      <c r="DK2222" s="92"/>
      <c r="DL2222" s="123"/>
      <c r="DM2222" s="92"/>
      <c r="DN2222" s="125"/>
      <c r="DO2222" s="126"/>
      <c r="DP2222" s="125"/>
      <c r="DQ2222" s="126"/>
      <c r="DR2222" s="125"/>
      <c r="DS2222" s="126"/>
      <c r="DT2222" s="127"/>
      <c r="DU2222" s="128"/>
      <c r="DV2222" s="129"/>
      <c r="DW2222" s="128"/>
      <c r="DX2222" s="129"/>
      <c r="DY2222" s="130"/>
      <c r="DZ2222" s="129"/>
      <c r="EA2222" s="128"/>
      <c r="EB2222" s="129"/>
      <c r="EC2222" s="130"/>
      <c r="ED2222" s="134"/>
      <c r="EE2222" s="134"/>
      <c r="EF2222" s="134"/>
      <c r="EG2222" s="134"/>
      <c r="EH2222" s="134"/>
      <c r="EI2222" s="134"/>
      <c r="EJ2222" s="134"/>
      <c r="EK2222" s="134"/>
      <c r="EL2222" s="134"/>
      <c r="EM2222" s="134"/>
      <c r="EN2222" s="134"/>
      <c r="EO2222" s="134"/>
      <c r="EP2222" s="134"/>
      <c r="EQ2222" s="134"/>
      <c r="ER2222" s="134"/>
      <c r="ES2222" s="134"/>
      <c r="ET2222" s="134"/>
      <c r="EU2222" s="134"/>
      <c r="EV2222" s="134"/>
      <c r="EW2222" s="134"/>
      <c r="EX2222" s="134"/>
      <c r="EY2222" s="134"/>
      <c r="EZ2222" s="134"/>
      <c r="FA2222" s="134"/>
      <c r="FB2222" s="134"/>
      <c r="FC2222" s="134"/>
      <c r="FD2222" s="134"/>
      <c r="FE2222" s="134"/>
      <c r="FF2222" s="134"/>
      <c r="FG2222" s="134"/>
      <c r="FH2222" s="134"/>
      <c r="FI2222" s="134"/>
      <c r="FJ2222" s="134"/>
      <c r="FK2222" s="134"/>
      <c r="FL2222" s="134"/>
      <c r="FM2222" s="134"/>
      <c r="FN2222" s="134"/>
      <c r="FO2222" s="134"/>
      <c r="FP2222" s="134"/>
      <c r="FQ2222" s="134"/>
      <c r="FR2222" s="134"/>
      <c r="FS2222" s="134"/>
      <c r="FT2222" s="134"/>
      <c r="FU2222" s="134"/>
      <c r="FV2222" s="134"/>
      <c r="FW2222" s="134"/>
      <c r="FX2222" s="134"/>
      <c r="FY2222" s="134"/>
      <c r="FZ2222" s="134"/>
      <c r="GA2222" s="134"/>
      <c r="GB2222" s="134"/>
      <c r="GC2222" s="134"/>
      <c r="GD2222" s="134"/>
      <c r="GE2222" s="134"/>
      <c r="GF2222" s="134"/>
      <c r="GG2222" s="134"/>
      <c r="GH2222" s="134"/>
      <c r="GI2222" s="134"/>
      <c r="GJ2222" s="134"/>
      <c r="GK2222" s="134"/>
      <c r="GL2222" s="134"/>
      <c r="GM2222" s="134"/>
      <c r="GN2222" s="134"/>
      <c r="GO2222" s="134"/>
      <c r="GP2222" s="134"/>
      <c r="GQ2222" s="134"/>
      <c r="GR2222" s="134"/>
      <c r="GS2222" s="134"/>
      <c r="GT2222" s="134"/>
      <c r="GU2222" s="134"/>
      <c r="GV2222" s="134"/>
      <c r="GW2222" s="134"/>
      <c r="GX2222" s="134"/>
      <c r="GY2222" s="134"/>
      <c r="GZ2222" s="134"/>
      <c r="HA2222" s="134"/>
      <c r="HB2222" s="134"/>
      <c r="HC2222" s="134"/>
      <c r="HD2222" s="134"/>
      <c r="HE2222" s="134"/>
      <c r="HF2222" s="134"/>
      <c r="HG2222" s="134"/>
      <c r="HH2222" s="134"/>
      <c r="HI2222" s="134"/>
      <c r="HJ2222" s="134"/>
      <c r="HK2222" s="134"/>
      <c r="HL2222" s="134"/>
      <c r="HM2222" s="134"/>
      <c r="HN2222" s="134"/>
      <c r="HO2222" s="134"/>
      <c r="HP2222" s="134"/>
      <c r="HQ2222" s="134"/>
      <c r="HR2222" s="134"/>
      <c r="HS2222" s="134"/>
      <c r="HT2222" s="134"/>
      <c r="HU2222" s="134"/>
      <c r="HV2222" s="134"/>
      <c r="HW2222" s="134"/>
      <c r="HX2222" s="134"/>
      <c r="HY2222" s="134"/>
      <c r="HZ2222" s="134"/>
      <c r="IA2222" s="134"/>
      <c r="IB2222" s="134"/>
      <c r="IC2222" s="134"/>
      <c r="ID2222" s="134"/>
      <c r="IE2222" s="134"/>
      <c r="IF2222" s="134"/>
      <c r="IG2222" s="134"/>
      <c r="IH2222" s="134"/>
      <c r="II2222" s="134"/>
      <c r="IJ2222" s="134"/>
      <c r="IK2222" s="134"/>
      <c r="IL2222" s="134"/>
      <c r="IM2222" s="134"/>
    </row>
    <row r="2223" spans="6:247" s="117" customFormat="1" ht="20.100000000000001" customHeight="1" x14ac:dyDescent="0.3">
      <c r="F2223" s="131"/>
      <c r="G2223" s="132"/>
      <c r="H2223" s="133"/>
      <c r="I2223" s="133"/>
      <c r="J2223" s="73"/>
      <c r="K2223" s="79"/>
      <c r="L2223" s="120"/>
      <c r="M2223" s="121"/>
      <c r="N2223" s="122"/>
      <c r="O2223" s="92"/>
      <c r="P2223" s="123"/>
      <c r="Q2223" s="92"/>
      <c r="R2223" s="123"/>
      <c r="S2223" s="92"/>
      <c r="T2223" s="119"/>
      <c r="U2223" s="79"/>
      <c r="V2223" s="123"/>
      <c r="W2223" s="92"/>
      <c r="X2223" s="123"/>
      <c r="Y2223" s="92"/>
      <c r="Z2223" s="123"/>
      <c r="AA2223" s="92"/>
      <c r="AB2223" s="123"/>
      <c r="AC2223" s="92"/>
      <c r="AD2223" s="123"/>
      <c r="AE2223" s="92"/>
      <c r="AF2223" s="123"/>
      <c r="AG2223" s="92"/>
      <c r="AH2223" s="123"/>
      <c r="AI2223" s="92"/>
      <c r="AJ2223" s="123"/>
      <c r="AK2223" s="92"/>
      <c r="AL2223" s="123"/>
      <c r="AM2223" s="92"/>
      <c r="AN2223" s="123"/>
      <c r="AO2223" s="92"/>
      <c r="AP2223" s="123"/>
      <c r="AQ2223" s="92"/>
      <c r="AR2223" s="123"/>
      <c r="AS2223" s="92"/>
      <c r="AT2223" s="123"/>
      <c r="AU2223" s="92"/>
      <c r="AV2223" s="120"/>
      <c r="AW2223" s="92"/>
      <c r="AX2223" s="73"/>
      <c r="AY2223" s="79"/>
      <c r="AZ2223" s="123"/>
      <c r="BA2223" s="92"/>
      <c r="BB2223" s="123"/>
      <c r="BC2223" s="92"/>
      <c r="BD2223" s="123"/>
      <c r="BE2223" s="92"/>
      <c r="BF2223" s="123"/>
      <c r="BG2223" s="92"/>
      <c r="BH2223" s="73"/>
      <c r="BI2223" s="92"/>
      <c r="BJ2223" s="123"/>
      <c r="BK2223" s="92"/>
      <c r="BL2223" s="123"/>
      <c r="BM2223" s="92"/>
      <c r="BN2223" s="123"/>
      <c r="BO2223" s="92"/>
      <c r="BP2223" s="123"/>
      <c r="BQ2223" s="92"/>
      <c r="BR2223" s="123"/>
      <c r="BS2223" s="92"/>
      <c r="BT2223" s="123"/>
      <c r="BU2223" s="92"/>
      <c r="BV2223" s="123"/>
      <c r="BW2223" s="92"/>
      <c r="BX2223" s="123"/>
      <c r="BY2223" s="92"/>
      <c r="BZ2223" s="123"/>
      <c r="CA2223" s="92"/>
      <c r="CB2223" s="123"/>
      <c r="CC2223" s="92"/>
      <c r="CD2223" s="123"/>
      <c r="CE2223" s="92"/>
      <c r="CF2223" s="123"/>
      <c r="CG2223" s="92"/>
      <c r="CH2223" s="123"/>
      <c r="CI2223" s="92"/>
      <c r="CJ2223" s="123"/>
      <c r="CK2223" s="92"/>
      <c r="CL2223" s="123"/>
      <c r="CM2223" s="92"/>
      <c r="CN2223" s="123"/>
      <c r="CO2223" s="92"/>
      <c r="CP2223" s="123"/>
      <c r="CQ2223" s="92"/>
      <c r="CR2223" s="123"/>
      <c r="CS2223" s="92"/>
      <c r="CT2223" s="123"/>
      <c r="CU2223" s="92"/>
      <c r="CV2223" s="123"/>
      <c r="CW2223" s="92"/>
      <c r="CX2223" s="123"/>
      <c r="CY2223" s="92"/>
      <c r="CZ2223" s="123"/>
      <c r="DA2223" s="92"/>
      <c r="DB2223" s="123"/>
      <c r="DC2223" s="92"/>
      <c r="DD2223" s="123"/>
      <c r="DE2223" s="92"/>
      <c r="DF2223" s="123"/>
      <c r="DG2223" s="92"/>
      <c r="DH2223" s="123"/>
      <c r="DI2223" s="92"/>
      <c r="DJ2223" s="123"/>
      <c r="DK2223" s="92"/>
      <c r="DL2223" s="123"/>
      <c r="DM2223" s="92"/>
      <c r="DN2223" s="125"/>
      <c r="DO2223" s="126"/>
      <c r="DP2223" s="125"/>
      <c r="DQ2223" s="126"/>
      <c r="DR2223" s="125"/>
      <c r="DS2223" s="126"/>
      <c r="DT2223" s="127"/>
      <c r="DU2223" s="128"/>
      <c r="DV2223" s="129"/>
      <c r="DW2223" s="128"/>
      <c r="DX2223" s="129"/>
      <c r="DY2223" s="130"/>
      <c r="DZ2223" s="129"/>
      <c r="EA2223" s="128"/>
      <c r="EB2223" s="129"/>
      <c r="EC2223" s="130"/>
      <c r="ED2223" s="134"/>
      <c r="EE2223" s="134"/>
      <c r="EF2223" s="134"/>
      <c r="EG2223" s="134"/>
      <c r="EH2223" s="134"/>
      <c r="EI2223" s="134"/>
      <c r="EJ2223" s="134"/>
      <c r="EK2223" s="134"/>
      <c r="EL2223" s="134"/>
      <c r="EM2223" s="134"/>
      <c r="EN2223" s="134"/>
      <c r="EO2223" s="134"/>
      <c r="EP2223" s="134"/>
      <c r="EQ2223" s="134"/>
      <c r="ER2223" s="134"/>
      <c r="ES2223" s="134"/>
      <c r="ET2223" s="134"/>
      <c r="EU2223" s="134"/>
      <c r="EV2223" s="134"/>
      <c r="EW2223" s="134"/>
      <c r="EX2223" s="134"/>
      <c r="EY2223" s="134"/>
      <c r="EZ2223" s="134"/>
      <c r="FA2223" s="134"/>
      <c r="FB2223" s="134"/>
      <c r="FC2223" s="134"/>
      <c r="FD2223" s="134"/>
      <c r="FE2223" s="134"/>
      <c r="FF2223" s="134"/>
      <c r="FG2223" s="134"/>
      <c r="FH2223" s="134"/>
      <c r="FI2223" s="134"/>
      <c r="FJ2223" s="134"/>
      <c r="FK2223" s="134"/>
      <c r="FL2223" s="134"/>
      <c r="FM2223" s="134"/>
      <c r="FN2223" s="134"/>
      <c r="FO2223" s="134"/>
      <c r="FP2223" s="134"/>
      <c r="FQ2223" s="134"/>
      <c r="FR2223" s="134"/>
      <c r="FS2223" s="134"/>
      <c r="FT2223" s="134"/>
      <c r="FU2223" s="134"/>
      <c r="FV2223" s="134"/>
      <c r="FW2223" s="134"/>
      <c r="FX2223" s="134"/>
      <c r="FY2223" s="134"/>
      <c r="FZ2223" s="134"/>
      <c r="GA2223" s="134"/>
      <c r="GB2223" s="134"/>
      <c r="GC2223" s="134"/>
      <c r="GD2223" s="134"/>
      <c r="GE2223" s="134"/>
      <c r="GF2223" s="134"/>
      <c r="GG2223" s="134"/>
      <c r="GH2223" s="134"/>
      <c r="GI2223" s="134"/>
      <c r="GJ2223" s="134"/>
      <c r="GK2223" s="134"/>
      <c r="GL2223" s="134"/>
      <c r="GM2223" s="134"/>
      <c r="GN2223" s="134"/>
      <c r="GO2223" s="134"/>
      <c r="GP2223" s="134"/>
      <c r="GQ2223" s="134"/>
      <c r="GR2223" s="134"/>
      <c r="GS2223" s="134"/>
      <c r="GT2223" s="134"/>
      <c r="GU2223" s="134"/>
      <c r="GV2223" s="134"/>
      <c r="GW2223" s="134"/>
      <c r="GX2223" s="134"/>
      <c r="GY2223" s="134"/>
      <c r="GZ2223" s="134"/>
      <c r="HA2223" s="134"/>
      <c r="HB2223" s="134"/>
      <c r="HC2223" s="134"/>
      <c r="HD2223" s="134"/>
      <c r="HE2223" s="134"/>
      <c r="HF2223" s="134"/>
      <c r="HG2223" s="134"/>
      <c r="HH2223" s="134"/>
      <c r="HI2223" s="134"/>
      <c r="HJ2223" s="134"/>
      <c r="HK2223" s="134"/>
      <c r="HL2223" s="134"/>
      <c r="HM2223" s="134"/>
      <c r="HN2223" s="134"/>
      <c r="HO2223" s="134"/>
      <c r="HP2223" s="134"/>
      <c r="HQ2223" s="134"/>
      <c r="HR2223" s="134"/>
      <c r="HS2223" s="134"/>
      <c r="HT2223" s="134"/>
      <c r="HU2223" s="134"/>
      <c r="HV2223" s="134"/>
      <c r="HW2223" s="134"/>
      <c r="HX2223" s="134"/>
      <c r="HY2223" s="134"/>
      <c r="HZ2223" s="134"/>
      <c r="IA2223" s="134"/>
      <c r="IB2223" s="134"/>
      <c r="IC2223" s="134"/>
      <c r="ID2223" s="134"/>
      <c r="IE2223" s="134"/>
      <c r="IF2223" s="134"/>
      <c r="IG2223" s="134"/>
      <c r="IH2223" s="134"/>
      <c r="II2223" s="134"/>
      <c r="IJ2223" s="134"/>
      <c r="IK2223" s="134"/>
      <c r="IL2223" s="134"/>
      <c r="IM2223" s="134"/>
    </row>
    <row r="2224" spans="6:247" s="117" customFormat="1" ht="20.100000000000001" customHeight="1" x14ac:dyDescent="0.3">
      <c r="F2224" s="131"/>
      <c r="G2224" s="132"/>
      <c r="H2224" s="133"/>
      <c r="I2224" s="133"/>
      <c r="J2224" s="73"/>
      <c r="K2224" s="79"/>
      <c r="L2224" s="120"/>
      <c r="M2224" s="121"/>
      <c r="N2224" s="122"/>
      <c r="O2224" s="92"/>
      <c r="P2224" s="123"/>
      <c r="Q2224" s="92"/>
      <c r="R2224" s="123"/>
      <c r="S2224" s="92"/>
      <c r="T2224" s="119"/>
      <c r="U2224" s="79"/>
      <c r="V2224" s="123"/>
      <c r="W2224" s="92"/>
      <c r="X2224" s="123"/>
      <c r="Y2224" s="92"/>
      <c r="Z2224" s="123"/>
      <c r="AA2224" s="92"/>
      <c r="AB2224" s="123"/>
      <c r="AC2224" s="92"/>
      <c r="AD2224" s="123"/>
      <c r="AE2224" s="92"/>
      <c r="AF2224" s="123"/>
      <c r="AG2224" s="92"/>
      <c r="AH2224" s="123"/>
      <c r="AI2224" s="92"/>
      <c r="AJ2224" s="123"/>
      <c r="AK2224" s="92"/>
      <c r="AL2224" s="123"/>
      <c r="AM2224" s="92"/>
      <c r="AN2224" s="123"/>
      <c r="AO2224" s="92"/>
      <c r="AP2224" s="123"/>
      <c r="AQ2224" s="92"/>
      <c r="AR2224" s="123"/>
      <c r="AS2224" s="92"/>
      <c r="AT2224" s="123"/>
      <c r="AU2224" s="92"/>
      <c r="AV2224" s="120"/>
      <c r="AW2224" s="92"/>
      <c r="AX2224" s="73"/>
      <c r="AY2224" s="79"/>
      <c r="AZ2224" s="123"/>
      <c r="BA2224" s="92"/>
      <c r="BB2224" s="123"/>
      <c r="BC2224" s="92"/>
      <c r="BD2224" s="123"/>
      <c r="BE2224" s="92"/>
      <c r="BF2224" s="123"/>
      <c r="BG2224" s="92"/>
      <c r="BH2224" s="73"/>
      <c r="BI2224" s="92"/>
      <c r="BJ2224" s="123"/>
      <c r="BK2224" s="92"/>
      <c r="BL2224" s="123"/>
      <c r="BM2224" s="92"/>
      <c r="BN2224" s="123"/>
      <c r="BO2224" s="92"/>
      <c r="BP2224" s="123"/>
      <c r="BQ2224" s="92"/>
      <c r="BR2224" s="123"/>
      <c r="BS2224" s="92"/>
      <c r="BT2224" s="123"/>
      <c r="BU2224" s="92"/>
      <c r="BV2224" s="123"/>
      <c r="BW2224" s="92"/>
      <c r="BX2224" s="123"/>
      <c r="BY2224" s="92"/>
      <c r="BZ2224" s="123"/>
      <c r="CA2224" s="92"/>
      <c r="CB2224" s="123"/>
      <c r="CC2224" s="92"/>
      <c r="CD2224" s="123"/>
      <c r="CE2224" s="92"/>
      <c r="CF2224" s="123"/>
      <c r="CG2224" s="92"/>
      <c r="CH2224" s="123"/>
      <c r="CI2224" s="92"/>
      <c r="CJ2224" s="123"/>
      <c r="CK2224" s="92"/>
      <c r="CL2224" s="123"/>
      <c r="CM2224" s="92"/>
      <c r="CN2224" s="123"/>
      <c r="CO2224" s="92"/>
      <c r="CP2224" s="123"/>
      <c r="CQ2224" s="92"/>
      <c r="CR2224" s="123"/>
      <c r="CS2224" s="92"/>
      <c r="CT2224" s="123"/>
      <c r="CU2224" s="92"/>
      <c r="CV2224" s="123"/>
      <c r="CW2224" s="92"/>
      <c r="CX2224" s="123"/>
      <c r="CY2224" s="92"/>
      <c r="CZ2224" s="123"/>
      <c r="DA2224" s="92"/>
      <c r="DB2224" s="123"/>
      <c r="DC2224" s="92"/>
      <c r="DD2224" s="123"/>
      <c r="DE2224" s="92"/>
      <c r="DF2224" s="123"/>
      <c r="DG2224" s="92"/>
      <c r="DH2224" s="123"/>
      <c r="DI2224" s="92"/>
      <c r="DJ2224" s="123"/>
      <c r="DK2224" s="92"/>
      <c r="DL2224" s="123"/>
      <c r="DM2224" s="92"/>
      <c r="DN2224" s="125"/>
      <c r="DO2224" s="126"/>
      <c r="DP2224" s="125"/>
      <c r="DQ2224" s="126"/>
      <c r="DR2224" s="125"/>
      <c r="DS2224" s="126"/>
      <c r="DT2224" s="127"/>
      <c r="DU2224" s="128"/>
      <c r="DV2224" s="129"/>
      <c r="DW2224" s="128"/>
      <c r="DX2224" s="129"/>
      <c r="DY2224" s="130"/>
      <c r="DZ2224" s="129"/>
      <c r="EA2224" s="128"/>
      <c r="EB2224" s="129"/>
      <c r="EC2224" s="130"/>
      <c r="ED2224" s="134"/>
      <c r="EE2224" s="134"/>
      <c r="EF2224" s="134"/>
      <c r="EG2224" s="134"/>
      <c r="EH2224" s="134"/>
      <c r="EI2224" s="134"/>
      <c r="EJ2224" s="134"/>
      <c r="EK2224" s="134"/>
      <c r="EL2224" s="134"/>
      <c r="EM2224" s="134"/>
      <c r="EN2224" s="134"/>
      <c r="EO2224" s="134"/>
      <c r="EP2224" s="134"/>
      <c r="EQ2224" s="134"/>
      <c r="ER2224" s="134"/>
      <c r="ES2224" s="134"/>
      <c r="ET2224" s="134"/>
      <c r="EU2224" s="134"/>
      <c r="EV2224" s="134"/>
      <c r="EW2224" s="134"/>
      <c r="EX2224" s="134"/>
      <c r="EY2224" s="134"/>
      <c r="EZ2224" s="134"/>
      <c r="FA2224" s="134"/>
      <c r="FB2224" s="134"/>
      <c r="FC2224" s="134"/>
      <c r="FD2224" s="134"/>
      <c r="FE2224" s="134"/>
      <c r="FF2224" s="134"/>
      <c r="FG2224" s="134"/>
      <c r="FH2224" s="134"/>
      <c r="FI2224" s="134"/>
      <c r="FJ2224" s="134"/>
      <c r="FK2224" s="134"/>
      <c r="FL2224" s="134"/>
      <c r="FM2224" s="134"/>
      <c r="FN2224" s="134"/>
      <c r="FO2224" s="134"/>
      <c r="FP2224" s="134"/>
      <c r="FQ2224" s="134"/>
      <c r="FR2224" s="134"/>
      <c r="FS2224" s="134"/>
      <c r="FT2224" s="134"/>
      <c r="FU2224" s="134"/>
      <c r="FV2224" s="134"/>
      <c r="FW2224" s="134"/>
      <c r="FX2224" s="134"/>
      <c r="FY2224" s="134"/>
      <c r="FZ2224" s="134"/>
      <c r="GA2224" s="134"/>
      <c r="GB2224" s="134"/>
      <c r="GC2224" s="134"/>
      <c r="GD2224" s="134"/>
      <c r="GE2224" s="134"/>
      <c r="GF2224" s="134"/>
      <c r="GG2224" s="134"/>
      <c r="GH2224" s="134"/>
      <c r="GI2224" s="134"/>
      <c r="GJ2224" s="134"/>
      <c r="GK2224" s="134"/>
      <c r="GL2224" s="134"/>
      <c r="GM2224" s="134"/>
      <c r="GN2224" s="134"/>
      <c r="GO2224" s="134"/>
      <c r="GP2224" s="134"/>
      <c r="GQ2224" s="134"/>
      <c r="GR2224" s="134"/>
      <c r="GS2224" s="134"/>
      <c r="GT2224" s="134"/>
      <c r="GU2224" s="134"/>
      <c r="GV2224" s="134"/>
      <c r="GW2224" s="134"/>
      <c r="GX2224" s="134"/>
      <c r="GY2224" s="134"/>
      <c r="GZ2224" s="134"/>
      <c r="HA2224" s="134"/>
      <c r="HB2224" s="134"/>
      <c r="HC2224" s="134"/>
      <c r="HD2224" s="134"/>
      <c r="HE2224" s="134"/>
      <c r="HF2224" s="134"/>
      <c r="HG2224" s="134"/>
      <c r="HH2224" s="134"/>
      <c r="HI2224" s="134"/>
      <c r="HJ2224" s="134"/>
      <c r="HK2224" s="134"/>
      <c r="HL2224" s="134"/>
      <c r="HM2224" s="134"/>
      <c r="HN2224" s="134"/>
      <c r="HO2224" s="134"/>
      <c r="HP2224" s="134"/>
      <c r="HQ2224" s="134"/>
      <c r="HR2224" s="134"/>
      <c r="HS2224" s="134"/>
      <c r="HT2224" s="134"/>
      <c r="HU2224" s="134"/>
      <c r="HV2224" s="134"/>
      <c r="HW2224" s="134"/>
      <c r="HX2224" s="134"/>
      <c r="HY2224" s="134"/>
      <c r="HZ2224" s="134"/>
      <c r="IA2224" s="134"/>
      <c r="IB2224" s="134"/>
      <c r="IC2224" s="134"/>
      <c r="ID2224" s="134"/>
      <c r="IE2224" s="134"/>
      <c r="IF2224" s="134"/>
      <c r="IG2224" s="134"/>
      <c r="IH2224" s="134"/>
      <c r="II2224" s="134"/>
      <c r="IJ2224" s="134"/>
      <c r="IK2224" s="134"/>
      <c r="IL2224" s="134"/>
      <c r="IM2224" s="134"/>
    </row>
    <row r="2225" spans="6:247" s="117" customFormat="1" ht="20.100000000000001" customHeight="1" x14ac:dyDescent="0.3">
      <c r="F2225" s="131"/>
      <c r="G2225" s="132"/>
      <c r="H2225" s="133"/>
      <c r="I2225" s="133"/>
      <c r="J2225" s="73"/>
      <c r="K2225" s="79"/>
      <c r="L2225" s="120"/>
      <c r="M2225" s="121"/>
      <c r="N2225" s="122"/>
      <c r="O2225" s="92"/>
      <c r="P2225" s="123"/>
      <c r="Q2225" s="92"/>
      <c r="R2225" s="123"/>
      <c r="S2225" s="92"/>
      <c r="T2225" s="119"/>
      <c r="U2225" s="79"/>
      <c r="V2225" s="123"/>
      <c r="W2225" s="92"/>
      <c r="X2225" s="123"/>
      <c r="Y2225" s="92"/>
      <c r="Z2225" s="123"/>
      <c r="AA2225" s="92"/>
      <c r="AB2225" s="123"/>
      <c r="AC2225" s="92"/>
      <c r="AD2225" s="123"/>
      <c r="AE2225" s="92"/>
      <c r="AF2225" s="123"/>
      <c r="AG2225" s="92"/>
      <c r="AH2225" s="123"/>
      <c r="AI2225" s="92"/>
      <c r="AJ2225" s="123"/>
      <c r="AK2225" s="92"/>
      <c r="AL2225" s="123"/>
      <c r="AM2225" s="92"/>
      <c r="AN2225" s="123"/>
      <c r="AO2225" s="92"/>
      <c r="AP2225" s="123"/>
      <c r="AQ2225" s="92"/>
      <c r="AR2225" s="123"/>
      <c r="AS2225" s="92"/>
      <c r="AT2225" s="123"/>
      <c r="AU2225" s="92"/>
      <c r="AV2225" s="120"/>
      <c r="AW2225" s="92"/>
      <c r="AX2225" s="73"/>
      <c r="AY2225" s="79"/>
      <c r="AZ2225" s="123"/>
      <c r="BA2225" s="92"/>
      <c r="BB2225" s="123"/>
      <c r="BC2225" s="92"/>
      <c r="BD2225" s="123"/>
      <c r="BE2225" s="92"/>
      <c r="BF2225" s="123"/>
      <c r="BG2225" s="92"/>
      <c r="BH2225" s="73"/>
      <c r="BI2225" s="92"/>
      <c r="BJ2225" s="123"/>
      <c r="BK2225" s="92"/>
      <c r="BL2225" s="123"/>
      <c r="BM2225" s="92"/>
      <c r="BN2225" s="123"/>
      <c r="BO2225" s="92"/>
      <c r="BP2225" s="123"/>
      <c r="BQ2225" s="92"/>
      <c r="BR2225" s="123"/>
      <c r="BS2225" s="92"/>
      <c r="BT2225" s="123"/>
      <c r="BU2225" s="92"/>
      <c r="BV2225" s="123"/>
      <c r="BW2225" s="92"/>
      <c r="BX2225" s="123"/>
      <c r="BY2225" s="92"/>
      <c r="BZ2225" s="123"/>
      <c r="CA2225" s="92"/>
      <c r="CB2225" s="123"/>
      <c r="CC2225" s="92"/>
      <c r="CD2225" s="123"/>
      <c r="CE2225" s="92"/>
      <c r="CF2225" s="123"/>
      <c r="CG2225" s="92"/>
      <c r="CH2225" s="123"/>
      <c r="CI2225" s="92"/>
      <c r="CJ2225" s="123"/>
      <c r="CK2225" s="92"/>
      <c r="CL2225" s="123"/>
      <c r="CM2225" s="92"/>
      <c r="CN2225" s="123"/>
      <c r="CO2225" s="92"/>
      <c r="CP2225" s="123"/>
      <c r="CQ2225" s="92"/>
      <c r="CR2225" s="123"/>
      <c r="CS2225" s="92"/>
      <c r="CT2225" s="123"/>
      <c r="CU2225" s="92"/>
      <c r="CV2225" s="123"/>
      <c r="CW2225" s="92"/>
      <c r="CX2225" s="123"/>
      <c r="CY2225" s="92"/>
      <c r="CZ2225" s="123"/>
      <c r="DA2225" s="92"/>
      <c r="DB2225" s="123"/>
      <c r="DC2225" s="92"/>
      <c r="DD2225" s="123"/>
      <c r="DE2225" s="92"/>
      <c r="DF2225" s="123"/>
      <c r="DG2225" s="92"/>
      <c r="DH2225" s="123"/>
      <c r="DI2225" s="92"/>
      <c r="DJ2225" s="123"/>
      <c r="DK2225" s="92"/>
      <c r="DL2225" s="123"/>
      <c r="DM2225" s="92"/>
      <c r="DN2225" s="125"/>
      <c r="DO2225" s="126"/>
      <c r="DP2225" s="125"/>
      <c r="DQ2225" s="126"/>
      <c r="DR2225" s="125"/>
      <c r="DS2225" s="126"/>
      <c r="DT2225" s="127"/>
      <c r="DU2225" s="128"/>
      <c r="DV2225" s="129"/>
      <c r="DW2225" s="128"/>
      <c r="DX2225" s="129"/>
      <c r="DY2225" s="130"/>
      <c r="DZ2225" s="129"/>
      <c r="EA2225" s="128"/>
      <c r="EB2225" s="129"/>
      <c r="EC2225" s="130"/>
      <c r="ED2225" s="134"/>
      <c r="EE2225" s="134"/>
      <c r="EF2225" s="134"/>
      <c r="EG2225" s="134"/>
      <c r="EH2225" s="134"/>
      <c r="EI2225" s="134"/>
      <c r="EJ2225" s="134"/>
      <c r="EK2225" s="134"/>
      <c r="EL2225" s="134"/>
      <c r="EM2225" s="134"/>
      <c r="EN2225" s="134"/>
      <c r="EO2225" s="134"/>
      <c r="EP2225" s="134"/>
      <c r="EQ2225" s="134"/>
      <c r="ER2225" s="134"/>
      <c r="ES2225" s="134"/>
      <c r="ET2225" s="134"/>
      <c r="EU2225" s="134"/>
      <c r="EV2225" s="134"/>
      <c r="EW2225" s="134"/>
      <c r="EX2225" s="134"/>
      <c r="EY2225" s="134"/>
      <c r="EZ2225" s="134"/>
      <c r="FA2225" s="134"/>
      <c r="FB2225" s="134"/>
      <c r="FC2225" s="134"/>
      <c r="FD2225" s="134"/>
      <c r="FE2225" s="134"/>
      <c r="FF2225" s="134"/>
      <c r="FG2225" s="134"/>
      <c r="FH2225" s="134"/>
      <c r="FI2225" s="134"/>
      <c r="FJ2225" s="134"/>
      <c r="FK2225" s="134"/>
      <c r="FL2225" s="134"/>
      <c r="FM2225" s="134"/>
      <c r="FN2225" s="134"/>
      <c r="FO2225" s="134"/>
      <c r="FP2225" s="134"/>
      <c r="FQ2225" s="134"/>
      <c r="FR2225" s="134"/>
      <c r="FS2225" s="134"/>
      <c r="FT2225" s="134"/>
      <c r="FU2225" s="134"/>
      <c r="FV2225" s="134"/>
      <c r="FW2225" s="134"/>
      <c r="FX2225" s="134"/>
      <c r="FY2225" s="134"/>
      <c r="FZ2225" s="134"/>
      <c r="GA2225" s="134"/>
      <c r="GB2225" s="134"/>
      <c r="GC2225" s="134"/>
      <c r="GD2225" s="134"/>
      <c r="GE2225" s="134"/>
      <c r="GF2225" s="134"/>
      <c r="GG2225" s="134"/>
      <c r="GH2225" s="134"/>
      <c r="GI2225" s="134"/>
      <c r="GJ2225" s="134"/>
      <c r="GK2225" s="134"/>
      <c r="GL2225" s="134"/>
      <c r="GM2225" s="134"/>
      <c r="GN2225" s="134"/>
      <c r="GO2225" s="134"/>
      <c r="GP2225" s="134"/>
      <c r="GQ2225" s="134"/>
      <c r="GR2225" s="134"/>
      <c r="GS2225" s="134"/>
      <c r="GT2225" s="134"/>
      <c r="GU2225" s="134"/>
      <c r="GV2225" s="134"/>
      <c r="GW2225" s="134"/>
      <c r="GX2225" s="134"/>
      <c r="GY2225" s="134"/>
      <c r="GZ2225" s="134"/>
      <c r="HA2225" s="134"/>
      <c r="HB2225" s="134"/>
      <c r="HC2225" s="134"/>
      <c r="HD2225" s="134"/>
      <c r="HE2225" s="134"/>
      <c r="HF2225" s="134"/>
      <c r="HG2225" s="134"/>
      <c r="HH2225" s="134"/>
      <c r="HI2225" s="134"/>
      <c r="HJ2225" s="134"/>
      <c r="HK2225" s="134"/>
      <c r="HL2225" s="134"/>
      <c r="HM2225" s="134"/>
      <c r="HN2225" s="134"/>
      <c r="HO2225" s="134"/>
      <c r="HP2225" s="134"/>
      <c r="HQ2225" s="134"/>
      <c r="HR2225" s="134"/>
      <c r="HS2225" s="134"/>
      <c r="HT2225" s="134"/>
      <c r="HU2225" s="134"/>
      <c r="HV2225" s="134"/>
      <c r="HW2225" s="134"/>
      <c r="HX2225" s="134"/>
      <c r="HY2225" s="134"/>
      <c r="HZ2225" s="134"/>
      <c r="IA2225" s="134"/>
      <c r="IB2225" s="134"/>
      <c r="IC2225" s="134"/>
      <c r="ID2225" s="134"/>
      <c r="IE2225" s="134"/>
      <c r="IF2225" s="134"/>
      <c r="IG2225" s="134"/>
      <c r="IH2225" s="134"/>
      <c r="II2225" s="134"/>
      <c r="IJ2225" s="134"/>
      <c r="IK2225" s="134"/>
      <c r="IL2225" s="134"/>
      <c r="IM2225" s="134"/>
    </row>
    <row r="2226" spans="6:247" s="117" customFormat="1" ht="20.100000000000001" customHeight="1" x14ac:dyDescent="0.3">
      <c r="F2226" s="131"/>
      <c r="G2226" s="132"/>
      <c r="H2226" s="133"/>
      <c r="I2226" s="133"/>
      <c r="J2226" s="73"/>
      <c r="K2226" s="79"/>
      <c r="L2226" s="120"/>
      <c r="M2226" s="121"/>
      <c r="N2226" s="122"/>
      <c r="O2226" s="92"/>
      <c r="P2226" s="123"/>
      <c r="Q2226" s="92"/>
      <c r="R2226" s="123"/>
      <c r="S2226" s="92"/>
      <c r="T2226" s="119"/>
      <c r="U2226" s="79"/>
      <c r="V2226" s="123"/>
      <c r="W2226" s="92"/>
      <c r="X2226" s="123"/>
      <c r="Y2226" s="92"/>
      <c r="Z2226" s="123"/>
      <c r="AA2226" s="92"/>
      <c r="AB2226" s="123"/>
      <c r="AC2226" s="92"/>
      <c r="AD2226" s="123"/>
      <c r="AE2226" s="92"/>
      <c r="AF2226" s="123"/>
      <c r="AG2226" s="92"/>
      <c r="AH2226" s="123"/>
      <c r="AI2226" s="92"/>
      <c r="AJ2226" s="123"/>
      <c r="AK2226" s="92"/>
      <c r="AL2226" s="123"/>
      <c r="AM2226" s="92"/>
      <c r="AN2226" s="123"/>
      <c r="AO2226" s="92"/>
      <c r="AP2226" s="123"/>
      <c r="AQ2226" s="92"/>
      <c r="AR2226" s="123"/>
      <c r="AS2226" s="92"/>
      <c r="AT2226" s="123"/>
      <c r="AU2226" s="92"/>
      <c r="AV2226" s="120"/>
      <c r="AW2226" s="92"/>
      <c r="AX2226" s="73"/>
      <c r="AY2226" s="79"/>
      <c r="AZ2226" s="123"/>
      <c r="BA2226" s="92"/>
      <c r="BB2226" s="123"/>
      <c r="BC2226" s="92"/>
      <c r="BD2226" s="123"/>
      <c r="BE2226" s="92"/>
      <c r="BF2226" s="123"/>
      <c r="BG2226" s="92"/>
      <c r="BH2226" s="73"/>
      <c r="BI2226" s="92"/>
      <c r="BJ2226" s="123"/>
      <c r="BK2226" s="92"/>
      <c r="BL2226" s="123"/>
      <c r="BM2226" s="92"/>
      <c r="BN2226" s="123"/>
      <c r="BO2226" s="92"/>
      <c r="BP2226" s="123"/>
      <c r="BQ2226" s="92"/>
      <c r="BR2226" s="123"/>
      <c r="BS2226" s="92"/>
      <c r="BT2226" s="123"/>
      <c r="BU2226" s="92"/>
      <c r="BV2226" s="123"/>
      <c r="BW2226" s="92"/>
      <c r="BX2226" s="123"/>
      <c r="BY2226" s="92"/>
      <c r="BZ2226" s="123"/>
      <c r="CA2226" s="92"/>
      <c r="CB2226" s="123"/>
      <c r="CC2226" s="92"/>
      <c r="CD2226" s="123"/>
      <c r="CE2226" s="92"/>
      <c r="CF2226" s="123"/>
      <c r="CG2226" s="92"/>
      <c r="CH2226" s="123"/>
      <c r="CI2226" s="92"/>
      <c r="CJ2226" s="123"/>
      <c r="CK2226" s="92"/>
      <c r="CL2226" s="123"/>
      <c r="CM2226" s="92"/>
      <c r="CN2226" s="123"/>
      <c r="CO2226" s="92"/>
      <c r="CP2226" s="123"/>
      <c r="CQ2226" s="92"/>
      <c r="CR2226" s="123"/>
      <c r="CS2226" s="92"/>
      <c r="CT2226" s="123"/>
      <c r="CU2226" s="92"/>
      <c r="CV2226" s="123"/>
      <c r="CW2226" s="92"/>
      <c r="CX2226" s="123"/>
      <c r="CY2226" s="92"/>
      <c r="CZ2226" s="123"/>
      <c r="DA2226" s="92"/>
      <c r="DB2226" s="123"/>
      <c r="DC2226" s="92"/>
      <c r="DD2226" s="123"/>
      <c r="DE2226" s="92"/>
      <c r="DF2226" s="123"/>
      <c r="DG2226" s="92"/>
      <c r="DH2226" s="123"/>
      <c r="DI2226" s="92"/>
      <c r="DJ2226" s="123"/>
      <c r="DK2226" s="92"/>
      <c r="DL2226" s="123"/>
      <c r="DM2226" s="92"/>
      <c r="DN2226" s="125"/>
      <c r="DO2226" s="126"/>
      <c r="DP2226" s="125"/>
      <c r="DQ2226" s="126"/>
      <c r="DR2226" s="125"/>
      <c r="DS2226" s="126"/>
      <c r="DT2226" s="127"/>
      <c r="DU2226" s="128"/>
      <c r="DV2226" s="129"/>
      <c r="DW2226" s="128"/>
      <c r="DX2226" s="129"/>
      <c r="DY2226" s="130"/>
      <c r="DZ2226" s="129"/>
      <c r="EA2226" s="128"/>
      <c r="EB2226" s="129"/>
      <c r="EC2226" s="130"/>
      <c r="ED2226" s="134"/>
      <c r="EE2226" s="134"/>
      <c r="EF2226" s="134"/>
      <c r="EG2226" s="134"/>
      <c r="EH2226" s="134"/>
      <c r="EI2226" s="134"/>
      <c r="EJ2226" s="134"/>
      <c r="EK2226" s="134"/>
      <c r="EL2226" s="134"/>
      <c r="EM2226" s="134"/>
      <c r="EN2226" s="134"/>
      <c r="EO2226" s="134"/>
      <c r="EP2226" s="134"/>
      <c r="EQ2226" s="134"/>
      <c r="ER2226" s="134"/>
      <c r="ES2226" s="134"/>
      <c r="ET2226" s="134"/>
      <c r="EU2226" s="134"/>
      <c r="EV2226" s="134"/>
      <c r="EW2226" s="134"/>
      <c r="EX2226" s="134"/>
      <c r="EY2226" s="134"/>
      <c r="EZ2226" s="134"/>
      <c r="FA2226" s="134"/>
      <c r="FB2226" s="134"/>
      <c r="FC2226" s="134"/>
      <c r="FD2226" s="134"/>
      <c r="FE2226" s="134"/>
      <c r="FF2226" s="134"/>
      <c r="FG2226" s="134"/>
      <c r="FH2226" s="134"/>
      <c r="FI2226" s="134"/>
      <c r="FJ2226" s="134"/>
      <c r="FK2226" s="134"/>
      <c r="FL2226" s="134"/>
      <c r="FM2226" s="134"/>
      <c r="FN2226" s="134"/>
      <c r="FO2226" s="134"/>
      <c r="FP2226" s="134"/>
      <c r="FQ2226" s="134"/>
      <c r="FR2226" s="134"/>
      <c r="FS2226" s="134"/>
      <c r="FT2226" s="134"/>
      <c r="FU2226" s="134"/>
      <c r="FV2226" s="134"/>
      <c r="FW2226" s="134"/>
      <c r="FX2226" s="134"/>
      <c r="FY2226" s="134"/>
      <c r="FZ2226" s="134"/>
      <c r="GA2226" s="134"/>
      <c r="GB2226" s="134"/>
      <c r="GC2226" s="134"/>
      <c r="GD2226" s="134"/>
      <c r="GE2226" s="134"/>
      <c r="GF2226" s="134"/>
      <c r="GG2226" s="134"/>
      <c r="GH2226" s="134"/>
      <c r="GI2226" s="134"/>
      <c r="GJ2226" s="134"/>
      <c r="GK2226" s="134"/>
      <c r="GL2226" s="134"/>
      <c r="GM2226" s="134"/>
      <c r="GN2226" s="134"/>
      <c r="GO2226" s="134"/>
      <c r="GP2226" s="134"/>
      <c r="GQ2226" s="134"/>
      <c r="GR2226" s="134"/>
      <c r="GS2226" s="134"/>
      <c r="GT2226" s="134"/>
      <c r="GU2226" s="134"/>
      <c r="GV2226" s="134"/>
      <c r="GW2226" s="134"/>
      <c r="GX2226" s="134"/>
      <c r="GY2226" s="134"/>
      <c r="GZ2226" s="134"/>
      <c r="HA2226" s="134"/>
      <c r="HB2226" s="134"/>
      <c r="HC2226" s="134"/>
      <c r="HD2226" s="134"/>
      <c r="HE2226" s="134"/>
      <c r="HF2226" s="134"/>
      <c r="HG2226" s="134"/>
      <c r="HH2226" s="134"/>
      <c r="HI2226" s="134"/>
      <c r="HJ2226" s="134"/>
      <c r="HK2226" s="134"/>
      <c r="HL2226" s="134"/>
      <c r="HM2226" s="134"/>
      <c r="HN2226" s="134"/>
      <c r="HO2226" s="134"/>
      <c r="HP2226" s="134"/>
      <c r="HQ2226" s="134"/>
      <c r="HR2226" s="134"/>
      <c r="HS2226" s="134"/>
      <c r="HT2226" s="134"/>
      <c r="HU2226" s="134"/>
      <c r="HV2226" s="134"/>
      <c r="HW2226" s="134"/>
      <c r="HX2226" s="134"/>
      <c r="HY2226" s="134"/>
      <c r="HZ2226" s="134"/>
      <c r="IA2226" s="134"/>
      <c r="IB2226" s="134"/>
      <c r="IC2226" s="134"/>
      <c r="ID2226" s="134"/>
      <c r="IE2226" s="134"/>
      <c r="IF2226" s="134"/>
      <c r="IG2226" s="134"/>
      <c r="IH2226" s="134"/>
      <c r="II2226" s="134"/>
      <c r="IJ2226" s="134"/>
      <c r="IK2226" s="134"/>
      <c r="IL2226" s="134"/>
      <c r="IM2226" s="134"/>
    </row>
    <row r="2227" spans="6:247" s="117" customFormat="1" ht="20.100000000000001" customHeight="1" x14ac:dyDescent="0.3">
      <c r="F2227" s="131"/>
      <c r="G2227" s="132"/>
      <c r="H2227" s="133"/>
      <c r="I2227" s="133"/>
      <c r="J2227" s="73"/>
      <c r="K2227" s="79"/>
      <c r="L2227" s="120"/>
      <c r="M2227" s="121"/>
      <c r="N2227" s="122"/>
      <c r="O2227" s="92"/>
      <c r="P2227" s="123"/>
      <c r="Q2227" s="92"/>
      <c r="R2227" s="123"/>
      <c r="S2227" s="92"/>
      <c r="T2227" s="119"/>
      <c r="U2227" s="79"/>
      <c r="V2227" s="123"/>
      <c r="W2227" s="92"/>
      <c r="X2227" s="123"/>
      <c r="Y2227" s="92"/>
      <c r="Z2227" s="123"/>
      <c r="AA2227" s="92"/>
      <c r="AB2227" s="123"/>
      <c r="AC2227" s="92"/>
      <c r="AD2227" s="123"/>
      <c r="AE2227" s="92"/>
      <c r="AF2227" s="123"/>
      <c r="AG2227" s="92"/>
      <c r="AH2227" s="123"/>
      <c r="AI2227" s="92"/>
      <c r="AJ2227" s="123"/>
      <c r="AK2227" s="92"/>
      <c r="AL2227" s="123"/>
      <c r="AM2227" s="92"/>
      <c r="AN2227" s="123"/>
      <c r="AO2227" s="92"/>
      <c r="AP2227" s="123"/>
      <c r="AQ2227" s="92"/>
      <c r="AR2227" s="123"/>
      <c r="AS2227" s="92"/>
      <c r="AT2227" s="123"/>
      <c r="AU2227" s="92"/>
      <c r="AV2227" s="120"/>
      <c r="AW2227" s="92"/>
      <c r="AX2227" s="73"/>
      <c r="AY2227" s="79"/>
      <c r="AZ2227" s="123"/>
      <c r="BA2227" s="92"/>
      <c r="BB2227" s="123"/>
      <c r="BC2227" s="92"/>
      <c r="BD2227" s="123"/>
      <c r="BE2227" s="92"/>
      <c r="BF2227" s="123"/>
      <c r="BG2227" s="92"/>
      <c r="BH2227" s="73"/>
      <c r="BI2227" s="92"/>
      <c r="BJ2227" s="123"/>
      <c r="BK2227" s="92"/>
      <c r="BL2227" s="123"/>
      <c r="BM2227" s="92"/>
      <c r="BN2227" s="123"/>
      <c r="BO2227" s="92"/>
      <c r="BP2227" s="123"/>
      <c r="BQ2227" s="92"/>
      <c r="BR2227" s="123"/>
      <c r="BS2227" s="92"/>
      <c r="BT2227" s="123"/>
      <c r="BU2227" s="92"/>
      <c r="BV2227" s="123"/>
      <c r="BW2227" s="92"/>
      <c r="BX2227" s="123"/>
      <c r="BY2227" s="92"/>
      <c r="BZ2227" s="123"/>
      <c r="CA2227" s="92"/>
      <c r="CB2227" s="123"/>
      <c r="CC2227" s="92"/>
      <c r="CD2227" s="123"/>
      <c r="CE2227" s="92"/>
      <c r="CF2227" s="123"/>
      <c r="CG2227" s="92"/>
      <c r="CH2227" s="123"/>
      <c r="CI2227" s="92"/>
      <c r="CJ2227" s="123"/>
      <c r="CK2227" s="92"/>
      <c r="CL2227" s="123"/>
      <c r="CM2227" s="92"/>
      <c r="CN2227" s="123"/>
      <c r="CO2227" s="92"/>
      <c r="CP2227" s="123"/>
      <c r="CQ2227" s="92"/>
      <c r="CR2227" s="123"/>
      <c r="CS2227" s="92"/>
      <c r="CT2227" s="123"/>
      <c r="CU2227" s="92"/>
      <c r="CV2227" s="123"/>
      <c r="CW2227" s="92"/>
      <c r="CX2227" s="123"/>
      <c r="CY2227" s="92"/>
      <c r="CZ2227" s="123"/>
      <c r="DA2227" s="92"/>
      <c r="DB2227" s="123"/>
      <c r="DC2227" s="92"/>
      <c r="DD2227" s="123"/>
      <c r="DE2227" s="92"/>
      <c r="DF2227" s="123"/>
      <c r="DG2227" s="92"/>
      <c r="DH2227" s="123"/>
      <c r="DI2227" s="92"/>
      <c r="DJ2227" s="123"/>
      <c r="DK2227" s="92"/>
      <c r="DL2227" s="123"/>
      <c r="DM2227" s="92"/>
      <c r="DN2227" s="125"/>
      <c r="DO2227" s="126"/>
      <c r="DP2227" s="125"/>
      <c r="DQ2227" s="126"/>
      <c r="DR2227" s="125"/>
      <c r="DS2227" s="126"/>
      <c r="DT2227" s="127"/>
      <c r="DU2227" s="128"/>
      <c r="DV2227" s="129"/>
      <c r="DW2227" s="128"/>
      <c r="DX2227" s="129"/>
      <c r="DY2227" s="130"/>
      <c r="DZ2227" s="129"/>
      <c r="EA2227" s="128"/>
      <c r="EB2227" s="129"/>
      <c r="EC2227" s="130"/>
      <c r="ED2227" s="134"/>
      <c r="EE2227" s="134"/>
      <c r="EF2227" s="134"/>
      <c r="EG2227" s="134"/>
      <c r="EH2227" s="134"/>
      <c r="EI2227" s="134"/>
      <c r="EJ2227" s="134"/>
      <c r="EK2227" s="134"/>
      <c r="EL2227" s="134"/>
      <c r="EM2227" s="134"/>
      <c r="EN2227" s="134"/>
      <c r="EO2227" s="134"/>
      <c r="EP2227" s="134"/>
      <c r="EQ2227" s="134"/>
      <c r="ER2227" s="134"/>
      <c r="ES2227" s="134"/>
      <c r="ET2227" s="134"/>
      <c r="EU2227" s="134"/>
      <c r="EV2227" s="134"/>
      <c r="EW2227" s="134"/>
      <c r="EX2227" s="134"/>
      <c r="EY2227" s="134"/>
      <c r="EZ2227" s="134"/>
      <c r="FA2227" s="134"/>
      <c r="FB2227" s="134"/>
      <c r="FC2227" s="134"/>
      <c r="FD2227" s="134"/>
      <c r="FE2227" s="134"/>
      <c r="FF2227" s="134"/>
      <c r="FG2227" s="134"/>
      <c r="FH2227" s="134"/>
      <c r="FI2227" s="134"/>
      <c r="FJ2227" s="134"/>
      <c r="FK2227" s="134"/>
      <c r="FL2227" s="134"/>
      <c r="FM2227" s="134"/>
      <c r="FN2227" s="134"/>
      <c r="FO2227" s="134"/>
      <c r="FP2227" s="134"/>
      <c r="FQ2227" s="134"/>
      <c r="FR2227" s="134"/>
      <c r="FS2227" s="134"/>
      <c r="FT2227" s="134"/>
      <c r="FU2227" s="134"/>
      <c r="FV2227" s="134"/>
      <c r="FW2227" s="134"/>
      <c r="FX2227" s="134"/>
      <c r="FY2227" s="134"/>
      <c r="FZ2227" s="134"/>
      <c r="GA2227" s="134"/>
      <c r="GB2227" s="134"/>
      <c r="GC2227" s="134"/>
      <c r="GD2227" s="134"/>
      <c r="GE2227" s="134"/>
      <c r="GF2227" s="134"/>
      <c r="GG2227" s="134"/>
      <c r="GH2227" s="134"/>
      <c r="GI2227" s="134"/>
      <c r="GJ2227" s="134"/>
      <c r="GK2227" s="134"/>
      <c r="GL2227" s="134"/>
      <c r="GM2227" s="134"/>
      <c r="GN2227" s="134"/>
      <c r="GO2227" s="134"/>
      <c r="GP2227" s="134"/>
      <c r="GQ2227" s="134"/>
      <c r="GR2227" s="134"/>
      <c r="GS2227" s="134"/>
      <c r="GT2227" s="134"/>
      <c r="GU2227" s="134"/>
      <c r="GV2227" s="134"/>
      <c r="GW2227" s="134"/>
      <c r="GX2227" s="134"/>
      <c r="GY2227" s="134"/>
      <c r="GZ2227" s="134"/>
      <c r="HA2227" s="134"/>
      <c r="HB2227" s="134"/>
      <c r="HC2227" s="134"/>
      <c r="HD2227" s="134"/>
      <c r="HE2227" s="134"/>
      <c r="HF2227" s="134"/>
      <c r="HG2227" s="134"/>
      <c r="HH2227" s="134"/>
      <c r="HI2227" s="134"/>
      <c r="HJ2227" s="134"/>
      <c r="HK2227" s="134"/>
      <c r="HL2227" s="134"/>
      <c r="HM2227" s="134"/>
      <c r="HN2227" s="134"/>
      <c r="HO2227" s="134"/>
      <c r="HP2227" s="134"/>
      <c r="HQ2227" s="134"/>
      <c r="HR2227" s="134"/>
      <c r="HS2227" s="134"/>
      <c r="HT2227" s="134"/>
      <c r="HU2227" s="134"/>
      <c r="HV2227" s="134"/>
      <c r="HW2227" s="134"/>
      <c r="HX2227" s="134"/>
      <c r="HY2227" s="134"/>
      <c r="HZ2227" s="134"/>
      <c r="IA2227" s="134"/>
      <c r="IB2227" s="134"/>
      <c r="IC2227" s="134"/>
      <c r="ID2227" s="134"/>
      <c r="IE2227" s="134"/>
      <c r="IF2227" s="134"/>
      <c r="IG2227" s="134"/>
      <c r="IH2227" s="134"/>
      <c r="II2227" s="134"/>
      <c r="IJ2227" s="134"/>
      <c r="IK2227" s="134"/>
      <c r="IL2227" s="134"/>
      <c r="IM2227" s="134"/>
    </row>
    <row r="2228" spans="6:247" s="117" customFormat="1" ht="20.100000000000001" customHeight="1" x14ac:dyDescent="0.3">
      <c r="F2228" s="131"/>
      <c r="G2228" s="132"/>
      <c r="H2228" s="133"/>
      <c r="I2228" s="133"/>
      <c r="J2228" s="73"/>
      <c r="K2228" s="79"/>
      <c r="L2228" s="120"/>
      <c r="M2228" s="121"/>
      <c r="N2228" s="122"/>
      <c r="O2228" s="92"/>
      <c r="P2228" s="123"/>
      <c r="Q2228" s="92"/>
      <c r="R2228" s="123"/>
      <c r="S2228" s="92"/>
      <c r="T2228" s="119"/>
      <c r="U2228" s="79"/>
      <c r="V2228" s="123"/>
      <c r="W2228" s="92"/>
      <c r="X2228" s="123"/>
      <c r="Y2228" s="92"/>
      <c r="Z2228" s="123"/>
      <c r="AA2228" s="92"/>
      <c r="AB2228" s="123"/>
      <c r="AC2228" s="92"/>
      <c r="AD2228" s="123"/>
      <c r="AE2228" s="92"/>
      <c r="AF2228" s="123"/>
      <c r="AG2228" s="92"/>
      <c r="AH2228" s="123"/>
      <c r="AI2228" s="92"/>
      <c r="AJ2228" s="123"/>
      <c r="AK2228" s="92"/>
      <c r="AL2228" s="123"/>
      <c r="AM2228" s="92"/>
      <c r="AN2228" s="123"/>
      <c r="AO2228" s="92"/>
      <c r="AP2228" s="123"/>
      <c r="AQ2228" s="92"/>
      <c r="AR2228" s="123"/>
      <c r="AS2228" s="92"/>
      <c r="AT2228" s="123"/>
      <c r="AU2228" s="92"/>
      <c r="AV2228" s="120"/>
      <c r="AW2228" s="92"/>
      <c r="AX2228" s="73"/>
      <c r="AY2228" s="79"/>
      <c r="AZ2228" s="123"/>
      <c r="BA2228" s="92"/>
      <c r="BB2228" s="123"/>
      <c r="BC2228" s="92"/>
      <c r="BD2228" s="123"/>
      <c r="BE2228" s="92"/>
      <c r="BF2228" s="123"/>
      <c r="BG2228" s="92"/>
      <c r="BH2228" s="73"/>
      <c r="BI2228" s="92"/>
      <c r="BJ2228" s="123"/>
      <c r="BK2228" s="92"/>
      <c r="BL2228" s="123"/>
      <c r="BM2228" s="92"/>
      <c r="BN2228" s="123"/>
      <c r="BO2228" s="92"/>
      <c r="BP2228" s="123"/>
      <c r="BQ2228" s="92"/>
      <c r="BR2228" s="123"/>
      <c r="BS2228" s="92"/>
      <c r="BT2228" s="123"/>
      <c r="BU2228" s="92"/>
      <c r="BV2228" s="123"/>
      <c r="BW2228" s="92"/>
      <c r="BX2228" s="123"/>
      <c r="BY2228" s="92"/>
      <c r="BZ2228" s="123"/>
      <c r="CA2228" s="92"/>
      <c r="CB2228" s="123"/>
      <c r="CC2228" s="92"/>
      <c r="CD2228" s="123"/>
      <c r="CE2228" s="92"/>
      <c r="CF2228" s="123"/>
      <c r="CG2228" s="92"/>
      <c r="CH2228" s="123"/>
      <c r="CI2228" s="92"/>
      <c r="CJ2228" s="123"/>
      <c r="CK2228" s="92"/>
      <c r="CL2228" s="123"/>
      <c r="CM2228" s="92"/>
      <c r="CN2228" s="123"/>
      <c r="CO2228" s="92"/>
      <c r="CP2228" s="123"/>
      <c r="CQ2228" s="92"/>
      <c r="CR2228" s="123"/>
      <c r="CS2228" s="92"/>
      <c r="CT2228" s="123"/>
      <c r="CU2228" s="92"/>
      <c r="CV2228" s="123"/>
      <c r="CW2228" s="92"/>
      <c r="CX2228" s="123"/>
      <c r="CY2228" s="92"/>
      <c r="CZ2228" s="123"/>
      <c r="DA2228" s="92"/>
      <c r="DB2228" s="123"/>
      <c r="DC2228" s="92"/>
      <c r="DD2228" s="123"/>
      <c r="DE2228" s="92"/>
      <c r="DF2228" s="123"/>
      <c r="DG2228" s="92"/>
      <c r="DH2228" s="123"/>
      <c r="DI2228" s="92"/>
      <c r="DJ2228" s="123"/>
      <c r="DK2228" s="92"/>
      <c r="DL2228" s="123"/>
      <c r="DM2228" s="92"/>
      <c r="DN2228" s="125"/>
      <c r="DO2228" s="126"/>
      <c r="DP2228" s="125"/>
      <c r="DQ2228" s="126"/>
      <c r="DR2228" s="125"/>
      <c r="DS2228" s="126"/>
      <c r="DT2228" s="127"/>
      <c r="DU2228" s="128"/>
      <c r="DV2228" s="129"/>
      <c r="DW2228" s="128"/>
      <c r="DX2228" s="129"/>
      <c r="DY2228" s="130"/>
      <c r="DZ2228" s="129"/>
      <c r="EA2228" s="128"/>
      <c r="EB2228" s="129"/>
      <c r="EC2228" s="130"/>
      <c r="ED2228" s="134"/>
      <c r="EE2228" s="134"/>
      <c r="EF2228" s="134"/>
      <c r="EG2228" s="134"/>
      <c r="EH2228" s="134"/>
      <c r="EI2228" s="134"/>
      <c r="EJ2228" s="134"/>
      <c r="EK2228" s="134"/>
      <c r="EL2228" s="134"/>
      <c r="EM2228" s="134"/>
      <c r="EN2228" s="134"/>
      <c r="EO2228" s="134"/>
      <c r="EP2228" s="134"/>
      <c r="EQ2228" s="134"/>
      <c r="ER2228" s="134"/>
      <c r="ES2228" s="134"/>
      <c r="ET2228" s="134"/>
      <c r="EU2228" s="134"/>
      <c r="EV2228" s="134"/>
      <c r="EW2228" s="134"/>
      <c r="EX2228" s="134"/>
      <c r="EY2228" s="134"/>
      <c r="EZ2228" s="134"/>
      <c r="FA2228" s="134"/>
      <c r="FB2228" s="134"/>
      <c r="FC2228" s="134"/>
      <c r="FD2228" s="134"/>
      <c r="FE2228" s="134"/>
      <c r="FF2228" s="134"/>
      <c r="FG2228" s="134"/>
      <c r="FH2228" s="134"/>
      <c r="FI2228" s="134"/>
      <c r="FJ2228" s="134"/>
      <c r="FK2228" s="134"/>
      <c r="FL2228" s="134"/>
      <c r="FM2228" s="134"/>
      <c r="FN2228" s="134"/>
      <c r="FO2228" s="134"/>
      <c r="FP2228" s="134"/>
      <c r="FQ2228" s="134"/>
      <c r="FR2228" s="134"/>
      <c r="FS2228" s="134"/>
      <c r="FT2228" s="134"/>
      <c r="FU2228" s="134"/>
      <c r="FV2228" s="134"/>
      <c r="FW2228" s="134"/>
      <c r="FX2228" s="134"/>
      <c r="FY2228" s="134"/>
      <c r="FZ2228" s="134"/>
      <c r="GA2228" s="134"/>
      <c r="GB2228" s="134"/>
      <c r="GC2228" s="134"/>
      <c r="GD2228" s="134"/>
      <c r="GE2228" s="134"/>
      <c r="GF2228" s="134"/>
      <c r="GG2228" s="134"/>
      <c r="GH2228" s="134"/>
      <c r="GI2228" s="134"/>
      <c r="GJ2228" s="134"/>
      <c r="GK2228" s="134"/>
      <c r="GL2228" s="134"/>
      <c r="GM2228" s="134"/>
      <c r="GN2228" s="134"/>
      <c r="GO2228" s="134"/>
      <c r="GP2228" s="134"/>
      <c r="GQ2228" s="134"/>
      <c r="GR2228" s="134"/>
      <c r="GS2228" s="134"/>
      <c r="GT2228" s="134"/>
      <c r="GU2228" s="134"/>
      <c r="GV2228" s="134"/>
      <c r="GW2228" s="134"/>
      <c r="GX2228" s="134"/>
      <c r="GY2228" s="134"/>
      <c r="GZ2228" s="134"/>
      <c r="HA2228" s="134"/>
      <c r="HB2228" s="134"/>
      <c r="HC2228" s="134"/>
      <c r="HD2228" s="134"/>
      <c r="HE2228" s="134"/>
      <c r="HF2228" s="134"/>
      <c r="HG2228" s="134"/>
      <c r="HH2228" s="134"/>
      <c r="HI2228" s="134"/>
      <c r="HJ2228" s="134"/>
      <c r="HK2228" s="134"/>
      <c r="HL2228" s="134"/>
      <c r="HM2228" s="134"/>
      <c r="HN2228" s="134"/>
      <c r="HO2228" s="134"/>
      <c r="HP2228" s="134"/>
      <c r="HQ2228" s="134"/>
      <c r="HR2228" s="134"/>
      <c r="HS2228" s="134"/>
      <c r="HT2228" s="134"/>
      <c r="HU2228" s="134"/>
      <c r="HV2228" s="134"/>
      <c r="HW2228" s="134"/>
      <c r="HX2228" s="134"/>
      <c r="HY2228" s="134"/>
      <c r="HZ2228" s="134"/>
      <c r="IA2228" s="134"/>
      <c r="IB2228" s="134"/>
      <c r="IC2228" s="134"/>
      <c r="ID2228" s="134"/>
      <c r="IE2228" s="134"/>
      <c r="IF2228" s="134"/>
      <c r="IG2228" s="134"/>
      <c r="IH2228" s="134"/>
      <c r="II2228" s="134"/>
      <c r="IJ2228" s="134"/>
      <c r="IK2228" s="134"/>
      <c r="IL2228" s="134"/>
      <c r="IM2228" s="134"/>
    </row>
    <row r="2229" spans="6:247" s="117" customFormat="1" ht="20.100000000000001" customHeight="1" x14ac:dyDescent="0.3">
      <c r="F2229" s="131"/>
      <c r="G2229" s="132"/>
      <c r="H2229" s="133"/>
      <c r="I2229" s="133"/>
      <c r="J2229" s="73"/>
      <c r="K2229" s="79"/>
      <c r="L2229" s="120"/>
      <c r="M2229" s="121"/>
      <c r="N2229" s="122"/>
      <c r="O2229" s="92"/>
      <c r="P2229" s="123"/>
      <c r="Q2229" s="92"/>
      <c r="R2229" s="123"/>
      <c r="S2229" s="92"/>
      <c r="T2229" s="119"/>
      <c r="U2229" s="79"/>
      <c r="V2229" s="123"/>
      <c r="W2229" s="92"/>
      <c r="X2229" s="123"/>
      <c r="Y2229" s="92"/>
      <c r="Z2229" s="123"/>
      <c r="AA2229" s="92"/>
      <c r="AB2229" s="123"/>
      <c r="AC2229" s="92"/>
      <c r="AD2229" s="123"/>
      <c r="AE2229" s="92"/>
      <c r="AF2229" s="123"/>
      <c r="AG2229" s="92"/>
      <c r="AH2229" s="123"/>
      <c r="AI2229" s="92"/>
      <c r="AJ2229" s="123"/>
      <c r="AK2229" s="92"/>
      <c r="AL2229" s="123"/>
      <c r="AM2229" s="92"/>
      <c r="AN2229" s="123"/>
      <c r="AO2229" s="92"/>
      <c r="AP2229" s="123"/>
      <c r="AQ2229" s="92"/>
      <c r="AR2229" s="123"/>
      <c r="AS2229" s="92"/>
      <c r="AT2229" s="123"/>
      <c r="AU2229" s="92"/>
      <c r="AV2229" s="120"/>
      <c r="AW2229" s="92"/>
      <c r="AX2229" s="73"/>
      <c r="AY2229" s="79"/>
      <c r="AZ2229" s="123"/>
      <c r="BA2229" s="92"/>
      <c r="BB2229" s="123"/>
      <c r="BC2229" s="92"/>
      <c r="BD2229" s="123"/>
      <c r="BE2229" s="92"/>
      <c r="BF2229" s="123"/>
      <c r="BG2229" s="92"/>
      <c r="BH2229" s="73"/>
      <c r="BI2229" s="92"/>
      <c r="BJ2229" s="123"/>
      <c r="BK2229" s="92"/>
      <c r="BL2229" s="123"/>
      <c r="BM2229" s="92"/>
      <c r="BN2229" s="123"/>
      <c r="BO2229" s="92"/>
      <c r="BP2229" s="123"/>
      <c r="BQ2229" s="92"/>
      <c r="BR2229" s="123"/>
      <c r="BS2229" s="92"/>
      <c r="BT2229" s="123"/>
      <c r="BU2229" s="92"/>
      <c r="BV2229" s="123"/>
      <c r="BW2229" s="92"/>
      <c r="BX2229" s="123"/>
      <c r="BY2229" s="92"/>
      <c r="BZ2229" s="123"/>
      <c r="CA2229" s="92"/>
      <c r="CB2229" s="123"/>
      <c r="CC2229" s="92"/>
      <c r="CD2229" s="123"/>
      <c r="CE2229" s="92"/>
      <c r="CF2229" s="123"/>
      <c r="CG2229" s="92"/>
      <c r="CH2229" s="123"/>
      <c r="CI2229" s="92"/>
      <c r="CJ2229" s="123"/>
      <c r="CK2229" s="92"/>
      <c r="CL2229" s="123"/>
      <c r="CM2229" s="92"/>
      <c r="CN2229" s="123"/>
      <c r="CO2229" s="92"/>
      <c r="CP2229" s="123"/>
      <c r="CQ2229" s="92"/>
      <c r="CR2229" s="123"/>
      <c r="CS2229" s="92"/>
      <c r="CT2229" s="123"/>
      <c r="CU2229" s="92"/>
      <c r="CV2229" s="123"/>
      <c r="CW2229" s="92"/>
      <c r="CX2229" s="123"/>
      <c r="CY2229" s="92"/>
      <c r="CZ2229" s="123"/>
      <c r="DA2229" s="92"/>
      <c r="DB2229" s="123"/>
      <c r="DC2229" s="92"/>
      <c r="DD2229" s="123"/>
      <c r="DE2229" s="92"/>
      <c r="DF2229" s="123"/>
      <c r="DG2229" s="92"/>
      <c r="DH2229" s="123"/>
      <c r="DI2229" s="92"/>
      <c r="DJ2229" s="123"/>
      <c r="DK2229" s="92"/>
      <c r="DL2229" s="123"/>
      <c r="DM2229" s="92"/>
      <c r="DN2229" s="125"/>
      <c r="DO2229" s="126"/>
      <c r="DP2229" s="125"/>
      <c r="DQ2229" s="126"/>
      <c r="DR2229" s="125"/>
      <c r="DS2229" s="126"/>
      <c r="DT2229" s="127"/>
      <c r="DU2229" s="128"/>
      <c r="DV2229" s="129"/>
      <c r="DW2229" s="128"/>
      <c r="DX2229" s="129"/>
      <c r="DY2229" s="130"/>
      <c r="DZ2229" s="129"/>
      <c r="EA2229" s="128"/>
      <c r="EB2229" s="129"/>
      <c r="EC2229" s="130"/>
      <c r="ED2229" s="134"/>
      <c r="EE2229" s="134"/>
      <c r="EF2229" s="134"/>
      <c r="EG2229" s="134"/>
      <c r="EH2229" s="134"/>
      <c r="EI2229" s="134"/>
      <c r="EJ2229" s="134"/>
      <c r="EK2229" s="134"/>
      <c r="EL2229" s="134"/>
      <c r="EM2229" s="134"/>
      <c r="EN2229" s="134"/>
      <c r="EO2229" s="134"/>
      <c r="EP2229" s="134"/>
      <c r="EQ2229" s="134"/>
      <c r="ER2229" s="134"/>
      <c r="ES2229" s="134"/>
      <c r="ET2229" s="134"/>
      <c r="EU2229" s="134"/>
      <c r="EV2229" s="134"/>
      <c r="EW2229" s="134"/>
      <c r="EX2229" s="134"/>
      <c r="EY2229" s="134"/>
      <c r="EZ2229" s="134"/>
      <c r="FA2229" s="134"/>
      <c r="FB2229" s="134"/>
      <c r="FC2229" s="134"/>
      <c r="FD2229" s="134"/>
      <c r="FE2229" s="134"/>
      <c r="FF2229" s="134"/>
      <c r="FG2229" s="134"/>
      <c r="FH2229" s="134"/>
      <c r="FI2229" s="134"/>
      <c r="FJ2229" s="134"/>
      <c r="FK2229" s="134"/>
      <c r="FL2229" s="134"/>
      <c r="FM2229" s="134"/>
      <c r="FN2229" s="134"/>
      <c r="FO2229" s="134"/>
      <c r="FP2229" s="134"/>
      <c r="FQ2229" s="134"/>
      <c r="FR2229" s="134"/>
      <c r="FS2229" s="134"/>
      <c r="FT2229" s="134"/>
      <c r="FU2229" s="134"/>
      <c r="FV2229" s="134"/>
      <c r="FW2229" s="134"/>
      <c r="FX2229" s="134"/>
      <c r="FY2229" s="134"/>
      <c r="FZ2229" s="134"/>
      <c r="GA2229" s="134"/>
      <c r="GB2229" s="134"/>
      <c r="GC2229" s="134"/>
      <c r="GD2229" s="134"/>
      <c r="GE2229" s="134"/>
      <c r="GF2229" s="134"/>
      <c r="GG2229" s="134"/>
      <c r="GH2229" s="134"/>
      <c r="GI2229" s="134"/>
      <c r="GJ2229" s="134"/>
      <c r="GK2229" s="134"/>
      <c r="GL2229" s="134"/>
      <c r="GM2229" s="134"/>
      <c r="GN2229" s="134"/>
      <c r="GO2229" s="134"/>
      <c r="GP2229" s="134"/>
      <c r="GQ2229" s="134"/>
      <c r="GR2229" s="134"/>
      <c r="GS2229" s="134"/>
      <c r="GT2229" s="134"/>
      <c r="GU2229" s="134"/>
      <c r="GV2229" s="134"/>
      <c r="GW2229" s="134"/>
      <c r="GX2229" s="134"/>
      <c r="GY2229" s="134"/>
      <c r="GZ2229" s="134"/>
      <c r="HA2229" s="134"/>
      <c r="HB2229" s="134"/>
      <c r="HC2229" s="134"/>
      <c r="HD2229" s="134"/>
      <c r="HE2229" s="134"/>
      <c r="HF2229" s="134"/>
      <c r="HG2229" s="134"/>
      <c r="HH2229" s="134"/>
      <c r="HI2229" s="134"/>
      <c r="HJ2229" s="134"/>
      <c r="HK2229" s="134"/>
      <c r="HL2229" s="134"/>
      <c r="HM2229" s="134"/>
      <c r="HN2229" s="134"/>
      <c r="HO2229" s="134"/>
      <c r="HP2229" s="134"/>
      <c r="HQ2229" s="134"/>
      <c r="HR2229" s="134"/>
      <c r="HS2229" s="134"/>
      <c r="HT2229" s="134"/>
      <c r="HU2229" s="134"/>
      <c r="HV2229" s="134"/>
      <c r="HW2229" s="134"/>
      <c r="HX2229" s="134"/>
      <c r="HY2229" s="134"/>
      <c r="HZ2229" s="134"/>
      <c r="IA2229" s="134"/>
      <c r="IB2229" s="134"/>
      <c r="IC2229" s="134"/>
      <c r="ID2229" s="134"/>
      <c r="IE2229" s="134"/>
      <c r="IF2229" s="134"/>
      <c r="IG2229" s="134"/>
      <c r="IH2229" s="134"/>
      <c r="II2229" s="134"/>
      <c r="IJ2229" s="134"/>
      <c r="IK2229" s="134"/>
      <c r="IL2229" s="134"/>
      <c r="IM2229" s="134"/>
    </row>
    <row r="2230" spans="6:247" s="117" customFormat="1" ht="20.100000000000001" customHeight="1" x14ac:dyDescent="0.3">
      <c r="F2230" s="131"/>
      <c r="G2230" s="132"/>
      <c r="H2230" s="133"/>
      <c r="I2230" s="133"/>
      <c r="J2230" s="73"/>
      <c r="K2230" s="79"/>
      <c r="L2230" s="120"/>
      <c r="M2230" s="121"/>
      <c r="N2230" s="122"/>
      <c r="O2230" s="92"/>
      <c r="P2230" s="123"/>
      <c r="Q2230" s="92"/>
      <c r="R2230" s="123"/>
      <c r="S2230" s="92"/>
      <c r="T2230" s="119"/>
      <c r="U2230" s="79"/>
      <c r="V2230" s="123"/>
      <c r="W2230" s="92"/>
      <c r="X2230" s="123"/>
      <c r="Y2230" s="92"/>
      <c r="Z2230" s="123"/>
      <c r="AA2230" s="92"/>
      <c r="AB2230" s="123"/>
      <c r="AC2230" s="92"/>
      <c r="AD2230" s="123"/>
      <c r="AE2230" s="92"/>
      <c r="AF2230" s="123"/>
      <c r="AG2230" s="92"/>
      <c r="AH2230" s="123"/>
      <c r="AI2230" s="92"/>
      <c r="AJ2230" s="123"/>
      <c r="AK2230" s="92"/>
      <c r="AL2230" s="123"/>
      <c r="AM2230" s="92"/>
      <c r="AN2230" s="123"/>
      <c r="AO2230" s="92"/>
      <c r="AP2230" s="123"/>
      <c r="AQ2230" s="92"/>
      <c r="AR2230" s="123"/>
      <c r="AS2230" s="92"/>
      <c r="AT2230" s="123"/>
      <c r="AU2230" s="92"/>
      <c r="AV2230" s="120"/>
      <c r="AW2230" s="92"/>
      <c r="AX2230" s="73"/>
      <c r="AY2230" s="79"/>
      <c r="AZ2230" s="123"/>
      <c r="BA2230" s="92"/>
      <c r="BB2230" s="123"/>
      <c r="BC2230" s="92"/>
      <c r="BD2230" s="123"/>
      <c r="BE2230" s="92"/>
      <c r="BF2230" s="123"/>
      <c r="BG2230" s="92"/>
      <c r="BH2230" s="73"/>
      <c r="BI2230" s="92"/>
      <c r="BJ2230" s="123"/>
      <c r="BK2230" s="92"/>
      <c r="BL2230" s="123"/>
      <c r="BM2230" s="92"/>
      <c r="BN2230" s="123"/>
      <c r="BO2230" s="92"/>
      <c r="BP2230" s="123"/>
      <c r="BQ2230" s="92"/>
      <c r="BR2230" s="123"/>
      <c r="BS2230" s="92"/>
      <c r="BT2230" s="123"/>
      <c r="BU2230" s="92"/>
      <c r="BV2230" s="123"/>
      <c r="BW2230" s="92"/>
      <c r="BX2230" s="123"/>
      <c r="BY2230" s="92"/>
      <c r="BZ2230" s="123"/>
      <c r="CA2230" s="92"/>
      <c r="CB2230" s="123"/>
      <c r="CC2230" s="92"/>
      <c r="CD2230" s="123"/>
      <c r="CE2230" s="92"/>
      <c r="CF2230" s="123"/>
      <c r="CG2230" s="92"/>
      <c r="CH2230" s="123"/>
      <c r="CI2230" s="92"/>
      <c r="CJ2230" s="123"/>
      <c r="CK2230" s="92"/>
      <c r="CL2230" s="123"/>
      <c r="CM2230" s="92"/>
      <c r="CN2230" s="123"/>
      <c r="CO2230" s="92"/>
      <c r="CP2230" s="123"/>
      <c r="CQ2230" s="92"/>
      <c r="CR2230" s="123"/>
      <c r="CS2230" s="92"/>
      <c r="CT2230" s="123"/>
      <c r="CU2230" s="92"/>
      <c r="CV2230" s="123"/>
      <c r="CW2230" s="92"/>
      <c r="CX2230" s="123"/>
      <c r="CY2230" s="92"/>
      <c r="CZ2230" s="123"/>
      <c r="DA2230" s="92"/>
      <c r="DB2230" s="123"/>
      <c r="DC2230" s="92"/>
      <c r="DD2230" s="123"/>
      <c r="DE2230" s="92"/>
      <c r="DF2230" s="123"/>
      <c r="DG2230" s="92"/>
      <c r="DH2230" s="123"/>
      <c r="DI2230" s="92"/>
      <c r="DJ2230" s="123"/>
      <c r="DK2230" s="92"/>
      <c r="DL2230" s="123"/>
      <c r="DM2230" s="92"/>
      <c r="DN2230" s="125"/>
      <c r="DO2230" s="126"/>
      <c r="DP2230" s="125"/>
      <c r="DQ2230" s="126"/>
      <c r="DR2230" s="125"/>
      <c r="DS2230" s="126"/>
      <c r="DT2230" s="127"/>
      <c r="DU2230" s="128"/>
      <c r="DV2230" s="129"/>
      <c r="DW2230" s="128"/>
      <c r="DX2230" s="129"/>
      <c r="DY2230" s="130"/>
      <c r="DZ2230" s="129"/>
      <c r="EA2230" s="128"/>
      <c r="EB2230" s="129"/>
      <c r="EC2230" s="130"/>
      <c r="ED2230" s="134"/>
      <c r="EE2230" s="134"/>
      <c r="EF2230" s="134"/>
      <c r="EG2230" s="134"/>
      <c r="EH2230" s="134"/>
      <c r="EI2230" s="134"/>
      <c r="EJ2230" s="134"/>
      <c r="EK2230" s="134"/>
      <c r="EL2230" s="134"/>
      <c r="EM2230" s="134"/>
      <c r="EN2230" s="134"/>
      <c r="EO2230" s="134"/>
      <c r="EP2230" s="134"/>
      <c r="EQ2230" s="134"/>
      <c r="ER2230" s="134"/>
      <c r="ES2230" s="134"/>
      <c r="ET2230" s="134"/>
      <c r="EU2230" s="134"/>
      <c r="EV2230" s="134"/>
      <c r="EW2230" s="134"/>
      <c r="EX2230" s="134"/>
      <c r="EY2230" s="134"/>
      <c r="EZ2230" s="134"/>
      <c r="FA2230" s="134"/>
      <c r="FB2230" s="134"/>
      <c r="FC2230" s="134"/>
      <c r="FD2230" s="134"/>
      <c r="FE2230" s="134"/>
      <c r="FF2230" s="134"/>
      <c r="FG2230" s="134"/>
      <c r="FH2230" s="134"/>
      <c r="FI2230" s="134"/>
      <c r="FJ2230" s="134"/>
      <c r="FK2230" s="134"/>
      <c r="FL2230" s="134"/>
      <c r="FM2230" s="134"/>
      <c r="FN2230" s="134"/>
      <c r="FO2230" s="134"/>
      <c r="FP2230" s="134"/>
      <c r="FQ2230" s="134"/>
      <c r="FR2230" s="134"/>
      <c r="FS2230" s="134"/>
      <c r="FT2230" s="134"/>
      <c r="FU2230" s="134"/>
      <c r="FV2230" s="134"/>
      <c r="FW2230" s="134"/>
      <c r="FX2230" s="134"/>
      <c r="FY2230" s="134"/>
      <c r="FZ2230" s="134"/>
      <c r="GA2230" s="134"/>
      <c r="GB2230" s="134"/>
      <c r="GC2230" s="134"/>
      <c r="GD2230" s="134"/>
      <c r="GE2230" s="134"/>
      <c r="GF2230" s="134"/>
      <c r="GG2230" s="134"/>
      <c r="GH2230" s="134"/>
      <c r="GI2230" s="134"/>
      <c r="GJ2230" s="134"/>
      <c r="GK2230" s="134"/>
      <c r="GL2230" s="134"/>
      <c r="GM2230" s="134"/>
      <c r="GN2230" s="134"/>
      <c r="GO2230" s="134"/>
      <c r="GP2230" s="134"/>
      <c r="GQ2230" s="134"/>
      <c r="GR2230" s="134"/>
      <c r="GS2230" s="134"/>
      <c r="GT2230" s="134"/>
      <c r="GU2230" s="134"/>
      <c r="GV2230" s="134"/>
      <c r="GW2230" s="134"/>
      <c r="GX2230" s="134"/>
      <c r="GY2230" s="134"/>
      <c r="GZ2230" s="134"/>
      <c r="HA2230" s="134"/>
      <c r="HB2230" s="134"/>
      <c r="HC2230" s="134"/>
      <c r="HD2230" s="134"/>
      <c r="HE2230" s="134"/>
      <c r="HF2230" s="134"/>
      <c r="HG2230" s="134"/>
      <c r="HH2230" s="134"/>
      <c r="HI2230" s="134"/>
      <c r="HJ2230" s="134"/>
      <c r="HK2230" s="134"/>
      <c r="HL2230" s="134"/>
      <c r="HM2230" s="134"/>
      <c r="HN2230" s="134"/>
      <c r="HO2230" s="134"/>
      <c r="HP2230" s="134"/>
      <c r="HQ2230" s="134"/>
      <c r="HR2230" s="134"/>
      <c r="HS2230" s="134"/>
      <c r="HT2230" s="134"/>
      <c r="HU2230" s="134"/>
      <c r="HV2230" s="134"/>
      <c r="HW2230" s="134"/>
      <c r="HX2230" s="134"/>
      <c r="HY2230" s="134"/>
      <c r="HZ2230" s="134"/>
      <c r="IA2230" s="134"/>
      <c r="IB2230" s="134"/>
      <c r="IC2230" s="134"/>
      <c r="ID2230" s="134"/>
      <c r="IE2230" s="134"/>
      <c r="IF2230" s="134"/>
      <c r="IG2230" s="134"/>
      <c r="IH2230" s="134"/>
      <c r="II2230" s="134"/>
      <c r="IJ2230" s="134"/>
      <c r="IK2230" s="134"/>
      <c r="IL2230" s="134"/>
      <c r="IM2230" s="134"/>
    </row>
    <row r="2231" spans="6:247" s="117" customFormat="1" ht="20.100000000000001" customHeight="1" x14ac:dyDescent="0.3">
      <c r="F2231" s="131"/>
      <c r="G2231" s="132"/>
      <c r="H2231" s="133"/>
      <c r="I2231" s="133"/>
      <c r="J2231" s="73"/>
      <c r="K2231" s="79"/>
      <c r="L2231" s="120"/>
      <c r="M2231" s="121"/>
      <c r="N2231" s="122"/>
      <c r="O2231" s="92"/>
      <c r="P2231" s="123"/>
      <c r="Q2231" s="92"/>
      <c r="R2231" s="123"/>
      <c r="S2231" s="92"/>
      <c r="T2231" s="119"/>
      <c r="U2231" s="79"/>
      <c r="V2231" s="123"/>
      <c r="W2231" s="92"/>
      <c r="X2231" s="123"/>
      <c r="Y2231" s="92"/>
      <c r="Z2231" s="123"/>
      <c r="AA2231" s="92"/>
      <c r="AB2231" s="123"/>
      <c r="AC2231" s="92"/>
      <c r="AD2231" s="123"/>
      <c r="AE2231" s="92"/>
      <c r="AF2231" s="123"/>
      <c r="AG2231" s="92"/>
      <c r="AH2231" s="123"/>
      <c r="AI2231" s="92"/>
      <c r="AJ2231" s="123"/>
      <c r="AK2231" s="92"/>
      <c r="AL2231" s="123"/>
      <c r="AM2231" s="92"/>
      <c r="AN2231" s="123"/>
      <c r="AO2231" s="92"/>
      <c r="AP2231" s="123"/>
      <c r="AQ2231" s="92"/>
      <c r="AR2231" s="123"/>
      <c r="AS2231" s="92"/>
      <c r="AT2231" s="123"/>
      <c r="AU2231" s="92"/>
      <c r="AV2231" s="120"/>
      <c r="AW2231" s="92"/>
      <c r="AX2231" s="73"/>
      <c r="AY2231" s="79"/>
      <c r="AZ2231" s="123"/>
      <c r="BA2231" s="92"/>
      <c r="BB2231" s="123"/>
      <c r="BC2231" s="92"/>
      <c r="BD2231" s="123"/>
      <c r="BE2231" s="92"/>
      <c r="BF2231" s="123"/>
      <c r="BG2231" s="92"/>
      <c r="BH2231" s="73"/>
      <c r="BI2231" s="92"/>
      <c r="BJ2231" s="123"/>
      <c r="BK2231" s="92"/>
      <c r="BL2231" s="123"/>
      <c r="BM2231" s="92"/>
      <c r="BN2231" s="123"/>
      <c r="BO2231" s="92"/>
      <c r="BP2231" s="123"/>
      <c r="BQ2231" s="92"/>
      <c r="BR2231" s="123"/>
      <c r="BS2231" s="92"/>
      <c r="BT2231" s="123"/>
      <c r="BU2231" s="92"/>
      <c r="BV2231" s="123"/>
      <c r="BW2231" s="92"/>
      <c r="BX2231" s="123"/>
      <c r="BY2231" s="92"/>
      <c r="BZ2231" s="123"/>
      <c r="CA2231" s="92"/>
      <c r="CB2231" s="123"/>
      <c r="CC2231" s="92"/>
      <c r="CD2231" s="123"/>
      <c r="CE2231" s="92"/>
      <c r="CF2231" s="123"/>
      <c r="CG2231" s="92"/>
      <c r="CH2231" s="123"/>
      <c r="CI2231" s="92"/>
      <c r="CJ2231" s="123"/>
      <c r="CK2231" s="92"/>
      <c r="CL2231" s="123"/>
      <c r="CM2231" s="92"/>
      <c r="CN2231" s="123"/>
      <c r="CO2231" s="92"/>
      <c r="CP2231" s="123"/>
      <c r="CQ2231" s="92"/>
      <c r="CR2231" s="123"/>
      <c r="CS2231" s="92"/>
      <c r="CT2231" s="123"/>
      <c r="CU2231" s="92"/>
      <c r="CV2231" s="123"/>
      <c r="CW2231" s="92"/>
      <c r="CX2231" s="123"/>
      <c r="CY2231" s="92"/>
      <c r="CZ2231" s="123"/>
      <c r="DA2231" s="92"/>
      <c r="DB2231" s="123"/>
      <c r="DC2231" s="92"/>
      <c r="DD2231" s="123"/>
      <c r="DE2231" s="92"/>
      <c r="DF2231" s="123"/>
      <c r="DG2231" s="92"/>
      <c r="DH2231" s="123"/>
      <c r="DI2231" s="92"/>
      <c r="DJ2231" s="123"/>
      <c r="DK2231" s="92"/>
      <c r="DL2231" s="123"/>
      <c r="DM2231" s="92"/>
      <c r="DN2231" s="125"/>
      <c r="DO2231" s="126"/>
      <c r="DP2231" s="125"/>
      <c r="DQ2231" s="126"/>
      <c r="DR2231" s="125"/>
      <c r="DS2231" s="126"/>
      <c r="DT2231" s="127"/>
      <c r="DU2231" s="128"/>
      <c r="DV2231" s="129"/>
      <c r="DW2231" s="128"/>
      <c r="DX2231" s="129"/>
      <c r="DY2231" s="130"/>
      <c r="DZ2231" s="129"/>
      <c r="EA2231" s="128"/>
      <c r="EB2231" s="129"/>
      <c r="EC2231" s="130"/>
      <c r="ED2231" s="134"/>
      <c r="EE2231" s="134"/>
      <c r="EF2231" s="134"/>
      <c r="EG2231" s="134"/>
      <c r="EH2231" s="134"/>
      <c r="EI2231" s="134"/>
      <c r="EJ2231" s="134"/>
      <c r="EK2231" s="134"/>
      <c r="EL2231" s="134"/>
      <c r="EM2231" s="134"/>
      <c r="EN2231" s="134"/>
      <c r="EO2231" s="134"/>
      <c r="EP2231" s="134"/>
      <c r="EQ2231" s="134"/>
      <c r="ER2231" s="134"/>
      <c r="ES2231" s="134"/>
      <c r="ET2231" s="134"/>
      <c r="EU2231" s="134"/>
      <c r="EV2231" s="134"/>
      <c r="EW2231" s="134"/>
      <c r="EX2231" s="134"/>
      <c r="EY2231" s="134"/>
      <c r="EZ2231" s="134"/>
      <c r="FA2231" s="134"/>
      <c r="FB2231" s="134"/>
      <c r="FC2231" s="134"/>
      <c r="FD2231" s="134"/>
      <c r="FE2231" s="134"/>
      <c r="FF2231" s="134"/>
      <c r="FG2231" s="134"/>
      <c r="FH2231" s="134"/>
      <c r="FI2231" s="134"/>
      <c r="FJ2231" s="134"/>
      <c r="FK2231" s="134"/>
      <c r="FL2231" s="134"/>
      <c r="FM2231" s="134"/>
      <c r="FN2231" s="134"/>
      <c r="FO2231" s="134"/>
      <c r="FP2231" s="134"/>
      <c r="FQ2231" s="134"/>
      <c r="FR2231" s="134"/>
      <c r="FS2231" s="134"/>
      <c r="FT2231" s="134"/>
      <c r="FU2231" s="134"/>
      <c r="FV2231" s="134"/>
      <c r="FW2231" s="134"/>
      <c r="FX2231" s="134"/>
      <c r="FY2231" s="134"/>
      <c r="FZ2231" s="134"/>
      <c r="GA2231" s="134"/>
      <c r="GB2231" s="134"/>
      <c r="GC2231" s="134"/>
      <c r="GD2231" s="134"/>
      <c r="GE2231" s="134"/>
      <c r="GF2231" s="134"/>
      <c r="GG2231" s="134"/>
      <c r="GH2231" s="134"/>
      <c r="GI2231" s="134"/>
      <c r="GJ2231" s="134"/>
      <c r="GK2231" s="134"/>
      <c r="GL2231" s="134"/>
      <c r="GM2231" s="134"/>
      <c r="GN2231" s="134"/>
      <c r="GO2231" s="134"/>
      <c r="GP2231" s="134"/>
      <c r="GQ2231" s="134"/>
      <c r="GR2231" s="134"/>
      <c r="GS2231" s="134"/>
      <c r="GT2231" s="134"/>
      <c r="GU2231" s="134"/>
      <c r="GV2231" s="134"/>
      <c r="GW2231" s="134"/>
      <c r="GX2231" s="134"/>
      <c r="GY2231" s="134"/>
      <c r="GZ2231" s="134"/>
      <c r="HA2231" s="134"/>
      <c r="HB2231" s="134"/>
      <c r="HC2231" s="134"/>
      <c r="HD2231" s="134"/>
      <c r="HE2231" s="134"/>
      <c r="HF2231" s="134"/>
      <c r="HG2231" s="134"/>
      <c r="HH2231" s="134"/>
      <c r="HI2231" s="134"/>
      <c r="HJ2231" s="134"/>
      <c r="HK2231" s="134"/>
      <c r="HL2231" s="134"/>
      <c r="HM2231" s="134"/>
      <c r="HN2231" s="134"/>
      <c r="HO2231" s="134"/>
      <c r="HP2231" s="134"/>
      <c r="HQ2231" s="134"/>
      <c r="HR2231" s="134"/>
      <c r="HS2231" s="134"/>
      <c r="HT2231" s="134"/>
      <c r="HU2231" s="134"/>
      <c r="HV2231" s="134"/>
      <c r="HW2231" s="134"/>
      <c r="HX2231" s="134"/>
      <c r="HY2231" s="134"/>
      <c r="HZ2231" s="134"/>
      <c r="IA2231" s="134"/>
      <c r="IB2231" s="134"/>
      <c r="IC2231" s="134"/>
      <c r="ID2231" s="134"/>
      <c r="IE2231" s="134"/>
      <c r="IF2231" s="134"/>
      <c r="IG2231" s="134"/>
      <c r="IH2231" s="134"/>
      <c r="II2231" s="134"/>
      <c r="IJ2231" s="134"/>
      <c r="IK2231" s="134"/>
      <c r="IL2231" s="134"/>
      <c r="IM2231" s="134"/>
    </row>
    <row r="2232" spans="6:247" s="117" customFormat="1" ht="20.100000000000001" customHeight="1" x14ac:dyDescent="0.3">
      <c r="F2232" s="131"/>
      <c r="G2232" s="132"/>
      <c r="H2232" s="133"/>
      <c r="I2232" s="133"/>
      <c r="J2232" s="73"/>
      <c r="K2232" s="79"/>
      <c r="L2232" s="120"/>
      <c r="M2232" s="121"/>
      <c r="N2232" s="122"/>
      <c r="O2232" s="92"/>
      <c r="P2232" s="123"/>
      <c r="Q2232" s="92"/>
      <c r="R2232" s="123"/>
      <c r="S2232" s="92"/>
      <c r="T2232" s="119"/>
      <c r="U2232" s="79"/>
      <c r="V2232" s="123"/>
      <c r="W2232" s="92"/>
      <c r="X2232" s="123"/>
      <c r="Y2232" s="92"/>
      <c r="Z2232" s="123"/>
      <c r="AA2232" s="92"/>
      <c r="AB2232" s="123"/>
      <c r="AC2232" s="92"/>
      <c r="AD2232" s="123"/>
      <c r="AE2232" s="92"/>
      <c r="AF2232" s="123"/>
      <c r="AG2232" s="92"/>
      <c r="AH2232" s="123"/>
      <c r="AI2232" s="92"/>
      <c r="AJ2232" s="123"/>
      <c r="AK2232" s="92"/>
      <c r="AL2232" s="123"/>
      <c r="AM2232" s="92"/>
      <c r="AN2232" s="123"/>
      <c r="AO2232" s="92"/>
      <c r="AP2232" s="123"/>
      <c r="AQ2232" s="92"/>
      <c r="AR2232" s="123"/>
      <c r="AS2232" s="92"/>
      <c r="AT2232" s="123"/>
      <c r="AU2232" s="92"/>
      <c r="AV2232" s="120"/>
      <c r="AW2232" s="92"/>
      <c r="AX2232" s="73"/>
      <c r="AY2232" s="79"/>
      <c r="AZ2232" s="123"/>
      <c r="BA2232" s="92"/>
      <c r="BB2232" s="123"/>
      <c r="BC2232" s="92"/>
      <c r="BD2232" s="123"/>
      <c r="BE2232" s="92"/>
      <c r="BF2232" s="123"/>
      <c r="BG2232" s="92"/>
      <c r="BH2232" s="73"/>
      <c r="BI2232" s="92"/>
      <c r="BJ2232" s="123"/>
      <c r="BK2232" s="92"/>
      <c r="BL2232" s="123"/>
      <c r="BM2232" s="92"/>
      <c r="BN2232" s="123"/>
      <c r="BO2232" s="92"/>
      <c r="BP2232" s="123"/>
      <c r="BQ2232" s="92"/>
      <c r="BR2232" s="123"/>
      <c r="BS2232" s="92"/>
      <c r="BT2232" s="123"/>
      <c r="BU2232" s="92"/>
      <c r="BV2232" s="123"/>
      <c r="BW2232" s="92"/>
      <c r="BX2232" s="123"/>
      <c r="BY2232" s="92"/>
      <c r="BZ2232" s="123"/>
      <c r="CA2232" s="92"/>
      <c r="CB2232" s="123"/>
      <c r="CC2232" s="92"/>
      <c r="CD2232" s="123"/>
      <c r="CE2232" s="92"/>
      <c r="CF2232" s="123"/>
      <c r="CG2232" s="92"/>
      <c r="CH2232" s="123"/>
      <c r="CI2232" s="92"/>
      <c r="CJ2232" s="123"/>
      <c r="CK2232" s="92"/>
      <c r="CL2232" s="123"/>
      <c r="CM2232" s="92"/>
      <c r="CN2232" s="123"/>
      <c r="CO2232" s="92"/>
      <c r="CP2232" s="123"/>
      <c r="CQ2232" s="92"/>
      <c r="CR2232" s="123"/>
      <c r="CS2232" s="92"/>
      <c r="CT2232" s="123"/>
      <c r="CU2232" s="92"/>
      <c r="CV2232" s="123"/>
      <c r="CW2232" s="92"/>
      <c r="CX2232" s="123"/>
      <c r="CY2232" s="92"/>
      <c r="CZ2232" s="123"/>
      <c r="DA2232" s="92"/>
      <c r="DB2232" s="123"/>
      <c r="DC2232" s="92"/>
      <c r="DD2232" s="123"/>
      <c r="DE2232" s="92"/>
      <c r="DF2232" s="123"/>
      <c r="DG2232" s="92"/>
      <c r="DH2232" s="123"/>
      <c r="DI2232" s="92"/>
      <c r="DJ2232" s="123"/>
      <c r="DK2232" s="92"/>
      <c r="DL2232" s="123"/>
      <c r="DM2232" s="92"/>
      <c r="DN2232" s="125"/>
      <c r="DO2232" s="126"/>
      <c r="DP2232" s="125"/>
      <c r="DQ2232" s="126"/>
      <c r="DR2232" s="125"/>
      <c r="DS2232" s="126"/>
      <c r="DT2232" s="127"/>
      <c r="DU2232" s="128"/>
      <c r="DV2232" s="129"/>
      <c r="DW2232" s="128"/>
      <c r="DX2232" s="129"/>
      <c r="DY2232" s="130"/>
      <c r="DZ2232" s="129"/>
      <c r="EA2232" s="128"/>
      <c r="EB2232" s="129"/>
      <c r="EC2232" s="130"/>
      <c r="ED2232" s="134"/>
      <c r="EE2232" s="134"/>
      <c r="EF2232" s="134"/>
      <c r="EG2232" s="134"/>
      <c r="EH2232" s="134"/>
      <c r="EI2232" s="134"/>
      <c r="EJ2232" s="134"/>
      <c r="EK2232" s="134"/>
      <c r="EL2232" s="134"/>
      <c r="EM2232" s="134"/>
      <c r="EN2232" s="134"/>
      <c r="EO2232" s="134"/>
      <c r="EP2232" s="134"/>
      <c r="EQ2232" s="134"/>
      <c r="ER2232" s="134"/>
      <c r="ES2232" s="134"/>
      <c r="ET2232" s="134"/>
      <c r="EU2232" s="134"/>
      <c r="EV2232" s="134"/>
      <c r="EW2232" s="134"/>
      <c r="EX2232" s="134"/>
      <c r="EY2232" s="134"/>
      <c r="EZ2232" s="134"/>
      <c r="FA2232" s="134"/>
      <c r="FB2232" s="134"/>
      <c r="FC2232" s="134"/>
      <c r="FD2232" s="134"/>
      <c r="FE2232" s="134"/>
      <c r="FF2232" s="134"/>
      <c r="FG2232" s="134"/>
      <c r="FH2232" s="134"/>
      <c r="FI2232" s="134"/>
      <c r="FJ2232" s="134"/>
      <c r="FK2232" s="134"/>
      <c r="FL2232" s="134"/>
      <c r="FM2232" s="134"/>
      <c r="FN2232" s="134"/>
      <c r="FO2232" s="134"/>
      <c r="FP2232" s="134"/>
      <c r="FQ2232" s="134"/>
      <c r="FR2232" s="134"/>
      <c r="FS2232" s="134"/>
      <c r="FT2232" s="134"/>
      <c r="FU2232" s="134"/>
      <c r="FV2232" s="134"/>
      <c r="FW2232" s="134"/>
      <c r="FX2232" s="134"/>
      <c r="FY2232" s="134"/>
      <c r="FZ2232" s="134"/>
      <c r="GA2232" s="134"/>
      <c r="GB2232" s="134"/>
      <c r="GC2232" s="134"/>
      <c r="GD2232" s="134"/>
      <c r="GE2232" s="134"/>
      <c r="GF2232" s="134"/>
      <c r="GG2232" s="134"/>
      <c r="GH2232" s="134"/>
      <c r="GI2232" s="134"/>
      <c r="GJ2232" s="134"/>
      <c r="GK2232" s="134"/>
      <c r="GL2232" s="134"/>
      <c r="GM2232" s="134"/>
      <c r="GN2232" s="134"/>
      <c r="GO2232" s="134"/>
      <c r="GP2232" s="134"/>
      <c r="GQ2232" s="134"/>
      <c r="GR2232" s="134"/>
      <c r="GS2232" s="134"/>
      <c r="GT2232" s="134"/>
      <c r="GU2232" s="134"/>
      <c r="GV2232" s="134"/>
      <c r="GW2232" s="134"/>
      <c r="GX2232" s="134"/>
      <c r="GY2232" s="134"/>
      <c r="GZ2232" s="134"/>
      <c r="HA2232" s="134"/>
      <c r="HB2232" s="134"/>
      <c r="HC2232" s="134"/>
      <c r="HD2232" s="134"/>
      <c r="HE2232" s="134"/>
      <c r="HF2232" s="134"/>
      <c r="HG2232" s="134"/>
      <c r="HH2232" s="134"/>
      <c r="HI2232" s="134"/>
      <c r="HJ2232" s="134"/>
      <c r="HK2232" s="134"/>
      <c r="HL2232" s="134"/>
      <c r="HM2232" s="134"/>
      <c r="HN2232" s="134"/>
      <c r="HO2232" s="134"/>
      <c r="HP2232" s="134"/>
      <c r="HQ2232" s="134"/>
      <c r="HR2232" s="134"/>
      <c r="HS2232" s="134"/>
      <c r="HT2232" s="134"/>
      <c r="HU2232" s="134"/>
      <c r="HV2232" s="134"/>
      <c r="HW2232" s="134"/>
      <c r="HX2232" s="134"/>
      <c r="HY2232" s="134"/>
      <c r="HZ2232" s="134"/>
      <c r="IA2232" s="134"/>
      <c r="IB2232" s="134"/>
      <c r="IC2232" s="134"/>
      <c r="ID2232" s="134"/>
      <c r="IE2232" s="134"/>
      <c r="IF2232" s="134"/>
      <c r="IG2232" s="134"/>
      <c r="IH2232" s="134"/>
      <c r="II2232" s="134"/>
      <c r="IJ2232" s="134"/>
      <c r="IK2232" s="134"/>
      <c r="IL2232" s="134"/>
      <c r="IM2232" s="134"/>
    </row>
    <row r="2233" spans="6:247" s="117" customFormat="1" ht="20.100000000000001" customHeight="1" x14ac:dyDescent="0.3">
      <c r="F2233" s="131"/>
      <c r="G2233" s="132"/>
      <c r="H2233" s="133"/>
      <c r="I2233" s="133"/>
      <c r="J2233" s="73"/>
      <c r="K2233" s="79"/>
      <c r="L2233" s="120"/>
      <c r="M2233" s="121"/>
      <c r="N2233" s="122"/>
      <c r="O2233" s="92"/>
      <c r="P2233" s="123"/>
      <c r="Q2233" s="92"/>
      <c r="R2233" s="123"/>
      <c r="S2233" s="92"/>
      <c r="T2233" s="119"/>
      <c r="U2233" s="79"/>
      <c r="V2233" s="123"/>
      <c r="W2233" s="92"/>
      <c r="X2233" s="123"/>
      <c r="Y2233" s="92"/>
      <c r="Z2233" s="123"/>
      <c r="AA2233" s="92"/>
      <c r="AB2233" s="123"/>
      <c r="AC2233" s="92"/>
      <c r="AD2233" s="123"/>
      <c r="AE2233" s="92"/>
      <c r="AF2233" s="123"/>
      <c r="AG2233" s="92"/>
      <c r="AH2233" s="123"/>
      <c r="AI2233" s="92"/>
      <c r="AJ2233" s="123"/>
      <c r="AK2233" s="92"/>
      <c r="AL2233" s="123"/>
      <c r="AM2233" s="92"/>
      <c r="AN2233" s="123"/>
      <c r="AO2233" s="92"/>
      <c r="AP2233" s="123"/>
      <c r="AQ2233" s="92"/>
      <c r="AR2233" s="123"/>
      <c r="AS2233" s="92"/>
      <c r="AT2233" s="123"/>
      <c r="AU2233" s="92"/>
      <c r="AV2233" s="120"/>
      <c r="AW2233" s="92"/>
      <c r="AX2233" s="73"/>
      <c r="AY2233" s="79"/>
      <c r="AZ2233" s="123"/>
      <c r="BA2233" s="92"/>
      <c r="BB2233" s="123"/>
      <c r="BC2233" s="92"/>
      <c r="BD2233" s="123"/>
      <c r="BE2233" s="92"/>
      <c r="BF2233" s="123"/>
      <c r="BG2233" s="92"/>
      <c r="BH2233" s="73"/>
      <c r="BI2233" s="92"/>
      <c r="BJ2233" s="123"/>
      <c r="BK2233" s="92"/>
      <c r="BL2233" s="123"/>
      <c r="BM2233" s="92"/>
      <c r="BN2233" s="123"/>
      <c r="BO2233" s="92"/>
      <c r="BP2233" s="123"/>
      <c r="BQ2233" s="92"/>
      <c r="BR2233" s="123"/>
      <c r="BS2233" s="92"/>
      <c r="BT2233" s="123"/>
      <c r="BU2233" s="92"/>
      <c r="BV2233" s="123"/>
      <c r="BW2233" s="92"/>
      <c r="BX2233" s="123"/>
      <c r="BY2233" s="92"/>
      <c r="BZ2233" s="123"/>
      <c r="CA2233" s="92"/>
      <c r="CB2233" s="123"/>
      <c r="CC2233" s="92"/>
      <c r="CD2233" s="123"/>
      <c r="CE2233" s="92"/>
      <c r="CF2233" s="123"/>
      <c r="CG2233" s="92"/>
      <c r="CH2233" s="123"/>
      <c r="CI2233" s="92"/>
      <c r="CJ2233" s="123"/>
      <c r="CK2233" s="92"/>
      <c r="CL2233" s="123"/>
      <c r="CM2233" s="92"/>
      <c r="CN2233" s="123"/>
      <c r="CO2233" s="92"/>
      <c r="CP2233" s="123"/>
      <c r="CQ2233" s="92"/>
      <c r="CR2233" s="123"/>
      <c r="CS2233" s="92"/>
      <c r="CT2233" s="123"/>
      <c r="CU2233" s="92"/>
      <c r="CV2233" s="123"/>
      <c r="CW2233" s="92"/>
      <c r="CX2233" s="123"/>
      <c r="CY2233" s="92"/>
      <c r="CZ2233" s="123"/>
      <c r="DA2233" s="92"/>
      <c r="DB2233" s="123"/>
      <c r="DC2233" s="92"/>
      <c r="DD2233" s="123"/>
      <c r="DE2233" s="92"/>
      <c r="DF2233" s="123"/>
      <c r="DG2233" s="92"/>
      <c r="DH2233" s="123"/>
      <c r="DI2233" s="92"/>
      <c r="DJ2233" s="123"/>
      <c r="DK2233" s="92"/>
      <c r="DL2233" s="123"/>
      <c r="DM2233" s="92"/>
      <c r="DN2233" s="125"/>
      <c r="DO2233" s="126"/>
      <c r="DP2233" s="125"/>
      <c r="DQ2233" s="126"/>
      <c r="DR2233" s="125"/>
      <c r="DS2233" s="126"/>
      <c r="DT2233" s="127"/>
      <c r="DU2233" s="128"/>
      <c r="DV2233" s="129"/>
      <c r="DW2233" s="128"/>
      <c r="DX2233" s="129"/>
      <c r="DY2233" s="130"/>
      <c r="DZ2233" s="129"/>
      <c r="EA2233" s="128"/>
      <c r="EB2233" s="129"/>
      <c r="EC2233" s="130"/>
      <c r="ED2233" s="134"/>
      <c r="EE2233" s="134"/>
      <c r="EF2233" s="134"/>
      <c r="EG2233" s="134"/>
      <c r="EH2233" s="134"/>
      <c r="EI2233" s="134"/>
      <c r="EJ2233" s="134"/>
      <c r="EK2233" s="134"/>
      <c r="EL2233" s="134"/>
      <c r="EM2233" s="134"/>
      <c r="EN2233" s="134"/>
      <c r="EO2233" s="134"/>
      <c r="EP2233" s="134"/>
      <c r="EQ2233" s="134"/>
      <c r="ER2233" s="134"/>
      <c r="ES2233" s="134"/>
      <c r="ET2233" s="134"/>
      <c r="EU2233" s="134"/>
      <c r="EV2233" s="134"/>
      <c r="EW2233" s="134"/>
      <c r="EX2233" s="134"/>
      <c r="EY2233" s="134"/>
      <c r="EZ2233" s="134"/>
      <c r="FA2233" s="134"/>
      <c r="FB2233" s="134"/>
      <c r="FC2233" s="134"/>
      <c r="FD2233" s="134"/>
      <c r="FE2233" s="134"/>
      <c r="FF2233" s="134"/>
      <c r="FG2233" s="134"/>
      <c r="FH2233" s="134"/>
      <c r="FI2233" s="134"/>
      <c r="FJ2233" s="134"/>
      <c r="FK2233" s="134"/>
      <c r="FL2233" s="134"/>
      <c r="FM2233" s="134"/>
      <c r="FN2233" s="134"/>
      <c r="FO2233" s="134"/>
      <c r="FP2233" s="134"/>
      <c r="FQ2233" s="134"/>
      <c r="FR2233" s="134"/>
      <c r="FS2233" s="134"/>
      <c r="FT2233" s="134"/>
      <c r="FU2233" s="134"/>
      <c r="FV2233" s="134"/>
      <c r="FW2233" s="134"/>
      <c r="FX2233" s="134"/>
      <c r="FY2233" s="134"/>
      <c r="FZ2233" s="134"/>
      <c r="GA2233" s="134"/>
      <c r="GB2233" s="134"/>
      <c r="GC2233" s="134"/>
      <c r="GD2233" s="134"/>
      <c r="GE2233" s="134"/>
      <c r="GF2233" s="134"/>
      <c r="GG2233" s="134"/>
      <c r="GH2233" s="134"/>
      <c r="GI2233" s="134"/>
      <c r="GJ2233" s="134"/>
      <c r="GK2233" s="134"/>
      <c r="GL2233" s="134"/>
      <c r="GM2233" s="134"/>
      <c r="GN2233" s="134"/>
      <c r="GO2233" s="134"/>
      <c r="GP2233" s="134"/>
      <c r="GQ2233" s="134"/>
      <c r="GR2233" s="134"/>
      <c r="GS2233" s="134"/>
      <c r="GT2233" s="134"/>
      <c r="GU2233" s="134"/>
      <c r="GV2233" s="134"/>
      <c r="GW2233" s="134"/>
      <c r="GX2233" s="134"/>
      <c r="GY2233" s="134"/>
      <c r="GZ2233" s="134"/>
      <c r="HA2233" s="134"/>
      <c r="HB2233" s="134"/>
      <c r="HC2233" s="134"/>
      <c r="HD2233" s="134"/>
      <c r="HE2233" s="134"/>
      <c r="HF2233" s="134"/>
      <c r="HG2233" s="134"/>
      <c r="HH2233" s="134"/>
      <c r="HI2233" s="134"/>
      <c r="HJ2233" s="134"/>
      <c r="HK2233" s="134"/>
      <c r="HL2233" s="134"/>
      <c r="HM2233" s="134"/>
      <c r="HN2233" s="134"/>
      <c r="HO2233" s="134"/>
      <c r="HP2233" s="134"/>
      <c r="HQ2233" s="134"/>
      <c r="HR2233" s="134"/>
      <c r="HS2233" s="134"/>
      <c r="HT2233" s="134"/>
      <c r="HU2233" s="134"/>
      <c r="HV2233" s="134"/>
      <c r="HW2233" s="134"/>
      <c r="HX2233" s="134"/>
      <c r="HY2233" s="134"/>
      <c r="HZ2233" s="134"/>
      <c r="IA2233" s="134"/>
      <c r="IB2233" s="134"/>
      <c r="IC2233" s="134"/>
      <c r="ID2233" s="134"/>
      <c r="IE2233" s="134"/>
      <c r="IF2233" s="134"/>
      <c r="IG2233" s="134"/>
      <c r="IH2233" s="134"/>
      <c r="II2233" s="134"/>
      <c r="IJ2233" s="134"/>
      <c r="IK2233" s="134"/>
      <c r="IL2233" s="134"/>
      <c r="IM2233" s="134"/>
    </row>
    <row r="2234" spans="6:247" s="117" customFormat="1" ht="20.100000000000001" customHeight="1" x14ac:dyDescent="0.3">
      <c r="F2234" s="131"/>
      <c r="G2234" s="132"/>
      <c r="H2234" s="133"/>
      <c r="I2234" s="133"/>
      <c r="J2234" s="73"/>
      <c r="K2234" s="79"/>
      <c r="L2234" s="120"/>
      <c r="M2234" s="121"/>
      <c r="N2234" s="122"/>
      <c r="O2234" s="92"/>
      <c r="P2234" s="123"/>
      <c r="Q2234" s="92"/>
      <c r="R2234" s="123"/>
      <c r="S2234" s="92"/>
      <c r="T2234" s="119"/>
      <c r="U2234" s="79"/>
      <c r="V2234" s="123"/>
      <c r="W2234" s="92"/>
      <c r="X2234" s="123"/>
      <c r="Y2234" s="92"/>
      <c r="Z2234" s="123"/>
      <c r="AA2234" s="92"/>
      <c r="AB2234" s="123"/>
      <c r="AC2234" s="92"/>
      <c r="AD2234" s="123"/>
      <c r="AE2234" s="92"/>
      <c r="AF2234" s="123"/>
      <c r="AG2234" s="92"/>
      <c r="AH2234" s="123"/>
      <c r="AI2234" s="92"/>
      <c r="AJ2234" s="123"/>
      <c r="AK2234" s="92"/>
      <c r="AL2234" s="123"/>
      <c r="AM2234" s="92"/>
      <c r="AN2234" s="123"/>
      <c r="AO2234" s="92"/>
      <c r="AP2234" s="123"/>
      <c r="AQ2234" s="92"/>
      <c r="AR2234" s="123"/>
      <c r="AS2234" s="92"/>
      <c r="AT2234" s="123"/>
      <c r="AU2234" s="92"/>
      <c r="AV2234" s="120"/>
      <c r="AW2234" s="92"/>
      <c r="AX2234" s="73"/>
      <c r="AY2234" s="79"/>
      <c r="AZ2234" s="123"/>
      <c r="BA2234" s="92"/>
      <c r="BB2234" s="123"/>
      <c r="BC2234" s="92"/>
      <c r="BD2234" s="123"/>
      <c r="BE2234" s="92"/>
      <c r="BF2234" s="123"/>
      <c r="BG2234" s="92"/>
      <c r="BH2234" s="73"/>
      <c r="BI2234" s="92"/>
      <c r="BJ2234" s="123"/>
      <c r="BK2234" s="92"/>
      <c r="BL2234" s="123"/>
      <c r="BM2234" s="92"/>
      <c r="BN2234" s="123"/>
      <c r="BO2234" s="92"/>
      <c r="BP2234" s="123"/>
      <c r="BQ2234" s="92"/>
      <c r="BR2234" s="123"/>
      <c r="BS2234" s="92"/>
      <c r="BT2234" s="123"/>
      <c r="BU2234" s="92"/>
      <c r="BV2234" s="123"/>
      <c r="BW2234" s="92"/>
      <c r="BX2234" s="123"/>
      <c r="BY2234" s="92"/>
      <c r="BZ2234" s="123"/>
      <c r="CA2234" s="92"/>
      <c r="CB2234" s="123"/>
      <c r="CC2234" s="92"/>
      <c r="CD2234" s="123"/>
      <c r="CE2234" s="92"/>
      <c r="CF2234" s="123"/>
      <c r="CG2234" s="92"/>
      <c r="CH2234" s="123"/>
      <c r="CI2234" s="92"/>
      <c r="CJ2234" s="123"/>
      <c r="CK2234" s="92"/>
      <c r="CL2234" s="123"/>
      <c r="CM2234" s="92"/>
      <c r="CN2234" s="123"/>
      <c r="CO2234" s="92"/>
      <c r="CP2234" s="123"/>
      <c r="CQ2234" s="92"/>
      <c r="CR2234" s="123"/>
      <c r="CS2234" s="92"/>
      <c r="CT2234" s="123"/>
      <c r="CU2234" s="92"/>
      <c r="CV2234" s="123"/>
      <c r="CW2234" s="92"/>
      <c r="CX2234" s="123"/>
      <c r="CY2234" s="92"/>
      <c r="CZ2234" s="123"/>
      <c r="DA2234" s="92"/>
      <c r="DB2234" s="123"/>
      <c r="DC2234" s="92"/>
      <c r="DD2234" s="123"/>
      <c r="DE2234" s="92"/>
      <c r="DF2234" s="123"/>
      <c r="DG2234" s="92"/>
      <c r="DH2234" s="123"/>
      <c r="DI2234" s="92"/>
      <c r="DJ2234" s="123"/>
      <c r="DK2234" s="92"/>
      <c r="DL2234" s="123"/>
      <c r="DM2234" s="92"/>
      <c r="DN2234" s="125"/>
      <c r="DO2234" s="126"/>
      <c r="DP2234" s="125"/>
      <c r="DQ2234" s="126"/>
      <c r="DR2234" s="125"/>
      <c r="DS2234" s="126"/>
      <c r="DT2234" s="127"/>
      <c r="DU2234" s="128"/>
      <c r="DV2234" s="129"/>
      <c r="DW2234" s="128"/>
      <c r="DX2234" s="129"/>
      <c r="DY2234" s="130"/>
      <c r="DZ2234" s="129"/>
      <c r="EA2234" s="128"/>
      <c r="EB2234" s="129"/>
      <c r="EC2234" s="130"/>
      <c r="ED2234" s="134"/>
      <c r="EE2234" s="134"/>
      <c r="EF2234" s="134"/>
      <c r="EG2234" s="134"/>
      <c r="EH2234" s="134"/>
      <c r="EI2234" s="134"/>
      <c r="EJ2234" s="134"/>
      <c r="EK2234" s="134"/>
      <c r="EL2234" s="134"/>
      <c r="EM2234" s="134"/>
      <c r="EN2234" s="134"/>
      <c r="EO2234" s="134"/>
      <c r="EP2234" s="134"/>
      <c r="EQ2234" s="134"/>
      <c r="ER2234" s="134"/>
      <c r="ES2234" s="134"/>
      <c r="ET2234" s="134"/>
      <c r="EU2234" s="134"/>
      <c r="EV2234" s="134"/>
      <c r="EW2234" s="134"/>
      <c r="EX2234" s="134"/>
      <c r="EY2234" s="134"/>
      <c r="EZ2234" s="134"/>
      <c r="FA2234" s="134"/>
      <c r="FB2234" s="134"/>
      <c r="FC2234" s="134"/>
      <c r="FD2234" s="134"/>
      <c r="FE2234" s="134"/>
      <c r="FF2234" s="134"/>
      <c r="FG2234" s="134"/>
      <c r="FH2234" s="134"/>
      <c r="FI2234" s="134"/>
      <c r="FJ2234" s="134"/>
      <c r="FK2234" s="134"/>
      <c r="FL2234" s="134"/>
      <c r="FM2234" s="134"/>
      <c r="FN2234" s="134"/>
      <c r="FO2234" s="134"/>
      <c r="FP2234" s="134"/>
      <c r="FQ2234" s="134"/>
      <c r="FR2234" s="134"/>
      <c r="FS2234" s="134"/>
      <c r="FT2234" s="134"/>
      <c r="FU2234" s="134"/>
      <c r="FV2234" s="134"/>
      <c r="FW2234" s="134"/>
      <c r="FX2234" s="134"/>
      <c r="FY2234" s="134"/>
      <c r="FZ2234" s="134"/>
      <c r="GA2234" s="134"/>
      <c r="GB2234" s="134"/>
      <c r="GC2234" s="134"/>
      <c r="GD2234" s="134"/>
      <c r="GE2234" s="134"/>
      <c r="GF2234" s="134"/>
      <c r="GG2234" s="134"/>
      <c r="GH2234" s="134"/>
      <c r="GI2234" s="134"/>
      <c r="GJ2234" s="134"/>
      <c r="GK2234" s="134"/>
      <c r="GL2234" s="134"/>
      <c r="GM2234" s="134"/>
      <c r="GN2234" s="134"/>
      <c r="GO2234" s="134"/>
      <c r="GP2234" s="134"/>
      <c r="GQ2234" s="134"/>
      <c r="GR2234" s="134"/>
      <c r="GS2234" s="134"/>
      <c r="GT2234" s="134"/>
      <c r="GU2234" s="134"/>
      <c r="GV2234" s="134"/>
      <c r="GW2234" s="134"/>
      <c r="GX2234" s="134"/>
      <c r="GY2234" s="134"/>
      <c r="GZ2234" s="134"/>
      <c r="HA2234" s="134"/>
      <c r="HB2234" s="134"/>
      <c r="HC2234" s="134"/>
      <c r="HD2234" s="134"/>
      <c r="HE2234" s="134"/>
      <c r="HF2234" s="134"/>
      <c r="HG2234" s="134"/>
      <c r="HH2234" s="134"/>
      <c r="HI2234" s="134"/>
      <c r="HJ2234" s="134"/>
      <c r="HK2234" s="134"/>
      <c r="HL2234" s="134"/>
      <c r="HM2234" s="134"/>
      <c r="HN2234" s="134"/>
      <c r="HO2234" s="134"/>
      <c r="HP2234" s="134"/>
      <c r="HQ2234" s="134"/>
      <c r="HR2234" s="134"/>
      <c r="HS2234" s="134"/>
      <c r="HT2234" s="134"/>
      <c r="HU2234" s="134"/>
      <c r="HV2234" s="134"/>
      <c r="HW2234" s="134"/>
      <c r="HX2234" s="134"/>
      <c r="HY2234" s="134"/>
      <c r="HZ2234" s="134"/>
      <c r="IA2234" s="134"/>
      <c r="IB2234" s="134"/>
      <c r="IC2234" s="134"/>
      <c r="ID2234" s="134"/>
      <c r="IE2234" s="134"/>
      <c r="IF2234" s="134"/>
      <c r="IG2234" s="134"/>
      <c r="IH2234" s="134"/>
      <c r="II2234" s="134"/>
      <c r="IJ2234" s="134"/>
      <c r="IK2234" s="134"/>
      <c r="IL2234" s="134"/>
      <c r="IM2234" s="134"/>
    </row>
    <row r="2235" spans="6:247" s="117" customFormat="1" ht="20.100000000000001" customHeight="1" x14ac:dyDescent="0.3">
      <c r="F2235" s="131"/>
      <c r="G2235" s="132"/>
      <c r="H2235" s="133"/>
      <c r="I2235" s="133"/>
      <c r="J2235" s="73"/>
      <c r="K2235" s="79"/>
      <c r="L2235" s="120"/>
      <c r="M2235" s="121"/>
      <c r="N2235" s="122"/>
      <c r="O2235" s="92"/>
      <c r="P2235" s="123"/>
      <c r="Q2235" s="92"/>
      <c r="R2235" s="123"/>
      <c r="S2235" s="92"/>
      <c r="T2235" s="119"/>
      <c r="U2235" s="79"/>
      <c r="V2235" s="123"/>
      <c r="W2235" s="92"/>
      <c r="X2235" s="123"/>
      <c r="Y2235" s="92"/>
      <c r="Z2235" s="123"/>
      <c r="AA2235" s="92"/>
      <c r="AB2235" s="123"/>
      <c r="AC2235" s="92"/>
      <c r="AD2235" s="123"/>
      <c r="AE2235" s="92"/>
      <c r="AF2235" s="123"/>
      <c r="AG2235" s="92"/>
      <c r="AH2235" s="123"/>
      <c r="AI2235" s="92"/>
      <c r="AJ2235" s="123"/>
      <c r="AK2235" s="92"/>
      <c r="AL2235" s="123"/>
      <c r="AM2235" s="92"/>
      <c r="AN2235" s="123"/>
      <c r="AO2235" s="92"/>
      <c r="AP2235" s="123"/>
      <c r="AQ2235" s="92"/>
      <c r="AR2235" s="123"/>
      <c r="AS2235" s="92"/>
      <c r="AT2235" s="123"/>
      <c r="AU2235" s="92"/>
      <c r="AV2235" s="120"/>
      <c r="AW2235" s="92"/>
      <c r="AX2235" s="73"/>
      <c r="AY2235" s="79"/>
      <c r="AZ2235" s="123"/>
      <c r="BA2235" s="92"/>
      <c r="BB2235" s="123"/>
      <c r="BC2235" s="92"/>
      <c r="BD2235" s="123"/>
      <c r="BE2235" s="92"/>
      <c r="BF2235" s="123"/>
      <c r="BG2235" s="92"/>
      <c r="BH2235" s="73"/>
      <c r="BI2235" s="92"/>
      <c r="BJ2235" s="123"/>
      <c r="BK2235" s="92"/>
      <c r="BL2235" s="123"/>
      <c r="BM2235" s="92"/>
      <c r="BN2235" s="123"/>
      <c r="BO2235" s="92"/>
      <c r="BP2235" s="123"/>
      <c r="BQ2235" s="92"/>
      <c r="BR2235" s="123"/>
      <c r="BS2235" s="92"/>
      <c r="BT2235" s="123"/>
      <c r="BU2235" s="92"/>
      <c r="BV2235" s="123"/>
      <c r="BW2235" s="92"/>
      <c r="BX2235" s="123"/>
      <c r="BY2235" s="92"/>
      <c r="BZ2235" s="123"/>
      <c r="CA2235" s="92"/>
      <c r="CB2235" s="123"/>
      <c r="CC2235" s="92"/>
      <c r="CD2235" s="123"/>
      <c r="CE2235" s="92"/>
      <c r="CF2235" s="123"/>
      <c r="CG2235" s="92"/>
      <c r="CH2235" s="123"/>
      <c r="CI2235" s="92"/>
      <c r="CJ2235" s="123"/>
      <c r="CK2235" s="92"/>
      <c r="CL2235" s="123"/>
      <c r="CM2235" s="92"/>
      <c r="CN2235" s="123"/>
      <c r="CO2235" s="92"/>
      <c r="CP2235" s="123"/>
      <c r="CQ2235" s="92"/>
      <c r="CR2235" s="123"/>
      <c r="CS2235" s="92"/>
      <c r="CT2235" s="123"/>
      <c r="CU2235" s="92"/>
      <c r="CV2235" s="123"/>
      <c r="CW2235" s="92"/>
      <c r="CX2235" s="123"/>
      <c r="CY2235" s="92"/>
      <c r="CZ2235" s="123"/>
      <c r="DA2235" s="92"/>
      <c r="DB2235" s="123"/>
      <c r="DC2235" s="92"/>
      <c r="DD2235" s="123"/>
      <c r="DE2235" s="92"/>
      <c r="DF2235" s="123"/>
      <c r="DG2235" s="92"/>
      <c r="DH2235" s="123"/>
      <c r="DI2235" s="92"/>
      <c r="DJ2235" s="123"/>
      <c r="DK2235" s="92"/>
      <c r="DL2235" s="123"/>
      <c r="DM2235" s="92"/>
      <c r="DN2235" s="125"/>
      <c r="DO2235" s="126"/>
      <c r="DP2235" s="125"/>
      <c r="DQ2235" s="126"/>
      <c r="DR2235" s="125"/>
      <c r="DS2235" s="126"/>
      <c r="DT2235" s="127"/>
      <c r="DU2235" s="128"/>
      <c r="DV2235" s="129"/>
      <c r="DW2235" s="128"/>
      <c r="DX2235" s="129"/>
      <c r="DY2235" s="130"/>
      <c r="DZ2235" s="129"/>
      <c r="EA2235" s="128"/>
      <c r="EB2235" s="129"/>
      <c r="EC2235" s="130"/>
      <c r="ED2235" s="134"/>
      <c r="EE2235" s="134"/>
      <c r="EF2235" s="134"/>
      <c r="EG2235" s="134"/>
      <c r="EH2235" s="134"/>
      <c r="EI2235" s="134"/>
      <c r="EJ2235" s="134"/>
      <c r="EK2235" s="134"/>
      <c r="EL2235" s="134"/>
      <c r="EM2235" s="134"/>
      <c r="EN2235" s="134"/>
      <c r="EO2235" s="134"/>
      <c r="EP2235" s="134"/>
      <c r="EQ2235" s="134"/>
      <c r="ER2235" s="134"/>
      <c r="ES2235" s="134"/>
      <c r="ET2235" s="134"/>
      <c r="EU2235" s="134"/>
      <c r="EV2235" s="134"/>
      <c r="EW2235" s="134"/>
      <c r="EX2235" s="134"/>
      <c r="EY2235" s="134"/>
      <c r="EZ2235" s="134"/>
      <c r="FA2235" s="134"/>
      <c r="FB2235" s="134"/>
      <c r="FC2235" s="134"/>
      <c r="FD2235" s="134"/>
      <c r="FE2235" s="134"/>
      <c r="FF2235" s="134"/>
      <c r="FG2235" s="134"/>
      <c r="FH2235" s="134"/>
      <c r="FI2235" s="134"/>
      <c r="FJ2235" s="134"/>
      <c r="FK2235" s="134"/>
      <c r="FL2235" s="134"/>
      <c r="FM2235" s="134"/>
      <c r="FN2235" s="134"/>
      <c r="FO2235" s="134"/>
      <c r="FP2235" s="134"/>
      <c r="FQ2235" s="134"/>
      <c r="FR2235" s="134"/>
      <c r="FS2235" s="134"/>
      <c r="FT2235" s="134"/>
      <c r="FU2235" s="134"/>
      <c r="FV2235" s="134"/>
      <c r="FW2235" s="134"/>
      <c r="FX2235" s="134"/>
      <c r="FY2235" s="134"/>
      <c r="FZ2235" s="134"/>
      <c r="GA2235" s="134"/>
      <c r="GB2235" s="134"/>
      <c r="GC2235" s="134"/>
      <c r="GD2235" s="134"/>
      <c r="GE2235" s="134"/>
      <c r="GF2235" s="134"/>
      <c r="GG2235" s="134"/>
      <c r="GH2235" s="134"/>
      <c r="GI2235" s="134"/>
      <c r="GJ2235" s="134"/>
      <c r="GK2235" s="134"/>
      <c r="GL2235" s="134"/>
      <c r="GM2235" s="134"/>
      <c r="GN2235" s="134"/>
      <c r="GO2235" s="134"/>
      <c r="GP2235" s="134"/>
      <c r="GQ2235" s="134"/>
      <c r="GR2235" s="134"/>
      <c r="GS2235" s="134"/>
      <c r="GT2235" s="134"/>
      <c r="GU2235" s="134"/>
      <c r="GV2235" s="134"/>
      <c r="GW2235" s="134"/>
      <c r="GX2235" s="134"/>
      <c r="GY2235" s="134"/>
      <c r="GZ2235" s="134"/>
      <c r="HA2235" s="134"/>
      <c r="HB2235" s="134"/>
      <c r="HC2235" s="134"/>
      <c r="HD2235" s="134"/>
      <c r="HE2235" s="134"/>
      <c r="HF2235" s="134"/>
      <c r="HG2235" s="134"/>
      <c r="HH2235" s="134"/>
      <c r="HI2235" s="134"/>
      <c r="HJ2235" s="134"/>
      <c r="HK2235" s="134"/>
      <c r="HL2235" s="134"/>
      <c r="HM2235" s="134"/>
      <c r="HN2235" s="134"/>
      <c r="HO2235" s="134"/>
      <c r="HP2235" s="134"/>
      <c r="HQ2235" s="134"/>
      <c r="HR2235" s="134"/>
      <c r="HS2235" s="134"/>
      <c r="HT2235" s="134"/>
      <c r="HU2235" s="134"/>
      <c r="HV2235" s="134"/>
      <c r="HW2235" s="134"/>
      <c r="HX2235" s="134"/>
      <c r="HY2235" s="134"/>
      <c r="HZ2235" s="134"/>
      <c r="IA2235" s="134"/>
      <c r="IB2235" s="134"/>
      <c r="IC2235" s="134"/>
      <c r="ID2235" s="134"/>
      <c r="IE2235" s="134"/>
      <c r="IF2235" s="134"/>
      <c r="IG2235" s="134"/>
      <c r="IH2235" s="134"/>
      <c r="II2235" s="134"/>
      <c r="IJ2235" s="134"/>
      <c r="IK2235" s="134"/>
      <c r="IL2235" s="134"/>
      <c r="IM2235" s="134"/>
    </row>
    <row r="2236" spans="6:247" s="117" customFormat="1" ht="20.100000000000001" customHeight="1" x14ac:dyDescent="0.3">
      <c r="F2236" s="131"/>
      <c r="G2236" s="132"/>
      <c r="H2236" s="133"/>
      <c r="I2236" s="133"/>
      <c r="J2236" s="73"/>
      <c r="K2236" s="79"/>
      <c r="L2236" s="120"/>
      <c r="M2236" s="121"/>
      <c r="N2236" s="122"/>
      <c r="O2236" s="92"/>
      <c r="P2236" s="123"/>
      <c r="Q2236" s="92"/>
      <c r="R2236" s="123"/>
      <c r="S2236" s="92"/>
      <c r="T2236" s="119"/>
      <c r="U2236" s="79"/>
      <c r="V2236" s="123"/>
      <c r="W2236" s="92"/>
      <c r="X2236" s="123"/>
      <c r="Y2236" s="92"/>
      <c r="Z2236" s="123"/>
      <c r="AA2236" s="92"/>
      <c r="AB2236" s="123"/>
      <c r="AC2236" s="92"/>
      <c r="AD2236" s="123"/>
      <c r="AE2236" s="92"/>
      <c r="AF2236" s="123"/>
      <c r="AG2236" s="92"/>
      <c r="AH2236" s="123"/>
      <c r="AI2236" s="92"/>
      <c r="AJ2236" s="123"/>
      <c r="AK2236" s="92"/>
      <c r="AL2236" s="123"/>
      <c r="AM2236" s="92"/>
      <c r="AN2236" s="123"/>
      <c r="AO2236" s="92"/>
      <c r="AP2236" s="123"/>
      <c r="AQ2236" s="92"/>
      <c r="AR2236" s="123"/>
      <c r="AS2236" s="92"/>
      <c r="AT2236" s="123"/>
      <c r="AU2236" s="92"/>
      <c r="AV2236" s="120"/>
      <c r="AW2236" s="92"/>
      <c r="AX2236" s="73"/>
      <c r="AY2236" s="79"/>
      <c r="AZ2236" s="123"/>
      <c r="BA2236" s="92"/>
      <c r="BB2236" s="123"/>
      <c r="BC2236" s="92"/>
      <c r="BD2236" s="123"/>
      <c r="BE2236" s="92"/>
      <c r="BF2236" s="123"/>
      <c r="BG2236" s="92"/>
      <c r="BH2236" s="73"/>
      <c r="BI2236" s="92"/>
      <c r="BJ2236" s="123"/>
      <c r="BK2236" s="92"/>
      <c r="BL2236" s="123"/>
      <c r="BM2236" s="92"/>
      <c r="BN2236" s="123"/>
      <c r="BO2236" s="92"/>
      <c r="BP2236" s="123"/>
      <c r="BQ2236" s="92"/>
      <c r="BR2236" s="123"/>
      <c r="BS2236" s="92"/>
      <c r="BT2236" s="123"/>
      <c r="BU2236" s="92"/>
      <c r="BV2236" s="123"/>
      <c r="BW2236" s="92"/>
      <c r="BX2236" s="123"/>
      <c r="BY2236" s="92"/>
      <c r="BZ2236" s="123"/>
      <c r="CA2236" s="92"/>
      <c r="CB2236" s="123"/>
      <c r="CC2236" s="92"/>
      <c r="CD2236" s="123"/>
      <c r="CE2236" s="92"/>
      <c r="CF2236" s="123"/>
      <c r="CG2236" s="92"/>
      <c r="CH2236" s="123"/>
      <c r="CI2236" s="92"/>
      <c r="CJ2236" s="123"/>
      <c r="CK2236" s="92"/>
      <c r="CL2236" s="123"/>
      <c r="CM2236" s="92"/>
      <c r="CN2236" s="123"/>
      <c r="CO2236" s="92"/>
      <c r="CP2236" s="123"/>
      <c r="CQ2236" s="92"/>
      <c r="CR2236" s="123"/>
      <c r="CS2236" s="92"/>
      <c r="CT2236" s="123"/>
      <c r="CU2236" s="92"/>
      <c r="CV2236" s="123"/>
      <c r="CW2236" s="92"/>
      <c r="CX2236" s="123"/>
      <c r="CY2236" s="92"/>
      <c r="CZ2236" s="123"/>
      <c r="DA2236" s="92"/>
      <c r="DB2236" s="123"/>
      <c r="DC2236" s="92"/>
      <c r="DD2236" s="123"/>
      <c r="DE2236" s="92"/>
      <c r="DF2236" s="123"/>
      <c r="DG2236" s="92"/>
      <c r="DH2236" s="123"/>
      <c r="DI2236" s="92"/>
      <c r="DJ2236" s="123"/>
      <c r="DK2236" s="92"/>
      <c r="DL2236" s="123"/>
      <c r="DM2236" s="92"/>
      <c r="DN2236" s="125"/>
      <c r="DO2236" s="126"/>
      <c r="DP2236" s="125"/>
      <c r="DQ2236" s="126"/>
      <c r="DR2236" s="125"/>
      <c r="DS2236" s="126"/>
      <c r="DT2236" s="127"/>
      <c r="DU2236" s="128"/>
      <c r="DV2236" s="129"/>
      <c r="DW2236" s="128"/>
      <c r="DX2236" s="129"/>
      <c r="DY2236" s="130"/>
      <c r="DZ2236" s="129"/>
      <c r="EA2236" s="128"/>
      <c r="EB2236" s="129"/>
      <c r="EC2236" s="130"/>
      <c r="ED2236" s="134"/>
      <c r="EE2236" s="134"/>
      <c r="EF2236" s="134"/>
      <c r="EG2236" s="134"/>
      <c r="EH2236" s="134"/>
      <c r="EI2236" s="134"/>
      <c r="EJ2236" s="134"/>
      <c r="EK2236" s="134"/>
      <c r="EL2236" s="134"/>
      <c r="EM2236" s="134"/>
      <c r="EN2236" s="134"/>
      <c r="EO2236" s="134"/>
      <c r="EP2236" s="134"/>
      <c r="EQ2236" s="134"/>
      <c r="ER2236" s="134"/>
      <c r="ES2236" s="134"/>
      <c r="ET2236" s="134"/>
      <c r="EU2236" s="134"/>
      <c r="EV2236" s="134"/>
      <c r="EW2236" s="134"/>
      <c r="EX2236" s="134"/>
      <c r="EY2236" s="134"/>
      <c r="EZ2236" s="134"/>
      <c r="FA2236" s="134"/>
      <c r="FB2236" s="134"/>
      <c r="FC2236" s="134"/>
      <c r="FD2236" s="134"/>
      <c r="FE2236" s="134"/>
      <c r="FF2236" s="134"/>
      <c r="FG2236" s="134"/>
      <c r="FH2236" s="134"/>
      <c r="FI2236" s="134"/>
      <c r="FJ2236" s="134"/>
      <c r="FK2236" s="134"/>
      <c r="FL2236" s="134"/>
      <c r="FM2236" s="134"/>
      <c r="FN2236" s="134"/>
      <c r="FO2236" s="134"/>
      <c r="FP2236" s="134"/>
      <c r="FQ2236" s="134"/>
      <c r="FR2236" s="134"/>
      <c r="FS2236" s="134"/>
      <c r="FT2236" s="134"/>
      <c r="FU2236" s="134"/>
      <c r="FV2236" s="134"/>
      <c r="FW2236" s="134"/>
      <c r="FX2236" s="134"/>
      <c r="FY2236" s="134"/>
      <c r="FZ2236" s="134"/>
      <c r="GA2236" s="134"/>
      <c r="GB2236" s="134"/>
      <c r="GC2236" s="134"/>
      <c r="GD2236" s="134"/>
      <c r="GE2236" s="134"/>
      <c r="GF2236" s="134"/>
      <c r="GG2236" s="134"/>
      <c r="GH2236" s="134"/>
      <c r="GI2236" s="134"/>
      <c r="GJ2236" s="134"/>
      <c r="GK2236" s="134"/>
      <c r="GL2236" s="134"/>
      <c r="GM2236" s="134"/>
      <c r="GN2236" s="134"/>
      <c r="GO2236" s="134"/>
      <c r="GP2236" s="134"/>
      <c r="GQ2236" s="134"/>
      <c r="GR2236" s="134"/>
      <c r="GS2236" s="134"/>
      <c r="GT2236" s="134"/>
      <c r="GU2236" s="134"/>
      <c r="GV2236" s="134"/>
      <c r="GW2236" s="134"/>
      <c r="GX2236" s="134"/>
      <c r="GY2236" s="134"/>
      <c r="GZ2236" s="134"/>
      <c r="HA2236" s="134"/>
      <c r="HB2236" s="134"/>
      <c r="HC2236" s="134"/>
      <c r="HD2236" s="134"/>
      <c r="HE2236" s="134"/>
      <c r="HF2236" s="134"/>
      <c r="HG2236" s="134"/>
      <c r="HH2236" s="134"/>
      <c r="HI2236" s="134"/>
      <c r="HJ2236" s="134"/>
      <c r="HK2236" s="134"/>
      <c r="HL2236" s="134"/>
      <c r="HM2236" s="134"/>
      <c r="HN2236" s="134"/>
      <c r="HO2236" s="134"/>
      <c r="HP2236" s="134"/>
      <c r="HQ2236" s="134"/>
      <c r="HR2236" s="134"/>
      <c r="HS2236" s="134"/>
      <c r="HT2236" s="134"/>
      <c r="HU2236" s="134"/>
      <c r="HV2236" s="134"/>
      <c r="HW2236" s="134"/>
      <c r="HX2236" s="134"/>
      <c r="HY2236" s="134"/>
      <c r="HZ2236" s="134"/>
      <c r="IA2236" s="134"/>
      <c r="IB2236" s="134"/>
      <c r="IC2236" s="134"/>
      <c r="ID2236" s="134"/>
      <c r="IE2236" s="134"/>
      <c r="IF2236" s="134"/>
      <c r="IG2236" s="134"/>
      <c r="IH2236" s="134"/>
      <c r="II2236" s="134"/>
      <c r="IJ2236" s="134"/>
      <c r="IK2236" s="134"/>
      <c r="IL2236" s="134"/>
      <c r="IM2236" s="134"/>
    </row>
    <row r="2237" spans="6:247" s="117" customFormat="1" ht="20.100000000000001" customHeight="1" x14ac:dyDescent="0.3">
      <c r="F2237" s="131"/>
      <c r="G2237" s="132"/>
      <c r="H2237" s="133"/>
      <c r="I2237" s="133"/>
      <c r="J2237" s="73"/>
      <c r="K2237" s="79"/>
      <c r="L2237" s="120"/>
      <c r="M2237" s="121"/>
      <c r="N2237" s="122"/>
      <c r="O2237" s="92"/>
      <c r="P2237" s="123"/>
      <c r="Q2237" s="92"/>
      <c r="R2237" s="123"/>
      <c r="S2237" s="92"/>
      <c r="T2237" s="119"/>
      <c r="U2237" s="79"/>
      <c r="V2237" s="123"/>
      <c r="W2237" s="92"/>
      <c r="X2237" s="123"/>
      <c r="Y2237" s="92"/>
      <c r="Z2237" s="123"/>
      <c r="AA2237" s="92"/>
      <c r="AB2237" s="123"/>
      <c r="AC2237" s="92"/>
      <c r="AD2237" s="123"/>
      <c r="AE2237" s="92"/>
      <c r="AF2237" s="123"/>
      <c r="AG2237" s="92"/>
      <c r="AH2237" s="123"/>
      <c r="AI2237" s="92"/>
      <c r="AJ2237" s="123"/>
      <c r="AK2237" s="92"/>
      <c r="AL2237" s="123"/>
      <c r="AM2237" s="92"/>
      <c r="AN2237" s="123"/>
      <c r="AO2237" s="92"/>
      <c r="AP2237" s="123"/>
      <c r="AQ2237" s="92"/>
      <c r="AR2237" s="123"/>
      <c r="AS2237" s="92"/>
      <c r="AT2237" s="123"/>
      <c r="AU2237" s="92"/>
      <c r="AV2237" s="120"/>
      <c r="AW2237" s="92"/>
      <c r="AX2237" s="73"/>
      <c r="AY2237" s="79"/>
      <c r="AZ2237" s="123"/>
      <c r="BA2237" s="92"/>
      <c r="BB2237" s="123"/>
      <c r="BC2237" s="92"/>
      <c r="BD2237" s="123"/>
      <c r="BE2237" s="92"/>
      <c r="BF2237" s="123"/>
      <c r="BG2237" s="92"/>
      <c r="BH2237" s="73"/>
      <c r="BI2237" s="92"/>
      <c r="BJ2237" s="123"/>
      <c r="BK2237" s="92"/>
      <c r="BL2237" s="123"/>
      <c r="BM2237" s="92"/>
      <c r="BN2237" s="123"/>
      <c r="BO2237" s="92"/>
      <c r="BP2237" s="123"/>
      <c r="BQ2237" s="92"/>
      <c r="BR2237" s="123"/>
      <c r="BS2237" s="92"/>
      <c r="BT2237" s="123"/>
      <c r="BU2237" s="92"/>
      <c r="BV2237" s="123"/>
      <c r="BW2237" s="92"/>
      <c r="BX2237" s="123"/>
      <c r="BY2237" s="92"/>
      <c r="BZ2237" s="123"/>
      <c r="CA2237" s="92"/>
      <c r="CB2237" s="123"/>
      <c r="CC2237" s="92"/>
      <c r="CD2237" s="123"/>
      <c r="CE2237" s="92"/>
      <c r="CF2237" s="123"/>
      <c r="CG2237" s="92"/>
      <c r="CH2237" s="123"/>
      <c r="CI2237" s="92"/>
      <c r="CJ2237" s="123"/>
      <c r="CK2237" s="92"/>
      <c r="CL2237" s="123"/>
      <c r="CM2237" s="92"/>
      <c r="CN2237" s="123"/>
      <c r="CO2237" s="92"/>
      <c r="CP2237" s="123"/>
      <c r="CQ2237" s="92"/>
      <c r="CR2237" s="123"/>
      <c r="CS2237" s="92"/>
      <c r="CT2237" s="123"/>
      <c r="CU2237" s="92"/>
      <c r="CV2237" s="123"/>
      <c r="CW2237" s="92"/>
      <c r="CX2237" s="123"/>
      <c r="CY2237" s="92"/>
      <c r="CZ2237" s="123"/>
      <c r="DA2237" s="92"/>
      <c r="DB2237" s="123"/>
      <c r="DC2237" s="92"/>
      <c r="DD2237" s="123"/>
      <c r="DE2237" s="92"/>
      <c r="DF2237" s="123"/>
      <c r="DG2237" s="92"/>
      <c r="DH2237" s="123"/>
      <c r="DI2237" s="92"/>
      <c r="DJ2237" s="123"/>
      <c r="DK2237" s="92"/>
      <c r="DL2237" s="123"/>
      <c r="DM2237" s="92"/>
      <c r="DN2237" s="125"/>
      <c r="DO2237" s="126"/>
      <c r="DP2237" s="125"/>
      <c r="DQ2237" s="126"/>
      <c r="DR2237" s="125"/>
      <c r="DS2237" s="126"/>
      <c r="DT2237" s="127"/>
      <c r="DU2237" s="128"/>
      <c r="DV2237" s="129"/>
      <c r="DW2237" s="128"/>
      <c r="DX2237" s="129"/>
      <c r="DY2237" s="130"/>
      <c r="DZ2237" s="129"/>
      <c r="EA2237" s="128"/>
      <c r="EB2237" s="129"/>
      <c r="EC2237" s="130"/>
      <c r="ED2237" s="134"/>
      <c r="EE2237" s="134"/>
      <c r="EF2237" s="134"/>
      <c r="EG2237" s="134"/>
      <c r="EH2237" s="134"/>
      <c r="EI2237" s="134"/>
      <c r="EJ2237" s="134"/>
      <c r="EK2237" s="134"/>
      <c r="EL2237" s="134"/>
      <c r="EM2237" s="134"/>
      <c r="EN2237" s="134"/>
      <c r="EO2237" s="134"/>
      <c r="EP2237" s="134"/>
      <c r="EQ2237" s="134"/>
      <c r="ER2237" s="134"/>
      <c r="ES2237" s="134"/>
      <c r="ET2237" s="134"/>
      <c r="EU2237" s="134"/>
      <c r="EV2237" s="134"/>
      <c r="EW2237" s="134"/>
      <c r="EX2237" s="134"/>
      <c r="EY2237" s="134"/>
      <c r="EZ2237" s="134"/>
      <c r="FA2237" s="134"/>
      <c r="FB2237" s="134"/>
      <c r="FC2237" s="134"/>
      <c r="FD2237" s="134"/>
      <c r="FE2237" s="134"/>
      <c r="FF2237" s="134"/>
      <c r="FG2237" s="134"/>
      <c r="FH2237" s="134"/>
      <c r="FI2237" s="134"/>
      <c r="FJ2237" s="134"/>
      <c r="FK2237" s="134"/>
      <c r="FL2237" s="134"/>
      <c r="FM2237" s="134"/>
      <c r="FN2237" s="134"/>
      <c r="FO2237" s="134"/>
      <c r="FP2237" s="134"/>
      <c r="FQ2237" s="134"/>
      <c r="FR2237" s="134"/>
      <c r="FS2237" s="134"/>
      <c r="FT2237" s="134"/>
      <c r="FU2237" s="134"/>
      <c r="FV2237" s="134"/>
      <c r="FW2237" s="134"/>
      <c r="FX2237" s="134"/>
      <c r="FY2237" s="134"/>
      <c r="FZ2237" s="134"/>
      <c r="GA2237" s="134"/>
      <c r="GB2237" s="134"/>
      <c r="GC2237" s="134"/>
      <c r="GD2237" s="134"/>
      <c r="GE2237" s="134"/>
      <c r="GF2237" s="134"/>
      <c r="GG2237" s="134"/>
      <c r="GH2237" s="134"/>
      <c r="GI2237" s="134"/>
      <c r="GJ2237" s="134"/>
      <c r="GK2237" s="134"/>
      <c r="GL2237" s="134"/>
      <c r="GM2237" s="134"/>
      <c r="GN2237" s="134"/>
      <c r="GO2237" s="134"/>
      <c r="GP2237" s="134"/>
      <c r="GQ2237" s="134"/>
      <c r="GR2237" s="134"/>
      <c r="GS2237" s="134"/>
      <c r="GT2237" s="134"/>
      <c r="GU2237" s="134"/>
      <c r="GV2237" s="134"/>
      <c r="GW2237" s="134"/>
      <c r="GX2237" s="134"/>
      <c r="GY2237" s="134"/>
      <c r="GZ2237" s="134"/>
      <c r="HA2237" s="134"/>
      <c r="HB2237" s="134"/>
      <c r="HC2237" s="134"/>
      <c r="HD2237" s="134"/>
      <c r="HE2237" s="134"/>
      <c r="HF2237" s="134"/>
      <c r="HG2237" s="134"/>
      <c r="HH2237" s="134"/>
      <c r="HI2237" s="134"/>
      <c r="HJ2237" s="134"/>
      <c r="HK2237" s="134"/>
      <c r="HL2237" s="134"/>
      <c r="HM2237" s="134"/>
      <c r="HN2237" s="134"/>
      <c r="HO2237" s="134"/>
      <c r="HP2237" s="134"/>
      <c r="HQ2237" s="134"/>
      <c r="HR2237" s="134"/>
      <c r="HS2237" s="134"/>
      <c r="HT2237" s="134"/>
      <c r="HU2237" s="134"/>
      <c r="HV2237" s="134"/>
      <c r="HW2237" s="134"/>
      <c r="HX2237" s="134"/>
      <c r="HY2237" s="134"/>
      <c r="HZ2237" s="134"/>
      <c r="IA2237" s="134"/>
      <c r="IB2237" s="134"/>
      <c r="IC2237" s="134"/>
      <c r="ID2237" s="134"/>
      <c r="IE2237" s="134"/>
      <c r="IF2237" s="134"/>
      <c r="IG2237" s="134"/>
      <c r="IH2237" s="134"/>
      <c r="II2237" s="134"/>
      <c r="IJ2237" s="134"/>
      <c r="IK2237" s="134"/>
      <c r="IL2237" s="134"/>
      <c r="IM2237" s="134"/>
    </row>
    <row r="2238" spans="6:247" s="117" customFormat="1" ht="20.100000000000001" customHeight="1" x14ac:dyDescent="0.3">
      <c r="F2238" s="131"/>
      <c r="G2238" s="132"/>
      <c r="H2238" s="133"/>
      <c r="I2238" s="133"/>
      <c r="J2238" s="73"/>
      <c r="K2238" s="79"/>
      <c r="L2238" s="120"/>
      <c r="M2238" s="121"/>
      <c r="N2238" s="122"/>
      <c r="O2238" s="92"/>
      <c r="P2238" s="123"/>
      <c r="Q2238" s="92"/>
      <c r="R2238" s="123"/>
      <c r="S2238" s="92"/>
      <c r="T2238" s="119"/>
      <c r="U2238" s="79"/>
      <c r="V2238" s="123"/>
      <c r="W2238" s="92"/>
      <c r="X2238" s="123"/>
      <c r="Y2238" s="92"/>
      <c r="Z2238" s="123"/>
      <c r="AA2238" s="92"/>
      <c r="AB2238" s="123"/>
      <c r="AC2238" s="92"/>
      <c r="AD2238" s="123"/>
      <c r="AE2238" s="92"/>
      <c r="AF2238" s="123"/>
      <c r="AG2238" s="92"/>
      <c r="AH2238" s="123"/>
      <c r="AI2238" s="92"/>
      <c r="AJ2238" s="123"/>
      <c r="AK2238" s="92"/>
      <c r="AL2238" s="123"/>
      <c r="AM2238" s="92"/>
      <c r="AN2238" s="123"/>
      <c r="AO2238" s="92"/>
      <c r="AP2238" s="123"/>
      <c r="AQ2238" s="92"/>
      <c r="AR2238" s="123"/>
      <c r="AS2238" s="92"/>
      <c r="AT2238" s="123"/>
      <c r="AU2238" s="92"/>
      <c r="AV2238" s="120"/>
      <c r="AW2238" s="92"/>
      <c r="AX2238" s="73"/>
      <c r="AY2238" s="79"/>
      <c r="AZ2238" s="123"/>
      <c r="BA2238" s="92"/>
      <c r="BB2238" s="123"/>
      <c r="BC2238" s="92"/>
      <c r="BD2238" s="123"/>
      <c r="BE2238" s="92"/>
      <c r="BF2238" s="123"/>
      <c r="BG2238" s="92"/>
      <c r="BH2238" s="73"/>
      <c r="BI2238" s="92"/>
      <c r="BJ2238" s="123"/>
      <c r="BK2238" s="92"/>
      <c r="BL2238" s="123"/>
      <c r="BM2238" s="92"/>
      <c r="BN2238" s="123"/>
      <c r="BO2238" s="92"/>
      <c r="BP2238" s="123"/>
      <c r="BQ2238" s="92"/>
      <c r="BR2238" s="123"/>
      <c r="BS2238" s="92"/>
      <c r="BT2238" s="123"/>
      <c r="BU2238" s="92"/>
      <c r="BV2238" s="123"/>
      <c r="BW2238" s="92"/>
      <c r="BX2238" s="123"/>
      <c r="BY2238" s="92"/>
      <c r="BZ2238" s="123"/>
      <c r="CA2238" s="92"/>
      <c r="CB2238" s="123"/>
      <c r="CC2238" s="92"/>
      <c r="CD2238" s="123"/>
      <c r="CE2238" s="92"/>
      <c r="CF2238" s="123"/>
      <c r="CG2238" s="92"/>
      <c r="CH2238" s="123"/>
      <c r="CI2238" s="92"/>
      <c r="CJ2238" s="123"/>
      <c r="CK2238" s="92"/>
      <c r="CL2238" s="123"/>
      <c r="CM2238" s="92"/>
      <c r="CN2238" s="123"/>
      <c r="CO2238" s="92"/>
      <c r="CP2238" s="123"/>
      <c r="CQ2238" s="92"/>
      <c r="CR2238" s="123"/>
      <c r="CS2238" s="92"/>
      <c r="CT2238" s="123"/>
      <c r="CU2238" s="92"/>
      <c r="CV2238" s="123"/>
      <c r="CW2238" s="92"/>
      <c r="CX2238" s="123"/>
      <c r="CY2238" s="92"/>
      <c r="CZ2238" s="123"/>
      <c r="DA2238" s="92"/>
      <c r="DB2238" s="123"/>
      <c r="DC2238" s="92"/>
      <c r="DD2238" s="123"/>
      <c r="DE2238" s="92"/>
      <c r="DF2238" s="123"/>
      <c r="DG2238" s="92"/>
      <c r="DH2238" s="123"/>
      <c r="DI2238" s="92"/>
      <c r="DJ2238" s="123"/>
      <c r="DK2238" s="92"/>
      <c r="DL2238" s="123"/>
      <c r="DM2238" s="92"/>
      <c r="DN2238" s="125"/>
      <c r="DO2238" s="126"/>
      <c r="DP2238" s="125"/>
      <c r="DQ2238" s="126"/>
      <c r="DR2238" s="125"/>
      <c r="DS2238" s="126"/>
      <c r="DT2238" s="127"/>
      <c r="DU2238" s="128"/>
      <c r="DV2238" s="129"/>
      <c r="DW2238" s="128"/>
      <c r="DX2238" s="129"/>
      <c r="DY2238" s="130"/>
      <c r="DZ2238" s="129"/>
      <c r="EA2238" s="128"/>
      <c r="EB2238" s="129"/>
      <c r="EC2238" s="130"/>
      <c r="ED2238" s="134"/>
      <c r="EE2238" s="134"/>
      <c r="EF2238" s="134"/>
      <c r="EG2238" s="134"/>
      <c r="EH2238" s="134"/>
      <c r="EI2238" s="134"/>
      <c r="EJ2238" s="134"/>
      <c r="EK2238" s="134"/>
      <c r="EL2238" s="134"/>
      <c r="EM2238" s="134"/>
      <c r="EN2238" s="134"/>
      <c r="EO2238" s="134"/>
      <c r="EP2238" s="134"/>
      <c r="EQ2238" s="134"/>
      <c r="ER2238" s="134"/>
      <c r="ES2238" s="134"/>
      <c r="ET2238" s="134"/>
      <c r="EU2238" s="134"/>
      <c r="EV2238" s="134"/>
      <c r="EW2238" s="134"/>
      <c r="EX2238" s="134"/>
      <c r="EY2238" s="134"/>
      <c r="EZ2238" s="134"/>
      <c r="FA2238" s="134"/>
      <c r="FB2238" s="134"/>
      <c r="FC2238" s="134"/>
      <c r="FD2238" s="134"/>
      <c r="FE2238" s="134"/>
      <c r="FF2238" s="134"/>
      <c r="FG2238" s="134"/>
      <c r="FH2238" s="134"/>
      <c r="FI2238" s="134"/>
      <c r="FJ2238" s="134"/>
      <c r="FK2238" s="134"/>
      <c r="FL2238" s="134"/>
      <c r="FM2238" s="134"/>
      <c r="FN2238" s="134"/>
      <c r="FO2238" s="134"/>
      <c r="FP2238" s="134"/>
      <c r="FQ2238" s="134"/>
      <c r="FR2238" s="134"/>
      <c r="FS2238" s="134"/>
      <c r="FT2238" s="134"/>
      <c r="FU2238" s="134"/>
      <c r="FV2238" s="134"/>
      <c r="FW2238" s="134"/>
      <c r="FX2238" s="134"/>
      <c r="FY2238" s="134"/>
      <c r="FZ2238" s="134"/>
      <c r="GA2238" s="134"/>
      <c r="GB2238" s="134"/>
      <c r="GC2238" s="134"/>
      <c r="GD2238" s="134"/>
      <c r="GE2238" s="134"/>
      <c r="GF2238" s="134"/>
      <c r="GG2238" s="134"/>
      <c r="GH2238" s="134"/>
      <c r="GI2238" s="134"/>
      <c r="GJ2238" s="134"/>
      <c r="GK2238" s="134"/>
      <c r="GL2238" s="134"/>
      <c r="GM2238" s="134"/>
      <c r="GN2238" s="134"/>
      <c r="GO2238" s="134"/>
      <c r="GP2238" s="134"/>
      <c r="GQ2238" s="134"/>
      <c r="GR2238" s="134"/>
      <c r="GS2238" s="134"/>
      <c r="GT2238" s="134"/>
      <c r="GU2238" s="134"/>
      <c r="GV2238" s="134"/>
      <c r="GW2238" s="134"/>
      <c r="GX2238" s="134"/>
      <c r="GY2238" s="134"/>
      <c r="GZ2238" s="134"/>
      <c r="HA2238" s="134"/>
      <c r="HB2238" s="134"/>
      <c r="HC2238" s="134"/>
      <c r="HD2238" s="134"/>
      <c r="HE2238" s="134"/>
      <c r="HF2238" s="134"/>
      <c r="HG2238" s="134"/>
      <c r="HH2238" s="134"/>
      <c r="HI2238" s="134"/>
      <c r="HJ2238" s="134"/>
      <c r="HK2238" s="134"/>
      <c r="HL2238" s="134"/>
      <c r="HM2238" s="134"/>
      <c r="HN2238" s="134"/>
      <c r="HO2238" s="134"/>
      <c r="HP2238" s="134"/>
      <c r="HQ2238" s="134"/>
      <c r="HR2238" s="134"/>
      <c r="HS2238" s="134"/>
      <c r="HT2238" s="134"/>
      <c r="HU2238" s="134"/>
      <c r="HV2238" s="134"/>
      <c r="HW2238" s="134"/>
      <c r="HX2238" s="134"/>
      <c r="HY2238" s="134"/>
      <c r="HZ2238" s="134"/>
      <c r="IA2238" s="134"/>
      <c r="IB2238" s="134"/>
      <c r="IC2238" s="134"/>
      <c r="ID2238" s="134"/>
      <c r="IE2238" s="134"/>
      <c r="IF2238" s="134"/>
      <c r="IG2238" s="134"/>
      <c r="IH2238" s="134"/>
      <c r="II2238" s="134"/>
      <c r="IJ2238" s="134"/>
      <c r="IK2238" s="134"/>
      <c r="IL2238" s="134"/>
      <c r="IM2238" s="134"/>
    </row>
    <row r="2239" spans="6:247" s="117" customFormat="1" ht="20.100000000000001" customHeight="1" x14ac:dyDescent="0.3">
      <c r="F2239" s="131"/>
      <c r="G2239" s="132"/>
      <c r="H2239" s="133"/>
      <c r="I2239" s="133"/>
      <c r="J2239" s="73"/>
      <c r="K2239" s="79"/>
      <c r="L2239" s="120"/>
      <c r="M2239" s="121"/>
      <c r="N2239" s="122"/>
      <c r="O2239" s="92"/>
      <c r="P2239" s="123"/>
      <c r="Q2239" s="92"/>
      <c r="R2239" s="123"/>
      <c r="S2239" s="92"/>
      <c r="T2239" s="119"/>
      <c r="U2239" s="79"/>
      <c r="V2239" s="123"/>
      <c r="W2239" s="92"/>
      <c r="X2239" s="123"/>
      <c r="Y2239" s="92"/>
      <c r="Z2239" s="123"/>
      <c r="AA2239" s="92"/>
      <c r="AB2239" s="123"/>
      <c r="AC2239" s="92"/>
      <c r="AD2239" s="123"/>
      <c r="AE2239" s="92"/>
      <c r="AF2239" s="123"/>
      <c r="AG2239" s="92"/>
      <c r="AH2239" s="123"/>
      <c r="AI2239" s="92"/>
      <c r="AJ2239" s="123"/>
      <c r="AK2239" s="92"/>
      <c r="AL2239" s="123"/>
      <c r="AM2239" s="92"/>
      <c r="AN2239" s="123"/>
      <c r="AO2239" s="92"/>
      <c r="AP2239" s="123"/>
      <c r="AQ2239" s="92"/>
      <c r="AR2239" s="123"/>
      <c r="AS2239" s="92"/>
      <c r="AT2239" s="123"/>
      <c r="AU2239" s="92"/>
      <c r="AV2239" s="120"/>
      <c r="AW2239" s="92"/>
      <c r="AX2239" s="73"/>
      <c r="AY2239" s="79"/>
      <c r="AZ2239" s="123"/>
      <c r="BA2239" s="92"/>
      <c r="BB2239" s="123"/>
      <c r="BC2239" s="92"/>
      <c r="BD2239" s="123"/>
      <c r="BE2239" s="92"/>
      <c r="BF2239" s="123"/>
      <c r="BG2239" s="92"/>
      <c r="BH2239" s="73"/>
      <c r="BI2239" s="92"/>
      <c r="BJ2239" s="123"/>
      <c r="BK2239" s="92"/>
      <c r="BL2239" s="123"/>
      <c r="BM2239" s="92"/>
      <c r="BN2239" s="123"/>
      <c r="BO2239" s="92"/>
      <c r="BP2239" s="123"/>
      <c r="BQ2239" s="92"/>
      <c r="BR2239" s="123"/>
      <c r="BS2239" s="92"/>
      <c r="BT2239" s="123"/>
      <c r="BU2239" s="92"/>
      <c r="BV2239" s="123"/>
      <c r="BW2239" s="92"/>
      <c r="BX2239" s="123"/>
      <c r="BY2239" s="92"/>
      <c r="BZ2239" s="123"/>
      <c r="CA2239" s="92"/>
      <c r="CB2239" s="123"/>
      <c r="CC2239" s="92"/>
      <c r="CD2239" s="123"/>
      <c r="CE2239" s="92"/>
      <c r="CF2239" s="123"/>
      <c r="CG2239" s="92"/>
      <c r="CH2239" s="123"/>
      <c r="CI2239" s="92"/>
      <c r="CJ2239" s="123"/>
      <c r="CK2239" s="92"/>
      <c r="CL2239" s="123"/>
      <c r="CM2239" s="92"/>
      <c r="CN2239" s="123"/>
      <c r="CO2239" s="92"/>
      <c r="CP2239" s="123"/>
      <c r="CQ2239" s="92"/>
      <c r="CR2239" s="123"/>
      <c r="CS2239" s="92"/>
      <c r="CT2239" s="123"/>
      <c r="CU2239" s="92"/>
      <c r="CV2239" s="123"/>
      <c r="CW2239" s="92"/>
      <c r="CX2239" s="123"/>
      <c r="CY2239" s="92"/>
      <c r="CZ2239" s="123"/>
      <c r="DA2239" s="92"/>
      <c r="DB2239" s="123"/>
      <c r="DC2239" s="92"/>
      <c r="DD2239" s="123"/>
      <c r="DE2239" s="92"/>
      <c r="DF2239" s="123"/>
      <c r="DG2239" s="92"/>
      <c r="DH2239" s="123"/>
      <c r="DI2239" s="92"/>
      <c r="DJ2239" s="123"/>
      <c r="DK2239" s="92"/>
      <c r="DL2239" s="123"/>
      <c r="DM2239" s="92"/>
      <c r="DN2239" s="125"/>
      <c r="DO2239" s="126"/>
      <c r="DP2239" s="125"/>
      <c r="DQ2239" s="126"/>
      <c r="DR2239" s="125"/>
      <c r="DS2239" s="126"/>
      <c r="DT2239" s="127"/>
      <c r="DU2239" s="128"/>
      <c r="DV2239" s="129"/>
      <c r="DW2239" s="128"/>
      <c r="DX2239" s="129"/>
      <c r="DY2239" s="130"/>
      <c r="DZ2239" s="129"/>
      <c r="EA2239" s="128"/>
      <c r="EB2239" s="129"/>
      <c r="EC2239" s="130"/>
      <c r="ED2239" s="134"/>
      <c r="EE2239" s="134"/>
      <c r="EF2239" s="134"/>
      <c r="EG2239" s="134"/>
      <c r="EH2239" s="134"/>
      <c r="EI2239" s="134"/>
      <c r="EJ2239" s="134"/>
      <c r="EK2239" s="134"/>
      <c r="EL2239" s="134"/>
      <c r="EM2239" s="134"/>
      <c r="EN2239" s="134"/>
      <c r="EO2239" s="134"/>
      <c r="EP2239" s="134"/>
      <c r="EQ2239" s="134"/>
      <c r="ER2239" s="134"/>
      <c r="ES2239" s="134"/>
      <c r="ET2239" s="134"/>
      <c r="EU2239" s="134"/>
      <c r="EV2239" s="134"/>
      <c r="EW2239" s="134"/>
      <c r="EX2239" s="134"/>
      <c r="EY2239" s="134"/>
      <c r="EZ2239" s="134"/>
      <c r="FA2239" s="134"/>
      <c r="FB2239" s="134"/>
      <c r="FC2239" s="134"/>
      <c r="FD2239" s="134"/>
      <c r="FE2239" s="134"/>
      <c r="FF2239" s="134"/>
      <c r="FG2239" s="134"/>
      <c r="FH2239" s="134"/>
      <c r="FI2239" s="134"/>
      <c r="FJ2239" s="134"/>
      <c r="FK2239" s="134"/>
      <c r="FL2239" s="134"/>
      <c r="FM2239" s="134"/>
      <c r="FN2239" s="134"/>
      <c r="FO2239" s="134"/>
      <c r="FP2239" s="134"/>
      <c r="FQ2239" s="134"/>
      <c r="FR2239" s="134"/>
      <c r="FS2239" s="134"/>
      <c r="FT2239" s="134"/>
      <c r="FU2239" s="134"/>
      <c r="FV2239" s="134"/>
      <c r="FW2239" s="134"/>
      <c r="FX2239" s="134"/>
      <c r="FY2239" s="134"/>
      <c r="FZ2239" s="134"/>
      <c r="GA2239" s="134"/>
      <c r="GB2239" s="134"/>
      <c r="GC2239" s="134"/>
      <c r="GD2239" s="134"/>
      <c r="GE2239" s="134"/>
      <c r="GF2239" s="134"/>
      <c r="GG2239" s="134"/>
      <c r="GH2239" s="134"/>
      <c r="GI2239" s="134"/>
      <c r="GJ2239" s="134"/>
      <c r="GK2239" s="134"/>
      <c r="GL2239" s="134"/>
      <c r="GM2239" s="134"/>
      <c r="GN2239" s="134"/>
      <c r="GO2239" s="134"/>
      <c r="GP2239" s="134"/>
      <c r="GQ2239" s="134"/>
      <c r="GR2239" s="134"/>
      <c r="GS2239" s="134"/>
      <c r="GT2239" s="134"/>
      <c r="GU2239" s="134"/>
      <c r="GV2239" s="134"/>
      <c r="GW2239" s="134"/>
      <c r="GX2239" s="134"/>
      <c r="GY2239" s="134"/>
      <c r="GZ2239" s="134"/>
      <c r="HA2239" s="134"/>
      <c r="HB2239" s="134"/>
      <c r="HC2239" s="134"/>
      <c r="HD2239" s="134"/>
      <c r="HE2239" s="134"/>
      <c r="HF2239" s="134"/>
      <c r="HG2239" s="134"/>
      <c r="HH2239" s="134"/>
      <c r="HI2239" s="134"/>
      <c r="HJ2239" s="134"/>
      <c r="HK2239" s="134"/>
      <c r="HL2239" s="134"/>
      <c r="HM2239" s="134"/>
      <c r="HN2239" s="134"/>
      <c r="HO2239" s="134"/>
      <c r="HP2239" s="134"/>
      <c r="HQ2239" s="134"/>
      <c r="HR2239" s="134"/>
      <c r="HS2239" s="134"/>
      <c r="HT2239" s="134"/>
      <c r="HU2239" s="134"/>
      <c r="HV2239" s="134"/>
      <c r="HW2239" s="134"/>
      <c r="HX2239" s="134"/>
      <c r="HY2239" s="134"/>
      <c r="HZ2239" s="134"/>
      <c r="IA2239" s="134"/>
      <c r="IB2239" s="134"/>
      <c r="IC2239" s="134"/>
      <c r="ID2239" s="134"/>
      <c r="IE2239" s="134"/>
      <c r="IF2239" s="134"/>
      <c r="IG2239" s="134"/>
      <c r="IH2239" s="134"/>
      <c r="II2239" s="134"/>
      <c r="IJ2239" s="134"/>
      <c r="IK2239" s="134"/>
      <c r="IL2239" s="134"/>
      <c r="IM2239" s="134"/>
    </row>
    <row r="2240" spans="6:247" s="117" customFormat="1" ht="20.100000000000001" customHeight="1" x14ac:dyDescent="0.3">
      <c r="F2240" s="131"/>
      <c r="G2240" s="132"/>
      <c r="H2240" s="133"/>
      <c r="I2240" s="133"/>
      <c r="J2240" s="73"/>
      <c r="K2240" s="79"/>
      <c r="L2240" s="120"/>
      <c r="M2240" s="121"/>
      <c r="N2240" s="122"/>
      <c r="O2240" s="92"/>
      <c r="P2240" s="123"/>
      <c r="Q2240" s="92"/>
      <c r="R2240" s="123"/>
      <c r="S2240" s="92"/>
      <c r="T2240" s="119"/>
      <c r="U2240" s="79"/>
      <c r="V2240" s="123"/>
      <c r="W2240" s="92"/>
      <c r="X2240" s="123"/>
      <c r="Y2240" s="92"/>
      <c r="Z2240" s="123"/>
      <c r="AA2240" s="92"/>
      <c r="AB2240" s="123"/>
      <c r="AC2240" s="92"/>
      <c r="AD2240" s="123"/>
      <c r="AE2240" s="92"/>
      <c r="AF2240" s="123"/>
      <c r="AG2240" s="92"/>
      <c r="AH2240" s="123"/>
      <c r="AI2240" s="92"/>
      <c r="AJ2240" s="123"/>
      <c r="AK2240" s="92"/>
      <c r="AL2240" s="123"/>
      <c r="AM2240" s="92"/>
      <c r="AN2240" s="123"/>
      <c r="AO2240" s="92"/>
      <c r="AP2240" s="123"/>
      <c r="AQ2240" s="92"/>
      <c r="AR2240" s="123"/>
      <c r="AS2240" s="92"/>
      <c r="AT2240" s="123"/>
      <c r="AU2240" s="92"/>
      <c r="AV2240" s="120"/>
      <c r="AW2240" s="92"/>
      <c r="AX2240" s="73"/>
      <c r="AY2240" s="79"/>
      <c r="AZ2240" s="123"/>
      <c r="BA2240" s="92"/>
      <c r="BB2240" s="123"/>
      <c r="BC2240" s="92"/>
      <c r="BD2240" s="123"/>
      <c r="BE2240" s="92"/>
      <c r="BF2240" s="123"/>
      <c r="BG2240" s="92"/>
      <c r="BH2240" s="73"/>
      <c r="BI2240" s="92"/>
      <c r="BJ2240" s="123"/>
      <c r="BK2240" s="92"/>
      <c r="BL2240" s="123"/>
      <c r="BM2240" s="92"/>
      <c r="BN2240" s="123"/>
      <c r="BO2240" s="92"/>
      <c r="BP2240" s="123"/>
      <c r="BQ2240" s="92"/>
      <c r="BR2240" s="123"/>
      <c r="BS2240" s="92"/>
      <c r="BT2240" s="123"/>
      <c r="BU2240" s="92"/>
      <c r="BV2240" s="123"/>
      <c r="BW2240" s="92"/>
      <c r="BX2240" s="123"/>
      <c r="BY2240" s="92"/>
      <c r="BZ2240" s="123"/>
      <c r="CA2240" s="92"/>
      <c r="CB2240" s="123"/>
      <c r="CC2240" s="92"/>
      <c r="CD2240" s="123"/>
      <c r="CE2240" s="92"/>
      <c r="CF2240" s="123"/>
      <c r="CG2240" s="92"/>
      <c r="CH2240" s="123"/>
      <c r="CI2240" s="92"/>
      <c r="CJ2240" s="123"/>
      <c r="CK2240" s="92"/>
      <c r="CL2240" s="123"/>
      <c r="CM2240" s="92"/>
      <c r="CN2240" s="123"/>
      <c r="CO2240" s="92"/>
      <c r="CP2240" s="123"/>
      <c r="CQ2240" s="92"/>
      <c r="CR2240" s="123"/>
      <c r="CS2240" s="92"/>
      <c r="CT2240" s="123"/>
      <c r="CU2240" s="92"/>
      <c r="CV2240" s="123"/>
      <c r="CW2240" s="92"/>
      <c r="CX2240" s="123"/>
      <c r="CY2240" s="92"/>
      <c r="CZ2240" s="123"/>
      <c r="DA2240" s="92"/>
      <c r="DB2240" s="123"/>
      <c r="DC2240" s="92"/>
      <c r="DD2240" s="123"/>
      <c r="DE2240" s="92"/>
      <c r="DF2240" s="123"/>
      <c r="DG2240" s="92"/>
      <c r="DH2240" s="123"/>
      <c r="DI2240" s="92"/>
      <c r="DJ2240" s="123"/>
      <c r="DK2240" s="92"/>
      <c r="DL2240" s="123"/>
      <c r="DM2240" s="92"/>
      <c r="DN2240" s="125"/>
      <c r="DO2240" s="126"/>
      <c r="DP2240" s="125"/>
      <c r="DQ2240" s="126"/>
      <c r="DR2240" s="125"/>
      <c r="DS2240" s="126"/>
      <c r="DT2240" s="127"/>
      <c r="DU2240" s="128"/>
      <c r="DV2240" s="129"/>
      <c r="DW2240" s="128"/>
      <c r="DX2240" s="129"/>
      <c r="DY2240" s="130"/>
      <c r="DZ2240" s="129"/>
      <c r="EA2240" s="128"/>
      <c r="EB2240" s="129"/>
      <c r="EC2240" s="130"/>
      <c r="ED2240" s="134"/>
      <c r="EE2240" s="134"/>
      <c r="EF2240" s="134"/>
      <c r="EG2240" s="134"/>
      <c r="EH2240" s="134"/>
      <c r="EI2240" s="134"/>
      <c r="EJ2240" s="134"/>
      <c r="EK2240" s="134"/>
      <c r="EL2240" s="134"/>
      <c r="EM2240" s="134"/>
      <c r="EN2240" s="134"/>
      <c r="EO2240" s="134"/>
      <c r="EP2240" s="134"/>
      <c r="EQ2240" s="134"/>
      <c r="ER2240" s="134"/>
      <c r="ES2240" s="134"/>
      <c r="ET2240" s="134"/>
      <c r="EU2240" s="134"/>
      <c r="EV2240" s="134"/>
      <c r="EW2240" s="134"/>
      <c r="EX2240" s="134"/>
      <c r="EY2240" s="134"/>
      <c r="EZ2240" s="134"/>
      <c r="FA2240" s="134"/>
      <c r="FB2240" s="134"/>
      <c r="FC2240" s="134"/>
      <c r="FD2240" s="134"/>
      <c r="FE2240" s="134"/>
      <c r="FF2240" s="134"/>
      <c r="FG2240" s="134"/>
      <c r="FH2240" s="134"/>
      <c r="FI2240" s="134"/>
      <c r="FJ2240" s="134"/>
      <c r="FK2240" s="134"/>
      <c r="FL2240" s="134"/>
      <c r="FM2240" s="134"/>
      <c r="FN2240" s="134"/>
      <c r="FO2240" s="134"/>
      <c r="FP2240" s="134"/>
      <c r="FQ2240" s="134"/>
      <c r="FR2240" s="134"/>
      <c r="FS2240" s="134"/>
      <c r="FT2240" s="134"/>
      <c r="FU2240" s="134"/>
      <c r="FV2240" s="134"/>
      <c r="FW2240" s="134"/>
      <c r="FX2240" s="134"/>
      <c r="FY2240" s="134"/>
      <c r="FZ2240" s="134"/>
      <c r="GA2240" s="134"/>
      <c r="GB2240" s="134"/>
      <c r="GC2240" s="134"/>
      <c r="GD2240" s="134"/>
      <c r="GE2240" s="134"/>
      <c r="GF2240" s="134"/>
      <c r="GG2240" s="134"/>
      <c r="GH2240" s="134"/>
      <c r="GI2240" s="134"/>
      <c r="GJ2240" s="134"/>
      <c r="GK2240" s="134"/>
      <c r="GL2240" s="134"/>
      <c r="GM2240" s="134"/>
      <c r="GN2240" s="134"/>
      <c r="GO2240" s="134"/>
      <c r="GP2240" s="134"/>
      <c r="GQ2240" s="134"/>
      <c r="GR2240" s="134"/>
      <c r="GS2240" s="134"/>
      <c r="GT2240" s="134"/>
      <c r="GU2240" s="134"/>
      <c r="GV2240" s="134"/>
      <c r="GW2240" s="134"/>
      <c r="GX2240" s="134"/>
      <c r="GY2240" s="134"/>
      <c r="GZ2240" s="134"/>
      <c r="HA2240" s="134"/>
      <c r="HB2240" s="134"/>
      <c r="HC2240" s="134"/>
      <c r="HD2240" s="134"/>
      <c r="HE2240" s="134"/>
      <c r="HF2240" s="134"/>
      <c r="HG2240" s="134"/>
      <c r="HH2240" s="134"/>
      <c r="HI2240" s="134"/>
      <c r="HJ2240" s="134"/>
      <c r="HK2240" s="134"/>
      <c r="HL2240" s="134"/>
      <c r="HM2240" s="134"/>
      <c r="HN2240" s="134"/>
      <c r="HO2240" s="134"/>
      <c r="HP2240" s="134"/>
      <c r="HQ2240" s="134"/>
      <c r="HR2240" s="134"/>
      <c r="HS2240" s="134"/>
      <c r="HT2240" s="134"/>
      <c r="HU2240" s="134"/>
      <c r="HV2240" s="134"/>
      <c r="HW2240" s="134"/>
      <c r="HX2240" s="134"/>
      <c r="HY2240" s="134"/>
      <c r="HZ2240" s="134"/>
      <c r="IA2240" s="134"/>
      <c r="IB2240" s="134"/>
      <c r="IC2240" s="134"/>
      <c r="ID2240" s="134"/>
      <c r="IE2240" s="134"/>
      <c r="IF2240" s="134"/>
      <c r="IG2240" s="134"/>
      <c r="IH2240" s="134"/>
      <c r="II2240" s="134"/>
      <c r="IJ2240" s="134"/>
      <c r="IK2240" s="134"/>
      <c r="IL2240" s="134"/>
      <c r="IM2240" s="134"/>
    </row>
    <row r="2241" spans="6:247" s="117" customFormat="1" ht="20.100000000000001" customHeight="1" x14ac:dyDescent="0.3">
      <c r="F2241" s="131"/>
      <c r="G2241" s="132"/>
      <c r="H2241" s="133"/>
      <c r="I2241" s="133"/>
      <c r="J2241" s="73"/>
      <c r="K2241" s="79"/>
      <c r="L2241" s="120"/>
      <c r="M2241" s="121"/>
      <c r="N2241" s="122"/>
      <c r="O2241" s="92"/>
      <c r="P2241" s="123"/>
      <c r="Q2241" s="92"/>
      <c r="R2241" s="123"/>
      <c r="S2241" s="92"/>
      <c r="T2241" s="119"/>
      <c r="U2241" s="79"/>
      <c r="V2241" s="123"/>
      <c r="W2241" s="92"/>
      <c r="X2241" s="123"/>
      <c r="Y2241" s="92"/>
      <c r="Z2241" s="123"/>
      <c r="AA2241" s="92"/>
      <c r="AB2241" s="123"/>
      <c r="AC2241" s="92"/>
      <c r="AD2241" s="123"/>
      <c r="AE2241" s="92"/>
      <c r="AF2241" s="123"/>
      <c r="AG2241" s="92"/>
      <c r="AH2241" s="123"/>
      <c r="AI2241" s="92"/>
      <c r="AJ2241" s="123"/>
      <c r="AK2241" s="92"/>
      <c r="AL2241" s="123"/>
      <c r="AM2241" s="92"/>
      <c r="AN2241" s="123"/>
      <c r="AO2241" s="92"/>
      <c r="AP2241" s="123"/>
      <c r="AQ2241" s="92"/>
      <c r="AR2241" s="123"/>
      <c r="AS2241" s="92"/>
      <c r="AT2241" s="123"/>
      <c r="AU2241" s="92"/>
      <c r="AV2241" s="120"/>
      <c r="AW2241" s="92"/>
      <c r="AX2241" s="73"/>
      <c r="AY2241" s="79"/>
      <c r="AZ2241" s="123"/>
      <c r="BA2241" s="92"/>
      <c r="BB2241" s="123"/>
      <c r="BC2241" s="92"/>
      <c r="BD2241" s="123"/>
      <c r="BE2241" s="92"/>
      <c r="BF2241" s="123"/>
      <c r="BG2241" s="92"/>
      <c r="BH2241" s="73"/>
      <c r="BI2241" s="92"/>
      <c r="BJ2241" s="123"/>
      <c r="BK2241" s="92"/>
      <c r="BL2241" s="123"/>
      <c r="BM2241" s="92"/>
      <c r="BN2241" s="123"/>
      <c r="BO2241" s="92"/>
      <c r="BP2241" s="123"/>
      <c r="BQ2241" s="92"/>
      <c r="BR2241" s="123"/>
      <c r="BS2241" s="92"/>
      <c r="BT2241" s="123"/>
      <c r="BU2241" s="92"/>
      <c r="BV2241" s="123"/>
      <c r="BW2241" s="92"/>
      <c r="BX2241" s="123"/>
      <c r="BY2241" s="92"/>
      <c r="BZ2241" s="123"/>
      <c r="CA2241" s="92"/>
      <c r="CB2241" s="123"/>
      <c r="CC2241" s="92"/>
      <c r="CD2241" s="123"/>
      <c r="CE2241" s="92"/>
      <c r="CF2241" s="123"/>
      <c r="CG2241" s="92"/>
      <c r="CH2241" s="123"/>
      <c r="CI2241" s="92"/>
      <c r="CJ2241" s="123"/>
      <c r="CK2241" s="92"/>
      <c r="CL2241" s="123"/>
      <c r="CM2241" s="92"/>
      <c r="CN2241" s="123"/>
      <c r="CO2241" s="92"/>
      <c r="CP2241" s="123"/>
      <c r="CQ2241" s="92"/>
      <c r="CR2241" s="123"/>
      <c r="CS2241" s="92"/>
      <c r="CT2241" s="123"/>
      <c r="CU2241" s="92"/>
      <c r="CV2241" s="123"/>
      <c r="CW2241" s="92"/>
      <c r="CX2241" s="123"/>
      <c r="CY2241" s="92"/>
      <c r="CZ2241" s="123"/>
      <c r="DA2241" s="92"/>
      <c r="DB2241" s="123"/>
      <c r="DC2241" s="92"/>
      <c r="DD2241" s="123"/>
      <c r="DE2241" s="92"/>
      <c r="DF2241" s="123"/>
      <c r="DG2241" s="92"/>
      <c r="DH2241" s="123"/>
      <c r="DI2241" s="92"/>
      <c r="DJ2241" s="123"/>
      <c r="DK2241" s="92"/>
      <c r="DL2241" s="123"/>
      <c r="DM2241" s="92"/>
      <c r="DN2241" s="125"/>
      <c r="DO2241" s="126"/>
      <c r="DP2241" s="125"/>
      <c r="DQ2241" s="126"/>
      <c r="DR2241" s="125"/>
      <c r="DS2241" s="126"/>
      <c r="DT2241" s="127"/>
      <c r="DU2241" s="128"/>
      <c r="DV2241" s="129"/>
      <c r="DW2241" s="128"/>
      <c r="DX2241" s="129"/>
      <c r="DY2241" s="130"/>
      <c r="DZ2241" s="129"/>
      <c r="EA2241" s="128"/>
      <c r="EB2241" s="129"/>
      <c r="EC2241" s="130"/>
      <c r="ED2241" s="134"/>
      <c r="EE2241" s="134"/>
      <c r="EF2241" s="134"/>
      <c r="EG2241" s="134"/>
      <c r="EH2241" s="134"/>
      <c r="EI2241" s="134"/>
      <c r="EJ2241" s="134"/>
      <c r="EK2241" s="134"/>
      <c r="EL2241" s="134"/>
      <c r="EM2241" s="134"/>
      <c r="EN2241" s="134"/>
      <c r="EO2241" s="134"/>
      <c r="EP2241" s="134"/>
      <c r="EQ2241" s="134"/>
      <c r="ER2241" s="134"/>
      <c r="ES2241" s="134"/>
      <c r="ET2241" s="134"/>
      <c r="EU2241" s="134"/>
      <c r="EV2241" s="134"/>
      <c r="EW2241" s="134"/>
      <c r="EX2241" s="134"/>
      <c r="EY2241" s="134"/>
      <c r="EZ2241" s="134"/>
      <c r="FA2241" s="134"/>
      <c r="FB2241" s="134"/>
      <c r="FC2241" s="134"/>
      <c r="FD2241" s="134"/>
      <c r="FE2241" s="134"/>
      <c r="FF2241" s="134"/>
      <c r="FG2241" s="134"/>
      <c r="FH2241" s="134"/>
      <c r="FI2241" s="134"/>
      <c r="FJ2241" s="134"/>
      <c r="FK2241" s="134"/>
      <c r="FL2241" s="134"/>
      <c r="FM2241" s="134"/>
      <c r="FN2241" s="134"/>
      <c r="FO2241" s="134"/>
      <c r="FP2241" s="134"/>
      <c r="FQ2241" s="134"/>
      <c r="FR2241" s="134"/>
      <c r="FS2241" s="134"/>
      <c r="FT2241" s="134"/>
      <c r="FU2241" s="134"/>
      <c r="FV2241" s="134"/>
      <c r="FW2241" s="134"/>
      <c r="FX2241" s="134"/>
      <c r="FY2241" s="134"/>
      <c r="FZ2241" s="134"/>
      <c r="GA2241" s="134"/>
      <c r="GB2241" s="134"/>
      <c r="GC2241" s="134"/>
      <c r="GD2241" s="134"/>
      <c r="GE2241" s="134"/>
      <c r="GF2241" s="134"/>
      <c r="GG2241" s="134"/>
      <c r="GH2241" s="134"/>
      <c r="GI2241" s="134"/>
      <c r="GJ2241" s="134"/>
      <c r="GK2241" s="134"/>
      <c r="GL2241" s="134"/>
      <c r="GM2241" s="134"/>
      <c r="GN2241" s="134"/>
      <c r="GO2241" s="134"/>
      <c r="GP2241" s="134"/>
      <c r="GQ2241" s="134"/>
      <c r="GR2241" s="134"/>
      <c r="GS2241" s="134"/>
      <c r="GT2241" s="134"/>
      <c r="GU2241" s="134"/>
      <c r="GV2241" s="134"/>
      <c r="GW2241" s="134"/>
      <c r="GX2241" s="134"/>
      <c r="GY2241" s="134"/>
      <c r="GZ2241" s="134"/>
      <c r="HA2241" s="134"/>
      <c r="HB2241" s="134"/>
      <c r="HC2241" s="134"/>
      <c r="HD2241" s="134"/>
      <c r="HE2241" s="134"/>
      <c r="HF2241" s="134"/>
      <c r="HG2241" s="134"/>
      <c r="HH2241" s="134"/>
      <c r="HI2241" s="134"/>
      <c r="HJ2241" s="134"/>
      <c r="HK2241" s="134"/>
      <c r="HL2241" s="134"/>
      <c r="HM2241" s="134"/>
      <c r="HN2241" s="134"/>
      <c r="HO2241" s="134"/>
      <c r="HP2241" s="134"/>
      <c r="HQ2241" s="134"/>
      <c r="HR2241" s="134"/>
      <c r="HS2241" s="134"/>
      <c r="HT2241" s="134"/>
      <c r="HU2241" s="134"/>
      <c r="HV2241" s="134"/>
      <c r="HW2241" s="134"/>
      <c r="HX2241" s="134"/>
      <c r="HY2241" s="134"/>
      <c r="HZ2241" s="134"/>
      <c r="IA2241" s="134"/>
      <c r="IB2241" s="134"/>
      <c r="IC2241" s="134"/>
      <c r="ID2241" s="134"/>
      <c r="IE2241" s="134"/>
      <c r="IF2241" s="134"/>
      <c r="IG2241" s="134"/>
      <c r="IH2241" s="134"/>
      <c r="II2241" s="134"/>
      <c r="IJ2241" s="134"/>
      <c r="IK2241" s="134"/>
      <c r="IL2241" s="134"/>
      <c r="IM2241" s="134"/>
    </row>
    <row r="2242" spans="6:247" s="117" customFormat="1" ht="20.100000000000001" customHeight="1" x14ac:dyDescent="0.3">
      <c r="F2242" s="131"/>
      <c r="G2242" s="132"/>
      <c r="H2242" s="133"/>
      <c r="I2242" s="133"/>
      <c r="J2242" s="73"/>
      <c r="K2242" s="79"/>
      <c r="L2242" s="120"/>
      <c r="M2242" s="121"/>
      <c r="N2242" s="122"/>
      <c r="O2242" s="92"/>
      <c r="P2242" s="123"/>
      <c r="Q2242" s="92"/>
      <c r="R2242" s="123"/>
      <c r="S2242" s="92"/>
      <c r="T2242" s="119"/>
      <c r="U2242" s="79"/>
      <c r="V2242" s="123"/>
      <c r="W2242" s="92"/>
      <c r="X2242" s="123"/>
      <c r="Y2242" s="92"/>
      <c r="Z2242" s="123"/>
      <c r="AA2242" s="92"/>
      <c r="AB2242" s="123"/>
      <c r="AC2242" s="92"/>
      <c r="AD2242" s="123"/>
      <c r="AE2242" s="92"/>
      <c r="AF2242" s="123"/>
      <c r="AG2242" s="92"/>
      <c r="AH2242" s="123"/>
      <c r="AI2242" s="92"/>
      <c r="AJ2242" s="123"/>
      <c r="AK2242" s="92"/>
      <c r="AL2242" s="123"/>
      <c r="AM2242" s="92"/>
      <c r="AN2242" s="123"/>
      <c r="AO2242" s="92"/>
      <c r="AP2242" s="123"/>
      <c r="AQ2242" s="92"/>
      <c r="AR2242" s="123"/>
      <c r="AS2242" s="92"/>
      <c r="AT2242" s="123"/>
      <c r="AU2242" s="92"/>
      <c r="AV2242" s="120"/>
      <c r="AW2242" s="92"/>
      <c r="AX2242" s="73"/>
      <c r="AY2242" s="79"/>
      <c r="AZ2242" s="123"/>
      <c r="BA2242" s="92"/>
      <c r="BB2242" s="123"/>
      <c r="BC2242" s="92"/>
      <c r="BD2242" s="123"/>
      <c r="BE2242" s="92"/>
      <c r="BF2242" s="123"/>
      <c r="BG2242" s="92"/>
      <c r="BH2242" s="73"/>
      <c r="BI2242" s="92"/>
      <c r="BJ2242" s="123"/>
      <c r="BK2242" s="92"/>
      <c r="BL2242" s="123"/>
      <c r="BM2242" s="92"/>
      <c r="BN2242" s="123"/>
      <c r="BO2242" s="92"/>
      <c r="BP2242" s="123"/>
      <c r="BQ2242" s="92"/>
      <c r="BR2242" s="123"/>
      <c r="BS2242" s="92"/>
      <c r="BT2242" s="123"/>
      <c r="BU2242" s="92"/>
      <c r="BV2242" s="123"/>
      <c r="BW2242" s="92"/>
      <c r="BX2242" s="123"/>
      <c r="BY2242" s="92"/>
      <c r="BZ2242" s="123"/>
      <c r="CA2242" s="92"/>
      <c r="CB2242" s="123"/>
      <c r="CC2242" s="92"/>
      <c r="CD2242" s="123"/>
      <c r="CE2242" s="92"/>
      <c r="CF2242" s="123"/>
      <c r="CG2242" s="92"/>
      <c r="CH2242" s="123"/>
      <c r="CI2242" s="92"/>
      <c r="CJ2242" s="123"/>
      <c r="CK2242" s="92"/>
      <c r="CL2242" s="123"/>
      <c r="CM2242" s="92"/>
      <c r="CN2242" s="123"/>
      <c r="CO2242" s="92"/>
      <c r="CP2242" s="123"/>
      <c r="CQ2242" s="92"/>
      <c r="CR2242" s="123"/>
      <c r="CS2242" s="92"/>
      <c r="CT2242" s="123"/>
      <c r="CU2242" s="92"/>
      <c r="CV2242" s="123"/>
      <c r="CW2242" s="92"/>
      <c r="CX2242" s="123"/>
      <c r="CY2242" s="92"/>
      <c r="CZ2242" s="123"/>
      <c r="DA2242" s="92"/>
      <c r="DB2242" s="123"/>
      <c r="DC2242" s="92"/>
      <c r="DD2242" s="123"/>
      <c r="DE2242" s="92"/>
      <c r="DF2242" s="123"/>
      <c r="DG2242" s="92"/>
      <c r="DH2242" s="123"/>
      <c r="DI2242" s="92"/>
      <c r="DJ2242" s="123"/>
      <c r="DK2242" s="92"/>
      <c r="DL2242" s="123"/>
      <c r="DM2242" s="92"/>
      <c r="DN2242" s="125"/>
      <c r="DO2242" s="126"/>
      <c r="DP2242" s="125"/>
      <c r="DQ2242" s="126"/>
      <c r="DR2242" s="125"/>
      <c r="DS2242" s="126"/>
      <c r="DT2242" s="127"/>
      <c r="DU2242" s="128"/>
      <c r="DV2242" s="129"/>
      <c r="DW2242" s="128"/>
      <c r="DX2242" s="129"/>
      <c r="DY2242" s="130"/>
      <c r="DZ2242" s="129"/>
      <c r="EA2242" s="128"/>
      <c r="EB2242" s="129"/>
      <c r="EC2242" s="130"/>
      <c r="ED2242" s="134"/>
      <c r="EE2242" s="134"/>
      <c r="EF2242" s="134"/>
      <c r="EG2242" s="134"/>
      <c r="EH2242" s="134"/>
      <c r="EI2242" s="134"/>
      <c r="EJ2242" s="134"/>
      <c r="EK2242" s="134"/>
      <c r="EL2242" s="134"/>
      <c r="EM2242" s="134"/>
      <c r="EN2242" s="134"/>
      <c r="EO2242" s="134"/>
      <c r="EP2242" s="134"/>
      <c r="EQ2242" s="134"/>
      <c r="ER2242" s="134"/>
      <c r="ES2242" s="134"/>
      <c r="ET2242" s="134"/>
      <c r="EU2242" s="134"/>
      <c r="EV2242" s="134"/>
      <c r="EW2242" s="134"/>
      <c r="EX2242" s="134"/>
      <c r="EY2242" s="134"/>
      <c r="EZ2242" s="134"/>
      <c r="FA2242" s="134"/>
      <c r="FB2242" s="134"/>
      <c r="FC2242" s="134"/>
      <c r="FD2242" s="134"/>
      <c r="FE2242" s="134"/>
      <c r="FF2242" s="134"/>
      <c r="FG2242" s="134"/>
      <c r="FH2242" s="134"/>
      <c r="FI2242" s="134"/>
      <c r="FJ2242" s="134"/>
      <c r="FK2242" s="134"/>
      <c r="FL2242" s="134"/>
      <c r="FM2242" s="134"/>
      <c r="FN2242" s="134"/>
      <c r="FO2242" s="134"/>
      <c r="FP2242" s="134"/>
      <c r="FQ2242" s="134"/>
      <c r="FR2242" s="134"/>
      <c r="FS2242" s="134"/>
      <c r="FT2242" s="134"/>
      <c r="FU2242" s="134"/>
      <c r="FV2242" s="134"/>
      <c r="FW2242" s="134"/>
      <c r="FX2242" s="134"/>
      <c r="FY2242" s="134"/>
      <c r="FZ2242" s="134"/>
      <c r="GA2242" s="134"/>
      <c r="GB2242" s="134"/>
      <c r="GC2242" s="134"/>
      <c r="GD2242" s="134"/>
      <c r="GE2242" s="134"/>
      <c r="GF2242" s="134"/>
      <c r="GG2242" s="134"/>
      <c r="GH2242" s="134"/>
      <c r="GI2242" s="134"/>
      <c r="GJ2242" s="134"/>
      <c r="GK2242" s="134"/>
      <c r="GL2242" s="134"/>
      <c r="GM2242" s="134"/>
      <c r="GN2242" s="134"/>
      <c r="GO2242" s="134"/>
      <c r="GP2242" s="134"/>
      <c r="GQ2242" s="134"/>
      <c r="GR2242" s="134"/>
      <c r="GS2242" s="134"/>
      <c r="GT2242" s="134"/>
      <c r="GU2242" s="134"/>
      <c r="GV2242" s="134"/>
      <c r="GW2242" s="134"/>
      <c r="GX2242" s="134"/>
      <c r="GY2242" s="134"/>
      <c r="GZ2242" s="134"/>
      <c r="HA2242" s="134"/>
      <c r="HB2242" s="134"/>
      <c r="HC2242" s="134"/>
      <c r="HD2242" s="134"/>
      <c r="HE2242" s="134"/>
      <c r="HF2242" s="134"/>
      <c r="HG2242" s="134"/>
      <c r="HH2242" s="134"/>
      <c r="HI2242" s="134"/>
      <c r="HJ2242" s="134"/>
      <c r="HK2242" s="134"/>
      <c r="HL2242" s="134"/>
      <c r="HM2242" s="134"/>
      <c r="HN2242" s="134"/>
      <c r="HO2242" s="134"/>
      <c r="HP2242" s="134"/>
      <c r="HQ2242" s="134"/>
      <c r="HR2242" s="134"/>
      <c r="HS2242" s="134"/>
      <c r="HT2242" s="134"/>
      <c r="HU2242" s="134"/>
      <c r="HV2242" s="134"/>
      <c r="HW2242" s="134"/>
      <c r="HX2242" s="134"/>
      <c r="HY2242" s="134"/>
      <c r="HZ2242" s="134"/>
      <c r="IA2242" s="134"/>
      <c r="IB2242" s="134"/>
      <c r="IC2242" s="134"/>
      <c r="ID2242" s="134"/>
      <c r="IE2242" s="134"/>
      <c r="IF2242" s="134"/>
      <c r="IG2242" s="134"/>
      <c r="IH2242" s="134"/>
      <c r="II2242" s="134"/>
      <c r="IJ2242" s="134"/>
      <c r="IK2242" s="134"/>
      <c r="IL2242" s="134"/>
      <c r="IM2242" s="134"/>
    </row>
    <row r="2243" spans="6:247" s="117" customFormat="1" ht="20.100000000000001" customHeight="1" x14ac:dyDescent="0.3">
      <c r="F2243" s="131"/>
      <c r="G2243" s="132"/>
      <c r="H2243" s="133"/>
      <c r="I2243" s="133"/>
      <c r="J2243" s="73"/>
      <c r="K2243" s="79"/>
      <c r="L2243" s="120"/>
      <c r="M2243" s="121"/>
      <c r="N2243" s="122"/>
      <c r="O2243" s="92"/>
      <c r="P2243" s="123"/>
      <c r="Q2243" s="92"/>
      <c r="R2243" s="123"/>
      <c r="S2243" s="92"/>
      <c r="T2243" s="119"/>
      <c r="U2243" s="79"/>
      <c r="V2243" s="123"/>
      <c r="W2243" s="92"/>
      <c r="X2243" s="123"/>
      <c r="Y2243" s="92"/>
      <c r="Z2243" s="123"/>
      <c r="AA2243" s="92"/>
      <c r="AB2243" s="123"/>
      <c r="AC2243" s="92"/>
      <c r="AD2243" s="123"/>
      <c r="AE2243" s="92"/>
      <c r="AF2243" s="123"/>
      <c r="AG2243" s="92"/>
      <c r="AH2243" s="123"/>
      <c r="AI2243" s="92"/>
      <c r="AJ2243" s="123"/>
      <c r="AK2243" s="92"/>
      <c r="AL2243" s="123"/>
      <c r="AM2243" s="92"/>
      <c r="AN2243" s="123"/>
      <c r="AO2243" s="92"/>
      <c r="AP2243" s="123"/>
      <c r="AQ2243" s="92"/>
      <c r="AR2243" s="123"/>
      <c r="AS2243" s="92"/>
      <c r="AT2243" s="123"/>
      <c r="AU2243" s="92"/>
      <c r="AV2243" s="120"/>
      <c r="AW2243" s="92"/>
      <c r="AX2243" s="73"/>
      <c r="AY2243" s="79"/>
      <c r="AZ2243" s="123"/>
      <c r="BA2243" s="92"/>
      <c r="BB2243" s="123"/>
      <c r="BC2243" s="92"/>
      <c r="BD2243" s="123"/>
      <c r="BE2243" s="92"/>
      <c r="BF2243" s="123"/>
      <c r="BG2243" s="92"/>
      <c r="BH2243" s="73"/>
      <c r="BI2243" s="92"/>
      <c r="BJ2243" s="123"/>
      <c r="BK2243" s="92"/>
      <c r="BL2243" s="123"/>
      <c r="BM2243" s="92"/>
      <c r="BN2243" s="123"/>
      <c r="BO2243" s="92"/>
      <c r="BP2243" s="123"/>
      <c r="BQ2243" s="92"/>
      <c r="BR2243" s="123"/>
      <c r="BS2243" s="92"/>
      <c r="BT2243" s="123"/>
      <c r="BU2243" s="92"/>
      <c r="BV2243" s="123"/>
      <c r="BW2243" s="92"/>
      <c r="BX2243" s="123"/>
      <c r="BY2243" s="92"/>
      <c r="BZ2243" s="123"/>
      <c r="CA2243" s="92"/>
      <c r="CB2243" s="123"/>
      <c r="CC2243" s="92"/>
      <c r="CD2243" s="123"/>
      <c r="CE2243" s="92"/>
      <c r="CF2243" s="123"/>
      <c r="CG2243" s="92"/>
      <c r="CH2243" s="123"/>
      <c r="CI2243" s="92"/>
      <c r="CJ2243" s="123"/>
      <c r="CK2243" s="92"/>
      <c r="CL2243" s="123"/>
      <c r="CM2243" s="92"/>
      <c r="CN2243" s="123"/>
      <c r="CO2243" s="92"/>
      <c r="CP2243" s="123"/>
      <c r="CQ2243" s="92"/>
      <c r="CR2243" s="123"/>
      <c r="CS2243" s="92"/>
      <c r="CT2243" s="123"/>
      <c r="CU2243" s="92"/>
      <c r="CV2243" s="123"/>
      <c r="CW2243" s="92"/>
      <c r="CX2243" s="123"/>
      <c r="CY2243" s="92"/>
      <c r="CZ2243" s="123"/>
      <c r="DA2243" s="92"/>
      <c r="DB2243" s="123"/>
      <c r="DC2243" s="92"/>
      <c r="DD2243" s="123"/>
      <c r="DE2243" s="92"/>
      <c r="DF2243" s="123"/>
      <c r="DG2243" s="92"/>
      <c r="DH2243" s="123"/>
      <c r="DI2243" s="92"/>
      <c r="DJ2243" s="123"/>
      <c r="DK2243" s="92"/>
      <c r="DL2243" s="123"/>
      <c r="DM2243" s="92"/>
      <c r="DN2243" s="125"/>
      <c r="DO2243" s="126"/>
      <c r="DP2243" s="125"/>
      <c r="DQ2243" s="126"/>
      <c r="DR2243" s="125"/>
      <c r="DS2243" s="126"/>
      <c r="DT2243" s="127"/>
      <c r="DU2243" s="128"/>
      <c r="DV2243" s="129"/>
      <c r="DW2243" s="128"/>
      <c r="DX2243" s="129"/>
      <c r="DY2243" s="130"/>
      <c r="DZ2243" s="129"/>
      <c r="EA2243" s="128"/>
      <c r="EB2243" s="129"/>
      <c r="EC2243" s="130"/>
      <c r="ED2243" s="134"/>
      <c r="EE2243" s="134"/>
      <c r="EF2243" s="134"/>
      <c r="EG2243" s="134"/>
      <c r="EH2243" s="134"/>
      <c r="EI2243" s="134"/>
      <c r="EJ2243" s="134"/>
      <c r="EK2243" s="134"/>
      <c r="EL2243" s="134"/>
      <c r="EM2243" s="134"/>
      <c r="EN2243" s="134"/>
      <c r="EO2243" s="134"/>
      <c r="EP2243" s="134"/>
      <c r="EQ2243" s="134"/>
      <c r="ER2243" s="134"/>
      <c r="ES2243" s="134"/>
      <c r="ET2243" s="134"/>
      <c r="EU2243" s="134"/>
      <c r="EV2243" s="134"/>
      <c r="EW2243" s="134"/>
      <c r="EX2243" s="134"/>
      <c r="EY2243" s="134"/>
      <c r="EZ2243" s="134"/>
      <c r="FA2243" s="134"/>
      <c r="FB2243" s="134"/>
      <c r="FC2243" s="134"/>
      <c r="FD2243" s="134"/>
      <c r="FE2243" s="134"/>
      <c r="FF2243" s="134"/>
      <c r="FG2243" s="134"/>
      <c r="FH2243" s="134"/>
      <c r="FI2243" s="134"/>
      <c r="FJ2243" s="134"/>
      <c r="FK2243" s="134"/>
      <c r="FL2243" s="134"/>
      <c r="FM2243" s="134"/>
      <c r="FN2243" s="134"/>
      <c r="FO2243" s="134"/>
      <c r="FP2243" s="134"/>
      <c r="FQ2243" s="134"/>
      <c r="FR2243" s="134"/>
      <c r="FS2243" s="134"/>
      <c r="FT2243" s="134"/>
      <c r="FU2243" s="134"/>
      <c r="FV2243" s="134"/>
      <c r="FW2243" s="134"/>
      <c r="FX2243" s="134"/>
      <c r="FY2243" s="134"/>
      <c r="FZ2243" s="134"/>
      <c r="GA2243" s="134"/>
      <c r="GB2243" s="134"/>
      <c r="GC2243" s="134"/>
      <c r="GD2243" s="134"/>
      <c r="GE2243" s="134"/>
      <c r="GF2243" s="134"/>
      <c r="GG2243" s="134"/>
      <c r="GH2243" s="134"/>
      <c r="GI2243" s="134"/>
      <c r="GJ2243" s="134"/>
      <c r="GK2243" s="134"/>
      <c r="GL2243" s="134"/>
      <c r="GM2243" s="134"/>
      <c r="GN2243" s="134"/>
      <c r="GO2243" s="134"/>
      <c r="GP2243" s="134"/>
      <c r="GQ2243" s="134"/>
      <c r="GR2243" s="134"/>
      <c r="GS2243" s="134"/>
      <c r="GT2243" s="134"/>
      <c r="GU2243" s="134"/>
      <c r="GV2243" s="134"/>
      <c r="GW2243" s="134"/>
      <c r="GX2243" s="134"/>
      <c r="GY2243" s="134"/>
      <c r="GZ2243" s="134"/>
      <c r="HA2243" s="134"/>
      <c r="HB2243" s="134"/>
      <c r="HC2243" s="134"/>
      <c r="HD2243" s="134"/>
      <c r="HE2243" s="134"/>
      <c r="HF2243" s="134"/>
      <c r="HG2243" s="134"/>
      <c r="HH2243" s="134"/>
      <c r="HI2243" s="134"/>
      <c r="HJ2243" s="134"/>
      <c r="HK2243" s="134"/>
      <c r="HL2243" s="134"/>
      <c r="HM2243" s="134"/>
      <c r="HN2243" s="134"/>
      <c r="HO2243" s="134"/>
      <c r="HP2243" s="134"/>
      <c r="HQ2243" s="134"/>
      <c r="HR2243" s="134"/>
      <c r="HS2243" s="134"/>
      <c r="HT2243" s="134"/>
      <c r="HU2243" s="134"/>
      <c r="HV2243" s="134"/>
      <c r="HW2243" s="134"/>
      <c r="HX2243" s="134"/>
      <c r="HY2243" s="134"/>
      <c r="HZ2243" s="134"/>
      <c r="IA2243" s="134"/>
      <c r="IB2243" s="134"/>
      <c r="IC2243" s="134"/>
      <c r="ID2243" s="134"/>
      <c r="IE2243" s="134"/>
      <c r="IF2243" s="134"/>
      <c r="IG2243" s="134"/>
      <c r="IH2243" s="134"/>
      <c r="II2243" s="134"/>
      <c r="IJ2243" s="134"/>
      <c r="IK2243" s="134"/>
      <c r="IL2243" s="134"/>
      <c r="IM2243" s="134"/>
    </row>
    <row r="2244" spans="6:247" s="117" customFormat="1" ht="20.100000000000001" customHeight="1" x14ac:dyDescent="0.3">
      <c r="F2244" s="131"/>
      <c r="G2244" s="132"/>
      <c r="H2244" s="133"/>
      <c r="I2244" s="133"/>
      <c r="J2244" s="73"/>
      <c r="K2244" s="79"/>
      <c r="L2244" s="120"/>
      <c r="M2244" s="121"/>
      <c r="N2244" s="122"/>
      <c r="O2244" s="92"/>
      <c r="P2244" s="123"/>
      <c r="Q2244" s="92"/>
      <c r="R2244" s="123"/>
      <c r="S2244" s="92"/>
      <c r="T2244" s="119"/>
      <c r="U2244" s="79"/>
      <c r="V2244" s="123"/>
      <c r="W2244" s="92"/>
      <c r="X2244" s="123"/>
      <c r="Y2244" s="92"/>
      <c r="Z2244" s="123"/>
      <c r="AA2244" s="92"/>
      <c r="AB2244" s="123"/>
      <c r="AC2244" s="92"/>
      <c r="AD2244" s="123"/>
      <c r="AE2244" s="92"/>
      <c r="AF2244" s="123"/>
      <c r="AG2244" s="92"/>
      <c r="AH2244" s="123"/>
      <c r="AI2244" s="92"/>
      <c r="AJ2244" s="123"/>
      <c r="AK2244" s="92"/>
      <c r="AL2244" s="123"/>
      <c r="AM2244" s="92"/>
      <c r="AN2244" s="123"/>
      <c r="AO2244" s="92"/>
      <c r="AP2244" s="123"/>
      <c r="AQ2244" s="92"/>
      <c r="AR2244" s="123"/>
      <c r="AS2244" s="92"/>
      <c r="AT2244" s="123"/>
      <c r="AU2244" s="92"/>
      <c r="AV2244" s="120"/>
      <c r="AW2244" s="92"/>
      <c r="AX2244" s="73"/>
      <c r="AY2244" s="79"/>
      <c r="AZ2244" s="123"/>
      <c r="BA2244" s="92"/>
      <c r="BB2244" s="123"/>
      <c r="BC2244" s="92"/>
      <c r="BD2244" s="123"/>
      <c r="BE2244" s="92"/>
      <c r="BF2244" s="123"/>
      <c r="BG2244" s="92"/>
      <c r="BH2244" s="73"/>
      <c r="BI2244" s="92"/>
      <c r="BJ2244" s="123"/>
      <c r="BK2244" s="92"/>
      <c r="BL2244" s="123"/>
      <c r="BM2244" s="92"/>
      <c r="BN2244" s="123"/>
      <c r="BO2244" s="92"/>
      <c r="BP2244" s="123"/>
      <c r="BQ2244" s="92"/>
      <c r="BR2244" s="123"/>
      <c r="BS2244" s="92"/>
      <c r="BT2244" s="123"/>
      <c r="BU2244" s="92"/>
      <c r="BV2244" s="123"/>
      <c r="BW2244" s="92"/>
      <c r="BX2244" s="123"/>
      <c r="BY2244" s="92"/>
      <c r="BZ2244" s="123"/>
      <c r="CA2244" s="92"/>
      <c r="CB2244" s="123"/>
      <c r="CC2244" s="92"/>
      <c r="CD2244" s="123"/>
      <c r="CE2244" s="92"/>
      <c r="CF2244" s="123"/>
      <c r="CG2244" s="92"/>
      <c r="CH2244" s="123"/>
      <c r="CI2244" s="92"/>
      <c r="CJ2244" s="123"/>
      <c r="CK2244" s="92"/>
      <c r="CL2244" s="123"/>
      <c r="CM2244" s="92"/>
      <c r="CN2244" s="123"/>
      <c r="CO2244" s="92"/>
      <c r="CP2244" s="123"/>
      <c r="CQ2244" s="92"/>
      <c r="CR2244" s="123"/>
      <c r="CS2244" s="92"/>
      <c r="CT2244" s="123"/>
      <c r="CU2244" s="92"/>
      <c r="CV2244" s="123"/>
      <c r="CW2244" s="92"/>
      <c r="CX2244" s="123"/>
      <c r="CY2244" s="92"/>
      <c r="CZ2244" s="123"/>
      <c r="DA2244" s="92"/>
      <c r="DB2244" s="123"/>
      <c r="DC2244" s="92"/>
      <c r="DD2244" s="123"/>
      <c r="DE2244" s="92"/>
      <c r="DF2244" s="123"/>
      <c r="DG2244" s="92"/>
      <c r="DH2244" s="123"/>
      <c r="DI2244" s="92"/>
      <c r="DJ2244" s="123"/>
      <c r="DK2244" s="92"/>
      <c r="DL2244" s="123"/>
      <c r="DM2244" s="92"/>
      <c r="DN2244" s="125"/>
      <c r="DO2244" s="126"/>
      <c r="DP2244" s="125"/>
      <c r="DQ2244" s="126"/>
      <c r="DR2244" s="125"/>
      <c r="DS2244" s="126"/>
      <c r="DT2244" s="127"/>
      <c r="DU2244" s="128"/>
      <c r="DV2244" s="129"/>
      <c r="DW2244" s="128"/>
      <c r="DX2244" s="129"/>
      <c r="DY2244" s="130"/>
      <c r="DZ2244" s="129"/>
      <c r="EA2244" s="128"/>
      <c r="EB2244" s="129"/>
      <c r="EC2244" s="130"/>
      <c r="ED2244" s="134"/>
      <c r="EE2244" s="134"/>
      <c r="EF2244" s="134"/>
      <c r="EG2244" s="134"/>
      <c r="EH2244" s="134"/>
      <c r="EI2244" s="134"/>
      <c r="EJ2244" s="134"/>
      <c r="EK2244" s="134"/>
      <c r="EL2244" s="134"/>
      <c r="EM2244" s="134"/>
      <c r="EN2244" s="134"/>
      <c r="EO2244" s="134"/>
      <c r="EP2244" s="134"/>
      <c r="EQ2244" s="134"/>
      <c r="ER2244" s="134"/>
      <c r="ES2244" s="134"/>
      <c r="ET2244" s="134"/>
      <c r="EU2244" s="134"/>
      <c r="EV2244" s="134"/>
      <c r="EW2244" s="134"/>
      <c r="EX2244" s="134"/>
      <c r="EY2244" s="134"/>
      <c r="EZ2244" s="134"/>
      <c r="FA2244" s="134"/>
      <c r="FB2244" s="134"/>
      <c r="FC2244" s="134"/>
      <c r="FD2244" s="134"/>
      <c r="FE2244" s="134"/>
      <c r="FF2244" s="134"/>
      <c r="FG2244" s="134"/>
      <c r="FH2244" s="134"/>
      <c r="FI2244" s="134"/>
      <c r="FJ2244" s="134"/>
      <c r="FK2244" s="134"/>
      <c r="FL2244" s="134"/>
      <c r="FM2244" s="134"/>
      <c r="FN2244" s="134"/>
      <c r="FO2244" s="134"/>
      <c r="FP2244" s="134"/>
      <c r="FQ2244" s="134"/>
      <c r="FR2244" s="134"/>
      <c r="FS2244" s="134"/>
      <c r="FT2244" s="134"/>
      <c r="FU2244" s="134"/>
      <c r="FV2244" s="134"/>
      <c r="FW2244" s="134"/>
      <c r="FX2244" s="134"/>
      <c r="FY2244" s="134"/>
      <c r="FZ2244" s="134"/>
      <c r="GA2244" s="134"/>
      <c r="GB2244" s="134"/>
      <c r="GC2244" s="134"/>
      <c r="GD2244" s="134"/>
      <c r="GE2244" s="134"/>
      <c r="GF2244" s="134"/>
      <c r="GG2244" s="134"/>
      <c r="GH2244" s="134"/>
      <c r="GI2244" s="134"/>
      <c r="GJ2244" s="134"/>
      <c r="GK2244" s="134"/>
      <c r="GL2244" s="134"/>
      <c r="GM2244" s="134"/>
      <c r="GN2244" s="134"/>
      <c r="GO2244" s="134"/>
      <c r="GP2244" s="134"/>
      <c r="GQ2244" s="134"/>
      <c r="GR2244" s="134"/>
      <c r="GS2244" s="134"/>
      <c r="GT2244" s="134"/>
      <c r="GU2244" s="134"/>
      <c r="GV2244" s="134"/>
      <c r="GW2244" s="134"/>
      <c r="GX2244" s="134"/>
      <c r="GY2244" s="134"/>
      <c r="GZ2244" s="134"/>
      <c r="HA2244" s="134"/>
      <c r="HB2244" s="134"/>
      <c r="HC2244" s="134"/>
      <c r="HD2244" s="134"/>
      <c r="HE2244" s="134"/>
      <c r="HF2244" s="134"/>
      <c r="HG2244" s="134"/>
      <c r="HH2244" s="134"/>
      <c r="HI2244" s="134"/>
      <c r="HJ2244" s="134"/>
      <c r="HK2244" s="134"/>
      <c r="HL2244" s="134"/>
      <c r="HM2244" s="134"/>
      <c r="HN2244" s="134"/>
      <c r="HO2244" s="134"/>
      <c r="HP2244" s="134"/>
      <c r="HQ2244" s="134"/>
      <c r="HR2244" s="134"/>
      <c r="HS2244" s="134"/>
      <c r="HT2244" s="134"/>
      <c r="HU2244" s="134"/>
      <c r="HV2244" s="134"/>
      <c r="HW2244" s="134"/>
      <c r="HX2244" s="134"/>
      <c r="HY2244" s="134"/>
      <c r="HZ2244" s="134"/>
      <c r="IA2244" s="134"/>
      <c r="IB2244" s="134"/>
      <c r="IC2244" s="134"/>
      <c r="ID2244" s="134"/>
      <c r="IE2244" s="134"/>
      <c r="IF2244" s="134"/>
      <c r="IG2244" s="134"/>
      <c r="IH2244" s="134"/>
      <c r="II2244" s="134"/>
      <c r="IJ2244" s="134"/>
      <c r="IK2244" s="134"/>
      <c r="IL2244" s="134"/>
      <c r="IM2244" s="134"/>
    </row>
    <row r="2245" spans="6:247" s="117" customFormat="1" ht="20.100000000000001" customHeight="1" x14ac:dyDescent="0.3">
      <c r="F2245" s="131"/>
      <c r="G2245" s="132"/>
      <c r="H2245" s="133"/>
      <c r="I2245" s="133"/>
      <c r="J2245" s="73"/>
      <c r="K2245" s="79"/>
      <c r="L2245" s="120"/>
      <c r="M2245" s="121"/>
      <c r="N2245" s="122"/>
      <c r="O2245" s="92"/>
      <c r="P2245" s="123"/>
      <c r="Q2245" s="92"/>
      <c r="R2245" s="123"/>
      <c r="S2245" s="92"/>
      <c r="T2245" s="119"/>
      <c r="U2245" s="79"/>
      <c r="V2245" s="123"/>
      <c r="W2245" s="92"/>
      <c r="X2245" s="123"/>
      <c r="Y2245" s="92"/>
      <c r="Z2245" s="123"/>
      <c r="AA2245" s="92"/>
      <c r="AB2245" s="123"/>
      <c r="AC2245" s="92"/>
      <c r="AD2245" s="123"/>
      <c r="AE2245" s="92"/>
      <c r="AF2245" s="123"/>
      <c r="AG2245" s="92"/>
      <c r="AH2245" s="123"/>
      <c r="AI2245" s="92"/>
      <c r="AJ2245" s="123"/>
      <c r="AK2245" s="92"/>
      <c r="AL2245" s="123"/>
      <c r="AM2245" s="92"/>
      <c r="AN2245" s="123"/>
      <c r="AO2245" s="92"/>
      <c r="AP2245" s="123"/>
      <c r="AQ2245" s="92"/>
      <c r="AR2245" s="123"/>
      <c r="AS2245" s="92"/>
      <c r="AT2245" s="123"/>
      <c r="AU2245" s="92"/>
      <c r="AV2245" s="120"/>
      <c r="AW2245" s="92"/>
      <c r="AX2245" s="73"/>
      <c r="AY2245" s="79"/>
      <c r="AZ2245" s="123"/>
      <c r="BA2245" s="92"/>
      <c r="BB2245" s="123"/>
      <c r="BC2245" s="92"/>
      <c r="BD2245" s="123"/>
      <c r="BE2245" s="92"/>
      <c r="BF2245" s="123"/>
      <c r="BG2245" s="92"/>
      <c r="BH2245" s="73"/>
      <c r="BI2245" s="92"/>
      <c r="BJ2245" s="123"/>
      <c r="BK2245" s="92"/>
      <c r="BL2245" s="123"/>
      <c r="BM2245" s="92"/>
      <c r="BN2245" s="123"/>
      <c r="BO2245" s="92"/>
      <c r="BP2245" s="123"/>
      <c r="BQ2245" s="92"/>
      <c r="BR2245" s="123"/>
      <c r="BS2245" s="92"/>
      <c r="BT2245" s="123"/>
      <c r="BU2245" s="92"/>
      <c r="BV2245" s="123"/>
      <c r="BW2245" s="92"/>
      <c r="BX2245" s="123"/>
      <c r="BY2245" s="92"/>
      <c r="BZ2245" s="123"/>
      <c r="CA2245" s="92"/>
      <c r="CB2245" s="123"/>
      <c r="CC2245" s="92"/>
      <c r="CD2245" s="123"/>
      <c r="CE2245" s="92"/>
      <c r="CF2245" s="123"/>
      <c r="CG2245" s="92"/>
      <c r="CH2245" s="123"/>
      <c r="CI2245" s="92"/>
      <c r="CJ2245" s="123"/>
      <c r="CK2245" s="92"/>
      <c r="CL2245" s="123"/>
      <c r="CM2245" s="92"/>
      <c r="CN2245" s="123"/>
      <c r="CO2245" s="92"/>
      <c r="CP2245" s="123"/>
      <c r="CQ2245" s="92"/>
      <c r="CR2245" s="123"/>
      <c r="CS2245" s="92"/>
      <c r="CT2245" s="123"/>
      <c r="CU2245" s="92"/>
      <c r="CV2245" s="123"/>
      <c r="CW2245" s="92"/>
      <c r="CX2245" s="123"/>
      <c r="CY2245" s="92"/>
      <c r="CZ2245" s="123"/>
      <c r="DA2245" s="92"/>
      <c r="DB2245" s="123"/>
      <c r="DC2245" s="92"/>
      <c r="DD2245" s="123"/>
      <c r="DE2245" s="92"/>
      <c r="DF2245" s="123"/>
      <c r="DG2245" s="92"/>
      <c r="DH2245" s="123"/>
      <c r="DI2245" s="92"/>
      <c r="DJ2245" s="123"/>
      <c r="DK2245" s="92"/>
      <c r="DL2245" s="123"/>
      <c r="DM2245" s="92"/>
      <c r="DN2245" s="125"/>
      <c r="DO2245" s="126"/>
      <c r="DP2245" s="125"/>
      <c r="DQ2245" s="126"/>
      <c r="DR2245" s="125"/>
      <c r="DS2245" s="126"/>
      <c r="DT2245" s="127"/>
      <c r="DU2245" s="128"/>
      <c r="DV2245" s="129"/>
      <c r="DW2245" s="128"/>
      <c r="DX2245" s="129"/>
      <c r="DY2245" s="130"/>
      <c r="DZ2245" s="129"/>
      <c r="EA2245" s="128"/>
      <c r="EB2245" s="129"/>
      <c r="EC2245" s="130"/>
      <c r="ED2245" s="134"/>
      <c r="EE2245" s="134"/>
      <c r="EF2245" s="134"/>
      <c r="EG2245" s="134"/>
      <c r="EH2245" s="134"/>
      <c r="EI2245" s="134"/>
      <c r="EJ2245" s="134"/>
      <c r="EK2245" s="134"/>
      <c r="EL2245" s="134"/>
      <c r="EM2245" s="134"/>
      <c r="EN2245" s="134"/>
      <c r="EO2245" s="134"/>
      <c r="EP2245" s="134"/>
      <c r="EQ2245" s="134"/>
      <c r="ER2245" s="134"/>
      <c r="ES2245" s="134"/>
      <c r="ET2245" s="134"/>
      <c r="EU2245" s="134"/>
      <c r="EV2245" s="134"/>
      <c r="EW2245" s="134"/>
      <c r="EX2245" s="134"/>
      <c r="EY2245" s="134"/>
      <c r="EZ2245" s="134"/>
      <c r="FA2245" s="134"/>
      <c r="FB2245" s="134"/>
      <c r="FC2245" s="134"/>
      <c r="FD2245" s="134"/>
      <c r="FE2245" s="134"/>
      <c r="FF2245" s="134"/>
      <c r="FG2245" s="134"/>
      <c r="FH2245" s="134"/>
      <c r="FI2245" s="134"/>
      <c r="FJ2245" s="134"/>
      <c r="FK2245" s="134"/>
      <c r="FL2245" s="134"/>
      <c r="FM2245" s="134"/>
      <c r="FN2245" s="134"/>
      <c r="FO2245" s="134"/>
      <c r="FP2245" s="134"/>
      <c r="FQ2245" s="134"/>
      <c r="FR2245" s="134"/>
      <c r="FS2245" s="134"/>
      <c r="FT2245" s="134"/>
      <c r="FU2245" s="134"/>
      <c r="FV2245" s="134"/>
      <c r="FW2245" s="134"/>
      <c r="FX2245" s="134"/>
      <c r="FY2245" s="134"/>
      <c r="FZ2245" s="134"/>
      <c r="GA2245" s="134"/>
      <c r="GB2245" s="134"/>
      <c r="GC2245" s="134"/>
      <c r="GD2245" s="134"/>
      <c r="GE2245" s="134"/>
      <c r="GF2245" s="134"/>
      <c r="GG2245" s="134"/>
      <c r="GH2245" s="134"/>
      <c r="GI2245" s="134"/>
      <c r="GJ2245" s="134"/>
      <c r="GK2245" s="134"/>
      <c r="GL2245" s="134"/>
      <c r="GM2245" s="134"/>
      <c r="GN2245" s="134"/>
      <c r="GO2245" s="134"/>
      <c r="GP2245" s="134"/>
      <c r="GQ2245" s="134"/>
      <c r="GR2245" s="134"/>
      <c r="GS2245" s="134"/>
      <c r="GT2245" s="134"/>
      <c r="GU2245" s="134"/>
      <c r="GV2245" s="134"/>
      <c r="GW2245" s="134"/>
      <c r="GX2245" s="134"/>
      <c r="GY2245" s="134"/>
      <c r="GZ2245" s="134"/>
      <c r="HA2245" s="134"/>
      <c r="HB2245" s="134"/>
      <c r="HC2245" s="134"/>
      <c r="HD2245" s="134"/>
      <c r="HE2245" s="134"/>
      <c r="HF2245" s="134"/>
      <c r="HG2245" s="134"/>
      <c r="HH2245" s="134"/>
      <c r="HI2245" s="134"/>
      <c r="HJ2245" s="134"/>
      <c r="HK2245" s="134"/>
      <c r="HL2245" s="134"/>
      <c r="HM2245" s="134"/>
      <c r="HN2245" s="134"/>
      <c r="HO2245" s="134"/>
      <c r="HP2245" s="134"/>
      <c r="HQ2245" s="134"/>
      <c r="HR2245" s="134"/>
      <c r="HS2245" s="134"/>
      <c r="HT2245" s="134"/>
      <c r="HU2245" s="134"/>
      <c r="HV2245" s="134"/>
      <c r="HW2245" s="134"/>
      <c r="HX2245" s="134"/>
      <c r="HY2245" s="134"/>
      <c r="HZ2245" s="134"/>
      <c r="IA2245" s="134"/>
      <c r="IB2245" s="134"/>
      <c r="IC2245" s="134"/>
      <c r="ID2245" s="134"/>
      <c r="IE2245" s="134"/>
      <c r="IF2245" s="134"/>
      <c r="IG2245" s="134"/>
      <c r="IH2245" s="134"/>
      <c r="II2245" s="134"/>
      <c r="IJ2245" s="134"/>
      <c r="IK2245" s="134"/>
      <c r="IL2245" s="134"/>
      <c r="IM2245" s="134"/>
    </row>
    <row r="2246" spans="6:247" s="117" customFormat="1" ht="20.100000000000001" customHeight="1" x14ac:dyDescent="0.3">
      <c r="F2246" s="131"/>
      <c r="G2246" s="132"/>
      <c r="H2246" s="133"/>
      <c r="I2246" s="133"/>
      <c r="J2246" s="73"/>
      <c r="K2246" s="79"/>
      <c r="L2246" s="120"/>
      <c r="M2246" s="121"/>
      <c r="N2246" s="122"/>
      <c r="O2246" s="92"/>
      <c r="P2246" s="123"/>
      <c r="Q2246" s="92"/>
      <c r="R2246" s="123"/>
      <c r="S2246" s="92"/>
      <c r="T2246" s="119"/>
      <c r="U2246" s="79"/>
      <c r="V2246" s="123"/>
      <c r="W2246" s="92"/>
      <c r="X2246" s="123"/>
      <c r="Y2246" s="92"/>
      <c r="Z2246" s="123"/>
      <c r="AA2246" s="92"/>
      <c r="AB2246" s="123"/>
      <c r="AC2246" s="92"/>
      <c r="AD2246" s="123"/>
      <c r="AE2246" s="92"/>
      <c r="AF2246" s="123"/>
      <c r="AG2246" s="92"/>
      <c r="AH2246" s="123"/>
      <c r="AI2246" s="92"/>
      <c r="AJ2246" s="123"/>
      <c r="AK2246" s="92"/>
      <c r="AL2246" s="123"/>
      <c r="AM2246" s="92"/>
      <c r="AN2246" s="123"/>
      <c r="AO2246" s="92"/>
      <c r="AP2246" s="123"/>
      <c r="AQ2246" s="92"/>
      <c r="AR2246" s="123"/>
      <c r="AS2246" s="92"/>
      <c r="AT2246" s="123"/>
      <c r="AU2246" s="92"/>
      <c r="AV2246" s="120"/>
      <c r="AW2246" s="92"/>
      <c r="AX2246" s="73"/>
      <c r="AY2246" s="79"/>
      <c r="AZ2246" s="123"/>
      <c r="BA2246" s="92"/>
      <c r="BB2246" s="123"/>
      <c r="BC2246" s="92"/>
      <c r="BD2246" s="123"/>
      <c r="BE2246" s="92"/>
      <c r="BF2246" s="123"/>
      <c r="BG2246" s="92"/>
      <c r="BH2246" s="73"/>
      <c r="BI2246" s="92"/>
      <c r="BJ2246" s="123"/>
      <c r="BK2246" s="92"/>
      <c r="BL2246" s="123"/>
      <c r="BM2246" s="92"/>
      <c r="BN2246" s="123"/>
      <c r="BO2246" s="92"/>
      <c r="BP2246" s="123"/>
      <c r="BQ2246" s="92"/>
      <c r="BR2246" s="123"/>
      <c r="BS2246" s="92"/>
      <c r="BT2246" s="123"/>
      <c r="BU2246" s="92"/>
      <c r="BV2246" s="123"/>
      <c r="BW2246" s="92"/>
      <c r="BX2246" s="123"/>
      <c r="BY2246" s="92"/>
      <c r="BZ2246" s="123"/>
      <c r="CA2246" s="92"/>
      <c r="CB2246" s="123"/>
      <c r="CC2246" s="92"/>
      <c r="CD2246" s="123"/>
      <c r="CE2246" s="92"/>
      <c r="CF2246" s="123"/>
      <c r="CG2246" s="92"/>
      <c r="CH2246" s="123"/>
      <c r="CI2246" s="92"/>
      <c r="CJ2246" s="123"/>
      <c r="CK2246" s="92"/>
      <c r="CL2246" s="123"/>
      <c r="CM2246" s="92"/>
      <c r="CN2246" s="123"/>
      <c r="CO2246" s="92"/>
      <c r="CP2246" s="123"/>
      <c r="CQ2246" s="92"/>
      <c r="CR2246" s="123"/>
      <c r="CS2246" s="92"/>
      <c r="CT2246" s="123"/>
      <c r="CU2246" s="92"/>
      <c r="CV2246" s="123"/>
      <c r="CW2246" s="92"/>
      <c r="CX2246" s="123"/>
      <c r="CY2246" s="92"/>
      <c r="CZ2246" s="123"/>
      <c r="DA2246" s="92"/>
      <c r="DB2246" s="123"/>
      <c r="DC2246" s="92"/>
      <c r="DD2246" s="123"/>
      <c r="DE2246" s="92"/>
      <c r="DF2246" s="123"/>
      <c r="DG2246" s="92"/>
      <c r="DH2246" s="123"/>
      <c r="DI2246" s="92"/>
      <c r="DJ2246" s="123"/>
      <c r="DK2246" s="92"/>
      <c r="DL2246" s="123"/>
      <c r="DM2246" s="92"/>
      <c r="DN2246" s="125"/>
      <c r="DO2246" s="126"/>
      <c r="DP2246" s="125"/>
      <c r="DQ2246" s="126"/>
      <c r="DR2246" s="125"/>
      <c r="DS2246" s="126"/>
      <c r="DT2246" s="127"/>
      <c r="DU2246" s="128"/>
      <c r="DV2246" s="129"/>
      <c r="DW2246" s="128"/>
      <c r="DX2246" s="129"/>
      <c r="DY2246" s="130"/>
      <c r="DZ2246" s="129"/>
      <c r="EA2246" s="128"/>
      <c r="EB2246" s="129"/>
      <c r="EC2246" s="130"/>
      <c r="ED2246" s="134"/>
      <c r="EE2246" s="134"/>
      <c r="EF2246" s="134"/>
      <c r="EG2246" s="134"/>
      <c r="EH2246" s="134"/>
      <c r="EI2246" s="134"/>
      <c r="EJ2246" s="134"/>
      <c r="EK2246" s="134"/>
      <c r="EL2246" s="134"/>
      <c r="EM2246" s="134"/>
      <c r="EN2246" s="134"/>
      <c r="EO2246" s="134"/>
      <c r="EP2246" s="134"/>
      <c r="EQ2246" s="134"/>
      <c r="ER2246" s="134"/>
      <c r="ES2246" s="134"/>
      <c r="ET2246" s="134"/>
      <c r="EU2246" s="134"/>
      <c r="EV2246" s="134"/>
      <c r="EW2246" s="134"/>
      <c r="EX2246" s="134"/>
      <c r="EY2246" s="134"/>
      <c r="EZ2246" s="134"/>
      <c r="FA2246" s="134"/>
      <c r="FB2246" s="134"/>
      <c r="FC2246" s="134"/>
      <c r="FD2246" s="134"/>
      <c r="FE2246" s="134"/>
      <c r="FF2246" s="134"/>
      <c r="FG2246" s="134"/>
      <c r="FH2246" s="134"/>
      <c r="FI2246" s="134"/>
      <c r="FJ2246" s="134"/>
      <c r="FK2246" s="134"/>
      <c r="FL2246" s="134"/>
      <c r="FM2246" s="134"/>
      <c r="FN2246" s="134"/>
      <c r="FO2246" s="134"/>
      <c r="FP2246" s="134"/>
      <c r="FQ2246" s="134"/>
      <c r="FR2246" s="134"/>
      <c r="FS2246" s="134"/>
      <c r="FT2246" s="134"/>
      <c r="FU2246" s="134"/>
      <c r="FV2246" s="134"/>
      <c r="FW2246" s="134"/>
      <c r="FX2246" s="134"/>
      <c r="FY2246" s="134"/>
      <c r="FZ2246" s="134"/>
      <c r="GA2246" s="134"/>
      <c r="GB2246" s="134"/>
      <c r="GC2246" s="134"/>
      <c r="GD2246" s="134"/>
      <c r="GE2246" s="134"/>
      <c r="GF2246" s="134"/>
      <c r="GG2246" s="134"/>
      <c r="GH2246" s="134"/>
      <c r="GI2246" s="134"/>
      <c r="GJ2246" s="134"/>
      <c r="GK2246" s="134"/>
      <c r="GL2246" s="134"/>
      <c r="GM2246" s="134"/>
      <c r="GN2246" s="134"/>
      <c r="GO2246" s="134"/>
      <c r="GP2246" s="134"/>
      <c r="GQ2246" s="134"/>
      <c r="GR2246" s="134"/>
      <c r="GS2246" s="134"/>
      <c r="GT2246" s="134"/>
      <c r="GU2246" s="134"/>
      <c r="GV2246" s="134"/>
      <c r="GW2246" s="134"/>
      <c r="GX2246" s="134"/>
      <c r="GY2246" s="134"/>
      <c r="GZ2246" s="134"/>
      <c r="HA2246" s="134"/>
      <c r="HB2246" s="134"/>
      <c r="HC2246" s="134"/>
      <c r="HD2246" s="134"/>
      <c r="HE2246" s="134"/>
      <c r="HF2246" s="134"/>
      <c r="HG2246" s="134"/>
      <c r="HH2246" s="134"/>
      <c r="HI2246" s="134"/>
      <c r="HJ2246" s="134"/>
      <c r="HK2246" s="134"/>
      <c r="HL2246" s="134"/>
      <c r="HM2246" s="134"/>
      <c r="HN2246" s="134"/>
      <c r="HO2246" s="134"/>
      <c r="HP2246" s="134"/>
      <c r="HQ2246" s="134"/>
      <c r="HR2246" s="134"/>
      <c r="HS2246" s="134"/>
      <c r="HT2246" s="134"/>
      <c r="HU2246" s="134"/>
      <c r="HV2246" s="134"/>
      <c r="HW2246" s="134"/>
      <c r="HX2246" s="134"/>
      <c r="HY2246" s="134"/>
      <c r="HZ2246" s="134"/>
      <c r="IA2246" s="134"/>
      <c r="IB2246" s="134"/>
      <c r="IC2246" s="134"/>
      <c r="ID2246" s="134"/>
      <c r="IE2246" s="134"/>
      <c r="IF2246" s="134"/>
      <c r="IG2246" s="134"/>
      <c r="IH2246" s="134"/>
      <c r="II2246" s="134"/>
      <c r="IJ2246" s="134"/>
      <c r="IK2246" s="134"/>
      <c r="IL2246" s="134"/>
      <c r="IM2246" s="134"/>
    </row>
    <row r="2247" spans="6:247" s="117" customFormat="1" ht="20.100000000000001" customHeight="1" x14ac:dyDescent="0.3">
      <c r="F2247" s="131"/>
      <c r="G2247" s="132"/>
      <c r="H2247" s="133"/>
      <c r="I2247" s="133"/>
      <c r="J2247" s="73"/>
      <c r="K2247" s="79"/>
      <c r="L2247" s="120"/>
      <c r="M2247" s="121"/>
      <c r="N2247" s="122"/>
      <c r="O2247" s="92"/>
      <c r="P2247" s="123"/>
      <c r="Q2247" s="92"/>
      <c r="R2247" s="123"/>
      <c r="S2247" s="92"/>
      <c r="T2247" s="119"/>
      <c r="U2247" s="79"/>
      <c r="V2247" s="123"/>
      <c r="W2247" s="92"/>
      <c r="X2247" s="123"/>
      <c r="Y2247" s="92"/>
      <c r="Z2247" s="123"/>
      <c r="AA2247" s="92"/>
      <c r="AB2247" s="123"/>
      <c r="AC2247" s="92"/>
      <c r="AD2247" s="123"/>
      <c r="AE2247" s="92"/>
      <c r="AF2247" s="123"/>
      <c r="AG2247" s="92"/>
      <c r="AH2247" s="123"/>
      <c r="AI2247" s="92"/>
      <c r="AJ2247" s="123"/>
      <c r="AK2247" s="92"/>
      <c r="AL2247" s="123"/>
      <c r="AM2247" s="92"/>
      <c r="AN2247" s="123"/>
      <c r="AO2247" s="92"/>
      <c r="AP2247" s="123"/>
      <c r="AQ2247" s="92"/>
      <c r="AR2247" s="123"/>
      <c r="AS2247" s="92"/>
      <c r="AT2247" s="123"/>
      <c r="AU2247" s="92"/>
      <c r="AV2247" s="120"/>
      <c r="AW2247" s="92"/>
      <c r="AX2247" s="73"/>
      <c r="AY2247" s="79"/>
      <c r="AZ2247" s="123"/>
      <c r="BA2247" s="92"/>
      <c r="BB2247" s="123"/>
      <c r="BC2247" s="92"/>
      <c r="BD2247" s="123"/>
      <c r="BE2247" s="92"/>
      <c r="BF2247" s="123"/>
      <c r="BG2247" s="92"/>
      <c r="BH2247" s="73"/>
      <c r="BI2247" s="92"/>
      <c r="BJ2247" s="123"/>
      <c r="BK2247" s="92"/>
      <c r="BL2247" s="123"/>
      <c r="BM2247" s="92"/>
      <c r="BN2247" s="123"/>
      <c r="BO2247" s="92"/>
      <c r="BP2247" s="123"/>
      <c r="BQ2247" s="92"/>
      <c r="BR2247" s="123"/>
      <c r="BS2247" s="92"/>
      <c r="BT2247" s="123"/>
      <c r="BU2247" s="92"/>
      <c r="BV2247" s="123"/>
      <c r="BW2247" s="92"/>
      <c r="BX2247" s="123"/>
      <c r="BY2247" s="92"/>
      <c r="BZ2247" s="123"/>
      <c r="CA2247" s="92"/>
      <c r="CB2247" s="123"/>
      <c r="CC2247" s="92"/>
      <c r="CD2247" s="123"/>
      <c r="CE2247" s="92"/>
      <c r="CF2247" s="123"/>
      <c r="CG2247" s="92"/>
      <c r="CH2247" s="123"/>
      <c r="CI2247" s="92"/>
      <c r="CJ2247" s="123"/>
      <c r="CK2247" s="92"/>
      <c r="CL2247" s="123"/>
      <c r="CM2247" s="92"/>
      <c r="CN2247" s="123"/>
      <c r="CO2247" s="92"/>
      <c r="CP2247" s="123"/>
      <c r="CQ2247" s="92"/>
      <c r="CR2247" s="123"/>
      <c r="CS2247" s="92"/>
      <c r="CT2247" s="123"/>
      <c r="CU2247" s="92"/>
      <c r="CV2247" s="123"/>
      <c r="CW2247" s="92"/>
      <c r="CX2247" s="123"/>
      <c r="CY2247" s="92"/>
      <c r="CZ2247" s="123"/>
      <c r="DA2247" s="92"/>
      <c r="DB2247" s="123"/>
      <c r="DC2247" s="92"/>
      <c r="DD2247" s="123"/>
      <c r="DE2247" s="92"/>
      <c r="DF2247" s="123"/>
      <c r="DG2247" s="92"/>
      <c r="DH2247" s="123"/>
      <c r="DI2247" s="92"/>
      <c r="DJ2247" s="123"/>
      <c r="DK2247" s="92"/>
      <c r="DL2247" s="123"/>
      <c r="DM2247" s="92"/>
      <c r="DN2247" s="125"/>
      <c r="DO2247" s="126"/>
      <c r="DP2247" s="125"/>
      <c r="DQ2247" s="126"/>
      <c r="DR2247" s="125"/>
      <c r="DS2247" s="126"/>
      <c r="DT2247" s="127"/>
      <c r="DU2247" s="128"/>
      <c r="DV2247" s="129"/>
      <c r="DW2247" s="128"/>
      <c r="DX2247" s="129"/>
      <c r="DY2247" s="130"/>
      <c r="DZ2247" s="129"/>
      <c r="EA2247" s="128"/>
      <c r="EB2247" s="129"/>
      <c r="EC2247" s="130"/>
      <c r="ED2247" s="134"/>
      <c r="EE2247" s="134"/>
      <c r="EF2247" s="134"/>
      <c r="EG2247" s="134"/>
      <c r="EH2247" s="134"/>
      <c r="EI2247" s="134"/>
      <c r="EJ2247" s="134"/>
      <c r="EK2247" s="134"/>
      <c r="EL2247" s="134"/>
      <c r="EM2247" s="134"/>
      <c r="EN2247" s="134"/>
      <c r="EO2247" s="134"/>
      <c r="EP2247" s="134"/>
      <c r="EQ2247" s="134"/>
      <c r="ER2247" s="134"/>
      <c r="ES2247" s="134"/>
      <c r="ET2247" s="134"/>
      <c r="EU2247" s="134"/>
      <c r="EV2247" s="134"/>
      <c r="EW2247" s="134"/>
      <c r="EX2247" s="134"/>
      <c r="EY2247" s="134"/>
      <c r="EZ2247" s="134"/>
      <c r="FA2247" s="134"/>
      <c r="FB2247" s="134"/>
      <c r="FC2247" s="134"/>
      <c r="FD2247" s="134"/>
      <c r="FE2247" s="134"/>
      <c r="FF2247" s="134"/>
      <c r="FG2247" s="134"/>
      <c r="FH2247" s="134"/>
      <c r="FI2247" s="134"/>
      <c r="FJ2247" s="134"/>
      <c r="FK2247" s="134"/>
      <c r="FL2247" s="134"/>
      <c r="FM2247" s="134"/>
      <c r="FN2247" s="134"/>
      <c r="FO2247" s="134"/>
      <c r="FP2247" s="134"/>
      <c r="FQ2247" s="134"/>
      <c r="FR2247" s="134"/>
      <c r="FS2247" s="134"/>
      <c r="FT2247" s="134"/>
      <c r="FU2247" s="134"/>
      <c r="FV2247" s="134"/>
      <c r="FW2247" s="134"/>
      <c r="FX2247" s="134"/>
      <c r="FY2247" s="134"/>
      <c r="FZ2247" s="134"/>
      <c r="GA2247" s="134"/>
      <c r="GB2247" s="134"/>
      <c r="GC2247" s="134"/>
      <c r="GD2247" s="134"/>
      <c r="GE2247" s="134"/>
      <c r="GF2247" s="134"/>
      <c r="GG2247" s="134"/>
      <c r="GH2247" s="134"/>
      <c r="GI2247" s="134"/>
      <c r="GJ2247" s="134"/>
      <c r="GK2247" s="134"/>
      <c r="GL2247" s="134"/>
      <c r="GM2247" s="134"/>
      <c r="GN2247" s="134"/>
      <c r="GO2247" s="134"/>
      <c r="GP2247" s="134"/>
      <c r="GQ2247" s="134"/>
      <c r="GR2247" s="134"/>
      <c r="GS2247" s="134"/>
      <c r="GT2247" s="134"/>
      <c r="GU2247" s="134"/>
      <c r="GV2247" s="134"/>
      <c r="GW2247" s="134"/>
      <c r="GX2247" s="134"/>
      <c r="GY2247" s="134"/>
      <c r="GZ2247" s="134"/>
      <c r="HA2247" s="134"/>
      <c r="HB2247" s="134"/>
      <c r="HC2247" s="134"/>
      <c r="HD2247" s="134"/>
      <c r="HE2247" s="134"/>
      <c r="HF2247" s="134"/>
      <c r="HG2247" s="134"/>
      <c r="HH2247" s="134"/>
      <c r="HI2247" s="134"/>
      <c r="HJ2247" s="134"/>
      <c r="HK2247" s="134"/>
      <c r="HL2247" s="134"/>
      <c r="HM2247" s="134"/>
      <c r="HN2247" s="134"/>
      <c r="HO2247" s="134"/>
      <c r="HP2247" s="134"/>
      <c r="HQ2247" s="134"/>
      <c r="HR2247" s="134"/>
      <c r="HS2247" s="134"/>
      <c r="HT2247" s="134"/>
      <c r="HU2247" s="134"/>
      <c r="HV2247" s="134"/>
      <c r="HW2247" s="134"/>
      <c r="HX2247" s="134"/>
      <c r="HY2247" s="134"/>
      <c r="HZ2247" s="134"/>
      <c r="IA2247" s="134"/>
      <c r="IB2247" s="134"/>
      <c r="IC2247" s="134"/>
      <c r="ID2247" s="134"/>
      <c r="IE2247" s="134"/>
      <c r="IF2247" s="134"/>
      <c r="IG2247" s="134"/>
      <c r="IH2247" s="134"/>
      <c r="II2247" s="134"/>
      <c r="IJ2247" s="134"/>
      <c r="IK2247" s="134"/>
      <c r="IL2247" s="134"/>
      <c r="IM2247" s="134"/>
    </row>
    <row r="2248" spans="6:247" s="117" customFormat="1" ht="20.100000000000001" customHeight="1" x14ac:dyDescent="0.3">
      <c r="F2248" s="131"/>
      <c r="G2248" s="132"/>
      <c r="H2248" s="133"/>
      <c r="I2248" s="133"/>
      <c r="J2248" s="73"/>
      <c r="K2248" s="79"/>
      <c r="L2248" s="120"/>
      <c r="M2248" s="121"/>
      <c r="N2248" s="122"/>
      <c r="O2248" s="92"/>
      <c r="P2248" s="123"/>
      <c r="Q2248" s="92"/>
      <c r="R2248" s="123"/>
      <c r="S2248" s="92"/>
      <c r="T2248" s="119"/>
      <c r="U2248" s="79"/>
      <c r="V2248" s="123"/>
      <c r="W2248" s="92"/>
      <c r="X2248" s="123"/>
      <c r="Y2248" s="92"/>
      <c r="Z2248" s="123"/>
      <c r="AA2248" s="92"/>
      <c r="AB2248" s="123"/>
      <c r="AC2248" s="92"/>
      <c r="AD2248" s="123"/>
      <c r="AE2248" s="92"/>
      <c r="AF2248" s="123"/>
      <c r="AG2248" s="92"/>
      <c r="AH2248" s="123"/>
      <c r="AI2248" s="92"/>
      <c r="AJ2248" s="123"/>
      <c r="AK2248" s="92"/>
      <c r="AL2248" s="123"/>
      <c r="AM2248" s="92"/>
      <c r="AN2248" s="123"/>
      <c r="AO2248" s="92"/>
      <c r="AP2248" s="123"/>
      <c r="AQ2248" s="92"/>
      <c r="AR2248" s="123"/>
      <c r="AS2248" s="92"/>
      <c r="AT2248" s="123"/>
      <c r="AU2248" s="92"/>
      <c r="AV2248" s="120"/>
      <c r="AW2248" s="92"/>
      <c r="AX2248" s="73"/>
      <c r="AY2248" s="79"/>
      <c r="AZ2248" s="123"/>
      <c r="BA2248" s="92"/>
      <c r="BB2248" s="123"/>
      <c r="BC2248" s="92"/>
      <c r="BD2248" s="123"/>
      <c r="BE2248" s="92"/>
      <c r="BF2248" s="123"/>
      <c r="BG2248" s="92"/>
      <c r="BH2248" s="73"/>
      <c r="BI2248" s="92"/>
      <c r="BJ2248" s="123"/>
      <c r="BK2248" s="92"/>
      <c r="BL2248" s="123"/>
      <c r="BM2248" s="92"/>
      <c r="BN2248" s="123"/>
      <c r="BO2248" s="92"/>
      <c r="BP2248" s="123"/>
      <c r="BQ2248" s="92"/>
      <c r="BR2248" s="123"/>
      <c r="BS2248" s="92"/>
      <c r="BT2248" s="123"/>
      <c r="BU2248" s="92"/>
      <c r="BV2248" s="123"/>
      <c r="BW2248" s="92"/>
      <c r="BX2248" s="123"/>
      <c r="BY2248" s="92"/>
      <c r="BZ2248" s="123"/>
      <c r="CA2248" s="92"/>
      <c r="CB2248" s="123"/>
      <c r="CC2248" s="92"/>
      <c r="CD2248" s="123"/>
      <c r="CE2248" s="92"/>
      <c r="CF2248" s="123"/>
      <c r="CG2248" s="92"/>
      <c r="CH2248" s="123"/>
      <c r="CI2248" s="92"/>
      <c r="CJ2248" s="123"/>
      <c r="CK2248" s="92"/>
      <c r="CL2248" s="123"/>
      <c r="CM2248" s="92"/>
      <c r="CN2248" s="123"/>
      <c r="CO2248" s="92"/>
      <c r="CP2248" s="123"/>
      <c r="CQ2248" s="92"/>
      <c r="CR2248" s="123"/>
      <c r="CS2248" s="92"/>
      <c r="CT2248" s="123"/>
      <c r="CU2248" s="92"/>
      <c r="CV2248" s="123"/>
      <c r="CW2248" s="92"/>
      <c r="CX2248" s="123"/>
      <c r="CY2248" s="92"/>
      <c r="CZ2248" s="123"/>
      <c r="DA2248" s="92"/>
      <c r="DB2248" s="123"/>
      <c r="DC2248" s="92"/>
      <c r="DD2248" s="123"/>
      <c r="DE2248" s="92"/>
      <c r="DF2248" s="123"/>
      <c r="DG2248" s="92"/>
      <c r="DH2248" s="123"/>
      <c r="DI2248" s="92"/>
      <c r="DJ2248" s="123"/>
      <c r="DK2248" s="92"/>
      <c r="DL2248" s="123"/>
      <c r="DM2248" s="92"/>
      <c r="DN2248" s="125"/>
      <c r="DO2248" s="126"/>
      <c r="DP2248" s="125"/>
      <c r="DQ2248" s="126"/>
      <c r="DR2248" s="125"/>
      <c r="DS2248" s="126"/>
      <c r="DT2248" s="127"/>
      <c r="DU2248" s="128"/>
      <c r="DV2248" s="129"/>
      <c r="DW2248" s="128"/>
      <c r="DX2248" s="129"/>
      <c r="DY2248" s="130"/>
      <c r="DZ2248" s="129"/>
      <c r="EA2248" s="128"/>
      <c r="EB2248" s="129"/>
      <c r="EC2248" s="130"/>
      <c r="ED2248" s="134"/>
      <c r="EE2248" s="134"/>
      <c r="EF2248" s="134"/>
      <c r="EG2248" s="134"/>
      <c r="EH2248" s="134"/>
      <c r="EI2248" s="134"/>
      <c r="EJ2248" s="134"/>
      <c r="EK2248" s="134"/>
      <c r="EL2248" s="134"/>
      <c r="EM2248" s="134"/>
      <c r="EN2248" s="134"/>
      <c r="EO2248" s="134"/>
      <c r="EP2248" s="134"/>
      <c r="EQ2248" s="134"/>
      <c r="ER2248" s="134"/>
      <c r="ES2248" s="134"/>
      <c r="ET2248" s="134"/>
      <c r="EU2248" s="134"/>
      <c r="EV2248" s="134"/>
      <c r="EW2248" s="134"/>
      <c r="EX2248" s="134"/>
      <c r="EY2248" s="134"/>
      <c r="EZ2248" s="134"/>
      <c r="FA2248" s="134"/>
      <c r="FB2248" s="134"/>
      <c r="FC2248" s="134"/>
      <c r="FD2248" s="134"/>
      <c r="FE2248" s="134"/>
      <c r="FF2248" s="134"/>
      <c r="FG2248" s="134"/>
      <c r="FH2248" s="134"/>
      <c r="FI2248" s="134"/>
      <c r="FJ2248" s="134"/>
      <c r="FK2248" s="134"/>
      <c r="FL2248" s="134"/>
      <c r="FM2248" s="134"/>
      <c r="FN2248" s="134"/>
      <c r="FO2248" s="134"/>
      <c r="FP2248" s="134"/>
      <c r="FQ2248" s="134"/>
      <c r="FR2248" s="134"/>
      <c r="FS2248" s="134"/>
      <c r="FT2248" s="134"/>
      <c r="FU2248" s="134"/>
      <c r="FV2248" s="134"/>
      <c r="FW2248" s="134"/>
      <c r="FX2248" s="134"/>
      <c r="FY2248" s="134"/>
      <c r="FZ2248" s="134"/>
      <c r="GA2248" s="134"/>
      <c r="GB2248" s="134"/>
      <c r="GC2248" s="134"/>
      <c r="GD2248" s="134"/>
      <c r="GE2248" s="134"/>
      <c r="GF2248" s="134"/>
      <c r="GG2248" s="134"/>
      <c r="GH2248" s="134"/>
      <c r="GI2248" s="134"/>
      <c r="GJ2248" s="134"/>
      <c r="GK2248" s="134"/>
      <c r="GL2248" s="134"/>
      <c r="GM2248" s="134"/>
      <c r="GN2248" s="134"/>
      <c r="GO2248" s="134"/>
      <c r="GP2248" s="134"/>
      <c r="GQ2248" s="134"/>
      <c r="GR2248" s="134"/>
      <c r="GS2248" s="134"/>
      <c r="GT2248" s="134"/>
      <c r="GU2248" s="134"/>
      <c r="GV2248" s="134"/>
      <c r="GW2248" s="134"/>
      <c r="GX2248" s="134"/>
      <c r="GY2248" s="134"/>
      <c r="GZ2248" s="134"/>
      <c r="HA2248" s="134"/>
      <c r="HB2248" s="134"/>
      <c r="HC2248" s="134"/>
      <c r="HD2248" s="134"/>
      <c r="HE2248" s="134"/>
      <c r="HF2248" s="134"/>
      <c r="HG2248" s="134"/>
      <c r="HH2248" s="134"/>
      <c r="HI2248" s="134"/>
      <c r="HJ2248" s="134"/>
      <c r="HK2248" s="134"/>
      <c r="HL2248" s="134"/>
      <c r="HM2248" s="134"/>
      <c r="HN2248" s="134"/>
      <c r="HO2248" s="134"/>
      <c r="HP2248" s="134"/>
      <c r="HQ2248" s="134"/>
      <c r="HR2248" s="134"/>
      <c r="HS2248" s="134"/>
      <c r="HT2248" s="134"/>
      <c r="HU2248" s="134"/>
      <c r="HV2248" s="134"/>
      <c r="HW2248" s="134"/>
      <c r="HX2248" s="134"/>
      <c r="HY2248" s="134"/>
      <c r="HZ2248" s="134"/>
      <c r="IA2248" s="134"/>
      <c r="IB2248" s="134"/>
      <c r="IC2248" s="134"/>
      <c r="ID2248" s="134"/>
      <c r="IE2248" s="134"/>
      <c r="IF2248" s="134"/>
      <c r="IG2248" s="134"/>
      <c r="IH2248" s="134"/>
      <c r="II2248" s="134"/>
      <c r="IJ2248" s="134"/>
      <c r="IK2248" s="134"/>
      <c r="IL2248" s="134"/>
      <c r="IM2248" s="134"/>
    </row>
    <row r="2249" spans="6:247" s="117" customFormat="1" ht="20.100000000000001" customHeight="1" x14ac:dyDescent="0.3">
      <c r="F2249" s="131"/>
      <c r="G2249" s="132"/>
      <c r="H2249" s="133"/>
      <c r="I2249" s="133"/>
      <c r="J2249" s="73"/>
      <c r="K2249" s="79"/>
      <c r="L2249" s="120"/>
      <c r="M2249" s="121"/>
      <c r="N2249" s="122"/>
      <c r="O2249" s="92"/>
      <c r="P2249" s="123"/>
      <c r="Q2249" s="92"/>
      <c r="R2249" s="123"/>
      <c r="S2249" s="92"/>
      <c r="T2249" s="119"/>
      <c r="U2249" s="79"/>
      <c r="V2249" s="123"/>
      <c r="W2249" s="92"/>
      <c r="X2249" s="123"/>
      <c r="Y2249" s="92"/>
      <c r="Z2249" s="123"/>
      <c r="AA2249" s="92"/>
      <c r="AB2249" s="123"/>
      <c r="AC2249" s="92"/>
      <c r="AD2249" s="123"/>
      <c r="AE2249" s="92"/>
      <c r="AF2249" s="123"/>
      <c r="AG2249" s="92"/>
      <c r="AH2249" s="123"/>
      <c r="AI2249" s="92"/>
      <c r="AJ2249" s="123"/>
      <c r="AK2249" s="92"/>
      <c r="AL2249" s="123"/>
      <c r="AM2249" s="92"/>
      <c r="AN2249" s="123"/>
      <c r="AO2249" s="92"/>
      <c r="AP2249" s="123"/>
      <c r="AQ2249" s="92"/>
      <c r="AR2249" s="123"/>
      <c r="AS2249" s="92"/>
      <c r="AT2249" s="123"/>
      <c r="AU2249" s="92"/>
      <c r="AV2249" s="120"/>
      <c r="AW2249" s="92"/>
      <c r="AX2249" s="73"/>
      <c r="AY2249" s="79"/>
      <c r="AZ2249" s="123"/>
      <c r="BA2249" s="92"/>
      <c r="BB2249" s="123"/>
      <c r="BC2249" s="92"/>
      <c r="BD2249" s="123"/>
      <c r="BE2249" s="92"/>
      <c r="BF2249" s="123"/>
      <c r="BG2249" s="92"/>
      <c r="BH2249" s="73"/>
      <c r="BI2249" s="92"/>
      <c r="BJ2249" s="123"/>
      <c r="BK2249" s="92"/>
      <c r="BL2249" s="123"/>
      <c r="BM2249" s="92"/>
      <c r="BN2249" s="123"/>
      <c r="BO2249" s="92"/>
      <c r="BP2249" s="123"/>
      <c r="BQ2249" s="92"/>
      <c r="BR2249" s="123"/>
      <c r="BS2249" s="92"/>
      <c r="BT2249" s="123"/>
      <c r="BU2249" s="92"/>
      <c r="BV2249" s="123"/>
      <c r="BW2249" s="92"/>
      <c r="BX2249" s="123"/>
      <c r="BY2249" s="92"/>
      <c r="BZ2249" s="123"/>
      <c r="CA2249" s="92"/>
      <c r="CB2249" s="123"/>
      <c r="CC2249" s="92"/>
      <c r="CD2249" s="123"/>
      <c r="CE2249" s="92"/>
      <c r="CF2249" s="123"/>
      <c r="CG2249" s="92"/>
      <c r="CH2249" s="123"/>
      <c r="CI2249" s="92"/>
      <c r="CJ2249" s="123"/>
      <c r="CK2249" s="92"/>
      <c r="CL2249" s="123"/>
      <c r="CM2249" s="92"/>
      <c r="CN2249" s="123"/>
      <c r="CO2249" s="92"/>
      <c r="CP2249" s="123"/>
      <c r="CQ2249" s="92"/>
      <c r="CR2249" s="123"/>
      <c r="CS2249" s="92"/>
      <c r="CT2249" s="123"/>
      <c r="CU2249" s="92"/>
      <c r="CV2249" s="123"/>
      <c r="CW2249" s="92"/>
      <c r="CX2249" s="123"/>
      <c r="CY2249" s="92"/>
      <c r="CZ2249" s="123"/>
      <c r="DA2249" s="92"/>
      <c r="DB2249" s="123"/>
      <c r="DC2249" s="92"/>
      <c r="DD2249" s="123"/>
      <c r="DE2249" s="92"/>
      <c r="DF2249" s="123"/>
      <c r="DG2249" s="92"/>
      <c r="DH2249" s="123"/>
      <c r="DI2249" s="92"/>
      <c r="DJ2249" s="123"/>
      <c r="DK2249" s="92"/>
      <c r="DL2249" s="123"/>
      <c r="DM2249" s="92"/>
      <c r="DN2249" s="125"/>
      <c r="DO2249" s="126"/>
      <c r="DP2249" s="125"/>
      <c r="DQ2249" s="126"/>
      <c r="DR2249" s="125"/>
      <c r="DS2249" s="126"/>
      <c r="DT2249" s="127"/>
      <c r="DU2249" s="128"/>
      <c r="DV2249" s="129"/>
      <c r="DW2249" s="128"/>
      <c r="DX2249" s="129"/>
      <c r="DY2249" s="130"/>
      <c r="DZ2249" s="129"/>
      <c r="EA2249" s="128"/>
      <c r="EB2249" s="129"/>
      <c r="EC2249" s="130"/>
      <c r="ED2249" s="134"/>
      <c r="EE2249" s="134"/>
      <c r="EF2249" s="134"/>
      <c r="EG2249" s="134"/>
      <c r="EH2249" s="134"/>
      <c r="EI2249" s="134"/>
      <c r="EJ2249" s="134"/>
      <c r="EK2249" s="134"/>
      <c r="EL2249" s="134"/>
      <c r="EM2249" s="134"/>
      <c r="EN2249" s="134"/>
      <c r="EO2249" s="134"/>
      <c r="EP2249" s="134"/>
      <c r="EQ2249" s="134"/>
      <c r="ER2249" s="134"/>
      <c r="ES2249" s="134"/>
      <c r="ET2249" s="134"/>
      <c r="EU2249" s="134"/>
      <c r="EV2249" s="134"/>
      <c r="EW2249" s="134"/>
      <c r="EX2249" s="134"/>
      <c r="EY2249" s="134"/>
      <c r="EZ2249" s="134"/>
      <c r="FA2249" s="134"/>
      <c r="FB2249" s="134"/>
      <c r="FC2249" s="134"/>
      <c r="FD2249" s="134"/>
      <c r="FE2249" s="134"/>
      <c r="FF2249" s="134"/>
      <c r="FG2249" s="134"/>
      <c r="FH2249" s="134"/>
      <c r="FI2249" s="134"/>
      <c r="FJ2249" s="134"/>
      <c r="FK2249" s="134"/>
      <c r="FL2249" s="134"/>
      <c r="FM2249" s="134"/>
      <c r="FN2249" s="134"/>
      <c r="FO2249" s="134"/>
      <c r="FP2249" s="134"/>
      <c r="FQ2249" s="134"/>
      <c r="FR2249" s="134"/>
      <c r="FS2249" s="134"/>
      <c r="FT2249" s="134"/>
      <c r="FU2249" s="134"/>
      <c r="FV2249" s="134"/>
      <c r="FW2249" s="134"/>
      <c r="FX2249" s="134"/>
      <c r="FY2249" s="134"/>
      <c r="FZ2249" s="134"/>
      <c r="GA2249" s="134"/>
      <c r="GB2249" s="134"/>
      <c r="GC2249" s="134"/>
      <c r="GD2249" s="134"/>
      <c r="GE2249" s="134"/>
      <c r="GF2249" s="134"/>
      <c r="GG2249" s="134"/>
      <c r="GH2249" s="134"/>
      <c r="GI2249" s="134"/>
      <c r="GJ2249" s="134"/>
      <c r="GK2249" s="134"/>
      <c r="GL2249" s="134"/>
      <c r="GM2249" s="134"/>
      <c r="GN2249" s="134"/>
      <c r="GO2249" s="134"/>
      <c r="GP2249" s="134"/>
      <c r="GQ2249" s="134"/>
      <c r="GR2249" s="134"/>
      <c r="GS2249" s="134"/>
      <c r="GT2249" s="134"/>
      <c r="GU2249" s="134"/>
      <c r="GV2249" s="134"/>
      <c r="GW2249" s="134"/>
      <c r="GX2249" s="134"/>
      <c r="GY2249" s="134"/>
      <c r="GZ2249" s="134"/>
      <c r="HA2249" s="134"/>
      <c r="HB2249" s="134"/>
      <c r="HC2249" s="134"/>
      <c r="HD2249" s="134"/>
      <c r="HE2249" s="134"/>
      <c r="HF2249" s="134"/>
      <c r="HG2249" s="134"/>
      <c r="HH2249" s="134"/>
      <c r="HI2249" s="134"/>
      <c r="HJ2249" s="134"/>
      <c r="HK2249" s="134"/>
      <c r="HL2249" s="134"/>
      <c r="HM2249" s="134"/>
      <c r="HN2249" s="134"/>
      <c r="HO2249" s="134"/>
      <c r="HP2249" s="134"/>
      <c r="HQ2249" s="134"/>
      <c r="HR2249" s="134"/>
      <c r="HS2249" s="134"/>
      <c r="HT2249" s="134"/>
      <c r="HU2249" s="134"/>
      <c r="HV2249" s="134"/>
      <c r="HW2249" s="134"/>
      <c r="HX2249" s="134"/>
      <c r="HY2249" s="134"/>
      <c r="HZ2249" s="134"/>
      <c r="IA2249" s="134"/>
      <c r="IB2249" s="134"/>
      <c r="IC2249" s="134"/>
      <c r="ID2249" s="134"/>
      <c r="IE2249" s="134"/>
      <c r="IF2249" s="134"/>
      <c r="IG2249" s="134"/>
      <c r="IH2249" s="134"/>
      <c r="II2249" s="134"/>
      <c r="IJ2249" s="134"/>
      <c r="IK2249" s="134"/>
      <c r="IL2249" s="134"/>
      <c r="IM2249" s="134"/>
    </row>
    <row r="2250" spans="6:247" s="117" customFormat="1" ht="20.100000000000001" customHeight="1" x14ac:dyDescent="0.3">
      <c r="F2250" s="131"/>
      <c r="G2250" s="132"/>
      <c r="H2250" s="133"/>
      <c r="I2250" s="133"/>
      <c r="J2250" s="73"/>
      <c r="K2250" s="79"/>
      <c r="L2250" s="120"/>
      <c r="M2250" s="121"/>
      <c r="N2250" s="122"/>
      <c r="O2250" s="92"/>
      <c r="P2250" s="123"/>
      <c r="Q2250" s="92"/>
      <c r="R2250" s="123"/>
      <c r="S2250" s="92"/>
      <c r="T2250" s="119"/>
      <c r="U2250" s="79"/>
      <c r="V2250" s="123"/>
      <c r="W2250" s="92"/>
      <c r="X2250" s="123"/>
      <c r="Y2250" s="92"/>
      <c r="Z2250" s="123"/>
      <c r="AA2250" s="92"/>
      <c r="AB2250" s="123"/>
      <c r="AC2250" s="92"/>
      <c r="AD2250" s="123"/>
      <c r="AE2250" s="92"/>
      <c r="AF2250" s="123"/>
      <c r="AG2250" s="92"/>
      <c r="AH2250" s="123"/>
      <c r="AI2250" s="92"/>
      <c r="AJ2250" s="123"/>
      <c r="AK2250" s="92"/>
      <c r="AL2250" s="123"/>
      <c r="AM2250" s="92"/>
      <c r="AN2250" s="123"/>
      <c r="AO2250" s="92"/>
      <c r="AP2250" s="123"/>
      <c r="AQ2250" s="92"/>
      <c r="AR2250" s="123"/>
      <c r="AS2250" s="92"/>
      <c r="AT2250" s="123"/>
      <c r="AU2250" s="92"/>
      <c r="AV2250" s="120"/>
      <c r="AW2250" s="92"/>
      <c r="AX2250" s="73"/>
      <c r="AY2250" s="79"/>
      <c r="AZ2250" s="123"/>
      <c r="BA2250" s="92"/>
      <c r="BB2250" s="123"/>
      <c r="BC2250" s="92"/>
      <c r="BD2250" s="123"/>
      <c r="BE2250" s="92"/>
      <c r="BF2250" s="123"/>
      <c r="BG2250" s="92"/>
      <c r="BH2250" s="73"/>
      <c r="BI2250" s="92"/>
      <c r="BJ2250" s="123"/>
      <c r="BK2250" s="92"/>
      <c r="BL2250" s="123"/>
      <c r="BM2250" s="92"/>
      <c r="BN2250" s="123"/>
      <c r="BO2250" s="92"/>
      <c r="BP2250" s="123"/>
      <c r="BQ2250" s="92"/>
      <c r="BR2250" s="123"/>
      <c r="BS2250" s="92"/>
      <c r="BT2250" s="123"/>
      <c r="BU2250" s="92"/>
      <c r="BV2250" s="123"/>
      <c r="BW2250" s="92"/>
      <c r="BX2250" s="123"/>
      <c r="BY2250" s="92"/>
      <c r="BZ2250" s="123"/>
      <c r="CA2250" s="92"/>
      <c r="CB2250" s="123"/>
      <c r="CC2250" s="92"/>
      <c r="CD2250" s="123"/>
      <c r="CE2250" s="92"/>
      <c r="CF2250" s="123"/>
      <c r="CG2250" s="92"/>
      <c r="CH2250" s="123"/>
      <c r="CI2250" s="92"/>
      <c r="CJ2250" s="123"/>
      <c r="CK2250" s="92"/>
      <c r="CL2250" s="123"/>
      <c r="CM2250" s="92"/>
      <c r="CN2250" s="123"/>
      <c r="CO2250" s="92"/>
      <c r="CP2250" s="123"/>
      <c r="CQ2250" s="92"/>
      <c r="CR2250" s="123"/>
      <c r="CS2250" s="92"/>
      <c r="CT2250" s="123"/>
      <c r="CU2250" s="92"/>
      <c r="CV2250" s="123"/>
      <c r="CW2250" s="92"/>
      <c r="CX2250" s="123"/>
      <c r="CY2250" s="92"/>
      <c r="CZ2250" s="123"/>
      <c r="DA2250" s="92"/>
      <c r="DB2250" s="123"/>
      <c r="DC2250" s="92"/>
      <c r="DD2250" s="123"/>
      <c r="DE2250" s="92"/>
      <c r="DF2250" s="123"/>
      <c r="DG2250" s="92"/>
      <c r="DH2250" s="123"/>
      <c r="DI2250" s="92"/>
      <c r="DJ2250" s="123"/>
      <c r="DK2250" s="92"/>
      <c r="DL2250" s="123"/>
      <c r="DM2250" s="92"/>
      <c r="DN2250" s="125"/>
      <c r="DO2250" s="126"/>
      <c r="DP2250" s="125"/>
      <c r="DQ2250" s="126"/>
      <c r="DR2250" s="125"/>
      <c r="DS2250" s="126"/>
      <c r="DT2250" s="127"/>
      <c r="DU2250" s="128"/>
      <c r="DV2250" s="129"/>
      <c r="DW2250" s="128"/>
      <c r="DX2250" s="129"/>
      <c r="DY2250" s="130"/>
      <c r="DZ2250" s="129"/>
      <c r="EA2250" s="128"/>
      <c r="EB2250" s="129"/>
      <c r="EC2250" s="130"/>
      <c r="ED2250" s="134"/>
      <c r="EE2250" s="134"/>
      <c r="EF2250" s="134"/>
      <c r="EG2250" s="134"/>
      <c r="EH2250" s="134"/>
      <c r="EI2250" s="134"/>
      <c r="EJ2250" s="134"/>
      <c r="EK2250" s="134"/>
      <c r="EL2250" s="134"/>
      <c r="EM2250" s="134"/>
      <c r="EN2250" s="134"/>
      <c r="EO2250" s="134"/>
      <c r="EP2250" s="134"/>
      <c r="EQ2250" s="134"/>
      <c r="ER2250" s="134"/>
      <c r="ES2250" s="134"/>
      <c r="ET2250" s="134"/>
      <c r="EU2250" s="134"/>
      <c r="EV2250" s="134"/>
      <c r="EW2250" s="134"/>
      <c r="EX2250" s="134"/>
      <c r="EY2250" s="134"/>
      <c r="EZ2250" s="134"/>
      <c r="FA2250" s="134"/>
      <c r="FB2250" s="134"/>
      <c r="FC2250" s="134"/>
      <c r="FD2250" s="134"/>
      <c r="FE2250" s="134"/>
      <c r="FF2250" s="134"/>
      <c r="FG2250" s="134"/>
      <c r="FH2250" s="134"/>
      <c r="FI2250" s="134"/>
      <c r="FJ2250" s="134"/>
      <c r="FK2250" s="134"/>
      <c r="FL2250" s="134"/>
      <c r="FM2250" s="134"/>
      <c r="FN2250" s="134"/>
      <c r="FO2250" s="134"/>
      <c r="FP2250" s="134"/>
      <c r="FQ2250" s="134"/>
      <c r="FR2250" s="134"/>
      <c r="FS2250" s="134"/>
      <c r="FT2250" s="134"/>
      <c r="FU2250" s="134"/>
      <c r="FV2250" s="134"/>
      <c r="FW2250" s="134"/>
      <c r="FX2250" s="134"/>
      <c r="FY2250" s="134"/>
      <c r="FZ2250" s="134"/>
      <c r="GA2250" s="134"/>
      <c r="GB2250" s="134"/>
      <c r="GC2250" s="134"/>
      <c r="GD2250" s="134"/>
      <c r="GE2250" s="134"/>
      <c r="GF2250" s="134"/>
      <c r="GG2250" s="134"/>
      <c r="GH2250" s="134"/>
      <c r="GI2250" s="134"/>
      <c r="GJ2250" s="134"/>
      <c r="GK2250" s="134"/>
      <c r="GL2250" s="134"/>
      <c r="GM2250" s="134"/>
      <c r="GN2250" s="134"/>
      <c r="GO2250" s="134"/>
      <c r="GP2250" s="134"/>
      <c r="GQ2250" s="134"/>
      <c r="GR2250" s="134"/>
      <c r="GS2250" s="134"/>
      <c r="GT2250" s="134"/>
      <c r="GU2250" s="134"/>
      <c r="GV2250" s="134"/>
      <c r="GW2250" s="134"/>
      <c r="GX2250" s="134"/>
      <c r="GY2250" s="134"/>
      <c r="GZ2250" s="134"/>
      <c r="HA2250" s="134"/>
      <c r="HB2250" s="134"/>
      <c r="HC2250" s="134"/>
      <c r="HD2250" s="134"/>
      <c r="HE2250" s="134"/>
      <c r="HF2250" s="134"/>
      <c r="HG2250" s="134"/>
      <c r="HH2250" s="134"/>
      <c r="HI2250" s="134"/>
      <c r="HJ2250" s="134"/>
      <c r="HK2250" s="134"/>
      <c r="HL2250" s="134"/>
      <c r="HM2250" s="134"/>
      <c r="HN2250" s="134"/>
      <c r="HO2250" s="134"/>
      <c r="HP2250" s="134"/>
      <c r="HQ2250" s="134"/>
      <c r="HR2250" s="134"/>
      <c r="HS2250" s="134"/>
      <c r="HT2250" s="134"/>
      <c r="HU2250" s="134"/>
      <c r="HV2250" s="134"/>
      <c r="HW2250" s="134"/>
      <c r="HX2250" s="134"/>
      <c r="HY2250" s="134"/>
      <c r="HZ2250" s="134"/>
      <c r="IA2250" s="134"/>
      <c r="IB2250" s="134"/>
      <c r="IC2250" s="134"/>
      <c r="ID2250" s="134"/>
      <c r="IE2250" s="134"/>
      <c r="IF2250" s="134"/>
      <c r="IG2250" s="134"/>
      <c r="IH2250" s="134"/>
      <c r="II2250" s="134"/>
      <c r="IJ2250" s="134"/>
      <c r="IK2250" s="134"/>
      <c r="IL2250" s="134"/>
      <c r="IM2250" s="134"/>
    </row>
    <row r="2251" spans="6:247" s="117" customFormat="1" ht="20.100000000000001" customHeight="1" x14ac:dyDescent="0.3">
      <c r="F2251" s="131"/>
      <c r="G2251" s="132"/>
      <c r="H2251" s="133"/>
      <c r="I2251" s="133"/>
      <c r="J2251" s="73"/>
      <c r="K2251" s="79"/>
      <c r="L2251" s="120"/>
      <c r="M2251" s="121"/>
      <c r="N2251" s="122"/>
      <c r="O2251" s="92"/>
      <c r="P2251" s="123"/>
      <c r="Q2251" s="92"/>
      <c r="R2251" s="123"/>
      <c r="S2251" s="92"/>
      <c r="T2251" s="119"/>
      <c r="U2251" s="79"/>
      <c r="V2251" s="123"/>
      <c r="W2251" s="92"/>
      <c r="X2251" s="123"/>
      <c r="Y2251" s="92"/>
      <c r="Z2251" s="123"/>
      <c r="AA2251" s="92"/>
      <c r="AB2251" s="123"/>
      <c r="AC2251" s="92"/>
      <c r="AD2251" s="123"/>
      <c r="AE2251" s="92"/>
      <c r="AF2251" s="123"/>
      <c r="AG2251" s="92"/>
      <c r="AH2251" s="123"/>
      <c r="AI2251" s="92"/>
      <c r="AJ2251" s="123"/>
      <c r="AK2251" s="92"/>
      <c r="AL2251" s="123"/>
      <c r="AM2251" s="92"/>
      <c r="AN2251" s="123"/>
      <c r="AO2251" s="92"/>
      <c r="AP2251" s="123"/>
      <c r="AQ2251" s="92"/>
      <c r="AR2251" s="123"/>
      <c r="AS2251" s="92"/>
      <c r="AT2251" s="123"/>
      <c r="AU2251" s="92"/>
      <c r="AV2251" s="120"/>
      <c r="AW2251" s="92"/>
      <c r="AX2251" s="73"/>
      <c r="AY2251" s="79"/>
      <c r="AZ2251" s="123"/>
      <c r="BA2251" s="92"/>
      <c r="BB2251" s="123"/>
      <c r="BC2251" s="92"/>
      <c r="BD2251" s="123"/>
      <c r="BE2251" s="92"/>
      <c r="BF2251" s="123"/>
      <c r="BG2251" s="92"/>
      <c r="BH2251" s="73"/>
      <c r="BI2251" s="92"/>
      <c r="BJ2251" s="123"/>
      <c r="BK2251" s="92"/>
      <c r="BL2251" s="123"/>
      <c r="BM2251" s="92"/>
      <c r="BN2251" s="123"/>
      <c r="BO2251" s="92"/>
      <c r="BP2251" s="123"/>
      <c r="BQ2251" s="92"/>
      <c r="BR2251" s="123"/>
      <c r="BS2251" s="92"/>
      <c r="BT2251" s="123"/>
      <c r="BU2251" s="92"/>
      <c r="BV2251" s="123"/>
      <c r="BW2251" s="92"/>
      <c r="BX2251" s="123"/>
      <c r="BY2251" s="92"/>
      <c r="BZ2251" s="123"/>
      <c r="CA2251" s="92"/>
      <c r="CB2251" s="123"/>
      <c r="CC2251" s="92"/>
      <c r="CD2251" s="123"/>
      <c r="CE2251" s="92"/>
      <c r="CF2251" s="123"/>
      <c r="CG2251" s="92"/>
      <c r="CH2251" s="123"/>
      <c r="CI2251" s="92"/>
      <c r="CJ2251" s="123"/>
      <c r="CK2251" s="92"/>
      <c r="CL2251" s="123"/>
      <c r="CM2251" s="92"/>
      <c r="CN2251" s="123"/>
      <c r="CO2251" s="92"/>
      <c r="CP2251" s="123"/>
      <c r="CQ2251" s="92"/>
      <c r="CR2251" s="123"/>
      <c r="CS2251" s="92"/>
      <c r="CT2251" s="123"/>
      <c r="CU2251" s="92"/>
      <c r="CV2251" s="123"/>
      <c r="CW2251" s="92"/>
      <c r="CX2251" s="123"/>
      <c r="CY2251" s="92"/>
      <c r="CZ2251" s="123"/>
      <c r="DA2251" s="92"/>
      <c r="DB2251" s="123"/>
      <c r="DC2251" s="92"/>
      <c r="DD2251" s="123"/>
      <c r="DE2251" s="92"/>
      <c r="DF2251" s="123"/>
      <c r="DG2251" s="92"/>
      <c r="DH2251" s="123"/>
      <c r="DI2251" s="92"/>
      <c r="DJ2251" s="123"/>
      <c r="DK2251" s="92"/>
      <c r="DL2251" s="123"/>
      <c r="DM2251" s="92"/>
      <c r="DN2251" s="125"/>
      <c r="DO2251" s="126"/>
      <c r="DP2251" s="125"/>
      <c r="DQ2251" s="126"/>
      <c r="DR2251" s="125"/>
      <c r="DS2251" s="126"/>
      <c r="DT2251" s="127"/>
      <c r="DU2251" s="128"/>
      <c r="DV2251" s="129"/>
      <c r="DW2251" s="128"/>
      <c r="DX2251" s="129"/>
      <c r="DY2251" s="130"/>
      <c r="DZ2251" s="129"/>
      <c r="EA2251" s="128"/>
      <c r="EB2251" s="129"/>
      <c r="EC2251" s="130"/>
      <c r="ED2251" s="134"/>
      <c r="EE2251" s="134"/>
      <c r="EF2251" s="134"/>
      <c r="EG2251" s="134"/>
      <c r="EH2251" s="134"/>
      <c r="EI2251" s="134"/>
      <c r="EJ2251" s="134"/>
      <c r="EK2251" s="134"/>
      <c r="EL2251" s="134"/>
      <c r="EM2251" s="134"/>
      <c r="EN2251" s="134"/>
      <c r="EO2251" s="134"/>
      <c r="EP2251" s="134"/>
      <c r="EQ2251" s="134"/>
      <c r="ER2251" s="134"/>
      <c r="ES2251" s="134"/>
      <c r="ET2251" s="134"/>
      <c r="EU2251" s="134"/>
      <c r="EV2251" s="134"/>
      <c r="EW2251" s="134"/>
      <c r="EX2251" s="134"/>
      <c r="EY2251" s="134"/>
      <c r="EZ2251" s="134"/>
      <c r="FA2251" s="134"/>
      <c r="FB2251" s="134"/>
      <c r="FC2251" s="134"/>
      <c r="FD2251" s="134"/>
      <c r="FE2251" s="134"/>
      <c r="FF2251" s="134"/>
      <c r="FG2251" s="134"/>
      <c r="FH2251" s="134"/>
      <c r="FI2251" s="134"/>
      <c r="FJ2251" s="134"/>
      <c r="FK2251" s="134"/>
      <c r="FL2251" s="134"/>
      <c r="FM2251" s="134"/>
      <c r="FN2251" s="134"/>
      <c r="FO2251" s="134"/>
      <c r="FP2251" s="134"/>
      <c r="FQ2251" s="134"/>
      <c r="FR2251" s="134"/>
      <c r="FS2251" s="134"/>
      <c r="FT2251" s="134"/>
      <c r="FU2251" s="134"/>
      <c r="FV2251" s="134"/>
      <c r="FW2251" s="134"/>
      <c r="FX2251" s="134"/>
      <c r="FY2251" s="134"/>
      <c r="FZ2251" s="134"/>
      <c r="GA2251" s="134"/>
      <c r="GB2251" s="134"/>
      <c r="GC2251" s="134"/>
      <c r="GD2251" s="134"/>
      <c r="GE2251" s="134"/>
      <c r="GF2251" s="134"/>
      <c r="GG2251" s="134"/>
      <c r="GH2251" s="134"/>
      <c r="GI2251" s="134"/>
      <c r="GJ2251" s="134"/>
      <c r="GK2251" s="134"/>
      <c r="GL2251" s="134"/>
      <c r="GM2251" s="134"/>
      <c r="GN2251" s="134"/>
      <c r="GO2251" s="134"/>
      <c r="GP2251" s="134"/>
      <c r="GQ2251" s="134"/>
      <c r="GR2251" s="134"/>
      <c r="GS2251" s="134"/>
      <c r="GT2251" s="134"/>
      <c r="GU2251" s="134"/>
      <c r="GV2251" s="134"/>
      <c r="GW2251" s="134"/>
      <c r="GX2251" s="134"/>
      <c r="GY2251" s="134"/>
      <c r="GZ2251" s="134"/>
      <c r="HA2251" s="134"/>
      <c r="HB2251" s="134"/>
      <c r="HC2251" s="134"/>
      <c r="HD2251" s="134"/>
      <c r="HE2251" s="134"/>
      <c r="HF2251" s="134"/>
      <c r="HG2251" s="134"/>
      <c r="HH2251" s="134"/>
      <c r="HI2251" s="134"/>
      <c r="HJ2251" s="134"/>
      <c r="HK2251" s="134"/>
      <c r="HL2251" s="134"/>
      <c r="HM2251" s="134"/>
      <c r="HN2251" s="134"/>
      <c r="HO2251" s="134"/>
      <c r="HP2251" s="134"/>
      <c r="HQ2251" s="134"/>
      <c r="HR2251" s="134"/>
      <c r="HS2251" s="134"/>
      <c r="HT2251" s="134"/>
      <c r="HU2251" s="134"/>
      <c r="HV2251" s="134"/>
      <c r="HW2251" s="134"/>
      <c r="HX2251" s="134"/>
      <c r="HY2251" s="134"/>
      <c r="HZ2251" s="134"/>
      <c r="IA2251" s="134"/>
      <c r="IB2251" s="134"/>
      <c r="IC2251" s="134"/>
      <c r="ID2251" s="134"/>
      <c r="IE2251" s="134"/>
      <c r="IF2251" s="134"/>
      <c r="IG2251" s="134"/>
      <c r="IH2251" s="134"/>
      <c r="II2251" s="134"/>
      <c r="IJ2251" s="134"/>
      <c r="IK2251" s="134"/>
      <c r="IL2251" s="134"/>
      <c r="IM2251" s="134"/>
    </row>
    <row r="2252" spans="6:247" s="117" customFormat="1" ht="20.100000000000001" customHeight="1" x14ac:dyDescent="0.3">
      <c r="F2252" s="131"/>
      <c r="G2252" s="132"/>
      <c r="H2252" s="133"/>
      <c r="I2252" s="133"/>
      <c r="J2252" s="73"/>
      <c r="K2252" s="79"/>
      <c r="L2252" s="120"/>
      <c r="M2252" s="121"/>
      <c r="N2252" s="122"/>
      <c r="O2252" s="92"/>
      <c r="P2252" s="123"/>
      <c r="Q2252" s="92"/>
      <c r="R2252" s="123"/>
      <c r="S2252" s="92"/>
      <c r="T2252" s="119"/>
      <c r="U2252" s="79"/>
      <c r="V2252" s="123"/>
      <c r="W2252" s="92"/>
      <c r="X2252" s="123"/>
      <c r="Y2252" s="92"/>
      <c r="Z2252" s="123"/>
      <c r="AA2252" s="92"/>
      <c r="AB2252" s="123"/>
      <c r="AC2252" s="92"/>
      <c r="AD2252" s="123"/>
      <c r="AE2252" s="92"/>
      <c r="AF2252" s="123"/>
      <c r="AG2252" s="92"/>
      <c r="AH2252" s="123"/>
      <c r="AI2252" s="92"/>
      <c r="AJ2252" s="123"/>
      <c r="AK2252" s="92"/>
      <c r="AL2252" s="123"/>
      <c r="AM2252" s="92"/>
      <c r="AN2252" s="123"/>
      <c r="AO2252" s="92"/>
      <c r="AP2252" s="123"/>
      <c r="AQ2252" s="92"/>
      <c r="AR2252" s="123"/>
      <c r="AS2252" s="92"/>
      <c r="AT2252" s="123"/>
      <c r="AU2252" s="92"/>
      <c r="AV2252" s="120"/>
      <c r="AW2252" s="92"/>
      <c r="AX2252" s="73"/>
      <c r="AY2252" s="79"/>
      <c r="AZ2252" s="123"/>
      <c r="BA2252" s="92"/>
      <c r="BB2252" s="123"/>
      <c r="BC2252" s="92"/>
      <c r="BD2252" s="123"/>
      <c r="BE2252" s="92"/>
      <c r="BF2252" s="123"/>
      <c r="BG2252" s="92"/>
      <c r="BH2252" s="73"/>
      <c r="BI2252" s="92"/>
      <c r="BJ2252" s="123"/>
      <c r="BK2252" s="92"/>
      <c r="BL2252" s="123"/>
      <c r="BM2252" s="92"/>
      <c r="BN2252" s="123"/>
      <c r="BO2252" s="92"/>
      <c r="BP2252" s="123"/>
      <c r="BQ2252" s="92"/>
      <c r="BR2252" s="123"/>
      <c r="BS2252" s="92"/>
      <c r="BT2252" s="123"/>
      <c r="BU2252" s="92"/>
      <c r="BV2252" s="123"/>
      <c r="BW2252" s="92"/>
      <c r="BX2252" s="123"/>
      <c r="BY2252" s="92"/>
      <c r="BZ2252" s="123"/>
      <c r="CA2252" s="92"/>
      <c r="CB2252" s="123"/>
      <c r="CC2252" s="92"/>
      <c r="CD2252" s="123"/>
      <c r="CE2252" s="92"/>
      <c r="CF2252" s="123"/>
      <c r="CG2252" s="92"/>
      <c r="CH2252" s="123"/>
      <c r="CI2252" s="92"/>
      <c r="CJ2252" s="123"/>
      <c r="CK2252" s="92"/>
      <c r="CL2252" s="123"/>
      <c r="CM2252" s="92"/>
      <c r="CN2252" s="123"/>
      <c r="CO2252" s="92"/>
      <c r="CP2252" s="123"/>
      <c r="CQ2252" s="92"/>
      <c r="CR2252" s="123"/>
      <c r="CS2252" s="92"/>
      <c r="CT2252" s="123"/>
      <c r="CU2252" s="92"/>
      <c r="CV2252" s="123"/>
      <c r="CW2252" s="92"/>
      <c r="CX2252" s="123"/>
      <c r="CY2252" s="92"/>
      <c r="CZ2252" s="123"/>
      <c r="DA2252" s="92"/>
      <c r="DB2252" s="123"/>
      <c r="DC2252" s="92"/>
      <c r="DD2252" s="123"/>
      <c r="DE2252" s="92"/>
      <c r="DF2252" s="123"/>
      <c r="DG2252" s="92"/>
      <c r="DH2252" s="123"/>
      <c r="DI2252" s="92"/>
      <c r="DJ2252" s="123"/>
      <c r="DK2252" s="92"/>
      <c r="DL2252" s="123"/>
      <c r="DM2252" s="92"/>
      <c r="DN2252" s="125"/>
      <c r="DO2252" s="126"/>
      <c r="DP2252" s="125"/>
      <c r="DQ2252" s="126"/>
      <c r="DR2252" s="125"/>
      <c r="DS2252" s="126"/>
      <c r="DT2252" s="127"/>
      <c r="DU2252" s="128"/>
      <c r="DV2252" s="129"/>
      <c r="DW2252" s="128"/>
      <c r="DX2252" s="129"/>
      <c r="DY2252" s="130"/>
      <c r="DZ2252" s="129"/>
      <c r="EA2252" s="128"/>
      <c r="EB2252" s="129"/>
      <c r="EC2252" s="130"/>
      <c r="ED2252" s="134"/>
      <c r="EE2252" s="134"/>
      <c r="EF2252" s="134"/>
      <c r="EG2252" s="134"/>
      <c r="EH2252" s="134"/>
      <c r="EI2252" s="134"/>
      <c r="EJ2252" s="134"/>
      <c r="EK2252" s="134"/>
      <c r="EL2252" s="134"/>
      <c r="EM2252" s="134"/>
      <c r="EN2252" s="134"/>
      <c r="EO2252" s="134"/>
      <c r="EP2252" s="134"/>
      <c r="EQ2252" s="134"/>
      <c r="ER2252" s="134"/>
      <c r="ES2252" s="134"/>
      <c r="ET2252" s="134"/>
      <c r="EU2252" s="134"/>
      <c r="EV2252" s="134"/>
      <c r="EW2252" s="134"/>
      <c r="EX2252" s="134"/>
      <c r="EY2252" s="134"/>
      <c r="EZ2252" s="134"/>
      <c r="FA2252" s="134"/>
      <c r="FB2252" s="134"/>
      <c r="FC2252" s="134"/>
      <c r="FD2252" s="134"/>
      <c r="FE2252" s="134"/>
      <c r="FF2252" s="134"/>
      <c r="FG2252" s="134"/>
      <c r="FH2252" s="134"/>
      <c r="FI2252" s="134"/>
      <c r="FJ2252" s="134"/>
      <c r="FK2252" s="134"/>
      <c r="FL2252" s="134"/>
      <c r="FM2252" s="134"/>
      <c r="FN2252" s="134"/>
      <c r="FO2252" s="134"/>
      <c r="FP2252" s="134"/>
      <c r="FQ2252" s="134"/>
      <c r="FR2252" s="134"/>
      <c r="FS2252" s="134"/>
      <c r="FT2252" s="134"/>
      <c r="FU2252" s="134"/>
      <c r="FV2252" s="134"/>
      <c r="FW2252" s="134"/>
      <c r="FX2252" s="134"/>
      <c r="FY2252" s="134"/>
      <c r="FZ2252" s="134"/>
      <c r="GA2252" s="134"/>
      <c r="GB2252" s="134"/>
      <c r="GC2252" s="134"/>
      <c r="GD2252" s="134"/>
      <c r="GE2252" s="134"/>
      <c r="GF2252" s="134"/>
      <c r="GG2252" s="134"/>
      <c r="GH2252" s="134"/>
      <c r="GI2252" s="134"/>
      <c r="GJ2252" s="134"/>
      <c r="GK2252" s="134"/>
      <c r="GL2252" s="134"/>
      <c r="GM2252" s="134"/>
      <c r="GN2252" s="134"/>
      <c r="GO2252" s="134"/>
      <c r="GP2252" s="134"/>
      <c r="GQ2252" s="134"/>
      <c r="GR2252" s="134"/>
      <c r="GS2252" s="134"/>
      <c r="GT2252" s="134"/>
      <c r="GU2252" s="134"/>
      <c r="GV2252" s="134"/>
      <c r="GW2252" s="134"/>
      <c r="GX2252" s="134"/>
      <c r="GY2252" s="134"/>
      <c r="GZ2252" s="134"/>
      <c r="HA2252" s="134"/>
      <c r="HB2252" s="134"/>
      <c r="HC2252" s="134"/>
      <c r="HD2252" s="134"/>
      <c r="HE2252" s="134"/>
      <c r="HF2252" s="134"/>
      <c r="HG2252" s="134"/>
      <c r="HH2252" s="134"/>
      <c r="HI2252" s="134"/>
      <c r="HJ2252" s="134"/>
      <c r="HK2252" s="134"/>
      <c r="HL2252" s="134"/>
      <c r="HM2252" s="134"/>
      <c r="HN2252" s="134"/>
      <c r="HO2252" s="134"/>
      <c r="HP2252" s="134"/>
      <c r="HQ2252" s="134"/>
      <c r="HR2252" s="134"/>
      <c r="HS2252" s="134"/>
      <c r="HT2252" s="134"/>
      <c r="HU2252" s="134"/>
      <c r="HV2252" s="134"/>
      <c r="HW2252" s="134"/>
      <c r="HX2252" s="134"/>
      <c r="HY2252" s="134"/>
      <c r="HZ2252" s="134"/>
      <c r="IA2252" s="134"/>
      <c r="IB2252" s="134"/>
      <c r="IC2252" s="134"/>
      <c r="ID2252" s="134"/>
      <c r="IE2252" s="134"/>
      <c r="IF2252" s="134"/>
      <c r="IG2252" s="134"/>
      <c r="IH2252" s="134"/>
      <c r="II2252" s="134"/>
      <c r="IJ2252" s="134"/>
      <c r="IK2252" s="134"/>
      <c r="IL2252" s="134"/>
      <c r="IM2252" s="134"/>
    </row>
    <row r="2253" spans="6:247" s="117" customFormat="1" ht="20.100000000000001" customHeight="1" x14ac:dyDescent="0.3">
      <c r="F2253" s="131"/>
      <c r="G2253" s="132"/>
      <c r="H2253" s="133"/>
      <c r="I2253" s="133"/>
      <c r="J2253" s="73"/>
      <c r="K2253" s="79"/>
      <c r="L2253" s="120"/>
      <c r="M2253" s="121"/>
      <c r="N2253" s="122"/>
      <c r="O2253" s="92"/>
      <c r="P2253" s="123"/>
      <c r="Q2253" s="92"/>
      <c r="R2253" s="123"/>
      <c r="S2253" s="92"/>
      <c r="T2253" s="119"/>
      <c r="U2253" s="79"/>
      <c r="V2253" s="123"/>
      <c r="W2253" s="92"/>
      <c r="X2253" s="123"/>
      <c r="Y2253" s="92"/>
      <c r="Z2253" s="123"/>
      <c r="AA2253" s="92"/>
      <c r="AB2253" s="123"/>
      <c r="AC2253" s="92"/>
      <c r="AD2253" s="123"/>
      <c r="AE2253" s="92"/>
      <c r="AF2253" s="123"/>
      <c r="AG2253" s="92"/>
      <c r="AH2253" s="123"/>
      <c r="AI2253" s="92"/>
      <c r="AJ2253" s="123"/>
      <c r="AK2253" s="92"/>
      <c r="AL2253" s="123"/>
      <c r="AM2253" s="92"/>
      <c r="AN2253" s="123"/>
      <c r="AO2253" s="92"/>
      <c r="AP2253" s="123"/>
      <c r="AQ2253" s="92"/>
      <c r="AR2253" s="123"/>
      <c r="AS2253" s="92"/>
      <c r="AT2253" s="123"/>
      <c r="AU2253" s="92"/>
      <c r="AV2253" s="120"/>
      <c r="AW2253" s="92"/>
      <c r="AX2253" s="73"/>
      <c r="AY2253" s="79"/>
      <c r="AZ2253" s="123"/>
      <c r="BA2253" s="92"/>
      <c r="BB2253" s="123"/>
      <c r="BC2253" s="92"/>
      <c r="BD2253" s="123"/>
      <c r="BE2253" s="92"/>
      <c r="BF2253" s="123"/>
      <c r="BG2253" s="92"/>
      <c r="BH2253" s="73"/>
      <c r="BI2253" s="92"/>
      <c r="BJ2253" s="123"/>
      <c r="BK2253" s="92"/>
      <c r="BL2253" s="123"/>
      <c r="BM2253" s="92"/>
      <c r="BN2253" s="123"/>
      <c r="BO2253" s="92"/>
      <c r="BP2253" s="123"/>
      <c r="BQ2253" s="92"/>
      <c r="BR2253" s="123"/>
      <c r="BS2253" s="92"/>
      <c r="BT2253" s="123"/>
      <c r="BU2253" s="92"/>
      <c r="BV2253" s="123"/>
      <c r="BW2253" s="92"/>
      <c r="BX2253" s="123"/>
      <c r="BY2253" s="92"/>
      <c r="BZ2253" s="123"/>
      <c r="CA2253" s="92"/>
      <c r="CB2253" s="123"/>
      <c r="CC2253" s="92"/>
      <c r="CD2253" s="123"/>
      <c r="CE2253" s="92"/>
      <c r="CF2253" s="123"/>
      <c r="CG2253" s="92"/>
      <c r="CH2253" s="123"/>
      <c r="CI2253" s="92"/>
      <c r="CJ2253" s="123"/>
      <c r="CK2253" s="92"/>
      <c r="CL2253" s="123"/>
      <c r="CM2253" s="92"/>
      <c r="CN2253" s="123"/>
      <c r="CO2253" s="92"/>
      <c r="CP2253" s="123"/>
      <c r="CQ2253" s="92"/>
      <c r="CR2253" s="123"/>
      <c r="CS2253" s="92"/>
      <c r="CT2253" s="123"/>
      <c r="CU2253" s="92"/>
      <c r="CV2253" s="123"/>
      <c r="CW2253" s="92"/>
      <c r="CX2253" s="123"/>
      <c r="CY2253" s="92"/>
      <c r="CZ2253" s="123"/>
      <c r="DA2253" s="92"/>
      <c r="DB2253" s="123"/>
      <c r="DC2253" s="92"/>
      <c r="DD2253" s="123"/>
      <c r="DE2253" s="92"/>
      <c r="DF2253" s="123"/>
      <c r="DG2253" s="92"/>
      <c r="DH2253" s="123"/>
      <c r="DI2253" s="92"/>
      <c r="DJ2253" s="123"/>
      <c r="DK2253" s="92"/>
      <c r="DL2253" s="123"/>
      <c r="DM2253" s="92"/>
      <c r="DN2253" s="125"/>
      <c r="DO2253" s="126"/>
      <c r="DP2253" s="125"/>
      <c r="DQ2253" s="126"/>
      <c r="DR2253" s="125"/>
      <c r="DS2253" s="126"/>
      <c r="DT2253" s="127"/>
      <c r="DU2253" s="128"/>
      <c r="DV2253" s="129"/>
      <c r="DW2253" s="128"/>
      <c r="DX2253" s="129"/>
      <c r="DY2253" s="130"/>
      <c r="DZ2253" s="129"/>
      <c r="EA2253" s="128"/>
      <c r="EB2253" s="129"/>
      <c r="EC2253" s="130"/>
      <c r="ED2253" s="134"/>
      <c r="EE2253" s="134"/>
      <c r="EF2253" s="134"/>
      <c r="EG2253" s="134"/>
      <c r="EH2253" s="134"/>
      <c r="EI2253" s="134"/>
      <c r="EJ2253" s="134"/>
      <c r="EK2253" s="134"/>
      <c r="EL2253" s="134"/>
      <c r="EM2253" s="134"/>
      <c r="EN2253" s="134"/>
      <c r="EO2253" s="134"/>
      <c r="EP2253" s="134"/>
      <c r="EQ2253" s="134"/>
      <c r="ER2253" s="134"/>
      <c r="ES2253" s="134"/>
      <c r="ET2253" s="134"/>
      <c r="EU2253" s="134"/>
      <c r="EV2253" s="134"/>
      <c r="EW2253" s="134"/>
      <c r="EX2253" s="134"/>
      <c r="EY2253" s="134"/>
      <c r="EZ2253" s="134"/>
      <c r="FA2253" s="134"/>
      <c r="FB2253" s="134"/>
      <c r="FC2253" s="134"/>
      <c r="FD2253" s="134"/>
      <c r="FE2253" s="134"/>
      <c r="FF2253" s="134"/>
      <c r="FG2253" s="134"/>
      <c r="FH2253" s="134"/>
      <c r="FI2253" s="134"/>
      <c r="FJ2253" s="134"/>
      <c r="FK2253" s="134"/>
      <c r="FL2253" s="134"/>
      <c r="FM2253" s="134"/>
      <c r="FN2253" s="134"/>
      <c r="FO2253" s="134"/>
      <c r="FP2253" s="134"/>
      <c r="FQ2253" s="134"/>
      <c r="FR2253" s="134"/>
      <c r="FS2253" s="134"/>
      <c r="FT2253" s="134"/>
      <c r="FU2253" s="134"/>
      <c r="FV2253" s="134"/>
      <c r="FW2253" s="134"/>
      <c r="FX2253" s="134"/>
      <c r="FY2253" s="134"/>
      <c r="FZ2253" s="134"/>
      <c r="GA2253" s="134"/>
      <c r="GB2253" s="134"/>
      <c r="GC2253" s="134"/>
      <c r="GD2253" s="134"/>
      <c r="GE2253" s="134"/>
      <c r="GF2253" s="134"/>
      <c r="GG2253" s="134"/>
      <c r="GH2253" s="134"/>
      <c r="GI2253" s="134"/>
      <c r="GJ2253" s="134"/>
      <c r="GK2253" s="134"/>
      <c r="GL2253" s="134"/>
      <c r="GM2253" s="134"/>
      <c r="GN2253" s="134"/>
      <c r="GO2253" s="134"/>
      <c r="GP2253" s="134"/>
      <c r="GQ2253" s="134"/>
      <c r="GR2253" s="134"/>
      <c r="GS2253" s="134"/>
      <c r="GT2253" s="134"/>
      <c r="GU2253" s="134"/>
      <c r="GV2253" s="134"/>
      <c r="GW2253" s="134"/>
      <c r="GX2253" s="134"/>
      <c r="GY2253" s="134"/>
      <c r="GZ2253" s="134"/>
      <c r="HA2253" s="134"/>
      <c r="HB2253" s="134"/>
      <c r="HC2253" s="134"/>
      <c r="HD2253" s="134"/>
      <c r="HE2253" s="134"/>
      <c r="HF2253" s="134"/>
      <c r="HG2253" s="134"/>
      <c r="HH2253" s="134"/>
      <c r="HI2253" s="134"/>
      <c r="HJ2253" s="134"/>
      <c r="HK2253" s="134"/>
      <c r="HL2253" s="134"/>
      <c r="HM2253" s="134"/>
      <c r="HN2253" s="134"/>
      <c r="HO2253" s="134"/>
      <c r="HP2253" s="134"/>
      <c r="HQ2253" s="134"/>
      <c r="HR2253" s="134"/>
      <c r="HS2253" s="134"/>
      <c r="HT2253" s="134"/>
      <c r="HU2253" s="134"/>
      <c r="HV2253" s="134"/>
      <c r="HW2253" s="134"/>
      <c r="HX2253" s="134"/>
      <c r="HY2253" s="134"/>
      <c r="HZ2253" s="134"/>
      <c r="IA2253" s="134"/>
      <c r="IB2253" s="134"/>
      <c r="IC2253" s="134"/>
      <c r="ID2253" s="134"/>
      <c r="IE2253" s="134"/>
      <c r="IF2253" s="134"/>
      <c r="IG2253" s="134"/>
      <c r="IH2253" s="134"/>
      <c r="II2253" s="134"/>
      <c r="IJ2253" s="134"/>
      <c r="IK2253" s="134"/>
      <c r="IL2253" s="134"/>
      <c r="IM2253" s="134"/>
    </row>
    <row r="2254" spans="6:247" s="117" customFormat="1" ht="20.100000000000001" customHeight="1" x14ac:dyDescent="0.3">
      <c r="F2254" s="131"/>
      <c r="G2254" s="132"/>
      <c r="H2254" s="133"/>
      <c r="I2254" s="133"/>
      <c r="J2254" s="73"/>
      <c r="K2254" s="79"/>
      <c r="L2254" s="120"/>
      <c r="M2254" s="121"/>
      <c r="N2254" s="122"/>
      <c r="O2254" s="92"/>
      <c r="P2254" s="123"/>
      <c r="Q2254" s="92"/>
      <c r="R2254" s="123"/>
      <c r="S2254" s="92"/>
      <c r="T2254" s="119"/>
      <c r="U2254" s="79"/>
      <c r="V2254" s="123"/>
      <c r="W2254" s="92"/>
      <c r="X2254" s="123"/>
      <c r="Y2254" s="92"/>
      <c r="Z2254" s="123"/>
      <c r="AA2254" s="92"/>
      <c r="AB2254" s="123"/>
      <c r="AC2254" s="92"/>
      <c r="AD2254" s="123"/>
      <c r="AE2254" s="92"/>
      <c r="AF2254" s="123"/>
      <c r="AG2254" s="92"/>
      <c r="AH2254" s="123"/>
      <c r="AI2254" s="92"/>
      <c r="AJ2254" s="123"/>
      <c r="AK2254" s="92"/>
      <c r="AL2254" s="123"/>
      <c r="AM2254" s="92"/>
      <c r="AN2254" s="123"/>
      <c r="AO2254" s="92"/>
      <c r="AP2254" s="123"/>
      <c r="AQ2254" s="92"/>
      <c r="AR2254" s="123"/>
      <c r="AS2254" s="92"/>
      <c r="AT2254" s="123"/>
      <c r="AU2254" s="92"/>
      <c r="AV2254" s="120"/>
      <c r="AW2254" s="92"/>
      <c r="AX2254" s="73"/>
      <c r="AY2254" s="79"/>
      <c r="AZ2254" s="123"/>
      <c r="BA2254" s="92"/>
      <c r="BB2254" s="123"/>
      <c r="BC2254" s="92"/>
      <c r="BD2254" s="123"/>
      <c r="BE2254" s="92"/>
      <c r="BF2254" s="123"/>
      <c r="BG2254" s="92"/>
      <c r="BH2254" s="73"/>
      <c r="BI2254" s="92"/>
      <c r="BJ2254" s="123"/>
      <c r="BK2254" s="92"/>
      <c r="BL2254" s="123"/>
      <c r="BM2254" s="92"/>
      <c r="BN2254" s="123"/>
      <c r="BO2254" s="92"/>
      <c r="BP2254" s="123"/>
      <c r="BQ2254" s="92"/>
      <c r="BR2254" s="123"/>
      <c r="BS2254" s="92"/>
      <c r="BT2254" s="123"/>
      <c r="BU2254" s="92"/>
      <c r="BV2254" s="123"/>
      <c r="BW2254" s="92"/>
      <c r="BX2254" s="123"/>
      <c r="BY2254" s="92"/>
      <c r="BZ2254" s="123"/>
      <c r="CA2254" s="92"/>
      <c r="CB2254" s="123"/>
      <c r="CC2254" s="92"/>
      <c r="CD2254" s="123"/>
      <c r="CE2254" s="92"/>
      <c r="CF2254" s="123"/>
      <c r="CG2254" s="92"/>
      <c r="CH2254" s="123"/>
      <c r="CI2254" s="92"/>
      <c r="CJ2254" s="123"/>
      <c r="CK2254" s="92"/>
      <c r="CL2254" s="123"/>
      <c r="CM2254" s="92"/>
      <c r="CN2254" s="123"/>
      <c r="CO2254" s="92"/>
      <c r="CP2254" s="123"/>
      <c r="CQ2254" s="92"/>
      <c r="CR2254" s="123"/>
      <c r="CS2254" s="92"/>
      <c r="CT2254" s="123"/>
      <c r="CU2254" s="92"/>
      <c r="CV2254" s="123"/>
      <c r="CW2254" s="92"/>
      <c r="CX2254" s="123"/>
      <c r="CY2254" s="92"/>
      <c r="CZ2254" s="123"/>
      <c r="DA2254" s="92"/>
      <c r="DB2254" s="123"/>
      <c r="DC2254" s="92"/>
      <c r="DD2254" s="123"/>
      <c r="DE2254" s="92"/>
      <c r="DF2254" s="123"/>
      <c r="DG2254" s="92"/>
      <c r="DH2254" s="123"/>
      <c r="DI2254" s="92"/>
      <c r="DJ2254" s="123"/>
      <c r="DK2254" s="92"/>
      <c r="DL2254" s="123"/>
      <c r="DM2254" s="92"/>
      <c r="DN2254" s="125"/>
      <c r="DO2254" s="126"/>
      <c r="DP2254" s="125"/>
      <c r="DQ2254" s="126"/>
      <c r="DR2254" s="125"/>
      <c r="DS2254" s="126"/>
      <c r="DT2254" s="127"/>
      <c r="DU2254" s="128"/>
      <c r="DV2254" s="129"/>
      <c r="DW2254" s="128"/>
      <c r="DX2254" s="129"/>
      <c r="DY2254" s="130"/>
      <c r="DZ2254" s="129"/>
      <c r="EA2254" s="128"/>
      <c r="EB2254" s="129"/>
      <c r="EC2254" s="130"/>
      <c r="ED2254" s="134"/>
      <c r="EE2254" s="134"/>
      <c r="EF2254" s="134"/>
      <c r="EG2254" s="134"/>
      <c r="EH2254" s="134"/>
      <c r="EI2254" s="134"/>
      <c r="EJ2254" s="134"/>
      <c r="EK2254" s="134"/>
      <c r="EL2254" s="134"/>
      <c r="EM2254" s="134"/>
      <c r="EN2254" s="134"/>
      <c r="EO2254" s="134"/>
      <c r="EP2254" s="134"/>
      <c r="EQ2254" s="134"/>
      <c r="ER2254" s="134"/>
      <c r="ES2254" s="134"/>
      <c r="ET2254" s="134"/>
      <c r="EU2254" s="134"/>
      <c r="EV2254" s="134"/>
      <c r="EW2254" s="134"/>
      <c r="EX2254" s="134"/>
      <c r="EY2254" s="134"/>
      <c r="EZ2254" s="134"/>
      <c r="FA2254" s="134"/>
      <c r="FB2254" s="134"/>
      <c r="FC2254" s="134"/>
      <c r="FD2254" s="134"/>
      <c r="FE2254" s="134"/>
      <c r="FF2254" s="134"/>
      <c r="FG2254" s="134"/>
      <c r="FH2254" s="134"/>
      <c r="FI2254" s="134"/>
      <c r="FJ2254" s="134"/>
      <c r="FK2254" s="134"/>
      <c r="FL2254" s="134"/>
      <c r="FM2254" s="134"/>
      <c r="FN2254" s="134"/>
      <c r="FO2254" s="134"/>
      <c r="FP2254" s="134"/>
      <c r="FQ2254" s="134"/>
      <c r="FR2254" s="134"/>
      <c r="FS2254" s="134"/>
      <c r="FT2254" s="134"/>
      <c r="FU2254" s="134"/>
      <c r="FV2254" s="134"/>
      <c r="FW2254" s="134"/>
      <c r="FX2254" s="134"/>
      <c r="FY2254" s="134"/>
      <c r="FZ2254" s="134"/>
      <c r="GA2254" s="134"/>
      <c r="GB2254" s="134"/>
      <c r="GC2254" s="134"/>
      <c r="GD2254" s="134"/>
      <c r="GE2254" s="134"/>
      <c r="GF2254" s="134"/>
      <c r="GG2254" s="134"/>
      <c r="GH2254" s="134"/>
      <c r="GI2254" s="134"/>
      <c r="GJ2254" s="134"/>
      <c r="GK2254" s="134"/>
      <c r="GL2254" s="134"/>
      <c r="GM2254" s="134"/>
      <c r="GN2254" s="134"/>
      <c r="GO2254" s="134"/>
      <c r="GP2254" s="134"/>
      <c r="GQ2254" s="134"/>
      <c r="GR2254" s="134"/>
      <c r="GS2254" s="134"/>
      <c r="GT2254" s="134"/>
      <c r="GU2254" s="134"/>
      <c r="GV2254" s="134"/>
      <c r="GW2254" s="134"/>
      <c r="GX2254" s="134"/>
      <c r="GY2254" s="134"/>
      <c r="GZ2254" s="134"/>
      <c r="HA2254" s="134"/>
      <c r="HB2254" s="134"/>
      <c r="HC2254" s="134"/>
      <c r="HD2254" s="134"/>
      <c r="HE2254" s="134"/>
      <c r="HF2254" s="134"/>
      <c r="HG2254" s="134"/>
      <c r="HH2254" s="134"/>
      <c r="HI2254" s="134"/>
      <c r="HJ2254" s="134"/>
      <c r="HK2254" s="134"/>
      <c r="HL2254" s="134"/>
      <c r="HM2254" s="134"/>
      <c r="HN2254" s="134"/>
      <c r="HO2254" s="134"/>
      <c r="HP2254" s="134"/>
      <c r="HQ2254" s="134"/>
      <c r="HR2254" s="134"/>
      <c r="HS2254" s="134"/>
      <c r="HT2254" s="134"/>
      <c r="HU2254" s="134"/>
      <c r="HV2254" s="134"/>
      <c r="HW2254" s="134"/>
      <c r="HX2254" s="134"/>
      <c r="HY2254" s="134"/>
      <c r="HZ2254" s="134"/>
      <c r="IA2254" s="134"/>
      <c r="IB2254" s="134"/>
      <c r="IC2254" s="134"/>
      <c r="ID2254" s="134"/>
      <c r="IE2254" s="134"/>
      <c r="IF2254" s="134"/>
      <c r="IG2254" s="134"/>
      <c r="IH2254" s="134"/>
      <c r="II2254" s="134"/>
      <c r="IJ2254" s="134"/>
      <c r="IK2254" s="134"/>
      <c r="IL2254" s="134"/>
      <c r="IM2254" s="134"/>
    </row>
    <row r="2255" spans="6:247" s="117" customFormat="1" ht="20.100000000000001" customHeight="1" x14ac:dyDescent="0.3">
      <c r="F2255" s="131"/>
      <c r="G2255" s="132"/>
      <c r="H2255" s="133"/>
      <c r="I2255" s="133"/>
      <c r="J2255" s="73"/>
      <c r="K2255" s="79"/>
      <c r="L2255" s="120"/>
      <c r="M2255" s="121"/>
      <c r="N2255" s="122"/>
      <c r="O2255" s="92"/>
      <c r="P2255" s="123"/>
      <c r="Q2255" s="92"/>
      <c r="R2255" s="123"/>
      <c r="S2255" s="92"/>
      <c r="T2255" s="119"/>
      <c r="U2255" s="79"/>
      <c r="V2255" s="123"/>
      <c r="W2255" s="92"/>
      <c r="X2255" s="123"/>
      <c r="Y2255" s="92"/>
      <c r="Z2255" s="123"/>
      <c r="AA2255" s="92"/>
      <c r="AB2255" s="123"/>
      <c r="AC2255" s="92"/>
      <c r="AD2255" s="123"/>
      <c r="AE2255" s="92"/>
      <c r="AF2255" s="123"/>
      <c r="AG2255" s="92"/>
      <c r="AH2255" s="123"/>
      <c r="AI2255" s="92"/>
      <c r="AJ2255" s="123"/>
      <c r="AK2255" s="92"/>
      <c r="AL2255" s="123"/>
      <c r="AM2255" s="92"/>
      <c r="AN2255" s="123"/>
      <c r="AO2255" s="92"/>
      <c r="AP2255" s="123"/>
      <c r="AQ2255" s="92"/>
      <c r="AR2255" s="123"/>
      <c r="AS2255" s="92"/>
      <c r="AT2255" s="123"/>
      <c r="AU2255" s="92"/>
      <c r="AV2255" s="120"/>
      <c r="AW2255" s="92"/>
      <c r="AX2255" s="73"/>
      <c r="AY2255" s="79"/>
      <c r="AZ2255" s="123"/>
      <c r="BA2255" s="92"/>
      <c r="BB2255" s="123"/>
      <c r="BC2255" s="92"/>
      <c r="BD2255" s="123"/>
      <c r="BE2255" s="92"/>
      <c r="BF2255" s="123"/>
      <c r="BG2255" s="92"/>
      <c r="BH2255" s="73"/>
      <c r="BI2255" s="92"/>
      <c r="BJ2255" s="123"/>
      <c r="BK2255" s="92"/>
      <c r="BL2255" s="123"/>
      <c r="BM2255" s="92"/>
      <c r="BN2255" s="123"/>
      <c r="BO2255" s="92"/>
      <c r="BP2255" s="123"/>
      <c r="BQ2255" s="92"/>
      <c r="BR2255" s="123"/>
      <c r="BS2255" s="92"/>
      <c r="BT2255" s="123"/>
      <c r="BU2255" s="92"/>
      <c r="BV2255" s="123"/>
      <c r="BW2255" s="92"/>
      <c r="BX2255" s="123"/>
      <c r="BY2255" s="92"/>
      <c r="BZ2255" s="123"/>
      <c r="CA2255" s="92"/>
      <c r="CB2255" s="123"/>
      <c r="CC2255" s="92"/>
      <c r="CD2255" s="123"/>
      <c r="CE2255" s="92"/>
      <c r="CF2255" s="123"/>
      <c r="CG2255" s="92"/>
      <c r="CH2255" s="123"/>
      <c r="CI2255" s="92"/>
      <c r="CJ2255" s="123"/>
      <c r="CK2255" s="92"/>
      <c r="CL2255" s="123"/>
      <c r="CM2255" s="92"/>
      <c r="CN2255" s="123"/>
      <c r="CO2255" s="92"/>
      <c r="CP2255" s="123"/>
      <c r="CQ2255" s="92"/>
      <c r="CR2255" s="123"/>
      <c r="CS2255" s="92"/>
      <c r="CT2255" s="123"/>
      <c r="CU2255" s="92"/>
      <c r="CV2255" s="123"/>
      <c r="CW2255" s="92"/>
      <c r="CX2255" s="123"/>
      <c r="CY2255" s="92"/>
      <c r="CZ2255" s="123"/>
      <c r="DA2255" s="92"/>
      <c r="DB2255" s="123"/>
      <c r="DC2255" s="92"/>
      <c r="DD2255" s="123"/>
      <c r="DE2255" s="92"/>
      <c r="DF2255" s="123"/>
      <c r="DG2255" s="92"/>
      <c r="DH2255" s="123"/>
      <c r="DI2255" s="92"/>
      <c r="DJ2255" s="123"/>
      <c r="DK2255" s="92"/>
      <c r="DL2255" s="123"/>
      <c r="DM2255" s="92"/>
      <c r="DN2255" s="125"/>
      <c r="DO2255" s="126"/>
      <c r="DP2255" s="125"/>
      <c r="DQ2255" s="126"/>
      <c r="DR2255" s="125"/>
      <c r="DS2255" s="126"/>
      <c r="DT2255" s="127"/>
      <c r="DU2255" s="128"/>
      <c r="DV2255" s="129"/>
      <c r="DW2255" s="128"/>
      <c r="DX2255" s="129"/>
      <c r="DY2255" s="130"/>
      <c r="DZ2255" s="129"/>
      <c r="EA2255" s="128"/>
      <c r="EB2255" s="129"/>
      <c r="EC2255" s="130"/>
      <c r="ED2255" s="134"/>
      <c r="EE2255" s="134"/>
      <c r="EF2255" s="134"/>
      <c r="EG2255" s="134"/>
      <c r="EH2255" s="134"/>
      <c r="EI2255" s="134"/>
      <c r="EJ2255" s="134"/>
      <c r="EK2255" s="134"/>
      <c r="EL2255" s="134"/>
      <c r="EM2255" s="134"/>
      <c r="EN2255" s="134"/>
      <c r="EO2255" s="134"/>
      <c r="EP2255" s="134"/>
      <c r="EQ2255" s="134"/>
      <c r="ER2255" s="134"/>
      <c r="ES2255" s="134"/>
      <c r="ET2255" s="134"/>
      <c r="EU2255" s="134"/>
      <c r="EV2255" s="134"/>
      <c r="EW2255" s="134"/>
      <c r="EX2255" s="134"/>
      <c r="EY2255" s="134"/>
      <c r="EZ2255" s="134"/>
      <c r="FA2255" s="134"/>
      <c r="FB2255" s="134"/>
      <c r="FC2255" s="134"/>
      <c r="FD2255" s="134"/>
      <c r="FE2255" s="134"/>
      <c r="FF2255" s="134"/>
      <c r="FG2255" s="134"/>
      <c r="FH2255" s="134"/>
      <c r="FI2255" s="134"/>
      <c r="FJ2255" s="134"/>
      <c r="FK2255" s="134"/>
      <c r="FL2255" s="134"/>
      <c r="FM2255" s="134"/>
      <c r="FN2255" s="134"/>
      <c r="FO2255" s="134"/>
      <c r="FP2255" s="134"/>
      <c r="FQ2255" s="134"/>
      <c r="FR2255" s="134"/>
      <c r="FS2255" s="134"/>
      <c r="FT2255" s="134"/>
      <c r="FU2255" s="134"/>
      <c r="FV2255" s="134"/>
      <c r="FW2255" s="134"/>
      <c r="FX2255" s="134"/>
      <c r="FY2255" s="134"/>
      <c r="FZ2255" s="134"/>
      <c r="GA2255" s="134"/>
      <c r="GB2255" s="134"/>
      <c r="GC2255" s="134"/>
      <c r="GD2255" s="134"/>
      <c r="GE2255" s="134"/>
      <c r="GF2255" s="134"/>
      <c r="GG2255" s="134"/>
      <c r="GH2255" s="134"/>
      <c r="GI2255" s="134"/>
      <c r="GJ2255" s="134"/>
      <c r="GK2255" s="134"/>
      <c r="GL2255" s="134"/>
      <c r="GM2255" s="134"/>
      <c r="GN2255" s="134"/>
      <c r="GO2255" s="134"/>
      <c r="GP2255" s="134"/>
      <c r="GQ2255" s="134"/>
      <c r="GR2255" s="134"/>
      <c r="GS2255" s="134"/>
      <c r="GT2255" s="134"/>
      <c r="GU2255" s="134"/>
      <c r="GV2255" s="134"/>
      <c r="GW2255" s="134"/>
      <c r="GX2255" s="134"/>
      <c r="GY2255" s="134"/>
      <c r="GZ2255" s="134"/>
      <c r="HA2255" s="134"/>
      <c r="HB2255" s="134"/>
      <c r="HC2255" s="134"/>
      <c r="HD2255" s="134"/>
      <c r="HE2255" s="134"/>
      <c r="HF2255" s="134"/>
      <c r="HG2255" s="134"/>
      <c r="HH2255" s="134"/>
      <c r="HI2255" s="134"/>
      <c r="HJ2255" s="134"/>
      <c r="HK2255" s="134"/>
      <c r="HL2255" s="134"/>
      <c r="HM2255" s="134"/>
      <c r="HN2255" s="134"/>
      <c r="HO2255" s="134"/>
      <c r="HP2255" s="134"/>
      <c r="HQ2255" s="134"/>
      <c r="HR2255" s="134"/>
      <c r="HS2255" s="134"/>
      <c r="HT2255" s="134"/>
      <c r="HU2255" s="134"/>
      <c r="HV2255" s="134"/>
      <c r="HW2255" s="134"/>
      <c r="HX2255" s="134"/>
      <c r="HY2255" s="134"/>
      <c r="HZ2255" s="134"/>
      <c r="IA2255" s="134"/>
      <c r="IB2255" s="134"/>
      <c r="IC2255" s="134"/>
      <c r="ID2255" s="134"/>
      <c r="IE2255" s="134"/>
      <c r="IF2255" s="134"/>
      <c r="IG2255" s="134"/>
      <c r="IH2255" s="134"/>
      <c r="II2255" s="134"/>
      <c r="IJ2255" s="134"/>
      <c r="IK2255" s="134"/>
      <c r="IL2255" s="134"/>
      <c r="IM2255" s="134"/>
    </row>
    <row r="2256" spans="6:247" s="117" customFormat="1" ht="20.100000000000001" customHeight="1" x14ac:dyDescent="0.3">
      <c r="F2256" s="131"/>
      <c r="G2256" s="132"/>
      <c r="H2256" s="133"/>
      <c r="I2256" s="133"/>
      <c r="J2256" s="73"/>
      <c r="K2256" s="79"/>
      <c r="L2256" s="120"/>
      <c r="M2256" s="121"/>
      <c r="N2256" s="122"/>
      <c r="O2256" s="92"/>
      <c r="P2256" s="123"/>
      <c r="Q2256" s="92"/>
      <c r="R2256" s="123"/>
      <c r="S2256" s="92"/>
      <c r="T2256" s="119"/>
      <c r="U2256" s="79"/>
      <c r="V2256" s="123"/>
      <c r="W2256" s="92"/>
      <c r="X2256" s="123"/>
      <c r="Y2256" s="92"/>
      <c r="Z2256" s="123"/>
      <c r="AA2256" s="92"/>
      <c r="AB2256" s="123"/>
      <c r="AC2256" s="92"/>
      <c r="AD2256" s="123"/>
      <c r="AE2256" s="92"/>
      <c r="AF2256" s="123"/>
      <c r="AG2256" s="92"/>
      <c r="AH2256" s="123"/>
      <c r="AI2256" s="92"/>
      <c r="AJ2256" s="123"/>
      <c r="AK2256" s="92"/>
      <c r="AL2256" s="123"/>
      <c r="AM2256" s="92"/>
      <c r="AN2256" s="123"/>
      <c r="AO2256" s="92"/>
      <c r="AP2256" s="123"/>
      <c r="AQ2256" s="92"/>
      <c r="AR2256" s="123"/>
      <c r="AS2256" s="92"/>
      <c r="AT2256" s="123"/>
      <c r="AU2256" s="92"/>
      <c r="AV2256" s="120"/>
      <c r="AW2256" s="92"/>
      <c r="AX2256" s="73"/>
      <c r="AY2256" s="79"/>
      <c r="AZ2256" s="123"/>
      <c r="BA2256" s="92"/>
      <c r="BB2256" s="123"/>
      <c r="BC2256" s="92"/>
      <c r="BD2256" s="123"/>
      <c r="BE2256" s="92"/>
      <c r="BF2256" s="123"/>
      <c r="BG2256" s="92"/>
      <c r="BH2256" s="73"/>
      <c r="BI2256" s="92"/>
      <c r="BJ2256" s="123"/>
      <c r="BK2256" s="92"/>
      <c r="BL2256" s="123"/>
      <c r="BM2256" s="92"/>
      <c r="BN2256" s="123"/>
      <c r="BO2256" s="92"/>
      <c r="BP2256" s="123"/>
      <c r="BQ2256" s="92"/>
      <c r="BR2256" s="123"/>
      <c r="BS2256" s="92"/>
      <c r="BT2256" s="123"/>
      <c r="BU2256" s="92"/>
      <c r="BV2256" s="123"/>
      <c r="BW2256" s="92"/>
      <c r="BX2256" s="123"/>
      <c r="BY2256" s="92"/>
      <c r="BZ2256" s="123"/>
      <c r="CA2256" s="92"/>
      <c r="CB2256" s="123"/>
      <c r="CC2256" s="92"/>
      <c r="CD2256" s="123"/>
      <c r="CE2256" s="92"/>
      <c r="CF2256" s="123"/>
      <c r="CG2256" s="92"/>
      <c r="CH2256" s="123"/>
      <c r="CI2256" s="92"/>
      <c r="CJ2256" s="123"/>
      <c r="CK2256" s="92"/>
      <c r="CL2256" s="123"/>
      <c r="CM2256" s="92"/>
      <c r="CN2256" s="123"/>
      <c r="CO2256" s="92"/>
      <c r="CP2256" s="123"/>
      <c r="CQ2256" s="92"/>
      <c r="CR2256" s="123"/>
      <c r="CS2256" s="92"/>
      <c r="CT2256" s="123"/>
      <c r="CU2256" s="92"/>
      <c r="CV2256" s="123"/>
      <c r="CW2256" s="92"/>
      <c r="CX2256" s="123"/>
      <c r="CY2256" s="92"/>
      <c r="CZ2256" s="123"/>
      <c r="DA2256" s="92"/>
      <c r="DB2256" s="123"/>
      <c r="DC2256" s="92"/>
      <c r="DD2256" s="123"/>
      <c r="DE2256" s="92"/>
      <c r="DF2256" s="123"/>
      <c r="DG2256" s="92"/>
      <c r="DH2256" s="123"/>
      <c r="DI2256" s="92"/>
      <c r="DJ2256" s="123"/>
      <c r="DK2256" s="92"/>
      <c r="DL2256" s="123"/>
      <c r="DM2256" s="92"/>
      <c r="DN2256" s="125"/>
      <c r="DO2256" s="126"/>
      <c r="DP2256" s="125"/>
      <c r="DQ2256" s="126"/>
      <c r="DR2256" s="125"/>
      <c r="DS2256" s="126"/>
      <c r="DT2256" s="127"/>
      <c r="DU2256" s="128"/>
      <c r="DV2256" s="129"/>
      <c r="DW2256" s="128"/>
      <c r="DX2256" s="129"/>
      <c r="DY2256" s="130"/>
      <c r="DZ2256" s="129"/>
      <c r="EA2256" s="128"/>
      <c r="EB2256" s="129"/>
      <c r="EC2256" s="130"/>
      <c r="ED2256" s="134"/>
      <c r="EE2256" s="134"/>
      <c r="EF2256" s="134"/>
      <c r="EG2256" s="134"/>
      <c r="EH2256" s="134"/>
      <c r="EI2256" s="134"/>
      <c r="EJ2256" s="134"/>
      <c r="EK2256" s="134"/>
      <c r="EL2256" s="134"/>
      <c r="EM2256" s="134"/>
      <c r="EN2256" s="134"/>
      <c r="EO2256" s="134"/>
      <c r="EP2256" s="134"/>
      <c r="EQ2256" s="134"/>
      <c r="ER2256" s="134"/>
      <c r="ES2256" s="134"/>
      <c r="ET2256" s="134"/>
      <c r="EU2256" s="134"/>
      <c r="EV2256" s="134"/>
      <c r="EW2256" s="134"/>
      <c r="EX2256" s="134"/>
      <c r="EY2256" s="134"/>
      <c r="EZ2256" s="134"/>
      <c r="FA2256" s="134"/>
      <c r="FB2256" s="134"/>
      <c r="FC2256" s="134"/>
      <c r="FD2256" s="134"/>
      <c r="FE2256" s="134"/>
      <c r="FF2256" s="134"/>
      <c r="FG2256" s="134"/>
      <c r="FH2256" s="134"/>
      <c r="FI2256" s="134"/>
      <c r="FJ2256" s="134"/>
      <c r="FK2256" s="134"/>
      <c r="FL2256" s="134"/>
      <c r="FM2256" s="134"/>
      <c r="FN2256" s="134"/>
      <c r="FO2256" s="134"/>
      <c r="FP2256" s="134"/>
      <c r="FQ2256" s="134"/>
      <c r="FR2256" s="134"/>
      <c r="FS2256" s="134"/>
      <c r="FT2256" s="134"/>
      <c r="FU2256" s="134"/>
      <c r="FV2256" s="134"/>
      <c r="FW2256" s="134"/>
      <c r="FX2256" s="134"/>
      <c r="FY2256" s="134"/>
      <c r="FZ2256" s="134"/>
      <c r="GA2256" s="134"/>
      <c r="GB2256" s="134"/>
      <c r="GC2256" s="134"/>
      <c r="GD2256" s="134"/>
      <c r="GE2256" s="134"/>
      <c r="GF2256" s="134"/>
      <c r="GG2256" s="134"/>
      <c r="GH2256" s="134"/>
      <c r="GI2256" s="134"/>
      <c r="GJ2256" s="134"/>
      <c r="GK2256" s="134"/>
      <c r="GL2256" s="134"/>
      <c r="GM2256" s="134"/>
      <c r="GN2256" s="134"/>
      <c r="GO2256" s="134"/>
      <c r="GP2256" s="134"/>
      <c r="GQ2256" s="134"/>
      <c r="GR2256" s="134"/>
      <c r="GS2256" s="134"/>
      <c r="GT2256" s="134"/>
      <c r="GU2256" s="134"/>
      <c r="GV2256" s="134"/>
      <c r="GW2256" s="134"/>
      <c r="GX2256" s="134"/>
      <c r="GY2256" s="134"/>
      <c r="GZ2256" s="134"/>
      <c r="HA2256" s="134"/>
      <c r="HB2256" s="134"/>
      <c r="HC2256" s="134"/>
      <c r="HD2256" s="134"/>
      <c r="HE2256" s="134"/>
      <c r="HF2256" s="134"/>
      <c r="HG2256" s="134"/>
      <c r="HH2256" s="134"/>
      <c r="HI2256" s="134"/>
      <c r="HJ2256" s="134"/>
      <c r="HK2256" s="134"/>
      <c r="HL2256" s="134"/>
      <c r="HM2256" s="134"/>
      <c r="HN2256" s="134"/>
      <c r="HO2256" s="134"/>
      <c r="HP2256" s="134"/>
      <c r="HQ2256" s="134"/>
      <c r="HR2256" s="134"/>
      <c r="HS2256" s="134"/>
      <c r="HT2256" s="134"/>
      <c r="HU2256" s="134"/>
      <c r="HV2256" s="134"/>
      <c r="HW2256" s="134"/>
      <c r="HX2256" s="134"/>
      <c r="HY2256" s="134"/>
      <c r="HZ2256" s="134"/>
      <c r="IA2256" s="134"/>
      <c r="IB2256" s="134"/>
      <c r="IC2256" s="134"/>
      <c r="ID2256" s="134"/>
      <c r="IE2256" s="134"/>
      <c r="IF2256" s="134"/>
      <c r="IG2256" s="134"/>
      <c r="IH2256" s="134"/>
      <c r="II2256" s="134"/>
      <c r="IJ2256" s="134"/>
      <c r="IK2256" s="134"/>
      <c r="IL2256" s="134"/>
      <c r="IM2256" s="134"/>
    </row>
    <row r="2257" spans="6:247" s="117" customFormat="1" ht="20.100000000000001" customHeight="1" x14ac:dyDescent="0.3">
      <c r="F2257" s="131"/>
      <c r="G2257" s="132"/>
      <c r="H2257" s="133"/>
      <c r="I2257" s="133"/>
      <c r="J2257" s="73"/>
      <c r="K2257" s="79"/>
      <c r="L2257" s="120"/>
      <c r="M2257" s="121"/>
      <c r="N2257" s="122"/>
      <c r="O2257" s="92"/>
      <c r="P2257" s="123"/>
      <c r="Q2257" s="92"/>
      <c r="R2257" s="123"/>
      <c r="S2257" s="92"/>
      <c r="T2257" s="119"/>
      <c r="U2257" s="79"/>
      <c r="V2257" s="123"/>
      <c r="W2257" s="92"/>
      <c r="X2257" s="123"/>
      <c r="Y2257" s="92"/>
      <c r="Z2257" s="123"/>
      <c r="AA2257" s="92"/>
      <c r="AB2257" s="123"/>
      <c r="AC2257" s="92"/>
      <c r="AD2257" s="123"/>
      <c r="AE2257" s="92"/>
      <c r="AF2257" s="123"/>
      <c r="AG2257" s="92"/>
      <c r="AH2257" s="123"/>
      <c r="AI2257" s="92"/>
      <c r="AJ2257" s="123"/>
      <c r="AK2257" s="92"/>
      <c r="AL2257" s="123"/>
      <c r="AM2257" s="92"/>
      <c r="AN2257" s="123"/>
      <c r="AO2257" s="92"/>
      <c r="AP2257" s="123"/>
      <c r="AQ2257" s="92"/>
      <c r="AR2257" s="123"/>
      <c r="AS2257" s="92"/>
      <c r="AT2257" s="123"/>
      <c r="AU2257" s="92"/>
      <c r="AV2257" s="120"/>
      <c r="AW2257" s="92"/>
      <c r="AX2257" s="73"/>
      <c r="AY2257" s="79"/>
      <c r="AZ2257" s="123"/>
      <c r="BA2257" s="92"/>
      <c r="BB2257" s="123"/>
      <c r="BC2257" s="92"/>
      <c r="BD2257" s="123"/>
      <c r="BE2257" s="92"/>
      <c r="BF2257" s="123"/>
      <c r="BG2257" s="92"/>
      <c r="BH2257" s="73"/>
      <c r="BI2257" s="92"/>
      <c r="BJ2257" s="123"/>
      <c r="BK2257" s="92"/>
      <c r="BL2257" s="123"/>
      <c r="BM2257" s="92"/>
      <c r="BN2257" s="123"/>
      <c r="BO2257" s="92"/>
      <c r="BP2257" s="123"/>
      <c r="BQ2257" s="92"/>
      <c r="BR2257" s="123"/>
      <c r="BS2257" s="92"/>
      <c r="BT2257" s="123"/>
      <c r="BU2257" s="92"/>
      <c r="BV2257" s="123"/>
      <c r="BW2257" s="92"/>
      <c r="BX2257" s="123"/>
      <c r="BY2257" s="92"/>
      <c r="BZ2257" s="123"/>
      <c r="CA2257" s="92"/>
      <c r="CB2257" s="123"/>
      <c r="CC2257" s="92"/>
      <c r="CD2257" s="123"/>
      <c r="CE2257" s="92"/>
      <c r="CF2257" s="123"/>
      <c r="CG2257" s="92"/>
      <c r="CH2257" s="123"/>
      <c r="CI2257" s="92"/>
      <c r="CJ2257" s="123"/>
      <c r="CK2257" s="92"/>
      <c r="CL2257" s="123"/>
      <c r="CM2257" s="92"/>
      <c r="CN2257" s="123"/>
      <c r="CO2257" s="92"/>
      <c r="CP2257" s="123"/>
      <c r="CQ2257" s="92"/>
      <c r="CR2257" s="123"/>
      <c r="CS2257" s="92"/>
      <c r="CT2257" s="123"/>
      <c r="CU2257" s="92"/>
      <c r="CV2257" s="123"/>
      <c r="CW2257" s="92"/>
      <c r="CX2257" s="123"/>
      <c r="CY2257" s="92"/>
      <c r="CZ2257" s="123"/>
      <c r="DA2257" s="92"/>
      <c r="DB2257" s="123"/>
      <c r="DC2257" s="92"/>
      <c r="DD2257" s="123"/>
      <c r="DE2257" s="92"/>
      <c r="DF2257" s="123"/>
      <c r="DG2257" s="92"/>
      <c r="DH2257" s="123"/>
      <c r="DI2257" s="92"/>
      <c r="DJ2257" s="123"/>
      <c r="DK2257" s="92"/>
      <c r="DL2257" s="123"/>
      <c r="DM2257" s="92"/>
      <c r="DN2257" s="125"/>
      <c r="DO2257" s="126"/>
      <c r="DP2257" s="125"/>
      <c r="DQ2257" s="126"/>
      <c r="DR2257" s="125"/>
      <c r="DS2257" s="126"/>
      <c r="DT2257" s="127"/>
      <c r="DU2257" s="128"/>
      <c r="DV2257" s="129"/>
      <c r="DW2257" s="128"/>
      <c r="DX2257" s="129"/>
      <c r="DY2257" s="130"/>
      <c r="DZ2257" s="129"/>
      <c r="EA2257" s="128"/>
      <c r="EB2257" s="129"/>
      <c r="EC2257" s="130"/>
      <c r="ED2257" s="134"/>
      <c r="EE2257" s="134"/>
      <c r="EF2257" s="134"/>
      <c r="EG2257" s="134"/>
      <c r="EH2257" s="134"/>
      <c r="EI2257" s="134"/>
      <c r="EJ2257" s="134"/>
      <c r="EK2257" s="134"/>
      <c r="EL2257" s="134"/>
      <c r="EM2257" s="134"/>
      <c r="EN2257" s="134"/>
      <c r="EO2257" s="134"/>
      <c r="EP2257" s="134"/>
      <c r="EQ2257" s="134"/>
      <c r="ER2257" s="134"/>
      <c r="ES2257" s="134"/>
      <c r="ET2257" s="134"/>
      <c r="EU2257" s="134"/>
      <c r="EV2257" s="134"/>
      <c r="EW2257" s="134"/>
      <c r="EX2257" s="134"/>
      <c r="EY2257" s="134"/>
      <c r="EZ2257" s="134"/>
      <c r="FA2257" s="134"/>
      <c r="FB2257" s="134"/>
      <c r="FC2257" s="134"/>
      <c r="FD2257" s="134"/>
      <c r="FE2257" s="134"/>
      <c r="FF2257" s="134"/>
      <c r="FG2257" s="134"/>
      <c r="FH2257" s="134"/>
      <c r="FI2257" s="134"/>
      <c r="FJ2257" s="134"/>
      <c r="FK2257" s="134"/>
      <c r="FL2257" s="134"/>
      <c r="FM2257" s="134"/>
      <c r="FN2257" s="134"/>
      <c r="FO2257" s="134"/>
      <c r="FP2257" s="134"/>
      <c r="FQ2257" s="134"/>
      <c r="FR2257" s="134"/>
      <c r="FS2257" s="134"/>
      <c r="FT2257" s="134"/>
      <c r="FU2257" s="134"/>
      <c r="FV2257" s="134"/>
      <c r="FW2257" s="134"/>
      <c r="FX2257" s="134"/>
      <c r="FY2257" s="134"/>
      <c r="FZ2257" s="134"/>
      <c r="GA2257" s="134"/>
      <c r="GB2257" s="134"/>
      <c r="GC2257" s="134"/>
      <c r="GD2257" s="134"/>
      <c r="GE2257" s="134"/>
      <c r="GF2257" s="134"/>
      <c r="GG2257" s="134"/>
      <c r="GH2257" s="134"/>
      <c r="GI2257" s="134"/>
      <c r="GJ2257" s="134"/>
      <c r="GK2257" s="134"/>
      <c r="GL2257" s="134"/>
      <c r="GM2257" s="134"/>
      <c r="GN2257" s="134"/>
      <c r="GO2257" s="134"/>
      <c r="GP2257" s="134"/>
      <c r="GQ2257" s="134"/>
      <c r="GR2257" s="134"/>
      <c r="GS2257" s="134"/>
      <c r="GT2257" s="134"/>
      <c r="GU2257" s="134"/>
      <c r="GV2257" s="134"/>
      <c r="GW2257" s="134"/>
      <c r="GX2257" s="134"/>
      <c r="GY2257" s="134"/>
      <c r="GZ2257" s="134"/>
      <c r="HA2257" s="134"/>
      <c r="HB2257" s="134"/>
      <c r="HC2257" s="134"/>
      <c r="HD2257" s="134"/>
      <c r="HE2257" s="134"/>
      <c r="HF2257" s="134"/>
      <c r="HG2257" s="134"/>
      <c r="HH2257" s="134"/>
      <c r="HI2257" s="134"/>
      <c r="HJ2257" s="134"/>
      <c r="HK2257" s="134"/>
      <c r="HL2257" s="134"/>
      <c r="HM2257" s="134"/>
      <c r="HN2257" s="134"/>
      <c r="HO2257" s="134"/>
      <c r="HP2257" s="134"/>
      <c r="HQ2257" s="134"/>
      <c r="HR2257" s="134"/>
      <c r="HS2257" s="134"/>
      <c r="HT2257" s="134"/>
      <c r="HU2257" s="134"/>
      <c r="HV2257" s="134"/>
      <c r="HW2257" s="134"/>
      <c r="HX2257" s="134"/>
      <c r="HY2257" s="134"/>
      <c r="HZ2257" s="134"/>
      <c r="IA2257" s="134"/>
      <c r="IB2257" s="134"/>
      <c r="IC2257" s="134"/>
      <c r="ID2257" s="134"/>
      <c r="IE2257" s="134"/>
      <c r="IF2257" s="134"/>
      <c r="IG2257" s="134"/>
      <c r="IH2257" s="134"/>
      <c r="II2257" s="134"/>
      <c r="IJ2257" s="134"/>
      <c r="IK2257" s="134"/>
      <c r="IL2257" s="134"/>
      <c r="IM2257" s="134"/>
    </row>
    <row r="2258" spans="6:247" s="117" customFormat="1" ht="20.100000000000001" customHeight="1" x14ac:dyDescent="0.3">
      <c r="F2258" s="131"/>
      <c r="G2258" s="132"/>
      <c r="H2258" s="133"/>
      <c r="I2258" s="133"/>
      <c r="J2258" s="73"/>
      <c r="K2258" s="79"/>
      <c r="L2258" s="120"/>
      <c r="M2258" s="121"/>
      <c r="N2258" s="122"/>
      <c r="O2258" s="92"/>
      <c r="P2258" s="123"/>
      <c r="Q2258" s="92"/>
      <c r="R2258" s="123"/>
      <c r="S2258" s="92"/>
      <c r="T2258" s="119"/>
      <c r="U2258" s="79"/>
      <c r="V2258" s="123"/>
      <c r="W2258" s="92"/>
      <c r="X2258" s="123"/>
      <c r="Y2258" s="92"/>
      <c r="Z2258" s="123"/>
      <c r="AA2258" s="92"/>
      <c r="AB2258" s="123"/>
      <c r="AC2258" s="92"/>
      <c r="AD2258" s="123"/>
      <c r="AE2258" s="92"/>
      <c r="AF2258" s="123"/>
      <c r="AG2258" s="92"/>
      <c r="AH2258" s="123"/>
      <c r="AI2258" s="92"/>
      <c r="AJ2258" s="123"/>
      <c r="AK2258" s="92"/>
      <c r="AL2258" s="123"/>
      <c r="AM2258" s="92"/>
      <c r="AN2258" s="123"/>
      <c r="AO2258" s="92"/>
      <c r="AP2258" s="123"/>
      <c r="AQ2258" s="92"/>
      <c r="AR2258" s="123"/>
      <c r="AS2258" s="92"/>
      <c r="AT2258" s="123"/>
      <c r="AU2258" s="92"/>
      <c r="AV2258" s="120"/>
      <c r="AW2258" s="92"/>
      <c r="AX2258" s="73"/>
      <c r="AY2258" s="79"/>
      <c r="AZ2258" s="123"/>
      <c r="BA2258" s="92"/>
      <c r="BB2258" s="123"/>
      <c r="BC2258" s="92"/>
      <c r="BD2258" s="123"/>
      <c r="BE2258" s="92"/>
      <c r="BF2258" s="123"/>
      <c r="BG2258" s="92"/>
      <c r="BH2258" s="73"/>
      <c r="BI2258" s="92"/>
      <c r="BJ2258" s="123"/>
      <c r="BK2258" s="92"/>
      <c r="BL2258" s="123"/>
      <c r="BM2258" s="92"/>
      <c r="BN2258" s="123"/>
      <c r="BO2258" s="92"/>
      <c r="BP2258" s="123"/>
      <c r="BQ2258" s="92"/>
      <c r="BR2258" s="123"/>
      <c r="BS2258" s="92"/>
      <c r="BT2258" s="123"/>
      <c r="BU2258" s="92"/>
      <c r="BV2258" s="123"/>
      <c r="BW2258" s="92"/>
      <c r="BX2258" s="123"/>
      <c r="BY2258" s="92"/>
      <c r="BZ2258" s="123"/>
      <c r="CA2258" s="92"/>
      <c r="CB2258" s="123"/>
      <c r="CC2258" s="92"/>
      <c r="CD2258" s="123"/>
      <c r="CE2258" s="92"/>
      <c r="CF2258" s="123"/>
      <c r="CG2258" s="92"/>
      <c r="CH2258" s="123"/>
      <c r="CI2258" s="92"/>
      <c r="CJ2258" s="123"/>
      <c r="CK2258" s="92"/>
      <c r="CL2258" s="123"/>
      <c r="CM2258" s="92"/>
      <c r="CN2258" s="123"/>
      <c r="CO2258" s="92"/>
      <c r="CP2258" s="123"/>
      <c r="CQ2258" s="92"/>
      <c r="CR2258" s="123"/>
      <c r="CS2258" s="92"/>
      <c r="CT2258" s="123"/>
      <c r="CU2258" s="92"/>
      <c r="CV2258" s="123"/>
      <c r="CW2258" s="92"/>
      <c r="CX2258" s="123"/>
      <c r="CY2258" s="92"/>
      <c r="CZ2258" s="123"/>
      <c r="DA2258" s="92"/>
      <c r="DB2258" s="123"/>
      <c r="DC2258" s="92"/>
      <c r="DD2258" s="123"/>
      <c r="DE2258" s="92"/>
      <c r="DF2258" s="123"/>
      <c r="DG2258" s="92"/>
      <c r="DH2258" s="123"/>
      <c r="DI2258" s="92"/>
      <c r="DJ2258" s="123"/>
      <c r="DK2258" s="92"/>
      <c r="DL2258" s="123"/>
      <c r="DM2258" s="92"/>
      <c r="DN2258" s="125"/>
      <c r="DO2258" s="126"/>
      <c r="DP2258" s="125"/>
      <c r="DQ2258" s="126"/>
      <c r="DR2258" s="125"/>
      <c r="DS2258" s="126"/>
      <c r="DT2258" s="127"/>
      <c r="DU2258" s="128"/>
      <c r="DV2258" s="129"/>
      <c r="DW2258" s="128"/>
      <c r="DX2258" s="129"/>
      <c r="DY2258" s="130"/>
      <c r="DZ2258" s="129"/>
      <c r="EA2258" s="128"/>
      <c r="EB2258" s="129"/>
      <c r="EC2258" s="130"/>
      <c r="ED2258" s="134"/>
      <c r="EE2258" s="134"/>
      <c r="EF2258" s="134"/>
      <c r="EG2258" s="134"/>
      <c r="EH2258" s="134"/>
      <c r="EI2258" s="134"/>
      <c r="EJ2258" s="134"/>
      <c r="EK2258" s="134"/>
      <c r="EL2258" s="134"/>
      <c r="EM2258" s="134"/>
      <c r="EN2258" s="134"/>
      <c r="EO2258" s="134"/>
      <c r="EP2258" s="134"/>
      <c r="EQ2258" s="134"/>
      <c r="ER2258" s="134"/>
      <c r="ES2258" s="134"/>
      <c r="ET2258" s="134"/>
      <c r="EU2258" s="134"/>
      <c r="EV2258" s="134"/>
      <c r="EW2258" s="134"/>
      <c r="EX2258" s="134"/>
      <c r="EY2258" s="134"/>
      <c r="EZ2258" s="134"/>
      <c r="FA2258" s="134"/>
      <c r="FB2258" s="134"/>
      <c r="FC2258" s="134"/>
      <c r="FD2258" s="134"/>
      <c r="FE2258" s="134"/>
      <c r="FF2258" s="134"/>
      <c r="FG2258" s="134"/>
      <c r="FH2258" s="134"/>
      <c r="FI2258" s="134"/>
      <c r="FJ2258" s="134"/>
      <c r="FK2258" s="134"/>
      <c r="FL2258" s="134"/>
      <c r="FM2258" s="134"/>
      <c r="FN2258" s="134"/>
      <c r="FO2258" s="134"/>
      <c r="FP2258" s="134"/>
      <c r="FQ2258" s="134"/>
      <c r="FR2258" s="134"/>
      <c r="FS2258" s="134"/>
      <c r="FT2258" s="134"/>
      <c r="FU2258" s="134"/>
      <c r="FV2258" s="134"/>
      <c r="FW2258" s="134"/>
      <c r="FX2258" s="134"/>
      <c r="FY2258" s="134"/>
      <c r="FZ2258" s="134"/>
      <c r="GA2258" s="134"/>
      <c r="GB2258" s="134"/>
      <c r="GC2258" s="134"/>
      <c r="GD2258" s="134"/>
      <c r="GE2258" s="134"/>
      <c r="GF2258" s="134"/>
      <c r="GG2258" s="134"/>
      <c r="GH2258" s="134"/>
      <c r="GI2258" s="134"/>
      <c r="GJ2258" s="134"/>
      <c r="GK2258" s="134"/>
      <c r="GL2258" s="134"/>
      <c r="GM2258" s="134"/>
      <c r="GN2258" s="134"/>
      <c r="GO2258" s="134"/>
      <c r="GP2258" s="134"/>
      <c r="GQ2258" s="134"/>
      <c r="GR2258" s="134"/>
      <c r="GS2258" s="134"/>
      <c r="GT2258" s="134"/>
      <c r="GU2258" s="134"/>
      <c r="GV2258" s="134"/>
      <c r="GW2258" s="134"/>
      <c r="GX2258" s="134"/>
      <c r="GY2258" s="134"/>
      <c r="GZ2258" s="134"/>
      <c r="HA2258" s="134"/>
      <c r="HB2258" s="134"/>
      <c r="HC2258" s="134"/>
      <c r="HD2258" s="134"/>
      <c r="HE2258" s="134"/>
      <c r="HF2258" s="134"/>
      <c r="HG2258" s="134"/>
      <c r="HH2258" s="134"/>
      <c r="HI2258" s="134"/>
      <c r="HJ2258" s="134"/>
      <c r="HK2258" s="134"/>
      <c r="HL2258" s="134"/>
      <c r="HM2258" s="134"/>
      <c r="HN2258" s="134"/>
      <c r="HO2258" s="134"/>
      <c r="HP2258" s="134"/>
      <c r="HQ2258" s="134"/>
      <c r="HR2258" s="134"/>
      <c r="HS2258" s="134"/>
      <c r="HT2258" s="134"/>
      <c r="HU2258" s="134"/>
      <c r="HV2258" s="134"/>
      <c r="HW2258" s="134"/>
      <c r="HX2258" s="134"/>
      <c r="HY2258" s="134"/>
      <c r="HZ2258" s="134"/>
      <c r="IA2258" s="134"/>
      <c r="IB2258" s="134"/>
      <c r="IC2258" s="134"/>
      <c r="ID2258" s="134"/>
      <c r="IE2258" s="134"/>
      <c r="IF2258" s="134"/>
      <c r="IG2258" s="134"/>
      <c r="IH2258" s="134"/>
      <c r="II2258" s="134"/>
      <c r="IJ2258" s="134"/>
      <c r="IK2258" s="134"/>
      <c r="IL2258" s="134"/>
      <c r="IM2258" s="134"/>
    </row>
    <row r="2259" spans="6:247" s="117" customFormat="1" ht="20.100000000000001" customHeight="1" x14ac:dyDescent="0.3">
      <c r="F2259" s="131"/>
      <c r="G2259" s="132"/>
      <c r="H2259" s="133"/>
      <c r="I2259" s="133"/>
      <c r="J2259" s="73"/>
      <c r="K2259" s="79"/>
      <c r="L2259" s="120"/>
      <c r="M2259" s="121"/>
      <c r="N2259" s="122"/>
      <c r="O2259" s="92"/>
      <c r="P2259" s="123"/>
      <c r="Q2259" s="92"/>
      <c r="R2259" s="123"/>
      <c r="S2259" s="92"/>
      <c r="T2259" s="119"/>
      <c r="U2259" s="79"/>
      <c r="V2259" s="123"/>
      <c r="W2259" s="92"/>
      <c r="X2259" s="123"/>
      <c r="Y2259" s="92"/>
      <c r="Z2259" s="123"/>
      <c r="AA2259" s="92"/>
      <c r="AB2259" s="123"/>
      <c r="AC2259" s="92"/>
      <c r="AD2259" s="123"/>
      <c r="AE2259" s="92"/>
      <c r="AF2259" s="123"/>
      <c r="AG2259" s="92"/>
      <c r="AH2259" s="123"/>
      <c r="AI2259" s="92"/>
      <c r="AJ2259" s="123"/>
      <c r="AK2259" s="92"/>
      <c r="AL2259" s="123"/>
      <c r="AM2259" s="92"/>
      <c r="AN2259" s="123"/>
      <c r="AO2259" s="92"/>
      <c r="AP2259" s="123"/>
      <c r="AQ2259" s="92"/>
      <c r="AR2259" s="123"/>
      <c r="AS2259" s="92"/>
      <c r="AT2259" s="123"/>
      <c r="AU2259" s="92"/>
      <c r="AV2259" s="120"/>
      <c r="AW2259" s="92"/>
      <c r="AX2259" s="73"/>
      <c r="AY2259" s="79"/>
      <c r="AZ2259" s="123"/>
      <c r="BA2259" s="92"/>
      <c r="BB2259" s="123"/>
      <c r="BC2259" s="92"/>
      <c r="BD2259" s="123"/>
      <c r="BE2259" s="92"/>
      <c r="BF2259" s="123"/>
      <c r="BG2259" s="92"/>
      <c r="BH2259" s="73"/>
      <c r="BI2259" s="92"/>
      <c r="BJ2259" s="123"/>
      <c r="BK2259" s="92"/>
      <c r="BL2259" s="123"/>
      <c r="BM2259" s="92"/>
      <c r="BN2259" s="123"/>
      <c r="BO2259" s="92"/>
      <c r="BP2259" s="123"/>
      <c r="BQ2259" s="92"/>
      <c r="BR2259" s="123"/>
      <c r="BS2259" s="92"/>
      <c r="BT2259" s="123"/>
      <c r="BU2259" s="92"/>
      <c r="BV2259" s="123"/>
      <c r="BW2259" s="92"/>
      <c r="BX2259" s="123"/>
      <c r="BY2259" s="92"/>
      <c r="BZ2259" s="123"/>
      <c r="CA2259" s="92"/>
      <c r="CB2259" s="123"/>
      <c r="CC2259" s="92"/>
      <c r="CD2259" s="123"/>
      <c r="CE2259" s="92"/>
      <c r="CF2259" s="123"/>
      <c r="CG2259" s="92"/>
      <c r="CH2259" s="123"/>
      <c r="CI2259" s="92"/>
      <c r="CJ2259" s="123"/>
      <c r="CK2259" s="92"/>
      <c r="CL2259" s="123"/>
      <c r="CM2259" s="92"/>
      <c r="CN2259" s="123"/>
      <c r="CO2259" s="92"/>
      <c r="CP2259" s="123"/>
      <c r="CQ2259" s="92"/>
      <c r="CR2259" s="123"/>
      <c r="CS2259" s="92"/>
      <c r="CT2259" s="123"/>
      <c r="CU2259" s="92"/>
      <c r="CV2259" s="123"/>
      <c r="CW2259" s="92"/>
      <c r="CX2259" s="123"/>
      <c r="CY2259" s="92"/>
      <c r="CZ2259" s="123"/>
      <c r="DA2259" s="92"/>
      <c r="DB2259" s="123"/>
      <c r="DC2259" s="92"/>
      <c r="DD2259" s="123"/>
      <c r="DE2259" s="92"/>
      <c r="DF2259" s="123"/>
      <c r="DG2259" s="92"/>
      <c r="DH2259" s="123"/>
      <c r="DI2259" s="92"/>
      <c r="DJ2259" s="123"/>
      <c r="DK2259" s="92"/>
      <c r="DL2259" s="123"/>
      <c r="DM2259" s="92"/>
      <c r="DN2259" s="125"/>
      <c r="DO2259" s="126"/>
      <c r="DP2259" s="125"/>
      <c r="DQ2259" s="126"/>
      <c r="DR2259" s="125"/>
      <c r="DS2259" s="126"/>
      <c r="DT2259" s="127"/>
      <c r="DU2259" s="128"/>
      <c r="DV2259" s="129"/>
      <c r="DW2259" s="128"/>
      <c r="DX2259" s="129"/>
      <c r="DY2259" s="130"/>
      <c r="DZ2259" s="129"/>
      <c r="EA2259" s="128"/>
      <c r="EB2259" s="129"/>
      <c r="EC2259" s="130"/>
      <c r="ED2259" s="134"/>
      <c r="EE2259" s="134"/>
      <c r="EF2259" s="134"/>
      <c r="EG2259" s="134"/>
      <c r="EH2259" s="134"/>
      <c r="EI2259" s="134"/>
      <c r="EJ2259" s="134"/>
      <c r="EK2259" s="134"/>
      <c r="EL2259" s="134"/>
      <c r="EM2259" s="134"/>
      <c r="EN2259" s="134"/>
      <c r="EO2259" s="134"/>
      <c r="EP2259" s="134"/>
      <c r="EQ2259" s="134"/>
      <c r="ER2259" s="134"/>
      <c r="ES2259" s="134"/>
      <c r="ET2259" s="134"/>
      <c r="EU2259" s="134"/>
      <c r="EV2259" s="134"/>
      <c r="EW2259" s="134"/>
      <c r="EX2259" s="134"/>
      <c r="EY2259" s="134"/>
      <c r="EZ2259" s="134"/>
      <c r="FA2259" s="134"/>
      <c r="FB2259" s="134"/>
      <c r="FC2259" s="134"/>
      <c r="FD2259" s="134"/>
      <c r="FE2259" s="134"/>
      <c r="FF2259" s="134"/>
      <c r="FG2259" s="134"/>
      <c r="FH2259" s="134"/>
      <c r="FI2259" s="134"/>
      <c r="FJ2259" s="134"/>
      <c r="FK2259" s="134"/>
      <c r="FL2259" s="134"/>
      <c r="FM2259" s="134"/>
      <c r="FN2259" s="134"/>
      <c r="FO2259" s="134"/>
      <c r="FP2259" s="134"/>
      <c r="FQ2259" s="134"/>
      <c r="FR2259" s="134"/>
      <c r="FS2259" s="134"/>
      <c r="FT2259" s="134"/>
      <c r="FU2259" s="134"/>
      <c r="FV2259" s="134"/>
      <c r="FW2259" s="134"/>
      <c r="FX2259" s="134"/>
      <c r="FY2259" s="134"/>
      <c r="FZ2259" s="134"/>
      <c r="GA2259" s="134"/>
      <c r="GB2259" s="134"/>
      <c r="GC2259" s="134"/>
      <c r="GD2259" s="134"/>
      <c r="GE2259" s="134"/>
      <c r="GF2259" s="134"/>
      <c r="GG2259" s="134"/>
      <c r="GH2259" s="134"/>
      <c r="GI2259" s="134"/>
      <c r="GJ2259" s="134"/>
      <c r="GK2259" s="134"/>
      <c r="GL2259" s="134"/>
      <c r="GM2259" s="134"/>
      <c r="GN2259" s="134"/>
      <c r="GO2259" s="134"/>
      <c r="GP2259" s="134"/>
      <c r="GQ2259" s="134"/>
      <c r="GR2259" s="134"/>
      <c r="GS2259" s="134"/>
      <c r="GT2259" s="134"/>
      <c r="GU2259" s="134"/>
      <c r="GV2259" s="134"/>
      <c r="GW2259" s="134"/>
      <c r="GX2259" s="134"/>
      <c r="GY2259" s="134"/>
      <c r="GZ2259" s="134"/>
      <c r="HA2259" s="134"/>
      <c r="HB2259" s="134"/>
      <c r="HC2259" s="134"/>
      <c r="HD2259" s="134"/>
      <c r="HE2259" s="134"/>
      <c r="HF2259" s="134"/>
      <c r="HG2259" s="134"/>
      <c r="HH2259" s="134"/>
      <c r="HI2259" s="134"/>
      <c r="HJ2259" s="134"/>
      <c r="HK2259" s="134"/>
      <c r="HL2259" s="134"/>
      <c r="HM2259" s="134"/>
      <c r="HN2259" s="134"/>
      <c r="HO2259" s="134"/>
      <c r="HP2259" s="134"/>
      <c r="HQ2259" s="134"/>
      <c r="HR2259" s="134"/>
      <c r="HS2259" s="134"/>
      <c r="HT2259" s="134"/>
      <c r="HU2259" s="134"/>
      <c r="HV2259" s="134"/>
      <c r="HW2259" s="134"/>
      <c r="HX2259" s="134"/>
      <c r="HY2259" s="134"/>
      <c r="HZ2259" s="134"/>
      <c r="IA2259" s="134"/>
      <c r="IB2259" s="134"/>
      <c r="IC2259" s="134"/>
      <c r="ID2259" s="134"/>
      <c r="IE2259" s="134"/>
      <c r="IF2259" s="134"/>
      <c r="IG2259" s="134"/>
      <c r="IH2259" s="134"/>
      <c r="II2259" s="134"/>
      <c r="IJ2259" s="134"/>
      <c r="IK2259" s="134"/>
      <c r="IL2259" s="134"/>
      <c r="IM2259" s="134"/>
    </row>
    <row r="2260" spans="6:247" s="117" customFormat="1" ht="20.100000000000001" customHeight="1" x14ac:dyDescent="0.3">
      <c r="F2260" s="131"/>
      <c r="G2260" s="132"/>
      <c r="H2260" s="133"/>
      <c r="I2260" s="133"/>
      <c r="J2260" s="73"/>
      <c r="K2260" s="79"/>
      <c r="L2260" s="120"/>
      <c r="M2260" s="121"/>
      <c r="N2260" s="122"/>
      <c r="O2260" s="92"/>
      <c r="P2260" s="123"/>
      <c r="Q2260" s="92"/>
      <c r="R2260" s="123"/>
      <c r="S2260" s="92"/>
      <c r="T2260" s="119"/>
      <c r="U2260" s="79"/>
      <c r="V2260" s="123"/>
      <c r="W2260" s="92"/>
      <c r="X2260" s="123"/>
      <c r="Y2260" s="92"/>
      <c r="Z2260" s="123"/>
      <c r="AA2260" s="92"/>
      <c r="AB2260" s="123"/>
      <c r="AC2260" s="92"/>
      <c r="AD2260" s="123"/>
      <c r="AE2260" s="92"/>
      <c r="AF2260" s="123"/>
      <c r="AG2260" s="92"/>
      <c r="AH2260" s="123"/>
      <c r="AI2260" s="92"/>
      <c r="AJ2260" s="123"/>
      <c r="AK2260" s="92"/>
      <c r="AL2260" s="123"/>
      <c r="AM2260" s="92"/>
      <c r="AN2260" s="123"/>
      <c r="AO2260" s="92"/>
      <c r="AP2260" s="123"/>
      <c r="AQ2260" s="92"/>
      <c r="AR2260" s="123"/>
      <c r="AS2260" s="92"/>
      <c r="AT2260" s="123"/>
      <c r="AU2260" s="92"/>
      <c r="AV2260" s="120"/>
      <c r="AW2260" s="92"/>
      <c r="AX2260" s="73"/>
      <c r="AY2260" s="79"/>
      <c r="AZ2260" s="123"/>
      <c r="BA2260" s="92"/>
      <c r="BB2260" s="123"/>
      <c r="BC2260" s="92"/>
      <c r="BD2260" s="123"/>
      <c r="BE2260" s="92"/>
      <c r="BF2260" s="123"/>
      <c r="BG2260" s="92"/>
      <c r="BH2260" s="73"/>
      <c r="BI2260" s="92"/>
      <c r="BJ2260" s="123"/>
      <c r="BK2260" s="92"/>
      <c r="BL2260" s="123"/>
      <c r="BM2260" s="92"/>
      <c r="BN2260" s="123"/>
      <c r="BO2260" s="92"/>
      <c r="BP2260" s="123"/>
      <c r="BQ2260" s="92"/>
      <c r="BR2260" s="123"/>
      <c r="BS2260" s="92"/>
      <c r="BT2260" s="123"/>
      <c r="BU2260" s="92"/>
      <c r="BV2260" s="123"/>
      <c r="BW2260" s="92"/>
      <c r="BX2260" s="123"/>
      <c r="BY2260" s="92"/>
      <c r="BZ2260" s="123"/>
      <c r="CA2260" s="92"/>
      <c r="CB2260" s="123"/>
      <c r="CC2260" s="92"/>
      <c r="CD2260" s="123"/>
      <c r="CE2260" s="92"/>
      <c r="CF2260" s="123"/>
      <c r="CG2260" s="92"/>
      <c r="CH2260" s="123"/>
      <c r="CI2260" s="92"/>
      <c r="CJ2260" s="123"/>
      <c r="CK2260" s="92"/>
      <c r="CL2260" s="123"/>
      <c r="CM2260" s="92"/>
      <c r="CN2260" s="123"/>
      <c r="CO2260" s="92"/>
      <c r="CP2260" s="123"/>
      <c r="CQ2260" s="92"/>
      <c r="CR2260" s="123"/>
      <c r="CS2260" s="92"/>
      <c r="CT2260" s="123"/>
      <c r="CU2260" s="92"/>
      <c r="CV2260" s="123"/>
      <c r="CW2260" s="92"/>
      <c r="CX2260" s="123"/>
      <c r="CY2260" s="92"/>
      <c r="CZ2260" s="123"/>
      <c r="DA2260" s="92"/>
      <c r="DB2260" s="123"/>
      <c r="DC2260" s="92"/>
      <c r="DD2260" s="123"/>
      <c r="DE2260" s="92"/>
      <c r="DF2260" s="123"/>
      <c r="DG2260" s="92"/>
      <c r="DH2260" s="123"/>
      <c r="DI2260" s="92"/>
      <c r="DJ2260" s="123"/>
      <c r="DK2260" s="92"/>
      <c r="DL2260" s="123"/>
      <c r="DM2260" s="92"/>
      <c r="DN2260" s="125"/>
      <c r="DO2260" s="126"/>
      <c r="DP2260" s="125"/>
      <c r="DQ2260" s="126"/>
      <c r="DR2260" s="125"/>
      <c r="DS2260" s="126"/>
      <c r="DT2260" s="127"/>
      <c r="DU2260" s="128"/>
      <c r="DV2260" s="129"/>
      <c r="DW2260" s="128"/>
      <c r="DX2260" s="129"/>
      <c r="DY2260" s="130"/>
      <c r="DZ2260" s="129"/>
      <c r="EA2260" s="128"/>
      <c r="EB2260" s="129"/>
      <c r="EC2260" s="130"/>
      <c r="ED2260" s="134"/>
      <c r="EE2260" s="134"/>
      <c r="EF2260" s="134"/>
      <c r="EG2260" s="134"/>
      <c r="EH2260" s="134"/>
      <c r="EI2260" s="134"/>
      <c r="EJ2260" s="134"/>
      <c r="EK2260" s="134"/>
      <c r="EL2260" s="134"/>
      <c r="EM2260" s="134"/>
      <c r="EN2260" s="134"/>
      <c r="EO2260" s="134"/>
      <c r="EP2260" s="134"/>
      <c r="EQ2260" s="134"/>
      <c r="ER2260" s="134"/>
      <c r="ES2260" s="134"/>
      <c r="ET2260" s="134"/>
      <c r="EU2260" s="134"/>
      <c r="EV2260" s="134"/>
      <c r="EW2260" s="134"/>
      <c r="EX2260" s="134"/>
      <c r="EY2260" s="134"/>
      <c r="EZ2260" s="134"/>
      <c r="FA2260" s="134"/>
      <c r="FB2260" s="134"/>
      <c r="FC2260" s="134"/>
      <c r="FD2260" s="134"/>
      <c r="FE2260" s="134"/>
      <c r="FF2260" s="134"/>
      <c r="FG2260" s="134"/>
      <c r="FH2260" s="134"/>
      <c r="FI2260" s="134"/>
      <c r="FJ2260" s="134"/>
      <c r="FK2260" s="134"/>
      <c r="FL2260" s="134"/>
      <c r="FM2260" s="134"/>
      <c r="FN2260" s="134"/>
      <c r="FO2260" s="134"/>
      <c r="FP2260" s="134"/>
      <c r="FQ2260" s="134"/>
      <c r="FR2260" s="134"/>
      <c r="FS2260" s="134"/>
      <c r="FT2260" s="134"/>
      <c r="FU2260" s="134"/>
      <c r="FV2260" s="134"/>
      <c r="FW2260" s="134"/>
      <c r="FX2260" s="134"/>
      <c r="FY2260" s="134"/>
      <c r="FZ2260" s="134"/>
      <c r="GA2260" s="134"/>
      <c r="GB2260" s="134"/>
      <c r="GC2260" s="134"/>
      <c r="GD2260" s="134"/>
      <c r="GE2260" s="134"/>
      <c r="GF2260" s="134"/>
      <c r="GG2260" s="134"/>
      <c r="GH2260" s="134"/>
      <c r="GI2260" s="134"/>
      <c r="GJ2260" s="134"/>
      <c r="GK2260" s="134"/>
      <c r="GL2260" s="134"/>
      <c r="GM2260" s="134"/>
      <c r="GN2260" s="134"/>
      <c r="GO2260" s="134"/>
      <c r="GP2260" s="134"/>
      <c r="GQ2260" s="134"/>
      <c r="GR2260" s="134"/>
      <c r="GS2260" s="134"/>
      <c r="GT2260" s="134"/>
      <c r="GU2260" s="134"/>
      <c r="GV2260" s="134"/>
      <c r="GW2260" s="134"/>
      <c r="GX2260" s="134"/>
      <c r="GY2260" s="134"/>
      <c r="GZ2260" s="134"/>
      <c r="HA2260" s="134"/>
      <c r="HB2260" s="134"/>
      <c r="HC2260" s="134"/>
      <c r="HD2260" s="134"/>
      <c r="HE2260" s="134"/>
      <c r="HF2260" s="134"/>
      <c r="HG2260" s="134"/>
      <c r="HH2260" s="134"/>
      <c r="HI2260" s="134"/>
      <c r="HJ2260" s="134"/>
      <c r="HK2260" s="134"/>
      <c r="HL2260" s="134"/>
      <c r="HM2260" s="134"/>
      <c r="HN2260" s="134"/>
      <c r="HO2260" s="134"/>
      <c r="HP2260" s="134"/>
      <c r="HQ2260" s="134"/>
      <c r="HR2260" s="134"/>
      <c r="HS2260" s="134"/>
      <c r="HT2260" s="134"/>
      <c r="HU2260" s="134"/>
      <c r="HV2260" s="134"/>
      <c r="HW2260" s="134"/>
      <c r="HX2260" s="134"/>
      <c r="HY2260" s="134"/>
      <c r="HZ2260" s="134"/>
      <c r="IA2260" s="134"/>
      <c r="IB2260" s="134"/>
      <c r="IC2260" s="134"/>
      <c r="ID2260" s="134"/>
      <c r="IE2260" s="134"/>
      <c r="IF2260" s="134"/>
      <c r="IG2260" s="134"/>
      <c r="IH2260" s="134"/>
      <c r="II2260" s="134"/>
      <c r="IJ2260" s="134"/>
      <c r="IK2260" s="134"/>
      <c r="IL2260" s="134"/>
      <c r="IM2260" s="134"/>
    </row>
    <row r="2261" spans="6:247" s="117" customFormat="1" ht="20.100000000000001" customHeight="1" x14ac:dyDescent="0.3">
      <c r="F2261" s="131"/>
      <c r="G2261" s="132"/>
      <c r="H2261" s="133"/>
      <c r="I2261" s="133"/>
      <c r="J2261" s="73"/>
      <c r="K2261" s="79"/>
      <c r="L2261" s="120"/>
      <c r="M2261" s="121"/>
      <c r="N2261" s="122"/>
      <c r="O2261" s="92"/>
      <c r="P2261" s="123"/>
      <c r="Q2261" s="92"/>
      <c r="R2261" s="123"/>
      <c r="S2261" s="92"/>
      <c r="T2261" s="119"/>
      <c r="U2261" s="79"/>
      <c r="V2261" s="123"/>
      <c r="W2261" s="92"/>
      <c r="X2261" s="123"/>
      <c r="Y2261" s="92"/>
      <c r="Z2261" s="123"/>
      <c r="AA2261" s="92"/>
      <c r="AB2261" s="123"/>
      <c r="AC2261" s="92"/>
      <c r="AD2261" s="123"/>
      <c r="AE2261" s="92"/>
      <c r="AF2261" s="123"/>
      <c r="AG2261" s="92"/>
      <c r="AH2261" s="123"/>
      <c r="AI2261" s="92"/>
      <c r="AJ2261" s="123"/>
      <c r="AK2261" s="92"/>
      <c r="AL2261" s="123"/>
      <c r="AM2261" s="92"/>
      <c r="AN2261" s="123"/>
      <c r="AO2261" s="92"/>
      <c r="AP2261" s="123"/>
      <c r="AQ2261" s="92"/>
      <c r="AR2261" s="123"/>
      <c r="AS2261" s="92"/>
      <c r="AT2261" s="123"/>
      <c r="AU2261" s="92"/>
      <c r="AV2261" s="120"/>
      <c r="AW2261" s="92"/>
      <c r="AX2261" s="73"/>
      <c r="AY2261" s="79"/>
      <c r="AZ2261" s="123"/>
      <c r="BA2261" s="92"/>
      <c r="BB2261" s="123"/>
      <c r="BC2261" s="92"/>
      <c r="BD2261" s="123"/>
      <c r="BE2261" s="92"/>
      <c r="BF2261" s="123"/>
      <c r="BG2261" s="92"/>
      <c r="BH2261" s="73"/>
      <c r="BI2261" s="92"/>
      <c r="BJ2261" s="123"/>
      <c r="BK2261" s="92"/>
      <c r="BL2261" s="123"/>
      <c r="BM2261" s="92"/>
      <c r="BN2261" s="123"/>
      <c r="BO2261" s="92"/>
      <c r="BP2261" s="123"/>
      <c r="BQ2261" s="92"/>
      <c r="BR2261" s="123"/>
      <c r="BS2261" s="92"/>
      <c r="BT2261" s="123"/>
      <c r="BU2261" s="92"/>
      <c r="BV2261" s="123"/>
      <c r="BW2261" s="92"/>
      <c r="BX2261" s="123"/>
      <c r="BY2261" s="92"/>
      <c r="BZ2261" s="123"/>
      <c r="CA2261" s="92"/>
      <c r="CB2261" s="123"/>
      <c r="CC2261" s="92"/>
      <c r="CD2261" s="123"/>
      <c r="CE2261" s="92"/>
      <c r="CF2261" s="123"/>
      <c r="CG2261" s="92"/>
      <c r="CH2261" s="123"/>
      <c r="CI2261" s="92"/>
      <c r="CJ2261" s="123"/>
      <c r="CK2261" s="92"/>
      <c r="CL2261" s="123"/>
      <c r="CM2261" s="92"/>
      <c r="CN2261" s="123"/>
      <c r="CO2261" s="92"/>
      <c r="CP2261" s="123"/>
      <c r="CQ2261" s="92"/>
      <c r="CR2261" s="123"/>
      <c r="CS2261" s="92"/>
      <c r="CT2261" s="123"/>
      <c r="CU2261" s="92"/>
      <c r="CV2261" s="123"/>
      <c r="CW2261" s="92"/>
      <c r="CX2261" s="123"/>
      <c r="CY2261" s="92"/>
      <c r="CZ2261" s="123"/>
      <c r="DA2261" s="92"/>
      <c r="DB2261" s="123"/>
      <c r="DC2261" s="92"/>
      <c r="DD2261" s="123"/>
      <c r="DE2261" s="92"/>
      <c r="DF2261" s="123"/>
      <c r="DG2261" s="92"/>
      <c r="DH2261" s="123"/>
      <c r="DI2261" s="92"/>
      <c r="DJ2261" s="123"/>
      <c r="DK2261" s="92"/>
      <c r="DL2261" s="123"/>
      <c r="DM2261" s="92"/>
      <c r="DN2261" s="125"/>
      <c r="DO2261" s="126"/>
      <c r="DP2261" s="125"/>
      <c r="DQ2261" s="126"/>
      <c r="DR2261" s="125"/>
      <c r="DS2261" s="126"/>
      <c r="DT2261" s="127"/>
      <c r="DU2261" s="128"/>
      <c r="DV2261" s="129"/>
      <c r="DW2261" s="128"/>
      <c r="DX2261" s="129"/>
      <c r="DY2261" s="130"/>
      <c r="DZ2261" s="129"/>
      <c r="EA2261" s="128"/>
      <c r="EB2261" s="129"/>
      <c r="EC2261" s="130"/>
      <c r="ED2261" s="134"/>
      <c r="EE2261" s="134"/>
      <c r="EF2261" s="134"/>
      <c r="EG2261" s="134"/>
      <c r="EH2261" s="134"/>
      <c r="EI2261" s="134"/>
      <c r="EJ2261" s="134"/>
      <c r="EK2261" s="134"/>
      <c r="EL2261" s="134"/>
      <c r="EM2261" s="134"/>
      <c r="EN2261" s="134"/>
      <c r="EO2261" s="134"/>
      <c r="EP2261" s="134"/>
      <c r="EQ2261" s="134"/>
      <c r="ER2261" s="134"/>
      <c r="ES2261" s="134"/>
      <c r="ET2261" s="134"/>
      <c r="EU2261" s="134"/>
      <c r="EV2261" s="134"/>
      <c r="EW2261" s="134"/>
      <c r="EX2261" s="134"/>
      <c r="EY2261" s="134"/>
      <c r="EZ2261" s="134"/>
      <c r="FA2261" s="134"/>
      <c r="FB2261" s="134"/>
      <c r="FC2261" s="134"/>
      <c r="FD2261" s="134"/>
      <c r="FE2261" s="134"/>
      <c r="FF2261" s="134"/>
      <c r="FG2261" s="134"/>
      <c r="FH2261" s="134"/>
      <c r="FI2261" s="134"/>
      <c r="FJ2261" s="134"/>
      <c r="FK2261" s="134"/>
      <c r="FL2261" s="134"/>
      <c r="FM2261" s="134"/>
      <c r="FN2261" s="134"/>
      <c r="FO2261" s="134"/>
      <c r="FP2261" s="134"/>
      <c r="FQ2261" s="134"/>
      <c r="FR2261" s="134"/>
      <c r="FS2261" s="134"/>
      <c r="FT2261" s="134"/>
      <c r="FU2261" s="134"/>
      <c r="FV2261" s="134"/>
      <c r="FW2261" s="134"/>
      <c r="FX2261" s="134"/>
      <c r="FY2261" s="134"/>
      <c r="FZ2261" s="134"/>
      <c r="GA2261" s="134"/>
      <c r="GB2261" s="134"/>
      <c r="GC2261" s="134"/>
      <c r="GD2261" s="134"/>
      <c r="GE2261" s="134"/>
      <c r="GF2261" s="134"/>
      <c r="GG2261" s="134"/>
      <c r="GH2261" s="134"/>
      <c r="GI2261" s="134"/>
      <c r="GJ2261" s="134"/>
      <c r="GK2261" s="134"/>
      <c r="GL2261" s="134"/>
      <c r="GM2261" s="134"/>
      <c r="GN2261" s="134"/>
      <c r="GO2261" s="134"/>
      <c r="GP2261" s="134"/>
      <c r="GQ2261" s="134"/>
      <c r="GR2261" s="134"/>
      <c r="GS2261" s="134"/>
      <c r="GT2261" s="134"/>
      <c r="GU2261" s="134"/>
      <c r="GV2261" s="134"/>
      <c r="GW2261" s="134"/>
      <c r="GX2261" s="134"/>
      <c r="GY2261" s="134"/>
      <c r="GZ2261" s="134"/>
      <c r="HA2261" s="134"/>
      <c r="HB2261" s="134"/>
      <c r="HC2261" s="134"/>
      <c r="HD2261" s="134"/>
      <c r="HE2261" s="134"/>
      <c r="HF2261" s="134"/>
      <c r="HG2261" s="134"/>
      <c r="HH2261" s="134"/>
      <c r="HI2261" s="134"/>
      <c r="HJ2261" s="134"/>
      <c r="HK2261" s="134"/>
      <c r="HL2261" s="134"/>
      <c r="HM2261" s="134"/>
      <c r="HN2261" s="134"/>
      <c r="HO2261" s="134"/>
      <c r="HP2261" s="134"/>
      <c r="HQ2261" s="134"/>
      <c r="HR2261" s="134"/>
      <c r="HS2261" s="134"/>
      <c r="HT2261" s="134"/>
      <c r="HU2261" s="134"/>
      <c r="HV2261" s="134"/>
      <c r="HW2261" s="134"/>
      <c r="HX2261" s="134"/>
      <c r="HY2261" s="134"/>
      <c r="HZ2261" s="134"/>
      <c r="IA2261" s="134"/>
      <c r="IB2261" s="134"/>
      <c r="IC2261" s="134"/>
      <c r="ID2261" s="134"/>
      <c r="IE2261" s="134"/>
      <c r="IF2261" s="134"/>
      <c r="IG2261" s="134"/>
      <c r="IH2261" s="134"/>
      <c r="II2261" s="134"/>
      <c r="IJ2261" s="134"/>
      <c r="IK2261" s="134"/>
      <c r="IL2261" s="134"/>
      <c r="IM2261" s="134"/>
    </row>
    <row r="2262" spans="6:247" s="117" customFormat="1" ht="20.100000000000001" customHeight="1" x14ac:dyDescent="0.3">
      <c r="F2262" s="131"/>
      <c r="G2262" s="132"/>
      <c r="H2262" s="133"/>
      <c r="I2262" s="133"/>
      <c r="J2262" s="73"/>
      <c r="K2262" s="79"/>
      <c r="L2262" s="120"/>
      <c r="M2262" s="121"/>
      <c r="N2262" s="122"/>
      <c r="O2262" s="92"/>
      <c r="P2262" s="123"/>
      <c r="Q2262" s="92"/>
      <c r="R2262" s="123"/>
      <c r="S2262" s="92"/>
      <c r="T2262" s="119"/>
      <c r="U2262" s="79"/>
      <c r="V2262" s="123"/>
      <c r="W2262" s="92"/>
      <c r="X2262" s="123"/>
      <c r="Y2262" s="92"/>
      <c r="Z2262" s="123"/>
      <c r="AA2262" s="92"/>
      <c r="AB2262" s="123"/>
      <c r="AC2262" s="92"/>
      <c r="AD2262" s="123"/>
      <c r="AE2262" s="92"/>
      <c r="AF2262" s="123"/>
      <c r="AG2262" s="92"/>
      <c r="AH2262" s="123"/>
      <c r="AI2262" s="92"/>
      <c r="AJ2262" s="123"/>
      <c r="AK2262" s="92"/>
      <c r="AL2262" s="123"/>
      <c r="AM2262" s="92"/>
      <c r="AN2262" s="123"/>
      <c r="AO2262" s="92"/>
      <c r="AP2262" s="123"/>
      <c r="AQ2262" s="92"/>
      <c r="AR2262" s="123"/>
      <c r="AS2262" s="92"/>
      <c r="AT2262" s="123"/>
      <c r="AU2262" s="92"/>
      <c r="AV2262" s="120"/>
      <c r="AW2262" s="92"/>
      <c r="AX2262" s="73"/>
      <c r="AY2262" s="79"/>
      <c r="AZ2262" s="123"/>
      <c r="BA2262" s="92"/>
      <c r="BB2262" s="123"/>
      <c r="BC2262" s="92"/>
      <c r="BD2262" s="123"/>
      <c r="BE2262" s="92"/>
      <c r="BF2262" s="123"/>
      <c r="BG2262" s="92"/>
      <c r="BH2262" s="73"/>
      <c r="BI2262" s="92"/>
      <c r="BJ2262" s="123"/>
      <c r="BK2262" s="92"/>
      <c r="BL2262" s="123"/>
      <c r="BM2262" s="92"/>
      <c r="BN2262" s="123"/>
      <c r="BO2262" s="92"/>
      <c r="BP2262" s="123"/>
      <c r="BQ2262" s="92"/>
      <c r="BR2262" s="123"/>
      <c r="BS2262" s="92"/>
      <c r="BT2262" s="123"/>
      <c r="BU2262" s="92"/>
      <c r="BV2262" s="123"/>
      <c r="BW2262" s="92"/>
      <c r="BX2262" s="123"/>
      <c r="BY2262" s="92"/>
      <c r="BZ2262" s="123"/>
      <c r="CA2262" s="92"/>
      <c r="CB2262" s="123"/>
      <c r="CC2262" s="92"/>
      <c r="CD2262" s="123"/>
      <c r="CE2262" s="92"/>
      <c r="CF2262" s="123"/>
      <c r="CG2262" s="92"/>
      <c r="CH2262" s="123"/>
      <c r="CI2262" s="92"/>
      <c r="CJ2262" s="123"/>
      <c r="CK2262" s="92"/>
      <c r="CL2262" s="123"/>
      <c r="CM2262" s="92"/>
      <c r="CN2262" s="123"/>
      <c r="CO2262" s="92"/>
      <c r="CP2262" s="123"/>
      <c r="CQ2262" s="92"/>
      <c r="CR2262" s="123"/>
      <c r="CS2262" s="92"/>
      <c r="CT2262" s="123"/>
      <c r="CU2262" s="92"/>
      <c r="CV2262" s="123"/>
      <c r="CW2262" s="92"/>
      <c r="CX2262" s="123"/>
      <c r="CY2262" s="92"/>
      <c r="CZ2262" s="123"/>
      <c r="DA2262" s="92"/>
      <c r="DB2262" s="123"/>
      <c r="DC2262" s="92"/>
      <c r="DD2262" s="123"/>
      <c r="DE2262" s="92"/>
      <c r="DF2262" s="123"/>
      <c r="DG2262" s="92"/>
      <c r="DH2262" s="123"/>
      <c r="DI2262" s="92"/>
      <c r="DJ2262" s="123"/>
      <c r="DK2262" s="92"/>
      <c r="DL2262" s="123"/>
      <c r="DM2262" s="92"/>
      <c r="DN2262" s="125"/>
      <c r="DO2262" s="126"/>
      <c r="DP2262" s="125"/>
      <c r="DQ2262" s="126"/>
      <c r="DR2262" s="125"/>
      <c r="DS2262" s="126"/>
      <c r="DT2262" s="127"/>
      <c r="DU2262" s="128"/>
      <c r="DV2262" s="129"/>
      <c r="DW2262" s="128"/>
      <c r="DX2262" s="129"/>
      <c r="DY2262" s="130"/>
      <c r="DZ2262" s="129"/>
      <c r="EA2262" s="128"/>
      <c r="EB2262" s="129"/>
      <c r="EC2262" s="130"/>
      <c r="ED2262" s="134"/>
      <c r="EE2262" s="134"/>
      <c r="EF2262" s="134"/>
      <c r="EG2262" s="134"/>
      <c r="EH2262" s="134"/>
      <c r="EI2262" s="134"/>
      <c r="EJ2262" s="134"/>
      <c r="EK2262" s="134"/>
      <c r="EL2262" s="134"/>
      <c r="EM2262" s="134"/>
      <c r="EN2262" s="134"/>
      <c r="EO2262" s="134"/>
      <c r="EP2262" s="134"/>
      <c r="EQ2262" s="134"/>
      <c r="ER2262" s="134"/>
      <c r="ES2262" s="134"/>
      <c r="ET2262" s="134"/>
      <c r="EU2262" s="134"/>
      <c r="EV2262" s="134"/>
      <c r="EW2262" s="134"/>
      <c r="EX2262" s="134"/>
      <c r="EY2262" s="134"/>
      <c r="EZ2262" s="134"/>
      <c r="FA2262" s="134"/>
      <c r="FB2262" s="134"/>
      <c r="FC2262" s="134"/>
      <c r="FD2262" s="134"/>
      <c r="FE2262" s="134"/>
      <c r="FF2262" s="134"/>
      <c r="FG2262" s="134"/>
      <c r="FH2262" s="134"/>
      <c r="FI2262" s="134"/>
      <c r="FJ2262" s="134"/>
      <c r="FK2262" s="134"/>
      <c r="FL2262" s="134"/>
      <c r="FM2262" s="134"/>
      <c r="FN2262" s="134"/>
      <c r="FO2262" s="134"/>
      <c r="FP2262" s="134"/>
      <c r="FQ2262" s="134"/>
      <c r="FR2262" s="134"/>
      <c r="FS2262" s="134"/>
      <c r="FT2262" s="134"/>
      <c r="FU2262" s="134"/>
      <c r="FV2262" s="134"/>
      <c r="FW2262" s="134"/>
      <c r="FX2262" s="134"/>
      <c r="FY2262" s="134"/>
      <c r="FZ2262" s="134"/>
      <c r="GA2262" s="134"/>
      <c r="GB2262" s="134"/>
      <c r="GC2262" s="134"/>
      <c r="GD2262" s="134"/>
      <c r="GE2262" s="134"/>
      <c r="GF2262" s="134"/>
      <c r="GG2262" s="134"/>
      <c r="GH2262" s="134"/>
      <c r="GI2262" s="134"/>
      <c r="GJ2262" s="134"/>
      <c r="GK2262" s="134"/>
      <c r="GL2262" s="134"/>
      <c r="GM2262" s="134"/>
      <c r="GN2262" s="134"/>
      <c r="GO2262" s="134"/>
      <c r="GP2262" s="134"/>
      <c r="GQ2262" s="134"/>
      <c r="GR2262" s="134"/>
      <c r="GS2262" s="134"/>
      <c r="GT2262" s="134"/>
      <c r="GU2262" s="134"/>
      <c r="GV2262" s="134"/>
      <c r="GW2262" s="134"/>
      <c r="GX2262" s="134"/>
      <c r="GY2262" s="134"/>
      <c r="GZ2262" s="134"/>
      <c r="HA2262" s="134"/>
      <c r="HB2262" s="134"/>
      <c r="HC2262" s="134"/>
      <c r="HD2262" s="134"/>
      <c r="HE2262" s="134"/>
      <c r="HF2262" s="134"/>
      <c r="HG2262" s="134"/>
      <c r="HH2262" s="134"/>
      <c r="HI2262" s="134"/>
      <c r="HJ2262" s="134"/>
      <c r="HK2262" s="134"/>
      <c r="HL2262" s="134"/>
      <c r="HM2262" s="134"/>
      <c r="HN2262" s="134"/>
      <c r="HO2262" s="134"/>
      <c r="HP2262" s="134"/>
      <c r="HQ2262" s="134"/>
      <c r="HR2262" s="134"/>
      <c r="HS2262" s="134"/>
      <c r="HT2262" s="134"/>
      <c r="HU2262" s="134"/>
      <c r="HV2262" s="134"/>
      <c r="HW2262" s="134"/>
      <c r="HX2262" s="134"/>
      <c r="HY2262" s="134"/>
      <c r="HZ2262" s="134"/>
      <c r="IA2262" s="134"/>
      <c r="IB2262" s="134"/>
      <c r="IC2262" s="134"/>
      <c r="ID2262" s="134"/>
      <c r="IE2262" s="134"/>
      <c r="IF2262" s="134"/>
      <c r="IG2262" s="134"/>
      <c r="IH2262" s="134"/>
      <c r="II2262" s="134"/>
      <c r="IJ2262" s="134"/>
      <c r="IK2262" s="134"/>
      <c r="IL2262" s="134"/>
      <c r="IM2262" s="134"/>
    </row>
    <row r="2263" spans="6:247" s="117" customFormat="1" ht="20.100000000000001" customHeight="1" x14ac:dyDescent="0.3">
      <c r="F2263" s="131"/>
      <c r="G2263" s="132"/>
      <c r="H2263" s="133"/>
      <c r="I2263" s="133"/>
      <c r="J2263" s="73"/>
      <c r="K2263" s="79"/>
      <c r="L2263" s="120"/>
      <c r="M2263" s="121"/>
      <c r="N2263" s="122"/>
      <c r="O2263" s="92"/>
      <c r="P2263" s="123"/>
      <c r="Q2263" s="92"/>
      <c r="R2263" s="123"/>
      <c r="S2263" s="92"/>
      <c r="T2263" s="119"/>
      <c r="U2263" s="79"/>
      <c r="V2263" s="123"/>
      <c r="W2263" s="92"/>
      <c r="X2263" s="123"/>
      <c r="Y2263" s="92"/>
      <c r="Z2263" s="123"/>
      <c r="AA2263" s="92"/>
      <c r="AB2263" s="123"/>
      <c r="AC2263" s="92"/>
      <c r="AD2263" s="123"/>
      <c r="AE2263" s="92"/>
      <c r="AF2263" s="123"/>
      <c r="AG2263" s="92"/>
      <c r="AH2263" s="123"/>
      <c r="AI2263" s="92"/>
      <c r="AJ2263" s="123"/>
      <c r="AK2263" s="92"/>
      <c r="AL2263" s="123"/>
      <c r="AM2263" s="92"/>
      <c r="AN2263" s="123"/>
      <c r="AO2263" s="92"/>
      <c r="AP2263" s="123"/>
      <c r="AQ2263" s="92"/>
      <c r="AR2263" s="123"/>
      <c r="AS2263" s="92"/>
      <c r="AT2263" s="123"/>
      <c r="AU2263" s="92"/>
      <c r="AV2263" s="120"/>
      <c r="AW2263" s="92"/>
      <c r="AX2263" s="73"/>
      <c r="AY2263" s="79"/>
      <c r="AZ2263" s="123"/>
      <c r="BA2263" s="92"/>
      <c r="BB2263" s="123"/>
      <c r="BC2263" s="92"/>
      <c r="BD2263" s="123"/>
      <c r="BE2263" s="92"/>
      <c r="BF2263" s="123"/>
      <c r="BG2263" s="92"/>
      <c r="BH2263" s="73"/>
      <c r="BI2263" s="92"/>
      <c r="BJ2263" s="123"/>
      <c r="BK2263" s="92"/>
      <c r="BL2263" s="123"/>
      <c r="BM2263" s="92"/>
      <c r="BN2263" s="123"/>
      <c r="BO2263" s="92"/>
      <c r="BP2263" s="123"/>
      <c r="BQ2263" s="92"/>
      <c r="BR2263" s="123"/>
      <c r="BS2263" s="92"/>
      <c r="BT2263" s="123"/>
      <c r="BU2263" s="92"/>
      <c r="BV2263" s="123"/>
      <c r="BW2263" s="92"/>
      <c r="BX2263" s="123"/>
      <c r="BY2263" s="92"/>
      <c r="BZ2263" s="123"/>
      <c r="CA2263" s="92"/>
      <c r="CB2263" s="123"/>
      <c r="CC2263" s="92"/>
      <c r="CD2263" s="123"/>
      <c r="CE2263" s="92"/>
      <c r="CF2263" s="123"/>
      <c r="CG2263" s="92"/>
      <c r="CH2263" s="123"/>
      <c r="CI2263" s="92"/>
      <c r="CJ2263" s="123"/>
      <c r="CK2263" s="92"/>
      <c r="CL2263" s="123"/>
      <c r="CM2263" s="92"/>
      <c r="CN2263" s="123"/>
      <c r="CO2263" s="92"/>
      <c r="CP2263" s="123"/>
      <c r="CQ2263" s="92"/>
      <c r="CR2263" s="123"/>
      <c r="CS2263" s="92"/>
      <c r="CT2263" s="123"/>
      <c r="CU2263" s="92"/>
      <c r="CV2263" s="123"/>
      <c r="CW2263" s="92"/>
      <c r="CX2263" s="123"/>
      <c r="CY2263" s="92"/>
      <c r="CZ2263" s="123"/>
      <c r="DA2263" s="92"/>
      <c r="DB2263" s="123"/>
      <c r="DC2263" s="92"/>
      <c r="DD2263" s="123"/>
      <c r="DE2263" s="92"/>
      <c r="DF2263" s="123"/>
      <c r="DG2263" s="92"/>
      <c r="DH2263" s="123"/>
      <c r="DI2263" s="92"/>
      <c r="DJ2263" s="123"/>
      <c r="DK2263" s="92"/>
      <c r="DL2263" s="123"/>
      <c r="DM2263" s="92"/>
      <c r="DN2263" s="125"/>
      <c r="DO2263" s="126"/>
      <c r="DP2263" s="125"/>
      <c r="DQ2263" s="126"/>
      <c r="DR2263" s="125"/>
      <c r="DS2263" s="126"/>
      <c r="DT2263" s="127"/>
      <c r="DU2263" s="128"/>
      <c r="DV2263" s="129"/>
      <c r="DW2263" s="128"/>
      <c r="DX2263" s="129"/>
      <c r="DY2263" s="130"/>
      <c r="DZ2263" s="129"/>
      <c r="EA2263" s="128"/>
      <c r="EB2263" s="129"/>
      <c r="EC2263" s="130"/>
      <c r="ED2263" s="134"/>
      <c r="EE2263" s="134"/>
      <c r="EF2263" s="134"/>
      <c r="EG2263" s="134"/>
      <c r="EH2263" s="134"/>
      <c r="EI2263" s="134"/>
      <c r="EJ2263" s="134"/>
      <c r="EK2263" s="134"/>
      <c r="EL2263" s="134"/>
      <c r="EM2263" s="134"/>
      <c r="EN2263" s="134"/>
      <c r="EO2263" s="134"/>
      <c r="EP2263" s="134"/>
      <c r="EQ2263" s="134"/>
      <c r="ER2263" s="134"/>
      <c r="ES2263" s="134"/>
      <c r="ET2263" s="134"/>
      <c r="EU2263" s="134"/>
      <c r="EV2263" s="134"/>
      <c r="EW2263" s="134"/>
      <c r="EX2263" s="134"/>
      <c r="EY2263" s="134"/>
      <c r="EZ2263" s="134"/>
      <c r="FA2263" s="134"/>
      <c r="FB2263" s="134"/>
      <c r="FC2263" s="134"/>
      <c r="FD2263" s="134"/>
      <c r="FE2263" s="134"/>
      <c r="FF2263" s="134"/>
      <c r="FG2263" s="134"/>
      <c r="FH2263" s="134"/>
      <c r="FI2263" s="134"/>
      <c r="FJ2263" s="134"/>
      <c r="FK2263" s="134"/>
      <c r="FL2263" s="134"/>
      <c r="FM2263" s="134"/>
      <c r="FN2263" s="134"/>
      <c r="FO2263" s="134"/>
      <c r="FP2263" s="134"/>
      <c r="FQ2263" s="134"/>
      <c r="FR2263" s="134"/>
      <c r="FS2263" s="134"/>
      <c r="FT2263" s="134"/>
      <c r="FU2263" s="134"/>
      <c r="FV2263" s="134"/>
      <c r="FW2263" s="134"/>
      <c r="FX2263" s="134"/>
      <c r="FY2263" s="134"/>
      <c r="FZ2263" s="134"/>
      <c r="GA2263" s="134"/>
      <c r="GB2263" s="134"/>
      <c r="GC2263" s="134"/>
      <c r="GD2263" s="134"/>
      <c r="GE2263" s="134"/>
      <c r="GF2263" s="134"/>
      <c r="GG2263" s="134"/>
      <c r="GH2263" s="134"/>
      <c r="GI2263" s="134"/>
      <c r="GJ2263" s="134"/>
      <c r="GK2263" s="134"/>
      <c r="GL2263" s="134"/>
      <c r="GM2263" s="134"/>
      <c r="GN2263" s="134"/>
      <c r="GO2263" s="134"/>
      <c r="GP2263" s="134"/>
      <c r="GQ2263" s="134"/>
      <c r="GR2263" s="134"/>
      <c r="GS2263" s="134"/>
      <c r="GT2263" s="134"/>
      <c r="GU2263" s="134"/>
      <c r="GV2263" s="134"/>
      <c r="GW2263" s="134"/>
      <c r="GX2263" s="134"/>
      <c r="GY2263" s="134"/>
      <c r="GZ2263" s="134"/>
      <c r="HA2263" s="134"/>
      <c r="HB2263" s="134"/>
      <c r="HC2263" s="134"/>
      <c r="HD2263" s="134"/>
      <c r="HE2263" s="134"/>
      <c r="HF2263" s="134"/>
      <c r="HG2263" s="134"/>
      <c r="HH2263" s="134"/>
      <c r="HI2263" s="134"/>
      <c r="HJ2263" s="134"/>
      <c r="HK2263" s="134"/>
      <c r="HL2263" s="134"/>
      <c r="HM2263" s="134"/>
      <c r="HN2263" s="134"/>
      <c r="HO2263" s="134"/>
      <c r="HP2263" s="134"/>
      <c r="HQ2263" s="134"/>
      <c r="HR2263" s="134"/>
      <c r="HS2263" s="134"/>
      <c r="HT2263" s="134"/>
      <c r="HU2263" s="134"/>
      <c r="HV2263" s="134"/>
      <c r="HW2263" s="134"/>
      <c r="HX2263" s="134"/>
      <c r="HY2263" s="134"/>
      <c r="HZ2263" s="134"/>
      <c r="IA2263" s="134"/>
      <c r="IB2263" s="134"/>
      <c r="IC2263" s="134"/>
      <c r="ID2263" s="134"/>
      <c r="IE2263" s="134"/>
      <c r="IF2263" s="134"/>
      <c r="IG2263" s="134"/>
      <c r="IH2263" s="134"/>
      <c r="II2263" s="134"/>
      <c r="IJ2263" s="134"/>
      <c r="IK2263" s="134"/>
      <c r="IL2263" s="134"/>
      <c r="IM2263" s="134"/>
    </row>
    <row r="2264" spans="6:247" s="117" customFormat="1" ht="20.100000000000001" customHeight="1" x14ac:dyDescent="0.3">
      <c r="F2264" s="131"/>
      <c r="G2264" s="132"/>
      <c r="H2264" s="133"/>
      <c r="I2264" s="133"/>
      <c r="J2264" s="73"/>
      <c r="K2264" s="79"/>
      <c r="L2264" s="120"/>
      <c r="M2264" s="121"/>
      <c r="N2264" s="122"/>
      <c r="O2264" s="92"/>
      <c r="P2264" s="123"/>
      <c r="Q2264" s="92"/>
      <c r="R2264" s="123"/>
      <c r="S2264" s="92"/>
      <c r="T2264" s="119"/>
      <c r="U2264" s="79"/>
      <c r="V2264" s="123"/>
      <c r="W2264" s="92"/>
      <c r="X2264" s="123"/>
      <c r="Y2264" s="92"/>
      <c r="Z2264" s="123"/>
      <c r="AA2264" s="92"/>
      <c r="AB2264" s="123"/>
      <c r="AC2264" s="92"/>
      <c r="AD2264" s="123"/>
      <c r="AE2264" s="92"/>
      <c r="AF2264" s="123"/>
      <c r="AG2264" s="92"/>
      <c r="AH2264" s="123"/>
      <c r="AI2264" s="92"/>
      <c r="AJ2264" s="123"/>
      <c r="AK2264" s="92"/>
      <c r="AL2264" s="123"/>
      <c r="AM2264" s="92"/>
      <c r="AN2264" s="123"/>
      <c r="AO2264" s="92"/>
      <c r="AP2264" s="123"/>
      <c r="AQ2264" s="92"/>
      <c r="AR2264" s="123"/>
      <c r="AS2264" s="92"/>
      <c r="AT2264" s="123"/>
      <c r="AU2264" s="92"/>
      <c r="AV2264" s="120"/>
      <c r="AW2264" s="92"/>
      <c r="AX2264" s="73"/>
      <c r="AY2264" s="79"/>
      <c r="AZ2264" s="123"/>
      <c r="BA2264" s="92"/>
      <c r="BB2264" s="123"/>
      <c r="BC2264" s="92"/>
      <c r="BD2264" s="123"/>
      <c r="BE2264" s="92"/>
      <c r="BF2264" s="123"/>
      <c r="BG2264" s="92"/>
      <c r="BH2264" s="73"/>
      <c r="BI2264" s="92"/>
      <c r="BJ2264" s="123"/>
      <c r="BK2264" s="92"/>
      <c r="BL2264" s="123"/>
      <c r="BM2264" s="92"/>
      <c r="BN2264" s="123"/>
      <c r="BO2264" s="92"/>
      <c r="BP2264" s="123"/>
      <c r="BQ2264" s="92"/>
      <c r="BR2264" s="123"/>
      <c r="BS2264" s="92"/>
      <c r="BT2264" s="123"/>
      <c r="BU2264" s="92"/>
      <c r="BV2264" s="123"/>
      <c r="BW2264" s="92"/>
      <c r="BX2264" s="123"/>
      <c r="BY2264" s="92"/>
      <c r="BZ2264" s="123"/>
      <c r="CA2264" s="92"/>
      <c r="CB2264" s="123"/>
      <c r="CC2264" s="92"/>
      <c r="CD2264" s="123"/>
      <c r="CE2264" s="92"/>
      <c r="CF2264" s="123"/>
      <c r="CG2264" s="92"/>
      <c r="CH2264" s="123"/>
      <c r="CI2264" s="92"/>
      <c r="CJ2264" s="123"/>
      <c r="CK2264" s="92"/>
      <c r="CL2264" s="123"/>
      <c r="CM2264" s="92"/>
      <c r="CN2264" s="123"/>
      <c r="CO2264" s="92"/>
      <c r="CP2264" s="123"/>
      <c r="CQ2264" s="92"/>
      <c r="CR2264" s="123"/>
      <c r="CS2264" s="92"/>
      <c r="CT2264" s="123"/>
      <c r="CU2264" s="92"/>
      <c r="CV2264" s="123"/>
      <c r="CW2264" s="92"/>
      <c r="CX2264" s="123"/>
      <c r="CY2264" s="92"/>
      <c r="CZ2264" s="123"/>
      <c r="DA2264" s="92"/>
      <c r="DB2264" s="123"/>
      <c r="DC2264" s="92"/>
      <c r="DD2264" s="123"/>
      <c r="DE2264" s="92"/>
      <c r="DF2264" s="123"/>
      <c r="DG2264" s="92"/>
      <c r="DH2264" s="123"/>
      <c r="DI2264" s="92"/>
      <c r="DJ2264" s="123"/>
      <c r="DK2264" s="92"/>
      <c r="DL2264" s="123"/>
      <c r="DM2264" s="92"/>
      <c r="DN2264" s="125"/>
      <c r="DO2264" s="126"/>
      <c r="DP2264" s="125"/>
      <c r="DQ2264" s="126"/>
      <c r="DR2264" s="125"/>
      <c r="DS2264" s="126"/>
      <c r="DT2264" s="127"/>
      <c r="DU2264" s="128"/>
      <c r="DV2264" s="129"/>
      <c r="DW2264" s="128"/>
      <c r="DX2264" s="129"/>
      <c r="DY2264" s="130"/>
      <c r="DZ2264" s="129"/>
      <c r="EA2264" s="128"/>
      <c r="EB2264" s="129"/>
      <c r="EC2264" s="130"/>
      <c r="ED2264" s="134"/>
      <c r="EE2264" s="134"/>
      <c r="EF2264" s="134"/>
      <c r="EG2264" s="134"/>
      <c r="EH2264" s="134"/>
      <c r="EI2264" s="134"/>
      <c r="EJ2264" s="134"/>
      <c r="EK2264" s="134"/>
      <c r="EL2264" s="134"/>
      <c r="EM2264" s="134"/>
      <c r="EN2264" s="134"/>
      <c r="EO2264" s="134"/>
      <c r="EP2264" s="134"/>
      <c r="EQ2264" s="134"/>
      <c r="ER2264" s="134"/>
      <c r="ES2264" s="134"/>
      <c r="ET2264" s="134"/>
      <c r="EU2264" s="134"/>
      <c r="EV2264" s="134"/>
      <c r="EW2264" s="134"/>
      <c r="EX2264" s="134"/>
      <c r="EY2264" s="134"/>
      <c r="EZ2264" s="134"/>
      <c r="FA2264" s="134"/>
      <c r="FB2264" s="134"/>
      <c r="FC2264" s="134"/>
      <c r="FD2264" s="134"/>
      <c r="FE2264" s="134"/>
      <c r="FF2264" s="134"/>
      <c r="FG2264" s="134"/>
      <c r="FH2264" s="134"/>
      <c r="FI2264" s="134"/>
      <c r="FJ2264" s="134"/>
      <c r="FK2264" s="134"/>
      <c r="FL2264" s="134"/>
      <c r="FM2264" s="134"/>
      <c r="FN2264" s="134"/>
      <c r="FO2264" s="134"/>
      <c r="FP2264" s="134"/>
      <c r="FQ2264" s="134"/>
      <c r="FR2264" s="134"/>
      <c r="FS2264" s="134"/>
      <c r="FT2264" s="134"/>
      <c r="FU2264" s="134"/>
      <c r="FV2264" s="134"/>
      <c r="FW2264" s="134"/>
      <c r="FX2264" s="134"/>
      <c r="FY2264" s="134"/>
      <c r="FZ2264" s="134"/>
      <c r="GA2264" s="134"/>
      <c r="GB2264" s="134"/>
      <c r="GC2264" s="134"/>
      <c r="GD2264" s="134"/>
      <c r="GE2264" s="134"/>
      <c r="GF2264" s="134"/>
      <c r="GG2264" s="134"/>
      <c r="GH2264" s="134"/>
      <c r="GI2264" s="134"/>
      <c r="GJ2264" s="134"/>
      <c r="GK2264" s="134"/>
      <c r="GL2264" s="134"/>
      <c r="GM2264" s="134"/>
      <c r="GN2264" s="134"/>
      <c r="GO2264" s="134"/>
      <c r="GP2264" s="134"/>
      <c r="GQ2264" s="134"/>
      <c r="GR2264" s="134"/>
      <c r="GS2264" s="134"/>
      <c r="GT2264" s="134"/>
      <c r="GU2264" s="134"/>
      <c r="GV2264" s="134"/>
      <c r="GW2264" s="134"/>
      <c r="GX2264" s="134"/>
      <c r="GY2264" s="134"/>
      <c r="GZ2264" s="134"/>
      <c r="HA2264" s="134"/>
      <c r="HB2264" s="134"/>
      <c r="HC2264" s="134"/>
      <c r="HD2264" s="134"/>
      <c r="HE2264" s="134"/>
      <c r="HF2264" s="134"/>
      <c r="HG2264" s="134"/>
      <c r="HH2264" s="134"/>
      <c r="HI2264" s="134"/>
      <c r="HJ2264" s="134"/>
      <c r="HK2264" s="134"/>
      <c r="HL2264" s="134"/>
      <c r="HM2264" s="134"/>
      <c r="HN2264" s="134"/>
      <c r="HO2264" s="134"/>
      <c r="HP2264" s="134"/>
      <c r="HQ2264" s="134"/>
      <c r="HR2264" s="134"/>
      <c r="HS2264" s="134"/>
      <c r="HT2264" s="134"/>
      <c r="HU2264" s="134"/>
      <c r="HV2264" s="134"/>
      <c r="HW2264" s="134"/>
      <c r="HX2264" s="134"/>
      <c r="HY2264" s="134"/>
      <c r="HZ2264" s="134"/>
      <c r="IA2264" s="134"/>
      <c r="IB2264" s="134"/>
      <c r="IC2264" s="134"/>
      <c r="ID2264" s="134"/>
      <c r="IE2264" s="134"/>
      <c r="IF2264" s="134"/>
      <c r="IG2264" s="134"/>
      <c r="IH2264" s="134"/>
      <c r="II2264" s="134"/>
      <c r="IJ2264" s="134"/>
      <c r="IK2264" s="134"/>
      <c r="IL2264" s="134"/>
      <c r="IM2264" s="134"/>
    </row>
    <row r="2265" spans="6:247" s="117" customFormat="1" ht="20.100000000000001" customHeight="1" x14ac:dyDescent="0.3">
      <c r="F2265" s="131"/>
      <c r="G2265" s="132"/>
      <c r="H2265" s="133"/>
      <c r="I2265" s="133"/>
      <c r="J2265" s="73"/>
      <c r="K2265" s="79"/>
      <c r="L2265" s="120"/>
      <c r="M2265" s="121"/>
      <c r="N2265" s="122"/>
      <c r="O2265" s="92"/>
      <c r="P2265" s="123"/>
      <c r="Q2265" s="92"/>
      <c r="R2265" s="123"/>
      <c r="S2265" s="92"/>
      <c r="T2265" s="119"/>
      <c r="U2265" s="79"/>
      <c r="V2265" s="123"/>
      <c r="W2265" s="92"/>
      <c r="X2265" s="123"/>
      <c r="Y2265" s="92"/>
      <c r="Z2265" s="123"/>
      <c r="AA2265" s="92"/>
      <c r="AB2265" s="123"/>
      <c r="AC2265" s="92"/>
      <c r="AD2265" s="123"/>
      <c r="AE2265" s="92"/>
      <c r="AF2265" s="123"/>
      <c r="AG2265" s="92"/>
      <c r="AH2265" s="123"/>
      <c r="AI2265" s="92"/>
      <c r="AJ2265" s="123"/>
      <c r="AK2265" s="92"/>
      <c r="AL2265" s="123"/>
      <c r="AM2265" s="92"/>
      <c r="AN2265" s="123"/>
      <c r="AO2265" s="92"/>
      <c r="AP2265" s="123"/>
      <c r="AQ2265" s="92"/>
      <c r="AR2265" s="123"/>
      <c r="AS2265" s="92"/>
      <c r="AT2265" s="123"/>
      <c r="AU2265" s="92"/>
      <c r="AV2265" s="120"/>
      <c r="AW2265" s="92"/>
      <c r="AX2265" s="73"/>
      <c r="AY2265" s="79"/>
      <c r="AZ2265" s="123"/>
      <c r="BA2265" s="92"/>
      <c r="BB2265" s="123"/>
      <c r="BC2265" s="92"/>
      <c r="BD2265" s="123"/>
      <c r="BE2265" s="92"/>
      <c r="BF2265" s="123"/>
      <c r="BG2265" s="92"/>
      <c r="BH2265" s="73"/>
      <c r="BI2265" s="92"/>
      <c r="BJ2265" s="123"/>
      <c r="BK2265" s="92"/>
      <c r="BL2265" s="123"/>
      <c r="BM2265" s="92"/>
      <c r="BN2265" s="123"/>
      <c r="BO2265" s="92"/>
      <c r="BP2265" s="123"/>
      <c r="BQ2265" s="92"/>
      <c r="BR2265" s="123"/>
      <c r="BS2265" s="92"/>
      <c r="BT2265" s="123"/>
      <c r="BU2265" s="92"/>
      <c r="BV2265" s="123"/>
      <c r="BW2265" s="92"/>
      <c r="BX2265" s="123"/>
      <c r="BY2265" s="92"/>
      <c r="BZ2265" s="123"/>
      <c r="CA2265" s="92"/>
      <c r="CB2265" s="123"/>
      <c r="CC2265" s="92"/>
      <c r="CD2265" s="123"/>
      <c r="CE2265" s="92"/>
      <c r="CF2265" s="123"/>
      <c r="CG2265" s="92"/>
      <c r="CH2265" s="123"/>
      <c r="CI2265" s="92"/>
      <c r="CJ2265" s="123"/>
      <c r="CK2265" s="92"/>
      <c r="CL2265" s="123"/>
      <c r="CM2265" s="92"/>
      <c r="CN2265" s="123"/>
      <c r="CO2265" s="92"/>
      <c r="CP2265" s="123"/>
      <c r="CQ2265" s="92"/>
      <c r="CR2265" s="123"/>
      <c r="CS2265" s="92"/>
      <c r="CT2265" s="123"/>
      <c r="CU2265" s="92"/>
      <c r="CV2265" s="123"/>
      <c r="CW2265" s="92"/>
      <c r="CX2265" s="123"/>
      <c r="CY2265" s="92"/>
      <c r="CZ2265" s="123"/>
      <c r="DA2265" s="92"/>
      <c r="DB2265" s="123"/>
      <c r="DC2265" s="92"/>
      <c r="DD2265" s="123"/>
      <c r="DE2265" s="92"/>
      <c r="DF2265" s="123"/>
      <c r="DG2265" s="92"/>
      <c r="DH2265" s="123"/>
      <c r="DI2265" s="92"/>
      <c r="DJ2265" s="123"/>
      <c r="DK2265" s="92"/>
      <c r="DL2265" s="123"/>
      <c r="DM2265" s="92"/>
      <c r="DN2265" s="125"/>
      <c r="DO2265" s="126"/>
      <c r="DP2265" s="125"/>
      <c r="DQ2265" s="126"/>
      <c r="DR2265" s="125"/>
      <c r="DS2265" s="126"/>
      <c r="DT2265" s="127"/>
      <c r="DU2265" s="128"/>
      <c r="DV2265" s="129"/>
      <c r="DW2265" s="128"/>
      <c r="DX2265" s="129"/>
      <c r="DY2265" s="130"/>
      <c r="DZ2265" s="129"/>
      <c r="EA2265" s="128"/>
      <c r="EB2265" s="129"/>
      <c r="EC2265" s="130"/>
      <c r="ED2265" s="134"/>
      <c r="EE2265" s="134"/>
      <c r="EF2265" s="134"/>
      <c r="EG2265" s="134"/>
      <c r="EH2265" s="134"/>
      <c r="EI2265" s="134"/>
      <c r="EJ2265" s="134"/>
      <c r="EK2265" s="134"/>
      <c r="EL2265" s="134"/>
      <c r="EM2265" s="134"/>
      <c r="EN2265" s="134"/>
      <c r="EO2265" s="134"/>
      <c r="EP2265" s="134"/>
      <c r="EQ2265" s="134"/>
      <c r="ER2265" s="134"/>
      <c r="ES2265" s="134"/>
      <c r="ET2265" s="134"/>
      <c r="EU2265" s="134"/>
      <c r="EV2265" s="134"/>
      <c r="EW2265" s="134"/>
      <c r="EX2265" s="134"/>
      <c r="EY2265" s="134"/>
      <c r="EZ2265" s="134"/>
      <c r="FA2265" s="134"/>
      <c r="FB2265" s="134"/>
      <c r="FC2265" s="134"/>
      <c r="FD2265" s="134"/>
      <c r="FE2265" s="134"/>
      <c r="FF2265" s="134"/>
      <c r="FG2265" s="134"/>
      <c r="FH2265" s="134"/>
      <c r="FI2265" s="134"/>
      <c r="FJ2265" s="134"/>
      <c r="FK2265" s="134"/>
      <c r="FL2265" s="134"/>
      <c r="FM2265" s="134"/>
      <c r="FN2265" s="134"/>
      <c r="FO2265" s="134"/>
      <c r="FP2265" s="134"/>
      <c r="FQ2265" s="134"/>
      <c r="FR2265" s="134"/>
      <c r="FS2265" s="134"/>
      <c r="FT2265" s="134"/>
      <c r="FU2265" s="134"/>
      <c r="FV2265" s="134"/>
      <c r="FW2265" s="134"/>
      <c r="FX2265" s="134"/>
      <c r="FY2265" s="134"/>
      <c r="FZ2265" s="134"/>
      <c r="GA2265" s="134"/>
      <c r="GB2265" s="134"/>
      <c r="GC2265" s="134"/>
      <c r="GD2265" s="134"/>
      <c r="GE2265" s="134"/>
      <c r="GF2265" s="134"/>
      <c r="GG2265" s="134"/>
      <c r="GH2265" s="134"/>
      <c r="GI2265" s="134"/>
      <c r="GJ2265" s="134"/>
      <c r="GK2265" s="134"/>
      <c r="GL2265" s="134"/>
      <c r="GM2265" s="134"/>
      <c r="GN2265" s="134"/>
      <c r="GO2265" s="134"/>
      <c r="GP2265" s="134"/>
      <c r="GQ2265" s="134"/>
      <c r="GR2265" s="134"/>
      <c r="GS2265" s="134"/>
      <c r="GT2265" s="134"/>
      <c r="GU2265" s="134"/>
      <c r="GV2265" s="134"/>
      <c r="GW2265" s="134"/>
      <c r="GX2265" s="134"/>
      <c r="GY2265" s="134"/>
      <c r="GZ2265" s="134"/>
      <c r="HA2265" s="134"/>
      <c r="HB2265" s="134"/>
      <c r="HC2265" s="134"/>
      <c r="HD2265" s="134"/>
      <c r="HE2265" s="134"/>
      <c r="HF2265" s="134"/>
      <c r="HG2265" s="134"/>
      <c r="HH2265" s="134"/>
      <c r="HI2265" s="134"/>
      <c r="HJ2265" s="134"/>
      <c r="HK2265" s="134"/>
      <c r="HL2265" s="134"/>
      <c r="HM2265" s="134"/>
      <c r="HN2265" s="134"/>
      <c r="HO2265" s="134"/>
      <c r="HP2265" s="134"/>
      <c r="HQ2265" s="134"/>
      <c r="HR2265" s="134"/>
      <c r="HS2265" s="134"/>
      <c r="HT2265" s="134"/>
      <c r="HU2265" s="134"/>
      <c r="HV2265" s="134"/>
      <c r="HW2265" s="134"/>
      <c r="HX2265" s="134"/>
      <c r="HY2265" s="134"/>
      <c r="HZ2265" s="134"/>
      <c r="IA2265" s="134"/>
      <c r="IB2265" s="134"/>
      <c r="IC2265" s="134"/>
      <c r="ID2265" s="134"/>
      <c r="IE2265" s="134"/>
      <c r="IF2265" s="134"/>
      <c r="IG2265" s="134"/>
      <c r="IH2265" s="134"/>
      <c r="II2265" s="134"/>
      <c r="IJ2265" s="134"/>
      <c r="IK2265" s="134"/>
      <c r="IL2265" s="134"/>
      <c r="IM2265" s="134"/>
    </row>
    <row r="2266" spans="6:247" s="117" customFormat="1" ht="20.100000000000001" customHeight="1" x14ac:dyDescent="0.3">
      <c r="F2266" s="131"/>
      <c r="G2266" s="132"/>
      <c r="H2266" s="133"/>
      <c r="I2266" s="133"/>
      <c r="J2266" s="73"/>
      <c r="K2266" s="79"/>
      <c r="L2266" s="120"/>
      <c r="M2266" s="121"/>
      <c r="N2266" s="122"/>
      <c r="O2266" s="92"/>
      <c r="P2266" s="123"/>
      <c r="Q2266" s="92"/>
      <c r="R2266" s="123"/>
      <c r="S2266" s="92"/>
      <c r="T2266" s="119"/>
      <c r="U2266" s="79"/>
      <c r="V2266" s="123"/>
      <c r="W2266" s="92"/>
      <c r="X2266" s="123"/>
      <c r="Y2266" s="92"/>
      <c r="Z2266" s="123"/>
      <c r="AA2266" s="92"/>
      <c r="AB2266" s="123"/>
      <c r="AC2266" s="92"/>
      <c r="AD2266" s="123"/>
      <c r="AE2266" s="92"/>
      <c r="AF2266" s="123"/>
      <c r="AG2266" s="92"/>
      <c r="AH2266" s="123"/>
      <c r="AI2266" s="92"/>
      <c r="AJ2266" s="123"/>
      <c r="AK2266" s="92"/>
      <c r="AL2266" s="123"/>
      <c r="AM2266" s="92"/>
      <c r="AN2266" s="123"/>
      <c r="AO2266" s="92"/>
      <c r="AP2266" s="123"/>
      <c r="AQ2266" s="92"/>
      <c r="AR2266" s="123"/>
      <c r="AS2266" s="92"/>
      <c r="AT2266" s="123"/>
      <c r="AU2266" s="92"/>
      <c r="AV2266" s="120"/>
      <c r="AW2266" s="92"/>
      <c r="AX2266" s="73"/>
      <c r="AY2266" s="79"/>
      <c r="AZ2266" s="123"/>
      <c r="BA2266" s="92"/>
      <c r="BB2266" s="123"/>
      <c r="BC2266" s="92"/>
      <c r="BD2266" s="123"/>
      <c r="BE2266" s="92"/>
      <c r="BF2266" s="123"/>
      <c r="BG2266" s="92"/>
      <c r="BH2266" s="73"/>
      <c r="BI2266" s="92"/>
      <c r="BJ2266" s="123"/>
      <c r="BK2266" s="92"/>
      <c r="BL2266" s="123"/>
      <c r="BM2266" s="92"/>
      <c r="BN2266" s="123"/>
      <c r="BO2266" s="92"/>
      <c r="BP2266" s="123"/>
      <c r="BQ2266" s="92"/>
      <c r="BR2266" s="123"/>
      <c r="BS2266" s="92"/>
      <c r="BT2266" s="123"/>
      <c r="BU2266" s="92"/>
      <c r="BV2266" s="123"/>
      <c r="BW2266" s="92"/>
      <c r="BX2266" s="123"/>
      <c r="BY2266" s="92"/>
      <c r="BZ2266" s="123"/>
      <c r="CA2266" s="92"/>
      <c r="CB2266" s="123"/>
      <c r="CC2266" s="92"/>
      <c r="CD2266" s="123"/>
      <c r="CE2266" s="92"/>
      <c r="CF2266" s="123"/>
      <c r="CG2266" s="92"/>
      <c r="CH2266" s="123"/>
      <c r="CI2266" s="92"/>
      <c r="CJ2266" s="123"/>
      <c r="CK2266" s="92"/>
      <c r="CL2266" s="123"/>
      <c r="CM2266" s="92"/>
      <c r="CN2266" s="123"/>
      <c r="CO2266" s="92"/>
      <c r="CP2266" s="123"/>
      <c r="CQ2266" s="92"/>
      <c r="CR2266" s="123"/>
      <c r="CS2266" s="92"/>
      <c r="CT2266" s="123"/>
      <c r="CU2266" s="92"/>
      <c r="CV2266" s="123"/>
      <c r="CW2266" s="92"/>
      <c r="CX2266" s="123"/>
      <c r="CY2266" s="92"/>
      <c r="CZ2266" s="123"/>
      <c r="DA2266" s="92"/>
      <c r="DB2266" s="123"/>
      <c r="DC2266" s="92"/>
      <c r="DD2266" s="123"/>
      <c r="DE2266" s="92"/>
      <c r="DF2266" s="123"/>
      <c r="DG2266" s="92"/>
      <c r="DH2266" s="123"/>
      <c r="DI2266" s="92"/>
      <c r="DJ2266" s="123"/>
      <c r="DK2266" s="92"/>
      <c r="DL2266" s="123"/>
      <c r="DM2266" s="92"/>
      <c r="DN2266" s="125"/>
      <c r="DO2266" s="126"/>
      <c r="DP2266" s="125"/>
      <c r="DQ2266" s="126"/>
      <c r="DR2266" s="125"/>
      <c r="DS2266" s="126"/>
      <c r="DT2266" s="127"/>
      <c r="DU2266" s="128"/>
      <c r="DV2266" s="129"/>
      <c r="DW2266" s="128"/>
      <c r="DX2266" s="129"/>
      <c r="DY2266" s="130"/>
      <c r="DZ2266" s="129"/>
      <c r="EA2266" s="128"/>
      <c r="EB2266" s="129"/>
      <c r="EC2266" s="130"/>
      <c r="ED2266" s="134"/>
      <c r="EE2266" s="134"/>
      <c r="EF2266" s="134"/>
      <c r="EG2266" s="134"/>
      <c r="EH2266" s="134"/>
      <c r="EI2266" s="134"/>
      <c r="EJ2266" s="134"/>
      <c r="EK2266" s="134"/>
      <c r="EL2266" s="134"/>
      <c r="EM2266" s="134"/>
      <c r="EN2266" s="134"/>
      <c r="EO2266" s="134"/>
      <c r="EP2266" s="134"/>
      <c r="EQ2266" s="134"/>
      <c r="ER2266" s="134"/>
      <c r="ES2266" s="134"/>
      <c r="ET2266" s="134"/>
      <c r="EU2266" s="134"/>
      <c r="EV2266" s="134"/>
      <c r="EW2266" s="134"/>
      <c r="EX2266" s="134"/>
      <c r="EY2266" s="134"/>
      <c r="EZ2266" s="134"/>
      <c r="FA2266" s="134"/>
      <c r="FB2266" s="134"/>
      <c r="FC2266" s="134"/>
      <c r="FD2266" s="134"/>
      <c r="FE2266" s="134"/>
      <c r="FF2266" s="134"/>
      <c r="FG2266" s="134"/>
      <c r="FH2266" s="134"/>
      <c r="FI2266" s="134"/>
      <c r="FJ2266" s="134"/>
      <c r="FK2266" s="134"/>
      <c r="FL2266" s="134"/>
      <c r="FM2266" s="134"/>
      <c r="FN2266" s="134"/>
      <c r="FO2266" s="134"/>
      <c r="FP2266" s="134"/>
      <c r="FQ2266" s="134"/>
      <c r="FR2266" s="134"/>
      <c r="FS2266" s="134"/>
      <c r="FT2266" s="134"/>
      <c r="FU2266" s="134"/>
      <c r="FV2266" s="134"/>
      <c r="FW2266" s="134"/>
      <c r="FX2266" s="134"/>
      <c r="FY2266" s="134"/>
      <c r="FZ2266" s="134"/>
      <c r="GA2266" s="134"/>
      <c r="GB2266" s="134"/>
      <c r="GC2266" s="134"/>
      <c r="GD2266" s="134"/>
      <c r="GE2266" s="134"/>
      <c r="GF2266" s="134"/>
      <c r="GG2266" s="134"/>
      <c r="GH2266" s="134"/>
      <c r="GI2266" s="134"/>
      <c r="GJ2266" s="134"/>
      <c r="GK2266" s="134"/>
      <c r="GL2266" s="134"/>
      <c r="GM2266" s="134"/>
      <c r="GN2266" s="134"/>
      <c r="GO2266" s="134"/>
      <c r="GP2266" s="134"/>
      <c r="GQ2266" s="134"/>
      <c r="GR2266" s="134"/>
      <c r="GS2266" s="134"/>
      <c r="GT2266" s="134"/>
      <c r="GU2266" s="134"/>
      <c r="GV2266" s="134"/>
      <c r="GW2266" s="134"/>
      <c r="GX2266" s="134"/>
      <c r="GY2266" s="134"/>
      <c r="GZ2266" s="134"/>
      <c r="HA2266" s="134"/>
      <c r="HB2266" s="134"/>
      <c r="HC2266" s="134"/>
      <c r="HD2266" s="134"/>
      <c r="HE2266" s="134"/>
      <c r="HF2266" s="134"/>
      <c r="HG2266" s="134"/>
      <c r="HH2266" s="134"/>
      <c r="HI2266" s="134"/>
      <c r="HJ2266" s="134"/>
      <c r="HK2266" s="134"/>
      <c r="HL2266" s="134"/>
      <c r="HM2266" s="134"/>
      <c r="HN2266" s="134"/>
      <c r="HO2266" s="134"/>
      <c r="HP2266" s="134"/>
      <c r="HQ2266" s="134"/>
      <c r="HR2266" s="134"/>
      <c r="HS2266" s="134"/>
      <c r="HT2266" s="134"/>
      <c r="HU2266" s="134"/>
      <c r="HV2266" s="134"/>
      <c r="HW2266" s="134"/>
      <c r="HX2266" s="134"/>
      <c r="HY2266" s="134"/>
      <c r="HZ2266" s="134"/>
      <c r="IA2266" s="134"/>
      <c r="IB2266" s="134"/>
      <c r="IC2266" s="134"/>
      <c r="ID2266" s="134"/>
      <c r="IE2266" s="134"/>
      <c r="IF2266" s="134"/>
      <c r="IG2266" s="134"/>
      <c r="IH2266" s="134"/>
      <c r="II2266" s="134"/>
      <c r="IJ2266" s="134"/>
      <c r="IK2266" s="134"/>
      <c r="IL2266" s="134"/>
      <c r="IM2266" s="134"/>
    </row>
    <row r="2267" spans="6:247" s="117" customFormat="1" ht="20.100000000000001" customHeight="1" x14ac:dyDescent="0.3">
      <c r="F2267" s="131"/>
      <c r="G2267" s="132"/>
      <c r="H2267" s="133"/>
      <c r="I2267" s="133"/>
      <c r="J2267" s="73"/>
      <c r="K2267" s="79"/>
      <c r="L2267" s="120"/>
      <c r="M2267" s="121"/>
      <c r="N2267" s="122"/>
      <c r="O2267" s="92"/>
      <c r="P2267" s="123"/>
      <c r="Q2267" s="92"/>
      <c r="R2267" s="123"/>
      <c r="S2267" s="92"/>
      <c r="T2267" s="119"/>
      <c r="U2267" s="79"/>
      <c r="V2267" s="123"/>
      <c r="W2267" s="92"/>
      <c r="X2267" s="123"/>
      <c r="Y2267" s="92"/>
      <c r="Z2267" s="123"/>
      <c r="AA2267" s="92"/>
      <c r="AB2267" s="123"/>
      <c r="AC2267" s="92"/>
      <c r="AD2267" s="123"/>
      <c r="AE2267" s="92"/>
      <c r="AF2267" s="123"/>
      <c r="AG2267" s="92"/>
      <c r="AH2267" s="123"/>
      <c r="AI2267" s="92"/>
      <c r="AJ2267" s="123"/>
      <c r="AK2267" s="92"/>
      <c r="AL2267" s="123"/>
      <c r="AM2267" s="92"/>
      <c r="AN2267" s="123"/>
      <c r="AO2267" s="92"/>
      <c r="AP2267" s="123"/>
      <c r="AQ2267" s="92"/>
      <c r="AR2267" s="123"/>
      <c r="AS2267" s="92"/>
      <c r="AT2267" s="123"/>
      <c r="AU2267" s="92"/>
      <c r="AV2267" s="120"/>
      <c r="AW2267" s="92"/>
      <c r="AX2267" s="73"/>
      <c r="AY2267" s="79"/>
      <c r="AZ2267" s="123"/>
      <c r="BA2267" s="92"/>
      <c r="BB2267" s="123"/>
      <c r="BC2267" s="92"/>
      <c r="BD2267" s="123"/>
      <c r="BE2267" s="92"/>
      <c r="BF2267" s="123"/>
      <c r="BG2267" s="92"/>
      <c r="BH2267" s="73"/>
      <c r="BI2267" s="92"/>
      <c r="BJ2267" s="123"/>
      <c r="BK2267" s="92"/>
      <c r="BL2267" s="123"/>
      <c r="BM2267" s="92"/>
      <c r="BN2267" s="123"/>
      <c r="BO2267" s="92"/>
      <c r="BP2267" s="123"/>
      <c r="BQ2267" s="92"/>
      <c r="BR2267" s="123"/>
      <c r="BS2267" s="92"/>
      <c r="BT2267" s="123"/>
      <c r="BU2267" s="92"/>
      <c r="BV2267" s="123"/>
      <c r="BW2267" s="92"/>
      <c r="BX2267" s="123"/>
      <c r="BY2267" s="92"/>
      <c r="BZ2267" s="123"/>
      <c r="CA2267" s="92"/>
      <c r="CB2267" s="123"/>
      <c r="CC2267" s="92"/>
      <c r="CD2267" s="123"/>
      <c r="CE2267" s="92"/>
      <c r="CF2267" s="123"/>
      <c r="CG2267" s="92"/>
      <c r="CH2267" s="123"/>
      <c r="CI2267" s="92"/>
      <c r="CJ2267" s="123"/>
      <c r="CK2267" s="92"/>
      <c r="CL2267" s="123"/>
      <c r="CM2267" s="92"/>
      <c r="CN2267" s="123"/>
      <c r="CO2267" s="92"/>
      <c r="CP2267" s="123"/>
      <c r="CQ2267" s="92"/>
      <c r="CR2267" s="123"/>
      <c r="CS2267" s="92"/>
      <c r="CT2267" s="123"/>
      <c r="CU2267" s="92"/>
      <c r="CV2267" s="123"/>
      <c r="CW2267" s="92"/>
      <c r="CX2267" s="123"/>
      <c r="CY2267" s="92"/>
      <c r="CZ2267" s="123"/>
      <c r="DA2267" s="92"/>
      <c r="DB2267" s="123"/>
      <c r="DC2267" s="92"/>
      <c r="DD2267" s="123"/>
      <c r="DE2267" s="92"/>
      <c r="DF2267" s="123"/>
      <c r="DG2267" s="92"/>
      <c r="DH2267" s="123"/>
      <c r="DI2267" s="92"/>
      <c r="DJ2267" s="123"/>
      <c r="DK2267" s="92"/>
      <c r="DL2267" s="123"/>
      <c r="DM2267" s="92"/>
      <c r="DN2267" s="125"/>
      <c r="DO2267" s="126"/>
      <c r="DP2267" s="125"/>
      <c r="DQ2267" s="126"/>
      <c r="DR2267" s="125"/>
      <c r="DS2267" s="126"/>
      <c r="DT2267" s="127"/>
      <c r="DU2267" s="128"/>
      <c r="DV2267" s="129"/>
      <c r="DW2267" s="128"/>
      <c r="DX2267" s="129"/>
      <c r="DY2267" s="130"/>
      <c r="DZ2267" s="129"/>
      <c r="EA2267" s="128"/>
      <c r="EB2267" s="129"/>
      <c r="EC2267" s="130"/>
      <c r="ED2267" s="134"/>
      <c r="EE2267" s="134"/>
      <c r="EF2267" s="134"/>
      <c r="EG2267" s="134"/>
      <c r="EH2267" s="134"/>
      <c r="EI2267" s="134"/>
      <c r="EJ2267" s="134"/>
      <c r="EK2267" s="134"/>
      <c r="EL2267" s="134"/>
      <c r="EM2267" s="134"/>
      <c r="EN2267" s="134"/>
      <c r="EO2267" s="134"/>
      <c r="EP2267" s="134"/>
      <c r="EQ2267" s="134"/>
      <c r="ER2267" s="134"/>
      <c r="ES2267" s="134"/>
      <c r="ET2267" s="134"/>
      <c r="EU2267" s="134"/>
      <c r="EV2267" s="134"/>
      <c r="EW2267" s="134"/>
      <c r="EX2267" s="134"/>
      <c r="EY2267" s="134"/>
      <c r="EZ2267" s="134"/>
      <c r="FA2267" s="134"/>
      <c r="FB2267" s="134"/>
      <c r="FC2267" s="134"/>
      <c r="FD2267" s="134"/>
      <c r="FE2267" s="134"/>
      <c r="FF2267" s="134"/>
      <c r="FG2267" s="134"/>
      <c r="FH2267" s="134"/>
      <c r="FI2267" s="134"/>
      <c r="FJ2267" s="134"/>
      <c r="FK2267" s="134"/>
      <c r="FL2267" s="134"/>
      <c r="FM2267" s="134"/>
      <c r="FN2267" s="134"/>
      <c r="FO2267" s="134"/>
      <c r="FP2267" s="134"/>
      <c r="FQ2267" s="134"/>
      <c r="FR2267" s="134"/>
      <c r="FS2267" s="134"/>
      <c r="FT2267" s="134"/>
      <c r="FU2267" s="134"/>
      <c r="FV2267" s="134"/>
      <c r="FW2267" s="134"/>
      <c r="FX2267" s="134"/>
      <c r="FY2267" s="134"/>
      <c r="FZ2267" s="134"/>
      <c r="GA2267" s="134"/>
      <c r="GB2267" s="134"/>
      <c r="GC2267" s="134"/>
      <c r="GD2267" s="134"/>
      <c r="GE2267" s="134"/>
      <c r="GF2267" s="134"/>
      <c r="GG2267" s="134"/>
      <c r="GH2267" s="134"/>
      <c r="GI2267" s="134"/>
      <c r="GJ2267" s="134"/>
      <c r="GK2267" s="134"/>
      <c r="GL2267" s="134"/>
      <c r="GM2267" s="134"/>
      <c r="GN2267" s="134"/>
      <c r="GO2267" s="134"/>
      <c r="GP2267" s="134"/>
      <c r="GQ2267" s="134"/>
      <c r="GR2267" s="134"/>
      <c r="GS2267" s="134"/>
      <c r="GT2267" s="134"/>
      <c r="GU2267" s="134"/>
      <c r="GV2267" s="134"/>
      <c r="GW2267" s="134"/>
      <c r="GX2267" s="134"/>
      <c r="GY2267" s="134"/>
      <c r="GZ2267" s="134"/>
      <c r="HA2267" s="134"/>
      <c r="HB2267" s="134"/>
      <c r="HC2267" s="134"/>
      <c r="HD2267" s="134"/>
      <c r="HE2267" s="134"/>
      <c r="HF2267" s="134"/>
      <c r="HG2267" s="134"/>
      <c r="HH2267" s="134"/>
      <c r="HI2267" s="134"/>
      <c r="HJ2267" s="134"/>
      <c r="HK2267" s="134"/>
      <c r="HL2267" s="134"/>
      <c r="HM2267" s="134"/>
      <c r="HN2267" s="134"/>
      <c r="HO2267" s="134"/>
      <c r="HP2267" s="134"/>
      <c r="HQ2267" s="134"/>
      <c r="HR2267" s="134"/>
      <c r="HS2267" s="134"/>
      <c r="HT2267" s="134"/>
      <c r="HU2267" s="134"/>
      <c r="HV2267" s="134"/>
      <c r="HW2267" s="134"/>
      <c r="HX2267" s="134"/>
      <c r="HY2267" s="134"/>
      <c r="HZ2267" s="134"/>
      <c r="IA2267" s="134"/>
      <c r="IB2267" s="134"/>
      <c r="IC2267" s="134"/>
      <c r="ID2267" s="134"/>
      <c r="IE2267" s="134"/>
      <c r="IF2267" s="134"/>
      <c r="IG2267" s="134"/>
      <c r="IH2267" s="134"/>
      <c r="II2267" s="134"/>
      <c r="IJ2267" s="134"/>
      <c r="IK2267" s="134"/>
      <c r="IL2267" s="134"/>
      <c r="IM2267" s="134"/>
    </row>
    <row r="2268" spans="6:247" s="117" customFormat="1" ht="20.100000000000001" customHeight="1" x14ac:dyDescent="0.3">
      <c r="F2268" s="131"/>
      <c r="G2268" s="132"/>
      <c r="H2268" s="133"/>
      <c r="I2268" s="133"/>
      <c r="J2268" s="73"/>
      <c r="K2268" s="79"/>
      <c r="L2268" s="120"/>
      <c r="M2268" s="121"/>
      <c r="N2268" s="122"/>
      <c r="O2268" s="92"/>
      <c r="P2268" s="123"/>
      <c r="Q2268" s="92"/>
      <c r="R2268" s="123"/>
      <c r="S2268" s="92"/>
      <c r="T2268" s="119"/>
      <c r="U2268" s="79"/>
      <c r="V2268" s="123"/>
      <c r="W2268" s="92"/>
      <c r="X2268" s="123"/>
      <c r="Y2268" s="92"/>
      <c r="Z2268" s="123"/>
      <c r="AA2268" s="92"/>
      <c r="AB2268" s="123"/>
      <c r="AC2268" s="92"/>
      <c r="AD2268" s="123"/>
      <c r="AE2268" s="92"/>
      <c r="AF2268" s="123"/>
      <c r="AG2268" s="92"/>
      <c r="AH2268" s="123"/>
      <c r="AI2268" s="92"/>
      <c r="AJ2268" s="123"/>
      <c r="AK2268" s="92"/>
      <c r="AL2268" s="123"/>
      <c r="AM2268" s="92"/>
      <c r="AN2268" s="123"/>
      <c r="AO2268" s="92"/>
      <c r="AP2268" s="123"/>
      <c r="AQ2268" s="92"/>
      <c r="AR2268" s="123"/>
      <c r="AS2268" s="92"/>
      <c r="AT2268" s="123"/>
      <c r="AU2268" s="92"/>
      <c r="AV2268" s="120"/>
      <c r="AW2268" s="92"/>
      <c r="AX2268" s="73"/>
      <c r="AY2268" s="79"/>
      <c r="AZ2268" s="123"/>
      <c r="BA2268" s="92"/>
      <c r="BB2268" s="123"/>
      <c r="BC2268" s="92"/>
      <c r="BD2268" s="123"/>
      <c r="BE2268" s="92"/>
      <c r="BF2268" s="123"/>
      <c r="BG2268" s="92"/>
      <c r="BH2268" s="73"/>
      <c r="BI2268" s="92"/>
      <c r="BJ2268" s="123"/>
      <c r="BK2268" s="92"/>
      <c r="BL2268" s="123"/>
      <c r="BM2268" s="92"/>
      <c r="BN2268" s="123"/>
      <c r="BO2268" s="92"/>
      <c r="BP2268" s="123"/>
      <c r="BQ2268" s="92"/>
      <c r="BR2268" s="123"/>
      <c r="BS2268" s="92"/>
      <c r="BT2268" s="123"/>
      <c r="BU2268" s="92"/>
      <c r="BV2268" s="123"/>
      <c r="BW2268" s="92"/>
      <c r="BX2268" s="123"/>
      <c r="BY2268" s="92"/>
      <c r="BZ2268" s="123"/>
      <c r="CA2268" s="92"/>
      <c r="CB2268" s="123"/>
      <c r="CC2268" s="92"/>
      <c r="CD2268" s="123"/>
      <c r="CE2268" s="92"/>
      <c r="CF2268" s="123"/>
      <c r="CG2268" s="92"/>
      <c r="CH2268" s="123"/>
      <c r="CI2268" s="92"/>
      <c r="CJ2268" s="123"/>
      <c r="CK2268" s="92"/>
      <c r="CL2268" s="123"/>
      <c r="CM2268" s="92"/>
      <c r="CN2268" s="123"/>
      <c r="CO2268" s="92"/>
      <c r="CP2268" s="123"/>
      <c r="CQ2268" s="92"/>
      <c r="CR2268" s="123"/>
      <c r="CS2268" s="92"/>
      <c r="CT2268" s="123"/>
      <c r="CU2268" s="92"/>
      <c r="CV2268" s="123"/>
      <c r="CW2268" s="92"/>
      <c r="CX2268" s="123"/>
      <c r="CY2268" s="92"/>
      <c r="CZ2268" s="123"/>
      <c r="DA2268" s="92"/>
      <c r="DB2268" s="123"/>
      <c r="DC2268" s="92"/>
      <c r="DD2268" s="123"/>
      <c r="DE2268" s="92"/>
      <c r="DF2268" s="123"/>
      <c r="DG2268" s="92"/>
      <c r="DH2268" s="123"/>
      <c r="DI2268" s="92"/>
      <c r="DJ2268" s="123"/>
      <c r="DK2268" s="92"/>
      <c r="DL2268" s="123"/>
      <c r="DM2268" s="92"/>
      <c r="DN2268" s="125"/>
      <c r="DO2268" s="126"/>
      <c r="DP2268" s="125"/>
      <c r="DQ2268" s="126"/>
      <c r="DR2268" s="125"/>
      <c r="DS2268" s="126"/>
      <c r="DT2268" s="127"/>
      <c r="DU2268" s="128"/>
      <c r="DV2268" s="129"/>
      <c r="DW2268" s="128"/>
      <c r="DX2268" s="129"/>
      <c r="DY2268" s="130"/>
      <c r="DZ2268" s="129"/>
      <c r="EA2268" s="128"/>
      <c r="EB2268" s="129"/>
      <c r="EC2268" s="130"/>
      <c r="ED2268" s="134"/>
      <c r="EE2268" s="134"/>
      <c r="EF2268" s="134"/>
      <c r="EG2268" s="134"/>
      <c r="EH2268" s="134"/>
      <c r="EI2268" s="134"/>
      <c r="EJ2268" s="134"/>
      <c r="EK2268" s="134"/>
      <c r="EL2268" s="134"/>
      <c r="EM2268" s="134"/>
      <c r="EN2268" s="134"/>
      <c r="EO2268" s="134"/>
      <c r="EP2268" s="134"/>
      <c r="EQ2268" s="134"/>
      <c r="ER2268" s="134"/>
      <c r="ES2268" s="134"/>
      <c r="ET2268" s="134"/>
      <c r="EU2268" s="134"/>
      <c r="EV2268" s="134"/>
      <c r="EW2268" s="134"/>
      <c r="EX2268" s="134"/>
      <c r="EY2268" s="134"/>
      <c r="EZ2268" s="134"/>
      <c r="FA2268" s="134"/>
      <c r="FB2268" s="134"/>
      <c r="FC2268" s="134"/>
      <c r="FD2268" s="134"/>
      <c r="FE2268" s="134"/>
      <c r="FF2268" s="134"/>
      <c r="FG2268" s="134"/>
      <c r="FH2268" s="134"/>
      <c r="FI2268" s="134"/>
      <c r="FJ2268" s="134"/>
      <c r="FK2268" s="134"/>
      <c r="FL2268" s="134"/>
      <c r="FM2268" s="134"/>
      <c r="FN2268" s="134"/>
      <c r="FO2268" s="134"/>
      <c r="FP2268" s="134"/>
      <c r="FQ2268" s="134"/>
      <c r="FR2268" s="134"/>
      <c r="FS2268" s="134"/>
      <c r="FT2268" s="134"/>
      <c r="FU2268" s="134"/>
      <c r="FV2268" s="134"/>
      <c r="FW2268" s="134"/>
      <c r="FX2268" s="134"/>
      <c r="FY2268" s="134"/>
      <c r="FZ2268" s="134"/>
      <c r="GA2268" s="134"/>
      <c r="GB2268" s="134"/>
      <c r="GC2268" s="134"/>
      <c r="GD2268" s="134"/>
      <c r="GE2268" s="134"/>
      <c r="GF2268" s="134"/>
      <c r="GG2268" s="134"/>
      <c r="GH2268" s="134"/>
      <c r="GI2268" s="134"/>
      <c r="GJ2268" s="134"/>
      <c r="GK2268" s="134"/>
      <c r="GL2268" s="134"/>
      <c r="GM2268" s="134"/>
      <c r="GN2268" s="134"/>
      <c r="GO2268" s="134"/>
      <c r="GP2268" s="134"/>
      <c r="GQ2268" s="134"/>
      <c r="GR2268" s="134"/>
      <c r="GS2268" s="134"/>
      <c r="GT2268" s="134"/>
      <c r="GU2268" s="134"/>
      <c r="GV2268" s="134"/>
      <c r="GW2268" s="134"/>
      <c r="GX2268" s="134"/>
      <c r="GY2268" s="134"/>
      <c r="GZ2268" s="134"/>
      <c r="HA2268" s="134"/>
      <c r="HB2268" s="134"/>
      <c r="HC2268" s="134"/>
      <c r="HD2268" s="134"/>
      <c r="HE2268" s="134"/>
      <c r="HF2268" s="134"/>
      <c r="HG2268" s="134"/>
      <c r="HH2268" s="134"/>
      <c r="HI2268" s="134"/>
      <c r="HJ2268" s="134"/>
      <c r="HK2268" s="134"/>
      <c r="HL2268" s="134"/>
      <c r="HM2268" s="134"/>
      <c r="HN2268" s="134"/>
      <c r="HO2268" s="134"/>
      <c r="HP2268" s="134"/>
      <c r="HQ2268" s="134"/>
      <c r="HR2268" s="134"/>
      <c r="HS2268" s="134"/>
      <c r="HT2268" s="134"/>
      <c r="HU2268" s="134"/>
      <c r="HV2268" s="134"/>
      <c r="HW2268" s="134"/>
      <c r="HX2268" s="134"/>
      <c r="HY2268" s="134"/>
      <c r="HZ2268" s="134"/>
      <c r="IA2268" s="134"/>
      <c r="IB2268" s="134"/>
      <c r="IC2268" s="134"/>
      <c r="ID2268" s="134"/>
      <c r="IE2268" s="134"/>
      <c r="IF2268" s="134"/>
      <c r="IG2268" s="134"/>
      <c r="IH2268" s="134"/>
      <c r="II2268" s="134"/>
      <c r="IJ2268" s="134"/>
      <c r="IK2268" s="134"/>
      <c r="IL2268" s="134"/>
      <c r="IM2268" s="134"/>
    </row>
    <row r="2269" spans="6:247" s="117" customFormat="1" ht="20.100000000000001" customHeight="1" x14ac:dyDescent="0.3">
      <c r="F2269" s="131"/>
      <c r="G2269" s="132"/>
      <c r="H2269" s="133"/>
      <c r="I2269" s="133"/>
      <c r="J2269" s="73"/>
      <c r="K2269" s="79"/>
      <c r="L2269" s="120"/>
      <c r="M2269" s="121"/>
      <c r="N2269" s="122"/>
      <c r="O2269" s="92"/>
      <c r="P2269" s="123"/>
      <c r="Q2269" s="92"/>
      <c r="R2269" s="123"/>
      <c r="S2269" s="92"/>
      <c r="T2269" s="119"/>
      <c r="U2269" s="79"/>
      <c r="V2269" s="123"/>
      <c r="W2269" s="92"/>
      <c r="X2269" s="123"/>
      <c r="Y2269" s="92"/>
      <c r="Z2269" s="123"/>
      <c r="AA2269" s="92"/>
      <c r="AB2269" s="123"/>
      <c r="AC2269" s="92"/>
      <c r="AD2269" s="123"/>
      <c r="AE2269" s="92"/>
      <c r="AF2269" s="123"/>
      <c r="AG2269" s="92"/>
      <c r="AH2269" s="123"/>
      <c r="AI2269" s="92"/>
      <c r="AJ2269" s="123"/>
      <c r="AK2269" s="92"/>
      <c r="AL2269" s="123"/>
      <c r="AM2269" s="92"/>
      <c r="AN2269" s="123"/>
      <c r="AO2269" s="92"/>
      <c r="AP2269" s="123"/>
      <c r="AQ2269" s="92"/>
      <c r="AR2269" s="123"/>
      <c r="AS2269" s="92"/>
      <c r="AT2269" s="123"/>
      <c r="AU2269" s="92"/>
      <c r="AV2269" s="120"/>
      <c r="AW2269" s="92"/>
      <c r="AX2269" s="73"/>
      <c r="AY2269" s="79"/>
      <c r="AZ2269" s="123"/>
      <c r="BA2269" s="92"/>
      <c r="BB2269" s="123"/>
      <c r="BC2269" s="92"/>
      <c r="BD2269" s="123"/>
      <c r="BE2269" s="92"/>
      <c r="BF2269" s="123"/>
      <c r="BG2269" s="92"/>
      <c r="BH2269" s="73"/>
      <c r="BI2269" s="92"/>
      <c r="BJ2269" s="123"/>
      <c r="BK2269" s="92"/>
      <c r="BL2269" s="123"/>
      <c r="BM2269" s="92"/>
      <c r="BN2269" s="123"/>
      <c r="BO2269" s="92"/>
      <c r="BP2269" s="123"/>
      <c r="BQ2269" s="92"/>
      <c r="BR2269" s="123"/>
      <c r="BS2269" s="92"/>
      <c r="BT2269" s="123"/>
      <c r="BU2269" s="92"/>
      <c r="BV2269" s="123"/>
      <c r="BW2269" s="92"/>
      <c r="BX2269" s="123"/>
      <c r="BY2269" s="92"/>
      <c r="BZ2269" s="123"/>
      <c r="CA2269" s="92"/>
      <c r="CB2269" s="123"/>
      <c r="CC2269" s="92"/>
      <c r="CD2269" s="123"/>
      <c r="CE2269" s="92"/>
      <c r="CF2269" s="123"/>
      <c r="CG2269" s="92"/>
      <c r="CH2269" s="123"/>
      <c r="CI2269" s="92"/>
      <c r="CJ2269" s="123"/>
      <c r="CK2269" s="92"/>
      <c r="CL2269" s="123"/>
      <c r="CM2269" s="92"/>
      <c r="CN2269" s="123"/>
      <c r="CO2269" s="92"/>
      <c r="CP2269" s="123"/>
      <c r="CQ2269" s="92"/>
      <c r="CR2269" s="123"/>
      <c r="CS2269" s="92"/>
      <c r="CT2269" s="123"/>
      <c r="CU2269" s="92"/>
      <c r="CV2269" s="123"/>
      <c r="CW2269" s="92"/>
      <c r="CX2269" s="123"/>
      <c r="CY2269" s="92"/>
      <c r="CZ2269" s="123"/>
      <c r="DA2269" s="92"/>
      <c r="DB2269" s="123"/>
      <c r="DC2269" s="92"/>
      <c r="DD2269" s="123"/>
      <c r="DE2269" s="92"/>
      <c r="DF2269" s="123"/>
      <c r="DG2269" s="92"/>
      <c r="DH2269" s="123"/>
      <c r="DI2269" s="92"/>
      <c r="DJ2269" s="123"/>
      <c r="DK2269" s="92"/>
      <c r="DL2269" s="123"/>
      <c r="DM2269" s="92"/>
      <c r="DN2269" s="125"/>
      <c r="DO2269" s="126"/>
      <c r="DP2269" s="125"/>
      <c r="DQ2269" s="126"/>
      <c r="DR2269" s="125"/>
      <c r="DS2269" s="126"/>
      <c r="DT2269" s="127"/>
      <c r="DU2269" s="128"/>
      <c r="DV2269" s="129"/>
      <c r="DW2269" s="128"/>
      <c r="DX2269" s="129"/>
      <c r="DY2269" s="130"/>
      <c r="DZ2269" s="129"/>
      <c r="EA2269" s="128"/>
      <c r="EB2269" s="129"/>
      <c r="EC2269" s="130"/>
      <c r="ED2269" s="134"/>
      <c r="EE2269" s="134"/>
      <c r="EF2269" s="134"/>
      <c r="EG2269" s="134"/>
      <c r="EH2269" s="134"/>
      <c r="EI2269" s="134"/>
      <c r="EJ2269" s="134"/>
      <c r="EK2269" s="134"/>
      <c r="EL2269" s="134"/>
      <c r="EM2269" s="134"/>
      <c r="EN2269" s="134"/>
      <c r="EO2269" s="134"/>
      <c r="EP2269" s="134"/>
      <c r="EQ2269" s="134"/>
      <c r="ER2269" s="134"/>
      <c r="ES2269" s="134"/>
      <c r="ET2269" s="134"/>
      <c r="EU2269" s="134"/>
      <c r="EV2269" s="134"/>
      <c r="EW2269" s="134"/>
      <c r="EX2269" s="134"/>
      <c r="EY2269" s="134"/>
      <c r="EZ2269" s="134"/>
      <c r="FA2269" s="134"/>
      <c r="FB2269" s="134"/>
      <c r="FC2269" s="134"/>
      <c r="FD2269" s="134"/>
      <c r="FE2269" s="134"/>
      <c r="FF2269" s="134"/>
      <c r="FG2269" s="134"/>
      <c r="FH2269" s="134"/>
      <c r="FI2269" s="134"/>
      <c r="FJ2269" s="134"/>
      <c r="FK2269" s="134"/>
      <c r="FL2269" s="134"/>
      <c r="FM2269" s="134"/>
      <c r="FN2269" s="134"/>
      <c r="FO2269" s="134"/>
      <c r="FP2269" s="134"/>
      <c r="FQ2269" s="134"/>
      <c r="FR2269" s="134"/>
      <c r="FS2269" s="134"/>
      <c r="FT2269" s="134"/>
      <c r="FU2269" s="134"/>
      <c r="FV2269" s="134"/>
      <c r="FW2269" s="134"/>
      <c r="FX2269" s="134"/>
      <c r="FY2269" s="134"/>
      <c r="FZ2269" s="134"/>
      <c r="GA2269" s="134"/>
      <c r="GB2269" s="134"/>
      <c r="GC2269" s="134"/>
      <c r="GD2269" s="134"/>
      <c r="GE2269" s="134"/>
      <c r="GF2269" s="134"/>
      <c r="GG2269" s="134"/>
      <c r="GH2269" s="134"/>
      <c r="GI2269" s="134"/>
      <c r="GJ2269" s="134"/>
      <c r="GK2269" s="134"/>
      <c r="GL2269" s="134"/>
      <c r="GM2269" s="134"/>
      <c r="GN2269" s="134"/>
      <c r="GO2269" s="134"/>
      <c r="GP2269" s="134"/>
      <c r="GQ2269" s="134"/>
      <c r="GR2269" s="134"/>
      <c r="GS2269" s="134"/>
      <c r="GT2269" s="134"/>
      <c r="GU2269" s="134"/>
      <c r="GV2269" s="134"/>
      <c r="GW2269" s="134"/>
      <c r="GX2269" s="134"/>
      <c r="GY2269" s="134"/>
      <c r="GZ2269" s="134"/>
      <c r="HA2269" s="134"/>
      <c r="HB2269" s="134"/>
      <c r="HC2269" s="134"/>
      <c r="HD2269" s="134"/>
      <c r="HE2269" s="134"/>
      <c r="HF2269" s="134"/>
      <c r="HG2269" s="134"/>
      <c r="HH2269" s="134"/>
      <c r="HI2269" s="134"/>
      <c r="HJ2269" s="134"/>
      <c r="HK2269" s="134"/>
      <c r="HL2269" s="134"/>
      <c r="HM2269" s="134"/>
      <c r="HN2269" s="134"/>
      <c r="HO2269" s="134"/>
      <c r="HP2269" s="134"/>
      <c r="HQ2269" s="134"/>
      <c r="HR2269" s="134"/>
      <c r="HS2269" s="134"/>
      <c r="HT2269" s="134"/>
      <c r="HU2269" s="134"/>
      <c r="HV2269" s="134"/>
      <c r="HW2269" s="134"/>
      <c r="HX2269" s="134"/>
      <c r="HY2269" s="134"/>
      <c r="HZ2269" s="134"/>
      <c r="IA2269" s="134"/>
      <c r="IB2269" s="134"/>
      <c r="IC2269" s="134"/>
      <c r="ID2269" s="134"/>
      <c r="IE2269" s="134"/>
      <c r="IF2269" s="134"/>
      <c r="IG2269" s="134"/>
      <c r="IH2269" s="134"/>
      <c r="II2269" s="134"/>
      <c r="IJ2269" s="134"/>
      <c r="IK2269" s="134"/>
      <c r="IL2269" s="134"/>
      <c r="IM2269" s="134"/>
    </row>
    <row r="2270" spans="6:247" s="117" customFormat="1" ht="20.100000000000001" customHeight="1" x14ac:dyDescent="0.3">
      <c r="F2270" s="131"/>
      <c r="G2270" s="132"/>
      <c r="H2270" s="133"/>
      <c r="I2270" s="133"/>
      <c r="J2270" s="73"/>
      <c r="K2270" s="79"/>
      <c r="L2270" s="120"/>
      <c r="M2270" s="121"/>
      <c r="N2270" s="122"/>
      <c r="O2270" s="92"/>
      <c r="P2270" s="123"/>
      <c r="Q2270" s="92"/>
      <c r="R2270" s="123"/>
      <c r="S2270" s="92"/>
      <c r="T2270" s="119"/>
      <c r="U2270" s="79"/>
      <c r="V2270" s="123"/>
      <c r="W2270" s="92"/>
      <c r="X2270" s="123"/>
      <c r="Y2270" s="92"/>
      <c r="Z2270" s="123"/>
      <c r="AA2270" s="92"/>
      <c r="AB2270" s="123"/>
      <c r="AC2270" s="92"/>
      <c r="AD2270" s="123"/>
      <c r="AE2270" s="92"/>
      <c r="AF2270" s="123"/>
      <c r="AG2270" s="92"/>
      <c r="AH2270" s="123"/>
      <c r="AI2270" s="92"/>
      <c r="AJ2270" s="123"/>
      <c r="AK2270" s="92"/>
      <c r="AL2270" s="123"/>
      <c r="AM2270" s="92"/>
      <c r="AN2270" s="123"/>
      <c r="AO2270" s="92"/>
      <c r="AP2270" s="123"/>
      <c r="AQ2270" s="92"/>
      <c r="AR2270" s="123"/>
      <c r="AS2270" s="92"/>
      <c r="AT2270" s="123"/>
      <c r="AU2270" s="92"/>
      <c r="AV2270" s="120"/>
      <c r="AW2270" s="92"/>
      <c r="AX2270" s="73"/>
      <c r="AY2270" s="79"/>
      <c r="AZ2270" s="123"/>
      <c r="BA2270" s="92"/>
      <c r="BB2270" s="123"/>
      <c r="BC2270" s="92"/>
      <c r="BD2270" s="123"/>
      <c r="BE2270" s="92"/>
      <c r="BF2270" s="123"/>
      <c r="BG2270" s="92"/>
      <c r="BH2270" s="73"/>
      <c r="BI2270" s="92"/>
      <c r="BJ2270" s="123"/>
      <c r="BK2270" s="92"/>
      <c r="BL2270" s="123"/>
      <c r="BM2270" s="92"/>
      <c r="BN2270" s="123"/>
      <c r="BO2270" s="92"/>
      <c r="BP2270" s="123"/>
      <c r="BQ2270" s="92"/>
      <c r="BR2270" s="123"/>
      <c r="BS2270" s="92"/>
      <c r="BT2270" s="123"/>
      <c r="BU2270" s="92"/>
      <c r="BV2270" s="123"/>
      <c r="BW2270" s="92"/>
      <c r="BX2270" s="123"/>
      <c r="BY2270" s="92"/>
      <c r="BZ2270" s="123"/>
      <c r="CA2270" s="92"/>
      <c r="CB2270" s="123"/>
      <c r="CC2270" s="92"/>
      <c r="CD2270" s="123"/>
      <c r="CE2270" s="92"/>
      <c r="CF2270" s="123"/>
      <c r="CG2270" s="92"/>
      <c r="CH2270" s="123"/>
      <c r="CI2270" s="92"/>
      <c r="CJ2270" s="123"/>
      <c r="CK2270" s="92"/>
      <c r="CL2270" s="123"/>
      <c r="CM2270" s="92"/>
      <c r="CN2270" s="123"/>
      <c r="CO2270" s="92"/>
      <c r="CP2270" s="123"/>
      <c r="CQ2270" s="92"/>
      <c r="CR2270" s="123"/>
      <c r="CS2270" s="92"/>
      <c r="CT2270" s="123"/>
      <c r="CU2270" s="92"/>
      <c r="CV2270" s="123"/>
      <c r="CW2270" s="92"/>
      <c r="CX2270" s="123"/>
      <c r="CY2270" s="92"/>
      <c r="CZ2270" s="123"/>
      <c r="DA2270" s="92"/>
      <c r="DB2270" s="123"/>
      <c r="DC2270" s="92"/>
      <c r="DD2270" s="123"/>
      <c r="DE2270" s="92"/>
      <c r="DF2270" s="123"/>
      <c r="DG2270" s="92"/>
      <c r="DH2270" s="123"/>
      <c r="DI2270" s="92"/>
      <c r="DJ2270" s="123"/>
      <c r="DK2270" s="92"/>
      <c r="DL2270" s="123"/>
      <c r="DM2270" s="92"/>
      <c r="DN2270" s="125"/>
      <c r="DO2270" s="126"/>
      <c r="DP2270" s="125"/>
      <c r="DQ2270" s="126"/>
      <c r="DR2270" s="125"/>
      <c r="DS2270" s="126"/>
      <c r="DT2270" s="127"/>
      <c r="DU2270" s="128"/>
      <c r="DV2270" s="129"/>
      <c r="DW2270" s="128"/>
      <c r="DX2270" s="129"/>
      <c r="DY2270" s="130"/>
      <c r="DZ2270" s="129"/>
      <c r="EA2270" s="128"/>
      <c r="EB2270" s="129"/>
      <c r="EC2270" s="130"/>
      <c r="ED2270" s="134"/>
      <c r="EE2270" s="134"/>
      <c r="EF2270" s="134"/>
      <c r="EG2270" s="134"/>
      <c r="EH2270" s="134"/>
      <c r="EI2270" s="134"/>
      <c r="EJ2270" s="134"/>
      <c r="EK2270" s="134"/>
      <c r="EL2270" s="134"/>
      <c r="EM2270" s="134"/>
      <c r="EN2270" s="134"/>
      <c r="EO2270" s="134"/>
      <c r="EP2270" s="134"/>
      <c r="EQ2270" s="134"/>
      <c r="ER2270" s="134"/>
      <c r="ES2270" s="134"/>
      <c r="ET2270" s="134"/>
      <c r="EU2270" s="134"/>
      <c r="EV2270" s="134"/>
      <c r="EW2270" s="134"/>
      <c r="EX2270" s="134"/>
      <c r="EY2270" s="134"/>
      <c r="EZ2270" s="134"/>
      <c r="FA2270" s="134"/>
      <c r="FB2270" s="134"/>
      <c r="FC2270" s="134"/>
      <c r="FD2270" s="134"/>
      <c r="FE2270" s="134"/>
      <c r="FF2270" s="134"/>
      <c r="FG2270" s="134"/>
      <c r="FH2270" s="134"/>
      <c r="FI2270" s="134"/>
      <c r="FJ2270" s="134"/>
      <c r="FK2270" s="134"/>
      <c r="FL2270" s="134"/>
      <c r="FM2270" s="134"/>
      <c r="FN2270" s="134"/>
      <c r="FO2270" s="134"/>
      <c r="FP2270" s="134"/>
      <c r="FQ2270" s="134"/>
      <c r="FR2270" s="134"/>
      <c r="FS2270" s="134"/>
      <c r="FT2270" s="134"/>
      <c r="FU2270" s="134"/>
      <c r="FV2270" s="134"/>
      <c r="FW2270" s="134"/>
      <c r="FX2270" s="134"/>
      <c r="FY2270" s="134"/>
      <c r="FZ2270" s="134"/>
      <c r="GA2270" s="134"/>
      <c r="GB2270" s="134"/>
      <c r="GC2270" s="134"/>
      <c r="GD2270" s="134"/>
      <c r="GE2270" s="134"/>
      <c r="GF2270" s="134"/>
      <c r="GG2270" s="134"/>
      <c r="GH2270" s="134"/>
      <c r="GI2270" s="134"/>
      <c r="GJ2270" s="134"/>
      <c r="GK2270" s="134"/>
      <c r="GL2270" s="134"/>
      <c r="GM2270" s="134"/>
      <c r="GN2270" s="134"/>
      <c r="GO2270" s="134"/>
      <c r="GP2270" s="134"/>
      <c r="GQ2270" s="134"/>
      <c r="GR2270" s="134"/>
      <c r="GS2270" s="134"/>
      <c r="GT2270" s="134"/>
      <c r="GU2270" s="134"/>
      <c r="GV2270" s="134"/>
      <c r="GW2270" s="134"/>
      <c r="GX2270" s="134"/>
      <c r="GY2270" s="134"/>
      <c r="GZ2270" s="134"/>
      <c r="HA2270" s="134"/>
      <c r="HB2270" s="134"/>
      <c r="HC2270" s="134"/>
      <c r="HD2270" s="134"/>
      <c r="HE2270" s="134"/>
      <c r="HF2270" s="134"/>
      <c r="HG2270" s="134"/>
      <c r="HH2270" s="134"/>
      <c r="HI2270" s="134"/>
      <c r="HJ2270" s="134"/>
      <c r="HK2270" s="134"/>
      <c r="HL2270" s="134"/>
      <c r="HM2270" s="134"/>
      <c r="HN2270" s="134"/>
      <c r="HO2270" s="134"/>
      <c r="HP2270" s="134"/>
      <c r="HQ2270" s="134"/>
      <c r="HR2270" s="134"/>
      <c r="HS2270" s="134"/>
      <c r="HT2270" s="134"/>
      <c r="HU2270" s="134"/>
      <c r="HV2270" s="134"/>
      <c r="HW2270" s="134"/>
      <c r="HX2270" s="134"/>
      <c r="HY2270" s="134"/>
      <c r="HZ2270" s="134"/>
      <c r="IA2270" s="134"/>
      <c r="IB2270" s="134"/>
      <c r="IC2270" s="134"/>
      <c r="ID2270" s="134"/>
      <c r="IE2270" s="134"/>
      <c r="IF2270" s="134"/>
      <c r="IG2270" s="134"/>
      <c r="IH2270" s="134"/>
      <c r="II2270" s="134"/>
      <c r="IJ2270" s="134"/>
      <c r="IK2270" s="134"/>
      <c r="IL2270" s="134"/>
      <c r="IM2270" s="134"/>
    </row>
    <row r="2271" spans="6:247" s="117" customFormat="1" ht="20.100000000000001" customHeight="1" x14ac:dyDescent="0.3">
      <c r="F2271" s="131"/>
      <c r="G2271" s="132"/>
      <c r="H2271" s="133"/>
      <c r="I2271" s="133"/>
      <c r="J2271" s="73"/>
      <c r="K2271" s="79"/>
      <c r="L2271" s="120"/>
      <c r="M2271" s="121"/>
      <c r="N2271" s="122"/>
      <c r="O2271" s="92"/>
      <c r="P2271" s="123"/>
      <c r="Q2271" s="92"/>
      <c r="R2271" s="123"/>
      <c r="S2271" s="92"/>
      <c r="T2271" s="119"/>
      <c r="U2271" s="79"/>
      <c r="V2271" s="123"/>
      <c r="W2271" s="92"/>
      <c r="X2271" s="123"/>
      <c r="Y2271" s="92"/>
      <c r="Z2271" s="123"/>
      <c r="AA2271" s="92"/>
      <c r="AB2271" s="123"/>
      <c r="AC2271" s="92"/>
      <c r="AD2271" s="123"/>
      <c r="AE2271" s="92"/>
      <c r="AF2271" s="123"/>
      <c r="AG2271" s="92"/>
      <c r="AH2271" s="123"/>
      <c r="AI2271" s="92"/>
      <c r="AJ2271" s="123"/>
      <c r="AK2271" s="92"/>
      <c r="AL2271" s="123"/>
      <c r="AM2271" s="92"/>
      <c r="AN2271" s="123"/>
      <c r="AO2271" s="92"/>
      <c r="AP2271" s="123"/>
      <c r="AQ2271" s="92"/>
      <c r="AR2271" s="123"/>
      <c r="AS2271" s="92"/>
      <c r="AT2271" s="123"/>
      <c r="AU2271" s="92"/>
      <c r="AV2271" s="120"/>
      <c r="AW2271" s="92"/>
      <c r="AX2271" s="73"/>
      <c r="AY2271" s="79"/>
      <c r="AZ2271" s="123"/>
      <c r="BA2271" s="92"/>
      <c r="BB2271" s="123"/>
      <c r="BC2271" s="92"/>
      <c r="BD2271" s="123"/>
      <c r="BE2271" s="92"/>
      <c r="BF2271" s="123"/>
      <c r="BG2271" s="92"/>
      <c r="BH2271" s="73"/>
      <c r="BI2271" s="92"/>
      <c r="BJ2271" s="123"/>
      <c r="BK2271" s="92"/>
      <c r="BL2271" s="123"/>
      <c r="BM2271" s="92"/>
      <c r="BN2271" s="123"/>
      <c r="BO2271" s="92"/>
      <c r="BP2271" s="123"/>
      <c r="BQ2271" s="92"/>
      <c r="BR2271" s="123"/>
      <c r="BS2271" s="92"/>
      <c r="BT2271" s="123"/>
      <c r="BU2271" s="92"/>
      <c r="BV2271" s="123"/>
      <c r="BW2271" s="92"/>
      <c r="BX2271" s="123"/>
      <c r="BY2271" s="92"/>
      <c r="BZ2271" s="123"/>
      <c r="CA2271" s="92"/>
      <c r="CB2271" s="123"/>
      <c r="CC2271" s="92"/>
      <c r="CD2271" s="123"/>
      <c r="CE2271" s="92"/>
      <c r="CF2271" s="123"/>
      <c r="CG2271" s="92"/>
      <c r="CH2271" s="123"/>
      <c r="CI2271" s="92"/>
      <c r="CJ2271" s="123"/>
      <c r="CK2271" s="92"/>
      <c r="CL2271" s="123"/>
      <c r="CM2271" s="92"/>
      <c r="CN2271" s="123"/>
      <c r="CO2271" s="92"/>
      <c r="CP2271" s="123"/>
      <c r="CQ2271" s="92"/>
      <c r="CR2271" s="123"/>
      <c r="CS2271" s="92"/>
      <c r="CT2271" s="123"/>
      <c r="CU2271" s="92"/>
      <c r="CV2271" s="123"/>
      <c r="CW2271" s="92"/>
      <c r="CX2271" s="123"/>
      <c r="CY2271" s="92"/>
      <c r="CZ2271" s="123"/>
      <c r="DA2271" s="92"/>
      <c r="DB2271" s="123"/>
      <c r="DC2271" s="92"/>
      <c r="DD2271" s="123"/>
      <c r="DE2271" s="92"/>
      <c r="DF2271" s="123"/>
      <c r="DG2271" s="92"/>
      <c r="DH2271" s="123"/>
      <c r="DI2271" s="92"/>
      <c r="DJ2271" s="123"/>
      <c r="DK2271" s="92"/>
      <c r="DL2271" s="123"/>
      <c r="DM2271" s="92"/>
      <c r="DN2271" s="125"/>
      <c r="DO2271" s="126"/>
      <c r="DP2271" s="125"/>
      <c r="DQ2271" s="126"/>
      <c r="DR2271" s="125"/>
      <c r="DS2271" s="126"/>
      <c r="DT2271" s="127"/>
      <c r="DU2271" s="128"/>
      <c r="DV2271" s="129"/>
      <c r="DW2271" s="128"/>
      <c r="DX2271" s="129"/>
      <c r="DY2271" s="130"/>
      <c r="DZ2271" s="129"/>
      <c r="EA2271" s="128"/>
      <c r="EB2271" s="129"/>
      <c r="EC2271" s="130"/>
      <c r="ED2271" s="134"/>
      <c r="EE2271" s="134"/>
      <c r="EF2271" s="134"/>
      <c r="EG2271" s="134"/>
      <c r="EH2271" s="134"/>
      <c r="EI2271" s="134"/>
      <c r="EJ2271" s="134"/>
      <c r="EK2271" s="134"/>
      <c r="EL2271" s="134"/>
      <c r="EM2271" s="134"/>
      <c r="EN2271" s="134"/>
      <c r="EO2271" s="134"/>
      <c r="EP2271" s="134"/>
      <c r="EQ2271" s="134"/>
      <c r="ER2271" s="134"/>
      <c r="ES2271" s="134"/>
      <c r="ET2271" s="134"/>
      <c r="EU2271" s="134"/>
      <c r="EV2271" s="134"/>
      <c r="EW2271" s="134"/>
      <c r="EX2271" s="134"/>
      <c r="EY2271" s="134"/>
      <c r="EZ2271" s="134"/>
      <c r="FA2271" s="134"/>
      <c r="FB2271" s="134"/>
      <c r="FC2271" s="134"/>
      <c r="FD2271" s="134"/>
      <c r="FE2271" s="134"/>
      <c r="FF2271" s="134"/>
      <c r="FG2271" s="134"/>
      <c r="FH2271" s="134"/>
      <c r="FI2271" s="134"/>
      <c r="FJ2271" s="134"/>
      <c r="FK2271" s="134"/>
      <c r="FL2271" s="134"/>
      <c r="FM2271" s="134"/>
      <c r="FN2271" s="134"/>
      <c r="FO2271" s="134"/>
      <c r="FP2271" s="134"/>
      <c r="FQ2271" s="134"/>
      <c r="FR2271" s="134"/>
      <c r="FS2271" s="134"/>
      <c r="FT2271" s="134"/>
      <c r="FU2271" s="134"/>
      <c r="FV2271" s="134"/>
      <c r="FW2271" s="134"/>
      <c r="FX2271" s="134"/>
      <c r="FY2271" s="134"/>
      <c r="FZ2271" s="134"/>
      <c r="GA2271" s="134"/>
      <c r="GB2271" s="134"/>
      <c r="GC2271" s="134"/>
      <c r="GD2271" s="134"/>
      <c r="GE2271" s="134"/>
      <c r="GF2271" s="134"/>
      <c r="GG2271" s="134"/>
      <c r="GH2271" s="134"/>
      <c r="GI2271" s="134"/>
      <c r="GJ2271" s="134"/>
      <c r="GK2271" s="134"/>
      <c r="GL2271" s="134"/>
      <c r="GM2271" s="134"/>
      <c r="GN2271" s="134"/>
      <c r="GO2271" s="134"/>
      <c r="GP2271" s="134"/>
      <c r="GQ2271" s="134"/>
      <c r="GR2271" s="134"/>
      <c r="GS2271" s="134"/>
      <c r="GT2271" s="134"/>
      <c r="GU2271" s="134"/>
      <c r="GV2271" s="134"/>
      <c r="GW2271" s="134"/>
      <c r="GX2271" s="134"/>
      <c r="GY2271" s="134"/>
      <c r="GZ2271" s="134"/>
      <c r="HA2271" s="134"/>
      <c r="HB2271" s="134"/>
      <c r="HC2271" s="134"/>
      <c r="HD2271" s="134"/>
      <c r="HE2271" s="134"/>
      <c r="HF2271" s="134"/>
      <c r="HG2271" s="134"/>
      <c r="HH2271" s="134"/>
      <c r="HI2271" s="134"/>
      <c r="HJ2271" s="134"/>
      <c r="HK2271" s="134"/>
      <c r="HL2271" s="134"/>
      <c r="HM2271" s="134"/>
      <c r="HN2271" s="134"/>
      <c r="HO2271" s="134"/>
      <c r="HP2271" s="134"/>
      <c r="HQ2271" s="134"/>
      <c r="HR2271" s="134"/>
      <c r="HS2271" s="134"/>
      <c r="HT2271" s="134"/>
      <c r="HU2271" s="134"/>
      <c r="HV2271" s="134"/>
      <c r="HW2271" s="134"/>
      <c r="HX2271" s="134"/>
      <c r="HY2271" s="134"/>
      <c r="HZ2271" s="134"/>
      <c r="IA2271" s="134"/>
      <c r="IB2271" s="134"/>
      <c r="IC2271" s="134"/>
      <c r="ID2271" s="134"/>
      <c r="IE2271" s="134"/>
      <c r="IF2271" s="134"/>
      <c r="IG2271" s="134"/>
      <c r="IH2271" s="134"/>
      <c r="II2271" s="134"/>
      <c r="IJ2271" s="134"/>
      <c r="IK2271" s="134"/>
      <c r="IL2271" s="134"/>
      <c r="IM2271" s="134"/>
    </row>
    <row r="2272" spans="6:247" s="117" customFormat="1" ht="20.100000000000001" customHeight="1" x14ac:dyDescent="0.3">
      <c r="F2272" s="131"/>
      <c r="G2272" s="132"/>
      <c r="H2272" s="133"/>
      <c r="I2272" s="133"/>
      <c r="J2272" s="73"/>
      <c r="K2272" s="79"/>
      <c r="L2272" s="120"/>
      <c r="M2272" s="121"/>
      <c r="N2272" s="122"/>
      <c r="O2272" s="92"/>
      <c r="P2272" s="123"/>
      <c r="Q2272" s="92"/>
      <c r="R2272" s="123"/>
      <c r="S2272" s="92"/>
      <c r="T2272" s="119"/>
      <c r="U2272" s="79"/>
      <c r="V2272" s="123"/>
      <c r="W2272" s="92"/>
      <c r="X2272" s="123"/>
      <c r="Y2272" s="92"/>
      <c r="Z2272" s="123"/>
      <c r="AA2272" s="92"/>
      <c r="AB2272" s="123"/>
      <c r="AC2272" s="92"/>
      <c r="AD2272" s="123"/>
      <c r="AE2272" s="92"/>
      <c r="AF2272" s="123"/>
      <c r="AG2272" s="92"/>
      <c r="AH2272" s="123"/>
      <c r="AI2272" s="92"/>
      <c r="AJ2272" s="123"/>
      <c r="AK2272" s="92"/>
      <c r="AL2272" s="123"/>
      <c r="AM2272" s="92"/>
      <c r="AN2272" s="123"/>
      <c r="AO2272" s="92"/>
      <c r="AP2272" s="123"/>
      <c r="AQ2272" s="92"/>
      <c r="AR2272" s="123"/>
      <c r="AS2272" s="92"/>
      <c r="AT2272" s="123"/>
      <c r="AU2272" s="92"/>
      <c r="AV2272" s="120"/>
      <c r="AW2272" s="92"/>
      <c r="AX2272" s="73"/>
      <c r="AY2272" s="79"/>
      <c r="AZ2272" s="123"/>
      <c r="BA2272" s="92"/>
      <c r="BB2272" s="123"/>
      <c r="BC2272" s="92"/>
      <c r="BD2272" s="123"/>
      <c r="BE2272" s="92"/>
      <c r="BF2272" s="123"/>
      <c r="BG2272" s="92"/>
      <c r="BH2272" s="73"/>
      <c r="BI2272" s="92"/>
      <c r="BJ2272" s="123"/>
      <c r="BK2272" s="92"/>
      <c r="BL2272" s="123"/>
      <c r="BM2272" s="92"/>
      <c r="BN2272" s="123"/>
      <c r="BO2272" s="92"/>
      <c r="BP2272" s="123"/>
      <c r="BQ2272" s="92"/>
      <c r="BR2272" s="123"/>
      <c r="BS2272" s="92"/>
      <c r="BT2272" s="123"/>
      <c r="BU2272" s="92"/>
      <c r="BV2272" s="123"/>
      <c r="BW2272" s="92"/>
      <c r="BX2272" s="123"/>
      <c r="BY2272" s="92"/>
      <c r="BZ2272" s="123"/>
      <c r="CA2272" s="92"/>
      <c r="CB2272" s="123"/>
      <c r="CC2272" s="92"/>
      <c r="CD2272" s="123"/>
      <c r="CE2272" s="92"/>
      <c r="CF2272" s="123"/>
      <c r="CG2272" s="92"/>
      <c r="CH2272" s="123"/>
      <c r="CI2272" s="92"/>
      <c r="CJ2272" s="123"/>
      <c r="CK2272" s="92"/>
      <c r="CL2272" s="123"/>
      <c r="CM2272" s="92"/>
      <c r="CN2272" s="123"/>
      <c r="CO2272" s="92"/>
      <c r="CP2272" s="123"/>
      <c r="CQ2272" s="92"/>
      <c r="CR2272" s="123"/>
      <c r="CS2272" s="92"/>
      <c r="CT2272" s="123"/>
      <c r="CU2272" s="92"/>
      <c r="CV2272" s="123"/>
      <c r="CW2272" s="92"/>
      <c r="CX2272" s="123"/>
      <c r="CY2272" s="92"/>
      <c r="CZ2272" s="123"/>
      <c r="DA2272" s="92"/>
      <c r="DB2272" s="123"/>
      <c r="DC2272" s="92"/>
      <c r="DD2272" s="123"/>
      <c r="DE2272" s="92"/>
      <c r="DF2272" s="123"/>
      <c r="DG2272" s="92"/>
      <c r="DH2272" s="123"/>
      <c r="DI2272" s="92"/>
      <c r="DJ2272" s="123"/>
      <c r="DK2272" s="92"/>
      <c r="DL2272" s="123"/>
      <c r="DM2272" s="92"/>
      <c r="DN2272" s="125"/>
      <c r="DO2272" s="126"/>
      <c r="DP2272" s="125"/>
      <c r="DQ2272" s="126"/>
      <c r="DR2272" s="125"/>
      <c r="DS2272" s="126"/>
      <c r="DT2272" s="127"/>
      <c r="DU2272" s="128"/>
      <c r="DV2272" s="129"/>
      <c r="DW2272" s="128"/>
      <c r="DX2272" s="129"/>
      <c r="DY2272" s="130"/>
      <c r="DZ2272" s="129"/>
      <c r="EA2272" s="128"/>
      <c r="EB2272" s="129"/>
      <c r="EC2272" s="130"/>
      <c r="ED2272" s="134"/>
      <c r="EE2272" s="134"/>
      <c r="EF2272" s="134"/>
      <c r="EG2272" s="134"/>
      <c r="EH2272" s="134"/>
      <c r="EI2272" s="134"/>
      <c r="EJ2272" s="134"/>
      <c r="EK2272" s="134"/>
      <c r="EL2272" s="134"/>
      <c r="EM2272" s="134"/>
      <c r="EN2272" s="134"/>
      <c r="EO2272" s="134"/>
      <c r="EP2272" s="134"/>
      <c r="EQ2272" s="134"/>
      <c r="ER2272" s="134"/>
      <c r="ES2272" s="134"/>
      <c r="ET2272" s="134"/>
      <c r="EU2272" s="134"/>
      <c r="EV2272" s="134"/>
      <c r="EW2272" s="134"/>
      <c r="EX2272" s="134"/>
      <c r="EY2272" s="134"/>
      <c r="EZ2272" s="134"/>
      <c r="FA2272" s="134"/>
      <c r="FB2272" s="134"/>
      <c r="FC2272" s="134"/>
      <c r="FD2272" s="134"/>
      <c r="FE2272" s="134"/>
      <c r="FF2272" s="134"/>
      <c r="FG2272" s="134"/>
      <c r="FH2272" s="134"/>
      <c r="FI2272" s="134"/>
      <c r="FJ2272" s="134"/>
      <c r="FK2272" s="134"/>
      <c r="FL2272" s="134"/>
      <c r="FM2272" s="134"/>
      <c r="FN2272" s="134"/>
      <c r="FO2272" s="134"/>
      <c r="FP2272" s="134"/>
      <c r="FQ2272" s="134"/>
      <c r="FR2272" s="134"/>
      <c r="FS2272" s="134"/>
      <c r="FT2272" s="134"/>
      <c r="FU2272" s="134"/>
      <c r="FV2272" s="134"/>
      <c r="FW2272" s="134"/>
      <c r="FX2272" s="134"/>
      <c r="FY2272" s="134"/>
      <c r="FZ2272" s="134"/>
      <c r="GA2272" s="134"/>
      <c r="GB2272" s="134"/>
      <c r="GC2272" s="134"/>
      <c r="GD2272" s="134"/>
      <c r="GE2272" s="134"/>
      <c r="GF2272" s="134"/>
      <c r="GG2272" s="134"/>
      <c r="GH2272" s="134"/>
      <c r="GI2272" s="134"/>
      <c r="GJ2272" s="134"/>
      <c r="GK2272" s="134"/>
      <c r="GL2272" s="134"/>
      <c r="GM2272" s="134"/>
      <c r="GN2272" s="134"/>
      <c r="GO2272" s="134"/>
      <c r="GP2272" s="134"/>
      <c r="GQ2272" s="134"/>
      <c r="GR2272" s="134"/>
      <c r="GS2272" s="134"/>
      <c r="GT2272" s="134"/>
      <c r="GU2272" s="134"/>
      <c r="GV2272" s="134"/>
      <c r="GW2272" s="134"/>
      <c r="GX2272" s="134"/>
      <c r="GY2272" s="134"/>
      <c r="GZ2272" s="134"/>
      <c r="HA2272" s="134"/>
      <c r="HB2272" s="134"/>
      <c r="HC2272" s="134"/>
      <c r="HD2272" s="134"/>
      <c r="HE2272" s="134"/>
      <c r="HF2272" s="134"/>
      <c r="HG2272" s="134"/>
      <c r="HH2272" s="134"/>
      <c r="HI2272" s="134"/>
      <c r="HJ2272" s="134"/>
      <c r="HK2272" s="134"/>
      <c r="HL2272" s="134"/>
      <c r="HM2272" s="134"/>
      <c r="HN2272" s="134"/>
      <c r="HO2272" s="134"/>
      <c r="HP2272" s="134"/>
      <c r="HQ2272" s="134"/>
      <c r="HR2272" s="134"/>
      <c r="HS2272" s="134"/>
      <c r="HT2272" s="134"/>
      <c r="HU2272" s="134"/>
      <c r="HV2272" s="134"/>
      <c r="HW2272" s="134"/>
      <c r="HX2272" s="134"/>
      <c r="HY2272" s="134"/>
      <c r="HZ2272" s="134"/>
      <c r="IA2272" s="134"/>
      <c r="IB2272" s="134"/>
      <c r="IC2272" s="134"/>
      <c r="ID2272" s="134"/>
      <c r="IE2272" s="134"/>
      <c r="IF2272" s="134"/>
      <c r="IG2272" s="134"/>
      <c r="IH2272" s="134"/>
      <c r="II2272" s="134"/>
      <c r="IJ2272" s="134"/>
      <c r="IK2272" s="134"/>
      <c r="IL2272" s="134"/>
      <c r="IM2272" s="134"/>
    </row>
    <row r="2273" spans="6:247" s="117" customFormat="1" ht="20.100000000000001" customHeight="1" x14ac:dyDescent="0.3">
      <c r="F2273" s="131"/>
      <c r="G2273" s="132"/>
      <c r="H2273" s="133"/>
      <c r="I2273" s="133"/>
      <c r="J2273" s="73"/>
      <c r="K2273" s="79"/>
      <c r="L2273" s="120"/>
      <c r="M2273" s="121"/>
      <c r="N2273" s="122"/>
      <c r="O2273" s="92"/>
      <c r="P2273" s="123"/>
      <c r="Q2273" s="92"/>
      <c r="R2273" s="123"/>
      <c r="S2273" s="92"/>
      <c r="T2273" s="119"/>
      <c r="U2273" s="79"/>
      <c r="V2273" s="123"/>
      <c r="W2273" s="92"/>
      <c r="X2273" s="123"/>
      <c r="Y2273" s="92"/>
      <c r="Z2273" s="123"/>
      <c r="AA2273" s="92"/>
      <c r="AB2273" s="123"/>
      <c r="AC2273" s="92"/>
      <c r="AD2273" s="123"/>
      <c r="AE2273" s="92"/>
      <c r="AF2273" s="123"/>
      <c r="AG2273" s="92"/>
      <c r="AH2273" s="123"/>
      <c r="AI2273" s="92"/>
      <c r="AJ2273" s="123"/>
      <c r="AK2273" s="92"/>
      <c r="AL2273" s="123"/>
      <c r="AM2273" s="92"/>
      <c r="AN2273" s="123"/>
      <c r="AO2273" s="92"/>
      <c r="AP2273" s="123"/>
      <c r="AQ2273" s="92"/>
      <c r="AR2273" s="123"/>
      <c r="AS2273" s="92"/>
      <c r="AT2273" s="123"/>
      <c r="AU2273" s="92"/>
      <c r="AV2273" s="120"/>
      <c r="AW2273" s="92"/>
      <c r="AX2273" s="73"/>
      <c r="AY2273" s="79"/>
      <c r="AZ2273" s="123"/>
      <c r="BA2273" s="92"/>
      <c r="BB2273" s="123"/>
      <c r="BC2273" s="92"/>
      <c r="BD2273" s="123"/>
      <c r="BE2273" s="92"/>
      <c r="BF2273" s="123"/>
      <c r="BG2273" s="92"/>
      <c r="BH2273" s="73"/>
      <c r="BI2273" s="92"/>
      <c r="BJ2273" s="123"/>
      <c r="BK2273" s="92"/>
      <c r="BL2273" s="123"/>
      <c r="BM2273" s="92"/>
      <c r="BN2273" s="123"/>
      <c r="BO2273" s="92"/>
      <c r="BP2273" s="123"/>
      <c r="BQ2273" s="92"/>
      <c r="BR2273" s="123"/>
      <c r="BS2273" s="92"/>
      <c r="BT2273" s="123"/>
      <c r="BU2273" s="92"/>
      <c r="BV2273" s="123"/>
      <c r="BW2273" s="92"/>
      <c r="BX2273" s="123"/>
      <c r="BY2273" s="92"/>
      <c r="BZ2273" s="123"/>
      <c r="CA2273" s="92"/>
      <c r="CB2273" s="123"/>
      <c r="CC2273" s="92"/>
      <c r="CD2273" s="123"/>
      <c r="CE2273" s="92"/>
      <c r="CF2273" s="123"/>
      <c r="CG2273" s="92"/>
      <c r="CH2273" s="123"/>
      <c r="CI2273" s="92"/>
      <c r="CJ2273" s="123"/>
      <c r="CK2273" s="92"/>
      <c r="CL2273" s="123"/>
      <c r="CM2273" s="92"/>
      <c r="CN2273" s="123"/>
      <c r="CO2273" s="92"/>
      <c r="CP2273" s="123"/>
      <c r="CQ2273" s="92"/>
      <c r="CR2273" s="123"/>
      <c r="CS2273" s="92"/>
      <c r="CT2273" s="123"/>
      <c r="CU2273" s="92"/>
      <c r="CV2273" s="123"/>
      <c r="CW2273" s="92"/>
      <c r="CX2273" s="123"/>
      <c r="CY2273" s="92"/>
      <c r="CZ2273" s="123"/>
      <c r="DA2273" s="92"/>
      <c r="DB2273" s="123"/>
      <c r="DC2273" s="92"/>
      <c r="DD2273" s="123"/>
      <c r="DE2273" s="92"/>
      <c r="DF2273" s="123"/>
      <c r="DG2273" s="92"/>
      <c r="DH2273" s="123"/>
      <c r="DI2273" s="92"/>
      <c r="DJ2273" s="123"/>
      <c r="DK2273" s="92"/>
      <c r="DL2273" s="123"/>
      <c r="DM2273" s="92"/>
      <c r="DN2273" s="125"/>
      <c r="DO2273" s="126"/>
      <c r="DP2273" s="125"/>
      <c r="DQ2273" s="126"/>
      <c r="DR2273" s="125"/>
      <c r="DS2273" s="126"/>
      <c r="DT2273" s="127"/>
      <c r="DU2273" s="128"/>
      <c r="DV2273" s="129"/>
      <c r="DW2273" s="128"/>
      <c r="DX2273" s="129"/>
      <c r="DY2273" s="130"/>
      <c r="DZ2273" s="129"/>
      <c r="EA2273" s="128"/>
      <c r="EB2273" s="129"/>
      <c r="EC2273" s="130"/>
      <c r="ED2273" s="134"/>
      <c r="EE2273" s="134"/>
      <c r="EF2273" s="134"/>
      <c r="EG2273" s="134"/>
      <c r="EH2273" s="134"/>
      <c r="EI2273" s="134"/>
      <c r="EJ2273" s="134"/>
      <c r="EK2273" s="134"/>
      <c r="EL2273" s="134"/>
      <c r="EM2273" s="134"/>
      <c r="EN2273" s="134"/>
      <c r="EO2273" s="134"/>
      <c r="EP2273" s="134"/>
      <c r="EQ2273" s="134"/>
      <c r="ER2273" s="134"/>
      <c r="ES2273" s="134"/>
      <c r="ET2273" s="134"/>
      <c r="EU2273" s="134"/>
      <c r="EV2273" s="134"/>
      <c r="EW2273" s="134"/>
      <c r="EX2273" s="134"/>
      <c r="EY2273" s="134"/>
      <c r="EZ2273" s="134"/>
      <c r="FA2273" s="134"/>
      <c r="FB2273" s="134"/>
      <c r="FC2273" s="134"/>
      <c r="FD2273" s="134"/>
      <c r="FE2273" s="134"/>
      <c r="FF2273" s="134"/>
      <c r="FG2273" s="134"/>
      <c r="FH2273" s="134"/>
      <c r="FI2273" s="134"/>
      <c r="FJ2273" s="134"/>
      <c r="FK2273" s="134"/>
      <c r="FL2273" s="134"/>
      <c r="FM2273" s="134"/>
      <c r="FN2273" s="134"/>
      <c r="FO2273" s="134"/>
      <c r="FP2273" s="134"/>
      <c r="FQ2273" s="134"/>
      <c r="FR2273" s="134"/>
      <c r="FS2273" s="134"/>
      <c r="FT2273" s="134"/>
      <c r="FU2273" s="134"/>
      <c r="FV2273" s="134"/>
      <c r="FW2273" s="134"/>
      <c r="FX2273" s="134"/>
      <c r="FY2273" s="134"/>
      <c r="FZ2273" s="134"/>
      <c r="GA2273" s="134"/>
      <c r="GB2273" s="134"/>
      <c r="GC2273" s="134"/>
      <c r="GD2273" s="134"/>
      <c r="GE2273" s="134"/>
      <c r="GF2273" s="134"/>
      <c r="GG2273" s="134"/>
      <c r="GH2273" s="134"/>
      <c r="GI2273" s="134"/>
      <c r="GJ2273" s="134"/>
      <c r="GK2273" s="134"/>
      <c r="GL2273" s="134"/>
      <c r="GM2273" s="134"/>
      <c r="GN2273" s="134"/>
      <c r="GO2273" s="134"/>
      <c r="GP2273" s="134"/>
      <c r="GQ2273" s="134"/>
      <c r="GR2273" s="134"/>
      <c r="GS2273" s="134"/>
      <c r="GT2273" s="134"/>
      <c r="GU2273" s="134"/>
      <c r="GV2273" s="134"/>
      <c r="GW2273" s="134"/>
      <c r="GX2273" s="134"/>
      <c r="GY2273" s="134"/>
      <c r="GZ2273" s="134"/>
      <c r="HA2273" s="134"/>
      <c r="HB2273" s="134"/>
      <c r="HC2273" s="134"/>
      <c r="HD2273" s="134"/>
      <c r="HE2273" s="134"/>
      <c r="HF2273" s="134"/>
      <c r="HG2273" s="134"/>
      <c r="HH2273" s="134"/>
      <c r="HI2273" s="134"/>
      <c r="HJ2273" s="134"/>
      <c r="HK2273" s="134"/>
      <c r="HL2273" s="134"/>
      <c r="HM2273" s="134"/>
      <c r="HN2273" s="134"/>
      <c r="HO2273" s="134"/>
      <c r="HP2273" s="134"/>
      <c r="HQ2273" s="134"/>
      <c r="HR2273" s="134"/>
      <c r="HS2273" s="134"/>
      <c r="HT2273" s="134"/>
      <c r="HU2273" s="134"/>
      <c r="HV2273" s="134"/>
      <c r="HW2273" s="134"/>
      <c r="HX2273" s="134"/>
      <c r="HY2273" s="134"/>
      <c r="HZ2273" s="134"/>
      <c r="IA2273" s="134"/>
      <c r="IB2273" s="134"/>
      <c r="IC2273" s="134"/>
      <c r="ID2273" s="134"/>
      <c r="IE2273" s="134"/>
      <c r="IF2273" s="134"/>
      <c r="IG2273" s="134"/>
      <c r="IH2273" s="134"/>
      <c r="II2273" s="134"/>
      <c r="IJ2273" s="134"/>
      <c r="IK2273" s="134"/>
      <c r="IL2273" s="134"/>
      <c r="IM2273" s="134"/>
    </row>
    <row r="2274" spans="6:247" s="117" customFormat="1" ht="20.100000000000001" customHeight="1" x14ac:dyDescent="0.3">
      <c r="F2274" s="131"/>
      <c r="G2274" s="132"/>
      <c r="H2274" s="133"/>
      <c r="I2274" s="133"/>
      <c r="J2274" s="73"/>
      <c r="K2274" s="79"/>
      <c r="L2274" s="120"/>
      <c r="M2274" s="121"/>
      <c r="N2274" s="122"/>
      <c r="O2274" s="92"/>
      <c r="P2274" s="123"/>
      <c r="Q2274" s="92"/>
      <c r="R2274" s="123"/>
      <c r="S2274" s="92"/>
      <c r="T2274" s="119"/>
      <c r="U2274" s="79"/>
      <c r="V2274" s="123"/>
      <c r="W2274" s="92"/>
      <c r="X2274" s="123"/>
      <c r="Y2274" s="92"/>
      <c r="Z2274" s="123"/>
      <c r="AA2274" s="92"/>
      <c r="AB2274" s="123"/>
      <c r="AC2274" s="92"/>
      <c r="AD2274" s="123"/>
      <c r="AE2274" s="92"/>
      <c r="AF2274" s="123"/>
      <c r="AG2274" s="92"/>
      <c r="AH2274" s="123"/>
      <c r="AI2274" s="92"/>
      <c r="AJ2274" s="123"/>
      <c r="AK2274" s="92"/>
      <c r="AL2274" s="123"/>
      <c r="AM2274" s="92"/>
      <c r="AN2274" s="123"/>
      <c r="AO2274" s="92"/>
      <c r="AP2274" s="123"/>
      <c r="AQ2274" s="92"/>
      <c r="AR2274" s="123"/>
      <c r="AS2274" s="92"/>
      <c r="AT2274" s="123"/>
      <c r="AU2274" s="92"/>
      <c r="AV2274" s="120"/>
      <c r="AW2274" s="92"/>
      <c r="AX2274" s="73"/>
      <c r="AY2274" s="79"/>
      <c r="AZ2274" s="123"/>
      <c r="BA2274" s="92"/>
      <c r="BB2274" s="123"/>
      <c r="BC2274" s="92"/>
      <c r="BD2274" s="123"/>
      <c r="BE2274" s="92"/>
      <c r="BF2274" s="123"/>
      <c r="BG2274" s="92"/>
      <c r="BH2274" s="73"/>
      <c r="BI2274" s="92"/>
      <c r="BJ2274" s="123"/>
      <c r="BK2274" s="92"/>
      <c r="BL2274" s="123"/>
      <c r="BM2274" s="92"/>
      <c r="BN2274" s="123"/>
      <c r="BO2274" s="92"/>
      <c r="BP2274" s="123"/>
      <c r="BQ2274" s="92"/>
      <c r="BR2274" s="123"/>
      <c r="BS2274" s="92"/>
      <c r="BT2274" s="123"/>
      <c r="BU2274" s="92"/>
      <c r="BV2274" s="123"/>
      <c r="BW2274" s="92"/>
      <c r="BX2274" s="123"/>
      <c r="BY2274" s="92"/>
      <c r="BZ2274" s="123"/>
      <c r="CA2274" s="92"/>
      <c r="CB2274" s="123"/>
      <c r="CC2274" s="92"/>
      <c r="CD2274" s="123"/>
      <c r="CE2274" s="92"/>
      <c r="CF2274" s="123"/>
      <c r="CG2274" s="92"/>
      <c r="CH2274" s="123"/>
      <c r="CI2274" s="92"/>
      <c r="CJ2274" s="123"/>
      <c r="CK2274" s="92"/>
      <c r="CL2274" s="123"/>
      <c r="CM2274" s="92"/>
      <c r="CN2274" s="123"/>
      <c r="CO2274" s="92"/>
      <c r="CP2274" s="123"/>
      <c r="CQ2274" s="92"/>
      <c r="CR2274" s="123"/>
      <c r="CS2274" s="92"/>
      <c r="CT2274" s="123"/>
      <c r="CU2274" s="92"/>
      <c r="CV2274" s="123"/>
      <c r="CW2274" s="92"/>
      <c r="CX2274" s="123"/>
      <c r="CY2274" s="92"/>
      <c r="CZ2274" s="123"/>
      <c r="DA2274" s="92"/>
      <c r="DB2274" s="123"/>
      <c r="DC2274" s="92"/>
      <c r="DD2274" s="123"/>
      <c r="DE2274" s="92"/>
      <c r="DF2274" s="123"/>
      <c r="DG2274" s="92"/>
      <c r="DH2274" s="123"/>
      <c r="DI2274" s="92"/>
      <c r="DJ2274" s="123"/>
      <c r="DK2274" s="92"/>
      <c r="DL2274" s="123"/>
      <c r="DM2274" s="92"/>
      <c r="DN2274" s="125"/>
      <c r="DO2274" s="126"/>
      <c r="DP2274" s="125"/>
      <c r="DQ2274" s="126"/>
      <c r="DR2274" s="125"/>
      <c r="DS2274" s="126"/>
      <c r="DT2274" s="127"/>
      <c r="DU2274" s="128"/>
      <c r="DV2274" s="129"/>
      <c r="DW2274" s="128"/>
      <c r="DX2274" s="129"/>
      <c r="DY2274" s="130"/>
      <c r="DZ2274" s="129"/>
      <c r="EA2274" s="128"/>
      <c r="EB2274" s="129"/>
      <c r="EC2274" s="130"/>
      <c r="ED2274" s="134"/>
      <c r="EE2274" s="134"/>
      <c r="EF2274" s="134"/>
      <c r="EG2274" s="134"/>
      <c r="EH2274" s="134"/>
      <c r="EI2274" s="134"/>
      <c r="EJ2274" s="134"/>
      <c r="EK2274" s="134"/>
      <c r="EL2274" s="134"/>
      <c r="EM2274" s="134"/>
      <c r="EN2274" s="134"/>
      <c r="EO2274" s="134"/>
      <c r="EP2274" s="134"/>
      <c r="EQ2274" s="134"/>
      <c r="ER2274" s="134"/>
      <c r="ES2274" s="134"/>
      <c r="ET2274" s="134"/>
      <c r="EU2274" s="134"/>
      <c r="EV2274" s="134"/>
      <c r="EW2274" s="134"/>
      <c r="EX2274" s="134"/>
      <c r="EY2274" s="134"/>
      <c r="EZ2274" s="134"/>
      <c r="FA2274" s="134"/>
      <c r="FB2274" s="134"/>
      <c r="FC2274" s="134"/>
      <c r="FD2274" s="134"/>
      <c r="FE2274" s="134"/>
      <c r="FF2274" s="134"/>
      <c r="FG2274" s="134"/>
      <c r="FH2274" s="134"/>
      <c r="FI2274" s="134"/>
      <c r="FJ2274" s="134"/>
      <c r="FK2274" s="134"/>
      <c r="FL2274" s="134"/>
      <c r="FM2274" s="134"/>
      <c r="FN2274" s="134"/>
      <c r="FO2274" s="134"/>
      <c r="FP2274" s="134"/>
      <c r="FQ2274" s="134"/>
      <c r="FR2274" s="134"/>
      <c r="FS2274" s="134"/>
      <c r="FT2274" s="134"/>
      <c r="FU2274" s="134"/>
      <c r="FV2274" s="134"/>
      <c r="FW2274" s="134"/>
      <c r="FX2274" s="134"/>
      <c r="FY2274" s="134"/>
      <c r="FZ2274" s="134"/>
      <c r="GA2274" s="134"/>
      <c r="GB2274" s="134"/>
      <c r="GC2274" s="134"/>
      <c r="GD2274" s="134"/>
      <c r="GE2274" s="134"/>
      <c r="GF2274" s="134"/>
      <c r="GG2274" s="134"/>
      <c r="GH2274" s="134"/>
      <c r="GI2274" s="134"/>
      <c r="GJ2274" s="134"/>
      <c r="GK2274" s="134"/>
      <c r="GL2274" s="134"/>
      <c r="GM2274" s="134"/>
      <c r="GN2274" s="134"/>
      <c r="GO2274" s="134"/>
      <c r="GP2274" s="134"/>
      <c r="GQ2274" s="134"/>
      <c r="GR2274" s="134"/>
      <c r="GS2274" s="134"/>
      <c r="GT2274" s="134"/>
      <c r="GU2274" s="134"/>
      <c r="GV2274" s="134"/>
      <c r="GW2274" s="134"/>
      <c r="GX2274" s="134"/>
      <c r="GY2274" s="134"/>
      <c r="GZ2274" s="134"/>
      <c r="HA2274" s="134"/>
      <c r="HB2274" s="134"/>
      <c r="HC2274" s="134"/>
      <c r="HD2274" s="134"/>
      <c r="HE2274" s="134"/>
      <c r="HF2274" s="134"/>
      <c r="HG2274" s="134"/>
      <c r="HH2274" s="134"/>
      <c r="HI2274" s="134"/>
      <c r="HJ2274" s="134"/>
      <c r="HK2274" s="134"/>
      <c r="HL2274" s="134"/>
      <c r="HM2274" s="134"/>
      <c r="HN2274" s="134"/>
      <c r="HO2274" s="134"/>
      <c r="HP2274" s="134"/>
      <c r="HQ2274" s="134"/>
      <c r="HR2274" s="134"/>
      <c r="HS2274" s="134"/>
      <c r="HT2274" s="134"/>
      <c r="HU2274" s="134"/>
      <c r="HV2274" s="134"/>
      <c r="HW2274" s="134"/>
      <c r="HX2274" s="134"/>
      <c r="HY2274" s="134"/>
      <c r="HZ2274" s="134"/>
      <c r="IA2274" s="134"/>
      <c r="IB2274" s="134"/>
      <c r="IC2274" s="134"/>
      <c r="ID2274" s="134"/>
      <c r="IE2274" s="134"/>
      <c r="IF2274" s="134"/>
      <c r="IG2274" s="134"/>
      <c r="IH2274" s="134"/>
      <c r="II2274" s="134"/>
      <c r="IJ2274" s="134"/>
      <c r="IK2274" s="134"/>
      <c r="IL2274" s="134"/>
      <c r="IM2274" s="134"/>
    </row>
    <row r="2275" spans="6:247" s="117" customFormat="1" ht="20.100000000000001" customHeight="1" x14ac:dyDescent="0.3">
      <c r="F2275" s="131"/>
      <c r="G2275" s="132"/>
      <c r="H2275" s="133"/>
      <c r="I2275" s="133"/>
      <c r="J2275" s="73"/>
      <c r="K2275" s="79"/>
      <c r="L2275" s="120"/>
      <c r="M2275" s="121"/>
      <c r="N2275" s="122"/>
      <c r="O2275" s="92"/>
      <c r="P2275" s="123"/>
      <c r="Q2275" s="92"/>
      <c r="R2275" s="123"/>
      <c r="S2275" s="92"/>
      <c r="T2275" s="119"/>
      <c r="U2275" s="79"/>
      <c r="V2275" s="123"/>
      <c r="W2275" s="92"/>
      <c r="X2275" s="123"/>
      <c r="Y2275" s="92"/>
      <c r="Z2275" s="123"/>
      <c r="AA2275" s="92"/>
      <c r="AB2275" s="123"/>
      <c r="AC2275" s="92"/>
      <c r="AD2275" s="123"/>
      <c r="AE2275" s="92"/>
      <c r="AF2275" s="123"/>
      <c r="AG2275" s="92"/>
      <c r="AH2275" s="123"/>
      <c r="AI2275" s="92"/>
      <c r="AJ2275" s="123"/>
      <c r="AK2275" s="92"/>
      <c r="AL2275" s="123"/>
      <c r="AM2275" s="92"/>
      <c r="AN2275" s="123"/>
      <c r="AO2275" s="92"/>
      <c r="AP2275" s="123"/>
      <c r="AQ2275" s="92"/>
      <c r="AR2275" s="123"/>
      <c r="AS2275" s="92"/>
      <c r="AT2275" s="123"/>
      <c r="AU2275" s="92"/>
      <c r="AV2275" s="120"/>
      <c r="AW2275" s="92"/>
      <c r="AX2275" s="73"/>
      <c r="AY2275" s="79"/>
      <c r="AZ2275" s="123"/>
      <c r="BA2275" s="92"/>
      <c r="BB2275" s="123"/>
      <c r="BC2275" s="92"/>
      <c r="BD2275" s="123"/>
      <c r="BE2275" s="92"/>
      <c r="BF2275" s="123"/>
      <c r="BG2275" s="92"/>
      <c r="BH2275" s="73"/>
      <c r="BI2275" s="92"/>
      <c r="BJ2275" s="123"/>
      <c r="BK2275" s="92"/>
      <c r="BL2275" s="123"/>
      <c r="BM2275" s="92"/>
      <c r="BN2275" s="123"/>
      <c r="BO2275" s="92"/>
      <c r="BP2275" s="123"/>
      <c r="BQ2275" s="92"/>
      <c r="BR2275" s="123"/>
      <c r="BS2275" s="92"/>
      <c r="BT2275" s="123"/>
      <c r="BU2275" s="92"/>
      <c r="BV2275" s="123"/>
      <c r="BW2275" s="92"/>
      <c r="BX2275" s="123"/>
      <c r="BY2275" s="92"/>
      <c r="BZ2275" s="123"/>
      <c r="CA2275" s="92"/>
      <c r="CB2275" s="123"/>
      <c r="CC2275" s="92"/>
      <c r="CD2275" s="123"/>
      <c r="CE2275" s="92"/>
      <c r="CF2275" s="123"/>
      <c r="CG2275" s="92"/>
      <c r="CH2275" s="123"/>
      <c r="CI2275" s="92"/>
      <c r="CJ2275" s="123"/>
      <c r="CK2275" s="92"/>
      <c r="CL2275" s="123"/>
      <c r="CM2275" s="92"/>
      <c r="CN2275" s="123"/>
      <c r="CO2275" s="92"/>
      <c r="CP2275" s="123"/>
      <c r="CQ2275" s="92"/>
      <c r="CR2275" s="123"/>
      <c r="CS2275" s="92"/>
      <c r="CT2275" s="123"/>
      <c r="CU2275" s="92"/>
      <c r="CV2275" s="123"/>
      <c r="CW2275" s="92"/>
      <c r="CX2275" s="123"/>
      <c r="CY2275" s="92"/>
      <c r="CZ2275" s="123"/>
      <c r="DA2275" s="92"/>
      <c r="DB2275" s="123"/>
      <c r="DC2275" s="92"/>
      <c r="DD2275" s="123"/>
      <c r="DE2275" s="92"/>
      <c r="DF2275" s="123"/>
      <c r="DG2275" s="92"/>
      <c r="DH2275" s="123"/>
      <c r="DI2275" s="92"/>
      <c r="DJ2275" s="123"/>
      <c r="DK2275" s="92"/>
      <c r="DL2275" s="123"/>
      <c r="DM2275" s="92"/>
      <c r="DN2275" s="125"/>
      <c r="DO2275" s="126"/>
      <c r="DP2275" s="125"/>
      <c r="DQ2275" s="126"/>
      <c r="DR2275" s="125"/>
      <c r="DS2275" s="126"/>
      <c r="DT2275" s="127"/>
      <c r="DU2275" s="128"/>
      <c r="DV2275" s="129"/>
      <c r="DW2275" s="128"/>
      <c r="DX2275" s="129"/>
      <c r="DY2275" s="130"/>
      <c r="DZ2275" s="129"/>
      <c r="EA2275" s="128"/>
      <c r="EB2275" s="129"/>
      <c r="EC2275" s="130"/>
      <c r="ED2275" s="134"/>
      <c r="EE2275" s="134"/>
      <c r="EF2275" s="134"/>
      <c r="EG2275" s="134"/>
      <c r="EH2275" s="134"/>
      <c r="EI2275" s="134"/>
      <c r="EJ2275" s="134"/>
      <c r="EK2275" s="134"/>
      <c r="EL2275" s="134"/>
      <c r="EM2275" s="134"/>
      <c r="EN2275" s="134"/>
      <c r="EO2275" s="134"/>
      <c r="EP2275" s="134"/>
      <c r="EQ2275" s="134"/>
      <c r="ER2275" s="134"/>
      <c r="ES2275" s="134"/>
      <c r="ET2275" s="134"/>
      <c r="EU2275" s="134"/>
      <c r="EV2275" s="134"/>
      <c r="EW2275" s="134"/>
      <c r="EX2275" s="134"/>
      <c r="EY2275" s="134"/>
      <c r="EZ2275" s="134"/>
      <c r="FA2275" s="134"/>
      <c r="FB2275" s="134"/>
      <c r="FC2275" s="134"/>
      <c r="FD2275" s="134"/>
      <c r="FE2275" s="134"/>
      <c r="FF2275" s="134"/>
      <c r="FG2275" s="134"/>
      <c r="FH2275" s="134"/>
      <c r="FI2275" s="134"/>
      <c r="FJ2275" s="134"/>
      <c r="FK2275" s="134"/>
      <c r="FL2275" s="134"/>
      <c r="FM2275" s="134"/>
      <c r="FN2275" s="134"/>
      <c r="FO2275" s="134"/>
      <c r="FP2275" s="134"/>
      <c r="FQ2275" s="134"/>
      <c r="FR2275" s="134"/>
      <c r="FS2275" s="134"/>
      <c r="FT2275" s="134"/>
      <c r="FU2275" s="134"/>
      <c r="FV2275" s="134"/>
      <c r="FW2275" s="134"/>
      <c r="FX2275" s="134"/>
      <c r="FY2275" s="134"/>
      <c r="FZ2275" s="134"/>
      <c r="GA2275" s="134"/>
      <c r="GB2275" s="134"/>
      <c r="GC2275" s="134"/>
      <c r="GD2275" s="134"/>
      <c r="GE2275" s="134"/>
      <c r="GF2275" s="134"/>
      <c r="GG2275" s="134"/>
      <c r="GH2275" s="134"/>
      <c r="GI2275" s="134"/>
      <c r="GJ2275" s="134"/>
      <c r="GK2275" s="134"/>
      <c r="GL2275" s="134"/>
      <c r="GM2275" s="134"/>
      <c r="GN2275" s="134"/>
      <c r="GO2275" s="134"/>
      <c r="GP2275" s="134"/>
      <c r="GQ2275" s="134"/>
      <c r="GR2275" s="134"/>
      <c r="GS2275" s="134"/>
      <c r="GT2275" s="134"/>
      <c r="GU2275" s="134"/>
      <c r="GV2275" s="134"/>
      <c r="GW2275" s="134"/>
      <c r="GX2275" s="134"/>
      <c r="GY2275" s="134"/>
      <c r="GZ2275" s="134"/>
      <c r="HA2275" s="134"/>
      <c r="HB2275" s="134"/>
      <c r="HC2275" s="134"/>
      <c r="HD2275" s="134"/>
      <c r="HE2275" s="134"/>
      <c r="HF2275" s="134"/>
      <c r="HG2275" s="134"/>
      <c r="HH2275" s="134"/>
      <c r="HI2275" s="134"/>
      <c r="HJ2275" s="134"/>
      <c r="HK2275" s="134"/>
      <c r="HL2275" s="134"/>
      <c r="HM2275" s="134"/>
      <c r="HN2275" s="134"/>
      <c r="HO2275" s="134"/>
      <c r="HP2275" s="134"/>
      <c r="HQ2275" s="134"/>
      <c r="HR2275" s="134"/>
      <c r="HS2275" s="134"/>
      <c r="HT2275" s="134"/>
      <c r="HU2275" s="134"/>
      <c r="HV2275" s="134"/>
      <c r="HW2275" s="134"/>
      <c r="HX2275" s="134"/>
      <c r="HY2275" s="134"/>
      <c r="HZ2275" s="134"/>
      <c r="IA2275" s="134"/>
      <c r="IB2275" s="134"/>
      <c r="IC2275" s="134"/>
      <c r="ID2275" s="134"/>
      <c r="IE2275" s="134"/>
      <c r="IF2275" s="134"/>
      <c r="IG2275" s="134"/>
      <c r="IH2275" s="134"/>
      <c r="II2275" s="134"/>
      <c r="IJ2275" s="134"/>
      <c r="IK2275" s="134"/>
      <c r="IL2275" s="134"/>
      <c r="IM2275" s="134"/>
    </row>
    <row r="2276" spans="6:247" s="117" customFormat="1" ht="20.100000000000001" customHeight="1" x14ac:dyDescent="0.3">
      <c r="F2276" s="131"/>
      <c r="G2276" s="132"/>
      <c r="H2276" s="133"/>
      <c r="I2276" s="133"/>
      <c r="J2276" s="73"/>
      <c r="K2276" s="79"/>
      <c r="L2276" s="120"/>
      <c r="M2276" s="121"/>
      <c r="N2276" s="122"/>
      <c r="O2276" s="92"/>
      <c r="P2276" s="123"/>
      <c r="Q2276" s="92"/>
      <c r="R2276" s="123"/>
      <c r="S2276" s="92"/>
      <c r="T2276" s="119"/>
      <c r="U2276" s="79"/>
      <c r="V2276" s="123"/>
      <c r="W2276" s="92"/>
      <c r="X2276" s="123"/>
      <c r="Y2276" s="92"/>
      <c r="Z2276" s="123"/>
      <c r="AA2276" s="92"/>
      <c r="AB2276" s="123"/>
      <c r="AC2276" s="92"/>
      <c r="AD2276" s="123"/>
      <c r="AE2276" s="92"/>
      <c r="AF2276" s="123"/>
      <c r="AG2276" s="92"/>
      <c r="AH2276" s="123"/>
      <c r="AI2276" s="92"/>
      <c r="AJ2276" s="123"/>
      <c r="AK2276" s="92"/>
      <c r="AL2276" s="123"/>
      <c r="AM2276" s="92"/>
      <c r="AN2276" s="123"/>
      <c r="AO2276" s="92"/>
      <c r="AP2276" s="123"/>
      <c r="AQ2276" s="92"/>
      <c r="AR2276" s="123"/>
      <c r="AS2276" s="92"/>
      <c r="AT2276" s="123"/>
      <c r="AU2276" s="92"/>
      <c r="AV2276" s="120"/>
      <c r="AW2276" s="92"/>
      <c r="AX2276" s="73"/>
      <c r="AY2276" s="79"/>
      <c r="AZ2276" s="123"/>
      <c r="BA2276" s="92"/>
      <c r="BB2276" s="123"/>
      <c r="BC2276" s="92"/>
      <c r="BD2276" s="123"/>
      <c r="BE2276" s="92"/>
      <c r="BF2276" s="123"/>
      <c r="BG2276" s="92"/>
      <c r="BH2276" s="73"/>
      <c r="BI2276" s="92"/>
      <c r="BJ2276" s="123"/>
      <c r="BK2276" s="92"/>
      <c r="BL2276" s="123"/>
      <c r="BM2276" s="92"/>
      <c r="BN2276" s="123"/>
      <c r="BO2276" s="92"/>
      <c r="BP2276" s="123"/>
      <c r="BQ2276" s="92"/>
      <c r="BR2276" s="123"/>
      <c r="BS2276" s="92"/>
      <c r="BT2276" s="123"/>
      <c r="BU2276" s="92"/>
      <c r="BV2276" s="123"/>
      <c r="BW2276" s="92"/>
      <c r="BX2276" s="123"/>
      <c r="BY2276" s="92"/>
      <c r="BZ2276" s="123"/>
      <c r="CA2276" s="92"/>
      <c r="CB2276" s="123"/>
      <c r="CC2276" s="92"/>
      <c r="CD2276" s="123"/>
      <c r="CE2276" s="92"/>
      <c r="CF2276" s="123"/>
      <c r="CG2276" s="92"/>
      <c r="CH2276" s="123"/>
      <c r="CI2276" s="92"/>
      <c r="CJ2276" s="123"/>
      <c r="CK2276" s="92"/>
      <c r="CL2276" s="123"/>
      <c r="CM2276" s="92"/>
      <c r="CN2276" s="123"/>
      <c r="CO2276" s="92"/>
      <c r="CP2276" s="123"/>
      <c r="CQ2276" s="92"/>
      <c r="CR2276" s="123"/>
      <c r="CS2276" s="92"/>
      <c r="CT2276" s="123"/>
      <c r="CU2276" s="92"/>
      <c r="CV2276" s="123"/>
      <c r="CW2276" s="92"/>
      <c r="CX2276" s="123"/>
      <c r="CY2276" s="92"/>
      <c r="CZ2276" s="123"/>
      <c r="DA2276" s="92"/>
      <c r="DB2276" s="123"/>
      <c r="DC2276" s="92"/>
      <c r="DD2276" s="123"/>
      <c r="DE2276" s="92"/>
      <c r="DF2276" s="123"/>
      <c r="DG2276" s="92"/>
      <c r="DH2276" s="123"/>
      <c r="DI2276" s="92"/>
      <c r="DJ2276" s="123"/>
      <c r="DK2276" s="92"/>
      <c r="DL2276" s="123"/>
      <c r="DM2276" s="92"/>
      <c r="DN2276" s="125"/>
      <c r="DO2276" s="126"/>
      <c r="DP2276" s="125"/>
      <c r="DQ2276" s="126"/>
      <c r="DR2276" s="125"/>
      <c r="DS2276" s="126"/>
      <c r="DT2276" s="127"/>
      <c r="DU2276" s="128"/>
      <c r="DV2276" s="129"/>
      <c r="DW2276" s="128"/>
      <c r="DX2276" s="129"/>
      <c r="DY2276" s="130"/>
      <c r="DZ2276" s="129"/>
      <c r="EA2276" s="128"/>
      <c r="EB2276" s="129"/>
      <c r="EC2276" s="130"/>
      <c r="ED2276" s="134"/>
      <c r="EE2276" s="134"/>
      <c r="EF2276" s="134"/>
      <c r="EG2276" s="134"/>
      <c r="EH2276" s="134"/>
      <c r="EI2276" s="134"/>
      <c r="EJ2276" s="134"/>
      <c r="EK2276" s="134"/>
      <c r="EL2276" s="134"/>
      <c r="EM2276" s="134"/>
      <c r="EN2276" s="134"/>
      <c r="EO2276" s="134"/>
      <c r="EP2276" s="134"/>
      <c r="EQ2276" s="134"/>
      <c r="ER2276" s="134"/>
      <c r="ES2276" s="134"/>
      <c r="ET2276" s="134"/>
      <c r="EU2276" s="134"/>
      <c r="EV2276" s="134"/>
      <c r="EW2276" s="134"/>
      <c r="EX2276" s="134"/>
      <c r="EY2276" s="134"/>
      <c r="EZ2276" s="134"/>
      <c r="FA2276" s="134"/>
      <c r="FB2276" s="134"/>
      <c r="FC2276" s="134"/>
      <c r="FD2276" s="134"/>
      <c r="FE2276" s="134"/>
      <c r="FF2276" s="134"/>
      <c r="FG2276" s="134"/>
      <c r="FH2276" s="134"/>
      <c r="FI2276" s="134"/>
      <c r="FJ2276" s="134"/>
      <c r="FK2276" s="134"/>
      <c r="FL2276" s="134"/>
      <c r="FM2276" s="134"/>
      <c r="FN2276" s="134"/>
      <c r="FO2276" s="134"/>
      <c r="FP2276" s="134"/>
      <c r="FQ2276" s="134"/>
      <c r="FR2276" s="134"/>
      <c r="FS2276" s="134"/>
      <c r="FT2276" s="134"/>
      <c r="FU2276" s="134"/>
      <c r="FV2276" s="134"/>
      <c r="FW2276" s="134"/>
      <c r="FX2276" s="134"/>
      <c r="FY2276" s="134"/>
      <c r="FZ2276" s="134"/>
      <c r="GA2276" s="134"/>
      <c r="GB2276" s="134"/>
      <c r="GC2276" s="134"/>
      <c r="GD2276" s="134"/>
      <c r="GE2276" s="134"/>
      <c r="GF2276" s="134"/>
      <c r="GG2276" s="134"/>
      <c r="GH2276" s="134"/>
      <c r="GI2276" s="134"/>
      <c r="GJ2276" s="134"/>
      <c r="GK2276" s="134"/>
      <c r="GL2276" s="134"/>
      <c r="GM2276" s="134"/>
      <c r="GN2276" s="134"/>
      <c r="GO2276" s="134"/>
      <c r="GP2276" s="134"/>
      <c r="GQ2276" s="134"/>
      <c r="GR2276" s="134"/>
      <c r="GS2276" s="134"/>
      <c r="GT2276" s="134"/>
      <c r="GU2276" s="134"/>
      <c r="GV2276" s="134"/>
      <c r="GW2276" s="134"/>
      <c r="GX2276" s="134"/>
      <c r="GY2276" s="134"/>
      <c r="GZ2276" s="134"/>
      <c r="HA2276" s="134"/>
      <c r="HB2276" s="134"/>
      <c r="HC2276" s="134"/>
      <c r="HD2276" s="134"/>
      <c r="HE2276" s="134"/>
      <c r="HF2276" s="134"/>
      <c r="HG2276" s="134"/>
      <c r="HH2276" s="134"/>
      <c r="HI2276" s="134"/>
      <c r="HJ2276" s="134"/>
      <c r="HK2276" s="134"/>
      <c r="HL2276" s="134"/>
      <c r="HM2276" s="134"/>
      <c r="HN2276" s="134"/>
      <c r="HO2276" s="134"/>
      <c r="HP2276" s="134"/>
      <c r="HQ2276" s="134"/>
      <c r="HR2276" s="134"/>
      <c r="HS2276" s="134"/>
      <c r="HT2276" s="134"/>
      <c r="HU2276" s="134"/>
      <c r="HV2276" s="134"/>
      <c r="HW2276" s="134"/>
      <c r="HX2276" s="134"/>
      <c r="HY2276" s="134"/>
      <c r="HZ2276" s="134"/>
      <c r="IA2276" s="134"/>
      <c r="IB2276" s="134"/>
      <c r="IC2276" s="134"/>
      <c r="ID2276" s="134"/>
      <c r="IE2276" s="134"/>
      <c r="IF2276" s="134"/>
      <c r="IG2276" s="134"/>
      <c r="IH2276" s="134"/>
      <c r="II2276" s="134"/>
      <c r="IJ2276" s="134"/>
      <c r="IK2276" s="134"/>
      <c r="IL2276" s="134"/>
      <c r="IM2276" s="134"/>
    </row>
    <row r="2277" spans="6:247" s="117" customFormat="1" ht="20.100000000000001" customHeight="1" x14ac:dyDescent="0.3">
      <c r="F2277" s="131"/>
      <c r="G2277" s="132"/>
      <c r="H2277" s="133"/>
      <c r="I2277" s="133"/>
      <c r="J2277" s="73"/>
      <c r="K2277" s="79"/>
      <c r="L2277" s="120"/>
      <c r="M2277" s="121"/>
      <c r="N2277" s="122"/>
      <c r="O2277" s="92"/>
      <c r="P2277" s="123"/>
      <c r="Q2277" s="92"/>
      <c r="R2277" s="123"/>
      <c r="S2277" s="92"/>
      <c r="T2277" s="119"/>
      <c r="U2277" s="79"/>
      <c r="V2277" s="123"/>
      <c r="W2277" s="92"/>
      <c r="X2277" s="123"/>
      <c r="Y2277" s="92"/>
      <c r="Z2277" s="123"/>
      <c r="AA2277" s="92"/>
      <c r="AB2277" s="123"/>
      <c r="AC2277" s="92"/>
      <c r="AD2277" s="123"/>
      <c r="AE2277" s="92"/>
      <c r="AF2277" s="123"/>
      <c r="AG2277" s="92"/>
      <c r="AH2277" s="123"/>
      <c r="AI2277" s="92"/>
      <c r="AJ2277" s="123"/>
      <c r="AK2277" s="92"/>
      <c r="AL2277" s="123"/>
      <c r="AM2277" s="92"/>
      <c r="AN2277" s="123"/>
      <c r="AO2277" s="92"/>
      <c r="AP2277" s="123"/>
      <c r="AQ2277" s="92"/>
      <c r="AR2277" s="123"/>
      <c r="AS2277" s="92"/>
      <c r="AT2277" s="123"/>
      <c r="AU2277" s="92"/>
      <c r="AV2277" s="120"/>
      <c r="AW2277" s="92"/>
      <c r="AX2277" s="73"/>
      <c r="AY2277" s="79"/>
      <c r="AZ2277" s="123"/>
      <c r="BA2277" s="92"/>
      <c r="BB2277" s="123"/>
      <c r="BC2277" s="92"/>
      <c r="BD2277" s="123"/>
      <c r="BE2277" s="92"/>
      <c r="BF2277" s="123"/>
      <c r="BG2277" s="92"/>
      <c r="BH2277" s="73"/>
      <c r="BI2277" s="92"/>
      <c r="BJ2277" s="123"/>
      <c r="BK2277" s="92"/>
      <c r="BL2277" s="123"/>
      <c r="BM2277" s="92"/>
      <c r="BN2277" s="123"/>
      <c r="BO2277" s="92"/>
      <c r="BP2277" s="123"/>
      <c r="BQ2277" s="92"/>
      <c r="BR2277" s="123"/>
      <c r="BS2277" s="92"/>
      <c r="BT2277" s="123"/>
      <c r="BU2277" s="92"/>
      <c r="BV2277" s="123"/>
      <c r="BW2277" s="92"/>
      <c r="BX2277" s="123"/>
      <c r="BY2277" s="92"/>
      <c r="BZ2277" s="123"/>
      <c r="CA2277" s="92"/>
      <c r="CB2277" s="123"/>
      <c r="CC2277" s="92"/>
      <c r="CD2277" s="123"/>
      <c r="CE2277" s="92"/>
      <c r="CF2277" s="123"/>
      <c r="CG2277" s="92"/>
      <c r="CH2277" s="123"/>
      <c r="CI2277" s="92"/>
      <c r="CJ2277" s="123"/>
      <c r="CK2277" s="92"/>
      <c r="CL2277" s="123"/>
      <c r="CM2277" s="92"/>
      <c r="CN2277" s="123"/>
      <c r="CO2277" s="92"/>
      <c r="CP2277" s="123"/>
      <c r="CQ2277" s="92"/>
      <c r="CR2277" s="123"/>
      <c r="CS2277" s="92"/>
      <c r="CT2277" s="123"/>
      <c r="CU2277" s="92"/>
      <c r="CV2277" s="123"/>
      <c r="CW2277" s="92"/>
      <c r="CX2277" s="123"/>
      <c r="CY2277" s="92"/>
      <c r="CZ2277" s="123"/>
      <c r="DA2277" s="92"/>
      <c r="DB2277" s="123"/>
      <c r="DC2277" s="92"/>
      <c r="DD2277" s="123"/>
      <c r="DE2277" s="92"/>
      <c r="DF2277" s="123"/>
      <c r="DG2277" s="92"/>
      <c r="DH2277" s="123"/>
      <c r="DI2277" s="92"/>
      <c r="DJ2277" s="123"/>
      <c r="DK2277" s="92"/>
      <c r="DL2277" s="123"/>
      <c r="DM2277" s="92"/>
      <c r="DN2277" s="125"/>
      <c r="DO2277" s="126"/>
      <c r="DP2277" s="125"/>
      <c r="DQ2277" s="126"/>
      <c r="DR2277" s="125"/>
      <c r="DS2277" s="126"/>
      <c r="DT2277" s="127"/>
      <c r="DU2277" s="128"/>
      <c r="DV2277" s="129"/>
      <c r="DW2277" s="128"/>
      <c r="DX2277" s="129"/>
      <c r="DY2277" s="130"/>
      <c r="DZ2277" s="129"/>
      <c r="EA2277" s="128"/>
      <c r="EB2277" s="129"/>
      <c r="EC2277" s="130"/>
      <c r="ED2277" s="134"/>
      <c r="EE2277" s="134"/>
      <c r="EF2277" s="134"/>
      <c r="EG2277" s="134"/>
      <c r="EH2277" s="134"/>
      <c r="EI2277" s="134"/>
      <c r="EJ2277" s="134"/>
      <c r="EK2277" s="134"/>
      <c r="EL2277" s="134"/>
      <c r="EM2277" s="134"/>
      <c r="EN2277" s="134"/>
      <c r="EO2277" s="134"/>
      <c r="EP2277" s="134"/>
      <c r="EQ2277" s="134"/>
      <c r="ER2277" s="134"/>
      <c r="ES2277" s="134"/>
      <c r="ET2277" s="134"/>
      <c r="EU2277" s="134"/>
      <c r="EV2277" s="134"/>
      <c r="EW2277" s="134"/>
      <c r="EX2277" s="134"/>
      <c r="EY2277" s="134"/>
      <c r="EZ2277" s="134"/>
      <c r="FA2277" s="134"/>
      <c r="FB2277" s="134"/>
      <c r="FC2277" s="134"/>
      <c r="FD2277" s="134"/>
      <c r="FE2277" s="134"/>
      <c r="FF2277" s="134"/>
      <c r="FG2277" s="134"/>
      <c r="FH2277" s="134"/>
      <c r="FI2277" s="134"/>
      <c r="FJ2277" s="134"/>
      <c r="FK2277" s="134"/>
      <c r="FL2277" s="134"/>
      <c r="FM2277" s="134"/>
      <c r="FN2277" s="134"/>
      <c r="FO2277" s="134"/>
      <c r="FP2277" s="134"/>
      <c r="FQ2277" s="134"/>
      <c r="FR2277" s="134"/>
      <c r="FS2277" s="134"/>
      <c r="FT2277" s="134"/>
      <c r="FU2277" s="134"/>
      <c r="FV2277" s="134"/>
      <c r="FW2277" s="134"/>
      <c r="FX2277" s="134"/>
      <c r="FY2277" s="134"/>
      <c r="FZ2277" s="134"/>
      <c r="GA2277" s="134"/>
      <c r="GB2277" s="134"/>
      <c r="GC2277" s="134"/>
      <c r="GD2277" s="134"/>
      <c r="GE2277" s="134"/>
      <c r="GF2277" s="134"/>
      <c r="GG2277" s="134"/>
      <c r="GH2277" s="134"/>
      <c r="GI2277" s="134"/>
      <c r="GJ2277" s="134"/>
      <c r="GK2277" s="134"/>
      <c r="GL2277" s="134"/>
      <c r="GM2277" s="134"/>
      <c r="GN2277" s="134"/>
      <c r="GO2277" s="134"/>
      <c r="GP2277" s="134"/>
      <c r="GQ2277" s="134"/>
      <c r="GR2277" s="134"/>
      <c r="GS2277" s="134"/>
      <c r="GT2277" s="134"/>
      <c r="GU2277" s="134"/>
      <c r="GV2277" s="134"/>
      <c r="GW2277" s="134"/>
      <c r="GX2277" s="134"/>
      <c r="GY2277" s="134"/>
      <c r="GZ2277" s="134"/>
      <c r="HA2277" s="134"/>
      <c r="HB2277" s="134"/>
      <c r="HC2277" s="134"/>
      <c r="HD2277" s="134"/>
      <c r="HE2277" s="134"/>
      <c r="HF2277" s="134"/>
      <c r="HG2277" s="134"/>
      <c r="HH2277" s="134"/>
      <c r="HI2277" s="134"/>
      <c r="HJ2277" s="134"/>
      <c r="HK2277" s="134"/>
      <c r="HL2277" s="134"/>
      <c r="HM2277" s="134"/>
      <c r="HN2277" s="134"/>
      <c r="HO2277" s="134"/>
      <c r="HP2277" s="134"/>
      <c r="HQ2277" s="134"/>
      <c r="HR2277" s="134"/>
      <c r="HS2277" s="134"/>
      <c r="HT2277" s="134"/>
      <c r="HU2277" s="134"/>
      <c r="HV2277" s="134"/>
      <c r="HW2277" s="134"/>
      <c r="HX2277" s="134"/>
      <c r="HY2277" s="134"/>
      <c r="HZ2277" s="134"/>
      <c r="IA2277" s="134"/>
      <c r="IB2277" s="134"/>
      <c r="IC2277" s="134"/>
      <c r="ID2277" s="134"/>
      <c r="IE2277" s="134"/>
      <c r="IF2277" s="134"/>
      <c r="IG2277" s="134"/>
      <c r="IH2277" s="134"/>
      <c r="II2277" s="134"/>
      <c r="IJ2277" s="134"/>
      <c r="IK2277" s="134"/>
      <c r="IL2277" s="134"/>
      <c r="IM2277" s="134"/>
    </row>
    <row r="2278" spans="6:247" s="117" customFormat="1" ht="20.100000000000001" customHeight="1" x14ac:dyDescent="0.3">
      <c r="F2278" s="131"/>
      <c r="G2278" s="132"/>
      <c r="H2278" s="133"/>
      <c r="I2278" s="133"/>
      <c r="J2278" s="73"/>
      <c r="K2278" s="79"/>
      <c r="L2278" s="120"/>
      <c r="M2278" s="121"/>
      <c r="N2278" s="122"/>
      <c r="O2278" s="92"/>
      <c r="P2278" s="123"/>
      <c r="Q2278" s="92"/>
      <c r="R2278" s="123"/>
      <c r="S2278" s="92"/>
      <c r="T2278" s="119"/>
      <c r="U2278" s="79"/>
      <c r="V2278" s="123"/>
      <c r="W2278" s="92"/>
      <c r="X2278" s="123"/>
      <c r="Y2278" s="92"/>
      <c r="Z2278" s="123"/>
      <c r="AA2278" s="92"/>
      <c r="AB2278" s="123"/>
      <c r="AC2278" s="92"/>
      <c r="AD2278" s="123"/>
      <c r="AE2278" s="92"/>
      <c r="AF2278" s="123"/>
      <c r="AG2278" s="92"/>
      <c r="AH2278" s="123"/>
      <c r="AI2278" s="92"/>
      <c r="AJ2278" s="123"/>
      <c r="AK2278" s="92"/>
      <c r="AL2278" s="123"/>
      <c r="AM2278" s="92"/>
      <c r="AN2278" s="123"/>
      <c r="AO2278" s="92"/>
      <c r="AP2278" s="123"/>
      <c r="AQ2278" s="92"/>
      <c r="AR2278" s="123"/>
      <c r="AS2278" s="92"/>
      <c r="AT2278" s="123"/>
      <c r="AU2278" s="92"/>
      <c r="AV2278" s="120"/>
      <c r="AW2278" s="92"/>
      <c r="AX2278" s="73"/>
      <c r="AY2278" s="79"/>
      <c r="AZ2278" s="123"/>
      <c r="BA2278" s="92"/>
      <c r="BB2278" s="123"/>
      <c r="BC2278" s="92"/>
      <c r="BD2278" s="123"/>
      <c r="BE2278" s="92"/>
      <c r="BF2278" s="123"/>
      <c r="BG2278" s="92"/>
      <c r="BH2278" s="73"/>
      <c r="BI2278" s="92"/>
      <c r="BJ2278" s="123"/>
      <c r="BK2278" s="92"/>
      <c r="BL2278" s="123"/>
      <c r="BM2278" s="92"/>
      <c r="BN2278" s="123"/>
      <c r="BO2278" s="92"/>
      <c r="BP2278" s="123"/>
      <c r="BQ2278" s="92"/>
      <c r="BR2278" s="123"/>
      <c r="BS2278" s="92"/>
      <c r="BT2278" s="123"/>
      <c r="BU2278" s="92"/>
      <c r="BV2278" s="123"/>
      <c r="BW2278" s="92"/>
      <c r="BX2278" s="123"/>
      <c r="BY2278" s="92"/>
      <c r="BZ2278" s="123"/>
      <c r="CA2278" s="92"/>
      <c r="CB2278" s="123"/>
      <c r="CC2278" s="92"/>
      <c r="CD2278" s="123"/>
      <c r="CE2278" s="92"/>
      <c r="CF2278" s="123"/>
      <c r="CG2278" s="92"/>
      <c r="CH2278" s="123"/>
      <c r="CI2278" s="92"/>
      <c r="CJ2278" s="123"/>
      <c r="CK2278" s="92"/>
      <c r="CL2278" s="123"/>
      <c r="CM2278" s="92"/>
      <c r="CN2278" s="123"/>
      <c r="CO2278" s="92"/>
      <c r="CP2278" s="123"/>
      <c r="CQ2278" s="92"/>
      <c r="CR2278" s="123"/>
      <c r="CS2278" s="92"/>
      <c r="CT2278" s="123"/>
      <c r="CU2278" s="92"/>
      <c r="CV2278" s="123"/>
      <c r="CW2278" s="92"/>
      <c r="CX2278" s="123"/>
      <c r="CY2278" s="92"/>
      <c r="CZ2278" s="123"/>
      <c r="DA2278" s="92"/>
      <c r="DB2278" s="123"/>
      <c r="DC2278" s="92"/>
      <c r="DD2278" s="123"/>
      <c r="DE2278" s="92"/>
      <c r="DF2278" s="123"/>
      <c r="DG2278" s="92"/>
      <c r="DH2278" s="123"/>
      <c r="DI2278" s="92"/>
      <c r="DJ2278" s="123"/>
      <c r="DK2278" s="92"/>
      <c r="DL2278" s="123"/>
      <c r="DM2278" s="92"/>
      <c r="DN2278" s="125"/>
      <c r="DO2278" s="126"/>
      <c r="DP2278" s="125"/>
      <c r="DQ2278" s="126"/>
      <c r="DR2278" s="125"/>
      <c r="DS2278" s="126"/>
      <c r="DT2278" s="127"/>
      <c r="DU2278" s="128"/>
      <c r="DV2278" s="129"/>
      <c r="DW2278" s="128"/>
      <c r="DX2278" s="129"/>
      <c r="DY2278" s="130"/>
      <c r="DZ2278" s="129"/>
      <c r="EA2278" s="128"/>
      <c r="EB2278" s="129"/>
      <c r="EC2278" s="130"/>
      <c r="ED2278" s="134"/>
      <c r="EE2278" s="134"/>
      <c r="EF2278" s="134"/>
      <c r="EG2278" s="134"/>
      <c r="EH2278" s="134"/>
      <c r="EI2278" s="134"/>
      <c r="EJ2278" s="134"/>
      <c r="EK2278" s="134"/>
      <c r="EL2278" s="134"/>
      <c r="EM2278" s="134"/>
      <c r="EN2278" s="134"/>
      <c r="EO2278" s="134"/>
      <c r="EP2278" s="134"/>
      <c r="EQ2278" s="134"/>
      <c r="ER2278" s="134"/>
      <c r="ES2278" s="134"/>
      <c r="ET2278" s="134"/>
      <c r="EU2278" s="134"/>
      <c r="EV2278" s="134"/>
      <c r="EW2278" s="134"/>
      <c r="EX2278" s="134"/>
      <c r="EY2278" s="134"/>
      <c r="EZ2278" s="134"/>
      <c r="FA2278" s="134"/>
      <c r="FB2278" s="134"/>
      <c r="FC2278" s="134"/>
      <c r="FD2278" s="134"/>
      <c r="FE2278" s="134"/>
      <c r="FF2278" s="134"/>
      <c r="FG2278" s="134"/>
      <c r="FH2278" s="134"/>
      <c r="FI2278" s="134"/>
      <c r="FJ2278" s="134"/>
      <c r="FK2278" s="134"/>
      <c r="FL2278" s="134"/>
      <c r="FM2278" s="134"/>
      <c r="FN2278" s="134"/>
      <c r="FO2278" s="134"/>
      <c r="FP2278" s="134"/>
      <c r="FQ2278" s="134"/>
      <c r="FR2278" s="134"/>
      <c r="FS2278" s="134"/>
      <c r="FT2278" s="134"/>
      <c r="FU2278" s="134"/>
      <c r="FV2278" s="134"/>
      <c r="FW2278" s="134"/>
      <c r="FX2278" s="134"/>
      <c r="FY2278" s="134"/>
      <c r="FZ2278" s="134"/>
      <c r="GA2278" s="134"/>
      <c r="GB2278" s="134"/>
      <c r="GC2278" s="134"/>
      <c r="GD2278" s="134"/>
      <c r="GE2278" s="134"/>
      <c r="GF2278" s="134"/>
      <c r="GG2278" s="134"/>
      <c r="GH2278" s="134"/>
      <c r="GI2278" s="134"/>
      <c r="GJ2278" s="134"/>
      <c r="GK2278" s="134"/>
      <c r="GL2278" s="134"/>
      <c r="GM2278" s="134"/>
      <c r="GN2278" s="134"/>
      <c r="GO2278" s="134"/>
      <c r="GP2278" s="134"/>
      <c r="GQ2278" s="134"/>
      <c r="GR2278" s="134"/>
      <c r="GS2278" s="134"/>
      <c r="GT2278" s="134"/>
      <c r="GU2278" s="134"/>
      <c r="GV2278" s="134"/>
      <c r="GW2278" s="134"/>
      <c r="GX2278" s="134"/>
      <c r="GY2278" s="134"/>
      <c r="GZ2278" s="134"/>
      <c r="HA2278" s="134"/>
      <c r="HB2278" s="134"/>
      <c r="HC2278" s="134"/>
      <c r="HD2278" s="134"/>
      <c r="HE2278" s="134"/>
      <c r="HF2278" s="134"/>
      <c r="HG2278" s="134"/>
      <c r="HH2278" s="134"/>
      <c r="HI2278" s="134"/>
      <c r="HJ2278" s="134"/>
      <c r="HK2278" s="134"/>
      <c r="HL2278" s="134"/>
      <c r="HM2278" s="134"/>
      <c r="HN2278" s="134"/>
      <c r="HO2278" s="134"/>
      <c r="HP2278" s="134"/>
      <c r="HQ2278" s="134"/>
      <c r="HR2278" s="134"/>
      <c r="HS2278" s="134"/>
      <c r="HT2278" s="134"/>
      <c r="HU2278" s="134"/>
      <c r="HV2278" s="134"/>
      <c r="HW2278" s="134"/>
      <c r="HX2278" s="134"/>
      <c r="HY2278" s="134"/>
      <c r="HZ2278" s="134"/>
      <c r="IA2278" s="134"/>
      <c r="IB2278" s="134"/>
      <c r="IC2278" s="134"/>
      <c r="ID2278" s="134"/>
      <c r="IE2278" s="134"/>
      <c r="IF2278" s="134"/>
      <c r="IG2278" s="134"/>
      <c r="IH2278" s="134"/>
      <c r="II2278" s="134"/>
      <c r="IJ2278" s="134"/>
      <c r="IK2278" s="134"/>
      <c r="IL2278" s="134"/>
      <c r="IM2278" s="134"/>
    </row>
    <row r="2279" spans="6:247" s="117" customFormat="1" ht="20.100000000000001" customHeight="1" x14ac:dyDescent="0.3">
      <c r="F2279" s="131"/>
      <c r="G2279" s="132"/>
      <c r="H2279" s="133"/>
      <c r="I2279" s="133"/>
      <c r="J2279" s="73"/>
      <c r="K2279" s="79"/>
      <c r="L2279" s="120"/>
      <c r="M2279" s="121"/>
      <c r="N2279" s="122"/>
      <c r="O2279" s="92"/>
      <c r="P2279" s="123"/>
      <c r="Q2279" s="92"/>
      <c r="R2279" s="123"/>
      <c r="S2279" s="92"/>
      <c r="T2279" s="119"/>
      <c r="U2279" s="79"/>
      <c r="V2279" s="123"/>
      <c r="W2279" s="92"/>
      <c r="X2279" s="123"/>
      <c r="Y2279" s="92"/>
      <c r="Z2279" s="123"/>
      <c r="AA2279" s="92"/>
      <c r="AB2279" s="123"/>
      <c r="AC2279" s="92"/>
      <c r="AD2279" s="123"/>
      <c r="AE2279" s="92"/>
      <c r="AF2279" s="123"/>
      <c r="AG2279" s="92"/>
      <c r="AH2279" s="123"/>
      <c r="AI2279" s="92"/>
      <c r="AJ2279" s="123"/>
      <c r="AK2279" s="92"/>
      <c r="AL2279" s="123"/>
      <c r="AM2279" s="92"/>
      <c r="AN2279" s="123"/>
      <c r="AO2279" s="92"/>
      <c r="AP2279" s="123"/>
      <c r="AQ2279" s="92"/>
      <c r="AR2279" s="123"/>
      <c r="AS2279" s="92"/>
      <c r="AT2279" s="123"/>
      <c r="AU2279" s="92"/>
      <c r="AV2279" s="120"/>
      <c r="AW2279" s="92"/>
      <c r="AX2279" s="73"/>
      <c r="AY2279" s="79"/>
      <c r="AZ2279" s="123"/>
      <c r="BA2279" s="92"/>
      <c r="BB2279" s="123"/>
      <c r="BC2279" s="92"/>
      <c r="BD2279" s="123"/>
      <c r="BE2279" s="92"/>
      <c r="BF2279" s="123"/>
      <c r="BG2279" s="92"/>
      <c r="BH2279" s="73"/>
      <c r="BI2279" s="92"/>
      <c r="BJ2279" s="123"/>
      <c r="BK2279" s="92"/>
      <c r="BL2279" s="123"/>
      <c r="BM2279" s="92"/>
      <c r="BN2279" s="123"/>
      <c r="BO2279" s="92"/>
      <c r="BP2279" s="123"/>
      <c r="BQ2279" s="92"/>
      <c r="BR2279" s="123"/>
      <c r="BS2279" s="92"/>
      <c r="BT2279" s="123"/>
      <c r="BU2279" s="92"/>
      <c r="BV2279" s="123"/>
      <c r="BW2279" s="92"/>
      <c r="BX2279" s="123"/>
      <c r="BY2279" s="92"/>
      <c r="BZ2279" s="123"/>
      <c r="CA2279" s="92"/>
      <c r="CB2279" s="123"/>
      <c r="CC2279" s="92"/>
      <c r="CD2279" s="123"/>
      <c r="CE2279" s="92"/>
      <c r="CF2279" s="123"/>
      <c r="CG2279" s="92"/>
      <c r="CH2279" s="123"/>
      <c r="CI2279" s="92"/>
      <c r="CJ2279" s="123"/>
      <c r="CK2279" s="92"/>
      <c r="CL2279" s="123"/>
      <c r="CM2279" s="92"/>
      <c r="CN2279" s="123"/>
      <c r="CO2279" s="92"/>
      <c r="CP2279" s="123"/>
      <c r="CQ2279" s="92"/>
      <c r="CR2279" s="123"/>
      <c r="CS2279" s="92"/>
      <c r="CT2279" s="123"/>
      <c r="CU2279" s="92"/>
      <c r="CV2279" s="123"/>
      <c r="CW2279" s="92"/>
      <c r="CX2279" s="123"/>
      <c r="CY2279" s="92"/>
      <c r="CZ2279" s="123"/>
      <c r="DA2279" s="92"/>
      <c r="DB2279" s="123"/>
      <c r="DC2279" s="92"/>
      <c r="DD2279" s="123"/>
      <c r="DE2279" s="92"/>
      <c r="DF2279" s="123"/>
      <c r="DG2279" s="92"/>
      <c r="DH2279" s="123"/>
      <c r="DI2279" s="92"/>
      <c r="DJ2279" s="123"/>
      <c r="DK2279" s="92"/>
      <c r="DL2279" s="123"/>
      <c r="DM2279" s="92"/>
      <c r="DN2279" s="125"/>
      <c r="DO2279" s="126"/>
      <c r="DP2279" s="125"/>
      <c r="DQ2279" s="126"/>
      <c r="DR2279" s="125"/>
      <c r="DS2279" s="126"/>
      <c r="DT2279" s="127"/>
      <c r="DU2279" s="128"/>
      <c r="DV2279" s="129"/>
      <c r="DW2279" s="128"/>
      <c r="DX2279" s="129"/>
      <c r="DY2279" s="130"/>
      <c r="DZ2279" s="129"/>
      <c r="EA2279" s="128"/>
      <c r="EB2279" s="129"/>
      <c r="EC2279" s="130"/>
      <c r="ED2279" s="134"/>
      <c r="EE2279" s="134"/>
      <c r="EF2279" s="134"/>
      <c r="EG2279" s="134"/>
      <c r="EH2279" s="134"/>
      <c r="EI2279" s="134"/>
      <c r="EJ2279" s="134"/>
      <c r="EK2279" s="134"/>
      <c r="EL2279" s="134"/>
      <c r="EM2279" s="134"/>
      <c r="EN2279" s="134"/>
      <c r="EO2279" s="134"/>
      <c r="EP2279" s="134"/>
      <c r="EQ2279" s="134"/>
      <c r="ER2279" s="134"/>
      <c r="ES2279" s="134"/>
      <c r="ET2279" s="134"/>
      <c r="EU2279" s="134"/>
      <c r="EV2279" s="134"/>
      <c r="EW2279" s="134"/>
      <c r="EX2279" s="134"/>
      <c r="EY2279" s="134"/>
      <c r="EZ2279" s="134"/>
      <c r="FA2279" s="134"/>
      <c r="FB2279" s="134"/>
      <c r="FC2279" s="134"/>
      <c r="FD2279" s="134"/>
      <c r="FE2279" s="134"/>
      <c r="FF2279" s="134"/>
      <c r="FG2279" s="134"/>
      <c r="FH2279" s="134"/>
      <c r="FI2279" s="134"/>
      <c r="FJ2279" s="134"/>
      <c r="FK2279" s="134"/>
      <c r="FL2279" s="134"/>
      <c r="FM2279" s="134"/>
      <c r="FN2279" s="134"/>
      <c r="FO2279" s="134"/>
      <c r="FP2279" s="134"/>
      <c r="FQ2279" s="134"/>
      <c r="FR2279" s="134"/>
      <c r="FS2279" s="134"/>
      <c r="FT2279" s="134"/>
      <c r="FU2279" s="134"/>
      <c r="FV2279" s="134"/>
      <c r="FW2279" s="134"/>
      <c r="FX2279" s="134"/>
      <c r="FY2279" s="134"/>
      <c r="FZ2279" s="134"/>
      <c r="GA2279" s="134"/>
      <c r="GB2279" s="134"/>
      <c r="GC2279" s="134"/>
      <c r="GD2279" s="134"/>
      <c r="GE2279" s="134"/>
      <c r="GF2279" s="134"/>
      <c r="GG2279" s="134"/>
      <c r="GH2279" s="134"/>
      <c r="GI2279" s="134"/>
      <c r="GJ2279" s="134"/>
      <c r="GK2279" s="134"/>
      <c r="GL2279" s="134"/>
      <c r="GM2279" s="134"/>
      <c r="GN2279" s="134"/>
      <c r="GO2279" s="134"/>
      <c r="GP2279" s="134"/>
      <c r="GQ2279" s="134"/>
      <c r="GR2279" s="134"/>
      <c r="GS2279" s="134"/>
      <c r="GT2279" s="134"/>
      <c r="GU2279" s="134"/>
      <c r="GV2279" s="134"/>
      <c r="GW2279" s="134"/>
      <c r="GX2279" s="134"/>
      <c r="GY2279" s="134"/>
      <c r="GZ2279" s="134"/>
      <c r="HA2279" s="134"/>
      <c r="HB2279" s="134"/>
      <c r="HC2279" s="134"/>
      <c r="HD2279" s="134"/>
      <c r="HE2279" s="134"/>
      <c r="HF2279" s="134"/>
      <c r="HG2279" s="134"/>
      <c r="HH2279" s="134"/>
      <c r="HI2279" s="134"/>
      <c r="HJ2279" s="134"/>
      <c r="HK2279" s="134"/>
      <c r="HL2279" s="134"/>
      <c r="HM2279" s="134"/>
      <c r="HN2279" s="134"/>
      <c r="HO2279" s="134"/>
      <c r="HP2279" s="134"/>
      <c r="HQ2279" s="134"/>
      <c r="HR2279" s="134"/>
      <c r="HS2279" s="134"/>
      <c r="HT2279" s="134"/>
      <c r="HU2279" s="134"/>
      <c r="HV2279" s="134"/>
      <c r="HW2279" s="134"/>
      <c r="HX2279" s="134"/>
      <c r="HY2279" s="134"/>
      <c r="HZ2279" s="134"/>
      <c r="IA2279" s="134"/>
      <c r="IB2279" s="134"/>
      <c r="IC2279" s="134"/>
      <c r="ID2279" s="134"/>
      <c r="IE2279" s="134"/>
      <c r="IF2279" s="134"/>
      <c r="IG2279" s="134"/>
      <c r="IH2279" s="134"/>
      <c r="II2279" s="134"/>
      <c r="IJ2279" s="134"/>
      <c r="IK2279" s="134"/>
      <c r="IL2279" s="134"/>
      <c r="IM2279" s="134"/>
    </row>
    <row r="2280" spans="6:247" s="117" customFormat="1" ht="20.100000000000001" customHeight="1" x14ac:dyDescent="0.3">
      <c r="F2280" s="131"/>
      <c r="G2280" s="132"/>
      <c r="H2280" s="133"/>
      <c r="I2280" s="133"/>
      <c r="J2280" s="73"/>
      <c r="K2280" s="79"/>
      <c r="L2280" s="120"/>
      <c r="M2280" s="121"/>
      <c r="N2280" s="122"/>
      <c r="O2280" s="92"/>
      <c r="P2280" s="123"/>
      <c r="Q2280" s="92"/>
      <c r="R2280" s="123"/>
      <c r="S2280" s="92"/>
      <c r="T2280" s="119"/>
      <c r="U2280" s="79"/>
      <c r="V2280" s="123"/>
      <c r="W2280" s="92"/>
      <c r="X2280" s="123"/>
      <c r="Y2280" s="92"/>
      <c r="Z2280" s="123"/>
      <c r="AA2280" s="92"/>
      <c r="AB2280" s="123"/>
      <c r="AC2280" s="92"/>
      <c r="AD2280" s="123"/>
      <c r="AE2280" s="92"/>
      <c r="AF2280" s="123"/>
      <c r="AG2280" s="92"/>
      <c r="AH2280" s="123"/>
      <c r="AI2280" s="92"/>
      <c r="AJ2280" s="123"/>
      <c r="AK2280" s="92"/>
      <c r="AL2280" s="123"/>
      <c r="AM2280" s="92"/>
      <c r="AN2280" s="123"/>
      <c r="AO2280" s="92"/>
      <c r="AP2280" s="123"/>
      <c r="AQ2280" s="92"/>
      <c r="AR2280" s="123"/>
      <c r="AS2280" s="92"/>
      <c r="AT2280" s="123"/>
      <c r="AU2280" s="92"/>
      <c r="AV2280" s="120"/>
      <c r="AW2280" s="92"/>
      <c r="AX2280" s="73"/>
      <c r="AY2280" s="79"/>
      <c r="AZ2280" s="123"/>
      <c r="BA2280" s="92"/>
      <c r="BB2280" s="123"/>
      <c r="BC2280" s="92"/>
      <c r="BD2280" s="123"/>
      <c r="BE2280" s="92"/>
      <c r="BF2280" s="123"/>
      <c r="BG2280" s="92"/>
      <c r="BH2280" s="73"/>
      <c r="BI2280" s="92"/>
      <c r="BJ2280" s="123"/>
      <c r="BK2280" s="92"/>
      <c r="BL2280" s="123"/>
      <c r="BM2280" s="92"/>
      <c r="BN2280" s="123"/>
      <c r="BO2280" s="92"/>
      <c r="BP2280" s="123"/>
      <c r="BQ2280" s="92"/>
      <c r="BR2280" s="123"/>
      <c r="BS2280" s="92"/>
      <c r="BT2280" s="123"/>
      <c r="BU2280" s="92"/>
      <c r="BV2280" s="123"/>
      <c r="BW2280" s="92"/>
      <c r="BX2280" s="123"/>
      <c r="BY2280" s="92"/>
      <c r="BZ2280" s="123"/>
      <c r="CA2280" s="92"/>
      <c r="CB2280" s="123"/>
      <c r="CC2280" s="92"/>
      <c r="CD2280" s="123"/>
      <c r="CE2280" s="92"/>
      <c r="CF2280" s="123"/>
      <c r="CG2280" s="92"/>
      <c r="CH2280" s="123"/>
      <c r="CI2280" s="92"/>
      <c r="CJ2280" s="123"/>
      <c r="CK2280" s="92"/>
      <c r="CL2280" s="123"/>
      <c r="CM2280" s="92"/>
      <c r="CN2280" s="123"/>
      <c r="CO2280" s="92"/>
      <c r="CP2280" s="123"/>
      <c r="CQ2280" s="92"/>
      <c r="CR2280" s="123"/>
      <c r="CS2280" s="92"/>
      <c r="CT2280" s="123"/>
      <c r="CU2280" s="92"/>
      <c r="CV2280" s="123"/>
      <c r="CW2280" s="92"/>
      <c r="CX2280" s="123"/>
      <c r="CY2280" s="92"/>
      <c r="CZ2280" s="123"/>
      <c r="DA2280" s="92"/>
      <c r="DB2280" s="123"/>
      <c r="DC2280" s="92"/>
      <c r="DD2280" s="123"/>
      <c r="DE2280" s="92"/>
      <c r="DF2280" s="123"/>
      <c r="DG2280" s="92"/>
      <c r="DH2280" s="123"/>
      <c r="DI2280" s="92"/>
      <c r="DJ2280" s="123"/>
      <c r="DK2280" s="92"/>
      <c r="DL2280" s="123"/>
      <c r="DM2280" s="92"/>
      <c r="DN2280" s="125"/>
      <c r="DO2280" s="126"/>
      <c r="DP2280" s="125"/>
      <c r="DQ2280" s="126"/>
      <c r="DR2280" s="125"/>
      <c r="DS2280" s="126"/>
      <c r="DT2280" s="127"/>
      <c r="DU2280" s="128"/>
      <c r="DV2280" s="129"/>
      <c r="DW2280" s="128"/>
      <c r="DX2280" s="129"/>
      <c r="DY2280" s="130"/>
      <c r="DZ2280" s="129"/>
      <c r="EA2280" s="128"/>
      <c r="EB2280" s="129"/>
      <c r="EC2280" s="130"/>
      <c r="ED2280" s="134"/>
      <c r="EE2280" s="134"/>
      <c r="EF2280" s="134"/>
      <c r="EG2280" s="134"/>
      <c r="EH2280" s="134"/>
      <c r="EI2280" s="134"/>
      <c r="EJ2280" s="134"/>
      <c r="EK2280" s="134"/>
      <c r="EL2280" s="134"/>
      <c r="EM2280" s="134"/>
      <c r="EN2280" s="134"/>
      <c r="EO2280" s="134"/>
      <c r="EP2280" s="134"/>
      <c r="EQ2280" s="134"/>
      <c r="ER2280" s="134"/>
      <c r="ES2280" s="134"/>
      <c r="ET2280" s="134"/>
      <c r="EU2280" s="134"/>
      <c r="EV2280" s="134"/>
      <c r="EW2280" s="134"/>
      <c r="EX2280" s="134"/>
      <c r="EY2280" s="134"/>
      <c r="EZ2280" s="134"/>
      <c r="FA2280" s="134"/>
      <c r="FB2280" s="134"/>
      <c r="FC2280" s="134"/>
      <c r="FD2280" s="134"/>
      <c r="FE2280" s="134"/>
      <c r="FF2280" s="134"/>
      <c r="FG2280" s="134"/>
      <c r="FH2280" s="134"/>
      <c r="FI2280" s="134"/>
      <c r="FJ2280" s="134"/>
      <c r="FK2280" s="134"/>
      <c r="FL2280" s="134"/>
      <c r="FM2280" s="134"/>
      <c r="FN2280" s="134"/>
      <c r="FO2280" s="134"/>
      <c r="FP2280" s="134"/>
      <c r="FQ2280" s="134"/>
      <c r="FR2280" s="134"/>
      <c r="FS2280" s="134"/>
      <c r="FT2280" s="134"/>
      <c r="FU2280" s="134"/>
      <c r="FV2280" s="134"/>
      <c r="FW2280" s="134"/>
      <c r="FX2280" s="134"/>
      <c r="FY2280" s="134"/>
      <c r="FZ2280" s="134"/>
      <c r="GA2280" s="134"/>
      <c r="GB2280" s="134"/>
      <c r="GC2280" s="134"/>
      <c r="GD2280" s="134"/>
      <c r="GE2280" s="134"/>
      <c r="GF2280" s="134"/>
      <c r="GG2280" s="134"/>
      <c r="GH2280" s="134"/>
      <c r="GI2280" s="134"/>
      <c r="GJ2280" s="134"/>
      <c r="GK2280" s="134"/>
      <c r="GL2280" s="134"/>
      <c r="GM2280" s="134"/>
      <c r="GN2280" s="134"/>
      <c r="GO2280" s="134"/>
      <c r="GP2280" s="134"/>
      <c r="GQ2280" s="134"/>
      <c r="GR2280" s="134"/>
      <c r="GS2280" s="134"/>
      <c r="GT2280" s="134"/>
      <c r="GU2280" s="134"/>
      <c r="GV2280" s="134"/>
      <c r="GW2280" s="134"/>
      <c r="GX2280" s="134"/>
      <c r="GY2280" s="134"/>
      <c r="GZ2280" s="134"/>
      <c r="HA2280" s="134"/>
      <c r="HB2280" s="134"/>
      <c r="HC2280" s="134"/>
      <c r="HD2280" s="134"/>
      <c r="HE2280" s="134"/>
      <c r="HF2280" s="134"/>
      <c r="HG2280" s="134"/>
      <c r="HH2280" s="134"/>
      <c r="HI2280" s="134"/>
      <c r="HJ2280" s="134"/>
      <c r="HK2280" s="134"/>
      <c r="HL2280" s="134"/>
      <c r="HM2280" s="134"/>
      <c r="HN2280" s="134"/>
      <c r="HO2280" s="134"/>
      <c r="HP2280" s="134"/>
      <c r="HQ2280" s="134"/>
      <c r="HR2280" s="134"/>
      <c r="HS2280" s="134"/>
      <c r="HT2280" s="134"/>
      <c r="HU2280" s="134"/>
      <c r="HV2280" s="134"/>
      <c r="HW2280" s="134"/>
      <c r="HX2280" s="134"/>
      <c r="HY2280" s="134"/>
      <c r="HZ2280" s="134"/>
      <c r="IA2280" s="134"/>
      <c r="IB2280" s="134"/>
      <c r="IC2280" s="134"/>
      <c r="ID2280" s="134"/>
      <c r="IE2280" s="134"/>
      <c r="IF2280" s="134"/>
      <c r="IG2280" s="134"/>
      <c r="IH2280" s="134"/>
      <c r="II2280" s="134"/>
      <c r="IJ2280" s="134"/>
      <c r="IK2280" s="134"/>
      <c r="IL2280" s="134"/>
      <c r="IM2280" s="134"/>
    </row>
    <row r="2281" spans="6:247" s="117" customFormat="1" ht="20.100000000000001" customHeight="1" x14ac:dyDescent="0.3">
      <c r="F2281" s="131"/>
      <c r="G2281" s="132"/>
      <c r="H2281" s="133"/>
      <c r="I2281" s="133"/>
      <c r="J2281" s="73"/>
      <c r="K2281" s="79"/>
      <c r="L2281" s="120"/>
      <c r="M2281" s="121"/>
      <c r="N2281" s="122"/>
      <c r="O2281" s="92"/>
      <c r="P2281" s="123"/>
      <c r="Q2281" s="92"/>
      <c r="R2281" s="123"/>
      <c r="S2281" s="92"/>
      <c r="T2281" s="119"/>
      <c r="U2281" s="79"/>
      <c r="V2281" s="123"/>
      <c r="W2281" s="92"/>
      <c r="X2281" s="123"/>
      <c r="Y2281" s="92"/>
      <c r="Z2281" s="123"/>
      <c r="AA2281" s="92"/>
      <c r="AB2281" s="123"/>
      <c r="AC2281" s="92"/>
      <c r="AD2281" s="123"/>
      <c r="AE2281" s="92"/>
      <c r="AF2281" s="123"/>
      <c r="AG2281" s="92"/>
      <c r="AH2281" s="123"/>
      <c r="AI2281" s="92"/>
      <c r="AJ2281" s="123"/>
      <c r="AK2281" s="92"/>
      <c r="AL2281" s="123"/>
      <c r="AM2281" s="92"/>
      <c r="AN2281" s="123"/>
      <c r="AO2281" s="92"/>
      <c r="AP2281" s="123"/>
      <c r="AQ2281" s="92"/>
      <c r="AR2281" s="123"/>
      <c r="AS2281" s="92"/>
      <c r="AT2281" s="123"/>
      <c r="AU2281" s="92"/>
      <c r="AV2281" s="120"/>
      <c r="AW2281" s="92"/>
      <c r="AX2281" s="73"/>
      <c r="AY2281" s="79"/>
      <c r="AZ2281" s="123"/>
      <c r="BA2281" s="92"/>
      <c r="BB2281" s="123"/>
      <c r="BC2281" s="92"/>
      <c r="BD2281" s="123"/>
      <c r="BE2281" s="92"/>
      <c r="BF2281" s="123"/>
      <c r="BG2281" s="92"/>
      <c r="BH2281" s="73"/>
      <c r="BI2281" s="92"/>
      <c r="BJ2281" s="123"/>
      <c r="BK2281" s="92"/>
      <c r="BL2281" s="123"/>
      <c r="BM2281" s="92"/>
      <c r="BN2281" s="123"/>
      <c r="BO2281" s="92"/>
      <c r="BP2281" s="123"/>
      <c r="BQ2281" s="92"/>
      <c r="BR2281" s="123"/>
      <c r="BS2281" s="92"/>
      <c r="BT2281" s="123"/>
      <c r="BU2281" s="92"/>
      <c r="BV2281" s="123"/>
      <c r="BW2281" s="92"/>
      <c r="BX2281" s="123"/>
      <c r="BY2281" s="92"/>
      <c r="BZ2281" s="123"/>
      <c r="CA2281" s="92"/>
      <c r="CB2281" s="123"/>
      <c r="CC2281" s="92"/>
      <c r="CD2281" s="123"/>
      <c r="CE2281" s="92"/>
      <c r="CF2281" s="123"/>
      <c r="CG2281" s="92"/>
      <c r="CH2281" s="123"/>
      <c r="CI2281" s="92"/>
      <c r="CJ2281" s="123"/>
      <c r="CK2281" s="92"/>
      <c r="CL2281" s="123"/>
      <c r="CM2281" s="92"/>
      <c r="CN2281" s="123"/>
      <c r="CO2281" s="92"/>
      <c r="CP2281" s="123"/>
      <c r="CQ2281" s="92"/>
      <c r="CR2281" s="123"/>
      <c r="CS2281" s="92"/>
      <c r="CT2281" s="123"/>
      <c r="CU2281" s="92"/>
      <c r="CV2281" s="123"/>
      <c r="CW2281" s="92"/>
      <c r="CX2281" s="123"/>
      <c r="CY2281" s="92"/>
      <c r="CZ2281" s="123"/>
      <c r="DA2281" s="92"/>
      <c r="DB2281" s="123"/>
      <c r="DC2281" s="92"/>
      <c r="DD2281" s="123"/>
      <c r="DE2281" s="92"/>
      <c r="DF2281" s="123"/>
      <c r="DG2281" s="92"/>
      <c r="DH2281" s="123"/>
      <c r="DI2281" s="92"/>
      <c r="DJ2281" s="123"/>
      <c r="DK2281" s="92"/>
      <c r="DL2281" s="123"/>
      <c r="DM2281" s="92"/>
      <c r="DN2281" s="125"/>
      <c r="DO2281" s="126"/>
      <c r="DP2281" s="125"/>
      <c r="DQ2281" s="126"/>
      <c r="DR2281" s="125"/>
      <c r="DS2281" s="126"/>
      <c r="DT2281" s="127"/>
      <c r="DU2281" s="128"/>
      <c r="DV2281" s="129"/>
      <c r="DW2281" s="128"/>
      <c r="DX2281" s="129"/>
      <c r="DY2281" s="130"/>
      <c r="DZ2281" s="129"/>
      <c r="EA2281" s="128"/>
      <c r="EB2281" s="129"/>
      <c r="EC2281" s="130"/>
      <c r="ED2281" s="134"/>
      <c r="EE2281" s="134"/>
      <c r="EF2281" s="134"/>
      <c r="EG2281" s="134"/>
      <c r="EH2281" s="134"/>
      <c r="EI2281" s="134"/>
      <c r="EJ2281" s="134"/>
      <c r="EK2281" s="134"/>
      <c r="EL2281" s="134"/>
      <c r="EM2281" s="134"/>
      <c r="EN2281" s="134"/>
      <c r="EO2281" s="134"/>
      <c r="EP2281" s="134"/>
      <c r="EQ2281" s="134"/>
      <c r="ER2281" s="134"/>
      <c r="ES2281" s="134"/>
      <c r="ET2281" s="134"/>
      <c r="EU2281" s="134"/>
      <c r="EV2281" s="134"/>
      <c r="EW2281" s="134"/>
      <c r="EX2281" s="134"/>
      <c r="EY2281" s="134"/>
      <c r="EZ2281" s="134"/>
      <c r="FA2281" s="134"/>
      <c r="FB2281" s="134"/>
      <c r="FC2281" s="134"/>
      <c r="FD2281" s="134"/>
      <c r="FE2281" s="134"/>
      <c r="FF2281" s="134"/>
      <c r="FG2281" s="134"/>
      <c r="FH2281" s="134"/>
      <c r="FI2281" s="134"/>
      <c r="FJ2281" s="134"/>
      <c r="FK2281" s="134"/>
      <c r="FL2281" s="134"/>
      <c r="FM2281" s="134"/>
      <c r="FN2281" s="134"/>
      <c r="FO2281" s="134"/>
      <c r="FP2281" s="134"/>
      <c r="FQ2281" s="134"/>
      <c r="FR2281" s="134"/>
      <c r="FS2281" s="134"/>
      <c r="FT2281" s="134"/>
      <c r="FU2281" s="134"/>
      <c r="FV2281" s="134"/>
      <c r="FW2281" s="134"/>
      <c r="FX2281" s="134"/>
      <c r="FY2281" s="134"/>
      <c r="FZ2281" s="134"/>
      <c r="GA2281" s="134"/>
      <c r="GB2281" s="134"/>
      <c r="GC2281" s="134"/>
      <c r="GD2281" s="134"/>
      <c r="GE2281" s="134"/>
      <c r="GF2281" s="134"/>
      <c r="GG2281" s="134"/>
      <c r="GH2281" s="134"/>
      <c r="GI2281" s="134"/>
      <c r="GJ2281" s="134"/>
      <c r="GK2281" s="134"/>
      <c r="GL2281" s="134"/>
      <c r="GM2281" s="134"/>
      <c r="GN2281" s="134"/>
      <c r="GO2281" s="134"/>
      <c r="GP2281" s="134"/>
      <c r="GQ2281" s="134"/>
      <c r="GR2281" s="134"/>
      <c r="GS2281" s="134"/>
      <c r="GT2281" s="134"/>
      <c r="GU2281" s="134"/>
      <c r="GV2281" s="134"/>
      <c r="GW2281" s="134"/>
      <c r="GX2281" s="134"/>
      <c r="GY2281" s="134"/>
      <c r="GZ2281" s="134"/>
      <c r="HA2281" s="134"/>
      <c r="HB2281" s="134"/>
      <c r="HC2281" s="134"/>
      <c r="HD2281" s="134"/>
      <c r="HE2281" s="134"/>
      <c r="HF2281" s="134"/>
      <c r="HG2281" s="134"/>
      <c r="HH2281" s="134"/>
      <c r="HI2281" s="134"/>
      <c r="HJ2281" s="134"/>
      <c r="HK2281" s="134"/>
      <c r="HL2281" s="134"/>
      <c r="HM2281" s="134"/>
      <c r="HN2281" s="134"/>
      <c r="HO2281" s="134"/>
      <c r="HP2281" s="134"/>
      <c r="HQ2281" s="134"/>
      <c r="HR2281" s="134"/>
      <c r="HS2281" s="134"/>
      <c r="HT2281" s="134"/>
      <c r="HU2281" s="134"/>
      <c r="HV2281" s="134"/>
      <c r="HW2281" s="134"/>
      <c r="HX2281" s="134"/>
      <c r="HY2281" s="134"/>
      <c r="HZ2281" s="134"/>
      <c r="IA2281" s="134"/>
      <c r="IB2281" s="134"/>
      <c r="IC2281" s="134"/>
      <c r="ID2281" s="134"/>
      <c r="IE2281" s="134"/>
      <c r="IF2281" s="134"/>
      <c r="IG2281" s="134"/>
      <c r="IH2281" s="134"/>
      <c r="II2281" s="134"/>
      <c r="IJ2281" s="134"/>
      <c r="IK2281" s="134"/>
      <c r="IL2281" s="134"/>
      <c r="IM2281" s="134"/>
    </row>
    <row r="2282" spans="6:247" s="117" customFormat="1" ht="20.100000000000001" customHeight="1" x14ac:dyDescent="0.3">
      <c r="F2282" s="131"/>
      <c r="G2282" s="132"/>
      <c r="H2282" s="133"/>
      <c r="I2282" s="133"/>
      <c r="J2282" s="73"/>
      <c r="K2282" s="79"/>
      <c r="L2282" s="120"/>
      <c r="M2282" s="121"/>
      <c r="N2282" s="122"/>
      <c r="O2282" s="92"/>
      <c r="P2282" s="123"/>
      <c r="Q2282" s="92"/>
      <c r="R2282" s="123"/>
      <c r="S2282" s="92"/>
      <c r="T2282" s="119"/>
      <c r="U2282" s="79"/>
      <c r="V2282" s="123"/>
      <c r="W2282" s="92"/>
      <c r="X2282" s="123"/>
      <c r="Y2282" s="92"/>
      <c r="Z2282" s="123"/>
      <c r="AA2282" s="92"/>
      <c r="AB2282" s="123"/>
      <c r="AC2282" s="92"/>
      <c r="AD2282" s="123"/>
      <c r="AE2282" s="92"/>
      <c r="AF2282" s="123"/>
      <c r="AG2282" s="92"/>
      <c r="AH2282" s="123"/>
      <c r="AI2282" s="92"/>
      <c r="AJ2282" s="123"/>
      <c r="AK2282" s="92"/>
      <c r="AL2282" s="123"/>
      <c r="AM2282" s="92"/>
      <c r="AN2282" s="123"/>
      <c r="AO2282" s="92"/>
      <c r="AP2282" s="123"/>
      <c r="AQ2282" s="92"/>
      <c r="AR2282" s="123"/>
      <c r="AS2282" s="92"/>
      <c r="AT2282" s="123"/>
      <c r="AU2282" s="92"/>
      <c r="AV2282" s="120"/>
      <c r="AW2282" s="92"/>
      <c r="AX2282" s="73"/>
      <c r="AY2282" s="79"/>
      <c r="AZ2282" s="123"/>
      <c r="BA2282" s="92"/>
      <c r="BB2282" s="123"/>
      <c r="BC2282" s="92"/>
      <c r="BD2282" s="123"/>
      <c r="BE2282" s="92"/>
      <c r="BF2282" s="123"/>
      <c r="BG2282" s="92"/>
      <c r="BH2282" s="73"/>
      <c r="BI2282" s="92"/>
      <c r="BJ2282" s="123"/>
      <c r="BK2282" s="92"/>
      <c r="BL2282" s="123"/>
      <c r="BM2282" s="92"/>
      <c r="BN2282" s="123"/>
      <c r="BO2282" s="92"/>
      <c r="BP2282" s="123"/>
      <c r="BQ2282" s="92"/>
      <c r="BR2282" s="123"/>
      <c r="BS2282" s="92"/>
      <c r="BT2282" s="123"/>
      <c r="BU2282" s="92"/>
      <c r="BV2282" s="123"/>
      <c r="BW2282" s="92"/>
      <c r="BX2282" s="123"/>
      <c r="BY2282" s="92"/>
      <c r="BZ2282" s="123"/>
      <c r="CA2282" s="92"/>
      <c r="CB2282" s="123"/>
      <c r="CC2282" s="92"/>
      <c r="CD2282" s="123"/>
      <c r="CE2282" s="92"/>
      <c r="CF2282" s="123"/>
      <c r="CG2282" s="92"/>
      <c r="CH2282" s="123"/>
      <c r="CI2282" s="92"/>
      <c r="CJ2282" s="123"/>
      <c r="CK2282" s="92"/>
      <c r="CL2282" s="123"/>
      <c r="CM2282" s="92"/>
      <c r="CN2282" s="123"/>
      <c r="CO2282" s="92"/>
      <c r="CP2282" s="123"/>
      <c r="CQ2282" s="92"/>
      <c r="CR2282" s="123"/>
      <c r="CS2282" s="92"/>
      <c r="CT2282" s="123"/>
      <c r="CU2282" s="92"/>
      <c r="CV2282" s="123"/>
      <c r="CW2282" s="92"/>
      <c r="CX2282" s="123"/>
      <c r="CY2282" s="92"/>
      <c r="CZ2282" s="123"/>
      <c r="DA2282" s="92"/>
      <c r="DB2282" s="123"/>
      <c r="DC2282" s="92"/>
      <c r="DD2282" s="123"/>
      <c r="DE2282" s="92"/>
      <c r="DF2282" s="123"/>
      <c r="DG2282" s="92"/>
      <c r="DH2282" s="123"/>
      <c r="DI2282" s="92"/>
      <c r="DJ2282" s="123"/>
      <c r="DK2282" s="92"/>
      <c r="DL2282" s="123"/>
      <c r="DM2282" s="92"/>
      <c r="DN2282" s="125"/>
      <c r="DO2282" s="126"/>
      <c r="DP2282" s="125"/>
      <c r="DQ2282" s="126"/>
      <c r="DR2282" s="125"/>
      <c r="DS2282" s="126"/>
      <c r="DT2282" s="127"/>
      <c r="DU2282" s="128"/>
      <c r="DV2282" s="129"/>
      <c r="DW2282" s="128"/>
      <c r="DX2282" s="129"/>
      <c r="DY2282" s="130"/>
      <c r="DZ2282" s="129"/>
      <c r="EA2282" s="128"/>
      <c r="EB2282" s="129"/>
      <c r="EC2282" s="130"/>
      <c r="ED2282" s="134"/>
      <c r="EE2282" s="134"/>
      <c r="EF2282" s="134"/>
      <c r="EG2282" s="134"/>
      <c r="EH2282" s="134"/>
      <c r="EI2282" s="134"/>
      <c r="EJ2282" s="134"/>
      <c r="EK2282" s="134"/>
      <c r="EL2282" s="134"/>
      <c r="EM2282" s="134"/>
      <c r="EN2282" s="134"/>
      <c r="EO2282" s="134"/>
      <c r="EP2282" s="134"/>
      <c r="EQ2282" s="134"/>
      <c r="ER2282" s="134"/>
      <c r="ES2282" s="134"/>
      <c r="ET2282" s="134"/>
      <c r="EU2282" s="134"/>
      <c r="EV2282" s="134"/>
      <c r="EW2282" s="134"/>
      <c r="EX2282" s="134"/>
      <c r="EY2282" s="134"/>
      <c r="EZ2282" s="134"/>
      <c r="FA2282" s="134"/>
      <c r="FB2282" s="134"/>
      <c r="FC2282" s="134"/>
      <c r="FD2282" s="134"/>
      <c r="FE2282" s="134"/>
      <c r="FF2282" s="134"/>
      <c r="FG2282" s="134"/>
      <c r="FH2282" s="134"/>
      <c r="FI2282" s="134"/>
      <c r="FJ2282" s="134"/>
      <c r="FK2282" s="134"/>
      <c r="FL2282" s="134"/>
      <c r="FM2282" s="134"/>
      <c r="FN2282" s="134"/>
      <c r="FO2282" s="134"/>
      <c r="FP2282" s="134"/>
      <c r="FQ2282" s="134"/>
      <c r="FR2282" s="134"/>
      <c r="FS2282" s="134"/>
      <c r="FT2282" s="134"/>
      <c r="FU2282" s="134"/>
      <c r="FV2282" s="134"/>
      <c r="FW2282" s="134"/>
      <c r="FX2282" s="134"/>
      <c r="FY2282" s="134"/>
      <c r="FZ2282" s="134"/>
      <c r="GA2282" s="134"/>
      <c r="GB2282" s="134"/>
      <c r="GC2282" s="134"/>
      <c r="GD2282" s="134"/>
      <c r="GE2282" s="134"/>
      <c r="GF2282" s="134"/>
      <c r="GG2282" s="134"/>
      <c r="GH2282" s="134"/>
      <c r="GI2282" s="134"/>
      <c r="GJ2282" s="134"/>
      <c r="GK2282" s="134"/>
      <c r="GL2282" s="134"/>
      <c r="GM2282" s="134"/>
      <c r="GN2282" s="134"/>
      <c r="GO2282" s="134"/>
      <c r="GP2282" s="134"/>
      <c r="GQ2282" s="134"/>
      <c r="GR2282" s="134"/>
      <c r="GS2282" s="134"/>
      <c r="GT2282" s="134"/>
      <c r="GU2282" s="134"/>
      <c r="GV2282" s="134"/>
      <c r="GW2282" s="134"/>
      <c r="GX2282" s="134"/>
      <c r="GY2282" s="134"/>
      <c r="GZ2282" s="134"/>
      <c r="HA2282" s="134"/>
      <c r="HB2282" s="134"/>
      <c r="HC2282" s="134"/>
      <c r="HD2282" s="134"/>
      <c r="HE2282" s="134"/>
      <c r="HF2282" s="134"/>
      <c r="HG2282" s="134"/>
      <c r="HH2282" s="134"/>
      <c r="HI2282" s="134"/>
      <c r="HJ2282" s="134"/>
      <c r="HK2282" s="134"/>
      <c r="HL2282" s="134"/>
      <c r="HM2282" s="134"/>
      <c r="HN2282" s="134"/>
      <c r="HO2282" s="134"/>
      <c r="HP2282" s="134"/>
      <c r="HQ2282" s="134"/>
      <c r="HR2282" s="134"/>
      <c r="HS2282" s="134"/>
      <c r="HT2282" s="134"/>
      <c r="HU2282" s="134"/>
      <c r="HV2282" s="134"/>
      <c r="HW2282" s="134"/>
      <c r="HX2282" s="134"/>
      <c r="HY2282" s="134"/>
      <c r="HZ2282" s="134"/>
      <c r="IA2282" s="134"/>
      <c r="IB2282" s="134"/>
      <c r="IC2282" s="134"/>
      <c r="ID2282" s="134"/>
      <c r="IE2282" s="134"/>
      <c r="IF2282" s="134"/>
      <c r="IG2282" s="134"/>
      <c r="IH2282" s="134"/>
      <c r="II2282" s="134"/>
      <c r="IJ2282" s="134"/>
      <c r="IK2282" s="134"/>
      <c r="IL2282" s="134"/>
      <c r="IM2282" s="134"/>
    </row>
    <row r="2283" spans="6:247" s="117" customFormat="1" ht="20.100000000000001" customHeight="1" x14ac:dyDescent="0.3">
      <c r="F2283" s="131"/>
      <c r="G2283" s="132"/>
      <c r="H2283" s="133"/>
      <c r="I2283" s="133"/>
      <c r="J2283" s="73"/>
      <c r="K2283" s="79"/>
      <c r="L2283" s="120"/>
      <c r="M2283" s="121"/>
      <c r="N2283" s="122"/>
      <c r="O2283" s="92"/>
      <c r="P2283" s="123"/>
      <c r="Q2283" s="92"/>
      <c r="R2283" s="123"/>
      <c r="S2283" s="92"/>
      <c r="T2283" s="119"/>
      <c r="U2283" s="79"/>
      <c r="V2283" s="123"/>
      <c r="W2283" s="92"/>
      <c r="X2283" s="123"/>
      <c r="Y2283" s="92"/>
      <c r="Z2283" s="123"/>
      <c r="AA2283" s="92"/>
      <c r="AB2283" s="123"/>
      <c r="AC2283" s="92"/>
      <c r="AD2283" s="123"/>
      <c r="AE2283" s="92"/>
      <c r="AF2283" s="123"/>
      <c r="AG2283" s="92"/>
      <c r="AH2283" s="123"/>
      <c r="AI2283" s="92"/>
      <c r="AJ2283" s="123"/>
      <c r="AK2283" s="92"/>
      <c r="AL2283" s="123"/>
      <c r="AM2283" s="92"/>
      <c r="AN2283" s="123"/>
      <c r="AO2283" s="92"/>
      <c r="AP2283" s="123"/>
      <c r="AQ2283" s="92"/>
      <c r="AR2283" s="123"/>
      <c r="AS2283" s="92"/>
      <c r="AT2283" s="123"/>
      <c r="AU2283" s="92"/>
      <c r="AV2283" s="120"/>
      <c r="AW2283" s="92"/>
      <c r="AX2283" s="73"/>
      <c r="AY2283" s="79"/>
      <c r="AZ2283" s="123"/>
      <c r="BA2283" s="92"/>
      <c r="BB2283" s="123"/>
      <c r="BC2283" s="92"/>
      <c r="BD2283" s="123"/>
      <c r="BE2283" s="92"/>
      <c r="BF2283" s="123"/>
      <c r="BG2283" s="92"/>
      <c r="BH2283" s="73"/>
      <c r="BI2283" s="92"/>
      <c r="BJ2283" s="123"/>
      <c r="BK2283" s="92"/>
      <c r="BL2283" s="123"/>
      <c r="BM2283" s="92"/>
      <c r="BN2283" s="123"/>
      <c r="BO2283" s="92"/>
      <c r="BP2283" s="123"/>
      <c r="BQ2283" s="92"/>
      <c r="BR2283" s="123"/>
      <c r="BS2283" s="92"/>
      <c r="BT2283" s="123"/>
      <c r="BU2283" s="92"/>
      <c r="BV2283" s="123"/>
      <c r="BW2283" s="92"/>
      <c r="BX2283" s="123"/>
      <c r="BY2283" s="92"/>
      <c r="BZ2283" s="123"/>
      <c r="CA2283" s="92"/>
      <c r="CB2283" s="123"/>
      <c r="CC2283" s="92"/>
      <c r="CD2283" s="123"/>
      <c r="CE2283" s="92"/>
      <c r="CF2283" s="123"/>
      <c r="CG2283" s="92"/>
      <c r="CH2283" s="123"/>
      <c r="CI2283" s="92"/>
      <c r="CJ2283" s="123"/>
      <c r="CK2283" s="92"/>
      <c r="CL2283" s="123"/>
      <c r="CM2283" s="92"/>
      <c r="CN2283" s="123"/>
      <c r="CO2283" s="92"/>
      <c r="CP2283" s="123"/>
      <c r="CQ2283" s="92"/>
      <c r="CR2283" s="123"/>
      <c r="CS2283" s="92"/>
      <c r="CT2283" s="123"/>
      <c r="CU2283" s="92"/>
      <c r="CV2283" s="123"/>
      <c r="CW2283" s="92"/>
      <c r="CX2283" s="123"/>
      <c r="CY2283" s="92"/>
      <c r="CZ2283" s="123"/>
      <c r="DA2283" s="92"/>
      <c r="DB2283" s="123"/>
      <c r="DC2283" s="92"/>
      <c r="DD2283" s="123"/>
      <c r="DE2283" s="92"/>
      <c r="DF2283" s="123"/>
      <c r="DG2283" s="92"/>
      <c r="DH2283" s="123"/>
      <c r="DI2283" s="92"/>
      <c r="DJ2283" s="123"/>
      <c r="DK2283" s="92"/>
      <c r="DL2283" s="123"/>
      <c r="DM2283" s="92"/>
      <c r="DN2283" s="125"/>
      <c r="DO2283" s="126"/>
      <c r="DP2283" s="125"/>
      <c r="DQ2283" s="126"/>
      <c r="DR2283" s="125"/>
      <c r="DS2283" s="126"/>
      <c r="DT2283" s="127"/>
      <c r="DU2283" s="128"/>
      <c r="DV2283" s="129"/>
      <c r="DW2283" s="128"/>
      <c r="DX2283" s="129"/>
      <c r="DY2283" s="130"/>
      <c r="DZ2283" s="129"/>
      <c r="EA2283" s="128"/>
      <c r="EB2283" s="129"/>
      <c r="EC2283" s="130"/>
      <c r="ED2283" s="134"/>
      <c r="EE2283" s="134"/>
      <c r="EF2283" s="134"/>
      <c r="EG2283" s="134"/>
      <c r="EH2283" s="134"/>
      <c r="EI2283" s="134"/>
      <c r="EJ2283" s="134"/>
      <c r="EK2283" s="134"/>
      <c r="EL2283" s="134"/>
      <c r="EM2283" s="134"/>
      <c r="EN2283" s="134"/>
      <c r="EO2283" s="134"/>
      <c r="EP2283" s="134"/>
      <c r="EQ2283" s="134"/>
      <c r="ER2283" s="134"/>
      <c r="ES2283" s="134"/>
      <c r="ET2283" s="134"/>
      <c r="EU2283" s="134"/>
      <c r="EV2283" s="134"/>
      <c r="EW2283" s="134"/>
      <c r="EX2283" s="134"/>
      <c r="EY2283" s="134"/>
      <c r="EZ2283" s="134"/>
      <c r="FA2283" s="134"/>
      <c r="FB2283" s="134"/>
      <c r="FC2283" s="134"/>
      <c r="FD2283" s="134"/>
      <c r="FE2283" s="134"/>
      <c r="FF2283" s="134"/>
      <c r="FG2283" s="134"/>
      <c r="FH2283" s="134"/>
      <c r="FI2283" s="134"/>
      <c r="FJ2283" s="134"/>
      <c r="FK2283" s="134"/>
      <c r="FL2283" s="134"/>
      <c r="FM2283" s="134"/>
      <c r="FN2283" s="134"/>
      <c r="FO2283" s="134"/>
      <c r="FP2283" s="134"/>
      <c r="FQ2283" s="134"/>
      <c r="FR2283" s="134"/>
      <c r="FS2283" s="134"/>
      <c r="FT2283" s="134"/>
      <c r="FU2283" s="134"/>
      <c r="FV2283" s="134"/>
      <c r="FW2283" s="134"/>
      <c r="FX2283" s="134"/>
      <c r="FY2283" s="134"/>
      <c r="FZ2283" s="134"/>
      <c r="GA2283" s="134"/>
      <c r="GB2283" s="134"/>
      <c r="GC2283" s="134"/>
      <c r="GD2283" s="134"/>
      <c r="GE2283" s="134"/>
      <c r="GF2283" s="134"/>
      <c r="GG2283" s="134"/>
      <c r="GH2283" s="134"/>
      <c r="GI2283" s="134"/>
      <c r="GJ2283" s="134"/>
      <c r="GK2283" s="134"/>
      <c r="GL2283" s="134"/>
      <c r="GM2283" s="134"/>
      <c r="GN2283" s="134"/>
      <c r="GO2283" s="134"/>
      <c r="GP2283" s="134"/>
      <c r="GQ2283" s="134"/>
      <c r="GR2283" s="134"/>
      <c r="GS2283" s="134"/>
      <c r="GT2283" s="134"/>
      <c r="GU2283" s="134"/>
      <c r="GV2283" s="134"/>
      <c r="GW2283" s="134"/>
      <c r="GX2283" s="134"/>
      <c r="GY2283" s="134"/>
      <c r="GZ2283" s="134"/>
      <c r="HA2283" s="134"/>
      <c r="HB2283" s="134"/>
      <c r="HC2283" s="134"/>
      <c r="HD2283" s="134"/>
      <c r="HE2283" s="134"/>
      <c r="HF2283" s="134"/>
      <c r="HG2283" s="134"/>
      <c r="HH2283" s="134"/>
      <c r="HI2283" s="134"/>
      <c r="HJ2283" s="134"/>
      <c r="HK2283" s="134"/>
      <c r="HL2283" s="134"/>
      <c r="HM2283" s="134"/>
      <c r="HN2283" s="134"/>
      <c r="HO2283" s="134"/>
      <c r="HP2283" s="134"/>
      <c r="HQ2283" s="134"/>
      <c r="HR2283" s="134"/>
      <c r="HS2283" s="134"/>
      <c r="HT2283" s="134"/>
      <c r="HU2283" s="134"/>
      <c r="HV2283" s="134"/>
      <c r="HW2283" s="134"/>
      <c r="HX2283" s="134"/>
      <c r="HY2283" s="134"/>
      <c r="HZ2283" s="134"/>
      <c r="IA2283" s="134"/>
      <c r="IB2283" s="134"/>
      <c r="IC2283" s="134"/>
      <c r="ID2283" s="134"/>
      <c r="IE2283" s="134"/>
      <c r="IF2283" s="134"/>
      <c r="IG2283" s="134"/>
      <c r="IH2283" s="134"/>
      <c r="II2283" s="134"/>
      <c r="IJ2283" s="134"/>
      <c r="IK2283" s="134"/>
      <c r="IL2283" s="134"/>
      <c r="IM2283" s="134"/>
    </row>
    <row r="2284" spans="6:247" s="117" customFormat="1" ht="20.100000000000001" customHeight="1" x14ac:dyDescent="0.3">
      <c r="F2284" s="131"/>
      <c r="G2284" s="132"/>
      <c r="H2284" s="133"/>
      <c r="I2284" s="133"/>
      <c r="J2284" s="73"/>
      <c r="K2284" s="79"/>
      <c r="L2284" s="120"/>
      <c r="M2284" s="121"/>
      <c r="N2284" s="122"/>
      <c r="O2284" s="92"/>
      <c r="P2284" s="123"/>
      <c r="Q2284" s="92"/>
      <c r="R2284" s="123"/>
      <c r="S2284" s="92"/>
      <c r="T2284" s="119"/>
      <c r="U2284" s="79"/>
      <c r="V2284" s="123"/>
      <c r="W2284" s="92"/>
      <c r="X2284" s="123"/>
      <c r="Y2284" s="92"/>
      <c r="Z2284" s="123"/>
      <c r="AA2284" s="92"/>
      <c r="AB2284" s="123"/>
      <c r="AC2284" s="92"/>
      <c r="AD2284" s="123"/>
      <c r="AE2284" s="92"/>
      <c r="AF2284" s="123"/>
      <c r="AG2284" s="92"/>
      <c r="AH2284" s="123"/>
      <c r="AI2284" s="92"/>
      <c r="AJ2284" s="123"/>
      <c r="AK2284" s="92"/>
      <c r="AL2284" s="123"/>
      <c r="AM2284" s="92"/>
      <c r="AN2284" s="123"/>
      <c r="AO2284" s="92"/>
      <c r="AP2284" s="123"/>
      <c r="AQ2284" s="92"/>
      <c r="AR2284" s="123"/>
      <c r="AS2284" s="92"/>
      <c r="AT2284" s="123"/>
      <c r="AU2284" s="92"/>
      <c r="AV2284" s="120"/>
      <c r="AW2284" s="92"/>
      <c r="AX2284" s="73"/>
      <c r="AY2284" s="79"/>
      <c r="AZ2284" s="123"/>
      <c r="BA2284" s="92"/>
      <c r="BB2284" s="123"/>
      <c r="BC2284" s="92"/>
      <c r="BD2284" s="123"/>
      <c r="BE2284" s="92"/>
      <c r="BF2284" s="123"/>
      <c r="BG2284" s="92"/>
      <c r="BH2284" s="73"/>
      <c r="BI2284" s="92"/>
      <c r="BJ2284" s="123"/>
      <c r="BK2284" s="92"/>
      <c r="BL2284" s="123"/>
      <c r="BM2284" s="92"/>
      <c r="BN2284" s="123"/>
      <c r="BO2284" s="92"/>
      <c r="BP2284" s="123"/>
      <c r="BQ2284" s="92"/>
      <c r="BR2284" s="123"/>
      <c r="BS2284" s="92"/>
      <c r="BT2284" s="123"/>
      <c r="BU2284" s="92"/>
      <c r="BV2284" s="123"/>
      <c r="BW2284" s="92"/>
      <c r="BX2284" s="123"/>
      <c r="BY2284" s="92"/>
      <c r="BZ2284" s="123"/>
      <c r="CA2284" s="92"/>
      <c r="CB2284" s="123"/>
      <c r="CC2284" s="92"/>
      <c r="CD2284" s="123"/>
      <c r="CE2284" s="92"/>
      <c r="CF2284" s="123"/>
      <c r="CG2284" s="92"/>
      <c r="CH2284" s="123"/>
      <c r="CI2284" s="92"/>
      <c r="CJ2284" s="123"/>
      <c r="CK2284" s="92"/>
      <c r="CL2284" s="123"/>
      <c r="CM2284" s="92"/>
      <c r="CN2284" s="123"/>
      <c r="CO2284" s="92"/>
      <c r="CP2284" s="123"/>
      <c r="CQ2284" s="92"/>
      <c r="CR2284" s="123"/>
      <c r="CS2284" s="92"/>
      <c r="CT2284" s="123"/>
      <c r="CU2284" s="92"/>
      <c r="CV2284" s="123"/>
      <c r="CW2284" s="92"/>
      <c r="CX2284" s="123"/>
      <c r="CY2284" s="92"/>
      <c r="CZ2284" s="123"/>
      <c r="DA2284" s="92"/>
      <c r="DB2284" s="123"/>
      <c r="DC2284" s="92"/>
      <c r="DD2284" s="123"/>
      <c r="DE2284" s="92"/>
      <c r="DF2284" s="123"/>
      <c r="DG2284" s="92"/>
      <c r="DH2284" s="123"/>
      <c r="DI2284" s="92"/>
      <c r="DJ2284" s="123"/>
      <c r="DK2284" s="92"/>
      <c r="DL2284" s="123"/>
      <c r="DM2284" s="92"/>
      <c r="DN2284" s="125"/>
      <c r="DO2284" s="126"/>
      <c r="DP2284" s="125"/>
      <c r="DQ2284" s="126"/>
      <c r="DR2284" s="125"/>
      <c r="DS2284" s="126"/>
      <c r="DT2284" s="127"/>
      <c r="DU2284" s="128"/>
      <c r="DV2284" s="129"/>
      <c r="DW2284" s="128"/>
      <c r="DX2284" s="129"/>
      <c r="DY2284" s="130"/>
      <c r="DZ2284" s="129"/>
      <c r="EA2284" s="128"/>
      <c r="EB2284" s="129"/>
      <c r="EC2284" s="130"/>
      <c r="ED2284" s="134"/>
      <c r="EE2284" s="134"/>
      <c r="EF2284" s="134"/>
      <c r="EG2284" s="134"/>
      <c r="EH2284" s="134"/>
      <c r="EI2284" s="134"/>
      <c r="EJ2284" s="134"/>
      <c r="EK2284" s="134"/>
      <c r="EL2284" s="134"/>
      <c r="EM2284" s="134"/>
      <c r="EN2284" s="134"/>
      <c r="EO2284" s="134"/>
      <c r="EP2284" s="134"/>
      <c r="EQ2284" s="134"/>
      <c r="ER2284" s="134"/>
      <c r="ES2284" s="134"/>
      <c r="ET2284" s="134"/>
      <c r="EU2284" s="134"/>
      <c r="EV2284" s="134"/>
      <c r="EW2284" s="134"/>
      <c r="EX2284" s="134"/>
      <c r="EY2284" s="134"/>
      <c r="EZ2284" s="134"/>
      <c r="FA2284" s="134"/>
      <c r="FB2284" s="134"/>
      <c r="FC2284" s="134"/>
      <c r="FD2284" s="134"/>
      <c r="FE2284" s="134"/>
      <c r="FF2284" s="134"/>
      <c r="FG2284" s="134"/>
      <c r="FH2284" s="134"/>
      <c r="FI2284" s="134"/>
      <c r="FJ2284" s="134"/>
      <c r="FK2284" s="134"/>
      <c r="FL2284" s="134"/>
      <c r="FM2284" s="134"/>
      <c r="FN2284" s="134"/>
      <c r="FO2284" s="134"/>
      <c r="FP2284" s="134"/>
      <c r="FQ2284" s="134"/>
      <c r="FR2284" s="134"/>
      <c r="FS2284" s="134"/>
      <c r="FT2284" s="134"/>
      <c r="FU2284" s="134"/>
      <c r="FV2284" s="134"/>
      <c r="FW2284" s="134"/>
      <c r="FX2284" s="134"/>
      <c r="FY2284" s="134"/>
      <c r="FZ2284" s="134"/>
      <c r="GA2284" s="134"/>
      <c r="GB2284" s="134"/>
      <c r="GC2284" s="134"/>
      <c r="GD2284" s="134"/>
      <c r="GE2284" s="134"/>
      <c r="GF2284" s="134"/>
      <c r="GG2284" s="134"/>
      <c r="GH2284" s="134"/>
      <c r="GI2284" s="134"/>
      <c r="GJ2284" s="134"/>
      <c r="GK2284" s="134"/>
      <c r="GL2284" s="134"/>
      <c r="GM2284" s="134"/>
      <c r="GN2284" s="134"/>
      <c r="GO2284" s="134"/>
      <c r="GP2284" s="134"/>
      <c r="GQ2284" s="134"/>
      <c r="GR2284" s="134"/>
      <c r="GS2284" s="134"/>
      <c r="GT2284" s="134"/>
      <c r="GU2284" s="134"/>
      <c r="GV2284" s="134"/>
      <c r="GW2284" s="134"/>
      <c r="GX2284" s="134"/>
      <c r="GY2284" s="134"/>
      <c r="GZ2284" s="134"/>
      <c r="HA2284" s="134"/>
      <c r="HB2284" s="134"/>
      <c r="HC2284" s="134"/>
      <c r="HD2284" s="134"/>
      <c r="HE2284" s="134"/>
      <c r="HF2284" s="134"/>
      <c r="HG2284" s="134"/>
      <c r="HH2284" s="134"/>
      <c r="HI2284" s="134"/>
      <c r="HJ2284" s="134"/>
      <c r="HK2284" s="134"/>
      <c r="HL2284" s="134"/>
      <c r="HM2284" s="134"/>
      <c r="HN2284" s="134"/>
      <c r="HO2284" s="134"/>
      <c r="HP2284" s="134"/>
      <c r="HQ2284" s="134"/>
      <c r="HR2284" s="134"/>
      <c r="HS2284" s="134"/>
      <c r="HT2284" s="134"/>
      <c r="HU2284" s="134"/>
      <c r="HV2284" s="134"/>
      <c r="HW2284" s="134"/>
      <c r="HX2284" s="134"/>
      <c r="HY2284" s="134"/>
      <c r="HZ2284" s="134"/>
      <c r="IA2284" s="134"/>
      <c r="IB2284" s="134"/>
      <c r="IC2284" s="134"/>
      <c r="ID2284" s="134"/>
      <c r="IE2284" s="134"/>
      <c r="IF2284" s="134"/>
      <c r="IG2284" s="134"/>
      <c r="IH2284" s="134"/>
      <c r="II2284" s="134"/>
      <c r="IJ2284" s="134"/>
      <c r="IK2284" s="134"/>
      <c r="IL2284" s="134"/>
      <c r="IM2284" s="134"/>
    </row>
    <row r="2285" spans="6:247" s="117" customFormat="1" ht="20.100000000000001" customHeight="1" x14ac:dyDescent="0.3">
      <c r="F2285" s="131"/>
      <c r="G2285" s="132"/>
      <c r="H2285" s="133"/>
      <c r="I2285" s="133"/>
      <c r="J2285" s="73"/>
      <c r="K2285" s="79"/>
      <c r="L2285" s="120"/>
      <c r="M2285" s="121"/>
      <c r="N2285" s="122"/>
      <c r="O2285" s="92"/>
      <c r="P2285" s="123"/>
      <c r="Q2285" s="92"/>
      <c r="R2285" s="123"/>
      <c r="S2285" s="92"/>
      <c r="T2285" s="119"/>
      <c r="U2285" s="79"/>
      <c r="V2285" s="123"/>
      <c r="W2285" s="92"/>
      <c r="X2285" s="123"/>
      <c r="Y2285" s="92"/>
      <c r="Z2285" s="123"/>
      <c r="AA2285" s="92"/>
      <c r="AB2285" s="123"/>
      <c r="AC2285" s="92"/>
      <c r="AD2285" s="123"/>
      <c r="AE2285" s="92"/>
      <c r="AF2285" s="123"/>
      <c r="AG2285" s="92"/>
      <c r="AH2285" s="123"/>
      <c r="AI2285" s="92"/>
      <c r="AJ2285" s="123"/>
      <c r="AK2285" s="92"/>
      <c r="AL2285" s="123"/>
      <c r="AM2285" s="92"/>
      <c r="AN2285" s="123"/>
      <c r="AO2285" s="92"/>
      <c r="AP2285" s="123"/>
      <c r="AQ2285" s="92"/>
      <c r="AR2285" s="123"/>
      <c r="AS2285" s="92"/>
      <c r="AT2285" s="123"/>
      <c r="AU2285" s="92"/>
      <c r="AV2285" s="120"/>
      <c r="AW2285" s="92"/>
      <c r="AX2285" s="73"/>
      <c r="AY2285" s="79"/>
      <c r="AZ2285" s="123"/>
      <c r="BA2285" s="92"/>
      <c r="BB2285" s="123"/>
      <c r="BC2285" s="92"/>
      <c r="BD2285" s="123"/>
      <c r="BE2285" s="92"/>
      <c r="BF2285" s="123"/>
      <c r="BG2285" s="92"/>
      <c r="BH2285" s="73"/>
      <c r="BI2285" s="92"/>
      <c r="BJ2285" s="123"/>
      <c r="BK2285" s="92"/>
      <c r="BL2285" s="123"/>
      <c r="BM2285" s="92"/>
      <c r="BN2285" s="123"/>
      <c r="BO2285" s="92"/>
      <c r="BP2285" s="123"/>
      <c r="BQ2285" s="92"/>
      <c r="BR2285" s="123"/>
      <c r="BS2285" s="92"/>
      <c r="BT2285" s="123"/>
      <c r="BU2285" s="92"/>
      <c r="BV2285" s="123"/>
      <c r="BW2285" s="92"/>
      <c r="BX2285" s="123"/>
      <c r="BY2285" s="92"/>
      <c r="BZ2285" s="123"/>
      <c r="CA2285" s="92"/>
      <c r="CB2285" s="123"/>
      <c r="CC2285" s="92"/>
      <c r="CD2285" s="123"/>
      <c r="CE2285" s="92"/>
      <c r="CF2285" s="123"/>
      <c r="CG2285" s="92"/>
      <c r="CH2285" s="123"/>
      <c r="CI2285" s="92"/>
      <c r="CJ2285" s="123"/>
      <c r="CK2285" s="92"/>
      <c r="CL2285" s="123"/>
      <c r="CM2285" s="92"/>
      <c r="CN2285" s="123"/>
      <c r="CO2285" s="92"/>
      <c r="CP2285" s="123"/>
      <c r="CQ2285" s="92"/>
      <c r="CR2285" s="123"/>
      <c r="CS2285" s="92"/>
      <c r="CT2285" s="123"/>
      <c r="CU2285" s="92"/>
      <c r="CV2285" s="123"/>
      <c r="CW2285" s="92"/>
      <c r="CX2285" s="123"/>
      <c r="CY2285" s="92"/>
      <c r="CZ2285" s="123"/>
      <c r="DA2285" s="92"/>
      <c r="DB2285" s="123"/>
      <c r="DC2285" s="92"/>
      <c r="DD2285" s="123"/>
      <c r="DE2285" s="92"/>
      <c r="DF2285" s="123"/>
      <c r="DG2285" s="92"/>
      <c r="DH2285" s="123"/>
      <c r="DI2285" s="92"/>
      <c r="DJ2285" s="123"/>
      <c r="DK2285" s="92"/>
      <c r="DL2285" s="123"/>
      <c r="DM2285" s="92"/>
      <c r="DN2285" s="125"/>
      <c r="DO2285" s="126"/>
      <c r="DP2285" s="125"/>
      <c r="DQ2285" s="126"/>
      <c r="DR2285" s="125"/>
      <c r="DS2285" s="126"/>
      <c r="DT2285" s="127"/>
      <c r="DU2285" s="128"/>
      <c r="DV2285" s="129"/>
      <c r="DW2285" s="128"/>
      <c r="DX2285" s="129"/>
      <c r="DY2285" s="130"/>
      <c r="DZ2285" s="129"/>
      <c r="EA2285" s="128"/>
      <c r="EB2285" s="129"/>
      <c r="EC2285" s="130"/>
      <c r="ED2285" s="134"/>
      <c r="EE2285" s="134"/>
      <c r="EF2285" s="134"/>
      <c r="EG2285" s="134"/>
      <c r="EH2285" s="134"/>
      <c r="EI2285" s="134"/>
      <c r="EJ2285" s="134"/>
      <c r="EK2285" s="134"/>
      <c r="EL2285" s="134"/>
      <c r="EM2285" s="134"/>
      <c r="EN2285" s="134"/>
      <c r="EO2285" s="134"/>
      <c r="EP2285" s="134"/>
      <c r="EQ2285" s="134"/>
      <c r="ER2285" s="134"/>
      <c r="ES2285" s="134"/>
      <c r="ET2285" s="134"/>
      <c r="EU2285" s="134"/>
      <c r="EV2285" s="134"/>
      <c r="EW2285" s="134"/>
      <c r="EX2285" s="134"/>
      <c r="EY2285" s="134"/>
      <c r="EZ2285" s="134"/>
      <c r="FA2285" s="134"/>
      <c r="FB2285" s="134"/>
      <c r="FC2285" s="134"/>
      <c r="FD2285" s="134"/>
      <c r="FE2285" s="134"/>
      <c r="FF2285" s="134"/>
      <c r="FG2285" s="134"/>
      <c r="FH2285" s="134"/>
      <c r="FI2285" s="134"/>
      <c r="FJ2285" s="134"/>
      <c r="FK2285" s="134"/>
      <c r="FL2285" s="134"/>
      <c r="FM2285" s="134"/>
      <c r="FN2285" s="134"/>
      <c r="FO2285" s="134"/>
      <c r="FP2285" s="134"/>
      <c r="FQ2285" s="134"/>
      <c r="FR2285" s="134"/>
      <c r="FS2285" s="134"/>
      <c r="FT2285" s="134"/>
      <c r="FU2285" s="134"/>
      <c r="FV2285" s="134"/>
      <c r="FW2285" s="134"/>
      <c r="FX2285" s="134"/>
      <c r="FY2285" s="134"/>
      <c r="FZ2285" s="134"/>
      <c r="GA2285" s="134"/>
      <c r="GB2285" s="134"/>
      <c r="GC2285" s="134"/>
      <c r="GD2285" s="134"/>
      <c r="GE2285" s="134"/>
      <c r="GF2285" s="134"/>
      <c r="GG2285" s="134"/>
      <c r="GH2285" s="134"/>
      <c r="GI2285" s="134"/>
      <c r="GJ2285" s="134"/>
      <c r="GK2285" s="134"/>
      <c r="GL2285" s="134"/>
      <c r="GM2285" s="134"/>
      <c r="GN2285" s="134"/>
      <c r="GO2285" s="134"/>
      <c r="GP2285" s="134"/>
      <c r="GQ2285" s="134"/>
      <c r="GR2285" s="134"/>
      <c r="GS2285" s="134"/>
      <c r="GT2285" s="134"/>
      <c r="GU2285" s="134"/>
      <c r="GV2285" s="134"/>
      <c r="GW2285" s="134"/>
      <c r="GX2285" s="134"/>
      <c r="GY2285" s="134"/>
      <c r="GZ2285" s="134"/>
      <c r="HA2285" s="134"/>
      <c r="HB2285" s="134"/>
      <c r="HC2285" s="134"/>
      <c r="HD2285" s="134"/>
      <c r="HE2285" s="134"/>
      <c r="HF2285" s="134"/>
      <c r="HG2285" s="134"/>
      <c r="HH2285" s="134"/>
      <c r="HI2285" s="134"/>
      <c r="HJ2285" s="134"/>
      <c r="HK2285" s="134"/>
      <c r="HL2285" s="134"/>
      <c r="HM2285" s="134"/>
      <c r="HN2285" s="134"/>
      <c r="HO2285" s="134"/>
      <c r="HP2285" s="134"/>
      <c r="HQ2285" s="134"/>
      <c r="HR2285" s="134"/>
      <c r="HS2285" s="134"/>
      <c r="HT2285" s="134"/>
      <c r="HU2285" s="134"/>
      <c r="HV2285" s="134"/>
      <c r="HW2285" s="134"/>
      <c r="HX2285" s="134"/>
      <c r="HY2285" s="134"/>
      <c r="HZ2285" s="134"/>
      <c r="IA2285" s="134"/>
      <c r="IB2285" s="134"/>
      <c r="IC2285" s="134"/>
      <c r="ID2285" s="134"/>
      <c r="IE2285" s="134"/>
      <c r="IF2285" s="134"/>
      <c r="IG2285" s="134"/>
      <c r="IH2285" s="134"/>
      <c r="II2285" s="134"/>
      <c r="IJ2285" s="134"/>
      <c r="IK2285" s="134"/>
      <c r="IL2285" s="134"/>
      <c r="IM2285" s="134"/>
    </row>
    <row r="2286" spans="6:247" s="117" customFormat="1" ht="20.100000000000001" customHeight="1" x14ac:dyDescent="0.3">
      <c r="F2286" s="131"/>
      <c r="G2286" s="132"/>
      <c r="H2286" s="133"/>
      <c r="I2286" s="133"/>
      <c r="J2286" s="73"/>
      <c r="K2286" s="79"/>
      <c r="L2286" s="120"/>
      <c r="M2286" s="121"/>
      <c r="N2286" s="122"/>
      <c r="O2286" s="92"/>
      <c r="P2286" s="123"/>
      <c r="Q2286" s="92"/>
      <c r="R2286" s="123"/>
      <c r="S2286" s="92"/>
      <c r="T2286" s="119"/>
      <c r="U2286" s="79"/>
      <c r="V2286" s="123"/>
      <c r="W2286" s="92"/>
      <c r="X2286" s="123"/>
      <c r="Y2286" s="92"/>
      <c r="Z2286" s="123"/>
      <c r="AA2286" s="92"/>
      <c r="AB2286" s="123"/>
      <c r="AC2286" s="92"/>
      <c r="AD2286" s="123"/>
      <c r="AE2286" s="92"/>
      <c r="AF2286" s="123"/>
      <c r="AG2286" s="92"/>
      <c r="AH2286" s="123"/>
      <c r="AI2286" s="92"/>
      <c r="AJ2286" s="123"/>
      <c r="AK2286" s="92"/>
      <c r="AL2286" s="123"/>
      <c r="AM2286" s="92"/>
      <c r="AN2286" s="123"/>
      <c r="AO2286" s="92"/>
      <c r="AP2286" s="123"/>
      <c r="AQ2286" s="92"/>
      <c r="AR2286" s="123"/>
      <c r="AS2286" s="92"/>
      <c r="AT2286" s="123"/>
      <c r="AU2286" s="92"/>
      <c r="AV2286" s="120"/>
      <c r="AW2286" s="92"/>
      <c r="AX2286" s="73"/>
      <c r="AY2286" s="79"/>
      <c r="AZ2286" s="123"/>
      <c r="BA2286" s="92"/>
      <c r="BB2286" s="123"/>
      <c r="BC2286" s="92"/>
      <c r="BD2286" s="123"/>
      <c r="BE2286" s="92"/>
      <c r="BF2286" s="123"/>
      <c r="BG2286" s="92"/>
      <c r="BH2286" s="73"/>
      <c r="BI2286" s="92"/>
      <c r="BJ2286" s="123"/>
      <c r="BK2286" s="92"/>
      <c r="BL2286" s="123"/>
      <c r="BM2286" s="92"/>
      <c r="BN2286" s="123"/>
      <c r="BO2286" s="92"/>
      <c r="BP2286" s="123"/>
      <c r="BQ2286" s="92"/>
      <c r="BR2286" s="123"/>
      <c r="BS2286" s="92"/>
      <c r="BT2286" s="123"/>
      <c r="BU2286" s="92"/>
      <c r="BV2286" s="123"/>
      <c r="BW2286" s="92"/>
      <c r="BX2286" s="123"/>
      <c r="BY2286" s="92"/>
      <c r="BZ2286" s="123"/>
      <c r="CA2286" s="92"/>
      <c r="CB2286" s="123"/>
      <c r="CC2286" s="92"/>
      <c r="CD2286" s="123"/>
      <c r="CE2286" s="92"/>
      <c r="CF2286" s="123"/>
      <c r="CG2286" s="92"/>
      <c r="CH2286" s="123"/>
      <c r="CI2286" s="92"/>
      <c r="CJ2286" s="123"/>
      <c r="CK2286" s="92"/>
      <c r="CL2286" s="123"/>
      <c r="CM2286" s="92"/>
      <c r="CN2286" s="123"/>
      <c r="CO2286" s="92"/>
      <c r="CP2286" s="123"/>
      <c r="CQ2286" s="92"/>
      <c r="CR2286" s="123"/>
      <c r="CS2286" s="92"/>
      <c r="CT2286" s="123"/>
      <c r="CU2286" s="92"/>
      <c r="CV2286" s="123"/>
      <c r="CW2286" s="92"/>
      <c r="CX2286" s="123"/>
      <c r="CY2286" s="92"/>
      <c r="CZ2286" s="123"/>
      <c r="DA2286" s="92"/>
      <c r="DB2286" s="123"/>
      <c r="DC2286" s="92"/>
      <c r="DD2286" s="123"/>
      <c r="DE2286" s="92"/>
      <c r="DF2286" s="123"/>
      <c r="DG2286" s="92"/>
      <c r="DH2286" s="123"/>
      <c r="DI2286" s="92"/>
      <c r="DJ2286" s="123"/>
      <c r="DK2286" s="92"/>
      <c r="DL2286" s="123"/>
      <c r="DM2286" s="92"/>
      <c r="DN2286" s="125"/>
      <c r="DO2286" s="126"/>
      <c r="DP2286" s="125"/>
      <c r="DQ2286" s="126"/>
      <c r="DR2286" s="125"/>
      <c r="DS2286" s="126"/>
      <c r="DT2286" s="127"/>
      <c r="DU2286" s="128"/>
      <c r="DV2286" s="129"/>
      <c r="DW2286" s="128"/>
      <c r="DX2286" s="129"/>
      <c r="DY2286" s="130"/>
      <c r="DZ2286" s="129"/>
      <c r="EA2286" s="128"/>
      <c r="EB2286" s="129"/>
      <c r="EC2286" s="130"/>
      <c r="ED2286" s="134"/>
      <c r="EE2286" s="134"/>
      <c r="EF2286" s="134"/>
      <c r="EG2286" s="134"/>
      <c r="EH2286" s="134"/>
      <c r="EI2286" s="134"/>
      <c r="EJ2286" s="134"/>
      <c r="EK2286" s="134"/>
      <c r="EL2286" s="134"/>
      <c r="EM2286" s="134"/>
      <c r="EN2286" s="134"/>
      <c r="EO2286" s="134"/>
      <c r="EP2286" s="134"/>
      <c r="EQ2286" s="134"/>
      <c r="ER2286" s="134"/>
      <c r="ES2286" s="134"/>
      <c r="ET2286" s="134"/>
      <c r="EU2286" s="134"/>
      <c r="EV2286" s="134"/>
      <c r="EW2286" s="134"/>
      <c r="EX2286" s="134"/>
      <c r="EY2286" s="134"/>
      <c r="EZ2286" s="134"/>
      <c r="FA2286" s="134"/>
      <c r="FB2286" s="134"/>
      <c r="FC2286" s="134"/>
      <c r="FD2286" s="134"/>
      <c r="FE2286" s="134"/>
      <c r="FF2286" s="134"/>
      <c r="FG2286" s="134"/>
      <c r="FH2286" s="134"/>
      <c r="FI2286" s="134"/>
      <c r="FJ2286" s="134"/>
      <c r="FK2286" s="134"/>
      <c r="FL2286" s="134"/>
      <c r="FM2286" s="134"/>
      <c r="FN2286" s="134"/>
      <c r="FO2286" s="134"/>
      <c r="FP2286" s="134"/>
      <c r="FQ2286" s="134"/>
      <c r="FR2286" s="134"/>
      <c r="FS2286" s="134"/>
      <c r="FT2286" s="134"/>
      <c r="FU2286" s="134"/>
      <c r="FV2286" s="134"/>
      <c r="FW2286" s="134"/>
      <c r="FX2286" s="134"/>
      <c r="FY2286" s="134"/>
      <c r="FZ2286" s="134"/>
      <c r="GA2286" s="134"/>
      <c r="GB2286" s="134"/>
      <c r="GC2286" s="134"/>
      <c r="GD2286" s="134"/>
      <c r="GE2286" s="134"/>
      <c r="GF2286" s="134"/>
      <c r="GG2286" s="134"/>
      <c r="GH2286" s="134"/>
      <c r="GI2286" s="134"/>
      <c r="GJ2286" s="134"/>
      <c r="GK2286" s="134"/>
      <c r="GL2286" s="134"/>
      <c r="GM2286" s="134"/>
      <c r="GN2286" s="134"/>
      <c r="GO2286" s="134"/>
      <c r="GP2286" s="134"/>
      <c r="GQ2286" s="134"/>
      <c r="GR2286" s="134"/>
      <c r="GS2286" s="134"/>
      <c r="GT2286" s="134"/>
      <c r="GU2286" s="134"/>
      <c r="GV2286" s="134"/>
      <c r="GW2286" s="134"/>
      <c r="GX2286" s="134"/>
      <c r="GY2286" s="134"/>
      <c r="GZ2286" s="134"/>
      <c r="HA2286" s="134"/>
      <c r="HB2286" s="134"/>
      <c r="HC2286" s="134"/>
      <c r="HD2286" s="134"/>
      <c r="HE2286" s="134"/>
      <c r="HF2286" s="134"/>
      <c r="HG2286" s="134"/>
      <c r="HH2286" s="134"/>
      <c r="HI2286" s="134"/>
      <c r="HJ2286" s="134"/>
      <c r="HK2286" s="134"/>
      <c r="HL2286" s="134"/>
      <c r="HM2286" s="134"/>
      <c r="HN2286" s="134"/>
      <c r="HO2286" s="134"/>
      <c r="HP2286" s="134"/>
      <c r="HQ2286" s="134"/>
      <c r="HR2286" s="134"/>
      <c r="HS2286" s="134"/>
      <c r="HT2286" s="134"/>
      <c r="HU2286" s="134"/>
      <c r="HV2286" s="134"/>
      <c r="HW2286" s="134"/>
      <c r="HX2286" s="134"/>
      <c r="HY2286" s="134"/>
      <c r="HZ2286" s="134"/>
      <c r="IA2286" s="134"/>
      <c r="IB2286" s="134"/>
      <c r="IC2286" s="134"/>
      <c r="ID2286" s="134"/>
      <c r="IE2286" s="134"/>
      <c r="IF2286" s="134"/>
      <c r="IG2286" s="134"/>
      <c r="IH2286" s="134"/>
      <c r="II2286" s="134"/>
      <c r="IJ2286" s="134"/>
      <c r="IK2286" s="134"/>
      <c r="IL2286" s="134"/>
      <c r="IM2286" s="134"/>
    </row>
    <row r="2287" spans="6:247" s="117" customFormat="1" ht="20.100000000000001" customHeight="1" x14ac:dyDescent="0.3">
      <c r="F2287" s="131"/>
      <c r="G2287" s="132"/>
      <c r="H2287" s="133"/>
      <c r="I2287" s="133"/>
      <c r="J2287" s="73"/>
      <c r="K2287" s="79"/>
      <c r="L2287" s="120"/>
      <c r="M2287" s="121"/>
      <c r="N2287" s="122"/>
      <c r="O2287" s="92"/>
      <c r="P2287" s="123"/>
      <c r="Q2287" s="92"/>
      <c r="R2287" s="123"/>
      <c r="S2287" s="92"/>
      <c r="T2287" s="119"/>
      <c r="U2287" s="79"/>
      <c r="V2287" s="123"/>
      <c r="W2287" s="92"/>
      <c r="X2287" s="123"/>
      <c r="Y2287" s="92"/>
      <c r="Z2287" s="123"/>
      <c r="AA2287" s="92"/>
      <c r="AB2287" s="123"/>
      <c r="AC2287" s="92"/>
      <c r="AD2287" s="123"/>
      <c r="AE2287" s="92"/>
      <c r="AF2287" s="123"/>
      <c r="AG2287" s="92"/>
      <c r="AH2287" s="123"/>
      <c r="AI2287" s="92"/>
      <c r="AJ2287" s="123"/>
      <c r="AK2287" s="92"/>
      <c r="AL2287" s="123"/>
      <c r="AM2287" s="92"/>
      <c r="AN2287" s="123"/>
      <c r="AO2287" s="92"/>
      <c r="AP2287" s="123"/>
      <c r="AQ2287" s="92"/>
      <c r="AR2287" s="123"/>
      <c r="AS2287" s="92"/>
      <c r="AT2287" s="123"/>
      <c r="AU2287" s="92"/>
      <c r="AV2287" s="120"/>
      <c r="AW2287" s="92"/>
      <c r="AX2287" s="73"/>
      <c r="AY2287" s="79"/>
      <c r="AZ2287" s="123"/>
      <c r="BA2287" s="92"/>
      <c r="BB2287" s="123"/>
      <c r="BC2287" s="92"/>
      <c r="BD2287" s="123"/>
      <c r="BE2287" s="92"/>
      <c r="BF2287" s="123"/>
      <c r="BG2287" s="92"/>
      <c r="BH2287" s="73"/>
      <c r="BI2287" s="92"/>
      <c r="BJ2287" s="123"/>
      <c r="BK2287" s="92"/>
      <c r="BL2287" s="123"/>
      <c r="BM2287" s="92"/>
      <c r="BN2287" s="123"/>
      <c r="BO2287" s="92"/>
      <c r="BP2287" s="123"/>
      <c r="BQ2287" s="92"/>
      <c r="BR2287" s="123"/>
      <c r="BS2287" s="92"/>
      <c r="BT2287" s="123"/>
      <c r="BU2287" s="92"/>
      <c r="BV2287" s="123"/>
      <c r="BW2287" s="92"/>
      <c r="BX2287" s="123"/>
      <c r="BY2287" s="92"/>
      <c r="BZ2287" s="123"/>
      <c r="CA2287" s="92"/>
      <c r="CB2287" s="123"/>
      <c r="CC2287" s="92"/>
      <c r="CD2287" s="123"/>
      <c r="CE2287" s="92"/>
      <c r="CF2287" s="123"/>
      <c r="CG2287" s="92"/>
      <c r="CH2287" s="123"/>
      <c r="CI2287" s="92"/>
      <c r="CJ2287" s="123"/>
      <c r="CK2287" s="92"/>
      <c r="CL2287" s="123"/>
      <c r="CM2287" s="92"/>
      <c r="CN2287" s="123"/>
      <c r="CO2287" s="92"/>
      <c r="CP2287" s="123"/>
      <c r="CQ2287" s="92"/>
      <c r="CR2287" s="123"/>
      <c r="CS2287" s="92"/>
      <c r="CT2287" s="123"/>
      <c r="CU2287" s="92"/>
      <c r="CV2287" s="123"/>
      <c r="CW2287" s="92"/>
      <c r="CX2287" s="123"/>
      <c r="CY2287" s="92"/>
      <c r="CZ2287" s="123"/>
      <c r="DA2287" s="92"/>
      <c r="DB2287" s="123"/>
      <c r="DC2287" s="92"/>
      <c r="DD2287" s="123"/>
      <c r="DE2287" s="92"/>
      <c r="DF2287" s="123"/>
      <c r="DG2287" s="92"/>
      <c r="DH2287" s="123"/>
      <c r="DI2287" s="92"/>
      <c r="DJ2287" s="123"/>
      <c r="DK2287" s="92"/>
      <c r="DL2287" s="123"/>
      <c r="DM2287" s="92"/>
      <c r="DN2287" s="125"/>
      <c r="DO2287" s="126"/>
      <c r="DP2287" s="125"/>
      <c r="DQ2287" s="126"/>
      <c r="DR2287" s="125"/>
      <c r="DS2287" s="126"/>
      <c r="DT2287" s="127"/>
      <c r="DU2287" s="128"/>
      <c r="DV2287" s="129"/>
      <c r="DW2287" s="128"/>
      <c r="DX2287" s="129"/>
      <c r="DY2287" s="130"/>
      <c r="DZ2287" s="129"/>
      <c r="EA2287" s="128"/>
      <c r="EB2287" s="129"/>
      <c r="EC2287" s="130"/>
      <c r="ED2287" s="134"/>
      <c r="EE2287" s="134"/>
      <c r="EF2287" s="134"/>
      <c r="EG2287" s="134"/>
      <c r="EH2287" s="134"/>
      <c r="EI2287" s="134"/>
      <c r="EJ2287" s="134"/>
      <c r="EK2287" s="134"/>
      <c r="EL2287" s="134"/>
      <c r="EM2287" s="134"/>
      <c r="EN2287" s="134"/>
      <c r="EO2287" s="134"/>
      <c r="EP2287" s="134"/>
      <c r="EQ2287" s="134"/>
      <c r="ER2287" s="134"/>
      <c r="ES2287" s="134"/>
      <c r="ET2287" s="134"/>
      <c r="EU2287" s="134"/>
      <c r="EV2287" s="134"/>
      <c r="EW2287" s="134"/>
      <c r="EX2287" s="134"/>
      <c r="EY2287" s="134"/>
      <c r="EZ2287" s="134"/>
      <c r="FA2287" s="134"/>
      <c r="FB2287" s="134"/>
      <c r="FC2287" s="134"/>
      <c r="FD2287" s="134"/>
      <c r="FE2287" s="134"/>
      <c r="FF2287" s="134"/>
      <c r="FG2287" s="134"/>
      <c r="FH2287" s="134"/>
      <c r="FI2287" s="134"/>
      <c r="FJ2287" s="134"/>
      <c r="FK2287" s="134"/>
      <c r="FL2287" s="134"/>
      <c r="FM2287" s="134"/>
      <c r="FN2287" s="134"/>
      <c r="FO2287" s="134"/>
      <c r="FP2287" s="134"/>
      <c r="FQ2287" s="134"/>
      <c r="FR2287" s="134"/>
      <c r="FS2287" s="134"/>
      <c r="FT2287" s="134"/>
      <c r="FU2287" s="134"/>
      <c r="FV2287" s="134"/>
      <c r="FW2287" s="134"/>
      <c r="FX2287" s="134"/>
      <c r="FY2287" s="134"/>
      <c r="FZ2287" s="134"/>
      <c r="GA2287" s="134"/>
      <c r="GB2287" s="134"/>
      <c r="GC2287" s="134"/>
      <c r="GD2287" s="134"/>
      <c r="GE2287" s="134"/>
      <c r="GF2287" s="134"/>
      <c r="GG2287" s="134"/>
      <c r="GH2287" s="134"/>
      <c r="GI2287" s="134"/>
      <c r="GJ2287" s="134"/>
      <c r="GK2287" s="134"/>
      <c r="GL2287" s="134"/>
      <c r="GM2287" s="134"/>
      <c r="GN2287" s="134"/>
      <c r="GO2287" s="134"/>
      <c r="GP2287" s="134"/>
      <c r="GQ2287" s="134"/>
      <c r="GR2287" s="134"/>
      <c r="GS2287" s="134"/>
      <c r="GT2287" s="134"/>
      <c r="GU2287" s="134"/>
      <c r="GV2287" s="134"/>
      <c r="GW2287" s="134"/>
      <c r="GX2287" s="134"/>
      <c r="GY2287" s="134"/>
      <c r="GZ2287" s="134"/>
      <c r="HA2287" s="134"/>
      <c r="HB2287" s="134"/>
      <c r="HC2287" s="134"/>
      <c r="HD2287" s="134"/>
      <c r="HE2287" s="134"/>
      <c r="HF2287" s="134"/>
      <c r="HG2287" s="134"/>
      <c r="HH2287" s="134"/>
      <c r="HI2287" s="134"/>
      <c r="HJ2287" s="134"/>
      <c r="HK2287" s="134"/>
      <c r="HL2287" s="134"/>
      <c r="HM2287" s="134"/>
      <c r="HN2287" s="134"/>
      <c r="HO2287" s="134"/>
      <c r="HP2287" s="134"/>
      <c r="HQ2287" s="134"/>
      <c r="HR2287" s="134"/>
      <c r="HS2287" s="134"/>
      <c r="HT2287" s="134"/>
      <c r="HU2287" s="134"/>
      <c r="HV2287" s="134"/>
      <c r="HW2287" s="134"/>
      <c r="HX2287" s="134"/>
      <c r="HY2287" s="134"/>
      <c r="HZ2287" s="134"/>
      <c r="IA2287" s="134"/>
      <c r="IB2287" s="134"/>
      <c r="IC2287" s="134"/>
      <c r="ID2287" s="134"/>
      <c r="IE2287" s="134"/>
      <c r="IF2287" s="134"/>
      <c r="IG2287" s="134"/>
      <c r="IH2287" s="134"/>
      <c r="II2287" s="134"/>
      <c r="IJ2287" s="134"/>
      <c r="IK2287" s="134"/>
      <c r="IL2287" s="134"/>
      <c r="IM2287" s="134"/>
    </row>
    <row r="2288" spans="6:247" s="117" customFormat="1" ht="20.100000000000001" customHeight="1" x14ac:dyDescent="0.3">
      <c r="F2288" s="131"/>
      <c r="G2288" s="132"/>
      <c r="H2288" s="133"/>
      <c r="I2288" s="133"/>
      <c r="J2288" s="73"/>
      <c r="K2288" s="79"/>
      <c r="L2288" s="120"/>
      <c r="M2288" s="121"/>
      <c r="N2288" s="122"/>
      <c r="O2288" s="92"/>
      <c r="P2288" s="123"/>
      <c r="Q2288" s="92"/>
      <c r="R2288" s="123"/>
      <c r="S2288" s="92"/>
      <c r="T2288" s="119"/>
      <c r="U2288" s="79"/>
      <c r="V2288" s="123"/>
      <c r="W2288" s="92"/>
      <c r="X2288" s="123"/>
      <c r="Y2288" s="92"/>
      <c r="Z2288" s="123"/>
      <c r="AA2288" s="92"/>
      <c r="AB2288" s="123"/>
      <c r="AC2288" s="92"/>
      <c r="AD2288" s="123"/>
      <c r="AE2288" s="92"/>
      <c r="AF2288" s="123"/>
      <c r="AG2288" s="92"/>
      <c r="AH2288" s="123"/>
      <c r="AI2288" s="92"/>
      <c r="AJ2288" s="123"/>
      <c r="AK2288" s="92"/>
      <c r="AL2288" s="123"/>
      <c r="AM2288" s="92"/>
      <c r="AN2288" s="123"/>
      <c r="AO2288" s="92"/>
      <c r="AP2288" s="123"/>
      <c r="AQ2288" s="92"/>
      <c r="AR2288" s="123"/>
      <c r="AS2288" s="92"/>
      <c r="AT2288" s="123"/>
      <c r="AU2288" s="92"/>
      <c r="AV2288" s="120"/>
      <c r="AW2288" s="92"/>
      <c r="AX2288" s="73"/>
      <c r="AY2288" s="79"/>
      <c r="AZ2288" s="123"/>
      <c r="BA2288" s="92"/>
      <c r="BB2288" s="123"/>
      <c r="BC2288" s="92"/>
      <c r="BD2288" s="123"/>
      <c r="BE2288" s="92"/>
      <c r="BF2288" s="123"/>
      <c r="BG2288" s="92"/>
      <c r="BH2288" s="73"/>
      <c r="BI2288" s="92"/>
      <c r="BJ2288" s="123"/>
      <c r="BK2288" s="92"/>
      <c r="BL2288" s="123"/>
      <c r="BM2288" s="92"/>
      <c r="BN2288" s="123"/>
      <c r="BO2288" s="92"/>
      <c r="BP2288" s="123"/>
      <c r="BQ2288" s="92"/>
      <c r="BR2288" s="123"/>
      <c r="BS2288" s="92"/>
      <c r="BT2288" s="123"/>
      <c r="BU2288" s="92"/>
      <c r="BV2288" s="123"/>
      <c r="BW2288" s="92"/>
      <c r="BX2288" s="123"/>
      <c r="BY2288" s="92"/>
      <c r="BZ2288" s="123"/>
      <c r="CA2288" s="92"/>
      <c r="CB2288" s="123"/>
      <c r="CC2288" s="92"/>
      <c r="CD2288" s="123"/>
      <c r="CE2288" s="92"/>
      <c r="CF2288" s="123"/>
      <c r="CG2288" s="92"/>
      <c r="CH2288" s="123"/>
      <c r="CI2288" s="92"/>
      <c r="CJ2288" s="123"/>
      <c r="CK2288" s="92"/>
      <c r="CL2288" s="123"/>
      <c r="CM2288" s="92"/>
      <c r="CN2288" s="123"/>
      <c r="CO2288" s="92"/>
      <c r="CP2288" s="123"/>
      <c r="CQ2288" s="92"/>
      <c r="CR2288" s="123"/>
      <c r="CS2288" s="92"/>
      <c r="CT2288" s="123"/>
      <c r="CU2288" s="92"/>
      <c r="CV2288" s="123"/>
      <c r="CW2288" s="92"/>
      <c r="CX2288" s="123"/>
      <c r="CY2288" s="92"/>
      <c r="CZ2288" s="123"/>
      <c r="DA2288" s="92"/>
      <c r="DB2288" s="123"/>
      <c r="DC2288" s="92"/>
      <c r="DD2288" s="123"/>
      <c r="DE2288" s="92"/>
      <c r="DF2288" s="123"/>
      <c r="DG2288" s="92"/>
      <c r="DH2288" s="123"/>
      <c r="DI2288" s="92"/>
      <c r="DJ2288" s="123"/>
      <c r="DK2288" s="92"/>
      <c r="DL2288" s="123"/>
      <c r="DM2288" s="92"/>
      <c r="DN2288" s="125"/>
      <c r="DO2288" s="126"/>
      <c r="DP2288" s="125"/>
      <c r="DQ2288" s="126"/>
      <c r="DR2288" s="125"/>
      <c r="DS2288" s="126"/>
      <c r="DT2288" s="127"/>
      <c r="DU2288" s="128"/>
      <c r="DV2288" s="129"/>
      <c r="DW2288" s="128"/>
      <c r="DX2288" s="129"/>
      <c r="DY2288" s="130"/>
      <c r="DZ2288" s="129"/>
      <c r="EA2288" s="128"/>
      <c r="EB2288" s="129"/>
      <c r="EC2288" s="130"/>
      <c r="ED2288" s="134"/>
      <c r="EE2288" s="134"/>
      <c r="EF2288" s="134"/>
      <c r="EG2288" s="134"/>
      <c r="EH2288" s="134"/>
      <c r="EI2288" s="134"/>
      <c r="EJ2288" s="134"/>
      <c r="EK2288" s="134"/>
      <c r="EL2288" s="134"/>
      <c r="EM2288" s="134"/>
      <c r="EN2288" s="134"/>
      <c r="EO2288" s="134"/>
      <c r="EP2288" s="134"/>
      <c r="EQ2288" s="134"/>
      <c r="ER2288" s="134"/>
      <c r="ES2288" s="134"/>
      <c r="ET2288" s="134"/>
      <c r="EU2288" s="134"/>
      <c r="EV2288" s="134"/>
      <c r="EW2288" s="134"/>
      <c r="EX2288" s="134"/>
      <c r="EY2288" s="134"/>
      <c r="EZ2288" s="134"/>
      <c r="FA2288" s="134"/>
      <c r="FB2288" s="134"/>
      <c r="FC2288" s="134"/>
      <c r="FD2288" s="134"/>
      <c r="FE2288" s="134"/>
      <c r="FF2288" s="134"/>
      <c r="FG2288" s="134"/>
      <c r="FH2288" s="134"/>
      <c r="FI2288" s="134"/>
      <c r="FJ2288" s="134"/>
      <c r="FK2288" s="134"/>
      <c r="FL2288" s="134"/>
      <c r="FM2288" s="134"/>
      <c r="FN2288" s="134"/>
      <c r="FO2288" s="134"/>
      <c r="FP2288" s="134"/>
      <c r="FQ2288" s="134"/>
      <c r="FR2288" s="134"/>
      <c r="FS2288" s="134"/>
      <c r="FT2288" s="134"/>
      <c r="FU2288" s="134"/>
      <c r="FV2288" s="134"/>
      <c r="FW2288" s="134"/>
      <c r="FX2288" s="134"/>
      <c r="FY2288" s="134"/>
      <c r="FZ2288" s="134"/>
      <c r="GA2288" s="134"/>
      <c r="GB2288" s="134"/>
      <c r="GC2288" s="134"/>
      <c r="GD2288" s="134"/>
      <c r="GE2288" s="134"/>
      <c r="GF2288" s="134"/>
      <c r="GG2288" s="134"/>
      <c r="GH2288" s="134"/>
      <c r="GI2288" s="134"/>
      <c r="GJ2288" s="134"/>
      <c r="GK2288" s="134"/>
      <c r="GL2288" s="134"/>
      <c r="GM2288" s="134"/>
      <c r="GN2288" s="134"/>
      <c r="GO2288" s="134"/>
      <c r="GP2288" s="134"/>
      <c r="GQ2288" s="134"/>
      <c r="GR2288" s="134"/>
      <c r="GS2288" s="134"/>
      <c r="GT2288" s="134"/>
      <c r="GU2288" s="134"/>
      <c r="GV2288" s="134"/>
      <c r="GW2288" s="134"/>
      <c r="GX2288" s="134"/>
      <c r="GY2288" s="134"/>
      <c r="GZ2288" s="134"/>
      <c r="HA2288" s="134"/>
      <c r="HB2288" s="134"/>
      <c r="HC2288" s="134"/>
      <c r="HD2288" s="134"/>
      <c r="HE2288" s="134"/>
      <c r="HF2288" s="134"/>
      <c r="HG2288" s="134"/>
      <c r="HH2288" s="134"/>
      <c r="HI2288" s="134"/>
      <c r="HJ2288" s="134"/>
      <c r="HK2288" s="134"/>
      <c r="HL2288" s="134"/>
      <c r="HM2288" s="134"/>
      <c r="HN2288" s="134"/>
      <c r="HO2288" s="134"/>
      <c r="HP2288" s="134"/>
      <c r="HQ2288" s="134"/>
      <c r="HR2288" s="134"/>
      <c r="HS2288" s="134"/>
      <c r="HT2288" s="134"/>
      <c r="HU2288" s="134"/>
      <c r="HV2288" s="134"/>
      <c r="HW2288" s="134"/>
      <c r="HX2288" s="134"/>
      <c r="HY2288" s="134"/>
      <c r="HZ2288" s="134"/>
      <c r="IA2288" s="134"/>
      <c r="IB2288" s="134"/>
      <c r="IC2288" s="134"/>
      <c r="ID2288" s="134"/>
      <c r="IE2288" s="134"/>
      <c r="IF2288" s="134"/>
      <c r="IG2288" s="134"/>
      <c r="IH2288" s="134"/>
      <c r="II2288" s="134"/>
      <c r="IJ2288" s="134"/>
      <c r="IK2288" s="134"/>
      <c r="IL2288" s="134"/>
      <c r="IM2288" s="134"/>
    </row>
    <row r="2289" spans="6:247" s="117" customFormat="1" ht="20.100000000000001" customHeight="1" x14ac:dyDescent="0.3">
      <c r="F2289" s="131"/>
      <c r="G2289" s="132"/>
      <c r="H2289" s="133"/>
      <c r="I2289" s="133"/>
      <c r="J2289" s="73"/>
      <c r="K2289" s="79"/>
      <c r="L2289" s="120"/>
      <c r="M2289" s="121"/>
      <c r="N2289" s="122"/>
      <c r="O2289" s="92"/>
      <c r="P2289" s="123"/>
      <c r="Q2289" s="92"/>
      <c r="R2289" s="123"/>
      <c r="S2289" s="92"/>
      <c r="T2289" s="119"/>
      <c r="U2289" s="79"/>
      <c r="V2289" s="123"/>
      <c r="W2289" s="92"/>
      <c r="X2289" s="123"/>
      <c r="Y2289" s="92"/>
      <c r="Z2289" s="123"/>
      <c r="AA2289" s="92"/>
      <c r="AB2289" s="123"/>
      <c r="AC2289" s="92"/>
      <c r="AD2289" s="123"/>
      <c r="AE2289" s="92"/>
      <c r="AF2289" s="123"/>
      <c r="AG2289" s="92"/>
      <c r="AH2289" s="123"/>
      <c r="AI2289" s="92"/>
      <c r="AJ2289" s="123"/>
      <c r="AK2289" s="92"/>
      <c r="AL2289" s="123"/>
      <c r="AM2289" s="92"/>
      <c r="AN2289" s="123"/>
      <c r="AO2289" s="92"/>
      <c r="AP2289" s="123"/>
      <c r="AQ2289" s="92"/>
      <c r="AR2289" s="123"/>
      <c r="AS2289" s="92"/>
      <c r="AT2289" s="123"/>
      <c r="AU2289" s="92"/>
      <c r="AV2289" s="120"/>
      <c r="AW2289" s="92"/>
      <c r="AX2289" s="73"/>
      <c r="AY2289" s="79"/>
      <c r="AZ2289" s="123"/>
      <c r="BA2289" s="92"/>
      <c r="BB2289" s="123"/>
      <c r="BC2289" s="92"/>
      <c r="BD2289" s="123"/>
      <c r="BE2289" s="92"/>
      <c r="BF2289" s="123"/>
      <c r="BG2289" s="92"/>
      <c r="BH2289" s="73"/>
      <c r="BI2289" s="92"/>
      <c r="BJ2289" s="123"/>
      <c r="BK2289" s="92"/>
      <c r="BL2289" s="123"/>
      <c r="BM2289" s="92"/>
      <c r="BN2289" s="123"/>
      <c r="BO2289" s="92"/>
      <c r="BP2289" s="123"/>
      <c r="BQ2289" s="92"/>
      <c r="BR2289" s="123"/>
      <c r="BS2289" s="92"/>
      <c r="BT2289" s="123"/>
      <c r="BU2289" s="92"/>
      <c r="BV2289" s="123"/>
      <c r="BW2289" s="92"/>
      <c r="BX2289" s="123"/>
      <c r="BY2289" s="92"/>
      <c r="BZ2289" s="123"/>
      <c r="CA2289" s="92"/>
      <c r="CB2289" s="123"/>
      <c r="CC2289" s="92"/>
      <c r="CD2289" s="123"/>
      <c r="CE2289" s="92"/>
      <c r="CF2289" s="123"/>
      <c r="CG2289" s="92"/>
      <c r="CH2289" s="123"/>
      <c r="CI2289" s="92"/>
      <c r="CJ2289" s="123"/>
      <c r="CK2289" s="92"/>
      <c r="CL2289" s="123"/>
      <c r="CM2289" s="92"/>
      <c r="CN2289" s="123"/>
      <c r="CO2289" s="92"/>
      <c r="CP2289" s="123"/>
      <c r="CQ2289" s="92"/>
      <c r="CR2289" s="123"/>
      <c r="CS2289" s="92"/>
      <c r="CT2289" s="123"/>
      <c r="CU2289" s="92"/>
      <c r="CV2289" s="123"/>
      <c r="CW2289" s="92"/>
      <c r="CX2289" s="123"/>
      <c r="CY2289" s="92"/>
      <c r="CZ2289" s="123"/>
      <c r="DA2289" s="92"/>
      <c r="DB2289" s="123"/>
      <c r="DC2289" s="92"/>
      <c r="DD2289" s="123"/>
      <c r="DE2289" s="92"/>
      <c r="DF2289" s="123"/>
      <c r="DG2289" s="92"/>
      <c r="DH2289" s="123"/>
      <c r="DI2289" s="92"/>
      <c r="DJ2289" s="123"/>
      <c r="DK2289" s="92"/>
      <c r="DL2289" s="123"/>
      <c r="DM2289" s="92"/>
      <c r="DN2289" s="125"/>
      <c r="DO2289" s="126"/>
      <c r="DP2289" s="125"/>
      <c r="DQ2289" s="126"/>
      <c r="DR2289" s="125"/>
      <c r="DS2289" s="126"/>
      <c r="DT2289" s="127"/>
      <c r="DU2289" s="128"/>
      <c r="DV2289" s="129"/>
      <c r="DW2289" s="128"/>
      <c r="DX2289" s="129"/>
      <c r="DY2289" s="130"/>
      <c r="DZ2289" s="129"/>
      <c r="EA2289" s="128"/>
      <c r="EB2289" s="129"/>
      <c r="EC2289" s="130"/>
      <c r="ED2289" s="134"/>
      <c r="EE2289" s="134"/>
      <c r="EF2289" s="134"/>
      <c r="EG2289" s="134"/>
      <c r="EH2289" s="134"/>
      <c r="EI2289" s="134"/>
      <c r="EJ2289" s="134"/>
      <c r="EK2289" s="134"/>
      <c r="EL2289" s="134"/>
      <c r="EM2289" s="134"/>
      <c r="EN2289" s="134"/>
      <c r="EO2289" s="134"/>
      <c r="EP2289" s="134"/>
      <c r="EQ2289" s="134"/>
      <c r="ER2289" s="134"/>
      <c r="ES2289" s="134"/>
      <c r="ET2289" s="134"/>
      <c r="EU2289" s="134"/>
      <c r="EV2289" s="134"/>
      <c r="EW2289" s="134"/>
      <c r="EX2289" s="134"/>
      <c r="EY2289" s="134"/>
      <c r="EZ2289" s="134"/>
      <c r="FA2289" s="134"/>
      <c r="FB2289" s="134"/>
      <c r="FC2289" s="134"/>
      <c r="FD2289" s="134"/>
      <c r="FE2289" s="134"/>
      <c r="FF2289" s="134"/>
      <c r="FG2289" s="134"/>
      <c r="FH2289" s="134"/>
      <c r="FI2289" s="134"/>
      <c r="FJ2289" s="134"/>
      <c r="FK2289" s="134"/>
      <c r="FL2289" s="134"/>
      <c r="FM2289" s="134"/>
      <c r="FN2289" s="134"/>
      <c r="FO2289" s="134"/>
      <c r="FP2289" s="134"/>
      <c r="FQ2289" s="134"/>
      <c r="FR2289" s="134"/>
      <c r="FS2289" s="134"/>
      <c r="FT2289" s="134"/>
      <c r="FU2289" s="134"/>
      <c r="FV2289" s="134"/>
      <c r="FW2289" s="134"/>
      <c r="FX2289" s="134"/>
      <c r="FY2289" s="134"/>
      <c r="FZ2289" s="134"/>
      <c r="GA2289" s="134"/>
      <c r="GB2289" s="134"/>
      <c r="GC2289" s="134"/>
      <c r="GD2289" s="134"/>
      <c r="GE2289" s="134"/>
      <c r="GF2289" s="134"/>
      <c r="GG2289" s="134"/>
      <c r="GH2289" s="134"/>
      <c r="GI2289" s="134"/>
      <c r="GJ2289" s="134"/>
      <c r="GK2289" s="134"/>
      <c r="GL2289" s="134"/>
      <c r="GM2289" s="134"/>
      <c r="GN2289" s="134"/>
      <c r="GO2289" s="134"/>
      <c r="GP2289" s="134"/>
      <c r="GQ2289" s="134"/>
      <c r="GR2289" s="134"/>
      <c r="GS2289" s="134"/>
      <c r="GT2289" s="134"/>
      <c r="GU2289" s="134"/>
      <c r="GV2289" s="134"/>
      <c r="GW2289" s="134"/>
      <c r="GX2289" s="134"/>
      <c r="GY2289" s="134"/>
      <c r="GZ2289" s="134"/>
      <c r="HA2289" s="134"/>
      <c r="HB2289" s="134"/>
      <c r="HC2289" s="134"/>
      <c r="HD2289" s="134"/>
      <c r="HE2289" s="134"/>
      <c r="HF2289" s="134"/>
      <c r="HG2289" s="134"/>
      <c r="HH2289" s="134"/>
      <c r="HI2289" s="134"/>
      <c r="HJ2289" s="134"/>
      <c r="HK2289" s="134"/>
      <c r="HL2289" s="134"/>
      <c r="HM2289" s="134"/>
      <c r="HN2289" s="134"/>
      <c r="HO2289" s="134"/>
      <c r="HP2289" s="134"/>
      <c r="HQ2289" s="134"/>
      <c r="HR2289" s="134"/>
      <c r="HS2289" s="134"/>
      <c r="HT2289" s="134"/>
      <c r="HU2289" s="134"/>
      <c r="HV2289" s="134"/>
      <c r="HW2289" s="134"/>
      <c r="HX2289" s="134"/>
      <c r="HY2289" s="134"/>
      <c r="HZ2289" s="134"/>
      <c r="IA2289" s="134"/>
      <c r="IB2289" s="134"/>
      <c r="IC2289" s="134"/>
      <c r="ID2289" s="134"/>
      <c r="IE2289" s="134"/>
      <c r="IF2289" s="134"/>
      <c r="IG2289" s="134"/>
      <c r="IH2289" s="134"/>
      <c r="II2289" s="134"/>
      <c r="IJ2289" s="134"/>
      <c r="IK2289" s="134"/>
      <c r="IL2289" s="134"/>
      <c r="IM2289" s="134"/>
    </row>
    <row r="2290" spans="6:247" s="117" customFormat="1" ht="20.100000000000001" customHeight="1" x14ac:dyDescent="0.3">
      <c r="F2290" s="131"/>
      <c r="G2290" s="132"/>
      <c r="H2290" s="133"/>
      <c r="I2290" s="133"/>
      <c r="J2290" s="73"/>
      <c r="K2290" s="79"/>
      <c r="L2290" s="120"/>
      <c r="M2290" s="121"/>
      <c r="N2290" s="122"/>
      <c r="O2290" s="92"/>
      <c r="P2290" s="123"/>
      <c r="Q2290" s="92"/>
      <c r="R2290" s="123"/>
      <c r="S2290" s="92"/>
      <c r="T2290" s="119"/>
      <c r="U2290" s="79"/>
      <c r="V2290" s="123"/>
      <c r="W2290" s="92"/>
      <c r="X2290" s="123"/>
      <c r="Y2290" s="92"/>
      <c r="Z2290" s="123"/>
      <c r="AA2290" s="92"/>
      <c r="AB2290" s="123"/>
      <c r="AC2290" s="92"/>
      <c r="AD2290" s="123"/>
      <c r="AE2290" s="92"/>
      <c r="AF2290" s="123"/>
      <c r="AG2290" s="92"/>
      <c r="AH2290" s="123"/>
      <c r="AI2290" s="92"/>
      <c r="AJ2290" s="123"/>
      <c r="AK2290" s="92"/>
      <c r="AL2290" s="123"/>
      <c r="AM2290" s="92"/>
      <c r="AN2290" s="123"/>
      <c r="AO2290" s="92"/>
      <c r="AP2290" s="123"/>
      <c r="AQ2290" s="92"/>
      <c r="AR2290" s="123"/>
      <c r="AS2290" s="92"/>
      <c r="AT2290" s="123"/>
      <c r="AU2290" s="92"/>
      <c r="AV2290" s="120"/>
      <c r="AW2290" s="92"/>
      <c r="AX2290" s="73"/>
      <c r="AY2290" s="79"/>
      <c r="AZ2290" s="123"/>
      <c r="BA2290" s="92"/>
      <c r="BB2290" s="123"/>
      <c r="BC2290" s="92"/>
      <c r="BD2290" s="123"/>
      <c r="BE2290" s="92"/>
      <c r="BF2290" s="123"/>
      <c r="BG2290" s="92"/>
      <c r="BH2290" s="73"/>
      <c r="BI2290" s="92"/>
      <c r="BJ2290" s="123"/>
      <c r="BK2290" s="92"/>
      <c r="BL2290" s="123"/>
      <c r="BM2290" s="92"/>
      <c r="BN2290" s="123"/>
      <c r="BO2290" s="92"/>
      <c r="BP2290" s="123"/>
      <c r="BQ2290" s="92"/>
      <c r="BR2290" s="123"/>
      <c r="BS2290" s="92"/>
      <c r="BT2290" s="123"/>
      <c r="BU2290" s="92"/>
      <c r="BV2290" s="123"/>
      <c r="BW2290" s="92"/>
      <c r="BX2290" s="123"/>
      <c r="BY2290" s="92"/>
      <c r="BZ2290" s="123"/>
      <c r="CA2290" s="92"/>
      <c r="CB2290" s="123"/>
      <c r="CC2290" s="92"/>
      <c r="CD2290" s="123"/>
      <c r="CE2290" s="92"/>
      <c r="CF2290" s="123"/>
      <c r="CG2290" s="92"/>
      <c r="CH2290" s="123"/>
      <c r="CI2290" s="92"/>
      <c r="CJ2290" s="123"/>
      <c r="CK2290" s="92"/>
      <c r="CL2290" s="123"/>
      <c r="CM2290" s="92"/>
      <c r="CN2290" s="123"/>
      <c r="CO2290" s="92"/>
      <c r="CP2290" s="123"/>
      <c r="CQ2290" s="92"/>
      <c r="CR2290" s="123"/>
      <c r="CS2290" s="92"/>
      <c r="CT2290" s="123"/>
      <c r="CU2290" s="92"/>
      <c r="CV2290" s="123"/>
      <c r="CW2290" s="92"/>
      <c r="CX2290" s="123"/>
      <c r="CY2290" s="92"/>
      <c r="CZ2290" s="123"/>
      <c r="DA2290" s="92"/>
      <c r="DB2290" s="123"/>
      <c r="DC2290" s="92"/>
      <c r="DD2290" s="123"/>
      <c r="DE2290" s="92"/>
      <c r="DF2290" s="123"/>
      <c r="DG2290" s="92"/>
      <c r="DH2290" s="123"/>
      <c r="DI2290" s="92"/>
      <c r="DJ2290" s="123"/>
      <c r="DK2290" s="92"/>
      <c r="DL2290" s="123"/>
      <c r="DM2290" s="92"/>
      <c r="DN2290" s="125"/>
      <c r="DO2290" s="126"/>
      <c r="DP2290" s="125"/>
      <c r="DQ2290" s="126"/>
      <c r="DR2290" s="125"/>
      <c r="DS2290" s="126"/>
      <c r="DT2290" s="127"/>
      <c r="DU2290" s="128"/>
      <c r="DV2290" s="129"/>
      <c r="DW2290" s="128"/>
      <c r="DX2290" s="129"/>
      <c r="DY2290" s="130"/>
      <c r="DZ2290" s="129"/>
      <c r="EA2290" s="128"/>
      <c r="EB2290" s="129"/>
      <c r="EC2290" s="130"/>
      <c r="ED2290" s="134"/>
      <c r="EE2290" s="134"/>
      <c r="EF2290" s="134"/>
      <c r="EG2290" s="134"/>
      <c r="EH2290" s="134"/>
      <c r="EI2290" s="134"/>
      <c r="EJ2290" s="134"/>
      <c r="EK2290" s="134"/>
      <c r="EL2290" s="134"/>
      <c r="EM2290" s="134"/>
      <c r="EN2290" s="134"/>
      <c r="EO2290" s="134"/>
      <c r="EP2290" s="134"/>
      <c r="EQ2290" s="134"/>
      <c r="ER2290" s="134"/>
      <c r="ES2290" s="134"/>
      <c r="ET2290" s="134"/>
      <c r="EU2290" s="134"/>
      <c r="EV2290" s="134"/>
      <c r="EW2290" s="134"/>
      <c r="EX2290" s="134"/>
      <c r="EY2290" s="134"/>
      <c r="EZ2290" s="134"/>
      <c r="FA2290" s="134"/>
      <c r="FB2290" s="134"/>
      <c r="FC2290" s="134"/>
      <c r="FD2290" s="134"/>
      <c r="FE2290" s="134"/>
      <c r="FF2290" s="134"/>
      <c r="FG2290" s="134"/>
      <c r="FH2290" s="134"/>
      <c r="FI2290" s="134"/>
      <c r="FJ2290" s="134"/>
      <c r="FK2290" s="134"/>
      <c r="FL2290" s="134"/>
      <c r="FM2290" s="134"/>
      <c r="FN2290" s="134"/>
      <c r="FO2290" s="134"/>
      <c r="FP2290" s="134"/>
      <c r="FQ2290" s="134"/>
      <c r="FR2290" s="134"/>
      <c r="FS2290" s="134"/>
      <c r="FT2290" s="134"/>
      <c r="FU2290" s="134"/>
      <c r="FV2290" s="134"/>
      <c r="FW2290" s="134"/>
      <c r="FX2290" s="134"/>
      <c r="FY2290" s="134"/>
      <c r="FZ2290" s="134"/>
      <c r="GA2290" s="134"/>
      <c r="GB2290" s="134"/>
      <c r="GC2290" s="134"/>
      <c r="GD2290" s="134"/>
      <c r="GE2290" s="134"/>
      <c r="GF2290" s="134"/>
      <c r="GG2290" s="134"/>
      <c r="GH2290" s="134"/>
      <c r="GI2290" s="134"/>
      <c r="GJ2290" s="134"/>
      <c r="GK2290" s="134"/>
      <c r="GL2290" s="134"/>
      <c r="GM2290" s="134"/>
      <c r="GN2290" s="134"/>
      <c r="GO2290" s="134"/>
      <c r="GP2290" s="134"/>
      <c r="GQ2290" s="134"/>
      <c r="GR2290" s="134"/>
      <c r="GS2290" s="134"/>
      <c r="GT2290" s="134"/>
      <c r="GU2290" s="134"/>
      <c r="GV2290" s="134"/>
      <c r="GW2290" s="134"/>
      <c r="GX2290" s="134"/>
      <c r="GY2290" s="134"/>
      <c r="GZ2290" s="134"/>
      <c r="HA2290" s="134"/>
      <c r="HB2290" s="134"/>
      <c r="HC2290" s="134"/>
      <c r="HD2290" s="134"/>
      <c r="HE2290" s="134"/>
      <c r="HF2290" s="134"/>
      <c r="HG2290" s="134"/>
      <c r="HH2290" s="134"/>
      <c r="HI2290" s="134"/>
      <c r="HJ2290" s="134"/>
      <c r="HK2290" s="134"/>
      <c r="HL2290" s="134"/>
      <c r="HM2290" s="134"/>
      <c r="HN2290" s="134"/>
      <c r="HO2290" s="134"/>
      <c r="HP2290" s="134"/>
      <c r="HQ2290" s="134"/>
      <c r="HR2290" s="134"/>
      <c r="HS2290" s="134"/>
      <c r="HT2290" s="134"/>
      <c r="HU2290" s="134"/>
      <c r="HV2290" s="134"/>
      <c r="HW2290" s="134"/>
      <c r="HX2290" s="134"/>
      <c r="HY2290" s="134"/>
      <c r="HZ2290" s="134"/>
      <c r="IA2290" s="134"/>
      <c r="IB2290" s="134"/>
      <c r="IC2290" s="134"/>
      <c r="ID2290" s="134"/>
      <c r="IE2290" s="134"/>
      <c r="IF2290" s="134"/>
      <c r="IG2290" s="134"/>
      <c r="IH2290" s="134"/>
      <c r="II2290" s="134"/>
      <c r="IJ2290" s="134"/>
      <c r="IK2290" s="134"/>
      <c r="IL2290" s="134"/>
      <c r="IM2290" s="134"/>
    </row>
    <row r="2291" spans="6:247" s="117" customFormat="1" ht="20.100000000000001" customHeight="1" x14ac:dyDescent="0.3">
      <c r="F2291" s="131"/>
      <c r="G2291" s="132"/>
      <c r="H2291" s="133"/>
      <c r="I2291" s="133"/>
      <c r="J2291" s="73"/>
      <c r="K2291" s="79"/>
      <c r="L2291" s="120"/>
      <c r="M2291" s="121"/>
      <c r="N2291" s="122"/>
      <c r="O2291" s="92"/>
      <c r="P2291" s="123"/>
      <c r="Q2291" s="92"/>
      <c r="R2291" s="123"/>
      <c r="S2291" s="92"/>
      <c r="T2291" s="119"/>
      <c r="U2291" s="79"/>
      <c r="V2291" s="123"/>
      <c r="W2291" s="92"/>
      <c r="X2291" s="123"/>
      <c r="Y2291" s="92"/>
      <c r="Z2291" s="123"/>
      <c r="AA2291" s="92"/>
      <c r="AB2291" s="123"/>
      <c r="AC2291" s="92"/>
      <c r="AD2291" s="123"/>
      <c r="AE2291" s="92"/>
      <c r="AF2291" s="123"/>
      <c r="AG2291" s="92"/>
      <c r="AH2291" s="123"/>
      <c r="AI2291" s="92"/>
      <c r="AJ2291" s="123"/>
      <c r="AK2291" s="92"/>
      <c r="AL2291" s="123"/>
      <c r="AM2291" s="92"/>
      <c r="AN2291" s="123"/>
      <c r="AO2291" s="92"/>
      <c r="AP2291" s="123"/>
      <c r="AQ2291" s="92"/>
      <c r="AR2291" s="123"/>
      <c r="AS2291" s="92"/>
      <c r="AT2291" s="123"/>
      <c r="AU2291" s="92"/>
      <c r="AV2291" s="120"/>
      <c r="AW2291" s="92"/>
      <c r="AX2291" s="73"/>
      <c r="AY2291" s="79"/>
      <c r="AZ2291" s="123"/>
      <c r="BA2291" s="92"/>
      <c r="BB2291" s="123"/>
      <c r="BC2291" s="92"/>
      <c r="BD2291" s="123"/>
      <c r="BE2291" s="92"/>
      <c r="BF2291" s="123"/>
      <c r="BG2291" s="92"/>
      <c r="BH2291" s="73"/>
      <c r="BI2291" s="92"/>
      <c r="BJ2291" s="123"/>
      <c r="BK2291" s="92"/>
      <c r="BL2291" s="123"/>
      <c r="BM2291" s="92"/>
      <c r="BN2291" s="123"/>
      <c r="BO2291" s="92"/>
      <c r="BP2291" s="123"/>
      <c r="BQ2291" s="92"/>
      <c r="BR2291" s="123"/>
      <c r="BS2291" s="92"/>
      <c r="BT2291" s="123"/>
      <c r="BU2291" s="92"/>
      <c r="BV2291" s="123"/>
      <c r="BW2291" s="92"/>
      <c r="BX2291" s="123"/>
      <c r="BY2291" s="92"/>
      <c r="BZ2291" s="123"/>
      <c r="CA2291" s="92"/>
      <c r="CB2291" s="123"/>
      <c r="CC2291" s="92"/>
      <c r="CD2291" s="123"/>
      <c r="CE2291" s="92"/>
      <c r="CF2291" s="123"/>
      <c r="CG2291" s="92"/>
      <c r="CH2291" s="123"/>
      <c r="CI2291" s="92"/>
      <c r="CJ2291" s="123"/>
      <c r="CK2291" s="92"/>
      <c r="CL2291" s="123"/>
      <c r="CM2291" s="92"/>
      <c r="CN2291" s="123"/>
      <c r="CO2291" s="92"/>
      <c r="CP2291" s="123"/>
      <c r="CQ2291" s="92"/>
      <c r="CR2291" s="123"/>
      <c r="CS2291" s="92"/>
      <c r="CT2291" s="123"/>
      <c r="CU2291" s="92"/>
      <c r="CV2291" s="123"/>
      <c r="CW2291" s="92"/>
      <c r="CX2291" s="123"/>
      <c r="CY2291" s="92"/>
      <c r="CZ2291" s="123"/>
      <c r="DA2291" s="92"/>
      <c r="DB2291" s="123"/>
      <c r="DC2291" s="92"/>
      <c r="DD2291" s="123"/>
      <c r="DE2291" s="92"/>
      <c r="DF2291" s="123"/>
      <c r="DG2291" s="92"/>
      <c r="DH2291" s="123"/>
      <c r="DI2291" s="92"/>
      <c r="DJ2291" s="123"/>
      <c r="DK2291" s="92"/>
      <c r="DL2291" s="123"/>
      <c r="DM2291" s="92"/>
      <c r="DN2291" s="125"/>
      <c r="DO2291" s="126"/>
      <c r="DP2291" s="125"/>
      <c r="DQ2291" s="126"/>
      <c r="DR2291" s="125"/>
      <c r="DS2291" s="126"/>
      <c r="DT2291" s="127"/>
      <c r="DU2291" s="128"/>
      <c r="DV2291" s="129"/>
      <c r="DW2291" s="128"/>
      <c r="DX2291" s="129"/>
      <c r="DY2291" s="130"/>
      <c r="DZ2291" s="129"/>
      <c r="EA2291" s="128"/>
      <c r="EB2291" s="129"/>
      <c r="EC2291" s="130"/>
      <c r="ED2291" s="134"/>
      <c r="EE2291" s="134"/>
      <c r="EF2291" s="134"/>
      <c r="EG2291" s="134"/>
      <c r="EH2291" s="134"/>
      <c r="EI2291" s="134"/>
      <c r="EJ2291" s="134"/>
      <c r="EK2291" s="134"/>
      <c r="EL2291" s="134"/>
      <c r="EM2291" s="134"/>
      <c r="EN2291" s="134"/>
      <c r="EO2291" s="134"/>
      <c r="EP2291" s="134"/>
      <c r="EQ2291" s="134"/>
      <c r="ER2291" s="134"/>
      <c r="ES2291" s="134"/>
      <c r="ET2291" s="134"/>
      <c r="EU2291" s="134"/>
      <c r="EV2291" s="134"/>
      <c r="EW2291" s="134"/>
      <c r="EX2291" s="134"/>
      <c r="EY2291" s="134"/>
      <c r="EZ2291" s="134"/>
      <c r="FA2291" s="134"/>
      <c r="FB2291" s="134"/>
      <c r="FC2291" s="134"/>
      <c r="FD2291" s="134"/>
      <c r="FE2291" s="134"/>
      <c r="FF2291" s="134"/>
      <c r="FG2291" s="134"/>
      <c r="FH2291" s="134"/>
      <c r="FI2291" s="134"/>
      <c r="FJ2291" s="134"/>
      <c r="FK2291" s="134"/>
      <c r="FL2291" s="134"/>
      <c r="FM2291" s="134"/>
      <c r="FN2291" s="134"/>
      <c r="FO2291" s="134"/>
      <c r="FP2291" s="134"/>
      <c r="FQ2291" s="134"/>
      <c r="FR2291" s="134"/>
      <c r="FS2291" s="134"/>
      <c r="FT2291" s="134"/>
      <c r="FU2291" s="134"/>
      <c r="FV2291" s="134"/>
      <c r="FW2291" s="134"/>
      <c r="FX2291" s="134"/>
      <c r="FY2291" s="134"/>
      <c r="FZ2291" s="134"/>
      <c r="GA2291" s="134"/>
      <c r="GB2291" s="134"/>
      <c r="GC2291" s="134"/>
      <c r="GD2291" s="134"/>
      <c r="GE2291" s="134"/>
      <c r="GF2291" s="134"/>
      <c r="GG2291" s="134"/>
      <c r="GH2291" s="134"/>
      <c r="GI2291" s="134"/>
      <c r="GJ2291" s="134"/>
      <c r="GK2291" s="134"/>
      <c r="GL2291" s="134"/>
      <c r="GM2291" s="134"/>
      <c r="GN2291" s="134"/>
      <c r="GO2291" s="134"/>
      <c r="GP2291" s="134"/>
      <c r="GQ2291" s="134"/>
      <c r="GR2291" s="134"/>
      <c r="GS2291" s="134"/>
      <c r="GT2291" s="134"/>
      <c r="GU2291" s="134"/>
      <c r="GV2291" s="134"/>
      <c r="GW2291" s="134"/>
      <c r="GX2291" s="134"/>
      <c r="GY2291" s="134"/>
      <c r="GZ2291" s="134"/>
      <c r="HA2291" s="134"/>
      <c r="HB2291" s="134"/>
      <c r="HC2291" s="134"/>
      <c r="HD2291" s="134"/>
      <c r="HE2291" s="134"/>
      <c r="HF2291" s="134"/>
      <c r="HG2291" s="134"/>
      <c r="HH2291" s="134"/>
      <c r="HI2291" s="134"/>
      <c r="HJ2291" s="134"/>
      <c r="HK2291" s="134"/>
      <c r="HL2291" s="134"/>
      <c r="HM2291" s="134"/>
      <c r="HN2291" s="134"/>
      <c r="HO2291" s="134"/>
      <c r="HP2291" s="134"/>
      <c r="HQ2291" s="134"/>
      <c r="HR2291" s="134"/>
      <c r="HS2291" s="134"/>
      <c r="HT2291" s="134"/>
      <c r="HU2291" s="134"/>
      <c r="HV2291" s="134"/>
      <c r="HW2291" s="134"/>
      <c r="HX2291" s="134"/>
      <c r="HY2291" s="134"/>
      <c r="HZ2291" s="134"/>
      <c r="IA2291" s="134"/>
      <c r="IB2291" s="134"/>
      <c r="IC2291" s="134"/>
      <c r="ID2291" s="134"/>
      <c r="IE2291" s="134"/>
      <c r="IF2291" s="134"/>
      <c r="IG2291" s="134"/>
      <c r="IH2291" s="134"/>
      <c r="II2291" s="134"/>
      <c r="IJ2291" s="134"/>
      <c r="IK2291" s="134"/>
      <c r="IL2291" s="134"/>
      <c r="IM2291" s="134"/>
    </row>
    <row r="2292" spans="6:247" s="117" customFormat="1" ht="20.100000000000001" customHeight="1" x14ac:dyDescent="0.3">
      <c r="F2292" s="131"/>
      <c r="G2292" s="132"/>
      <c r="H2292" s="133"/>
      <c r="I2292" s="133"/>
      <c r="J2292" s="73"/>
      <c r="K2292" s="79"/>
      <c r="L2292" s="120"/>
      <c r="M2292" s="121"/>
      <c r="N2292" s="122"/>
      <c r="O2292" s="92"/>
      <c r="P2292" s="123"/>
      <c r="Q2292" s="92"/>
      <c r="R2292" s="123"/>
      <c r="S2292" s="92"/>
      <c r="T2292" s="119"/>
      <c r="U2292" s="79"/>
      <c r="V2292" s="123"/>
      <c r="W2292" s="92"/>
      <c r="X2292" s="123"/>
      <c r="Y2292" s="92"/>
      <c r="Z2292" s="123"/>
      <c r="AA2292" s="92"/>
      <c r="AB2292" s="123"/>
      <c r="AC2292" s="92"/>
      <c r="AD2292" s="123"/>
      <c r="AE2292" s="92"/>
      <c r="AF2292" s="123"/>
      <c r="AG2292" s="92"/>
      <c r="AH2292" s="123"/>
      <c r="AI2292" s="92"/>
      <c r="AJ2292" s="123"/>
      <c r="AK2292" s="92"/>
      <c r="AL2292" s="123"/>
      <c r="AM2292" s="92"/>
      <c r="AN2292" s="123"/>
      <c r="AO2292" s="92"/>
      <c r="AP2292" s="123"/>
      <c r="AQ2292" s="92"/>
      <c r="AR2292" s="123"/>
      <c r="AS2292" s="92"/>
      <c r="AT2292" s="123"/>
      <c r="AU2292" s="92"/>
      <c r="AV2292" s="120"/>
      <c r="AW2292" s="92"/>
      <c r="AX2292" s="73"/>
      <c r="AY2292" s="79"/>
      <c r="AZ2292" s="123"/>
      <c r="BA2292" s="92"/>
      <c r="BB2292" s="123"/>
      <c r="BC2292" s="92"/>
      <c r="BD2292" s="123"/>
      <c r="BE2292" s="92"/>
      <c r="BF2292" s="123"/>
      <c r="BG2292" s="92"/>
      <c r="BH2292" s="73"/>
      <c r="BI2292" s="92"/>
      <c r="BJ2292" s="123"/>
      <c r="BK2292" s="92"/>
      <c r="BL2292" s="123"/>
      <c r="BM2292" s="92"/>
      <c r="BN2292" s="123"/>
      <c r="BO2292" s="92"/>
      <c r="BP2292" s="123"/>
      <c r="BQ2292" s="92"/>
      <c r="BR2292" s="123"/>
      <c r="BS2292" s="92"/>
      <c r="BT2292" s="123"/>
      <c r="BU2292" s="92"/>
      <c r="BV2292" s="123"/>
      <c r="BW2292" s="92"/>
      <c r="BX2292" s="123"/>
      <c r="BY2292" s="92"/>
      <c r="BZ2292" s="123"/>
      <c r="CA2292" s="92"/>
      <c r="CB2292" s="123"/>
      <c r="CC2292" s="92"/>
      <c r="CD2292" s="123"/>
      <c r="CE2292" s="92"/>
      <c r="CF2292" s="123"/>
      <c r="CG2292" s="92"/>
      <c r="CH2292" s="123"/>
      <c r="CI2292" s="92"/>
      <c r="CJ2292" s="123"/>
      <c r="CK2292" s="92"/>
      <c r="CL2292" s="123"/>
      <c r="CM2292" s="92"/>
      <c r="CN2292" s="123"/>
      <c r="CO2292" s="92"/>
      <c r="CP2292" s="123"/>
      <c r="CQ2292" s="92"/>
      <c r="CR2292" s="123"/>
      <c r="CS2292" s="92"/>
      <c r="CT2292" s="123"/>
      <c r="CU2292" s="92"/>
      <c r="CV2292" s="123"/>
      <c r="CW2292" s="92"/>
      <c r="CX2292" s="123"/>
      <c r="CY2292" s="92"/>
      <c r="CZ2292" s="123"/>
      <c r="DA2292" s="92"/>
      <c r="DB2292" s="123"/>
      <c r="DC2292" s="92"/>
      <c r="DD2292" s="123"/>
      <c r="DE2292" s="92"/>
      <c r="DF2292" s="123"/>
      <c r="DG2292" s="92"/>
      <c r="DH2292" s="123"/>
      <c r="DI2292" s="92"/>
      <c r="DJ2292" s="123"/>
      <c r="DK2292" s="92"/>
      <c r="DL2292" s="123"/>
      <c r="DM2292" s="92"/>
      <c r="DN2292" s="125"/>
      <c r="DO2292" s="126"/>
      <c r="DP2292" s="125"/>
      <c r="DQ2292" s="126"/>
      <c r="DR2292" s="125"/>
      <c r="DS2292" s="126"/>
      <c r="DT2292" s="127"/>
      <c r="DU2292" s="128"/>
      <c r="DV2292" s="129"/>
      <c r="DW2292" s="128"/>
      <c r="DX2292" s="129"/>
      <c r="DY2292" s="130"/>
      <c r="DZ2292" s="129"/>
      <c r="EA2292" s="128"/>
      <c r="EB2292" s="129"/>
      <c r="EC2292" s="130"/>
      <c r="ED2292" s="134"/>
      <c r="EE2292" s="134"/>
      <c r="EF2292" s="134"/>
      <c r="EG2292" s="134"/>
      <c r="EH2292" s="134"/>
      <c r="EI2292" s="134"/>
      <c r="EJ2292" s="134"/>
      <c r="EK2292" s="134"/>
      <c r="EL2292" s="134"/>
      <c r="EM2292" s="134"/>
      <c r="EN2292" s="134"/>
      <c r="EO2292" s="134"/>
      <c r="EP2292" s="134"/>
      <c r="EQ2292" s="134"/>
      <c r="ER2292" s="134"/>
      <c r="ES2292" s="134"/>
      <c r="ET2292" s="134"/>
      <c r="EU2292" s="134"/>
      <c r="EV2292" s="134"/>
      <c r="EW2292" s="134"/>
      <c r="EX2292" s="134"/>
      <c r="EY2292" s="134"/>
      <c r="EZ2292" s="134"/>
      <c r="FA2292" s="134"/>
      <c r="FB2292" s="134"/>
      <c r="FC2292" s="134"/>
      <c r="FD2292" s="134"/>
      <c r="FE2292" s="134"/>
      <c r="FF2292" s="134"/>
      <c r="FG2292" s="134"/>
      <c r="FH2292" s="134"/>
      <c r="FI2292" s="134"/>
      <c r="FJ2292" s="134"/>
      <c r="FK2292" s="134"/>
      <c r="FL2292" s="134"/>
      <c r="FM2292" s="134"/>
      <c r="FN2292" s="134"/>
      <c r="FO2292" s="134"/>
      <c r="FP2292" s="134"/>
      <c r="FQ2292" s="134"/>
      <c r="FR2292" s="134"/>
      <c r="FS2292" s="134"/>
      <c r="FT2292" s="134"/>
      <c r="FU2292" s="134"/>
      <c r="FV2292" s="134"/>
      <c r="FW2292" s="134"/>
      <c r="FX2292" s="134"/>
      <c r="FY2292" s="134"/>
      <c r="FZ2292" s="134"/>
      <c r="GA2292" s="134"/>
      <c r="GB2292" s="134"/>
      <c r="GC2292" s="134"/>
      <c r="GD2292" s="134"/>
      <c r="GE2292" s="134"/>
      <c r="GF2292" s="134"/>
      <c r="GG2292" s="134"/>
      <c r="GH2292" s="134"/>
      <c r="GI2292" s="134"/>
      <c r="GJ2292" s="134"/>
      <c r="GK2292" s="134"/>
      <c r="GL2292" s="134"/>
      <c r="GM2292" s="134"/>
      <c r="GN2292" s="134"/>
      <c r="GO2292" s="134"/>
      <c r="GP2292" s="134"/>
      <c r="GQ2292" s="134"/>
      <c r="GR2292" s="134"/>
      <c r="GS2292" s="134"/>
      <c r="GT2292" s="134"/>
      <c r="GU2292" s="134"/>
      <c r="GV2292" s="134"/>
      <c r="GW2292" s="134"/>
      <c r="GX2292" s="134"/>
      <c r="GY2292" s="134"/>
      <c r="GZ2292" s="134"/>
      <c r="HA2292" s="134"/>
      <c r="HB2292" s="134"/>
      <c r="HC2292" s="134"/>
      <c r="HD2292" s="134"/>
      <c r="HE2292" s="134"/>
      <c r="HF2292" s="134"/>
      <c r="HG2292" s="134"/>
      <c r="HH2292" s="134"/>
      <c r="HI2292" s="134"/>
      <c r="HJ2292" s="134"/>
      <c r="HK2292" s="134"/>
      <c r="HL2292" s="134"/>
      <c r="HM2292" s="134"/>
      <c r="HN2292" s="134"/>
      <c r="HO2292" s="134"/>
      <c r="HP2292" s="134"/>
      <c r="HQ2292" s="134"/>
      <c r="HR2292" s="134"/>
      <c r="HS2292" s="134"/>
      <c r="HT2292" s="134"/>
      <c r="HU2292" s="134"/>
      <c r="HV2292" s="134"/>
      <c r="HW2292" s="134"/>
      <c r="HX2292" s="134"/>
      <c r="HY2292" s="134"/>
      <c r="HZ2292" s="134"/>
      <c r="IA2292" s="134"/>
      <c r="IB2292" s="134"/>
      <c r="IC2292" s="134"/>
      <c r="ID2292" s="134"/>
      <c r="IE2292" s="134"/>
      <c r="IF2292" s="134"/>
      <c r="IG2292" s="134"/>
      <c r="IH2292" s="134"/>
      <c r="II2292" s="134"/>
      <c r="IJ2292" s="134"/>
      <c r="IK2292" s="134"/>
      <c r="IL2292" s="134"/>
      <c r="IM2292" s="134"/>
    </row>
    <row r="2293" spans="6:247" s="117" customFormat="1" ht="20.100000000000001" customHeight="1" x14ac:dyDescent="0.3">
      <c r="F2293" s="131"/>
      <c r="G2293" s="132"/>
      <c r="H2293" s="133"/>
      <c r="I2293" s="133"/>
      <c r="J2293" s="73"/>
      <c r="K2293" s="79"/>
      <c r="L2293" s="120"/>
      <c r="M2293" s="121"/>
      <c r="N2293" s="122"/>
      <c r="O2293" s="92"/>
      <c r="P2293" s="123"/>
      <c r="Q2293" s="92"/>
      <c r="R2293" s="123"/>
      <c r="S2293" s="92"/>
      <c r="T2293" s="119"/>
      <c r="U2293" s="79"/>
      <c r="V2293" s="123"/>
      <c r="W2293" s="92"/>
      <c r="X2293" s="123"/>
      <c r="Y2293" s="92"/>
      <c r="Z2293" s="123"/>
      <c r="AA2293" s="92"/>
      <c r="AB2293" s="123"/>
      <c r="AC2293" s="92"/>
      <c r="AD2293" s="123"/>
      <c r="AE2293" s="92"/>
      <c r="AF2293" s="123"/>
      <c r="AG2293" s="92"/>
      <c r="AH2293" s="123"/>
      <c r="AI2293" s="92"/>
      <c r="AJ2293" s="123"/>
      <c r="AK2293" s="92"/>
      <c r="AL2293" s="123"/>
      <c r="AM2293" s="92"/>
      <c r="AN2293" s="123"/>
      <c r="AO2293" s="92"/>
      <c r="AP2293" s="123"/>
      <c r="AQ2293" s="92"/>
      <c r="AR2293" s="123"/>
      <c r="AS2293" s="92"/>
      <c r="AT2293" s="123"/>
      <c r="AU2293" s="92"/>
      <c r="AV2293" s="120"/>
      <c r="AW2293" s="92"/>
      <c r="AX2293" s="73"/>
      <c r="AY2293" s="79"/>
      <c r="AZ2293" s="123"/>
      <c r="BA2293" s="92"/>
      <c r="BB2293" s="123"/>
      <c r="BC2293" s="92"/>
      <c r="BD2293" s="123"/>
      <c r="BE2293" s="92"/>
      <c r="BF2293" s="123"/>
      <c r="BG2293" s="92"/>
      <c r="BH2293" s="73"/>
      <c r="BI2293" s="92"/>
      <c r="BJ2293" s="123"/>
      <c r="BK2293" s="92"/>
      <c r="BL2293" s="123"/>
      <c r="BM2293" s="92"/>
      <c r="BN2293" s="123"/>
      <c r="BO2293" s="92"/>
      <c r="BP2293" s="123"/>
      <c r="BQ2293" s="92"/>
      <c r="BR2293" s="123"/>
      <c r="BS2293" s="92"/>
      <c r="BT2293" s="123"/>
      <c r="BU2293" s="92"/>
      <c r="BV2293" s="123"/>
      <c r="BW2293" s="92"/>
      <c r="BX2293" s="123"/>
      <c r="BY2293" s="92"/>
      <c r="BZ2293" s="123"/>
      <c r="CA2293" s="92"/>
      <c r="CB2293" s="123"/>
      <c r="CC2293" s="92"/>
      <c r="CD2293" s="123"/>
      <c r="CE2293" s="92"/>
      <c r="CF2293" s="123"/>
      <c r="CG2293" s="92"/>
      <c r="CH2293" s="123"/>
      <c r="CI2293" s="92"/>
      <c r="CJ2293" s="123"/>
      <c r="CK2293" s="92"/>
      <c r="CL2293" s="123"/>
      <c r="CM2293" s="92"/>
      <c r="CN2293" s="123"/>
      <c r="CO2293" s="92"/>
      <c r="CP2293" s="123"/>
      <c r="CQ2293" s="92"/>
      <c r="CR2293" s="123"/>
      <c r="CS2293" s="92"/>
      <c r="CT2293" s="123"/>
      <c r="CU2293" s="92"/>
      <c r="CV2293" s="123"/>
      <c r="CW2293" s="92"/>
      <c r="CX2293" s="123"/>
      <c r="CY2293" s="92"/>
      <c r="CZ2293" s="123"/>
      <c r="DA2293" s="92"/>
      <c r="DB2293" s="123"/>
      <c r="DC2293" s="92"/>
      <c r="DD2293" s="123"/>
      <c r="DE2293" s="92"/>
      <c r="DF2293" s="123"/>
      <c r="DG2293" s="92"/>
      <c r="DH2293" s="123"/>
      <c r="DI2293" s="92"/>
      <c r="DJ2293" s="123"/>
      <c r="DK2293" s="92"/>
      <c r="DL2293" s="123"/>
      <c r="DM2293" s="92"/>
      <c r="DN2293" s="125"/>
      <c r="DO2293" s="126"/>
      <c r="DP2293" s="125"/>
      <c r="DQ2293" s="126"/>
      <c r="DR2293" s="125"/>
      <c r="DS2293" s="126"/>
      <c r="DT2293" s="127"/>
      <c r="DU2293" s="128"/>
      <c r="DV2293" s="129"/>
      <c r="DW2293" s="128"/>
      <c r="DX2293" s="129"/>
      <c r="DY2293" s="130"/>
      <c r="DZ2293" s="129"/>
      <c r="EA2293" s="128"/>
      <c r="EB2293" s="129"/>
      <c r="EC2293" s="130"/>
      <c r="ED2293" s="134"/>
      <c r="EE2293" s="134"/>
      <c r="EF2293" s="134"/>
      <c r="EG2293" s="134"/>
      <c r="EH2293" s="134"/>
      <c r="EI2293" s="134"/>
      <c r="EJ2293" s="134"/>
      <c r="EK2293" s="134"/>
      <c r="EL2293" s="134"/>
      <c r="EM2293" s="134"/>
      <c r="EN2293" s="134"/>
      <c r="EO2293" s="134"/>
      <c r="EP2293" s="134"/>
      <c r="EQ2293" s="134"/>
      <c r="ER2293" s="134"/>
      <c r="ES2293" s="134"/>
      <c r="ET2293" s="134"/>
      <c r="EU2293" s="134"/>
      <c r="EV2293" s="134"/>
      <c r="EW2293" s="134"/>
      <c r="EX2293" s="134"/>
      <c r="EY2293" s="134"/>
      <c r="EZ2293" s="134"/>
      <c r="FA2293" s="134"/>
      <c r="FB2293" s="134"/>
      <c r="FC2293" s="134"/>
      <c r="FD2293" s="134"/>
      <c r="FE2293" s="134"/>
      <c r="FF2293" s="134"/>
      <c r="FG2293" s="134"/>
      <c r="FH2293" s="134"/>
      <c r="FI2293" s="134"/>
      <c r="FJ2293" s="134"/>
      <c r="FK2293" s="134"/>
      <c r="FL2293" s="134"/>
      <c r="FM2293" s="134"/>
      <c r="FN2293" s="134"/>
      <c r="FO2293" s="134"/>
      <c r="FP2293" s="134"/>
      <c r="FQ2293" s="134"/>
      <c r="FR2293" s="134"/>
      <c r="FS2293" s="134"/>
      <c r="FT2293" s="134"/>
      <c r="FU2293" s="134"/>
      <c r="FV2293" s="134"/>
      <c r="FW2293" s="134"/>
      <c r="FX2293" s="134"/>
      <c r="FY2293" s="134"/>
      <c r="FZ2293" s="134"/>
      <c r="GA2293" s="134"/>
      <c r="GB2293" s="134"/>
      <c r="GC2293" s="134"/>
      <c r="GD2293" s="134"/>
      <c r="GE2293" s="134"/>
      <c r="GF2293" s="134"/>
      <c r="GG2293" s="134"/>
      <c r="GH2293" s="134"/>
      <c r="GI2293" s="134"/>
      <c r="GJ2293" s="134"/>
      <c r="GK2293" s="134"/>
      <c r="GL2293" s="134"/>
      <c r="GM2293" s="134"/>
      <c r="GN2293" s="134"/>
      <c r="GO2293" s="134"/>
      <c r="GP2293" s="134"/>
      <c r="GQ2293" s="134"/>
      <c r="GR2293" s="134"/>
      <c r="GS2293" s="134"/>
      <c r="GT2293" s="134"/>
      <c r="GU2293" s="134"/>
      <c r="GV2293" s="134"/>
      <c r="GW2293" s="134"/>
      <c r="GX2293" s="134"/>
      <c r="GY2293" s="134"/>
      <c r="GZ2293" s="134"/>
      <c r="HA2293" s="134"/>
      <c r="HB2293" s="134"/>
      <c r="HC2293" s="134"/>
      <c r="HD2293" s="134"/>
      <c r="HE2293" s="134"/>
      <c r="HF2293" s="134"/>
      <c r="HG2293" s="134"/>
      <c r="HH2293" s="134"/>
      <c r="HI2293" s="134"/>
      <c r="HJ2293" s="134"/>
      <c r="HK2293" s="134"/>
      <c r="HL2293" s="134"/>
      <c r="HM2293" s="134"/>
      <c r="HN2293" s="134"/>
      <c r="HO2293" s="134"/>
      <c r="HP2293" s="134"/>
      <c r="HQ2293" s="134"/>
      <c r="HR2293" s="134"/>
      <c r="HS2293" s="134"/>
      <c r="HT2293" s="134"/>
      <c r="HU2293" s="134"/>
      <c r="HV2293" s="134"/>
      <c r="HW2293" s="134"/>
      <c r="HX2293" s="134"/>
      <c r="HY2293" s="134"/>
      <c r="HZ2293" s="134"/>
      <c r="IA2293" s="134"/>
      <c r="IB2293" s="134"/>
      <c r="IC2293" s="134"/>
      <c r="ID2293" s="134"/>
      <c r="IE2293" s="134"/>
      <c r="IF2293" s="134"/>
      <c r="IG2293" s="134"/>
      <c r="IH2293" s="134"/>
      <c r="II2293" s="134"/>
      <c r="IJ2293" s="134"/>
      <c r="IK2293" s="134"/>
      <c r="IL2293" s="134"/>
      <c r="IM2293" s="134"/>
    </row>
    <row r="2294" spans="6:247" s="117" customFormat="1" ht="20.100000000000001" customHeight="1" x14ac:dyDescent="0.3">
      <c r="F2294" s="131"/>
      <c r="G2294" s="132"/>
      <c r="H2294" s="133"/>
      <c r="I2294" s="133"/>
      <c r="J2294" s="73"/>
      <c r="K2294" s="79"/>
      <c r="L2294" s="120"/>
      <c r="M2294" s="121"/>
      <c r="N2294" s="122"/>
      <c r="O2294" s="92"/>
      <c r="P2294" s="123"/>
      <c r="Q2294" s="92"/>
      <c r="R2294" s="123"/>
      <c r="S2294" s="92"/>
      <c r="T2294" s="119"/>
      <c r="U2294" s="79"/>
      <c r="V2294" s="123"/>
      <c r="W2294" s="92"/>
      <c r="X2294" s="123"/>
      <c r="Y2294" s="92"/>
      <c r="Z2294" s="123"/>
      <c r="AA2294" s="92"/>
      <c r="AB2294" s="123"/>
      <c r="AC2294" s="92"/>
      <c r="AD2294" s="123"/>
      <c r="AE2294" s="92"/>
      <c r="AF2294" s="123"/>
      <c r="AG2294" s="92"/>
      <c r="AH2294" s="123"/>
      <c r="AI2294" s="92"/>
      <c r="AJ2294" s="123"/>
      <c r="AK2294" s="92"/>
      <c r="AL2294" s="123"/>
      <c r="AM2294" s="92"/>
      <c r="AN2294" s="123"/>
      <c r="AO2294" s="92"/>
      <c r="AP2294" s="123"/>
      <c r="AQ2294" s="92"/>
      <c r="AR2294" s="123"/>
      <c r="AS2294" s="92"/>
      <c r="AT2294" s="123"/>
      <c r="AU2294" s="92"/>
      <c r="AV2294" s="120"/>
      <c r="AW2294" s="92"/>
      <c r="AX2294" s="73"/>
      <c r="AY2294" s="79"/>
      <c r="AZ2294" s="123"/>
      <c r="BA2294" s="92"/>
      <c r="BB2294" s="123"/>
      <c r="BC2294" s="92"/>
      <c r="BD2294" s="123"/>
      <c r="BE2294" s="92"/>
      <c r="BF2294" s="123"/>
      <c r="BG2294" s="92"/>
      <c r="BH2294" s="73"/>
      <c r="BI2294" s="92"/>
      <c r="BJ2294" s="123"/>
      <c r="BK2294" s="92"/>
      <c r="BL2294" s="123"/>
      <c r="BM2294" s="92"/>
      <c r="BN2294" s="123"/>
      <c r="BO2294" s="92"/>
      <c r="BP2294" s="123"/>
      <c r="BQ2294" s="92"/>
      <c r="BR2294" s="123"/>
      <c r="BS2294" s="92"/>
      <c r="BT2294" s="123"/>
      <c r="BU2294" s="92"/>
      <c r="BV2294" s="123"/>
      <c r="BW2294" s="92"/>
      <c r="BX2294" s="123"/>
      <c r="BY2294" s="92"/>
      <c r="BZ2294" s="123"/>
      <c r="CA2294" s="92"/>
      <c r="CB2294" s="123"/>
      <c r="CC2294" s="92"/>
      <c r="CD2294" s="123"/>
      <c r="CE2294" s="92"/>
      <c r="CF2294" s="123"/>
      <c r="CG2294" s="92"/>
      <c r="CH2294" s="123"/>
      <c r="CI2294" s="92"/>
      <c r="CJ2294" s="123"/>
      <c r="CK2294" s="92"/>
      <c r="CL2294" s="123"/>
      <c r="CM2294" s="92"/>
      <c r="CN2294" s="123"/>
      <c r="CO2294" s="92"/>
      <c r="CP2294" s="123"/>
      <c r="CQ2294" s="92"/>
      <c r="CR2294" s="123"/>
      <c r="CS2294" s="92"/>
      <c r="CT2294" s="123"/>
      <c r="CU2294" s="92"/>
      <c r="CV2294" s="123"/>
      <c r="CW2294" s="92"/>
      <c r="CX2294" s="123"/>
      <c r="CY2294" s="92"/>
      <c r="CZ2294" s="123"/>
      <c r="DA2294" s="92"/>
      <c r="DB2294" s="123"/>
      <c r="DC2294" s="92"/>
      <c r="DD2294" s="123"/>
      <c r="DE2294" s="92"/>
      <c r="DF2294" s="123"/>
      <c r="DG2294" s="92"/>
      <c r="DH2294" s="123"/>
      <c r="DI2294" s="92"/>
      <c r="DJ2294" s="123"/>
      <c r="DK2294" s="92"/>
      <c r="DL2294" s="123"/>
      <c r="DM2294" s="92"/>
      <c r="DN2294" s="125"/>
      <c r="DO2294" s="126"/>
      <c r="DP2294" s="125"/>
      <c r="DQ2294" s="126"/>
      <c r="DR2294" s="125"/>
      <c r="DS2294" s="126"/>
      <c r="DT2294" s="127"/>
      <c r="DU2294" s="128"/>
      <c r="DV2294" s="129"/>
      <c r="DW2294" s="128"/>
      <c r="DX2294" s="129"/>
      <c r="DY2294" s="130"/>
      <c r="DZ2294" s="129"/>
      <c r="EA2294" s="128"/>
      <c r="EB2294" s="129"/>
      <c r="EC2294" s="130"/>
      <c r="ED2294" s="134"/>
      <c r="EE2294" s="134"/>
      <c r="EF2294" s="134"/>
      <c r="EG2294" s="134"/>
      <c r="EH2294" s="134"/>
      <c r="EI2294" s="134"/>
      <c r="EJ2294" s="134"/>
      <c r="EK2294" s="134"/>
      <c r="EL2294" s="134"/>
      <c r="EM2294" s="134"/>
      <c r="EN2294" s="134"/>
      <c r="EO2294" s="134"/>
      <c r="EP2294" s="134"/>
      <c r="EQ2294" s="134"/>
      <c r="ER2294" s="134"/>
      <c r="ES2294" s="134"/>
      <c r="ET2294" s="134"/>
      <c r="EU2294" s="134"/>
      <c r="EV2294" s="134"/>
      <c r="EW2294" s="134"/>
      <c r="EX2294" s="134"/>
      <c r="EY2294" s="134"/>
      <c r="EZ2294" s="134"/>
      <c r="FA2294" s="134"/>
      <c r="FB2294" s="134"/>
      <c r="FC2294" s="134"/>
      <c r="FD2294" s="134"/>
      <c r="FE2294" s="134"/>
      <c r="FF2294" s="134"/>
      <c r="FG2294" s="134"/>
      <c r="FH2294" s="134"/>
      <c r="FI2294" s="134"/>
      <c r="FJ2294" s="134"/>
      <c r="FK2294" s="134"/>
      <c r="FL2294" s="134"/>
      <c r="FM2294" s="134"/>
      <c r="FN2294" s="134"/>
      <c r="FO2294" s="134"/>
      <c r="FP2294" s="134"/>
      <c r="FQ2294" s="134"/>
      <c r="FR2294" s="134"/>
      <c r="FS2294" s="134"/>
      <c r="FT2294" s="134"/>
      <c r="FU2294" s="134"/>
      <c r="FV2294" s="134"/>
      <c r="FW2294" s="134"/>
      <c r="FX2294" s="134"/>
      <c r="FY2294" s="134"/>
      <c r="FZ2294" s="134"/>
      <c r="GA2294" s="134"/>
      <c r="GB2294" s="134"/>
      <c r="GC2294" s="134"/>
      <c r="GD2294" s="134"/>
      <c r="GE2294" s="134"/>
      <c r="GF2294" s="134"/>
      <c r="GG2294" s="134"/>
      <c r="GH2294" s="134"/>
      <c r="GI2294" s="134"/>
      <c r="GJ2294" s="134"/>
      <c r="GK2294" s="134"/>
      <c r="GL2294" s="134"/>
      <c r="GM2294" s="134"/>
      <c r="GN2294" s="134"/>
      <c r="GO2294" s="134"/>
      <c r="GP2294" s="134"/>
      <c r="GQ2294" s="134"/>
      <c r="GR2294" s="134"/>
      <c r="GS2294" s="134"/>
      <c r="GT2294" s="134"/>
      <c r="GU2294" s="134"/>
      <c r="GV2294" s="134"/>
      <c r="GW2294" s="134"/>
      <c r="GX2294" s="134"/>
      <c r="GY2294" s="134"/>
      <c r="GZ2294" s="134"/>
      <c r="HA2294" s="134"/>
      <c r="HB2294" s="134"/>
      <c r="HC2294" s="134"/>
      <c r="HD2294" s="134"/>
      <c r="HE2294" s="134"/>
      <c r="HF2294" s="134"/>
      <c r="HG2294" s="134"/>
      <c r="HH2294" s="134"/>
      <c r="HI2294" s="134"/>
      <c r="HJ2294" s="134"/>
      <c r="HK2294" s="134"/>
      <c r="HL2294" s="134"/>
      <c r="HM2294" s="134"/>
      <c r="HN2294" s="134"/>
      <c r="HO2294" s="134"/>
      <c r="HP2294" s="134"/>
      <c r="HQ2294" s="134"/>
      <c r="HR2294" s="134"/>
      <c r="HS2294" s="134"/>
      <c r="HT2294" s="134"/>
      <c r="HU2294" s="134"/>
      <c r="HV2294" s="134"/>
      <c r="HW2294" s="134"/>
      <c r="HX2294" s="134"/>
      <c r="HY2294" s="134"/>
      <c r="HZ2294" s="134"/>
      <c r="IA2294" s="134"/>
      <c r="IB2294" s="134"/>
      <c r="IC2294" s="134"/>
      <c r="ID2294" s="134"/>
      <c r="IE2294" s="134"/>
      <c r="IF2294" s="134"/>
      <c r="IG2294" s="134"/>
      <c r="IH2294" s="134"/>
      <c r="II2294" s="134"/>
      <c r="IJ2294" s="134"/>
      <c r="IK2294" s="134"/>
      <c r="IL2294" s="134"/>
      <c r="IM2294" s="134"/>
    </row>
    <row r="2295" spans="6:247" s="117" customFormat="1" ht="20.100000000000001" customHeight="1" x14ac:dyDescent="0.3">
      <c r="F2295" s="131"/>
      <c r="G2295" s="132"/>
      <c r="H2295" s="133"/>
      <c r="I2295" s="133"/>
      <c r="J2295" s="73"/>
      <c r="K2295" s="79"/>
      <c r="L2295" s="120"/>
      <c r="M2295" s="121"/>
      <c r="N2295" s="122"/>
      <c r="O2295" s="92"/>
      <c r="P2295" s="123"/>
      <c r="Q2295" s="92"/>
      <c r="R2295" s="123"/>
      <c r="S2295" s="92"/>
      <c r="T2295" s="119"/>
      <c r="U2295" s="79"/>
      <c r="V2295" s="123"/>
      <c r="W2295" s="92"/>
      <c r="X2295" s="123"/>
      <c r="Y2295" s="92"/>
      <c r="Z2295" s="123"/>
      <c r="AA2295" s="92"/>
      <c r="AB2295" s="123"/>
      <c r="AC2295" s="92"/>
      <c r="AD2295" s="123"/>
      <c r="AE2295" s="92"/>
      <c r="AF2295" s="123"/>
      <c r="AG2295" s="92"/>
      <c r="AH2295" s="123"/>
      <c r="AI2295" s="92"/>
      <c r="AJ2295" s="123"/>
      <c r="AK2295" s="92"/>
      <c r="AL2295" s="123"/>
      <c r="AM2295" s="92"/>
      <c r="AN2295" s="123"/>
      <c r="AO2295" s="92"/>
      <c r="AP2295" s="123"/>
      <c r="AQ2295" s="92"/>
      <c r="AR2295" s="123"/>
      <c r="AS2295" s="92"/>
      <c r="AT2295" s="123"/>
      <c r="AU2295" s="92"/>
      <c r="AV2295" s="120"/>
      <c r="AW2295" s="92"/>
      <c r="AX2295" s="73"/>
      <c r="AY2295" s="79"/>
      <c r="AZ2295" s="123"/>
      <c r="BA2295" s="92"/>
      <c r="BB2295" s="123"/>
      <c r="BC2295" s="92"/>
      <c r="BD2295" s="123"/>
      <c r="BE2295" s="92"/>
      <c r="BF2295" s="123"/>
      <c r="BG2295" s="92"/>
      <c r="BH2295" s="73"/>
      <c r="BI2295" s="92"/>
      <c r="BJ2295" s="123"/>
      <c r="BK2295" s="92"/>
      <c r="BL2295" s="123"/>
      <c r="BM2295" s="92"/>
      <c r="BN2295" s="123"/>
      <c r="BO2295" s="92"/>
      <c r="BP2295" s="123"/>
      <c r="BQ2295" s="92"/>
      <c r="BR2295" s="123"/>
      <c r="BS2295" s="92"/>
      <c r="BT2295" s="123"/>
      <c r="BU2295" s="92"/>
      <c r="BV2295" s="123"/>
      <c r="BW2295" s="92"/>
      <c r="BX2295" s="123"/>
      <c r="BY2295" s="92"/>
      <c r="BZ2295" s="123"/>
      <c r="CA2295" s="92"/>
      <c r="CB2295" s="123"/>
      <c r="CC2295" s="92"/>
      <c r="CD2295" s="123"/>
      <c r="CE2295" s="92"/>
      <c r="CF2295" s="123"/>
      <c r="CG2295" s="92"/>
      <c r="CH2295" s="123"/>
      <c r="CI2295" s="92"/>
      <c r="CJ2295" s="123"/>
      <c r="CK2295" s="92"/>
      <c r="CL2295" s="123"/>
      <c r="CM2295" s="92"/>
      <c r="CN2295" s="123"/>
      <c r="CO2295" s="92"/>
      <c r="CP2295" s="123"/>
      <c r="CQ2295" s="92"/>
      <c r="CR2295" s="123"/>
      <c r="CS2295" s="92"/>
      <c r="CT2295" s="123"/>
      <c r="CU2295" s="92"/>
      <c r="CV2295" s="123"/>
      <c r="CW2295" s="92"/>
      <c r="CX2295" s="123"/>
      <c r="CY2295" s="92"/>
      <c r="CZ2295" s="123"/>
      <c r="DA2295" s="92"/>
      <c r="DB2295" s="123"/>
      <c r="DC2295" s="92"/>
      <c r="DD2295" s="123"/>
      <c r="DE2295" s="92"/>
      <c r="DF2295" s="123"/>
      <c r="DG2295" s="92"/>
      <c r="DH2295" s="123"/>
      <c r="DI2295" s="92"/>
      <c r="DJ2295" s="123"/>
      <c r="DK2295" s="92"/>
      <c r="DL2295" s="123"/>
      <c r="DM2295" s="92"/>
      <c r="DN2295" s="125"/>
      <c r="DO2295" s="126"/>
      <c r="DP2295" s="125"/>
      <c r="DQ2295" s="126"/>
      <c r="DR2295" s="125"/>
      <c r="DS2295" s="126"/>
      <c r="DT2295" s="127"/>
      <c r="DU2295" s="128"/>
      <c r="DV2295" s="129"/>
      <c r="DW2295" s="128"/>
      <c r="DX2295" s="129"/>
      <c r="DY2295" s="130"/>
      <c r="DZ2295" s="129"/>
      <c r="EA2295" s="128"/>
      <c r="EB2295" s="129"/>
      <c r="EC2295" s="130"/>
      <c r="ED2295" s="134"/>
      <c r="EE2295" s="134"/>
      <c r="EF2295" s="134"/>
      <c r="EG2295" s="134"/>
      <c r="EH2295" s="134"/>
      <c r="EI2295" s="134"/>
      <c r="EJ2295" s="134"/>
      <c r="EK2295" s="134"/>
      <c r="EL2295" s="134"/>
      <c r="EM2295" s="134"/>
      <c r="EN2295" s="134"/>
      <c r="EO2295" s="134"/>
      <c r="EP2295" s="134"/>
      <c r="EQ2295" s="134"/>
      <c r="ER2295" s="134"/>
      <c r="ES2295" s="134"/>
      <c r="ET2295" s="134"/>
      <c r="EU2295" s="134"/>
      <c r="EV2295" s="134"/>
      <c r="EW2295" s="134"/>
      <c r="EX2295" s="134"/>
      <c r="EY2295" s="134"/>
      <c r="EZ2295" s="134"/>
      <c r="FA2295" s="134"/>
      <c r="FB2295" s="134"/>
      <c r="FC2295" s="134"/>
      <c r="FD2295" s="134"/>
      <c r="FE2295" s="134"/>
      <c r="FF2295" s="134"/>
      <c r="FG2295" s="134"/>
      <c r="FH2295" s="134"/>
      <c r="FI2295" s="134"/>
      <c r="FJ2295" s="134"/>
      <c r="FK2295" s="134"/>
      <c r="FL2295" s="134"/>
      <c r="FM2295" s="134"/>
      <c r="FN2295" s="134"/>
      <c r="FO2295" s="134"/>
      <c r="FP2295" s="134"/>
      <c r="FQ2295" s="134"/>
      <c r="FR2295" s="134"/>
      <c r="FS2295" s="134"/>
      <c r="FT2295" s="134"/>
      <c r="FU2295" s="134"/>
      <c r="FV2295" s="134"/>
      <c r="FW2295" s="134"/>
      <c r="FX2295" s="134"/>
      <c r="FY2295" s="134"/>
      <c r="FZ2295" s="134"/>
      <c r="GA2295" s="134"/>
      <c r="GB2295" s="134"/>
      <c r="GC2295" s="134"/>
      <c r="GD2295" s="134"/>
      <c r="GE2295" s="134"/>
      <c r="GF2295" s="134"/>
      <c r="GG2295" s="134"/>
      <c r="GH2295" s="134"/>
      <c r="GI2295" s="134"/>
      <c r="GJ2295" s="134"/>
      <c r="GK2295" s="134"/>
      <c r="GL2295" s="134"/>
      <c r="GM2295" s="134"/>
      <c r="GN2295" s="134"/>
      <c r="GO2295" s="134"/>
      <c r="GP2295" s="134"/>
      <c r="GQ2295" s="134"/>
      <c r="GR2295" s="134"/>
      <c r="GS2295" s="134"/>
      <c r="GT2295" s="134"/>
      <c r="GU2295" s="134"/>
      <c r="GV2295" s="134"/>
      <c r="GW2295" s="134"/>
      <c r="GX2295" s="134"/>
      <c r="GY2295" s="134"/>
      <c r="GZ2295" s="134"/>
      <c r="HA2295" s="134"/>
      <c r="HB2295" s="134"/>
      <c r="HC2295" s="134"/>
      <c r="HD2295" s="134"/>
      <c r="HE2295" s="134"/>
      <c r="HF2295" s="134"/>
      <c r="HG2295" s="134"/>
      <c r="HH2295" s="134"/>
      <c r="HI2295" s="134"/>
      <c r="HJ2295" s="134"/>
      <c r="HK2295" s="134"/>
      <c r="HL2295" s="134"/>
      <c r="HM2295" s="134"/>
      <c r="HN2295" s="134"/>
      <c r="HO2295" s="134"/>
      <c r="HP2295" s="134"/>
      <c r="HQ2295" s="134"/>
      <c r="HR2295" s="134"/>
      <c r="HS2295" s="134"/>
      <c r="HT2295" s="134"/>
      <c r="HU2295" s="134"/>
      <c r="HV2295" s="134"/>
      <c r="HW2295" s="134"/>
      <c r="HX2295" s="134"/>
      <c r="HY2295" s="134"/>
      <c r="HZ2295" s="134"/>
      <c r="IA2295" s="134"/>
      <c r="IB2295" s="134"/>
      <c r="IC2295" s="134"/>
      <c r="ID2295" s="134"/>
      <c r="IE2295" s="134"/>
      <c r="IF2295" s="134"/>
      <c r="IG2295" s="134"/>
      <c r="IH2295" s="134"/>
      <c r="II2295" s="134"/>
      <c r="IJ2295" s="134"/>
      <c r="IK2295" s="134"/>
      <c r="IL2295" s="134"/>
      <c r="IM2295" s="134"/>
    </row>
    <row r="2296" spans="6:247" s="117" customFormat="1" ht="20.100000000000001" customHeight="1" x14ac:dyDescent="0.3">
      <c r="F2296" s="131"/>
      <c r="G2296" s="132"/>
      <c r="H2296" s="133"/>
      <c r="I2296" s="133"/>
      <c r="J2296" s="73"/>
      <c r="K2296" s="79"/>
      <c r="L2296" s="120"/>
      <c r="M2296" s="121"/>
      <c r="N2296" s="122"/>
      <c r="O2296" s="92"/>
      <c r="P2296" s="123"/>
      <c r="Q2296" s="92"/>
      <c r="R2296" s="123"/>
      <c r="S2296" s="92"/>
      <c r="T2296" s="119"/>
      <c r="U2296" s="79"/>
      <c r="V2296" s="123"/>
      <c r="W2296" s="92"/>
      <c r="X2296" s="123"/>
      <c r="Y2296" s="92"/>
      <c r="Z2296" s="123"/>
      <c r="AA2296" s="92"/>
      <c r="AB2296" s="123"/>
      <c r="AC2296" s="92"/>
      <c r="AD2296" s="123"/>
      <c r="AE2296" s="92"/>
      <c r="AF2296" s="123"/>
      <c r="AG2296" s="92"/>
      <c r="AH2296" s="123"/>
      <c r="AI2296" s="92"/>
      <c r="AJ2296" s="123"/>
      <c r="AK2296" s="92"/>
      <c r="AL2296" s="123"/>
      <c r="AM2296" s="92"/>
      <c r="AN2296" s="123"/>
      <c r="AO2296" s="92"/>
      <c r="AP2296" s="123"/>
      <c r="AQ2296" s="92"/>
      <c r="AR2296" s="123"/>
      <c r="AS2296" s="92"/>
      <c r="AT2296" s="123"/>
      <c r="AU2296" s="92"/>
      <c r="AV2296" s="120"/>
      <c r="AW2296" s="92"/>
      <c r="AX2296" s="73"/>
      <c r="AY2296" s="79"/>
      <c r="AZ2296" s="123"/>
      <c r="BA2296" s="92"/>
      <c r="BB2296" s="123"/>
      <c r="BC2296" s="92"/>
      <c r="BD2296" s="123"/>
      <c r="BE2296" s="92"/>
      <c r="BF2296" s="123"/>
      <c r="BG2296" s="92"/>
      <c r="BH2296" s="73"/>
      <c r="BI2296" s="92"/>
      <c r="BJ2296" s="123"/>
      <c r="BK2296" s="92"/>
      <c r="BL2296" s="123"/>
      <c r="BM2296" s="92"/>
      <c r="BN2296" s="123"/>
      <c r="BO2296" s="92"/>
      <c r="BP2296" s="123"/>
      <c r="BQ2296" s="92"/>
      <c r="BR2296" s="123"/>
      <c r="BS2296" s="92"/>
      <c r="BT2296" s="123"/>
      <c r="BU2296" s="92"/>
      <c r="BV2296" s="123"/>
      <c r="BW2296" s="92"/>
      <c r="BX2296" s="123"/>
      <c r="BY2296" s="92"/>
      <c r="BZ2296" s="123"/>
      <c r="CA2296" s="92"/>
      <c r="CB2296" s="123"/>
      <c r="CC2296" s="92"/>
      <c r="CD2296" s="123"/>
      <c r="CE2296" s="92"/>
      <c r="CF2296" s="123"/>
      <c r="CG2296" s="92"/>
      <c r="CH2296" s="123"/>
      <c r="CI2296" s="92"/>
      <c r="CJ2296" s="123"/>
      <c r="CK2296" s="92"/>
      <c r="CL2296" s="123"/>
      <c r="CM2296" s="92"/>
      <c r="CN2296" s="123"/>
      <c r="CO2296" s="92"/>
      <c r="CP2296" s="123"/>
      <c r="CQ2296" s="92"/>
      <c r="CR2296" s="123"/>
      <c r="CS2296" s="92"/>
      <c r="CT2296" s="123"/>
      <c r="CU2296" s="92"/>
      <c r="CV2296" s="123"/>
      <c r="CW2296" s="92"/>
      <c r="CX2296" s="123"/>
      <c r="CY2296" s="92"/>
      <c r="CZ2296" s="123"/>
      <c r="DA2296" s="92"/>
      <c r="DB2296" s="123"/>
      <c r="DC2296" s="92"/>
      <c r="DD2296" s="123"/>
      <c r="DE2296" s="92"/>
      <c r="DF2296" s="123"/>
      <c r="DG2296" s="92"/>
      <c r="DH2296" s="123"/>
      <c r="DI2296" s="92"/>
      <c r="DJ2296" s="123"/>
      <c r="DK2296" s="92"/>
      <c r="DL2296" s="123"/>
      <c r="DM2296" s="92"/>
      <c r="DN2296" s="125"/>
      <c r="DO2296" s="126"/>
      <c r="DP2296" s="125"/>
      <c r="DQ2296" s="126"/>
      <c r="DR2296" s="125"/>
      <c r="DS2296" s="126"/>
      <c r="DT2296" s="127"/>
      <c r="DU2296" s="128"/>
      <c r="DV2296" s="129"/>
      <c r="DW2296" s="128"/>
      <c r="DX2296" s="129"/>
      <c r="DY2296" s="130"/>
      <c r="DZ2296" s="129"/>
      <c r="EA2296" s="128"/>
      <c r="EB2296" s="129"/>
      <c r="EC2296" s="130"/>
      <c r="ED2296" s="134"/>
      <c r="EE2296" s="134"/>
      <c r="EF2296" s="134"/>
      <c r="EG2296" s="134"/>
      <c r="EH2296" s="134"/>
      <c r="EI2296" s="134"/>
      <c r="EJ2296" s="134"/>
      <c r="EK2296" s="134"/>
      <c r="EL2296" s="134"/>
      <c r="EM2296" s="134"/>
      <c r="EN2296" s="134"/>
      <c r="EO2296" s="134"/>
      <c r="EP2296" s="134"/>
      <c r="EQ2296" s="134"/>
      <c r="ER2296" s="134"/>
      <c r="ES2296" s="134"/>
      <c r="ET2296" s="134"/>
      <c r="EU2296" s="134"/>
      <c r="EV2296" s="134"/>
      <c r="EW2296" s="134"/>
      <c r="EX2296" s="134"/>
      <c r="EY2296" s="134"/>
      <c r="EZ2296" s="134"/>
      <c r="FA2296" s="134"/>
      <c r="FB2296" s="134"/>
      <c r="FC2296" s="134"/>
      <c r="FD2296" s="134"/>
      <c r="FE2296" s="134"/>
      <c r="FF2296" s="134"/>
      <c r="FG2296" s="134"/>
      <c r="FH2296" s="134"/>
      <c r="FI2296" s="134"/>
      <c r="FJ2296" s="134"/>
      <c r="FK2296" s="134"/>
      <c r="FL2296" s="134"/>
      <c r="FM2296" s="134"/>
      <c r="FN2296" s="134"/>
      <c r="FO2296" s="134"/>
      <c r="FP2296" s="134"/>
      <c r="FQ2296" s="134"/>
      <c r="FR2296" s="134"/>
      <c r="FS2296" s="134"/>
      <c r="FT2296" s="134"/>
      <c r="FU2296" s="134"/>
      <c r="FV2296" s="134"/>
      <c r="FW2296" s="134"/>
      <c r="FX2296" s="134"/>
      <c r="FY2296" s="134"/>
      <c r="FZ2296" s="134"/>
      <c r="GA2296" s="134"/>
      <c r="GB2296" s="134"/>
      <c r="GC2296" s="134"/>
      <c r="GD2296" s="134"/>
      <c r="GE2296" s="134"/>
      <c r="GF2296" s="134"/>
      <c r="GG2296" s="134"/>
      <c r="GH2296" s="134"/>
      <c r="GI2296" s="134"/>
      <c r="GJ2296" s="134"/>
      <c r="GK2296" s="134"/>
      <c r="GL2296" s="134"/>
      <c r="GM2296" s="134"/>
      <c r="GN2296" s="134"/>
      <c r="GO2296" s="134"/>
      <c r="GP2296" s="134"/>
      <c r="GQ2296" s="134"/>
      <c r="GR2296" s="134"/>
      <c r="GS2296" s="134"/>
      <c r="GT2296" s="134"/>
      <c r="GU2296" s="134"/>
      <c r="GV2296" s="134"/>
      <c r="GW2296" s="134"/>
      <c r="GX2296" s="134"/>
      <c r="GY2296" s="134"/>
      <c r="GZ2296" s="134"/>
      <c r="HA2296" s="134"/>
      <c r="HB2296" s="134"/>
      <c r="HC2296" s="134"/>
      <c r="HD2296" s="134"/>
      <c r="HE2296" s="134"/>
      <c r="HF2296" s="134"/>
      <c r="HG2296" s="134"/>
      <c r="HH2296" s="134"/>
      <c r="HI2296" s="134"/>
      <c r="HJ2296" s="134"/>
      <c r="HK2296" s="134"/>
      <c r="HL2296" s="134"/>
      <c r="HM2296" s="134"/>
      <c r="HN2296" s="134"/>
      <c r="HO2296" s="134"/>
      <c r="HP2296" s="134"/>
      <c r="HQ2296" s="134"/>
      <c r="HR2296" s="134"/>
      <c r="HS2296" s="134"/>
      <c r="HT2296" s="134"/>
      <c r="HU2296" s="134"/>
      <c r="HV2296" s="134"/>
      <c r="HW2296" s="134"/>
      <c r="HX2296" s="134"/>
      <c r="HY2296" s="134"/>
      <c r="HZ2296" s="134"/>
      <c r="IA2296" s="134"/>
      <c r="IB2296" s="134"/>
      <c r="IC2296" s="134"/>
      <c r="ID2296" s="134"/>
      <c r="IE2296" s="134"/>
      <c r="IF2296" s="134"/>
      <c r="IG2296" s="134"/>
      <c r="IH2296" s="134"/>
      <c r="II2296" s="134"/>
      <c r="IJ2296" s="134"/>
      <c r="IK2296" s="134"/>
      <c r="IL2296" s="134"/>
      <c r="IM2296" s="134"/>
    </row>
    <row r="2297" spans="6:247" s="117" customFormat="1" ht="20.100000000000001" customHeight="1" x14ac:dyDescent="0.3">
      <c r="F2297" s="131"/>
      <c r="G2297" s="132"/>
      <c r="H2297" s="133"/>
      <c r="I2297" s="133"/>
      <c r="J2297" s="73"/>
      <c r="K2297" s="79"/>
      <c r="L2297" s="120"/>
      <c r="M2297" s="121"/>
      <c r="N2297" s="122"/>
      <c r="O2297" s="92"/>
      <c r="P2297" s="123"/>
      <c r="Q2297" s="92"/>
      <c r="R2297" s="123"/>
      <c r="S2297" s="92"/>
      <c r="T2297" s="119"/>
      <c r="U2297" s="79"/>
      <c r="V2297" s="123"/>
      <c r="W2297" s="92"/>
      <c r="X2297" s="123"/>
      <c r="Y2297" s="92"/>
      <c r="Z2297" s="123"/>
      <c r="AA2297" s="92"/>
      <c r="AB2297" s="123"/>
      <c r="AC2297" s="92"/>
      <c r="AD2297" s="123"/>
      <c r="AE2297" s="92"/>
      <c r="AF2297" s="123"/>
      <c r="AG2297" s="92"/>
      <c r="AH2297" s="123"/>
      <c r="AI2297" s="92"/>
      <c r="AJ2297" s="123"/>
      <c r="AK2297" s="92"/>
      <c r="AL2297" s="123"/>
      <c r="AM2297" s="92"/>
      <c r="AN2297" s="123"/>
      <c r="AO2297" s="92"/>
      <c r="AP2297" s="123"/>
      <c r="AQ2297" s="92"/>
      <c r="AR2297" s="123"/>
      <c r="AS2297" s="92"/>
      <c r="AT2297" s="123"/>
      <c r="AU2297" s="92"/>
      <c r="AV2297" s="120"/>
      <c r="AW2297" s="92"/>
      <c r="AX2297" s="73"/>
      <c r="AY2297" s="79"/>
      <c r="AZ2297" s="123"/>
      <c r="BA2297" s="92"/>
      <c r="BB2297" s="123"/>
      <c r="BC2297" s="92"/>
      <c r="BD2297" s="123"/>
      <c r="BE2297" s="92"/>
      <c r="BF2297" s="123"/>
      <c r="BG2297" s="92"/>
      <c r="BH2297" s="73"/>
      <c r="BI2297" s="92"/>
      <c r="BJ2297" s="123"/>
      <c r="BK2297" s="92"/>
      <c r="BL2297" s="123"/>
      <c r="BM2297" s="92"/>
      <c r="BN2297" s="123"/>
      <c r="BO2297" s="92"/>
      <c r="BP2297" s="123"/>
      <c r="BQ2297" s="92"/>
      <c r="BR2297" s="123"/>
      <c r="BS2297" s="92"/>
      <c r="BT2297" s="123"/>
      <c r="BU2297" s="92"/>
      <c r="BV2297" s="123"/>
      <c r="BW2297" s="92"/>
      <c r="BX2297" s="123"/>
      <c r="BY2297" s="92"/>
      <c r="BZ2297" s="123"/>
      <c r="CA2297" s="92"/>
      <c r="CB2297" s="123"/>
      <c r="CC2297" s="92"/>
      <c r="CD2297" s="123"/>
      <c r="CE2297" s="92"/>
      <c r="CF2297" s="123"/>
      <c r="CG2297" s="92"/>
      <c r="CH2297" s="123"/>
      <c r="CI2297" s="92"/>
      <c r="CJ2297" s="123"/>
      <c r="CK2297" s="92"/>
      <c r="CL2297" s="123"/>
      <c r="CM2297" s="92"/>
      <c r="CN2297" s="123"/>
      <c r="CO2297" s="92"/>
      <c r="CP2297" s="123"/>
      <c r="CQ2297" s="92"/>
      <c r="CR2297" s="123"/>
      <c r="CS2297" s="92"/>
      <c r="CT2297" s="123"/>
      <c r="CU2297" s="92"/>
      <c r="CV2297" s="123"/>
      <c r="CW2297" s="92"/>
      <c r="CX2297" s="123"/>
      <c r="CY2297" s="92"/>
      <c r="CZ2297" s="123"/>
      <c r="DA2297" s="92"/>
      <c r="DB2297" s="123"/>
      <c r="DC2297" s="92"/>
      <c r="DD2297" s="123"/>
      <c r="DE2297" s="92"/>
      <c r="DF2297" s="123"/>
      <c r="DG2297" s="92"/>
      <c r="DH2297" s="123"/>
      <c r="DI2297" s="92"/>
      <c r="DJ2297" s="123"/>
      <c r="DK2297" s="92"/>
      <c r="DL2297" s="123"/>
      <c r="DM2297" s="92"/>
      <c r="DN2297" s="125"/>
      <c r="DO2297" s="126"/>
      <c r="DP2297" s="125"/>
      <c r="DQ2297" s="126"/>
      <c r="DR2297" s="125"/>
      <c r="DS2297" s="126"/>
      <c r="DT2297" s="127"/>
      <c r="DU2297" s="128"/>
      <c r="DV2297" s="129"/>
      <c r="DW2297" s="128"/>
      <c r="DX2297" s="129"/>
      <c r="DY2297" s="130"/>
      <c r="DZ2297" s="129"/>
      <c r="EA2297" s="128"/>
      <c r="EB2297" s="129"/>
      <c r="EC2297" s="130"/>
      <c r="ED2297" s="134"/>
      <c r="EE2297" s="134"/>
      <c r="EF2297" s="134"/>
      <c r="EG2297" s="134"/>
      <c r="EH2297" s="134"/>
      <c r="EI2297" s="134"/>
      <c r="EJ2297" s="134"/>
      <c r="EK2297" s="134"/>
      <c r="EL2297" s="134"/>
      <c r="EM2297" s="134"/>
      <c r="EN2297" s="134"/>
      <c r="EO2297" s="134"/>
      <c r="EP2297" s="134"/>
      <c r="EQ2297" s="134"/>
      <c r="ER2297" s="134"/>
      <c r="ES2297" s="134"/>
      <c r="ET2297" s="134"/>
      <c r="EU2297" s="134"/>
      <c r="EV2297" s="134"/>
      <c r="EW2297" s="134"/>
      <c r="EX2297" s="134"/>
      <c r="EY2297" s="134"/>
      <c r="EZ2297" s="134"/>
      <c r="FA2297" s="134"/>
      <c r="FB2297" s="134"/>
      <c r="FC2297" s="134"/>
      <c r="FD2297" s="134"/>
      <c r="FE2297" s="134"/>
      <c r="FF2297" s="134"/>
      <c r="FG2297" s="134"/>
      <c r="FH2297" s="134"/>
      <c r="FI2297" s="134"/>
      <c r="FJ2297" s="134"/>
      <c r="FK2297" s="134"/>
      <c r="FL2297" s="134"/>
      <c r="FM2297" s="134"/>
      <c r="FN2297" s="134"/>
      <c r="FO2297" s="134"/>
      <c r="FP2297" s="134"/>
      <c r="FQ2297" s="134"/>
      <c r="FR2297" s="134"/>
      <c r="FS2297" s="134"/>
      <c r="FT2297" s="134"/>
      <c r="FU2297" s="134"/>
      <c r="FV2297" s="134"/>
      <c r="FW2297" s="134"/>
      <c r="FX2297" s="134"/>
      <c r="FY2297" s="134"/>
      <c r="FZ2297" s="134"/>
      <c r="GA2297" s="134"/>
      <c r="GB2297" s="134"/>
      <c r="GC2297" s="134"/>
      <c r="GD2297" s="134"/>
      <c r="GE2297" s="134"/>
      <c r="GF2297" s="134"/>
      <c r="GG2297" s="134"/>
      <c r="GH2297" s="134"/>
      <c r="GI2297" s="134"/>
      <c r="GJ2297" s="134"/>
      <c r="GK2297" s="134"/>
      <c r="GL2297" s="134"/>
      <c r="GM2297" s="134"/>
      <c r="GN2297" s="134"/>
      <c r="GO2297" s="134"/>
      <c r="GP2297" s="134"/>
      <c r="GQ2297" s="134"/>
      <c r="GR2297" s="134"/>
      <c r="GS2297" s="134"/>
      <c r="GT2297" s="134"/>
      <c r="GU2297" s="134"/>
      <c r="GV2297" s="134"/>
      <c r="GW2297" s="134"/>
      <c r="GX2297" s="134"/>
      <c r="GY2297" s="134"/>
      <c r="GZ2297" s="134"/>
      <c r="HA2297" s="134"/>
      <c r="HB2297" s="134"/>
      <c r="HC2297" s="134"/>
      <c r="HD2297" s="134"/>
      <c r="HE2297" s="134"/>
      <c r="HF2297" s="134"/>
      <c r="HG2297" s="134"/>
      <c r="HH2297" s="134"/>
      <c r="HI2297" s="134"/>
      <c r="HJ2297" s="134"/>
      <c r="HK2297" s="134"/>
      <c r="HL2297" s="134"/>
      <c r="HM2297" s="134"/>
      <c r="HN2297" s="134"/>
      <c r="HO2297" s="134"/>
      <c r="HP2297" s="134"/>
      <c r="HQ2297" s="134"/>
      <c r="HR2297" s="134"/>
      <c r="HS2297" s="134"/>
      <c r="HT2297" s="134"/>
      <c r="HU2297" s="134"/>
      <c r="HV2297" s="134"/>
      <c r="HW2297" s="134"/>
      <c r="HX2297" s="134"/>
      <c r="HY2297" s="134"/>
      <c r="HZ2297" s="134"/>
      <c r="IA2297" s="134"/>
      <c r="IB2297" s="134"/>
      <c r="IC2297" s="134"/>
      <c r="ID2297" s="134"/>
      <c r="IE2297" s="134"/>
      <c r="IF2297" s="134"/>
      <c r="IG2297" s="134"/>
      <c r="IH2297" s="134"/>
      <c r="II2297" s="134"/>
      <c r="IJ2297" s="134"/>
      <c r="IK2297" s="134"/>
      <c r="IL2297" s="134"/>
      <c r="IM2297" s="134"/>
    </row>
    <row r="2298" spans="6:247" s="117" customFormat="1" ht="20.100000000000001" customHeight="1" x14ac:dyDescent="0.3">
      <c r="F2298" s="131"/>
      <c r="G2298" s="132"/>
      <c r="H2298" s="133"/>
      <c r="I2298" s="133"/>
      <c r="J2298" s="73"/>
      <c r="K2298" s="79"/>
      <c r="L2298" s="120"/>
      <c r="M2298" s="121"/>
      <c r="N2298" s="122"/>
      <c r="O2298" s="92"/>
      <c r="P2298" s="123"/>
      <c r="Q2298" s="92"/>
      <c r="R2298" s="123"/>
      <c r="S2298" s="92"/>
      <c r="T2298" s="119"/>
      <c r="U2298" s="79"/>
      <c r="V2298" s="123"/>
      <c r="W2298" s="92"/>
      <c r="X2298" s="123"/>
      <c r="Y2298" s="92"/>
      <c r="Z2298" s="123"/>
      <c r="AA2298" s="92"/>
      <c r="AB2298" s="123"/>
      <c r="AC2298" s="92"/>
      <c r="AD2298" s="123"/>
      <c r="AE2298" s="92"/>
      <c r="AF2298" s="123"/>
      <c r="AG2298" s="92"/>
      <c r="AH2298" s="123"/>
      <c r="AI2298" s="92"/>
      <c r="AJ2298" s="123"/>
      <c r="AK2298" s="92"/>
      <c r="AL2298" s="123"/>
      <c r="AM2298" s="92"/>
      <c r="AN2298" s="123"/>
      <c r="AO2298" s="92"/>
      <c r="AP2298" s="123"/>
      <c r="AQ2298" s="92"/>
      <c r="AR2298" s="123"/>
      <c r="AS2298" s="92"/>
      <c r="AT2298" s="123"/>
      <c r="AU2298" s="92"/>
      <c r="AV2298" s="120"/>
      <c r="AW2298" s="92"/>
      <c r="AX2298" s="73"/>
      <c r="AY2298" s="79"/>
      <c r="AZ2298" s="123"/>
      <c r="BA2298" s="92"/>
      <c r="BB2298" s="123"/>
      <c r="BC2298" s="92"/>
      <c r="BD2298" s="123"/>
      <c r="BE2298" s="92"/>
      <c r="BF2298" s="123"/>
      <c r="BG2298" s="92"/>
      <c r="BH2298" s="73"/>
      <c r="BI2298" s="92"/>
      <c r="BJ2298" s="123"/>
      <c r="BK2298" s="92"/>
      <c r="BL2298" s="123"/>
      <c r="BM2298" s="92"/>
      <c r="BN2298" s="123"/>
      <c r="BO2298" s="92"/>
      <c r="BP2298" s="123"/>
      <c r="BQ2298" s="92"/>
      <c r="BR2298" s="123"/>
      <c r="BS2298" s="92"/>
      <c r="BT2298" s="123"/>
      <c r="BU2298" s="92"/>
      <c r="BV2298" s="123"/>
      <c r="BW2298" s="92"/>
      <c r="BX2298" s="123"/>
      <c r="BY2298" s="92"/>
      <c r="BZ2298" s="123"/>
      <c r="CA2298" s="92"/>
      <c r="CB2298" s="123"/>
      <c r="CC2298" s="92"/>
      <c r="CD2298" s="123"/>
      <c r="CE2298" s="92"/>
      <c r="CF2298" s="123"/>
      <c r="CG2298" s="92"/>
      <c r="CH2298" s="123"/>
      <c r="CI2298" s="92"/>
      <c r="CJ2298" s="123"/>
      <c r="CK2298" s="92"/>
      <c r="CL2298" s="123"/>
      <c r="CM2298" s="92"/>
      <c r="CN2298" s="123"/>
      <c r="CO2298" s="92"/>
      <c r="CP2298" s="123"/>
      <c r="CQ2298" s="92"/>
      <c r="CR2298" s="123"/>
      <c r="CS2298" s="92"/>
      <c r="CT2298" s="123"/>
      <c r="CU2298" s="92"/>
      <c r="CV2298" s="123"/>
      <c r="CW2298" s="92"/>
      <c r="CX2298" s="123"/>
      <c r="CY2298" s="92"/>
      <c r="CZ2298" s="123"/>
      <c r="DA2298" s="92"/>
      <c r="DB2298" s="123"/>
      <c r="DC2298" s="92"/>
      <c r="DD2298" s="123"/>
      <c r="DE2298" s="92"/>
      <c r="DF2298" s="123"/>
      <c r="DG2298" s="92"/>
      <c r="DH2298" s="123"/>
      <c r="DI2298" s="92"/>
      <c r="DJ2298" s="123"/>
      <c r="DK2298" s="92"/>
      <c r="DL2298" s="123"/>
      <c r="DM2298" s="92"/>
      <c r="DN2298" s="125"/>
      <c r="DO2298" s="126"/>
      <c r="DP2298" s="125"/>
      <c r="DQ2298" s="126"/>
      <c r="DR2298" s="125"/>
      <c r="DS2298" s="126"/>
      <c r="DT2298" s="127"/>
      <c r="DU2298" s="128"/>
      <c r="DV2298" s="129"/>
      <c r="DW2298" s="128"/>
      <c r="DX2298" s="129"/>
      <c r="DY2298" s="130"/>
      <c r="DZ2298" s="129"/>
      <c r="EA2298" s="128"/>
      <c r="EB2298" s="129"/>
      <c r="EC2298" s="130"/>
      <c r="ED2298" s="134"/>
      <c r="EE2298" s="134"/>
      <c r="EF2298" s="134"/>
      <c r="EG2298" s="134"/>
      <c r="EH2298" s="134"/>
      <c r="EI2298" s="134"/>
      <c r="EJ2298" s="134"/>
      <c r="EK2298" s="134"/>
      <c r="EL2298" s="134"/>
      <c r="EM2298" s="134"/>
      <c r="EN2298" s="134"/>
      <c r="EO2298" s="134"/>
      <c r="EP2298" s="134"/>
      <c r="EQ2298" s="134"/>
      <c r="ER2298" s="134"/>
      <c r="ES2298" s="134"/>
      <c r="ET2298" s="134"/>
      <c r="EU2298" s="134"/>
      <c r="EV2298" s="134"/>
      <c r="EW2298" s="134"/>
      <c r="EX2298" s="134"/>
      <c r="EY2298" s="134"/>
      <c r="EZ2298" s="134"/>
      <c r="FA2298" s="134"/>
      <c r="FB2298" s="134"/>
      <c r="FC2298" s="134"/>
      <c r="FD2298" s="134"/>
      <c r="FE2298" s="134"/>
      <c r="FF2298" s="134"/>
      <c r="FG2298" s="134"/>
      <c r="FH2298" s="134"/>
      <c r="FI2298" s="134"/>
      <c r="FJ2298" s="134"/>
      <c r="FK2298" s="134"/>
      <c r="FL2298" s="134"/>
      <c r="FM2298" s="134"/>
      <c r="FN2298" s="134"/>
      <c r="FO2298" s="134"/>
      <c r="FP2298" s="134"/>
      <c r="FQ2298" s="134"/>
      <c r="FR2298" s="134"/>
      <c r="FS2298" s="134"/>
      <c r="FT2298" s="134"/>
      <c r="FU2298" s="134"/>
      <c r="FV2298" s="134"/>
      <c r="FW2298" s="134"/>
      <c r="FX2298" s="134"/>
      <c r="FY2298" s="134"/>
      <c r="FZ2298" s="134"/>
      <c r="GA2298" s="134"/>
      <c r="GB2298" s="134"/>
      <c r="GC2298" s="134"/>
      <c r="GD2298" s="134"/>
      <c r="GE2298" s="134"/>
      <c r="GF2298" s="134"/>
      <c r="GG2298" s="134"/>
      <c r="GH2298" s="134"/>
      <c r="GI2298" s="134"/>
      <c r="GJ2298" s="134"/>
      <c r="GK2298" s="134"/>
      <c r="GL2298" s="134"/>
      <c r="GM2298" s="134"/>
      <c r="GN2298" s="134"/>
      <c r="GO2298" s="134"/>
      <c r="GP2298" s="134"/>
      <c r="GQ2298" s="134"/>
      <c r="GR2298" s="134"/>
      <c r="GS2298" s="134"/>
      <c r="GT2298" s="134"/>
      <c r="GU2298" s="134"/>
      <c r="GV2298" s="134"/>
      <c r="GW2298" s="134"/>
      <c r="GX2298" s="134"/>
      <c r="GY2298" s="134"/>
      <c r="GZ2298" s="134"/>
      <c r="HA2298" s="134"/>
      <c r="HB2298" s="134"/>
      <c r="HC2298" s="134"/>
      <c r="HD2298" s="134"/>
      <c r="HE2298" s="134"/>
      <c r="HF2298" s="134"/>
      <c r="HG2298" s="134"/>
      <c r="HH2298" s="134"/>
      <c r="HI2298" s="134"/>
      <c r="HJ2298" s="134"/>
      <c r="HK2298" s="134"/>
      <c r="HL2298" s="134"/>
      <c r="HM2298" s="134"/>
      <c r="HN2298" s="134"/>
      <c r="HO2298" s="134"/>
      <c r="HP2298" s="134"/>
      <c r="HQ2298" s="134"/>
      <c r="HR2298" s="134"/>
      <c r="HS2298" s="134"/>
      <c r="HT2298" s="134"/>
      <c r="HU2298" s="134"/>
      <c r="HV2298" s="134"/>
      <c r="HW2298" s="134"/>
      <c r="HX2298" s="134"/>
      <c r="HY2298" s="134"/>
      <c r="HZ2298" s="134"/>
      <c r="IA2298" s="134"/>
      <c r="IB2298" s="134"/>
      <c r="IC2298" s="134"/>
      <c r="ID2298" s="134"/>
      <c r="IE2298" s="134"/>
      <c r="IF2298" s="134"/>
      <c r="IG2298" s="134"/>
      <c r="IH2298" s="134"/>
      <c r="II2298" s="134"/>
      <c r="IJ2298" s="134"/>
      <c r="IK2298" s="134"/>
      <c r="IL2298" s="134"/>
      <c r="IM2298" s="134"/>
    </row>
    <row r="2299" spans="6:247" s="117" customFormat="1" ht="20.100000000000001" customHeight="1" x14ac:dyDescent="0.3">
      <c r="F2299" s="131"/>
      <c r="G2299" s="132"/>
      <c r="H2299" s="133"/>
      <c r="I2299" s="133"/>
      <c r="J2299" s="73"/>
      <c r="K2299" s="79"/>
      <c r="L2299" s="120"/>
      <c r="M2299" s="121"/>
      <c r="N2299" s="122"/>
      <c r="O2299" s="92"/>
      <c r="P2299" s="123"/>
      <c r="Q2299" s="92"/>
      <c r="R2299" s="123"/>
      <c r="S2299" s="92"/>
      <c r="T2299" s="119"/>
      <c r="U2299" s="79"/>
      <c r="V2299" s="123"/>
      <c r="W2299" s="92"/>
      <c r="X2299" s="123"/>
      <c r="Y2299" s="92"/>
      <c r="Z2299" s="123"/>
      <c r="AA2299" s="92"/>
      <c r="AB2299" s="123"/>
      <c r="AC2299" s="92"/>
      <c r="AD2299" s="123"/>
      <c r="AE2299" s="92"/>
      <c r="AF2299" s="123"/>
      <c r="AG2299" s="92"/>
      <c r="AH2299" s="123"/>
      <c r="AI2299" s="92"/>
      <c r="AJ2299" s="123"/>
      <c r="AK2299" s="92"/>
      <c r="AL2299" s="123"/>
      <c r="AM2299" s="92"/>
      <c r="AN2299" s="123"/>
      <c r="AO2299" s="92"/>
      <c r="AP2299" s="123"/>
      <c r="AQ2299" s="92"/>
      <c r="AR2299" s="123"/>
      <c r="AS2299" s="92"/>
      <c r="AT2299" s="123"/>
      <c r="AU2299" s="92"/>
      <c r="AV2299" s="120"/>
      <c r="AW2299" s="92"/>
      <c r="AX2299" s="73"/>
      <c r="AY2299" s="79"/>
      <c r="AZ2299" s="123"/>
      <c r="BA2299" s="92"/>
      <c r="BB2299" s="123"/>
      <c r="BC2299" s="92"/>
      <c r="BD2299" s="123"/>
      <c r="BE2299" s="92"/>
      <c r="BF2299" s="123"/>
      <c r="BG2299" s="92"/>
      <c r="BH2299" s="73"/>
      <c r="BI2299" s="92"/>
      <c r="BJ2299" s="123"/>
      <c r="BK2299" s="92"/>
      <c r="BL2299" s="123"/>
      <c r="BM2299" s="92"/>
      <c r="BN2299" s="123"/>
      <c r="BO2299" s="92"/>
      <c r="BP2299" s="123"/>
      <c r="BQ2299" s="92"/>
      <c r="BR2299" s="123"/>
      <c r="BS2299" s="92"/>
      <c r="BT2299" s="123"/>
      <c r="BU2299" s="92"/>
      <c r="BV2299" s="123"/>
      <c r="BW2299" s="92"/>
      <c r="BX2299" s="123"/>
      <c r="BY2299" s="92"/>
      <c r="BZ2299" s="123"/>
      <c r="CA2299" s="92"/>
      <c r="CB2299" s="123"/>
      <c r="CC2299" s="92"/>
      <c r="CD2299" s="123"/>
      <c r="CE2299" s="92"/>
      <c r="CF2299" s="123"/>
      <c r="CG2299" s="92"/>
      <c r="CH2299" s="123"/>
      <c r="CI2299" s="92"/>
      <c r="CJ2299" s="123"/>
      <c r="CK2299" s="92"/>
      <c r="CL2299" s="123"/>
      <c r="CM2299" s="92"/>
      <c r="CN2299" s="123"/>
      <c r="CO2299" s="92"/>
      <c r="CP2299" s="123"/>
      <c r="CQ2299" s="92"/>
      <c r="CR2299" s="123"/>
      <c r="CS2299" s="92"/>
      <c r="CT2299" s="123"/>
      <c r="CU2299" s="92"/>
      <c r="CV2299" s="123"/>
      <c r="CW2299" s="92"/>
      <c r="CX2299" s="123"/>
      <c r="CY2299" s="92"/>
      <c r="CZ2299" s="123"/>
      <c r="DA2299" s="92"/>
      <c r="DB2299" s="123"/>
      <c r="DC2299" s="92"/>
      <c r="DD2299" s="123"/>
      <c r="DE2299" s="92"/>
      <c r="DF2299" s="123"/>
      <c r="DG2299" s="92"/>
      <c r="DH2299" s="123"/>
      <c r="DI2299" s="92"/>
      <c r="DJ2299" s="123"/>
      <c r="DK2299" s="92"/>
      <c r="DL2299" s="123"/>
      <c r="DM2299" s="92"/>
      <c r="DN2299" s="125"/>
      <c r="DO2299" s="126"/>
      <c r="DP2299" s="125"/>
      <c r="DQ2299" s="126"/>
      <c r="DR2299" s="125"/>
      <c r="DS2299" s="126"/>
      <c r="DT2299" s="127"/>
      <c r="DU2299" s="128"/>
      <c r="DV2299" s="129"/>
      <c r="DW2299" s="128"/>
      <c r="DX2299" s="129"/>
      <c r="DY2299" s="130"/>
      <c r="DZ2299" s="129"/>
      <c r="EA2299" s="128"/>
      <c r="EB2299" s="129"/>
      <c r="EC2299" s="130"/>
      <c r="ED2299" s="134"/>
      <c r="EE2299" s="134"/>
      <c r="EF2299" s="134"/>
      <c r="EG2299" s="134"/>
      <c r="EH2299" s="134"/>
      <c r="EI2299" s="134"/>
      <c r="EJ2299" s="134"/>
      <c r="EK2299" s="134"/>
      <c r="EL2299" s="134"/>
      <c r="EM2299" s="134"/>
      <c r="EN2299" s="134"/>
      <c r="EO2299" s="134"/>
      <c r="EP2299" s="134"/>
      <c r="EQ2299" s="134"/>
      <c r="ER2299" s="134"/>
      <c r="ES2299" s="134"/>
      <c r="ET2299" s="134"/>
      <c r="EU2299" s="134"/>
      <c r="EV2299" s="134"/>
      <c r="EW2299" s="134"/>
      <c r="EX2299" s="134"/>
      <c r="EY2299" s="134"/>
      <c r="EZ2299" s="134"/>
      <c r="FA2299" s="134"/>
      <c r="FB2299" s="134"/>
      <c r="FC2299" s="134"/>
      <c r="FD2299" s="134"/>
      <c r="FE2299" s="134"/>
      <c r="FF2299" s="134"/>
      <c r="FG2299" s="134"/>
      <c r="FH2299" s="134"/>
      <c r="FI2299" s="134"/>
      <c r="FJ2299" s="134"/>
      <c r="FK2299" s="134"/>
      <c r="FL2299" s="134"/>
      <c r="FM2299" s="134"/>
      <c r="FN2299" s="134"/>
      <c r="FO2299" s="134"/>
      <c r="FP2299" s="134"/>
      <c r="FQ2299" s="134"/>
      <c r="FR2299" s="134"/>
      <c r="FS2299" s="134"/>
      <c r="FT2299" s="134"/>
      <c r="FU2299" s="134"/>
      <c r="FV2299" s="134"/>
      <c r="FW2299" s="134"/>
      <c r="FX2299" s="134"/>
      <c r="FY2299" s="134"/>
      <c r="FZ2299" s="134"/>
      <c r="GA2299" s="134"/>
      <c r="GB2299" s="134"/>
      <c r="GC2299" s="134"/>
      <c r="GD2299" s="134"/>
      <c r="GE2299" s="134"/>
      <c r="GF2299" s="134"/>
      <c r="GG2299" s="134"/>
      <c r="GH2299" s="134"/>
      <c r="GI2299" s="134"/>
      <c r="GJ2299" s="134"/>
      <c r="GK2299" s="134"/>
      <c r="GL2299" s="134"/>
      <c r="GM2299" s="134"/>
      <c r="GN2299" s="134"/>
      <c r="GO2299" s="134"/>
      <c r="GP2299" s="134"/>
      <c r="GQ2299" s="134"/>
      <c r="GR2299" s="134"/>
      <c r="GS2299" s="134"/>
      <c r="GT2299" s="134"/>
      <c r="GU2299" s="134"/>
      <c r="GV2299" s="134"/>
      <c r="GW2299" s="134"/>
      <c r="GX2299" s="134"/>
      <c r="GY2299" s="134"/>
      <c r="GZ2299" s="134"/>
      <c r="HA2299" s="134"/>
      <c r="HB2299" s="134"/>
      <c r="HC2299" s="134"/>
      <c r="HD2299" s="134"/>
      <c r="HE2299" s="134"/>
      <c r="HF2299" s="134"/>
      <c r="HG2299" s="134"/>
      <c r="HH2299" s="134"/>
      <c r="HI2299" s="134"/>
      <c r="HJ2299" s="134"/>
      <c r="HK2299" s="134"/>
      <c r="HL2299" s="134"/>
      <c r="HM2299" s="134"/>
      <c r="HN2299" s="134"/>
      <c r="HO2299" s="134"/>
      <c r="HP2299" s="134"/>
      <c r="HQ2299" s="134"/>
      <c r="HR2299" s="134"/>
      <c r="HS2299" s="134"/>
      <c r="HT2299" s="134"/>
      <c r="HU2299" s="134"/>
      <c r="HV2299" s="134"/>
      <c r="HW2299" s="134"/>
      <c r="HX2299" s="134"/>
      <c r="HY2299" s="134"/>
      <c r="HZ2299" s="134"/>
      <c r="IA2299" s="134"/>
      <c r="IB2299" s="134"/>
      <c r="IC2299" s="134"/>
      <c r="ID2299" s="134"/>
      <c r="IE2299" s="134"/>
      <c r="IF2299" s="134"/>
      <c r="IG2299" s="134"/>
      <c r="IH2299" s="134"/>
      <c r="II2299" s="134"/>
      <c r="IJ2299" s="134"/>
      <c r="IK2299" s="134"/>
      <c r="IL2299" s="134"/>
      <c r="IM2299" s="134"/>
    </row>
    <row r="2300" spans="6:247" s="117" customFormat="1" ht="20.100000000000001" customHeight="1" x14ac:dyDescent="0.3">
      <c r="F2300" s="131"/>
      <c r="G2300" s="132"/>
      <c r="H2300" s="133"/>
      <c r="I2300" s="133"/>
      <c r="J2300" s="73"/>
      <c r="K2300" s="79"/>
      <c r="L2300" s="120"/>
      <c r="M2300" s="121"/>
      <c r="N2300" s="122"/>
      <c r="O2300" s="92"/>
      <c r="P2300" s="123"/>
      <c r="Q2300" s="92"/>
      <c r="R2300" s="123"/>
      <c r="S2300" s="92"/>
      <c r="T2300" s="119"/>
      <c r="U2300" s="79"/>
      <c r="V2300" s="123"/>
      <c r="W2300" s="92"/>
      <c r="X2300" s="123"/>
      <c r="Y2300" s="92"/>
      <c r="Z2300" s="123"/>
      <c r="AA2300" s="92"/>
      <c r="AB2300" s="123"/>
      <c r="AC2300" s="92"/>
      <c r="AD2300" s="123"/>
      <c r="AE2300" s="92"/>
      <c r="AF2300" s="123"/>
      <c r="AG2300" s="92"/>
      <c r="AH2300" s="123"/>
      <c r="AI2300" s="92"/>
      <c r="AJ2300" s="123"/>
      <c r="AK2300" s="92"/>
      <c r="AL2300" s="123"/>
      <c r="AM2300" s="92"/>
      <c r="AN2300" s="123"/>
      <c r="AO2300" s="92"/>
      <c r="AP2300" s="123"/>
      <c r="AQ2300" s="92"/>
      <c r="AR2300" s="123"/>
      <c r="AS2300" s="92"/>
      <c r="AT2300" s="123"/>
      <c r="AU2300" s="92"/>
      <c r="AV2300" s="120"/>
      <c r="AW2300" s="92"/>
      <c r="AX2300" s="73"/>
      <c r="AY2300" s="79"/>
      <c r="AZ2300" s="123"/>
      <c r="BA2300" s="92"/>
      <c r="BB2300" s="123"/>
      <c r="BC2300" s="92"/>
      <c r="BD2300" s="123"/>
      <c r="BE2300" s="92"/>
      <c r="BF2300" s="123"/>
      <c r="BG2300" s="92"/>
      <c r="BH2300" s="73"/>
      <c r="BI2300" s="92"/>
      <c r="BJ2300" s="123"/>
      <c r="BK2300" s="92"/>
      <c r="BL2300" s="123"/>
      <c r="BM2300" s="92"/>
      <c r="BN2300" s="123"/>
      <c r="BO2300" s="92"/>
      <c r="BP2300" s="123"/>
      <c r="BQ2300" s="92"/>
      <c r="BR2300" s="123"/>
      <c r="BS2300" s="92"/>
      <c r="BT2300" s="123"/>
      <c r="BU2300" s="92"/>
      <c r="BV2300" s="123"/>
      <c r="BW2300" s="92"/>
      <c r="BX2300" s="123"/>
      <c r="BY2300" s="92"/>
      <c r="BZ2300" s="123"/>
      <c r="CA2300" s="92"/>
      <c r="CB2300" s="123"/>
      <c r="CC2300" s="92"/>
      <c r="CD2300" s="123"/>
      <c r="CE2300" s="92"/>
      <c r="CF2300" s="123"/>
      <c r="CG2300" s="92"/>
      <c r="CH2300" s="123"/>
      <c r="CI2300" s="92"/>
      <c r="CJ2300" s="123"/>
      <c r="CK2300" s="92"/>
      <c r="CL2300" s="123"/>
      <c r="CM2300" s="92"/>
      <c r="CN2300" s="123"/>
      <c r="CO2300" s="92"/>
      <c r="CP2300" s="123"/>
      <c r="CQ2300" s="92"/>
      <c r="CR2300" s="123"/>
      <c r="CS2300" s="92"/>
      <c r="CT2300" s="123"/>
      <c r="CU2300" s="92"/>
      <c r="CV2300" s="123"/>
      <c r="CW2300" s="92"/>
      <c r="CX2300" s="123"/>
      <c r="CY2300" s="92"/>
      <c r="CZ2300" s="123"/>
      <c r="DA2300" s="92"/>
      <c r="DB2300" s="123"/>
      <c r="DC2300" s="92"/>
      <c r="DD2300" s="123"/>
      <c r="DE2300" s="92"/>
      <c r="DF2300" s="123"/>
      <c r="DG2300" s="92"/>
      <c r="DH2300" s="123"/>
      <c r="DI2300" s="92"/>
      <c r="DJ2300" s="123"/>
      <c r="DK2300" s="92"/>
      <c r="DL2300" s="123"/>
      <c r="DM2300" s="92"/>
      <c r="DN2300" s="125"/>
      <c r="DO2300" s="126"/>
      <c r="DP2300" s="125"/>
      <c r="DQ2300" s="126"/>
      <c r="DR2300" s="125"/>
      <c r="DS2300" s="126"/>
      <c r="DT2300" s="127"/>
      <c r="DU2300" s="128"/>
      <c r="DV2300" s="129"/>
      <c r="DW2300" s="128"/>
      <c r="DX2300" s="129"/>
      <c r="DY2300" s="130"/>
      <c r="DZ2300" s="129"/>
      <c r="EA2300" s="128"/>
      <c r="EB2300" s="129"/>
      <c r="EC2300" s="130"/>
      <c r="ED2300" s="134"/>
      <c r="EE2300" s="134"/>
      <c r="EF2300" s="134"/>
      <c r="EG2300" s="134"/>
      <c r="EH2300" s="134"/>
      <c r="EI2300" s="134"/>
      <c r="EJ2300" s="134"/>
      <c r="EK2300" s="134"/>
      <c r="EL2300" s="134"/>
      <c r="EM2300" s="134"/>
      <c r="EN2300" s="134"/>
      <c r="EO2300" s="134"/>
      <c r="EP2300" s="134"/>
      <c r="EQ2300" s="134"/>
      <c r="ER2300" s="134"/>
      <c r="ES2300" s="134"/>
      <c r="ET2300" s="134"/>
      <c r="EU2300" s="134"/>
      <c r="EV2300" s="134"/>
      <c r="EW2300" s="134"/>
      <c r="EX2300" s="134"/>
      <c r="EY2300" s="134"/>
      <c r="EZ2300" s="134"/>
      <c r="FA2300" s="134"/>
      <c r="FB2300" s="134"/>
      <c r="FC2300" s="134"/>
      <c r="FD2300" s="134"/>
      <c r="FE2300" s="134"/>
      <c r="FF2300" s="134"/>
      <c r="FG2300" s="134"/>
      <c r="FH2300" s="134"/>
      <c r="FI2300" s="134"/>
      <c r="FJ2300" s="134"/>
      <c r="FK2300" s="134"/>
      <c r="FL2300" s="134"/>
      <c r="FM2300" s="134"/>
      <c r="FN2300" s="134"/>
      <c r="FO2300" s="134"/>
      <c r="FP2300" s="134"/>
      <c r="FQ2300" s="134"/>
      <c r="FR2300" s="134"/>
      <c r="FS2300" s="134"/>
      <c r="FT2300" s="134"/>
      <c r="FU2300" s="134"/>
      <c r="FV2300" s="134"/>
      <c r="FW2300" s="134"/>
      <c r="FX2300" s="134"/>
      <c r="FY2300" s="134"/>
      <c r="FZ2300" s="134"/>
      <c r="GA2300" s="134"/>
      <c r="GB2300" s="134"/>
      <c r="GC2300" s="134"/>
      <c r="GD2300" s="134"/>
      <c r="GE2300" s="134"/>
      <c r="GF2300" s="134"/>
      <c r="GG2300" s="134"/>
      <c r="GH2300" s="134"/>
      <c r="GI2300" s="134"/>
      <c r="GJ2300" s="134"/>
      <c r="GK2300" s="134"/>
      <c r="GL2300" s="134"/>
      <c r="GM2300" s="134"/>
      <c r="GN2300" s="134"/>
      <c r="GO2300" s="134"/>
      <c r="GP2300" s="134"/>
      <c r="GQ2300" s="134"/>
      <c r="GR2300" s="134"/>
      <c r="GS2300" s="134"/>
      <c r="GT2300" s="134"/>
      <c r="GU2300" s="134"/>
      <c r="GV2300" s="134"/>
      <c r="GW2300" s="134"/>
      <c r="GX2300" s="134"/>
      <c r="GY2300" s="134"/>
      <c r="GZ2300" s="134"/>
      <c r="HA2300" s="134"/>
      <c r="HB2300" s="134"/>
      <c r="HC2300" s="134"/>
      <c r="HD2300" s="134"/>
      <c r="HE2300" s="134"/>
      <c r="HF2300" s="134"/>
      <c r="HG2300" s="134"/>
      <c r="HH2300" s="134"/>
      <c r="HI2300" s="134"/>
      <c r="HJ2300" s="134"/>
      <c r="HK2300" s="134"/>
      <c r="HL2300" s="134"/>
      <c r="HM2300" s="134"/>
      <c r="HN2300" s="134"/>
      <c r="HO2300" s="134"/>
      <c r="HP2300" s="134"/>
      <c r="HQ2300" s="134"/>
      <c r="HR2300" s="134"/>
      <c r="HS2300" s="134"/>
      <c r="HT2300" s="134"/>
      <c r="HU2300" s="134"/>
      <c r="HV2300" s="134"/>
      <c r="HW2300" s="134"/>
      <c r="HX2300" s="134"/>
      <c r="HY2300" s="134"/>
      <c r="HZ2300" s="134"/>
      <c r="IA2300" s="134"/>
      <c r="IB2300" s="134"/>
      <c r="IC2300" s="134"/>
      <c r="ID2300" s="134"/>
      <c r="IE2300" s="134"/>
      <c r="IF2300" s="134"/>
      <c r="IG2300" s="134"/>
      <c r="IH2300" s="134"/>
      <c r="II2300" s="134"/>
      <c r="IJ2300" s="134"/>
      <c r="IK2300" s="134"/>
      <c r="IL2300" s="134"/>
      <c r="IM2300" s="134"/>
    </row>
    <row r="2301" spans="6:247" s="117" customFormat="1" ht="20.100000000000001" customHeight="1" x14ac:dyDescent="0.3">
      <c r="F2301" s="131"/>
      <c r="G2301" s="132"/>
      <c r="H2301" s="133"/>
      <c r="I2301" s="133"/>
      <c r="J2301" s="73"/>
      <c r="K2301" s="79"/>
      <c r="L2301" s="120"/>
      <c r="M2301" s="121"/>
      <c r="N2301" s="122"/>
      <c r="O2301" s="92"/>
      <c r="P2301" s="123"/>
      <c r="Q2301" s="92"/>
      <c r="R2301" s="123"/>
      <c r="S2301" s="92"/>
      <c r="T2301" s="119"/>
      <c r="U2301" s="79"/>
      <c r="V2301" s="123"/>
      <c r="W2301" s="92"/>
      <c r="X2301" s="123"/>
      <c r="Y2301" s="92"/>
      <c r="Z2301" s="123"/>
      <c r="AA2301" s="92"/>
      <c r="AB2301" s="123"/>
      <c r="AC2301" s="92"/>
      <c r="AD2301" s="123"/>
      <c r="AE2301" s="92"/>
      <c r="AF2301" s="123"/>
      <c r="AG2301" s="92"/>
      <c r="AH2301" s="123"/>
      <c r="AI2301" s="92"/>
      <c r="AJ2301" s="123"/>
      <c r="AK2301" s="92"/>
      <c r="AL2301" s="123"/>
      <c r="AM2301" s="92"/>
      <c r="AN2301" s="123"/>
      <c r="AO2301" s="92"/>
      <c r="AP2301" s="123"/>
      <c r="AQ2301" s="92"/>
      <c r="AR2301" s="123"/>
      <c r="AS2301" s="92"/>
      <c r="AT2301" s="123"/>
      <c r="AU2301" s="92"/>
      <c r="AV2301" s="120"/>
      <c r="AW2301" s="92"/>
      <c r="AX2301" s="73"/>
      <c r="AY2301" s="79"/>
      <c r="AZ2301" s="123"/>
      <c r="BA2301" s="92"/>
      <c r="BB2301" s="123"/>
      <c r="BC2301" s="92"/>
      <c r="BD2301" s="123"/>
      <c r="BE2301" s="92"/>
      <c r="BF2301" s="123"/>
      <c r="BG2301" s="92"/>
      <c r="BH2301" s="73"/>
      <c r="BI2301" s="92"/>
      <c r="BJ2301" s="123"/>
      <c r="BK2301" s="92"/>
      <c r="BL2301" s="123"/>
      <c r="BM2301" s="92"/>
      <c r="BN2301" s="123"/>
      <c r="BO2301" s="92"/>
      <c r="BP2301" s="123"/>
      <c r="BQ2301" s="92"/>
      <c r="BR2301" s="123"/>
      <c r="BS2301" s="92"/>
      <c r="BT2301" s="123"/>
      <c r="BU2301" s="92"/>
      <c r="BV2301" s="123"/>
      <c r="BW2301" s="92"/>
      <c r="BX2301" s="123"/>
      <c r="BY2301" s="92"/>
      <c r="BZ2301" s="123"/>
      <c r="CA2301" s="92"/>
      <c r="CB2301" s="123"/>
      <c r="CC2301" s="92"/>
      <c r="CD2301" s="123"/>
      <c r="CE2301" s="92"/>
      <c r="CF2301" s="123"/>
      <c r="CG2301" s="92"/>
      <c r="CH2301" s="123"/>
      <c r="CI2301" s="92"/>
      <c r="CJ2301" s="123"/>
      <c r="CK2301" s="92"/>
      <c r="CL2301" s="123"/>
      <c r="CM2301" s="92"/>
      <c r="CN2301" s="123"/>
      <c r="CO2301" s="92"/>
      <c r="CP2301" s="123"/>
      <c r="CQ2301" s="92"/>
      <c r="CR2301" s="123"/>
      <c r="CS2301" s="92"/>
      <c r="CT2301" s="123"/>
      <c r="CU2301" s="92"/>
      <c r="CV2301" s="123"/>
      <c r="CW2301" s="92"/>
      <c r="CX2301" s="123"/>
      <c r="CY2301" s="92"/>
      <c r="CZ2301" s="123"/>
      <c r="DA2301" s="92"/>
      <c r="DB2301" s="123"/>
      <c r="DC2301" s="92"/>
      <c r="DD2301" s="123"/>
      <c r="DE2301" s="92"/>
      <c r="DF2301" s="123"/>
      <c r="DG2301" s="92"/>
      <c r="DH2301" s="123"/>
      <c r="DI2301" s="92"/>
      <c r="DJ2301" s="123"/>
      <c r="DK2301" s="92"/>
      <c r="DL2301" s="123"/>
      <c r="DM2301" s="92"/>
      <c r="DN2301" s="125"/>
      <c r="DO2301" s="126"/>
      <c r="DP2301" s="125"/>
      <c r="DQ2301" s="126"/>
      <c r="DR2301" s="125"/>
      <c r="DS2301" s="126"/>
      <c r="DT2301" s="127"/>
      <c r="DU2301" s="128"/>
      <c r="DV2301" s="129"/>
      <c r="DW2301" s="128"/>
      <c r="DX2301" s="129"/>
      <c r="DY2301" s="130"/>
      <c r="DZ2301" s="129"/>
      <c r="EA2301" s="128"/>
      <c r="EB2301" s="129"/>
      <c r="EC2301" s="130"/>
      <c r="ED2301" s="134"/>
      <c r="EE2301" s="134"/>
      <c r="EF2301" s="134"/>
      <c r="EG2301" s="134"/>
      <c r="EH2301" s="134"/>
      <c r="EI2301" s="134"/>
      <c r="EJ2301" s="134"/>
      <c r="EK2301" s="134"/>
      <c r="EL2301" s="134"/>
      <c r="EM2301" s="134"/>
      <c r="EN2301" s="134"/>
      <c r="EO2301" s="134"/>
      <c r="EP2301" s="134"/>
      <c r="EQ2301" s="134"/>
      <c r="ER2301" s="134"/>
      <c r="ES2301" s="134"/>
      <c r="ET2301" s="134"/>
      <c r="EU2301" s="134"/>
      <c r="EV2301" s="134"/>
      <c r="EW2301" s="134"/>
      <c r="EX2301" s="134"/>
      <c r="EY2301" s="134"/>
      <c r="EZ2301" s="134"/>
      <c r="FA2301" s="134"/>
      <c r="FB2301" s="134"/>
      <c r="FC2301" s="134"/>
      <c r="FD2301" s="134"/>
      <c r="FE2301" s="134"/>
      <c r="FF2301" s="134"/>
      <c r="FG2301" s="134"/>
      <c r="FH2301" s="134"/>
      <c r="FI2301" s="134"/>
      <c r="FJ2301" s="134"/>
      <c r="FK2301" s="134"/>
      <c r="FL2301" s="134"/>
      <c r="FM2301" s="134"/>
      <c r="FN2301" s="134"/>
      <c r="FO2301" s="134"/>
      <c r="FP2301" s="134"/>
      <c r="FQ2301" s="134"/>
      <c r="FR2301" s="134"/>
      <c r="FS2301" s="134"/>
      <c r="FT2301" s="134"/>
      <c r="FU2301" s="134"/>
      <c r="FV2301" s="134"/>
      <c r="FW2301" s="134"/>
      <c r="FX2301" s="134"/>
      <c r="FY2301" s="134"/>
      <c r="FZ2301" s="134"/>
      <c r="GA2301" s="134"/>
      <c r="GB2301" s="134"/>
      <c r="GC2301" s="134"/>
      <c r="GD2301" s="134"/>
      <c r="GE2301" s="134"/>
      <c r="GF2301" s="134"/>
      <c r="GG2301" s="134"/>
      <c r="GH2301" s="134"/>
      <c r="GI2301" s="134"/>
      <c r="GJ2301" s="134"/>
      <c r="GK2301" s="134"/>
      <c r="GL2301" s="134"/>
      <c r="GM2301" s="134"/>
      <c r="GN2301" s="134"/>
      <c r="GO2301" s="134"/>
      <c r="GP2301" s="134"/>
      <c r="GQ2301" s="134"/>
      <c r="GR2301" s="134"/>
      <c r="GS2301" s="134"/>
      <c r="GT2301" s="134"/>
      <c r="GU2301" s="134"/>
      <c r="GV2301" s="134"/>
      <c r="GW2301" s="134"/>
      <c r="GX2301" s="134"/>
      <c r="GY2301" s="134"/>
      <c r="GZ2301" s="134"/>
      <c r="HA2301" s="134"/>
      <c r="HB2301" s="134"/>
      <c r="HC2301" s="134"/>
      <c r="HD2301" s="134"/>
      <c r="HE2301" s="134"/>
      <c r="HF2301" s="134"/>
      <c r="HG2301" s="134"/>
      <c r="HH2301" s="134"/>
      <c r="HI2301" s="134"/>
      <c r="HJ2301" s="134"/>
      <c r="HK2301" s="134"/>
      <c r="HL2301" s="134"/>
      <c r="HM2301" s="134"/>
      <c r="HN2301" s="134"/>
      <c r="HO2301" s="134"/>
      <c r="HP2301" s="134"/>
      <c r="HQ2301" s="134"/>
      <c r="HR2301" s="134"/>
      <c r="HS2301" s="134"/>
      <c r="HT2301" s="134"/>
      <c r="HU2301" s="134"/>
      <c r="HV2301" s="134"/>
      <c r="HW2301" s="134"/>
      <c r="HX2301" s="134"/>
      <c r="HY2301" s="134"/>
      <c r="HZ2301" s="134"/>
      <c r="IA2301" s="134"/>
      <c r="IB2301" s="134"/>
      <c r="IC2301" s="134"/>
      <c r="ID2301" s="134"/>
      <c r="IE2301" s="134"/>
      <c r="IF2301" s="134"/>
      <c r="IG2301" s="134"/>
      <c r="IH2301" s="134"/>
      <c r="II2301" s="134"/>
      <c r="IJ2301" s="134"/>
      <c r="IK2301" s="134"/>
      <c r="IL2301" s="134"/>
      <c r="IM2301" s="134"/>
    </row>
    <row r="2302" spans="6:247" s="117" customFormat="1" ht="20.100000000000001" customHeight="1" x14ac:dyDescent="0.3">
      <c r="F2302" s="131"/>
      <c r="G2302" s="132"/>
      <c r="H2302" s="133"/>
      <c r="I2302" s="133"/>
      <c r="J2302" s="73"/>
      <c r="K2302" s="79"/>
      <c r="L2302" s="120"/>
      <c r="M2302" s="121"/>
      <c r="N2302" s="122"/>
      <c r="O2302" s="92"/>
      <c r="P2302" s="123"/>
      <c r="Q2302" s="92"/>
      <c r="R2302" s="123"/>
      <c r="S2302" s="92"/>
      <c r="T2302" s="119"/>
      <c r="U2302" s="79"/>
      <c r="V2302" s="123"/>
      <c r="W2302" s="92"/>
      <c r="X2302" s="123"/>
      <c r="Y2302" s="92"/>
      <c r="Z2302" s="123"/>
      <c r="AA2302" s="92"/>
      <c r="AB2302" s="123"/>
      <c r="AC2302" s="92"/>
      <c r="AD2302" s="123"/>
      <c r="AE2302" s="92"/>
      <c r="AF2302" s="123"/>
      <c r="AG2302" s="92"/>
      <c r="AH2302" s="123"/>
      <c r="AI2302" s="92"/>
      <c r="AJ2302" s="123"/>
      <c r="AK2302" s="92"/>
      <c r="AL2302" s="123"/>
      <c r="AM2302" s="92"/>
      <c r="AN2302" s="123"/>
      <c r="AO2302" s="92"/>
      <c r="AP2302" s="123"/>
      <c r="AQ2302" s="92"/>
      <c r="AR2302" s="123"/>
      <c r="AS2302" s="92"/>
      <c r="AT2302" s="123"/>
      <c r="AU2302" s="92"/>
      <c r="AV2302" s="120"/>
      <c r="AW2302" s="92"/>
      <c r="AX2302" s="73"/>
      <c r="AY2302" s="79"/>
      <c r="AZ2302" s="123"/>
      <c r="BA2302" s="92"/>
      <c r="BB2302" s="123"/>
      <c r="BC2302" s="92"/>
      <c r="BD2302" s="123"/>
      <c r="BE2302" s="92"/>
      <c r="BF2302" s="123"/>
      <c r="BG2302" s="92"/>
      <c r="BH2302" s="73"/>
      <c r="BI2302" s="92"/>
      <c r="BJ2302" s="123"/>
      <c r="BK2302" s="92"/>
      <c r="BL2302" s="123"/>
      <c r="BM2302" s="92"/>
      <c r="BN2302" s="123"/>
      <c r="BO2302" s="92"/>
      <c r="BP2302" s="123"/>
      <c r="BQ2302" s="92"/>
      <c r="BR2302" s="123"/>
      <c r="BS2302" s="92"/>
      <c r="BT2302" s="123"/>
      <c r="BU2302" s="92"/>
      <c r="BV2302" s="123"/>
      <c r="BW2302" s="92"/>
      <c r="BX2302" s="123"/>
      <c r="BY2302" s="92"/>
      <c r="BZ2302" s="123"/>
      <c r="CA2302" s="92"/>
      <c r="CB2302" s="123"/>
      <c r="CC2302" s="92"/>
      <c r="CD2302" s="123"/>
      <c r="CE2302" s="92"/>
      <c r="CF2302" s="123"/>
      <c r="CG2302" s="92"/>
      <c r="CH2302" s="123"/>
      <c r="CI2302" s="92"/>
      <c r="CJ2302" s="123"/>
      <c r="CK2302" s="92"/>
      <c r="CL2302" s="123"/>
      <c r="CM2302" s="92"/>
      <c r="CN2302" s="123"/>
      <c r="CO2302" s="92"/>
      <c r="CP2302" s="123"/>
      <c r="CQ2302" s="92"/>
      <c r="CR2302" s="123"/>
      <c r="CS2302" s="92"/>
      <c r="CT2302" s="123"/>
      <c r="CU2302" s="92"/>
      <c r="CV2302" s="123"/>
      <c r="CW2302" s="92"/>
      <c r="CX2302" s="123"/>
      <c r="CY2302" s="92"/>
      <c r="CZ2302" s="123"/>
      <c r="DA2302" s="92"/>
      <c r="DB2302" s="123"/>
      <c r="DC2302" s="92"/>
      <c r="DD2302" s="123"/>
      <c r="DE2302" s="92"/>
      <c r="DF2302" s="123"/>
      <c r="DG2302" s="92"/>
      <c r="DH2302" s="123"/>
      <c r="DI2302" s="92"/>
      <c r="DJ2302" s="123"/>
      <c r="DK2302" s="92"/>
      <c r="DL2302" s="123"/>
      <c r="DM2302" s="92"/>
      <c r="DN2302" s="125"/>
      <c r="DO2302" s="126"/>
      <c r="DP2302" s="125"/>
      <c r="DQ2302" s="126"/>
      <c r="DR2302" s="125"/>
      <c r="DS2302" s="126"/>
      <c r="DT2302" s="127"/>
      <c r="DU2302" s="128"/>
      <c r="DV2302" s="129"/>
      <c r="DW2302" s="128"/>
      <c r="DX2302" s="129"/>
      <c r="DY2302" s="130"/>
      <c r="DZ2302" s="129"/>
      <c r="EA2302" s="128"/>
      <c r="EB2302" s="129"/>
      <c r="EC2302" s="130"/>
      <c r="ED2302" s="134"/>
      <c r="EE2302" s="134"/>
      <c r="EF2302" s="134"/>
      <c r="EG2302" s="134"/>
      <c r="EH2302" s="134"/>
      <c r="EI2302" s="134"/>
      <c r="EJ2302" s="134"/>
      <c r="EK2302" s="134"/>
      <c r="EL2302" s="134"/>
      <c r="EM2302" s="134"/>
      <c r="EN2302" s="134"/>
      <c r="EO2302" s="134"/>
      <c r="EP2302" s="134"/>
      <c r="EQ2302" s="134"/>
      <c r="ER2302" s="134"/>
      <c r="ES2302" s="134"/>
      <c r="ET2302" s="134"/>
      <c r="EU2302" s="134"/>
      <c r="EV2302" s="134"/>
      <c r="EW2302" s="134"/>
      <c r="EX2302" s="134"/>
      <c r="EY2302" s="134"/>
      <c r="EZ2302" s="134"/>
      <c r="FA2302" s="134"/>
      <c r="FB2302" s="134"/>
      <c r="FC2302" s="134"/>
      <c r="FD2302" s="134"/>
      <c r="FE2302" s="134"/>
      <c r="FF2302" s="134"/>
      <c r="FG2302" s="134"/>
      <c r="FH2302" s="134"/>
      <c r="FI2302" s="134"/>
      <c r="FJ2302" s="134"/>
      <c r="FK2302" s="134"/>
      <c r="FL2302" s="134"/>
      <c r="FM2302" s="134"/>
      <c r="FN2302" s="134"/>
      <c r="FO2302" s="134"/>
      <c r="FP2302" s="134"/>
      <c r="FQ2302" s="134"/>
      <c r="FR2302" s="134"/>
      <c r="FS2302" s="134"/>
      <c r="FT2302" s="134"/>
      <c r="FU2302" s="134"/>
      <c r="FV2302" s="134"/>
      <c r="FW2302" s="134"/>
      <c r="FX2302" s="134"/>
      <c r="FY2302" s="134"/>
      <c r="FZ2302" s="134"/>
      <c r="GA2302" s="134"/>
      <c r="GB2302" s="134"/>
      <c r="GC2302" s="134"/>
      <c r="GD2302" s="134"/>
      <c r="GE2302" s="134"/>
      <c r="GF2302" s="134"/>
      <c r="GG2302" s="134"/>
      <c r="GH2302" s="134"/>
      <c r="GI2302" s="134"/>
      <c r="GJ2302" s="134"/>
      <c r="GK2302" s="134"/>
      <c r="GL2302" s="134"/>
      <c r="GM2302" s="134"/>
      <c r="GN2302" s="134"/>
      <c r="GO2302" s="134"/>
      <c r="GP2302" s="134"/>
      <c r="GQ2302" s="134"/>
      <c r="GR2302" s="134"/>
      <c r="GS2302" s="134"/>
      <c r="GT2302" s="134"/>
      <c r="GU2302" s="134"/>
      <c r="GV2302" s="134"/>
      <c r="GW2302" s="134"/>
      <c r="GX2302" s="134"/>
      <c r="GY2302" s="134"/>
      <c r="GZ2302" s="134"/>
      <c r="HA2302" s="134"/>
      <c r="HB2302" s="134"/>
      <c r="HC2302" s="134"/>
      <c r="HD2302" s="134"/>
      <c r="HE2302" s="134"/>
      <c r="HF2302" s="134"/>
      <c r="HG2302" s="134"/>
      <c r="HH2302" s="134"/>
      <c r="HI2302" s="134"/>
      <c r="HJ2302" s="134"/>
      <c r="HK2302" s="134"/>
      <c r="HL2302" s="134"/>
      <c r="HM2302" s="134"/>
      <c r="HN2302" s="134"/>
      <c r="HO2302" s="134"/>
      <c r="HP2302" s="134"/>
      <c r="HQ2302" s="134"/>
      <c r="HR2302" s="134"/>
      <c r="HS2302" s="134"/>
      <c r="HT2302" s="134"/>
      <c r="HU2302" s="134"/>
      <c r="HV2302" s="134"/>
      <c r="HW2302" s="134"/>
      <c r="HX2302" s="134"/>
      <c r="HY2302" s="134"/>
      <c r="HZ2302" s="134"/>
      <c r="IA2302" s="134"/>
      <c r="IB2302" s="134"/>
      <c r="IC2302" s="134"/>
      <c r="ID2302" s="134"/>
      <c r="IE2302" s="134"/>
      <c r="IF2302" s="134"/>
      <c r="IG2302" s="134"/>
      <c r="IH2302" s="134"/>
      <c r="II2302" s="134"/>
      <c r="IJ2302" s="134"/>
      <c r="IK2302" s="134"/>
      <c r="IL2302" s="134"/>
      <c r="IM2302" s="134"/>
    </row>
    <row r="2303" spans="6:247" s="117" customFormat="1" ht="20.100000000000001" customHeight="1" x14ac:dyDescent="0.3">
      <c r="F2303" s="131"/>
      <c r="G2303" s="132"/>
      <c r="H2303" s="133"/>
      <c r="I2303" s="133"/>
      <c r="J2303" s="73"/>
      <c r="K2303" s="79"/>
      <c r="L2303" s="120"/>
      <c r="M2303" s="121"/>
      <c r="N2303" s="122"/>
      <c r="O2303" s="92"/>
      <c r="P2303" s="123"/>
      <c r="Q2303" s="92"/>
      <c r="R2303" s="123"/>
      <c r="S2303" s="92"/>
      <c r="T2303" s="119"/>
      <c r="U2303" s="79"/>
      <c r="V2303" s="123"/>
      <c r="W2303" s="92"/>
      <c r="X2303" s="123"/>
      <c r="Y2303" s="92"/>
      <c r="Z2303" s="123"/>
      <c r="AA2303" s="92"/>
      <c r="AB2303" s="123"/>
      <c r="AC2303" s="92"/>
      <c r="AD2303" s="123"/>
      <c r="AE2303" s="92"/>
      <c r="AF2303" s="123"/>
      <c r="AG2303" s="92"/>
      <c r="AH2303" s="123"/>
      <c r="AI2303" s="92"/>
      <c r="AJ2303" s="123"/>
      <c r="AK2303" s="92"/>
      <c r="AL2303" s="123"/>
      <c r="AM2303" s="92"/>
      <c r="AN2303" s="123"/>
      <c r="AO2303" s="92"/>
      <c r="AP2303" s="123"/>
      <c r="AQ2303" s="92"/>
      <c r="AR2303" s="123"/>
      <c r="AS2303" s="92"/>
      <c r="AT2303" s="123"/>
      <c r="AU2303" s="92"/>
      <c r="AV2303" s="120"/>
      <c r="AW2303" s="92"/>
      <c r="AX2303" s="73"/>
      <c r="AY2303" s="79"/>
      <c r="AZ2303" s="123"/>
      <c r="BA2303" s="92"/>
      <c r="BB2303" s="123"/>
      <c r="BC2303" s="92"/>
      <c r="BD2303" s="123"/>
      <c r="BE2303" s="92"/>
      <c r="BF2303" s="123"/>
      <c r="BG2303" s="92"/>
      <c r="BH2303" s="73"/>
      <c r="BI2303" s="92"/>
      <c r="BJ2303" s="123"/>
      <c r="BK2303" s="92"/>
      <c r="BL2303" s="123"/>
      <c r="BM2303" s="92"/>
      <c r="BN2303" s="123"/>
      <c r="BO2303" s="92"/>
      <c r="BP2303" s="123"/>
      <c r="BQ2303" s="92"/>
      <c r="BR2303" s="123"/>
      <c r="BS2303" s="92"/>
      <c r="BT2303" s="123"/>
      <c r="BU2303" s="92"/>
      <c r="BV2303" s="123"/>
      <c r="BW2303" s="92"/>
      <c r="BX2303" s="123"/>
      <c r="BY2303" s="92"/>
      <c r="BZ2303" s="123"/>
      <c r="CA2303" s="92"/>
      <c r="CB2303" s="123"/>
      <c r="CC2303" s="92"/>
      <c r="CD2303" s="123"/>
      <c r="CE2303" s="92"/>
      <c r="CF2303" s="123"/>
      <c r="CG2303" s="92"/>
      <c r="CH2303" s="123"/>
      <c r="CI2303" s="92"/>
      <c r="CJ2303" s="123"/>
      <c r="CK2303" s="92"/>
      <c r="CL2303" s="123"/>
      <c r="CM2303" s="92"/>
      <c r="CN2303" s="123"/>
      <c r="CO2303" s="92"/>
      <c r="CP2303" s="123"/>
      <c r="CQ2303" s="92"/>
      <c r="CR2303" s="123"/>
      <c r="CS2303" s="92"/>
      <c r="CT2303" s="123"/>
      <c r="CU2303" s="92"/>
      <c r="CV2303" s="123"/>
      <c r="CW2303" s="92"/>
      <c r="CX2303" s="123"/>
      <c r="CY2303" s="92"/>
      <c r="CZ2303" s="123"/>
      <c r="DA2303" s="92"/>
      <c r="DB2303" s="123"/>
      <c r="DC2303" s="92"/>
      <c r="DD2303" s="123"/>
      <c r="DE2303" s="92"/>
      <c r="DF2303" s="123"/>
      <c r="DG2303" s="92"/>
      <c r="DH2303" s="123"/>
      <c r="DI2303" s="92"/>
      <c r="DJ2303" s="123"/>
      <c r="DK2303" s="92"/>
      <c r="DL2303" s="123"/>
      <c r="DM2303" s="92"/>
      <c r="DN2303" s="125"/>
      <c r="DO2303" s="126"/>
      <c r="DP2303" s="125"/>
      <c r="DQ2303" s="126"/>
      <c r="DR2303" s="125"/>
      <c r="DS2303" s="126"/>
      <c r="DT2303" s="127"/>
      <c r="DU2303" s="128"/>
      <c r="DV2303" s="129"/>
      <c r="DW2303" s="128"/>
      <c r="DX2303" s="129"/>
      <c r="DY2303" s="130"/>
      <c r="DZ2303" s="129"/>
      <c r="EA2303" s="128"/>
      <c r="EB2303" s="129"/>
      <c r="EC2303" s="130"/>
      <c r="ED2303" s="134"/>
      <c r="EE2303" s="134"/>
      <c r="EF2303" s="134"/>
      <c r="EG2303" s="134"/>
      <c r="EH2303" s="134"/>
      <c r="EI2303" s="134"/>
      <c r="EJ2303" s="134"/>
      <c r="EK2303" s="134"/>
      <c r="EL2303" s="134"/>
      <c r="EM2303" s="134"/>
      <c r="EN2303" s="134"/>
      <c r="EO2303" s="134"/>
      <c r="EP2303" s="134"/>
      <c r="EQ2303" s="134"/>
      <c r="ER2303" s="134"/>
      <c r="ES2303" s="134"/>
      <c r="ET2303" s="134"/>
      <c r="EU2303" s="134"/>
      <c r="EV2303" s="134"/>
      <c r="EW2303" s="134"/>
      <c r="EX2303" s="134"/>
      <c r="EY2303" s="134"/>
      <c r="EZ2303" s="134"/>
      <c r="FA2303" s="134"/>
      <c r="FB2303" s="134"/>
      <c r="FC2303" s="134"/>
      <c r="FD2303" s="134"/>
      <c r="FE2303" s="134"/>
      <c r="FF2303" s="134"/>
      <c r="FG2303" s="134"/>
      <c r="FH2303" s="134"/>
      <c r="FI2303" s="134"/>
      <c r="FJ2303" s="134"/>
      <c r="FK2303" s="134"/>
      <c r="FL2303" s="134"/>
      <c r="FM2303" s="134"/>
      <c r="FN2303" s="134"/>
      <c r="FO2303" s="134"/>
      <c r="FP2303" s="134"/>
      <c r="FQ2303" s="134"/>
      <c r="FR2303" s="134"/>
      <c r="FS2303" s="134"/>
      <c r="FT2303" s="134"/>
      <c r="FU2303" s="134"/>
      <c r="FV2303" s="134"/>
      <c r="FW2303" s="134"/>
      <c r="FX2303" s="134"/>
      <c r="FY2303" s="134"/>
      <c r="FZ2303" s="134"/>
      <c r="GA2303" s="134"/>
      <c r="GB2303" s="134"/>
      <c r="GC2303" s="134"/>
      <c r="GD2303" s="134"/>
      <c r="GE2303" s="134"/>
      <c r="GF2303" s="134"/>
      <c r="GG2303" s="134"/>
      <c r="GH2303" s="134"/>
      <c r="GI2303" s="134"/>
      <c r="GJ2303" s="134"/>
      <c r="GK2303" s="134"/>
      <c r="GL2303" s="134"/>
      <c r="GM2303" s="134"/>
      <c r="GN2303" s="134"/>
      <c r="GO2303" s="134"/>
      <c r="GP2303" s="134"/>
      <c r="GQ2303" s="134"/>
      <c r="GR2303" s="134"/>
      <c r="GS2303" s="134"/>
      <c r="GT2303" s="134"/>
      <c r="GU2303" s="134"/>
      <c r="GV2303" s="134"/>
      <c r="GW2303" s="134"/>
      <c r="GX2303" s="134"/>
      <c r="GY2303" s="134"/>
      <c r="GZ2303" s="134"/>
      <c r="HA2303" s="134"/>
      <c r="HB2303" s="134"/>
      <c r="HC2303" s="134"/>
      <c r="HD2303" s="134"/>
      <c r="HE2303" s="134"/>
      <c r="HF2303" s="134"/>
      <c r="HG2303" s="134"/>
      <c r="HH2303" s="134"/>
      <c r="HI2303" s="134"/>
      <c r="HJ2303" s="134"/>
      <c r="HK2303" s="134"/>
      <c r="HL2303" s="134"/>
      <c r="HM2303" s="134"/>
      <c r="HN2303" s="134"/>
      <c r="HO2303" s="134"/>
      <c r="HP2303" s="134"/>
      <c r="HQ2303" s="134"/>
      <c r="HR2303" s="134"/>
      <c r="HS2303" s="134"/>
      <c r="HT2303" s="134"/>
      <c r="HU2303" s="134"/>
      <c r="HV2303" s="134"/>
      <c r="HW2303" s="134"/>
      <c r="HX2303" s="134"/>
      <c r="HY2303" s="134"/>
      <c r="HZ2303" s="134"/>
      <c r="IA2303" s="134"/>
      <c r="IB2303" s="134"/>
      <c r="IC2303" s="134"/>
      <c r="ID2303" s="134"/>
      <c r="IE2303" s="134"/>
      <c r="IF2303" s="134"/>
      <c r="IG2303" s="134"/>
      <c r="IH2303" s="134"/>
      <c r="II2303" s="134"/>
      <c r="IJ2303" s="134"/>
      <c r="IK2303" s="134"/>
      <c r="IL2303" s="134"/>
      <c r="IM2303" s="134"/>
    </row>
    <row r="2304" spans="6:247" s="117" customFormat="1" ht="20.100000000000001" customHeight="1" x14ac:dyDescent="0.3">
      <c r="F2304" s="131"/>
      <c r="G2304" s="132"/>
      <c r="H2304" s="133"/>
      <c r="I2304" s="133"/>
      <c r="J2304" s="73"/>
      <c r="K2304" s="79"/>
      <c r="L2304" s="120"/>
      <c r="M2304" s="121"/>
      <c r="N2304" s="122"/>
      <c r="O2304" s="92"/>
      <c r="P2304" s="123"/>
      <c r="Q2304" s="92"/>
      <c r="R2304" s="123"/>
      <c r="S2304" s="92"/>
      <c r="T2304" s="119"/>
      <c r="U2304" s="79"/>
      <c r="V2304" s="123"/>
      <c r="W2304" s="92"/>
      <c r="X2304" s="123"/>
      <c r="Y2304" s="92"/>
      <c r="Z2304" s="123"/>
      <c r="AA2304" s="92"/>
      <c r="AB2304" s="123"/>
      <c r="AC2304" s="92"/>
      <c r="AD2304" s="123"/>
      <c r="AE2304" s="92"/>
      <c r="AF2304" s="123"/>
      <c r="AG2304" s="92"/>
      <c r="AH2304" s="123"/>
      <c r="AI2304" s="92"/>
      <c r="AJ2304" s="123"/>
      <c r="AK2304" s="92"/>
      <c r="AL2304" s="123"/>
      <c r="AM2304" s="92"/>
      <c r="AN2304" s="123"/>
      <c r="AO2304" s="92"/>
      <c r="AP2304" s="123"/>
      <c r="AQ2304" s="92"/>
      <c r="AR2304" s="123"/>
      <c r="AS2304" s="92"/>
      <c r="AT2304" s="123"/>
      <c r="AU2304" s="92"/>
      <c r="AV2304" s="120"/>
      <c r="AW2304" s="92"/>
      <c r="AX2304" s="73"/>
      <c r="AY2304" s="79"/>
      <c r="AZ2304" s="123"/>
      <c r="BA2304" s="92"/>
      <c r="BB2304" s="123"/>
      <c r="BC2304" s="92"/>
      <c r="BD2304" s="123"/>
      <c r="BE2304" s="92"/>
      <c r="BF2304" s="123"/>
      <c r="BG2304" s="92"/>
      <c r="BH2304" s="73"/>
      <c r="BI2304" s="92"/>
      <c r="BJ2304" s="123"/>
      <c r="BK2304" s="92"/>
      <c r="BL2304" s="123"/>
      <c r="BM2304" s="92"/>
      <c r="BN2304" s="123"/>
      <c r="BO2304" s="92"/>
      <c r="BP2304" s="123"/>
      <c r="BQ2304" s="92"/>
      <c r="BR2304" s="123"/>
      <c r="BS2304" s="92"/>
      <c r="BT2304" s="123"/>
      <c r="BU2304" s="92"/>
      <c r="BV2304" s="123"/>
      <c r="BW2304" s="92"/>
      <c r="BX2304" s="123"/>
      <c r="BY2304" s="92"/>
      <c r="BZ2304" s="123"/>
      <c r="CA2304" s="92"/>
      <c r="CB2304" s="123"/>
      <c r="CC2304" s="92"/>
      <c r="CD2304" s="123"/>
      <c r="CE2304" s="92"/>
      <c r="CF2304" s="123"/>
      <c r="CG2304" s="92"/>
      <c r="CH2304" s="123"/>
      <c r="CI2304" s="92"/>
      <c r="CJ2304" s="123"/>
      <c r="CK2304" s="92"/>
      <c r="CL2304" s="123"/>
      <c r="CM2304" s="92"/>
      <c r="CN2304" s="123"/>
      <c r="CO2304" s="92"/>
      <c r="CP2304" s="123"/>
      <c r="CQ2304" s="92"/>
      <c r="CR2304" s="123"/>
      <c r="CS2304" s="92"/>
      <c r="CT2304" s="123"/>
      <c r="CU2304" s="92"/>
      <c r="CV2304" s="123"/>
      <c r="CW2304" s="92"/>
      <c r="CX2304" s="123"/>
      <c r="CY2304" s="92"/>
      <c r="CZ2304" s="123"/>
      <c r="DA2304" s="92"/>
      <c r="DB2304" s="123"/>
      <c r="DC2304" s="92"/>
      <c r="DD2304" s="123"/>
      <c r="DE2304" s="92"/>
      <c r="DF2304" s="123"/>
      <c r="DG2304" s="92"/>
      <c r="DH2304" s="123"/>
      <c r="DI2304" s="92"/>
      <c r="DJ2304" s="123"/>
      <c r="DK2304" s="92"/>
      <c r="DL2304" s="123"/>
      <c r="DM2304" s="92"/>
      <c r="DN2304" s="125"/>
      <c r="DO2304" s="126"/>
      <c r="DP2304" s="125"/>
      <c r="DQ2304" s="126"/>
      <c r="DR2304" s="125"/>
      <c r="DS2304" s="126"/>
      <c r="DT2304" s="127"/>
      <c r="DU2304" s="128"/>
      <c r="DV2304" s="129"/>
      <c r="DW2304" s="128"/>
      <c r="DX2304" s="129"/>
      <c r="DY2304" s="130"/>
      <c r="DZ2304" s="129"/>
      <c r="EA2304" s="128"/>
      <c r="EB2304" s="129"/>
      <c r="EC2304" s="130"/>
      <c r="ED2304" s="134"/>
      <c r="EE2304" s="134"/>
      <c r="EF2304" s="134"/>
      <c r="EG2304" s="134"/>
      <c r="EH2304" s="134"/>
      <c r="EI2304" s="134"/>
      <c r="EJ2304" s="134"/>
      <c r="EK2304" s="134"/>
      <c r="EL2304" s="134"/>
      <c r="EM2304" s="134"/>
      <c r="EN2304" s="134"/>
      <c r="EO2304" s="134"/>
      <c r="EP2304" s="134"/>
      <c r="EQ2304" s="134"/>
      <c r="ER2304" s="134"/>
      <c r="ES2304" s="134"/>
      <c r="ET2304" s="134"/>
      <c r="EU2304" s="134"/>
      <c r="EV2304" s="134"/>
      <c r="EW2304" s="134"/>
      <c r="EX2304" s="134"/>
      <c r="EY2304" s="134"/>
      <c r="EZ2304" s="134"/>
      <c r="FA2304" s="134"/>
      <c r="FB2304" s="134"/>
      <c r="FC2304" s="134"/>
      <c r="FD2304" s="134"/>
      <c r="FE2304" s="134"/>
      <c r="FF2304" s="134"/>
      <c r="FG2304" s="134"/>
      <c r="FH2304" s="134"/>
      <c r="FI2304" s="134"/>
      <c r="FJ2304" s="134"/>
      <c r="FK2304" s="134"/>
      <c r="FL2304" s="134"/>
      <c r="FM2304" s="134"/>
      <c r="FN2304" s="134"/>
      <c r="FO2304" s="134"/>
      <c r="FP2304" s="134"/>
      <c r="FQ2304" s="134"/>
      <c r="FR2304" s="134"/>
      <c r="FS2304" s="134"/>
      <c r="FT2304" s="134"/>
      <c r="FU2304" s="134"/>
      <c r="FV2304" s="134"/>
      <c r="FW2304" s="134"/>
      <c r="FX2304" s="134"/>
      <c r="FY2304" s="134"/>
      <c r="FZ2304" s="134"/>
      <c r="GA2304" s="134"/>
      <c r="GB2304" s="134"/>
      <c r="GC2304" s="134"/>
      <c r="GD2304" s="134"/>
      <c r="GE2304" s="134"/>
      <c r="GF2304" s="134"/>
      <c r="GG2304" s="134"/>
      <c r="GH2304" s="134"/>
      <c r="GI2304" s="134"/>
      <c r="GJ2304" s="134"/>
      <c r="GK2304" s="134"/>
      <c r="GL2304" s="134"/>
      <c r="GM2304" s="134"/>
      <c r="GN2304" s="134"/>
      <c r="GO2304" s="134"/>
      <c r="GP2304" s="134"/>
      <c r="GQ2304" s="134"/>
      <c r="GR2304" s="134"/>
      <c r="GS2304" s="134"/>
      <c r="GT2304" s="134"/>
      <c r="GU2304" s="134"/>
      <c r="GV2304" s="134"/>
      <c r="GW2304" s="134"/>
      <c r="GX2304" s="134"/>
      <c r="GY2304" s="134"/>
      <c r="GZ2304" s="134"/>
      <c r="HA2304" s="134"/>
      <c r="HB2304" s="134"/>
      <c r="HC2304" s="134"/>
      <c r="HD2304" s="134"/>
      <c r="HE2304" s="134"/>
      <c r="HF2304" s="134"/>
      <c r="HG2304" s="134"/>
      <c r="HH2304" s="134"/>
      <c r="HI2304" s="134"/>
      <c r="HJ2304" s="134"/>
      <c r="HK2304" s="134"/>
      <c r="HL2304" s="134"/>
      <c r="HM2304" s="134"/>
      <c r="HN2304" s="134"/>
      <c r="HO2304" s="134"/>
      <c r="HP2304" s="134"/>
      <c r="HQ2304" s="134"/>
      <c r="HR2304" s="134"/>
      <c r="HS2304" s="134"/>
      <c r="HT2304" s="134"/>
      <c r="HU2304" s="134"/>
      <c r="HV2304" s="134"/>
      <c r="HW2304" s="134"/>
      <c r="HX2304" s="134"/>
      <c r="HY2304" s="134"/>
      <c r="HZ2304" s="134"/>
      <c r="IA2304" s="134"/>
      <c r="IB2304" s="134"/>
      <c r="IC2304" s="134"/>
      <c r="ID2304" s="134"/>
      <c r="IE2304" s="134"/>
      <c r="IF2304" s="134"/>
      <c r="IG2304" s="134"/>
      <c r="IH2304" s="134"/>
      <c r="II2304" s="134"/>
      <c r="IJ2304" s="134"/>
      <c r="IK2304" s="134"/>
      <c r="IL2304" s="134"/>
      <c r="IM2304" s="134"/>
    </row>
    <row r="2305" spans="6:247" s="117" customFormat="1" ht="20.100000000000001" customHeight="1" x14ac:dyDescent="0.3">
      <c r="F2305" s="131"/>
      <c r="G2305" s="132"/>
      <c r="H2305" s="133"/>
      <c r="I2305" s="133"/>
      <c r="J2305" s="73"/>
      <c r="K2305" s="79"/>
      <c r="L2305" s="120"/>
      <c r="M2305" s="121"/>
      <c r="N2305" s="122"/>
      <c r="O2305" s="92"/>
      <c r="P2305" s="123"/>
      <c r="Q2305" s="92"/>
      <c r="R2305" s="123"/>
      <c r="S2305" s="92"/>
      <c r="T2305" s="119"/>
      <c r="U2305" s="79"/>
      <c r="V2305" s="123"/>
      <c r="W2305" s="92"/>
      <c r="X2305" s="123"/>
      <c r="Y2305" s="92"/>
      <c r="Z2305" s="123"/>
      <c r="AA2305" s="92"/>
      <c r="AB2305" s="123"/>
      <c r="AC2305" s="92"/>
      <c r="AD2305" s="123"/>
      <c r="AE2305" s="92"/>
      <c r="AF2305" s="123"/>
      <c r="AG2305" s="92"/>
      <c r="AH2305" s="123"/>
      <c r="AI2305" s="92"/>
      <c r="AJ2305" s="123"/>
      <c r="AK2305" s="92"/>
      <c r="AL2305" s="123"/>
      <c r="AM2305" s="92"/>
      <c r="AN2305" s="123"/>
      <c r="AO2305" s="92"/>
      <c r="AP2305" s="123"/>
      <c r="AQ2305" s="92"/>
      <c r="AR2305" s="123"/>
      <c r="AS2305" s="92"/>
      <c r="AT2305" s="123"/>
      <c r="AU2305" s="92"/>
      <c r="AV2305" s="120"/>
      <c r="AW2305" s="92"/>
      <c r="AX2305" s="73"/>
      <c r="AY2305" s="79"/>
      <c r="AZ2305" s="123"/>
      <c r="BA2305" s="92"/>
      <c r="BB2305" s="123"/>
      <c r="BC2305" s="92"/>
      <c r="BD2305" s="123"/>
      <c r="BE2305" s="92"/>
      <c r="BF2305" s="123"/>
      <c r="BG2305" s="92"/>
      <c r="BH2305" s="73"/>
      <c r="BI2305" s="92"/>
      <c r="BJ2305" s="123"/>
      <c r="BK2305" s="92"/>
      <c r="BL2305" s="123"/>
      <c r="BM2305" s="92"/>
      <c r="BN2305" s="123"/>
      <c r="BO2305" s="92"/>
      <c r="BP2305" s="123"/>
      <c r="BQ2305" s="92"/>
      <c r="BR2305" s="123"/>
      <c r="BS2305" s="92"/>
      <c r="BT2305" s="123"/>
      <c r="BU2305" s="92"/>
      <c r="BV2305" s="123"/>
      <c r="BW2305" s="92"/>
      <c r="BX2305" s="123"/>
      <c r="BY2305" s="92"/>
      <c r="BZ2305" s="123"/>
      <c r="CA2305" s="92"/>
      <c r="CB2305" s="123"/>
      <c r="CC2305" s="92"/>
      <c r="CD2305" s="123"/>
      <c r="CE2305" s="92"/>
      <c r="CF2305" s="123"/>
      <c r="CG2305" s="92"/>
      <c r="CH2305" s="123"/>
      <c r="CI2305" s="92"/>
      <c r="CJ2305" s="123"/>
      <c r="CK2305" s="92"/>
      <c r="CL2305" s="123"/>
      <c r="CM2305" s="92"/>
      <c r="CN2305" s="123"/>
      <c r="CO2305" s="92"/>
      <c r="CP2305" s="123"/>
      <c r="CQ2305" s="92"/>
      <c r="CR2305" s="123"/>
      <c r="CS2305" s="92"/>
      <c r="CT2305" s="123"/>
      <c r="CU2305" s="92"/>
      <c r="CV2305" s="123"/>
      <c r="CW2305" s="92"/>
      <c r="CX2305" s="123"/>
      <c r="CY2305" s="92"/>
      <c r="CZ2305" s="123"/>
      <c r="DA2305" s="92"/>
      <c r="DB2305" s="123"/>
      <c r="DC2305" s="92"/>
      <c r="DD2305" s="123"/>
      <c r="DE2305" s="92"/>
      <c r="DF2305" s="123"/>
      <c r="DG2305" s="92"/>
      <c r="DH2305" s="123"/>
      <c r="DI2305" s="92"/>
      <c r="DJ2305" s="123"/>
      <c r="DK2305" s="92"/>
      <c r="DL2305" s="123"/>
      <c r="DM2305" s="92"/>
      <c r="DN2305" s="125"/>
      <c r="DO2305" s="126"/>
      <c r="DP2305" s="125"/>
      <c r="DQ2305" s="126"/>
      <c r="DR2305" s="125"/>
      <c r="DS2305" s="126"/>
      <c r="DT2305" s="127"/>
      <c r="DU2305" s="128"/>
      <c r="DV2305" s="129"/>
      <c r="DW2305" s="128"/>
      <c r="DX2305" s="129"/>
      <c r="DY2305" s="130"/>
      <c r="DZ2305" s="129"/>
      <c r="EA2305" s="128"/>
      <c r="EB2305" s="129"/>
      <c r="EC2305" s="130"/>
      <c r="ED2305" s="134"/>
      <c r="EE2305" s="134"/>
      <c r="EF2305" s="134"/>
      <c r="EG2305" s="134"/>
      <c r="EH2305" s="134"/>
      <c r="EI2305" s="134"/>
      <c r="EJ2305" s="134"/>
      <c r="EK2305" s="134"/>
      <c r="EL2305" s="134"/>
      <c r="EM2305" s="134"/>
      <c r="EN2305" s="134"/>
      <c r="EO2305" s="134"/>
      <c r="EP2305" s="134"/>
      <c r="EQ2305" s="134"/>
      <c r="ER2305" s="134"/>
      <c r="ES2305" s="134"/>
      <c r="ET2305" s="134"/>
      <c r="EU2305" s="134"/>
      <c r="EV2305" s="134"/>
      <c r="EW2305" s="134"/>
      <c r="EX2305" s="134"/>
      <c r="EY2305" s="134"/>
      <c r="EZ2305" s="134"/>
      <c r="FA2305" s="134"/>
      <c r="FB2305" s="134"/>
      <c r="FC2305" s="134"/>
      <c r="FD2305" s="134"/>
      <c r="FE2305" s="134"/>
      <c r="FF2305" s="134"/>
      <c r="FG2305" s="134"/>
      <c r="FH2305" s="134"/>
      <c r="FI2305" s="134"/>
      <c r="FJ2305" s="134"/>
      <c r="FK2305" s="134"/>
      <c r="FL2305" s="134"/>
      <c r="FM2305" s="134"/>
      <c r="FN2305" s="134"/>
      <c r="FO2305" s="134"/>
      <c r="FP2305" s="134"/>
      <c r="FQ2305" s="134"/>
      <c r="FR2305" s="134"/>
      <c r="FS2305" s="134"/>
      <c r="FT2305" s="134"/>
      <c r="FU2305" s="134"/>
      <c r="FV2305" s="134"/>
      <c r="FW2305" s="134"/>
      <c r="FX2305" s="134"/>
      <c r="FY2305" s="134"/>
      <c r="FZ2305" s="134"/>
      <c r="GA2305" s="134"/>
      <c r="GB2305" s="134"/>
      <c r="GC2305" s="134"/>
      <c r="GD2305" s="134"/>
      <c r="GE2305" s="134"/>
      <c r="GF2305" s="134"/>
      <c r="GG2305" s="134"/>
      <c r="GH2305" s="134"/>
      <c r="GI2305" s="134"/>
      <c r="GJ2305" s="134"/>
      <c r="GK2305" s="134"/>
      <c r="GL2305" s="134"/>
      <c r="GM2305" s="134"/>
      <c r="GN2305" s="134"/>
      <c r="GO2305" s="134"/>
      <c r="GP2305" s="134"/>
      <c r="GQ2305" s="134"/>
      <c r="GR2305" s="134"/>
      <c r="GS2305" s="134"/>
      <c r="GT2305" s="134"/>
      <c r="GU2305" s="134"/>
      <c r="GV2305" s="134"/>
      <c r="GW2305" s="134"/>
      <c r="GX2305" s="134"/>
      <c r="GY2305" s="134"/>
      <c r="GZ2305" s="134"/>
      <c r="HA2305" s="134"/>
      <c r="HB2305" s="134"/>
      <c r="HC2305" s="134"/>
      <c r="HD2305" s="134"/>
      <c r="HE2305" s="134"/>
      <c r="HF2305" s="134"/>
      <c r="HG2305" s="134"/>
      <c r="HH2305" s="134"/>
      <c r="HI2305" s="134"/>
      <c r="HJ2305" s="134"/>
      <c r="HK2305" s="134"/>
      <c r="HL2305" s="134"/>
      <c r="HM2305" s="134"/>
      <c r="HN2305" s="134"/>
      <c r="HO2305" s="134"/>
      <c r="HP2305" s="134"/>
      <c r="HQ2305" s="134"/>
      <c r="HR2305" s="134"/>
      <c r="HS2305" s="134"/>
      <c r="HT2305" s="134"/>
      <c r="HU2305" s="134"/>
      <c r="HV2305" s="134"/>
      <c r="HW2305" s="134"/>
      <c r="HX2305" s="134"/>
      <c r="HY2305" s="134"/>
      <c r="HZ2305" s="134"/>
      <c r="IA2305" s="134"/>
      <c r="IB2305" s="134"/>
      <c r="IC2305" s="134"/>
      <c r="ID2305" s="134"/>
      <c r="IE2305" s="134"/>
      <c r="IF2305" s="134"/>
      <c r="IG2305" s="134"/>
      <c r="IH2305" s="134"/>
      <c r="II2305" s="134"/>
      <c r="IJ2305" s="134"/>
      <c r="IK2305" s="134"/>
      <c r="IL2305" s="134"/>
      <c r="IM2305" s="134"/>
    </row>
    <row r="2306" spans="6:247" s="117" customFormat="1" ht="20.100000000000001" customHeight="1" x14ac:dyDescent="0.3">
      <c r="F2306" s="131"/>
      <c r="G2306" s="132"/>
      <c r="H2306" s="133"/>
      <c r="I2306" s="133"/>
      <c r="J2306" s="73"/>
      <c r="K2306" s="79"/>
      <c r="L2306" s="120"/>
      <c r="M2306" s="121"/>
      <c r="N2306" s="122"/>
      <c r="O2306" s="92"/>
      <c r="P2306" s="123"/>
      <c r="Q2306" s="92"/>
      <c r="R2306" s="123"/>
      <c r="S2306" s="92"/>
      <c r="T2306" s="119"/>
      <c r="U2306" s="79"/>
      <c r="V2306" s="123"/>
      <c r="W2306" s="92"/>
      <c r="X2306" s="123"/>
      <c r="Y2306" s="92"/>
      <c r="Z2306" s="123"/>
      <c r="AA2306" s="92"/>
      <c r="AB2306" s="123"/>
      <c r="AC2306" s="92"/>
      <c r="AD2306" s="123"/>
      <c r="AE2306" s="92"/>
      <c r="AF2306" s="123"/>
      <c r="AG2306" s="92"/>
      <c r="AH2306" s="123"/>
      <c r="AI2306" s="92"/>
      <c r="AJ2306" s="123"/>
      <c r="AK2306" s="92"/>
      <c r="AL2306" s="123"/>
      <c r="AM2306" s="92"/>
      <c r="AN2306" s="123"/>
      <c r="AO2306" s="92"/>
      <c r="AP2306" s="123"/>
      <c r="AQ2306" s="92"/>
      <c r="AR2306" s="123"/>
      <c r="AS2306" s="92"/>
      <c r="AT2306" s="123"/>
      <c r="AU2306" s="92"/>
      <c r="AV2306" s="120"/>
      <c r="AW2306" s="92"/>
      <c r="AX2306" s="73"/>
      <c r="AY2306" s="79"/>
      <c r="AZ2306" s="123"/>
      <c r="BA2306" s="92"/>
      <c r="BB2306" s="123"/>
      <c r="BC2306" s="92"/>
      <c r="BD2306" s="123"/>
      <c r="BE2306" s="92"/>
      <c r="BF2306" s="123"/>
      <c r="BG2306" s="92"/>
      <c r="BH2306" s="73"/>
      <c r="BI2306" s="92"/>
      <c r="BJ2306" s="123"/>
      <c r="BK2306" s="92"/>
      <c r="BL2306" s="123"/>
      <c r="BM2306" s="92"/>
      <c r="BN2306" s="123"/>
      <c r="BO2306" s="92"/>
      <c r="BP2306" s="123"/>
      <c r="BQ2306" s="92"/>
      <c r="BR2306" s="123"/>
      <c r="BS2306" s="92"/>
      <c r="BT2306" s="123"/>
      <c r="BU2306" s="92"/>
      <c r="BV2306" s="123"/>
      <c r="BW2306" s="92"/>
      <c r="BX2306" s="123"/>
      <c r="BY2306" s="92"/>
      <c r="BZ2306" s="123"/>
      <c r="CA2306" s="92"/>
      <c r="CB2306" s="123"/>
      <c r="CC2306" s="92"/>
      <c r="CD2306" s="123"/>
      <c r="CE2306" s="92"/>
      <c r="CF2306" s="123"/>
      <c r="CG2306" s="92"/>
      <c r="CH2306" s="123"/>
      <c r="CI2306" s="92"/>
      <c r="CJ2306" s="123"/>
      <c r="CK2306" s="92"/>
      <c r="CL2306" s="123"/>
      <c r="CM2306" s="92"/>
      <c r="CN2306" s="123"/>
      <c r="CO2306" s="92"/>
      <c r="CP2306" s="123"/>
      <c r="CQ2306" s="92"/>
      <c r="CR2306" s="123"/>
      <c r="CS2306" s="92"/>
      <c r="CT2306" s="123"/>
      <c r="CU2306" s="92"/>
      <c r="CV2306" s="123"/>
      <c r="CW2306" s="92"/>
      <c r="CX2306" s="123"/>
      <c r="CY2306" s="92"/>
      <c r="CZ2306" s="123"/>
      <c r="DA2306" s="92"/>
      <c r="DB2306" s="123"/>
      <c r="DC2306" s="92"/>
      <c r="DD2306" s="123"/>
      <c r="DE2306" s="92"/>
      <c r="DF2306" s="123"/>
      <c r="DG2306" s="92"/>
      <c r="DH2306" s="123"/>
      <c r="DI2306" s="92"/>
      <c r="DJ2306" s="123"/>
      <c r="DK2306" s="92"/>
      <c r="DL2306" s="123"/>
      <c r="DM2306" s="92"/>
      <c r="DN2306" s="125"/>
      <c r="DO2306" s="126"/>
      <c r="DP2306" s="125"/>
      <c r="DQ2306" s="126"/>
      <c r="DR2306" s="125"/>
      <c r="DS2306" s="126"/>
      <c r="DT2306" s="127"/>
      <c r="DU2306" s="128"/>
      <c r="DV2306" s="129"/>
      <c r="DW2306" s="128"/>
      <c r="DX2306" s="129"/>
      <c r="DY2306" s="130"/>
      <c r="DZ2306" s="129"/>
      <c r="EA2306" s="128"/>
      <c r="EB2306" s="129"/>
      <c r="EC2306" s="130"/>
      <c r="ED2306" s="134"/>
      <c r="EE2306" s="134"/>
      <c r="EF2306" s="134"/>
      <c r="EG2306" s="134"/>
      <c r="EH2306" s="134"/>
      <c r="EI2306" s="134"/>
      <c r="EJ2306" s="134"/>
      <c r="EK2306" s="134"/>
      <c r="EL2306" s="134"/>
      <c r="EM2306" s="134"/>
      <c r="EN2306" s="134"/>
      <c r="EO2306" s="134"/>
      <c r="EP2306" s="134"/>
      <c r="EQ2306" s="134"/>
      <c r="ER2306" s="134"/>
      <c r="ES2306" s="134"/>
      <c r="ET2306" s="134"/>
      <c r="EU2306" s="134"/>
      <c r="EV2306" s="134"/>
      <c r="EW2306" s="134"/>
      <c r="EX2306" s="134"/>
      <c r="EY2306" s="134"/>
      <c r="EZ2306" s="134"/>
      <c r="FA2306" s="134"/>
      <c r="FB2306" s="134"/>
      <c r="FC2306" s="134"/>
      <c r="FD2306" s="134"/>
      <c r="FE2306" s="134"/>
      <c r="FF2306" s="134"/>
      <c r="FG2306" s="134"/>
      <c r="FH2306" s="134"/>
      <c r="FI2306" s="134"/>
      <c r="FJ2306" s="134"/>
      <c r="FK2306" s="134"/>
      <c r="FL2306" s="134"/>
      <c r="FM2306" s="134"/>
      <c r="FN2306" s="134"/>
      <c r="FO2306" s="134"/>
      <c r="FP2306" s="134"/>
      <c r="FQ2306" s="134"/>
      <c r="FR2306" s="134"/>
      <c r="FS2306" s="134"/>
      <c r="FT2306" s="134"/>
      <c r="FU2306" s="134"/>
      <c r="FV2306" s="134"/>
      <c r="FW2306" s="134"/>
      <c r="FX2306" s="134"/>
      <c r="FY2306" s="134"/>
      <c r="FZ2306" s="134"/>
      <c r="GA2306" s="134"/>
      <c r="GB2306" s="134"/>
      <c r="GC2306" s="134"/>
      <c r="GD2306" s="134"/>
      <c r="GE2306" s="134"/>
      <c r="GF2306" s="134"/>
      <c r="GG2306" s="134"/>
      <c r="GH2306" s="134"/>
      <c r="GI2306" s="134"/>
      <c r="GJ2306" s="134"/>
      <c r="GK2306" s="134"/>
      <c r="GL2306" s="134"/>
      <c r="GM2306" s="134"/>
      <c r="GN2306" s="134"/>
      <c r="GO2306" s="134"/>
      <c r="GP2306" s="134"/>
      <c r="GQ2306" s="134"/>
      <c r="GR2306" s="134"/>
      <c r="GS2306" s="134"/>
      <c r="GT2306" s="134"/>
      <c r="GU2306" s="134"/>
      <c r="GV2306" s="134"/>
      <c r="GW2306" s="134"/>
      <c r="GX2306" s="134"/>
      <c r="GY2306" s="134"/>
      <c r="GZ2306" s="134"/>
      <c r="HA2306" s="134"/>
      <c r="HB2306" s="134"/>
      <c r="HC2306" s="134"/>
      <c r="HD2306" s="134"/>
      <c r="HE2306" s="134"/>
      <c r="HF2306" s="134"/>
      <c r="HG2306" s="134"/>
      <c r="HH2306" s="134"/>
      <c r="HI2306" s="134"/>
      <c r="HJ2306" s="134"/>
      <c r="HK2306" s="134"/>
      <c r="HL2306" s="134"/>
      <c r="HM2306" s="134"/>
      <c r="HN2306" s="134"/>
      <c r="HO2306" s="134"/>
      <c r="HP2306" s="134"/>
      <c r="HQ2306" s="134"/>
      <c r="HR2306" s="134"/>
      <c r="HS2306" s="134"/>
      <c r="HT2306" s="134"/>
      <c r="HU2306" s="134"/>
      <c r="HV2306" s="134"/>
      <c r="HW2306" s="134"/>
      <c r="HX2306" s="134"/>
      <c r="HY2306" s="134"/>
      <c r="HZ2306" s="134"/>
      <c r="IA2306" s="134"/>
      <c r="IB2306" s="134"/>
      <c r="IC2306" s="134"/>
      <c r="ID2306" s="134"/>
      <c r="IE2306" s="134"/>
      <c r="IF2306" s="134"/>
      <c r="IG2306" s="134"/>
      <c r="IH2306" s="134"/>
      <c r="II2306" s="134"/>
      <c r="IJ2306" s="134"/>
      <c r="IK2306" s="134"/>
      <c r="IL2306" s="134"/>
      <c r="IM2306" s="134"/>
    </row>
    <row r="2307" spans="6:247" s="117" customFormat="1" ht="20.100000000000001" customHeight="1" x14ac:dyDescent="0.3">
      <c r="F2307" s="131"/>
      <c r="G2307" s="132"/>
      <c r="H2307" s="133"/>
      <c r="I2307" s="133"/>
      <c r="J2307" s="73"/>
      <c r="K2307" s="79"/>
      <c r="L2307" s="120"/>
      <c r="M2307" s="121"/>
      <c r="N2307" s="122"/>
      <c r="O2307" s="92"/>
      <c r="P2307" s="123"/>
      <c r="Q2307" s="92"/>
      <c r="R2307" s="123"/>
      <c r="S2307" s="92"/>
      <c r="T2307" s="119"/>
      <c r="U2307" s="79"/>
      <c r="V2307" s="123"/>
      <c r="W2307" s="92"/>
      <c r="X2307" s="123"/>
      <c r="Y2307" s="92"/>
      <c r="Z2307" s="123"/>
      <c r="AA2307" s="92"/>
      <c r="AB2307" s="123"/>
      <c r="AC2307" s="92"/>
      <c r="AD2307" s="123"/>
      <c r="AE2307" s="92"/>
      <c r="AF2307" s="123"/>
      <c r="AG2307" s="92"/>
      <c r="AH2307" s="123"/>
      <c r="AI2307" s="92"/>
      <c r="AJ2307" s="123"/>
      <c r="AK2307" s="92"/>
      <c r="AL2307" s="123"/>
      <c r="AM2307" s="92"/>
      <c r="AN2307" s="123"/>
      <c r="AO2307" s="92"/>
      <c r="AP2307" s="123"/>
      <c r="AQ2307" s="92"/>
      <c r="AR2307" s="123"/>
      <c r="AS2307" s="92"/>
      <c r="AT2307" s="123"/>
      <c r="AU2307" s="92"/>
      <c r="AV2307" s="120"/>
      <c r="AW2307" s="92"/>
      <c r="AX2307" s="73"/>
      <c r="AY2307" s="79"/>
      <c r="AZ2307" s="123"/>
      <c r="BA2307" s="92"/>
      <c r="BB2307" s="123"/>
      <c r="BC2307" s="92"/>
      <c r="BD2307" s="123"/>
      <c r="BE2307" s="92"/>
      <c r="BF2307" s="123"/>
      <c r="BG2307" s="92"/>
      <c r="BH2307" s="73"/>
      <c r="BI2307" s="92"/>
      <c r="BJ2307" s="123"/>
      <c r="BK2307" s="92"/>
      <c r="BL2307" s="123"/>
      <c r="BM2307" s="92"/>
      <c r="BN2307" s="123"/>
      <c r="BO2307" s="92"/>
      <c r="BP2307" s="123"/>
      <c r="BQ2307" s="92"/>
      <c r="BR2307" s="123"/>
      <c r="BS2307" s="92"/>
      <c r="BT2307" s="123"/>
      <c r="BU2307" s="92"/>
      <c r="BV2307" s="123"/>
      <c r="BW2307" s="92"/>
      <c r="BX2307" s="123"/>
      <c r="BY2307" s="92"/>
      <c r="BZ2307" s="123"/>
      <c r="CA2307" s="92"/>
      <c r="CB2307" s="123"/>
      <c r="CC2307" s="92"/>
      <c r="CD2307" s="123"/>
      <c r="CE2307" s="92"/>
      <c r="CF2307" s="123"/>
      <c r="CG2307" s="92"/>
      <c r="CH2307" s="123"/>
      <c r="CI2307" s="92"/>
      <c r="CJ2307" s="123"/>
      <c r="CK2307" s="92"/>
      <c r="CL2307" s="123"/>
      <c r="CM2307" s="92"/>
      <c r="CN2307" s="123"/>
      <c r="CO2307" s="92"/>
      <c r="CP2307" s="123"/>
      <c r="CQ2307" s="92"/>
      <c r="CR2307" s="123"/>
      <c r="CS2307" s="92"/>
      <c r="CT2307" s="123"/>
      <c r="CU2307" s="92"/>
      <c r="CV2307" s="123"/>
      <c r="CW2307" s="92"/>
      <c r="CX2307" s="123"/>
      <c r="CY2307" s="92"/>
      <c r="CZ2307" s="123"/>
      <c r="DA2307" s="92"/>
      <c r="DB2307" s="123"/>
      <c r="DC2307" s="92"/>
      <c r="DD2307" s="123"/>
      <c r="DE2307" s="92"/>
      <c r="DF2307" s="123"/>
      <c r="DG2307" s="92"/>
      <c r="DH2307" s="123"/>
      <c r="DI2307" s="92"/>
      <c r="DJ2307" s="123"/>
      <c r="DK2307" s="92"/>
      <c r="DL2307" s="123"/>
      <c r="DM2307" s="92"/>
      <c r="DN2307" s="125"/>
      <c r="DO2307" s="126"/>
      <c r="DP2307" s="125"/>
      <c r="DQ2307" s="126"/>
      <c r="DR2307" s="125"/>
      <c r="DS2307" s="126"/>
      <c r="DT2307" s="127"/>
      <c r="DU2307" s="128"/>
      <c r="DV2307" s="129"/>
      <c r="DW2307" s="128"/>
      <c r="DX2307" s="129"/>
      <c r="DY2307" s="130"/>
      <c r="DZ2307" s="129"/>
      <c r="EA2307" s="128"/>
      <c r="EB2307" s="129"/>
      <c r="EC2307" s="130"/>
      <c r="ED2307" s="134"/>
      <c r="EE2307" s="134"/>
      <c r="EF2307" s="134"/>
      <c r="EG2307" s="134"/>
      <c r="EH2307" s="134"/>
      <c r="EI2307" s="134"/>
      <c r="EJ2307" s="134"/>
      <c r="EK2307" s="134"/>
      <c r="EL2307" s="134"/>
      <c r="EM2307" s="134"/>
      <c r="EN2307" s="134"/>
      <c r="EO2307" s="134"/>
      <c r="EP2307" s="134"/>
      <c r="EQ2307" s="134"/>
      <c r="ER2307" s="134"/>
      <c r="ES2307" s="134"/>
      <c r="ET2307" s="134"/>
      <c r="EU2307" s="134"/>
      <c r="EV2307" s="134"/>
      <c r="EW2307" s="134"/>
      <c r="EX2307" s="134"/>
      <c r="EY2307" s="134"/>
      <c r="EZ2307" s="134"/>
      <c r="FA2307" s="134"/>
      <c r="FB2307" s="134"/>
      <c r="FC2307" s="134"/>
      <c r="FD2307" s="134"/>
      <c r="FE2307" s="134"/>
      <c r="FF2307" s="134"/>
      <c r="FG2307" s="134"/>
      <c r="FH2307" s="134"/>
      <c r="FI2307" s="134"/>
      <c r="FJ2307" s="134"/>
      <c r="FK2307" s="134"/>
      <c r="FL2307" s="134"/>
      <c r="FM2307" s="134"/>
      <c r="FN2307" s="134"/>
      <c r="FO2307" s="134"/>
      <c r="FP2307" s="134"/>
      <c r="FQ2307" s="134"/>
      <c r="FR2307" s="134"/>
      <c r="FS2307" s="134"/>
      <c r="FT2307" s="134"/>
      <c r="FU2307" s="134"/>
      <c r="FV2307" s="134"/>
      <c r="FW2307" s="134"/>
      <c r="FX2307" s="134"/>
      <c r="FY2307" s="134"/>
      <c r="FZ2307" s="134"/>
      <c r="GA2307" s="134"/>
      <c r="GB2307" s="134"/>
      <c r="GC2307" s="134"/>
      <c r="GD2307" s="134"/>
      <c r="GE2307" s="134"/>
      <c r="GF2307" s="134"/>
      <c r="GG2307" s="134"/>
      <c r="GH2307" s="134"/>
      <c r="GI2307" s="134"/>
      <c r="GJ2307" s="134"/>
      <c r="GK2307" s="134"/>
      <c r="GL2307" s="134"/>
      <c r="GM2307" s="134"/>
      <c r="GN2307" s="134"/>
      <c r="GO2307" s="134"/>
      <c r="GP2307" s="134"/>
      <c r="GQ2307" s="134"/>
      <c r="GR2307" s="134"/>
      <c r="GS2307" s="134"/>
      <c r="GT2307" s="134"/>
      <c r="GU2307" s="134"/>
      <c r="GV2307" s="134"/>
      <c r="GW2307" s="134"/>
      <c r="GX2307" s="134"/>
      <c r="GY2307" s="134"/>
      <c r="GZ2307" s="134"/>
      <c r="HA2307" s="134"/>
      <c r="HB2307" s="134"/>
      <c r="HC2307" s="134"/>
      <c r="HD2307" s="134"/>
      <c r="HE2307" s="134"/>
      <c r="HF2307" s="134"/>
      <c r="HG2307" s="134"/>
      <c r="HH2307" s="134"/>
      <c r="HI2307" s="134"/>
      <c r="HJ2307" s="134"/>
      <c r="HK2307" s="134"/>
      <c r="HL2307" s="134"/>
      <c r="HM2307" s="134"/>
      <c r="HN2307" s="134"/>
      <c r="HO2307" s="134"/>
      <c r="HP2307" s="134"/>
      <c r="HQ2307" s="134"/>
      <c r="HR2307" s="134"/>
      <c r="HS2307" s="134"/>
      <c r="HT2307" s="134"/>
      <c r="HU2307" s="134"/>
      <c r="HV2307" s="134"/>
      <c r="HW2307" s="134"/>
      <c r="HX2307" s="134"/>
      <c r="HY2307" s="134"/>
      <c r="HZ2307" s="134"/>
      <c r="IA2307" s="134"/>
      <c r="IB2307" s="134"/>
      <c r="IC2307" s="134"/>
      <c r="ID2307" s="134"/>
      <c r="IE2307" s="134"/>
      <c r="IF2307" s="134"/>
      <c r="IG2307" s="134"/>
      <c r="IH2307" s="134"/>
      <c r="II2307" s="134"/>
      <c r="IJ2307" s="134"/>
      <c r="IK2307" s="134"/>
      <c r="IL2307" s="134"/>
      <c r="IM2307" s="134"/>
    </row>
    <row r="2308" spans="6:247" s="117" customFormat="1" ht="20.100000000000001" customHeight="1" x14ac:dyDescent="0.3">
      <c r="F2308" s="131"/>
      <c r="G2308" s="132"/>
      <c r="H2308" s="133"/>
      <c r="I2308" s="133"/>
      <c r="J2308" s="73"/>
      <c r="K2308" s="79"/>
      <c r="L2308" s="120"/>
      <c r="M2308" s="121"/>
      <c r="N2308" s="122"/>
      <c r="O2308" s="92"/>
      <c r="P2308" s="123"/>
      <c r="Q2308" s="92"/>
      <c r="R2308" s="123"/>
      <c r="S2308" s="92"/>
      <c r="T2308" s="119"/>
      <c r="U2308" s="79"/>
      <c r="V2308" s="123"/>
      <c r="W2308" s="92"/>
      <c r="X2308" s="123"/>
      <c r="Y2308" s="92"/>
      <c r="Z2308" s="123"/>
      <c r="AA2308" s="92"/>
      <c r="AB2308" s="123"/>
      <c r="AC2308" s="92"/>
      <c r="AD2308" s="123"/>
      <c r="AE2308" s="92"/>
      <c r="AF2308" s="123"/>
      <c r="AG2308" s="92"/>
      <c r="AH2308" s="123"/>
      <c r="AI2308" s="92"/>
      <c r="AJ2308" s="123"/>
      <c r="AK2308" s="92"/>
      <c r="AL2308" s="123"/>
      <c r="AM2308" s="92"/>
      <c r="AN2308" s="123"/>
      <c r="AO2308" s="92"/>
      <c r="AP2308" s="123"/>
      <c r="AQ2308" s="92"/>
      <c r="AR2308" s="123"/>
      <c r="AS2308" s="92"/>
      <c r="AT2308" s="123"/>
      <c r="AU2308" s="92"/>
      <c r="AV2308" s="120"/>
      <c r="AW2308" s="92"/>
      <c r="AX2308" s="73"/>
      <c r="AY2308" s="79"/>
      <c r="AZ2308" s="123"/>
      <c r="BA2308" s="92"/>
      <c r="BB2308" s="123"/>
      <c r="BC2308" s="92"/>
      <c r="BD2308" s="123"/>
      <c r="BE2308" s="92"/>
      <c r="BF2308" s="123"/>
      <c r="BG2308" s="92"/>
      <c r="BH2308" s="73"/>
      <c r="BI2308" s="92"/>
      <c r="BJ2308" s="123"/>
      <c r="BK2308" s="92"/>
      <c r="BL2308" s="123"/>
      <c r="BM2308" s="92"/>
      <c r="BN2308" s="123"/>
      <c r="BO2308" s="92"/>
      <c r="BP2308" s="123"/>
      <c r="BQ2308" s="92"/>
      <c r="BR2308" s="123"/>
      <c r="BS2308" s="92"/>
      <c r="BT2308" s="123"/>
      <c r="BU2308" s="92"/>
      <c r="BV2308" s="123"/>
      <c r="BW2308" s="92"/>
      <c r="BX2308" s="123"/>
      <c r="BY2308" s="92"/>
      <c r="BZ2308" s="123"/>
      <c r="CA2308" s="92"/>
      <c r="CB2308" s="123"/>
      <c r="CC2308" s="92"/>
      <c r="CD2308" s="123"/>
      <c r="CE2308" s="92"/>
      <c r="CF2308" s="123"/>
      <c r="CG2308" s="92"/>
      <c r="CH2308" s="123"/>
      <c r="CI2308" s="92"/>
      <c r="CJ2308" s="123"/>
      <c r="CK2308" s="92"/>
      <c r="CL2308" s="123"/>
      <c r="CM2308" s="92"/>
      <c r="CN2308" s="123"/>
      <c r="CO2308" s="92"/>
      <c r="CP2308" s="123"/>
      <c r="CQ2308" s="92"/>
      <c r="CR2308" s="123"/>
      <c r="CS2308" s="92"/>
      <c r="CT2308" s="123"/>
      <c r="CU2308" s="92"/>
      <c r="CV2308" s="123"/>
      <c r="CW2308" s="92"/>
      <c r="CX2308" s="123"/>
      <c r="CY2308" s="92"/>
      <c r="CZ2308" s="123"/>
      <c r="DA2308" s="92"/>
      <c r="DB2308" s="123"/>
      <c r="DC2308" s="92"/>
      <c r="DD2308" s="123"/>
      <c r="DE2308" s="92"/>
      <c r="DF2308" s="123"/>
      <c r="DG2308" s="92"/>
      <c r="DH2308" s="123"/>
      <c r="DI2308" s="92"/>
      <c r="DJ2308" s="123"/>
      <c r="DK2308" s="92"/>
      <c r="DL2308" s="123"/>
      <c r="DM2308" s="92"/>
      <c r="DN2308" s="125"/>
      <c r="DO2308" s="126"/>
      <c r="DP2308" s="125"/>
      <c r="DQ2308" s="126"/>
      <c r="DR2308" s="125"/>
      <c r="DS2308" s="126"/>
      <c r="DT2308" s="127"/>
      <c r="DU2308" s="128"/>
      <c r="DV2308" s="129"/>
      <c r="DW2308" s="128"/>
      <c r="DX2308" s="129"/>
      <c r="DY2308" s="130"/>
      <c r="DZ2308" s="129"/>
      <c r="EA2308" s="128"/>
      <c r="EB2308" s="129"/>
      <c r="EC2308" s="130"/>
      <c r="ED2308" s="134"/>
      <c r="EE2308" s="134"/>
      <c r="EF2308" s="134"/>
      <c r="EG2308" s="134"/>
      <c r="EH2308" s="134"/>
      <c r="EI2308" s="134"/>
      <c r="EJ2308" s="134"/>
      <c r="EK2308" s="134"/>
      <c r="EL2308" s="134"/>
      <c r="EM2308" s="134"/>
      <c r="EN2308" s="134"/>
      <c r="EO2308" s="134"/>
      <c r="EP2308" s="134"/>
      <c r="EQ2308" s="134"/>
      <c r="ER2308" s="134"/>
      <c r="ES2308" s="134"/>
      <c r="ET2308" s="134"/>
      <c r="EU2308" s="134"/>
      <c r="EV2308" s="134"/>
      <c r="EW2308" s="134"/>
      <c r="EX2308" s="134"/>
      <c r="EY2308" s="134"/>
      <c r="EZ2308" s="134"/>
      <c r="FA2308" s="134"/>
      <c r="FB2308" s="134"/>
      <c r="FC2308" s="134"/>
      <c r="FD2308" s="134"/>
      <c r="FE2308" s="134"/>
      <c r="FF2308" s="134"/>
      <c r="FG2308" s="134"/>
      <c r="FH2308" s="134"/>
      <c r="FI2308" s="134"/>
      <c r="FJ2308" s="134"/>
      <c r="FK2308" s="134"/>
      <c r="FL2308" s="134"/>
      <c r="FM2308" s="134"/>
      <c r="FN2308" s="134"/>
      <c r="FO2308" s="134"/>
      <c r="FP2308" s="134"/>
      <c r="FQ2308" s="134"/>
      <c r="FR2308" s="134"/>
      <c r="FS2308" s="134"/>
      <c r="FT2308" s="134"/>
      <c r="FU2308" s="134"/>
      <c r="FV2308" s="134"/>
      <c r="FW2308" s="134"/>
      <c r="FX2308" s="134"/>
      <c r="FY2308" s="134"/>
      <c r="FZ2308" s="134"/>
      <c r="GA2308" s="134"/>
      <c r="GB2308" s="134"/>
      <c r="GC2308" s="134"/>
      <c r="GD2308" s="134"/>
      <c r="GE2308" s="134"/>
      <c r="GF2308" s="134"/>
      <c r="GG2308" s="134"/>
      <c r="GH2308" s="134"/>
      <c r="GI2308" s="134"/>
      <c r="GJ2308" s="134"/>
      <c r="GK2308" s="134"/>
      <c r="GL2308" s="134"/>
      <c r="GM2308" s="134"/>
      <c r="GN2308" s="134"/>
      <c r="GO2308" s="134"/>
      <c r="GP2308" s="134"/>
      <c r="GQ2308" s="134"/>
      <c r="GR2308" s="134"/>
      <c r="GS2308" s="134"/>
      <c r="GT2308" s="134"/>
      <c r="GU2308" s="134"/>
      <c r="GV2308" s="134"/>
      <c r="GW2308" s="134"/>
      <c r="GX2308" s="134"/>
      <c r="GY2308" s="134"/>
      <c r="GZ2308" s="134"/>
      <c r="HA2308" s="134"/>
      <c r="HB2308" s="134"/>
      <c r="HC2308" s="134"/>
      <c r="HD2308" s="134"/>
      <c r="HE2308" s="134"/>
      <c r="HF2308" s="134"/>
      <c r="HG2308" s="134"/>
      <c r="HH2308" s="134"/>
      <c r="HI2308" s="134"/>
      <c r="HJ2308" s="134"/>
      <c r="HK2308" s="134"/>
      <c r="HL2308" s="134"/>
      <c r="HM2308" s="134"/>
      <c r="HN2308" s="134"/>
      <c r="HO2308" s="134"/>
      <c r="HP2308" s="134"/>
      <c r="HQ2308" s="134"/>
      <c r="HR2308" s="134"/>
      <c r="HS2308" s="134"/>
      <c r="HT2308" s="134"/>
      <c r="HU2308" s="134"/>
      <c r="HV2308" s="134"/>
      <c r="HW2308" s="134"/>
      <c r="HX2308" s="134"/>
      <c r="HY2308" s="134"/>
      <c r="HZ2308" s="134"/>
      <c r="IA2308" s="134"/>
      <c r="IB2308" s="134"/>
      <c r="IC2308" s="134"/>
      <c r="ID2308" s="134"/>
      <c r="IE2308" s="134"/>
      <c r="IF2308" s="134"/>
      <c r="IG2308" s="134"/>
      <c r="IH2308" s="134"/>
      <c r="II2308" s="134"/>
      <c r="IJ2308" s="134"/>
      <c r="IK2308" s="134"/>
      <c r="IL2308" s="134"/>
      <c r="IM2308" s="134"/>
    </row>
    <row r="2309" spans="6:247" s="117" customFormat="1" ht="20.100000000000001" customHeight="1" x14ac:dyDescent="0.3">
      <c r="F2309" s="131"/>
      <c r="G2309" s="132"/>
      <c r="H2309" s="133"/>
      <c r="I2309" s="133"/>
      <c r="J2309" s="73"/>
      <c r="K2309" s="79"/>
      <c r="L2309" s="120"/>
      <c r="M2309" s="121"/>
      <c r="N2309" s="122"/>
      <c r="O2309" s="92"/>
      <c r="P2309" s="123"/>
      <c r="Q2309" s="92"/>
      <c r="R2309" s="123"/>
      <c r="S2309" s="92"/>
      <c r="T2309" s="119"/>
      <c r="U2309" s="79"/>
      <c r="V2309" s="123"/>
      <c r="W2309" s="92"/>
      <c r="X2309" s="123"/>
      <c r="Y2309" s="92"/>
      <c r="Z2309" s="123"/>
      <c r="AA2309" s="92"/>
      <c r="AB2309" s="123"/>
      <c r="AC2309" s="92"/>
      <c r="AD2309" s="123"/>
      <c r="AE2309" s="92"/>
      <c r="AF2309" s="123"/>
      <c r="AG2309" s="92"/>
      <c r="AH2309" s="123"/>
      <c r="AI2309" s="92"/>
      <c r="AJ2309" s="123"/>
      <c r="AK2309" s="92"/>
      <c r="AL2309" s="123"/>
      <c r="AM2309" s="92"/>
      <c r="AN2309" s="123"/>
      <c r="AO2309" s="92"/>
      <c r="AP2309" s="123"/>
      <c r="AQ2309" s="92"/>
      <c r="AR2309" s="123"/>
      <c r="AS2309" s="92"/>
      <c r="AT2309" s="123"/>
      <c r="AU2309" s="92"/>
      <c r="AV2309" s="120"/>
      <c r="AW2309" s="92"/>
      <c r="AX2309" s="73"/>
      <c r="AY2309" s="79"/>
      <c r="AZ2309" s="123"/>
      <c r="BA2309" s="92"/>
      <c r="BB2309" s="123"/>
      <c r="BC2309" s="92"/>
      <c r="BD2309" s="123"/>
      <c r="BE2309" s="92"/>
      <c r="BF2309" s="123"/>
      <c r="BG2309" s="92"/>
      <c r="BH2309" s="73"/>
      <c r="BI2309" s="92"/>
      <c r="BJ2309" s="123"/>
      <c r="BK2309" s="92"/>
      <c r="BL2309" s="123"/>
      <c r="BM2309" s="92"/>
      <c r="BN2309" s="123"/>
      <c r="BO2309" s="92"/>
      <c r="BP2309" s="123"/>
      <c r="BQ2309" s="92"/>
      <c r="BR2309" s="123"/>
      <c r="BS2309" s="92"/>
      <c r="BT2309" s="123"/>
      <c r="BU2309" s="92"/>
      <c r="BV2309" s="123"/>
      <c r="BW2309" s="92"/>
      <c r="BX2309" s="123"/>
      <c r="BY2309" s="92"/>
      <c r="BZ2309" s="123"/>
      <c r="CA2309" s="92"/>
      <c r="CB2309" s="123"/>
      <c r="CC2309" s="92"/>
      <c r="CD2309" s="123"/>
      <c r="CE2309" s="92"/>
      <c r="CF2309" s="123"/>
      <c r="CG2309" s="92"/>
      <c r="CH2309" s="123"/>
      <c r="CI2309" s="92"/>
      <c r="CJ2309" s="123"/>
      <c r="CK2309" s="92"/>
      <c r="CL2309" s="123"/>
      <c r="CM2309" s="92"/>
      <c r="CN2309" s="123"/>
      <c r="CO2309" s="92"/>
      <c r="CP2309" s="123"/>
      <c r="CQ2309" s="92"/>
      <c r="CR2309" s="123"/>
      <c r="CS2309" s="92"/>
      <c r="CT2309" s="123"/>
      <c r="CU2309" s="92"/>
      <c r="CV2309" s="123"/>
      <c r="CW2309" s="92"/>
      <c r="CX2309" s="123"/>
      <c r="CY2309" s="92"/>
      <c r="CZ2309" s="123"/>
      <c r="DA2309" s="92"/>
      <c r="DB2309" s="123"/>
      <c r="DC2309" s="92"/>
      <c r="DD2309" s="123"/>
      <c r="DE2309" s="92"/>
      <c r="DF2309" s="123"/>
      <c r="DG2309" s="92"/>
      <c r="DH2309" s="123"/>
      <c r="DI2309" s="92"/>
      <c r="DJ2309" s="123"/>
      <c r="DK2309" s="92"/>
      <c r="DL2309" s="123"/>
      <c r="DM2309" s="92"/>
      <c r="DN2309" s="125"/>
      <c r="DO2309" s="126"/>
      <c r="DP2309" s="125"/>
      <c r="DQ2309" s="126"/>
      <c r="DR2309" s="125"/>
      <c r="DS2309" s="126"/>
      <c r="DT2309" s="127"/>
      <c r="DU2309" s="128"/>
      <c r="DV2309" s="129"/>
      <c r="DW2309" s="128"/>
      <c r="DX2309" s="129"/>
      <c r="DY2309" s="130"/>
      <c r="DZ2309" s="129"/>
      <c r="EA2309" s="128"/>
      <c r="EB2309" s="129"/>
      <c r="EC2309" s="130"/>
      <c r="ED2309" s="134"/>
      <c r="EE2309" s="134"/>
      <c r="EF2309" s="134"/>
      <c r="EG2309" s="134"/>
      <c r="EH2309" s="134"/>
      <c r="EI2309" s="134"/>
      <c r="EJ2309" s="134"/>
      <c r="EK2309" s="134"/>
      <c r="EL2309" s="134"/>
      <c r="EM2309" s="134"/>
      <c r="EN2309" s="134"/>
      <c r="EO2309" s="134"/>
      <c r="EP2309" s="134"/>
      <c r="EQ2309" s="134"/>
      <c r="ER2309" s="134"/>
      <c r="ES2309" s="134"/>
      <c r="ET2309" s="134"/>
      <c r="EU2309" s="134"/>
      <c r="EV2309" s="134"/>
      <c r="EW2309" s="134"/>
      <c r="EX2309" s="134"/>
      <c r="EY2309" s="134"/>
      <c r="EZ2309" s="134"/>
      <c r="FA2309" s="134"/>
      <c r="FB2309" s="134"/>
      <c r="FC2309" s="134"/>
      <c r="FD2309" s="134"/>
      <c r="FE2309" s="134"/>
      <c r="FF2309" s="134"/>
      <c r="FG2309" s="134"/>
      <c r="FH2309" s="134"/>
      <c r="FI2309" s="134"/>
      <c r="FJ2309" s="134"/>
      <c r="FK2309" s="134"/>
      <c r="FL2309" s="134"/>
      <c r="FM2309" s="134"/>
      <c r="FN2309" s="134"/>
      <c r="FO2309" s="134"/>
      <c r="FP2309" s="134"/>
      <c r="FQ2309" s="134"/>
      <c r="FR2309" s="134"/>
      <c r="FS2309" s="134"/>
      <c r="FT2309" s="134"/>
      <c r="FU2309" s="134"/>
      <c r="FV2309" s="134"/>
      <c r="FW2309" s="134"/>
      <c r="FX2309" s="134"/>
      <c r="FY2309" s="134"/>
      <c r="FZ2309" s="134"/>
      <c r="GA2309" s="134"/>
      <c r="GB2309" s="134"/>
      <c r="GC2309" s="134"/>
      <c r="GD2309" s="134"/>
      <c r="GE2309" s="134"/>
      <c r="GF2309" s="134"/>
      <c r="GG2309" s="134"/>
      <c r="GH2309" s="134"/>
      <c r="GI2309" s="134"/>
      <c r="GJ2309" s="134"/>
      <c r="GK2309" s="134"/>
      <c r="GL2309" s="134"/>
      <c r="GM2309" s="134"/>
      <c r="GN2309" s="134"/>
      <c r="GO2309" s="134"/>
      <c r="GP2309" s="134"/>
      <c r="GQ2309" s="134"/>
      <c r="GR2309" s="134"/>
      <c r="GS2309" s="134"/>
      <c r="GT2309" s="134"/>
      <c r="GU2309" s="134"/>
      <c r="GV2309" s="134"/>
      <c r="GW2309" s="134"/>
      <c r="GX2309" s="134"/>
      <c r="GY2309" s="134"/>
      <c r="GZ2309" s="134"/>
      <c r="HA2309" s="134"/>
      <c r="HB2309" s="134"/>
      <c r="HC2309" s="134"/>
      <c r="HD2309" s="134"/>
      <c r="HE2309" s="134"/>
      <c r="HF2309" s="134"/>
      <c r="HG2309" s="134"/>
      <c r="HH2309" s="134"/>
      <c r="HI2309" s="134"/>
      <c r="HJ2309" s="134"/>
      <c r="HK2309" s="134"/>
      <c r="HL2309" s="134"/>
      <c r="HM2309" s="134"/>
      <c r="HN2309" s="134"/>
      <c r="HO2309" s="134"/>
      <c r="HP2309" s="134"/>
      <c r="HQ2309" s="134"/>
      <c r="HR2309" s="134"/>
      <c r="HS2309" s="134"/>
      <c r="HT2309" s="134"/>
      <c r="HU2309" s="134"/>
      <c r="HV2309" s="134"/>
      <c r="HW2309" s="134"/>
      <c r="HX2309" s="134"/>
      <c r="HY2309" s="134"/>
      <c r="HZ2309" s="134"/>
      <c r="IA2309" s="134"/>
      <c r="IB2309" s="134"/>
      <c r="IC2309" s="134"/>
      <c r="ID2309" s="134"/>
      <c r="IE2309" s="134"/>
      <c r="IF2309" s="134"/>
      <c r="IG2309" s="134"/>
      <c r="IH2309" s="134"/>
      <c r="II2309" s="134"/>
      <c r="IJ2309" s="134"/>
      <c r="IK2309" s="134"/>
      <c r="IL2309" s="134"/>
      <c r="IM2309" s="134"/>
    </row>
    <row r="2310" spans="6:247" s="117" customFormat="1" ht="20.100000000000001" customHeight="1" x14ac:dyDescent="0.3">
      <c r="F2310" s="131"/>
      <c r="G2310" s="132"/>
      <c r="H2310" s="133"/>
      <c r="I2310" s="133"/>
      <c r="J2310" s="73"/>
      <c r="K2310" s="79"/>
      <c r="L2310" s="120"/>
      <c r="M2310" s="121"/>
      <c r="N2310" s="122"/>
      <c r="O2310" s="92"/>
      <c r="P2310" s="123"/>
      <c r="Q2310" s="92"/>
      <c r="R2310" s="123"/>
      <c r="S2310" s="92"/>
      <c r="T2310" s="119"/>
      <c r="U2310" s="79"/>
      <c r="V2310" s="123"/>
      <c r="W2310" s="92"/>
      <c r="X2310" s="123"/>
      <c r="Y2310" s="92"/>
      <c r="Z2310" s="123"/>
      <c r="AA2310" s="92"/>
      <c r="AB2310" s="123"/>
      <c r="AC2310" s="92"/>
      <c r="AD2310" s="123"/>
      <c r="AE2310" s="92"/>
      <c r="AF2310" s="123"/>
      <c r="AG2310" s="92"/>
      <c r="AH2310" s="123"/>
      <c r="AI2310" s="92"/>
      <c r="AJ2310" s="123"/>
      <c r="AK2310" s="92"/>
      <c r="AL2310" s="123"/>
      <c r="AM2310" s="92"/>
      <c r="AN2310" s="123"/>
      <c r="AO2310" s="92"/>
      <c r="AP2310" s="123"/>
      <c r="AQ2310" s="92"/>
      <c r="AR2310" s="123"/>
      <c r="AS2310" s="92"/>
      <c r="AT2310" s="123"/>
      <c r="AU2310" s="92"/>
      <c r="AV2310" s="120"/>
      <c r="AW2310" s="92"/>
      <c r="AX2310" s="73"/>
      <c r="AY2310" s="79"/>
      <c r="AZ2310" s="123"/>
      <c r="BA2310" s="92"/>
      <c r="BB2310" s="123"/>
      <c r="BC2310" s="92"/>
      <c r="BD2310" s="123"/>
      <c r="BE2310" s="92"/>
      <c r="BF2310" s="123"/>
      <c r="BG2310" s="92"/>
      <c r="BH2310" s="73"/>
      <c r="BI2310" s="92"/>
      <c r="BJ2310" s="123"/>
      <c r="BK2310" s="92"/>
      <c r="BL2310" s="123"/>
      <c r="BM2310" s="92"/>
      <c r="BN2310" s="123"/>
      <c r="BO2310" s="92"/>
      <c r="BP2310" s="123"/>
      <c r="BQ2310" s="92"/>
      <c r="BR2310" s="123"/>
      <c r="BS2310" s="92"/>
      <c r="BT2310" s="123"/>
      <c r="BU2310" s="92"/>
      <c r="BV2310" s="123"/>
      <c r="BW2310" s="92"/>
      <c r="BX2310" s="123"/>
      <c r="BY2310" s="92"/>
      <c r="BZ2310" s="123"/>
      <c r="CA2310" s="92"/>
      <c r="CB2310" s="123"/>
      <c r="CC2310" s="92"/>
      <c r="CD2310" s="123"/>
      <c r="CE2310" s="92"/>
      <c r="CF2310" s="123"/>
      <c r="CG2310" s="92"/>
      <c r="CH2310" s="123"/>
      <c r="CI2310" s="92"/>
      <c r="CJ2310" s="123"/>
      <c r="CK2310" s="92"/>
      <c r="CL2310" s="123"/>
      <c r="CM2310" s="92"/>
      <c r="CN2310" s="123"/>
      <c r="CO2310" s="92"/>
      <c r="CP2310" s="123"/>
      <c r="CQ2310" s="92"/>
      <c r="CR2310" s="123"/>
      <c r="CS2310" s="92"/>
      <c r="CT2310" s="123"/>
      <c r="CU2310" s="92"/>
      <c r="CV2310" s="123"/>
      <c r="CW2310" s="92"/>
      <c r="CX2310" s="123"/>
      <c r="CY2310" s="92"/>
      <c r="CZ2310" s="123"/>
      <c r="DA2310" s="92"/>
      <c r="DB2310" s="123"/>
      <c r="DC2310" s="92"/>
      <c r="DD2310" s="123"/>
      <c r="DE2310" s="92"/>
      <c r="DF2310" s="123"/>
      <c r="DG2310" s="92"/>
      <c r="DH2310" s="123"/>
      <c r="DI2310" s="92"/>
      <c r="DJ2310" s="123"/>
      <c r="DK2310" s="92"/>
      <c r="DL2310" s="123"/>
      <c r="DM2310" s="92"/>
      <c r="DN2310" s="125"/>
      <c r="DO2310" s="126"/>
      <c r="DP2310" s="125"/>
      <c r="DQ2310" s="126"/>
      <c r="DR2310" s="125"/>
      <c r="DS2310" s="126"/>
      <c r="DT2310" s="127"/>
      <c r="DU2310" s="128"/>
      <c r="DV2310" s="129"/>
      <c r="DW2310" s="128"/>
      <c r="DX2310" s="129"/>
      <c r="DY2310" s="130"/>
      <c r="DZ2310" s="129"/>
      <c r="EA2310" s="128"/>
      <c r="EB2310" s="129"/>
      <c r="EC2310" s="130"/>
      <c r="ED2310" s="134"/>
      <c r="EE2310" s="134"/>
      <c r="EF2310" s="134"/>
      <c r="EG2310" s="134"/>
      <c r="EH2310" s="134"/>
      <c r="EI2310" s="134"/>
      <c r="EJ2310" s="134"/>
      <c r="EK2310" s="134"/>
      <c r="EL2310" s="134"/>
      <c r="EM2310" s="134"/>
      <c r="EN2310" s="134"/>
      <c r="EO2310" s="134"/>
      <c r="EP2310" s="134"/>
      <c r="EQ2310" s="134"/>
      <c r="ER2310" s="134"/>
      <c r="ES2310" s="134"/>
      <c r="ET2310" s="134"/>
      <c r="EU2310" s="134"/>
      <c r="EV2310" s="134"/>
      <c r="EW2310" s="134"/>
      <c r="EX2310" s="134"/>
      <c r="EY2310" s="134"/>
      <c r="EZ2310" s="134"/>
      <c r="FA2310" s="134"/>
      <c r="FB2310" s="134"/>
      <c r="FC2310" s="134"/>
      <c r="FD2310" s="134"/>
      <c r="FE2310" s="134"/>
      <c r="FF2310" s="134"/>
      <c r="FG2310" s="134"/>
      <c r="FH2310" s="134"/>
      <c r="FI2310" s="134"/>
      <c r="FJ2310" s="134"/>
      <c r="FK2310" s="134"/>
      <c r="FL2310" s="134"/>
      <c r="FM2310" s="134"/>
      <c r="FN2310" s="134"/>
      <c r="FO2310" s="134"/>
      <c r="FP2310" s="134"/>
      <c r="FQ2310" s="134"/>
      <c r="FR2310" s="134"/>
      <c r="FS2310" s="134"/>
      <c r="FT2310" s="134"/>
      <c r="FU2310" s="134"/>
      <c r="FV2310" s="134"/>
      <c r="FW2310" s="134"/>
      <c r="FX2310" s="134"/>
      <c r="FY2310" s="134"/>
      <c r="FZ2310" s="134"/>
      <c r="GA2310" s="134"/>
      <c r="GB2310" s="134"/>
      <c r="GC2310" s="134"/>
      <c r="GD2310" s="134"/>
      <c r="GE2310" s="134"/>
      <c r="GF2310" s="134"/>
      <c r="GG2310" s="134"/>
      <c r="GH2310" s="134"/>
      <c r="GI2310" s="134"/>
      <c r="GJ2310" s="134"/>
      <c r="GK2310" s="134"/>
      <c r="GL2310" s="134"/>
      <c r="GM2310" s="134"/>
      <c r="GN2310" s="134"/>
      <c r="GO2310" s="134"/>
      <c r="GP2310" s="134"/>
      <c r="GQ2310" s="134"/>
      <c r="GR2310" s="134"/>
      <c r="GS2310" s="134"/>
      <c r="GT2310" s="134"/>
      <c r="GU2310" s="134"/>
      <c r="GV2310" s="134"/>
      <c r="GW2310" s="134"/>
      <c r="GX2310" s="134"/>
      <c r="GY2310" s="134"/>
      <c r="GZ2310" s="134"/>
      <c r="HA2310" s="134"/>
      <c r="HB2310" s="134"/>
      <c r="HC2310" s="134"/>
      <c r="HD2310" s="134"/>
      <c r="HE2310" s="134"/>
      <c r="HF2310" s="134"/>
      <c r="HG2310" s="134"/>
      <c r="HH2310" s="134"/>
      <c r="HI2310" s="134"/>
      <c r="HJ2310" s="134"/>
      <c r="HK2310" s="134"/>
      <c r="HL2310" s="134"/>
      <c r="HM2310" s="134"/>
      <c r="HN2310" s="134"/>
      <c r="HO2310" s="134"/>
      <c r="HP2310" s="134"/>
      <c r="HQ2310" s="134"/>
      <c r="HR2310" s="134"/>
      <c r="HS2310" s="134"/>
      <c r="HT2310" s="134"/>
      <c r="HU2310" s="134"/>
      <c r="HV2310" s="134"/>
      <c r="HW2310" s="134"/>
      <c r="HX2310" s="134"/>
      <c r="HY2310" s="134"/>
      <c r="HZ2310" s="134"/>
      <c r="IA2310" s="134"/>
      <c r="IB2310" s="134"/>
      <c r="IC2310" s="134"/>
      <c r="ID2310" s="134"/>
      <c r="IE2310" s="134"/>
      <c r="IF2310" s="134"/>
      <c r="IG2310" s="134"/>
      <c r="IH2310" s="134"/>
      <c r="II2310" s="134"/>
      <c r="IJ2310" s="134"/>
      <c r="IK2310" s="134"/>
      <c r="IL2310" s="134"/>
      <c r="IM2310" s="134"/>
    </row>
    <row r="2311" spans="6:247" s="117" customFormat="1" ht="20.100000000000001" customHeight="1" x14ac:dyDescent="0.3">
      <c r="F2311" s="131"/>
      <c r="G2311" s="132"/>
      <c r="H2311" s="133"/>
      <c r="I2311" s="133"/>
      <c r="J2311" s="73"/>
      <c r="K2311" s="79"/>
      <c r="L2311" s="120"/>
      <c r="M2311" s="121"/>
      <c r="N2311" s="122"/>
      <c r="O2311" s="92"/>
      <c r="P2311" s="123"/>
      <c r="Q2311" s="92"/>
      <c r="R2311" s="123"/>
      <c r="S2311" s="92"/>
      <c r="T2311" s="119"/>
      <c r="U2311" s="79"/>
      <c r="V2311" s="123"/>
      <c r="W2311" s="92"/>
      <c r="X2311" s="123"/>
      <c r="Y2311" s="92"/>
      <c r="Z2311" s="123"/>
      <c r="AA2311" s="92"/>
      <c r="AB2311" s="123"/>
      <c r="AC2311" s="92"/>
      <c r="AD2311" s="123"/>
      <c r="AE2311" s="92"/>
      <c r="AF2311" s="123"/>
      <c r="AG2311" s="92"/>
      <c r="AH2311" s="123"/>
      <c r="AI2311" s="92"/>
      <c r="AJ2311" s="123"/>
      <c r="AK2311" s="92"/>
      <c r="AL2311" s="123"/>
      <c r="AM2311" s="92"/>
      <c r="AN2311" s="123"/>
      <c r="AO2311" s="92"/>
      <c r="AP2311" s="123"/>
      <c r="AQ2311" s="92"/>
      <c r="AR2311" s="123"/>
      <c r="AS2311" s="92"/>
      <c r="AT2311" s="123"/>
      <c r="AU2311" s="92"/>
      <c r="AV2311" s="120"/>
      <c r="AW2311" s="92"/>
      <c r="AX2311" s="73"/>
      <c r="AY2311" s="79"/>
      <c r="AZ2311" s="123"/>
      <c r="BA2311" s="92"/>
      <c r="BB2311" s="123"/>
      <c r="BC2311" s="92"/>
      <c r="BD2311" s="123"/>
      <c r="BE2311" s="92"/>
      <c r="BF2311" s="123"/>
      <c r="BG2311" s="92"/>
      <c r="BH2311" s="73"/>
      <c r="BI2311" s="92"/>
      <c r="BJ2311" s="123"/>
      <c r="BK2311" s="92"/>
      <c r="BL2311" s="123"/>
      <c r="BM2311" s="92"/>
      <c r="BN2311" s="123"/>
      <c r="BO2311" s="92"/>
      <c r="BP2311" s="123"/>
      <c r="BQ2311" s="92"/>
      <c r="BR2311" s="123"/>
      <c r="BS2311" s="92"/>
      <c r="BT2311" s="123"/>
      <c r="BU2311" s="92"/>
      <c r="BV2311" s="123"/>
      <c r="BW2311" s="92"/>
      <c r="BX2311" s="123"/>
      <c r="BY2311" s="92"/>
      <c r="BZ2311" s="123"/>
      <c r="CA2311" s="92"/>
      <c r="CB2311" s="123"/>
      <c r="CC2311" s="92"/>
      <c r="CD2311" s="123"/>
      <c r="CE2311" s="92"/>
      <c r="CF2311" s="123"/>
      <c r="CG2311" s="92"/>
      <c r="CH2311" s="123"/>
      <c r="CI2311" s="92"/>
      <c r="CJ2311" s="123"/>
      <c r="CK2311" s="92"/>
      <c r="CL2311" s="123"/>
      <c r="CM2311" s="92"/>
      <c r="CN2311" s="123"/>
      <c r="CO2311" s="92"/>
      <c r="CP2311" s="123"/>
      <c r="CQ2311" s="92"/>
      <c r="CR2311" s="123"/>
      <c r="CS2311" s="92"/>
      <c r="CT2311" s="123"/>
      <c r="CU2311" s="92"/>
      <c r="CV2311" s="123"/>
      <c r="CW2311" s="92"/>
      <c r="CX2311" s="123"/>
      <c r="CY2311" s="92"/>
      <c r="CZ2311" s="123"/>
      <c r="DA2311" s="92"/>
      <c r="DB2311" s="123"/>
      <c r="DC2311" s="92"/>
      <c r="DD2311" s="123"/>
      <c r="DE2311" s="92"/>
      <c r="DF2311" s="123"/>
      <c r="DG2311" s="92"/>
      <c r="DH2311" s="123"/>
      <c r="DI2311" s="92"/>
      <c r="DJ2311" s="123"/>
      <c r="DK2311" s="92"/>
      <c r="DL2311" s="123"/>
      <c r="DM2311" s="92"/>
      <c r="DN2311" s="125"/>
      <c r="DO2311" s="126"/>
      <c r="DP2311" s="125"/>
      <c r="DQ2311" s="126"/>
      <c r="DR2311" s="125"/>
      <c r="DS2311" s="126"/>
      <c r="DT2311" s="127"/>
      <c r="DU2311" s="128"/>
      <c r="DV2311" s="129"/>
      <c r="DW2311" s="128"/>
      <c r="DX2311" s="129"/>
      <c r="DY2311" s="130"/>
      <c r="DZ2311" s="129"/>
      <c r="EA2311" s="128"/>
      <c r="EB2311" s="129"/>
      <c r="EC2311" s="130"/>
      <c r="ED2311" s="134"/>
      <c r="EE2311" s="134"/>
      <c r="EF2311" s="134"/>
      <c r="EG2311" s="134"/>
      <c r="EH2311" s="134"/>
      <c r="EI2311" s="134"/>
      <c r="EJ2311" s="134"/>
      <c r="EK2311" s="134"/>
      <c r="EL2311" s="134"/>
      <c r="EM2311" s="134"/>
      <c r="EN2311" s="134"/>
      <c r="EO2311" s="134"/>
      <c r="EP2311" s="134"/>
      <c r="EQ2311" s="134"/>
      <c r="ER2311" s="134"/>
      <c r="ES2311" s="134"/>
      <c r="ET2311" s="134"/>
      <c r="EU2311" s="134"/>
      <c r="EV2311" s="134"/>
      <c r="EW2311" s="134"/>
      <c r="EX2311" s="134"/>
      <c r="EY2311" s="134"/>
      <c r="EZ2311" s="134"/>
      <c r="FA2311" s="134"/>
      <c r="FB2311" s="134"/>
      <c r="FC2311" s="134"/>
      <c r="FD2311" s="134"/>
      <c r="FE2311" s="134"/>
      <c r="FF2311" s="134"/>
      <c r="FG2311" s="134"/>
      <c r="FH2311" s="134"/>
      <c r="FI2311" s="134"/>
      <c r="FJ2311" s="134"/>
      <c r="FK2311" s="134"/>
      <c r="FL2311" s="134"/>
      <c r="FM2311" s="134"/>
      <c r="FN2311" s="134"/>
      <c r="FO2311" s="134"/>
      <c r="FP2311" s="134"/>
      <c r="FQ2311" s="134"/>
      <c r="FR2311" s="134"/>
      <c r="FS2311" s="134"/>
      <c r="FT2311" s="134"/>
      <c r="FU2311" s="134"/>
      <c r="FV2311" s="134"/>
      <c r="FW2311" s="134"/>
      <c r="FX2311" s="134"/>
      <c r="FY2311" s="134"/>
      <c r="FZ2311" s="134"/>
      <c r="GA2311" s="134"/>
      <c r="GB2311" s="134"/>
      <c r="GC2311" s="134"/>
      <c r="GD2311" s="134"/>
      <c r="GE2311" s="134"/>
      <c r="GF2311" s="134"/>
      <c r="GG2311" s="134"/>
      <c r="GH2311" s="134"/>
      <c r="GI2311" s="134"/>
      <c r="GJ2311" s="134"/>
      <c r="GK2311" s="134"/>
      <c r="GL2311" s="134"/>
      <c r="GM2311" s="134"/>
      <c r="GN2311" s="134"/>
      <c r="GO2311" s="134"/>
      <c r="GP2311" s="134"/>
      <c r="GQ2311" s="134"/>
      <c r="GR2311" s="134"/>
      <c r="GS2311" s="134"/>
      <c r="GT2311" s="134"/>
      <c r="GU2311" s="134"/>
      <c r="GV2311" s="134"/>
      <c r="GW2311" s="134"/>
      <c r="GX2311" s="134"/>
      <c r="GY2311" s="134"/>
      <c r="GZ2311" s="134"/>
      <c r="HA2311" s="134"/>
      <c r="HB2311" s="134"/>
      <c r="HC2311" s="134"/>
      <c r="HD2311" s="134"/>
      <c r="HE2311" s="134"/>
      <c r="HF2311" s="134"/>
      <c r="HG2311" s="134"/>
      <c r="HH2311" s="134"/>
      <c r="HI2311" s="134"/>
      <c r="HJ2311" s="134"/>
      <c r="HK2311" s="134"/>
      <c r="HL2311" s="134"/>
      <c r="HM2311" s="134"/>
      <c r="HN2311" s="134"/>
      <c r="HO2311" s="134"/>
      <c r="HP2311" s="134"/>
      <c r="HQ2311" s="134"/>
      <c r="HR2311" s="134"/>
      <c r="HS2311" s="134"/>
      <c r="HT2311" s="134"/>
      <c r="HU2311" s="134"/>
      <c r="HV2311" s="134"/>
      <c r="HW2311" s="134"/>
      <c r="HX2311" s="134"/>
      <c r="HY2311" s="134"/>
      <c r="HZ2311" s="134"/>
      <c r="IA2311" s="134"/>
      <c r="IB2311" s="134"/>
      <c r="IC2311" s="134"/>
      <c r="ID2311" s="134"/>
      <c r="IE2311" s="134"/>
      <c r="IF2311" s="134"/>
      <c r="IG2311" s="134"/>
      <c r="IH2311" s="134"/>
      <c r="II2311" s="134"/>
      <c r="IJ2311" s="134"/>
      <c r="IK2311" s="134"/>
      <c r="IL2311" s="134"/>
      <c r="IM2311" s="134"/>
    </row>
    <row r="2312" spans="6:247" s="117" customFormat="1" ht="20.100000000000001" customHeight="1" x14ac:dyDescent="0.3">
      <c r="F2312" s="131"/>
      <c r="G2312" s="132"/>
      <c r="H2312" s="133"/>
      <c r="I2312" s="133"/>
      <c r="J2312" s="73"/>
      <c r="K2312" s="79"/>
      <c r="L2312" s="120"/>
      <c r="M2312" s="121"/>
      <c r="N2312" s="122"/>
      <c r="O2312" s="92"/>
      <c r="P2312" s="123"/>
      <c r="Q2312" s="92"/>
      <c r="R2312" s="123"/>
      <c r="S2312" s="92"/>
      <c r="T2312" s="119"/>
      <c r="U2312" s="79"/>
      <c r="V2312" s="123"/>
      <c r="W2312" s="92"/>
      <c r="X2312" s="123"/>
      <c r="Y2312" s="92"/>
      <c r="Z2312" s="123"/>
      <c r="AA2312" s="92"/>
      <c r="AB2312" s="123"/>
      <c r="AC2312" s="92"/>
      <c r="AD2312" s="123"/>
      <c r="AE2312" s="92"/>
      <c r="AF2312" s="123"/>
      <c r="AG2312" s="92"/>
      <c r="AH2312" s="123"/>
      <c r="AI2312" s="92"/>
      <c r="AJ2312" s="123"/>
      <c r="AK2312" s="92"/>
      <c r="AL2312" s="123"/>
      <c r="AM2312" s="92"/>
      <c r="AN2312" s="123"/>
      <c r="AO2312" s="92"/>
      <c r="AP2312" s="123"/>
      <c r="AQ2312" s="92"/>
      <c r="AR2312" s="123"/>
      <c r="AS2312" s="92"/>
      <c r="AT2312" s="123"/>
      <c r="AU2312" s="92"/>
      <c r="AV2312" s="120"/>
      <c r="AW2312" s="92"/>
      <c r="AX2312" s="73"/>
      <c r="AY2312" s="79"/>
      <c r="AZ2312" s="123"/>
      <c r="BA2312" s="92"/>
      <c r="BB2312" s="123"/>
      <c r="BC2312" s="92"/>
      <c r="BD2312" s="123"/>
      <c r="BE2312" s="92"/>
      <c r="BF2312" s="123"/>
      <c r="BG2312" s="92"/>
      <c r="BH2312" s="73"/>
      <c r="BI2312" s="92"/>
      <c r="BJ2312" s="123"/>
      <c r="BK2312" s="92"/>
      <c r="BL2312" s="123"/>
      <c r="BM2312" s="92"/>
      <c r="BN2312" s="123"/>
      <c r="BO2312" s="92"/>
      <c r="BP2312" s="123"/>
      <c r="BQ2312" s="92"/>
      <c r="BR2312" s="123"/>
      <c r="BS2312" s="92"/>
      <c r="BT2312" s="123"/>
      <c r="BU2312" s="92"/>
      <c r="BV2312" s="123"/>
      <c r="BW2312" s="92"/>
      <c r="BX2312" s="123"/>
      <c r="BY2312" s="92"/>
      <c r="BZ2312" s="123"/>
      <c r="CA2312" s="92"/>
      <c r="CB2312" s="123"/>
      <c r="CC2312" s="92"/>
      <c r="CD2312" s="123"/>
      <c r="CE2312" s="92"/>
      <c r="CF2312" s="123"/>
      <c r="CG2312" s="92"/>
      <c r="CH2312" s="123"/>
      <c r="CI2312" s="92"/>
      <c r="CJ2312" s="123"/>
      <c r="CK2312" s="92"/>
      <c r="CL2312" s="123"/>
      <c r="CM2312" s="92"/>
      <c r="CN2312" s="123"/>
      <c r="CO2312" s="92"/>
      <c r="CP2312" s="123"/>
      <c r="CQ2312" s="92"/>
      <c r="CR2312" s="123"/>
      <c r="CS2312" s="92"/>
      <c r="CT2312" s="123"/>
      <c r="CU2312" s="92"/>
      <c r="CV2312" s="123"/>
      <c r="CW2312" s="92"/>
      <c r="CX2312" s="123"/>
      <c r="CY2312" s="92"/>
      <c r="CZ2312" s="123"/>
      <c r="DA2312" s="92"/>
      <c r="DB2312" s="123"/>
      <c r="DC2312" s="92"/>
      <c r="DD2312" s="123"/>
      <c r="DE2312" s="92"/>
      <c r="DF2312" s="123"/>
      <c r="DG2312" s="92"/>
      <c r="DH2312" s="123"/>
      <c r="DI2312" s="92"/>
      <c r="DJ2312" s="123"/>
      <c r="DK2312" s="92"/>
      <c r="DL2312" s="123"/>
      <c r="DM2312" s="92"/>
      <c r="DN2312" s="125"/>
      <c r="DO2312" s="126"/>
      <c r="DP2312" s="125"/>
      <c r="DQ2312" s="126"/>
      <c r="DR2312" s="125"/>
      <c r="DS2312" s="126"/>
      <c r="DT2312" s="127"/>
      <c r="DU2312" s="128"/>
      <c r="DV2312" s="129"/>
      <c r="DW2312" s="128"/>
      <c r="DX2312" s="129"/>
      <c r="DY2312" s="130"/>
      <c r="DZ2312" s="129"/>
      <c r="EA2312" s="128"/>
      <c r="EB2312" s="129"/>
      <c r="EC2312" s="130"/>
      <c r="ED2312" s="134"/>
      <c r="EE2312" s="134"/>
      <c r="EF2312" s="134"/>
      <c r="EG2312" s="134"/>
      <c r="EH2312" s="134"/>
      <c r="EI2312" s="134"/>
      <c r="EJ2312" s="134"/>
      <c r="EK2312" s="134"/>
      <c r="EL2312" s="134"/>
      <c r="EM2312" s="134"/>
      <c r="EN2312" s="134"/>
      <c r="EO2312" s="134"/>
      <c r="EP2312" s="134"/>
      <c r="EQ2312" s="134"/>
      <c r="ER2312" s="134"/>
      <c r="ES2312" s="134"/>
      <c r="ET2312" s="134"/>
      <c r="EU2312" s="134"/>
      <c r="EV2312" s="134"/>
      <c r="EW2312" s="134"/>
      <c r="EX2312" s="134"/>
      <c r="EY2312" s="134"/>
      <c r="EZ2312" s="134"/>
      <c r="FA2312" s="134"/>
      <c r="FB2312" s="134"/>
      <c r="FC2312" s="134"/>
      <c r="FD2312" s="134"/>
      <c r="FE2312" s="134"/>
      <c r="FF2312" s="134"/>
      <c r="FG2312" s="134"/>
      <c r="FH2312" s="134"/>
      <c r="FI2312" s="134"/>
      <c r="FJ2312" s="134"/>
      <c r="FK2312" s="134"/>
      <c r="FL2312" s="134"/>
      <c r="FM2312" s="134"/>
      <c r="FN2312" s="134"/>
      <c r="FO2312" s="134"/>
      <c r="FP2312" s="134"/>
      <c r="FQ2312" s="134"/>
      <c r="FR2312" s="134"/>
      <c r="FS2312" s="134"/>
      <c r="FT2312" s="134"/>
      <c r="FU2312" s="134"/>
      <c r="FV2312" s="134"/>
      <c r="FW2312" s="134"/>
      <c r="FX2312" s="134"/>
      <c r="FY2312" s="134"/>
      <c r="FZ2312" s="134"/>
      <c r="GA2312" s="134"/>
      <c r="GB2312" s="134"/>
      <c r="GC2312" s="134"/>
      <c r="GD2312" s="134"/>
      <c r="GE2312" s="134"/>
      <c r="GF2312" s="134"/>
      <c r="GG2312" s="134"/>
      <c r="GH2312" s="134"/>
      <c r="GI2312" s="134"/>
      <c r="GJ2312" s="134"/>
      <c r="GK2312" s="134"/>
      <c r="GL2312" s="134"/>
      <c r="GM2312" s="134"/>
      <c r="GN2312" s="134"/>
      <c r="GO2312" s="134"/>
      <c r="GP2312" s="134"/>
      <c r="GQ2312" s="134"/>
      <c r="GR2312" s="134"/>
      <c r="GS2312" s="134"/>
      <c r="GT2312" s="134"/>
      <c r="GU2312" s="134"/>
      <c r="GV2312" s="134"/>
      <c r="GW2312" s="134"/>
      <c r="GX2312" s="134"/>
      <c r="GY2312" s="134"/>
      <c r="GZ2312" s="134"/>
      <c r="HA2312" s="134"/>
      <c r="HB2312" s="134"/>
      <c r="HC2312" s="134"/>
      <c r="HD2312" s="134"/>
      <c r="HE2312" s="134"/>
      <c r="HF2312" s="134"/>
      <c r="HG2312" s="134"/>
      <c r="HH2312" s="134"/>
      <c r="HI2312" s="134"/>
      <c r="HJ2312" s="134"/>
      <c r="HK2312" s="134"/>
      <c r="HL2312" s="134"/>
      <c r="HM2312" s="134"/>
      <c r="HN2312" s="134"/>
      <c r="HO2312" s="134"/>
      <c r="HP2312" s="134"/>
      <c r="HQ2312" s="134"/>
      <c r="HR2312" s="134"/>
      <c r="HS2312" s="134"/>
      <c r="HT2312" s="134"/>
      <c r="HU2312" s="134"/>
      <c r="HV2312" s="134"/>
      <c r="HW2312" s="134"/>
      <c r="HX2312" s="134"/>
      <c r="HY2312" s="134"/>
      <c r="HZ2312" s="134"/>
      <c r="IA2312" s="134"/>
      <c r="IB2312" s="134"/>
      <c r="IC2312" s="134"/>
      <c r="ID2312" s="134"/>
      <c r="IE2312" s="134"/>
      <c r="IF2312" s="134"/>
      <c r="IG2312" s="134"/>
      <c r="IH2312" s="134"/>
      <c r="II2312" s="134"/>
      <c r="IJ2312" s="134"/>
      <c r="IK2312" s="134"/>
      <c r="IL2312" s="134"/>
      <c r="IM2312" s="134"/>
    </row>
    <row r="2313" spans="6:247" s="117" customFormat="1" ht="20.100000000000001" customHeight="1" x14ac:dyDescent="0.3">
      <c r="F2313" s="131"/>
      <c r="G2313" s="132"/>
      <c r="H2313" s="133"/>
      <c r="I2313" s="133"/>
      <c r="J2313" s="73"/>
      <c r="K2313" s="79"/>
      <c r="L2313" s="120"/>
      <c r="M2313" s="121"/>
      <c r="N2313" s="122"/>
      <c r="O2313" s="92"/>
      <c r="P2313" s="123"/>
      <c r="Q2313" s="92"/>
      <c r="R2313" s="123"/>
      <c r="S2313" s="92"/>
      <c r="T2313" s="119"/>
      <c r="U2313" s="79"/>
      <c r="V2313" s="123"/>
      <c r="W2313" s="92"/>
      <c r="X2313" s="123"/>
      <c r="Y2313" s="92"/>
      <c r="Z2313" s="123"/>
      <c r="AA2313" s="92"/>
      <c r="AB2313" s="123"/>
      <c r="AC2313" s="92"/>
      <c r="AD2313" s="123"/>
      <c r="AE2313" s="92"/>
      <c r="AF2313" s="123"/>
      <c r="AG2313" s="92"/>
      <c r="AH2313" s="123"/>
      <c r="AI2313" s="92"/>
      <c r="AJ2313" s="123"/>
      <c r="AK2313" s="92"/>
      <c r="AL2313" s="123"/>
      <c r="AM2313" s="92"/>
      <c r="AN2313" s="123"/>
      <c r="AO2313" s="92"/>
      <c r="AP2313" s="123"/>
      <c r="AQ2313" s="92"/>
      <c r="AR2313" s="123"/>
      <c r="AS2313" s="92"/>
      <c r="AT2313" s="123"/>
      <c r="AU2313" s="92"/>
      <c r="AV2313" s="120"/>
      <c r="AW2313" s="92"/>
      <c r="AX2313" s="73"/>
      <c r="AY2313" s="79"/>
      <c r="AZ2313" s="123"/>
      <c r="BA2313" s="92"/>
      <c r="BB2313" s="123"/>
      <c r="BC2313" s="92"/>
      <c r="BD2313" s="123"/>
      <c r="BE2313" s="92"/>
      <c r="BF2313" s="123"/>
      <c r="BG2313" s="92"/>
      <c r="BH2313" s="73"/>
      <c r="BI2313" s="92"/>
      <c r="BJ2313" s="123"/>
      <c r="BK2313" s="92"/>
      <c r="BL2313" s="123"/>
      <c r="BM2313" s="92"/>
      <c r="BN2313" s="123"/>
      <c r="BO2313" s="92"/>
      <c r="BP2313" s="123"/>
      <c r="BQ2313" s="92"/>
      <c r="BR2313" s="123"/>
      <c r="BS2313" s="92"/>
      <c r="BT2313" s="123"/>
      <c r="BU2313" s="92"/>
      <c r="BV2313" s="123"/>
      <c r="BW2313" s="92"/>
      <c r="BX2313" s="123"/>
      <c r="BY2313" s="92"/>
      <c r="BZ2313" s="123"/>
      <c r="CA2313" s="92"/>
      <c r="CB2313" s="123"/>
      <c r="CC2313" s="92"/>
      <c r="CD2313" s="123"/>
      <c r="CE2313" s="92"/>
      <c r="CF2313" s="123"/>
      <c r="CG2313" s="92"/>
      <c r="CH2313" s="123"/>
      <c r="CI2313" s="92"/>
      <c r="CJ2313" s="123"/>
      <c r="CK2313" s="92"/>
      <c r="CL2313" s="123"/>
      <c r="CM2313" s="92"/>
      <c r="CN2313" s="123"/>
      <c r="CO2313" s="92"/>
      <c r="CP2313" s="123"/>
      <c r="CQ2313" s="92"/>
      <c r="CR2313" s="123"/>
      <c r="CS2313" s="92"/>
      <c r="CT2313" s="123"/>
      <c r="CU2313" s="92"/>
      <c r="CV2313" s="123"/>
      <c r="CW2313" s="92"/>
      <c r="CX2313" s="123"/>
      <c r="CY2313" s="92"/>
      <c r="CZ2313" s="123"/>
      <c r="DA2313" s="92"/>
      <c r="DB2313" s="123"/>
      <c r="DC2313" s="92"/>
      <c r="DD2313" s="123"/>
      <c r="DE2313" s="92"/>
      <c r="DF2313" s="123"/>
      <c r="DG2313" s="92"/>
      <c r="DH2313" s="123"/>
      <c r="DI2313" s="92"/>
      <c r="DJ2313" s="123"/>
      <c r="DK2313" s="92"/>
      <c r="DL2313" s="123"/>
      <c r="DM2313" s="92"/>
      <c r="DN2313" s="125"/>
      <c r="DO2313" s="126"/>
      <c r="DP2313" s="125"/>
      <c r="DQ2313" s="126"/>
      <c r="DR2313" s="125"/>
      <c r="DS2313" s="126"/>
      <c r="DT2313" s="127"/>
      <c r="DU2313" s="128"/>
      <c r="DV2313" s="129"/>
      <c r="DW2313" s="128"/>
      <c r="DX2313" s="129"/>
      <c r="DY2313" s="130"/>
      <c r="DZ2313" s="129"/>
      <c r="EA2313" s="128"/>
      <c r="EB2313" s="129"/>
      <c r="EC2313" s="130"/>
      <c r="ED2313" s="134"/>
      <c r="EE2313" s="134"/>
      <c r="EF2313" s="134"/>
      <c r="EG2313" s="134"/>
      <c r="EH2313" s="134"/>
      <c r="EI2313" s="134"/>
      <c r="EJ2313" s="134"/>
      <c r="EK2313" s="134"/>
      <c r="EL2313" s="134"/>
      <c r="EM2313" s="134"/>
      <c r="EN2313" s="134"/>
      <c r="EO2313" s="134"/>
      <c r="EP2313" s="134"/>
      <c r="EQ2313" s="134"/>
      <c r="ER2313" s="134"/>
      <c r="ES2313" s="134"/>
      <c r="ET2313" s="134"/>
      <c r="EU2313" s="134"/>
      <c r="EV2313" s="134"/>
      <c r="EW2313" s="134"/>
      <c r="EX2313" s="134"/>
      <c r="EY2313" s="134"/>
      <c r="EZ2313" s="134"/>
      <c r="FA2313" s="134"/>
      <c r="FB2313" s="134"/>
      <c r="FC2313" s="134"/>
      <c r="FD2313" s="134"/>
      <c r="FE2313" s="134"/>
      <c r="FF2313" s="134"/>
      <c r="FG2313" s="134"/>
      <c r="FH2313" s="134"/>
      <c r="FI2313" s="134"/>
      <c r="FJ2313" s="134"/>
      <c r="FK2313" s="134"/>
      <c r="FL2313" s="134"/>
      <c r="FM2313" s="134"/>
      <c r="FN2313" s="134"/>
      <c r="FO2313" s="134"/>
      <c r="FP2313" s="134"/>
      <c r="FQ2313" s="134"/>
      <c r="FR2313" s="134"/>
      <c r="FS2313" s="134"/>
      <c r="FT2313" s="134"/>
      <c r="FU2313" s="134"/>
      <c r="FV2313" s="134"/>
      <c r="FW2313" s="134"/>
      <c r="FX2313" s="134"/>
      <c r="FY2313" s="134"/>
      <c r="FZ2313" s="134"/>
      <c r="GA2313" s="134"/>
      <c r="GB2313" s="134"/>
      <c r="GC2313" s="134"/>
      <c r="GD2313" s="134"/>
      <c r="GE2313" s="134"/>
      <c r="GF2313" s="134"/>
      <c r="GG2313" s="134"/>
      <c r="GH2313" s="134"/>
      <c r="GI2313" s="134"/>
      <c r="GJ2313" s="134"/>
      <c r="GK2313" s="134"/>
      <c r="GL2313" s="134"/>
      <c r="GM2313" s="134"/>
      <c r="GN2313" s="134"/>
      <c r="GO2313" s="134"/>
      <c r="GP2313" s="134"/>
      <c r="GQ2313" s="134"/>
      <c r="GR2313" s="134"/>
      <c r="GS2313" s="134"/>
      <c r="GT2313" s="134"/>
      <c r="GU2313" s="134"/>
      <c r="GV2313" s="134"/>
      <c r="GW2313" s="134"/>
      <c r="GX2313" s="134"/>
      <c r="GY2313" s="134"/>
      <c r="GZ2313" s="134"/>
      <c r="HA2313" s="134"/>
      <c r="HB2313" s="134"/>
      <c r="HC2313" s="134"/>
      <c r="HD2313" s="134"/>
      <c r="HE2313" s="134"/>
      <c r="HF2313" s="134"/>
      <c r="HG2313" s="134"/>
      <c r="HH2313" s="134"/>
      <c r="HI2313" s="134"/>
      <c r="HJ2313" s="134"/>
      <c r="HK2313" s="134"/>
      <c r="HL2313" s="134"/>
      <c r="HM2313" s="134"/>
      <c r="HN2313" s="134"/>
      <c r="HO2313" s="134"/>
      <c r="HP2313" s="134"/>
      <c r="HQ2313" s="134"/>
      <c r="HR2313" s="134"/>
      <c r="HS2313" s="134"/>
      <c r="HT2313" s="134"/>
      <c r="HU2313" s="134"/>
      <c r="HV2313" s="134"/>
      <c r="HW2313" s="134"/>
      <c r="HX2313" s="134"/>
      <c r="HY2313" s="134"/>
      <c r="HZ2313" s="134"/>
      <c r="IA2313" s="134"/>
      <c r="IB2313" s="134"/>
      <c r="IC2313" s="134"/>
      <c r="ID2313" s="134"/>
      <c r="IE2313" s="134"/>
      <c r="IF2313" s="134"/>
      <c r="IG2313" s="134"/>
      <c r="IH2313" s="134"/>
      <c r="II2313" s="134"/>
      <c r="IJ2313" s="134"/>
      <c r="IK2313" s="134"/>
      <c r="IL2313" s="134"/>
      <c r="IM2313" s="134"/>
    </row>
    <row r="2314" spans="6:247" s="117" customFormat="1" ht="20.100000000000001" customHeight="1" x14ac:dyDescent="0.3">
      <c r="F2314" s="131"/>
      <c r="G2314" s="132"/>
      <c r="H2314" s="133"/>
      <c r="I2314" s="133"/>
      <c r="J2314" s="73"/>
      <c r="K2314" s="79"/>
      <c r="L2314" s="120"/>
      <c r="M2314" s="121"/>
      <c r="N2314" s="122"/>
      <c r="O2314" s="92"/>
      <c r="P2314" s="123"/>
      <c r="Q2314" s="92"/>
      <c r="R2314" s="123"/>
      <c r="S2314" s="92"/>
      <c r="T2314" s="119"/>
      <c r="U2314" s="79"/>
      <c r="V2314" s="123"/>
      <c r="W2314" s="92"/>
      <c r="X2314" s="123"/>
      <c r="Y2314" s="92"/>
      <c r="Z2314" s="123"/>
      <c r="AA2314" s="92"/>
      <c r="AB2314" s="123"/>
      <c r="AC2314" s="92"/>
      <c r="AD2314" s="123"/>
      <c r="AE2314" s="92"/>
      <c r="AF2314" s="123"/>
      <c r="AG2314" s="92"/>
      <c r="AH2314" s="123"/>
      <c r="AI2314" s="92"/>
      <c r="AJ2314" s="123"/>
      <c r="AK2314" s="92"/>
      <c r="AL2314" s="123"/>
      <c r="AM2314" s="92"/>
      <c r="AN2314" s="123"/>
      <c r="AO2314" s="92"/>
      <c r="AP2314" s="123"/>
      <c r="AQ2314" s="92"/>
      <c r="AR2314" s="123"/>
      <c r="AS2314" s="92"/>
      <c r="AT2314" s="123"/>
      <c r="AU2314" s="92"/>
      <c r="AV2314" s="120"/>
      <c r="AW2314" s="92"/>
      <c r="AX2314" s="73"/>
      <c r="AY2314" s="79"/>
      <c r="AZ2314" s="123"/>
      <c r="BA2314" s="92"/>
      <c r="BB2314" s="123"/>
      <c r="BC2314" s="92"/>
      <c r="BD2314" s="123"/>
      <c r="BE2314" s="92"/>
      <c r="BF2314" s="123"/>
      <c r="BG2314" s="92"/>
      <c r="BH2314" s="73"/>
      <c r="BI2314" s="92"/>
      <c r="BJ2314" s="123"/>
      <c r="BK2314" s="92"/>
      <c r="BL2314" s="123"/>
      <c r="BM2314" s="92"/>
      <c r="BN2314" s="123"/>
      <c r="BO2314" s="92"/>
      <c r="BP2314" s="123"/>
      <c r="BQ2314" s="92"/>
      <c r="BR2314" s="123"/>
      <c r="BS2314" s="92"/>
      <c r="BT2314" s="123"/>
      <c r="BU2314" s="92"/>
      <c r="BV2314" s="123"/>
      <c r="BW2314" s="92"/>
      <c r="BX2314" s="123"/>
      <c r="BY2314" s="92"/>
      <c r="BZ2314" s="123"/>
      <c r="CA2314" s="92"/>
      <c r="CB2314" s="123"/>
      <c r="CC2314" s="92"/>
      <c r="CD2314" s="123"/>
      <c r="CE2314" s="92"/>
      <c r="CF2314" s="123"/>
      <c r="CG2314" s="92"/>
      <c r="CH2314" s="123"/>
      <c r="CI2314" s="92"/>
      <c r="CJ2314" s="123"/>
      <c r="CK2314" s="92"/>
      <c r="CL2314" s="123"/>
      <c r="CM2314" s="92"/>
      <c r="CN2314" s="123"/>
      <c r="CO2314" s="92"/>
      <c r="CP2314" s="123"/>
      <c r="CQ2314" s="92"/>
      <c r="CR2314" s="123"/>
      <c r="CS2314" s="92"/>
      <c r="CT2314" s="123"/>
      <c r="CU2314" s="92"/>
      <c r="CV2314" s="123"/>
      <c r="CW2314" s="92"/>
      <c r="CX2314" s="123"/>
      <c r="CY2314" s="92"/>
      <c r="CZ2314" s="123"/>
      <c r="DA2314" s="92"/>
      <c r="DB2314" s="123"/>
      <c r="DC2314" s="92"/>
      <c r="DD2314" s="123"/>
      <c r="DE2314" s="92"/>
      <c r="DF2314" s="123"/>
      <c r="DG2314" s="92"/>
      <c r="DH2314" s="123"/>
      <c r="DI2314" s="92"/>
      <c r="DJ2314" s="123"/>
      <c r="DK2314" s="92"/>
      <c r="DL2314" s="123"/>
      <c r="DM2314" s="92"/>
      <c r="DN2314" s="125"/>
      <c r="DO2314" s="126"/>
      <c r="DP2314" s="125"/>
      <c r="DQ2314" s="126"/>
      <c r="DR2314" s="125"/>
      <c r="DS2314" s="126"/>
      <c r="DT2314" s="127"/>
      <c r="DU2314" s="128"/>
      <c r="DV2314" s="129"/>
      <c r="DW2314" s="128"/>
      <c r="DX2314" s="129"/>
      <c r="DY2314" s="130"/>
      <c r="DZ2314" s="129"/>
      <c r="EA2314" s="128"/>
      <c r="EB2314" s="129"/>
      <c r="EC2314" s="130"/>
      <c r="ED2314" s="134"/>
      <c r="EE2314" s="134"/>
      <c r="EF2314" s="134"/>
      <c r="EG2314" s="134"/>
      <c r="EH2314" s="134"/>
      <c r="EI2314" s="134"/>
      <c r="EJ2314" s="134"/>
      <c r="EK2314" s="134"/>
      <c r="EL2314" s="134"/>
      <c r="EM2314" s="134"/>
      <c r="EN2314" s="134"/>
      <c r="EO2314" s="134"/>
      <c r="EP2314" s="134"/>
      <c r="EQ2314" s="134"/>
      <c r="ER2314" s="134"/>
      <c r="ES2314" s="134"/>
      <c r="ET2314" s="134"/>
      <c r="EU2314" s="134"/>
      <c r="EV2314" s="134"/>
      <c r="EW2314" s="134"/>
      <c r="EX2314" s="134"/>
      <c r="EY2314" s="134"/>
      <c r="EZ2314" s="134"/>
      <c r="FA2314" s="134"/>
      <c r="FB2314" s="134"/>
      <c r="FC2314" s="134"/>
      <c r="FD2314" s="134"/>
      <c r="FE2314" s="134"/>
      <c r="FF2314" s="134"/>
      <c r="FG2314" s="134"/>
      <c r="FH2314" s="134"/>
      <c r="FI2314" s="134"/>
      <c r="FJ2314" s="134"/>
      <c r="FK2314" s="134"/>
      <c r="FL2314" s="134"/>
      <c r="FM2314" s="134"/>
      <c r="FN2314" s="134"/>
      <c r="FO2314" s="134"/>
      <c r="FP2314" s="134"/>
      <c r="FQ2314" s="134"/>
      <c r="FR2314" s="134"/>
      <c r="FS2314" s="134"/>
      <c r="FT2314" s="134"/>
      <c r="FU2314" s="134"/>
      <c r="FV2314" s="134"/>
      <c r="FW2314" s="134"/>
      <c r="FX2314" s="134"/>
      <c r="FY2314" s="134"/>
      <c r="FZ2314" s="134"/>
      <c r="GA2314" s="134"/>
      <c r="GB2314" s="134"/>
      <c r="GC2314" s="134"/>
      <c r="GD2314" s="134"/>
      <c r="GE2314" s="134"/>
      <c r="GF2314" s="134"/>
      <c r="GG2314" s="134"/>
      <c r="GH2314" s="134"/>
      <c r="GI2314" s="134"/>
      <c r="GJ2314" s="134"/>
      <c r="GK2314" s="134"/>
      <c r="GL2314" s="134"/>
      <c r="GM2314" s="134"/>
      <c r="GN2314" s="134"/>
      <c r="GO2314" s="134"/>
      <c r="GP2314" s="134"/>
      <c r="GQ2314" s="134"/>
      <c r="GR2314" s="134"/>
      <c r="GS2314" s="134"/>
      <c r="GT2314" s="134"/>
      <c r="GU2314" s="134"/>
      <c r="GV2314" s="134"/>
      <c r="GW2314" s="134"/>
      <c r="GX2314" s="134"/>
      <c r="GY2314" s="134"/>
      <c r="GZ2314" s="134"/>
      <c r="HA2314" s="134"/>
      <c r="HB2314" s="134"/>
      <c r="HC2314" s="134"/>
      <c r="HD2314" s="134"/>
      <c r="HE2314" s="134"/>
      <c r="HF2314" s="134"/>
      <c r="HG2314" s="134"/>
      <c r="HH2314" s="134"/>
      <c r="HI2314" s="134"/>
      <c r="HJ2314" s="134"/>
      <c r="HK2314" s="134"/>
      <c r="HL2314" s="134"/>
      <c r="HM2314" s="134"/>
      <c r="HN2314" s="134"/>
      <c r="HO2314" s="134"/>
      <c r="HP2314" s="134"/>
      <c r="HQ2314" s="134"/>
      <c r="HR2314" s="134"/>
      <c r="HS2314" s="134"/>
      <c r="HT2314" s="134"/>
      <c r="HU2314" s="134"/>
      <c r="HV2314" s="134"/>
      <c r="HW2314" s="134"/>
      <c r="HX2314" s="134"/>
      <c r="HY2314" s="134"/>
      <c r="HZ2314" s="134"/>
      <c r="IA2314" s="134"/>
      <c r="IB2314" s="134"/>
      <c r="IC2314" s="134"/>
      <c r="ID2314" s="134"/>
      <c r="IE2314" s="134"/>
      <c r="IF2314" s="134"/>
      <c r="IG2314" s="134"/>
      <c r="IH2314" s="134"/>
      <c r="II2314" s="134"/>
      <c r="IJ2314" s="134"/>
      <c r="IK2314" s="134"/>
      <c r="IL2314" s="134"/>
      <c r="IM2314" s="134"/>
    </row>
    <row r="2315" spans="6:247" s="117" customFormat="1" ht="20.100000000000001" customHeight="1" x14ac:dyDescent="0.3">
      <c r="F2315" s="131"/>
      <c r="G2315" s="132"/>
      <c r="H2315" s="133"/>
      <c r="I2315" s="133"/>
      <c r="J2315" s="73"/>
      <c r="K2315" s="79"/>
      <c r="L2315" s="120"/>
      <c r="M2315" s="121"/>
      <c r="N2315" s="122"/>
      <c r="O2315" s="92"/>
      <c r="P2315" s="123"/>
      <c r="Q2315" s="92"/>
      <c r="R2315" s="123"/>
      <c r="S2315" s="92"/>
      <c r="T2315" s="119"/>
      <c r="U2315" s="79"/>
      <c r="V2315" s="123"/>
      <c r="W2315" s="92"/>
      <c r="X2315" s="123"/>
      <c r="Y2315" s="92"/>
      <c r="Z2315" s="123"/>
      <c r="AA2315" s="92"/>
      <c r="AB2315" s="123"/>
      <c r="AC2315" s="92"/>
      <c r="AD2315" s="123"/>
      <c r="AE2315" s="92"/>
      <c r="AF2315" s="123"/>
      <c r="AG2315" s="92"/>
      <c r="AH2315" s="123"/>
      <c r="AI2315" s="92"/>
      <c r="AJ2315" s="123"/>
      <c r="AK2315" s="92"/>
      <c r="AL2315" s="123"/>
      <c r="AM2315" s="92"/>
      <c r="AN2315" s="123"/>
      <c r="AO2315" s="92"/>
      <c r="AP2315" s="123"/>
      <c r="AQ2315" s="92"/>
      <c r="AR2315" s="123"/>
      <c r="AS2315" s="92"/>
      <c r="AT2315" s="123"/>
      <c r="AU2315" s="92"/>
      <c r="AV2315" s="120"/>
      <c r="AW2315" s="92"/>
      <c r="AX2315" s="73"/>
      <c r="AY2315" s="79"/>
      <c r="AZ2315" s="123"/>
      <c r="BA2315" s="92"/>
      <c r="BB2315" s="123"/>
      <c r="BC2315" s="92"/>
      <c r="BD2315" s="123"/>
      <c r="BE2315" s="92"/>
      <c r="BF2315" s="123"/>
      <c r="BG2315" s="92"/>
      <c r="BH2315" s="73"/>
      <c r="BI2315" s="92"/>
      <c r="BJ2315" s="123"/>
      <c r="BK2315" s="92"/>
      <c r="BL2315" s="123"/>
      <c r="BM2315" s="92"/>
      <c r="BN2315" s="123"/>
      <c r="BO2315" s="92"/>
      <c r="BP2315" s="123"/>
      <c r="BQ2315" s="92"/>
      <c r="BR2315" s="123"/>
      <c r="BS2315" s="92"/>
      <c r="BT2315" s="123"/>
      <c r="BU2315" s="92"/>
      <c r="BV2315" s="123"/>
      <c r="BW2315" s="92"/>
      <c r="BX2315" s="123"/>
      <c r="BY2315" s="92"/>
      <c r="BZ2315" s="123"/>
      <c r="CA2315" s="92"/>
      <c r="CB2315" s="123"/>
      <c r="CC2315" s="92"/>
      <c r="CD2315" s="123"/>
      <c r="CE2315" s="92"/>
      <c r="CF2315" s="123"/>
      <c r="CG2315" s="92"/>
      <c r="CH2315" s="123"/>
      <c r="CI2315" s="92"/>
      <c r="CJ2315" s="123"/>
      <c r="CK2315" s="92"/>
      <c r="CL2315" s="123"/>
      <c r="CM2315" s="92"/>
      <c r="CN2315" s="123"/>
      <c r="CO2315" s="92"/>
      <c r="CP2315" s="123"/>
      <c r="CQ2315" s="92"/>
      <c r="CR2315" s="123"/>
      <c r="CS2315" s="92"/>
      <c r="CT2315" s="123"/>
      <c r="CU2315" s="92"/>
      <c r="CV2315" s="123"/>
      <c r="CW2315" s="92"/>
      <c r="CX2315" s="123"/>
      <c r="CY2315" s="92"/>
      <c r="CZ2315" s="123"/>
      <c r="DA2315" s="92"/>
      <c r="DB2315" s="123"/>
      <c r="DC2315" s="92"/>
      <c r="DD2315" s="123"/>
      <c r="DE2315" s="92"/>
      <c r="DF2315" s="123"/>
      <c r="DG2315" s="92"/>
      <c r="DH2315" s="123"/>
      <c r="DI2315" s="92"/>
      <c r="DJ2315" s="123"/>
      <c r="DK2315" s="92"/>
      <c r="DL2315" s="123"/>
      <c r="DM2315" s="92"/>
      <c r="DN2315" s="125"/>
      <c r="DO2315" s="126"/>
      <c r="DP2315" s="125"/>
      <c r="DQ2315" s="126"/>
      <c r="DR2315" s="125"/>
      <c r="DS2315" s="126"/>
      <c r="DT2315" s="127"/>
      <c r="DU2315" s="128"/>
      <c r="DV2315" s="129"/>
      <c r="DW2315" s="128"/>
      <c r="DX2315" s="129"/>
      <c r="DY2315" s="130"/>
      <c r="DZ2315" s="129"/>
      <c r="EA2315" s="128"/>
      <c r="EB2315" s="129"/>
      <c r="EC2315" s="130"/>
      <c r="ED2315" s="134"/>
      <c r="EE2315" s="134"/>
      <c r="EF2315" s="134"/>
      <c r="EG2315" s="134"/>
      <c r="EH2315" s="134"/>
      <c r="EI2315" s="134"/>
      <c r="EJ2315" s="134"/>
      <c r="EK2315" s="134"/>
      <c r="EL2315" s="134"/>
      <c r="EM2315" s="134"/>
      <c r="EN2315" s="134"/>
      <c r="EO2315" s="134"/>
      <c r="EP2315" s="134"/>
      <c r="EQ2315" s="134"/>
      <c r="ER2315" s="134"/>
      <c r="ES2315" s="134"/>
      <c r="ET2315" s="134"/>
      <c r="EU2315" s="134"/>
      <c r="EV2315" s="134"/>
      <c r="EW2315" s="134"/>
      <c r="EX2315" s="134"/>
      <c r="EY2315" s="134"/>
      <c r="EZ2315" s="134"/>
      <c r="FA2315" s="134"/>
      <c r="FB2315" s="134"/>
      <c r="FC2315" s="134"/>
      <c r="FD2315" s="134"/>
      <c r="FE2315" s="134"/>
      <c r="FF2315" s="134"/>
      <c r="FG2315" s="134"/>
      <c r="FH2315" s="134"/>
      <c r="FI2315" s="134"/>
      <c r="FJ2315" s="134"/>
      <c r="FK2315" s="134"/>
      <c r="FL2315" s="134"/>
      <c r="FM2315" s="134"/>
      <c r="FN2315" s="134"/>
      <c r="FO2315" s="134"/>
      <c r="FP2315" s="134"/>
      <c r="FQ2315" s="134"/>
      <c r="FR2315" s="134"/>
      <c r="FS2315" s="134"/>
      <c r="FT2315" s="134"/>
      <c r="FU2315" s="134"/>
      <c r="FV2315" s="134"/>
      <c r="FW2315" s="134"/>
      <c r="FX2315" s="134"/>
      <c r="FY2315" s="134"/>
      <c r="FZ2315" s="134"/>
      <c r="GA2315" s="134"/>
      <c r="GB2315" s="134"/>
      <c r="GC2315" s="134"/>
      <c r="GD2315" s="134"/>
      <c r="GE2315" s="134"/>
      <c r="GF2315" s="134"/>
      <c r="GG2315" s="134"/>
      <c r="GH2315" s="134"/>
      <c r="GI2315" s="134"/>
      <c r="GJ2315" s="134"/>
      <c r="GK2315" s="134"/>
      <c r="GL2315" s="134"/>
      <c r="GM2315" s="134"/>
      <c r="GN2315" s="134"/>
      <c r="GO2315" s="134"/>
      <c r="GP2315" s="134"/>
      <c r="GQ2315" s="134"/>
      <c r="GR2315" s="134"/>
      <c r="GS2315" s="134"/>
      <c r="GT2315" s="134"/>
      <c r="GU2315" s="134"/>
      <c r="GV2315" s="134"/>
      <c r="GW2315" s="134"/>
      <c r="GX2315" s="134"/>
      <c r="GY2315" s="134"/>
      <c r="GZ2315" s="134"/>
      <c r="HA2315" s="134"/>
      <c r="HB2315" s="134"/>
      <c r="HC2315" s="134"/>
      <c r="HD2315" s="134"/>
      <c r="HE2315" s="134"/>
      <c r="HF2315" s="134"/>
      <c r="HG2315" s="134"/>
      <c r="HH2315" s="134"/>
      <c r="HI2315" s="134"/>
      <c r="HJ2315" s="134"/>
      <c r="HK2315" s="134"/>
      <c r="HL2315" s="134"/>
      <c r="HM2315" s="134"/>
      <c r="HN2315" s="134"/>
      <c r="HO2315" s="134"/>
      <c r="HP2315" s="134"/>
      <c r="HQ2315" s="134"/>
      <c r="HR2315" s="134"/>
      <c r="HS2315" s="134"/>
      <c r="HT2315" s="134"/>
      <c r="HU2315" s="134"/>
      <c r="HV2315" s="134"/>
      <c r="HW2315" s="134"/>
      <c r="HX2315" s="134"/>
      <c r="HY2315" s="134"/>
      <c r="HZ2315" s="134"/>
      <c r="IA2315" s="134"/>
      <c r="IB2315" s="134"/>
      <c r="IC2315" s="134"/>
      <c r="ID2315" s="134"/>
      <c r="IE2315" s="134"/>
      <c r="IF2315" s="134"/>
      <c r="IG2315" s="134"/>
      <c r="IH2315" s="134"/>
      <c r="II2315" s="134"/>
      <c r="IJ2315" s="134"/>
      <c r="IK2315" s="134"/>
      <c r="IL2315" s="134"/>
      <c r="IM2315" s="134"/>
    </row>
    <row r="2316" spans="6:247" s="117" customFormat="1" ht="20.100000000000001" customHeight="1" x14ac:dyDescent="0.3">
      <c r="F2316" s="131"/>
      <c r="G2316" s="132"/>
      <c r="H2316" s="133"/>
      <c r="I2316" s="133"/>
      <c r="J2316" s="73"/>
      <c r="K2316" s="79"/>
      <c r="L2316" s="120"/>
      <c r="M2316" s="121"/>
      <c r="N2316" s="122"/>
      <c r="O2316" s="92"/>
      <c r="P2316" s="123"/>
      <c r="Q2316" s="92"/>
      <c r="R2316" s="123"/>
      <c r="S2316" s="92"/>
      <c r="T2316" s="119"/>
      <c r="U2316" s="79"/>
      <c r="V2316" s="123"/>
      <c r="W2316" s="92"/>
      <c r="X2316" s="123"/>
      <c r="Y2316" s="92"/>
      <c r="Z2316" s="123"/>
      <c r="AA2316" s="92"/>
      <c r="AB2316" s="123"/>
      <c r="AC2316" s="92"/>
      <c r="AD2316" s="123"/>
      <c r="AE2316" s="92"/>
      <c r="AF2316" s="123"/>
      <c r="AG2316" s="92"/>
      <c r="AH2316" s="123"/>
      <c r="AI2316" s="92"/>
      <c r="AJ2316" s="123"/>
      <c r="AK2316" s="92"/>
      <c r="AL2316" s="123"/>
      <c r="AM2316" s="92"/>
      <c r="AN2316" s="123"/>
      <c r="AO2316" s="92"/>
      <c r="AP2316" s="123"/>
      <c r="AQ2316" s="92"/>
      <c r="AR2316" s="123"/>
      <c r="AS2316" s="92"/>
      <c r="AT2316" s="123"/>
      <c r="AU2316" s="92"/>
      <c r="AV2316" s="120"/>
      <c r="AW2316" s="92"/>
      <c r="AX2316" s="73"/>
      <c r="AY2316" s="79"/>
      <c r="AZ2316" s="123"/>
      <c r="BA2316" s="92"/>
      <c r="BB2316" s="123"/>
      <c r="BC2316" s="92"/>
      <c r="BD2316" s="123"/>
      <c r="BE2316" s="92"/>
      <c r="BF2316" s="123"/>
      <c r="BG2316" s="92"/>
      <c r="BH2316" s="73"/>
      <c r="BI2316" s="92"/>
      <c r="BJ2316" s="123"/>
      <c r="BK2316" s="92"/>
      <c r="BL2316" s="123"/>
      <c r="BM2316" s="92"/>
      <c r="BN2316" s="123"/>
      <c r="BO2316" s="92"/>
      <c r="BP2316" s="123"/>
      <c r="BQ2316" s="92"/>
      <c r="BR2316" s="123"/>
      <c r="BS2316" s="92"/>
      <c r="BT2316" s="123"/>
      <c r="BU2316" s="92"/>
      <c r="BV2316" s="123"/>
      <c r="BW2316" s="92"/>
      <c r="BX2316" s="123"/>
      <c r="BY2316" s="92"/>
      <c r="BZ2316" s="123"/>
      <c r="CA2316" s="92"/>
      <c r="CB2316" s="123"/>
      <c r="CC2316" s="92"/>
      <c r="CD2316" s="123"/>
      <c r="CE2316" s="92"/>
      <c r="CF2316" s="123"/>
      <c r="CG2316" s="92"/>
      <c r="CH2316" s="123"/>
      <c r="CI2316" s="92"/>
      <c r="CJ2316" s="123"/>
      <c r="CK2316" s="92"/>
      <c r="CL2316" s="123"/>
      <c r="CM2316" s="92"/>
      <c r="CN2316" s="123"/>
      <c r="CO2316" s="92"/>
      <c r="CP2316" s="123"/>
      <c r="CQ2316" s="92"/>
      <c r="CR2316" s="123"/>
      <c r="CS2316" s="92"/>
      <c r="CT2316" s="123"/>
      <c r="CU2316" s="92"/>
      <c r="CV2316" s="123"/>
      <c r="CW2316" s="92"/>
      <c r="CX2316" s="123"/>
      <c r="CY2316" s="92"/>
      <c r="CZ2316" s="123"/>
      <c r="DA2316" s="92"/>
      <c r="DB2316" s="123"/>
      <c r="DC2316" s="92"/>
      <c r="DD2316" s="123"/>
      <c r="DE2316" s="92"/>
      <c r="DF2316" s="123"/>
      <c r="DG2316" s="92"/>
      <c r="DH2316" s="123"/>
      <c r="DI2316" s="92"/>
      <c r="DJ2316" s="123"/>
      <c r="DK2316" s="92"/>
      <c r="DL2316" s="123"/>
      <c r="DM2316" s="92"/>
      <c r="DN2316" s="125"/>
      <c r="DO2316" s="126"/>
      <c r="DP2316" s="125"/>
      <c r="DQ2316" s="126"/>
      <c r="DR2316" s="125"/>
      <c r="DS2316" s="126"/>
      <c r="DT2316" s="127"/>
      <c r="DU2316" s="128"/>
      <c r="DV2316" s="129"/>
      <c r="DW2316" s="128"/>
      <c r="DX2316" s="129"/>
      <c r="DY2316" s="130"/>
      <c r="DZ2316" s="129"/>
      <c r="EA2316" s="128"/>
      <c r="EB2316" s="129"/>
      <c r="EC2316" s="130"/>
      <c r="ED2316" s="134"/>
      <c r="EE2316" s="134"/>
      <c r="EF2316" s="134"/>
      <c r="EG2316" s="134"/>
      <c r="EH2316" s="134"/>
      <c r="EI2316" s="134"/>
      <c r="EJ2316" s="134"/>
      <c r="EK2316" s="134"/>
      <c r="EL2316" s="134"/>
      <c r="EM2316" s="134"/>
      <c r="EN2316" s="134"/>
      <c r="EO2316" s="134"/>
      <c r="EP2316" s="134"/>
      <c r="EQ2316" s="134"/>
      <c r="ER2316" s="134"/>
      <c r="ES2316" s="134"/>
      <c r="ET2316" s="134"/>
      <c r="EU2316" s="134"/>
      <c r="EV2316" s="134"/>
      <c r="EW2316" s="134"/>
      <c r="EX2316" s="134"/>
      <c r="EY2316" s="134"/>
      <c r="EZ2316" s="134"/>
      <c r="FA2316" s="134"/>
      <c r="FB2316" s="134"/>
      <c r="FC2316" s="134"/>
      <c r="FD2316" s="134"/>
      <c r="FE2316" s="134"/>
      <c r="FF2316" s="134"/>
      <c r="FG2316" s="134"/>
      <c r="FH2316" s="134"/>
      <c r="FI2316" s="134"/>
      <c r="FJ2316" s="134"/>
      <c r="FK2316" s="134"/>
      <c r="FL2316" s="134"/>
      <c r="FM2316" s="134"/>
      <c r="FN2316" s="134"/>
      <c r="FO2316" s="134"/>
      <c r="FP2316" s="134"/>
      <c r="FQ2316" s="134"/>
      <c r="FR2316" s="134"/>
      <c r="FS2316" s="134"/>
      <c r="FT2316" s="134"/>
      <c r="FU2316" s="134"/>
      <c r="FV2316" s="134"/>
      <c r="FW2316" s="134"/>
      <c r="FX2316" s="134"/>
      <c r="FY2316" s="134"/>
      <c r="FZ2316" s="134"/>
      <c r="GA2316" s="134"/>
      <c r="GB2316" s="134"/>
      <c r="GC2316" s="134"/>
      <c r="GD2316" s="134"/>
      <c r="GE2316" s="134"/>
      <c r="GF2316" s="134"/>
      <c r="GG2316" s="134"/>
      <c r="GH2316" s="134"/>
      <c r="GI2316" s="134"/>
      <c r="GJ2316" s="134"/>
      <c r="GK2316" s="134"/>
      <c r="GL2316" s="134"/>
      <c r="GM2316" s="134"/>
      <c r="GN2316" s="134"/>
      <c r="GO2316" s="134"/>
      <c r="GP2316" s="134"/>
      <c r="GQ2316" s="134"/>
      <c r="GR2316" s="134"/>
      <c r="GS2316" s="134"/>
      <c r="GT2316" s="134"/>
      <c r="GU2316" s="134"/>
      <c r="GV2316" s="134"/>
      <c r="GW2316" s="134"/>
      <c r="GX2316" s="134"/>
      <c r="GY2316" s="134"/>
      <c r="GZ2316" s="134"/>
      <c r="HA2316" s="134"/>
      <c r="HB2316" s="134"/>
      <c r="HC2316" s="134"/>
      <c r="HD2316" s="134"/>
      <c r="HE2316" s="134"/>
      <c r="HF2316" s="134"/>
      <c r="HG2316" s="134"/>
      <c r="HH2316" s="134"/>
      <c r="HI2316" s="134"/>
      <c r="HJ2316" s="134"/>
      <c r="HK2316" s="134"/>
      <c r="HL2316" s="134"/>
      <c r="HM2316" s="134"/>
      <c r="HN2316" s="134"/>
      <c r="HO2316" s="134"/>
      <c r="HP2316" s="134"/>
      <c r="HQ2316" s="134"/>
      <c r="HR2316" s="134"/>
      <c r="HS2316" s="134"/>
      <c r="HT2316" s="134"/>
      <c r="HU2316" s="134"/>
      <c r="HV2316" s="134"/>
      <c r="HW2316" s="134"/>
      <c r="HX2316" s="134"/>
      <c r="HY2316" s="134"/>
      <c r="HZ2316" s="134"/>
      <c r="IA2316" s="134"/>
      <c r="IB2316" s="134"/>
      <c r="IC2316" s="134"/>
      <c r="ID2316" s="134"/>
      <c r="IE2316" s="134"/>
      <c r="IF2316" s="134"/>
      <c r="IG2316" s="134"/>
      <c r="IH2316" s="134"/>
      <c r="II2316" s="134"/>
      <c r="IJ2316" s="134"/>
      <c r="IK2316" s="134"/>
      <c r="IL2316" s="134"/>
      <c r="IM2316" s="134"/>
    </row>
    <row r="2317" spans="6:247" s="117" customFormat="1" ht="20.100000000000001" customHeight="1" x14ac:dyDescent="0.3">
      <c r="F2317" s="131"/>
      <c r="G2317" s="132"/>
      <c r="H2317" s="133"/>
      <c r="I2317" s="133"/>
      <c r="J2317" s="73"/>
      <c r="K2317" s="79"/>
      <c r="L2317" s="120"/>
      <c r="M2317" s="121"/>
      <c r="N2317" s="122"/>
      <c r="O2317" s="92"/>
      <c r="P2317" s="123"/>
      <c r="Q2317" s="92"/>
      <c r="R2317" s="123"/>
      <c r="S2317" s="92"/>
      <c r="T2317" s="119"/>
      <c r="U2317" s="79"/>
      <c r="V2317" s="123"/>
      <c r="W2317" s="92"/>
      <c r="X2317" s="123"/>
      <c r="Y2317" s="92"/>
      <c r="Z2317" s="123"/>
      <c r="AA2317" s="92"/>
      <c r="AB2317" s="123"/>
      <c r="AC2317" s="92"/>
      <c r="AD2317" s="123"/>
      <c r="AE2317" s="92"/>
      <c r="AF2317" s="123"/>
      <c r="AG2317" s="92"/>
      <c r="AH2317" s="123"/>
      <c r="AI2317" s="92"/>
      <c r="AJ2317" s="123"/>
      <c r="AK2317" s="92"/>
      <c r="AL2317" s="123"/>
      <c r="AM2317" s="92"/>
      <c r="AN2317" s="123"/>
      <c r="AO2317" s="92"/>
      <c r="AP2317" s="123"/>
      <c r="AQ2317" s="92"/>
      <c r="AR2317" s="123"/>
      <c r="AS2317" s="92"/>
      <c r="AT2317" s="123"/>
      <c r="AU2317" s="92"/>
      <c r="AV2317" s="120"/>
      <c r="AW2317" s="92"/>
      <c r="AX2317" s="73"/>
      <c r="AY2317" s="79"/>
      <c r="AZ2317" s="123"/>
      <c r="BA2317" s="92"/>
      <c r="BB2317" s="123"/>
      <c r="BC2317" s="92"/>
      <c r="BD2317" s="123"/>
      <c r="BE2317" s="92"/>
      <c r="BF2317" s="123"/>
      <c r="BG2317" s="92"/>
      <c r="BH2317" s="73"/>
      <c r="BI2317" s="92"/>
      <c r="BJ2317" s="123"/>
      <c r="BK2317" s="92"/>
      <c r="BL2317" s="123"/>
      <c r="BM2317" s="92"/>
      <c r="BN2317" s="123"/>
      <c r="BO2317" s="92"/>
      <c r="BP2317" s="123"/>
      <c r="BQ2317" s="92"/>
      <c r="BR2317" s="123"/>
      <c r="BS2317" s="92"/>
      <c r="BT2317" s="123"/>
      <c r="BU2317" s="92"/>
      <c r="BV2317" s="123"/>
      <c r="BW2317" s="92"/>
      <c r="BX2317" s="123"/>
      <c r="BY2317" s="92"/>
      <c r="BZ2317" s="123"/>
      <c r="CA2317" s="92"/>
      <c r="CB2317" s="123"/>
      <c r="CC2317" s="92"/>
      <c r="CD2317" s="123"/>
      <c r="CE2317" s="92"/>
      <c r="CF2317" s="123"/>
      <c r="CG2317" s="92"/>
      <c r="CH2317" s="123"/>
      <c r="CI2317" s="92"/>
      <c r="CJ2317" s="123"/>
      <c r="CK2317" s="92"/>
      <c r="CL2317" s="123"/>
      <c r="CM2317" s="92"/>
      <c r="CN2317" s="123"/>
      <c r="CO2317" s="92"/>
      <c r="CP2317" s="123"/>
      <c r="CQ2317" s="92"/>
      <c r="CR2317" s="123"/>
      <c r="CS2317" s="92"/>
      <c r="CT2317" s="123"/>
      <c r="CU2317" s="92"/>
      <c r="CV2317" s="123"/>
      <c r="CW2317" s="92"/>
      <c r="CX2317" s="123"/>
      <c r="CY2317" s="92"/>
      <c r="CZ2317" s="123"/>
      <c r="DA2317" s="92"/>
      <c r="DB2317" s="123"/>
      <c r="DC2317" s="92"/>
      <c r="DD2317" s="123"/>
      <c r="DE2317" s="92"/>
      <c r="DF2317" s="123"/>
      <c r="DG2317" s="92"/>
      <c r="DH2317" s="123"/>
      <c r="DI2317" s="92"/>
      <c r="DJ2317" s="123"/>
      <c r="DK2317" s="92"/>
      <c r="DL2317" s="123"/>
      <c r="DM2317" s="92"/>
      <c r="DN2317" s="125"/>
      <c r="DO2317" s="126"/>
      <c r="DP2317" s="125"/>
      <c r="DQ2317" s="126"/>
      <c r="DR2317" s="125"/>
      <c r="DS2317" s="126"/>
      <c r="DT2317" s="127"/>
      <c r="DU2317" s="128"/>
      <c r="DV2317" s="129"/>
      <c r="DW2317" s="128"/>
      <c r="DX2317" s="129"/>
      <c r="DY2317" s="130"/>
      <c r="DZ2317" s="129"/>
      <c r="EA2317" s="128"/>
      <c r="EB2317" s="129"/>
      <c r="EC2317" s="130"/>
      <c r="ED2317" s="134"/>
      <c r="EE2317" s="134"/>
      <c r="EF2317" s="134"/>
      <c r="EG2317" s="134"/>
      <c r="EH2317" s="134"/>
      <c r="EI2317" s="134"/>
      <c r="EJ2317" s="134"/>
      <c r="EK2317" s="134"/>
      <c r="EL2317" s="134"/>
      <c r="EM2317" s="134"/>
      <c r="EN2317" s="134"/>
      <c r="EO2317" s="134"/>
      <c r="EP2317" s="134"/>
      <c r="EQ2317" s="134"/>
      <c r="ER2317" s="134"/>
      <c r="ES2317" s="134"/>
      <c r="ET2317" s="134"/>
      <c r="EU2317" s="134"/>
      <c r="EV2317" s="134"/>
      <c r="EW2317" s="134"/>
      <c r="EX2317" s="134"/>
      <c r="EY2317" s="134"/>
      <c r="EZ2317" s="134"/>
      <c r="FA2317" s="134"/>
      <c r="FB2317" s="134"/>
      <c r="FC2317" s="134"/>
      <c r="FD2317" s="134"/>
      <c r="FE2317" s="134"/>
      <c r="FF2317" s="134"/>
      <c r="FG2317" s="134"/>
      <c r="FH2317" s="134"/>
      <c r="FI2317" s="134"/>
      <c r="FJ2317" s="134"/>
      <c r="FK2317" s="134"/>
      <c r="FL2317" s="134"/>
      <c r="FM2317" s="134"/>
      <c r="FN2317" s="134"/>
      <c r="FO2317" s="134"/>
      <c r="FP2317" s="134"/>
      <c r="FQ2317" s="134"/>
      <c r="FR2317" s="134"/>
      <c r="FS2317" s="134"/>
      <c r="FT2317" s="134"/>
      <c r="FU2317" s="134"/>
      <c r="FV2317" s="134"/>
      <c r="FW2317" s="134"/>
      <c r="FX2317" s="134"/>
      <c r="FY2317" s="134"/>
      <c r="FZ2317" s="134"/>
      <c r="GA2317" s="134"/>
      <c r="GB2317" s="134"/>
      <c r="GC2317" s="134"/>
      <c r="GD2317" s="134"/>
      <c r="GE2317" s="134"/>
      <c r="GF2317" s="134"/>
      <c r="GG2317" s="134"/>
      <c r="GH2317" s="134"/>
      <c r="GI2317" s="134"/>
      <c r="GJ2317" s="134"/>
      <c r="GK2317" s="134"/>
      <c r="GL2317" s="134"/>
      <c r="GM2317" s="134"/>
      <c r="GN2317" s="134"/>
      <c r="GO2317" s="134"/>
      <c r="GP2317" s="134"/>
      <c r="GQ2317" s="134"/>
      <c r="GR2317" s="134"/>
      <c r="GS2317" s="134"/>
      <c r="GT2317" s="134"/>
      <c r="GU2317" s="134"/>
      <c r="GV2317" s="134"/>
      <c r="GW2317" s="134"/>
      <c r="GX2317" s="134"/>
      <c r="GY2317" s="134"/>
      <c r="GZ2317" s="134"/>
      <c r="HA2317" s="134"/>
      <c r="HB2317" s="134"/>
      <c r="HC2317" s="134"/>
      <c r="HD2317" s="134"/>
      <c r="HE2317" s="134"/>
      <c r="HF2317" s="134"/>
      <c r="HG2317" s="134"/>
      <c r="HH2317" s="134"/>
      <c r="HI2317" s="134"/>
      <c r="HJ2317" s="134"/>
      <c r="HK2317" s="134"/>
      <c r="HL2317" s="134"/>
      <c r="HM2317" s="134"/>
      <c r="HN2317" s="134"/>
      <c r="HO2317" s="134"/>
      <c r="HP2317" s="134"/>
      <c r="HQ2317" s="134"/>
      <c r="HR2317" s="134"/>
      <c r="HS2317" s="134"/>
      <c r="HT2317" s="134"/>
      <c r="HU2317" s="134"/>
      <c r="HV2317" s="134"/>
      <c r="HW2317" s="134"/>
      <c r="HX2317" s="134"/>
      <c r="HY2317" s="134"/>
      <c r="HZ2317" s="134"/>
      <c r="IA2317" s="134"/>
      <c r="IB2317" s="134"/>
      <c r="IC2317" s="134"/>
      <c r="ID2317" s="134"/>
      <c r="IE2317" s="134"/>
      <c r="IF2317" s="134"/>
      <c r="IG2317" s="134"/>
      <c r="IH2317" s="134"/>
      <c r="II2317" s="134"/>
      <c r="IJ2317" s="134"/>
      <c r="IK2317" s="134"/>
      <c r="IL2317" s="134"/>
      <c r="IM2317" s="134"/>
    </row>
    <row r="2318" spans="6:247" s="117" customFormat="1" ht="20.100000000000001" customHeight="1" x14ac:dyDescent="0.3">
      <c r="F2318" s="131"/>
      <c r="G2318" s="132"/>
      <c r="H2318" s="133"/>
      <c r="I2318" s="133"/>
      <c r="J2318" s="73"/>
      <c r="K2318" s="79"/>
      <c r="L2318" s="120"/>
      <c r="M2318" s="121"/>
      <c r="N2318" s="122"/>
      <c r="O2318" s="92"/>
      <c r="P2318" s="123"/>
      <c r="Q2318" s="92"/>
      <c r="R2318" s="123"/>
      <c r="S2318" s="92"/>
      <c r="T2318" s="119"/>
      <c r="U2318" s="79"/>
      <c r="V2318" s="123"/>
      <c r="W2318" s="92"/>
      <c r="X2318" s="123"/>
      <c r="Y2318" s="92"/>
      <c r="Z2318" s="123"/>
      <c r="AA2318" s="92"/>
      <c r="AB2318" s="123"/>
      <c r="AC2318" s="92"/>
      <c r="AD2318" s="123"/>
      <c r="AE2318" s="92"/>
      <c r="AF2318" s="123"/>
      <c r="AG2318" s="92"/>
      <c r="AH2318" s="123"/>
      <c r="AI2318" s="92"/>
      <c r="AJ2318" s="123"/>
      <c r="AK2318" s="92"/>
      <c r="AL2318" s="123"/>
      <c r="AM2318" s="92"/>
      <c r="AN2318" s="123"/>
      <c r="AO2318" s="92"/>
      <c r="AP2318" s="123"/>
      <c r="AQ2318" s="92"/>
      <c r="AR2318" s="123"/>
      <c r="AS2318" s="92"/>
      <c r="AT2318" s="123"/>
      <c r="AU2318" s="92"/>
      <c r="AV2318" s="120"/>
      <c r="AW2318" s="92"/>
      <c r="AX2318" s="73"/>
      <c r="AY2318" s="79"/>
      <c r="AZ2318" s="123"/>
      <c r="BA2318" s="92"/>
      <c r="BB2318" s="123"/>
      <c r="BC2318" s="92"/>
      <c r="BD2318" s="123"/>
      <c r="BE2318" s="92"/>
      <c r="BF2318" s="123"/>
      <c r="BG2318" s="92"/>
      <c r="BH2318" s="73"/>
      <c r="BI2318" s="92"/>
      <c r="BJ2318" s="123"/>
      <c r="BK2318" s="92"/>
      <c r="BL2318" s="123"/>
      <c r="BM2318" s="92"/>
      <c r="BN2318" s="123"/>
      <c r="BO2318" s="92"/>
      <c r="BP2318" s="123"/>
      <c r="BQ2318" s="92"/>
      <c r="BR2318" s="123"/>
      <c r="BS2318" s="92"/>
      <c r="BT2318" s="123"/>
      <c r="BU2318" s="92"/>
      <c r="BV2318" s="123"/>
      <c r="BW2318" s="92"/>
      <c r="BX2318" s="123"/>
      <c r="BY2318" s="92"/>
      <c r="BZ2318" s="123"/>
      <c r="CA2318" s="92"/>
      <c r="CB2318" s="123"/>
      <c r="CC2318" s="92"/>
      <c r="CD2318" s="123"/>
      <c r="CE2318" s="92"/>
      <c r="CF2318" s="123"/>
      <c r="CG2318" s="92"/>
      <c r="CH2318" s="123"/>
      <c r="CI2318" s="92"/>
      <c r="CJ2318" s="123"/>
      <c r="CK2318" s="92"/>
      <c r="CL2318" s="123"/>
      <c r="CM2318" s="92"/>
      <c r="CN2318" s="123"/>
      <c r="CO2318" s="92"/>
      <c r="CP2318" s="123"/>
      <c r="CQ2318" s="92"/>
      <c r="CR2318" s="123"/>
      <c r="CS2318" s="92"/>
      <c r="CT2318" s="123"/>
      <c r="CU2318" s="92"/>
      <c r="CV2318" s="123"/>
      <c r="CW2318" s="92"/>
      <c r="CX2318" s="123"/>
      <c r="CY2318" s="92"/>
      <c r="CZ2318" s="123"/>
      <c r="DA2318" s="92"/>
      <c r="DB2318" s="123"/>
      <c r="DC2318" s="92"/>
      <c r="DD2318" s="123"/>
      <c r="DE2318" s="92"/>
      <c r="DF2318" s="123"/>
      <c r="DG2318" s="92"/>
      <c r="DH2318" s="123"/>
      <c r="DI2318" s="92"/>
      <c r="DJ2318" s="123"/>
      <c r="DK2318" s="92"/>
      <c r="DL2318" s="123"/>
      <c r="DM2318" s="92"/>
      <c r="DN2318" s="125"/>
      <c r="DO2318" s="126"/>
      <c r="DP2318" s="125"/>
      <c r="DQ2318" s="126"/>
      <c r="DR2318" s="125"/>
      <c r="DS2318" s="126"/>
      <c r="DT2318" s="127"/>
      <c r="DU2318" s="128"/>
      <c r="DV2318" s="129"/>
      <c r="DW2318" s="128"/>
      <c r="DX2318" s="129"/>
      <c r="DY2318" s="130"/>
      <c r="DZ2318" s="129"/>
      <c r="EA2318" s="128"/>
      <c r="EB2318" s="129"/>
      <c r="EC2318" s="130"/>
      <c r="ED2318" s="134"/>
      <c r="EE2318" s="134"/>
      <c r="EF2318" s="134"/>
      <c r="EG2318" s="134"/>
      <c r="EH2318" s="134"/>
      <c r="EI2318" s="134"/>
      <c r="EJ2318" s="134"/>
      <c r="EK2318" s="134"/>
      <c r="EL2318" s="134"/>
      <c r="EM2318" s="134"/>
      <c r="EN2318" s="134"/>
      <c r="EO2318" s="134"/>
      <c r="EP2318" s="134"/>
      <c r="EQ2318" s="134"/>
      <c r="ER2318" s="134"/>
      <c r="ES2318" s="134"/>
      <c r="ET2318" s="134"/>
      <c r="EU2318" s="134"/>
      <c r="EV2318" s="134"/>
      <c r="EW2318" s="134"/>
      <c r="EX2318" s="134"/>
      <c r="EY2318" s="134"/>
      <c r="EZ2318" s="134"/>
      <c r="FA2318" s="134"/>
      <c r="FB2318" s="134"/>
      <c r="FC2318" s="134"/>
      <c r="FD2318" s="134"/>
      <c r="FE2318" s="134"/>
      <c r="FF2318" s="134"/>
      <c r="FG2318" s="134"/>
      <c r="FH2318" s="134"/>
      <c r="FI2318" s="134"/>
      <c r="FJ2318" s="134"/>
      <c r="FK2318" s="134"/>
      <c r="FL2318" s="134"/>
      <c r="FM2318" s="134"/>
      <c r="FN2318" s="134"/>
      <c r="FO2318" s="134"/>
      <c r="FP2318" s="134"/>
      <c r="FQ2318" s="134"/>
      <c r="FR2318" s="134"/>
      <c r="FS2318" s="134"/>
      <c r="FT2318" s="134"/>
      <c r="FU2318" s="134"/>
      <c r="FV2318" s="134"/>
      <c r="FW2318" s="134"/>
      <c r="FX2318" s="134"/>
      <c r="FY2318" s="134"/>
      <c r="FZ2318" s="134"/>
      <c r="GA2318" s="134"/>
      <c r="GB2318" s="134"/>
      <c r="GC2318" s="134"/>
      <c r="GD2318" s="134"/>
      <c r="GE2318" s="134"/>
      <c r="GF2318" s="134"/>
      <c r="GG2318" s="134"/>
      <c r="GH2318" s="134"/>
      <c r="GI2318" s="134"/>
      <c r="GJ2318" s="134"/>
      <c r="GK2318" s="134"/>
      <c r="GL2318" s="134"/>
      <c r="GM2318" s="134"/>
      <c r="GN2318" s="134"/>
      <c r="GO2318" s="134"/>
      <c r="GP2318" s="134"/>
      <c r="GQ2318" s="134"/>
      <c r="GR2318" s="134"/>
      <c r="GS2318" s="134"/>
      <c r="GT2318" s="134"/>
      <c r="GU2318" s="134"/>
      <c r="GV2318" s="134"/>
      <c r="GW2318" s="134"/>
      <c r="GX2318" s="134"/>
      <c r="GY2318" s="134"/>
      <c r="GZ2318" s="134"/>
      <c r="HA2318" s="134"/>
      <c r="HB2318" s="134"/>
      <c r="HC2318" s="134"/>
      <c r="HD2318" s="134"/>
      <c r="HE2318" s="134"/>
      <c r="HF2318" s="134"/>
      <c r="HG2318" s="134"/>
      <c r="HH2318" s="134"/>
      <c r="HI2318" s="134"/>
      <c r="HJ2318" s="134"/>
      <c r="HK2318" s="134"/>
      <c r="HL2318" s="134"/>
      <c r="HM2318" s="134"/>
      <c r="HN2318" s="134"/>
      <c r="HO2318" s="134"/>
      <c r="HP2318" s="134"/>
      <c r="HQ2318" s="134"/>
      <c r="HR2318" s="134"/>
      <c r="HS2318" s="134"/>
      <c r="HT2318" s="134"/>
      <c r="HU2318" s="134"/>
      <c r="HV2318" s="134"/>
      <c r="HW2318" s="134"/>
      <c r="HX2318" s="134"/>
      <c r="HY2318" s="134"/>
      <c r="HZ2318" s="134"/>
      <c r="IA2318" s="134"/>
      <c r="IB2318" s="134"/>
      <c r="IC2318" s="134"/>
      <c r="ID2318" s="134"/>
      <c r="IE2318" s="134"/>
      <c r="IF2318" s="134"/>
      <c r="IG2318" s="134"/>
      <c r="IH2318" s="134"/>
      <c r="II2318" s="134"/>
      <c r="IJ2318" s="134"/>
      <c r="IK2318" s="134"/>
      <c r="IL2318" s="134"/>
      <c r="IM2318" s="134"/>
    </row>
    <row r="2319" spans="6:247" s="117" customFormat="1" ht="20.100000000000001" customHeight="1" x14ac:dyDescent="0.3">
      <c r="F2319" s="131"/>
      <c r="G2319" s="132"/>
      <c r="H2319" s="133"/>
      <c r="I2319" s="133"/>
      <c r="J2319" s="73"/>
      <c r="K2319" s="79"/>
      <c r="L2319" s="120"/>
      <c r="M2319" s="121"/>
      <c r="N2319" s="122"/>
      <c r="O2319" s="92"/>
      <c r="P2319" s="123"/>
      <c r="Q2319" s="92"/>
      <c r="R2319" s="123"/>
      <c r="S2319" s="92"/>
      <c r="T2319" s="119"/>
      <c r="U2319" s="79"/>
      <c r="V2319" s="123"/>
      <c r="W2319" s="92"/>
      <c r="X2319" s="123"/>
      <c r="Y2319" s="92"/>
      <c r="Z2319" s="123"/>
      <c r="AA2319" s="92"/>
      <c r="AB2319" s="123"/>
      <c r="AC2319" s="92"/>
      <c r="AD2319" s="123"/>
      <c r="AE2319" s="92"/>
      <c r="AF2319" s="123"/>
      <c r="AG2319" s="92"/>
      <c r="AH2319" s="123"/>
      <c r="AI2319" s="92"/>
      <c r="AJ2319" s="123"/>
      <c r="AK2319" s="92"/>
      <c r="AL2319" s="123"/>
      <c r="AM2319" s="92"/>
      <c r="AN2319" s="123"/>
      <c r="AO2319" s="92"/>
      <c r="AP2319" s="123"/>
      <c r="AQ2319" s="92"/>
      <c r="AR2319" s="123"/>
      <c r="AS2319" s="92"/>
      <c r="AT2319" s="123"/>
      <c r="AU2319" s="92"/>
      <c r="AV2319" s="120"/>
      <c r="AW2319" s="92"/>
      <c r="AX2319" s="73"/>
      <c r="AY2319" s="79"/>
      <c r="AZ2319" s="123"/>
      <c r="BA2319" s="92"/>
      <c r="BB2319" s="123"/>
      <c r="BC2319" s="92"/>
      <c r="BD2319" s="123"/>
      <c r="BE2319" s="92"/>
      <c r="BF2319" s="123"/>
      <c r="BG2319" s="92"/>
      <c r="BH2319" s="73"/>
      <c r="BI2319" s="92"/>
      <c r="BJ2319" s="123"/>
      <c r="BK2319" s="92"/>
      <c r="BL2319" s="123"/>
      <c r="BM2319" s="92"/>
      <c r="BN2319" s="123"/>
      <c r="BO2319" s="92"/>
      <c r="BP2319" s="123"/>
      <c r="BQ2319" s="92"/>
      <c r="BR2319" s="123"/>
      <c r="BS2319" s="92"/>
      <c r="BT2319" s="123"/>
      <c r="BU2319" s="92"/>
      <c r="BV2319" s="123"/>
      <c r="BW2319" s="92"/>
      <c r="BX2319" s="123"/>
      <c r="BY2319" s="92"/>
      <c r="BZ2319" s="123"/>
      <c r="CA2319" s="92"/>
      <c r="CB2319" s="123"/>
      <c r="CC2319" s="92"/>
      <c r="CD2319" s="123"/>
      <c r="CE2319" s="92"/>
      <c r="CF2319" s="123"/>
      <c r="CG2319" s="92"/>
      <c r="CH2319" s="123"/>
      <c r="CI2319" s="92"/>
      <c r="CJ2319" s="123"/>
      <c r="CK2319" s="92"/>
      <c r="CL2319" s="123"/>
      <c r="CM2319" s="92"/>
      <c r="CN2319" s="123"/>
      <c r="CO2319" s="92"/>
      <c r="CP2319" s="123"/>
      <c r="CQ2319" s="92"/>
      <c r="CR2319" s="123"/>
      <c r="CS2319" s="92"/>
      <c r="CT2319" s="123"/>
      <c r="CU2319" s="92"/>
      <c r="CV2319" s="123"/>
      <c r="CW2319" s="92"/>
      <c r="CX2319" s="123"/>
      <c r="CY2319" s="92"/>
      <c r="CZ2319" s="123"/>
      <c r="DA2319" s="92"/>
      <c r="DB2319" s="123"/>
      <c r="DC2319" s="92"/>
      <c r="DD2319" s="123"/>
      <c r="DE2319" s="92"/>
      <c r="DF2319" s="123"/>
      <c r="DG2319" s="92"/>
      <c r="DH2319" s="123"/>
      <c r="DI2319" s="92"/>
      <c r="DJ2319" s="123"/>
      <c r="DK2319" s="92"/>
      <c r="DL2319" s="123"/>
      <c r="DM2319" s="92"/>
      <c r="DN2319" s="125"/>
      <c r="DO2319" s="126"/>
      <c r="DP2319" s="125"/>
      <c r="DQ2319" s="126"/>
      <c r="DR2319" s="125"/>
      <c r="DS2319" s="126"/>
      <c r="DT2319" s="127"/>
      <c r="DU2319" s="128"/>
      <c r="DV2319" s="129"/>
      <c r="DW2319" s="128"/>
      <c r="DX2319" s="129"/>
      <c r="DY2319" s="130"/>
      <c r="DZ2319" s="129"/>
      <c r="EA2319" s="128"/>
      <c r="EB2319" s="129"/>
      <c r="EC2319" s="130"/>
      <c r="ED2319" s="134"/>
      <c r="EE2319" s="134"/>
      <c r="EF2319" s="134"/>
      <c r="EG2319" s="134"/>
      <c r="EH2319" s="134"/>
      <c r="EI2319" s="134"/>
      <c r="EJ2319" s="134"/>
      <c r="EK2319" s="134"/>
      <c r="EL2319" s="134"/>
      <c r="EM2319" s="134"/>
      <c r="EN2319" s="134"/>
      <c r="EO2319" s="134"/>
      <c r="EP2319" s="134"/>
      <c r="EQ2319" s="134"/>
      <c r="ER2319" s="134"/>
      <c r="ES2319" s="134"/>
      <c r="ET2319" s="134"/>
      <c r="EU2319" s="134"/>
      <c r="EV2319" s="134"/>
      <c r="EW2319" s="134"/>
      <c r="EX2319" s="134"/>
      <c r="EY2319" s="134"/>
      <c r="EZ2319" s="134"/>
      <c r="FA2319" s="134"/>
      <c r="FB2319" s="134"/>
      <c r="FC2319" s="134"/>
      <c r="FD2319" s="134"/>
      <c r="FE2319" s="134"/>
      <c r="FF2319" s="134"/>
      <c r="FG2319" s="134"/>
      <c r="FH2319" s="134"/>
      <c r="FI2319" s="134"/>
      <c r="FJ2319" s="134"/>
      <c r="FK2319" s="134"/>
      <c r="FL2319" s="134"/>
      <c r="FM2319" s="134"/>
      <c r="FN2319" s="134"/>
      <c r="FO2319" s="134"/>
      <c r="FP2319" s="134"/>
      <c r="FQ2319" s="134"/>
      <c r="FR2319" s="134"/>
      <c r="FS2319" s="134"/>
      <c r="FT2319" s="134"/>
      <c r="FU2319" s="134"/>
      <c r="FV2319" s="134"/>
      <c r="FW2319" s="134"/>
      <c r="FX2319" s="134"/>
      <c r="FY2319" s="134"/>
      <c r="FZ2319" s="134"/>
      <c r="GA2319" s="134"/>
      <c r="GB2319" s="134"/>
      <c r="GC2319" s="134"/>
      <c r="GD2319" s="134"/>
      <c r="GE2319" s="134"/>
      <c r="GF2319" s="134"/>
      <c r="GG2319" s="134"/>
      <c r="GH2319" s="134"/>
      <c r="GI2319" s="134"/>
      <c r="GJ2319" s="134"/>
      <c r="GK2319" s="134"/>
      <c r="GL2319" s="134"/>
      <c r="GM2319" s="134"/>
      <c r="GN2319" s="134"/>
      <c r="GO2319" s="134"/>
      <c r="GP2319" s="134"/>
      <c r="GQ2319" s="134"/>
      <c r="GR2319" s="134"/>
      <c r="GS2319" s="134"/>
      <c r="GT2319" s="134"/>
      <c r="GU2319" s="134"/>
      <c r="GV2319" s="134"/>
      <c r="GW2319" s="134"/>
      <c r="GX2319" s="134"/>
      <c r="GY2319" s="134"/>
      <c r="GZ2319" s="134"/>
      <c r="HA2319" s="134"/>
      <c r="HB2319" s="134"/>
      <c r="HC2319" s="134"/>
      <c r="HD2319" s="134"/>
      <c r="HE2319" s="134"/>
      <c r="HF2319" s="134"/>
      <c r="HG2319" s="134"/>
      <c r="HH2319" s="134"/>
      <c r="HI2319" s="134"/>
      <c r="HJ2319" s="134"/>
      <c r="HK2319" s="134"/>
      <c r="HL2319" s="134"/>
      <c r="HM2319" s="134"/>
      <c r="HN2319" s="134"/>
      <c r="HO2319" s="134"/>
      <c r="HP2319" s="134"/>
      <c r="HQ2319" s="134"/>
      <c r="HR2319" s="134"/>
      <c r="HS2319" s="134"/>
      <c r="HT2319" s="134"/>
      <c r="HU2319" s="134"/>
      <c r="HV2319" s="134"/>
      <c r="HW2319" s="134"/>
      <c r="HX2319" s="134"/>
      <c r="HY2319" s="134"/>
      <c r="HZ2319" s="134"/>
      <c r="IA2319" s="134"/>
      <c r="IB2319" s="134"/>
      <c r="IC2319" s="134"/>
      <c r="ID2319" s="134"/>
      <c r="IE2319" s="134"/>
      <c r="IF2319" s="134"/>
      <c r="IG2319" s="134"/>
      <c r="IH2319" s="134"/>
      <c r="II2319" s="134"/>
      <c r="IJ2319" s="134"/>
      <c r="IK2319" s="134"/>
      <c r="IL2319" s="134"/>
      <c r="IM2319" s="134"/>
    </row>
    <row r="2320" spans="6:247" s="117" customFormat="1" ht="20.100000000000001" customHeight="1" x14ac:dyDescent="0.3">
      <c r="F2320" s="131"/>
      <c r="G2320" s="132"/>
      <c r="H2320" s="133"/>
      <c r="I2320" s="133"/>
      <c r="J2320" s="73"/>
      <c r="K2320" s="79"/>
      <c r="L2320" s="120"/>
      <c r="M2320" s="121"/>
      <c r="N2320" s="122"/>
      <c r="O2320" s="92"/>
      <c r="P2320" s="123"/>
      <c r="Q2320" s="92"/>
      <c r="R2320" s="123"/>
      <c r="S2320" s="92"/>
      <c r="T2320" s="119"/>
      <c r="U2320" s="79"/>
      <c r="V2320" s="123"/>
      <c r="W2320" s="92"/>
      <c r="X2320" s="123"/>
      <c r="Y2320" s="92"/>
      <c r="Z2320" s="123"/>
      <c r="AA2320" s="92"/>
      <c r="AB2320" s="123"/>
      <c r="AC2320" s="92"/>
      <c r="AD2320" s="123"/>
      <c r="AE2320" s="92"/>
      <c r="AF2320" s="123"/>
      <c r="AG2320" s="92"/>
      <c r="AH2320" s="123"/>
      <c r="AI2320" s="92"/>
      <c r="AJ2320" s="123"/>
      <c r="AK2320" s="92"/>
      <c r="AL2320" s="123"/>
      <c r="AM2320" s="92"/>
      <c r="AN2320" s="123"/>
      <c r="AO2320" s="92"/>
      <c r="AP2320" s="123"/>
      <c r="AQ2320" s="92"/>
      <c r="AR2320" s="123"/>
      <c r="AS2320" s="92"/>
      <c r="AT2320" s="123"/>
      <c r="AU2320" s="92"/>
      <c r="AV2320" s="120"/>
      <c r="AW2320" s="92"/>
      <c r="AX2320" s="73"/>
      <c r="AY2320" s="79"/>
      <c r="AZ2320" s="123"/>
      <c r="BA2320" s="92"/>
      <c r="BB2320" s="123"/>
      <c r="BC2320" s="92"/>
      <c r="BD2320" s="123"/>
      <c r="BE2320" s="92"/>
      <c r="BF2320" s="123"/>
      <c r="BG2320" s="92"/>
      <c r="BH2320" s="73"/>
      <c r="BI2320" s="92"/>
      <c r="BJ2320" s="123"/>
      <c r="BK2320" s="92"/>
      <c r="BL2320" s="123"/>
      <c r="BM2320" s="92"/>
      <c r="BN2320" s="123"/>
      <c r="BO2320" s="92"/>
      <c r="BP2320" s="123"/>
      <c r="BQ2320" s="92"/>
      <c r="BR2320" s="123"/>
      <c r="BS2320" s="92"/>
      <c r="BT2320" s="123"/>
      <c r="BU2320" s="92"/>
      <c r="BV2320" s="123"/>
      <c r="BW2320" s="92"/>
      <c r="BX2320" s="123"/>
      <c r="BY2320" s="92"/>
      <c r="BZ2320" s="123"/>
      <c r="CA2320" s="92"/>
      <c r="CB2320" s="123"/>
      <c r="CC2320" s="92"/>
      <c r="CD2320" s="123"/>
      <c r="CE2320" s="92"/>
      <c r="CF2320" s="123"/>
      <c r="CG2320" s="92"/>
      <c r="CH2320" s="123"/>
      <c r="CI2320" s="92"/>
      <c r="CJ2320" s="123"/>
      <c r="CK2320" s="92"/>
      <c r="CL2320" s="123"/>
      <c r="CM2320" s="92"/>
      <c r="CN2320" s="123"/>
      <c r="CO2320" s="92"/>
      <c r="CP2320" s="123"/>
      <c r="CQ2320" s="92"/>
      <c r="CR2320" s="123"/>
      <c r="CS2320" s="92"/>
      <c r="CT2320" s="123"/>
      <c r="CU2320" s="92"/>
      <c r="CV2320" s="123"/>
      <c r="CW2320" s="92"/>
      <c r="CX2320" s="123"/>
      <c r="CY2320" s="92"/>
      <c r="CZ2320" s="123"/>
      <c r="DA2320" s="92"/>
      <c r="DB2320" s="123"/>
      <c r="DC2320" s="92"/>
      <c r="DD2320" s="123"/>
      <c r="DE2320" s="92"/>
      <c r="DF2320" s="123"/>
      <c r="DG2320" s="92"/>
      <c r="DH2320" s="123"/>
      <c r="DI2320" s="92"/>
      <c r="DJ2320" s="123"/>
      <c r="DK2320" s="92"/>
      <c r="DL2320" s="123"/>
      <c r="DM2320" s="92"/>
      <c r="DN2320" s="125"/>
      <c r="DO2320" s="126"/>
      <c r="DP2320" s="125"/>
      <c r="DQ2320" s="126"/>
      <c r="DR2320" s="125"/>
      <c r="DS2320" s="126"/>
      <c r="DT2320" s="127"/>
      <c r="DU2320" s="128"/>
      <c r="DV2320" s="129"/>
      <c r="DW2320" s="128"/>
      <c r="DX2320" s="129"/>
      <c r="DY2320" s="130"/>
      <c r="DZ2320" s="129"/>
      <c r="EA2320" s="128"/>
      <c r="EB2320" s="129"/>
      <c r="EC2320" s="130"/>
      <c r="ED2320" s="134"/>
      <c r="EE2320" s="134"/>
      <c r="EF2320" s="134"/>
      <c r="EG2320" s="134"/>
      <c r="EH2320" s="134"/>
      <c r="EI2320" s="134"/>
      <c r="EJ2320" s="134"/>
      <c r="EK2320" s="134"/>
      <c r="EL2320" s="134"/>
      <c r="EM2320" s="134"/>
      <c r="EN2320" s="134"/>
      <c r="EO2320" s="134"/>
      <c r="EP2320" s="134"/>
      <c r="EQ2320" s="134"/>
      <c r="ER2320" s="134"/>
      <c r="ES2320" s="134"/>
      <c r="ET2320" s="134"/>
      <c r="EU2320" s="134"/>
      <c r="EV2320" s="134"/>
      <c r="EW2320" s="134"/>
      <c r="EX2320" s="134"/>
      <c r="EY2320" s="134"/>
      <c r="EZ2320" s="134"/>
      <c r="FA2320" s="134"/>
      <c r="FB2320" s="134"/>
      <c r="FC2320" s="134"/>
      <c r="FD2320" s="134"/>
      <c r="FE2320" s="134"/>
      <c r="FF2320" s="134"/>
      <c r="FG2320" s="134"/>
      <c r="FH2320" s="134"/>
      <c r="FI2320" s="134"/>
      <c r="FJ2320" s="134"/>
      <c r="FK2320" s="134"/>
      <c r="FL2320" s="134"/>
      <c r="FM2320" s="134"/>
      <c r="FN2320" s="134"/>
      <c r="FO2320" s="134"/>
      <c r="FP2320" s="134"/>
      <c r="FQ2320" s="134"/>
      <c r="FR2320" s="134"/>
      <c r="FS2320" s="134"/>
      <c r="FT2320" s="134"/>
      <c r="FU2320" s="134"/>
      <c r="FV2320" s="134"/>
      <c r="FW2320" s="134"/>
      <c r="FX2320" s="134"/>
      <c r="FY2320" s="134"/>
      <c r="FZ2320" s="134"/>
      <c r="GA2320" s="134"/>
      <c r="GB2320" s="134"/>
      <c r="GC2320" s="134"/>
      <c r="GD2320" s="134"/>
      <c r="GE2320" s="134"/>
      <c r="GF2320" s="134"/>
      <c r="GG2320" s="134"/>
      <c r="GH2320" s="134"/>
      <c r="GI2320" s="134"/>
      <c r="GJ2320" s="134"/>
      <c r="GK2320" s="134"/>
      <c r="GL2320" s="134"/>
      <c r="GM2320" s="134"/>
      <c r="GN2320" s="134"/>
      <c r="GO2320" s="134"/>
      <c r="GP2320" s="134"/>
      <c r="GQ2320" s="134"/>
      <c r="GR2320" s="134"/>
      <c r="GS2320" s="134"/>
      <c r="GT2320" s="134"/>
      <c r="GU2320" s="134"/>
      <c r="GV2320" s="134"/>
      <c r="GW2320" s="134"/>
      <c r="GX2320" s="134"/>
      <c r="GY2320" s="134"/>
      <c r="GZ2320" s="134"/>
      <c r="HA2320" s="134"/>
      <c r="HB2320" s="134"/>
      <c r="HC2320" s="134"/>
      <c r="HD2320" s="134"/>
      <c r="HE2320" s="134"/>
      <c r="HF2320" s="134"/>
      <c r="HG2320" s="134"/>
      <c r="HH2320" s="134"/>
      <c r="HI2320" s="134"/>
      <c r="HJ2320" s="134"/>
      <c r="HK2320" s="134"/>
      <c r="HL2320" s="134"/>
      <c r="HM2320" s="134"/>
      <c r="HN2320" s="134"/>
      <c r="HO2320" s="134"/>
      <c r="HP2320" s="134"/>
      <c r="HQ2320" s="134"/>
      <c r="HR2320" s="134"/>
      <c r="HS2320" s="134"/>
      <c r="HT2320" s="134"/>
      <c r="HU2320" s="134"/>
      <c r="HV2320" s="134"/>
      <c r="HW2320" s="134"/>
      <c r="HX2320" s="134"/>
      <c r="HY2320" s="134"/>
      <c r="HZ2320" s="134"/>
      <c r="IA2320" s="134"/>
      <c r="IB2320" s="134"/>
      <c r="IC2320" s="134"/>
      <c r="ID2320" s="134"/>
      <c r="IE2320" s="134"/>
      <c r="IF2320" s="134"/>
      <c r="IG2320" s="134"/>
      <c r="IH2320" s="134"/>
      <c r="II2320" s="134"/>
      <c r="IJ2320" s="134"/>
      <c r="IK2320" s="134"/>
      <c r="IL2320" s="134"/>
      <c r="IM2320" s="134"/>
    </row>
    <row r="2321" spans="6:247" s="117" customFormat="1" ht="20.100000000000001" customHeight="1" x14ac:dyDescent="0.3">
      <c r="F2321" s="131"/>
      <c r="G2321" s="132"/>
      <c r="H2321" s="133"/>
      <c r="I2321" s="133"/>
      <c r="J2321" s="73"/>
      <c r="K2321" s="79"/>
      <c r="L2321" s="120"/>
      <c r="M2321" s="121"/>
      <c r="N2321" s="122"/>
      <c r="O2321" s="92"/>
      <c r="P2321" s="123"/>
      <c r="Q2321" s="92"/>
      <c r="R2321" s="123"/>
      <c r="S2321" s="92"/>
      <c r="T2321" s="119"/>
      <c r="U2321" s="79"/>
      <c r="V2321" s="123"/>
      <c r="W2321" s="92"/>
      <c r="X2321" s="123"/>
      <c r="Y2321" s="92"/>
      <c r="Z2321" s="123"/>
      <c r="AA2321" s="92"/>
      <c r="AB2321" s="123"/>
      <c r="AC2321" s="92"/>
      <c r="AD2321" s="123"/>
      <c r="AE2321" s="92"/>
      <c r="AF2321" s="123"/>
      <c r="AG2321" s="92"/>
      <c r="AH2321" s="123"/>
      <c r="AI2321" s="92"/>
      <c r="AJ2321" s="123"/>
      <c r="AK2321" s="92"/>
      <c r="AL2321" s="123"/>
      <c r="AM2321" s="92"/>
      <c r="AN2321" s="123"/>
      <c r="AO2321" s="92"/>
      <c r="AP2321" s="123"/>
      <c r="AQ2321" s="92"/>
      <c r="AR2321" s="123"/>
      <c r="AS2321" s="92"/>
      <c r="AT2321" s="123"/>
      <c r="AU2321" s="92"/>
      <c r="AV2321" s="120"/>
      <c r="AW2321" s="92"/>
      <c r="AX2321" s="73"/>
      <c r="AY2321" s="79"/>
      <c r="AZ2321" s="123"/>
      <c r="BA2321" s="92"/>
      <c r="BB2321" s="123"/>
      <c r="BC2321" s="92"/>
      <c r="BD2321" s="123"/>
      <c r="BE2321" s="92"/>
      <c r="BF2321" s="123"/>
      <c r="BG2321" s="92"/>
      <c r="BH2321" s="73"/>
      <c r="BI2321" s="92"/>
      <c r="BJ2321" s="123"/>
      <c r="BK2321" s="92"/>
      <c r="BL2321" s="123"/>
      <c r="BM2321" s="92"/>
      <c r="BN2321" s="123"/>
      <c r="BO2321" s="92"/>
      <c r="BP2321" s="123"/>
      <c r="BQ2321" s="92"/>
      <c r="BR2321" s="123"/>
      <c r="BS2321" s="92"/>
      <c r="BT2321" s="123"/>
      <c r="BU2321" s="92"/>
      <c r="BV2321" s="123"/>
      <c r="BW2321" s="92"/>
      <c r="BX2321" s="123"/>
      <c r="BY2321" s="92"/>
      <c r="BZ2321" s="123"/>
      <c r="CA2321" s="92"/>
      <c r="CB2321" s="123"/>
      <c r="CC2321" s="92"/>
      <c r="CD2321" s="123"/>
      <c r="CE2321" s="92"/>
      <c r="CF2321" s="123"/>
      <c r="CG2321" s="92"/>
      <c r="CH2321" s="123"/>
      <c r="CI2321" s="92"/>
      <c r="CJ2321" s="123"/>
      <c r="CK2321" s="92"/>
      <c r="CL2321" s="123"/>
      <c r="CM2321" s="92"/>
      <c r="CN2321" s="123"/>
      <c r="CO2321" s="92"/>
      <c r="CP2321" s="123"/>
      <c r="CQ2321" s="92"/>
      <c r="CR2321" s="123"/>
      <c r="CS2321" s="92"/>
      <c r="CT2321" s="123"/>
      <c r="CU2321" s="92"/>
      <c r="CV2321" s="123"/>
      <c r="CW2321" s="92"/>
      <c r="CX2321" s="123"/>
      <c r="CY2321" s="92"/>
      <c r="CZ2321" s="123"/>
      <c r="DA2321" s="92"/>
      <c r="DB2321" s="123"/>
      <c r="DC2321" s="92"/>
      <c r="DD2321" s="123"/>
      <c r="DE2321" s="92"/>
      <c r="DF2321" s="123"/>
      <c r="DG2321" s="92"/>
      <c r="DH2321" s="123"/>
      <c r="DI2321" s="92"/>
      <c r="DJ2321" s="123"/>
      <c r="DK2321" s="92"/>
      <c r="DL2321" s="123"/>
      <c r="DM2321" s="92"/>
      <c r="DN2321" s="125"/>
      <c r="DO2321" s="126"/>
      <c r="DP2321" s="125"/>
      <c r="DQ2321" s="126"/>
      <c r="DR2321" s="125"/>
      <c r="DS2321" s="126"/>
      <c r="DT2321" s="127"/>
      <c r="DU2321" s="128"/>
      <c r="DV2321" s="129"/>
      <c r="DW2321" s="128"/>
      <c r="DX2321" s="129"/>
      <c r="DY2321" s="130"/>
      <c r="DZ2321" s="129"/>
      <c r="EA2321" s="128"/>
      <c r="EB2321" s="129"/>
      <c r="EC2321" s="130"/>
      <c r="ED2321" s="134"/>
      <c r="EE2321" s="134"/>
      <c r="EF2321" s="134"/>
      <c r="EG2321" s="134"/>
      <c r="EH2321" s="134"/>
      <c r="EI2321" s="134"/>
      <c r="EJ2321" s="134"/>
      <c r="EK2321" s="134"/>
      <c r="EL2321" s="134"/>
      <c r="EM2321" s="134"/>
      <c r="EN2321" s="134"/>
      <c r="EO2321" s="134"/>
      <c r="EP2321" s="134"/>
      <c r="EQ2321" s="134"/>
      <c r="ER2321" s="134"/>
      <c r="ES2321" s="134"/>
      <c r="ET2321" s="134"/>
      <c r="EU2321" s="134"/>
      <c r="EV2321" s="134"/>
      <c r="EW2321" s="134"/>
      <c r="EX2321" s="134"/>
      <c r="EY2321" s="134"/>
      <c r="EZ2321" s="134"/>
      <c r="FA2321" s="134"/>
      <c r="FB2321" s="134"/>
      <c r="FC2321" s="134"/>
      <c r="FD2321" s="134"/>
      <c r="FE2321" s="134"/>
      <c r="FF2321" s="134"/>
      <c r="FG2321" s="134"/>
      <c r="FH2321" s="134"/>
      <c r="FI2321" s="134"/>
      <c r="FJ2321" s="134"/>
      <c r="FK2321" s="134"/>
      <c r="FL2321" s="134"/>
      <c r="FM2321" s="134"/>
      <c r="FN2321" s="134"/>
      <c r="FO2321" s="134"/>
      <c r="FP2321" s="134"/>
      <c r="FQ2321" s="134"/>
      <c r="FR2321" s="134"/>
      <c r="FS2321" s="134"/>
      <c r="FT2321" s="134"/>
      <c r="FU2321" s="134"/>
      <c r="FV2321" s="134"/>
      <c r="FW2321" s="134"/>
      <c r="FX2321" s="134"/>
      <c r="FY2321" s="134"/>
      <c r="FZ2321" s="134"/>
      <c r="GA2321" s="134"/>
      <c r="GB2321" s="134"/>
      <c r="GC2321" s="134"/>
      <c r="GD2321" s="134"/>
      <c r="GE2321" s="134"/>
      <c r="GF2321" s="134"/>
      <c r="GG2321" s="134"/>
      <c r="GH2321" s="134"/>
      <c r="GI2321" s="134"/>
      <c r="GJ2321" s="134"/>
      <c r="GK2321" s="134"/>
      <c r="GL2321" s="134"/>
      <c r="GM2321" s="134"/>
      <c r="GN2321" s="134"/>
      <c r="GO2321" s="134"/>
      <c r="GP2321" s="134"/>
      <c r="GQ2321" s="134"/>
      <c r="GR2321" s="134"/>
      <c r="GS2321" s="134"/>
      <c r="GT2321" s="134"/>
      <c r="GU2321" s="134"/>
      <c r="GV2321" s="134"/>
      <c r="GW2321" s="134"/>
      <c r="GX2321" s="134"/>
      <c r="GY2321" s="134"/>
      <c r="GZ2321" s="134"/>
      <c r="HA2321" s="134"/>
      <c r="HB2321" s="134"/>
      <c r="HC2321" s="134"/>
      <c r="HD2321" s="134"/>
      <c r="HE2321" s="134"/>
      <c r="HF2321" s="134"/>
      <c r="HG2321" s="134"/>
      <c r="HH2321" s="134"/>
      <c r="HI2321" s="134"/>
      <c r="HJ2321" s="134"/>
      <c r="HK2321" s="134"/>
      <c r="HL2321" s="134"/>
      <c r="HM2321" s="134"/>
      <c r="HN2321" s="134"/>
      <c r="HO2321" s="134"/>
      <c r="HP2321" s="134"/>
      <c r="HQ2321" s="134"/>
      <c r="HR2321" s="134"/>
      <c r="HS2321" s="134"/>
      <c r="HT2321" s="134"/>
      <c r="HU2321" s="134"/>
      <c r="HV2321" s="134"/>
      <c r="HW2321" s="134"/>
      <c r="HX2321" s="134"/>
      <c r="HY2321" s="134"/>
      <c r="HZ2321" s="134"/>
      <c r="IA2321" s="134"/>
      <c r="IB2321" s="134"/>
      <c r="IC2321" s="134"/>
      <c r="ID2321" s="134"/>
      <c r="IE2321" s="134"/>
      <c r="IF2321" s="134"/>
      <c r="IG2321" s="134"/>
      <c r="IH2321" s="134"/>
      <c r="II2321" s="134"/>
      <c r="IJ2321" s="134"/>
      <c r="IK2321" s="134"/>
      <c r="IL2321" s="134"/>
      <c r="IM2321" s="134"/>
    </row>
    <row r="2322" spans="6:247" s="117" customFormat="1" ht="20.100000000000001" customHeight="1" x14ac:dyDescent="0.3">
      <c r="F2322" s="131"/>
      <c r="G2322" s="132"/>
      <c r="H2322" s="133"/>
      <c r="I2322" s="133"/>
      <c r="J2322" s="73"/>
      <c r="K2322" s="79"/>
      <c r="L2322" s="120"/>
      <c r="M2322" s="121"/>
      <c r="N2322" s="122"/>
      <c r="O2322" s="92"/>
      <c r="P2322" s="123"/>
      <c r="Q2322" s="92"/>
      <c r="R2322" s="123"/>
      <c r="S2322" s="92"/>
      <c r="T2322" s="119"/>
      <c r="U2322" s="79"/>
      <c r="V2322" s="123"/>
      <c r="W2322" s="92"/>
      <c r="X2322" s="123"/>
      <c r="Y2322" s="92"/>
      <c r="Z2322" s="123"/>
      <c r="AA2322" s="92"/>
      <c r="AB2322" s="123"/>
      <c r="AC2322" s="92"/>
      <c r="AD2322" s="123"/>
      <c r="AE2322" s="92"/>
      <c r="AF2322" s="123"/>
      <c r="AG2322" s="92"/>
      <c r="AH2322" s="123"/>
      <c r="AI2322" s="92"/>
      <c r="AJ2322" s="123"/>
      <c r="AK2322" s="92"/>
      <c r="AL2322" s="123"/>
      <c r="AM2322" s="92"/>
      <c r="AN2322" s="123"/>
      <c r="AO2322" s="92"/>
      <c r="AP2322" s="123"/>
      <c r="AQ2322" s="92"/>
      <c r="AR2322" s="123"/>
      <c r="AS2322" s="92"/>
      <c r="AT2322" s="123"/>
      <c r="AU2322" s="92"/>
      <c r="AV2322" s="120"/>
      <c r="AW2322" s="92"/>
      <c r="AX2322" s="73"/>
      <c r="AY2322" s="79"/>
      <c r="AZ2322" s="123"/>
      <c r="BA2322" s="92"/>
      <c r="BB2322" s="123"/>
      <c r="BC2322" s="92"/>
      <c r="BD2322" s="123"/>
      <c r="BE2322" s="92"/>
      <c r="BF2322" s="123"/>
      <c r="BG2322" s="92"/>
      <c r="BH2322" s="73"/>
      <c r="BI2322" s="92"/>
      <c r="BJ2322" s="123"/>
      <c r="BK2322" s="92"/>
      <c r="BL2322" s="123"/>
      <c r="BM2322" s="92"/>
      <c r="BN2322" s="123"/>
      <c r="BO2322" s="92"/>
      <c r="BP2322" s="123"/>
      <c r="BQ2322" s="92"/>
      <c r="BR2322" s="123"/>
      <c r="BS2322" s="92"/>
      <c r="BT2322" s="123"/>
      <c r="BU2322" s="92"/>
      <c r="BV2322" s="123"/>
      <c r="BW2322" s="92"/>
      <c r="BX2322" s="123"/>
      <c r="BY2322" s="92"/>
      <c r="BZ2322" s="123"/>
      <c r="CA2322" s="92"/>
      <c r="CB2322" s="123"/>
      <c r="CC2322" s="92"/>
      <c r="CD2322" s="123"/>
      <c r="CE2322" s="92"/>
      <c r="CF2322" s="123"/>
      <c r="CG2322" s="92"/>
      <c r="CH2322" s="123"/>
      <c r="CI2322" s="92"/>
      <c r="CJ2322" s="123"/>
      <c r="CK2322" s="92"/>
      <c r="CL2322" s="123"/>
      <c r="CM2322" s="92"/>
      <c r="CN2322" s="123"/>
      <c r="CO2322" s="92"/>
      <c r="CP2322" s="123"/>
      <c r="CQ2322" s="92"/>
      <c r="CR2322" s="123"/>
      <c r="CS2322" s="92"/>
      <c r="CT2322" s="123"/>
      <c r="CU2322" s="92"/>
      <c r="CV2322" s="123"/>
      <c r="CW2322" s="92"/>
      <c r="CX2322" s="123"/>
      <c r="CY2322" s="92"/>
      <c r="CZ2322" s="123"/>
      <c r="DA2322" s="92"/>
      <c r="DB2322" s="123"/>
      <c r="DC2322" s="92"/>
      <c r="DD2322" s="123"/>
      <c r="DE2322" s="92"/>
      <c r="DF2322" s="123"/>
      <c r="DG2322" s="92"/>
      <c r="DH2322" s="123"/>
      <c r="DI2322" s="92"/>
      <c r="DJ2322" s="123"/>
      <c r="DK2322" s="92"/>
      <c r="DL2322" s="123"/>
      <c r="DM2322" s="92"/>
      <c r="DN2322" s="125"/>
      <c r="DO2322" s="126"/>
      <c r="DP2322" s="125"/>
      <c r="DQ2322" s="126"/>
      <c r="DR2322" s="125"/>
      <c r="DS2322" s="126"/>
      <c r="DT2322" s="127"/>
      <c r="DU2322" s="128"/>
      <c r="DV2322" s="129"/>
      <c r="DW2322" s="128"/>
      <c r="DX2322" s="129"/>
      <c r="DY2322" s="130"/>
      <c r="DZ2322" s="129"/>
      <c r="EA2322" s="128"/>
      <c r="EB2322" s="129"/>
      <c r="EC2322" s="130"/>
      <c r="ED2322" s="134"/>
      <c r="EE2322" s="134"/>
      <c r="EF2322" s="134"/>
      <c r="EG2322" s="134"/>
      <c r="EH2322" s="134"/>
      <c r="EI2322" s="134"/>
      <c r="EJ2322" s="134"/>
      <c r="EK2322" s="134"/>
      <c r="EL2322" s="134"/>
      <c r="EM2322" s="134"/>
      <c r="EN2322" s="134"/>
      <c r="EO2322" s="134"/>
      <c r="EP2322" s="134"/>
      <c r="EQ2322" s="134"/>
      <c r="ER2322" s="134"/>
      <c r="ES2322" s="134"/>
      <c r="ET2322" s="134"/>
      <c r="EU2322" s="134"/>
      <c r="EV2322" s="134"/>
      <c r="EW2322" s="134"/>
      <c r="EX2322" s="134"/>
      <c r="EY2322" s="134"/>
      <c r="EZ2322" s="134"/>
      <c r="FA2322" s="134"/>
      <c r="FB2322" s="134"/>
      <c r="FC2322" s="134"/>
      <c r="FD2322" s="134"/>
      <c r="FE2322" s="134"/>
      <c r="FF2322" s="134"/>
      <c r="FG2322" s="134"/>
      <c r="FH2322" s="134"/>
      <c r="FI2322" s="134"/>
      <c r="FJ2322" s="134"/>
      <c r="FK2322" s="134"/>
      <c r="FL2322" s="134"/>
      <c r="FM2322" s="134"/>
      <c r="FN2322" s="134"/>
      <c r="FO2322" s="134"/>
      <c r="FP2322" s="134"/>
      <c r="FQ2322" s="134"/>
      <c r="FR2322" s="134"/>
      <c r="FS2322" s="134"/>
      <c r="FT2322" s="134"/>
      <c r="FU2322" s="134"/>
      <c r="FV2322" s="134"/>
      <c r="FW2322" s="134"/>
      <c r="FX2322" s="134"/>
      <c r="FY2322" s="134"/>
      <c r="FZ2322" s="134"/>
      <c r="GA2322" s="134"/>
      <c r="GB2322" s="134"/>
      <c r="GC2322" s="134"/>
      <c r="GD2322" s="134"/>
      <c r="GE2322" s="134"/>
      <c r="GF2322" s="134"/>
      <c r="GG2322" s="134"/>
      <c r="GH2322" s="134"/>
      <c r="GI2322" s="134"/>
      <c r="GJ2322" s="134"/>
      <c r="GK2322" s="134"/>
      <c r="GL2322" s="134"/>
      <c r="GM2322" s="134"/>
      <c r="GN2322" s="134"/>
      <c r="GO2322" s="134"/>
      <c r="GP2322" s="134"/>
      <c r="GQ2322" s="134"/>
      <c r="GR2322" s="134"/>
      <c r="GS2322" s="134"/>
      <c r="GT2322" s="134"/>
      <c r="GU2322" s="134"/>
      <c r="GV2322" s="134"/>
      <c r="GW2322" s="134"/>
      <c r="GX2322" s="134"/>
      <c r="GY2322" s="134"/>
      <c r="GZ2322" s="134"/>
      <c r="HA2322" s="134"/>
      <c r="HB2322" s="134"/>
      <c r="HC2322" s="134"/>
      <c r="HD2322" s="134"/>
      <c r="HE2322" s="134"/>
      <c r="HF2322" s="134"/>
      <c r="HG2322" s="134"/>
      <c r="HH2322" s="134"/>
      <c r="HI2322" s="134"/>
      <c r="HJ2322" s="134"/>
      <c r="HK2322" s="134"/>
      <c r="HL2322" s="134"/>
      <c r="HM2322" s="134"/>
      <c r="HN2322" s="134"/>
      <c r="HO2322" s="134"/>
      <c r="HP2322" s="134"/>
      <c r="HQ2322" s="134"/>
      <c r="HR2322" s="134"/>
      <c r="HS2322" s="134"/>
      <c r="HT2322" s="134"/>
      <c r="HU2322" s="134"/>
      <c r="HV2322" s="134"/>
      <c r="HW2322" s="134"/>
      <c r="HX2322" s="134"/>
      <c r="HY2322" s="134"/>
      <c r="HZ2322" s="134"/>
      <c r="IA2322" s="134"/>
      <c r="IB2322" s="134"/>
      <c r="IC2322" s="134"/>
      <c r="ID2322" s="134"/>
      <c r="IE2322" s="134"/>
      <c r="IF2322" s="134"/>
      <c r="IG2322" s="134"/>
      <c r="IH2322" s="134"/>
      <c r="II2322" s="134"/>
      <c r="IJ2322" s="134"/>
      <c r="IK2322" s="134"/>
      <c r="IL2322" s="134"/>
      <c r="IM2322" s="134"/>
    </row>
    <row r="2323" spans="6:247" s="117" customFormat="1" ht="20.100000000000001" customHeight="1" x14ac:dyDescent="0.3">
      <c r="F2323" s="131"/>
      <c r="G2323" s="132"/>
      <c r="H2323" s="133"/>
      <c r="I2323" s="133"/>
      <c r="J2323" s="73"/>
      <c r="K2323" s="79"/>
      <c r="L2323" s="120"/>
      <c r="M2323" s="121"/>
      <c r="N2323" s="122"/>
      <c r="O2323" s="92"/>
      <c r="P2323" s="123"/>
      <c r="Q2323" s="92"/>
      <c r="R2323" s="123"/>
      <c r="S2323" s="92"/>
      <c r="T2323" s="119"/>
      <c r="U2323" s="79"/>
      <c r="V2323" s="123"/>
      <c r="W2323" s="92"/>
      <c r="X2323" s="123"/>
      <c r="Y2323" s="92"/>
      <c r="Z2323" s="123"/>
      <c r="AA2323" s="92"/>
      <c r="AB2323" s="123"/>
      <c r="AC2323" s="92"/>
      <c r="AD2323" s="123"/>
      <c r="AE2323" s="92"/>
      <c r="AF2323" s="123"/>
      <c r="AG2323" s="92"/>
      <c r="AH2323" s="123"/>
      <c r="AI2323" s="92"/>
      <c r="AJ2323" s="123"/>
      <c r="AK2323" s="92"/>
      <c r="AL2323" s="123"/>
      <c r="AM2323" s="92"/>
      <c r="AN2323" s="123"/>
      <c r="AO2323" s="92"/>
      <c r="AP2323" s="123"/>
      <c r="AQ2323" s="92"/>
      <c r="AR2323" s="123"/>
      <c r="AS2323" s="92"/>
      <c r="AT2323" s="123"/>
      <c r="AU2323" s="92"/>
      <c r="AV2323" s="120"/>
      <c r="AW2323" s="92"/>
      <c r="AX2323" s="73"/>
      <c r="AY2323" s="79"/>
      <c r="AZ2323" s="123"/>
      <c r="BA2323" s="92"/>
      <c r="BB2323" s="123"/>
      <c r="BC2323" s="92"/>
      <c r="BD2323" s="123"/>
      <c r="BE2323" s="92"/>
      <c r="BF2323" s="123"/>
      <c r="BG2323" s="92"/>
      <c r="BH2323" s="73"/>
      <c r="BI2323" s="92"/>
      <c r="BJ2323" s="123"/>
      <c r="BK2323" s="92"/>
      <c r="BL2323" s="123"/>
      <c r="BM2323" s="92"/>
      <c r="BN2323" s="123"/>
      <c r="BO2323" s="92"/>
      <c r="BP2323" s="123"/>
      <c r="BQ2323" s="92"/>
      <c r="BR2323" s="123"/>
      <c r="BS2323" s="92"/>
      <c r="BT2323" s="123"/>
      <c r="BU2323" s="92"/>
      <c r="BV2323" s="123"/>
      <c r="BW2323" s="92"/>
      <c r="BX2323" s="123"/>
      <c r="BY2323" s="92"/>
      <c r="BZ2323" s="123"/>
      <c r="CA2323" s="92"/>
      <c r="CB2323" s="123"/>
      <c r="CC2323" s="92"/>
      <c r="CD2323" s="123"/>
      <c r="CE2323" s="92"/>
      <c r="CF2323" s="123"/>
      <c r="CG2323" s="92"/>
      <c r="CH2323" s="123"/>
      <c r="CI2323" s="92"/>
      <c r="CJ2323" s="123"/>
      <c r="CK2323" s="92"/>
      <c r="CL2323" s="123"/>
      <c r="CM2323" s="92"/>
      <c r="CN2323" s="123"/>
      <c r="CO2323" s="92"/>
      <c r="CP2323" s="123"/>
      <c r="CQ2323" s="92"/>
      <c r="CR2323" s="123"/>
      <c r="CS2323" s="92"/>
      <c r="CT2323" s="123"/>
      <c r="CU2323" s="92"/>
      <c r="CV2323" s="123"/>
      <c r="CW2323" s="92"/>
      <c r="CX2323" s="123"/>
      <c r="CY2323" s="92"/>
      <c r="CZ2323" s="123"/>
      <c r="DA2323" s="92"/>
      <c r="DB2323" s="123"/>
      <c r="DC2323" s="92"/>
      <c r="DD2323" s="123"/>
      <c r="DE2323" s="92"/>
      <c r="DF2323" s="123"/>
      <c r="DG2323" s="92"/>
      <c r="DH2323" s="123"/>
      <c r="DI2323" s="92"/>
      <c r="DJ2323" s="123"/>
      <c r="DK2323" s="92"/>
      <c r="DL2323" s="123"/>
      <c r="DM2323" s="92"/>
      <c r="DN2323" s="125"/>
      <c r="DO2323" s="126"/>
      <c r="DP2323" s="125"/>
      <c r="DQ2323" s="126"/>
      <c r="DR2323" s="125"/>
      <c r="DS2323" s="126"/>
      <c r="DT2323" s="127"/>
      <c r="DU2323" s="128"/>
      <c r="DV2323" s="129"/>
      <c r="DW2323" s="128"/>
      <c r="DX2323" s="129"/>
      <c r="DY2323" s="130"/>
      <c r="DZ2323" s="129"/>
      <c r="EA2323" s="128"/>
      <c r="EB2323" s="129"/>
      <c r="EC2323" s="130"/>
      <c r="ED2323" s="134"/>
      <c r="EE2323" s="134"/>
      <c r="EF2323" s="134"/>
      <c r="EG2323" s="134"/>
      <c r="EH2323" s="134"/>
      <c r="EI2323" s="134"/>
      <c r="EJ2323" s="134"/>
      <c r="EK2323" s="134"/>
      <c r="EL2323" s="134"/>
      <c r="EM2323" s="134"/>
      <c r="EN2323" s="134"/>
      <c r="EO2323" s="134"/>
      <c r="EP2323" s="134"/>
      <c r="EQ2323" s="134"/>
      <c r="ER2323" s="134"/>
      <c r="ES2323" s="134"/>
      <c r="ET2323" s="134"/>
      <c r="EU2323" s="134"/>
      <c r="EV2323" s="134"/>
      <c r="EW2323" s="134"/>
      <c r="EX2323" s="134"/>
      <c r="EY2323" s="134"/>
      <c r="EZ2323" s="134"/>
      <c r="FA2323" s="134"/>
      <c r="FB2323" s="134"/>
      <c r="FC2323" s="134"/>
      <c r="FD2323" s="134"/>
      <c r="FE2323" s="134"/>
      <c r="FF2323" s="134"/>
      <c r="FG2323" s="134"/>
      <c r="FH2323" s="134"/>
      <c r="FI2323" s="134"/>
      <c r="FJ2323" s="134"/>
      <c r="FK2323" s="134"/>
      <c r="FL2323" s="134"/>
      <c r="FM2323" s="134"/>
      <c r="FN2323" s="134"/>
      <c r="FO2323" s="134"/>
      <c r="FP2323" s="134"/>
      <c r="FQ2323" s="134"/>
      <c r="FR2323" s="134"/>
      <c r="FS2323" s="134"/>
      <c r="FT2323" s="134"/>
      <c r="FU2323" s="134"/>
      <c r="FV2323" s="134"/>
      <c r="FW2323" s="134"/>
      <c r="FX2323" s="134"/>
      <c r="FY2323" s="134"/>
      <c r="FZ2323" s="134"/>
      <c r="GA2323" s="134"/>
      <c r="GB2323" s="134"/>
      <c r="GC2323" s="134"/>
      <c r="GD2323" s="134"/>
      <c r="GE2323" s="134"/>
      <c r="GF2323" s="134"/>
      <c r="GG2323" s="134"/>
      <c r="GH2323" s="134"/>
      <c r="GI2323" s="134"/>
      <c r="GJ2323" s="134"/>
      <c r="GK2323" s="134"/>
      <c r="GL2323" s="134"/>
      <c r="GM2323" s="134"/>
      <c r="GN2323" s="134"/>
      <c r="GO2323" s="134"/>
      <c r="GP2323" s="134"/>
      <c r="GQ2323" s="134"/>
      <c r="GR2323" s="134"/>
      <c r="GS2323" s="134"/>
      <c r="GT2323" s="134"/>
      <c r="GU2323" s="134"/>
      <c r="GV2323" s="134"/>
      <c r="GW2323" s="134"/>
      <c r="GX2323" s="134"/>
      <c r="GY2323" s="134"/>
      <c r="GZ2323" s="134"/>
      <c r="HA2323" s="134"/>
      <c r="HB2323" s="134"/>
      <c r="HC2323" s="134"/>
      <c r="HD2323" s="134"/>
      <c r="HE2323" s="134"/>
      <c r="HF2323" s="134"/>
      <c r="HG2323" s="134"/>
      <c r="HH2323" s="134"/>
      <c r="HI2323" s="134"/>
      <c r="HJ2323" s="134"/>
      <c r="HK2323" s="134"/>
      <c r="HL2323" s="134"/>
      <c r="HM2323" s="134"/>
      <c r="HN2323" s="134"/>
      <c r="HO2323" s="134"/>
      <c r="HP2323" s="134"/>
      <c r="HQ2323" s="134"/>
      <c r="HR2323" s="134"/>
      <c r="HS2323" s="134"/>
      <c r="HT2323" s="134"/>
      <c r="HU2323" s="134"/>
      <c r="HV2323" s="134"/>
      <c r="HW2323" s="134"/>
      <c r="HX2323" s="134"/>
      <c r="HY2323" s="134"/>
      <c r="HZ2323" s="134"/>
      <c r="IA2323" s="134"/>
      <c r="IB2323" s="134"/>
      <c r="IC2323" s="134"/>
      <c r="ID2323" s="134"/>
      <c r="IE2323" s="134"/>
      <c r="IF2323" s="134"/>
      <c r="IG2323" s="134"/>
      <c r="IH2323" s="134"/>
      <c r="II2323" s="134"/>
      <c r="IJ2323" s="134"/>
      <c r="IK2323" s="134"/>
      <c r="IL2323" s="134"/>
      <c r="IM2323" s="134"/>
    </row>
    <row r="2324" spans="6:247" s="117" customFormat="1" ht="20.100000000000001" customHeight="1" x14ac:dyDescent="0.3">
      <c r="F2324" s="131"/>
      <c r="G2324" s="132"/>
      <c r="H2324" s="133"/>
      <c r="I2324" s="133"/>
      <c r="J2324" s="73"/>
      <c r="K2324" s="79"/>
      <c r="L2324" s="120"/>
      <c r="M2324" s="121"/>
      <c r="N2324" s="122"/>
      <c r="O2324" s="92"/>
      <c r="P2324" s="123"/>
      <c r="Q2324" s="92"/>
      <c r="R2324" s="123"/>
      <c r="S2324" s="92"/>
      <c r="T2324" s="119"/>
      <c r="U2324" s="79"/>
      <c r="V2324" s="123"/>
      <c r="W2324" s="92"/>
      <c r="X2324" s="123"/>
      <c r="Y2324" s="92"/>
      <c r="Z2324" s="123"/>
      <c r="AA2324" s="92"/>
      <c r="AB2324" s="123"/>
      <c r="AC2324" s="92"/>
      <c r="AD2324" s="123"/>
      <c r="AE2324" s="92"/>
      <c r="AF2324" s="123"/>
      <c r="AG2324" s="92"/>
      <c r="AH2324" s="123"/>
      <c r="AI2324" s="92"/>
      <c r="AJ2324" s="123"/>
      <c r="AK2324" s="92"/>
      <c r="AL2324" s="123"/>
      <c r="AM2324" s="92"/>
      <c r="AN2324" s="123"/>
      <c r="AO2324" s="92"/>
      <c r="AP2324" s="123"/>
      <c r="AQ2324" s="92"/>
      <c r="AR2324" s="123"/>
      <c r="AS2324" s="92"/>
      <c r="AT2324" s="123"/>
      <c r="AU2324" s="92"/>
      <c r="AV2324" s="120"/>
      <c r="AW2324" s="92"/>
      <c r="AX2324" s="73"/>
      <c r="AY2324" s="79"/>
      <c r="AZ2324" s="123"/>
      <c r="BA2324" s="92"/>
      <c r="BB2324" s="123"/>
      <c r="BC2324" s="92"/>
      <c r="BD2324" s="123"/>
      <c r="BE2324" s="92"/>
      <c r="BF2324" s="123"/>
      <c r="BG2324" s="92"/>
      <c r="BH2324" s="73"/>
      <c r="BI2324" s="92"/>
      <c r="BJ2324" s="123"/>
      <c r="BK2324" s="92"/>
      <c r="BL2324" s="123"/>
      <c r="BM2324" s="92"/>
      <c r="BN2324" s="123"/>
      <c r="BO2324" s="92"/>
      <c r="BP2324" s="123"/>
      <c r="BQ2324" s="92"/>
      <c r="BR2324" s="123"/>
      <c r="BS2324" s="92"/>
      <c r="BT2324" s="123"/>
      <c r="BU2324" s="92"/>
      <c r="BV2324" s="123"/>
      <c r="BW2324" s="92"/>
      <c r="BX2324" s="123"/>
      <c r="BY2324" s="92"/>
      <c r="BZ2324" s="123"/>
      <c r="CA2324" s="92"/>
      <c r="CB2324" s="123"/>
      <c r="CC2324" s="92"/>
      <c r="CD2324" s="123"/>
      <c r="CE2324" s="92"/>
      <c r="CF2324" s="123"/>
      <c r="CG2324" s="92"/>
      <c r="CH2324" s="123"/>
      <c r="CI2324" s="92"/>
      <c r="CJ2324" s="123"/>
      <c r="CK2324" s="92"/>
      <c r="CL2324" s="123"/>
      <c r="CM2324" s="92"/>
      <c r="CN2324" s="123"/>
      <c r="CO2324" s="92"/>
      <c r="CP2324" s="123"/>
      <c r="CQ2324" s="92"/>
      <c r="CR2324" s="123"/>
      <c r="CS2324" s="92"/>
      <c r="CT2324" s="123"/>
      <c r="CU2324" s="92"/>
      <c r="CV2324" s="123"/>
      <c r="CW2324" s="92"/>
      <c r="CX2324" s="123"/>
      <c r="CY2324" s="92"/>
      <c r="CZ2324" s="123"/>
      <c r="DA2324" s="92"/>
      <c r="DB2324" s="123"/>
      <c r="DC2324" s="92"/>
      <c r="DD2324" s="123"/>
      <c r="DE2324" s="92"/>
      <c r="DF2324" s="123"/>
      <c r="DG2324" s="92"/>
      <c r="DH2324" s="123"/>
      <c r="DI2324" s="92"/>
      <c r="DJ2324" s="123"/>
      <c r="DK2324" s="92"/>
      <c r="DL2324" s="123"/>
      <c r="DM2324" s="92"/>
      <c r="DN2324" s="125"/>
      <c r="DO2324" s="126"/>
      <c r="DP2324" s="125"/>
      <c r="DQ2324" s="126"/>
      <c r="DR2324" s="125"/>
      <c r="DS2324" s="126"/>
      <c r="DT2324" s="127"/>
      <c r="DU2324" s="128"/>
      <c r="DV2324" s="129"/>
      <c r="DW2324" s="128"/>
      <c r="DX2324" s="129"/>
      <c r="DY2324" s="130"/>
      <c r="DZ2324" s="129"/>
      <c r="EA2324" s="128"/>
      <c r="EB2324" s="129"/>
      <c r="EC2324" s="130"/>
      <c r="ED2324" s="134"/>
      <c r="EE2324" s="134"/>
      <c r="EF2324" s="134"/>
      <c r="EG2324" s="134"/>
      <c r="EH2324" s="134"/>
      <c r="EI2324" s="134"/>
      <c r="EJ2324" s="134"/>
      <c r="EK2324" s="134"/>
      <c r="EL2324" s="134"/>
      <c r="EM2324" s="134"/>
      <c r="EN2324" s="134"/>
      <c r="EO2324" s="134"/>
      <c r="EP2324" s="134"/>
      <c r="EQ2324" s="134"/>
      <c r="ER2324" s="134"/>
      <c r="ES2324" s="134"/>
      <c r="ET2324" s="134"/>
      <c r="EU2324" s="134"/>
      <c r="EV2324" s="134"/>
      <c r="EW2324" s="134"/>
      <c r="EX2324" s="134"/>
      <c r="EY2324" s="134"/>
      <c r="EZ2324" s="134"/>
      <c r="FA2324" s="134"/>
      <c r="FB2324" s="134"/>
      <c r="FC2324" s="134"/>
      <c r="FD2324" s="134"/>
      <c r="FE2324" s="134"/>
      <c r="FF2324" s="134"/>
      <c r="FG2324" s="134"/>
      <c r="FH2324" s="134"/>
      <c r="FI2324" s="134"/>
      <c r="FJ2324" s="134"/>
      <c r="FK2324" s="134"/>
      <c r="FL2324" s="134"/>
      <c r="FM2324" s="134"/>
      <c r="FN2324" s="134"/>
      <c r="FO2324" s="134"/>
      <c r="FP2324" s="134"/>
      <c r="FQ2324" s="134"/>
      <c r="FR2324" s="134"/>
      <c r="FS2324" s="134"/>
      <c r="FT2324" s="134"/>
      <c r="FU2324" s="134"/>
      <c r="FV2324" s="134"/>
      <c r="FW2324" s="134"/>
      <c r="FX2324" s="134"/>
      <c r="FY2324" s="134"/>
      <c r="FZ2324" s="134"/>
      <c r="GA2324" s="134"/>
      <c r="GB2324" s="134"/>
      <c r="GC2324" s="134"/>
      <c r="GD2324" s="134"/>
      <c r="GE2324" s="134"/>
      <c r="GF2324" s="134"/>
      <c r="GG2324" s="134"/>
      <c r="GH2324" s="134"/>
      <c r="GI2324" s="134"/>
      <c r="GJ2324" s="134"/>
      <c r="GK2324" s="134"/>
      <c r="GL2324" s="134"/>
      <c r="GM2324" s="134"/>
      <c r="GN2324" s="134"/>
      <c r="GO2324" s="134"/>
      <c r="GP2324" s="134"/>
      <c r="GQ2324" s="134"/>
      <c r="GR2324" s="134"/>
      <c r="GS2324" s="134"/>
      <c r="GT2324" s="134"/>
      <c r="GU2324" s="134"/>
      <c r="GV2324" s="134"/>
      <c r="GW2324" s="134"/>
      <c r="GX2324" s="134"/>
      <c r="GY2324" s="134"/>
      <c r="GZ2324" s="134"/>
      <c r="HA2324" s="134"/>
      <c r="HB2324" s="134"/>
      <c r="HC2324" s="134"/>
      <c r="HD2324" s="134"/>
      <c r="HE2324" s="134"/>
      <c r="HF2324" s="134"/>
      <c r="HG2324" s="134"/>
      <c r="HH2324" s="134"/>
      <c r="HI2324" s="134"/>
      <c r="HJ2324" s="134"/>
      <c r="HK2324" s="134"/>
      <c r="HL2324" s="134"/>
      <c r="HM2324" s="134"/>
      <c r="HN2324" s="134"/>
      <c r="HO2324" s="134"/>
      <c r="HP2324" s="134"/>
      <c r="HQ2324" s="134"/>
      <c r="HR2324" s="134"/>
      <c r="HS2324" s="134"/>
      <c r="HT2324" s="134"/>
      <c r="HU2324" s="134"/>
      <c r="HV2324" s="134"/>
      <c r="HW2324" s="134"/>
      <c r="HX2324" s="134"/>
      <c r="HY2324" s="134"/>
      <c r="HZ2324" s="134"/>
      <c r="IA2324" s="134"/>
      <c r="IB2324" s="134"/>
      <c r="IC2324" s="134"/>
      <c r="ID2324" s="134"/>
      <c r="IE2324" s="134"/>
      <c r="IF2324" s="134"/>
      <c r="IG2324" s="134"/>
      <c r="IH2324" s="134"/>
      <c r="II2324" s="134"/>
      <c r="IJ2324" s="134"/>
      <c r="IK2324" s="134"/>
      <c r="IL2324" s="134"/>
      <c r="IM2324" s="134"/>
    </row>
    <row r="2325" spans="6:247" s="117" customFormat="1" ht="20.100000000000001" customHeight="1" x14ac:dyDescent="0.3">
      <c r="F2325" s="131"/>
      <c r="G2325" s="132"/>
      <c r="H2325" s="133"/>
      <c r="I2325" s="133"/>
      <c r="J2325" s="73"/>
      <c r="K2325" s="79"/>
      <c r="L2325" s="120"/>
      <c r="M2325" s="121"/>
      <c r="N2325" s="122"/>
      <c r="O2325" s="92"/>
      <c r="P2325" s="123"/>
      <c r="Q2325" s="92"/>
      <c r="R2325" s="123"/>
      <c r="S2325" s="92"/>
      <c r="T2325" s="119"/>
      <c r="U2325" s="79"/>
      <c r="V2325" s="123"/>
      <c r="W2325" s="92"/>
      <c r="X2325" s="123"/>
      <c r="Y2325" s="92"/>
      <c r="Z2325" s="123"/>
      <c r="AA2325" s="92"/>
      <c r="AB2325" s="123"/>
      <c r="AC2325" s="92"/>
      <c r="AD2325" s="123"/>
      <c r="AE2325" s="92"/>
      <c r="AF2325" s="123"/>
      <c r="AG2325" s="92"/>
      <c r="AH2325" s="123"/>
      <c r="AI2325" s="92"/>
      <c r="AJ2325" s="123"/>
      <c r="AK2325" s="92"/>
      <c r="AL2325" s="123"/>
      <c r="AM2325" s="92"/>
      <c r="AN2325" s="123"/>
      <c r="AO2325" s="92"/>
      <c r="AP2325" s="123"/>
      <c r="AQ2325" s="92"/>
      <c r="AR2325" s="123"/>
      <c r="AS2325" s="92"/>
      <c r="AT2325" s="123"/>
      <c r="AU2325" s="92"/>
      <c r="AV2325" s="120"/>
      <c r="AW2325" s="92"/>
      <c r="AX2325" s="73"/>
      <c r="AY2325" s="79"/>
      <c r="AZ2325" s="123"/>
      <c r="BA2325" s="92"/>
      <c r="BB2325" s="123"/>
      <c r="BC2325" s="92"/>
      <c r="BD2325" s="123"/>
      <c r="BE2325" s="92"/>
      <c r="BF2325" s="123"/>
      <c r="BG2325" s="92"/>
      <c r="BH2325" s="73"/>
      <c r="BI2325" s="92"/>
      <c r="BJ2325" s="123"/>
      <c r="BK2325" s="92"/>
      <c r="BL2325" s="123"/>
      <c r="BM2325" s="92"/>
      <c r="BN2325" s="123"/>
      <c r="BO2325" s="92"/>
      <c r="BP2325" s="123"/>
      <c r="BQ2325" s="92"/>
      <c r="BR2325" s="123"/>
      <c r="BS2325" s="92"/>
      <c r="BT2325" s="123"/>
      <c r="BU2325" s="92"/>
      <c r="BV2325" s="123"/>
      <c r="BW2325" s="92"/>
      <c r="BX2325" s="123"/>
      <c r="BY2325" s="92"/>
      <c r="BZ2325" s="123"/>
      <c r="CA2325" s="92"/>
      <c r="CB2325" s="123"/>
      <c r="CC2325" s="92"/>
      <c r="CD2325" s="123"/>
      <c r="CE2325" s="92"/>
      <c r="CF2325" s="123"/>
      <c r="CG2325" s="92"/>
      <c r="CH2325" s="123"/>
      <c r="CI2325" s="92"/>
      <c r="CJ2325" s="123"/>
      <c r="CK2325" s="92"/>
      <c r="CL2325" s="123"/>
      <c r="CM2325" s="92"/>
      <c r="CN2325" s="123"/>
      <c r="CO2325" s="92"/>
      <c r="CP2325" s="123"/>
      <c r="CQ2325" s="92"/>
      <c r="CR2325" s="123"/>
      <c r="CS2325" s="92"/>
      <c r="CT2325" s="123"/>
      <c r="CU2325" s="92"/>
      <c r="CV2325" s="123"/>
      <c r="CW2325" s="92"/>
      <c r="CX2325" s="123"/>
      <c r="CY2325" s="92"/>
      <c r="CZ2325" s="123"/>
      <c r="DA2325" s="92"/>
      <c r="DB2325" s="123"/>
      <c r="DC2325" s="92"/>
      <c r="DD2325" s="123"/>
      <c r="DE2325" s="92"/>
      <c r="DF2325" s="123"/>
      <c r="DG2325" s="92"/>
      <c r="DH2325" s="123"/>
      <c r="DI2325" s="92"/>
      <c r="DJ2325" s="123"/>
      <c r="DK2325" s="92"/>
      <c r="DL2325" s="123"/>
      <c r="DM2325" s="92"/>
      <c r="DN2325" s="125"/>
      <c r="DO2325" s="126"/>
      <c r="DP2325" s="125"/>
      <c r="DQ2325" s="126"/>
      <c r="DR2325" s="125"/>
      <c r="DS2325" s="126"/>
      <c r="DT2325" s="127"/>
      <c r="DU2325" s="128"/>
      <c r="DV2325" s="129"/>
      <c r="DW2325" s="128"/>
      <c r="DX2325" s="129"/>
      <c r="DY2325" s="130"/>
      <c r="DZ2325" s="129"/>
      <c r="EA2325" s="128"/>
      <c r="EB2325" s="129"/>
      <c r="EC2325" s="130"/>
      <c r="ED2325" s="134"/>
      <c r="EE2325" s="134"/>
      <c r="EF2325" s="134"/>
      <c r="EG2325" s="134"/>
      <c r="EH2325" s="134"/>
      <c r="EI2325" s="134"/>
      <c r="EJ2325" s="134"/>
      <c r="EK2325" s="134"/>
      <c r="EL2325" s="134"/>
      <c r="EM2325" s="134"/>
      <c r="EN2325" s="134"/>
      <c r="EO2325" s="134"/>
      <c r="EP2325" s="134"/>
      <c r="EQ2325" s="134"/>
      <c r="ER2325" s="134"/>
      <c r="ES2325" s="134"/>
      <c r="ET2325" s="134"/>
      <c r="EU2325" s="134"/>
      <c r="EV2325" s="134"/>
      <c r="EW2325" s="134"/>
      <c r="EX2325" s="134"/>
      <c r="EY2325" s="134"/>
      <c r="EZ2325" s="134"/>
      <c r="FA2325" s="134"/>
      <c r="FB2325" s="134"/>
      <c r="FC2325" s="134"/>
      <c r="FD2325" s="134"/>
      <c r="FE2325" s="134"/>
      <c r="FF2325" s="134"/>
      <c r="FG2325" s="134"/>
      <c r="FH2325" s="134"/>
      <c r="FI2325" s="134"/>
      <c r="FJ2325" s="134"/>
      <c r="FK2325" s="134"/>
      <c r="FL2325" s="134"/>
      <c r="FM2325" s="134"/>
      <c r="FN2325" s="134"/>
      <c r="FO2325" s="134"/>
      <c r="FP2325" s="134"/>
      <c r="FQ2325" s="134"/>
      <c r="FR2325" s="134"/>
      <c r="FS2325" s="134"/>
      <c r="FT2325" s="134"/>
      <c r="FU2325" s="134"/>
      <c r="FV2325" s="134"/>
      <c r="FW2325" s="134"/>
      <c r="FX2325" s="134"/>
      <c r="FY2325" s="134"/>
      <c r="FZ2325" s="134"/>
      <c r="GA2325" s="134"/>
      <c r="GB2325" s="134"/>
      <c r="GC2325" s="134"/>
      <c r="GD2325" s="134"/>
      <c r="GE2325" s="134"/>
      <c r="GF2325" s="134"/>
      <c r="GG2325" s="134"/>
      <c r="GH2325" s="134"/>
      <c r="GI2325" s="134"/>
      <c r="GJ2325" s="134"/>
      <c r="GK2325" s="134"/>
      <c r="GL2325" s="134"/>
      <c r="GM2325" s="134"/>
      <c r="GN2325" s="134"/>
      <c r="GO2325" s="134"/>
      <c r="GP2325" s="134"/>
      <c r="GQ2325" s="134"/>
      <c r="GR2325" s="134"/>
      <c r="GS2325" s="134"/>
      <c r="GT2325" s="134"/>
      <c r="GU2325" s="134"/>
      <c r="GV2325" s="134"/>
      <c r="GW2325" s="134"/>
      <c r="GX2325" s="134"/>
      <c r="GY2325" s="134"/>
      <c r="GZ2325" s="134"/>
      <c r="HA2325" s="134"/>
      <c r="HB2325" s="134"/>
      <c r="HC2325" s="134"/>
      <c r="HD2325" s="134"/>
      <c r="HE2325" s="134"/>
      <c r="HF2325" s="134"/>
      <c r="HG2325" s="134"/>
      <c r="HH2325" s="134"/>
      <c r="HI2325" s="134"/>
      <c r="HJ2325" s="134"/>
      <c r="HK2325" s="134"/>
      <c r="HL2325" s="134"/>
      <c r="HM2325" s="134"/>
      <c r="HN2325" s="134"/>
      <c r="HO2325" s="134"/>
      <c r="HP2325" s="134"/>
      <c r="HQ2325" s="134"/>
      <c r="HR2325" s="134"/>
      <c r="HS2325" s="134"/>
      <c r="HT2325" s="134"/>
      <c r="HU2325" s="134"/>
      <c r="HV2325" s="134"/>
      <c r="HW2325" s="134"/>
      <c r="HX2325" s="134"/>
      <c r="HY2325" s="134"/>
      <c r="HZ2325" s="134"/>
      <c r="IA2325" s="134"/>
      <c r="IB2325" s="134"/>
      <c r="IC2325" s="134"/>
      <c r="ID2325" s="134"/>
      <c r="IE2325" s="134"/>
      <c r="IF2325" s="134"/>
      <c r="IG2325" s="134"/>
      <c r="IH2325" s="134"/>
      <c r="II2325" s="134"/>
      <c r="IJ2325" s="134"/>
      <c r="IK2325" s="134"/>
      <c r="IL2325" s="134"/>
      <c r="IM2325" s="134"/>
    </row>
    <row r="2326" spans="6:247" s="117" customFormat="1" ht="20.100000000000001" customHeight="1" x14ac:dyDescent="0.3">
      <c r="F2326" s="131"/>
      <c r="G2326" s="132"/>
      <c r="H2326" s="133"/>
      <c r="I2326" s="133"/>
      <c r="J2326" s="73"/>
      <c r="K2326" s="79"/>
      <c r="L2326" s="120"/>
      <c r="M2326" s="121"/>
      <c r="N2326" s="122"/>
      <c r="O2326" s="92"/>
      <c r="P2326" s="123"/>
      <c r="Q2326" s="92"/>
      <c r="R2326" s="123"/>
      <c r="S2326" s="92"/>
      <c r="T2326" s="119"/>
      <c r="U2326" s="79"/>
      <c r="V2326" s="123"/>
      <c r="W2326" s="92"/>
      <c r="X2326" s="123"/>
      <c r="Y2326" s="92"/>
      <c r="Z2326" s="123"/>
      <c r="AA2326" s="92"/>
      <c r="AB2326" s="123"/>
      <c r="AC2326" s="92"/>
      <c r="AD2326" s="123"/>
      <c r="AE2326" s="92"/>
      <c r="AF2326" s="123"/>
      <c r="AG2326" s="92"/>
      <c r="AH2326" s="123"/>
      <c r="AI2326" s="92"/>
      <c r="AJ2326" s="123"/>
      <c r="AK2326" s="92"/>
      <c r="AL2326" s="123"/>
      <c r="AM2326" s="92"/>
      <c r="AN2326" s="123"/>
      <c r="AO2326" s="92"/>
      <c r="AP2326" s="123"/>
      <c r="AQ2326" s="92"/>
      <c r="AR2326" s="123"/>
      <c r="AS2326" s="92"/>
      <c r="AT2326" s="123"/>
      <c r="AU2326" s="92"/>
      <c r="AV2326" s="120"/>
      <c r="AW2326" s="92"/>
      <c r="AX2326" s="73"/>
      <c r="AY2326" s="79"/>
      <c r="AZ2326" s="123"/>
      <c r="BA2326" s="92"/>
      <c r="BB2326" s="123"/>
      <c r="BC2326" s="92"/>
      <c r="BD2326" s="123"/>
      <c r="BE2326" s="92"/>
      <c r="BF2326" s="123"/>
      <c r="BG2326" s="92"/>
      <c r="BH2326" s="73"/>
      <c r="BI2326" s="92"/>
      <c r="BJ2326" s="123"/>
      <c r="BK2326" s="92"/>
      <c r="BL2326" s="123"/>
      <c r="BM2326" s="92"/>
      <c r="BN2326" s="123"/>
      <c r="BO2326" s="92"/>
      <c r="BP2326" s="123"/>
      <c r="BQ2326" s="92"/>
      <c r="BR2326" s="123"/>
      <c r="BS2326" s="92"/>
      <c r="BT2326" s="123"/>
      <c r="BU2326" s="92"/>
      <c r="BV2326" s="123"/>
      <c r="BW2326" s="92"/>
      <c r="BX2326" s="123"/>
      <c r="BY2326" s="92"/>
      <c r="BZ2326" s="123"/>
      <c r="CA2326" s="92"/>
      <c r="CB2326" s="123"/>
      <c r="CC2326" s="92"/>
      <c r="CD2326" s="123"/>
      <c r="CE2326" s="92"/>
      <c r="CF2326" s="123"/>
      <c r="CG2326" s="92"/>
      <c r="CH2326" s="123"/>
      <c r="CI2326" s="92"/>
      <c r="CJ2326" s="123"/>
      <c r="CK2326" s="92"/>
      <c r="CL2326" s="123"/>
      <c r="CM2326" s="92"/>
      <c r="CN2326" s="123"/>
      <c r="CO2326" s="92"/>
      <c r="CP2326" s="123"/>
      <c r="CQ2326" s="92"/>
      <c r="CR2326" s="123"/>
      <c r="CS2326" s="92"/>
      <c r="CT2326" s="123"/>
      <c r="CU2326" s="92"/>
      <c r="CV2326" s="123"/>
      <c r="CW2326" s="92"/>
      <c r="CX2326" s="123"/>
      <c r="CY2326" s="92"/>
      <c r="CZ2326" s="123"/>
      <c r="DA2326" s="92"/>
      <c r="DB2326" s="123"/>
      <c r="DC2326" s="92"/>
      <c r="DD2326" s="123"/>
      <c r="DE2326" s="92"/>
      <c r="DF2326" s="123"/>
      <c r="DG2326" s="92"/>
      <c r="DH2326" s="123"/>
      <c r="DI2326" s="92"/>
      <c r="DJ2326" s="123"/>
      <c r="DK2326" s="92"/>
      <c r="DL2326" s="123"/>
      <c r="DM2326" s="92"/>
      <c r="DN2326" s="125"/>
      <c r="DO2326" s="126"/>
      <c r="DP2326" s="125"/>
      <c r="DQ2326" s="126"/>
      <c r="DR2326" s="125"/>
      <c r="DS2326" s="126"/>
      <c r="DT2326" s="127"/>
      <c r="DU2326" s="128"/>
      <c r="DV2326" s="129"/>
      <c r="DW2326" s="128"/>
      <c r="DX2326" s="129"/>
      <c r="DY2326" s="130"/>
      <c r="DZ2326" s="129"/>
      <c r="EA2326" s="128"/>
      <c r="EB2326" s="129"/>
      <c r="EC2326" s="130"/>
      <c r="ED2326" s="134"/>
      <c r="EE2326" s="134"/>
      <c r="EF2326" s="134"/>
      <c r="EG2326" s="134"/>
      <c r="EH2326" s="134"/>
      <c r="EI2326" s="134"/>
      <c r="EJ2326" s="134"/>
      <c r="EK2326" s="134"/>
      <c r="EL2326" s="134"/>
      <c r="EM2326" s="134"/>
      <c r="EN2326" s="134"/>
      <c r="EO2326" s="134"/>
      <c r="EP2326" s="134"/>
      <c r="EQ2326" s="134"/>
      <c r="ER2326" s="134"/>
      <c r="ES2326" s="134"/>
      <c r="ET2326" s="134"/>
      <c r="EU2326" s="134"/>
      <c r="EV2326" s="134"/>
      <c r="EW2326" s="134"/>
      <c r="EX2326" s="134"/>
      <c r="EY2326" s="134"/>
      <c r="EZ2326" s="134"/>
      <c r="FA2326" s="134"/>
      <c r="FB2326" s="134"/>
      <c r="FC2326" s="134"/>
      <c r="FD2326" s="134"/>
      <c r="FE2326" s="134"/>
      <c r="FF2326" s="134"/>
      <c r="FG2326" s="134"/>
      <c r="FH2326" s="134"/>
      <c r="FI2326" s="134"/>
      <c r="FJ2326" s="134"/>
      <c r="FK2326" s="134"/>
      <c r="FL2326" s="134"/>
      <c r="FM2326" s="134"/>
      <c r="FN2326" s="134"/>
      <c r="FO2326" s="134"/>
      <c r="FP2326" s="134"/>
      <c r="FQ2326" s="134"/>
      <c r="FR2326" s="134"/>
      <c r="FS2326" s="134"/>
      <c r="FT2326" s="134"/>
      <c r="FU2326" s="134"/>
      <c r="FV2326" s="134"/>
      <c r="FW2326" s="134"/>
      <c r="FX2326" s="134"/>
      <c r="FY2326" s="134"/>
      <c r="FZ2326" s="134"/>
      <c r="GA2326" s="134"/>
      <c r="GB2326" s="134"/>
      <c r="GC2326" s="134"/>
      <c r="GD2326" s="134"/>
      <c r="GE2326" s="134"/>
      <c r="GF2326" s="134"/>
      <c r="GG2326" s="134"/>
      <c r="GH2326" s="134"/>
      <c r="GI2326" s="134"/>
      <c r="GJ2326" s="134"/>
      <c r="GK2326" s="134"/>
      <c r="GL2326" s="134"/>
      <c r="GM2326" s="134"/>
      <c r="GN2326" s="134"/>
      <c r="GO2326" s="134"/>
      <c r="GP2326" s="134"/>
      <c r="GQ2326" s="134"/>
      <c r="GR2326" s="134"/>
      <c r="GS2326" s="134"/>
      <c r="GT2326" s="134"/>
      <c r="GU2326" s="134"/>
      <c r="GV2326" s="134"/>
      <c r="GW2326" s="134"/>
      <c r="GX2326" s="134"/>
      <c r="GY2326" s="134"/>
      <c r="GZ2326" s="134"/>
      <c r="HA2326" s="134"/>
      <c r="HB2326" s="134"/>
      <c r="HC2326" s="134"/>
      <c r="HD2326" s="134"/>
      <c r="HE2326" s="134"/>
      <c r="HF2326" s="134"/>
      <c r="HG2326" s="134"/>
      <c r="HH2326" s="134"/>
      <c r="HI2326" s="134"/>
      <c r="HJ2326" s="134"/>
      <c r="HK2326" s="134"/>
      <c r="HL2326" s="134"/>
      <c r="HM2326" s="134"/>
      <c r="HN2326" s="134"/>
      <c r="HO2326" s="134"/>
      <c r="HP2326" s="134"/>
      <c r="HQ2326" s="134"/>
      <c r="HR2326" s="134"/>
      <c r="HS2326" s="134"/>
      <c r="HT2326" s="134"/>
      <c r="HU2326" s="134"/>
      <c r="HV2326" s="134"/>
      <c r="HW2326" s="134"/>
      <c r="HX2326" s="134"/>
      <c r="HY2326" s="134"/>
      <c r="HZ2326" s="134"/>
      <c r="IA2326" s="134"/>
      <c r="IB2326" s="134"/>
      <c r="IC2326" s="134"/>
      <c r="ID2326" s="134"/>
      <c r="IE2326" s="134"/>
      <c r="IF2326" s="134"/>
      <c r="IG2326" s="134"/>
      <c r="IH2326" s="134"/>
      <c r="II2326" s="134"/>
      <c r="IJ2326" s="134"/>
      <c r="IK2326" s="134"/>
      <c r="IL2326" s="134"/>
      <c r="IM2326" s="134"/>
    </row>
    <row r="2327" spans="6:247" s="117" customFormat="1" ht="20.100000000000001" customHeight="1" x14ac:dyDescent="0.3">
      <c r="F2327" s="131"/>
      <c r="G2327" s="132"/>
      <c r="H2327" s="133"/>
      <c r="I2327" s="133"/>
      <c r="J2327" s="73"/>
      <c r="K2327" s="79"/>
      <c r="L2327" s="120"/>
      <c r="M2327" s="121"/>
      <c r="N2327" s="122"/>
      <c r="O2327" s="92"/>
      <c r="P2327" s="123"/>
      <c r="Q2327" s="92"/>
      <c r="R2327" s="123"/>
      <c r="S2327" s="92"/>
      <c r="T2327" s="119"/>
      <c r="U2327" s="79"/>
      <c r="V2327" s="123"/>
      <c r="W2327" s="92"/>
      <c r="X2327" s="123"/>
      <c r="Y2327" s="92"/>
      <c r="Z2327" s="123"/>
      <c r="AA2327" s="92"/>
      <c r="AB2327" s="123"/>
      <c r="AC2327" s="92"/>
      <c r="AD2327" s="123"/>
      <c r="AE2327" s="92"/>
      <c r="AF2327" s="123"/>
      <c r="AG2327" s="92"/>
      <c r="AH2327" s="123"/>
      <c r="AI2327" s="92"/>
      <c r="AJ2327" s="123"/>
      <c r="AK2327" s="92"/>
      <c r="AL2327" s="123"/>
      <c r="AM2327" s="92"/>
      <c r="AN2327" s="123"/>
      <c r="AO2327" s="92"/>
      <c r="AP2327" s="123"/>
      <c r="AQ2327" s="92"/>
      <c r="AR2327" s="123"/>
      <c r="AS2327" s="92"/>
      <c r="AT2327" s="123"/>
      <c r="AU2327" s="92"/>
      <c r="AV2327" s="120"/>
      <c r="AW2327" s="92"/>
      <c r="AX2327" s="73"/>
      <c r="AY2327" s="79"/>
      <c r="AZ2327" s="123"/>
      <c r="BA2327" s="92"/>
      <c r="BB2327" s="123"/>
      <c r="BC2327" s="92"/>
      <c r="BD2327" s="123"/>
      <c r="BE2327" s="92"/>
      <c r="BF2327" s="123"/>
      <c r="BG2327" s="92"/>
      <c r="BH2327" s="73"/>
      <c r="BI2327" s="92"/>
      <c r="BJ2327" s="123"/>
      <c r="BK2327" s="92"/>
      <c r="BL2327" s="123"/>
      <c r="BM2327" s="92"/>
      <c r="BN2327" s="123"/>
      <c r="BO2327" s="92"/>
      <c r="BP2327" s="123"/>
      <c r="BQ2327" s="92"/>
      <c r="BR2327" s="123"/>
      <c r="BS2327" s="92"/>
      <c r="BT2327" s="123"/>
      <c r="BU2327" s="92"/>
      <c r="BV2327" s="123"/>
      <c r="BW2327" s="92"/>
      <c r="BX2327" s="123"/>
      <c r="BY2327" s="92"/>
      <c r="BZ2327" s="123"/>
      <c r="CA2327" s="92"/>
      <c r="CB2327" s="123"/>
      <c r="CC2327" s="92"/>
      <c r="CD2327" s="123"/>
      <c r="CE2327" s="92"/>
      <c r="CF2327" s="123"/>
      <c r="CG2327" s="92"/>
      <c r="CH2327" s="123"/>
      <c r="CI2327" s="92"/>
      <c r="CJ2327" s="123"/>
      <c r="CK2327" s="92"/>
      <c r="CL2327" s="123"/>
      <c r="CM2327" s="92"/>
      <c r="CN2327" s="123"/>
      <c r="CO2327" s="92"/>
      <c r="CP2327" s="123"/>
      <c r="CQ2327" s="92"/>
      <c r="CR2327" s="123"/>
      <c r="CS2327" s="92"/>
      <c r="CT2327" s="123"/>
      <c r="CU2327" s="92"/>
      <c r="CV2327" s="123"/>
      <c r="CW2327" s="92"/>
      <c r="CX2327" s="123"/>
      <c r="CY2327" s="92"/>
      <c r="CZ2327" s="123"/>
      <c r="DA2327" s="92"/>
      <c r="DB2327" s="123"/>
      <c r="DC2327" s="92"/>
      <c r="DD2327" s="123"/>
      <c r="DE2327" s="92"/>
      <c r="DF2327" s="123"/>
      <c r="DG2327" s="92"/>
      <c r="DH2327" s="123"/>
      <c r="DI2327" s="92"/>
      <c r="DJ2327" s="123"/>
      <c r="DK2327" s="92"/>
      <c r="DL2327" s="123"/>
      <c r="DM2327" s="92"/>
      <c r="DN2327" s="125"/>
      <c r="DO2327" s="126"/>
      <c r="DP2327" s="125"/>
      <c r="DQ2327" s="126"/>
      <c r="DR2327" s="125"/>
      <c r="DS2327" s="126"/>
      <c r="DT2327" s="127"/>
      <c r="DU2327" s="128"/>
      <c r="DV2327" s="129"/>
      <c r="DW2327" s="128"/>
      <c r="DX2327" s="129"/>
      <c r="DY2327" s="130"/>
      <c r="DZ2327" s="129"/>
      <c r="EA2327" s="128"/>
      <c r="EB2327" s="129"/>
      <c r="EC2327" s="130"/>
      <c r="ED2327" s="134"/>
      <c r="EE2327" s="134"/>
      <c r="EF2327" s="134"/>
      <c r="EG2327" s="134"/>
      <c r="EH2327" s="134"/>
      <c r="EI2327" s="134"/>
      <c r="EJ2327" s="134"/>
      <c r="EK2327" s="134"/>
      <c r="EL2327" s="134"/>
      <c r="EM2327" s="134"/>
      <c r="EN2327" s="134"/>
      <c r="EO2327" s="134"/>
      <c r="EP2327" s="134"/>
      <c r="EQ2327" s="134"/>
      <c r="ER2327" s="134"/>
      <c r="ES2327" s="134"/>
      <c r="ET2327" s="134"/>
      <c r="EU2327" s="134"/>
      <c r="EV2327" s="134"/>
      <c r="EW2327" s="134"/>
      <c r="EX2327" s="134"/>
      <c r="EY2327" s="134"/>
      <c r="EZ2327" s="134"/>
      <c r="FA2327" s="134"/>
      <c r="FB2327" s="134"/>
      <c r="FC2327" s="134"/>
      <c r="FD2327" s="134"/>
      <c r="FE2327" s="134"/>
      <c r="FF2327" s="134"/>
      <c r="FG2327" s="134"/>
      <c r="FH2327" s="134"/>
      <c r="FI2327" s="134"/>
      <c r="FJ2327" s="134"/>
      <c r="FK2327" s="134"/>
      <c r="FL2327" s="134"/>
      <c r="FM2327" s="134"/>
      <c r="FN2327" s="134"/>
      <c r="FO2327" s="134"/>
      <c r="FP2327" s="134"/>
      <c r="FQ2327" s="134"/>
      <c r="FR2327" s="134"/>
      <c r="FS2327" s="134"/>
      <c r="FT2327" s="134"/>
      <c r="FU2327" s="134"/>
      <c r="FV2327" s="134"/>
      <c r="FW2327" s="134"/>
      <c r="FX2327" s="134"/>
      <c r="FY2327" s="134"/>
      <c r="FZ2327" s="134"/>
      <c r="GA2327" s="134"/>
      <c r="GB2327" s="134"/>
      <c r="GC2327" s="134"/>
      <c r="GD2327" s="134"/>
      <c r="GE2327" s="134"/>
      <c r="GF2327" s="134"/>
      <c r="GG2327" s="134"/>
      <c r="GH2327" s="134"/>
      <c r="GI2327" s="134"/>
      <c r="GJ2327" s="134"/>
      <c r="GK2327" s="134"/>
      <c r="GL2327" s="134"/>
      <c r="GM2327" s="134"/>
      <c r="GN2327" s="134"/>
      <c r="GO2327" s="134"/>
      <c r="GP2327" s="134"/>
      <c r="GQ2327" s="134"/>
      <c r="GR2327" s="134"/>
      <c r="GS2327" s="134"/>
      <c r="GT2327" s="134"/>
      <c r="GU2327" s="134"/>
      <c r="GV2327" s="134"/>
      <c r="GW2327" s="134"/>
      <c r="GX2327" s="134"/>
      <c r="GY2327" s="134"/>
      <c r="GZ2327" s="134"/>
      <c r="HA2327" s="134"/>
      <c r="HB2327" s="134"/>
      <c r="HC2327" s="134"/>
      <c r="HD2327" s="134"/>
      <c r="HE2327" s="134"/>
      <c r="HF2327" s="134"/>
      <c r="HG2327" s="134"/>
      <c r="HH2327" s="134"/>
      <c r="HI2327" s="134"/>
      <c r="HJ2327" s="134"/>
      <c r="HK2327" s="134"/>
      <c r="HL2327" s="134"/>
      <c r="HM2327" s="134"/>
      <c r="HN2327" s="134"/>
      <c r="HO2327" s="134"/>
      <c r="HP2327" s="134"/>
      <c r="HQ2327" s="134"/>
      <c r="HR2327" s="134"/>
      <c r="HS2327" s="134"/>
      <c r="HT2327" s="134"/>
      <c r="HU2327" s="134"/>
      <c r="HV2327" s="134"/>
      <c r="HW2327" s="134"/>
      <c r="HX2327" s="134"/>
      <c r="HY2327" s="134"/>
      <c r="HZ2327" s="134"/>
      <c r="IA2327" s="134"/>
      <c r="IB2327" s="134"/>
      <c r="IC2327" s="134"/>
      <c r="ID2327" s="134"/>
      <c r="IE2327" s="134"/>
      <c r="IF2327" s="134"/>
      <c r="IG2327" s="134"/>
      <c r="IH2327" s="134"/>
      <c r="II2327" s="134"/>
      <c r="IJ2327" s="134"/>
      <c r="IK2327" s="134"/>
      <c r="IL2327" s="134"/>
      <c r="IM2327" s="134"/>
    </row>
    <row r="2328" spans="6:247" s="117" customFormat="1" ht="20.100000000000001" customHeight="1" x14ac:dyDescent="0.3">
      <c r="F2328" s="131"/>
      <c r="G2328" s="132"/>
      <c r="H2328" s="133"/>
      <c r="I2328" s="133"/>
      <c r="J2328" s="73"/>
      <c r="K2328" s="79"/>
      <c r="L2328" s="120"/>
      <c r="M2328" s="121"/>
      <c r="N2328" s="122"/>
      <c r="O2328" s="92"/>
      <c r="P2328" s="123"/>
      <c r="Q2328" s="92"/>
      <c r="R2328" s="123"/>
      <c r="S2328" s="92"/>
      <c r="T2328" s="119"/>
      <c r="U2328" s="79"/>
      <c r="V2328" s="123"/>
      <c r="W2328" s="92"/>
      <c r="X2328" s="123"/>
      <c r="Y2328" s="92"/>
      <c r="Z2328" s="123"/>
      <c r="AA2328" s="92"/>
      <c r="AB2328" s="123"/>
      <c r="AC2328" s="92"/>
      <c r="AD2328" s="123"/>
      <c r="AE2328" s="92"/>
      <c r="AF2328" s="123"/>
      <c r="AG2328" s="92"/>
      <c r="AH2328" s="123"/>
      <c r="AI2328" s="92"/>
      <c r="AJ2328" s="123"/>
      <c r="AK2328" s="92"/>
      <c r="AL2328" s="123"/>
      <c r="AM2328" s="92"/>
      <c r="AN2328" s="123"/>
      <c r="AO2328" s="92"/>
      <c r="AP2328" s="123"/>
      <c r="AQ2328" s="92"/>
      <c r="AR2328" s="123"/>
      <c r="AS2328" s="92"/>
      <c r="AT2328" s="123"/>
      <c r="AU2328" s="92"/>
      <c r="AV2328" s="120"/>
      <c r="AW2328" s="92"/>
      <c r="AX2328" s="73"/>
      <c r="AY2328" s="79"/>
      <c r="AZ2328" s="123"/>
      <c r="BA2328" s="92"/>
      <c r="BB2328" s="123"/>
      <c r="BC2328" s="92"/>
      <c r="BD2328" s="123"/>
      <c r="BE2328" s="92"/>
      <c r="BF2328" s="123"/>
      <c r="BG2328" s="92"/>
      <c r="BH2328" s="73"/>
      <c r="BI2328" s="92"/>
      <c r="BJ2328" s="123"/>
      <c r="BK2328" s="92"/>
      <c r="BL2328" s="123"/>
      <c r="BM2328" s="92"/>
      <c r="BN2328" s="123"/>
      <c r="BO2328" s="92"/>
      <c r="BP2328" s="123"/>
      <c r="BQ2328" s="92"/>
      <c r="BR2328" s="123"/>
      <c r="BS2328" s="92"/>
      <c r="BT2328" s="123"/>
      <c r="BU2328" s="92"/>
      <c r="BV2328" s="123"/>
      <c r="BW2328" s="92"/>
      <c r="BX2328" s="123"/>
      <c r="BY2328" s="92"/>
      <c r="BZ2328" s="123"/>
      <c r="CA2328" s="92"/>
      <c r="CB2328" s="123"/>
      <c r="CC2328" s="92"/>
      <c r="CD2328" s="123"/>
      <c r="CE2328" s="92"/>
      <c r="CF2328" s="123"/>
      <c r="CG2328" s="92"/>
      <c r="CH2328" s="123"/>
      <c r="CI2328" s="92"/>
      <c r="CJ2328" s="123"/>
      <c r="CK2328" s="92"/>
      <c r="CL2328" s="123"/>
      <c r="CM2328" s="92"/>
      <c r="CN2328" s="123"/>
      <c r="CO2328" s="92"/>
      <c r="CP2328" s="123"/>
      <c r="CQ2328" s="92"/>
      <c r="CR2328" s="123"/>
      <c r="CS2328" s="92"/>
      <c r="CT2328" s="123"/>
      <c r="CU2328" s="92"/>
      <c r="CV2328" s="123"/>
      <c r="CW2328" s="92"/>
      <c r="CX2328" s="123"/>
      <c r="CY2328" s="92"/>
      <c r="CZ2328" s="123"/>
      <c r="DA2328" s="92"/>
      <c r="DB2328" s="123"/>
      <c r="DC2328" s="92"/>
      <c r="DD2328" s="123"/>
      <c r="DE2328" s="92"/>
      <c r="DF2328" s="123"/>
      <c r="DG2328" s="92"/>
      <c r="DH2328" s="123"/>
      <c r="DI2328" s="92"/>
      <c r="DJ2328" s="123"/>
      <c r="DK2328" s="92"/>
      <c r="DL2328" s="123"/>
      <c r="DM2328" s="92"/>
      <c r="DN2328" s="125"/>
      <c r="DO2328" s="126"/>
      <c r="DP2328" s="125"/>
      <c r="DQ2328" s="126"/>
      <c r="DR2328" s="125"/>
      <c r="DS2328" s="126"/>
      <c r="DT2328" s="127"/>
      <c r="DU2328" s="128"/>
      <c r="DV2328" s="129"/>
      <c r="DW2328" s="128"/>
      <c r="DX2328" s="129"/>
      <c r="DY2328" s="130"/>
      <c r="DZ2328" s="129"/>
      <c r="EA2328" s="128"/>
      <c r="EB2328" s="129"/>
      <c r="EC2328" s="130"/>
      <c r="ED2328" s="134"/>
      <c r="EE2328" s="134"/>
      <c r="EF2328" s="134"/>
      <c r="EG2328" s="134"/>
      <c r="EH2328" s="134"/>
      <c r="EI2328" s="134"/>
      <c r="EJ2328" s="134"/>
      <c r="EK2328" s="134"/>
      <c r="EL2328" s="134"/>
      <c r="EM2328" s="134"/>
      <c r="EN2328" s="134"/>
      <c r="EO2328" s="134"/>
      <c r="EP2328" s="134"/>
      <c r="EQ2328" s="134"/>
      <c r="ER2328" s="134"/>
      <c r="ES2328" s="134"/>
      <c r="ET2328" s="134"/>
      <c r="EU2328" s="134"/>
      <c r="EV2328" s="134"/>
      <c r="EW2328" s="134"/>
      <c r="EX2328" s="134"/>
      <c r="EY2328" s="134"/>
      <c r="EZ2328" s="134"/>
      <c r="FA2328" s="134"/>
      <c r="FB2328" s="134"/>
      <c r="FC2328" s="134"/>
      <c r="FD2328" s="134"/>
      <c r="FE2328" s="134"/>
      <c r="FF2328" s="134"/>
      <c r="FG2328" s="134"/>
      <c r="FH2328" s="134"/>
      <c r="FI2328" s="134"/>
      <c r="FJ2328" s="134"/>
      <c r="FK2328" s="134"/>
      <c r="FL2328" s="134"/>
      <c r="FM2328" s="134"/>
      <c r="FN2328" s="134"/>
      <c r="FO2328" s="134"/>
      <c r="FP2328" s="134"/>
      <c r="FQ2328" s="134"/>
      <c r="FR2328" s="134"/>
      <c r="FS2328" s="134"/>
      <c r="FT2328" s="134"/>
      <c r="FU2328" s="134"/>
      <c r="FV2328" s="134"/>
      <c r="FW2328" s="134"/>
      <c r="FX2328" s="134"/>
      <c r="FY2328" s="134"/>
      <c r="FZ2328" s="134"/>
      <c r="GA2328" s="134"/>
      <c r="GB2328" s="134"/>
      <c r="GC2328" s="134"/>
      <c r="GD2328" s="134"/>
      <c r="GE2328" s="134"/>
      <c r="GF2328" s="134"/>
      <c r="GG2328" s="134"/>
      <c r="GH2328" s="134"/>
      <c r="GI2328" s="134"/>
      <c r="GJ2328" s="134"/>
      <c r="GK2328" s="134"/>
      <c r="GL2328" s="134"/>
      <c r="GM2328" s="134"/>
      <c r="GN2328" s="134"/>
      <c r="GO2328" s="134"/>
      <c r="GP2328" s="134"/>
      <c r="GQ2328" s="134"/>
      <c r="GR2328" s="134"/>
      <c r="GS2328" s="134"/>
      <c r="GT2328" s="134"/>
      <c r="GU2328" s="134"/>
      <c r="GV2328" s="134"/>
      <c r="GW2328" s="134"/>
      <c r="GX2328" s="134"/>
      <c r="GY2328" s="134"/>
      <c r="GZ2328" s="134"/>
      <c r="HA2328" s="134"/>
      <c r="HB2328" s="134"/>
      <c r="HC2328" s="134"/>
      <c r="HD2328" s="134"/>
      <c r="HE2328" s="134"/>
      <c r="HF2328" s="134"/>
      <c r="HG2328" s="134"/>
      <c r="HH2328" s="134"/>
      <c r="HI2328" s="134"/>
      <c r="HJ2328" s="134"/>
      <c r="HK2328" s="134"/>
      <c r="HL2328" s="134"/>
      <c r="HM2328" s="134"/>
      <c r="HN2328" s="134"/>
      <c r="HO2328" s="134"/>
      <c r="HP2328" s="134"/>
      <c r="HQ2328" s="134"/>
      <c r="HR2328" s="134"/>
      <c r="HS2328" s="134"/>
      <c r="HT2328" s="134"/>
      <c r="HU2328" s="134"/>
      <c r="HV2328" s="134"/>
      <c r="HW2328" s="134"/>
      <c r="HX2328" s="134"/>
      <c r="HY2328" s="134"/>
      <c r="HZ2328" s="134"/>
      <c r="IA2328" s="134"/>
      <c r="IB2328" s="134"/>
      <c r="IC2328" s="134"/>
      <c r="ID2328" s="134"/>
      <c r="IE2328" s="134"/>
      <c r="IF2328" s="134"/>
      <c r="IG2328" s="134"/>
      <c r="IH2328" s="134"/>
      <c r="II2328" s="134"/>
      <c r="IJ2328" s="134"/>
      <c r="IK2328" s="134"/>
      <c r="IL2328" s="134"/>
      <c r="IM2328" s="134"/>
    </row>
    <row r="2329" spans="6:247" s="117" customFormat="1" ht="20.100000000000001" customHeight="1" x14ac:dyDescent="0.3">
      <c r="F2329" s="131"/>
      <c r="G2329" s="132"/>
      <c r="H2329" s="133"/>
      <c r="I2329" s="133"/>
      <c r="J2329" s="73"/>
      <c r="K2329" s="79"/>
      <c r="L2329" s="120"/>
      <c r="M2329" s="121"/>
      <c r="N2329" s="122"/>
      <c r="O2329" s="92"/>
      <c r="P2329" s="123"/>
      <c r="Q2329" s="92"/>
      <c r="R2329" s="123"/>
      <c r="S2329" s="92"/>
      <c r="T2329" s="119"/>
      <c r="U2329" s="79"/>
      <c r="V2329" s="123"/>
      <c r="W2329" s="92"/>
      <c r="X2329" s="123"/>
      <c r="Y2329" s="92"/>
      <c r="Z2329" s="123"/>
      <c r="AA2329" s="92"/>
      <c r="AB2329" s="123"/>
      <c r="AC2329" s="92"/>
      <c r="AD2329" s="123"/>
      <c r="AE2329" s="92"/>
      <c r="AF2329" s="123"/>
      <c r="AG2329" s="92"/>
      <c r="AH2329" s="123"/>
      <c r="AI2329" s="92"/>
      <c r="AJ2329" s="123"/>
      <c r="AK2329" s="92"/>
      <c r="AL2329" s="123"/>
      <c r="AM2329" s="92"/>
      <c r="AN2329" s="123"/>
      <c r="AO2329" s="92"/>
      <c r="AP2329" s="123"/>
      <c r="AQ2329" s="92"/>
      <c r="AR2329" s="123"/>
      <c r="AS2329" s="92"/>
      <c r="AT2329" s="123"/>
      <c r="AU2329" s="92"/>
      <c r="AV2329" s="120"/>
      <c r="AW2329" s="92"/>
      <c r="AX2329" s="73"/>
      <c r="AY2329" s="79"/>
      <c r="AZ2329" s="123"/>
      <c r="BA2329" s="92"/>
      <c r="BB2329" s="123"/>
      <c r="BC2329" s="92"/>
      <c r="BD2329" s="123"/>
      <c r="BE2329" s="92"/>
      <c r="BF2329" s="123"/>
      <c r="BG2329" s="92"/>
      <c r="BH2329" s="73"/>
      <c r="BI2329" s="92"/>
      <c r="BJ2329" s="123"/>
      <c r="BK2329" s="92"/>
      <c r="BL2329" s="123"/>
      <c r="BM2329" s="92"/>
      <c r="BN2329" s="123"/>
      <c r="BO2329" s="92"/>
      <c r="BP2329" s="123"/>
      <c r="BQ2329" s="92"/>
      <c r="BR2329" s="123"/>
      <c r="BS2329" s="92"/>
      <c r="BT2329" s="123"/>
      <c r="BU2329" s="92"/>
      <c r="BV2329" s="123"/>
      <c r="BW2329" s="92"/>
      <c r="BX2329" s="123"/>
      <c r="BY2329" s="92"/>
      <c r="BZ2329" s="123"/>
      <c r="CA2329" s="92"/>
      <c r="CB2329" s="123"/>
      <c r="CC2329" s="92"/>
      <c r="CD2329" s="123"/>
      <c r="CE2329" s="92"/>
      <c r="CF2329" s="123"/>
      <c r="CG2329" s="92"/>
      <c r="CH2329" s="123"/>
      <c r="CI2329" s="92"/>
      <c r="CJ2329" s="123"/>
      <c r="CK2329" s="92"/>
      <c r="CL2329" s="123"/>
      <c r="CM2329" s="92"/>
      <c r="CN2329" s="123"/>
      <c r="CO2329" s="92"/>
      <c r="CP2329" s="123"/>
      <c r="CQ2329" s="92"/>
      <c r="CR2329" s="123"/>
      <c r="CS2329" s="92"/>
      <c r="CT2329" s="123"/>
      <c r="CU2329" s="92"/>
      <c r="CV2329" s="123"/>
      <c r="CW2329" s="92"/>
      <c r="CX2329" s="123"/>
      <c r="CY2329" s="92"/>
      <c r="CZ2329" s="123"/>
      <c r="DA2329" s="92"/>
      <c r="DB2329" s="123"/>
      <c r="DC2329" s="92"/>
      <c r="DD2329" s="123"/>
      <c r="DE2329" s="92"/>
      <c r="DF2329" s="123"/>
      <c r="DG2329" s="92"/>
      <c r="DH2329" s="123"/>
      <c r="DI2329" s="92"/>
      <c r="DJ2329" s="123"/>
      <c r="DK2329" s="92"/>
      <c r="DL2329" s="123"/>
      <c r="DM2329" s="92"/>
      <c r="DN2329" s="125"/>
      <c r="DO2329" s="126"/>
      <c r="DP2329" s="125"/>
      <c r="DQ2329" s="126"/>
      <c r="DR2329" s="125"/>
      <c r="DS2329" s="126"/>
      <c r="DT2329" s="127"/>
      <c r="DU2329" s="128"/>
      <c r="DV2329" s="129"/>
      <c r="DW2329" s="128"/>
      <c r="DX2329" s="129"/>
      <c r="DY2329" s="130"/>
      <c r="DZ2329" s="129"/>
      <c r="EA2329" s="128"/>
      <c r="EB2329" s="129"/>
      <c r="EC2329" s="130"/>
      <c r="ED2329" s="134"/>
      <c r="EE2329" s="134"/>
      <c r="EF2329" s="134"/>
      <c r="EG2329" s="134"/>
      <c r="EH2329" s="134"/>
      <c r="EI2329" s="134"/>
      <c r="EJ2329" s="134"/>
      <c r="EK2329" s="134"/>
      <c r="EL2329" s="134"/>
      <c r="EM2329" s="134"/>
      <c r="EN2329" s="134"/>
      <c r="EO2329" s="134"/>
      <c r="EP2329" s="134"/>
      <c r="EQ2329" s="134"/>
      <c r="ER2329" s="134"/>
      <c r="ES2329" s="134"/>
      <c r="ET2329" s="134"/>
      <c r="EU2329" s="134"/>
      <c r="EV2329" s="134"/>
      <c r="EW2329" s="134"/>
      <c r="EX2329" s="134"/>
      <c r="EY2329" s="134"/>
      <c r="EZ2329" s="134"/>
      <c r="FA2329" s="134"/>
      <c r="FB2329" s="134"/>
      <c r="FC2329" s="134"/>
      <c r="FD2329" s="134"/>
      <c r="FE2329" s="134"/>
      <c r="FF2329" s="134"/>
      <c r="FG2329" s="134"/>
      <c r="FH2329" s="134"/>
      <c r="FI2329" s="134"/>
      <c r="FJ2329" s="134"/>
      <c r="FK2329" s="134"/>
      <c r="FL2329" s="134"/>
      <c r="FM2329" s="134"/>
      <c r="FN2329" s="134"/>
      <c r="FO2329" s="134"/>
      <c r="FP2329" s="134"/>
      <c r="FQ2329" s="134"/>
      <c r="FR2329" s="134"/>
      <c r="FS2329" s="134"/>
      <c r="FT2329" s="134"/>
      <c r="FU2329" s="134"/>
      <c r="FV2329" s="134"/>
      <c r="FW2329" s="134"/>
      <c r="FX2329" s="134"/>
      <c r="FY2329" s="134"/>
      <c r="FZ2329" s="134"/>
      <c r="GA2329" s="134"/>
      <c r="GB2329" s="134"/>
      <c r="GC2329" s="134"/>
      <c r="GD2329" s="134"/>
      <c r="GE2329" s="134"/>
      <c r="GF2329" s="134"/>
      <c r="GG2329" s="134"/>
      <c r="GH2329" s="134"/>
      <c r="GI2329" s="134"/>
      <c r="GJ2329" s="134"/>
      <c r="GK2329" s="134"/>
      <c r="GL2329" s="134"/>
      <c r="GM2329" s="134"/>
      <c r="GN2329" s="134"/>
      <c r="GO2329" s="134"/>
      <c r="GP2329" s="134"/>
      <c r="GQ2329" s="134"/>
      <c r="GR2329" s="134"/>
      <c r="GS2329" s="134"/>
      <c r="GT2329" s="134"/>
      <c r="GU2329" s="134"/>
      <c r="GV2329" s="134"/>
      <c r="GW2329" s="134"/>
      <c r="GX2329" s="134"/>
      <c r="GY2329" s="134"/>
      <c r="GZ2329" s="134"/>
      <c r="HA2329" s="134"/>
      <c r="HB2329" s="134"/>
      <c r="HC2329" s="134"/>
      <c r="HD2329" s="134"/>
      <c r="HE2329" s="134"/>
      <c r="HF2329" s="134"/>
      <c r="HG2329" s="134"/>
      <c r="HH2329" s="134"/>
      <c r="HI2329" s="134"/>
      <c r="HJ2329" s="134"/>
      <c r="HK2329" s="134"/>
      <c r="HL2329" s="134"/>
      <c r="HM2329" s="134"/>
      <c r="HN2329" s="134"/>
      <c r="HO2329" s="134"/>
      <c r="HP2329" s="134"/>
      <c r="HQ2329" s="134"/>
      <c r="HR2329" s="134"/>
      <c r="HS2329" s="134"/>
      <c r="HT2329" s="134"/>
      <c r="HU2329" s="134"/>
      <c r="HV2329" s="134"/>
      <c r="HW2329" s="134"/>
      <c r="HX2329" s="134"/>
      <c r="HY2329" s="134"/>
      <c r="HZ2329" s="134"/>
      <c r="IA2329" s="134"/>
      <c r="IB2329" s="134"/>
      <c r="IC2329" s="134"/>
      <c r="ID2329" s="134"/>
      <c r="IE2329" s="134"/>
      <c r="IF2329" s="134"/>
      <c r="IG2329" s="134"/>
      <c r="IH2329" s="134"/>
      <c r="II2329" s="134"/>
      <c r="IJ2329" s="134"/>
      <c r="IK2329" s="134"/>
      <c r="IL2329" s="134"/>
      <c r="IM2329" s="134"/>
    </row>
    <row r="2330" spans="6:247" s="117" customFormat="1" ht="20.100000000000001" customHeight="1" x14ac:dyDescent="0.3">
      <c r="F2330" s="131"/>
      <c r="G2330" s="132"/>
      <c r="H2330" s="133"/>
      <c r="I2330" s="133"/>
      <c r="J2330" s="73"/>
      <c r="K2330" s="79"/>
      <c r="L2330" s="120"/>
      <c r="M2330" s="121"/>
      <c r="N2330" s="122"/>
      <c r="O2330" s="92"/>
      <c r="P2330" s="123"/>
      <c r="Q2330" s="92"/>
      <c r="R2330" s="123"/>
      <c r="S2330" s="92"/>
      <c r="T2330" s="119"/>
      <c r="U2330" s="79"/>
      <c r="V2330" s="123"/>
      <c r="W2330" s="92"/>
      <c r="X2330" s="123"/>
      <c r="Y2330" s="92"/>
      <c r="Z2330" s="123"/>
      <c r="AA2330" s="92"/>
      <c r="AB2330" s="123"/>
      <c r="AC2330" s="92"/>
      <c r="AD2330" s="123"/>
      <c r="AE2330" s="92"/>
      <c r="AF2330" s="123"/>
      <c r="AG2330" s="92"/>
      <c r="AH2330" s="123"/>
      <c r="AI2330" s="92"/>
      <c r="AJ2330" s="123"/>
      <c r="AK2330" s="92"/>
      <c r="AL2330" s="123"/>
      <c r="AM2330" s="92"/>
      <c r="AN2330" s="123"/>
      <c r="AO2330" s="92"/>
      <c r="AP2330" s="123"/>
      <c r="AQ2330" s="92"/>
      <c r="AR2330" s="123"/>
      <c r="AS2330" s="92"/>
      <c r="AT2330" s="123"/>
      <c r="AU2330" s="92"/>
      <c r="AV2330" s="120"/>
      <c r="AW2330" s="92"/>
      <c r="AX2330" s="73"/>
      <c r="AY2330" s="79"/>
      <c r="AZ2330" s="123"/>
      <c r="BA2330" s="92"/>
      <c r="BB2330" s="123"/>
      <c r="BC2330" s="92"/>
      <c r="BD2330" s="123"/>
      <c r="BE2330" s="92"/>
      <c r="BF2330" s="123"/>
      <c r="BG2330" s="92"/>
      <c r="BH2330" s="73"/>
      <c r="BI2330" s="92"/>
      <c r="BJ2330" s="123"/>
      <c r="BK2330" s="92"/>
      <c r="BL2330" s="123"/>
      <c r="BM2330" s="92"/>
      <c r="BN2330" s="123"/>
      <c r="BO2330" s="92"/>
      <c r="BP2330" s="123"/>
      <c r="BQ2330" s="92"/>
      <c r="BR2330" s="123"/>
      <c r="BS2330" s="92"/>
      <c r="BT2330" s="123"/>
      <c r="BU2330" s="92"/>
      <c r="BV2330" s="123"/>
      <c r="BW2330" s="92"/>
      <c r="BX2330" s="123"/>
      <c r="BY2330" s="92"/>
      <c r="BZ2330" s="123"/>
      <c r="CA2330" s="92"/>
      <c r="CB2330" s="123"/>
      <c r="CC2330" s="92"/>
      <c r="CD2330" s="123"/>
      <c r="CE2330" s="92"/>
      <c r="CF2330" s="123"/>
      <c r="CG2330" s="92"/>
      <c r="CH2330" s="123"/>
      <c r="CI2330" s="92"/>
      <c r="CJ2330" s="123"/>
      <c r="CK2330" s="92"/>
      <c r="CL2330" s="123"/>
      <c r="CM2330" s="92"/>
      <c r="CN2330" s="123"/>
      <c r="CO2330" s="92"/>
      <c r="CP2330" s="123"/>
      <c r="CQ2330" s="92"/>
      <c r="CR2330" s="123"/>
      <c r="CS2330" s="92"/>
      <c r="CT2330" s="123"/>
      <c r="CU2330" s="92"/>
      <c r="CV2330" s="123"/>
      <c r="CW2330" s="92"/>
      <c r="CX2330" s="123"/>
      <c r="CY2330" s="92"/>
      <c r="CZ2330" s="123"/>
      <c r="DA2330" s="92"/>
      <c r="DB2330" s="123"/>
      <c r="DC2330" s="92"/>
      <c r="DD2330" s="123"/>
      <c r="DE2330" s="92"/>
      <c r="DF2330" s="123"/>
      <c r="DG2330" s="92"/>
      <c r="DH2330" s="123"/>
      <c r="DI2330" s="92"/>
      <c r="DJ2330" s="123"/>
      <c r="DK2330" s="92"/>
      <c r="DL2330" s="123"/>
      <c r="DM2330" s="92"/>
      <c r="DN2330" s="125"/>
      <c r="DO2330" s="126"/>
      <c r="DP2330" s="125"/>
      <c r="DQ2330" s="126"/>
      <c r="DR2330" s="125"/>
      <c r="DS2330" s="126"/>
      <c r="DT2330" s="127"/>
      <c r="DU2330" s="128"/>
      <c r="DV2330" s="129"/>
      <c r="DW2330" s="128"/>
      <c r="DX2330" s="129"/>
      <c r="DY2330" s="130"/>
      <c r="DZ2330" s="129"/>
      <c r="EA2330" s="128"/>
      <c r="EB2330" s="129"/>
      <c r="EC2330" s="130"/>
      <c r="ED2330" s="134"/>
      <c r="EE2330" s="134"/>
      <c r="EF2330" s="134"/>
      <c r="EG2330" s="134"/>
      <c r="EH2330" s="134"/>
      <c r="EI2330" s="134"/>
      <c r="EJ2330" s="134"/>
      <c r="EK2330" s="134"/>
      <c r="EL2330" s="134"/>
      <c r="EM2330" s="134"/>
      <c r="EN2330" s="134"/>
      <c r="EO2330" s="134"/>
      <c r="EP2330" s="134"/>
      <c r="EQ2330" s="134"/>
      <c r="ER2330" s="134"/>
      <c r="ES2330" s="134"/>
      <c r="ET2330" s="134"/>
      <c r="EU2330" s="134"/>
      <c r="EV2330" s="134"/>
      <c r="EW2330" s="134"/>
      <c r="EX2330" s="134"/>
      <c r="EY2330" s="134"/>
      <c r="EZ2330" s="134"/>
      <c r="FA2330" s="134"/>
      <c r="FB2330" s="134"/>
      <c r="FC2330" s="134"/>
      <c r="FD2330" s="134"/>
      <c r="FE2330" s="134"/>
      <c r="FF2330" s="134"/>
      <c r="FG2330" s="134"/>
      <c r="FH2330" s="134"/>
      <c r="FI2330" s="134"/>
      <c r="FJ2330" s="134"/>
      <c r="FK2330" s="134"/>
      <c r="FL2330" s="134"/>
      <c r="FM2330" s="134"/>
      <c r="FN2330" s="134"/>
      <c r="FO2330" s="134"/>
      <c r="FP2330" s="134"/>
      <c r="FQ2330" s="134"/>
      <c r="FR2330" s="134"/>
      <c r="FS2330" s="134"/>
      <c r="FT2330" s="134"/>
      <c r="FU2330" s="134"/>
      <c r="FV2330" s="134"/>
      <c r="FW2330" s="134"/>
      <c r="FX2330" s="134"/>
      <c r="FY2330" s="134"/>
      <c r="FZ2330" s="134"/>
      <c r="GA2330" s="134"/>
      <c r="GB2330" s="134"/>
      <c r="GC2330" s="134"/>
      <c r="GD2330" s="134"/>
      <c r="GE2330" s="134"/>
      <c r="GF2330" s="134"/>
      <c r="GG2330" s="134"/>
      <c r="GH2330" s="134"/>
      <c r="GI2330" s="134"/>
      <c r="GJ2330" s="134"/>
      <c r="GK2330" s="134"/>
      <c r="GL2330" s="134"/>
      <c r="GM2330" s="134"/>
      <c r="GN2330" s="134"/>
      <c r="GO2330" s="134"/>
      <c r="GP2330" s="134"/>
      <c r="GQ2330" s="134"/>
      <c r="GR2330" s="134"/>
      <c r="GS2330" s="134"/>
      <c r="GT2330" s="134"/>
      <c r="GU2330" s="134"/>
      <c r="GV2330" s="134"/>
      <c r="GW2330" s="134"/>
      <c r="GX2330" s="134"/>
      <c r="GY2330" s="134"/>
      <c r="GZ2330" s="134"/>
      <c r="HA2330" s="134"/>
      <c r="HB2330" s="134"/>
      <c r="HC2330" s="134"/>
      <c r="HD2330" s="134"/>
      <c r="HE2330" s="134"/>
      <c r="HF2330" s="134"/>
      <c r="HG2330" s="134"/>
      <c r="HH2330" s="134"/>
      <c r="HI2330" s="134"/>
      <c r="HJ2330" s="134"/>
      <c r="HK2330" s="134"/>
      <c r="HL2330" s="134"/>
      <c r="HM2330" s="134"/>
      <c r="HN2330" s="134"/>
      <c r="HO2330" s="134"/>
      <c r="HP2330" s="134"/>
      <c r="HQ2330" s="134"/>
      <c r="HR2330" s="134"/>
      <c r="HS2330" s="134"/>
      <c r="HT2330" s="134"/>
      <c r="HU2330" s="134"/>
      <c r="HV2330" s="134"/>
      <c r="HW2330" s="134"/>
      <c r="HX2330" s="134"/>
      <c r="HY2330" s="134"/>
      <c r="HZ2330" s="134"/>
      <c r="IA2330" s="134"/>
      <c r="IB2330" s="134"/>
      <c r="IC2330" s="134"/>
      <c r="ID2330" s="134"/>
      <c r="IE2330" s="134"/>
      <c r="IF2330" s="134"/>
      <c r="IG2330" s="134"/>
      <c r="IH2330" s="134"/>
      <c r="II2330" s="134"/>
      <c r="IJ2330" s="134"/>
      <c r="IK2330" s="134"/>
      <c r="IL2330" s="134"/>
      <c r="IM2330" s="134"/>
    </row>
    <row r="2331" spans="6:247" s="117" customFormat="1" ht="20.100000000000001" customHeight="1" x14ac:dyDescent="0.3">
      <c r="F2331" s="131"/>
      <c r="G2331" s="132"/>
      <c r="H2331" s="133"/>
      <c r="I2331" s="133"/>
      <c r="J2331" s="73"/>
      <c r="K2331" s="79"/>
      <c r="L2331" s="120"/>
      <c r="M2331" s="121"/>
      <c r="N2331" s="122"/>
      <c r="O2331" s="92"/>
      <c r="P2331" s="123"/>
      <c r="Q2331" s="92"/>
      <c r="R2331" s="123"/>
      <c r="S2331" s="92"/>
      <c r="T2331" s="119"/>
      <c r="U2331" s="79"/>
      <c r="V2331" s="123"/>
      <c r="W2331" s="92"/>
      <c r="X2331" s="123"/>
      <c r="Y2331" s="92"/>
      <c r="Z2331" s="123"/>
      <c r="AA2331" s="92"/>
      <c r="AB2331" s="123"/>
      <c r="AC2331" s="92"/>
      <c r="AD2331" s="123"/>
      <c r="AE2331" s="92"/>
      <c r="AF2331" s="123"/>
      <c r="AG2331" s="92"/>
      <c r="AH2331" s="123"/>
      <c r="AI2331" s="92"/>
      <c r="AJ2331" s="123"/>
      <c r="AK2331" s="92"/>
      <c r="AL2331" s="123"/>
      <c r="AM2331" s="92"/>
      <c r="AN2331" s="123"/>
      <c r="AO2331" s="92"/>
      <c r="AP2331" s="123"/>
      <c r="AQ2331" s="92"/>
      <c r="AR2331" s="123"/>
      <c r="AS2331" s="92"/>
      <c r="AT2331" s="123"/>
      <c r="AU2331" s="92"/>
      <c r="AV2331" s="120"/>
      <c r="AW2331" s="92"/>
      <c r="AX2331" s="73"/>
      <c r="AY2331" s="79"/>
      <c r="AZ2331" s="123"/>
      <c r="BA2331" s="92"/>
      <c r="BB2331" s="123"/>
      <c r="BC2331" s="92"/>
      <c r="BD2331" s="123"/>
      <c r="BE2331" s="92"/>
      <c r="BF2331" s="123"/>
      <c r="BG2331" s="92"/>
      <c r="BH2331" s="73"/>
      <c r="BI2331" s="92"/>
      <c r="BJ2331" s="123"/>
      <c r="BK2331" s="92"/>
      <c r="BL2331" s="123"/>
      <c r="BM2331" s="92"/>
      <c r="BN2331" s="123"/>
      <c r="BO2331" s="92"/>
      <c r="BP2331" s="123"/>
      <c r="BQ2331" s="92"/>
      <c r="BR2331" s="123"/>
      <c r="BS2331" s="92"/>
      <c r="BT2331" s="123"/>
      <c r="BU2331" s="92"/>
      <c r="BV2331" s="123"/>
      <c r="BW2331" s="92"/>
      <c r="BX2331" s="123"/>
      <c r="BY2331" s="92"/>
      <c r="BZ2331" s="123"/>
      <c r="CA2331" s="92"/>
      <c r="CB2331" s="123"/>
      <c r="CC2331" s="92"/>
      <c r="CD2331" s="123"/>
      <c r="CE2331" s="92"/>
      <c r="CF2331" s="123"/>
      <c r="CG2331" s="92"/>
      <c r="CH2331" s="123"/>
      <c r="CI2331" s="92"/>
      <c r="CJ2331" s="123"/>
      <c r="CK2331" s="92"/>
      <c r="CL2331" s="123"/>
      <c r="CM2331" s="92"/>
      <c r="CN2331" s="123"/>
      <c r="CO2331" s="92"/>
      <c r="CP2331" s="123"/>
      <c r="CQ2331" s="92"/>
      <c r="CR2331" s="123"/>
      <c r="CS2331" s="92"/>
      <c r="CT2331" s="123"/>
      <c r="CU2331" s="92"/>
      <c r="CV2331" s="123"/>
      <c r="CW2331" s="92"/>
      <c r="CX2331" s="123"/>
      <c r="CY2331" s="92"/>
      <c r="CZ2331" s="123"/>
      <c r="DA2331" s="92"/>
      <c r="DB2331" s="123"/>
      <c r="DC2331" s="92"/>
      <c r="DD2331" s="123"/>
      <c r="DE2331" s="92"/>
      <c r="DF2331" s="123"/>
      <c r="DG2331" s="92"/>
      <c r="DH2331" s="123"/>
      <c r="DI2331" s="92"/>
      <c r="DJ2331" s="123"/>
      <c r="DK2331" s="92"/>
      <c r="DL2331" s="123"/>
      <c r="DM2331" s="92"/>
      <c r="DN2331" s="125"/>
      <c r="DO2331" s="126"/>
      <c r="DP2331" s="125"/>
      <c r="DQ2331" s="126"/>
      <c r="DR2331" s="125"/>
      <c r="DS2331" s="126"/>
      <c r="DT2331" s="127"/>
      <c r="DU2331" s="128"/>
      <c r="DV2331" s="129"/>
      <c r="DW2331" s="128"/>
      <c r="DX2331" s="129"/>
      <c r="DY2331" s="130"/>
      <c r="DZ2331" s="129"/>
      <c r="EA2331" s="128"/>
      <c r="EB2331" s="129"/>
      <c r="EC2331" s="130"/>
      <c r="ED2331" s="134"/>
      <c r="EE2331" s="134"/>
      <c r="EF2331" s="134"/>
      <c r="EG2331" s="134"/>
      <c r="EH2331" s="134"/>
      <c r="EI2331" s="134"/>
      <c r="EJ2331" s="134"/>
      <c r="EK2331" s="134"/>
      <c r="EL2331" s="134"/>
      <c r="EM2331" s="134"/>
      <c r="EN2331" s="134"/>
      <c r="EO2331" s="134"/>
      <c r="EP2331" s="134"/>
      <c r="EQ2331" s="134"/>
      <c r="ER2331" s="134"/>
      <c r="ES2331" s="134"/>
      <c r="ET2331" s="134"/>
      <c r="EU2331" s="134"/>
      <c r="EV2331" s="134"/>
      <c r="EW2331" s="134"/>
      <c r="EX2331" s="134"/>
      <c r="EY2331" s="134"/>
      <c r="EZ2331" s="134"/>
      <c r="FA2331" s="134"/>
      <c r="FB2331" s="134"/>
      <c r="FC2331" s="134"/>
      <c r="FD2331" s="134"/>
      <c r="FE2331" s="134"/>
      <c r="FF2331" s="134"/>
      <c r="FG2331" s="134"/>
      <c r="FH2331" s="134"/>
      <c r="FI2331" s="134"/>
      <c r="FJ2331" s="134"/>
      <c r="FK2331" s="134"/>
      <c r="FL2331" s="134"/>
      <c r="FM2331" s="134"/>
      <c r="FN2331" s="134"/>
      <c r="FO2331" s="134"/>
      <c r="FP2331" s="134"/>
      <c r="FQ2331" s="134"/>
      <c r="FR2331" s="134"/>
      <c r="FS2331" s="134"/>
      <c r="FT2331" s="134"/>
      <c r="FU2331" s="134"/>
      <c r="FV2331" s="134"/>
      <c r="FW2331" s="134"/>
      <c r="FX2331" s="134"/>
      <c r="FY2331" s="134"/>
      <c r="FZ2331" s="134"/>
      <c r="GA2331" s="134"/>
      <c r="GB2331" s="134"/>
      <c r="GC2331" s="134"/>
      <c r="GD2331" s="134"/>
      <c r="GE2331" s="134"/>
      <c r="GF2331" s="134"/>
      <c r="GG2331" s="134"/>
      <c r="GH2331" s="134"/>
      <c r="GI2331" s="134"/>
      <c r="GJ2331" s="134"/>
      <c r="GK2331" s="134"/>
      <c r="GL2331" s="134"/>
      <c r="GM2331" s="134"/>
      <c r="GN2331" s="134"/>
      <c r="GO2331" s="134"/>
      <c r="GP2331" s="134"/>
      <c r="GQ2331" s="134"/>
      <c r="GR2331" s="134"/>
      <c r="GS2331" s="134"/>
      <c r="GT2331" s="134"/>
      <c r="GU2331" s="134"/>
      <c r="GV2331" s="134"/>
      <c r="GW2331" s="134"/>
      <c r="GX2331" s="134"/>
      <c r="GY2331" s="134"/>
      <c r="GZ2331" s="134"/>
      <c r="HA2331" s="134"/>
      <c r="HB2331" s="134"/>
      <c r="HC2331" s="134"/>
      <c r="HD2331" s="134"/>
      <c r="HE2331" s="134"/>
      <c r="HF2331" s="134"/>
      <c r="HG2331" s="134"/>
      <c r="HH2331" s="134"/>
      <c r="HI2331" s="134"/>
      <c r="HJ2331" s="134"/>
      <c r="HK2331" s="134"/>
      <c r="HL2331" s="134"/>
      <c r="HM2331" s="134"/>
      <c r="HN2331" s="134"/>
      <c r="HO2331" s="134"/>
      <c r="HP2331" s="134"/>
      <c r="HQ2331" s="134"/>
      <c r="HR2331" s="134"/>
      <c r="HS2331" s="134"/>
      <c r="HT2331" s="134"/>
      <c r="HU2331" s="134"/>
      <c r="HV2331" s="134"/>
      <c r="HW2331" s="134"/>
      <c r="HX2331" s="134"/>
      <c r="HY2331" s="134"/>
      <c r="HZ2331" s="134"/>
      <c r="IA2331" s="134"/>
      <c r="IB2331" s="134"/>
      <c r="IC2331" s="134"/>
      <c r="ID2331" s="134"/>
      <c r="IE2331" s="134"/>
      <c r="IF2331" s="134"/>
      <c r="IG2331" s="134"/>
      <c r="IH2331" s="134"/>
      <c r="II2331" s="134"/>
      <c r="IJ2331" s="134"/>
      <c r="IK2331" s="134"/>
      <c r="IL2331" s="134"/>
      <c r="IM2331" s="134"/>
    </row>
    <row r="2332" spans="6:247" s="117" customFormat="1" ht="20.100000000000001" customHeight="1" x14ac:dyDescent="0.3">
      <c r="F2332" s="131"/>
      <c r="G2332" s="132"/>
      <c r="H2332" s="133"/>
      <c r="I2332" s="133"/>
      <c r="J2332" s="73"/>
      <c r="K2332" s="79"/>
      <c r="L2332" s="120"/>
      <c r="M2332" s="121"/>
      <c r="N2332" s="122"/>
      <c r="O2332" s="92"/>
      <c r="P2332" s="123"/>
      <c r="Q2332" s="92"/>
      <c r="R2332" s="123"/>
      <c r="S2332" s="92"/>
      <c r="T2332" s="119"/>
      <c r="U2332" s="79"/>
      <c r="V2332" s="123"/>
      <c r="W2332" s="92"/>
      <c r="X2332" s="123"/>
      <c r="Y2332" s="92"/>
      <c r="Z2332" s="123"/>
      <c r="AA2332" s="92"/>
      <c r="AB2332" s="123"/>
      <c r="AC2332" s="92"/>
      <c r="AD2332" s="123"/>
      <c r="AE2332" s="92"/>
      <c r="AF2332" s="123"/>
      <c r="AG2332" s="92"/>
      <c r="AH2332" s="123"/>
      <c r="AI2332" s="92"/>
      <c r="AJ2332" s="123"/>
      <c r="AK2332" s="92"/>
      <c r="AL2332" s="123"/>
      <c r="AM2332" s="92"/>
      <c r="AN2332" s="123"/>
      <c r="AO2332" s="92"/>
      <c r="AP2332" s="123"/>
      <c r="AQ2332" s="92"/>
      <c r="AR2332" s="123"/>
      <c r="AS2332" s="92"/>
      <c r="AT2332" s="123"/>
      <c r="AU2332" s="92"/>
      <c r="AV2332" s="120"/>
      <c r="AW2332" s="92"/>
      <c r="AX2332" s="73"/>
      <c r="AY2332" s="79"/>
      <c r="AZ2332" s="123"/>
      <c r="BA2332" s="92"/>
      <c r="BB2332" s="123"/>
      <c r="BC2332" s="92"/>
      <c r="BD2332" s="123"/>
      <c r="BE2332" s="92"/>
      <c r="BF2332" s="123"/>
      <c r="BG2332" s="92"/>
      <c r="BH2332" s="73"/>
      <c r="BI2332" s="92"/>
      <c r="BJ2332" s="123"/>
      <c r="BK2332" s="92"/>
      <c r="BL2332" s="123"/>
      <c r="BM2332" s="92"/>
      <c r="BN2332" s="123"/>
      <c r="BO2332" s="92"/>
      <c r="BP2332" s="123"/>
      <c r="BQ2332" s="92"/>
      <c r="BR2332" s="123"/>
      <c r="BS2332" s="92"/>
      <c r="BT2332" s="123"/>
      <c r="BU2332" s="92"/>
      <c r="BV2332" s="123"/>
      <c r="BW2332" s="92"/>
      <c r="BX2332" s="123"/>
      <c r="BY2332" s="92"/>
      <c r="BZ2332" s="123"/>
      <c r="CA2332" s="92"/>
      <c r="CB2332" s="123"/>
      <c r="CC2332" s="92"/>
      <c r="CD2332" s="123"/>
      <c r="CE2332" s="92"/>
      <c r="CF2332" s="123"/>
      <c r="CG2332" s="92"/>
      <c r="CH2332" s="123"/>
      <c r="CI2332" s="92"/>
      <c r="CJ2332" s="123"/>
      <c r="CK2332" s="92"/>
      <c r="CL2332" s="123"/>
      <c r="CM2332" s="92"/>
      <c r="CN2332" s="123"/>
      <c r="CO2332" s="92"/>
      <c r="CP2332" s="123"/>
      <c r="CQ2332" s="92"/>
      <c r="CR2332" s="123"/>
      <c r="CS2332" s="92"/>
      <c r="CT2332" s="123"/>
      <c r="CU2332" s="92"/>
      <c r="CV2332" s="123"/>
      <c r="CW2332" s="92"/>
      <c r="CX2332" s="123"/>
      <c r="CY2332" s="92"/>
      <c r="CZ2332" s="123"/>
      <c r="DA2332" s="92"/>
      <c r="DB2332" s="123"/>
      <c r="DC2332" s="92"/>
      <c r="DD2332" s="123"/>
      <c r="DE2332" s="92"/>
      <c r="DF2332" s="123"/>
      <c r="DG2332" s="92"/>
      <c r="DH2332" s="123"/>
      <c r="DI2332" s="92"/>
      <c r="DJ2332" s="123"/>
      <c r="DK2332" s="92"/>
      <c r="DL2332" s="123"/>
      <c r="DM2332" s="92"/>
      <c r="DN2332" s="125"/>
      <c r="DO2332" s="126"/>
      <c r="DP2332" s="125"/>
      <c r="DQ2332" s="126"/>
      <c r="DR2332" s="125"/>
      <c r="DS2332" s="126"/>
      <c r="DT2332" s="127"/>
      <c r="DU2332" s="128"/>
      <c r="DV2332" s="129"/>
      <c r="DW2332" s="128"/>
      <c r="DX2332" s="129"/>
      <c r="DY2332" s="130"/>
      <c r="DZ2332" s="129"/>
      <c r="EA2332" s="128"/>
      <c r="EB2332" s="129"/>
      <c r="EC2332" s="130"/>
      <c r="ED2332" s="134"/>
      <c r="EE2332" s="134"/>
      <c r="EF2332" s="134"/>
      <c r="EG2332" s="134"/>
      <c r="EH2332" s="134"/>
      <c r="EI2332" s="134"/>
      <c r="EJ2332" s="134"/>
      <c r="EK2332" s="134"/>
      <c r="EL2332" s="134"/>
      <c r="EM2332" s="134"/>
      <c r="EN2332" s="134"/>
      <c r="EO2332" s="134"/>
      <c r="EP2332" s="134"/>
      <c r="EQ2332" s="134"/>
      <c r="ER2332" s="134"/>
      <c r="ES2332" s="134"/>
      <c r="ET2332" s="134"/>
      <c r="EU2332" s="134"/>
      <c r="EV2332" s="134"/>
      <c r="EW2332" s="134"/>
      <c r="EX2332" s="134"/>
      <c r="EY2332" s="134"/>
      <c r="EZ2332" s="134"/>
      <c r="FA2332" s="134"/>
      <c r="FB2332" s="134"/>
      <c r="FC2332" s="134"/>
      <c r="FD2332" s="134"/>
      <c r="FE2332" s="134"/>
      <c r="FF2332" s="134"/>
      <c r="FG2332" s="134"/>
      <c r="FH2332" s="134"/>
      <c r="FI2332" s="134"/>
      <c r="FJ2332" s="134"/>
      <c r="FK2332" s="134"/>
      <c r="FL2332" s="134"/>
      <c r="FM2332" s="134"/>
      <c r="FN2332" s="134"/>
      <c r="FO2332" s="134"/>
      <c r="FP2332" s="134"/>
      <c r="FQ2332" s="134"/>
      <c r="FR2332" s="134"/>
      <c r="FS2332" s="134"/>
      <c r="FT2332" s="134"/>
      <c r="FU2332" s="134"/>
      <c r="FV2332" s="134"/>
      <c r="FW2332" s="134"/>
      <c r="FX2332" s="134"/>
      <c r="FY2332" s="134"/>
      <c r="FZ2332" s="134"/>
      <c r="GA2332" s="134"/>
      <c r="GB2332" s="134"/>
      <c r="GC2332" s="134"/>
      <c r="GD2332" s="134"/>
      <c r="GE2332" s="134"/>
      <c r="GF2332" s="134"/>
      <c r="GG2332" s="134"/>
      <c r="GH2332" s="134"/>
      <c r="GI2332" s="134"/>
      <c r="GJ2332" s="134"/>
      <c r="GK2332" s="134"/>
      <c r="GL2332" s="134"/>
      <c r="GM2332" s="134"/>
      <c r="GN2332" s="134"/>
      <c r="GO2332" s="134"/>
      <c r="GP2332" s="134"/>
      <c r="GQ2332" s="134"/>
      <c r="GR2332" s="134"/>
      <c r="GS2332" s="134"/>
      <c r="GT2332" s="134"/>
      <c r="GU2332" s="134"/>
      <c r="GV2332" s="134"/>
      <c r="GW2332" s="134"/>
      <c r="GX2332" s="134"/>
      <c r="GY2332" s="134"/>
      <c r="GZ2332" s="134"/>
      <c r="HA2332" s="134"/>
      <c r="HB2332" s="134"/>
      <c r="HC2332" s="134"/>
      <c r="HD2332" s="134"/>
      <c r="HE2332" s="134"/>
      <c r="HF2332" s="134"/>
      <c r="HG2332" s="134"/>
      <c r="HH2332" s="134"/>
      <c r="HI2332" s="134"/>
      <c r="HJ2332" s="134"/>
      <c r="HK2332" s="134"/>
      <c r="HL2332" s="134"/>
      <c r="HM2332" s="134"/>
      <c r="HN2332" s="134"/>
      <c r="HO2332" s="134"/>
      <c r="HP2332" s="134"/>
      <c r="HQ2332" s="134"/>
      <c r="HR2332" s="134"/>
      <c r="HS2332" s="134"/>
      <c r="HT2332" s="134"/>
      <c r="HU2332" s="134"/>
      <c r="HV2332" s="134"/>
      <c r="HW2332" s="134"/>
      <c r="HX2332" s="134"/>
      <c r="HY2332" s="134"/>
      <c r="HZ2332" s="134"/>
      <c r="IA2332" s="134"/>
      <c r="IB2332" s="134"/>
      <c r="IC2332" s="134"/>
      <c r="ID2332" s="134"/>
      <c r="IE2332" s="134"/>
      <c r="IF2332" s="134"/>
      <c r="IG2332" s="134"/>
      <c r="IH2332" s="134"/>
      <c r="II2332" s="134"/>
      <c r="IJ2332" s="134"/>
      <c r="IK2332" s="134"/>
      <c r="IL2332" s="134"/>
      <c r="IM2332" s="134"/>
    </row>
    <row r="2333" spans="6:247" s="117" customFormat="1" ht="20.100000000000001" customHeight="1" x14ac:dyDescent="0.3">
      <c r="F2333" s="131"/>
      <c r="G2333" s="132"/>
      <c r="H2333" s="133"/>
      <c r="I2333" s="133"/>
      <c r="J2333" s="73"/>
      <c r="K2333" s="79"/>
      <c r="L2333" s="120"/>
      <c r="M2333" s="121"/>
      <c r="N2333" s="122"/>
      <c r="O2333" s="92"/>
      <c r="P2333" s="123"/>
      <c r="Q2333" s="92"/>
      <c r="R2333" s="123"/>
      <c r="S2333" s="92"/>
      <c r="T2333" s="119"/>
      <c r="U2333" s="79"/>
      <c r="V2333" s="123"/>
      <c r="W2333" s="92"/>
      <c r="X2333" s="123"/>
      <c r="Y2333" s="92"/>
      <c r="Z2333" s="123"/>
      <c r="AA2333" s="92"/>
      <c r="AB2333" s="123"/>
      <c r="AC2333" s="92"/>
      <c r="AD2333" s="123"/>
      <c r="AE2333" s="92"/>
      <c r="AF2333" s="123"/>
      <c r="AG2333" s="92"/>
      <c r="AH2333" s="123"/>
      <c r="AI2333" s="92"/>
      <c r="AJ2333" s="123"/>
      <c r="AK2333" s="92"/>
      <c r="AL2333" s="123"/>
      <c r="AM2333" s="92"/>
      <c r="AN2333" s="123"/>
      <c r="AO2333" s="92"/>
      <c r="AP2333" s="123"/>
      <c r="AQ2333" s="92"/>
      <c r="AR2333" s="123"/>
      <c r="AS2333" s="92"/>
      <c r="AT2333" s="123"/>
      <c r="AU2333" s="92"/>
      <c r="AV2333" s="120"/>
      <c r="AW2333" s="92"/>
      <c r="AX2333" s="73"/>
      <c r="AY2333" s="79"/>
      <c r="AZ2333" s="123"/>
      <c r="BA2333" s="92"/>
      <c r="BB2333" s="123"/>
      <c r="BC2333" s="92"/>
      <c r="BD2333" s="123"/>
      <c r="BE2333" s="92"/>
      <c r="BF2333" s="123"/>
      <c r="BG2333" s="92"/>
      <c r="BH2333" s="73"/>
      <c r="BI2333" s="92"/>
      <c r="BJ2333" s="123"/>
      <c r="BK2333" s="92"/>
      <c r="BL2333" s="123"/>
      <c r="BM2333" s="92"/>
      <c r="BN2333" s="123"/>
      <c r="BO2333" s="92"/>
      <c r="BP2333" s="123"/>
      <c r="BQ2333" s="92"/>
      <c r="BR2333" s="123"/>
      <c r="BS2333" s="92"/>
      <c r="BT2333" s="123"/>
      <c r="BU2333" s="92"/>
      <c r="BV2333" s="123"/>
      <c r="BW2333" s="92"/>
      <c r="BX2333" s="123"/>
      <c r="BY2333" s="92"/>
      <c r="BZ2333" s="123"/>
      <c r="CA2333" s="92"/>
      <c r="CB2333" s="123"/>
      <c r="CC2333" s="92"/>
      <c r="CD2333" s="123"/>
      <c r="CE2333" s="92"/>
      <c r="CF2333" s="123"/>
      <c r="CG2333" s="92"/>
      <c r="CH2333" s="123"/>
      <c r="CI2333" s="92"/>
      <c r="CJ2333" s="123"/>
      <c r="CK2333" s="92"/>
      <c r="CL2333" s="123"/>
      <c r="CM2333" s="92"/>
      <c r="CN2333" s="123"/>
      <c r="CO2333" s="92"/>
      <c r="CP2333" s="123"/>
      <c r="CQ2333" s="92"/>
      <c r="CR2333" s="123"/>
      <c r="CS2333" s="92"/>
      <c r="CT2333" s="123"/>
      <c r="CU2333" s="92"/>
      <c r="CV2333" s="123"/>
      <c r="CW2333" s="92"/>
      <c r="CX2333" s="123"/>
      <c r="CY2333" s="92"/>
      <c r="CZ2333" s="123"/>
      <c r="DA2333" s="92"/>
      <c r="DB2333" s="123"/>
      <c r="DC2333" s="92"/>
      <c r="DD2333" s="123"/>
      <c r="DE2333" s="92"/>
      <c r="DF2333" s="123"/>
      <c r="DG2333" s="92"/>
      <c r="DH2333" s="123"/>
      <c r="DI2333" s="92"/>
      <c r="DJ2333" s="123"/>
      <c r="DK2333" s="92"/>
      <c r="DL2333" s="123"/>
      <c r="DM2333" s="92"/>
      <c r="DN2333" s="125"/>
      <c r="DO2333" s="126"/>
      <c r="DP2333" s="125"/>
      <c r="DQ2333" s="126"/>
      <c r="DR2333" s="125"/>
      <c r="DS2333" s="126"/>
      <c r="DT2333" s="127"/>
      <c r="DU2333" s="128"/>
      <c r="DV2333" s="129"/>
      <c r="DW2333" s="128"/>
      <c r="DX2333" s="129"/>
      <c r="DY2333" s="130"/>
      <c r="DZ2333" s="129"/>
      <c r="EA2333" s="128"/>
      <c r="EB2333" s="129"/>
      <c r="EC2333" s="130"/>
      <c r="ED2333" s="134"/>
      <c r="EE2333" s="134"/>
      <c r="EF2333" s="134"/>
      <c r="EG2333" s="134"/>
      <c r="EH2333" s="134"/>
      <c r="EI2333" s="134"/>
      <c r="EJ2333" s="134"/>
      <c r="EK2333" s="134"/>
      <c r="EL2333" s="134"/>
      <c r="EM2333" s="134"/>
      <c r="EN2333" s="134"/>
      <c r="EO2333" s="134"/>
      <c r="EP2333" s="134"/>
      <c r="EQ2333" s="134"/>
      <c r="ER2333" s="134"/>
      <c r="ES2333" s="134"/>
      <c r="ET2333" s="134"/>
      <c r="EU2333" s="134"/>
      <c r="EV2333" s="134"/>
      <c r="EW2333" s="134"/>
      <c r="EX2333" s="134"/>
      <c r="EY2333" s="134"/>
      <c r="EZ2333" s="134"/>
      <c r="FA2333" s="134"/>
      <c r="FB2333" s="134"/>
      <c r="FC2333" s="134"/>
      <c r="FD2333" s="134"/>
      <c r="FE2333" s="134"/>
      <c r="FF2333" s="134"/>
      <c r="FG2333" s="134"/>
      <c r="FH2333" s="134"/>
      <c r="FI2333" s="134"/>
      <c r="FJ2333" s="134"/>
      <c r="FK2333" s="134"/>
      <c r="FL2333" s="134"/>
      <c r="FM2333" s="134"/>
      <c r="FN2333" s="134"/>
      <c r="FO2333" s="134"/>
      <c r="FP2333" s="134"/>
      <c r="FQ2333" s="134"/>
      <c r="FR2333" s="134"/>
      <c r="FS2333" s="134"/>
      <c r="FT2333" s="134"/>
      <c r="FU2333" s="134"/>
      <c r="FV2333" s="134"/>
      <c r="FW2333" s="134"/>
      <c r="FX2333" s="134"/>
      <c r="FY2333" s="134"/>
      <c r="FZ2333" s="134"/>
      <c r="GA2333" s="134"/>
      <c r="GB2333" s="134"/>
      <c r="GC2333" s="134"/>
      <c r="GD2333" s="134"/>
      <c r="GE2333" s="134"/>
      <c r="GF2333" s="134"/>
      <c r="GG2333" s="134"/>
      <c r="GH2333" s="134"/>
      <c r="GI2333" s="134"/>
      <c r="GJ2333" s="134"/>
      <c r="GK2333" s="134"/>
      <c r="GL2333" s="134"/>
      <c r="GM2333" s="134"/>
      <c r="GN2333" s="134"/>
      <c r="GO2333" s="134"/>
      <c r="GP2333" s="134"/>
      <c r="GQ2333" s="134"/>
      <c r="GR2333" s="134"/>
      <c r="GS2333" s="134"/>
      <c r="GT2333" s="134"/>
      <c r="GU2333" s="134"/>
      <c r="GV2333" s="134"/>
      <c r="GW2333" s="134"/>
      <c r="GX2333" s="134"/>
      <c r="GY2333" s="134"/>
      <c r="GZ2333" s="134"/>
      <c r="HA2333" s="134"/>
      <c r="HB2333" s="134"/>
      <c r="HC2333" s="134"/>
      <c r="HD2333" s="134"/>
      <c r="HE2333" s="134"/>
      <c r="HF2333" s="134"/>
      <c r="HG2333" s="134"/>
      <c r="HH2333" s="134"/>
      <c r="HI2333" s="134"/>
      <c r="HJ2333" s="134"/>
      <c r="HK2333" s="134"/>
      <c r="HL2333" s="134"/>
      <c r="HM2333" s="134"/>
      <c r="HN2333" s="134"/>
      <c r="HO2333" s="134"/>
      <c r="HP2333" s="134"/>
      <c r="HQ2333" s="134"/>
      <c r="HR2333" s="134"/>
      <c r="HS2333" s="134"/>
      <c r="HT2333" s="134"/>
      <c r="HU2333" s="134"/>
      <c r="HV2333" s="134"/>
      <c r="HW2333" s="134"/>
      <c r="HX2333" s="134"/>
      <c r="HY2333" s="134"/>
      <c r="HZ2333" s="134"/>
      <c r="IA2333" s="134"/>
      <c r="IB2333" s="134"/>
      <c r="IC2333" s="134"/>
      <c r="ID2333" s="134"/>
      <c r="IE2333" s="134"/>
      <c r="IF2333" s="134"/>
      <c r="IG2333" s="134"/>
      <c r="IH2333" s="134"/>
      <c r="II2333" s="134"/>
      <c r="IJ2333" s="134"/>
      <c r="IK2333" s="134"/>
      <c r="IL2333" s="134"/>
      <c r="IM2333" s="134"/>
    </row>
    <row r="2334" spans="6:247" s="117" customFormat="1" ht="20.100000000000001" customHeight="1" x14ac:dyDescent="0.3">
      <c r="F2334" s="131"/>
      <c r="G2334" s="132"/>
      <c r="H2334" s="133"/>
      <c r="I2334" s="133"/>
      <c r="J2334" s="73"/>
      <c r="K2334" s="79"/>
      <c r="L2334" s="120"/>
      <c r="M2334" s="121"/>
      <c r="N2334" s="122"/>
      <c r="O2334" s="92"/>
      <c r="P2334" s="123"/>
      <c r="Q2334" s="92"/>
      <c r="R2334" s="123"/>
      <c r="S2334" s="92"/>
      <c r="T2334" s="119"/>
      <c r="U2334" s="79"/>
      <c r="V2334" s="123"/>
      <c r="W2334" s="92"/>
      <c r="X2334" s="123"/>
      <c r="Y2334" s="92"/>
      <c r="Z2334" s="123"/>
      <c r="AA2334" s="92"/>
      <c r="AB2334" s="123"/>
      <c r="AC2334" s="92"/>
      <c r="AD2334" s="123"/>
      <c r="AE2334" s="92"/>
      <c r="AF2334" s="123"/>
      <c r="AG2334" s="92"/>
      <c r="AH2334" s="123"/>
      <c r="AI2334" s="92"/>
      <c r="AJ2334" s="123"/>
      <c r="AK2334" s="92"/>
      <c r="AL2334" s="123"/>
      <c r="AM2334" s="92"/>
      <c r="AN2334" s="123"/>
      <c r="AO2334" s="92"/>
      <c r="AP2334" s="123"/>
      <c r="AQ2334" s="92"/>
      <c r="AR2334" s="123"/>
      <c r="AS2334" s="92"/>
      <c r="AT2334" s="123"/>
      <c r="AU2334" s="92"/>
      <c r="AV2334" s="120"/>
      <c r="AW2334" s="92"/>
      <c r="AX2334" s="73"/>
      <c r="AY2334" s="79"/>
      <c r="AZ2334" s="123"/>
      <c r="BA2334" s="92"/>
      <c r="BB2334" s="123"/>
      <c r="BC2334" s="92"/>
      <c r="BD2334" s="123"/>
      <c r="BE2334" s="92"/>
      <c r="BF2334" s="123"/>
      <c r="BG2334" s="92"/>
      <c r="BH2334" s="73"/>
      <c r="BI2334" s="92"/>
      <c r="BJ2334" s="123"/>
      <c r="BK2334" s="92"/>
      <c r="BL2334" s="123"/>
      <c r="BM2334" s="92"/>
      <c r="BN2334" s="123"/>
      <c r="BO2334" s="92"/>
      <c r="BP2334" s="123"/>
      <c r="BQ2334" s="92"/>
      <c r="BR2334" s="123"/>
      <c r="BS2334" s="92"/>
      <c r="BT2334" s="123"/>
      <c r="BU2334" s="92"/>
      <c r="BV2334" s="123"/>
      <c r="BW2334" s="92"/>
      <c r="BX2334" s="123"/>
      <c r="BY2334" s="92"/>
      <c r="BZ2334" s="123"/>
      <c r="CA2334" s="92"/>
      <c r="CB2334" s="123"/>
      <c r="CC2334" s="92"/>
      <c r="CD2334" s="123"/>
      <c r="CE2334" s="92"/>
      <c r="CF2334" s="123"/>
      <c r="CG2334" s="92"/>
      <c r="CH2334" s="123"/>
      <c r="CI2334" s="92"/>
      <c r="CJ2334" s="123"/>
      <c r="CK2334" s="92"/>
      <c r="CL2334" s="123"/>
      <c r="CM2334" s="92"/>
      <c r="CN2334" s="123"/>
      <c r="CO2334" s="92"/>
      <c r="CP2334" s="123"/>
      <c r="CQ2334" s="92"/>
      <c r="CR2334" s="123"/>
      <c r="CS2334" s="92"/>
      <c r="CT2334" s="123"/>
      <c r="CU2334" s="92"/>
      <c r="CV2334" s="123"/>
      <c r="CW2334" s="92"/>
      <c r="CX2334" s="123"/>
      <c r="CY2334" s="92"/>
      <c r="CZ2334" s="123"/>
      <c r="DA2334" s="92"/>
      <c r="DB2334" s="123"/>
      <c r="DC2334" s="92"/>
      <c r="DD2334" s="123"/>
      <c r="DE2334" s="92"/>
      <c r="DF2334" s="123"/>
      <c r="DG2334" s="92"/>
      <c r="DH2334" s="123"/>
      <c r="DI2334" s="92"/>
      <c r="DJ2334" s="123"/>
      <c r="DK2334" s="92"/>
      <c r="DL2334" s="123"/>
      <c r="DM2334" s="92"/>
      <c r="DN2334" s="125"/>
      <c r="DO2334" s="126"/>
      <c r="DP2334" s="125"/>
      <c r="DQ2334" s="126"/>
      <c r="DR2334" s="125"/>
      <c r="DS2334" s="126"/>
      <c r="DT2334" s="127"/>
      <c r="DU2334" s="128"/>
      <c r="DV2334" s="129"/>
      <c r="DW2334" s="128"/>
      <c r="DX2334" s="129"/>
      <c r="DY2334" s="130"/>
      <c r="DZ2334" s="129"/>
      <c r="EA2334" s="128"/>
      <c r="EB2334" s="129"/>
      <c r="EC2334" s="130"/>
      <c r="ED2334" s="134"/>
      <c r="EE2334" s="134"/>
      <c r="EF2334" s="134"/>
      <c r="EG2334" s="134"/>
      <c r="EH2334" s="134"/>
      <c r="EI2334" s="134"/>
      <c r="EJ2334" s="134"/>
      <c r="EK2334" s="134"/>
      <c r="EL2334" s="134"/>
      <c r="EM2334" s="134"/>
      <c r="EN2334" s="134"/>
      <c r="EO2334" s="134"/>
      <c r="EP2334" s="134"/>
      <c r="EQ2334" s="134"/>
      <c r="ER2334" s="134"/>
      <c r="ES2334" s="134"/>
      <c r="ET2334" s="134"/>
      <c r="EU2334" s="134"/>
      <c r="EV2334" s="134"/>
      <c r="EW2334" s="134"/>
      <c r="EX2334" s="134"/>
      <c r="EY2334" s="134"/>
      <c r="EZ2334" s="134"/>
      <c r="FA2334" s="134"/>
      <c r="FB2334" s="134"/>
      <c r="FC2334" s="134"/>
      <c r="FD2334" s="134"/>
      <c r="FE2334" s="134"/>
      <c r="FF2334" s="134"/>
      <c r="FG2334" s="134"/>
      <c r="FH2334" s="134"/>
      <c r="FI2334" s="134"/>
      <c r="FJ2334" s="134"/>
      <c r="FK2334" s="134"/>
      <c r="FL2334" s="134"/>
      <c r="FM2334" s="134"/>
      <c r="FN2334" s="134"/>
      <c r="FO2334" s="134"/>
      <c r="FP2334" s="134"/>
      <c r="FQ2334" s="134"/>
      <c r="FR2334" s="134"/>
      <c r="FS2334" s="134"/>
      <c r="FT2334" s="134"/>
      <c r="FU2334" s="134"/>
      <c r="FV2334" s="134"/>
      <c r="FW2334" s="134"/>
      <c r="FX2334" s="134"/>
      <c r="FY2334" s="134"/>
      <c r="FZ2334" s="134"/>
      <c r="GA2334" s="134"/>
      <c r="GB2334" s="134"/>
      <c r="GC2334" s="134"/>
      <c r="GD2334" s="134"/>
      <c r="GE2334" s="134"/>
      <c r="GF2334" s="134"/>
      <c r="GG2334" s="134"/>
      <c r="GH2334" s="134"/>
      <c r="GI2334" s="134"/>
      <c r="GJ2334" s="134"/>
      <c r="GK2334" s="134"/>
      <c r="GL2334" s="134"/>
      <c r="GM2334" s="134"/>
      <c r="GN2334" s="134"/>
      <c r="GO2334" s="134"/>
      <c r="GP2334" s="134"/>
      <c r="GQ2334" s="134"/>
      <c r="GR2334" s="134"/>
      <c r="GS2334" s="134"/>
      <c r="GT2334" s="134"/>
      <c r="GU2334" s="134"/>
      <c r="GV2334" s="134"/>
      <c r="GW2334" s="134"/>
      <c r="GX2334" s="134"/>
      <c r="GY2334" s="134"/>
      <c r="GZ2334" s="134"/>
      <c r="HA2334" s="134"/>
      <c r="HB2334" s="134"/>
      <c r="HC2334" s="134"/>
      <c r="HD2334" s="134"/>
      <c r="HE2334" s="134"/>
      <c r="HF2334" s="134"/>
      <c r="HG2334" s="134"/>
      <c r="HH2334" s="134"/>
      <c r="HI2334" s="134"/>
      <c r="HJ2334" s="134"/>
      <c r="HK2334" s="134"/>
      <c r="HL2334" s="134"/>
      <c r="HM2334" s="134"/>
      <c r="HN2334" s="134"/>
      <c r="HO2334" s="134"/>
      <c r="HP2334" s="134"/>
      <c r="HQ2334" s="134"/>
      <c r="HR2334" s="134"/>
      <c r="HS2334" s="134"/>
      <c r="HT2334" s="134"/>
      <c r="HU2334" s="134"/>
      <c r="HV2334" s="134"/>
      <c r="HW2334" s="134"/>
      <c r="HX2334" s="134"/>
      <c r="HY2334" s="134"/>
      <c r="HZ2334" s="134"/>
      <c r="IA2334" s="134"/>
      <c r="IB2334" s="134"/>
      <c r="IC2334" s="134"/>
      <c r="ID2334" s="134"/>
      <c r="IE2334" s="134"/>
      <c r="IF2334" s="134"/>
      <c r="IG2334" s="134"/>
      <c r="IH2334" s="134"/>
      <c r="II2334" s="134"/>
      <c r="IJ2334" s="134"/>
      <c r="IK2334" s="134"/>
      <c r="IL2334" s="134"/>
      <c r="IM2334" s="134"/>
    </row>
    <row r="2335" spans="6:247" s="117" customFormat="1" ht="20.100000000000001" customHeight="1" x14ac:dyDescent="0.3">
      <c r="F2335" s="131"/>
      <c r="G2335" s="132"/>
      <c r="H2335" s="133"/>
      <c r="I2335" s="133"/>
      <c r="J2335" s="73"/>
      <c r="K2335" s="79"/>
      <c r="L2335" s="120"/>
      <c r="M2335" s="121"/>
      <c r="N2335" s="122"/>
      <c r="O2335" s="92"/>
      <c r="P2335" s="123"/>
      <c r="Q2335" s="92"/>
      <c r="R2335" s="123"/>
      <c r="S2335" s="92"/>
      <c r="T2335" s="119"/>
      <c r="U2335" s="79"/>
      <c r="V2335" s="123"/>
      <c r="W2335" s="92"/>
      <c r="X2335" s="123"/>
      <c r="Y2335" s="92"/>
      <c r="Z2335" s="123"/>
      <c r="AA2335" s="92"/>
      <c r="AB2335" s="123"/>
      <c r="AC2335" s="92"/>
      <c r="AD2335" s="123"/>
      <c r="AE2335" s="92"/>
      <c r="AF2335" s="123"/>
      <c r="AG2335" s="92"/>
      <c r="AH2335" s="123"/>
      <c r="AI2335" s="92"/>
      <c r="AJ2335" s="123"/>
      <c r="AK2335" s="92"/>
      <c r="AL2335" s="123"/>
      <c r="AM2335" s="92"/>
      <c r="AN2335" s="123"/>
      <c r="AO2335" s="92"/>
      <c r="AP2335" s="123"/>
      <c r="AQ2335" s="92"/>
      <c r="AR2335" s="123"/>
      <c r="AS2335" s="92"/>
      <c r="AT2335" s="123"/>
      <c r="AU2335" s="92"/>
      <c r="AV2335" s="120"/>
      <c r="AW2335" s="92"/>
      <c r="AX2335" s="73"/>
      <c r="AY2335" s="79"/>
      <c r="AZ2335" s="123"/>
      <c r="BA2335" s="92"/>
      <c r="BB2335" s="123"/>
      <c r="BC2335" s="92"/>
      <c r="BD2335" s="123"/>
      <c r="BE2335" s="92"/>
      <c r="BF2335" s="123"/>
      <c r="BG2335" s="92"/>
      <c r="BH2335" s="73"/>
      <c r="BI2335" s="92"/>
      <c r="BJ2335" s="123"/>
      <c r="BK2335" s="92"/>
      <c r="BL2335" s="123"/>
      <c r="BM2335" s="92"/>
      <c r="BN2335" s="123"/>
      <c r="BO2335" s="92"/>
      <c r="BP2335" s="123"/>
      <c r="BQ2335" s="92"/>
      <c r="BR2335" s="123"/>
      <c r="BS2335" s="92"/>
      <c r="BT2335" s="123"/>
      <c r="BU2335" s="92"/>
      <c r="BV2335" s="123"/>
      <c r="BW2335" s="92"/>
      <c r="BX2335" s="123"/>
      <c r="BY2335" s="92"/>
      <c r="BZ2335" s="123"/>
      <c r="CA2335" s="92"/>
      <c r="CB2335" s="123"/>
      <c r="CC2335" s="92"/>
      <c r="CD2335" s="123"/>
      <c r="CE2335" s="92"/>
      <c r="CF2335" s="123"/>
      <c r="CG2335" s="92"/>
      <c r="CH2335" s="123"/>
      <c r="CI2335" s="92"/>
      <c r="CJ2335" s="123"/>
      <c r="CK2335" s="92"/>
      <c r="CL2335" s="123"/>
      <c r="CM2335" s="92"/>
      <c r="CN2335" s="123"/>
      <c r="CO2335" s="92"/>
      <c r="CP2335" s="123"/>
      <c r="CQ2335" s="92"/>
      <c r="CR2335" s="123"/>
      <c r="CS2335" s="92"/>
      <c r="CT2335" s="123"/>
      <c r="CU2335" s="92"/>
      <c r="CV2335" s="123"/>
      <c r="CW2335" s="92"/>
      <c r="CX2335" s="123"/>
      <c r="CY2335" s="92"/>
      <c r="CZ2335" s="123"/>
      <c r="DA2335" s="92"/>
      <c r="DB2335" s="123"/>
      <c r="DC2335" s="92"/>
      <c r="DD2335" s="123"/>
      <c r="DE2335" s="92"/>
      <c r="DF2335" s="123"/>
      <c r="DG2335" s="92"/>
      <c r="DH2335" s="123"/>
      <c r="DI2335" s="92"/>
      <c r="DJ2335" s="123"/>
      <c r="DK2335" s="92"/>
      <c r="DL2335" s="123"/>
      <c r="DM2335" s="92"/>
      <c r="DN2335" s="125"/>
      <c r="DO2335" s="126"/>
      <c r="DP2335" s="125"/>
      <c r="DQ2335" s="126"/>
      <c r="DR2335" s="125"/>
      <c r="DS2335" s="126"/>
      <c r="DT2335" s="127"/>
      <c r="DU2335" s="128"/>
      <c r="DV2335" s="129"/>
      <c r="DW2335" s="128"/>
      <c r="DX2335" s="129"/>
      <c r="DY2335" s="130"/>
      <c r="DZ2335" s="129"/>
      <c r="EA2335" s="128"/>
      <c r="EB2335" s="129"/>
      <c r="EC2335" s="130"/>
      <c r="ED2335" s="134"/>
      <c r="EE2335" s="134"/>
      <c r="EF2335" s="134"/>
      <c r="EG2335" s="134"/>
      <c r="EH2335" s="134"/>
      <c r="EI2335" s="134"/>
      <c r="EJ2335" s="134"/>
      <c r="EK2335" s="134"/>
      <c r="EL2335" s="134"/>
      <c r="EM2335" s="134"/>
      <c r="EN2335" s="134"/>
      <c r="EO2335" s="134"/>
      <c r="EP2335" s="134"/>
      <c r="EQ2335" s="134"/>
      <c r="ER2335" s="134"/>
      <c r="ES2335" s="134"/>
      <c r="ET2335" s="134"/>
      <c r="EU2335" s="134"/>
      <c r="EV2335" s="134"/>
      <c r="EW2335" s="134"/>
      <c r="EX2335" s="134"/>
      <c r="EY2335" s="134"/>
      <c r="EZ2335" s="134"/>
      <c r="FA2335" s="134"/>
      <c r="FB2335" s="134"/>
      <c r="FC2335" s="134"/>
      <c r="FD2335" s="134"/>
      <c r="FE2335" s="134"/>
      <c r="FF2335" s="134"/>
      <c r="FG2335" s="134"/>
      <c r="FH2335" s="134"/>
      <c r="FI2335" s="134"/>
      <c r="FJ2335" s="134"/>
      <c r="FK2335" s="134"/>
      <c r="FL2335" s="134"/>
      <c r="FM2335" s="134"/>
      <c r="FN2335" s="134"/>
      <c r="FO2335" s="134"/>
      <c r="FP2335" s="134"/>
      <c r="FQ2335" s="134"/>
      <c r="FR2335" s="134"/>
      <c r="FS2335" s="134"/>
      <c r="FT2335" s="134"/>
      <c r="FU2335" s="134"/>
      <c r="FV2335" s="134"/>
      <c r="FW2335" s="134"/>
      <c r="FX2335" s="134"/>
      <c r="FY2335" s="134"/>
      <c r="FZ2335" s="134"/>
      <c r="GA2335" s="134"/>
      <c r="GB2335" s="134"/>
      <c r="GC2335" s="134"/>
      <c r="GD2335" s="134"/>
      <c r="GE2335" s="134"/>
      <c r="GF2335" s="134"/>
      <c r="GG2335" s="134"/>
      <c r="GH2335" s="134"/>
      <c r="GI2335" s="134"/>
      <c r="GJ2335" s="134"/>
      <c r="GK2335" s="134"/>
      <c r="GL2335" s="134"/>
      <c r="GM2335" s="134"/>
      <c r="GN2335" s="134"/>
      <c r="GO2335" s="134"/>
      <c r="GP2335" s="134"/>
      <c r="GQ2335" s="134"/>
      <c r="GR2335" s="134"/>
      <c r="GS2335" s="134"/>
      <c r="GT2335" s="134"/>
      <c r="GU2335" s="134"/>
      <c r="GV2335" s="134"/>
      <c r="GW2335" s="134"/>
      <c r="GX2335" s="134"/>
      <c r="GY2335" s="134"/>
      <c r="GZ2335" s="134"/>
      <c r="HA2335" s="134"/>
      <c r="HB2335" s="134"/>
      <c r="HC2335" s="134"/>
      <c r="HD2335" s="134"/>
      <c r="HE2335" s="134"/>
      <c r="HF2335" s="134"/>
      <c r="HG2335" s="134"/>
      <c r="HH2335" s="134"/>
      <c r="HI2335" s="134"/>
      <c r="HJ2335" s="134"/>
      <c r="HK2335" s="134"/>
      <c r="HL2335" s="134"/>
      <c r="HM2335" s="134"/>
      <c r="HN2335" s="134"/>
      <c r="HO2335" s="134"/>
      <c r="HP2335" s="134"/>
      <c r="HQ2335" s="134"/>
      <c r="HR2335" s="134"/>
      <c r="HS2335" s="134"/>
      <c r="HT2335" s="134"/>
      <c r="HU2335" s="134"/>
      <c r="HV2335" s="134"/>
      <c r="HW2335" s="134"/>
      <c r="HX2335" s="134"/>
      <c r="HY2335" s="134"/>
      <c r="HZ2335" s="134"/>
      <c r="IA2335" s="134"/>
      <c r="IB2335" s="134"/>
      <c r="IC2335" s="134"/>
      <c r="ID2335" s="134"/>
      <c r="IE2335" s="134"/>
      <c r="IF2335" s="134"/>
      <c r="IG2335" s="134"/>
      <c r="IH2335" s="134"/>
      <c r="II2335" s="134"/>
      <c r="IJ2335" s="134"/>
      <c r="IK2335" s="134"/>
      <c r="IL2335" s="134"/>
      <c r="IM2335" s="134"/>
    </row>
    <row r="2336" spans="6:247" s="117" customFormat="1" ht="20.100000000000001" customHeight="1" x14ac:dyDescent="0.3">
      <c r="F2336" s="131"/>
      <c r="G2336" s="132"/>
      <c r="H2336" s="133"/>
      <c r="I2336" s="133"/>
      <c r="J2336" s="73"/>
      <c r="K2336" s="79"/>
      <c r="L2336" s="120"/>
      <c r="M2336" s="121"/>
      <c r="N2336" s="122"/>
      <c r="O2336" s="92"/>
      <c r="P2336" s="123"/>
      <c r="Q2336" s="92"/>
      <c r="R2336" s="123"/>
      <c r="S2336" s="92"/>
      <c r="T2336" s="119"/>
      <c r="U2336" s="79"/>
      <c r="V2336" s="123"/>
      <c r="W2336" s="92"/>
      <c r="X2336" s="123"/>
      <c r="Y2336" s="92"/>
      <c r="Z2336" s="123"/>
      <c r="AA2336" s="92"/>
      <c r="AB2336" s="123"/>
      <c r="AC2336" s="92"/>
      <c r="AD2336" s="123"/>
      <c r="AE2336" s="92"/>
      <c r="AF2336" s="123"/>
      <c r="AG2336" s="92"/>
      <c r="AH2336" s="123"/>
      <c r="AI2336" s="92"/>
      <c r="AJ2336" s="123"/>
      <c r="AK2336" s="92"/>
      <c r="AL2336" s="123"/>
      <c r="AM2336" s="92"/>
      <c r="AN2336" s="123"/>
      <c r="AO2336" s="92"/>
      <c r="AP2336" s="123"/>
      <c r="AQ2336" s="92"/>
      <c r="AR2336" s="123"/>
      <c r="AS2336" s="92"/>
      <c r="AT2336" s="123"/>
      <c r="AU2336" s="92"/>
      <c r="AV2336" s="120"/>
      <c r="AW2336" s="92"/>
      <c r="AX2336" s="73"/>
      <c r="AY2336" s="79"/>
      <c r="AZ2336" s="123"/>
      <c r="BA2336" s="92"/>
      <c r="BB2336" s="123"/>
      <c r="BC2336" s="92"/>
      <c r="BD2336" s="123"/>
      <c r="BE2336" s="92"/>
      <c r="BF2336" s="123"/>
      <c r="BG2336" s="92"/>
      <c r="BH2336" s="73"/>
      <c r="BI2336" s="92"/>
      <c r="BJ2336" s="123"/>
      <c r="BK2336" s="92"/>
      <c r="BL2336" s="123"/>
      <c r="BM2336" s="92"/>
      <c r="BN2336" s="123"/>
      <c r="BO2336" s="92"/>
      <c r="BP2336" s="123"/>
      <c r="BQ2336" s="92"/>
      <c r="BR2336" s="123"/>
      <c r="BS2336" s="92"/>
      <c r="BT2336" s="123"/>
      <c r="BU2336" s="92"/>
      <c r="BV2336" s="123"/>
      <c r="BW2336" s="92"/>
      <c r="BX2336" s="123"/>
      <c r="BY2336" s="92"/>
      <c r="BZ2336" s="123"/>
      <c r="CA2336" s="92"/>
      <c r="CB2336" s="123"/>
      <c r="CC2336" s="92"/>
      <c r="CD2336" s="123"/>
      <c r="CE2336" s="92"/>
      <c r="CF2336" s="123"/>
      <c r="CG2336" s="92"/>
      <c r="CH2336" s="123"/>
      <c r="CI2336" s="92"/>
      <c r="CJ2336" s="123"/>
      <c r="CK2336" s="92"/>
      <c r="CL2336" s="123"/>
      <c r="CM2336" s="92"/>
      <c r="CN2336" s="123"/>
      <c r="CO2336" s="92"/>
      <c r="CP2336" s="123"/>
      <c r="CQ2336" s="92"/>
      <c r="CR2336" s="123"/>
      <c r="CS2336" s="92"/>
      <c r="CT2336" s="123"/>
      <c r="CU2336" s="92"/>
      <c r="CV2336" s="123"/>
      <c r="CW2336" s="92"/>
      <c r="CX2336" s="123"/>
      <c r="CY2336" s="92"/>
      <c r="CZ2336" s="123"/>
      <c r="DA2336" s="92"/>
      <c r="DB2336" s="123"/>
      <c r="DC2336" s="92"/>
      <c r="DD2336" s="123"/>
      <c r="DE2336" s="92"/>
      <c r="DF2336" s="123"/>
      <c r="DG2336" s="92"/>
      <c r="DH2336" s="123"/>
      <c r="DI2336" s="92"/>
      <c r="DJ2336" s="123"/>
      <c r="DK2336" s="92"/>
      <c r="DL2336" s="123"/>
      <c r="DM2336" s="92"/>
      <c r="DN2336" s="125"/>
      <c r="DO2336" s="126"/>
      <c r="DP2336" s="125"/>
      <c r="DQ2336" s="126"/>
      <c r="DR2336" s="125"/>
      <c r="DS2336" s="126"/>
      <c r="DT2336" s="127"/>
      <c r="DU2336" s="128"/>
      <c r="DV2336" s="129"/>
      <c r="DW2336" s="128"/>
      <c r="DX2336" s="129"/>
      <c r="DY2336" s="130"/>
      <c r="DZ2336" s="129"/>
      <c r="EA2336" s="128"/>
      <c r="EB2336" s="129"/>
      <c r="EC2336" s="130"/>
      <c r="ED2336" s="134"/>
      <c r="EE2336" s="134"/>
      <c r="EF2336" s="134"/>
      <c r="EG2336" s="134"/>
      <c r="EH2336" s="134"/>
      <c r="EI2336" s="134"/>
      <c r="EJ2336" s="134"/>
      <c r="EK2336" s="134"/>
      <c r="EL2336" s="134"/>
      <c r="EM2336" s="134"/>
      <c r="EN2336" s="134"/>
      <c r="EO2336" s="134"/>
      <c r="EP2336" s="134"/>
      <c r="EQ2336" s="134"/>
      <c r="ER2336" s="134"/>
      <c r="ES2336" s="134"/>
      <c r="ET2336" s="134"/>
      <c r="EU2336" s="134"/>
      <c r="EV2336" s="134"/>
      <c r="EW2336" s="134"/>
      <c r="EX2336" s="134"/>
      <c r="EY2336" s="134"/>
      <c r="EZ2336" s="134"/>
      <c r="FA2336" s="134"/>
      <c r="FB2336" s="134"/>
      <c r="FC2336" s="134"/>
      <c r="FD2336" s="134"/>
      <c r="FE2336" s="134"/>
      <c r="FF2336" s="134"/>
      <c r="FG2336" s="134"/>
      <c r="FH2336" s="134"/>
      <c r="FI2336" s="134"/>
      <c r="FJ2336" s="134"/>
      <c r="FK2336" s="134"/>
      <c r="FL2336" s="134"/>
      <c r="FM2336" s="134"/>
      <c r="FN2336" s="134"/>
      <c r="FO2336" s="134"/>
      <c r="FP2336" s="134"/>
      <c r="FQ2336" s="134"/>
      <c r="FR2336" s="134"/>
      <c r="FS2336" s="134"/>
      <c r="FT2336" s="134"/>
      <c r="FU2336" s="134"/>
      <c r="FV2336" s="134"/>
      <c r="FW2336" s="134"/>
      <c r="FX2336" s="134"/>
      <c r="FY2336" s="134"/>
      <c r="FZ2336" s="134"/>
      <c r="GA2336" s="134"/>
      <c r="GB2336" s="134"/>
      <c r="GC2336" s="134"/>
      <c r="GD2336" s="134"/>
      <c r="GE2336" s="134"/>
      <c r="GF2336" s="134"/>
      <c r="GG2336" s="134"/>
      <c r="GH2336" s="134"/>
      <c r="GI2336" s="134"/>
      <c r="GJ2336" s="134"/>
      <c r="GK2336" s="134"/>
      <c r="GL2336" s="134"/>
      <c r="GM2336" s="134"/>
      <c r="GN2336" s="134"/>
      <c r="GO2336" s="134"/>
      <c r="GP2336" s="134"/>
      <c r="GQ2336" s="134"/>
      <c r="GR2336" s="134"/>
      <c r="GS2336" s="134"/>
      <c r="GT2336" s="134"/>
      <c r="GU2336" s="134"/>
      <c r="GV2336" s="134"/>
      <c r="GW2336" s="134"/>
      <c r="GX2336" s="134"/>
      <c r="GY2336" s="134"/>
      <c r="GZ2336" s="134"/>
      <c r="HA2336" s="134"/>
      <c r="HB2336" s="134"/>
      <c r="HC2336" s="134"/>
      <c r="HD2336" s="134"/>
      <c r="HE2336" s="134"/>
      <c r="HF2336" s="134"/>
      <c r="HG2336" s="134"/>
      <c r="HH2336" s="134"/>
      <c r="HI2336" s="134"/>
      <c r="HJ2336" s="134"/>
      <c r="HK2336" s="134"/>
      <c r="HL2336" s="134"/>
      <c r="HM2336" s="134"/>
      <c r="HN2336" s="134"/>
      <c r="HO2336" s="134"/>
      <c r="HP2336" s="134"/>
      <c r="HQ2336" s="134"/>
      <c r="HR2336" s="134"/>
      <c r="HS2336" s="134"/>
      <c r="HT2336" s="134"/>
      <c r="HU2336" s="134"/>
      <c r="HV2336" s="134"/>
      <c r="HW2336" s="134"/>
      <c r="HX2336" s="134"/>
      <c r="HY2336" s="134"/>
      <c r="HZ2336" s="134"/>
      <c r="IA2336" s="134"/>
      <c r="IB2336" s="134"/>
      <c r="IC2336" s="134"/>
      <c r="ID2336" s="134"/>
      <c r="IE2336" s="134"/>
      <c r="IF2336" s="134"/>
      <c r="IG2336" s="134"/>
      <c r="IH2336" s="134"/>
      <c r="II2336" s="134"/>
      <c r="IJ2336" s="134"/>
      <c r="IK2336" s="134"/>
      <c r="IL2336" s="134"/>
      <c r="IM2336" s="134"/>
    </row>
    <row r="2337" spans="6:247" s="117" customFormat="1" ht="20.100000000000001" customHeight="1" x14ac:dyDescent="0.3">
      <c r="F2337" s="131"/>
      <c r="G2337" s="132"/>
      <c r="H2337" s="133"/>
      <c r="I2337" s="133"/>
      <c r="J2337" s="73"/>
      <c r="K2337" s="79"/>
      <c r="L2337" s="120"/>
      <c r="M2337" s="121"/>
      <c r="N2337" s="122"/>
      <c r="O2337" s="92"/>
      <c r="P2337" s="123"/>
      <c r="Q2337" s="92"/>
      <c r="R2337" s="123"/>
      <c r="S2337" s="92"/>
      <c r="T2337" s="119"/>
      <c r="U2337" s="79"/>
      <c r="V2337" s="123"/>
      <c r="W2337" s="92"/>
      <c r="X2337" s="123"/>
      <c r="Y2337" s="92"/>
      <c r="Z2337" s="123"/>
      <c r="AA2337" s="92"/>
      <c r="AB2337" s="123"/>
      <c r="AC2337" s="92"/>
      <c r="AD2337" s="123"/>
      <c r="AE2337" s="92"/>
      <c r="AF2337" s="123"/>
      <c r="AG2337" s="92"/>
      <c r="AH2337" s="123"/>
      <c r="AI2337" s="92"/>
      <c r="AJ2337" s="123"/>
      <c r="AK2337" s="92"/>
      <c r="AL2337" s="123"/>
      <c r="AM2337" s="92"/>
      <c r="AN2337" s="123"/>
      <c r="AO2337" s="92"/>
      <c r="AP2337" s="123"/>
      <c r="AQ2337" s="92"/>
      <c r="AR2337" s="123"/>
      <c r="AS2337" s="92"/>
      <c r="AT2337" s="123"/>
      <c r="AU2337" s="92"/>
      <c r="AV2337" s="120"/>
      <c r="AW2337" s="92"/>
      <c r="AX2337" s="73"/>
      <c r="AY2337" s="79"/>
      <c r="AZ2337" s="123"/>
      <c r="BA2337" s="92"/>
      <c r="BB2337" s="123"/>
      <c r="BC2337" s="92"/>
      <c r="BD2337" s="123"/>
      <c r="BE2337" s="92"/>
      <c r="BF2337" s="123"/>
      <c r="BG2337" s="92"/>
      <c r="BH2337" s="73"/>
      <c r="BI2337" s="92"/>
      <c r="BJ2337" s="123"/>
      <c r="BK2337" s="92"/>
      <c r="BL2337" s="123"/>
      <c r="BM2337" s="92"/>
      <c r="BN2337" s="123"/>
      <c r="BO2337" s="92"/>
      <c r="BP2337" s="123"/>
      <c r="BQ2337" s="92"/>
      <c r="BR2337" s="123"/>
      <c r="BS2337" s="92"/>
      <c r="BT2337" s="123"/>
      <c r="BU2337" s="92"/>
      <c r="BV2337" s="123"/>
      <c r="BW2337" s="92"/>
      <c r="BX2337" s="123"/>
      <c r="BY2337" s="92"/>
      <c r="BZ2337" s="123"/>
      <c r="CA2337" s="92"/>
      <c r="CB2337" s="123"/>
      <c r="CC2337" s="92"/>
      <c r="CD2337" s="123"/>
      <c r="CE2337" s="92"/>
      <c r="CF2337" s="123"/>
      <c r="CG2337" s="92"/>
      <c r="CH2337" s="123"/>
      <c r="CI2337" s="92"/>
      <c r="CJ2337" s="123"/>
      <c r="CK2337" s="92"/>
      <c r="CL2337" s="123"/>
      <c r="CM2337" s="92"/>
      <c r="CN2337" s="123"/>
      <c r="CO2337" s="92"/>
      <c r="CP2337" s="123"/>
      <c r="CQ2337" s="92"/>
      <c r="CR2337" s="123"/>
      <c r="CS2337" s="92"/>
      <c r="CT2337" s="123"/>
      <c r="CU2337" s="92"/>
      <c r="CV2337" s="123"/>
      <c r="CW2337" s="92"/>
      <c r="CX2337" s="123"/>
      <c r="CY2337" s="92"/>
      <c r="CZ2337" s="123"/>
      <c r="DA2337" s="92"/>
      <c r="DB2337" s="123"/>
      <c r="DC2337" s="92"/>
      <c r="DD2337" s="123"/>
      <c r="DE2337" s="92"/>
      <c r="DF2337" s="123"/>
      <c r="DG2337" s="92"/>
      <c r="DH2337" s="123"/>
      <c r="DI2337" s="92"/>
      <c r="DJ2337" s="123"/>
      <c r="DK2337" s="92"/>
      <c r="DL2337" s="123"/>
      <c r="DM2337" s="92"/>
      <c r="DN2337" s="125"/>
      <c r="DO2337" s="126"/>
      <c r="DP2337" s="125"/>
      <c r="DQ2337" s="126"/>
      <c r="DR2337" s="125"/>
      <c r="DS2337" s="126"/>
      <c r="DT2337" s="127"/>
      <c r="DU2337" s="128"/>
      <c r="DV2337" s="129"/>
      <c r="DW2337" s="128"/>
      <c r="DX2337" s="129"/>
      <c r="DY2337" s="130"/>
      <c r="DZ2337" s="129"/>
      <c r="EA2337" s="128"/>
      <c r="EB2337" s="129"/>
      <c r="EC2337" s="130"/>
      <c r="ED2337" s="134"/>
      <c r="EE2337" s="134"/>
      <c r="EF2337" s="134"/>
      <c r="EG2337" s="134"/>
      <c r="EH2337" s="134"/>
      <c r="EI2337" s="134"/>
      <c r="EJ2337" s="134"/>
      <c r="EK2337" s="134"/>
      <c r="EL2337" s="134"/>
      <c r="EM2337" s="134"/>
      <c r="EN2337" s="134"/>
      <c r="EO2337" s="134"/>
      <c r="EP2337" s="134"/>
      <c r="EQ2337" s="134"/>
      <c r="ER2337" s="134"/>
      <c r="ES2337" s="134"/>
      <c r="ET2337" s="134"/>
      <c r="EU2337" s="134"/>
      <c r="EV2337" s="134"/>
      <c r="EW2337" s="134"/>
      <c r="EX2337" s="134"/>
      <c r="EY2337" s="134"/>
      <c r="EZ2337" s="134"/>
      <c r="FA2337" s="134"/>
      <c r="FB2337" s="134"/>
      <c r="FC2337" s="134"/>
      <c r="FD2337" s="134"/>
      <c r="FE2337" s="134"/>
      <c r="FF2337" s="134"/>
      <c r="FG2337" s="134"/>
      <c r="FH2337" s="134"/>
      <c r="FI2337" s="134"/>
      <c r="FJ2337" s="134"/>
      <c r="FK2337" s="134"/>
      <c r="FL2337" s="134"/>
      <c r="FM2337" s="134"/>
      <c r="FN2337" s="134"/>
      <c r="FO2337" s="134"/>
      <c r="FP2337" s="134"/>
      <c r="FQ2337" s="134"/>
      <c r="FR2337" s="134"/>
      <c r="FS2337" s="134"/>
      <c r="FT2337" s="134"/>
      <c r="FU2337" s="134"/>
      <c r="FV2337" s="134"/>
      <c r="FW2337" s="134"/>
      <c r="FX2337" s="134"/>
      <c r="FY2337" s="134"/>
      <c r="FZ2337" s="134"/>
      <c r="GA2337" s="134"/>
      <c r="GB2337" s="134"/>
      <c r="GC2337" s="134"/>
      <c r="GD2337" s="134"/>
      <c r="GE2337" s="134"/>
      <c r="GF2337" s="134"/>
      <c r="GG2337" s="134"/>
      <c r="GH2337" s="134"/>
      <c r="GI2337" s="134"/>
      <c r="GJ2337" s="134"/>
      <c r="GK2337" s="134"/>
      <c r="GL2337" s="134"/>
      <c r="GM2337" s="134"/>
      <c r="GN2337" s="134"/>
      <c r="GO2337" s="134"/>
      <c r="GP2337" s="134"/>
      <c r="GQ2337" s="134"/>
      <c r="GR2337" s="134"/>
      <c r="GS2337" s="134"/>
      <c r="GT2337" s="134"/>
      <c r="GU2337" s="134"/>
      <c r="GV2337" s="134"/>
      <c r="GW2337" s="134"/>
      <c r="GX2337" s="134"/>
      <c r="GY2337" s="134"/>
      <c r="GZ2337" s="134"/>
      <c r="HA2337" s="134"/>
      <c r="HB2337" s="134"/>
      <c r="HC2337" s="134"/>
      <c r="HD2337" s="134"/>
      <c r="HE2337" s="134"/>
      <c r="HF2337" s="134"/>
      <c r="HG2337" s="134"/>
      <c r="HH2337" s="134"/>
      <c r="HI2337" s="134"/>
      <c r="HJ2337" s="134"/>
      <c r="HK2337" s="134"/>
      <c r="HL2337" s="134"/>
      <c r="HM2337" s="134"/>
      <c r="HN2337" s="134"/>
      <c r="HO2337" s="134"/>
      <c r="HP2337" s="134"/>
      <c r="HQ2337" s="134"/>
      <c r="HR2337" s="134"/>
      <c r="HS2337" s="134"/>
      <c r="HT2337" s="134"/>
      <c r="HU2337" s="134"/>
      <c r="HV2337" s="134"/>
      <c r="HW2337" s="134"/>
      <c r="HX2337" s="134"/>
      <c r="HY2337" s="134"/>
      <c r="HZ2337" s="134"/>
      <c r="IA2337" s="134"/>
      <c r="IB2337" s="134"/>
      <c r="IC2337" s="134"/>
      <c r="ID2337" s="134"/>
      <c r="IE2337" s="134"/>
      <c r="IF2337" s="134"/>
      <c r="IG2337" s="134"/>
      <c r="IH2337" s="134"/>
      <c r="II2337" s="134"/>
      <c r="IJ2337" s="134"/>
      <c r="IK2337" s="134"/>
      <c r="IL2337" s="134"/>
      <c r="IM2337" s="134"/>
    </row>
    <row r="2338" spans="6:247" s="117" customFormat="1" ht="20.100000000000001" customHeight="1" x14ac:dyDescent="0.3">
      <c r="F2338" s="131"/>
      <c r="G2338" s="132"/>
      <c r="H2338" s="133"/>
      <c r="I2338" s="133"/>
      <c r="J2338" s="73"/>
      <c r="K2338" s="79"/>
      <c r="L2338" s="120"/>
      <c r="M2338" s="121"/>
      <c r="N2338" s="122"/>
      <c r="O2338" s="92"/>
      <c r="P2338" s="123"/>
      <c r="Q2338" s="92"/>
      <c r="R2338" s="123"/>
      <c r="S2338" s="92"/>
      <c r="T2338" s="119"/>
      <c r="U2338" s="79"/>
      <c r="V2338" s="123"/>
      <c r="W2338" s="92"/>
      <c r="X2338" s="123"/>
      <c r="Y2338" s="92"/>
      <c r="Z2338" s="123"/>
      <c r="AA2338" s="92"/>
      <c r="AB2338" s="123"/>
      <c r="AC2338" s="92"/>
      <c r="AD2338" s="123"/>
      <c r="AE2338" s="92"/>
      <c r="AF2338" s="123"/>
      <c r="AG2338" s="92"/>
      <c r="AH2338" s="123"/>
      <c r="AI2338" s="92"/>
      <c r="AJ2338" s="123"/>
      <c r="AK2338" s="92"/>
      <c r="AL2338" s="123"/>
      <c r="AM2338" s="92"/>
      <c r="AN2338" s="123"/>
      <c r="AO2338" s="92"/>
      <c r="AP2338" s="123"/>
      <c r="AQ2338" s="92"/>
      <c r="AR2338" s="123"/>
      <c r="AS2338" s="92"/>
      <c r="AT2338" s="123"/>
      <c r="AU2338" s="92"/>
      <c r="AV2338" s="120"/>
      <c r="AW2338" s="92"/>
      <c r="AX2338" s="73"/>
      <c r="AY2338" s="79"/>
      <c r="AZ2338" s="123"/>
      <c r="BA2338" s="92"/>
      <c r="BB2338" s="123"/>
      <c r="BC2338" s="92"/>
      <c r="BD2338" s="123"/>
      <c r="BE2338" s="92"/>
      <c r="BF2338" s="123"/>
      <c r="BG2338" s="92"/>
      <c r="BH2338" s="73"/>
      <c r="BI2338" s="92"/>
      <c r="BJ2338" s="123"/>
      <c r="BK2338" s="92"/>
      <c r="BL2338" s="123"/>
      <c r="BM2338" s="92"/>
      <c r="BN2338" s="123"/>
      <c r="BO2338" s="92"/>
      <c r="BP2338" s="123"/>
      <c r="BQ2338" s="92"/>
      <c r="BR2338" s="123"/>
      <c r="BS2338" s="92"/>
      <c r="BT2338" s="123"/>
      <c r="BU2338" s="92"/>
      <c r="BV2338" s="123"/>
      <c r="BW2338" s="92"/>
      <c r="BX2338" s="123"/>
      <c r="BY2338" s="92"/>
      <c r="BZ2338" s="123"/>
      <c r="CA2338" s="92"/>
      <c r="CB2338" s="123"/>
      <c r="CC2338" s="92"/>
      <c r="CD2338" s="123"/>
      <c r="CE2338" s="92"/>
      <c r="CF2338" s="123"/>
      <c r="CG2338" s="92"/>
      <c r="CH2338" s="123"/>
      <c r="CI2338" s="92"/>
      <c r="CJ2338" s="123"/>
      <c r="CK2338" s="92"/>
      <c r="CL2338" s="123"/>
      <c r="CM2338" s="92"/>
      <c r="CN2338" s="123"/>
      <c r="CO2338" s="92"/>
      <c r="CP2338" s="123"/>
      <c r="CQ2338" s="92"/>
      <c r="CR2338" s="123"/>
      <c r="CS2338" s="92"/>
      <c r="CT2338" s="123"/>
      <c r="CU2338" s="92"/>
      <c r="CV2338" s="123"/>
      <c r="CW2338" s="92"/>
      <c r="CX2338" s="123"/>
      <c r="CY2338" s="92"/>
      <c r="CZ2338" s="123"/>
      <c r="DA2338" s="92"/>
      <c r="DB2338" s="123"/>
      <c r="DC2338" s="92"/>
      <c r="DD2338" s="123"/>
      <c r="DE2338" s="92"/>
      <c r="DF2338" s="123"/>
      <c r="DG2338" s="92"/>
      <c r="DH2338" s="123"/>
      <c r="DI2338" s="92"/>
      <c r="DJ2338" s="123"/>
      <c r="DK2338" s="92"/>
      <c r="DL2338" s="123"/>
      <c r="DM2338" s="92"/>
      <c r="DN2338" s="125"/>
      <c r="DO2338" s="126"/>
      <c r="DP2338" s="125"/>
      <c r="DQ2338" s="126"/>
      <c r="DR2338" s="125"/>
      <c r="DS2338" s="126"/>
      <c r="DT2338" s="127"/>
      <c r="DU2338" s="128"/>
      <c r="DV2338" s="129"/>
      <c r="DW2338" s="128"/>
      <c r="DX2338" s="129"/>
      <c r="DY2338" s="130"/>
      <c r="DZ2338" s="129"/>
      <c r="EA2338" s="128"/>
      <c r="EB2338" s="129"/>
      <c r="EC2338" s="130"/>
      <c r="ED2338" s="134"/>
      <c r="EE2338" s="134"/>
      <c r="EF2338" s="134"/>
      <c r="EG2338" s="134"/>
      <c r="EH2338" s="134"/>
      <c r="EI2338" s="134"/>
      <c r="EJ2338" s="134"/>
      <c r="EK2338" s="134"/>
      <c r="EL2338" s="134"/>
      <c r="EM2338" s="134"/>
      <c r="EN2338" s="134"/>
      <c r="EO2338" s="134"/>
      <c r="EP2338" s="134"/>
      <c r="EQ2338" s="134"/>
      <c r="ER2338" s="134"/>
      <c r="ES2338" s="134"/>
      <c r="ET2338" s="134"/>
      <c r="EU2338" s="134"/>
      <c r="EV2338" s="134"/>
      <c r="EW2338" s="134"/>
      <c r="EX2338" s="134"/>
      <c r="EY2338" s="134"/>
      <c r="EZ2338" s="134"/>
      <c r="FA2338" s="134"/>
      <c r="FB2338" s="134"/>
      <c r="FC2338" s="134"/>
      <c r="FD2338" s="134"/>
      <c r="FE2338" s="134"/>
      <c r="FF2338" s="134"/>
      <c r="FG2338" s="134"/>
      <c r="FH2338" s="134"/>
      <c r="FI2338" s="134"/>
      <c r="FJ2338" s="134"/>
      <c r="FK2338" s="134"/>
      <c r="FL2338" s="134"/>
      <c r="FM2338" s="134"/>
      <c r="FN2338" s="134"/>
      <c r="FO2338" s="134"/>
      <c r="FP2338" s="134"/>
      <c r="FQ2338" s="134"/>
      <c r="FR2338" s="134"/>
      <c r="FS2338" s="134"/>
      <c r="FT2338" s="134"/>
      <c r="FU2338" s="134"/>
      <c r="FV2338" s="134"/>
      <c r="FW2338" s="134"/>
      <c r="FX2338" s="134"/>
      <c r="FY2338" s="134"/>
      <c r="FZ2338" s="134"/>
      <c r="GA2338" s="134"/>
      <c r="GB2338" s="134"/>
      <c r="GC2338" s="134"/>
      <c r="GD2338" s="134"/>
      <c r="GE2338" s="134"/>
      <c r="GF2338" s="134"/>
      <c r="GG2338" s="134"/>
      <c r="GH2338" s="134"/>
      <c r="GI2338" s="134"/>
      <c r="GJ2338" s="134"/>
      <c r="GK2338" s="134"/>
      <c r="GL2338" s="134"/>
      <c r="GM2338" s="134"/>
      <c r="GN2338" s="134"/>
      <c r="GO2338" s="134"/>
      <c r="GP2338" s="134"/>
      <c r="GQ2338" s="134"/>
      <c r="GR2338" s="134"/>
      <c r="GS2338" s="134"/>
      <c r="GT2338" s="134"/>
      <c r="GU2338" s="134"/>
      <c r="GV2338" s="134"/>
      <c r="GW2338" s="134"/>
      <c r="GX2338" s="134"/>
      <c r="GY2338" s="134"/>
      <c r="GZ2338" s="134"/>
      <c r="HA2338" s="134"/>
      <c r="HB2338" s="134"/>
      <c r="HC2338" s="134"/>
      <c r="HD2338" s="134"/>
      <c r="HE2338" s="134"/>
      <c r="HF2338" s="134"/>
      <c r="HG2338" s="134"/>
      <c r="HH2338" s="134"/>
      <c r="HI2338" s="134"/>
      <c r="HJ2338" s="134"/>
      <c r="HK2338" s="134"/>
      <c r="HL2338" s="134"/>
      <c r="HM2338" s="134"/>
      <c r="HN2338" s="134"/>
      <c r="HO2338" s="134"/>
      <c r="HP2338" s="134"/>
      <c r="HQ2338" s="134"/>
      <c r="HR2338" s="134"/>
      <c r="HS2338" s="134"/>
      <c r="HT2338" s="134"/>
      <c r="HU2338" s="134"/>
      <c r="HV2338" s="134"/>
      <c r="HW2338" s="134"/>
      <c r="HX2338" s="134"/>
      <c r="HY2338" s="134"/>
      <c r="HZ2338" s="134"/>
      <c r="IA2338" s="134"/>
      <c r="IB2338" s="134"/>
      <c r="IC2338" s="134"/>
      <c r="ID2338" s="134"/>
      <c r="IE2338" s="134"/>
      <c r="IF2338" s="134"/>
      <c r="IG2338" s="134"/>
      <c r="IH2338" s="134"/>
      <c r="II2338" s="134"/>
      <c r="IJ2338" s="134"/>
      <c r="IK2338" s="134"/>
      <c r="IL2338" s="134"/>
      <c r="IM2338" s="134"/>
    </row>
    <row r="2339" spans="6:247" s="117" customFormat="1" ht="20.100000000000001" customHeight="1" x14ac:dyDescent="0.3">
      <c r="F2339" s="131"/>
      <c r="G2339" s="132"/>
      <c r="H2339" s="133"/>
      <c r="I2339" s="133"/>
      <c r="J2339" s="73"/>
      <c r="K2339" s="79"/>
      <c r="L2339" s="120"/>
      <c r="M2339" s="121"/>
      <c r="N2339" s="122"/>
      <c r="O2339" s="92"/>
      <c r="P2339" s="123"/>
      <c r="Q2339" s="92"/>
      <c r="R2339" s="123"/>
      <c r="S2339" s="92"/>
      <c r="T2339" s="119"/>
      <c r="U2339" s="79"/>
      <c r="V2339" s="123"/>
      <c r="W2339" s="92"/>
      <c r="X2339" s="123"/>
      <c r="Y2339" s="92"/>
      <c r="Z2339" s="123"/>
      <c r="AA2339" s="92"/>
      <c r="AB2339" s="123"/>
      <c r="AC2339" s="92"/>
      <c r="AD2339" s="123"/>
      <c r="AE2339" s="92"/>
      <c r="AF2339" s="123"/>
      <c r="AG2339" s="92"/>
      <c r="AH2339" s="123"/>
      <c r="AI2339" s="92"/>
      <c r="AJ2339" s="123"/>
      <c r="AK2339" s="92"/>
      <c r="AL2339" s="123"/>
      <c r="AM2339" s="92"/>
      <c r="AN2339" s="123"/>
      <c r="AO2339" s="92"/>
      <c r="AP2339" s="123"/>
      <c r="AQ2339" s="92"/>
      <c r="AR2339" s="123"/>
      <c r="AS2339" s="92"/>
      <c r="AT2339" s="123"/>
      <c r="AU2339" s="92"/>
      <c r="AV2339" s="120"/>
      <c r="AW2339" s="92"/>
      <c r="AX2339" s="73"/>
      <c r="AY2339" s="79"/>
      <c r="AZ2339" s="123"/>
      <c r="BA2339" s="92"/>
      <c r="BB2339" s="123"/>
      <c r="BC2339" s="92"/>
      <c r="BD2339" s="123"/>
      <c r="BE2339" s="92"/>
      <c r="BF2339" s="123"/>
      <c r="BG2339" s="92"/>
      <c r="BH2339" s="73"/>
      <c r="BI2339" s="92"/>
      <c r="BJ2339" s="123"/>
      <c r="BK2339" s="92"/>
      <c r="BL2339" s="123"/>
      <c r="BM2339" s="92"/>
      <c r="BN2339" s="123"/>
      <c r="BO2339" s="92"/>
      <c r="BP2339" s="123"/>
      <c r="BQ2339" s="92"/>
      <c r="BR2339" s="123"/>
      <c r="BS2339" s="92"/>
      <c r="BT2339" s="123"/>
      <c r="BU2339" s="92"/>
      <c r="BV2339" s="123"/>
      <c r="BW2339" s="92"/>
      <c r="BX2339" s="123"/>
      <c r="BY2339" s="92"/>
      <c r="BZ2339" s="123"/>
      <c r="CA2339" s="92"/>
      <c r="CB2339" s="123"/>
      <c r="CC2339" s="92"/>
      <c r="CD2339" s="123"/>
      <c r="CE2339" s="92"/>
      <c r="CF2339" s="123"/>
      <c r="CG2339" s="92"/>
      <c r="CH2339" s="123"/>
      <c r="CI2339" s="92"/>
      <c r="CJ2339" s="123"/>
      <c r="CK2339" s="92"/>
      <c r="CL2339" s="123"/>
      <c r="CM2339" s="92"/>
      <c r="CN2339" s="123"/>
      <c r="CO2339" s="92"/>
      <c r="CP2339" s="123"/>
      <c r="CQ2339" s="92"/>
      <c r="CR2339" s="123"/>
      <c r="CS2339" s="92"/>
      <c r="CT2339" s="123"/>
      <c r="CU2339" s="92"/>
      <c r="CV2339" s="123"/>
      <c r="CW2339" s="92"/>
      <c r="CX2339" s="123"/>
      <c r="CY2339" s="92"/>
      <c r="CZ2339" s="123"/>
      <c r="DA2339" s="92"/>
      <c r="DB2339" s="123"/>
      <c r="DC2339" s="92"/>
      <c r="DD2339" s="123"/>
      <c r="DE2339" s="92"/>
      <c r="DF2339" s="123"/>
      <c r="DG2339" s="92"/>
      <c r="DH2339" s="123"/>
      <c r="DI2339" s="92"/>
      <c r="DJ2339" s="123"/>
      <c r="DK2339" s="92"/>
      <c r="DL2339" s="123"/>
      <c r="DM2339" s="92"/>
      <c r="DN2339" s="125"/>
      <c r="DO2339" s="126"/>
      <c r="DP2339" s="125"/>
      <c r="DQ2339" s="126"/>
      <c r="DR2339" s="125"/>
      <c r="DS2339" s="126"/>
      <c r="DT2339" s="127"/>
      <c r="DU2339" s="128"/>
      <c r="DV2339" s="129"/>
      <c r="DW2339" s="128"/>
      <c r="DX2339" s="129"/>
      <c r="DY2339" s="130"/>
      <c r="DZ2339" s="129"/>
      <c r="EA2339" s="128"/>
      <c r="EB2339" s="129"/>
      <c r="EC2339" s="130"/>
      <c r="ED2339" s="134"/>
      <c r="EE2339" s="134"/>
      <c r="EF2339" s="134"/>
      <c r="EG2339" s="134"/>
      <c r="EH2339" s="134"/>
      <c r="EI2339" s="134"/>
      <c r="EJ2339" s="134"/>
      <c r="EK2339" s="134"/>
      <c r="EL2339" s="134"/>
      <c r="EM2339" s="134"/>
      <c r="EN2339" s="134"/>
      <c r="EO2339" s="134"/>
      <c r="EP2339" s="134"/>
      <c r="EQ2339" s="134"/>
      <c r="ER2339" s="134"/>
      <c r="ES2339" s="134"/>
      <c r="ET2339" s="134"/>
      <c r="EU2339" s="134"/>
      <c r="EV2339" s="134"/>
      <c r="EW2339" s="134"/>
      <c r="EX2339" s="134"/>
      <c r="EY2339" s="134"/>
      <c r="EZ2339" s="134"/>
      <c r="FA2339" s="134"/>
      <c r="FB2339" s="134"/>
      <c r="FC2339" s="134"/>
      <c r="FD2339" s="134"/>
      <c r="FE2339" s="134"/>
      <c r="FF2339" s="134"/>
      <c r="FG2339" s="134"/>
      <c r="FH2339" s="134"/>
      <c r="FI2339" s="134"/>
      <c r="FJ2339" s="134"/>
      <c r="FK2339" s="134"/>
      <c r="FL2339" s="134"/>
      <c r="FM2339" s="134"/>
      <c r="FN2339" s="134"/>
      <c r="FO2339" s="134"/>
      <c r="FP2339" s="134"/>
      <c r="FQ2339" s="134"/>
      <c r="FR2339" s="134"/>
      <c r="FS2339" s="134"/>
      <c r="FT2339" s="134"/>
      <c r="FU2339" s="134"/>
      <c r="FV2339" s="134"/>
      <c r="FW2339" s="134"/>
      <c r="FX2339" s="134"/>
      <c r="FY2339" s="134"/>
      <c r="FZ2339" s="134"/>
      <c r="GA2339" s="134"/>
      <c r="GB2339" s="134"/>
      <c r="GC2339" s="134"/>
      <c r="GD2339" s="134"/>
      <c r="GE2339" s="134"/>
      <c r="GF2339" s="134"/>
      <c r="GG2339" s="134"/>
      <c r="GH2339" s="134"/>
      <c r="GI2339" s="134"/>
      <c r="GJ2339" s="134"/>
      <c r="GK2339" s="134"/>
      <c r="GL2339" s="134"/>
      <c r="GM2339" s="134"/>
      <c r="GN2339" s="134"/>
      <c r="GO2339" s="134"/>
      <c r="GP2339" s="134"/>
      <c r="GQ2339" s="134"/>
      <c r="GR2339" s="134"/>
      <c r="GS2339" s="134"/>
      <c r="GT2339" s="134"/>
      <c r="GU2339" s="134"/>
      <c r="GV2339" s="134"/>
      <c r="GW2339" s="134"/>
      <c r="GX2339" s="134"/>
      <c r="GY2339" s="134"/>
      <c r="GZ2339" s="134"/>
      <c r="HA2339" s="134"/>
      <c r="HB2339" s="134"/>
      <c r="HC2339" s="134"/>
      <c r="HD2339" s="134"/>
      <c r="HE2339" s="134"/>
      <c r="HF2339" s="134"/>
      <c r="HG2339" s="134"/>
      <c r="HH2339" s="134"/>
      <c r="HI2339" s="134"/>
      <c r="HJ2339" s="134"/>
      <c r="HK2339" s="134"/>
      <c r="HL2339" s="134"/>
      <c r="HM2339" s="134"/>
      <c r="HN2339" s="134"/>
      <c r="HO2339" s="134"/>
      <c r="HP2339" s="134"/>
      <c r="HQ2339" s="134"/>
      <c r="HR2339" s="134"/>
      <c r="HS2339" s="134"/>
      <c r="HT2339" s="134"/>
      <c r="HU2339" s="134"/>
      <c r="HV2339" s="134"/>
      <c r="HW2339" s="134"/>
      <c r="HX2339" s="134"/>
      <c r="HY2339" s="134"/>
      <c r="HZ2339" s="134"/>
      <c r="IA2339" s="134"/>
      <c r="IB2339" s="134"/>
      <c r="IC2339" s="134"/>
      <c r="ID2339" s="134"/>
      <c r="IE2339" s="134"/>
      <c r="IF2339" s="134"/>
      <c r="IG2339" s="134"/>
      <c r="IH2339" s="134"/>
      <c r="II2339" s="134"/>
      <c r="IJ2339" s="134"/>
      <c r="IK2339" s="134"/>
      <c r="IL2339" s="134"/>
      <c r="IM2339" s="134"/>
    </row>
    <row r="2340" spans="6:247" s="117" customFormat="1" ht="20.100000000000001" customHeight="1" x14ac:dyDescent="0.3">
      <c r="F2340" s="131"/>
      <c r="G2340" s="132"/>
      <c r="H2340" s="133"/>
      <c r="I2340" s="133"/>
      <c r="J2340" s="73"/>
      <c r="K2340" s="79"/>
      <c r="L2340" s="120"/>
      <c r="M2340" s="121"/>
      <c r="N2340" s="122"/>
      <c r="O2340" s="92"/>
      <c r="P2340" s="123"/>
      <c r="Q2340" s="92"/>
      <c r="R2340" s="123"/>
      <c r="S2340" s="92"/>
      <c r="T2340" s="119"/>
      <c r="U2340" s="79"/>
      <c r="V2340" s="123"/>
      <c r="W2340" s="92"/>
      <c r="X2340" s="123"/>
      <c r="Y2340" s="92"/>
      <c r="Z2340" s="123"/>
      <c r="AA2340" s="92"/>
      <c r="AB2340" s="123"/>
      <c r="AC2340" s="92"/>
      <c r="AD2340" s="123"/>
      <c r="AE2340" s="92"/>
      <c r="AF2340" s="123"/>
      <c r="AG2340" s="92"/>
      <c r="AH2340" s="123"/>
      <c r="AI2340" s="92"/>
      <c r="AJ2340" s="123"/>
      <c r="AK2340" s="92"/>
      <c r="AL2340" s="123"/>
      <c r="AM2340" s="92"/>
      <c r="AN2340" s="123"/>
      <c r="AO2340" s="92"/>
      <c r="AP2340" s="123"/>
      <c r="AQ2340" s="92"/>
      <c r="AR2340" s="123"/>
      <c r="AS2340" s="92"/>
      <c r="AT2340" s="123"/>
      <c r="AU2340" s="92"/>
      <c r="AV2340" s="120"/>
      <c r="AW2340" s="92"/>
      <c r="AX2340" s="73"/>
      <c r="AY2340" s="79"/>
      <c r="AZ2340" s="123"/>
      <c r="BA2340" s="92"/>
      <c r="BB2340" s="123"/>
      <c r="BC2340" s="92"/>
      <c r="BD2340" s="123"/>
      <c r="BE2340" s="92"/>
      <c r="BF2340" s="123"/>
      <c r="BG2340" s="92"/>
      <c r="BH2340" s="73"/>
      <c r="BI2340" s="92"/>
      <c r="BJ2340" s="123"/>
      <c r="BK2340" s="92"/>
      <c r="BL2340" s="123"/>
      <c r="BM2340" s="92"/>
      <c r="BN2340" s="123"/>
      <c r="BO2340" s="92"/>
      <c r="BP2340" s="123"/>
      <c r="BQ2340" s="92"/>
      <c r="BR2340" s="123"/>
      <c r="BS2340" s="92"/>
      <c r="BT2340" s="123"/>
      <c r="BU2340" s="92"/>
      <c r="BV2340" s="123"/>
      <c r="BW2340" s="92"/>
      <c r="BX2340" s="123"/>
      <c r="BY2340" s="92"/>
      <c r="BZ2340" s="123"/>
      <c r="CA2340" s="92"/>
      <c r="CB2340" s="123"/>
      <c r="CC2340" s="92"/>
      <c r="CD2340" s="123"/>
      <c r="CE2340" s="92"/>
      <c r="CF2340" s="123"/>
      <c r="CG2340" s="92"/>
      <c r="CH2340" s="123"/>
      <c r="CI2340" s="92"/>
      <c r="CJ2340" s="123"/>
      <c r="CK2340" s="92"/>
      <c r="CL2340" s="123"/>
      <c r="CM2340" s="92"/>
      <c r="CN2340" s="123"/>
      <c r="CO2340" s="92"/>
      <c r="CP2340" s="123"/>
      <c r="CQ2340" s="92"/>
      <c r="CR2340" s="123"/>
      <c r="CS2340" s="92"/>
      <c r="CT2340" s="123"/>
      <c r="CU2340" s="92"/>
      <c r="CV2340" s="123"/>
      <c r="CW2340" s="92"/>
      <c r="CX2340" s="123"/>
      <c r="CY2340" s="92"/>
      <c r="CZ2340" s="123"/>
      <c r="DA2340" s="92"/>
      <c r="DB2340" s="123"/>
      <c r="DC2340" s="92"/>
      <c r="DD2340" s="123"/>
      <c r="DE2340" s="92"/>
      <c r="DF2340" s="123"/>
      <c r="DG2340" s="92"/>
      <c r="DH2340" s="123"/>
      <c r="DI2340" s="92"/>
      <c r="DJ2340" s="123"/>
      <c r="DK2340" s="92"/>
      <c r="DL2340" s="123"/>
      <c r="DM2340" s="92"/>
      <c r="DN2340" s="125"/>
      <c r="DO2340" s="126"/>
      <c r="DP2340" s="125"/>
      <c r="DQ2340" s="126"/>
      <c r="DR2340" s="125"/>
      <c r="DS2340" s="126"/>
      <c r="DT2340" s="127"/>
      <c r="DU2340" s="128"/>
      <c r="DV2340" s="129"/>
      <c r="DW2340" s="128"/>
      <c r="DX2340" s="129"/>
      <c r="DY2340" s="130"/>
      <c r="DZ2340" s="129"/>
      <c r="EA2340" s="128"/>
      <c r="EB2340" s="129"/>
      <c r="EC2340" s="130"/>
      <c r="ED2340" s="134"/>
      <c r="EE2340" s="134"/>
      <c r="EF2340" s="134"/>
      <c r="EG2340" s="134"/>
      <c r="EH2340" s="134"/>
      <c r="EI2340" s="134"/>
      <c r="EJ2340" s="134"/>
      <c r="EK2340" s="134"/>
      <c r="EL2340" s="134"/>
      <c r="EM2340" s="134"/>
      <c r="EN2340" s="134"/>
      <c r="EO2340" s="134"/>
      <c r="EP2340" s="134"/>
      <c r="EQ2340" s="134"/>
      <c r="ER2340" s="134"/>
      <c r="ES2340" s="134"/>
      <c r="ET2340" s="134"/>
      <c r="EU2340" s="134"/>
      <c r="EV2340" s="134"/>
      <c r="EW2340" s="134"/>
      <c r="EX2340" s="134"/>
      <c r="EY2340" s="134"/>
      <c r="EZ2340" s="134"/>
      <c r="FA2340" s="134"/>
      <c r="FB2340" s="134"/>
      <c r="FC2340" s="134"/>
      <c r="FD2340" s="134"/>
      <c r="FE2340" s="134"/>
      <c r="FF2340" s="134"/>
      <c r="FG2340" s="134"/>
      <c r="FH2340" s="134"/>
      <c r="FI2340" s="134"/>
      <c r="FJ2340" s="134"/>
      <c r="FK2340" s="134"/>
      <c r="FL2340" s="134"/>
      <c r="FM2340" s="134"/>
      <c r="FN2340" s="134"/>
      <c r="FO2340" s="134"/>
      <c r="FP2340" s="134"/>
      <c r="FQ2340" s="134"/>
      <c r="FR2340" s="134"/>
      <c r="FS2340" s="134"/>
      <c r="FT2340" s="134"/>
      <c r="FU2340" s="134"/>
      <c r="FV2340" s="134"/>
      <c r="FW2340" s="134"/>
      <c r="FX2340" s="134"/>
      <c r="FY2340" s="134"/>
      <c r="FZ2340" s="134"/>
      <c r="GA2340" s="134"/>
      <c r="GB2340" s="134"/>
      <c r="GC2340" s="134"/>
      <c r="GD2340" s="134"/>
      <c r="GE2340" s="134"/>
      <c r="GF2340" s="134"/>
      <c r="GG2340" s="134"/>
      <c r="GH2340" s="134"/>
      <c r="GI2340" s="134"/>
      <c r="GJ2340" s="134"/>
      <c r="GK2340" s="134"/>
      <c r="GL2340" s="134"/>
      <c r="GM2340" s="134"/>
      <c r="GN2340" s="134"/>
      <c r="GO2340" s="134"/>
      <c r="GP2340" s="134"/>
      <c r="GQ2340" s="134"/>
      <c r="GR2340" s="134"/>
      <c r="GS2340" s="134"/>
      <c r="GT2340" s="134"/>
      <c r="GU2340" s="134"/>
      <c r="GV2340" s="134"/>
      <c r="GW2340" s="134"/>
      <c r="GX2340" s="134"/>
      <c r="GY2340" s="134"/>
      <c r="GZ2340" s="134"/>
      <c r="HA2340" s="134"/>
      <c r="HB2340" s="134"/>
      <c r="HC2340" s="134"/>
      <c r="HD2340" s="134"/>
      <c r="HE2340" s="134"/>
      <c r="HF2340" s="134"/>
      <c r="HG2340" s="134"/>
      <c r="HH2340" s="134"/>
      <c r="HI2340" s="134"/>
      <c r="HJ2340" s="134"/>
      <c r="HK2340" s="134"/>
      <c r="HL2340" s="134"/>
      <c r="HM2340" s="134"/>
      <c r="HN2340" s="134"/>
      <c r="HO2340" s="134"/>
      <c r="HP2340" s="134"/>
      <c r="HQ2340" s="134"/>
      <c r="HR2340" s="134"/>
      <c r="HS2340" s="134"/>
      <c r="HT2340" s="134"/>
      <c r="HU2340" s="134"/>
      <c r="HV2340" s="134"/>
      <c r="HW2340" s="134"/>
      <c r="HX2340" s="134"/>
      <c r="HY2340" s="134"/>
      <c r="HZ2340" s="134"/>
      <c r="IA2340" s="134"/>
      <c r="IB2340" s="134"/>
      <c r="IC2340" s="134"/>
      <c r="ID2340" s="134"/>
      <c r="IE2340" s="134"/>
      <c r="IF2340" s="134"/>
      <c r="IG2340" s="134"/>
      <c r="IH2340" s="134"/>
      <c r="II2340" s="134"/>
      <c r="IJ2340" s="134"/>
      <c r="IK2340" s="134"/>
      <c r="IL2340" s="134"/>
      <c r="IM2340" s="134"/>
    </row>
    <row r="2341" spans="6:247" s="117" customFormat="1" ht="20.100000000000001" customHeight="1" x14ac:dyDescent="0.3">
      <c r="F2341" s="131"/>
      <c r="G2341" s="132"/>
      <c r="H2341" s="133"/>
      <c r="I2341" s="133"/>
      <c r="J2341" s="73"/>
      <c r="K2341" s="79"/>
      <c r="L2341" s="120"/>
      <c r="M2341" s="121"/>
      <c r="N2341" s="122"/>
      <c r="O2341" s="92"/>
      <c r="P2341" s="123"/>
      <c r="Q2341" s="92"/>
      <c r="R2341" s="123"/>
      <c r="S2341" s="92"/>
      <c r="T2341" s="119"/>
      <c r="U2341" s="79"/>
      <c r="V2341" s="123"/>
      <c r="W2341" s="92"/>
      <c r="X2341" s="123"/>
      <c r="Y2341" s="92"/>
      <c r="Z2341" s="123"/>
      <c r="AA2341" s="92"/>
      <c r="AB2341" s="123"/>
      <c r="AC2341" s="92"/>
      <c r="AD2341" s="123"/>
      <c r="AE2341" s="92"/>
      <c r="AF2341" s="123"/>
      <c r="AG2341" s="92"/>
      <c r="AH2341" s="123"/>
      <c r="AI2341" s="92"/>
      <c r="AJ2341" s="123"/>
      <c r="AK2341" s="92"/>
      <c r="AL2341" s="123"/>
      <c r="AM2341" s="92"/>
      <c r="AN2341" s="123"/>
      <c r="AO2341" s="92"/>
      <c r="AP2341" s="123"/>
      <c r="AQ2341" s="92"/>
      <c r="AR2341" s="123"/>
      <c r="AS2341" s="92"/>
      <c r="AT2341" s="123"/>
      <c r="AU2341" s="92"/>
      <c r="AV2341" s="120"/>
      <c r="AW2341" s="92"/>
      <c r="AX2341" s="73"/>
      <c r="AY2341" s="79"/>
      <c r="AZ2341" s="123"/>
      <c r="BA2341" s="92"/>
      <c r="BB2341" s="123"/>
      <c r="BC2341" s="92"/>
      <c r="BD2341" s="123"/>
      <c r="BE2341" s="92"/>
      <c r="BF2341" s="123"/>
      <c r="BG2341" s="92"/>
      <c r="BH2341" s="73"/>
      <c r="BI2341" s="92"/>
      <c r="BJ2341" s="123"/>
      <c r="BK2341" s="92"/>
      <c r="BL2341" s="123"/>
      <c r="BM2341" s="92"/>
      <c r="BN2341" s="123"/>
      <c r="BO2341" s="92"/>
      <c r="BP2341" s="123"/>
      <c r="BQ2341" s="92"/>
      <c r="BR2341" s="123"/>
      <c r="BS2341" s="92"/>
      <c r="BT2341" s="123"/>
      <c r="BU2341" s="92"/>
      <c r="BV2341" s="123"/>
      <c r="BW2341" s="92"/>
      <c r="BX2341" s="123"/>
      <c r="BY2341" s="92"/>
      <c r="BZ2341" s="123"/>
      <c r="CA2341" s="92"/>
      <c r="CB2341" s="123"/>
      <c r="CC2341" s="92"/>
      <c r="CD2341" s="123"/>
      <c r="CE2341" s="92"/>
      <c r="CF2341" s="123"/>
      <c r="CG2341" s="92"/>
      <c r="CH2341" s="123"/>
      <c r="CI2341" s="92"/>
      <c r="CJ2341" s="123"/>
      <c r="CK2341" s="92"/>
      <c r="CL2341" s="123"/>
      <c r="CM2341" s="92"/>
      <c r="CN2341" s="123"/>
      <c r="CO2341" s="92"/>
      <c r="CP2341" s="123"/>
      <c r="CQ2341" s="92"/>
      <c r="CR2341" s="123"/>
      <c r="CS2341" s="92"/>
      <c r="CT2341" s="123"/>
      <c r="CU2341" s="92"/>
      <c r="CV2341" s="123"/>
      <c r="CW2341" s="92"/>
      <c r="CX2341" s="123"/>
      <c r="CY2341" s="92"/>
      <c r="CZ2341" s="123"/>
      <c r="DA2341" s="92"/>
      <c r="DB2341" s="123"/>
      <c r="DC2341" s="92"/>
      <c r="DD2341" s="123"/>
      <c r="DE2341" s="92"/>
      <c r="DF2341" s="123"/>
      <c r="DG2341" s="92"/>
      <c r="DH2341" s="123"/>
      <c r="DI2341" s="92"/>
      <c r="DJ2341" s="123"/>
      <c r="DK2341" s="92"/>
      <c r="DL2341" s="123"/>
      <c r="DM2341" s="92"/>
      <c r="DN2341" s="125"/>
      <c r="DO2341" s="126"/>
      <c r="DP2341" s="125"/>
      <c r="DQ2341" s="126"/>
      <c r="DR2341" s="125"/>
      <c r="DS2341" s="126"/>
      <c r="DT2341" s="127"/>
      <c r="DU2341" s="128"/>
      <c r="DV2341" s="129"/>
      <c r="DW2341" s="128"/>
      <c r="DX2341" s="129"/>
      <c r="DY2341" s="130"/>
      <c r="DZ2341" s="129"/>
      <c r="EA2341" s="128"/>
      <c r="EB2341" s="129"/>
      <c r="EC2341" s="130"/>
      <c r="ED2341" s="134"/>
      <c r="EE2341" s="134"/>
      <c r="EF2341" s="134"/>
      <c r="EG2341" s="134"/>
      <c r="EH2341" s="134"/>
      <c r="EI2341" s="134"/>
      <c r="EJ2341" s="134"/>
      <c r="EK2341" s="134"/>
      <c r="EL2341" s="134"/>
      <c r="EM2341" s="134"/>
      <c r="EN2341" s="134"/>
      <c r="EO2341" s="134"/>
      <c r="EP2341" s="134"/>
      <c r="EQ2341" s="134"/>
      <c r="ER2341" s="134"/>
      <c r="ES2341" s="134"/>
      <c r="ET2341" s="134"/>
      <c r="EU2341" s="134"/>
      <c r="EV2341" s="134"/>
      <c r="EW2341" s="134"/>
      <c r="EX2341" s="134"/>
      <c r="EY2341" s="134"/>
      <c r="EZ2341" s="134"/>
      <c r="FA2341" s="134"/>
      <c r="FB2341" s="134"/>
      <c r="FC2341" s="134"/>
      <c r="FD2341" s="134"/>
      <c r="FE2341" s="134"/>
      <c r="FF2341" s="134"/>
      <c r="FG2341" s="134"/>
      <c r="FH2341" s="134"/>
      <c r="FI2341" s="134"/>
      <c r="FJ2341" s="134"/>
      <c r="FK2341" s="134"/>
      <c r="FL2341" s="134"/>
      <c r="FM2341" s="134"/>
      <c r="FN2341" s="134"/>
      <c r="FO2341" s="134"/>
      <c r="FP2341" s="134"/>
      <c r="FQ2341" s="134"/>
      <c r="FR2341" s="134"/>
      <c r="FS2341" s="134"/>
      <c r="FT2341" s="134"/>
      <c r="FU2341" s="134"/>
      <c r="FV2341" s="134"/>
      <c r="FW2341" s="134"/>
      <c r="FX2341" s="134"/>
      <c r="FY2341" s="134"/>
      <c r="FZ2341" s="134"/>
      <c r="GA2341" s="134"/>
      <c r="GB2341" s="134"/>
      <c r="GC2341" s="134"/>
      <c r="GD2341" s="134"/>
      <c r="GE2341" s="134"/>
      <c r="GF2341" s="134"/>
      <c r="GG2341" s="134"/>
      <c r="GH2341" s="134"/>
      <c r="GI2341" s="134"/>
      <c r="GJ2341" s="134"/>
      <c r="GK2341" s="134"/>
      <c r="GL2341" s="134"/>
      <c r="GM2341" s="134"/>
      <c r="GN2341" s="134"/>
      <c r="GO2341" s="134"/>
      <c r="GP2341" s="134"/>
      <c r="GQ2341" s="134"/>
      <c r="GR2341" s="134"/>
      <c r="GS2341" s="134"/>
      <c r="GT2341" s="134"/>
      <c r="GU2341" s="134"/>
      <c r="GV2341" s="134"/>
      <c r="GW2341" s="134"/>
      <c r="GX2341" s="134"/>
      <c r="GY2341" s="134"/>
      <c r="GZ2341" s="134"/>
      <c r="HA2341" s="134"/>
      <c r="HB2341" s="134"/>
      <c r="HC2341" s="134"/>
      <c r="HD2341" s="134"/>
      <c r="HE2341" s="134"/>
      <c r="HF2341" s="134"/>
      <c r="HG2341" s="134"/>
      <c r="HH2341" s="134"/>
      <c r="HI2341" s="134"/>
      <c r="HJ2341" s="134"/>
      <c r="HK2341" s="134"/>
      <c r="HL2341" s="134"/>
      <c r="HM2341" s="134"/>
      <c r="HN2341" s="134"/>
      <c r="HO2341" s="134"/>
      <c r="HP2341" s="134"/>
      <c r="HQ2341" s="134"/>
      <c r="HR2341" s="134"/>
      <c r="HS2341" s="134"/>
      <c r="HT2341" s="134"/>
      <c r="HU2341" s="134"/>
      <c r="HV2341" s="134"/>
      <c r="HW2341" s="134"/>
      <c r="HX2341" s="134"/>
      <c r="HY2341" s="134"/>
      <c r="HZ2341" s="134"/>
      <c r="IA2341" s="134"/>
      <c r="IB2341" s="134"/>
      <c r="IC2341" s="134"/>
      <c r="ID2341" s="134"/>
      <c r="IE2341" s="134"/>
      <c r="IF2341" s="134"/>
      <c r="IG2341" s="134"/>
      <c r="IH2341" s="134"/>
      <c r="II2341" s="134"/>
      <c r="IJ2341" s="134"/>
      <c r="IK2341" s="134"/>
      <c r="IL2341" s="134"/>
      <c r="IM2341" s="134"/>
    </row>
    <row r="2342" spans="6:247" s="117" customFormat="1" ht="20.100000000000001" customHeight="1" x14ac:dyDescent="0.3">
      <c r="F2342" s="131"/>
      <c r="G2342" s="132"/>
      <c r="H2342" s="133"/>
      <c r="I2342" s="133"/>
      <c r="J2342" s="73"/>
      <c r="K2342" s="79"/>
      <c r="L2342" s="120"/>
      <c r="M2342" s="121"/>
      <c r="N2342" s="122"/>
      <c r="O2342" s="92"/>
      <c r="P2342" s="123"/>
      <c r="Q2342" s="92"/>
      <c r="R2342" s="123"/>
      <c r="S2342" s="92"/>
      <c r="T2342" s="119"/>
      <c r="U2342" s="79"/>
      <c r="V2342" s="123"/>
      <c r="W2342" s="92"/>
      <c r="X2342" s="123"/>
      <c r="Y2342" s="92"/>
      <c r="Z2342" s="123"/>
      <c r="AA2342" s="92"/>
      <c r="AB2342" s="123"/>
      <c r="AC2342" s="92"/>
      <c r="AD2342" s="123"/>
      <c r="AE2342" s="92"/>
      <c r="AF2342" s="123"/>
      <c r="AG2342" s="92"/>
      <c r="AH2342" s="123"/>
      <c r="AI2342" s="92"/>
      <c r="AJ2342" s="123"/>
      <c r="AK2342" s="92"/>
      <c r="AL2342" s="123"/>
      <c r="AM2342" s="92"/>
      <c r="AN2342" s="123"/>
      <c r="AO2342" s="92"/>
      <c r="AP2342" s="123"/>
      <c r="AQ2342" s="92"/>
      <c r="AR2342" s="123"/>
      <c r="AS2342" s="92"/>
      <c r="AT2342" s="123"/>
      <c r="AU2342" s="92"/>
      <c r="AV2342" s="120"/>
      <c r="AW2342" s="92"/>
      <c r="AX2342" s="73"/>
      <c r="AY2342" s="79"/>
      <c r="AZ2342" s="123"/>
      <c r="BA2342" s="92"/>
      <c r="BB2342" s="123"/>
      <c r="BC2342" s="92"/>
      <c r="BD2342" s="123"/>
      <c r="BE2342" s="92"/>
      <c r="BF2342" s="123"/>
      <c r="BG2342" s="92"/>
      <c r="BH2342" s="73"/>
      <c r="BI2342" s="92"/>
      <c r="BJ2342" s="123"/>
      <c r="BK2342" s="92"/>
      <c r="BL2342" s="123"/>
      <c r="BM2342" s="92"/>
      <c r="BN2342" s="123"/>
      <c r="BO2342" s="92"/>
      <c r="BP2342" s="123"/>
      <c r="BQ2342" s="92"/>
      <c r="BR2342" s="123"/>
      <c r="BS2342" s="92"/>
      <c r="BT2342" s="123"/>
      <c r="BU2342" s="92"/>
      <c r="BV2342" s="123"/>
      <c r="BW2342" s="92"/>
      <c r="BX2342" s="123"/>
      <c r="BY2342" s="92"/>
      <c r="BZ2342" s="123"/>
      <c r="CA2342" s="92"/>
      <c r="CB2342" s="123"/>
      <c r="CC2342" s="92"/>
      <c r="CD2342" s="123"/>
      <c r="CE2342" s="92"/>
      <c r="CF2342" s="123"/>
      <c r="CG2342" s="92"/>
      <c r="CH2342" s="123"/>
      <c r="CI2342" s="92"/>
      <c r="CJ2342" s="123"/>
      <c r="CK2342" s="92"/>
      <c r="CL2342" s="123"/>
      <c r="CM2342" s="92"/>
      <c r="CN2342" s="123"/>
      <c r="CO2342" s="92"/>
      <c r="CP2342" s="123"/>
      <c r="CQ2342" s="92"/>
      <c r="CR2342" s="123"/>
      <c r="CS2342" s="92"/>
      <c r="CT2342" s="123"/>
      <c r="CU2342" s="92"/>
      <c r="CV2342" s="123"/>
      <c r="CW2342" s="92"/>
      <c r="CX2342" s="123"/>
      <c r="CY2342" s="92"/>
      <c r="CZ2342" s="123"/>
      <c r="DA2342" s="92"/>
      <c r="DB2342" s="123"/>
      <c r="DC2342" s="92"/>
      <c r="DD2342" s="123"/>
      <c r="DE2342" s="92"/>
      <c r="DF2342" s="123"/>
      <c r="DG2342" s="92"/>
      <c r="DH2342" s="123"/>
      <c r="DI2342" s="92"/>
      <c r="DJ2342" s="123"/>
      <c r="DK2342" s="92"/>
      <c r="DL2342" s="123"/>
      <c r="DM2342" s="92"/>
      <c r="DN2342" s="125"/>
      <c r="DO2342" s="126"/>
      <c r="DP2342" s="125"/>
      <c r="DQ2342" s="126"/>
      <c r="DR2342" s="125"/>
      <c r="DS2342" s="126"/>
      <c r="DT2342" s="127"/>
      <c r="DU2342" s="128"/>
      <c r="DV2342" s="129"/>
      <c r="DW2342" s="128"/>
      <c r="DX2342" s="129"/>
      <c r="DY2342" s="130"/>
      <c r="DZ2342" s="129"/>
      <c r="EA2342" s="128"/>
      <c r="EB2342" s="129"/>
      <c r="EC2342" s="130"/>
      <c r="ED2342" s="134"/>
      <c r="EE2342" s="134"/>
      <c r="EF2342" s="134"/>
      <c r="EG2342" s="134"/>
      <c r="EH2342" s="134"/>
      <c r="EI2342" s="134"/>
      <c r="EJ2342" s="134"/>
      <c r="EK2342" s="134"/>
      <c r="EL2342" s="134"/>
      <c r="EM2342" s="134"/>
      <c r="EN2342" s="134"/>
      <c r="EO2342" s="134"/>
      <c r="EP2342" s="134"/>
      <c r="EQ2342" s="134"/>
      <c r="ER2342" s="134"/>
      <c r="ES2342" s="134"/>
      <c r="ET2342" s="134"/>
      <c r="EU2342" s="134"/>
      <c r="EV2342" s="134"/>
      <c r="EW2342" s="134"/>
      <c r="EX2342" s="134"/>
      <c r="EY2342" s="134"/>
      <c r="EZ2342" s="134"/>
      <c r="FA2342" s="134"/>
      <c r="FB2342" s="134"/>
      <c r="FC2342" s="134"/>
      <c r="FD2342" s="134"/>
      <c r="FE2342" s="134"/>
      <c r="FF2342" s="134"/>
      <c r="FG2342" s="134"/>
      <c r="FH2342" s="134"/>
      <c r="FI2342" s="134"/>
      <c r="FJ2342" s="134"/>
      <c r="FK2342" s="134"/>
      <c r="FL2342" s="134"/>
      <c r="FM2342" s="134"/>
      <c r="FN2342" s="134"/>
      <c r="FO2342" s="134"/>
      <c r="FP2342" s="134"/>
      <c r="FQ2342" s="134"/>
      <c r="FR2342" s="134"/>
      <c r="FS2342" s="134"/>
      <c r="FT2342" s="134"/>
      <c r="FU2342" s="134"/>
      <c r="FV2342" s="134"/>
      <c r="FW2342" s="134"/>
      <c r="FX2342" s="134"/>
      <c r="FY2342" s="134"/>
      <c r="FZ2342" s="134"/>
      <c r="GA2342" s="134"/>
      <c r="GB2342" s="134"/>
      <c r="GC2342" s="134"/>
      <c r="GD2342" s="134"/>
      <c r="GE2342" s="134"/>
      <c r="GF2342" s="134"/>
      <c r="GG2342" s="134"/>
      <c r="GH2342" s="134"/>
      <c r="GI2342" s="134"/>
      <c r="GJ2342" s="134"/>
      <c r="GK2342" s="134"/>
      <c r="GL2342" s="134"/>
      <c r="GM2342" s="134"/>
      <c r="GN2342" s="134"/>
      <c r="GO2342" s="134"/>
      <c r="GP2342" s="134"/>
      <c r="GQ2342" s="134"/>
      <c r="GR2342" s="134"/>
      <c r="GS2342" s="134"/>
      <c r="GT2342" s="134"/>
      <c r="GU2342" s="134"/>
      <c r="GV2342" s="134"/>
      <c r="GW2342" s="134"/>
      <c r="GX2342" s="134"/>
      <c r="GY2342" s="134"/>
      <c r="GZ2342" s="134"/>
      <c r="HA2342" s="134"/>
      <c r="HB2342" s="134"/>
      <c r="HC2342" s="134"/>
      <c r="HD2342" s="134"/>
      <c r="HE2342" s="134"/>
      <c r="HF2342" s="134"/>
      <c r="HG2342" s="134"/>
      <c r="HH2342" s="134"/>
      <c r="HI2342" s="134"/>
      <c r="HJ2342" s="134"/>
      <c r="HK2342" s="134"/>
      <c r="HL2342" s="134"/>
      <c r="HM2342" s="134"/>
      <c r="HN2342" s="134"/>
      <c r="HO2342" s="134"/>
      <c r="HP2342" s="134"/>
      <c r="HQ2342" s="134"/>
      <c r="HR2342" s="134"/>
      <c r="HS2342" s="134"/>
      <c r="HT2342" s="134"/>
      <c r="HU2342" s="134"/>
      <c r="HV2342" s="134"/>
      <c r="HW2342" s="134"/>
      <c r="HX2342" s="134"/>
      <c r="HY2342" s="134"/>
      <c r="HZ2342" s="134"/>
      <c r="IA2342" s="134"/>
      <c r="IB2342" s="134"/>
      <c r="IC2342" s="134"/>
      <c r="ID2342" s="134"/>
      <c r="IE2342" s="134"/>
      <c r="IF2342" s="134"/>
      <c r="IG2342" s="134"/>
      <c r="IH2342" s="134"/>
      <c r="II2342" s="134"/>
      <c r="IJ2342" s="134"/>
      <c r="IK2342" s="134"/>
      <c r="IL2342" s="134"/>
      <c r="IM2342" s="134"/>
    </row>
    <row r="2343" spans="6:247" s="117" customFormat="1" ht="20.100000000000001" customHeight="1" x14ac:dyDescent="0.3">
      <c r="F2343" s="131"/>
      <c r="G2343" s="132"/>
      <c r="H2343" s="133"/>
      <c r="I2343" s="133"/>
      <c r="J2343" s="73"/>
      <c r="K2343" s="79"/>
      <c r="L2343" s="120"/>
      <c r="M2343" s="121"/>
      <c r="N2343" s="122"/>
      <c r="O2343" s="92"/>
      <c r="P2343" s="123"/>
      <c r="Q2343" s="92"/>
      <c r="R2343" s="123"/>
      <c r="S2343" s="92"/>
      <c r="T2343" s="119"/>
      <c r="U2343" s="79"/>
      <c r="V2343" s="123"/>
      <c r="W2343" s="92"/>
      <c r="X2343" s="123"/>
      <c r="Y2343" s="92"/>
      <c r="Z2343" s="123"/>
      <c r="AA2343" s="92"/>
      <c r="AB2343" s="123"/>
      <c r="AC2343" s="92"/>
      <c r="AD2343" s="123"/>
      <c r="AE2343" s="92"/>
      <c r="AF2343" s="123"/>
      <c r="AG2343" s="92"/>
      <c r="AH2343" s="123"/>
      <c r="AI2343" s="92"/>
      <c r="AJ2343" s="123"/>
      <c r="AK2343" s="92"/>
      <c r="AL2343" s="123"/>
      <c r="AM2343" s="92"/>
      <c r="AN2343" s="123"/>
      <c r="AO2343" s="92"/>
      <c r="AP2343" s="123"/>
      <c r="AQ2343" s="92"/>
      <c r="AR2343" s="123"/>
      <c r="AS2343" s="92"/>
      <c r="AT2343" s="123"/>
      <c r="AU2343" s="92"/>
      <c r="AV2343" s="120"/>
      <c r="AW2343" s="92"/>
      <c r="AX2343" s="73"/>
      <c r="AY2343" s="79"/>
      <c r="AZ2343" s="123"/>
      <c r="BA2343" s="92"/>
      <c r="BB2343" s="123"/>
      <c r="BC2343" s="92"/>
      <c r="BD2343" s="123"/>
      <c r="BE2343" s="92"/>
      <c r="BF2343" s="123"/>
      <c r="BG2343" s="92"/>
      <c r="BH2343" s="73"/>
      <c r="BI2343" s="92"/>
      <c r="BJ2343" s="123"/>
      <c r="BK2343" s="92"/>
      <c r="BL2343" s="123"/>
      <c r="BM2343" s="92"/>
      <c r="BN2343" s="123"/>
      <c r="BO2343" s="92"/>
      <c r="BP2343" s="123"/>
      <c r="BQ2343" s="92"/>
      <c r="BR2343" s="123"/>
      <c r="BS2343" s="92"/>
      <c r="BT2343" s="123"/>
      <c r="BU2343" s="92"/>
      <c r="BV2343" s="123"/>
      <c r="BW2343" s="92"/>
      <c r="BX2343" s="123"/>
      <c r="BY2343" s="92"/>
      <c r="BZ2343" s="123"/>
      <c r="CA2343" s="92"/>
      <c r="CB2343" s="123"/>
      <c r="CC2343" s="92"/>
      <c r="CD2343" s="123"/>
      <c r="CE2343" s="92"/>
      <c r="CF2343" s="123"/>
      <c r="CG2343" s="92"/>
      <c r="CH2343" s="123"/>
      <c r="CI2343" s="92"/>
      <c r="CJ2343" s="123"/>
      <c r="CK2343" s="92"/>
      <c r="CL2343" s="123"/>
      <c r="CM2343" s="92"/>
      <c r="CN2343" s="123"/>
      <c r="CO2343" s="92"/>
      <c r="CP2343" s="123"/>
      <c r="CQ2343" s="92"/>
      <c r="CR2343" s="123"/>
      <c r="CS2343" s="92"/>
      <c r="CT2343" s="123"/>
      <c r="CU2343" s="92"/>
      <c r="CV2343" s="123"/>
      <c r="CW2343" s="92"/>
      <c r="CX2343" s="123"/>
      <c r="CY2343" s="92"/>
      <c r="CZ2343" s="123"/>
      <c r="DA2343" s="92"/>
      <c r="DB2343" s="123"/>
      <c r="DC2343" s="92"/>
      <c r="DD2343" s="123"/>
      <c r="DE2343" s="92"/>
      <c r="DF2343" s="123"/>
      <c r="DG2343" s="92"/>
      <c r="DH2343" s="123"/>
      <c r="DI2343" s="92"/>
      <c r="DJ2343" s="123"/>
      <c r="DK2343" s="92"/>
      <c r="DL2343" s="123"/>
      <c r="DM2343" s="92"/>
      <c r="DN2343" s="125"/>
      <c r="DO2343" s="126"/>
      <c r="DP2343" s="125"/>
      <c r="DQ2343" s="126"/>
      <c r="DR2343" s="125"/>
      <c r="DS2343" s="126"/>
      <c r="DT2343" s="127"/>
      <c r="DU2343" s="128"/>
      <c r="DV2343" s="129"/>
      <c r="DW2343" s="128"/>
      <c r="DX2343" s="129"/>
      <c r="DY2343" s="130"/>
      <c r="DZ2343" s="129"/>
      <c r="EA2343" s="128"/>
      <c r="EB2343" s="129"/>
      <c r="EC2343" s="130"/>
      <c r="ED2343" s="134"/>
      <c r="EE2343" s="134"/>
      <c r="EF2343" s="134"/>
      <c r="EG2343" s="134"/>
      <c r="EH2343" s="134"/>
      <c r="EI2343" s="134"/>
      <c r="EJ2343" s="134"/>
      <c r="EK2343" s="134"/>
      <c r="EL2343" s="134"/>
      <c r="EM2343" s="134"/>
      <c r="EN2343" s="134"/>
      <c r="EO2343" s="134"/>
      <c r="EP2343" s="134"/>
      <c r="EQ2343" s="134"/>
      <c r="ER2343" s="134"/>
      <c r="ES2343" s="134"/>
      <c r="ET2343" s="134"/>
      <c r="EU2343" s="134"/>
      <c r="EV2343" s="134"/>
      <c r="EW2343" s="134"/>
      <c r="EX2343" s="134"/>
      <c r="EY2343" s="134"/>
      <c r="EZ2343" s="134"/>
      <c r="FA2343" s="134"/>
      <c r="FB2343" s="134"/>
      <c r="FC2343" s="134"/>
      <c r="FD2343" s="134"/>
      <c r="FE2343" s="134"/>
      <c r="FF2343" s="134"/>
      <c r="FG2343" s="134"/>
      <c r="FH2343" s="134"/>
      <c r="FI2343" s="134"/>
      <c r="FJ2343" s="134"/>
      <c r="FK2343" s="134"/>
      <c r="FL2343" s="134"/>
      <c r="FM2343" s="134"/>
      <c r="FN2343" s="134"/>
      <c r="FO2343" s="134"/>
      <c r="FP2343" s="134"/>
      <c r="FQ2343" s="134"/>
      <c r="FR2343" s="134"/>
      <c r="FS2343" s="134"/>
      <c r="FT2343" s="134"/>
      <c r="FU2343" s="134"/>
      <c r="FV2343" s="134"/>
      <c r="FW2343" s="134"/>
      <c r="FX2343" s="134"/>
      <c r="FY2343" s="134"/>
      <c r="FZ2343" s="134"/>
      <c r="GA2343" s="134"/>
      <c r="GB2343" s="134"/>
      <c r="GC2343" s="134"/>
      <c r="GD2343" s="134"/>
      <c r="GE2343" s="134"/>
      <c r="GF2343" s="134"/>
      <c r="GG2343" s="134"/>
      <c r="GH2343" s="134"/>
      <c r="GI2343" s="134"/>
      <c r="GJ2343" s="134"/>
      <c r="GK2343" s="134"/>
      <c r="GL2343" s="134"/>
      <c r="GM2343" s="134"/>
      <c r="GN2343" s="134"/>
      <c r="GO2343" s="134"/>
      <c r="GP2343" s="134"/>
      <c r="GQ2343" s="134"/>
      <c r="GR2343" s="134"/>
      <c r="GS2343" s="134"/>
      <c r="GT2343" s="134"/>
      <c r="GU2343" s="134"/>
      <c r="GV2343" s="134"/>
      <c r="GW2343" s="134"/>
      <c r="GX2343" s="134"/>
      <c r="GY2343" s="134"/>
      <c r="GZ2343" s="134"/>
      <c r="HA2343" s="134"/>
      <c r="HB2343" s="134"/>
      <c r="HC2343" s="134"/>
      <c r="HD2343" s="134"/>
      <c r="HE2343" s="134"/>
      <c r="HF2343" s="134"/>
      <c r="HG2343" s="134"/>
      <c r="HH2343" s="134"/>
      <c r="HI2343" s="134"/>
      <c r="HJ2343" s="134"/>
      <c r="HK2343" s="134"/>
      <c r="HL2343" s="134"/>
      <c r="HM2343" s="134"/>
      <c r="HN2343" s="134"/>
      <c r="HO2343" s="134"/>
      <c r="HP2343" s="134"/>
      <c r="HQ2343" s="134"/>
      <c r="HR2343" s="134"/>
      <c r="HS2343" s="134"/>
      <c r="HT2343" s="134"/>
      <c r="HU2343" s="134"/>
      <c r="HV2343" s="134"/>
      <c r="HW2343" s="134"/>
      <c r="HX2343" s="134"/>
      <c r="HY2343" s="134"/>
      <c r="HZ2343" s="134"/>
      <c r="IA2343" s="134"/>
      <c r="IB2343" s="134"/>
      <c r="IC2343" s="134"/>
      <c r="ID2343" s="134"/>
      <c r="IE2343" s="134"/>
      <c r="IF2343" s="134"/>
      <c r="IG2343" s="134"/>
      <c r="IH2343" s="134"/>
      <c r="II2343" s="134"/>
      <c r="IJ2343" s="134"/>
      <c r="IK2343" s="134"/>
      <c r="IL2343" s="134"/>
      <c r="IM2343" s="134"/>
    </row>
    <row r="2344" spans="6:247" s="117" customFormat="1" ht="20.100000000000001" customHeight="1" x14ac:dyDescent="0.3">
      <c r="F2344" s="131"/>
      <c r="G2344" s="132"/>
      <c r="H2344" s="133"/>
      <c r="I2344" s="133"/>
      <c r="J2344" s="73"/>
      <c r="K2344" s="79"/>
      <c r="L2344" s="120"/>
      <c r="M2344" s="121"/>
      <c r="N2344" s="122"/>
      <c r="O2344" s="92"/>
      <c r="P2344" s="123"/>
      <c r="Q2344" s="92"/>
      <c r="R2344" s="123"/>
      <c r="S2344" s="92"/>
      <c r="T2344" s="119"/>
      <c r="U2344" s="79"/>
      <c r="V2344" s="123"/>
      <c r="W2344" s="92"/>
      <c r="X2344" s="123"/>
      <c r="Y2344" s="92"/>
      <c r="Z2344" s="123"/>
      <c r="AA2344" s="92"/>
      <c r="AB2344" s="123"/>
      <c r="AC2344" s="92"/>
      <c r="AD2344" s="123"/>
      <c r="AE2344" s="92"/>
      <c r="AF2344" s="123"/>
      <c r="AG2344" s="92"/>
      <c r="AH2344" s="123"/>
      <c r="AI2344" s="92"/>
      <c r="AJ2344" s="123"/>
      <c r="AK2344" s="92"/>
      <c r="AL2344" s="123"/>
      <c r="AM2344" s="92"/>
      <c r="AN2344" s="123"/>
      <c r="AO2344" s="92"/>
      <c r="AP2344" s="123"/>
      <c r="AQ2344" s="92"/>
      <c r="AR2344" s="123"/>
      <c r="AS2344" s="92"/>
      <c r="AT2344" s="123"/>
      <c r="AU2344" s="92"/>
      <c r="AV2344" s="120"/>
      <c r="AW2344" s="92"/>
      <c r="AX2344" s="73"/>
      <c r="AY2344" s="79"/>
      <c r="AZ2344" s="123"/>
      <c r="BA2344" s="92"/>
      <c r="BB2344" s="123"/>
      <c r="BC2344" s="92"/>
      <c r="BD2344" s="123"/>
      <c r="BE2344" s="92"/>
      <c r="BF2344" s="123"/>
      <c r="BG2344" s="92"/>
      <c r="BH2344" s="73"/>
      <c r="BI2344" s="92"/>
      <c r="BJ2344" s="123"/>
      <c r="BK2344" s="92"/>
      <c r="BL2344" s="123"/>
      <c r="BM2344" s="92"/>
      <c r="BN2344" s="123"/>
      <c r="BO2344" s="92"/>
      <c r="BP2344" s="123"/>
      <c r="BQ2344" s="92"/>
      <c r="BR2344" s="123"/>
      <c r="BS2344" s="92"/>
      <c r="BT2344" s="123"/>
      <c r="BU2344" s="92"/>
      <c r="BV2344" s="123"/>
      <c r="BW2344" s="92"/>
      <c r="BX2344" s="123"/>
      <c r="BY2344" s="92"/>
      <c r="BZ2344" s="123"/>
      <c r="CA2344" s="92"/>
      <c r="CB2344" s="123"/>
      <c r="CC2344" s="92"/>
      <c r="CD2344" s="123"/>
      <c r="CE2344" s="92"/>
      <c r="CF2344" s="123"/>
      <c r="CG2344" s="92"/>
      <c r="CH2344" s="123"/>
      <c r="CI2344" s="92"/>
      <c r="CJ2344" s="123"/>
      <c r="CK2344" s="92"/>
      <c r="CL2344" s="123"/>
      <c r="CM2344" s="92"/>
      <c r="CN2344" s="123"/>
      <c r="CO2344" s="92"/>
      <c r="CP2344" s="123"/>
      <c r="CQ2344" s="92"/>
      <c r="CR2344" s="123"/>
      <c r="CS2344" s="92"/>
      <c r="CT2344" s="123"/>
      <c r="CU2344" s="92"/>
      <c r="CV2344" s="123"/>
      <c r="CW2344" s="92"/>
      <c r="CX2344" s="123"/>
      <c r="CY2344" s="92"/>
      <c r="CZ2344" s="123"/>
      <c r="DA2344" s="92"/>
      <c r="DB2344" s="123"/>
      <c r="DC2344" s="92"/>
      <c r="DD2344" s="123"/>
      <c r="DE2344" s="92"/>
      <c r="DF2344" s="123"/>
      <c r="DG2344" s="92"/>
      <c r="DH2344" s="123"/>
      <c r="DI2344" s="92"/>
      <c r="DJ2344" s="123"/>
      <c r="DK2344" s="92"/>
      <c r="DL2344" s="123"/>
      <c r="DM2344" s="92"/>
      <c r="DN2344" s="125"/>
      <c r="DO2344" s="126"/>
      <c r="DP2344" s="125"/>
      <c r="DQ2344" s="126"/>
      <c r="DR2344" s="125"/>
      <c r="DS2344" s="126"/>
      <c r="DT2344" s="127"/>
      <c r="DU2344" s="128"/>
      <c r="DV2344" s="129"/>
      <c r="DW2344" s="128"/>
      <c r="DX2344" s="129"/>
      <c r="DY2344" s="130"/>
      <c r="DZ2344" s="129"/>
      <c r="EA2344" s="128"/>
      <c r="EB2344" s="129"/>
      <c r="EC2344" s="130"/>
      <c r="ED2344" s="134"/>
      <c r="EE2344" s="134"/>
      <c r="EF2344" s="134"/>
      <c r="EG2344" s="134"/>
      <c r="EH2344" s="134"/>
      <c r="EI2344" s="134"/>
      <c r="EJ2344" s="134"/>
      <c r="EK2344" s="134"/>
      <c r="EL2344" s="134"/>
      <c r="EM2344" s="134"/>
      <c r="EN2344" s="134"/>
      <c r="EO2344" s="134"/>
      <c r="EP2344" s="134"/>
      <c r="EQ2344" s="134"/>
      <c r="ER2344" s="134"/>
      <c r="ES2344" s="134"/>
      <c r="ET2344" s="134"/>
      <c r="EU2344" s="134"/>
      <c r="EV2344" s="134"/>
      <c r="EW2344" s="134"/>
      <c r="EX2344" s="134"/>
      <c r="EY2344" s="134"/>
      <c r="EZ2344" s="134"/>
      <c r="FA2344" s="134"/>
      <c r="FB2344" s="134"/>
      <c r="FC2344" s="134"/>
      <c r="FD2344" s="134"/>
      <c r="FE2344" s="134"/>
      <c r="FF2344" s="134"/>
      <c r="FG2344" s="134"/>
      <c r="FH2344" s="134"/>
      <c r="FI2344" s="134"/>
      <c r="FJ2344" s="134"/>
      <c r="FK2344" s="134"/>
      <c r="FL2344" s="134"/>
      <c r="FM2344" s="134"/>
      <c r="FN2344" s="134"/>
      <c r="FO2344" s="134"/>
      <c r="FP2344" s="134"/>
      <c r="FQ2344" s="134"/>
      <c r="FR2344" s="134"/>
      <c r="FS2344" s="134"/>
      <c r="FT2344" s="134"/>
      <c r="FU2344" s="134"/>
      <c r="FV2344" s="134"/>
      <c r="FW2344" s="134"/>
      <c r="FX2344" s="134"/>
      <c r="FY2344" s="134"/>
      <c r="FZ2344" s="134"/>
      <c r="GA2344" s="134"/>
      <c r="GB2344" s="134"/>
      <c r="GC2344" s="134"/>
      <c r="GD2344" s="134"/>
      <c r="GE2344" s="134"/>
      <c r="GF2344" s="134"/>
      <c r="GG2344" s="134"/>
      <c r="GH2344" s="134"/>
      <c r="GI2344" s="134"/>
      <c r="GJ2344" s="134"/>
      <c r="GK2344" s="134"/>
      <c r="GL2344" s="134"/>
      <c r="GM2344" s="134"/>
      <c r="GN2344" s="134"/>
      <c r="GO2344" s="134"/>
      <c r="GP2344" s="134"/>
      <c r="GQ2344" s="134"/>
      <c r="GR2344" s="134"/>
      <c r="GS2344" s="134"/>
      <c r="GT2344" s="134"/>
      <c r="GU2344" s="134"/>
      <c r="GV2344" s="134"/>
      <c r="GW2344" s="134"/>
      <c r="GX2344" s="134"/>
      <c r="GY2344" s="134"/>
      <c r="GZ2344" s="134"/>
      <c r="HA2344" s="134"/>
      <c r="HB2344" s="134"/>
      <c r="HC2344" s="134"/>
      <c r="HD2344" s="134"/>
      <c r="HE2344" s="134"/>
      <c r="HF2344" s="134"/>
      <c r="HG2344" s="134"/>
      <c r="HH2344" s="134"/>
      <c r="HI2344" s="134"/>
      <c r="HJ2344" s="134"/>
      <c r="HK2344" s="134"/>
      <c r="HL2344" s="134"/>
      <c r="HM2344" s="134"/>
      <c r="HN2344" s="134"/>
      <c r="HO2344" s="134"/>
      <c r="HP2344" s="134"/>
      <c r="HQ2344" s="134"/>
      <c r="HR2344" s="134"/>
      <c r="HS2344" s="134"/>
      <c r="HT2344" s="134"/>
      <c r="HU2344" s="134"/>
      <c r="HV2344" s="134"/>
      <c r="HW2344" s="134"/>
      <c r="HX2344" s="134"/>
      <c r="HY2344" s="134"/>
      <c r="HZ2344" s="134"/>
      <c r="IA2344" s="134"/>
      <c r="IB2344" s="134"/>
      <c r="IC2344" s="134"/>
      <c r="ID2344" s="134"/>
      <c r="IE2344" s="134"/>
      <c r="IF2344" s="134"/>
      <c r="IG2344" s="134"/>
      <c r="IH2344" s="134"/>
      <c r="II2344" s="134"/>
      <c r="IJ2344" s="134"/>
      <c r="IK2344" s="134"/>
      <c r="IL2344" s="134"/>
      <c r="IM2344" s="134"/>
    </row>
    <row r="2345" spans="6:247" s="117" customFormat="1" ht="20.100000000000001" customHeight="1" x14ac:dyDescent="0.3">
      <c r="F2345" s="131"/>
      <c r="G2345" s="132"/>
      <c r="H2345" s="133"/>
      <c r="I2345" s="133"/>
      <c r="J2345" s="73"/>
      <c r="K2345" s="79"/>
      <c r="L2345" s="120"/>
      <c r="M2345" s="121"/>
      <c r="N2345" s="122"/>
      <c r="O2345" s="92"/>
      <c r="P2345" s="123"/>
      <c r="Q2345" s="92"/>
      <c r="R2345" s="123"/>
      <c r="S2345" s="92"/>
      <c r="T2345" s="119"/>
      <c r="U2345" s="79"/>
      <c r="V2345" s="123"/>
      <c r="W2345" s="92"/>
      <c r="X2345" s="123"/>
      <c r="Y2345" s="92"/>
      <c r="Z2345" s="123"/>
      <c r="AA2345" s="92"/>
      <c r="AB2345" s="123"/>
      <c r="AC2345" s="92"/>
      <c r="AD2345" s="123"/>
      <c r="AE2345" s="92"/>
      <c r="AF2345" s="123"/>
      <c r="AG2345" s="92"/>
      <c r="AH2345" s="123"/>
      <c r="AI2345" s="92"/>
      <c r="AJ2345" s="123"/>
      <c r="AK2345" s="92"/>
      <c r="AL2345" s="123"/>
      <c r="AM2345" s="92"/>
      <c r="AN2345" s="123"/>
      <c r="AO2345" s="92"/>
      <c r="AP2345" s="123"/>
      <c r="AQ2345" s="92"/>
      <c r="AR2345" s="123"/>
      <c r="AS2345" s="92"/>
      <c r="AT2345" s="123"/>
      <c r="AU2345" s="92"/>
      <c r="AV2345" s="120"/>
      <c r="AW2345" s="92"/>
      <c r="AX2345" s="73"/>
      <c r="AY2345" s="79"/>
      <c r="AZ2345" s="123"/>
      <c r="BA2345" s="92"/>
      <c r="BB2345" s="123"/>
      <c r="BC2345" s="92"/>
      <c r="BD2345" s="123"/>
      <c r="BE2345" s="92"/>
      <c r="BF2345" s="123"/>
      <c r="BG2345" s="92"/>
      <c r="BH2345" s="73"/>
      <c r="BI2345" s="92"/>
      <c r="BJ2345" s="123"/>
      <c r="BK2345" s="92"/>
      <c r="BL2345" s="123"/>
      <c r="BM2345" s="92"/>
      <c r="BN2345" s="123"/>
      <c r="BO2345" s="92"/>
      <c r="BP2345" s="123"/>
      <c r="BQ2345" s="92"/>
      <c r="BR2345" s="123"/>
      <c r="BS2345" s="92"/>
      <c r="BT2345" s="123"/>
      <c r="BU2345" s="92"/>
      <c r="BV2345" s="123"/>
      <c r="BW2345" s="92"/>
      <c r="BX2345" s="123"/>
      <c r="BY2345" s="92"/>
      <c r="BZ2345" s="123"/>
      <c r="CA2345" s="92"/>
      <c r="CB2345" s="123"/>
      <c r="CC2345" s="92"/>
      <c r="CD2345" s="123"/>
      <c r="CE2345" s="92"/>
      <c r="CF2345" s="123"/>
      <c r="CG2345" s="92"/>
      <c r="CH2345" s="123"/>
      <c r="CI2345" s="92"/>
      <c r="CJ2345" s="123"/>
      <c r="CK2345" s="92"/>
      <c r="CL2345" s="123"/>
      <c r="CM2345" s="92"/>
      <c r="CN2345" s="123"/>
      <c r="CO2345" s="92"/>
      <c r="CP2345" s="123"/>
      <c r="CQ2345" s="92"/>
      <c r="CR2345" s="123"/>
      <c r="CS2345" s="92"/>
      <c r="CT2345" s="123"/>
      <c r="CU2345" s="92"/>
      <c r="CV2345" s="123"/>
      <c r="CW2345" s="92"/>
      <c r="CX2345" s="123"/>
      <c r="CY2345" s="92"/>
      <c r="CZ2345" s="123"/>
      <c r="DA2345" s="92"/>
      <c r="DB2345" s="123"/>
      <c r="DC2345" s="92"/>
      <c r="DD2345" s="123"/>
      <c r="DE2345" s="92"/>
      <c r="DF2345" s="123"/>
      <c r="DG2345" s="92"/>
      <c r="DH2345" s="123"/>
      <c r="DI2345" s="92"/>
      <c r="DJ2345" s="123"/>
      <c r="DK2345" s="92"/>
      <c r="DL2345" s="123"/>
      <c r="DM2345" s="92"/>
      <c r="DN2345" s="125"/>
      <c r="DO2345" s="126"/>
      <c r="DP2345" s="125"/>
      <c r="DQ2345" s="126"/>
      <c r="DR2345" s="125"/>
      <c r="DS2345" s="126"/>
      <c r="DT2345" s="127"/>
      <c r="DU2345" s="128"/>
      <c r="DV2345" s="129"/>
      <c r="DW2345" s="128"/>
      <c r="DX2345" s="129"/>
      <c r="DY2345" s="130"/>
      <c r="DZ2345" s="129"/>
      <c r="EA2345" s="128"/>
      <c r="EB2345" s="129"/>
      <c r="EC2345" s="130"/>
      <c r="ED2345" s="134"/>
      <c r="EE2345" s="134"/>
      <c r="EF2345" s="134"/>
      <c r="EG2345" s="134"/>
      <c r="EH2345" s="134"/>
      <c r="EI2345" s="134"/>
      <c r="EJ2345" s="134"/>
      <c r="EK2345" s="134"/>
      <c r="EL2345" s="134"/>
      <c r="EM2345" s="134"/>
      <c r="EN2345" s="134"/>
      <c r="EO2345" s="134"/>
      <c r="EP2345" s="134"/>
      <c r="EQ2345" s="134"/>
      <c r="ER2345" s="134"/>
      <c r="ES2345" s="134"/>
      <c r="ET2345" s="134"/>
      <c r="EU2345" s="134"/>
      <c r="EV2345" s="134"/>
      <c r="EW2345" s="134"/>
      <c r="EX2345" s="134"/>
      <c r="EY2345" s="134"/>
      <c r="EZ2345" s="134"/>
      <c r="FA2345" s="134"/>
      <c r="FB2345" s="134"/>
      <c r="FC2345" s="134"/>
      <c r="FD2345" s="134"/>
      <c r="FE2345" s="134"/>
      <c r="FF2345" s="134"/>
      <c r="FG2345" s="134"/>
      <c r="FH2345" s="134"/>
      <c r="FI2345" s="134"/>
      <c r="FJ2345" s="134"/>
      <c r="FK2345" s="134"/>
      <c r="FL2345" s="134"/>
      <c r="FM2345" s="134"/>
      <c r="FN2345" s="134"/>
      <c r="FO2345" s="134"/>
      <c r="FP2345" s="134"/>
      <c r="FQ2345" s="134"/>
      <c r="FR2345" s="134"/>
      <c r="FS2345" s="134"/>
      <c r="FT2345" s="134"/>
      <c r="FU2345" s="134"/>
      <c r="FV2345" s="134"/>
      <c r="FW2345" s="134"/>
      <c r="FX2345" s="134"/>
      <c r="FY2345" s="134"/>
      <c r="FZ2345" s="134"/>
      <c r="GA2345" s="134"/>
      <c r="GB2345" s="134"/>
      <c r="GC2345" s="134"/>
      <c r="GD2345" s="134"/>
      <c r="GE2345" s="134"/>
      <c r="GF2345" s="134"/>
      <c r="GG2345" s="134"/>
      <c r="GH2345" s="134"/>
      <c r="GI2345" s="134"/>
      <c r="GJ2345" s="134"/>
      <c r="GK2345" s="134"/>
      <c r="GL2345" s="134"/>
      <c r="GM2345" s="134"/>
      <c r="GN2345" s="134"/>
      <c r="GO2345" s="134"/>
      <c r="GP2345" s="134"/>
      <c r="GQ2345" s="134"/>
      <c r="GR2345" s="134"/>
      <c r="GS2345" s="134"/>
      <c r="GT2345" s="134"/>
      <c r="GU2345" s="134"/>
      <c r="GV2345" s="134"/>
      <c r="GW2345" s="134"/>
      <c r="GX2345" s="134"/>
      <c r="GY2345" s="134"/>
      <c r="GZ2345" s="134"/>
      <c r="HA2345" s="134"/>
      <c r="HB2345" s="134"/>
      <c r="HC2345" s="134"/>
      <c r="HD2345" s="134"/>
      <c r="HE2345" s="134"/>
      <c r="HF2345" s="134"/>
      <c r="HG2345" s="134"/>
      <c r="HH2345" s="134"/>
      <c r="HI2345" s="134"/>
      <c r="HJ2345" s="134"/>
      <c r="HK2345" s="134"/>
      <c r="HL2345" s="134"/>
      <c r="HM2345" s="134"/>
      <c r="HN2345" s="134"/>
      <c r="HO2345" s="134"/>
      <c r="HP2345" s="134"/>
      <c r="HQ2345" s="134"/>
      <c r="HR2345" s="134"/>
      <c r="HS2345" s="134"/>
      <c r="HT2345" s="134"/>
      <c r="HU2345" s="134"/>
      <c r="HV2345" s="134"/>
      <c r="HW2345" s="134"/>
      <c r="HX2345" s="134"/>
      <c r="HY2345" s="134"/>
      <c r="HZ2345" s="134"/>
      <c r="IA2345" s="134"/>
      <c r="IB2345" s="134"/>
      <c r="IC2345" s="134"/>
      <c r="ID2345" s="134"/>
      <c r="IE2345" s="134"/>
      <c r="IF2345" s="134"/>
      <c r="IG2345" s="134"/>
      <c r="IH2345" s="134"/>
      <c r="II2345" s="134"/>
      <c r="IJ2345" s="134"/>
      <c r="IK2345" s="134"/>
      <c r="IL2345" s="134"/>
      <c r="IM2345" s="134"/>
    </row>
    <row r="2346" spans="6:247" s="117" customFormat="1" ht="20.100000000000001" customHeight="1" x14ac:dyDescent="0.3">
      <c r="F2346" s="131"/>
      <c r="G2346" s="132"/>
      <c r="H2346" s="133"/>
      <c r="I2346" s="133"/>
      <c r="J2346" s="73"/>
      <c r="K2346" s="79"/>
      <c r="L2346" s="120"/>
      <c r="M2346" s="121"/>
      <c r="N2346" s="122"/>
      <c r="O2346" s="92"/>
      <c r="P2346" s="123"/>
      <c r="Q2346" s="92"/>
      <c r="R2346" s="123"/>
      <c r="S2346" s="92"/>
      <c r="T2346" s="119"/>
      <c r="U2346" s="79"/>
      <c r="V2346" s="123"/>
      <c r="W2346" s="92"/>
      <c r="X2346" s="123"/>
      <c r="Y2346" s="92"/>
      <c r="Z2346" s="123"/>
      <c r="AA2346" s="92"/>
      <c r="AB2346" s="123"/>
      <c r="AC2346" s="92"/>
      <c r="AD2346" s="123"/>
      <c r="AE2346" s="92"/>
      <c r="AF2346" s="123"/>
      <c r="AG2346" s="92"/>
      <c r="AH2346" s="123"/>
      <c r="AI2346" s="92"/>
      <c r="AJ2346" s="123"/>
      <c r="AK2346" s="92"/>
      <c r="AL2346" s="123"/>
      <c r="AM2346" s="92"/>
      <c r="AN2346" s="123"/>
      <c r="AO2346" s="92"/>
      <c r="AP2346" s="123"/>
      <c r="AQ2346" s="92"/>
      <c r="AR2346" s="123"/>
      <c r="AS2346" s="92"/>
      <c r="AT2346" s="123"/>
      <c r="AU2346" s="92"/>
      <c r="AV2346" s="120"/>
      <c r="AW2346" s="92"/>
      <c r="AX2346" s="73"/>
      <c r="AY2346" s="79"/>
      <c r="AZ2346" s="123"/>
      <c r="BA2346" s="92"/>
      <c r="BB2346" s="123"/>
      <c r="BC2346" s="92"/>
      <c r="BD2346" s="123"/>
      <c r="BE2346" s="92"/>
      <c r="BF2346" s="123"/>
      <c r="BG2346" s="92"/>
      <c r="BH2346" s="73"/>
      <c r="BI2346" s="92"/>
      <c r="BJ2346" s="123"/>
      <c r="BK2346" s="92"/>
      <c r="BL2346" s="123"/>
      <c r="BM2346" s="92"/>
      <c r="BN2346" s="123"/>
      <c r="BO2346" s="92"/>
      <c r="BP2346" s="123"/>
      <c r="BQ2346" s="92"/>
      <c r="BR2346" s="123"/>
      <c r="BS2346" s="92"/>
      <c r="BT2346" s="123"/>
      <c r="BU2346" s="92"/>
      <c r="BV2346" s="123"/>
      <c r="BW2346" s="92"/>
      <c r="BX2346" s="123"/>
      <c r="BY2346" s="92"/>
      <c r="BZ2346" s="123"/>
      <c r="CA2346" s="92"/>
      <c r="CB2346" s="123"/>
      <c r="CC2346" s="92"/>
      <c r="CD2346" s="123"/>
      <c r="CE2346" s="92"/>
      <c r="CF2346" s="123"/>
      <c r="CG2346" s="92"/>
      <c r="CH2346" s="123"/>
      <c r="CI2346" s="92"/>
      <c r="CJ2346" s="123"/>
      <c r="CK2346" s="92"/>
      <c r="CL2346" s="123"/>
      <c r="CM2346" s="92"/>
      <c r="CN2346" s="123"/>
      <c r="CO2346" s="92"/>
      <c r="CP2346" s="123"/>
      <c r="CQ2346" s="92"/>
      <c r="CR2346" s="123"/>
      <c r="CS2346" s="92"/>
      <c r="CT2346" s="123"/>
      <c r="CU2346" s="92"/>
      <c r="CV2346" s="123"/>
      <c r="CW2346" s="92"/>
      <c r="CX2346" s="123"/>
      <c r="CY2346" s="92"/>
      <c r="CZ2346" s="123"/>
      <c r="DA2346" s="92"/>
      <c r="DB2346" s="123"/>
      <c r="DC2346" s="92"/>
      <c r="DD2346" s="123"/>
      <c r="DE2346" s="92"/>
      <c r="DF2346" s="123"/>
      <c r="DG2346" s="92"/>
      <c r="DH2346" s="123"/>
      <c r="DI2346" s="92"/>
      <c r="DJ2346" s="123"/>
      <c r="DK2346" s="92"/>
      <c r="DL2346" s="123"/>
      <c r="DM2346" s="92"/>
      <c r="DN2346" s="125"/>
      <c r="DO2346" s="126"/>
      <c r="DP2346" s="125"/>
      <c r="DQ2346" s="126"/>
      <c r="DR2346" s="125"/>
      <c r="DS2346" s="126"/>
      <c r="DT2346" s="127"/>
      <c r="DU2346" s="128"/>
      <c r="DV2346" s="129"/>
      <c r="DW2346" s="128"/>
      <c r="DX2346" s="129"/>
      <c r="DY2346" s="130"/>
      <c r="DZ2346" s="129"/>
      <c r="EA2346" s="128"/>
      <c r="EB2346" s="129"/>
      <c r="EC2346" s="130"/>
      <c r="ED2346" s="134"/>
      <c r="EE2346" s="134"/>
      <c r="EF2346" s="134"/>
      <c r="EG2346" s="134"/>
      <c r="EH2346" s="134"/>
      <c r="EI2346" s="134"/>
      <c r="EJ2346" s="134"/>
      <c r="EK2346" s="134"/>
      <c r="EL2346" s="134"/>
      <c r="EM2346" s="134"/>
      <c r="EN2346" s="134"/>
      <c r="EO2346" s="134"/>
      <c r="EP2346" s="134"/>
      <c r="EQ2346" s="134"/>
      <c r="ER2346" s="134"/>
      <c r="ES2346" s="134"/>
      <c r="ET2346" s="134"/>
      <c r="EU2346" s="134"/>
      <c r="EV2346" s="134"/>
      <c r="EW2346" s="134"/>
      <c r="EX2346" s="134"/>
      <c r="EY2346" s="134"/>
      <c r="EZ2346" s="134"/>
      <c r="FA2346" s="134"/>
      <c r="FB2346" s="134"/>
      <c r="FC2346" s="134"/>
      <c r="FD2346" s="134"/>
      <c r="FE2346" s="134"/>
      <c r="FF2346" s="134"/>
      <c r="FG2346" s="134"/>
      <c r="FH2346" s="134"/>
      <c r="FI2346" s="134"/>
      <c r="FJ2346" s="134"/>
      <c r="FK2346" s="134"/>
      <c r="FL2346" s="134"/>
      <c r="FM2346" s="134"/>
      <c r="FN2346" s="134"/>
      <c r="FO2346" s="134"/>
      <c r="FP2346" s="134"/>
      <c r="FQ2346" s="134"/>
      <c r="FR2346" s="134"/>
      <c r="FS2346" s="134"/>
      <c r="FT2346" s="134"/>
      <c r="FU2346" s="134"/>
      <c r="FV2346" s="134"/>
      <c r="FW2346" s="134"/>
      <c r="FX2346" s="134"/>
      <c r="FY2346" s="134"/>
      <c r="FZ2346" s="134"/>
      <c r="GA2346" s="134"/>
      <c r="GB2346" s="134"/>
      <c r="GC2346" s="134"/>
      <c r="GD2346" s="134"/>
      <c r="GE2346" s="134"/>
      <c r="GF2346" s="134"/>
      <c r="GG2346" s="134"/>
      <c r="GH2346" s="134"/>
      <c r="GI2346" s="134"/>
      <c r="GJ2346" s="134"/>
      <c r="GK2346" s="134"/>
      <c r="GL2346" s="134"/>
      <c r="GM2346" s="134"/>
      <c r="GN2346" s="134"/>
      <c r="GO2346" s="134"/>
      <c r="GP2346" s="134"/>
      <c r="GQ2346" s="134"/>
      <c r="GR2346" s="134"/>
      <c r="GS2346" s="134"/>
      <c r="GT2346" s="134"/>
      <c r="GU2346" s="134"/>
      <c r="GV2346" s="134"/>
      <c r="GW2346" s="134"/>
      <c r="GX2346" s="134"/>
      <c r="GY2346" s="134"/>
      <c r="GZ2346" s="134"/>
      <c r="HA2346" s="134"/>
      <c r="HB2346" s="134"/>
      <c r="HC2346" s="134"/>
      <c r="HD2346" s="134"/>
      <c r="HE2346" s="134"/>
      <c r="HF2346" s="134"/>
      <c r="HG2346" s="134"/>
      <c r="HH2346" s="134"/>
      <c r="HI2346" s="134"/>
      <c r="HJ2346" s="134"/>
      <c r="HK2346" s="134"/>
      <c r="HL2346" s="134"/>
      <c r="HM2346" s="134"/>
      <c r="HN2346" s="134"/>
      <c r="HO2346" s="134"/>
      <c r="HP2346" s="134"/>
      <c r="HQ2346" s="134"/>
      <c r="HR2346" s="134"/>
      <c r="HS2346" s="134"/>
      <c r="HT2346" s="134"/>
      <c r="HU2346" s="134"/>
      <c r="HV2346" s="134"/>
      <c r="HW2346" s="134"/>
      <c r="HX2346" s="134"/>
      <c r="HY2346" s="134"/>
      <c r="HZ2346" s="134"/>
      <c r="IA2346" s="134"/>
      <c r="IB2346" s="134"/>
      <c r="IC2346" s="134"/>
      <c r="ID2346" s="134"/>
      <c r="IE2346" s="134"/>
      <c r="IF2346" s="134"/>
      <c r="IG2346" s="134"/>
      <c r="IH2346" s="134"/>
      <c r="II2346" s="134"/>
      <c r="IJ2346" s="134"/>
      <c r="IK2346" s="134"/>
      <c r="IL2346" s="134"/>
      <c r="IM2346" s="134"/>
    </row>
    <row r="2347" spans="6:247" s="117" customFormat="1" ht="20.100000000000001" customHeight="1" x14ac:dyDescent="0.3">
      <c r="F2347" s="131"/>
      <c r="G2347" s="132"/>
      <c r="H2347" s="133"/>
      <c r="I2347" s="133"/>
      <c r="J2347" s="73"/>
      <c r="K2347" s="79"/>
      <c r="L2347" s="120"/>
      <c r="M2347" s="121"/>
      <c r="N2347" s="122"/>
      <c r="O2347" s="92"/>
      <c r="P2347" s="123"/>
      <c r="Q2347" s="92"/>
      <c r="R2347" s="123"/>
      <c r="S2347" s="92"/>
      <c r="T2347" s="119"/>
      <c r="U2347" s="79"/>
      <c r="V2347" s="123"/>
      <c r="W2347" s="92"/>
      <c r="X2347" s="123"/>
      <c r="Y2347" s="92"/>
      <c r="Z2347" s="123"/>
      <c r="AA2347" s="92"/>
      <c r="AB2347" s="123"/>
      <c r="AC2347" s="92"/>
      <c r="AD2347" s="123"/>
      <c r="AE2347" s="92"/>
      <c r="AF2347" s="123"/>
      <c r="AG2347" s="92"/>
      <c r="AH2347" s="123"/>
      <c r="AI2347" s="92"/>
      <c r="AJ2347" s="123"/>
      <c r="AK2347" s="92"/>
      <c r="AL2347" s="123"/>
      <c r="AM2347" s="92"/>
      <c r="AN2347" s="123"/>
      <c r="AO2347" s="92"/>
      <c r="AP2347" s="123"/>
      <c r="AQ2347" s="92"/>
      <c r="AR2347" s="123"/>
      <c r="AS2347" s="92"/>
      <c r="AT2347" s="123"/>
      <c r="AU2347" s="92"/>
      <c r="AV2347" s="120"/>
      <c r="AW2347" s="92"/>
      <c r="AX2347" s="73"/>
      <c r="AY2347" s="79"/>
      <c r="AZ2347" s="123"/>
      <c r="BA2347" s="92"/>
      <c r="BB2347" s="123"/>
      <c r="BC2347" s="92"/>
      <c r="BD2347" s="123"/>
      <c r="BE2347" s="92"/>
      <c r="BF2347" s="123"/>
      <c r="BG2347" s="92"/>
      <c r="BH2347" s="73"/>
      <c r="BI2347" s="92"/>
      <c r="BJ2347" s="123"/>
      <c r="BK2347" s="92"/>
      <c r="BL2347" s="123"/>
      <c r="BM2347" s="92"/>
      <c r="BN2347" s="123"/>
      <c r="BO2347" s="92"/>
      <c r="BP2347" s="123"/>
      <c r="BQ2347" s="92"/>
      <c r="BR2347" s="123"/>
      <c r="BS2347" s="92"/>
      <c r="BT2347" s="123"/>
      <c r="BU2347" s="92"/>
      <c r="BV2347" s="123"/>
      <c r="BW2347" s="92"/>
      <c r="BX2347" s="123"/>
      <c r="BY2347" s="92"/>
      <c r="BZ2347" s="123"/>
      <c r="CA2347" s="92"/>
      <c r="CB2347" s="123"/>
      <c r="CC2347" s="92"/>
      <c r="CD2347" s="123"/>
      <c r="CE2347" s="92"/>
      <c r="CF2347" s="123"/>
      <c r="CG2347" s="92"/>
      <c r="CH2347" s="123"/>
      <c r="CI2347" s="92"/>
      <c r="CJ2347" s="123"/>
      <c r="CK2347" s="92"/>
      <c r="CL2347" s="123"/>
      <c r="CM2347" s="92"/>
      <c r="CN2347" s="123"/>
      <c r="CO2347" s="92"/>
      <c r="CP2347" s="123"/>
      <c r="CQ2347" s="92"/>
      <c r="CR2347" s="123"/>
      <c r="CS2347" s="92"/>
      <c r="CT2347" s="123"/>
      <c r="CU2347" s="92"/>
      <c r="CV2347" s="123"/>
      <c r="CW2347" s="92"/>
      <c r="CX2347" s="123"/>
      <c r="CY2347" s="92"/>
      <c r="CZ2347" s="123"/>
      <c r="DA2347" s="92"/>
      <c r="DB2347" s="123"/>
      <c r="DC2347" s="92"/>
      <c r="DD2347" s="123"/>
      <c r="DE2347" s="92"/>
      <c r="DF2347" s="123"/>
      <c r="DG2347" s="92"/>
      <c r="DH2347" s="123"/>
      <c r="DI2347" s="92"/>
      <c r="DJ2347" s="123"/>
      <c r="DK2347" s="92"/>
      <c r="DL2347" s="123"/>
      <c r="DM2347" s="92"/>
      <c r="DN2347" s="125"/>
      <c r="DO2347" s="126"/>
      <c r="DP2347" s="125"/>
      <c r="DQ2347" s="126"/>
      <c r="DR2347" s="125"/>
      <c r="DS2347" s="126"/>
      <c r="DT2347" s="127"/>
      <c r="DU2347" s="128"/>
      <c r="DV2347" s="129"/>
      <c r="DW2347" s="128"/>
      <c r="DX2347" s="129"/>
      <c r="DY2347" s="130"/>
      <c r="DZ2347" s="129"/>
      <c r="EA2347" s="128"/>
      <c r="EB2347" s="129"/>
      <c r="EC2347" s="130"/>
      <c r="ED2347" s="134"/>
      <c r="EE2347" s="134"/>
      <c r="EF2347" s="134"/>
      <c r="EG2347" s="134"/>
      <c r="EH2347" s="134"/>
      <c r="EI2347" s="134"/>
      <c r="EJ2347" s="134"/>
      <c r="EK2347" s="134"/>
      <c r="EL2347" s="134"/>
      <c r="EM2347" s="134"/>
      <c r="EN2347" s="134"/>
      <c r="EO2347" s="134"/>
      <c r="EP2347" s="134"/>
      <c r="EQ2347" s="134"/>
      <c r="ER2347" s="134"/>
      <c r="ES2347" s="134"/>
      <c r="ET2347" s="134"/>
      <c r="EU2347" s="134"/>
      <c r="EV2347" s="134"/>
      <c r="EW2347" s="134"/>
      <c r="EX2347" s="134"/>
      <c r="EY2347" s="134"/>
      <c r="EZ2347" s="134"/>
      <c r="FA2347" s="134"/>
      <c r="FB2347" s="134"/>
      <c r="FC2347" s="134"/>
      <c r="FD2347" s="134"/>
      <c r="FE2347" s="134"/>
      <c r="FF2347" s="134"/>
      <c r="FG2347" s="134"/>
      <c r="FH2347" s="134"/>
      <c r="FI2347" s="134"/>
      <c r="FJ2347" s="134"/>
      <c r="FK2347" s="134"/>
      <c r="FL2347" s="134"/>
      <c r="FM2347" s="134"/>
      <c r="FN2347" s="134"/>
      <c r="FO2347" s="134"/>
      <c r="FP2347" s="134"/>
      <c r="FQ2347" s="134"/>
      <c r="FR2347" s="134"/>
      <c r="FS2347" s="134"/>
      <c r="FT2347" s="134"/>
      <c r="FU2347" s="134"/>
      <c r="FV2347" s="134"/>
      <c r="FW2347" s="134"/>
      <c r="FX2347" s="134"/>
      <c r="FY2347" s="134"/>
      <c r="FZ2347" s="134"/>
      <c r="GA2347" s="134"/>
      <c r="GB2347" s="134"/>
      <c r="GC2347" s="134"/>
      <c r="GD2347" s="134"/>
      <c r="GE2347" s="134"/>
      <c r="GF2347" s="134"/>
      <c r="GG2347" s="134"/>
      <c r="GH2347" s="134"/>
      <c r="GI2347" s="134"/>
      <c r="GJ2347" s="134"/>
      <c r="GK2347" s="134"/>
      <c r="GL2347" s="134"/>
      <c r="GM2347" s="134"/>
      <c r="GN2347" s="134"/>
      <c r="GO2347" s="134"/>
      <c r="GP2347" s="134"/>
      <c r="GQ2347" s="134"/>
      <c r="GR2347" s="134"/>
      <c r="GS2347" s="134"/>
      <c r="GT2347" s="134"/>
      <c r="GU2347" s="134"/>
      <c r="GV2347" s="134"/>
      <c r="GW2347" s="134"/>
      <c r="GX2347" s="134"/>
      <c r="GY2347" s="134"/>
      <c r="GZ2347" s="134"/>
      <c r="HA2347" s="134"/>
      <c r="HB2347" s="134"/>
      <c r="HC2347" s="134"/>
      <c r="HD2347" s="134"/>
      <c r="HE2347" s="134"/>
      <c r="HF2347" s="134"/>
      <c r="HG2347" s="134"/>
      <c r="HH2347" s="134"/>
      <c r="HI2347" s="134"/>
      <c r="HJ2347" s="134"/>
      <c r="HK2347" s="134"/>
      <c r="HL2347" s="134"/>
      <c r="HM2347" s="134"/>
      <c r="HN2347" s="134"/>
      <c r="HO2347" s="134"/>
      <c r="HP2347" s="134"/>
      <c r="HQ2347" s="134"/>
      <c r="HR2347" s="134"/>
      <c r="HS2347" s="134"/>
      <c r="HT2347" s="134"/>
      <c r="HU2347" s="134"/>
      <c r="HV2347" s="134"/>
      <c r="HW2347" s="134"/>
      <c r="HX2347" s="134"/>
      <c r="HY2347" s="134"/>
      <c r="HZ2347" s="134"/>
      <c r="IA2347" s="134"/>
      <c r="IB2347" s="134"/>
      <c r="IC2347" s="134"/>
      <c r="ID2347" s="134"/>
      <c r="IE2347" s="134"/>
      <c r="IF2347" s="134"/>
      <c r="IG2347" s="134"/>
      <c r="IH2347" s="134"/>
      <c r="II2347" s="134"/>
      <c r="IJ2347" s="134"/>
      <c r="IK2347" s="134"/>
      <c r="IL2347" s="134"/>
      <c r="IM2347" s="134"/>
    </row>
    <row r="2348" spans="6:247" s="117" customFormat="1" ht="20.100000000000001" customHeight="1" x14ac:dyDescent="0.3">
      <c r="F2348" s="131"/>
      <c r="G2348" s="132"/>
      <c r="H2348" s="133"/>
      <c r="I2348" s="133"/>
      <c r="J2348" s="73"/>
      <c r="K2348" s="79"/>
      <c r="L2348" s="120"/>
      <c r="M2348" s="121"/>
      <c r="N2348" s="122"/>
      <c r="O2348" s="92"/>
      <c r="P2348" s="123"/>
      <c r="Q2348" s="92"/>
      <c r="R2348" s="123"/>
      <c r="S2348" s="92"/>
      <c r="T2348" s="119"/>
      <c r="U2348" s="79"/>
      <c r="V2348" s="123"/>
      <c r="W2348" s="92"/>
      <c r="X2348" s="123"/>
      <c r="Y2348" s="92"/>
      <c r="Z2348" s="123"/>
      <c r="AA2348" s="92"/>
      <c r="AB2348" s="123"/>
      <c r="AC2348" s="92"/>
      <c r="AD2348" s="123"/>
      <c r="AE2348" s="92"/>
      <c r="AF2348" s="123"/>
      <c r="AG2348" s="92"/>
      <c r="AH2348" s="123"/>
      <c r="AI2348" s="92"/>
      <c r="AJ2348" s="123"/>
      <c r="AK2348" s="92"/>
      <c r="AL2348" s="123"/>
      <c r="AM2348" s="92"/>
      <c r="AN2348" s="123"/>
      <c r="AO2348" s="92"/>
      <c r="AP2348" s="123"/>
      <c r="AQ2348" s="92"/>
      <c r="AR2348" s="123"/>
      <c r="AS2348" s="92"/>
      <c r="AT2348" s="123"/>
      <c r="AU2348" s="92"/>
      <c r="AV2348" s="120"/>
      <c r="AW2348" s="92"/>
      <c r="AX2348" s="73"/>
      <c r="AY2348" s="79"/>
      <c r="AZ2348" s="123"/>
      <c r="BA2348" s="92"/>
      <c r="BB2348" s="123"/>
      <c r="BC2348" s="92"/>
      <c r="BD2348" s="123"/>
      <c r="BE2348" s="92"/>
      <c r="BF2348" s="123"/>
      <c r="BG2348" s="92"/>
      <c r="BH2348" s="73"/>
      <c r="BI2348" s="92"/>
      <c r="BJ2348" s="123"/>
      <c r="BK2348" s="92"/>
      <c r="BL2348" s="123"/>
      <c r="BM2348" s="92"/>
      <c r="BN2348" s="123"/>
      <c r="BO2348" s="92"/>
      <c r="BP2348" s="123"/>
      <c r="BQ2348" s="92"/>
      <c r="BR2348" s="123"/>
      <c r="BS2348" s="92"/>
      <c r="BT2348" s="123"/>
      <c r="BU2348" s="92"/>
      <c r="BV2348" s="123"/>
      <c r="BW2348" s="92"/>
      <c r="BX2348" s="123"/>
      <c r="BY2348" s="92"/>
      <c r="BZ2348" s="123"/>
      <c r="CA2348" s="92"/>
      <c r="CB2348" s="123"/>
      <c r="CC2348" s="92"/>
      <c r="CD2348" s="123"/>
      <c r="CE2348" s="92"/>
      <c r="CF2348" s="123"/>
      <c r="CG2348" s="92"/>
      <c r="CH2348" s="123"/>
      <c r="CI2348" s="92"/>
      <c r="CJ2348" s="123"/>
      <c r="CK2348" s="92"/>
      <c r="CL2348" s="123"/>
      <c r="CM2348" s="92"/>
      <c r="CN2348" s="123"/>
      <c r="CO2348" s="92"/>
      <c r="CP2348" s="123"/>
      <c r="CQ2348" s="92"/>
      <c r="CR2348" s="123"/>
      <c r="CS2348" s="92"/>
      <c r="CT2348" s="123"/>
      <c r="CU2348" s="92"/>
      <c r="CV2348" s="123"/>
      <c r="CW2348" s="92"/>
      <c r="CX2348" s="123"/>
      <c r="CY2348" s="92"/>
      <c r="CZ2348" s="123"/>
      <c r="DA2348" s="92"/>
      <c r="DB2348" s="123"/>
      <c r="DC2348" s="92"/>
      <c r="DD2348" s="123"/>
      <c r="DE2348" s="92"/>
      <c r="DF2348" s="123"/>
      <c r="DG2348" s="92"/>
      <c r="DH2348" s="123"/>
      <c r="DI2348" s="92"/>
      <c r="DJ2348" s="123"/>
      <c r="DK2348" s="92"/>
      <c r="DL2348" s="123"/>
      <c r="DM2348" s="92"/>
      <c r="DN2348" s="125"/>
      <c r="DO2348" s="126"/>
      <c r="DP2348" s="125"/>
      <c r="DQ2348" s="126"/>
      <c r="DR2348" s="125"/>
      <c r="DS2348" s="126"/>
      <c r="DT2348" s="127"/>
      <c r="DU2348" s="128"/>
      <c r="DV2348" s="129"/>
      <c r="DW2348" s="128"/>
      <c r="DX2348" s="129"/>
      <c r="DY2348" s="130"/>
      <c r="DZ2348" s="129"/>
      <c r="EA2348" s="128"/>
      <c r="EB2348" s="129"/>
      <c r="EC2348" s="130"/>
      <c r="ED2348" s="134"/>
      <c r="EE2348" s="134"/>
      <c r="EF2348" s="134"/>
      <c r="EG2348" s="134"/>
      <c r="EH2348" s="134"/>
      <c r="EI2348" s="134"/>
      <c r="EJ2348" s="134"/>
      <c r="EK2348" s="134"/>
      <c r="EL2348" s="134"/>
      <c r="EM2348" s="134"/>
      <c r="EN2348" s="134"/>
      <c r="EO2348" s="134"/>
      <c r="EP2348" s="134"/>
      <c r="EQ2348" s="134"/>
      <c r="ER2348" s="134"/>
      <c r="ES2348" s="134"/>
      <c r="ET2348" s="134"/>
      <c r="EU2348" s="134"/>
      <c r="EV2348" s="134"/>
      <c r="EW2348" s="134"/>
      <c r="EX2348" s="134"/>
      <c r="EY2348" s="134"/>
      <c r="EZ2348" s="134"/>
      <c r="FA2348" s="134"/>
      <c r="FB2348" s="134"/>
      <c r="FC2348" s="134"/>
      <c r="FD2348" s="134"/>
      <c r="FE2348" s="134"/>
      <c r="FF2348" s="134"/>
      <c r="FG2348" s="134"/>
      <c r="FH2348" s="134"/>
      <c r="FI2348" s="134"/>
      <c r="FJ2348" s="134"/>
      <c r="FK2348" s="134"/>
      <c r="FL2348" s="134"/>
      <c r="FM2348" s="134"/>
      <c r="FN2348" s="134"/>
      <c r="FO2348" s="134"/>
      <c r="FP2348" s="134"/>
      <c r="FQ2348" s="134"/>
      <c r="FR2348" s="134"/>
      <c r="FS2348" s="134"/>
      <c r="FT2348" s="134"/>
      <c r="FU2348" s="134"/>
      <c r="FV2348" s="134"/>
      <c r="FW2348" s="134"/>
      <c r="FX2348" s="134"/>
      <c r="FY2348" s="134"/>
      <c r="FZ2348" s="134"/>
      <c r="GA2348" s="134"/>
      <c r="GB2348" s="134"/>
      <c r="GC2348" s="134"/>
      <c r="GD2348" s="134"/>
      <c r="GE2348" s="134"/>
      <c r="GF2348" s="134"/>
      <c r="GG2348" s="134"/>
      <c r="GH2348" s="134"/>
      <c r="GI2348" s="134"/>
      <c r="GJ2348" s="134"/>
      <c r="GK2348" s="134"/>
      <c r="GL2348" s="134"/>
      <c r="GM2348" s="134"/>
      <c r="GN2348" s="134"/>
      <c r="GO2348" s="134"/>
      <c r="GP2348" s="134"/>
      <c r="GQ2348" s="134"/>
      <c r="GR2348" s="134"/>
      <c r="GS2348" s="134"/>
      <c r="GT2348" s="134"/>
      <c r="GU2348" s="134"/>
      <c r="GV2348" s="134"/>
      <c r="GW2348" s="134"/>
      <c r="GX2348" s="134"/>
      <c r="GY2348" s="134"/>
      <c r="GZ2348" s="134"/>
      <c r="HA2348" s="134"/>
      <c r="HB2348" s="134"/>
      <c r="HC2348" s="134"/>
      <c r="HD2348" s="134"/>
      <c r="HE2348" s="134"/>
      <c r="HF2348" s="134"/>
      <c r="HG2348" s="134"/>
      <c r="HH2348" s="134"/>
      <c r="HI2348" s="134"/>
      <c r="HJ2348" s="134"/>
      <c r="HK2348" s="134"/>
      <c r="HL2348" s="134"/>
      <c r="HM2348" s="134"/>
      <c r="HN2348" s="134"/>
      <c r="HO2348" s="134"/>
      <c r="HP2348" s="134"/>
      <c r="HQ2348" s="134"/>
      <c r="HR2348" s="134"/>
      <c r="HS2348" s="134"/>
      <c r="HT2348" s="134"/>
      <c r="HU2348" s="134"/>
      <c r="HV2348" s="134"/>
      <c r="HW2348" s="134"/>
      <c r="HX2348" s="134"/>
      <c r="HY2348" s="134"/>
      <c r="HZ2348" s="134"/>
      <c r="IA2348" s="134"/>
      <c r="IB2348" s="134"/>
      <c r="IC2348" s="134"/>
      <c r="ID2348" s="134"/>
      <c r="IE2348" s="134"/>
      <c r="IF2348" s="134"/>
      <c r="IG2348" s="134"/>
      <c r="IH2348" s="134"/>
      <c r="II2348" s="134"/>
      <c r="IJ2348" s="134"/>
      <c r="IK2348" s="134"/>
      <c r="IL2348" s="134"/>
      <c r="IM2348" s="134"/>
    </row>
    <row r="2349" spans="6:247" s="117" customFormat="1" ht="20.100000000000001" customHeight="1" x14ac:dyDescent="0.3">
      <c r="F2349" s="131"/>
      <c r="G2349" s="132"/>
      <c r="H2349" s="133"/>
      <c r="I2349" s="133"/>
      <c r="J2349" s="73"/>
      <c r="K2349" s="79"/>
      <c r="L2349" s="120"/>
      <c r="M2349" s="121"/>
      <c r="N2349" s="122"/>
      <c r="O2349" s="92"/>
      <c r="P2349" s="123"/>
      <c r="Q2349" s="92"/>
      <c r="R2349" s="123"/>
      <c r="S2349" s="92"/>
      <c r="T2349" s="119"/>
      <c r="U2349" s="79"/>
      <c r="V2349" s="123"/>
      <c r="W2349" s="92"/>
      <c r="X2349" s="123"/>
      <c r="Y2349" s="92"/>
      <c r="Z2349" s="123"/>
      <c r="AA2349" s="92"/>
      <c r="AB2349" s="123"/>
      <c r="AC2349" s="92"/>
      <c r="AD2349" s="123"/>
      <c r="AE2349" s="92"/>
      <c r="AF2349" s="123"/>
      <c r="AG2349" s="92"/>
      <c r="AH2349" s="123"/>
      <c r="AI2349" s="92"/>
      <c r="AJ2349" s="123"/>
      <c r="AK2349" s="92"/>
      <c r="AL2349" s="123"/>
      <c r="AM2349" s="92"/>
      <c r="AN2349" s="123"/>
      <c r="AO2349" s="92"/>
      <c r="AP2349" s="123"/>
      <c r="AQ2349" s="92"/>
      <c r="AR2349" s="123"/>
      <c r="AS2349" s="92"/>
      <c r="AT2349" s="123"/>
      <c r="AU2349" s="92"/>
      <c r="AV2349" s="120"/>
      <c r="AW2349" s="92"/>
      <c r="AX2349" s="73"/>
      <c r="AY2349" s="79"/>
      <c r="AZ2349" s="123"/>
      <c r="BA2349" s="92"/>
      <c r="BB2349" s="123"/>
      <c r="BC2349" s="92"/>
      <c r="BD2349" s="123"/>
      <c r="BE2349" s="92"/>
      <c r="BF2349" s="123"/>
      <c r="BG2349" s="92"/>
      <c r="BH2349" s="73"/>
      <c r="BI2349" s="92"/>
      <c r="BJ2349" s="123"/>
      <c r="BK2349" s="92"/>
      <c r="BL2349" s="123"/>
      <c r="BM2349" s="92"/>
      <c r="BN2349" s="123"/>
      <c r="BO2349" s="92"/>
      <c r="BP2349" s="123"/>
      <c r="BQ2349" s="92"/>
      <c r="BR2349" s="123"/>
      <c r="BS2349" s="92"/>
      <c r="BT2349" s="123"/>
      <c r="BU2349" s="92"/>
      <c r="BV2349" s="123"/>
      <c r="BW2349" s="92"/>
      <c r="BX2349" s="123"/>
      <c r="BY2349" s="92"/>
      <c r="BZ2349" s="123"/>
      <c r="CA2349" s="92"/>
      <c r="CB2349" s="123"/>
      <c r="CC2349" s="92"/>
      <c r="CD2349" s="123"/>
      <c r="CE2349" s="92"/>
      <c r="CF2349" s="123"/>
      <c r="CG2349" s="92"/>
      <c r="CH2349" s="123"/>
      <c r="CI2349" s="92"/>
      <c r="CJ2349" s="123"/>
      <c r="CK2349" s="92"/>
      <c r="CL2349" s="123"/>
      <c r="CM2349" s="92"/>
      <c r="CN2349" s="123"/>
      <c r="CO2349" s="92"/>
      <c r="CP2349" s="123"/>
      <c r="CQ2349" s="92"/>
      <c r="CR2349" s="123"/>
      <c r="CS2349" s="92"/>
      <c r="CT2349" s="123"/>
      <c r="CU2349" s="92"/>
      <c r="CV2349" s="123"/>
      <c r="CW2349" s="92"/>
      <c r="CX2349" s="123"/>
      <c r="CY2349" s="92"/>
      <c r="CZ2349" s="123"/>
      <c r="DA2349" s="92"/>
      <c r="DB2349" s="123"/>
      <c r="DC2349" s="92"/>
      <c r="DD2349" s="123"/>
      <c r="DE2349" s="92"/>
      <c r="DF2349" s="123"/>
      <c r="DG2349" s="92"/>
      <c r="DH2349" s="123"/>
      <c r="DI2349" s="92"/>
      <c r="DJ2349" s="123"/>
      <c r="DK2349" s="92"/>
      <c r="DL2349" s="123"/>
      <c r="DM2349" s="92"/>
      <c r="DN2349" s="125"/>
      <c r="DO2349" s="126"/>
      <c r="DP2349" s="125"/>
      <c r="DQ2349" s="126"/>
      <c r="DR2349" s="125"/>
      <c r="DS2349" s="126"/>
      <c r="DT2349" s="127"/>
      <c r="DU2349" s="128"/>
      <c r="DV2349" s="129"/>
      <c r="DW2349" s="128"/>
      <c r="DX2349" s="129"/>
      <c r="DY2349" s="130"/>
      <c r="DZ2349" s="129"/>
      <c r="EA2349" s="128"/>
      <c r="EB2349" s="129"/>
      <c r="EC2349" s="130"/>
      <c r="ED2349" s="134"/>
      <c r="EE2349" s="134"/>
      <c r="EF2349" s="134"/>
      <c r="EG2349" s="134"/>
      <c r="EH2349" s="134"/>
      <c r="EI2349" s="134"/>
      <c r="EJ2349" s="134"/>
      <c r="EK2349" s="134"/>
      <c r="EL2349" s="134"/>
      <c r="EM2349" s="134"/>
      <c r="EN2349" s="134"/>
      <c r="EO2349" s="134"/>
      <c r="EP2349" s="134"/>
      <c r="EQ2349" s="134"/>
      <c r="ER2349" s="134"/>
      <c r="ES2349" s="134"/>
      <c r="ET2349" s="134"/>
      <c r="EU2349" s="134"/>
      <c r="EV2349" s="134"/>
      <c r="EW2349" s="134"/>
      <c r="EX2349" s="134"/>
      <c r="EY2349" s="134"/>
      <c r="EZ2349" s="134"/>
      <c r="FA2349" s="134"/>
      <c r="FB2349" s="134"/>
      <c r="FC2349" s="134"/>
      <c r="FD2349" s="134"/>
      <c r="FE2349" s="134"/>
      <c r="FF2349" s="134"/>
      <c r="FG2349" s="134"/>
      <c r="FH2349" s="134"/>
      <c r="FI2349" s="134"/>
      <c r="FJ2349" s="134"/>
      <c r="FK2349" s="134"/>
      <c r="FL2349" s="134"/>
      <c r="FM2349" s="134"/>
      <c r="FN2349" s="134"/>
      <c r="FO2349" s="134"/>
      <c r="FP2349" s="134"/>
      <c r="FQ2349" s="134"/>
      <c r="FR2349" s="134"/>
      <c r="FS2349" s="134"/>
      <c r="FT2349" s="134"/>
      <c r="FU2349" s="134"/>
      <c r="FV2349" s="134"/>
      <c r="FW2349" s="134"/>
      <c r="FX2349" s="134"/>
      <c r="FY2349" s="134"/>
      <c r="FZ2349" s="134"/>
      <c r="GA2349" s="134"/>
      <c r="GB2349" s="134"/>
      <c r="GC2349" s="134"/>
      <c r="GD2349" s="134"/>
      <c r="GE2349" s="134"/>
      <c r="GF2349" s="134"/>
      <c r="GG2349" s="134"/>
      <c r="GH2349" s="134"/>
      <c r="GI2349" s="134"/>
      <c r="GJ2349" s="134"/>
      <c r="GK2349" s="134"/>
      <c r="GL2349" s="134"/>
      <c r="GM2349" s="134"/>
      <c r="GN2349" s="134"/>
      <c r="GO2349" s="134"/>
      <c r="GP2349" s="134"/>
      <c r="GQ2349" s="134"/>
      <c r="GR2349" s="134"/>
      <c r="GS2349" s="134"/>
      <c r="GT2349" s="134"/>
      <c r="GU2349" s="134"/>
      <c r="GV2349" s="134"/>
      <c r="GW2349" s="134"/>
      <c r="GX2349" s="134"/>
      <c r="GY2349" s="134"/>
      <c r="GZ2349" s="134"/>
      <c r="HA2349" s="134"/>
      <c r="HB2349" s="134"/>
      <c r="HC2349" s="134"/>
      <c r="HD2349" s="134"/>
      <c r="HE2349" s="134"/>
      <c r="HF2349" s="134"/>
      <c r="HG2349" s="134"/>
      <c r="HH2349" s="134"/>
      <c r="HI2349" s="134"/>
      <c r="HJ2349" s="134"/>
      <c r="HK2349" s="134"/>
      <c r="HL2349" s="134"/>
      <c r="HM2349" s="134"/>
      <c r="HN2349" s="134"/>
      <c r="HO2349" s="134"/>
      <c r="HP2349" s="134"/>
      <c r="HQ2349" s="134"/>
      <c r="HR2349" s="134"/>
      <c r="HS2349" s="134"/>
      <c r="HT2349" s="134"/>
      <c r="HU2349" s="134"/>
      <c r="HV2349" s="134"/>
      <c r="HW2349" s="134"/>
      <c r="HX2349" s="134"/>
      <c r="HY2349" s="134"/>
      <c r="HZ2349" s="134"/>
      <c r="IA2349" s="134"/>
      <c r="IB2349" s="134"/>
      <c r="IC2349" s="134"/>
      <c r="ID2349" s="134"/>
      <c r="IE2349" s="134"/>
      <c r="IF2349" s="134"/>
      <c r="IG2349" s="134"/>
      <c r="IH2349" s="134"/>
      <c r="II2349" s="134"/>
      <c r="IJ2349" s="134"/>
      <c r="IK2349" s="134"/>
      <c r="IL2349" s="134"/>
      <c r="IM2349" s="134"/>
    </row>
    <row r="2350" spans="6:247" s="117" customFormat="1" ht="20.100000000000001" customHeight="1" x14ac:dyDescent="0.3">
      <c r="F2350" s="131"/>
      <c r="G2350" s="132"/>
      <c r="H2350" s="133"/>
      <c r="I2350" s="133"/>
      <c r="J2350" s="73"/>
      <c r="K2350" s="79"/>
      <c r="L2350" s="120"/>
      <c r="M2350" s="121"/>
      <c r="N2350" s="122"/>
      <c r="O2350" s="92"/>
      <c r="P2350" s="123"/>
      <c r="Q2350" s="92"/>
      <c r="R2350" s="123"/>
      <c r="S2350" s="92"/>
      <c r="T2350" s="119"/>
      <c r="U2350" s="79"/>
      <c r="V2350" s="123"/>
      <c r="W2350" s="92"/>
      <c r="X2350" s="123"/>
      <c r="Y2350" s="92"/>
      <c r="Z2350" s="123"/>
      <c r="AA2350" s="92"/>
      <c r="AB2350" s="123"/>
      <c r="AC2350" s="92"/>
      <c r="AD2350" s="123"/>
      <c r="AE2350" s="92"/>
      <c r="AF2350" s="123"/>
      <c r="AG2350" s="92"/>
      <c r="AH2350" s="123"/>
      <c r="AI2350" s="92"/>
      <c r="AJ2350" s="123"/>
      <c r="AK2350" s="92"/>
      <c r="AL2350" s="123"/>
      <c r="AM2350" s="92"/>
      <c r="AN2350" s="123"/>
      <c r="AO2350" s="92"/>
      <c r="AP2350" s="123"/>
      <c r="AQ2350" s="92"/>
      <c r="AR2350" s="123"/>
      <c r="AS2350" s="92"/>
      <c r="AT2350" s="123"/>
      <c r="AU2350" s="92"/>
      <c r="AV2350" s="120"/>
      <c r="AW2350" s="92"/>
      <c r="AX2350" s="73"/>
      <c r="AY2350" s="79"/>
      <c r="AZ2350" s="123"/>
      <c r="BA2350" s="92"/>
      <c r="BB2350" s="123"/>
      <c r="BC2350" s="92"/>
      <c r="BD2350" s="123"/>
      <c r="BE2350" s="92"/>
      <c r="BF2350" s="123"/>
      <c r="BG2350" s="92"/>
      <c r="BH2350" s="73"/>
      <c r="BI2350" s="92"/>
      <c r="BJ2350" s="123"/>
      <c r="BK2350" s="92"/>
      <c r="BL2350" s="123"/>
      <c r="BM2350" s="92"/>
      <c r="BN2350" s="123"/>
      <c r="BO2350" s="92"/>
      <c r="BP2350" s="123"/>
      <c r="BQ2350" s="92"/>
      <c r="BR2350" s="123"/>
      <c r="BS2350" s="92"/>
      <c r="BT2350" s="123"/>
      <c r="BU2350" s="92"/>
      <c r="BV2350" s="123"/>
      <c r="BW2350" s="92"/>
      <c r="BX2350" s="123"/>
      <c r="BY2350" s="92"/>
      <c r="BZ2350" s="123"/>
      <c r="CA2350" s="92"/>
      <c r="CB2350" s="123"/>
      <c r="CC2350" s="92"/>
      <c r="CD2350" s="123"/>
      <c r="CE2350" s="92"/>
      <c r="CF2350" s="123"/>
      <c r="CG2350" s="92"/>
      <c r="CH2350" s="123"/>
      <c r="CI2350" s="92"/>
      <c r="CJ2350" s="123"/>
      <c r="CK2350" s="92"/>
      <c r="CL2350" s="123"/>
      <c r="CM2350" s="92"/>
      <c r="CN2350" s="123"/>
      <c r="CO2350" s="92"/>
      <c r="CP2350" s="123"/>
      <c r="CQ2350" s="92"/>
      <c r="CR2350" s="123"/>
      <c r="CS2350" s="92"/>
      <c r="CT2350" s="123"/>
      <c r="CU2350" s="92"/>
      <c r="CV2350" s="123"/>
      <c r="CW2350" s="92"/>
      <c r="CX2350" s="123"/>
      <c r="CY2350" s="92"/>
      <c r="CZ2350" s="123"/>
      <c r="DA2350" s="92"/>
      <c r="DB2350" s="123"/>
      <c r="DC2350" s="92"/>
      <c r="DD2350" s="123"/>
      <c r="DE2350" s="92"/>
      <c r="DF2350" s="123"/>
      <c r="DG2350" s="92"/>
      <c r="DH2350" s="123"/>
      <c r="DI2350" s="92"/>
      <c r="DJ2350" s="123"/>
      <c r="DK2350" s="92"/>
      <c r="DL2350" s="123"/>
      <c r="DM2350" s="92"/>
      <c r="DN2350" s="125"/>
      <c r="DO2350" s="126"/>
      <c r="DP2350" s="125"/>
      <c r="DQ2350" s="126"/>
      <c r="DR2350" s="125"/>
      <c r="DS2350" s="126"/>
      <c r="DT2350" s="127"/>
      <c r="DU2350" s="128"/>
      <c r="DV2350" s="129"/>
      <c r="DW2350" s="128"/>
      <c r="DX2350" s="129"/>
      <c r="DY2350" s="130"/>
      <c r="DZ2350" s="129"/>
      <c r="EA2350" s="128"/>
      <c r="EB2350" s="129"/>
      <c r="EC2350" s="130"/>
      <c r="ED2350" s="134"/>
      <c r="EE2350" s="134"/>
      <c r="EF2350" s="134"/>
      <c r="EG2350" s="134"/>
      <c r="EH2350" s="134"/>
      <c r="EI2350" s="134"/>
      <c r="EJ2350" s="134"/>
      <c r="EK2350" s="134"/>
      <c r="EL2350" s="134"/>
      <c r="EM2350" s="134"/>
      <c r="EN2350" s="134"/>
      <c r="EO2350" s="134"/>
      <c r="EP2350" s="134"/>
      <c r="EQ2350" s="134"/>
      <c r="ER2350" s="134"/>
      <c r="ES2350" s="134"/>
      <c r="ET2350" s="134"/>
      <c r="EU2350" s="134"/>
      <c r="EV2350" s="134"/>
      <c r="EW2350" s="134"/>
      <c r="EX2350" s="134"/>
      <c r="EY2350" s="134"/>
      <c r="EZ2350" s="134"/>
      <c r="FA2350" s="134"/>
      <c r="FB2350" s="134"/>
      <c r="FC2350" s="134"/>
      <c r="FD2350" s="134"/>
      <c r="FE2350" s="134"/>
      <c r="FF2350" s="134"/>
      <c r="FG2350" s="134"/>
      <c r="FH2350" s="134"/>
      <c r="FI2350" s="134"/>
      <c r="FJ2350" s="134"/>
      <c r="FK2350" s="134"/>
      <c r="FL2350" s="134"/>
      <c r="FM2350" s="134"/>
      <c r="FN2350" s="134"/>
      <c r="FO2350" s="134"/>
      <c r="FP2350" s="134"/>
      <c r="FQ2350" s="134"/>
      <c r="FR2350" s="134"/>
      <c r="FS2350" s="134"/>
      <c r="FT2350" s="134"/>
      <c r="FU2350" s="134"/>
      <c r="FV2350" s="134"/>
      <c r="FW2350" s="134"/>
      <c r="FX2350" s="134"/>
      <c r="FY2350" s="134"/>
      <c r="FZ2350" s="134"/>
      <c r="GA2350" s="134"/>
      <c r="GB2350" s="134"/>
      <c r="GC2350" s="134"/>
      <c r="GD2350" s="134"/>
      <c r="GE2350" s="134"/>
      <c r="GF2350" s="134"/>
      <c r="GG2350" s="134"/>
      <c r="GH2350" s="134"/>
      <c r="GI2350" s="134"/>
      <c r="GJ2350" s="134"/>
      <c r="GK2350" s="134"/>
      <c r="GL2350" s="134"/>
      <c r="GM2350" s="134"/>
      <c r="GN2350" s="134"/>
      <c r="GO2350" s="134"/>
      <c r="GP2350" s="134"/>
      <c r="GQ2350" s="134"/>
      <c r="GR2350" s="134"/>
      <c r="GS2350" s="134"/>
      <c r="GT2350" s="134"/>
      <c r="GU2350" s="134"/>
      <c r="GV2350" s="134"/>
      <c r="GW2350" s="134"/>
      <c r="GX2350" s="134"/>
      <c r="GY2350" s="134"/>
      <c r="GZ2350" s="134"/>
      <c r="HA2350" s="134"/>
      <c r="HB2350" s="134"/>
      <c r="HC2350" s="134"/>
      <c r="HD2350" s="134"/>
      <c r="HE2350" s="134"/>
      <c r="HF2350" s="134"/>
      <c r="HG2350" s="134"/>
      <c r="HH2350" s="134"/>
      <c r="HI2350" s="134"/>
      <c r="HJ2350" s="134"/>
      <c r="HK2350" s="134"/>
      <c r="HL2350" s="134"/>
      <c r="HM2350" s="134"/>
      <c r="HN2350" s="134"/>
      <c r="HO2350" s="134"/>
      <c r="HP2350" s="134"/>
      <c r="HQ2350" s="134"/>
      <c r="HR2350" s="134"/>
      <c r="HS2350" s="134"/>
      <c r="HT2350" s="134"/>
      <c r="HU2350" s="134"/>
      <c r="HV2350" s="134"/>
      <c r="HW2350" s="134"/>
      <c r="HX2350" s="134"/>
      <c r="HY2350" s="134"/>
      <c r="HZ2350" s="134"/>
      <c r="IA2350" s="134"/>
      <c r="IB2350" s="134"/>
      <c r="IC2350" s="134"/>
      <c r="ID2350" s="134"/>
      <c r="IE2350" s="134"/>
      <c r="IF2350" s="134"/>
      <c r="IG2350" s="134"/>
      <c r="IH2350" s="134"/>
      <c r="II2350" s="134"/>
      <c r="IJ2350" s="134"/>
      <c r="IK2350" s="134"/>
      <c r="IL2350" s="134"/>
      <c r="IM2350" s="134"/>
    </row>
    <row r="2351" spans="6:247" s="117" customFormat="1" ht="20.100000000000001" customHeight="1" x14ac:dyDescent="0.3">
      <c r="F2351" s="131"/>
      <c r="G2351" s="132"/>
      <c r="H2351" s="133"/>
      <c r="I2351" s="133"/>
      <c r="J2351" s="73"/>
      <c r="K2351" s="79"/>
      <c r="L2351" s="120"/>
      <c r="M2351" s="121"/>
      <c r="N2351" s="122"/>
      <c r="O2351" s="92"/>
      <c r="P2351" s="123"/>
      <c r="Q2351" s="92"/>
      <c r="R2351" s="123"/>
      <c r="S2351" s="92"/>
      <c r="T2351" s="119"/>
      <c r="U2351" s="79"/>
      <c r="V2351" s="123"/>
      <c r="W2351" s="92"/>
      <c r="X2351" s="123"/>
      <c r="Y2351" s="92"/>
      <c r="Z2351" s="123"/>
      <c r="AA2351" s="92"/>
      <c r="AB2351" s="123"/>
      <c r="AC2351" s="92"/>
      <c r="AD2351" s="123"/>
      <c r="AE2351" s="92"/>
      <c r="AF2351" s="123"/>
      <c r="AG2351" s="92"/>
      <c r="AH2351" s="123"/>
      <c r="AI2351" s="92"/>
      <c r="AJ2351" s="123"/>
      <c r="AK2351" s="92"/>
      <c r="AL2351" s="123"/>
      <c r="AM2351" s="92"/>
      <c r="AN2351" s="123"/>
      <c r="AO2351" s="92"/>
      <c r="AP2351" s="123"/>
      <c r="AQ2351" s="92"/>
      <c r="AR2351" s="123"/>
      <c r="AS2351" s="92"/>
      <c r="AT2351" s="123"/>
      <c r="AU2351" s="92"/>
      <c r="AV2351" s="120"/>
      <c r="AW2351" s="92"/>
      <c r="AX2351" s="73"/>
      <c r="AY2351" s="79"/>
      <c r="AZ2351" s="123"/>
      <c r="BA2351" s="92"/>
      <c r="BB2351" s="123"/>
      <c r="BC2351" s="92"/>
      <c r="BD2351" s="123"/>
      <c r="BE2351" s="92"/>
      <c r="BF2351" s="123"/>
      <c r="BG2351" s="92"/>
      <c r="BH2351" s="73"/>
      <c r="BI2351" s="92"/>
      <c r="BJ2351" s="123"/>
      <c r="BK2351" s="92"/>
      <c r="BL2351" s="123"/>
      <c r="BM2351" s="92"/>
      <c r="BN2351" s="123"/>
      <c r="BO2351" s="92"/>
      <c r="BP2351" s="123"/>
      <c r="BQ2351" s="92"/>
      <c r="BR2351" s="123"/>
      <c r="BS2351" s="92"/>
      <c r="BT2351" s="123"/>
      <c r="BU2351" s="92"/>
      <c r="BV2351" s="123"/>
      <c r="BW2351" s="92"/>
      <c r="BX2351" s="123"/>
      <c r="BY2351" s="92"/>
      <c r="BZ2351" s="123"/>
      <c r="CA2351" s="92"/>
      <c r="CB2351" s="123"/>
      <c r="CC2351" s="92"/>
      <c r="CD2351" s="123"/>
      <c r="CE2351" s="92"/>
      <c r="CF2351" s="123"/>
      <c r="CG2351" s="92"/>
      <c r="CH2351" s="123"/>
      <c r="CI2351" s="92"/>
      <c r="CJ2351" s="123"/>
      <c r="CK2351" s="92"/>
      <c r="CL2351" s="123"/>
      <c r="CM2351" s="92"/>
      <c r="CN2351" s="123"/>
      <c r="CO2351" s="92"/>
      <c r="CP2351" s="123"/>
      <c r="CQ2351" s="92"/>
      <c r="CR2351" s="123"/>
      <c r="CS2351" s="92"/>
      <c r="CT2351" s="123"/>
      <c r="CU2351" s="92"/>
      <c r="CV2351" s="123"/>
      <c r="CW2351" s="92"/>
      <c r="CX2351" s="123"/>
      <c r="CY2351" s="92"/>
      <c r="CZ2351" s="123"/>
      <c r="DA2351" s="92"/>
      <c r="DB2351" s="123"/>
      <c r="DC2351" s="92"/>
      <c r="DD2351" s="123"/>
      <c r="DE2351" s="92"/>
      <c r="DF2351" s="123"/>
      <c r="DG2351" s="92"/>
      <c r="DH2351" s="123"/>
      <c r="DI2351" s="92"/>
      <c r="DJ2351" s="123"/>
      <c r="DK2351" s="92"/>
      <c r="DL2351" s="123"/>
      <c r="DM2351" s="92"/>
      <c r="DN2351" s="125"/>
      <c r="DO2351" s="126"/>
      <c r="DP2351" s="125"/>
      <c r="DQ2351" s="126"/>
      <c r="DR2351" s="125"/>
      <c r="DS2351" s="126"/>
      <c r="DT2351" s="127"/>
      <c r="DU2351" s="128"/>
      <c r="DV2351" s="129"/>
      <c r="DW2351" s="128"/>
      <c r="DX2351" s="129"/>
      <c r="DY2351" s="130"/>
      <c r="DZ2351" s="129"/>
      <c r="EA2351" s="128"/>
      <c r="EB2351" s="129"/>
      <c r="EC2351" s="130"/>
      <c r="ED2351" s="134"/>
      <c r="EE2351" s="134"/>
      <c r="EF2351" s="134"/>
      <c r="EG2351" s="134"/>
      <c r="EH2351" s="134"/>
      <c r="EI2351" s="134"/>
      <c r="EJ2351" s="134"/>
      <c r="EK2351" s="134"/>
      <c r="EL2351" s="134"/>
      <c r="EM2351" s="134"/>
      <c r="EN2351" s="134"/>
      <c r="EO2351" s="134"/>
      <c r="EP2351" s="134"/>
      <c r="EQ2351" s="134"/>
      <c r="ER2351" s="134"/>
      <c r="ES2351" s="134"/>
      <c r="ET2351" s="134"/>
      <c r="EU2351" s="134"/>
      <c r="EV2351" s="134"/>
      <c r="EW2351" s="134"/>
      <c r="EX2351" s="134"/>
      <c r="EY2351" s="134"/>
      <c r="EZ2351" s="134"/>
      <c r="FA2351" s="134"/>
      <c r="FB2351" s="134"/>
      <c r="FC2351" s="134"/>
      <c r="FD2351" s="134"/>
      <c r="FE2351" s="134"/>
      <c r="FF2351" s="134"/>
      <c r="FG2351" s="134"/>
      <c r="FH2351" s="134"/>
      <c r="FI2351" s="134"/>
      <c r="FJ2351" s="134"/>
      <c r="FK2351" s="134"/>
      <c r="FL2351" s="134"/>
      <c r="FM2351" s="134"/>
      <c r="FN2351" s="134"/>
      <c r="FO2351" s="134"/>
      <c r="FP2351" s="134"/>
      <c r="FQ2351" s="134"/>
      <c r="FR2351" s="134"/>
      <c r="FS2351" s="134"/>
      <c r="FT2351" s="134"/>
      <c r="FU2351" s="134"/>
      <c r="FV2351" s="134"/>
      <c r="FW2351" s="134"/>
      <c r="FX2351" s="134"/>
      <c r="FY2351" s="134"/>
      <c r="FZ2351" s="134"/>
      <c r="GA2351" s="134"/>
      <c r="GB2351" s="134"/>
      <c r="GC2351" s="134"/>
      <c r="GD2351" s="134"/>
      <c r="GE2351" s="134"/>
      <c r="GF2351" s="134"/>
      <c r="GG2351" s="134"/>
      <c r="GH2351" s="134"/>
      <c r="GI2351" s="134"/>
      <c r="GJ2351" s="134"/>
      <c r="GK2351" s="134"/>
      <c r="GL2351" s="134"/>
      <c r="GM2351" s="134"/>
      <c r="GN2351" s="134"/>
      <c r="GO2351" s="134"/>
      <c r="GP2351" s="134"/>
      <c r="GQ2351" s="134"/>
      <c r="GR2351" s="134"/>
      <c r="GS2351" s="134"/>
      <c r="GT2351" s="134"/>
      <c r="GU2351" s="134"/>
      <c r="GV2351" s="134"/>
      <c r="GW2351" s="134"/>
      <c r="GX2351" s="134"/>
      <c r="GY2351" s="134"/>
      <c r="GZ2351" s="134"/>
      <c r="HA2351" s="134"/>
      <c r="HB2351" s="134"/>
      <c r="HC2351" s="134"/>
      <c r="HD2351" s="134"/>
      <c r="HE2351" s="134"/>
      <c r="HF2351" s="134"/>
      <c r="HG2351" s="134"/>
      <c r="HH2351" s="134"/>
      <c r="HI2351" s="134"/>
      <c r="HJ2351" s="134"/>
      <c r="HK2351" s="134"/>
      <c r="HL2351" s="134"/>
      <c r="HM2351" s="134"/>
      <c r="HN2351" s="134"/>
      <c r="HO2351" s="134"/>
      <c r="HP2351" s="134"/>
      <c r="HQ2351" s="134"/>
      <c r="HR2351" s="134"/>
      <c r="HS2351" s="134"/>
      <c r="HT2351" s="134"/>
      <c r="HU2351" s="134"/>
      <c r="HV2351" s="134"/>
      <c r="HW2351" s="134"/>
      <c r="HX2351" s="134"/>
      <c r="HY2351" s="134"/>
      <c r="HZ2351" s="134"/>
      <c r="IA2351" s="134"/>
      <c r="IB2351" s="134"/>
      <c r="IC2351" s="134"/>
      <c r="ID2351" s="134"/>
      <c r="IE2351" s="134"/>
      <c r="IF2351" s="134"/>
      <c r="IG2351" s="134"/>
      <c r="IH2351" s="134"/>
      <c r="II2351" s="134"/>
      <c r="IJ2351" s="134"/>
      <c r="IK2351" s="134"/>
      <c r="IL2351" s="134"/>
      <c r="IM2351" s="134"/>
    </row>
    <row r="2352" spans="6:247" s="117" customFormat="1" ht="20.100000000000001" customHeight="1" x14ac:dyDescent="0.3">
      <c r="F2352" s="131"/>
      <c r="G2352" s="132"/>
      <c r="H2352" s="133"/>
      <c r="I2352" s="133"/>
      <c r="J2352" s="73"/>
      <c r="K2352" s="79"/>
      <c r="L2352" s="120"/>
      <c r="M2352" s="121"/>
      <c r="N2352" s="122"/>
      <c r="O2352" s="92"/>
      <c r="P2352" s="123"/>
      <c r="Q2352" s="92"/>
      <c r="R2352" s="123"/>
      <c r="S2352" s="92"/>
      <c r="T2352" s="119"/>
      <c r="U2352" s="79"/>
      <c r="V2352" s="123"/>
      <c r="W2352" s="92"/>
      <c r="X2352" s="123"/>
      <c r="Y2352" s="92"/>
      <c r="Z2352" s="123"/>
      <c r="AA2352" s="92"/>
      <c r="AB2352" s="123"/>
      <c r="AC2352" s="92"/>
      <c r="AD2352" s="123"/>
      <c r="AE2352" s="92"/>
      <c r="AF2352" s="123"/>
      <c r="AG2352" s="92"/>
      <c r="AH2352" s="123"/>
      <c r="AI2352" s="92"/>
      <c r="AJ2352" s="123"/>
      <c r="AK2352" s="92"/>
      <c r="AL2352" s="123"/>
      <c r="AM2352" s="92"/>
      <c r="AN2352" s="123"/>
      <c r="AO2352" s="92"/>
      <c r="AP2352" s="123"/>
      <c r="AQ2352" s="92"/>
      <c r="AR2352" s="123"/>
      <c r="AS2352" s="92"/>
      <c r="AT2352" s="123"/>
      <c r="AU2352" s="92"/>
      <c r="AV2352" s="120"/>
      <c r="AW2352" s="92"/>
      <c r="AX2352" s="73"/>
      <c r="AY2352" s="79"/>
      <c r="AZ2352" s="123"/>
      <c r="BA2352" s="92"/>
      <c r="BB2352" s="123"/>
      <c r="BC2352" s="92"/>
      <c r="BD2352" s="123"/>
      <c r="BE2352" s="92"/>
      <c r="BF2352" s="123"/>
      <c r="BG2352" s="92"/>
      <c r="BH2352" s="73"/>
      <c r="BI2352" s="92"/>
      <c r="BJ2352" s="123"/>
      <c r="BK2352" s="92"/>
      <c r="BL2352" s="123"/>
      <c r="BM2352" s="92"/>
      <c r="BN2352" s="123"/>
      <c r="BO2352" s="92"/>
      <c r="BP2352" s="123"/>
      <c r="BQ2352" s="92"/>
      <c r="BR2352" s="123"/>
      <c r="BS2352" s="92"/>
      <c r="BT2352" s="123"/>
      <c r="BU2352" s="92"/>
      <c r="BV2352" s="123"/>
      <c r="BW2352" s="92"/>
      <c r="BX2352" s="123"/>
      <c r="BY2352" s="92"/>
      <c r="BZ2352" s="123"/>
      <c r="CA2352" s="92"/>
      <c r="CB2352" s="123"/>
      <c r="CC2352" s="92"/>
      <c r="CD2352" s="123"/>
      <c r="CE2352" s="92"/>
      <c r="CF2352" s="123"/>
      <c r="CG2352" s="92"/>
      <c r="CH2352" s="123"/>
      <c r="CI2352" s="92"/>
      <c r="CJ2352" s="123"/>
      <c r="CK2352" s="92"/>
      <c r="CL2352" s="123"/>
      <c r="CM2352" s="92"/>
      <c r="CN2352" s="123"/>
      <c r="CO2352" s="92"/>
      <c r="CP2352" s="123"/>
      <c r="CQ2352" s="92"/>
      <c r="CR2352" s="123"/>
      <c r="CS2352" s="92"/>
      <c r="CT2352" s="123"/>
      <c r="CU2352" s="92"/>
      <c r="CV2352" s="123"/>
      <c r="CW2352" s="92"/>
      <c r="CX2352" s="123"/>
      <c r="CY2352" s="92"/>
      <c r="CZ2352" s="123"/>
      <c r="DA2352" s="92"/>
      <c r="DB2352" s="123"/>
      <c r="DC2352" s="92"/>
      <c r="DD2352" s="123"/>
      <c r="DE2352" s="92"/>
      <c r="DF2352" s="123"/>
      <c r="DG2352" s="92"/>
      <c r="DH2352" s="123"/>
      <c r="DI2352" s="92"/>
      <c r="DJ2352" s="123"/>
      <c r="DK2352" s="92"/>
      <c r="DL2352" s="123"/>
      <c r="DM2352" s="92"/>
      <c r="DN2352" s="125"/>
      <c r="DO2352" s="126"/>
      <c r="DP2352" s="125"/>
      <c r="DQ2352" s="126"/>
      <c r="DR2352" s="125"/>
      <c r="DS2352" s="126"/>
      <c r="DT2352" s="127"/>
      <c r="DU2352" s="128"/>
      <c r="DV2352" s="129"/>
      <c r="DW2352" s="128"/>
      <c r="DX2352" s="129"/>
      <c r="DY2352" s="130"/>
      <c r="DZ2352" s="129"/>
      <c r="EA2352" s="128"/>
      <c r="EB2352" s="129"/>
      <c r="EC2352" s="130"/>
      <c r="ED2352" s="134"/>
      <c r="EE2352" s="134"/>
      <c r="EF2352" s="134"/>
      <c r="EG2352" s="134"/>
      <c r="EH2352" s="134"/>
      <c r="EI2352" s="134"/>
      <c r="EJ2352" s="134"/>
      <c r="EK2352" s="134"/>
      <c r="EL2352" s="134"/>
      <c r="EM2352" s="134"/>
      <c r="EN2352" s="134"/>
      <c r="EO2352" s="134"/>
      <c r="EP2352" s="134"/>
      <c r="EQ2352" s="134"/>
      <c r="ER2352" s="134"/>
      <c r="ES2352" s="134"/>
      <c r="ET2352" s="134"/>
      <c r="EU2352" s="134"/>
      <c r="EV2352" s="134"/>
      <c r="EW2352" s="134"/>
      <c r="EX2352" s="134"/>
      <c r="EY2352" s="134"/>
      <c r="EZ2352" s="134"/>
      <c r="FA2352" s="134"/>
      <c r="FB2352" s="134"/>
      <c r="FC2352" s="134"/>
      <c r="FD2352" s="134"/>
      <c r="FE2352" s="134"/>
      <c r="FF2352" s="134"/>
      <c r="FG2352" s="134"/>
      <c r="FH2352" s="134"/>
      <c r="FI2352" s="134"/>
      <c r="FJ2352" s="134"/>
      <c r="FK2352" s="134"/>
      <c r="FL2352" s="134"/>
      <c r="FM2352" s="134"/>
      <c r="FN2352" s="134"/>
      <c r="FO2352" s="134"/>
      <c r="FP2352" s="134"/>
      <c r="FQ2352" s="134"/>
      <c r="FR2352" s="134"/>
      <c r="FS2352" s="134"/>
      <c r="FT2352" s="134"/>
      <c r="FU2352" s="134"/>
      <c r="FV2352" s="134"/>
      <c r="FW2352" s="134"/>
      <c r="FX2352" s="134"/>
      <c r="FY2352" s="134"/>
      <c r="FZ2352" s="134"/>
      <c r="GA2352" s="134"/>
      <c r="GB2352" s="134"/>
      <c r="GC2352" s="134"/>
      <c r="GD2352" s="134"/>
      <c r="GE2352" s="134"/>
      <c r="GF2352" s="134"/>
      <c r="GG2352" s="134"/>
      <c r="GH2352" s="134"/>
      <c r="GI2352" s="134"/>
      <c r="GJ2352" s="134"/>
      <c r="GK2352" s="134"/>
      <c r="GL2352" s="134"/>
      <c r="GM2352" s="134"/>
      <c r="GN2352" s="134"/>
      <c r="GO2352" s="134"/>
      <c r="GP2352" s="134"/>
      <c r="GQ2352" s="134"/>
      <c r="GR2352" s="134"/>
      <c r="GS2352" s="134"/>
      <c r="GT2352" s="134"/>
      <c r="GU2352" s="134"/>
      <c r="GV2352" s="134"/>
      <c r="GW2352" s="134"/>
      <c r="GX2352" s="134"/>
      <c r="GY2352" s="134"/>
      <c r="GZ2352" s="134"/>
      <c r="HA2352" s="134"/>
      <c r="HB2352" s="134"/>
      <c r="HC2352" s="134"/>
      <c r="HD2352" s="134"/>
      <c r="HE2352" s="134"/>
      <c r="HF2352" s="134"/>
      <c r="HG2352" s="134"/>
      <c r="HH2352" s="134"/>
      <c r="HI2352" s="134"/>
      <c r="HJ2352" s="134"/>
      <c r="HK2352" s="134"/>
      <c r="HL2352" s="134"/>
      <c r="HM2352" s="134"/>
      <c r="HN2352" s="134"/>
      <c r="HO2352" s="134"/>
      <c r="HP2352" s="134"/>
      <c r="HQ2352" s="134"/>
      <c r="HR2352" s="134"/>
      <c r="HS2352" s="134"/>
      <c r="HT2352" s="134"/>
      <c r="HU2352" s="134"/>
      <c r="HV2352" s="134"/>
      <c r="HW2352" s="134"/>
      <c r="HX2352" s="134"/>
      <c r="HY2352" s="134"/>
      <c r="HZ2352" s="134"/>
      <c r="IA2352" s="134"/>
      <c r="IB2352" s="134"/>
      <c r="IC2352" s="134"/>
      <c r="ID2352" s="134"/>
      <c r="IE2352" s="134"/>
      <c r="IF2352" s="134"/>
      <c r="IG2352" s="134"/>
      <c r="IH2352" s="134"/>
      <c r="II2352" s="134"/>
      <c r="IJ2352" s="134"/>
      <c r="IK2352" s="134"/>
      <c r="IL2352" s="134"/>
      <c r="IM2352" s="134"/>
    </row>
    <row r="2353" spans="6:247" s="117" customFormat="1" ht="20.100000000000001" customHeight="1" x14ac:dyDescent="0.3">
      <c r="F2353" s="131"/>
      <c r="G2353" s="132"/>
      <c r="H2353" s="133"/>
      <c r="I2353" s="133"/>
      <c r="J2353" s="73"/>
      <c r="K2353" s="79"/>
      <c r="L2353" s="120"/>
      <c r="M2353" s="121"/>
      <c r="N2353" s="122"/>
      <c r="O2353" s="92"/>
      <c r="P2353" s="123"/>
      <c r="Q2353" s="92"/>
      <c r="R2353" s="123"/>
      <c r="S2353" s="92"/>
      <c r="T2353" s="119"/>
      <c r="U2353" s="79"/>
      <c r="V2353" s="123"/>
      <c r="W2353" s="92"/>
      <c r="X2353" s="123"/>
      <c r="Y2353" s="92"/>
      <c r="Z2353" s="123"/>
      <c r="AA2353" s="92"/>
      <c r="AB2353" s="123"/>
      <c r="AC2353" s="92"/>
      <c r="AD2353" s="123"/>
      <c r="AE2353" s="92"/>
      <c r="AF2353" s="123"/>
      <c r="AG2353" s="92"/>
      <c r="AH2353" s="123"/>
      <c r="AI2353" s="92"/>
      <c r="AJ2353" s="123"/>
      <c r="AK2353" s="92"/>
      <c r="AL2353" s="123"/>
      <c r="AM2353" s="92"/>
      <c r="AN2353" s="123"/>
      <c r="AO2353" s="92"/>
      <c r="AP2353" s="123"/>
      <c r="AQ2353" s="92"/>
      <c r="AR2353" s="123"/>
      <c r="AS2353" s="92"/>
      <c r="AT2353" s="123"/>
      <c r="AU2353" s="92"/>
      <c r="AV2353" s="120"/>
      <c r="AW2353" s="92"/>
      <c r="AX2353" s="73"/>
      <c r="AY2353" s="79"/>
      <c r="AZ2353" s="123"/>
      <c r="BA2353" s="92"/>
      <c r="BB2353" s="123"/>
      <c r="BC2353" s="92"/>
      <c r="BD2353" s="123"/>
      <c r="BE2353" s="92"/>
      <c r="BF2353" s="123"/>
      <c r="BG2353" s="92"/>
      <c r="BH2353" s="73"/>
      <c r="BI2353" s="92"/>
      <c r="BJ2353" s="123"/>
      <c r="BK2353" s="92"/>
      <c r="BL2353" s="123"/>
      <c r="BM2353" s="92"/>
      <c r="BN2353" s="123"/>
      <c r="BO2353" s="92"/>
      <c r="BP2353" s="123"/>
      <c r="BQ2353" s="92"/>
      <c r="BR2353" s="123"/>
      <c r="BS2353" s="92"/>
      <c r="BT2353" s="123"/>
      <c r="BU2353" s="92"/>
      <c r="BV2353" s="123"/>
      <c r="BW2353" s="92"/>
      <c r="BX2353" s="123"/>
      <c r="BY2353" s="92"/>
      <c r="BZ2353" s="123"/>
      <c r="CA2353" s="92"/>
      <c r="CB2353" s="123"/>
      <c r="CC2353" s="92"/>
      <c r="CD2353" s="123"/>
      <c r="CE2353" s="92"/>
      <c r="CF2353" s="123"/>
      <c r="CG2353" s="92"/>
      <c r="CH2353" s="123"/>
      <c r="CI2353" s="92"/>
      <c r="CJ2353" s="123"/>
      <c r="CK2353" s="92"/>
      <c r="CL2353" s="123"/>
      <c r="CM2353" s="92"/>
      <c r="CN2353" s="123"/>
      <c r="CO2353" s="92"/>
      <c r="CP2353" s="123"/>
      <c r="CQ2353" s="92"/>
      <c r="CR2353" s="123"/>
      <c r="CS2353" s="92"/>
      <c r="CT2353" s="123"/>
      <c r="CU2353" s="92"/>
      <c r="CV2353" s="123"/>
      <c r="CW2353" s="92"/>
      <c r="CX2353" s="123"/>
      <c r="CY2353" s="92"/>
      <c r="CZ2353" s="123"/>
      <c r="DA2353" s="92"/>
      <c r="DB2353" s="123"/>
      <c r="DC2353" s="92"/>
      <c r="DD2353" s="123"/>
      <c r="DE2353" s="92"/>
      <c r="DF2353" s="123"/>
      <c r="DG2353" s="92"/>
      <c r="DH2353" s="123"/>
      <c r="DI2353" s="92"/>
      <c r="DJ2353" s="123"/>
      <c r="DK2353" s="92"/>
      <c r="DL2353" s="123"/>
      <c r="DM2353" s="92"/>
      <c r="DN2353" s="125"/>
      <c r="DO2353" s="126"/>
      <c r="DP2353" s="125"/>
      <c r="DQ2353" s="126"/>
      <c r="DR2353" s="125"/>
      <c r="DS2353" s="126"/>
      <c r="DT2353" s="127"/>
      <c r="DU2353" s="128"/>
      <c r="DV2353" s="129"/>
      <c r="DW2353" s="128"/>
      <c r="DX2353" s="129"/>
      <c r="DY2353" s="130"/>
      <c r="DZ2353" s="129"/>
      <c r="EA2353" s="128"/>
      <c r="EB2353" s="129"/>
      <c r="EC2353" s="130"/>
      <c r="ED2353" s="134"/>
      <c r="EE2353" s="134"/>
      <c r="EF2353" s="134"/>
      <c r="EG2353" s="134"/>
      <c r="EH2353" s="134"/>
      <c r="EI2353" s="134"/>
      <c r="EJ2353" s="134"/>
      <c r="EK2353" s="134"/>
      <c r="EL2353" s="134"/>
      <c r="EM2353" s="134"/>
      <c r="EN2353" s="134"/>
      <c r="EO2353" s="134"/>
      <c r="EP2353" s="134"/>
      <c r="EQ2353" s="134"/>
      <c r="ER2353" s="134"/>
      <c r="ES2353" s="134"/>
      <c r="ET2353" s="134"/>
      <c r="EU2353" s="134"/>
      <c r="EV2353" s="134"/>
      <c r="EW2353" s="134"/>
      <c r="EX2353" s="134"/>
      <c r="EY2353" s="134"/>
      <c r="EZ2353" s="134"/>
      <c r="FA2353" s="134"/>
      <c r="FB2353" s="134"/>
      <c r="FC2353" s="134"/>
      <c r="FD2353" s="134"/>
      <c r="FE2353" s="134"/>
      <c r="FF2353" s="134"/>
      <c r="FG2353" s="134"/>
      <c r="FH2353" s="134"/>
      <c r="FI2353" s="134"/>
      <c r="FJ2353" s="134"/>
      <c r="FK2353" s="134"/>
      <c r="FL2353" s="134"/>
      <c r="FM2353" s="134"/>
      <c r="FN2353" s="134"/>
      <c r="FO2353" s="134"/>
      <c r="FP2353" s="134"/>
      <c r="FQ2353" s="134"/>
      <c r="FR2353" s="134"/>
      <c r="FS2353" s="134"/>
      <c r="FT2353" s="134"/>
      <c r="FU2353" s="134"/>
      <c r="FV2353" s="134"/>
      <c r="FW2353" s="134"/>
      <c r="FX2353" s="134"/>
      <c r="FY2353" s="134"/>
      <c r="FZ2353" s="134"/>
      <c r="GA2353" s="134"/>
      <c r="GB2353" s="134"/>
      <c r="GC2353" s="134"/>
      <c r="GD2353" s="134"/>
      <c r="GE2353" s="134"/>
      <c r="GF2353" s="134"/>
      <c r="GG2353" s="134"/>
      <c r="GH2353" s="134"/>
      <c r="GI2353" s="134"/>
      <c r="GJ2353" s="134"/>
      <c r="GK2353" s="134"/>
      <c r="GL2353" s="134"/>
      <c r="GM2353" s="134"/>
      <c r="GN2353" s="134"/>
      <c r="GO2353" s="134"/>
      <c r="GP2353" s="134"/>
      <c r="GQ2353" s="134"/>
      <c r="GR2353" s="134"/>
      <c r="GS2353" s="134"/>
      <c r="GT2353" s="134"/>
      <c r="GU2353" s="134"/>
      <c r="GV2353" s="134"/>
      <c r="GW2353" s="134"/>
      <c r="GX2353" s="134"/>
      <c r="GY2353" s="134"/>
      <c r="GZ2353" s="134"/>
      <c r="HA2353" s="134"/>
      <c r="HB2353" s="134"/>
      <c r="HC2353" s="134"/>
      <c r="HD2353" s="134"/>
      <c r="HE2353" s="134"/>
      <c r="HF2353" s="134"/>
      <c r="HG2353" s="134"/>
      <c r="HH2353" s="134"/>
      <c r="HI2353" s="134"/>
      <c r="HJ2353" s="134"/>
      <c r="HK2353" s="134"/>
      <c r="HL2353" s="134"/>
      <c r="HM2353" s="134"/>
      <c r="HN2353" s="134"/>
      <c r="HO2353" s="134"/>
      <c r="HP2353" s="134"/>
      <c r="HQ2353" s="134"/>
      <c r="HR2353" s="134"/>
      <c r="HS2353" s="134"/>
      <c r="HT2353" s="134"/>
      <c r="HU2353" s="134"/>
      <c r="HV2353" s="134"/>
      <c r="HW2353" s="134"/>
      <c r="HX2353" s="134"/>
      <c r="HY2353" s="134"/>
      <c r="HZ2353" s="134"/>
      <c r="IA2353" s="134"/>
      <c r="IB2353" s="134"/>
      <c r="IC2353" s="134"/>
      <c r="ID2353" s="134"/>
      <c r="IE2353" s="134"/>
      <c r="IF2353" s="134"/>
      <c r="IG2353" s="134"/>
      <c r="IH2353" s="134"/>
      <c r="II2353" s="134"/>
      <c r="IJ2353" s="134"/>
      <c r="IK2353" s="134"/>
      <c r="IL2353" s="134"/>
      <c r="IM2353" s="134"/>
    </row>
    <row r="2354" spans="6:247" s="117" customFormat="1" ht="20.100000000000001" customHeight="1" x14ac:dyDescent="0.3">
      <c r="F2354" s="131"/>
      <c r="G2354" s="132"/>
      <c r="H2354" s="133"/>
      <c r="I2354" s="133"/>
      <c r="J2354" s="73"/>
      <c r="K2354" s="79"/>
      <c r="L2354" s="120"/>
      <c r="M2354" s="121"/>
      <c r="N2354" s="122"/>
      <c r="O2354" s="92"/>
      <c r="P2354" s="123"/>
      <c r="Q2354" s="92"/>
      <c r="R2354" s="123"/>
      <c r="S2354" s="92"/>
      <c r="T2354" s="119"/>
      <c r="U2354" s="79"/>
      <c r="V2354" s="123"/>
      <c r="W2354" s="92"/>
      <c r="X2354" s="123"/>
      <c r="Y2354" s="92"/>
      <c r="Z2354" s="123"/>
      <c r="AA2354" s="92"/>
      <c r="AB2354" s="123"/>
      <c r="AC2354" s="92"/>
      <c r="AD2354" s="123"/>
      <c r="AE2354" s="92"/>
      <c r="AF2354" s="123"/>
      <c r="AG2354" s="92"/>
      <c r="AH2354" s="123"/>
      <c r="AI2354" s="92"/>
      <c r="AJ2354" s="123"/>
      <c r="AK2354" s="92"/>
      <c r="AL2354" s="123"/>
      <c r="AM2354" s="92"/>
      <c r="AN2354" s="123"/>
      <c r="AO2354" s="92"/>
      <c r="AP2354" s="123"/>
      <c r="AQ2354" s="92"/>
      <c r="AR2354" s="123"/>
      <c r="AS2354" s="92"/>
      <c r="AT2354" s="123"/>
      <c r="AU2354" s="92"/>
      <c r="AV2354" s="120"/>
      <c r="AW2354" s="92"/>
      <c r="AX2354" s="73"/>
      <c r="AY2354" s="79"/>
      <c r="AZ2354" s="123"/>
      <c r="BA2354" s="92"/>
      <c r="BB2354" s="123"/>
      <c r="BC2354" s="92"/>
      <c r="BD2354" s="123"/>
      <c r="BE2354" s="92"/>
      <c r="BF2354" s="123"/>
      <c r="BG2354" s="92"/>
      <c r="BH2354" s="73"/>
      <c r="BI2354" s="92"/>
      <c r="BJ2354" s="123"/>
      <c r="BK2354" s="92"/>
      <c r="BL2354" s="123"/>
      <c r="BM2354" s="92"/>
      <c r="BN2354" s="123"/>
      <c r="BO2354" s="92"/>
      <c r="BP2354" s="123"/>
      <c r="BQ2354" s="92"/>
      <c r="BR2354" s="123"/>
      <c r="BS2354" s="92"/>
      <c r="BT2354" s="123"/>
      <c r="BU2354" s="92"/>
      <c r="BV2354" s="123"/>
      <c r="BW2354" s="92"/>
      <c r="BX2354" s="123"/>
      <c r="BY2354" s="92"/>
      <c r="BZ2354" s="123"/>
      <c r="CA2354" s="92"/>
      <c r="CB2354" s="123"/>
      <c r="CC2354" s="92"/>
      <c r="CD2354" s="123"/>
      <c r="CE2354" s="92"/>
      <c r="CF2354" s="123"/>
      <c r="CG2354" s="92"/>
      <c r="CH2354" s="123"/>
      <c r="CI2354" s="92"/>
      <c r="CJ2354" s="123"/>
      <c r="CK2354" s="92"/>
      <c r="CL2354" s="123"/>
      <c r="CM2354" s="92"/>
      <c r="CN2354" s="123"/>
      <c r="CO2354" s="92"/>
      <c r="CP2354" s="123"/>
      <c r="CQ2354" s="92"/>
      <c r="CR2354" s="123"/>
      <c r="CS2354" s="92"/>
      <c r="CT2354" s="123"/>
      <c r="CU2354" s="92"/>
      <c r="CV2354" s="123"/>
      <c r="CW2354" s="92"/>
      <c r="CX2354" s="123"/>
      <c r="CY2354" s="92"/>
      <c r="CZ2354" s="123"/>
      <c r="DA2354" s="92"/>
      <c r="DB2354" s="123"/>
      <c r="DC2354" s="92"/>
      <c r="DD2354" s="123"/>
      <c r="DE2354" s="92"/>
      <c r="DF2354" s="123"/>
      <c r="DG2354" s="92"/>
      <c r="DH2354" s="123"/>
      <c r="DI2354" s="92"/>
      <c r="DJ2354" s="123"/>
      <c r="DK2354" s="92"/>
      <c r="DL2354" s="123"/>
      <c r="DM2354" s="92"/>
      <c r="DN2354" s="125"/>
      <c r="DO2354" s="126"/>
      <c r="DP2354" s="125"/>
      <c r="DQ2354" s="126"/>
      <c r="DR2354" s="125"/>
      <c r="DS2354" s="126"/>
      <c r="DT2354" s="127"/>
      <c r="DU2354" s="128"/>
      <c r="DV2354" s="129"/>
      <c r="DW2354" s="128"/>
      <c r="DX2354" s="129"/>
      <c r="DY2354" s="130"/>
      <c r="DZ2354" s="129"/>
      <c r="EA2354" s="128"/>
      <c r="EB2354" s="129"/>
      <c r="EC2354" s="130"/>
      <c r="ED2354" s="134"/>
      <c r="EE2354" s="134"/>
      <c r="EF2354" s="134"/>
      <c r="EG2354" s="134"/>
      <c r="EH2354" s="134"/>
      <c r="EI2354" s="134"/>
      <c r="EJ2354" s="134"/>
      <c r="EK2354" s="134"/>
      <c r="EL2354" s="134"/>
      <c r="EM2354" s="134"/>
      <c r="EN2354" s="134"/>
      <c r="EO2354" s="134"/>
      <c r="EP2354" s="134"/>
      <c r="EQ2354" s="134"/>
      <c r="ER2354" s="134"/>
      <c r="ES2354" s="134"/>
      <c r="ET2354" s="134"/>
      <c r="EU2354" s="134"/>
      <c r="EV2354" s="134"/>
      <c r="EW2354" s="134"/>
      <c r="EX2354" s="134"/>
      <c r="EY2354" s="134"/>
      <c r="EZ2354" s="134"/>
      <c r="FA2354" s="134"/>
      <c r="FB2354" s="134"/>
      <c r="FC2354" s="134"/>
      <c r="FD2354" s="134"/>
      <c r="FE2354" s="134"/>
      <c r="FF2354" s="134"/>
      <c r="FG2354" s="134"/>
      <c r="FH2354" s="134"/>
      <c r="FI2354" s="134"/>
      <c r="FJ2354" s="134"/>
      <c r="FK2354" s="134"/>
      <c r="FL2354" s="134"/>
      <c r="FM2354" s="134"/>
      <c r="FN2354" s="134"/>
      <c r="FO2354" s="134"/>
      <c r="FP2354" s="134"/>
      <c r="FQ2354" s="134"/>
      <c r="FR2354" s="134"/>
      <c r="FS2354" s="134"/>
      <c r="FT2354" s="134"/>
      <c r="FU2354" s="134"/>
      <c r="FV2354" s="134"/>
      <c r="FW2354" s="134"/>
      <c r="FX2354" s="134"/>
      <c r="FY2354" s="134"/>
      <c r="FZ2354" s="134"/>
      <c r="GA2354" s="134"/>
      <c r="GB2354" s="134"/>
      <c r="GC2354" s="134"/>
      <c r="GD2354" s="134"/>
      <c r="GE2354" s="134"/>
      <c r="GF2354" s="134"/>
      <c r="GG2354" s="134"/>
      <c r="GH2354" s="134"/>
      <c r="GI2354" s="134"/>
      <c r="GJ2354" s="134"/>
      <c r="GK2354" s="134"/>
      <c r="GL2354" s="134"/>
      <c r="GM2354" s="134"/>
      <c r="GN2354" s="134"/>
      <c r="GO2354" s="134"/>
      <c r="GP2354" s="134"/>
      <c r="GQ2354" s="134"/>
      <c r="GR2354" s="134"/>
      <c r="GS2354" s="134"/>
      <c r="GT2354" s="134"/>
      <c r="GU2354" s="134"/>
      <c r="GV2354" s="134"/>
      <c r="GW2354" s="134"/>
      <c r="GX2354" s="134"/>
      <c r="GY2354" s="134"/>
      <c r="GZ2354" s="134"/>
      <c r="HA2354" s="134"/>
      <c r="HB2354" s="134"/>
      <c r="HC2354" s="134"/>
      <c r="HD2354" s="134"/>
      <c r="HE2354" s="134"/>
      <c r="HF2354" s="134"/>
      <c r="HG2354" s="134"/>
      <c r="HH2354" s="134"/>
      <c r="HI2354" s="134"/>
      <c r="HJ2354" s="134"/>
      <c r="HK2354" s="134"/>
      <c r="HL2354" s="134"/>
      <c r="HM2354" s="134"/>
      <c r="HN2354" s="134"/>
      <c r="HO2354" s="134"/>
      <c r="HP2354" s="134"/>
      <c r="HQ2354" s="134"/>
      <c r="HR2354" s="134"/>
      <c r="HS2354" s="134"/>
      <c r="HT2354" s="134"/>
      <c r="HU2354" s="134"/>
      <c r="HV2354" s="134"/>
      <c r="HW2354" s="134"/>
      <c r="HX2354" s="134"/>
      <c r="HY2354" s="134"/>
      <c r="HZ2354" s="134"/>
      <c r="IA2354" s="134"/>
      <c r="IB2354" s="134"/>
      <c r="IC2354" s="134"/>
      <c r="ID2354" s="134"/>
      <c r="IE2354" s="134"/>
      <c r="IF2354" s="134"/>
      <c r="IG2354" s="134"/>
      <c r="IH2354" s="134"/>
      <c r="II2354" s="134"/>
      <c r="IJ2354" s="134"/>
      <c r="IK2354" s="134"/>
      <c r="IL2354" s="134"/>
      <c r="IM2354" s="134"/>
    </row>
    <row r="2355" spans="6:247" s="117" customFormat="1" ht="20.100000000000001" customHeight="1" x14ac:dyDescent="0.3">
      <c r="F2355" s="131"/>
      <c r="G2355" s="132"/>
      <c r="H2355" s="133"/>
      <c r="I2355" s="133"/>
      <c r="J2355" s="73"/>
      <c r="K2355" s="79"/>
      <c r="L2355" s="120"/>
      <c r="M2355" s="121"/>
      <c r="N2355" s="122"/>
      <c r="O2355" s="92"/>
      <c r="P2355" s="123"/>
      <c r="Q2355" s="92"/>
      <c r="R2355" s="123"/>
      <c r="S2355" s="92"/>
      <c r="T2355" s="119"/>
      <c r="U2355" s="79"/>
      <c r="V2355" s="123"/>
      <c r="W2355" s="92"/>
      <c r="X2355" s="123"/>
      <c r="Y2355" s="92"/>
      <c r="Z2355" s="123"/>
      <c r="AA2355" s="92"/>
      <c r="AB2355" s="123"/>
      <c r="AC2355" s="92"/>
      <c r="AD2355" s="123"/>
      <c r="AE2355" s="92"/>
      <c r="AF2355" s="123"/>
      <c r="AG2355" s="92"/>
      <c r="AH2355" s="123"/>
      <c r="AI2355" s="92"/>
      <c r="AJ2355" s="123"/>
      <c r="AK2355" s="92"/>
      <c r="AL2355" s="123"/>
      <c r="AM2355" s="92"/>
      <c r="AN2355" s="123"/>
      <c r="AO2355" s="92"/>
      <c r="AP2355" s="123"/>
      <c r="AQ2355" s="92"/>
      <c r="AR2355" s="123"/>
      <c r="AS2355" s="92"/>
      <c r="AT2355" s="123"/>
      <c r="AU2355" s="92"/>
      <c r="AV2355" s="120"/>
      <c r="AW2355" s="92"/>
      <c r="AX2355" s="73"/>
      <c r="AY2355" s="79"/>
      <c r="AZ2355" s="123"/>
      <c r="BA2355" s="92"/>
      <c r="BB2355" s="123"/>
      <c r="BC2355" s="92"/>
      <c r="BD2355" s="123"/>
      <c r="BE2355" s="92"/>
      <c r="BF2355" s="123"/>
      <c r="BG2355" s="92"/>
      <c r="BH2355" s="73"/>
      <c r="BI2355" s="92"/>
      <c r="BJ2355" s="123"/>
      <c r="BK2355" s="92"/>
      <c r="BL2355" s="123"/>
      <c r="BM2355" s="92"/>
      <c r="BN2355" s="123"/>
      <c r="BO2355" s="92"/>
      <c r="BP2355" s="123"/>
      <c r="BQ2355" s="92"/>
      <c r="BR2355" s="123"/>
      <c r="BS2355" s="92"/>
      <c r="BT2355" s="123"/>
      <c r="BU2355" s="92"/>
      <c r="BV2355" s="123"/>
      <c r="BW2355" s="92"/>
      <c r="BX2355" s="123"/>
      <c r="BY2355" s="92"/>
      <c r="BZ2355" s="123"/>
      <c r="CA2355" s="92"/>
      <c r="CB2355" s="123"/>
      <c r="CC2355" s="92"/>
      <c r="CD2355" s="123"/>
      <c r="CE2355" s="92"/>
      <c r="CF2355" s="123"/>
      <c r="CG2355" s="92"/>
      <c r="CH2355" s="123"/>
      <c r="CI2355" s="92"/>
      <c r="CJ2355" s="123"/>
      <c r="CK2355" s="92"/>
      <c r="CL2355" s="123"/>
      <c r="CM2355" s="92"/>
      <c r="CN2355" s="123"/>
      <c r="CO2355" s="92"/>
      <c r="CP2355" s="123"/>
      <c r="CQ2355" s="92"/>
      <c r="CR2355" s="123"/>
      <c r="CS2355" s="92"/>
      <c r="CT2355" s="123"/>
      <c r="CU2355" s="92"/>
      <c r="CV2355" s="123"/>
      <c r="CW2355" s="92"/>
      <c r="CX2355" s="123"/>
      <c r="CY2355" s="92"/>
      <c r="CZ2355" s="123"/>
      <c r="DA2355" s="92"/>
      <c r="DB2355" s="123"/>
      <c r="DC2355" s="92"/>
      <c r="DD2355" s="123"/>
      <c r="DE2355" s="92"/>
      <c r="DF2355" s="123"/>
      <c r="DG2355" s="92"/>
      <c r="DH2355" s="123"/>
      <c r="DI2355" s="92"/>
      <c r="DJ2355" s="123"/>
      <c r="DK2355" s="92"/>
      <c r="DL2355" s="123"/>
      <c r="DM2355" s="92"/>
      <c r="DN2355" s="125"/>
      <c r="DO2355" s="126"/>
      <c r="DP2355" s="125"/>
      <c r="DQ2355" s="126"/>
      <c r="DR2355" s="125"/>
      <c r="DS2355" s="126"/>
      <c r="DT2355" s="127"/>
      <c r="DU2355" s="128"/>
      <c r="DV2355" s="129"/>
      <c r="DW2355" s="128"/>
      <c r="DX2355" s="129"/>
      <c r="DY2355" s="130"/>
      <c r="DZ2355" s="129"/>
      <c r="EA2355" s="128"/>
      <c r="EB2355" s="129"/>
      <c r="EC2355" s="130"/>
      <c r="ED2355" s="134"/>
      <c r="EE2355" s="134"/>
      <c r="EF2355" s="134"/>
      <c r="EG2355" s="134"/>
      <c r="EH2355" s="134"/>
      <c r="EI2355" s="134"/>
      <c r="EJ2355" s="134"/>
      <c r="EK2355" s="134"/>
      <c r="EL2355" s="134"/>
      <c r="EM2355" s="134"/>
      <c r="EN2355" s="134"/>
      <c r="EO2355" s="134"/>
      <c r="EP2355" s="134"/>
      <c r="EQ2355" s="134"/>
      <c r="ER2355" s="134"/>
      <c r="ES2355" s="134"/>
      <c r="ET2355" s="134"/>
      <c r="EU2355" s="134"/>
      <c r="EV2355" s="134"/>
      <c r="EW2355" s="134"/>
      <c r="EX2355" s="134"/>
      <c r="EY2355" s="134"/>
      <c r="EZ2355" s="134"/>
      <c r="FA2355" s="134"/>
      <c r="FB2355" s="134"/>
      <c r="FC2355" s="134"/>
      <c r="FD2355" s="134"/>
      <c r="FE2355" s="134"/>
      <c r="FF2355" s="134"/>
      <c r="FG2355" s="134"/>
      <c r="FH2355" s="134"/>
      <c r="FI2355" s="134"/>
      <c r="FJ2355" s="134"/>
      <c r="FK2355" s="134"/>
      <c r="FL2355" s="134"/>
      <c r="FM2355" s="134"/>
      <c r="FN2355" s="134"/>
      <c r="FO2355" s="134"/>
      <c r="FP2355" s="134"/>
      <c r="FQ2355" s="134"/>
      <c r="FR2355" s="134"/>
      <c r="FS2355" s="134"/>
      <c r="FT2355" s="134"/>
      <c r="FU2355" s="134"/>
      <c r="FV2355" s="134"/>
      <c r="FW2355" s="134"/>
      <c r="FX2355" s="134"/>
      <c r="FY2355" s="134"/>
      <c r="FZ2355" s="134"/>
      <c r="GA2355" s="134"/>
      <c r="GB2355" s="134"/>
      <c r="GC2355" s="134"/>
      <c r="GD2355" s="134"/>
      <c r="GE2355" s="134"/>
      <c r="GF2355" s="134"/>
      <c r="GG2355" s="134"/>
      <c r="GH2355" s="134"/>
      <c r="GI2355" s="134"/>
      <c r="GJ2355" s="134"/>
      <c r="GK2355" s="134"/>
      <c r="GL2355" s="134"/>
      <c r="GM2355" s="134"/>
      <c r="GN2355" s="134"/>
      <c r="GO2355" s="134"/>
      <c r="GP2355" s="134"/>
      <c r="GQ2355" s="134"/>
      <c r="GR2355" s="134"/>
      <c r="GS2355" s="134"/>
      <c r="GT2355" s="134"/>
      <c r="GU2355" s="134"/>
      <c r="GV2355" s="134"/>
      <c r="GW2355" s="134"/>
      <c r="GX2355" s="134"/>
      <c r="GY2355" s="134"/>
      <c r="GZ2355" s="134"/>
      <c r="HA2355" s="134"/>
      <c r="HB2355" s="134"/>
      <c r="HC2355" s="134"/>
      <c r="HD2355" s="134"/>
      <c r="HE2355" s="134"/>
      <c r="HF2355" s="134"/>
      <c r="HG2355" s="134"/>
      <c r="HH2355" s="134"/>
      <c r="HI2355" s="134"/>
      <c r="HJ2355" s="134"/>
      <c r="HK2355" s="134"/>
      <c r="HL2355" s="134"/>
      <c r="HM2355" s="134"/>
      <c r="HN2355" s="134"/>
      <c r="HO2355" s="134"/>
      <c r="HP2355" s="134"/>
      <c r="HQ2355" s="134"/>
      <c r="HR2355" s="134"/>
      <c r="HS2355" s="134"/>
      <c r="HT2355" s="134"/>
      <c r="HU2355" s="134"/>
      <c r="HV2355" s="134"/>
      <c r="HW2355" s="134"/>
      <c r="HX2355" s="134"/>
      <c r="HY2355" s="134"/>
      <c r="HZ2355" s="134"/>
      <c r="IA2355" s="134"/>
      <c r="IB2355" s="134"/>
      <c r="IC2355" s="134"/>
      <c r="ID2355" s="134"/>
      <c r="IE2355" s="134"/>
      <c r="IF2355" s="134"/>
      <c r="IG2355" s="134"/>
      <c r="IH2355" s="134"/>
      <c r="II2355" s="134"/>
      <c r="IJ2355" s="134"/>
      <c r="IK2355" s="134"/>
      <c r="IL2355" s="134"/>
      <c r="IM2355" s="134"/>
    </row>
    <row r="2356" spans="6:247" s="117" customFormat="1" ht="20.100000000000001" customHeight="1" x14ac:dyDescent="0.3">
      <c r="F2356" s="131"/>
      <c r="G2356" s="132"/>
      <c r="H2356" s="133"/>
      <c r="I2356" s="133"/>
      <c r="J2356" s="73"/>
      <c r="K2356" s="79"/>
      <c r="L2356" s="120"/>
      <c r="M2356" s="121"/>
      <c r="N2356" s="122"/>
      <c r="O2356" s="92"/>
      <c r="P2356" s="123"/>
      <c r="Q2356" s="92"/>
      <c r="R2356" s="123"/>
      <c r="S2356" s="92"/>
      <c r="T2356" s="119"/>
      <c r="U2356" s="79"/>
      <c r="V2356" s="123"/>
      <c r="W2356" s="92"/>
      <c r="X2356" s="123"/>
      <c r="Y2356" s="92"/>
      <c r="Z2356" s="123"/>
      <c r="AA2356" s="92"/>
      <c r="AB2356" s="123"/>
      <c r="AC2356" s="92"/>
      <c r="AD2356" s="123"/>
      <c r="AE2356" s="92"/>
      <c r="AF2356" s="123"/>
      <c r="AG2356" s="92"/>
      <c r="AH2356" s="123"/>
      <c r="AI2356" s="92"/>
      <c r="AJ2356" s="123"/>
      <c r="AK2356" s="92"/>
      <c r="AL2356" s="123"/>
      <c r="AM2356" s="92"/>
      <c r="AN2356" s="123"/>
      <c r="AO2356" s="92"/>
      <c r="AP2356" s="123"/>
      <c r="AQ2356" s="92"/>
      <c r="AR2356" s="123"/>
      <c r="AS2356" s="92"/>
      <c r="AT2356" s="123"/>
      <c r="AU2356" s="92"/>
      <c r="AV2356" s="120"/>
      <c r="AW2356" s="92"/>
      <c r="AX2356" s="73"/>
      <c r="AY2356" s="79"/>
      <c r="AZ2356" s="123"/>
      <c r="BA2356" s="92"/>
      <c r="BB2356" s="123"/>
      <c r="BC2356" s="92"/>
      <c r="BD2356" s="123"/>
      <c r="BE2356" s="92"/>
      <c r="BF2356" s="123"/>
      <c r="BG2356" s="92"/>
      <c r="BH2356" s="73"/>
      <c r="BI2356" s="92"/>
      <c r="BJ2356" s="123"/>
      <c r="BK2356" s="92"/>
      <c r="BL2356" s="123"/>
      <c r="BM2356" s="92"/>
      <c r="BN2356" s="123"/>
      <c r="BO2356" s="92"/>
      <c r="BP2356" s="123"/>
      <c r="BQ2356" s="92"/>
      <c r="BR2356" s="123"/>
      <c r="BS2356" s="92"/>
      <c r="BT2356" s="123"/>
      <c r="BU2356" s="92"/>
      <c r="BV2356" s="123"/>
      <c r="BW2356" s="92"/>
      <c r="BX2356" s="123"/>
      <c r="BY2356" s="92"/>
      <c r="BZ2356" s="123"/>
      <c r="CA2356" s="92"/>
      <c r="CB2356" s="123"/>
      <c r="CC2356" s="92"/>
      <c r="CD2356" s="123"/>
      <c r="CE2356" s="92"/>
      <c r="CF2356" s="123"/>
      <c r="CG2356" s="92"/>
      <c r="CH2356" s="123"/>
      <c r="CI2356" s="92"/>
      <c r="CJ2356" s="123"/>
      <c r="CK2356" s="92"/>
      <c r="CL2356" s="123"/>
      <c r="CM2356" s="92"/>
      <c r="CN2356" s="123"/>
      <c r="CO2356" s="92"/>
      <c r="CP2356" s="123"/>
      <c r="CQ2356" s="92"/>
      <c r="CR2356" s="123"/>
      <c r="CS2356" s="92"/>
      <c r="CT2356" s="123"/>
      <c r="CU2356" s="92"/>
      <c r="CV2356" s="123"/>
      <c r="CW2356" s="92"/>
      <c r="CX2356" s="123"/>
      <c r="CY2356" s="92"/>
      <c r="CZ2356" s="123"/>
      <c r="DA2356" s="92"/>
      <c r="DB2356" s="123"/>
      <c r="DC2356" s="92"/>
      <c r="DD2356" s="123"/>
      <c r="DE2356" s="92"/>
      <c r="DF2356" s="123"/>
      <c r="DG2356" s="92"/>
      <c r="DH2356" s="123"/>
      <c r="DI2356" s="92"/>
      <c r="DJ2356" s="123"/>
      <c r="DK2356" s="92"/>
      <c r="DL2356" s="123"/>
      <c r="DM2356" s="92"/>
      <c r="DN2356" s="125"/>
      <c r="DO2356" s="126"/>
      <c r="DP2356" s="125"/>
      <c r="DQ2356" s="126"/>
      <c r="DR2356" s="125"/>
      <c r="DS2356" s="126"/>
      <c r="DT2356" s="127"/>
      <c r="DU2356" s="128"/>
      <c r="DV2356" s="129"/>
      <c r="DW2356" s="128"/>
      <c r="DX2356" s="129"/>
      <c r="DY2356" s="130"/>
      <c r="DZ2356" s="129"/>
      <c r="EA2356" s="128"/>
      <c r="EB2356" s="129"/>
      <c r="EC2356" s="130"/>
      <c r="ED2356" s="134"/>
      <c r="EE2356" s="134"/>
      <c r="EF2356" s="134"/>
      <c r="EG2356" s="134"/>
      <c r="EH2356" s="134"/>
      <c r="EI2356" s="134"/>
      <c r="EJ2356" s="134"/>
      <c r="EK2356" s="134"/>
      <c r="EL2356" s="134"/>
      <c r="EM2356" s="134"/>
      <c r="EN2356" s="134"/>
      <c r="EO2356" s="134"/>
      <c r="EP2356" s="134"/>
      <c r="EQ2356" s="134"/>
      <c r="ER2356" s="134"/>
      <c r="ES2356" s="134"/>
      <c r="ET2356" s="134"/>
      <c r="EU2356" s="134"/>
      <c r="EV2356" s="134"/>
      <c r="EW2356" s="134"/>
      <c r="EX2356" s="134"/>
      <c r="EY2356" s="134"/>
      <c r="EZ2356" s="134"/>
      <c r="FA2356" s="134"/>
      <c r="FB2356" s="134"/>
      <c r="FC2356" s="134"/>
      <c r="FD2356" s="134"/>
      <c r="FE2356" s="134"/>
      <c r="FF2356" s="134"/>
      <c r="FG2356" s="134"/>
      <c r="FH2356" s="134"/>
      <c r="FI2356" s="134"/>
      <c r="FJ2356" s="134"/>
      <c r="FK2356" s="134"/>
      <c r="FL2356" s="134"/>
      <c r="FM2356" s="134"/>
      <c r="FN2356" s="134"/>
      <c r="FO2356" s="134"/>
      <c r="FP2356" s="134"/>
      <c r="FQ2356" s="134"/>
      <c r="FR2356" s="134"/>
      <c r="FS2356" s="134"/>
      <c r="FT2356" s="134"/>
      <c r="FU2356" s="134"/>
      <c r="FV2356" s="134"/>
      <c r="FW2356" s="134"/>
      <c r="FX2356" s="134"/>
      <c r="FY2356" s="134"/>
      <c r="FZ2356" s="134"/>
      <c r="GA2356" s="134"/>
      <c r="GB2356" s="134"/>
      <c r="GC2356" s="134"/>
      <c r="GD2356" s="134"/>
      <c r="GE2356" s="134"/>
      <c r="GF2356" s="134"/>
      <c r="GG2356" s="134"/>
      <c r="GH2356" s="134"/>
      <c r="GI2356" s="134"/>
      <c r="GJ2356" s="134"/>
      <c r="GK2356" s="134"/>
      <c r="GL2356" s="134"/>
      <c r="GM2356" s="134"/>
      <c r="GN2356" s="134"/>
      <c r="GO2356" s="134"/>
      <c r="GP2356" s="134"/>
      <c r="GQ2356" s="134"/>
      <c r="GR2356" s="134"/>
      <c r="GS2356" s="134"/>
      <c r="GT2356" s="134"/>
      <c r="GU2356" s="134"/>
      <c r="GV2356" s="134"/>
      <c r="GW2356" s="134"/>
      <c r="GX2356" s="134"/>
      <c r="GY2356" s="134"/>
      <c r="GZ2356" s="134"/>
      <c r="HA2356" s="134"/>
      <c r="HB2356" s="134"/>
      <c r="HC2356" s="134"/>
      <c r="HD2356" s="134"/>
      <c r="HE2356" s="134"/>
      <c r="HF2356" s="134"/>
      <c r="HG2356" s="134"/>
      <c r="HH2356" s="134"/>
      <c r="HI2356" s="134"/>
      <c r="HJ2356" s="134"/>
      <c r="HK2356" s="134"/>
      <c r="HL2356" s="134"/>
      <c r="HM2356" s="134"/>
      <c r="HN2356" s="134"/>
      <c r="HO2356" s="134"/>
      <c r="HP2356" s="134"/>
      <c r="HQ2356" s="134"/>
      <c r="HR2356" s="134"/>
      <c r="HS2356" s="134"/>
      <c r="HT2356" s="134"/>
      <c r="HU2356" s="134"/>
      <c r="HV2356" s="134"/>
      <c r="HW2356" s="134"/>
      <c r="HX2356" s="134"/>
      <c r="HY2356" s="134"/>
      <c r="HZ2356" s="134"/>
      <c r="IA2356" s="134"/>
      <c r="IB2356" s="134"/>
      <c r="IC2356" s="134"/>
      <c r="ID2356" s="134"/>
      <c r="IE2356" s="134"/>
      <c r="IF2356" s="134"/>
      <c r="IG2356" s="134"/>
      <c r="IH2356" s="134"/>
      <c r="II2356" s="134"/>
      <c r="IJ2356" s="134"/>
      <c r="IK2356" s="134"/>
      <c r="IL2356" s="134"/>
      <c r="IM2356" s="134"/>
    </row>
    <row r="2357" spans="6:247" s="117" customFormat="1" ht="20.100000000000001" customHeight="1" x14ac:dyDescent="0.3">
      <c r="F2357" s="131"/>
      <c r="G2357" s="132"/>
      <c r="H2357" s="133"/>
      <c r="I2357" s="133"/>
      <c r="J2357" s="73"/>
      <c r="K2357" s="79"/>
      <c r="L2357" s="120"/>
      <c r="M2357" s="121"/>
      <c r="N2357" s="122"/>
      <c r="O2357" s="92"/>
      <c r="P2357" s="123"/>
      <c r="Q2357" s="92"/>
      <c r="R2357" s="123"/>
      <c r="S2357" s="92"/>
      <c r="T2357" s="119"/>
      <c r="U2357" s="79"/>
      <c r="V2357" s="123"/>
      <c r="W2357" s="92"/>
      <c r="X2357" s="123"/>
      <c r="Y2357" s="92"/>
      <c r="Z2357" s="123"/>
      <c r="AA2357" s="92"/>
      <c r="AB2357" s="123"/>
      <c r="AC2357" s="92"/>
      <c r="AD2357" s="123"/>
      <c r="AE2357" s="92"/>
      <c r="AF2357" s="123"/>
      <c r="AG2357" s="92"/>
      <c r="AH2357" s="123"/>
      <c r="AI2357" s="92"/>
      <c r="AJ2357" s="123"/>
      <c r="AK2357" s="92"/>
      <c r="AL2357" s="123"/>
      <c r="AM2357" s="92"/>
      <c r="AN2357" s="123"/>
      <c r="AO2357" s="92"/>
      <c r="AP2357" s="123"/>
      <c r="AQ2357" s="92"/>
      <c r="AR2357" s="123"/>
      <c r="AS2357" s="92"/>
      <c r="AT2357" s="123"/>
      <c r="AU2357" s="92"/>
      <c r="AV2357" s="120"/>
      <c r="AW2357" s="92"/>
      <c r="AX2357" s="73"/>
      <c r="AY2357" s="79"/>
      <c r="AZ2357" s="123"/>
      <c r="BA2357" s="92"/>
      <c r="BB2357" s="123"/>
      <c r="BC2357" s="92"/>
      <c r="BD2357" s="123"/>
      <c r="BE2357" s="92"/>
      <c r="BF2357" s="123"/>
      <c r="BG2357" s="92"/>
      <c r="BH2357" s="73"/>
      <c r="BI2357" s="92"/>
      <c r="BJ2357" s="123"/>
      <c r="BK2357" s="92"/>
      <c r="BL2357" s="123"/>
      <c r="BM2357" s="92"/>
      <c r="BN2357" s="123"/>
      <c r="BO2357" s="92"/>
      <c r="BP2357" s="123"/>
      <c r="BQ2357" s="92"/>
      <c r="BR2357" s="123"/>
      <c r="BS2357" s="92"/>
      <c r="BT2357" s="123"/>
      <c r="BU2357" s="92"/>
      <c r="BV2357" s="123"/>
      <c r="BW2357" s="92"/>
      <c r="BX2357" s="123"/>
      <c r="BY2357" s="92"/>
      <c r="BZ2357" s="123"/>
      <c r="CA2357" s="92"/>
      <c r="CB2357" s="123"/>
      <c r="CC2357" s="92"/>
      <c r="CD2357" s="123"/>
      <c r="CE2357" s="92"/>
      <c r="CF2357" s="123"/>
      <c r="CG2357" s="92"/>
      <c r="CH2357" s="123"/>
      <c r="CI2357" s="92"/>
      <c r="CJ2357" s="123"/>
      <c r="CK2357" s="92"/>
      <c r="CL2357" s="123"/>
      <c r="CM2357" s="92"/>
      <c r="CN2357" s="123"/>
      <c r="CO2357" s="92"/>
      <c r="CP2357" s="123"/>
      <c r="CQ2357" s="92"/>
      <c r="CR2357" s="123"/>
      <c r="CS2357" s="92"/>
      <c r="CT2357" s="123"/>
      <c r="CU2357" s="92"/>
      <c r="CV2357" s="123"/>
      <c r="CW2357" s="92"/>
      <c r="CX2357" s="123"/>
      <c r="CY2357" s="92"/>
      <c r="CZ2357" s="123"/>
      <c r="DA2357" s="92"/>
      <c r="DB2357" s="123"/>
      <c r="DC2357" s="92"/>
      <c r="DD2357" s="123"/>
      <c r="DE2357" s="92"/>
      <c r="DF2357" s="123"/>
      <c r="DG2357" s="92"/>
      <c r="DH2357" s="123"/>
      <c r="DI2357" s="92"/>
      <c r="DJ2357" s="123"/>
      <c r="DK2357" s="92"/>
      <c r="DL2357" s="123"/>
      <c r="DM2357" s="92"/>
      <c r="DN2357" s="125"/>
      <c r="DO2357" s="126"/>
      <c r="DP2357" s="125"/>
      <c r="DQ2357" s="126"/>
      <c r="DR2357" s="125"/>
      <c r="DS2357" s="126"/>
      <c r="DT2357" s="127"/>
      <c r="DU2357" s="128"/>
      <c r="DV2357" s="129"/>
      <c r="DW2357" s="128"/>
      <c r="DX2357" s="129"/>
      <c r="DY2357" s="130"/>
      <c r="DZ2357" s="129"/>
      <c r="EA2357" s="128"/>
      <c r="EB2357" s="129"/>
      <c r="EC2357" s="130"/>
      <c r="ED2357" s="134"/>
      <c r="EE2357" s="134"/>
      <c r="EF2357" s="134"/>
      <c r="EG2357" s="134"/>
      <c r="EH2357" s="134"/>
      <c r="EI2357" s="134"/>
      <c r="EJ2357" s="134"/>
      <c r="EK2357" s="134"/>
      <c r="EL2357" s="134"/>
      <c r="EM2357" s="134"/>
      <c r="EN2357" s="134"/>
      <c r="EO2357" s="134"/>
      <c r="EP2357" s="134"/>
      <c r="EQ2357" s="134"/>
      <c r="ER2357" s="134"/>
      <c r="ES2357" s="134"/>
      <c r="ET2357" s="134"/>
      <c r="EU2357" s="134"/>
      <c r="EV2357" s="134"/>
      <c r="EW2357" s="134"/>
      <c r="EX2357" s="134"/>
      <c r="EY2357" s="134"/>
      <c r="EZ2357" s="134"/>
      <c r="FA2357" s="134"/>
      <c r="FB2357" s="134"/>
      <c r="FC2357" s="134"/>
      <c r="FD2357" s="134"/>
      <c r="FE2357" s="134"/>
      <c r="FF2357" s="134"/>
      <c r="FG2357" s="134"/>
      <c r="FH2357" s="134"/>
      <c r="FI2357" s="134"/>
      <c r="FJ2357" s="134"/>
      <c r="FK2357" s="134"/>
      <c r="FL2357" s="134"/>
      <c r="FM2357" s="134"/>
      <c r="FN2357" s="134"/>
      <c r="FO2357" s="134"/>
      <c r="FP2357" s="134"/>
      <c r="FQ2357" s="134"/>
      <c r="FR2357" s="134"/>
      <c r="FS2357" s="134"/>
      <c r="FT2357" s="134"/>
      <c r="FU2357" s="134"/>
      <c r="FV2357" s="134"/>
      <c r="FW2357" s="134"/>
      <c r="FX2357" s="134"/>
      <c r="FY2357" s="134"/>
      <c r="FZ2357" s="134"/>
      <c r="GA2357" s="134"/>
      <c r="GB2357" s="134"/>
      <c r="GC2357" s="134"/>
      <c r="GD2357" s="134"/>
      <c r="GE2357" s="134"/>
      <c r="GF2357" s="134"/>
      <c r="GG2357" s="134"/>
      <c r="GH2357" s="134"/>
      <c r="GI2357" s="134"/>
      <c r="GJ2357" s="134"/>
      <c r="GK2357" s="134"/>
      <c r="GL2357" s="134"/>
      <c r="GM2357" s="134"/>
      <c r="GN2357" s="134"/>
      <c r="GO2357" s="134"/>
      <c r="GP2357" s="134"/>
      <c r="GQ2357" s="134"/>
      <c r="GR2357" s="134"/>
      <c r="GS2357" s="134"/>
      <c r="GT2357" s="134"/>
      <c r="GU2357" s="134"/>
      <c r="GV2357" s="134"/>
      <c r="GW2357" s="134"/>
      <c r="GX2357" s="134"/>
      <c r="GY2357" s="134"/>
      <c r="GZ2357" s="134"/>
      <c r="HA2357" s="134"/>
      <c r="HB2357" s="134"/>
      <c r="HC2357" s="134"/>
      <c r="HD2357" s="134"/>
      <c r="HE2357" s="134"/>
      <c r="HF2357" s="134"/>
      <c r="HG2357" s="134"/>
      <c r="HH2357" s="134"/>
      <c r="HI2357" s="134"/>
      <c r="HJ2357" s="134"/>
      <c r="HK2357" s="134"/>
      <c r="HL2357" s="134"/>
      <c r="HM2357" s="134"/>
      <c r="HN2357" s="134"/>
      <c r="HO2357" s="134"/>
      <c r="HP2357" s="134"/>
      <c r="HQ2357" s="134"/>
      <c r="HR2357" s="134"/>
      <c r="HS2357" s="134"/>
      <c r="HT2357" s="134"/>
      <c r="HU2357" s="134"/>
      <c r="HV2357" s="134"/>
      <c r="HW2357" s="134"/>
      <c r="HX2357" s="134"/>
      <c r="HY2357" s="134"/>
      <c r="HZ2357" s="134"/>
      <c r="IA2357" s="134"/>
      <c r="IB2357" s="134"/>
      <c r="IC2357" s="134"/>
      <c r="ID2357" s="134"/>
      <c r="IE2357" s="134"/>
      <c r="IF2357" s="134"/>
      <c r="IG2357" s="134"/>
      <c r="IH2357" s="134"/>
      <c r="II2357" s="134"/>
      <c r="IJ2357" s="134"/>
      <c r="IK2357" s="134"/>
      <c r="IL2357" s="134"/>
      <c r="IM2357" s="134"/>
    </row>
    <row r="2358" spans="6:247" s="117" customFormat="1" ht="20.100000000000001" customHeight="1" x14ac:dyDescent="0.3">
      <c r="F2358" s="131"/>
      <c r="G2358" s="132"/>
      <c r="H2358" s="133"/>
      <c r="I2358" s="133"/>
      <c r="J2358" s="73"/>
      <c r="K2358" s="79"/>
      <c r="L2358" s="120"/>
      <c r="M2358" s="121"/>
      <c r="N2358" s="122"/>
      <c r="O2358" s="92"/>
      <c r="P2358" s="123"/>
      <c r="Q2358" s="92"/>
      <c r="R2358" s="123"/>
      <c r="S2358" s="92"/>
      <c r="T2358" s="119"/>
      <c r="U2358" s="79"/>
      <c r="V2358" s="123"/>
      <c r="W2358" s="92"/>
      <c r="X2358" s="123"/>
      <c r="Y2358" s="92"/>
      <c r="Z2358" s="123"/>
      <c r="AA2358" s="92"/>
      <c r="AB2358" s="123"/>
      <c r="AC2358" s="92"/>
      <c r="AD2358" s="123"/>
      <c r="AE2358" s="92"/>
      <c r="AF2358" s="123"/>
      <c r="AG2358" s="92"/>
      <c r="AH2358" s="123"/>
      <c r="AI2358" s="92"/>
      <c r="AJ2358" s="123"/>
      <c r="AK2358" s="92"/>
      <c r="AL2358" s="123"/>
      <c r="AM2358" s="92"/>
      <c r="AN2358" s="123"/>
      <c r="AO2358" s="92"/>
      <c r="AP2358" s="123"/>
      <c r="AQ2358" s="92"/>
      <c r="AR2358" s="123"/>
      <c r="AS2358" s="92"/>
      <c r="AT2358" s="123"/>
      <c r="AU2358" s="92"/>
      <c r="AV2358" s="120"/>
      <c r="AW2358" s="92"/>
      <c r="AX2358" s="73"/>
      <c r="AY2358" s="79"/>
      <c r="AZ2358" s="123"/>
      <c r="BA2358" s="92"/>
      <c r="BB2358" s="123"/>
      <c r="BC2358" s="92"/>
      <c r="BD2358" s="123"/>
      <c r="BE2358" s="92"/>
      <c r="BF2358" s="123"/>
      <c r="BG2358" s="92"/>
      <c r="BH2358" s="73"/>
      <c r="BI2358" s="92"/>
      <c r="BJ2358" s="123"/>
      <c r="BK2358" s="92"/>
      <c r="BL2358" s="123"/>
      <c r="BM2358" s="92"/>
      <c r="BN2358" s="123"/>
      <c r="BO2358" s="92"/>
      <c r="BP2358" s="123"/>
      <c r="BQ2358" s="92"/>
      <c r="BR2358" s="123"/>
      <c r="BS2358" s="92"/>
      <c r="BT2358" s="123"/>
      <c r="BU2358" s="92"/>
      <c r="BV2358" s="123"/>
      <c r="BW2358" s="92"/>
      <c r="BX2358" s="123"/>
      <c r="BY2358" s="92"/>
      <c r="BZ2358" s="123"/>
      <c r="CA2358" s="92"/>
      <c r="CB2358" s="123"/>
      <c r="CC2358" s="92"/>
      <c r="CD2358" s="123"/>
      <c r="CE2358" s="92"/>
      <c r="CF2358" s="123"/>
      <c r="CG2358" s="92"/>
      <c r="CH2358" s="123"/>
      <c r="CI2358" s="92"/>
      <c r="CJ2358" s="123"/>
      <c r="CK2358" s="92"/>
      <c r="CL2358" s="123"/>
      <c r="CM2358" s="92"/>
      <c r="CN2358" s="123"/>
      <c r="CO2358" s="92"/>
      <c r="CP2358" s="123"/>
      <c r="CQ2358" s="92"/>
      <c r="CR2358" s="123"/>
      <c r="CS2358" s="92"/>
      <c r="CT2358" s="123"/>
      <c r="CU2358" s="92"/>
      <c r="CV2358" s="123"/>
      <c r="CW2358" s="92"/>
      <c r="CX2358" s="123"/>
      <c r="CY2358" s="92"/>
      <c r="CZ2358" s="123"/>
      <c r="DA2358" s="92"/>
      <c r="DB2358" s="123"/>
      <c r="DC2358" s="92"/>
      <c r="DD2358" s="123"/>
      <c r="DE2358" s="92"/>
      <c r="DF2358" s="123"/>
      <c r="DG2358" s="92"/>
      <c r="DH2358" s="123"/>
      <c r="DI2358" s="92"/>
      <c r="DJ2358" s="123"/>
      <c r="DK2358" s="92"/>
      <c r="DL2358" s="123"/>
      <c r="DM2358" s="92"/>
      <c r="DN2358" s="125"/>
      <c r="DO2358" s="126"/>
      <c r="DP2358" s="125"/>
      <c r="DQ2358" s="126"/>
      <c r="DR2358" s="125"/>
      <c r="DS2358" s="126"/>
      <c r="DT2358" s="127"/>
      <c r="DU2358" s="128"/>
      <c r="DV2358" s="129"/>
      <c r="DW2358" s="128"/>
      <c r="DX2358" s="129"/>
      <c r="DY2358" s="130"/>
      <c r="DZ2358" s="129"/>
      <c r="EA2358" s="128"/>
      <c r="EB2358" s="129"/>
      <c r="EC2358" s="130"/>
      <c r="ED2358" s="134"/>
      <c r="EE2358" s="134"/>
      <c r="EF2358" s="134"/>
      <c r="EG2358" s="134"/>
      <c r="EH2358" s="134"/>
      <c r="EI2358" s="134"/>
      <c r="EJ2358" s="134"/>
      <c r="EK2358" s="134"/>
      <c r="EL2358" s="134"/>
      <c r="EM2358" s="134"/>
      <c r="EN2358" s="134"/>
      <c r="EO2358" s="134"/>
      <c r="EP2358" s="134"/>
      <c r="EQ2358" s="134"/>
      <c r="ER2358" s="134"/>
      <c r="ES2358" s="134"/>
      <c r="ET2358" s="134"/>
      <c r="EU2358" s="134"/>
      <c r="EV2358" s="134"/>
      <c r="EW2358" s="134"/>
      <c r="EX2358" s="134"/>
      <c r="EY2358" s="134"/>
      <c r="EZ2358" s="134"/>
      <c r="FA2358" s="134"/>
      <c r="FB2358" s="134"/>
      <c r="FC2358" s="134"/>
      <c r="FD2358" s="134"/>
      <c r="FE2358" s="134"/>
      <c r="FF2358" s="134"/>
      <c r="FG2358" s="134"/>
      <c r="FH2358" s="134"/>
      <c r="FI2358" s="134"/>
      <c r="FJ2358" s="134"/>
      <c r="FK2358" s="134"/>
      <c r="FL2358" s="134"/>
      <c r="FM2358" s="134"/>
      <c r="FN2358" s="134"/>
      <c r="FO2358" s="134"/>
      <c r="FP2358" s="134"/>
      <c r="FQ2358" s="134"/>
      <c r="FR2358" s="134"/>
      <c r="FS2358" s="134"/>
      <c r="FT2358" s="134"/>
      <c r="FU2358" s="134"/>
      <c r="FV2358" s="134"/>
      <c r="FW2358" s="134"/>
      <c r="FX2358" s="134"/>
      <c r="FY2358" s="134"/>
      <c r="FZ2358" s="134"/>
      <c r="GA2358" s="134"/>
      <c r="GB2358" s="134"/>
      <c r="GC2358" s="134"/>
      <c r="GD2358" s="134"/>
      <c r="GE2358" s="134"/>
      <c r="GF2358" s="134"/>
      <c r="GG2358" s="134"/>
      <c r="GH2358" s="134"/>
      <c r="GI2358" s="134"/>
      <c r="GJ2358" s="134"/>
      <c r="GK2358" s="134"/>
      <c r="GL2358" s="134"/>
      <c r="GM2358" s="134"/>
      <c r="GN2358" s="134"/>
      <c r="GO2358" s="134"/>
      <c r="GP2358" s="134"/>
      <c r="GQ2358" s="134"/>
      <c r="GR2358" s="134"/>
      <c r="GS2358" s="134"/>
      <c r="GT2358" s="134"/>
      <c r="GU2358" s="134"/>
      <c r="GV2358" s="134"/>
      <c r="GW2358" s="134"/>
      <c r="GX2358" s="134"/>
      <c r="GY2358" s="134"/>
      <c r="GZ2358" s="134"/>
      <c r="HA2358" s="134"/>
      <c r="HB2358" s="134"/>
      <c r="HC2358" s="134"/>
      <c r="HD2358" s="134"/>
      <c r="HE2358" s="134"/>
      <c r="HF2358" s="134"/>
      <c r="HG2358" s="134"/>
      <c r="HH2358" s="134"/>
      <c r="HI2358" s="134"/>
      <c r="HJ2358" s="134"/>
      <c r="HK2358" s="134"/>
      <c r="HL2358" s="134"/>
      <c r="HM2358" s="134"/>
      <c r="HN2358" s="134"/>
      <c r="HO2358" s="134"/>
      <c r="HP2358" s="134"/>
      <c r="HQ2358" s="134"/>
      <c r="HR2358" s="134"/>
      <c r="HS2358" s="134"/>
      <c r="HT2358" s="134"/>
      <c r="HU2358" s="134"/>
      <c r="HV2358" s="134"/>
      <c r="HW2358" s="134"/>
      <c r="HX2358" s="134"/>
      <c r="HY2358" s="134"/>
      <c r="HZ2358" s="134"/>
      <c r="IA2358" s="134"/>
      <c r="IB2358" s="134"/>
      <c r="IC2358" s="134"/>
      <c r="ID2358" s="134"/>
      <c r="IE2358" s="134"/>
      <c r="IF2358" s="134"/>
      <c r="IG2358" s="134"/>
      <c r="IH2358" s="134"/>
      <c r="II2358" s="134"/>
      <c r="IJ2358" s="134"/>
      <c r="IK2358" s="134"/>
      <c r="IL2358" s="134"/>
      <c r="IM2358" s="134"/>
    </row>
    <row r="2359" spans="6:247" s="117" customFormat="1" ht="20.100000000000001" customHeight="1" x14ac:dyDescent="0.3">
      <c r="F2359" s="131"/>
      <c r="G2359" s="132"/>
      <c r="H2359" s="133"/>
      <c r="I2359" s="133"/>
      <c r="J2359" s="73"/>
      <c r="K2359" s="79"/>
      <c r="L2359" s="120"/>
      <c r="M2359" s="121"/>
      <c r="N2359" s="122"/>
      <c r="O2359" s="92"/>
      <c r="P2359" s="123"/>
      <c r="Q2359" s="92"/>
      <c r="R2359" s="123"/>
      <c r="S2359" s="92"/>
      <c r="T2359" s="119"/>
      <c r="U2359" s="79"/>
      <c r="V2359" s="123"/>
      <c r="W2359" s="92"/>
      <c r="X2359" s="123"/>
      <c r="Y2359" s="92"/>
      <c r="Z2359" s="123"/>
      <c r="AA2359" s="92"/>
      <c r="AB2359" s="123"/>
      <c r="AC2359" s="92"/>
      <c r="AD2359" s="123"/>
      <c r="AE2359" s="92"/>
      <c r="AF2359" s="123"/>
      <c r="AG2359" s="92"/>
      <c r="AH2359" s="123"/>
      <c r="AI2359" s="92"/>
      <c r="AJ2359" s="123"/>
      <c r="AK2359" s="92"/>
      <c r="AL2359" s="123"/>
      <c r="AM2359" s="92"/>
      <c r="AN2359" s="123"/>
      <c r="AO2359" s="92"/>
      <c r="AP2359" s="123"/>
      <c r="AQ2359" s="92"/>
      <c r="AR2359" s="123"/>
      <c r="AS2359" s="92"/>
      <c r="AT2359" s="123"/>
      <c r="AU2359" s="92"/>
      <c r="AV2359" s="120"/>
      <c r="AW2359" s="92"/>
      <c r="AX2359" s="73"/>
      <c r="AY2359" s="79"/>
      <c r="AZ2359" s="123"/>
      <c r="BA2359" s="92"/>
      <c r="BB2359" s="123"/>
      <c r="BC2359" s="92"/>
      <c r="BD2359" s="123"/>
      <c r="BE2359" s="92"/>
      <c r="BF2359" s="123"/>
      <c r="BG2359" s="92"/>
      <c r="BH2359" s="73"/>
      <c r="BI2359" s="92"/>
      <c r="BJ2359" s="123"/>
      <c r="BK2359" s="92"/>
      <c r="BL2359" s="123"/>
      <c r="BM2359" s="92"/>
      <c r="BN2359" s="123"/>
      <c r="BO2359" s="92"/>
      <c r="BP2359" s="123"/>
      <c r="BQ2359" s="92"/>
      <c r="BR2359" s="123"/>
      <c r="BS2359" s="92"/>
      <c r="BT2359" s="123"/>
      <c r="BU2359" s="92"/>
      <c r="BV2359" s="123"/>
      <c r="BW2359" s="92"/>
      <c r="BX2359" s="123"/>
      <c r="BY2359" s="92"/>
      <c r="BZ2359" s="123"/>
      <c r="CA2359" s="92"/>
      <c r="CB2359" s="123"/>
      <c r="CC2359" s="92"/>
      <c r="CD2359" s="123"/>
      <c r="CE2359" s="92"/>
      <c r="CF2359" s="123"/>
      <c r="CG2359" s="92"/>
      <c r="CH2359" s="123"/>
      <c r="CI2359" s="92"/>
      <c r="CJ2359" s="123"/>
      <c r="CK2359" s="92"/>
      <c r="CL2359" s="123"/>
      <c r="CM2359" s="92"/>
      <c r="CN2359" s="123"/>
      <c r="CO2359" s="92"/>
      <c r="CP2359" s="123"/>
      <c r="CQ2359" s="92"/>
      <c r="CR2359" s="123"/>
      <c r="CS2359" s="92"/>
      <c r="CT2359" s="123"/>
      <c r="CU2359" s="92"/>
      <c r="CV2359" s="123"/>
      <c r="CW2359" s="92"/>
      <c r="CX2359" s="123"/>
      <c r="CY2359" s="92"/>
      <c r="CZ2359" s="123"/>
      <c r="DA2359" s="92"/>
      <c r="DB2359" s="123"/>
      <c r="DC2359" s="92"/>
      <c r="DD2359" s="123"/>
      <c r="DE2359" s="92"/>
      <c r="DF2359" s="123"/>
      <c r="DG2359" s="92"/>
      <c r="DH2359" s="123"/>
      <c r="DI2359" s="92"/>
      <c r="DJ2359" s="123"/>
      <c r="DK2359" s="92"/>
      <c r="DL2359" s="123"/>
      <c r="DM2359" s="92"/>
      <c r="DN2359" s="125"/>
      <c r="DO2359" s="126"/>
      <c r="DP2359" s="125"/>
      <c r="DQ2359" s="126"/>
      <c r="DR2359" s="125"/>
      <c r="DS2359" s="126"/>
      <c r="DT2359" s="127"/>
      <c r="DU2359" s="128"/>
      <c r="DV2359" s="129"/>
      <c r="DW2359" s="128"/>
      <c r="DX2359" s="129"/>
      <c r="DY2359" s="130"/>
      <c r="DZ2359" s="129"/>
      <c r="EA2359" s="128"/>
      <c r="EB2359" s="129"/>
      <c r="EC2359" s="130"/>
      <c r="ED2359" s="134"/>
      <c r="EE2359" s="134"/>
      <c r="EF2359" s="134"/>
      <c r="EG2359" s="134"/>
      <c r="EH2359" s="134"/>
      <c r="EI2359" s="134"/>
      <c r="EJ2359" s="134"/>
      <c r="EK2359" s="134"/>
      <c r="EL2359" s="134"/>
      <c r="EM2359" s="134"/>
      <c r="EN2359" s="134"/>
      <c r="EO2359" s="134"/>
      <c r="EP2359" s="134"/>
      <c r="EQ2359" s="134"/>
      <c r="ER2359" s="134"/>
      <c r="ES2359" s="134"/>
      <c r="ET2359" s="134"/>
      <c r="EU2359" s="134"/>
      <c r="EV2359" s="134"/>
      <c r="EW2359" s="134"/>
      <c r="EX2359" s="134"/>
      <c r="EY2359" s="134"/>
      <c r="EZ2359" s="134"/>
      <c r="FA2359" s="134"/>
      <c r="FB2359" s="134"/>
      <c r="FC2359" s="134"/>
      <c r="FD2359" s="134"/>
      <c r="FE2359" s="134"/>
      <c r="FF2359" s="134"/>
      <c r="FG2359" s="134"/>
      <c r="FH2359" s="134"/>
      <c r="FI2359" s="134"/>
      <c r="FJ2359" s="134"/>
      <c r="FK2359" s="134"/>
      <c r="FL2359" s="134"/>
      <c r="FM2359" s="134"/>
      <c r="FN2359" s="134"/>
      <c r="FO2359" s="134"/>
      <c r="FP2359" s="134"/>
      <c r="FQ2359" s="134"/>
      <c r="FR2359" s="134"/>
      <c r="FS2359" s="134"/>
      <c r="FT2359" s="134"/>
      <c r="FU2359" s="134"/>
      <c r="FV2359" s="134"/>
      <c r="FW2359" s="134"/>
      <c r="FX2359" s="134"/>
      <c r="FY2359" s="134"/>
      <c r="FZ2359" s="134"/>
      <c r="GA2359" s="134"/>
      <c r="GB2359" s="134"/>
      <c r="GC2359" s="134"/>
      <c r="GD2359" s="134"/>
      <c r="GE2359" s="134"/>
      <c r="GF2359" s="134"/>
      <c r="GG2359" s="134"/>
      <c r="GH2359" s="134"/>
      <c r="GI2359" s="134"/>
      <c r="GJ2359" s="134"/>
      <c r="GK2359" s="134"/>
      <c r="GL2359" s="134"/>
      <c r="GM2359" s="134"/>
      <c r="GN2359" s="134"/>
      <c r="GO2359" s="134"/>
      <c r="GP2359" s="134"/>
      <c r="GQ2359" s="134"/>
      <c r="GR2359" s="134"/>
      <c r="GS2359" s="134"/>
      <c r="GT2359" s="134"/>
      <c r="GU2359" s="134"/>
      <c r="GV2359" s="134"/>
      <c r="GW2359" s="134"/>
      <c r="GX2359" s="134"/>
      <c r="GY2359" s="134"/>
      <c r="GZ2359" s="134"/>
      <c r="HA2359" s="134"/>
      <c r="HB2359" s="134"/>
      <c r="HC2359" s="134"/>
      <c r="HD2359" s="134"/>
      <c r="HE2359" s="134"/>
      <c r="HF2359" s="134"/>
      <c r="HG2359" s="134"/>
      <c r="HH2359" s="134"/>
      <c r="HI2359" s="134"/>
      <c r="HJ2359" s="134"/>
      <c r="HK2359" s="134"/>
      <c r="HL2359" s="134"/>
      <c r="HM2359" s="134"/>
      <c r="HN2359" s="134"/>
      <c r="HO2359" s="134"/>
      <c r="HP2359" s="134"/>
      <c r="HQ2359" s="134"/>
      <c r="HR2359" s="134"/>
      <c r="HS2359" s="134"/>
      <c r="HT2359" s="134"/>
      <c r="HU2359" s="134"/>
      <c r="HV2359" s="134"/>
      <c r="HW2359" s="134"/>
      <c r="HX2359" s="134"/>
      <c r="HY2359" s="134"/>
      <c r="HZ2359" s="134"/>
      <c r="IA2359" s="134"/>
      <c r="IB2359" s="134"/>
      <c r="IC2359" s="134"/>
      <c r="ID2359" s="134"/>
      <c r="IE2359" s="134"/>
      <c r="IF2359" s="134"/>
      <c r="IG2359" s="134"/>
      <c r="IH2359" s="134"/>
      <c r="II2359" s="134"/>
      <c r="IJ2359" s="134"/>
      <c r="IK2359" s="134"/>
      <c r="IL2359" s="134"/>
      <c r="IM2359" s="134"/>
    </row>
    <row r="2360" spans="6:247" s="117" customFormat="1" ht="20.100000000000001" customHeight="1" x14ac:dyDescent="0.3">
      <c r="F2360" s="131"/>
      <c r="G2360" s="132"/>
      <c r="H2360" s="133"/>
      <c r="I2360" s="133"/>
      <c r="J2360" s="73"/>
      <c r="K2360" s="79"/>
      <c r="L2360" s="120"/>
      <c r="M2360" s="121"/>
      <c r="N2360" s="122"/>
      <c r="O2360" s="92"/>
      <c r="P2360" s="123"/>
      <c r="Q2360" s="92"/>
      <c r="R2360" s="123"/>
      <c r="S2360" s="92"/>
      <c r="T2360" s="119"/>
      <c r="U2360" s="79"/>
      <c r="V2360" s="123"/>
      <c r="W2360" s="92"/>
      <c r="X2360" s="123"/>
      <c r="Y2360" s="92"/>
      <c r="Z2360" s="123"/>
      <c r="AA2360" s="92"/>
      <c r="AB2360" s="123"/>
      <c r="AC2360" s="92"/>
      <c r="AD2360" s="123"/>
      <c r="AE2360" s="92"/>
      <c r="AF2360" s="123"/>
      <c r="AG2360" s="92"/>
      <c r="AH2360" s="123"/>
      <c r="AI2360" s="92"/>
      <c r="AJ2360" s="123"/>
      <c r="AK2360" s="92"/>
      <c r="AL2360" s="123"/>
      <c r="AM2360" s="92"/>
      <c r="AN2360" s="123"/>
      <c r="AO2360" s="92"/>
      <c r="AP2360" s="123"/>
      <c r="AQ2360" s="92"/>
      <c r="AR2360" s="123"/>
      <c r="AS2360" s="92"/>
      <c r="AT2360" s="123"/>
      <c r="AU2360" s="92"/>
      <c r="AV2360" s="120"/>
      <c r="AW2360" s="92"/>
      <c r="AX2360" s="73"/>
      <c r="AY2360" s="79"/>
      <c r="AZ2360" s="123"/>
      <c r="BA2360" s="92"/>
      <c r="BB2360" s="123"/>
      <c r="BC2360" s="92"/>
      <c r="BD2360" s="123"/>
      <c r="BE2360" s="92"/>
      <c r="BF2360" s="123"/>
      <c r="BG2360" s="92"/>
      <c r="BH2360" s="73"/>
      <c r="BI2360" s="92"/>
      <c r="BJ2360" s="123"/>
      <c r="BK2360" s="92"/>
      <c r="BL2360" s="123"/>
      <c r="BM2360" s="92"/>
      <c r="BN2360" s="123"/>
      <c r="BO2360" s="92"/>
      <c r="BP2360" s="123"/>
      <c r="BQ2360" s="92"/>
      <c r="BR2360" s="123"/>
      <c r="BS2360" s="92"/>
      <c r="BT2360" s="123"/>
      <c r="BU2360" s="92"/>
      <c r="BV2360" s="123"/>
      <c r="BW2360" s="92"/>
      <c r="BX2360" s="123"/>
      <c r="BY2360" s="92"/>
      <c r="BZ2360" s="123"/>
      <c r="CA2360" s="92"/>
      <c r="CB2360" s="123"/>
      <c r="CC2360" s="92"/>
      <c r="CD2360" s="123"/>
      <c r="CE2360" s="92"/>
      <c r="CF2360" s="123"/>
      <c r="CG2360" s="92"/>
      <c r="CH2360" s="123"/>
      <c r="CI2360" s="92"/>
      <c r="CJ2360" s="123"/>
      <c r="CK2360" s="92"/>
      <c r="CL2360" s="123"/>
      <c r="CM2360" s="92"/>
      <c r="CN2360" s="123"/>
      <c r="CO2360" s="92"/>
      <c r="CP2360" s="123"/>
      <c r="CQ2360" s="92"/>
      <c r="CR2360" s="123"/>
      <c r="CS2360" s="92"/>
      <c r="CT2360" s="123"/>
      <c r="CU2360" s="92"/>
      <c r="CV2360" s="123"/>
      <c r="CW2360" s="92"/>
      <c r="CX2360" s="123"/>
      <c r="CY2360" s="92"/>
      <c r="CZ2360" s="123"/>
      <c r="DA2360" s="92"/>
      <c r="DB2360" s="123"/>
      <c r="DC2360" s="92"/>
      <c r="DD2360" s="123"/>
      <c r="DE2360" s="92"/>
      <c r="DF2360" s="123"/>
      <c r="DG2360" s="92"/>
      <c r="DH2360" s="123"/>
      <c r="DI2360" s="92"/>
      <c r="DJ2360" s="123"/>
      <c r="DK2360" s="92"/>
      <c r="DL2360" s="123"/>
      <c r="DM2360" s="92"/>
      <c r="DN2360" s="125"/>
      <c r="DO2360" s="126"/>
      <c r="DP2360" s="125"/>
      <c r="DQ2360" s="126"/>
      <c r="DR2360" s="125"/>
      <c r="DS2360" s="126"/>
      <c r="DT2360" s="127"/>
      <c r="DU2360" s="128"/>
      <c r="DV2360" s="129"/>
      <c r="DW2360" s="128"/>
      <c r="DX2360" s="129"/>
      <c r="DY2360" s="130"/>
      <c r="DZ2360" s="129"/>
      <c r="EA2360" s="128"/>
      <c r="EB2360" s="129"/>
      <c r="EC2360" s="130"/>
      <c r="ED2360" s="134"/>
      <c r="EE2360" s="134"/>
      <c r="EF2360" s="134"/>
      <c r="EG2360" s="134"/>
      <c r="EH2360" s="134"/>
      <c r="EI2360" s="134"/>
      <c r="EJ2360" s="134"/>
      <c r="EK2360" s="134"/>
      <c r="EL2360" s="134"/>
      <c r="EM2360" s="134"/>
      <c r="EN2360" s="134"/>
      <c r="EO2360" s="134"/>
      <c r="EP2360" s="134"/>
      <c r="EQ2360" s="134"/>
      <c r="ER2360" s="134"/>
      <c r="ES2360" s="134"/>
      <c r="ET2360" s="134"/>
      <c r="EU2360" s="134"/>
      <c r="EV2360" s="134"/>
      <c r="EW2360" s="134"/>
      <c r="EX2360" s="134"/>
      <c r="EY2360" s="134"/>
      <c r="EZ2360" s="134"/>
      <c r="FA2360" s="134"/>
      <c r="FB2360" s="134"/>
      <c r="FC2360" s="134"/>
      <c r="FD2360" s="134"/>
      <c r="FE2360" s="134"/>
      <c r="FF2360" s="134"/>
      <c r="FG2360" s="134"/>
      <c r="FH2360" s="134"/>
      <c r="FI2360" s="134"/>
      <c r="FJ2360" s="134"/>
      <c r="FK2360" s="134"/>
      <c r="FL2360" s="134"/>
      <c r="FM2360" s="134"/>
      <c r="FN2360" s="134"/>
      <c r="FO2360" s="134"/>
      <c r="FP2360" s="134"/>
      <c r="FQ2360" s="134"/>
      <c r="FR2360" s="134"/>
      <c r="FS2360" s="134"/>
      <c r="FT2360" s="134"/>
      <c r="FU2360" s="134"/>
      <c r="FV2360" s="134"/>
      <c r="FW2360" s="134"/>
      <c r="FX2360" s="134"/>
      <c r="FY2360" s="134"/>
      <c r="FZ2360" s="134"/>
      <c r="GA2360" s="134"/>
      <c r="GB2360" s="134"/>
      <c r="GC2360" s="134"/>
      <c r="GD2360" s="134"/>
      <c r="GE2360" s="134"/>
      <c r="GF2360" s="134"/>
      <c r="GG2360" s="134"/>
      <c r="GH2360" s="134"/>
      <c r="GI2360" s="134"/>
      <c r="GJ2360" s="134"/>
      <c r="GK2360" s="134"/>
      <c r="GL2360" s="134"/>
      <c r="GM2360" s="134"/>
      <c r="GN2360" s="134"/>
      <c r="GO2360" s="134"/>
      <c r="GP2360" s="134"/>
      <c r="GQ2360" s="134"/>
      <c r="GR2360" s="134"/>
      <c r="GS2360" s="134"/>
      <c r="GT2360" s="134"/>
      <c r="GU2360" s="134"/>
      <c r="GV2360" s="134"/>
      <c r="GW2360" s="134"/>
      <c r="GX2360" s="134"/>
      <c r="GY2360" s="134"/>
      <c r="GZ2360" s="134"/>
      <c r="HA2360" s="134"/>
      <c r="HB2360" s="134"/>
      <c r="HC2360" s="134"/>
      <c r="HD2360" s="134"/>
      <c r="HE2360" s="134"/>
      <c r="HF2360" s="134"/>
      <c r="HG2360" s="134"/>
      <c r="HH2360" s="134"/>
      <c r="HI2360" s="134"/>
      <c r="HJ2360" s="134"/>
      <c r="HK2360" s="134"/>
      <c r="HL2360" s="134"/>
      <c r="HM2360" s="134"/>
      <c r="HN2360" s="134"/>
      <c r="HO2360" s="134"/>
      <c r="HP2360" s="134"/>
      <c r="HQ2360" s="134"/>
      <c r="HR2360" s="134"/>
      <c r="HS2360" s="134"/>
      <c r="HT2360" s="134"/>
      <c r="HU2360" s="134"/>
      <c r="HV2360" s="134"/>
      <c r="HW2360" s="134"/>
      <c r="HX2360" s="134"/>
      <c r="HY2360" s="134"/>
      <c r="HZ2360" s="134"/>
      <c r="IA2360" s="134"/>
      <c r="IB2360" s="134"/>
      <c r="IC2360" s="134"/>
      <c r="ID2360" s="134"/>
      <c r="IE2360" s="134"/>
      <c r="IF2360" s="134"/>
      <c r="IG2360" s="134"/>
      <c r="IH2360" s="134"/>
      <c r="II2360" s="134"/>
      <c r="IJ2360" s="134"/>
      <c r="IK2360" s="134"/>
      <c r="IL2360" s="134"/>
      <c r="IM2360" s="134"/>
    </row>
    <row r="2361" spans="6:247" s="117" customFormat="1" ht="20.100000000000001" customHeight="1" x14ac:dyDescent="0.3">
      <c r="F2361" s="131"/>
      <c r="G2361" s="132"/>
      <c r="H2361" s="133"/>
      <c r="I2361" s="133"/>
      <c r="J2361" s="73"/>
      <c r="K2361" s="79"/>
      <c r="L2361" s="120"/>
      <c r="M2361" s="121"/>
      <c r="N2361" s="122"/>
      <c r="O2361" s="92"/>
      <c r="P2361" s="123"/>
      <c r="Q2361" s="92"/>
      <c r="R2361" s="123"/>
      <c r="S2361" s="92"/>
      <c r="T2361" s="119"/>
      <c r="U2361" s="79"/>
      <c r="V2361" s="123"/>
      <c r="W2361" s="92"/>
      <c r="X2361" s="123"/>
      <c r="Y2361" s="92"/>
      <c r="Z2361" s="123"/>
      <c r="AA2361" s="92"/>
      <c r="AB2361" s="123"/>
      <c r="AC2361" s="92"/>
      <c r="AD2361" s="123"/>
      <c r="AE2361" s="92"/>
      <c r="AF2361" s="123"/>
      <c r="AG2361" s="92"/>
      <c r="AH2361" s="123"/>
      <c r="AI2361" s="92"/>
      <c r="AJ2361" s="123"/>
      <c r="AK2361" s="92"/>
      <c r="AL2361" s="123"/>
      <c r="AM2361" s="92"/>
      <c r="AN2361" s="123"/>
      <c r="AO2361" s="92"/>
      <c r="AP2361" s="123"/>
      <c r="AQ2361" s="92"/>
      <c r="AR2361" s="123"/>
      <c r="AS2361" s="92"/>
      <c r="AT2361" s="123"/>
      <c r="AU2361" s="92"/>
      <c r="AV2361" s="120"/>
      <c r="AW2361" s="92"/>
      <c r="AX2361" s="73"/>
      <c r="AY2361" s="79"/>
      <c r="AZ2361" s="123"/>
      <c r="BA2361" s="92"/>
      <c r="BB2361" s="123"/>
      <c r="BC2361" s="92"/>
      <c r="BD2361" s="123"/>
      <c r="BE2361" s="92"/>
      <c r="BF2361" s="123"/>
      <c r="BG2361" s="92"/>
      <c r="BH2361" s="73"/>
      <c r="BI2361" s="92"/>
      <c r="BJ2361" s="123"/>
      <c r="BK2361" s="92"/>
      <c r="BL2361" s="123"/>
      <c r="BM2361" s="92"/>
      <c r="BN2361" s="123"/>
      <c r="BO2361" s="92"/>
      <c r="BP2361" s="123"/>
      <c r="BQ2361" s="92"/>
      <c r="BR2361" s="123"/>
      <c r="BS2361" s="92"/>
      <c r="BT2361" s="123"/>
      <c r="BU2361" s="92"/>
      <c r="BV2361" s="123"/>
      <c r="BW2361" s="92"/>
      <c r="BX2361" s="123"/>
      <c r="BY2361" s="92"/>
      <c r="BZ2361" s="123"/>
      <c r="CA2361" s="92"/>
      <c r="CB2361" s="123"/>
      <c r="CC2361" s="92"/>
      <c r="CD2361" s="123"/>
      <c r="CE2361" s="92"/>
      <c r="CF2361" s="123"/>
      <c r="CG2361" s="92"/>
      <c r="CH2361" s="123"/>
      <c r="CI2361" s="92"/>
      <c r="CJ2361" s="123"/>
      <c r="CK2361" s="92"/>
      <c r="CL2361" s="123"/>
      <c r="CM2361" s="92"/>
      <c r="CN2361" s="123"/>
      <c r="CO2361" s="92"/>
      <c r="CP2361" s="123"/>
      <c r="CQ2361" s="92"/>
      <c r="CR2361" s="123"/>
      <c r="CS2361" s="92"/>
      <c r="CT2361" s="123"/>
      <c r="CU2361" s="92"/>
      <c r="CV2361" s="123"/>
      <c r="CW2361" s="92"/>
      <c r="CX2361" s="123"/>
      <c r="CY2361" s="92"/>
      <c r="CZ2361" s="123"/>
      <c r="DA2361" s="92"/>
      <c r="DB2361" s="123"/>
      <c r="DC2361" s="92"/>
      <c r="DD2361" s="123"/>
      <c r="DE2361" s="92"/>
      <c r="DF2361" s="123"/>
      <c r="DG2361" s="92"/>
      <c r="DH2361" s="123"/>
      <c r="DI2361" s="92"/>
      <c r="DJ2361" s="123"/>
      <c r="DK2361" s="92"/>
      <c r="DL2361" s="123"/>
      <c r="DM2361" s="92"/>
      <c r="DN2361" s="125"/>
      <c r="DO2361" s="126"/>
      <c r="DP2361" s="125"/>
      <c r="DQ2361" s="126"/>
      <c r="DR2361" s="125"/>
      <c r="DS2361" s="126"/>
      <c r="DT2361" s="127"/>
      <c r="DU2361" s="128"/>
      <c r="DV2361" s="129"/>
      <c r="DW2361" s="128"/>
      <c r="DX2361" s="129"/>
      <c r="DY2361" s="130"/>
      <c r="DZ2361" s="129"/>
      <c r="EA2361" s="128"/>
      <c r="EB2361" s="129"/>
      <c r="EC2361" s="130"/>
      <c r="ED2361" s="134"/>
      <c r="EE2361" s="134"/>
      <c r="EF2361" s="134"/>
      <c r="EG2361" s="134"/>
      <c r="EH2361" s="134"/>
      <c r="EI2361" s="134"/>
      <c r="EJ2361" s="134"/>
      <c r="EK2361" s="134"/>
      <c r="EL2361" s="134"/>
      <c r="EM2361" s="134"/>
      <c r="EN2361" s="134"/>
      <c r="EO2361" s="134"/>
      <c r="EP2361" s="134"/>
      <c r="EQ2361" s="134"/>
      <c r="ER2361" s="134"/>
      <c r="ES2361" s="134"/>
      <c r="ET2361" s="134"/>
      <c r="EU2361" s="134"/>
      <c r="EV2361" s="134"/>
      <c r="EW2361" s="134"/>
      <c r="EX2361" s="134"/>
      <c r="EY2361" s="134"/>
      <c r="EZ2361" s="134"/>
      <c r="FA2361" s="134"/>
      <c r="FB2361" s="134"/>
      <c r="FC2361" s="134"/>
      <c r="FD2361" s="134"/>
      <c r="FE2361" s="134"/>
      <c r="FF2361" s="134"/>
      <c r="FG2361" s="134"/>
      <c r="FH2361" s="134"/>
      <c r="FI2361" s="134"/>
      <c r="FJ2361" s="134"/>
      <c r="FK2361" s="134"/>
      <c r="FL2361" s="134"/>
      <c r="FM2361" s="134"/>
      <c r="FN2361" s="134"/>
      <c r="FO2361" s="134"/>
      <c r="FP2361" s="134"/>
      <c r="FQ2361" s="134"/>
      <c r="FR2361" s="134"/>
      <c r="FS2361" s="134"/>
      <c r="FT2361" s="134"/>
      <c r="FU2361" s="134"/>
      <c r="FV2361" s="134"/>
      <c r="FW2361" s="134"/>
      <c r="FX2361" s="134"/>
      <c r="FY2361" s="134"/>
      <c r="FZ2361" s="134"/>
      <c r="GA2361" s="134"/>
      <c r="GB2361" s="134"/>
      <c r="GC2361" s="134"/>
      <c r="GD2361" s="134"/>
      <c r="GE2361" s="134"/>
      <c r="GF2361" s="134"/>
      <c r="GG2361" s="134"/>
      <c r="GH2361" s="134"/>
      <c r="GI2361" s="134"/>
      <c r="GJ2361" s="134"/>
      <c r="GK2361" s="134"/>
      <c r="GL2361" s="134"/>
      <c r="GM2361" s="134"/>
      <c r="GN2361" s="134"/>
      <c r="GO2361" s="134"/>
      <c r="GP2361" s="134"/>
      <c r="GQ2361" s="134"/>
      <c r="GR2361" s="134"/>
      <c r="GS2361" s="134"/>
      <c r="GT2361" s="134"/>
      <c r="GU2361" s="134"/>
      <c r="GV2361" s="134"/>
      <c r="GW2361" s="134"/>
      <c r="GX2361" s="134"/>
      <c r="GY2361" s="134"/>
      <c r="GZ2361" s="134"/>
      <c r="HA2361" s="134"/>
      <c r="HB2361" s="134"/>
      <c r="HC2361" s="134"/>
      <c r="HD2361" s="134"/>
      <c r="HE2361" s="134"/>
      <c r="HF2361" s="134"/>
      <c r="HG2361" s="134"/>
      <c r="HH2361" s="134"/>
      <c r="HI2361" s="134"/>
      <c r="HJ2361" s="134"/>
      <c r="HK2361" s="134"/>
      <c r="HL2361" s="134"/>
      <c r="HM2361" s="134"/>
      <c r="HN2361" s="134"/>
      <c r="HO2361" s="134"/>
      <c r="HP2361" s="134"/>
      <c r="HQ2361" s="134"/>
      <c r="HR2361" s="134"/>
      <c r="HS2361" s="134"/>
      <c r="HT2361" s="134"/>
      <c r="HU2361" s="134"/>
      <c r="HV2361" s="134"/>
      <c r="HW2361" s="134"/>
      <c r="HX2361" s="134"/>
      <c r="HY2361" s="134"/>
      <c r="HZ2361" s="134"/>
      <c r="IA2361" s="134"/>
      <c r="IB2361" s="134"/>
      <c r="IC2361" s="134"/>
      <c r="ID2361" s="134"/>
      <c r="IE2361" s="134"/>
      <c r="IF2361" s="134"/>
      <c r="IG2361" s="134"/>
      <c r="IH2361" s="134"/>
      <c r="II2361" s="134"/>
      <c r="IJ2361" s="134"/>
      <c r="IK2361" s="134"/>
      <c r="IL2361" s="134"/>
      <c r="IM2361" s="134"/>
    </row>
    <row r="2362" spans="6:247" s="117" customFormat="1" ht="20.100000000000001" customHeight="1" x14ac:dyDescent="0.3">
      <c r="F2362" s="131"/>
      <c r="G2362" s="132"/>
      <c r="H2362" s="133"/>
      <c r="I2362" s="133"/>
      <c r="J2362" s="73"/>
      <c r="K2362" s="79"/>
      <c r="L2362" s="120"/>
      <c r="M2362" s="121"/>
      <c r="N2362" s="122"/>
      <c r="O2362" s="92"/>
      <c r="P2362" s="123"/>
      <c r="Q2362" s="92"/>
      <c r="R2362" s="123"/>
      <c r="S2362" s="92"/>
      <c r="T2362" s="119"/>
      <c r="U2362" s="79"/>
      <c r="V2362" s="123"/>
      <c r="W2362" s="92"/>
      <c r="X2362" s="123"/>
      <c r="Y2362" s="92"/>
      <c r="Z2362" s="123"/>
      <c r="AA2362" s="92"/>
      <c r="AB2362" s="123"/>
      <c r="AC2362" s="92"/>
      <c r="AD2362" s="123"/>
      <c r="AE2362" s="92"/>
      <c r="AF2362" s="123"/>
      <c r="AG2362" s="92"/>
      <c r="AH2362" s="123"/>
      <c r="AI2362" s="92"/>
      <c r="AJ2362" s="123"/>
      <c r="AK2362" s="92"/>
      <c r="AL2362" s="123"/>
      <c r="AM2362" s="92"/>
      <c r="AN2362" s="123"/>
      <c r="AO2362" s="92"/>
      <c r="AP2362" s="123"/>
      <c r="AQ2362" s="92"/>
      <c r="AR2362" s="123"/>
      <c r="AS2362" s="92"/>
      <c r="AT2362" s="123"/>
      <c r="AU2362" s="92"/>
      <c r="AV2362" s="120"/>
      <c r="AW2362" s="92"/>
      <c r="AX2362" s="73"/>
      <c r="AY2362" s="79"/>
      <c r="AZ2362" s="123"/>
      <c r="BA2362" s="92"/>
      <c r="BB2362" s="123"/>
      <c r="BC2362" s="92"/>
      <c r="BD2362" s="123"/>
      <c r="BE2362" s="92"/>
      <c r="BF2362" s="123"/>
      <c r="BG2362" s="92"/>
      <c r="BH2362" s="73"/>
      <c r="BI2362" s="92"/>
      <c r="BJ2362" s="123"/>
      <c r="BK2362" s="92"/>
      <c r="BL2362" s="123"/>
      <c r="BM2362" s="92"/>
      <c r="BN2362" s="123"/>
      <c r="BO2362" s="92"/>
      <c r="BP2362" s="123"/>
      <c r="BQ2362" s="92"/>
      <c r="BR2362" s="123"/>
      <c r="BS2362" s="92"/>
      <c r="BT2362" s="123"/>
      <c r="BU2362" s="92"/>
      <c r="BV2362" s="123"/>
      <c r="BW2362" s="92"/>
      <c r="BX2362" s="123"/>
      <c r="BY2362" s="92"/>
      <c r="BZ2362" s="123"/>
      <c r="CA2362" s="92"/>
      <c r="CB2362" s="123"/>
      <c r="CC2362" s="92"/>
      <c r="CD2362" s="123"/>
      <c r="CE2362" s="92"/>
      <c r="CF2362" s="123"/>
      <c r="CG2362" s="92"/>
      <c r="CH2362" s="123"/>
      <c r="CI2362" s="92"/>
      <c r="CJ2362" s="123"/>
      <c r="CK2362" s="92"/>
      <c r="CL2362" s="123"/>
      <c r="CM2362" s="92"/>
      <c r="CN2362" s="123"/>
      <c r="CO2362" s="92"/>
      <c r="CP2362" s="123"/>
      <c r="CQ2362" s="92"/>
      <c r="CR2362" s="123"/>
      <c r="CS2362" s="92"/>
      <c r="CT2362" s="123"/>
      <c r="CU2362" s="92"/>
      <c r="CV2362" s="123"/>
      <c r="CW2362" s="92"/>
      <c r="CX2362" s="123"/>
      <c r="CY2362" s="92"/>
      <c r="CZ2362" s="123"/>
      <c r="DA2362" s="92"/>
      <c r="DB2362" s="123"/>
      <c r="DC2362" s="92"/>
      <c r="DD2362" s="123"/>
      <c r="DE2362" s="92"/>
      <c r="DF2362" s="123"/>
      <c r="DG2362" s="92"/>
      <c r="DH2362" s="123"/>
      <c r="DI2362" s="92"/>
      <c r="DJ2362" s="123"/>
      <c r="DK2362" s="92"/>
      <c r="DL2362" s="123"/>
      <c r="DM2362" s="92"/>
      <c r="DN2362" s="125"/>
      <c r="DO2362" s="126"/>
      <c r="DP2362" s="125"/>
      <c r="DQ2362" s="126"/>
      <c r="DR2362" s="125"/>
      <c r="DS2362" s="126"/>
      <c r="DT2362" s="127"/>
      <c r="DU2362" s="128"/>
      <c r="DV2362" s="129"/>
      <c r="DW2362" s="128"/>
      <c r="DX2362" s="129"/>
      <c r="DY2362" s="130"/>
      <c r="DZ2362" s="129"/>
      <c r="EA2362" s="128"/>
      <c r="EB2362" s="129"/>
      <c r="EC2362" s="130"/>
      <c r="ED2362" s="134"/>
      <c r="EE2362" s="134"/>
      <c r="EF2362" s="134"/>
      <c r="EG2362" s="134"/>
      <c r="EH2362" s="134"/>
      <c r="EI2362" s="134"/>
      <c r="EJ2362" s="134"/>
      <c r="EK2362" s="134"/>
      <c r="EL2362" s="134"/>
      <c r="EM2362" s="134"/>
      <c r="EN2362" s="134"/>
      <c r="EO2362" s="134"/>
      <c r="EP2362" s="134"/>
      <c r="EQ2362" s="134"/>
      <c r="ER2362" s="134"/>
      <c r="ES2362" s="134"/>
      <c r="ET2362" s="134"/>
      <c r="EU2362" s="134"/>
      <c r="EV2362" s="134"/>
      <c r="EW2362" s="134"/>
      <c r="EX2362" s="134"/>
      <c r="EY2362" s="134"/>
      <c r="EZ2362" s="134"/>
      <c r="FA2362" s="134"/>
      <c r="FB2362" s="134"/>
      <c r="FC2362" s="134"/>
      <c r="FD2362" s="134"/>
      <c r="FE2362" s="134"/>
      <c r="FF2362" s="134"/>
      <c r="FG2362" s="134"/>
      <c r="FH2362" s="134"/>
      <c r="FI2362" s="134"/>
      <c r="FJ2362" s="134"/>
      <c r="FK2362" s="134"/>
      <c r="FL2362" s="134"/>
      <c r="FM2362" s="134"/>
      <c r="FN2362" s="134"/>
      <c r="FO2362" s="134"/>
      <c r="FP2362" s="134"/>
      <c r="FQ2362" s="134"/>
      <c r="FR2362" s="134"/>
      <c r="FS2362" s="134"/>
      <c r="FT2362" s="134"/>
      <c r="FU2362" s="134"/>
      <c r="FV2362" s="134"/>
      <c r="FW2362" s="134"/>
      <c r="FX2362" s="134"/>
      <c r="FY2362" s="134"/>
      <c r="FZ2362" s="134"/>
      <c r="GA2362" s="134"/>
      <c r="GB2362" s="134"/>
      <c r="GC2362" s="134"/>
      <c r="GD2362" s="134"/>
      <c r="GE2362" s="134"/>
      <c r="GF2362" s="134"/>
      <c r="GG2362" s="134"/>
      <c r="GH2362" s="134"/>
      <c r="GI2362" s="134"/>
      <c r="GJ2362" s="134"/>
      <c r="GK2362" s="134"/>
      <c r="GL2362" s="134"/>
      <c r="GM2362" s="134"/>
      <c r="GN2362" s="134"/>
      <c r="GO2362" s="134"/>
      <c r="GP2362" s="134"/>
      <c r="GQ2362" s="134"/>
      <c r="GR2362" s="134"/>
      <c r="GS2362" s="134"/>
      <c r="GT2362" s="134"/>
      <c r="GU2362" s="134"/>
      <c r="GV2362" s="134"/>
      <c r="GW2362" s="134"/>
      <c r="GX2362" s="134"/>
      <c r="GY2362" s="134"/>
      <c r="GZ2362" s="134"/>
      <c r="HA2362" s="134"/>
      <c r="HB2362" s="134"/>
      <c r="HC2362" s="134"/>
      <c r="HD2362" s="134"/>
      <c r="HE2362" s="134"/>
      <c r="HF2362" s="134"/>
      <c r="HG2362" s="134"/>
      <c r="HH2362" s="134"/>
      <c r="HI2362" s="134"/>
      <c r="HJ2362" s="134"/>
      <c r="HK2362" s="134"/>
      <c r="HL2362" s="134"/>
      <c r="HM2362" s="134"/>
      <c r="HN2362" s="134"/>
      <c r="HO2362" s="134"/>
      <c r="HP2362" s="134"/>
      <c r="HQ2362" s="134"/>
      <c r="HR2362" s="134"/>
      <c r="HS2362" s="134"/>
      <c r="HT2362" s="134"/>
      <c r="HU2362" s="134"/>
      <c r="HV2362" s="134"/>
      <c r="HW2362" s="134"/>
      <c r="HX2362" s="134"/>
      <c r="HY2362" s="134"/>
      <c r="HZ2362" s="134"/>
      <c r="IA2362" s="134"/>
      <c r="IB2362" s="134"/>
      <c r="IC2362" s="134"/>
      <c r="ID2362" s="134"/>
      <c r="IE2362" s="134"/>
      <c r="IF2362" s="134"/>
      <c r="IG2362" s="134"/>
      <c r="IH2362" s="134"/>
      <c r="II2362" s="134"/>
      <c r="IJ2362" s="134"/>
      <c r="IK2362" s="134"/>
      <c r="IL2362" s="134"/>
      <c r="IM2362" s="134"/>
    </row>
    <row r="2363" spans="6:247" s="117" customFormat="1" ht="20.100000000000001" customHeight="1" x14ac:dyDescent="0.3">
      <c r="F2363" s="131"/>
      <c r="G2363" s="132"/>
      <c r="H2363" s="133"/>
      <c r="I2363" s="133"/>
      <c r="J2363" s="73"/>
      <c r="K2363" s="79"/>
      <c r="L2363" s="120"/>
      <c r="M2363" s="121"/>
      <c r="N2363" s="122"/>
      <c r="O2363" s="92"/>
      <c r="P2363" s="123"/>
      <c r="Q2363" s="92"/>
      <c r="R2363" s="123"/>
      <c r="S2363" s="92"/>
      <c r="T2363" s="119"/>
      <c r="U2363" s="79"/>
      <c r="V2363" s="123"/>
      <c r="W2363" s="92"/>
      <c r="X2363" s="123"/>
      <c r="Y2363" s="92"/>
      <c r="Z2363" s="123"/>
      <c r="AA2363" s="92"/>
      <c r="AB2363" s="123"/>
      <c r="AC2363" s="92"/>
      <c r="AD2363" s="123"/>
      <c r="AE2363" s="92"/>
      <c r="AF2363" s="123"/>
      <c r="AG2363" s="92"/>
      <c r="AH2363" s="123"/>
      <c r="AI2363" s="92"/>
      <c r="AJ2363" s="123"/>
      <c r="AK2363" s="92"/>
      <c r="AL2363" s="123"/>
      <c r="AM2363" s="92"/>
      <c r="AN2363" s="123"/>
      <c r="AO2363" s="92"/>
      <c r="AP2363" s="123"/>
      <c r="AQ2363" s="92"/>
      <c r="AR2363" s="123"/>
      <c r="AS2363" s="92"/>
      <c r="AT2363" s="123"/>
      <c r="AU2363" s="92"/>
      <c r="AV2363" s="120"/>
      <c r="AW2363" s="92"/>
      <c r="AX2363" s="73"/>
      <c r="AY2363" s="79"/>
      <c r="AZ2363" s="123"/>
      <c r="BA2363" s="92"/>
      <c r="BB2363" s="123"/>
      <c r="BC2363" s="92"/>
      <c r="BD2363" s="123"/>
      <c r="BE2363" s="92"/>
      <c r="BF2363" s="123"/>
      <c r="BG2363" s="92"/>
      <c r="BH2363" s="73"/>
      <c r="BI2363" s="92"/>
      <c r="BJ2363" s="123"/>
      <c r="BK2363" s="92"/>
      <c r="BL2363" s="123"/>
      <c r="BM2363" s="92"/>
      <c r="BN2363" s="123"/>
      <c r="BO2363" s="92"/>
      <c r="BP2363" s="123"/>
      <c r="BQ2363" s="92"/>
      <c r="BR2363" s="123"/>
      <c r="BS2363" s="92"/>
      <c r="BT2363" s="123"/>
      <c r="BU2363" s="92"/>
      <c r="BV2363" s="123"/>
      <c r="BW2363" s="92"/>
      <c r="BX2363" s="123"/>
      <c r="BY2363" s="92"/>
      <c r="BZ2363" s="123"/>
      <c r="CA2363" s="92"/>
      <c r="CB2363" s="123"/>
      <c r="CC2363" s="92"/>
      <c r="CD2363" s="123"/>
      <c r="CE2363" s="92"/>
      <c r="CF2363" s="123"/>
      <c r="CG2363" s="92"/>
      <c r="CH2363" s="123"/>
      <c r="CI2363" s="92"/>
      <c r="CJ2363" s="123"/>
      <c r="CK2363" s="92"/>
      <c r="CL2363" s="123"/>
      <c r="CM2363" s="92"/>
      <c r="CN2363" s="123"/>
      <c r="CO2363" s="92"/>
      <c r="CP2363" s="123"/>
      <c r="CQ2363" s="92"/>
      <c r="CR2363" s="123"/>
      <c r="CS2363" s="92"/>
      <c r="CT2363" s="123"/>
      <c r="CU2363" s="92"/>
      <c r="CV2363" s="123"/>
      <c r="CW2363" s="92"/>
      <c r="CX2363" s="123"/>
      <c r="CY2363" s="92"/>
      <c r="CZ2363" s="123"/>
      <c r="DA2363" s="92"/>
      <c r="DB2363" s="123"/>
      <c r="DC2363" s="92"/>
      <c r="DD2363" s="123"/>
      <c r="DE2363" s="92"/>
      <c r="DF2363" s="123"/>
      <c r="DG2363" s="92"/>
      <c r="DH2363" s="123"/>
      <c r="DI2363" s="92"/>
      <c r="DJ2363" s="123"/>
      <c r="DK2363" s="92"/>
      <c r="DL2363" s="123"/>
      <c r="DM2363" s="92"/>
      <c r="DN2363" s="125"/>
      <c r="DO2363" s="126"/>
      <c r="DP2363" s="125"/>
      <c r="DQ2363" s="126"/>
      <c r="DR2363" s="125"/>
      <c r="DS2363" s="126"/>
      <c r="DT2363" s="127"/>
      <c r="DU2363" s="128"/>
      <c r="DV2363" s="129"/>
      <c r="DW2363" s="128"/>
      <c r="DX2363" s="129"/>
      <c r="DY2363" s="130"/>
      <c r="DZ2363" s="129"/>
      <c r="EA2363" s="128"/>
      <c r="EB2363" s="129"/>
      <c r="EC2363" s="130"/>
      <c r="ED2363" s="134"/>
      <c r="EE2363" s="134"/>
      <c r="EF2363" s="134"/>
      <c r="EG2363" s="134"/>
      <c r="EH2363" s="134"/>
      <c r="EI2363" s="134"/>
      <c r="EJ2363" s="134"/>
      <c r="EK2363" s="134"/>
      <c r="EL2363" s="134"/>
      <c r="EM2363" s="134"/>
      <c r="EN2363" s="134"/>
      <c r="EO2363" s="134"/>
      <c r="EP2363" s="134"/>
      <c r="EQ2363" s="134"/>
      <c r="ER2363" s="134"/>
      <c r="ES2363" s="134"/>
      <c r="ET2363" s="134"/>
      <c r="EU2363" s="134"/>
      <c r="EV2363" s="134"/>
      <c r="EW2363" s="134"/>
      <c r="EX2363" s="134"/>
      <c r="EY2363" s="134"/>
      <c r="EZ2363" s="134"/>
      <c r="FA2363" s="134"/>
      <c r="FB2363" s="134"/>
      <c r="FC2363" s="134"/>
      <c r="FD2363" s="134"/>
      <c r="FE2363" s="134"/>
      <c r="FF2363" s="134"/>
      <c r="FG2363" s="134"/>
      <c r="FH2363" s="134"/>
      <c r="FI2363" s="134"/>
      <c r="FJ2363" s="134"/>
      <c r="FK2363" s="134"/>
      <c r="FL2363" s="134"/>
      <c r="FM2363" s="134"/>
      <c r="FN2363" s="134"/>
      <c r="FO2363" s="134"/>
      <c r="FP2363" s="134"/>
      <c r="FQ2363" s="134"/>
      <c r="FR2363" s="134"/>
      <c r="FS2363" s="134"/>
      <c r="FT2363" s="134"/>
      <c r="FU2363" s="134"/>
      <c r="FV2363" s="134"/>
      <c r="FW2363" s="134"/>
      <c r="FX2363" s="134"/>
      <c r="FY2363" s="134"/>
      <c r="FZ2363" s="134"/>
      <c r="GA2363" s="134"/>
      <c r="GB2363" s="134"/>
      <c r="GC2363" s="134"/>
      <c r="GD2363" s="134"/>
      <c r="GE2363" s="134"/>
      <c r="GF2363" s="134"/>
      <c r="GG2363" s="134"/>
      <c r="GH2363" s="134"/>
      <c r="GI2363" s="134"/>
      <c r="GJ2363" s="134"/>
      <c r="GK2363" s="134"/>
      <c r="GL2363" s="134"/>
      <c r="GM2363" s="134"/>
      <c r="GN2363" s="134"/>
      <c r="GO2363" s="134"/>
      <c r="GP2363" s="134"/>
      <c r="GQ2363" s="134"/>
      <c r="GR2363" s="134"/>
      <c r="GS2363" s="134"/>
      <c r="GT2363" s="134"/>
      <c r="GU2363" s="134"/>
      <c r="GV2363" s="134"/>
      <c r="GW2363" s="134"/>
      <c r="GX2363" s="134"/>
      <c r="GY2363" s="134"/>
      <c r="GZ2363" s="134"/>
      <c r="HA2363" s="134"/>
      <c r="HB2363" s="134"/>
      <c r="HC2363" s="134"/>
      <c r="HD2363" s="134"/>
      <c r="HE2363" s="134"/>
      <c r="HF2363" s="134"/>
      <c r="HG2363" s="134"/>
      <c r="HH2363" s="134"/>
      <c r="HI2363" s="134"/>
      <c r="HJ2363" s="134"/>
      <c r="HK2363" s="134"/>
      <c r="HL2363" s="134"/>
      <c r="HM2363" s="134"/>
      <c r="HN2363" s="134"/>
      <c r="HO2363" s="134"/>
      <c r="HP2363" s="134"/>
      <c r="HQ2363" s="134"/>
      <c r="HR2363" s="134"/>
      <c r="HS2363" s="134"/>
      <c r="HT2363" s="134"/>
      <c r="HU2363" s="134"/>
      <c r="HV2363" s="134"/>
      <c r="HW2363" s="134"/>
      <c r="HX2363" s="134"/>
      <c r="HY2363" s="134"/>
      <c r="HZ2363" s="134"/>
      <c r="IA2363" s="134"/>
      <c r="IB2363" s="134"/>
      <c r="IC2363" s="134"/>
      <c r="ID2363" s="134"/>
      <c r="IE2363" s="134"/>
      <c r="IF2363" s="134"/>
      <c r="IG2363" s="134"/>
      <c r="IH2363" s="134"/>
      <c r="II2363" s="134"/>
      <c r="IJ2363" s="134"/>
      <c r="IK2363" s="134"/>
      <c r="IL2363" s="134"/>
      <c r="IM2363" s="134"/>
    </row>
    <row r="2364" spans="6:247" s="117" customFormat="1" ht="20.100000000000001" customHeight="1" x14ac:dyDescent="0.3">
      <c r="F2364" s="131"/>
      <c r="G2364" s="132"/>
      <c r="H2364" s="133"/>
      <c r="I2364" s="133"/>
      <c r="J2364" s="73"/>
      <c r="K2364" s="79"/>
      <c r="L2364" s="120"/>
      <c r="M2364" s="121"/>
      <c r="N2364" s="122"/>
      <c r="O2364" s="92"/>
      <c r="P2364" s="123"/>
      <c r="Q2364" s="92"/>
      <c r="R2364" s="123"/>
      <c r="S2364" s="92"/>
      <c r="T2364" s="119"/>
      <c r="U2364" s="79"/>
      <c r="V2364" s="123"/>
      <c r="W2364" s="92"/>
      <c r="X2364" s="123"/>
      <c r="Y2364" s="92"/>
      <c r="Z2364" s="123"/>
      <c r="AA2364" s="92"/>
      <c r="AB2364" s="123"/>
      <c r="AC2364" s="92"/>
      <c r="AD2364" s="123"/>
      <c r="AE2364" s="92"/>
      <c r="AF2364" s="123"/>
      <c r="AG2364" s="92"/>
      <c r="AH2364" s="123"/>
      <c r="AI2364" s="92"/>
      <c r="AJ2364" s="123"/>
      <c r="AK2364" s="92"/>
      <c r="AL2364" s="123"/>
      <c r="AM2364" s="92"/>
      <c r="AN2364" s="123"/>
      <c r="AO2364" s="92"/>
      <c r="AP2364" s="123"/>
      <c r="AQ2364" s="92"/>
      <c r="AR2364" s="123"/>
      <c r="AS2364" s="92"/>
      <c r="AT2364" s="123"/>
      <c r="AU2364" s="92"/>
      <c r="AV2364" s="120"/>
      <c r="AW2364" s="92"/>
      <c r="AX2364" s="73"/>
      <c r="AY2364" s="79"/>
      <c r="AZ2364" s="123"/>
      <c r="BA2364" s="92"/>
      <c r="BB2364" s="123"/>
      <c r="BC2364" s="92"/>
      <c r="BD2364" s="123"/>
      <c r="BE2364" s="92"/>
      <c r="BF2364" s="123"/>
      <c r="BG2364" s="92"/>
      <c r="BH2364" s="73"/>
      <c r="BI2364" s="92"/>
      <c r="BJ2364" s="123"/>
      <c r="BK2364" s="92"/>
      <c r="BL2364" s="123"/>
      <c r="BM2364" s="92"/>
      <c r="BN2364" s="123"/>
      <c r="BO2364" s="92"/>
      <c r="BP2364" s="123"/>
      <c r="BQ2364" s="92"/>
      <c r="BR2364" s="123"/>
      <c r="BS2364" s="92"/>
      <c r="BT2364" s="123"/>
      <c r="BU2364" s="92"/>
      <c r="BV2364" s="123"/>
      <c r="BW2364" s="92"/>
      <c r="BX2364" s="123"/>
      <c r="BY2364" s="92"/>
      <c r="BZ2364" s="123"/>
      <c r="CA2364" s="92"/>
      <c r="CB2364" s="123"/>
      <c r="CC2364" s="92"/>
      <c r="CD2364" s="123"/>
      <c r="CE2364" s="92"/>
      <c r="CF2364" s="123"/>
      <c r="CG2364" s="92"/>
      <c r="CH2364" s="123"/>
      <c r="CI2364" s="92"/>
      <c r="CJ2364" s="123"/>
      <c r="CK2364" s="92"/>
      <c r="CL2364" s="123"/>
      <c r="CM2364" s="92"/>
      <c r="CN2364" s="123"/>
      <c r="CO2364" s="92"/>
      <c r="CP2364" s="123"/>
      <c r="CQ2364" s="92"/>
      <c r="CR2364" s="123"/>
      <c r="CS2364" s="92"/>
      <c r="CT2364" s="123"/>
      <c r="CU2364" s="92"/>
      <c r="CV2364" s="123"/>
      <c r="CW2364" s="92"/>
      <c r="CX2364" s="123"/>
      <c r="CY2364" s="92"/>
      <c r="CZ2364" s="123"/>
      <c r="DA2364" s="92"/>
      <c r="DB2364" s="123"/>
      <c r="DC2364" s="92"/>
      <c r="DD2364" s="123"/>
      <c r="DE2364" s="92"/>
      <c r="DF2364" s="123"/>
      <c r="DG2364" s="92"/>
      <c r="DH2364" s="123"/>
      <c r="DI2364" s="92"/>
      <c r="DJ2364" s="123"/>
      <c r="DK2364" s="92"/>
      <c r="DL2364" s="123"/>
      <c r="DM2364" s="92"/>
      <c r="DN2364" s="125"/>
      <c r="DO2364" s="126"/>
      <c r="DP2364" s="125"/>
      <c r="DQ2364" s="126"/>
      <c r="DR2364" s="125"/>
      <c r="DS2364" s="126"/>
      <c r="DT2364" s="127"/>
      <c r="DU2364" s="128"/>
      <c r="DV2364" s="129"/>
      <c r="DW2364" s="128"/>
      <c r="DX2364" s="129"/>
      <c r="DY2364" s="130"/>
      <c r="DZ2364" s="129"/>
      <c r="EA2364" s="128"/>
      <c r="EB2364" s="129"/>
      <c r="EC2364" s="130"/>
      <c r="ED2364" s="134"/>
      <c r="EE2364" s="134"/>
      <c r="EF2364" s="134"/>
      <c r="EG2364" s="134"/>
      <c r="EH2364" s="134"/>
      <c r="EI2364" s="134"/>
      <c r="EJ2364" s="134"/>
      <c r="EK2364" s="134"/>
      <c r="EL2364" s="134"/>
      <c r="EM2364" s="134"/>
      <c r="EN2364" s="134"/>
      <c r="EO2364" s="134"/>
      <c r="EP2364" s="134"/>
      <c r="EQ2364" s="134"/>
      <c r="ER2364" s="134"/>
      <c r="ES2364" s="134"/>
      <c r="ET2364" s="134"/>
      <c r="EU2364" s="134"/>
      <c r="EV2364" s="134"/>
      <c r="EW2364" s="134"/>
      <c r="EX2364" s="134"/>
      <c r="EY2364" s="134"/>
      <c r="EZ2364" s="134"/>
      <c r="FA2364" s="134"/>
      <c r="FB2364" s="134"/>
      <c r="FC2364" s="134"/>
      <c r="FD2364" s="134"/>
      <c r="FE2364" s="134"/>
      <c r="FF2364" s="134"/>
      <c r="FG2364" s="134"/>
      <c r="FH2364" s="134"/>
      <c r="FI2364" s="134"/>
      <c r="FJ2364" s="134"/>
      <c r="FK2364" s="134"/>
      <c r="FL2364" s="134"/>
      <c r="FM2364" s="134"/>
      <c r="FN2364" s="134"/>
      <c r="FO2364" s="134"/>
      <c r="FP2364" s="134"/>
      <c r="FQ2364" s="134"/>
      <c r="FR2364" s="134"/>
      <c r="FS2364" s="134"/>
      <c r="FT2364" s="134"/>
      <c r="FU2364" s="134"/>
      <c r="FV2364" s="134"/>
      <c r="FW2364" s="134"/>
      <c r="FX2364" s="134"/>
      <c r="FY2364" s="134"/>
      <c r="FZ2364" s="134"/>
      <c r="GA2364" s="134"/>
      <c r="GB2364" s="134"/>
      <c r="GC2364" s="134"/>
      <c r="GD2364" s="134"/>
      <c r="GE2364" s="134"/>
      <c r="GF2364" s="134"/>
      <c r="GG2364" s="134"/>
      <c r="GH2364" s="134"/>
      <c r="GI2364" s="134"/>
      <c r="GJ2364" s="134"/>
      <c r="GK2364" s="134"/>
      <c r="GL2364" s="134"/>
      <c r="GM2364" s="134"/>
      <c r="GN2364" s="134"/>
      <c r="GO2364" s="134"/>
      <c r="GP2364" s="134"/>
      <c r="GQ2364" s="134"/>
      <c r="GR2364" s="134"/>
      <c r="GS2364" s="134"/>
      <c r="GT2364" s="134"/>
      <c r="GU2364" s="134"/>
      <c r="GV2364" s="134"/>
      <c r="GW2364" s="134"/>
      <c r="GX2364" s="134"/>
      <c r="GY2364" s="134"/>
      <c r="GZ2364" s="134"/>
      <c r="HA2364" s="134"/>
      <c r="HB2364" s="134"/>
      <c r="HC2364" s="134"/>
      <c r="HD2364" s="134"/>
      <c r="HE2364" s="134"/>
      <c r="HF2364" s="134"/>
      <c r="HG2364" s="134"/>
      <c r="HH2364" s="134"/>
      <c r="HI2364" s="134"/>
      <c r="HJ2364" s="134"/>
      <c r="HK2364" s="134"/>
      <c r="HL2364" s="134"/>
      <c r="HM2364" s="134"/>
      <c r="HN2364" s="134"/>
      <c r="HO2364" s="134"/>
      <c r="HP2364" s="134"/>
      <c r="HQ2364" s="134"/>
      <c r="HR2364" s="134"/>
      <c r="HS2364" s="134"/>
      <c r="HT2364" s="134"/>
      <c r="HU2364" s="134"/>
      <c r="HV2364" s="134"/>
      <c r="HW2364" s="134"/>
      <c r="HX2364" s="134"/>
      <c r="HY2364" s="134"/>
      <c r="HZ2364" s="134"/>
      <c r="IA2364" s="134"/>
      <c r="IB2364" s="134"/>
      <c r="IC2364" s="134"/>
      <c r="ID2364" s="134"/>
      <c r="IE2364" s="134"/>
      <c r="IF2364" s="134"/>
      <c r="IG2364" s="134"/>
      <c r="IH2364" s="134"/>
      <c r="II2364" s="134"/>
      <c r="IJ2364" s="134"/>
      <c r="IK2364" s="134"/>
      <c r="IL2364" s="134"/>
      <c r="IM2364" s="134"/>
    </row>
    <row r="2365" spans="6:247" s="117" customFormat="1" ht="20.100000000000001" customHeight="1" x14ac:dyDescent="0.3">
      <c r="F2365" s="131"/>
      <c r="G2365" s="132"/>
      <c r="H2365" s="133"/>
      <c r="I2365" s="133"/>
      <c r="J2365" s="73"/>
      <c r="K2365" s="79"/>
      <c r="L2365" s="120"/>
      <c r="M2365" s="121"/>
      <c r="N2365" s="122"/>
      <c r="O2365" s="92"/>
      <c r="P2365" s="123"/>
      <c r="Q2365" s="92"/>
      <c r="R2365" s="123"/>
      <c r="S2365" s="92"/>
      <c r="T2365" s="119"/>
      <c r="U2365" s="79"/>
      <c r="V2365" s="123"/>
      <c r="W2365" s="92"/>
      <c r="X2365" s="123"/>
      <c r="Y2365" s="92"/>
      <c r="Z2365" s="123"/>
      <c r="AA2365" s="92"/>
      <c r="AB2365" s="123"/>
      <c r="AC2365" s="92"/>
      <c r="AD2365" s="123"/>
      <c r="AE2365" s="92"/>
      <c r="AF2365" s="123"/>
      <c r="AG2365" s="92"/>
      <c r="AH2365" s="123"/>
      <c r="AI2365" s="92"/>
      <c r="AJ2365" s="123"/>
      <c r="AK2365" s="92"/>
      <c r="AL2365" s="123"/>
      <c r="AM2365" s="92"/>
      <c r="AN2365" s="123"/>
      <c r="AO2365" s="92"/>
      <c r="AP2365" s="123"/>
      <c r="AQ2365" s="92"/>
      <c r="AR2365" s="123"/>
      <c r="AS2365" s="92"/>
      <c r="AT2365" s="123"/>
      <c r="AU2365" s="92"/>
      <c r="AV2365" s="120"/>
      <c r="AW2365" s="92"/>
      <c r="AX2365" s="73"/>
      <c r="AY2365" s="79"/>
      <c r="AZ2365" s="123"/>
      <c r="BA2365" s="92"/>
      <c r="BB2365" s="123"/>
      <c r="BC2365" s="92"/>
      <c r="BD2365" s="123"/>
      <c r="BE2365" s="92"/>
      <c r="BF2365" s="123"/>
      <c r="BG2365" s="92"/>
      <c r="BH2365" s="73"/>
      <c r="BI2365" s="92"/>
      <c r="BJ2365" s="123"/>
      <c r="BK2365" s="92"/>
      <c r="BL2365" s="123"/>
      <c r="BM2365" s="92"/>
      <c r="BN2365" s="123"/>
      <c r="BO2365" s="92"/>
      <c r="BP2365" s="123"/>
      <c r="BQ2365" s="92"/>
      <c r="BR2365" s="123"/>
      <c r="BS2365" s="92"/>
      <c r="BT2365" s="123"/>
      <c r="BU2365" s="92"/>
      <c r="BV2365" s="123"/>
      <c r="BW2365" s="92"/>
      <c r="BX2365" s="123"/>
      <c r="BY2365" s="92"/>
      <c r="BZ2365" s="123"/>
      <c r="CA2365" s="92"/>
      <c r="CB2365" s="123"/>
      <c r="CC2365" s="92"/>
      <c r="CD2365" s="123"/>
      <c r="CE2365" s="92"/>
      <c r="CF2365" s="123"/>
      <c r="CG2365" s="92"/>
      <c r="CH2365" s="123"/>
      <c r="CI2365" s="92"/>
      <c r="CJ2365" s="123"/>
      <c r="CK2365" s="92"/>
      <c r="CL2365" s="123"/>
      <c r="CM2365" s="92"/>
      <c r="CN2365" s="123"/>
      <c r="CO2365" s="92"/>
      <c r="CP2365" s="123"/>
      <c r="CQ2365" s="92"/>
      <c r="CR2365" s="123"/>
      <c r="CS2365" s="92"/>
      <c r="CT2365" s="123"/>
      <c r="CU2365" s="92"/>
      <c r="CV2365" s="123"/>
      <c r="CW2365" s="92"/>
      <c r="CX2365" s="123"/>
      <c r="CY2365" s="92"/>
      <c r="CZ2365" s="123"/>
      <c r="DA2365" s="92"/>
      <c r="DB2365" s="123"/>
      <c r="DC2365" s="92"/>
      <c r="DD2365" s="123"/>
      <c r="DE2365" s="92"/>
      <c r="DF2365" s="123"/>
      <c r="DG2365" s="92"/>
      <c r="DH2365" s="123"/>
      <c r="DI2365" s="92"/>
      <c r="DJ2365" s="123"/>
      <c r="DK2365" s="92"/>
      <c r="DL2365" s="123"/>
      <c r="DM2365" s="92"/>
      <c r="DN2365" s="125"/>
      <c r="DO2365" s="126"/>
      <c r="DP2365" s="125"/>
      <c r="DQ2365" s="126"/>
      <c r="DR2365" s="125"/>
      <c r="DS2365" s="126"/>
      <c r="DT2365" s="127"/>
      <c r="DU2365" s="128"/>
      <c r="DV2365" s="129"/>
      <c r="DW2365" s="128"/>
      <c r="DX2365" s="129"/>
      <c r="DY2365" s="130"/>
      <c r="DZ2365" s="129"/>
      <c r="EA2365" s="128"/>
      <c r="EB2365" s="129"/>
      <c r="EC2365" s="130"/>
      <c r="ED2365" s="134"/>
      <c r="EE2365" s="134"/>
      <c r="EF2365" s="134"/>
      <c r="EG2365" s="134"/>
      <c r="EH2365" s="134"/>
      <c r="EI2365" s="134"/>
      <c r="EJ2365" s="134"/>
      <c r="EK2365" s="134"/>
      <c r="EL2365" s="134"/>
      <c r="EM2365" s="134"/>
      <c r="EN2365" s="134"/>
      <c r="EO2365" s="134"/>
      <c r="EP2365" s="134"/>
      <c r="EQ2365" s="134"/>
      <c r="ER2365" s="134"/>
      <c r="ES2365" s="134"/>
      <c r="ET2365" s="134"/>
      <c r="EU2365" s="134"/>
      <c r="EV2365" s="134"/>
      <c r="EW2365" s="134"/>
      <c r="EX2365" s="134"/>
      <c r="EY2365" s="134"/>
      <c r="EZ2365" s="134"/>
      <c r="FA2365" s="134"/>
      <c r="FB2365" s="134"/>
      <c r="FC2365" s="134"/>
      <c r="FD2365" s="134"/>
      <c r="FE2365" s="134"/>
      <c r="FF2365" s="134"/>
      <c r="FG2365" s="134"/>
      <c r="FH2365" s="134"/>
      <c r="FI2365" s="134"/>
      <c r="FJ2365" s="134"/>
      <c r="FK2365" s="134"/>
      <c r="FL2365" s="134"/>
      <c r="FM2365" s="134"/>
      <c r="FN2365" s="134"/>
      <c r="FO2365" s="134"/>
      <c r="FP2365" s="134"/>
      <c r="FQ2365" s="134"/>
      <c r="FR2365" s="134"/>
      <c r="FS2365" s="134"/>
      <c r="FT2365" s="134"/>
      <c r="FU2365" s="134"/>
      <c r="FV2365" s="134"/>
      <c r="FW2365" s="134"/>
      <c r="FX2365" s="134"/>
      <c r="FY2365" s="134"/>
      <c r="FZ2365" s="134"/>
      <c r="GA2365" s="134"/>
      <c r="GB2365" s="134"/>
      <c r="GC2365" s="134"/>
      <c r="GD2365" s="134"/>
      <c r="GE2365" s="134"/>
      <c r="GF2365" s="134"/>
      <c r="GG2365" s="134"/>
      <c r="GH2365" s="134"/>
      <c r="GI2365" s="134"/>
      <c r="GJ2365" s="134"/>
      <c r="GK2365" s="134"/>
      <c r="GL2365" s="134"/>
      <c r="GM2365" s="134"/>
      <c r="GN2365" s="134"/>
      <c r="GO2365" s="134"/>
      <c r="GP2365" s="134"/>
      <c r="GQ2365" s="134"/>
      <c r="GR2365" s="134"/>
      <c r="GS2365" s="134"/>
      <c r="GT2365" s="134"/>
      <c r="GU2365" s="134"/>
      <c r="GV2365" s="134"/>
      <c r="GW2365" s="134"/>
      <c r="GX2365" s="134"/>
      <c r="GY2365" s="134"/>
      <c r="GZ2365" s="134"/>
      <c r="HA2365" s="134"/>
      <c r="HB2365" s="134"/>
      <c r="HC2365" s="134"/>
      <c r="HD2365" s="134"/>
      <c r="HE2365" s="134"/>
      <c r="HF2365" s="134"/>
      <c r="HG2365" s="134"/>
      <c r="HH2365" s="134"/>
      <c r="HI2365" s="134"/>
      <c r="HJ2365" s="134"/>
      <c r="HK2365" s="134"/>
      <c r="HL2365" s="134"/>
      <c r="HM2365" s="134"/>
      <c r="HN2365" s="134"/>
      <c r="HO2365" s="134"/>
      <c r="HP2365" s="134"/>
      <c r="HQ2365" s="134"/>
      <c r="HR2365" s="134"/>
      <c r="HS2365" s="134"/>
      <c r="HT2365" s="134"/>
      <c r="HU2365" s="134"/>
      <c r="HV2365" s="134"/>
      <c r="HW2365" s="134"/>
      <c r="HX2365" s="134"/>
      <c r="HY2365" s="134"/>
      <c r="HZ2365" s="134"/>
      <c r="IA2365" s="134"/>
      <c r="IB2365" s="134"/>
      <c r="IC2365" s="134"/>
      <c r="ID2365" s="134"/>
      <c r="IE2365" s="134"/>
      <c r="IF2365" s="134"/>
      <c r="IG2365" s="134"/>
      <c r="IH2365" s="134"/>
      <c r="II2365" s="134"/>
      <c r="IJ2365" s="134"/>
      <c r="IK2365" s="134"/>
      <c r="IL2365" s="134"/>
      <c r="IM2365" s="134"/>
    </row>
    <row r="2366" spans="6:247" s="117" customFormat="1" ht="20.100000000000001" customHeight="1" x14ac:dyDescent="0.3">
      <c r="F2366" s="131"/>
      <c r="G2366" s="132"/>
      <c r="H2366" s="133"/>
      <c r="I2366" s="133"/>
      <c r="J2366" s="73"/>
      <c r="K2366" s="79"/>
      <c r="L2366" s="120"/>
      <c r="M2366" s="121"/>
      <c r="N2366" s="122"/>
      <c r="O2366" s="92"/>
      <c r="P2366" s="123"/>
      <c r="Q2366" s="92"/>
      <c r="R2366" s="123"/>
      <c r="S2366" s="92"/>
      <c r="T2366" s="119"/>
      <c r="U2366" s="79"/>
      <c r="V2366" s="123"/>
      <c r="W2366" s="92"/>
      <c r="X2366" s="123"/>
      <c r="Y2366" s="92"/>
      <c r="Z2366" s="123"/>
      <c r="AA2366" s="92"/>
      <c r="AB2366" s="123"/>
      <c r="AC2366" s="92"/>
      <c r="AD2366" s="123"/>
      <c r="AE2366" s="92"/>
      <c r="AF2366" s="123"/>
      <c r="AG2366" s="92"/>
      <c r="AH2366" s="123"/>
      <c r="AI2366" s="92"/>
      <c r="AJ2366" s="123"/>
      <c r="AK2366" s="92"/>
      <c r="AL2366" s="123"/>
      <c r="AM2366" s="92"/>
      <c r="AN2366" s="123"/>
      <c r="AO2366" s="92"/>
      <c r="AP2366" s="123"/>
      <c r="AQ2366" s="92"/>
      <c r="AR2366" s="123"/>
      <c r="AS2366" s="92"/>
      <c r="AT2366" s="123"/>
      <c r="AU2366" s="92"/>
      <c r="AV2366" s="120"/>
      <c r="AW2366" s="92"/>
      <c r="AX2366" s="73"/>
      <c r="AY2366" s="79"/>
      <c r="AZ2366" s="123"/>
      <c r="BA2366" s="92"/>
      <c r="BB2366" s="123"/>
      <c r="BC2366" s="92"/>
      <c r="BD2366" s="123"/>
      <c r="BE2366" s="92"/>
      <c r="BF2366" s="123"/>
      <c r="BG2366" s="92"/>
      <c r="BH2366" s="73"/>
      <c r="BI2366" s="92"/>
      <c r="BJ2366" s="123"/>
      <c r="BK2366" s="92"/>
      <c r="BL2366" s="123"/>
      <c r="BM2366" s="92"/>
      <c r="BN2366" s="123"/>
      <c r="BO2366" s="92"/>
      <c r="BP2366" s="123"/>
      <c r="BQ2366" s="92"/>
      <c r="BR2366" s="123"/>
      <c r="BS2366" s="92"/>
      <c r="BT2366" s="123"/>
      <c r="BU2366" s="92"/>
      <c r="BV2366" s="123"/>
      <c r="BW2366" s="92"/>
      <c r="BX2366" s="123"/>
      <c r="BY2366" s="92"/>
      <c r="BZ2366" s="123"/>
      <c r="CA2366" s="92"/>
      <c r="CB2366" s="123"/>
      <c r="CC2366" s="92"/>
      <c r="CD2366" s="123"/>
      <c r="CE2366" s="92"/>
      <c r="CF2366" s="123"/>
      <c r="CG2366" s="92"/>
      <c r="CH2366" s="123"/>
      <c r="CI2366" s="92"/>
      <c r="CJ2366" s="123"/>
      <c r="CK2366" s="92"/>
      <c r="CL2366" s="123"/>
      <c r="CM2366" s="92"/>
      <c r="CN2366" s="123"/>
      <c r="CO2366" s="92"/>
      <c r="CP2366" s="123"/>
      <c r="CQ2366" s="92"/>
      <c r="CR2366" s="123"/>
      <c r="CS2366" s="92"/>
      <c r="CT2366" s="123"/>
      <c r="CU2366" s="92"/>
      <c r="CV2366" s="123"/>
      <c r="CW2366" s="92"/>
      <c r="CX2366" s="123"/>
      <c r="CY2366" s="92"/>
      <c r="CZ2366" s="123"/>
      <c r="DA2366" s="92"/>
      <c r="DB2366" s="123"/>
      <c r="DC2366" s="92"/>
      <c r="DD2366" s="123"/>
      <c r="DE2366" s="92"/>
      <c r="DF2366" s="123"/>
      <c r="DG2366" s="92"/>
      <c r="DH2366" s="123"/>
      <c r="DI2366" s="92"/>
      <c r="DJ2366" s="123"/>
      <c r="DK2366" s="92"/>
      <c r="DL2366" s="123"/>
      <c r="DM2366" s="92"/>
      <c r="DN2366" s="125"/>
      <c r="DO2366" s="126"/>
      <c r="DP2366" s="125"/>
      <c r="DQ2366" s="126"/>
      <c r="DR2366" s="125"/>
      <c r="DS2366" s="126"/>
      <c r="DT2366" s="127"/>
      <c r="DU2366" s="128"/>
      <c r="DV2366" s="129"/>
      <c r="DW2366" s="128"/>
      <c r="DX2366" s="129"/>
      <c r="DY2366" s="130"/>
      <c r="DZ2366" s="129"/>
      <c r="EA2366" s="128"/>
      <c r="EB2366" s="129"/>
      <c r="EC2366" s="130"/>
      <c r="ED2366" s="134"/>
      <c r="EE2366" s="134"/>
      <c r="EF2366" s="134"/>
      <c r="EG2366" s="134"/>
      <c r="EH2366" s="134"/>
      <c r="EI2366" s="134"/>
      <c r="EJ2366" s="134"/>
      <c r="EK2366" s="134"/>
      <c r="EL2366" s="134"/>
      <c r="EM2366" s="134"/>
      <c r="EN2366" s="134"/>
      <c r="EO2366" s="134"/>
      <c r="EP2366" s="134"/>
      <c r="EQ2366" s="134"/>
      <c r="ER2366" s="134"/>
      <c r="ES2366" s="134"/>
      <c r="ET2366" s="134"/>
      <c r="EU2366" s="134"/>
      <c r="EV2366" s="134"/>
      <c r="EW2366" s="134"/>
      <c r="EX2366" s="134"/>
      <c r="EY2366" s="134"/>
      <c r="EZ2366" s="134"/>
      <c r="FA2366" s="134"/>
      <c r="FB2366" s="134"/>
      <c r="FC2366" s="134"/>
      <c r="FD2366" s="134"/>
      <c r="FE2366" s="134"/>
      <c r="FF2366" s="134"/>
      <c r="FG2366" s="134"/>
      <c r="FH2366" s="134"/>
      <c r="FI2366" s="134"/>
      <c r="FJ2366" s="134"/>
      <c r="FK2366" s="134"/>
      <c r="FL2366" s="134"/>
      <c r="FM2366" s="134"/>
      <c r="FN2366" s="134"/>
      <c r="FO2366" s="134"/>
      <c r="FP2366" s="134"/>
      <c r="FQ2366" s="134"/>
      <c r="FR2366" s="134"/>
      <c r="FS2366" s="134"/>
      <c r="FT2366" s="134"/>
      <c r="FU2366" s="134"/>
      <c r="FV2366" s="134"/>
      <c r="FW2366" s="134"/>
      <c r="FX2366" s="134"/>
      <c r="FY2366" s="134"/>
      <c r="FZ2366" s="134"/>
      <c r="GA2366" s="134"/>
      <c r="GB2366" s="134"/>
      <c r="GC2366" s="134"/>
      <c r="GD2366" s="134"/>
      <c r="GE2366" s="134"/>
      <c r="GF2366" s="134"/>
      <c r="GG2366" s="134"/>
      <c r="GH2366" s="134"/>
      <c r="GI2366" s="134"/>
      <c r="GJ2366" s="134"/>
      <c r="GK2366" s="134"/>
      <c r="GL2366" s="134"/>
      <c r="GM2366" s="134"/>
      <c r="GN2366" s="134"/>
      <c r="GO2366" s="134"/>
      <c r="GP2366" s="134"/>
      <c r="GQ2366" s="134"/>
      <c r="GR2366" s="134"/>
      <c r="GS2366" s="134"/>
      <c r="GT2366" s="134"/>
      <c r="GU2366" s="134"/>
      <c r="GV2366" s="134"/>
      <c r="GW2366" s="134"/>
      <c r="GX2366" s="134"/>
      <c r="GY2366" s="134"/>
      <c r="GZ2366" s="134"/>
      <c r="HA2366" s="134"/>
      <c r="HB2366" s="134"/>
      <c r="HC2366" s="134"/>
      <c r="HD2366" s="134"/>
      <c r="HE2366" s="134"/>
      <c r="HF2366" s="134"/>
      <c r="HG2366" s="134"/>
      <c r="HH2366" s="134"/>
      <c r="HI2366" s="134"/>
      <c r="HJ2366" s="134"/>
      <c r="HK2366" s="134"/>
      <c r="HL2366" s="134"/>
      <c r="HM2366" s="134"/>
      <c r="HN2366" s="134"/>
      <c r="HO2366" s="134"/>
      <c r="HP2366" s="134"/>
      <c r="HQ2366" s="134"/>
      <c r="HR2366" s="134"/>
      <c r="HS2366" s="134"/>
      <c r="HT2366" s="134"/>
      <c r="HU2366" s="134"/>
      <c r="HV2366" s="134"/>
      <c r="HW2366" s="134"/>
      <c r="HX2366" s="134"/>
      <c r="HY2366" s="134"/>
      <c r="HZ2366" s="134"/>
      <c r="IA2366" s="134"/>
      <c r="IB2366" s="134"/>
      <c r="IC2366" s="134"/>
      <c r="ID2366" s="134"/>
      <c r="IE2366" s="134"/>
      <c r="IF2366" s="134"/>
      <c r="IG2366" s="134"/>
      <c r="IH2366" s="134"/>
      <c r="II2366" s="134"/>
      <c r="IJ2366" s="134"/>
      <c r="IK2366" s="134"/>
      <c r="IL2366" s="134"/>
      <c r="IM2366" s="134"/>
    </row>
    <row r="2367" spans="6:247" s="117" customFormat="1" ht="20.100000000000001" customHeight="1" x14ac:dyDescent="0.3">
      <c r="F2367" s="131"/>
      <c r="G2367" s="132"/>
      <c r="H2367" s="133"/>
      <c r="I2367" s="133"/>
      <c r="J2367" s="73"/>
      <c r="K2367" s="79"/>
      <c r="L2367" s="120"/>
      <c r="M2367" s="121"/>
      <c r="N2367" s="122"/>
      <c r="O2367" s="92"/>
      <c r="P2367" s="123"/>
      <c r="Q2367" s="92"/>
      <c r="R2367" s="123"/>
      <c r="S2367" s="92"/>
      <c r="T2367" s="119"/>
      <c r="U2367" s="79"/>
      <c r="V2367" s="123"/>
      <c r="W2367" s="92"/>
      <c r="X2367" s="123"/>
      <c r="Y2367" s="92"/>
      <c r="Z2367" s="123"/>
      <c r="AA2367" s="92"/>
      <c r="AB2367" s="123"/>
      <c r="AC2367" s="92"/>
      <c r="AD2367" s="123"/>
      <c r="AE2367" s="92"/>
      <c r="AF2367" s="123"/>
      <c r="AG2367" s="92"/>
      <c r="AH2367" s="123"/>
      <c r="AI2367" s="92"/>
      <c r="AJ2367" s="123"/>
      <c r="AK2367" s="92"/>
      <c r="AL2367" s="123"/>
      <c r="AM2367" s="92"/>
      <c r="AN2367" s="123"/>
      <c r="AO2367" s="92"/>
      <c r="AP2367" s="123"/>
      <c r="AQ2367" s="92"/>
      <c r="AR2367" s="123"/>
      <c r="AS2367" s="92"/>
      <c r="AT2367" s="123"/>
      <c r="AU2367" s="92"/>
      <c r="AV2367" s="120"/>
      <c r="AW2367" s="92"/>
      <c r="AX2367" s="73"/>
      <c r="AY2367" s="79"/>
      <c r="AZ2367" s="123"/>
      <c r="BA2367" s="92"/>
      <c r="BB2367" s="123"/>
      <c r="BC2367" s="92"/>
      <c r="BD2367" s="123"/>
      <c r="BE2367" s="92"/>
      <c r="BF2367" s="123"/>
      <c r="BG2367" s="92"/>
      <c r="BH2367" s="73"/>
      <c r="BI2367" s="92"/>
      <c r="BJ2367" s="123"/>
      <c r="BK2367" s="92"/>
      <c r="BL2367" s="123"/>
      <c r="BM2367" s="92"/>
      <c r="BN2367" s="123"/>
      <c r="BO2367" s="92"/>
      <c r="BP2367" s="123"/>
      <c r="BQ2367" s="92"/>
      <c r="BR2367" s="123"/>
      <c r="BS2367" s="92"/>
      <c r="BT2367" s="123"/>
      <c r="BU2367" s="92"/>
      <c r="BV2367" s="123"/>
      <c r="BW2367" s="92"/>
      <c r="BX2367" s="123"/>
      <c r="BY2367" s="92"/>
      <c r="BZ2367" s="123"/>
      <c r="CA2367" s="92"/>
      <c r="CB2367" s="123"/>
      <c r="CC2367" s="92"/>
      <c r="CD2367" s="123"/>
      <c r="CE2367" s="92"/>
      <c r="CF2367" s="123"/>
      <c r="CG2367" s="92"/>
      <c r="CH2367" s="123"/>
      <c r="CI2367" s="92"/>
      <c r="CJ2367" s="123"/>
      <c r="CK2367" s="92"/>
      <c r="CL2367" s="123"/>
      <c r="CM2367" s="92"/>
      <c r="CN2367" s="123"/>
      <c r="CO2367" s="92"/>
      <c r="CP2367" s="123"/>
      <c r="CQ2367" s="92"/>
      <c r="CR2367" s="123"/>
      <c r="CS2367" s="92"/>
      <c r="CT2367" s="123"/>
      <c r="CU2367" s="92"/>
      <c r="CV2367" s="123"/>
      <c r="CW2367" s="92"/>
      <c r="CX2367" s="123"/>
      <c r="CY2367" s="92"/>
      <c r="CZ2367" s="123"/>
      <c r="DA2367" s="92"/>
      <c r="DB2367" s="123"/>
      <c r="DC2367" s="92"/>
      <c r="DD2367" s="123"/>
      <c r="DE2367" s="92"/>
      <c r="DF2367" s="123"/>
      <c r="DG2367" s="92"/>
      <c r="DH2367" s="123"/>
      <c r="DI2367" s="92"/>
      <c r="DJ2367" s="123"/>
      <c r="DK2367" s="92"/>
      <c r="DL2367" s="123"/>
      <c r="DM2367" s="92"/>
      <c r="DN2367" s="125"/>
      <c r="DO2367" s="126"/>
      <c r="DP2367" s="125"/>
      <c r="DQ2367" s="126"/>
      <c r="DR2367" s="125"/>
      <c r="DS2367" s="126"/>
      <c r="DT2367" s="127"/>
      <c r="DU2367" s="128"/>
      <c r="DV2367" s="129"/>
      <c r="DW2367" s="128"/>
      <c r="DX2367" s="129"/>
      <c r="DY2367" s="130"/>
      <c r="DZ2367" s="129"/>
      <c r="EA2367" s="128"/>
      <c r="EB2367" s="129"/>
      <c r="EC2367" s="130"/>
      <c r="ED2367" s="134"/>
      <c r="EE2367" s="134"/>
      <c r="EF2367" s="134"/>
      <c r="EG2367" s="134"/>
      <c r="EH2367" s="134"/>
      <c r="EI2367" s="134"/>
      <c r="EJ2367" s="134"/>
      <c r="EK2367" s="134"/>
      <c r="EL2367" s="134"/>
      <c r="EM2367" s="134"/>
      <c r="EN2367" s="134"/>
      <c r="EO2367" s="134"/>
      <c r="EP2367" s="134"/>
      <c r="EQ2367" s="134"/>
      <c r="ER2367" s="134"/>
      <c r="ES2367" s="134"/>
      <c r="ET2367" s="134"/>
      <c r="EU2367" s="134"/>
      <c r="EV2367" s="134"/>
      <c r="EW2367" s="134"/>
      <c r="EX2367" s="134"/>
      <c r="EY2367" s="134"/>
      <c r="EZ2367" s="134"/>
      <c r="FA2367" s="134"/>
      <c r="FB2367" s="134"/>
      <c r="FC2367" s="134"/>
      <c r="FD2367" s="134"/>
      <c r="FE2367" s="134"/>
      <c r="FF2367" s="134"/>
      <c r="FG2367" s="134"/>
      <c r="FH2367" s="134"/>
      <c r="FI2367" s="134"/>
      <c r="FJ2367" s="134"/>
      <c r="FK2367" s="134"/>
      <c r="FL2367" s="134"/>
      <c r="FM2367" s="134"/>
      <c r="FN2367" s="134"/>
      <c r="FO2367" s="134"/>
      <c r="FP2367" s="134"/>
      <c r="FQ2367" s="134"/>
      <c r="FR2367" s="134"/>
      <c r="FS2367" s="134"/>
      <c r="FT2367" s="134"/>
      <c r="FU2367" s="134"/>
      <c r="FV2367" s="134"/>
      <c r="FW2367" s="134"/>
      <c r="FX2367" s="134"/>
      <c r="FY2367" s="134"/>
      <c r="FZ2367" s="134"/>
      <c r="GA2367" s="134"/>
      <c r="GB2367" s="134"/>
      <c r="GC2367" s="134"/>
      <c r="GD2367" s="134"/>
      <c r="GE2367" s="134"/>
      <c r="GF2367" s="134"/>
      <c r="GG2367" s="134"/>
      <c r="GH2367" s="134"/>
      <c r="GI2367" s="134"/>
      <c r="GJ2367" s="134"/>
      <c r="GK2367" s="134"/>
      <c r="GL2367" s="134"/>
      <c r="GM2367" s="134"/>
      <c r="GN2367" s="134"/>
      <c r="GO2367" s="134"/>
      <c r="GP2367" s="134"/>
      <c r="GQ2367" s="134"/>
      <c r="GR2367" s="134"/>
      <c r="GS2367" s="134"/>
      <c r="GT2367" s="134"/>
      <c r="GU2367" s="134"/>
      <c r="GV2367" s="134"/>
      <c r="GW2367" s="134"/>
      <c r="GX2367" s="134"/>
      <c r="GY2367" s="134"/>
      <c r="GZ2367" s="134"/>
      <c r="HA2367" s="134"/>
      <c r="HB2367" s="134"/>
      <c r="HC2367" s="134"/>
      <c r="HD2367" s="134"/>
      <c r="HE2367" s="134"/>
      <c r="HF2367" s="134"/>
      <c r="HG2367" s="134"/>
      <c r="HH2367" s="134"/>
      <c r="HI2367" s="134"/>
      <c r="HJ2367" s="134"/>
      <c r="HK2367" s="134"/>
      <c r="HL2367" s="134"/>
      <c r="HM2367" s="134"/>
      <c r="HN2367" s="134"/>
      <c r="HO2367" s="134"/>
      <c r="HP2367" s="134"/>
      <c r="HQ2367" s="134"/>
      <c r="HR2367" s="134"/>
      <c r="HS2367" s="134"/>
      <c r="HT2367" s="134"/>
      <c r="HU2367" s="134"/>
      <c r="HV2367" s="134"/>
      <c r="HW2367" s="134"/>
      <c r="HX2367" s="134"/>
      <c r="HY2367" s="134"/>
      <c r="HZ2367" s="134"/>
      <c r="IA2367" s="134"/>
      <c r="IB2367" s="134"/>
      <c r="IC2367" s="134"/>
      <c r="ID2367" s="134"/>
      <c r="IE2367" s="134"/>
      <c r="IF2367" s="134"/>
      <c r="IG2367" s="134"/>
      <c r="IH2367" s="134"/>
      <c r="II2367" s="134"/>
      <c r="IJ2367" s="134"/>
      <c r="IK2367" s="134"/>
      <c r="IL2367" s="134"/>
      <c r="IM2367" s="134"/>
    </row>
    <row r="2368" spans="6:247" s="117" customFormat="1" ht="20.100000000000001" customHeight="1" x14ac:dyDescent="0.3">
      <c r="F2368" s="131"/>
      <c r="G2368" s="132"/>
      <c r="H2368" s="133"/>
      <c r="I2368" s="133"/>
      <c r="J2368" s="73"/>
      <c r="K2368" s="79"/>
      <c r="L2368" s="120"/>
      <c r="M2368" s="121"/>
      <c r="N2368" s="122"/>
      <c r="O2368" s="92"/>
      <c r="P2368" s="123"/>
      <c r="Q2368" s="92"/>
      <c r="R2368" s="123"/>
      <c r="S2368" s="92"/>
      <c r="T2368" s="119"/>
      <c r="U2368" s="79"/>
      <c r="V2368" s="123"/>
      <c r="W2368" s="92"/>
      <c r="X2368" s="123"/>
      <c r="Y2368" s="92"/>
      <c r="Z2368" s="123"/>
      <c r="AA2368" s="92"/>
      <c r="AB2368" s="123"/>
      <c r="AC2368" s="92"/>
      <c r="AD2368" s="123"/>
      <c r="AE2368" s="92"/>
      <c r="AF2368" s="123"/>
      <c r="AG2368" s="92"/>
      <c r="AH2368" s="123"/>
      <c r="AI2368" s="92"/>
      <c r="AJ2368" s="123"/>
      <c r="AK2368" s="92"/>
      <c r="AL2368" s="123"/>
      <c r="AM2368" s="92"/>
      <c r="AN2368" s="123"/>
      <c r="AO2368" s="92"/>
      <c r="AP2368" s="123"/>
      <c r="AQ2368" s="92"/>
      <c r="AR2368" s="123"/>
      <c r="AS2368" s="92"/>
      <c r="AT2368" s="123"/>
      <c r="AU2368" s="92"/>
      <c r="AV2368" s="120"/>
      <c r="AW2368" s="92"/>
      <c r="AX2368" s="73"/>
      <c r="AY2368" s="79"/>
      <c r="AZ2368" s="123"/>
      <c r="BA2368" s="92"/>
      <c r="BB2368" s="123"/>
      <c r="BC2368" s="92"/>
      <c r="BD2368" s="123"/>
      <c r="BE2368" s="92"/>
      <c r="BF2368" s="123"/>
      <c r="BG2368" s="92"/>
      <c r="BH2368" s="73"/>
      <c r="BI2368" s="92"/>
      <c r="BJ2368" s="123"/>
      <c r="BK2368" s="92"/>
      <c r="BL2368" s="123"/>
      <c r="BM2368" s="92"/>
      <c r="BN2368" s="123"/>
      <c r="BO2368" s="92"/>
      <c r="BP2368" s="123"/>
      <c r="BQ2368" s="92"/>
      <c r="BR2368" s="123"/>
      <c r="BS2368" s="92"/>
      <c r="BT2368" s="123"/>
      <c r="BU2368" s="92"/>
      <c r="BV2368" s="123"/>
      <c r="BW2368" s="92"/>
      <c r="BX2368" s="123"/>
      <c r="BY2368" s="92"/>
      <c r="BZ2368" s="123"/>
      <c r="CA2368" s="92"/>
      <c r="CB2368" s="123"/>
      <c r="CC2368" s="92"/>
      <c r="CD2368" s="123"/>
      <c r="CE2368" s="92"/>
      <c r="CF2368" s="123"/>
      <c r="CG2368" s="92"/>
      <c r="CH2368" s="123"/>
      <c r="CI2368" s="92"/>
      <c r="CJ2368" s="123"/>
      <c r="CK2368" s="92"/>
      <c r="CL2368" s="123"/>
      <c r="CM2368" s="92"/>
      <c r="CN2368" s="123"/>
      <c r="CO2368" s="92"/>
      <c r="CP2368" s="123"/>
      <c r="CQ2368" s="92"/>
      <c r="CR2368" s="123"/>
      <c r="CS2368" s="92"/>
      <c r="CT2368" s="123"/>
      <c r="CU2368" s="92"/>
      <c r="CV2368" s="123"/>
      <c r="CW2368" s="92"/>
      <c r="CX2368" s="123"/>
      <c r="CY2368" s="92"/>
      <c r="CZ2368" s="123"/>
      <c r="DA2368" s="92"/>
      <c r="DB2368" s="123"/>
      <c r="DC2368" s="92"/>
      <c r="DD2368" s="123"/>
      <c r="DE2368" s="92"/>
      <c r="DF2368" s="123"/>
      <c r="DG2368" s="92"/>
      <c r="DH2368" s="123"/>
      <c r="DI2368" s="92"/>
      <c r="DJ2368" s="123"/>
      <c r="DK2368" s="92"/>
      <c r="DL2368" s="123"/>
      <c r="DM2368" s="92"/>
      <c r="DN2368" s="125"/>
      <c r="DO2368" s="126"/>
      <c r="DP2368" s="125"/>
      <c r="DQ2368" s="126"/>
      <c r="DR2368" s="125"/>
      <c r="DS2368" s="126"/>
      <c r="DT2368" s="127"/>
      <c r="DU2368" s="128"/>
      <c r="DV2368" s="129"/>
      <c r="DW2368" s="128"/>
      <c r="DX2368" s="129"/>
      <c r="DY2368" s="130"/>
      <c r="DZ2368" s="129"/>
      <c r="EA2368" s="128"/>
      <c r="EB2368" s="129"/>
      <c r="EC2368" s="130"/>
      <c r="ED2368" s="134"/>
      <c r="EE2368" s="134"/>
      <c r="EF2368" s="134"/>
      <c r="EG2368" s="134"/>
      <c r="EH2368" s="134"/>
      <c r="EI2368" s="134"/>
      <c r="EJ2368" s="134"/>
      <c r="EK2368" s="134"/>
      <c r="EL2368" s="134"/>
      <c r="EM2368" s="134"/>
      <c r="EN2368" s="134"/>
      <c r="EO2368" s="134"/>
      <c r="EP2368" s="134"/>
      <c r="EQ2368" s="134"/>
      <c r="ER2368" s="134"/>
      <c r="ES2368" s="134"/>
      <c r="ET2368" s="134"/>
      <c r="EU2368" s="134"/>
      <c r="EV2368" s="134"/>
      <c r="EW2368" s="134"/>
      <c r="EX2368" s="134"/>
      <c r="EY2368" s="134"/>
      <c r="EZ2368" s="134"/>
      <c r="FA2368" s="134"/>
      <c r="FB2368" s="134"/>
      <c r="FC2368" s="134"/>
      <c r="FD2368" s="134"/>
      <c r="FE2368" s="134"/>
      <c r="FF2368" s="134"/>
      <c r="FG2368" s="134"/>
      <c r="FH2368" s="134"/>
      <c r="FI2368" s="134"/>
      <c r="FJ2368" s="134"/>
      <c r="FK2368" s="134"/>
      <c r="FL2368" s="134"/>
      <c r="FM2368" s="134"/>
      <c r="FN2368" s="134"/>
      <c r="FO2368" s="134"/>
      <c r="FP2368" s="134"/>
      <c r="FQ2368" s="134"/>
      <c r="FR2368" s="134"/>
      <c r="FS2368" s="134"/>
      <c r="FT2368" s="134"/>
      <c r="FU2368" s="134"/>
      <c r="FV2368" s="134"/>
      <c r="FW2368" s="134"/>
      <c r="FX2368" s="134"/>
      <c r="FY2368" s="134"/>
      <c r="FZ2368" s="134"/>
      <c r="GA2368" s="134"/>
      <c r="GB2368" s="134"/>
      <c r="GC2368" s="134"/>
      <c r="GD2368" s="134"/>
      <c r="GE2368" s="134"/>
      <c r="GF2368" s="134"/>
      <c r="GG2368" s="134"/>
      <c r="GH2368" s="134"/>
      <c r="GI2368" s="134"/>
      <c r="GJ2368" s="134"/>
      <c r="GK2368" s="134"/>
      <c r="GL2368" s="134"/>
      <c r="GM2368" s="134"/>
      <c r="GN2368" s="134"/>
      <c r="GO2368" s="134"/>
      <c r="GP2368" s="134"/>
      <c r="GQ2368" s="134"/>
      <c r="GR2368" s="134"/>
      <c r="GS2368" s="134"/>
      <c r="GT2368" s="134"/>
      <c r="GU2368" s="134"/>
      <c r="GV2368" s="134"/>
      <c r="GW2368" s="134"/>
      <c r="GX2368" s="134"/>
      <c r="GY2368" s="134"/>
      <c r="GZ2368" s="134"/>
      <c r="HA2368" s="134"/>
      <c r="HB2368" s="134"/>
      <c r="HC2368" s="134"/>
      <c r="HD2368" s="134"/>
      <c r="HE2368" s="134"/>
      <c r="HF2368" s="134"/>
      <c r="HG2368" s="134"/>
      <c r="HH2368" s="134"/>
      <c r="HI2368" s="134"/>
      <c r="HJ2368" s="134"/>
      <c r="HK2368" s="134"/>
      <c r="HL2368" s="134"/>
      <c r="HM2368" s="134"/>
      <c r="HN2368" s="134"/>
      <c r="HO2368" s="134"/>
      <c r="HP2368" s="134"/>
      <c r="HQ2368" s="134"/>
      <c r="HR2368" s="134"/>
      <c r="HS2368" s="134"/>
      <c r="HT2368" s="134"/>
      <c r="HU2368" s="134"/>
      <c r="HV2368" s="134"/>
      <c r="HW2368" s="134"/>
      <c r="HX2368" s="134"/>
      <c r="HY2368" s="134"/>
      <c r="HZ2368" s="134"/>
      <c r="IA2368" s="134"/>
      <c r="IB2368" s="134"/>
      <c r="IC2368" s="134"/>
      <c r="ID2368" s="134"/>
      <c r="IE2368" s="134"/>
      <c r="IF2368" s="134"/>
      <c r="IG2368" s="134"/>
      <c r="IH2368" s="134"/>
      <c r="II2368" s="134"/>
      <c r="IJ2368" s="134"/>
      <c r="IK2368" s="134"/>
      <c r="IL2368" s="134"/>
      <c r="IM2368" s="134"/>
    </row>
    <row r="2369" spans="6:247" s="117" customFormat="1" ht="20.100000000000001" customHeight="1" x14ac:dyDescent="0.3">
      <c r="F2369" s="131"/>
      <c r="G2369" s="132"/>
      <c r="H2369" s="133"/>
      <c r="I2369" s="133"/>
      <c r="J2369" s="73"/>
      <c r="K2369" s="79"/>
      <c r="L2369" s="120"/>
      <c r="M2369" s="121"/>
      <c r="N2369" s="122"/>
      <c r="O2369" s="92"/>
      <c r="P2369" s="123"/>
      <c r="Q2369" s="92"/>
      <c r="R2369" s="123"/>
      <c r="S2369" s="92"/>
      <c r="T2369" s="119"/>
      <c r="U2369" s="79"/>
      <c r="V2369" s="123"/>
      <c r="W2369" s="92"/>
      <c r="X2369" s="123"/>
      <c r="Y2369" s="92"/>
      <c r="Z2369" s="123"/>
      <c r="AA2369" s="92"/>
      <c r="AB2369" s="123"/>
      <c r="AC2369" s="92"/>
      <c r="AD2369" s="123"/>
      <c r="AE2369" s="92"/>
      <c r="AF2369" s="123"/>
      <c r="AG2369" s="92"/>
      <c r="AH2369" s="123"/>
      <c r="AI2369" s="92"/>
      <c r="AJ2369" s="123"/>
      <c r="AK2369" s="92"/>
      <c r="AL2369" s="123"/>
      <c r="AM2369" s="92"/>
      <c r="AN2369" s="123"/>
      <c r="AO2369" s="92"/>
      <c r="AP2369" s="123"/>
      <c r="AQ2369" s="92"/>
      <c r="AR2369" s="123"/>
      <c r="AS2369" s="92"/>
      <c r="AT2369" s="123"/>
      <c r="AU2369" s="92"/>
      <c r="AV2369" s="120"/>
      <c r="AW2369" s="92"/>
      <c r="AX2369" s="73"/>
      <c r="AY2369" s="79"/>
      <c r="AZ2369" s="123"/>
      <c r="BA2369" s="92"/>
      <c r="BB2369" s="123"/>
      <c r="BC2369" s="92"/>
      <c r="BD2369" s="123"/>
      <c r="BE2369" s="92"/>
      <c r="BF2369" s="123"/>
      <c r="BG2369" s="92"/>
      <c r="BH2369" s="73"/>
      <c r="BI2369" s="92"/>
      <c r="BJ2369" s="123"/>
      <c r="BK2369" s="92"/>
      <c r="BL2369" s="123"/>
      <c r="BM2369" s="92"/>
      <c r="BN2369" s="123"/>
      <c r="BO2369" s="92"/>
      <c r="BP2369" s="123"/>
      <c r="BQ2369" s="92"/>
      <c r="BR2369" s="123"/>
      <c r="BS2369" s="92"/>
      <c r="BT2369" s="123"/>
      <c r="BU2369" s="92"/>
      <c r="BV2369" s="123"/>
      <c r="BW2369" s="92"/>
      <c r="BX2369" s="123"/>
      <c r="BY2369" s="92"/>
      <c r="BZ2369" s="123"/>
      <c r="CA2369" s="92"/>
      <c r="CB2369" s="123"/>
      <c r="CC2369" s="92"/>
      <c r="CD2369" s="123"/>
      <c r="CE2369" s="92"/>
      <c r="CF2369" s="123"/>
      <c r="CG2369" s="92"/>
      <c r="CH2369" s="123"/>
      <c r="CI2369" s="92"/>
      <c r="CJ2369" s="123"/>
      <c r="CK2369" s="92"/>
      <c r="CL2369" s="123"/>
      <c r="CM2369" s="92"/>
      <c r="CN2369" s="123"/>
      <c r="CO2369" s="92"/>
      <c r="CP2369" s="123"/>
      <c r="CQ2369" s="92"/>
      <c r="CR2369" s="123"/>
      <c r="CS2369" s="92"/>
      <c r="CT2369" s="123"/>
      <c r="CU2369" s="92"/>
      <c r="CV2369" s="123"/>
      <c r="CW2369" s="92"/>
      <c r="CX2369" s="123"/>
      <c r="CY2369" s="92"/>
      <c r="CZ2369" s="123"/>
      <c r="DA2369" s="92"/>
      <c r="DB2369" s="123"/>
      <c r="DC2369" s="92"/>
      <c r="DD2369" s="123"/>
      <c r="DE2369" s="92"/>
      <c r="DF2369" s="123"/>
      <c r="DG2369" s="92"/>
      <c r="DH2369" s="123"/>
      <c r="DI2369" s="92"/>
      <c r="DJ2369" s="123"/>
      <c r="DK2369" s="92"/>
      <c r="DL2369" s="123"/>
      <c r="DM2369" s="92"/>
      <c r="DN2369" s="125"/>
      <c r="DO2369" s="126"/>
      <c r="DP2369" s="125"/>
      <c r="DQ2369" s="126"/>
      <c r="DR2369" s="125"/>
      <c r="DS2369" s="126"/>
      <c r="DT2369" s="127"/>
      <c r="DU2369" s="128"/>
      <c r="DV2369" s="129"/>
      <c r="DW2369" s="128"/>
      <c r="DX2369" s="129"/>
      <c r="DY2369" s="130"/>
      <c r="DZ2369" s="129"/>
      <c r="EA2369" s="128"/>
      <c r="EB2369" s="129"/>
      <c r="EC2369" s="130"/>
      <c r="ED2369" s="134"/>
      <c r="EE2369" s="134"/>
      <c r="EF2369" s="134"/>
      <c r="EG2369" s="134"/>
      <c r="EH2369" s="134"/>
      <c r="EI2369" s="134"/>
      <c r="EJ2369" s="134"/>
      <c r="EK2369" s="134"/>
      <c r="EL2369" s="134"/>
      <c r="EM2369" s="134"/>
      <c r="EN2369" s="134"/>
      <c r="EO2369" s="134"/>
      <c r="EP2369" s="134"/>
      <c r="EQ2369" s="134"/>
      <c r="ER2369" s="134"/>
      <c r="ES2369" s="134"/>
      <c r="ET2369" s="134"/>
      <c r="EU2369" s="134"/>
      <c r="EV2369" s="134"/>
      <c r="EW2369" s="134"/>
      <c r="EX2369" s="134"/>
      <c r="EY2369" s="134"/>
      <c r="EZ2369" s="134"/>
      <c r="FA2369" s="134"/>
      <c r="FB2369" s="134"/>
      <c r="FC2369" s="134"/>
      <c r="FD2369" s="134"/>
      <c r="FE2369" s="134"/>
      <c r="FF2369" s="134"/>
      <c r="FG2369" s="134"/>
      <c r="FH2369" s="134"/>
      <c r="FI2369" s="134"/>
      <c r="FJ2369" s="134"/>
      <c r="FK2369" s="134"/>
      <c r="FL2369" s="134"/>
      <c r="FM2369" s="134"/>
      <c r="FN2369" s="134"/>
      <c r="FO2369" s="134"/>
      <c r="FP2369" s="134"/>
      <c r="FQ2369" s="134"/>
      <c r="FR2369" s="134"/>
      <c r="FS2369" s="134"/>
      <c r="FT2369" s="134"/>
      <c r="FU2369" s="134"/>
      <c r="FV2369" s="134"/>
      <c r="FW2369" s="134"/>
      <c r="FX2369" s="134"/>
      <c r="FY2369" s="134"/>
      <c r="FZ2369" s="134"/>
      <c r="GA2369" s="134"/>
      <c r="GB2369" s="134"/>
      <c r="GC2369" s="134"/>
      <c r="GD2369" s="134"/>
      <c r="GE2369" s="134"/>
      <c r="GF2369" s="134"/>
      <c r="GG2369" s="134"/>
      <c r="GH2369" s="134"/>
      <c r="GI2369" s="134"/>
      <c r="GJ2369" s="134"/>
      <c r="GK2369" s="134"/>
      <c r="GL2369" s="134"/>
      <c r="GM2369" s="134"/>
      <c r="GN2369" s="134"/>
      <c r="GO2369" s="134"/>
      <c r="GP2369" s="134"/>
      <c r="GQ2369" s="134"/>
      <c r="GR2369" s="134"/>
      <c r="GS2369" s="134"/>
      <c r="GT2369" s="134"/>
      <c r="GU2369" s="134"/>
      <c r="GV2369" s="134"/>
      <c r="GW2369" s="134"/>
      <c r="GX2369" s="134"/>
      <c r="GY2369" s="134"/>
      <c r="GZ2369" s="134"/>
      <c r="HA2369" s="134"/>
      <c r="HB2369" s="134"/>
      <c r="HC2369" s="134"/>
      <c r="HD2369" s="134"/>
      <c r="HE2369" s="134"/>
      <c r="HF2369" s="134"/>
      <c r="HG2369" s="134"/>
      <c r="HH2369" s="134"/>
      <c r="HI2369" s="134"/>
      <c r="HJ2369" s="134"/>
      <c r="HK2369" s="134"/>
      <c r="HL2369" s="134"/>
      <c r="HM2369" s="134"/>
      <c r="HN2369" s="134"/>
      <c r="HO2369" s="134"/>
      <c r="HP2369" s="134"/>
      <c r="HQ2369" s="134"/>
      <c r="HR2369" s="134"/>
      <c r="HS2369" s="134"/>
      <c r="HT2369" s="134"/>
      <c r="HU2369" s="134"/>
      <c r="HV2369" s="134"/>
      <c r="HW2369" s="134"/>
      <c r="HX2369" s="134"/>
      <c r="HY2369" s="134"/>
      <c r="HZ2369" s="134"/>
      <c r="IA2369" s="134"/>
      <c r="IB2369" s="134"/>
      <c r="IC2369" s="134"/>
      <c r="ID2369" s="134"/>
      <c r="IE2369" s="134"/>
      <c r="IF2369" s="134"/>
      <c r="IG2369" s="134"/>
      <c r="IH2369" s="134"/>
      <c r="II2369" s="134"/>
      <c r="IJ2369" s="134"/>
      <c r="IK2369" s="134"/>
      <c r="IL2369" s="134"/>
      <c r="IM2369" s="134"/>
    </row>
    <row r="2370" spans="6:247" s="117" customFormat="1" ht="20.100000000000001" customHeight="1" x14ac:dyDescent="0.3">
      <c r="F2370" s="131"/>
      <c r="G2370" s="132"/>
      <c r="H2370" s="133"/>
      <c r="I2370" s="133"/>
      <c r="J2370" s="73"/>
      <c r="K2370" s="79"/>
      <c r="L2370" s="120"/>
      <c r="M2370" s="121"/>
      <c r="N2370" s="122"/>
      <c r="O2370" s="92"/>
      <c r="P2370" s="123"/>
      <c r="Q2370" s="92"/>
      <c r="R2370" s="123"/>
      <c r="S2370" s="92"/>
      <c r="T2370" s="119"/>
      <c r="U2370" s="79"/>
      <c r="V2370" s="123"/>
      <c r="W2370" s="92"/>
      <c r="X2370" s="123"/>
      <c r="Y2370" s="92"/>
      <c r="Z2370" s="123"/>
      <c r="AA2370" s="92"/>
      <c r="AB2370" s="123"/>
      <c r="AC2370" s="92"/>
      <c r="AD2370" s="123"/>
      <c r="AE2370" s="92"/>
      <c r="AF2370" s="123"/>
      <c r="AG2370" s="92"/>
      <c r="AH2370" s="123"/>
      <c r="AI2370" s="92"/>
      <c r="AJ2370" s="123"/>
      <c r="AK2370" s="92"/>
      <c r="AL2370" s="123"/>
      <c r="AM2370" s="92"/>
      <c r="AN2370" s="123"/>
      <c r="AO2370" s="92"/>
      <c r="AP2370" s="123"/>
      <c r="AQ2370" s="92"/>
      <c r="AR2370" s="123"/>
      <c r="AS2370" s="92"/>
      <c r="AT2370" s="123"/>
      <c r="AU2370" s="92"/>
      <c r="AV2370" s="120"/>
      <c r="AW2370" s="92"/>
      <c r="AX2370" s="73"/>
      <c r="AY2370" s="79"/>
      <c r="AZ2370" s="123"/>
      <c r="BA2370" s="92"/>
      <c r="BB2370" s="123"/>
      <c r="BC2370" s="92"/>
      <c r="BD2370" s="123"/>
      <c r="BE2370" s="92"/>
      <c r="BF2370" s="123"/>
      <c r="BG2370" s="92"/>
      <c r="BH2370" s="73"/>
      <c r="BI2370" s="92"/>
      <c r="BJ2370" s="123"/>
      <c r="BK2370" s="92"/>
      <c r="BL2370" s="123"/>
      <c r="BM2370" s="92"/>
      <c r="BN2370" s="123"/>
      <c r="BO2370" s="92"/>
      <c r="BP2370" s="123"/>
      <c r="BQ2370" s="92"/>
      <c r="BR2370" s="123"/>
      <c r="BS2370" s="92"/>
      <c r="BT2370" s="123"/>
      <c r="BU2370" s="92"/>
      <c r="BV2370" s="123"/>
      <c r="BW2370" s="92"/>
      <c r="BX2370" s="123"/>
      <c r="BY2370" s="92"/>
      <c r="BZ2370" s="123"/>
      <c r="CA2370" s="92"/>
      <c r="CB2370" s="123"/>
      <c r="CC2370" s="92"/>
      <c r="CD2370" s="123"/>
      <c r="CE2370" s="92"/>
      <c r="CF2370" s="123"/>
      <c r="CG2370" s="92"/>
      <c r="CH2370" s="123"/>
      <c r="CI2370" s="92"/>
      <c r="CJ2370" s="123"/>
      <c r="CK2370" s="92"/>
      <c r="CL2370" s="123"/>
      <c r="CM2370" s="92"/>
      <c r="CN2370" s="123"/>
      <c r="CO2370" s="92"/>
      <c r="CP2370" s="123"/>
      <c r="CQ2370" s="92"/>
      <c r="CR2370" s="123"/>
      <c r="CS2370" s="92"/>
      <c r="CT2370" s="123"/>
      <c r="CU2370" s="92"/>
      <c r="CV2370" s="123"/>
      <c r="CW2370" s="92"/>
      <c r="CX2370" s="123"/>
      <c r="CY2370" s="92"/>
      <c r="CZ2370" s="123"/>
      <c r="DA2370" s="92"/>
      <c r="DB2370" s="123"/>
      <c r="DC2370" s="92"/>
      <c r="DD2370" s="123"/>
      <c r="DE2370" s="92"/>
      <c r="DF2370" s="123"/>
      <c r="DG2370" s="92"/>
      <c r="DH2370" s="123"/>
      <c r="DI2370" s="92"/>
      <c r="DJ2370" s="123"/>
      <c r="DK2370" s="92"/>
      <c r="DL2370" s="123"/>
      <c r="DM2370" s="92"/>
      <c r="DN2370" s="125"/>
      <c r="DO2370" s="126"/>
      <c r="DP2370" s="125"/>
      <c r="DQ2370" s="126"/>
      <c r="DR2370" s="125"/>
      <c r="DS2370" s="126"/>
      <c r="DT2370" s="127"/>
      <c r="DU2370" s="128"/>
      <c r="DV2370" s="129"/>
      <c r="DW2370" s="128"/>
      <c r="DX2370" s="129"/>
      <c r="DY2370" s="130"/>
      <c r="DZ2370" s="129"/>
      <c r="EA2370" s="128"/>
      <c r="EB2370" s="129"/>
      <c r="EC2370" s="130"/>
      <c r="ED2370" s="134"/>
      <c r="EE2370" s="134"/>
      <c r="EF2370" s="134"/>
      <c r="EG2370" s="134"/>
      <c r="EH2370" s="134"/>
      <c r="EI2370" s="134"/>
      <c r="EJ2370" s="134"/>
      <c r="EK2370" s="134"/>
      <c r="EL2370" s="134"/>
      <c r="EM2370" s="134"/>
      <c r="EN2370" s="134"/>
      <c r="EO2370" s="134"/>
      <c r="EP2370" s="134"/>
      <c r="EQ2370" s="134"/>
      <c r="ER2370" s="134"/>
      <c r="ES2370" s="134"/>
      <c r="ET2370" s="134"/>
      <c r="EU2370" s="134"/>
      <c r="EV2370" s="134"/>
      <c r="EW2370" s="134"/>
      <c r="EX2370" s="134"/>
      <c r="EY2370" s="134"/>
      <c r="EZ2370" s="134"/>
      <c r="FA2370" s="134"/>
      <c r="FB2370" s="134"/>
      <c r="FC2370" s="134"/>
      <c r="FD2370" s="134"/>
      <c r="FE2370" s="134"/>
      <c r="FF2370" s="134"/>
      <c r="FG2370" s="134"/>
      <c r="FH2370" s="134"/>
      <c r="FI2370" s="134"/>
      <c r="FJ2370" s="134"/>
      <c r="FK2370" s="134"/>
      <c r="FL2370" s="134"/>
      <c r="FM2370" s="134"/>
      <c r="FN2370" s="134"/>
      <c r="FO2370" s="134"/>
      <c r="FP2370" s="134"/>
      <c r="FQ2370" s="134"/>
      <c r="FR2370" s="134"/>
      <c r="FS2370" s="134"/>
      <c r="FT2370" s="134"/>
      <c r="FU2370" s="134"/>
      <c r="FV2370" s="134"/>
      <c r="FW2370" s="134"/>
      <c r="FX2370" s="134"/>
      <c r="FY2370" s="134"/>
      <c r="FZ2370" s="134"/>
      <c r="GA2370" s="134"/>
      <c r="GB2370" s="134"/>
      <c r="GC2370" s="134"/>
      <c r="GD2370" s="134"/>
      <c r="GE2370" s="134"/>
      <c r="GF2370" s="134"/>
      <c r="GG2370" s="134"/>
      <c r="GH2370" s="134"/>
      <c r="GI2370" s="134"/>
      <c r="GJ2370" s="134"/>
      <c r="GK2370" s="134"/>
      <c r="GL2370" s="134"/>
      <c r="GM2370" s="134"/>
      <c r="GN2370" s="134"/>
      <c r="GO2370" s="134"/>
      <c r="GP2370" s="134"/>
      <c r="GQ2370" s="134"/>
      <c r="GR2370" s="134"/>
      <c r="GS2370" s="134"/>
      <c r="GT2370" s="134"/>
      <c r="GU2370" s="134"/>
      <c r="GV2370" s="134"/>
      <c r="GW2370" s="134"/>
      <c r="GX2370" s="134"/>
      <c r="GY2370" s="134"/>
      <c r="GZ2370" s="134"/>
      <c r="HA2370" s="134"/>
      <c r="HB2370" s="134"/>
      <c r="HC2370" s="134"/>
      <c r="HD2370" s="134"/>
      <c r="HE2370" s="134"/>
      <c r="HF2370" s="134"/>
      <c r="HG2370" s="134"/>
      <c r="HH2370" s="134"/>
      <c r="HI2370" s="134"/>
      <c r="HJ2370" s="134"/>
      <c r="HK2370" s="134"/>
      <c r="HL2370" s="134"/>
      <c r="HM2370" s="134"/>
      <c r="HN2370" s="134"/>
      <c r="HO2370" s="134"/>
      <c r="HP2370" s="134"/>
      <c r="HQ2370" s="134"/>
      <c r="HR2370" s="134"/>
      <c r="HS2370" s="134"/>
      <c r="HT2370" s="134"/>
      <c r="HU2370" s="134"/>
      <c r="HV2370" s="134"/>
      <c r="HW2370" s="134"/>
      <c r="HX2370" s="134"/>
      <c r="HY2370" s="134"/>
      <c r="HZ2370" s="134"/>
      <c r="IA2370" s="134"/>
      <c r="IB2370" s="134"/>
      <c r="IC2370" s="134"/>
      <c r="ID2370" s="134"/>
      <c r="IE2370" s="134"/>
      <c r="IF2370" s="134"/>
      <c r="IG2370" s="134"/>
      <c r="IH2370" s="134"/>
      <c r="II2370" s="134"/>
      <c r="IJ2370" s="134"/>
      <c r="IK2370" s="134"/>
      <c r="IL2370" s="134"/>
      <c r="IM2370" s="134"/>
    </row>
    <row r="2371" spans="6:247" s="117" customFormat="1" ht="20.100000000000001" customHeight="1" x14ac:dyDescent="0.3">
      <c r="F2371" s="131"/>
      <c r="G2371" s="132"/>
      <c r="H2371" s="133"/>
      <c r="I2371" s="133"/>
      <c r="J2371" s="73"/>
      <c r="K2371" s="79"/>
      <c r="L2371" s="120"/>
      <c r="M2371" s="121"/>
      <c r="N2371" s="122"/>
      <c r="O2371" s="92"/>
      <c r="P2371" s="123"/>
      <c r="Q2371" s="92"/>
      <c r="R2371" s="123"/>
      <c r="S2371" s="92"/>
      <c r="T2371" s="119"/>
      <c r="U2371" s="79"/>
      <c r="V2371" s="123"/>
      <c r="W2371" s="92"/>
      <c r="X2371" s="123"/>
      <c r="Y2371" s="92"/>
      <c r="Z2371" s="123"/>
      <c r="AA2371" s="92"/>
      <c r="AB2371" s="123"/>
      <c r="AC2371" s="92"/>
      <c r="AD2371" s="123"/>
      <c r="AE2371" s="92"/>
      <c r="AF2371" s="123"/>
      <c r="AG2371" s="92"/>
      <c r="AH2371" s="123"/>
      <c r="AI2371" s="92"/>
      <c r="AJ2371" s="123"/>
      <c r="AK2371" s="92"/>
      <c r="AL2371" s="123"/>
      <c r="AM2371" s="92"/>
      <c r="AN2371" s="123"/>
      <c r="AO2371" s="92"/>
      <c r="AP2371" s="123"/>
      <c r="AQ2371" s="92"/>
      <c r="AR2371" s="123"/>
      <c r="AS2371" s="92"/>
      <c r="AT2371" s="123"/>
      <c r="AU2371" s="92"/>
      <c r="AV2371" s="120"/>
      <c r="AW2371" s="92"/>
      <c r="AX2371" s="73"/>
      <c r="AY2371" s="79"/>
      <c r="AZ2371" s="123"/>
      <c r="BA2371" s="92"/>
      <c r="BB2371" s="123"/>
      <c r="BC2371" s="92"/>
      <c r="BD2371" s="123"/>
      <c r="BE2371" s="92"/>
      <c r="BF2371" s="123"/>
      <c r="BG2371" s="92"/>
      <c r="BH2371" s="73"/>
      <c r="BI2371" s="92"/>
      <c r="BJ2371" s="123"/>
      <c r="BK2371" s="92"/>
      <c r="BL2371" s="123"/>
      <c r="BM2371" s="92"/>
      <c r="BN2371" s="123"/>
      <c r="BO2371" s="92"/>
      <c r="BP2371" s="123"/>
      <c r="BQ2371" s="92"/>
      <c r="BR2371" s="123"/>
      <c r="BS2371" s="92"/>
      <c r="BT2371" s="123"/>
      <c r="BU2371" s="92"/>
      <c r="BV2371" s="123"/>
      <c r="BW2371" s="92"/>
      <c r="BX2371" s="123"/>
      <c r="BY2371" s="92"/>
      <c r="BZ2371" s="123"/>
      <c r="CA2371" s="92"/>
      <c r="CB2371" s="123"/>
      <c r="CC2371" s="92"/>
      <c r="CD2371" s="123"/>
      <c r="CE2371" s="92"/>
      <c r="CF2371" s="123"/>
      <c r="CG2371" s="92"/>
      <c r="CH2371" s="123"/>
      <c r="CI2371" s="92"/>
      <c r="CJ2371" s="123"/>
      <c r="CK2371" s="92"/>
      <c r="CL2371" s="123"/>
      <c r="CM2371" s="92"/>
      <c r="CN2371" s="123"/>
      <c r="CO2371" s="92"/>
      <c r="CP2371" s="123"/>
      <c r="CQ2371" s="92"/>
      <c r="CR2371" s="123"/>
      <c r="CS2371" s="92"/>
      <c r="CT2371" s="123"/>
      <c r="CU2371" s="92"/>
      <c r="CV2371" s="123"/>
      <c r="CW2371" s="92"/>
      <c r="CX2371" s="123"/>
      <c r="CY2371" s="92"/>
      <c r="CZ2371" s="123"/>
      <c r="DA2371" s="92"/>
      <c r="DB2371" s="123"/>
      <c r="DC2371" s="92"/>
      <c r="DD2371" s="123"/>
      <c r="DE2371" s="92"/>
      <c r="DF2371" s="123"/>
      <c r="DG2371" s="92"/>
      <c r="DH2371" s="123"/>
      <c r="DI2371" s="92"/>
      <c r="DJ2371" s="123"/>
      <c r="DK2371" s="92"/>
      <c r="DL2371" s="123"/>
      <c r="DM2371" s="92"/>
      <c r="DN2371" s="125"/>
      <c r="DO2371" s="126"/>
      <c r="DP2371" s="125"/>
      <c r="DQ2371" s="126"/>
      <c r="DR2371" s="125"/>
      <c r="DS2371" s="126"/>
      <c r="DT2371" s="127"/>
      <c r="DU2371" s="128"/>
      <c r="DV2371" s="129"/>
      <c r="DW2371" s="128"/>
      <c r="DX2371" s="129"/>
      <c r="DY2371" s="130"/>
      <c r="DZ2371" s="129"/>
      <c r="EA2371" s="128"/>
      <c r="EB2371" s="129"/>
      <c r="EC2371" s="130"/>
      <c r="ED2371" s="134"/>
      <c r="EE2371" s="134"/>
      <c r="EF2371" s="134"/>
      <c r="EG2371" s="134"/>
      <c r="EH2371" s="134"/>
      <c r="EI2371" s="134"/>
      <c r="EJ2371" s="134"/>
      <c r="EK2371" s="134"/>
      <c r="EL2371" s="134"/>
      <c r="EM2371" s="134"/>
      <c r="EN2371" s="134"/>
      <c r="EO2371" s="134"/>
      <c r="EP2371" s="134"/>
      <c r="EQ2371" s="134"/>
      <c r="ER2371" s="134"/>
      <c r="ES2371" s="134"/>
      <c r="ET2371" s="134"/>
      <c r="EU2371" s="134"/>
      <c r="EV2371" s="134"/>
      <c r="EW2371" s="134"/>
      <c r="EX2371" s="134"/>
      <c r="EY2371" s="134"/>
      <c r="EZ2371" s="134"/>
      <c r="FA2371" s="134"/>
      <c r="FB2371" s="134"/>
      <c r="FC2371" s="134"/>
      <c r="FD2371" s="134"/>
      <c r="FE2371" s="134"/>
      <c r="FF2371" s="134"/>
      <c r="FG2371" s="134"/>
      <c r="FH2371" s="134"/>
      <c r="FI2371" s="134"/>
      <c r="FJ2371" s="134"/>
      <c r="FK2371" s="134"/>
      <c r="FL2371" s="134"/>
      <c r="FM2371" s="134"/>
      <c r="FN2371" s="134"/>
      <c r="FO2371" s="134"/>
      <c r="FP2371" s="134"/>
      <c r="FQ2371" s="134"/>
      <c r="FR2371" s="134"/>
      <c r="FS2371" s="134"/>
      <c r="FT2371" s="134"/>
      <c r="FU2371" s="134"/>
      <c r="FV2371" s="134"/>
      <c r="FW2371" s="134"/>
      <c r="FX2371" s="134"/>
      <c r="FY2371" s="134"/>
      <c r="FZ2371" s="134"/>
      <c r="GA2371" s="134"/>
      <c r="GB2371" s="134"/>
      <c r="GC2371" s="134"/>
      <c r="GD2371" s="134"/>
      <c r="GE2371" s="134"/>
      <c r="GF2371" s="134"/>
      <c r="GG2371" s="134"/>
      <c r="GH2371" s="134"/>
      <c r="GI2371" s="134"/>
      <c r="GJ2371" s="134"/>
      <c r="GK2371" s="134"/>
      <c r="GL2371" s="134"/>
      <c r="GM2371" s="134"/>
      <c r="GN2371" s="134"/>
      <c r="GO2371" s="134"/>
      <c r="GP2371" s="134"/>
      <c r="GQ2371" s="134"/>
      <c r="GR2371" s="134"/>
      <c r="GS2371" s="134"/>
      <c r="GT2371" s="134"/>
      <c r="GU2371" s="134"/>
      <c r="GV2371" s="134"/>
      <c r="GW2371" s="134"/>
      <c r="GX2371" s="134"/>
      <c r="GY2371" s="134"/>
      <c r="GZ2371" s="134"/>
      <c r="HA2371" s="134"/>
      <c r="HB2371" s="134"/>
      <c r="HC2371" s="134"/>
      <c r="HD2371" s="134"/>
      <c r="HE2371" s="134"/>
      <c r="HF2371" s="134"/>
      <c r="HG2371" s="134"/>
      <c r="HH2371" s="134"/>
      <c r="HI2371" s="134"/>
      <c r="HJ2371" s="134"/>
      <c r="HK2371" s="134"/>
      <c r="HL2371" s="134"/>
      <c r="HM2371" s="134"/>
      <c r="HN2371" s="134"/>
      <c r="HO2371" s="134"/>
      <c r="HP2371" s="134"/>
      <c r="HQ2371" s="134"/>
      <c r="HR2371" s="134"/>
      <c r="HS2371" s="134"/>
      <c r="HT2371" s="134"/>
      <c r="HU2371" s="134"/>
      <c r="HV2371" s="134"/>
      <c r="HW2371" s="134"/>
      <c r="HX2371" s="134"/>
      <c r="HY2371" s="134"/>
      <c r="HZ2371" s="134"/>
      <c r="IA2371" s="134"/>
      <c r="IB2371" s="134"/>
      <c r="IC2371" s="134"/>
      <c r="ID2371" s="134"/>
      <c r="IE2371" s="134"/>
      <c r="IF2371" s="134"/>
      <c r="IG2371" s="134"/>
      <c r="IH2371" s="134"/>
      <c r="II2371" s="134"/>
      <c r="IJ2371" s="134"/>
      <c r="IK2371" s="134"/>
      <c r="IL2371" s="134"/>
      <c r="IM2371" s="134"/>
    </row>
    <row r="2372" spans="6:247" s="117" customFormat="1" ht="20.100000000000001" customHeight="1" x14ac:dyDescent="0.3">
      <c r="F2372" s="131"/>
      <c r="G2372" s="132"/>
      <c r="H2372" s="133"/>
      <c r="I2372" s="133"/>
      <c r="J2372" s="73"/>
      <c r="K2372" s="79"/>
      <c r="L2372" s="120"/>
      <c r="M2372" s="121"/>
      <c r="N2372" s="122"/>
      <c r="O2372" s="92"/>
      <c r="P2372" s="123"/>
      <c r="Q2372" s="92"/>
      <c r="R2372" s="123"/>
      <c r="S2372" s="92"/>
      <c r="T2372" s="119"/>
      <c r="U2372" s="79"/>
      <c r="V2372" s="123"/>
      <c r="W2372" s="92"/>
      <c r="X2372" s="123"/>
      <c r="Y2372" s="92"/>
      <c r="Z2372" s="123"/>
      <c r="AA2372" s="92"/>
      <c r="AB2372" s="123"/>
      <c r="AC2372" s="92"/>
      <c r="AD2372" s="123"/>
      <c r="AE2372" s="92"/>
      <c r="AF2372" s="123"/>
      <c r="AG2372" s="92"/>
      <c r="AH2372" s="123"/>
      <c r="AI2372" s="92"/>
      <c r="AJ2372" s="123"/>
      <c r="AK2372" s="92"/>
      <c r="AL2372" s="123"/>
      <c r="AM2372" s="92"/>
      <c r="AN2372" s="123"/>
      <c r="AO2372" s="92"/>
      <c r="AP2372" s="123"/>
      <c r="AQ2372" s="92"/>
      <c r="AR2372" s="123"/>
      <c r="AS2372" s="92"/>
      <c r="AT2372" s="123"/>
      <c r="AU2372" s="92"/>
      <c r="AV2372" s="120"/>
      <c r="AW2372" s="92"/>
      <c r="AX2372" s="73"/>
      <c r="AY2372" s="79"/>
      <c r="AZ2372" s="123"/>
      <c r="BA2372" s="92"/>
      <c r="BB2372" s="123"/>
      <c r="BC2372" s="92"/>
      <c r="BD2372" s="123"/>
      <c r="BE2372" s="92"/>
      <c r="BF2372" s="123"/>
      <c r="BG2372" s="92"/>
      <c r="BH2372" s="73"/>
      <c r="BI2372" s="92"/>
      <c r="BJ2372" s="123"/>
      <c r="BK2372" s="92"/>
      <c r="BL2372" s="123"/>
      <c r="BM2372" s="92"/>
      <c r="BN2372" s="123"/>
      <c r="BO2372" s="92"/>
      <c r="BP2372" s="123"/>
      <c r="BQ2372" s="92"/>
      <c r="BR2372" s="123"/>
      <c r="BS2372" s="92"/>
      <c r="BT2372" s="123"/>
      <c r="BU2372" s="92"/>
      <c r="BV2372" s="123"/>
      <c r="BW2372" s="92"/>
      <c r="BX2372" s="123"/>
      <c r="BY2372" s="92"/>
      <c r="BZ2372" s="123"/>
      <c r="CA2372" s="92"/>
      <c r="CB2372" s="123"/>
      <c r="CC2372" s="92"/>
      <c r="CD2372" s="123"/>
      <c r="CE2372" s="92"/>
      <c r="CF2372" s="123"/>
      <c r="CG2372" s="92"/>
      <c r="CH2372" s="123"/>
      <c r="CI2372" s="92"/>
      <c r="CJ2372" s="123"/>
      <c r="CK2372" s="92"/>
      <c r="CL2372" s="123"/>
      <c r="CM2372" s="92"/>
      <c r="CN2372" s="123"/>
      <c r="CO2372" s="92"/>
      <c r="CP2372" s="123"/>
      <c r="CQ2372" s="92"/>
      <c r="CR2372" s="123"/>
      <c r="CS2372" s="92"/>
      <c r="CT2372" s="123"/>
      <c r="CU2372" s="92"/>
      <c r="CV2372" s="123"/>
      <c r="CW2372" s="92"/>
      <c r="CX2372" s="123"/>
      <c r="CY2372" s="92"/>
      <c r="CZ2372" s="123"/>
      <c r="DA2372" s="92"/>
      <c r="DB2372" s="123"/>
      <c r="DC2372" s="92"/>
      <c r="DD2372" s="123"/>
      <c r="DE2372" s="92"/>
      <c r="DF2372" s="123"/>
      <c r="DG2372" s="92"/>
      <c r="DH2372" s="123"/>
      <c r="DI2372" s="92"/>
      <c r="DJ2372" s="123"/>
      <c r="DK2372" s="92"/>
      <c r="DL2372" s="123"/>
      <c r="DM2372" s="92"/>
      <c r="DN2372" s="125"/>
      <c r="DO2372" s="126"/>
      <c r="DP2372" s="125"/>
      <c r="DQ2372" s="126"/>
      <c r="DR2372" s="125"/>
      <c r="DS2372" s="126"/>
      <c r="DT2372" s="127"/>
      <c r="DU2372" s="128"/>
      <c r="DV2372" s="129"/>
      <c r="DW2372" s="128"/>
      <c r="DX2372" s="129"/>
      <c r="DY2372" s="130"/>
      <c r="DZ2372" s="129"/>
      <c r="EA2372" s="128"/>
      <c r="EB2372" s="129"/>
      <c r="EC2372" s="130"/>
      <c r="ED2372" s="134"/>
      <c r="EE2372" s="134"/>
      <c r="EF2372" s="134"/>
      <c r="EG2372" s="134"/>
      <c r="EH2372" s="134"/>
      <c r="EI2372" s="134"/>
      <c r="EJ2372" s="134"/>
      <c r="EK2372" s="134"/>
      <c r="EL2372" s="134"/>
      <c r="EM2372" s="134"/>
      <c r="EN2372" s="134"/>
      <c r="EO2372" s="134"/>
      <c r="EP2372" s="134"/>
      <c r="EQ2372" s="134"/>
      <c r="ER2372" s="134"/>
      <c r="ES2372" s="134"/>
      <c r="ET2372" s="134"/>
      <c r="EU2372" s="134"/>
      <c r="EV2372" s="134"/>
      <c r="EW2372" s="134"/>
      <c r="EX2372" s="134"/>
      <c r="EY2372" s="134"/>
      <c r="EZ2372" s="134"/>
      <c r="FA2372" s="134"/>
      <c r="FB2372" s="134"/>
      <c r="FC2372" s="134"/>
      <c r="FD2372" s="134"/>
      <c r="FE2372" s="134"/>
      <c r="FF2372" s="134"/>
      <c r="FG2372" s="134"/>
      <c r="FH2372" s="134"/>
      <c r="FI2372" s="134"/>
      <c r="FJ2372" s="134"/>
      <c r="FK2372" s="134"/>
      <c r="FL2372" s="134"/>
      <c r="FM2372" s="134"/>
      <c r="FN2372" s="134"/>
      <c r="FO2372" s="134"/>
      <c r="FP2372" s="134"/>
      <c r="FQ2372" s="134"/>
      <c r="FR2372" s="134"/>
      <c r="FS2372" s="134"/>
      <c r="FT2372" s="134"/>
      <c r="FU2372" s="134"/>
      <c r="FV2372" s="134"/>
      <c r="FW2372" s="134"/>
      <c r="FX2372" s="134"/>
      <c r="FY2372" s="134"/>
      <c r="FZ2372" s="134"/>
      <c r="GA2372" s="134"/>
      <c r="GB2372" s="134"/>
      <c r="GC2372" s="134"/>
      <c r="GD2372" s="134"/>
      <c r="GE2372" s="134"/>
      <c r="GF2372" s="134"/>
      <c r="GG2372" s="134"/>
      <c r="GH2372" s="134"/>
      <c r="GI2372" s="134"/>
      <c r="GJ2372" s="134"/>
      <c r="GK2372" s="134"/>
      <c r="GL2372" s="134"/>
      <c r="GM2372" s="134"/>
      <c r="GN2372" s="134"/>
      <c r="GO2372" s="134"/>
      <c r="GP2372" s="134"/>
      <c r="GQ2372" s="134"/>
      <c r="GR2372" s="134"/>
      <c r="GS2372" s="134"/>
      <c r="GT2372" s="134"/>
      <c r="GU2372" s="134"/>
      <c r="GV2372" s="134"/>
      <c r="GW2372" s="134"/>
      <c r="GX2372" s="134"/>
      <c r="GY2372" s="134"/>
      <c r="GZ2372" s="134"/>
      <c r="HA2372" s="134"/>
      <c r="HB2372" s="134"/>
      <c r="HC2372" s="134"/>
      <c r="HD2372" s="134"/>
      <c r="HE2372" s="134"/>
      <c r="HF2372" s="134"/>
      <c r="HG2372" s="134"/>
      <c r="HH2372" s="134"/>
      <c r="HI2372" s="134"/>
      <c r="HJ2372" s="134"/>
      <c r="HK2372" s="134"/>
      <c r="HL2372" s="134"/>
      <c r="HM2372" s="134"/>
      <c r="HN2372" s="134"/>
      <c r="HO2372" s="134"/>
      <c r="HP2372" s="134"/>
      <c r="HQ2372" s="134"/>
      <c r="HR2372" s="134"/>
      <c r="HS2372" s="134"/>
      <c r="HT2372" s="134"/>
      <c r="HU2372" s="134"/>
      <c r="HV2372" s="134"/>
      <c r="HW2372" s="134"/>
      <c r="HX2372" s="134"/>
      <c r="HY2372" s="134"/>
      <c r="HZ2372" s="134"/>
      <c r="IA2372" s="134"/>
      <c r="IB2372" s="134"/>
      <c r="IC2372" s="134"/>
      <c r="ID2372" s="134"/>
      <c r="IE2372" s="134"/>
      <c r="IF2372" s="134"/>
      <c r="IG2372" s="134"/>
      <c r="IH2372" s="134"/>
      <c r="II2372" s="134"/>
      <c r="IJ2372" s="134"/>
      <c r="IK2372" s="134"/>
      <c r="IL2372" s="134"/>
      <c r="IM2372" s="134"/>
    </row>
    <row r="2373" spans="6:247" s="117" customFormat="1" ht="20.100000000000001" customHeight="1" x14ac:dyDescent="0.3">
      <c r="F2373" s="131"/>
      <c r="G2373" s="132"/>
      <c r="H2373" s="133"/>
      <c r="I2373" s="133"/>
      <c r="J2373" s="73"/>
      <c r="K2373" s="79"/>
      <c r="L2373" s="120"/>
      <c r="M2373" s="121"/>
      <c r="N2373" s="122"/>
      <c r="O2373" s="92"/>
      <c r="P2373" s="123"/>
      <c r="Q2373" s="92"/>
      <c r="R2373" s="123"/>
      <c r="S2373" s="92"/>
      <c r="T2373" s="119"/>
      <c r="U2373" s="79"/>
      <c r="V2373" s="123"/>
      <c r="W2373" s="92"/>
      <c r="X2373" s="123"/>
      <c r="Y2373" s="92"/>
      <c r="Z2373" s="123"/>
      <c r="AA2373" s="92"/>
      <c r="AB2373" s="123"/>
      <c r="AC2373" s="92"/>
      <c r="AD2373" s="123"/>
      <c r="AE2373" s="92"/>
      <c r="AF2373" s="123"/>
      <c r="AG2373" s="92"/>
      <c r="AH2373" s="123"/>
      <c r="AI2373" s="92"/>
      <c r="AJ2373" s="123"/>
      <c r="AK2373" s="92"/>
      <c r="AL2373" s="123"/>
      <c r="AM2373" s="92"/>
      <c r="AN2373" s="123"/>
      <c r="AO2373" s="92"/>
      <c r="AP2373" s="123"/>
      <c r="AQ2373" s="92"/>
      <c r="AR2373" s="123"/>
      <c r="AS2373" s="92"/>
      <c r="AT2373" s="123"/>
      <c r="AU2373" s="92"/>
      <c r="AV2373" s="120"/>
      <c r="AW2373" s="92"/>
      <c r="AX2373" s="73"/>
      <c r="AY2373" s="79"/>
      <c r="AZ2373" s="123"/>
      <c r="BA2373" s="92"/>
      <c r="BB2373" s="123"/>
      <c r="BC2373" s="92"/>
      <c r="BD2373" s="123"/>
      <c r="BE2373" s="92"/>
      <c r="BF2373" s="123"/>
      <c r="BG2373" s="92"/>
      <c r="BH2373" s="73"/>
      <c r="BI2373" s="92"/>
      <c r="BJ2373" s="123"/>
      <c r="BK2373" s="92"/>
      <c r="BL2373" s="123"/>
      <c r="BM2373" s="92"/>
      <c r="BN2373" s="123"/>
      <c r="BO2373" s="92"/>
      <c r="BP2373" s="123"/>
      <c r="BQ2373" s="92"/>
      <c r="BR2373" s="123"/>
      <c r="BS2373" s="92"/>
      <c r="BT2373" s="123"/>
      <c r="BU2373" s="92"/>
      <c r="BV2373" s="123"/>
      <c r="BW2373" s="92"/>
      <c r="BX2373" s="123"/>
      <c r="BY2373" s="92"/>
      <c r="BZ2373" s="123"/>
      <c r="CA2373" s="92"/>
      <c r="CB2373" s="123"/>
      <c r="CC2373" s="92"/>
      <c r="CD2373" s="123"/>
      <c r="CE2373" s="92"/>
      <c r="CF2373" s="123"/>
      <c r="CG2373" s="92"/>
      <c r="CH2373" s="123"/>
      <c r="CI2373" s="92"/>
      <c r="CJ2373" s="123"/>
      <c r="CK2373" s="92"/>
      <c r="CL2373" s="123"/>
      <c r="CM2373" s="92"/>
      <c r="CN2373" s="123"/>
      <c r="CO2373" s="92"/>
      <c r="CP2373" s="123"/>
      <c r="CQ2373" s="92"/>
      <c r="CR2373" s="123"/>
      <c r="CS2373" s="92"/>
      <c r="CT2373" s="123"/>
      <c r="CU2373" s="92"/>
      <c r="CV2373" s="123"/>
      <c r="CW2373" s="92"/>
      <c r="CX2373" s="123"/>
      <c r="CY2373" s="92"/>
      <c r="CZ2373" s="123"/>
      <c r="DA2373" s="92"/>
      <c r="DB2373" s="123"/>
      <c r="DC2373" s="92"/>
      <c r="DD2373" s="123"/>
      <c r="DE2373" s="92"/>
      <c r="DF2373" s="123"/>
      <c r="DG2373" s="92"/>
      <c r="DH2373" s="123"/>
      <c r="DI2373" s="92"/>
      <c r="DJ2373" s="123"/>
      <c r="DK2373" s="92"/>
      <c r="DL2373" s="123"/>
      <c r="DM2373" s="92"/>
      <c r="DN2373" s="125"/>
      <c r="DO2373" s="126"/>
      <c r="DP2373" s="125"/>
      <c r="DQ2373" s="126"/>
      <c r="DR2373" s="125"/>
      <c r="DS2373" s="126"/>
      <c r="DT2373" s="127"/>
      <c r="DU2373" s="128"/>
      <c r="DV2373" s="129"/>
      <c r="DW2373" s="128"/>
      <c r="DX2373" s="129"/>
      <c r="DY2373" s="130"/>
      <c r="DZ2373" s="129"/>
      <c r="EA2373" s="128"/>
      <c r="EB2373" s="129"/>
      <c r="EC2373" s="130"/>
      <c r="ED2373" s="134"/>
      <c r="EE2373" s="134"/>
      <c r="EF2373" s="134"/>
      <c r="EG2373" s="134"/>
      <c r="EH2373" s="134"/>
      <c r="EI2373" s="134"/>
      <c r="EJ2373" s="134"/>
      <c r="EK2373" s="134"/>
      <c r="EL2373" s="134"/>
      <c r="EM2373" s="134"/>
      <c r="EN2373" s="134"/>
      <c r="EO2373" s="134"/>
      <c r="EP2373" s="134"/>
      <c r="EQ2373" s="134"/>
      <c r="ER2373" s="134"/>
      <c r="ES2373" s="134"/>
      <c r="ET2373" s="134"/>
      <c r="EU2373" s="134"/>
      <c r="EV2373" s="134"/>
      <c r="EW2373" s="134"/>
      <c r="EX2373" s="134"/>
      <c r="EY2373" s="134"/>
      <c r="EZ2373" s="134"/>
      <c r="FA2373" s="134"/>
      <c r="FB2373" s="134"/>
      <c r="FC2373" s="134"/>
      <c r="FD2373" s="134"/>
      <c r="FE2373" s="134"/>
      <c r="FF2373" s="134"/>
      <c r="FG2373" s="134"/>
      <c r="FH2373" s="134"/>
      <c r="FI2373" s="134"/>
      <c r="FJ2373" s="134"/>
      <c r="FK2373" s="134"/>
      <c r="FL2373" s="134"/>
      <c r="FM2373" s="134"/>
      <c r="FN2373" s="134"/>
      <c r="FO2373" s="134"/>
      <c r="FP2373" s="134"/>
      <c r="FQ2373" s="134"/>
      <c r="FR2373" s="134"/>
      <c r="FS2373" s="134"/>
      <c r="FT2373" s="134"/>
      <c r="FU2373" s="134"/>
      <c r="FV2373" s="134"/>
      <c r="FW2373" s="134"/>
      <c r="FX2373" s="134"/>
      <c r="FY2373" s="134"/>
      <c r="FZ2373" s="134"/>
      <c r="GA2373" s="134"/>
      <c r="GB2373" s="134"/>
      <c r="GC2373" s="134"/>
      <c r="GD2373" s="134"/>
      <c r="GE2373" s="134"/>
      <c r="GF2373" s="134"/>
      <c r="GG2373" s="134"/>
      <c r="GH2373" s="134"/>
      <c r="GI2373" s="134"/>
      <c r="GJ2373" s="134"/>
      <c r="GK2373" s="134"/>
      <c r="GL2373" s="134"/>
      <c r="GM2373" s="134"/>
      <c r="GN2373" s="134"/>
      <c r="GO2373" s="134"/>
      <c r="GP2373" s="134"/>
      <c r="GQ2373" s="134"/>
      <c r="GR2373" s="134"/>
      <c r="GS2373" s="134"/>
      <c r="GT2373" s="134"/>
      <c r="GU2373" s="134"/>
      <c r="GV2373" s="134"/>
      <c r="GW2373" s="134"/>
      <c r="GX2373" s="134"/>
      <c r="GY2373" s="134"/>
      <c r="GZ2373" s="134"/>
      <c r="HA2373" s="134"/>
      <c r="HB2373" s="134"/>
      <c r="HC2373" s="134"/>
      <c r="HD2373" s="134"/>
      <c r="HE2373" s="134"/>
      <c r="HF2373" s="134"/>
      <c r="HG2373" s="134"/>
      <c r="HH2373" s="134"/>
      <c r="HI2373" s="134"/>
      <c r="HJ2373" s="134"/>
      <c r="HK2373" s="134"/>
      <c r="HL2373" s="134"/>
      <c r="HM2373" s="134"/>
      <c r="HN2373" s="134"/>
      <c r="HO2373" s="134"/>
      <c r="HP2373" s="134"/>
      <c r="HQ2373" s="134"/>
      <c r="HR2373" s="134"/>
      <c r="HS2373" s="134"/>
      <c r="HT2373" s="134"/>
      <c r="HU2373" s="134"/>
      <c r="HV2373" s="134"/>
      <c r="HW2373" s="134"/>
      <c r="HX2373" s="134"/>
      <c r="HY2373" s="134"/>
      <c r="HZ2373" s="134"/>
      <c r="IA2373" s="134"/>
      <c r="IB2373" s="134"/>
      <c r="IC2373" s="134"/>
      <c r="ID2373" s="134"/>
      <c r="IE2373" s="134"/>
      <c r="IF2373" s="134"/>
      <c r="IG2373" s="134"/>
      <c r="IH2373" s="134"/>
      <c r="II2373" s="134"/>
      <c r="IJ2373" s="134"/>
      <c r="IK2373" s="134"/>
      <c r="IL2373" s="134"/>
      <c r="IM2373" s="134"/>
    </row>
    <row r="2374" spans="6:247" s="117" customFormat="1" ht="20.100000000000001" customHeight="1" x14ac:dyDescent="0.3">
      <c r="F2374" s="131"/>
      <c r="G2374" s="132"/>
      <c r="H2374" s="133"/>
      <c r="I2374" s="133"/>
      <c r="J2374" s="73"/>
      <c r="K2374" s="79"/>
      <c r="L2374" s="120"/>
      <c r="M2374" s="121"/>
      <c r="N2374" s="122"/>
      <c r="O2374" s="92"/>
      <c r="P2374" s="123"/>
      <c r="Q2374" s="92"/>
      <c r="R2374" s="123"/>
      <c r="S2374" s="92"/>
      <c r="T2374" s="119"/>
      <c r="U2374" s="79"/>
      <c r="V2374" s="123"/>
      <c r="W2374" s="92"/>
      <c r="X2374" s="123"/>
      <c r="Y2374" s="92"/>
      <c r="Z2374" s="123"/>
      <c r="AA2374" s="92"/>
      <c r="AB2374" s="123"/>
      <c r="AC2374" s="92"/>
      <c r="AD2374" s="123"/>
      <c r="AE2374" s="92"/>
      <c r="AF2374" s="123"/>
      <c r="AG2374" s="92"/>
      <c r="AH2374" s="123"/>
      <c r="AI2374" s="92"/>
      <c r="AJ2374" s="123"/>
      <c r="AK2374" s="92"/>
      <c r="AL2374" s="123"/>
      <c r="AM2374" s="92"/>
      <c r="AN2374" s="123"/>
      <c r="AO2374" s="92"/>
      <c r="AP2374" s="123"/>
      <c r="AQ2374" s="92"/>
      <c r="AR2374" s="123"/>
      <c r="AS2374" s="92"/>
      <c r="AT2374" s="123"/>
      <c r="AU2374" s="92"/>
      <c r="AV2374" s="120"/>
      <c r="AW2374" s="92"/>
      <c r="AX2374" s="73"/>
      <c r="AY2374" s="79"/>
      <c r="AZ2374" s="123"/>
      <c r="BA2374" s="92"/>
      <c r="BB2374" s="123"/>
      <c r="BC2374" s="92"/>
      <c r="BD2374" s="123"/>
      <c r="BE2374" s="92"/>
      <c r="BF2374" s="123"/>
      <c r="BG2374" s="92"/>
      <c r="BH2374" s="73"/>
      <c r="BI2374" s="92"/>
      <c r="BJ2374" s="123"/>
      <c r="BK2374" s="92"/>
      <c r="BL2374" s="123"/>
      <c r="BM2374" s="92"/>
      <c r="BN2374" s="123"/>
      <c r="BO2374" s="92"/>
      <c r="BP2374" s="123"/>
      <c r="BQ2374" s="92"/>
      <c r="BR2374" s="123"/>
      <c r="BS2374" s="92"/>
      <c r="BT2374" s="123"/>
      <c r="BU2374" s="92"/>
      <c r="BV2374" s="123"/>
      <c r="BW2374" s="92"/>
      <c r="BX2374" s="123"/>
      <c r="BY2374" s="92"/>
      <c r="BZ2374" s="123"/>
      <c r="CA2374" s="92"/>
      <c r="CB2374" s="123"/>
      <c r="CC2374" s="92"/>
      <c r="CD2374" s="123"/>
      <c r="CE2374" s="92"/>
      <c r="CF2374" s="123"/>
      <c r="CG2374" s="92"/>
      <c r="CH2374" s="123"/>
      <c r="CI2374" s="92"/>
      <c r="CJ2374" s="123"/>
      <c r="CK2374" s="92"/>
      <c r="CL2374" s="123"/>
      <c r="CM2374" s="92"/>
      <c r="CN2374" s="123"/>
      <c r="CO2374" s="92"/>
      <c r="CP2374" s="123"/>
      <c r="CQ2374" s="92"/>
      <c r="CR2374" s="123"/>
      <c r="CS2374" s="92"/>
      <c r="CT2374" s="123"/>
      <c r="CU2374" s="92"/>
      <c r="CV2374" s="123"/>
      <c r="CW2374" s="92"/>
      <c r="CX2374" s="123"/>
      <c r="CY2374" s="92"/>
      <c r="CZ2374" s="123"/>
      <c r="DA2374" s="92"/>
      <c r="DB2374" s="123"/>
      <c r="DC2374" s="92"/>
      <c r="DD2374" s="123"/>
      <c r="DE2374" s="92"/>
      <c r="DF2374" s="123"/>
      <c r="DG2374" s="92"/>
      <c r="DH2374" s="123"/>
      <c r="DI2374" s="92"/>
      <c r="DJ2374" s="123"/>
      <c r="DK2374" s="92"/>
      <c r="DL2374" s="123"/>
      <c r="DM2374" s="92"/>
      <c r="DN2374" s="125"/>
      <c r="DO2374" s="126"/>
      <c r="DP2374" s="125"/>
      <c r="DQ2374" s="126"/>
      <c r="DR2374" s="125"/>
      <c r="DS2374" s="126"/>
      <c r="DT2374" s="127"/>
      <c r="DU2374" s="128"/>
      <c r="DV2374" s="129"/>
      <c r="DW2374" s="128"/>
      <c r="DX2374" s="129"/>
      <c r="DY2374" s="130"/>
      <c r="DZ2374" s="129"/>
      <c r="EA2374" s="128"/>
      <c r="EB2374" s="129"/>
      <c r="EC2374" s="130"/>
      <c r="ED2374" s="134"/>
      <c r="EE2374" s="134"/>
      <c r="EF2374" s="134"/>
      <c r="EG2374" s="134"/>
      <c r="EH2374" s="134"/>
      <c r="EI2374" s="134"/>
      <c r="EJ2374" s="134"/>
      <c r="EK2374" s="134"/>
      <c r="EL2374" s="134"/>
      <c r="EM2374" s="134"/>
      <c r="EN2374" s="134"/>
      <c r="EO2374" s="134"/>
      <c r="EP2374" s="134"/>
      <c r="EQ2374" s="134"/>
      <c r="ER2374" s="134"/>
      <c r="ES2374" s="134"/>
      <c r="ET2374" s="134"/>
      <c r="EU2374" s="134"/>
      <c r="EV2374" s="134"/>
      <c r="EW2374" s="134"/>
      <c r="EX2374" s="134"/>
      <c r="EY2374" s="134"/>
      <c r="EZ2374" s="134"/>
      <c r="FA2374" s="134"/>
      <c r="FB2374" s="134"/>
      <c r="FC2374" s="134"/>
      <c r="FD2374" s="134"/>
      <c r="FE2374" s="134"/>
      <c r="FF2374" s="134"/>
      <c r="FG2374" s="134"/>
      <c r="FH2374" s="134"/>
      <c r="FI2374" s="134"/>
      <c r="FJ2374" s="134"/>
      <c r="FK2374" s="134"/>
      <c r="FL2374" s="134"/>
      <c r="FM2374" s="134"/>
      <c r="FN2374" s="134"/>
      <c r="FO2374" s="134"/>
      <c r="FP2374" s="134"/>
      <c r="FQ2374" s="134"/>
      <c r="FR2374" s="134"/>
      <c r="FS2374" s="134"/>
      <c r="FT2374" s="134"/>
      <c r="FU2374" s="134"/>
      <c r="FV2374" s="134"/>
      <c r="FW2374" s="134"/>
      <c r="FX2374" s="134"/>
      <c r="FY2374" s="134"/>
      <c r="FZ2374" s="134"/>
      <c r="GA2374" s="134"/>
      <c r="GB2374" s="134"/>
      <c r="GC2374" s="134"/>
      <c r="GD2374" s="134"/>
      <c r="GE2374" s="134"/>
      <c r="GF2374" s="134"/>
      <c r="GG2374" s="134"/>
      <c r="GH2374" s="134"/>
      <c r="GI2374" s="134"/>
      <c r="GJ2374" s="134"/>
      <c r="GK2374" s="134"/>
      <c r="GL2374" s="134"/>
      <c r="GM2374" s="134"/>
      <c r="GN2374" s="134"/>
      <c r="GO2374" s="134"/>
      <c r="GP2374" s="134"/>
      <c r="GQ2374" s="134"/>
      <c r="GR2374" s="134"/>
      <c r="GS2374" s="134"/>
      <c r="GT2374" s="134"/>
      <c r="GU2374" s="134"/>
      <c r="GV2374" s="134"/>
      <c r="GW2374" s="134"/>
      <c r="GX2374" s="134"/>
      <c r="GY2374" s="134"/>
      <c r="GZ2374" s="134"/>
      <c r="HA2374" s="134"/>
      <c r="HB2374" s="134"/>
      <c r="HC2374" s="134"/>
      <c r="HD2374" s="134"/>
      <c r="HE2374" s="134"/>
      <c r="HF2374" s="134"/>
      <c r="HG2374" s="134"/>
      <c r="HH2374" s="134"/>
      <c r="HI2374" s="134"/>
      <c r="HJ2374" s="134"/>
      <c r="HK2374" s="134"/>
      <c r="HL2374" s="134"/>
      <c r="HM2374" s="134"/>
      <c r="HN2374" s="134"/>
      <c r="HO2374" s="134"/>
      <c r="HP2374" s="134"/>
      <c r="HQ2374" s="134"/>
      <c r="HR2374" s="134"/>
      <c r="HS2374" s="134"/>
      <c r="HT2374" s="134"/>
      <c r="HU2374" s="134"/>
      <c r="HV2374" s="134"/>
      <c r="HW2374" s="134"/>
      <c r="HX2374" s="134"/>
      <c r="HY2374" s="134"/>
      <c r="HZ2374" s="134"/>
      <c r="IA2374" s="134"/>
      <c r="IB2374" s="134"/>
      <c r="IC2374" s="134"/>
      <c r="ID2374" s="134"/>
      <c r="IE2374" s="134"/>
      <c r="IF2374" s="134"/>
      <c r="IG2374" s="134"/>
      <c r="IH2374" s="134"/>
      <c r="II2374" s="134"/>
      <c r="IJ2374" s="134"/>
      <c r="IK2374" s="134"/>
      <c r="IL2374" s="134"/>
      <c r="IM2374" s="134"/>
    </row>
    <row r="2375" spans="6:247" s="117" customFormat="1" ht="20.100000000000001" customHeight="1" x14ac:dyDescent="0.3">
      <c r="F2375" s="131"/>
      <c r="G2375" s="132"/>
      <c r="H2375" s="133"/>
      <c r="I2375" s="133"/>
      <c r="J2375" s="73"/>
      <c r="K2375" s="79"/>
      <c r="L2375" s="120"/>
      <c r="M2375" s="121"/>
      <c r="N2375" s="122"/>
      <c r="O2375" s="92"/>
      <c r="P2375" s="123"/>
      <c r="Q2375" s="92"/>
      <c r="R2375" s="123"/>
      <c r="S2375" s="92"/>
      <c r="T2375" s="119"/>
      <c r="U2375" s="79"/>
      <c r="V2375" s="123"/>
      <c r="W2375" s="92"/>
      <c r="X2375" s="123"/>
      <c r="Y2375" s="92"/>
      <c r="Z2375" s="123"/>
      <c r="AA2375" s="92"/>
      <c r="AB2375" s="123"/>
      <c r="AC2375" s="92"/>
      <c r="AD2375" s="123"/>
      <c r="AE2375" s="92"/>
      <c r="AF2375" s="123"/>
      <c r="AG2375" s="92"/>
      <c r="AH2375" s="123"/>
      <c r="AI2375" s="92"/>
      <c r="AJ2375" s="123"/>
      <c r="AK2375" s="92"/>
      <c r="AL2375" s="123"/>
      <c r="AM2375" s="92"/>
      <c r="AN2375" s="123"/>
      <c r="AO2375" s="92"/>
      <c r="AP2375" s="123"/>
      <c r="AQ2375" s="92"/>
      <c r="AR2375" s="123"/>
      <c r="AS2375" s="92"/>
      <c r="AT2375" s="123"/>
      <c r="AU2375" s="92"/>
      <c r="AV2375" s="120"/>
      <c r="AW2375" s="92"/>
      <c r="AX2375" s="73"/>
      <c r="AY2375" s="79"/>
      <c r="AZ2375" s="123"/>
      <c r="BA2375" s="92"/>
      <c r="BB2375" s="123"/>
      <c r="BC2375" s="92"/>
      <c r="BD2375" s="123"/>
      <c r="BE2375" s="92"/>
      <c r="BF2375" s="123"/>
      <c r="BG2375" s="92"/>
      <c r="BH2375" s="73"/>
      <c r="BI2375" s="92"/>
      <c r="BJ2375" s="123"/>
      <c r="BK2375" s="92"/>
      <c r="BL2375" s="123"/>
      <c r="BM2375" s="92"/>
      <c r="BN2375" s="123"/>
      <c r="BO2375" s="92"/>
      <c r="BP2375" s="123"/>
      <c r="BQ2375" s="92"/>
      <c r="BR2375" s="123"/>
      <c r="BS2375" s="92"/>
      <c r="BT2375" s="123"/>
      <c r="BU2375" s="92"/>
      <c r="BV2375" s="123"/>
      <c r="BW2375" s="92"/>
      <c r="BX2375" s="123"/>
      <c r="BY2375" s="92"/>
      <c r="BZ2375" s="123"/>
      <c r="CA2375" s="92"/>
      <c r="CB2375" s="123"/>
      <c r="CC2375" s="92"/>
      <c r="CD2375" s="123"/>
      <c r="CE2375" s="92"/>
      <c r="CF2375" s="123"/>
      <c r="CG2375" s="92"/>
      <c r="CH2375" s="123"/>
      <c r="CI2375" s="92"/>
      <c r="CJ2375" s="123"/>
      <c r="CK2375" s="92"/>
      <c r="CL2375" s="123"/>
      <c r="CM2375" s="92"/>
      <c r="CN2375" s="123"/>
      <c r="CO2375" s="92"/>
      <c r="CP2375" s="123"/>
      <c r="CQ2375" s="92"/>
      <c r="CR2375" s="123"/>
      <c r="CS2375" s="92"/>
      <c r="CT2375" s="123"/>
      <c r="CU2375" s="92"/>
      <c r="CV2375" s="123"/>
      <c r="CW2375" s="92"/>
      <c r="CX2375" s="123"/>
      <c r="CY2375" s="92"/>
      <c r="CZ2375" s="123"/>
      <c r="DA2375" s="92"/>
      <c r="DB2375" s="123"/>
      <c r="DC2375" s="92"/>
      <c r="DD2375" s="123"/>
      <c r="DE2375" s="92"/>
      <c r="DF2375" s="123"/>
      <c r="DG2375" s="92"/>
      <c r="DH2375" s="123"/>
      <c r="DI2375" s="92"/>
      <c r="DJ2375" s="123"/>
      <c r="DK2375" s="92"/>
      <c r="DL2375" s="123"/>
      <c r="DM2375" s="92"/>
      <c r="DN2375" s="125"/>
      <c r="DO2375" s="126"/>
      <c r="DP2375" s="125"/>
      <c r="DQ2375" s="126"/>
      <c r="DR2375" s="125"/>
      <c r="DS2375" s="126"/>
      <c r="DT2375" s="127"/>
      <c r="DU2375" s="128"/>
      <c r="DV2375" s="129"/>
      <c r="DW2375" s="128"/>
      <c r="DX2375" s="129"/>
      <c r="DY2375" s="130"/>
      <c r="DZ2375" s="129"/>
      <c r="EA2375" s="128"/>
      <c r="EB2375" s="129"/>
      <c r="EC2375" s="130"/>
      <c r="ED2375" s="134"/>
      <c r="EE2375" s="134"/>
      <c r="EF2375" s="134"/>
      <c r="EG2375" s="134"/>
      <c r="EH2375" s="134"/>
      <c r="EI2375" s="134"/>
      <c r="EJ2375" s="134"/>
      <c r="EK2375" s="134"/>
      <c r="EL2375" s="134"/>
      <c r="EM2375" s="134"/>
      <c r="EN2375" s="134"/>
      <c r="EO2375" s="134"/>
      <c r="EP2375" s="134"/>
      <c r="EQ2375" s="134"/>
      <c r="ER2375" s="134"/>
      <c r="ES2375" s="134"/>
      <c r="ET2375" s="134"/>
      <c r="EU2375" s="134"/>
      <c r="EV2375" s="134"/>
      <c r="EW2375" s="134"/>
      <c r="EX2375" s="134"/>
      <c r="EY2375" s="134"/>
      <c r="EZ2375" s="134"/>
      <c r="FA2375" s="134"/>
      <c r="FB2375" s="134"/>
      <c r="FC2375" s="134"/>
      <c r="FD2375" s="134"/>
      <c r="FE2375" s="134"/>
      <c r="FF2375" s="134"/>
      <c r="FG2375" s="134"/>
      <c r="FH2375" s="134"/>
      <c r="FI2375" s="134"/>
      <c r="FJ2375" s="134"/>
      <c r="FK2375" s="134"/>
      <c r="FL2375" s="134"/>
      <c r="FM2375" s="134"/>
      <c r="FN2375" s="134"/>
      <c r="FO2375" s="134"/>
      <c r="FP2375" s="134"/>
      <c r="FQ2375" s="134"/>
      <c r="FR2375" s="134"/>
      <c r="FS2375" s="134"/>
      <c r="FT2375" s="134"/>
      <c r="FU2375" s="134"/>
      <c r="FV2375" s="134"/>
      <c r="FW2375" s="134"/>
      <c r="FX2375" s="134"/>
      <c r="FY2375" s="134"/>
      <c r="FZ2375" s="134"/>
      <c r="GA2375" s="134"/>
      <c r="GB2375" s="134"/>
      <c r="GC2375" s="134"/>
      <c r="GD2375" s="134"/>
      <c r="GE2375" s="134"/>
      <c r="GF2375" s="134"/>
      <c r="GG2375" s="134"/>
      <c r="GH2375" s="134"/>
      <c r="GI2375" s="134"/>
      <c r="GJ2375" s="134"/>
      <c r="GK2375" s="134"/>
      <c r="GL2375" s="134"/>
      <c r="GM2375" s="134"/>
      <c r="GN2375" s="134"/>
      <c r="GO2375" s="134"/>
      <c r="GP2375" s="134"/>
      <c r="GQ2375" s="134"/>
      <c r="GR2375" s="134"/>
      <c r="GS2375" s="134"/>
      <c r="GT2375" s="134"/>
      <c r="GU2375" s="134"/>
      <c r="GV2375" s="134"/>
      <c r="GW2375" s="134"/>
      <c r="GX2375" s="134"/>
      <c r="GY2375" s="134"/>
      <c r="GZ2375" s="134"/>
      <c r="HA2375" s="134"/>
      <c r="HB2375" s="134"/>
      <c r="HC2375" s="134"/>
      <c r="HD2375" s="134"/>
      <c r="HE2375" s="134"/>
      <c r="HF2375" s="134"/>
      <c r="HG2375" s="134"/>
      <c r="HH2375" s="134"/>
      <c r="HI2375" s="134"/>
      <c r="HJ2375" s="134"/>
      <c r="HK2375" s="134"/>
      <c r="HL2375" s="134"/>
      <c r="HM2375" s="134"/>
      <c r="HN2375" s="134"/>
      <c r="HO2375" s="134"/>
      <c r="HP2375" s="134"/>
      <c r="HQ2375" s="134"/>
      <c r="HR2375" s="134"/>
      <c r="HS2375" s="134"/>
      <c r="HT2375" s="134"/>
      <c r="HU2375" s="134"/>
      <c r="HV2375" s="134"/>
      <c r="HW2375" s="134"/>
      <c r="HX2375" s="134"/>
      <c r="HY2375" s="134"/>
      <c r="HZ2375" s="134"/>
      <c r="IA2375" s="134"/>
      <c r="IB2375" s="134"/>
      <c r="IC2375" s="134"/>
      <c r="ID2375" s="134"/>
      <c r="IE2375" s="134"/>
      <c r="IF2375" s="134"/>
      <c r="IG2375" s="134"/>
      <c r="IH2375" s="134"/>
      <c r="II2375" s="134"/>
      <c r="IJ2375" s="134"/>
      <c r="IK2375" s="134"/>
      <c r="IL2375" s="134"/>
      <c r="IM2375" s="134"/>
    </row>
    <row r="2376" spans="6:247" s="117" customFormat="1" ht="20.100000000000001" customHeight="1" x14ac:dyDescent="0.3">
      <c r="F2376" s="131"/>
      <c r="G2376" s="132"/>
      <c r="H2376" s="133"/>
      <c r="I2376" s="133"/>
      <c r="J2376" s="73"/>
      <c r="K2376" s="79"/>
      <c r="L2376" s="120"/>
      <c r="M2376" s="121"/>
      <c r="N2376" s="122"/>
      <c r="O2376" s="92"/>
      <c r="P2376" s="123"/>
      <c r="Q2376" s="92"/>
      <c r="R2376" s="123"/>
      <c r="S2376" s="92"/>
      <c r="T2376" s="119"/>
      <c r="U2376" s="79"/>
      <c r="V2376" s="123"/>
      <c r="W2376" s="92"/>
      <c r="X2376" s="123"/>
      <c r="Y2376" s="92"/>
      <c r="Z2376" s="123"/>
      <c r="AA2376" s="92"/>
      <c r="AB2376" s="123"/>
      <c r="AC2376" s="92"/>
      <c r="AD2376" s="123"/>
      <c r="AE2376" s="92"/>
      <c r="AF2376" s="123"/>
      <c r="AG2376" s="92"/>
      <c r="AH2376" s="123"/>
      <c r="AI2376" s="92"/>
      <c r="AJ2376" s="123"/>
      <c r="AK2376" s="92"/>
      <c r="AL2376" s="123"/>
      <c r="AM2376" s="92"/>
      <c r="AN2376" s="123"/>
      <c r="AO2376" s="92"/>
      <c r="AP2376" s="123"/>
      <c r="AQ2376" s="92"/>
      <c r="AR2376" s="123"/>
      <c r="AS2376" s="92"/>
      <c r="AT2376" s="123"/>
      <c r="AU2376" s="92"/>
      <c r="AV2376" s="120"/>
      <c r="AW2376" s="92"/>
      <c r="AX2376" s="73"/>
      <c r="AY2376" s="79"/>
      <c r="AZ2376" s="123"/>
      <c r="BA2376" s="92"/>
      <c r="BB2376" s="123"/>
      <c r="BC2376" s="92"/>
      <c r="BD2376" s="123"/>
      <c r="BE2376" s="92"/>
      <c r="BF2376" s="123"/>
      <c r="BG2376" s="92"/>
      <c r="BH2376" s="73"/>
      <c r="BI2376" s="92"/>
      <c r="BJ2376" s="123"/>
      <c r="BK2376" s="92"/>
      <c r="BL2376" s="123"/>
      <c r="BM2376" s="92"/>
      <c r="BN2376" s="123"/>
      <c r="BO2376" s="92"/>
      <c r="BP2376" s="123"/>
      <c r="BQ2376" s="92"/>
      <c r="BR2376" s="123"/>
      <c r="BS2376" s="92"/>
      <c r="BT2376" s="123"/>
      <c r="BU2376" s="92"/>
      <c r="BV2376" s="123"/>
      <c r="BW2376" s="92"/>
      <c r="BX2376" s="123"/>
      <c r="BY2376" s="92"/>
      <c r="BZ2376" s="123"/>
      <c r="CA2376" s="92"/>
      <c r="CB2376" s="123"/>
      <c r="CC2376" s="92"/>
      <c r="CD2376" s="123"/>
      <c r="CE2376" s="92"/>
      <c r="CF2376" s="123"/>
      <c r="CG2376" s="92"/>
      <c r="CH2376" s="123"/>
      <c r="CI2376" s="92"/>
      <c r="CJ2376" s="123"/>
      <c r="CK2376" s="92"/>
      <c r="CL2376" s="123"/>
      <c r="CM2376" s="92"/>
      <c r="CN2376" s="123"/>
      <c r="CO2376" s="92"/>
      <c r="CP2376" s="123"/>
      <c r="CQ2376" s="92"/>
      <c r="CR2376" s="123"/>
      <c r="CS2376" s="92"/>
      <c r="CT2376" s="123"/>
      <c r="CU2376" s="92"/>
      <c r="CV2376" s="123"/>
      <c r="CW2376" s="92"/>
      <c r="CX2376" s="123"/>
      <c r="CY2376" s="92"/>
      <c r="CZ2376" s="123"/>
      <c r="DA2376" s="92"/>
      <c r="DB2376" s="123"/>
      <c r="DC2376" s="92"/>
      <c r="DD2376" s="123"/>
      <c r="DE2376" s="92"/>
      <c r="DF2376" s="123"/>
      <c r="DG2376" s="92"/>
      <c r="DH2376" s="123"/>
      <c r="DI2376" s="92"/>
      <c r="DJ2376" s="123"/>
      <c r="DK2376" s="92"/>
      <c r="DL2376" s="123"/>
      <c r="DM2376" s="92"/>
      <c r="DN2376" s="125"/>
      <c r="DO2376" s="126"/>
      <c r="DP2376" s="125"/>
      <c r="DQ2376" s="126"/>
      <c r="DR2376" s="125"/>
      <c r="DS2376" s="126"/>
      <c r="DT2376" s="127"/>
      <c r="DU2376" s="128"/>
      <c r="DV2376" s="129"/>
      <c r="DW2376" s="128"/>
      <c r="DX2376" s="129"/>
      <c r="DY2376" s="130"/>
      <c r="DZ2376" s="129"/>
      <c r="EA2376" s="128"/>
      <c r="EB2376" s="129"/>
      <c r="EC2376" s="130"/>
      <c r="ED2376" s="134"/>
      <c r="EE2376" s="134"/>
      <c r="EF2376" s="134"/>
      <c r="EG2376" s="134"/>
      <c r="EH2376" s="134"/>
      <c r="EI2376" s="134"/>
      <c r="EJ2376" s="134"/>
      <c r="EK2376" s="134"/>
      <c r="EL2376" s="134"/>
      <c r="EM2376" s="134"/>
      <c r="EN2376" s="134"/>
      <c r="EO2376" s="134"/>
      <c r="EP2376" s="134"/>
      <c r="EQ2376" s="134"/>
      <c r="ER2376" s="134"/>
      <c r="ES2376" s="134"/>
      <c r="ET2376" s="134"/>
      <c r="EU2376" s="134"/>
      <c r="EV2376" s="134"/>
      <c r="EW2376" s="134"/>
      <c r="EX2376" s="134"/>
      <c r="EY2376" s="134"/>
      <c r="EZ2376" s="134"/>
      <c r="FA2376" s="134"/>
      <c r="FB2376" s="134"/>
      <c r="FC2376" s="134"/>
      <c r="FD2376" s="134"/>
      <c r="FE2376" s="134"/>
      <c r="FF2376" s="134"/>
      <c r="FG2376" s="134"/>
      <c r="FH2376" s="134"/>
      <c r="FI2376" s="134"/>
      <c r="FJ2376" s="134"/>
      <c r="FK2376" s="134"/>
      <c r="FL2376" s="134"/>
      <c r="FM2376" s="134"/>
      <c r="FN2376" s="134"/>
      <c r="FO2376" s="134"/>
      <c r="FP2376" s="134"/>
      <c r="FQ2376" s="134"/>
      <c r="FR2376" s="134"/>
      <c r="FS2376" s="134"/>
      <c r="FT2376" s="134"/>
      <c r="FU2376" s="134"/>
      <c r="FV2376" s="134"/>
      <c r="FW2376" s="134"/>
      <c r="FX2376" s="134"/>
      <c r="FY2376" s="134"/>
      <c r="FZ2376" s="134"/>
      <c r="GA2376" s="134"/>
      <c r="GB2376" s="134"/>
      <c r="GC2376" s="134"/>
      <c r="GD2376" s="134"/>
      <c r="GE2376" s="134"/>
      <c r="GF2376" s="134"/>
      <c r="GG2376" s="134"/>
      <c r="GH2376" s="134"/>
      <c r="GI2376" s="134"/>
      <c r="GJ2376" s="134"/>
      <c r="GK2376" s="134"/>
      <c r="GL2376" s="134"/>
      <c r="GM2376" s="134"/>
      <c r="GN2376" s="134"/>
      <c r="GO2376" s="134"/>
      <c r="GP2376" s="134"/>
      <c r="GQ2376" s="134"/>
      <c r="GR2376" s="134"/>
      <c r="GS2376" s="134"/>
      <c r="GT2376" s="134"/>
      <c r="GU2376" s="134"/>
      <c r="GV2376" s="134"/>
      <c r="GW2376" s="134"/>
      <c r="GX2376" s="134"/>
      <c r="GY2376" s="134"/>
      <c r="GZ2376" s="134"/>
      <c r="HA2376" s="134"/>
      <c r="HB2376" s="134"/>
      <c r="HC2376" s="134"/>
      <c r="HD2376" s="134"/>
      <c r="HE2376" s="134"/>
      <c r="HF2376" s="134"/>
      <c r="HG2376" s="134"/>
      <c r="HH2376" s="134"/>
      <c r="HI2376" s="134"/>
      <c r="HJ2376" s="134"/>
      <c r="HK2376" s="134"/>
      <c r="HL2376" s="134"/>
      <c r="HM2376" s="134"/>
      <c r="HN2376" s="134"/>
      <c r="HO2376" s="134"/>
      <c r="HP2376" s="134"/>
      <c r="HQ2376" s="134"/>
      <c r="HR2376" s="134"/>
      <c r="HS2376" s="134"/>
      <c r="HT2376" s="134"/>
      <c r="HU2376" s="134"/>
      <c r="HV2376" s="134"/>
      <c r="HW2376" s="134"/>
      <c r="HX2376" s="134"/>
      <c r="HY2376" s="134"/>
      <c r="HZ2376" s="134"/>
      <c r="IA2376" s="134"/>
      <c r="IB2376" s="134"/>
      <c r="IC2376" s="134"/>
      <c r="ID2376" s="134"/>
      <c r="IE2376" s="134"/>
      <c r="IF2376" s="134"/>
      <c r="IG2376" s="134"/>
      <c r="IH2376" s="134"/>
      <c r="II2376" s="134"/>
      <c r="IJ2376" s="134"/>
      <c r="IK2376" s="134"/>
      <c r="IL2376" s="134"/>
      <c r="IM2376" s="134"/>
    </row>
    <row r="2377" spans="6:247" s="117" customFormat="1" ht="20.100000000000001" customHeight="1" x14ac:dyDescent="0.3">
      <c r="F2377" s="131"/>
      <c r="G2377" s="132"/>
      <c r="H2377" s="133"/>
      <c r="I2377" s="133"/>
      <c r="J2377" s="73"/>
      <c r="K2377" s="79"/>
      <c r="L2377" s="120"/>
      <c r="M2377" s="121"/>
      <c r="N2377" s="122"/>
      <c r="O2377" s="92"/>
      <c r="P2377" s="123"/>
      <c r="Q2377" s="92"/>
      <c r="R2377" s="123"/>
      <c r="S2377" s="92"/>
      <c r="T2377" s="119"/>
      <c r="U2377" s="79"/>
      <c r="V2377" s="123"/>
      <c r="W2377" s="92"/>
      <c r="X2377" s="123"/>
      <c r="Y2377" s="92"/>
      <c r="Z2377" s="123"/>
      <c r="AA2377" s="92"/>
      <c r="AB2377" s="123"/>
      <c r="AC2377" s="92"/>
      <c r="AD2377" s="123"/>
      <c r="AE2377" s="92"/>
      <c r="AF2377" s="123"/>
      <c r="AG2377" s="92"/>
      <c r="AH2377" s="123"/>
      <c r="AI2377" s="92"/>
      <c r="AJ2377" s="123"/>
      <c r="AK2377" s="92"/>
      <c r="AL2377" s="123"/>
      <c r="AM2377" s="92"/>
      <c r="AN2377" s="123"/>
      <c r="AO2377" s="92"/>
      <c r="AP2377" s="123"/>
      <c r="AQ2377" s="92"/>
      <c r="AR2377" s="123"/>
      <c r="AS2377" s="92"/>
      <c r="AT2377" s="123"/>
      <c r="AU2377" s="92"/>
      <c r="AV2377" s="120"/>
      <c r="AW2377" s="92"/>
      <c r="AX2377" s="73"/>
      <c r="AY2377" s="79"/>
      <c r="AZ2377" s="123"/>
      <c r="BA2377" s="92"/>
      <c r="BB2377" s="123"/>
      <c r="BC2377" s="92"/>
      <c r="BD2377" s="123"/>
      <c r="BE2377" s="92"/>
      <c r="BF2377" s="123"/>
      <c r="BG2377" s="92"/>
      <c r="BH2377" s="73"/>
      <c r="BI2377" s="92"/>
      <c r="BJ2377" s="123"/>
      <c r="BK2377" s="92"/>
      <c r="BL2377" s="123"/>
      <c r="BM2377" s="92"/>
      <c r="BN2377" s="123"/>
      <c r="BO2377" s="92"/>
      <c r="BP2377" s="123"/>
      <c r="BQ2377" s="92"/>
      <c r="BR2377" s="123"/>
      <c r="BS2377" s="92"/>
      <c r="BT2377" s="123"/>
      <c r="BU2377" s="92"/>
      <c r="BV2377" s="123"/>
      <c r="BW2377" s="92"/>
      <c r="BX2377" s="123"/>
      <c r="BY2377" s="92"/>
      <c r="BZ2377" s="123"/>
      <c r="CA2377" s="92"/>
      <c r="CB2377" s="123"/>
      <c r="CC2377" s="92"/>
      <c r="CD2377" s="123"/>
      <c r="CE2377" s="92"/>
      <c r="CF2377" s="123"/>
      <c r="CG2377" s="92"/>
      <c r="CH2377" s="123"/>
      <c r="CI2377" s="92"/>
      <c r="CJ2377" s="123"/>
      <c r="CK2377" s="92"/>
      <c r="CL2377" s="123"/>
      <c r="CM2377" s="92"/>
      <c r="CN2377" s="123"/>
      <c r="CO2377" s="92"/>
      <c r="CP2377" s="123"/>
      <c r="CQ2377" s="92"/>
      <c r="CR2377" s="123"/>
      <c r="CS2377" s="92"/>
      <c r="CT2377" s="123"/>
      <c r="CU2377" s="92"/>
      <c r="CV2377" s="123"/>
      <c r="CW2377" s="92"/>
      <c r="CX2377" s="123"/>
      <c r="CY2377" s="92"/>
      <c r="CZ2377" s="123"/>
      <c r="DA2377" s="92"/>
      <c r="DB2377" s="123"/>
      <c r="DC2377" s="92"/>
      <c r="DD2377" s="123"/>
      <c r="DE2377" s="92"/>
      <c r="DF2377" s="123"/>
      <c r="DG2377" s="92"/>
      <c r="DH2377" s="123"/>
      <c r="DI2377" s="92"/>
      <c r="DJ2377" s="123"/>
      <c r="DK2377" s="92"/>
      <c r="DL2377" s="123"/>
      <c r="DM2377" s="92"/>
      <c r="DN2377" s="125"/>
      <c r="DO2377" s="126"/>
      <c r="DP2377" s="125"/>
      <c r="DQ2377" s="126"/>
      <c r="DR2377" s="125"/>
      <c r="DS2377" s="126"/>
      <c r="DT2377" s="127"/>
      <c r="DU2377" s="128"/>
      <c r="DV2377" s="129"/>
      <c r="DW2377" s="128"/>
      <c r="DX2377" s="129"/>
      <c r="DY2377" s="130"/>
      <c r="DZ2377" s="129"/>
      <c r="EA2377" s="128"/>
      <c r="EB2377" s="129"/>
      <c r="EC2377" s="130"/>
      <c r="ED2377" s="134"/>
      <c r="EE2377" s="134"/>
      <c r="EF2377" s="134"/>
      <c r="EG2377" s="134"/>
      <c r="EH2377" s="134"/>
      <c r="EI2377" s="134"/>
      <c r="EJ2377" s="134"/>
      <c r="EK2377" s="134"/>
      <c r="EL2377" s="134"/>
      <c r="EM2377" s="134"/>
      <c r="EN2377" s="134"/>
      <c r="EO2377" s="134"/>
      <c r="EP2377" s="134"/>
      <c r="EQ2377" s="134"/>
      <c r="ER2377" s="134"/>
      <c r="ES2377" s="134"/>
      <c r="ET2377" s="134"/>
      <c r="EU2377" s="134"/>
      <c r="EV2377" s="134"/>
      <c r="EW2377" s="134"/>
      <c r="EX2377" s="134"/>
      <c r="EY2377" s="134"/>
      <c r="EZ2377" s="134"/>
      <c r="FA2377" s="134"/>
      <c r="FB2377" s="134"/>
      <c r="FC2377" s="134"/>
      <c r="FD2377" s="134"/>
      <c r="FE2377" s="134"/>
      <c r="FF2377" s="134"/>
      <c r="FG2377" s="134"/>
      <c r="FH2377" s="134"/>
      <c r="FI2377" s="134"/>
      <c r="FJ2377" s="134"/>
      <c r="FK2377" s="134"/>
      <c r="FL2377" s="134"/>
      <c r="FM2377" s="134"/>
      <c r="FN2377" s="134"/>
      <c r="FO2377" s="134"/>
      <c r="FP2377" s="134"/>
      <c r="FQ2377" s="134"/>
      <c r="FR2377" s="134"/>
      <c r="FS2377" s="134"/>
      <c r="FT2377" s="134"/>
      <c r="FU2377" s="134"/>
      <c r="FV2377" s="134"/>
      <c r="FW2377" s="134"/>
      <c r="FX2377" s="134"/>
      <c r="FY2377" s="134"/>
      <c r="FZ2377" s="134"/>
      <c r="GA2377" s="134"/>
      <c r="GB2377" s="134"/>
      <c r="GC2377" s="134"/>
      <c r="GD2377" s="134"/>
      <c r="GE2377" s="134"/>
      <c r="GF2377" s="134"/>
      <c r="GG2377" s="134"/>
      <c r="GH2377" s="134"/>
      <c r="GI2377" s="134"/>
      <c r="GJ2377" s="134"/>
      <c r="GK2377" s="134"/>
      <c r="GL2377" s="134"/>
      <c r="GM2377" s="134"/>
      <c r="GN2377" s="134"/>
      <c r="GO2377" s="134"/>
      <c r="GP2377" s="134"/>
      <c r="GQ2377" s="134"/>
      <c r="GR2377" s="134"/>
      <c r="GS2377" s="134"/>
      <c r="GT2377" s="134"/>
      <c r="GU2377" s="134"/>
      <c r="GV2377" s="134"/>
      <c r="GW2377" s="134"/>
      <c r="GX2377" s="134"/>
      <c r="GY2377" s="134"/>
      <c r="GZ2377" s="134"/>
      <c r="HA2377" s="134"/>
      <c r="HB2377" s="134"/>
      <c r="HC2377" s="134"/>
      <c r="HD2377" s="134"/>
      <c r="HE2377" s="134"/>
      <c r="HF2377" s="134"/>
      <c r="HG2377" s="134"/>
      <c r="HH2377" s="134"/>
      <c r="HI2377" s="134"/>
      <c r="HJ2377" s="134"/>
      <c r="HK2377" s="134"/>
      <c r="HL2377" s="134"/>
      <c r="HM2377" s="134"/>
      <c r="HN2377" s="134"/>
      <c r="HO2377" s="134"/>
      <c r="HP2377" s="134"/>
      <c r="HQ2377" s="134"/>
      <c r="HR2377" s="134"/>
      <c r="HS2377" s="134"/>
      <c r="HT2377" s="134"/>
      <c r="HU2377" s="134"/>
      <c r="HV2377" s="134"/>
      <c r="HW2377" s="134"/>
      <c r="HX2377" s="134"/>
      <c r="HY2377" s="134"/>
      <c r="HZ2377" s="134"/>
      <c r="IA2377" s="134"/>
      <c r="IB2377" s="134"/>
      <c r="IC2377" s="134"/>
      <c r="ID2377" s="134"/>
      <c r="IE2377" s="134"/>
      <c r="IF2377" s="134"/>
      <c r="IG2377" s="134"/>
      <c r="IH2377" s="134"/>
      <c r="II2377" s="134"/>
      <c r="IJ2377" s="134"/>
      <c r="IK2377" s="134"/>
      <c r="IL2377" s="134"/>
      <c r="IM2377" s="134"/>
    </row>
    <row r="2378" spans="6:247" s="117" customFormat="1" ht="20.100000000000001" customHeight="1" x14ac:dyDescent="0.3">
      <c r="F2378" s="131"/>
      <c r="G2378" s="132"/>
      <c r="H2378" s="133"/>
      <c r="I2378" s="133"/>
      <c r="J2378" s="73"/>
      <c r="K2378" s="79"/>
      <c r="L2378" s="120"/>
      <c r="M2378" s="121"/>
      <c r="N2378" s="122"/>
      <c r="O2378" s="92"/>
      <c r="P2378" s="123"/>
      <c r="Q2378" s="92"/>
      <c r="R2378" s="123"/>
      <c r="S2378" s="92"/>
      <c r="T2378" s="119"/>
      <c r="U2378" s="79"/>
      <c r="V2378" s="123"/>
      <c r="W2378" s="92"/>
      <c r="X2378" s="123"/>
      <c r="Y2378" s="92"/>
      <c r="Z2378" s="123"/>
      <c r="AA2378" s="92"/>
      <c r="AB2378" s="123"/>
      <c r="AC2378" s="92"/>
      <c r="AD2378" s="123"/>
      <c r="AE2378" s="92"/>
      <c r="AF2378" s="123"/>
      <c r="AG2378" s="92"/>
      <c r="AH2378" s="123"/>
      <c r="AI2378" s="92"/>
      <c r="AJ2378" s="123"/>
      <c r="AK2378" s="92"/>
      <c r="AL2378" s="123"/>
      <c r="AM2378" s="92"/>
      <c r="AN2378" s="123"/>
      <c r="AO2378" s="92"/>
      <c r="AP2378" s="123"/>
      <c r="AQ2378" s="92"/>
      <c r="AR2378" s="123"/>
      <c r="AS2378" s="92"/>
      <c r="AT2378" s="123"/>
      <c r="AU2378" s="92"/>
      <c r="AV2378" s="120"/>
      <c r="AW2378" s="92"/>
      <c r="AX2378" s="73"/>
      <c r="AY2378" s="79"/>
      <c r="AZ2378" s="123"/>
      <c r="BA2378" s="92"/>
      <c r="BB2378" s="123"/>
      <c r="BC2378" s="92"/>
      <c r="BD2378" s="123"/>
      <c r="BE2378" s="92"/>
      <c r="BF2378" s="123"/>
      <c r="BG2378" s="92"/>
      <c r="BH2378" s="73"/>
      <c r="BI2378" s="92"/>
      <c r="BJ2378" s="123"/>
      <c r="BK2378" s="92"/>
      <c r="BL2378" s="123"/>
      <c r="BM2378" s="92"/>
      <c r="BN2378" s="123"/>
      <c r="BO2378" s="92"/>
      <c r="BP2378" s="123"/>
      <c r="BQ2378" s="92"/>
      <c r="BR2378" s="123"/>
      <c r="BS2378" s="92"/>
      <c r="BT2378" s="123"/>
      <c r="BU2378" s="92"/>
      <c r="BV2378" s="123"/>
      <c r="BW2378" s="92"/>
      <c r="BX2378" s="123"/>
      <c r="BY2378" s="92"/>
      <c r="BZ2378" s="123"/>
      <c r="CA2378" s="92"/>
      <c r="CB2378" s="123"/>
      <c r="CC2378" s="92"/>
      <c r="CD2378" s="123"/>
      <c r="CE2378" s="92"/>
      <c r="CF2378" s="123"/>
      <c r="CG2378" s="92"/>
      <c r="CH2378" s="123"/>
      <c r="CI2378" s="92"/>
      <c r="CJ2378" s="123"/>
      <c r="CK2378" s="92"/>
      <c r="CL2378" s="123"/>
      <c r="CM2378" s="92"/>
      <c r="CN2378" s="123"/>
      <c r="CO2378" s="92"/>
      <c r="CP2378" s="123"/>
      <c r="CQ2378" s="92"/>
      <c r="CR2378" s="123"/>
      <c r="CS2378" s="92"/>
      <c r="CT2378" s="123"/>
      <c r="CU2378" s="92"/>
      <c r="CV2378" s="123"/>
      <c r="CW2378" s="92"/>
      <c r="CX2378" s="123"/>
      <c r="CY2378" s="92"/>
      <c r="CZ2378" s="123"/>
      <c r="DA2378" s="92"/>
      <c r="DB2378" s="123"/>
      <c r="DC2378" s="92"/>
      <c r="DD2378" s="123"/>
      <c r="DE2378" s="92"/>
      <c r="DF2378" s="123"/>
      <c r="DG2378" s="92"/>
      <c r="DH2378" s="123"/>
      <c r="DI2378" s="92"/>
      <c r="DJ2378" s="123"/>
      <c r="DK2378" s="92"/>
      <c r="DL2378" s="123"/>
      <c r="DM2378" s="92"/>
      <c r="DN2378" s="125"/>
      <c r="DO2378" s="126"/>
      <c r="DP2378" s="125"/>
      <c r="DQ2378" s="126"/>
      <c r="DR2378" s="125"/>
      <c r="DS2378" s="126"/>
      <c r="DT2378" s="127"/>
      <c r="DU2378" s="128"/>
      <c r="DV2378" s="129"/>
      <c r="DW2378" s="128"/>
      <c r="DX2378" s="129"/>
      <c r="DY2378" s="130"/>
      <c r="DZ2378" s="129"/>
      <c r="EA2378" s="128"/>
      <c r="EB2378" s="129"/>
      <c r="EC2378" s="130"/>
      <c r="ED2378" s="134"/>
      <c r="EE2378" s="134"/>
      <c r="EF2378" s="134"/>
      <c r="EG2378" s="134"/>
      <c r="EH2378" s="134"/>
      <c r="EI2378" s="134"/>
      <c r="EJ2378" s="134"/>
      <c r="EK2378" s="134"/>
      <c r="EL2378" s="134"/>
      <c r="EM2378" s="134"/>
      <c r="EN2378" s="134"/>
      <c r="EO2378" s="134"/>
      <c r="EP2378" s="134"/>
      <c r="EQ2378" s="134"/>
      <c r="ER2378" s="134"/>
      <c r="ES2378" s="134"/>
      <c r="ET2378" s="134"/>
      <c r="EU2378" s="134"/>
      <c r="EV2378" s="134"/>
      <c r="EW2378" s="134"/>
      <c r="EX2378" s="134"/>
      <c r="EY2378" s="134"/>
      <c r="EZ2378" s="134"/>
      <c r="FA2378" s="134"/>
      <c r="FB2378" s="134"/>
      <c r="FC2378" s="134"/>
      <c r="FD2378" s="134"/>
      <c r="FE2378" s="134"/>
      <c r="FF2378" s="134"/>
      <c r="FG2378" s="134"/>
      <c r="FH2378" s="134"/>
      <c r="FI2378" s="134"/>
      <c r="FJ2378" s="134"/>
      <c r="FK2378" s="134"/>
      <c r="FL2378" s="134"/>
      <c r="FM2378" s="134"/>
      <c r="FN2378" s="134"/>
      <c r="FO2378" s="134"/>
      <c r="FP2378" s="134"/>
      <c r="FQ2378" s="134"/>
      <c r="FR2378" s="134"/>
      <c r="FS2378" s="134"/>
      <c r="FT2378" s="134"/>
      <c r="FU2378" s="134"/>
      <c r="FV2378" s="134"/>
      <c r="FW2378" s="134"/>
      <c r="FX2378" s="134"/>
      <c r="FY2378" s="134"/>
      <c r="FZ2378" s="134"/>
      <c r="GA2378" s="134"/>
      <c r="GB2378" s="134"/>
      <c r="GC2378" s="134"/>
      <c r="GD2378" s="134"/>
      <c r="GE2378" s="134"/>
      <c r="GF2378" s="134"/>
      <c r="GG2378" s="134"/>
      <c r="GH2378" s="134"/>
      <c r="GI2378" s="134"/>
      <c r="GJ2378" s="134"/>
      <c r="GK2378" s="134"/>
      <c r="GL2378" s="134"/>
      <c r="GM2378" s="134"/>
      <c r="GN2378" s="134"/>
      <c r="GO2378" s="134"/>
      <c r="GP2378" s="134"/>
      <c r="GQ2378" s="134"/>
      <c r="GR2378" s="134"/>
      <c r="GS2378" s="134"/>
      <c r="GT2378" s="134"/>
      <c r="GU2378" s="134"/>
      <c r="GV2378" s="134"/>
      <c r="GW2378" s="134"/>
      <c r="GX2378" s="134"/>
      <c r="GY2378" s="134"/>
      <c r="GZ2378" s="134"/>
      <c r="HA2378" s="134"/>
      <c r="HB2378" s="134"/>
      <c r="HC2378" s="134"/>
      <c r="HD2378" s="134"/>
      <c r="HE2378" s="134"/>
      <c r="HF2378" s="134"/>
      <c r="HG2378" s="134"/>
      <c r="HH2378" s="134"/>
      <c r="HI2378" s="134"/>
      <c r="HJ2378" s="134"/>
      <c r="HK2378" s="134"/>
      <c r="HL2378" s="134"/>
      <c r="HM2378" s="134"/>
      <c r="HN2378" s="134"/>
      <c r="HO2378" s="134"/>
      <c r="HP2378" s="134"/>
      <c r="HQ2378" s="134"/>
      <c r="HR2378" s="134"/>
      <c r="HS2378" s="134"/>
      <c r="HT2378" s="134"/>
      <c r="HU2378" s="134"/>
      <c r="HV2378" s="134"/>
      <c r="HW2378" s="134"/>
      <c r="HX2378" s="134"/>
      <c r="HY2378" s="134"/>
      <c r="HZ2378" s="134"/>
      <c r="IA2378" s="134"/>
      <c r="IB2378" s="134"/>
      <c r="IC2378" s="134"/>
      <c r="ID2378" s="134"/>
      <c r="IE2378" s="134"/>
      <c r="IF2378" s="134"/>
      <c r="IG2378" s="134"/>
      <c r="IH2378" s="134"/>
      <c r="II2378" s="134"/>
      <c r="IJ2378" s="134"/>
      <c r="IK2378" s="134"/>
      <c r="IL2378" s="134"/>
      <c r="IM2378" s="134"/>
    </row>
    <row r="2379" spans="6:247" s="117" customFormat="1" ht="20.100000000000001" customHeight="1" x14ac:dyDescent="0.3">
      <c r="F2379" s="131"/>
      <c r="G2379" s="132"/>
      <c r="H2379" s="133"/>
      <c r="I2379" s="133"/>
      <c r="J2379" s="73"/>
      <c r="K2379" s="79"/>
      <c r="L2379" s="120"/>
      <c r="M2379" s="121"/>
      <c r="N2379" s="122"/>
      <c r="O2379" s="92"/>
      <c r="P2379" s="123"/>
      <c r="Q2379" s="92"/>
      <c r="R2379" s="123"/>
      <c r="S2379" s="92"/>
      <c r="T2379" s="119"/>
      <c r="U2379" s="79"/>
      <c r="V2379" s="123"/>
      <c r="W2379" s="92"/>
      <c r="X2379" s="123"/>
      <c r="Y2379" s="92"/>
      <c r="Z2379" s="123"/>
      <c r="AA2379" s="92"/>
      <c r="AB2379" s="123"/>
      <c r="AC2379" s="92"/>
      <c r="AD2379" s="123"/>
      <c r="AE2379" s="92"/>
      <c r="AF2379" s="123"/>
      <c r="AG2379" s="92"/>
      <c r="AH2379" s="123"/>
      <c r="AI2379" s="92"/>
      <c r="AJ2379" s="123"/>
      <c r="AK2379" s="92"/>
      <c r="AL2379" s="123"/>
      <c r="AM2379" s="92"/>
      <c r="AN2379" s="123"/>
      <c r="AO2379" s="92"/>
      <c r="AP2379" s="123"/>
      <c r="AQ2379" s="92"/>
      <c r="AR2379" s="123"/>
      <c r="AS2379" s="92"/>
      <c r="AT2379" s="123"/>
      <c r="AU2379" s="92"/>
      <c r="AV2379" s="120"/>
      <c r="AW2379" s="92"/>
      <c r="AX2379" s="73"/>
      <c r="AY2379" s="79"/>
      <c r="AZ2379" s="123"/>
      <c r="BA2379" s="92"/>
      <c r="BB2379" s="123"/>
      <c r="BC2379" s="92"/>
      <c r="BD2379" s="123"/>
      <c r="BE2379" s="92"/>
      <c r="BF2379" s="123"/>
      <c r="BG2379" s="92"/>
      <c r="BH2379" s="73"/>
      <c r="BI2379" s="92"/>
      <c r="BJ2379" s="123"/>
      <c r="BK2379" s="92"/>
      <c r="BL2379" s="123"/>
      <c r="BM2379" s="92"/>
      <c r="BN2379" s="123"/>
      <c r="BO2379" s="92"/>
      <c r="BP2379" s="123"/>
      <c r="BQ2379" s="92"/>
      <c r="BR2379" s="123"/>
      <c r="BS2379" s="92"/>
      <c r="BT2379" s="123"/>
      <c r="BU2379" s="92"/>
      <c r="BV2379" s="123"/>
      <c r="BW2379" s="92"/>
      <c r="BX2379" s="123"/>
      <c r="BY2379" s="92"/>
      <c r="BZ2379" s="123"/>
      <c r="CA2379" s="92"/>
      <c r="CB2379" s="123"/>
      <c r="CC2379" s="92"/>
      <c r="CD2379" s="123"/>
      <c r="CE2379" s="92"/>
      <c r="CF2379" s="123"/>
      <c r="CG2379" s="92"/>
      <c r="CH2379" s="123"/>
      <c r="CI2379" s="92"/>
      <c r="CJ2379" s="123"/>
      <c r="CK2379" s="92"/>
      <c r="CL2379" s="123"/>
      <c r="CM2379" s="92"/>
      <c r="CN2379" s="123"/>
      <c r="CO2379" s="92"/>
      <c r="CP2379" s="123"/>
      <c r="CQ2379" s="92"/>
      <c r="CR2379" s="123"/>
      <c r="CS2379" s="92"/>
      <c r="CT2379" s="123"/>
      <c r="CU2379" s="92"/>
      <c r="CV2379" s="123"/>
      <c r="CW2379" s="92"/>
      <c r="CX2379" s="123"/>
      <c r="CY2379" s="92"/>
      <c r="CZ2379" s="123"/>
      <c r="DA2379" s="92"/>
      <c r="DB2379" s="123"/>
      <c r="DC2379" s="92"/>
      <c r="DD2379" s="123"/>
      <c r="DE2379" s="92"/>
      <c r="DF2379" s="123"/>
      <c r="DG2379" s="92"/>
      <c r="DH2379" s="123"/>
      <c r="DI2379" s="92"/>
      <c r="DJ2379" s="123"/>
      <c r="DK2379" s="92"/>
      <c r="DL2379" s="123"/>
      <c r="DM2379" s="92"/>
      <c r="DN2379" s="125"/>
      <c r="DO2379" s="126"/>
      <c r="DP2379" s="125"/>
      <c r="DQ2379" s="126"/>
      <c r="DR2379" s="125"/>
      <c r="DS2379" s="126"/>
      <c r="DT2379" s="127"/>
      <c r="DU2379" s="128"/>
      <c r="DV2379" s="129"/>
      <c r="DW2379" s="128"/>
      <c r="DX2379" s="129"/>
      <c r="DY2379" s="130"/>
      <c r="DZ2379" s="129"/>
      <c r="EA2379" s="128"/>
      <c r="EB2379" s="129"/>
      <c r="EC2379" s="130"/>
      <c r="ED2379" s="134"/>
      <c r="EE2379" s="134"/>
      <c r="EF2379" s="134"/>
      <c r="EG2379" s="134"/>
      <c r="EH2379" s="134"/>
      <c r="EI2379" s="134"/>
      <c r="EJ2379" s="134"/>
      <c r="EK2379" s="134"/>
      <c r="EL2379" s="134"/>
      <c r="EM2379" s="134"/>
      <c r="EN2379" s="134"/>
      <c r="EO2379" s="134"/>
      <c r="EP2379" s="134"/>
      <c r="EQ2379" s="134"/>
      <c r="ER2379" s="134"/>
      <c r="ES2379" s="134"/>
      <c r="ET2379" s="134"/>
      <c r="EU2379" s="134"/>
      <c r="EV2379" s="134"/>
      <c r="EW2379" s="134"/>
      <c r="EX2379" s="134"/>
      <c r="EY2379" s="134"/>
      <c r="EZ2379" s="134"/>
      <c r="FA2379" s="134"/>
      <c r="FB2379" s="134"/>
      <c r="FC2379" s="134"/>
      <c r="FD2379" s="134"/>
      <c r="FE2379" s="134"/>
      <c r="FF2379" s="134"/>
      <c r="FG2379" s="134"/>
      <c r="FH2379" s="134"/>
      <c r="FI2379" s="134"/>
      <c r="FJ2379" s="134"/>
      <c r="FK2379" s="134"/>
      <c r="FL2379" s="134"/>
      <c r="FM2379" s="134"/>
      <c r="FN2379" s="134"/>
      <c r="FO2379" s="134"/>
      <c r="FP2379" s="134"/>
      <c r="FQ2379" s="134"/>
      <c r="FR2379" s="134"/>
      <c r="FS2379" s="134"/>
      <c r="FT2379" s="134"/>
      <c r="FU2379" s="134"/>
      <c r="FV2379" s="134"/>
      <c r="FW2379" s="134"/>
      <c r="FX2379" s="134"/>
      <c r="FY2379" s="134"/>
      <c r="FZ2379" s="134"/>
      <c r="GA2379" s="134"/>
      <c r="GB2379" s="134"/>
      <c r="GC2379" s="134"/>
      <c r="GD2379" s="134"/>
      <c r="GE2379" s="134"/>
      <c r="GF2379" s="134"/>
      <c r="GG2379" s="134"/>
      <c r="GH2379" s="134"/>
      <c r="GI2379" s="134"/>
      <c r="GJ2379" s="134"/>
      <c r="GK2379" s="134"/>
      <c r="GL2379" s="134"/>
      <c r="GM2379" s="134"/>
      <c r="GN2379" s="134"/>
      <c r="GO2379" s="134"/>
      <c r="GP2379" s="134"/>
      <c r="GQ2379" s="134"/>
      <c r="GR2379" s="134"/>
      <c r="GS2379" s="134"/>
      <c r="GT2379" s="134"/>
      <c r="GU2379" s="134"/>
      <c r="GV2379" s="134"/>
      <c r="GW2379" s="134"/>
      <c r="GX2379" s="134"/>
      <c r="GY2379" s="134"/>
      <c r="GZ2379" s="134"/>
      <c r="HA2379" s="134"/>
      <c r="HB2379" s="134"/>
      <c r="HC2379" s="134"/>
      <c r="HD2379" s="134"/>
      <c r="HE2379" s="134"/>
      <c r="HF2379" s="134"/>
      <c r="HG2379" s="134"/>
      <c r="HH2379" s="134"/>
      <c r="HI2379" s="134"/>
      <c r="HJ2379" s="134"/>
      <c r="HK2379" s="134"/>
      <c r="HL2379" s="134"/>
      <c r="HM2379" s="134"/>
      <c r="HN2379" s="134"/>
      <c r="HO2379" s="134"/>
      <c r="HP2379" s="134"/>
      <c r="HQ2379" s="134"/>
      <c r="HR2379" s="134"/>
      <c r="HS2379" s="134"/>
      <c r="HT2379" s="134"/>
      <c r="HU2379" s="134"/>
      <c r="HV2379" s="134"/>
      <c r="HW2379" s="134"/>
      <c r="HX2379" s="134"/>
      <c r="HY2379" s="134"/>
      <c r="HZ2379" s="134"/>
      <c r="IA2379" s="134"/>
      <c r="IB2379" s="134"/>
      <c r="IC2379" s="134"/>
      <c r="ID2379" s="134"/>
      <c r="IE2379" s="134"/>
      <c r="IF2379" s="134"/>
      <c r="IG2379" s="134"/>
      <c r="IH2379" s="134"/>
      <c r="II2379" s="134"/>
      <c r="IJ2379" s="134"/>
      <c r="IK2379" s="134"/>
      <c r="IL2379" s="134"/>
      <c r="IM2379" s="134"/>
    </row>
    <row r="2380" spans="6:247" s="117" customFormat="1" ht="20.100000000000001" customHeight="1" x14ac:dyDescent="0.3">
      <c r="F2380" s="131"/>
      <c r="G2380" s="132"/>
      <c r="H2380" s="133"/>
      <c r="I2380" s="133"/>
      <c r="J2380" s="73"/>
      <c r="K2380" s="79"/>
      <c r="L2380" s="120"/>
      <c r="M2380" s="121"/>
      <c r="N2380" s="122"/>
      <c r="O2380" s="92"/>
      <c r="P2380" s="123"/>
      <c r="Q2380" s="92"/>
      <c r="R2380" s="123"/>
      <c r="S2380" s="92"/>
      <c r="T2380" s="119"/>
      <c r="U2380" s="79"/>
      <c r="V2380" s="123"/>
      <c r="W2380" s="92"/>
      <c r="X2380" s="123"/>
      <c r="Y2380" s="92"/>
      <c r="Z2380" s="123"/>
      <c r="AA2380" s="92"/>
      <c r="AB2380" s="123"/>
      <c r="AC2380" s="92"/>
      <c r="AD2380" s="123"/>
      <c r="AE2380" s="92"/>
      <c r="AF2380" s="123"/>
      <c r="AG2380" s="92"/>
      <c r="AH2380" s="123"/>
      <c r="AI2380" s="92"/>
      <c r="AJ2380" s="123"/>
      <c r="AK2380" s="92"/>
      <c r="AL2380" s="123"/>
      <c r="AM2380" s="92"/>
      <c r="AN2380" s="123"/>
      <c r="AO2380" s="92"/>
      <c r="AP2380" s="123"/>
      <c r="AQ2380" s="92"/>
      <c r="AR2380" s="123"/>
      <c r="AS2380" s="92"/>
      <c r="AT2380" s="123"/>
      <c r="AU2380" s="92"/>
      <c r="AV2380" s="120"/>
      <c r="AW2380" s="92"/>
      <c r="AX2380" s="73"/>
      <c r="AY2380" s="79"/>
      <c r="AZ2380" s="123"/>
      <c r="BA2380" s="92"/>
      <c r="BB2380" s="123"/>
      <c r="BC2380" s="92"/>
      <c r="BD2380" s="123"/>
      <c r="BE2380" s="92"/>
      <c r="BF2380" s="123"/>
      <c r="BG2380" s="92"/>
      <c r="BH2380" s="73"/>
      <c r="BI2380" s="92"/>
      <c r="BJ2380" s="123"/>
      <c r="BK2380" s="92"/>
      <c r="BL2380" s="123"/>
      <c r="BM2380" s="92"/>
      <c r="BN2380" s="123"/>
      <c r="BO2380" s="92"/>
      <c r="BP2380" s="123"/>
      <c r="BQ2380" s="92"/>
      <c r="BR2380" s="123"/>
      <c r="BS2380" s="92"/>
      <c r="BT2380" s="123"/>
      <c r="BU2380" s="92"/>
      <c r="BV2380" s="123"/>
      <c r="BW2380" s="92"/>
      <c r="BX2380" s="123"/>
      <c r="BY2380" s="92"/>
      <c r="BZ2380" s="123"/>
      <c r="CA2380" s="92"/>
      <c r="CB2380" s="123"/>
      <c r="CC2380" s="92"/>
      <c r="CD2380" s="123"/>
      <c r="CE2380" s="92"/>
      <c r="CF2380" s="123"/>
      <c r="CG2380" s="92"/>
      <c r="CH2380" s="123"/>
      <c r="CI2380" s="92"/>
      <c r="CJ2380" s="123"/>
      <c r="CK2380" s="92"/>
      <c r="CL2380" s="123"/>
      <c r="CM2380" s="92"/>
      <c r="CN2380" s="123"/>
      <c r="CO2380" s="92"/>
      <c r="CP2380" s="123"/>
      <c r="CQ2380" s="92"/>
      <c r="CR2380" s="123"/>
      <c r="CS2380" s="92"/>
      <c r="CT2380" s="123"/>
      <c r="CU2380" s="92"/>
      <c r="CV2380" s="123"/>
      <c r="CW2380" s="92"/>
      <c r="CX2380" s="123"/>
      <c r="CY2380" s="92"/>
      <c r="CZ2380" s="123"/>
      <c r="DA2380" s="92"/>
      <c r="DB2380" s="123"/>
      <c r="DC2380" s="92"/>
      <c r="DD2380" s="123"/>
      <c r="DE2380" s="92"/>
      <c r="DF2380" s="123"/>
      <c r="DG2380" s="92"/>
      <c r="DH2380" s="123"/>
      <c r="DI2380" s="92"/>
      <c r="DJ2380" s="123"/>
      <c r="DK2380" s="92"/>
      <c r="DL2380" s="123"/>
      <c r="DM2380" s="92"/>
      <c r="DN2380" s="125"/>
      <c r="DO2380" s="126"/>
      <c r="DP2380" s="125"/>
      <c r="DQ2380" s="126"/>
      <c r="DR2380" s="125"/>
      <c r="DS2380" s="126"/>
      <c r="DT2380" s="127"/>
      <c r="DU2380" s="128"/>
      <c r="DV2380" s="129"/>
      <c r="DW2380" s="128"/>
      <c r="DX2380" s="129"/>
      <c r="DY2380" s="130"/>
      <c r="DZ2380" s="129"/>
      <c r="EA2380" s="128"/>
      <c r="EB2380" s="129"/>
      <c r="EC2380" s="130"/>
      <c r="ED2380" s="134"/>
      <c r="EE2380" s="134"/>
      <c r="EF2380" s="134"/>
      <c r="EG2380" s="134"/>
      <c r="EH2380" s="134"/>
      <c r="EI2380" s="134"/>
      <c r="EJ2380" s="134"/>
      <c r="EK2380" s="134"/>
      <c r="EL2380" s="134"/>
      <c r="EM2380" s="134"/>
      <c r="EN2380" s="134"/>
      <c r="EO2380" s="134"/>
      <c r="EP2380" s="134"/>
      <c r="EQ2380" s="134"/>
      <c r="ER2380" s="134"/>
      <c r="ES2380" s="134"/>
      <c r="ET2380" s="134"/>
      <c r="EU2380" s="134"/>
      <c r="EV2380" s="134"/>
      <c r="EW2380" s="134"/>
      <c r="EX2380" s="134"/>
      <c r="EY2380" s="134"/>
      <c r="EZ2380" s="134"/>
      <c r="FA2380" s="134"/>
      <c r="FB2380" s="134"/>
      <c r="FC2380" s="134"/>
      <c r="FD2380" s="134"/>
      <c r="FE2380" s="134"/>
      <c r="FF2380" s="134"/>
      <c r="FG2380" s="134"/>
      <c r="FH2380" s="134"/>
      <c r="FI2380" s="134"/>
      <c r="FJ2380" s="134"/>
      <c r="FK2380" s="134"/>
      <c r="FL2380" s="134"/>
      <c r="FM2380" s="134"/>
      <c r="FN2380" s="134"/>
      <c r="FO2380" s="134"/>
      <c r="FP2380" s="134"/>
      <c r="FQ2380" s="134"/>
      <c r="FR2380" s="134"/>
      <c r="FS2380" s="134"/>
      <c r="FT2380" s="134"/>
      <c r="FU2380" s="134"/>
      <c r="FV2380" s="134"/>
      <c r="FW2380" s="134"/>
      <c r="FX2380" s="134"/>
      <c r="FY2380" s="134"/>
      <c r="FZ2380" s="134"/>
      <c r="GA2380" s="134"/>
      <c r="GB2380" s="134"/>
      <c r="GC2380" s="134"/>
      <c r="GD2380" s="134"/>
      <c r="GE2380" s="134"/>
      <c r="GF2380" s="134"/>
      <c r="GG2380" s="134"/>
      <c r="GH2380" s="134"/>
      <c r="GI2380" s="134"/>
      <c r="GJ2380" s="134"/>
      <c r="GK2380" s="134"/>
      <c r="GL2380" s="134"/>
      <c r="GM2380" s="134"/>
      <c r="GN2380" s="134"/>
      <c r="GO2380" s="134"/>
      <c r="GP2380" s="134"/>
      <c r="GQ2380" s="134"/>
      <c r="GR2380" s="134"/>
      <c r="GS2380" s="134"/>
      <c r="GT2380" s="134"/>
      <c r="GU2380" s="134"/>
      <c r="GV2380" s="134"/>
      <c r="GW2380" s="134"/>
      <c r="GX2380" s="134"/>
      <c r="GY2380" s="134"/>
      <c r="GZ2380" s="134"/>
      <c r="HA2380" s="134"/>
      <c r="HB2380" s="134"/>
      <c r="HC2380" s="134"/>
      <c r="HD2380" s="134"/>
      <c r="HE2380" s="134"/>
      <c r="HF2380" s="134"/>
      <c r="HG2380" s="134"/>
      <c r="HH2380" s="134"/>
      <c r="HI2380" s="134"/>
      <c r="HJ2380" s="134"/>
      <c r="HK2380" s="134"/>
      <c r="HL2380" s="134"/>
      <c r="HM2380" s="134"/>
      <c r="HN2380" s="134"/>
      <c r="HO2380" s="134"/>
      <c r="HP2380" s="134"/>
      <c r="HQ2380" s="134"/>
      <c r="HR2380" s="134"/>
      <c r="HS2380" s="134"/>
      <c r="HT2380" s="134"/>
      <c r="HU2380" s="134"/>
      <c r="HV2380" s="134"/>
      <c r="HW2380" s="134"/>
      <c r="HX2380" s="134"/>
      <c r="HY2380" s="134"/>
      <c r="HZ2380" s="134"/>
      <c r="IA2380" s="134"/>
      <c r="IB2380" s="134"/>
      <c r="IC2380" s="134"/>
      <c r="ID2380" s="134"/>
      <c r="IE2380" s="134"/>
      <c r="IF2380" s="134"/>
      <c r="IG2380" s="134"/>
      <c r="IH2380" s="134"/>
      <c r="II2380" s="134"/>
      <c r="IJ2380" s="134"/>
      <c r="IK2380" s="134"/>
      <c r="IL2380" s="134"/>
      <c r="IM2380" s="134"/>
    </row>
    <row r="2381" spans="6:247" s="117" customFormat="1" ht="20.100000000000001" customHeight="1" x14ac:dyDescent="0.3">
      <c r="F2381" s="131"/>
      <c r="G2381" s="132"/>
      <c r="H2381" s="133"/>
      <c r="I2381" s="133"/>
      <c r="J2381" s="73"/>
      <c r="K2381" s="79"/>
      <c r="L2381" s="120"/>
      <c r="M2381" s="121"/>
      <c r="N2381" s="122"/>
      <c r="O2381" s="92"/>
      <c r="P2381" s="123"/>
      <c r="Q2381" s="92"/>
      <c r="R2381" s="123"/>
      <c r="S2381" s="92"/>
      <c r="T2381" s="119"/>
      <c r="U2381" s="79"/>
      <c r="V2381" s="123"/>
      <c r="W2381" s="92"/>
      <c r="X2381" s="123"/>
      <c r="Y2381" s="92"/>
      <c r="Z2381" s="123"/>
      <c r="AA2381" s="92"/>
      <c r="AB2381" s="123"/>
      <c r="AC2381" s="92"/>
      <c r="AD2381" s="123"/>
      <c r="AE2381" s="92"/>
      <c r="AF2381" s="123"/>
      <c r="AG2381" s="92"/>
      <c r="AH2381" s="123"/>
      <c r="AI2381" s="92"/>
      <c r="AJ2381" s="123"/>
      <c r="AK2381" s="92"/>
      <c r="AL2381" s="123"/>
      <c r="AM2381" s="92"/>
      <c r="AN2381" s="123"/>
      <c r="AO2381" s="92"/>
      <c r="AP2381" s="123"/>
      <c r="AQ2381" s="92"/>
      <c r="AR2381" s="123"/>
      <c r="AS2381" s="92"/>
      <c r="AT2381" s="123"/>
      <c r="AU2381" s="92"/>
      <c r="AV2381" s="120"/>
      <c r="AW2381" s="92"/>
      <c r="AX2381" s="73"/>
      <c r="AY2381" s="79"/>
      <c r="AZ2381" s="123"/>
      <c r="BA2381" s="92"/>
      <c r="BB2381" s="123"/>
      <c r="BC2381" s="92"/>
      <c r="BD2381" s="123"/>
      <c r="BE2381" s="92"/>
      <c r="BF2381" s="123"/>
      <c r="BG2381" s="92"/>
      <c r="BH2381" s="73"/>
      <c r="BI2381" s="92"/>
      <c r="BJ2381" s="123"/>
      <c r="BK2381" s="92"/>
      <c r="BL2381" s="123"/>
      <c r="BM2381" s="92"/>
      <c r="BN2381" s="123"/>
      <c r="BO2381" s="92"/>
      <c r="BP2381" s="123"/>
      <c r="BQ2381" s="92"/>
      <c r="BR2381" s="123"/>
      <c r="BS2381" s="92"/>
      <c r="BT2381" s="123"/>
      <c r="BU2381" s="92"/>
      <c r="BV2381" s="123"/>
      <c r="BW2381" s="92"/>
      <c r="BX2381" s="123"/>
      <c r="BY2381" s="92"/>
      <c r="BZ2381" s="123"/>
      <c r="CA2381" s="92"/>
      <c r="CB2381" s="123"/>
      <c r="CC2381" s="92"/>
      <c r="CD2381" s="123"/>
      <c r="CE2381" s="92"/>
      <c r="CF2381" s="123"/>
      <c r="CG2381" s="92"/>
      <c r="CH2381" s="123"/>
      <c r="CI2381" s="92"/>
      <c r="CJ2381" s="123"/>
      <c r="CK2381" s="92"/>
      <c r="CL2381" s="123"/>
      <c r="CM2381" s="92"/>
      <c r="CN2381" s="123"/>
      <c r="CO2381" s="92"/>
      <c r="CP2381" s="123"/>
      <c r="CQ2381" s="92"/>
      <c r="CR2381" s="123"/>
      <c r="CS2381" s="92"/>
      <c r="CT2381" s="123"/>
      <c r="CU2381" s="92"/>
      <c r="CV2381" s="123"/>
      <c r="CW2381" s="92"/>
      <c r="CX2381" s="123"/>
      <c r="CY2381" s="92"/>
      <c r="CZ2381" s="123"/>
      <c r="DA2381" s="92"/>
      <c r="DB2381" s="123"/>
      <c r="DC2381" s="92"/>
      <c r="DD2381" s="123"/>
      <c r="DE2381" s="92"/>
      <c r="DF2381" s="123"/>
      <c r="DG2381" s="92"/>
      <c r="DH2381" s="123"/>
      <c r="DI2381" s="92"/>
      <c r="DJ2381" s="123"/>
      <c r="DK2381" s="92"/>
      <c r="DL2381" s="123"/>
      <c r="DM2381" s="92"/>
      <c r="DN2381" s="125"/>
      <c r="DO2381" s="126"/>
      <c r="DP2381" s="125"/>
      <c r="DQ2381" s="126"/>
      <c r="DR2381" s="125"/>
      <c r="DS2381" s="126"/>
      <c r="DT2381" s="127"/>
      <c r="DU2381" s="128"/>
      <c r="DV2381" s="129"/>
      <c r="DW2381" s="128"/>
      <c r="DX2381" s="129"/>
      <c r="DY2381" s="130"/>
      <c r="DZ2381" s="129"/>
      <c r="EA2381" s="128"/>
      <c r="EB2381" s="129"/>
      <c r="EC2381" s="130"/>
      <c r="ED2381" s="134"/>
      <c r="EE2381" s="134"/>
      <c r="EF2381" s="134"/>
      <c r="EG2381" s="134"/>
      <c r="EH2381" s="134"/>
      <c r="EI2381" s="134"/>
      <c r="EJ2381" s="134"/>
      <c r="EK2381" s="134"/>
      <c r="EL2381" s="134"/>
      <c r="EM2381" s="134"/>
      <c r="EN2381" s="134"/>
      <c r="EO2381" s="134"/>
      <c r="EP2381" s="134"/>
      <c r="EQ2381" s="134"/>
      <c r="ER2381" s="134"/>
      <c r="ES2381" s="134"/>
      <c r="ET2381" s="134"/>
      <c r="EU2381" s="134"/>
      <c r="EV2381" s="134"/>
      <c r="EW2381" s="134"/>
      <c r="EX2381" s="134"/>
      <c r="EY2381" s="134"/>
      <c r="EZ2381" s="134"/>
      <c r="FA2381" s="134"/>
      <c r="FB2381" s="134"/>
      <c r="FC2381" s="134"/>
      <c r="FD2381" s="134"/>
      <c r="FE2381" s="134"/>
      <c r="FF2381" s="134"/>
      <c r="FG2381" s="134"/>
      <c r="FH2381" s="134"/>
      <c r="FI2381" s="134"/>
      <c r="FJ2381" s="134"/>
      <c r="FK2381" s="134"/>
      <c r="FL2381" s="134"/>
      <c r="FM2381" s="134"/>
      <c r="FN2381" s="134"/>
      <c r="FO2381" s="134"/>
      <c r="FP2381" s="134"/>
      <c r="FQ2381" s="134"/>
      <c r="FR2381" s="134"/>
      <c r="FS2381" s="134"/>
      <c r="FT2381" s="134"/>
      <c r="FU2381" s="134"/>
      <c r="FV2381" s="134"/>
      <c r="FW2381" s="134"/>
      <c r="FX2381" s="134"/>
      <c r="FY2381" s="134"/>
      <c r="FZ2381" s="134"/>
      <c r="GA2381" s="134"/>
      <c r="GB2381" s="134"/>
      <c r="GC2381" s="134"/>
      <c r="GD2381" s="134"/>
      <c r="GE2381" s="134"/>
      <c r="GF2381" s="134"/>
      <c r="GG2381" s="134"/>
      <c r="GH2381" s="134"/>
      <c r="GI2381" s="134"/>
      <c r="GJ2381" s="134"/>
      <c r="GK2381" s="134"/>
      <c r="GL2381" s="134"/>
      <c r="GM2381" s="134"/>
      <c r="GN2381" s="134"/>
      <c r="GO2381" s="134"/>
      <c r="GP2381" s="134"/>
      <c r="GQ2381" s="134"/>
      <c r="GR2381" s="134"/>
      <c r="GS2381" s="134"/>
      <c r="GT2381" s="134"/>
      <c r="GU2381" s="134"/>
      <c r="GV2381" s="134"/>
      <c r="GW2381" s="134"/>
      <c r="GX2381" s="134"/>
      <c r="GY2381" s="134"/>
      <c r="GZ2381" s="134"/>
      <c r="HA2381" s="134"/>
      <c r="HB2381" s="134"/>
      <c r="HC2381" s="134"/>
      <c r="HD2381" s="134"/>
      <c r="HE2381" s="134"/>
      <c r="HF2381" s="134"/>
      <c r="HG2381" s="134"/>
      <c r="HH2381" s="134"/>
      <c r="HI2381" s="134"/>
      <c r="HJ2381" s="134"/>
      <c r="HK2381" s="134"/>
      <c r="HL2381" s="134"/>
      <c r="HM2381" s="134"/>
      <c r="HN2381" s="134"/>
      <c r="HO2381" s="134"/>
      <c r="HP2381" s="134"/>
      <c r="HQ2381" s="134"/>
      <c r="HR2381" s="134"/>
      <c r="HS2381" s="134"/>
      <c r="HT2381" s="134"/>
      <c r="HU2381" s="134"/>
      <c r="HV2381" s="134"/>
      <c r="HW2381" s="134"/>
      <c r="HX2381" s="134"/>
      <c r="HY2381" s="134"/>
      <c r="HZ2381" s="134"/>
      <c r="IA2381" s="134"/>
      <c r="IB2381" s="134"/>
      <c r="IC2381" s="134"/>
      <c r="ID2381" s="134"/>
      <c r="IE2381" s="134"/>
      <c r="IF2381" s="134"/>
      <c r="IG2381" s="134"/>
      <c r="IH2381" s="134"/>
      <c r="II2381" s="134"/>
      <c r="IJ2381" s="134"/>
      <c r="IK2381" s="134"/>
      <c r="IL2381" s="134"/>
      <c r="IM2381" s="134"/>
    </row>
    <row r="2382" spans="6:247" s="117" customFormat="1" ht="20.100000000000001" customHeight="1" x14ac:dyDescent="0.3">
      <c r="F2382" s="131"/>
      <c r="G2382" s="132"/>
      <c r="H2382" s="133"/>
      <c r="I2382" s="133"/>
      <c r="J2382" s="73"/>
      <c r="K2382" s="79"/>
      <c r="L2382" s="120"/>
      <c r="M2382" s="121"/>
      <c r="N2382" s="122"/>
      <c r="O2382" s="92"/>
      <c r="P2382" s="123"/>
      <c r="Q2382" s="92"/>
      <c r="R2382" s="123"/>
      <c r="S2382" s="92"/>
      <c r="T2382" s="119"/>
      <c r="U2382" s="79"/>
      <c r="V2382" s="123"/>
      <c r="W2382" s="92"/>
      <c r="X2382" s="123"/>
      <c r="Y2382" s="92"/>
      <c r="Z2382" s="123"/>
      <c r="AA2382" s="92"/>
      <c r="AB2382" s="123"/>
      <c r="AC2382" s="92"/>
      <c r="AD2382" s="123"/>
      <c r="AE2382" s="92"/>
      <c r="AF2382" s="123"/>
      <c r="AG2382" s="92"/>
      <c r="AH2382" s="123"/>
      <c r="AI2382" s="92"/>
      <c r="AJ2382" s="123"/>
      <c r="AK2382" s="92"/>
      <c r="AL2382" s="123"/>
      <c r="AM2382" s="92"/>
      <c r="AN2382" s="123"/>
      <c r="AO2382" s="92"/>
      <c r="AP2382" s="123"/>
      <c r="AQ2382" s="92"/>
      <c r="AR2382" s="123"/>
      <c r="AS2382" s="92"/>
      <c r="AT2382" s="123"/>
      <c r="AU2382" s="92"/>
      <c r="AV2382" s="120"/>
      <c r="AW2382" s="92"/>
      <c r="AX2382" s="73"/>
      <c r="AY2382" s="79"/>
      <c r="AZ2382" s="123"/>
      <c r="BA2382" s="92"/>
      <c r="BB2382" s="123"/>
      <c r="BC2382" s="92"/>
      <c r="BD2382" s="123"/>
      <c r="BE2382" s="92"/>
      <c r="BF2382" s="123"/>
      <c r="BG2382" s="92"/>
      <c r="BH2382" s="73"/>
      <c r="BI2382" s="92"/>
      <c r="BJ2382" s="123"/>
      <c r="BK2382" s="92"/>
      <c r="BL2382" s="123"/>
      <c r="BM2382" s="92"/>
      <c r="BN2382" s="123"/>
      <c r="BO2382" s="92"/>
      <c r="BP2382" s="123"/>
      <c r="BQ2382" s="92"/>
      <c r="BR2382" s="123"/>
      <c r="BS2382" s="92"/>
      <c r="BT2382" s="123"/>
      <c r="BU2382" s="92"/>
      <c r="BV2382" s="123"/>
      <c r="BW2382" s="92"/>
      <c r="BX2382" s="123"/>
      <c r="BY2382" s="92"/>
      <c r="BZ2382" s="123"/>
      <c r="CA2382" s="92"/>
      <c r="CB2382" s="123"/>
      <c r="CC2382" s="92"/>
      <c r="CD2382" s="123"/>
      <c r="CE2382" s="92"/>
      <c r="CF2382" s="123"/>
      <c r="CG2382" s="92"/>
      <c r="CH2382" s="123"/>
      <c r="CI2382" s="92"/>
      <c r="CJ2382" s="123"/>
      <c r="CK2382" s="92"/>
      <c r="CL2382" s="123"/>
      <c r="CM2382" s="92"/>
      <c r="CN2382" s="123"/>
      <c r="CO2382" s="92"/>
      <c r="CP2382" s="123"/>
      <c r="CQ2382" s="92"/>
      <c r="CR2382" s="123"/>
      <c r="CS2382" s="92"/>
      <c r="CT2382" s="123"/>
      <c r="CU2382" s="92"/>
      <c r="CV2382" s="123"/>
      <c r="CW2382" s="92"/>
      <c r="CX2382" s="123"/>
      <c r="CY2382" s="92"/>
      <c r="CZ2382" s="123"/>
      <c r="DA2382" s="92"/>
      <c r="DB2382" s="123"/>
      <c r="DC2382" s="92"/>
      <c r="DD2382" s="123"/>
      <c r="DE2382" s="92"/>
      <c r="DF2382" s="123"/>
      <c r="DG2382" s="92"/>
      <c r="DH2382" s="123"/>
      <c r="DI2382" s="92"/>
      <c r="DJ2382" s="123"/>
      <c r="DK2382" s="92"/>
      <c r="DL2382" s="123"/>
      <c r="DM2382" s="92"/>
      <c r="DN2382" s="125"/>
      <c r="DO2382" s="126"/>
      <c r="DP2382" s="125"/>
      <c r="DQ2382" s="126"/>
      <c r="DR2382" s="125"/>
      <c r="DS2382" s="126"/>
      <c r="DT2382" s="127"/>
      <c r="DU2382" s="128"/>
      <c r="DV2382" s="129"/>
      <c r="DW2382" s="128"/>
      <c r="DX2382" s="129"/>
      <c r="DY2382" s="130"/>
      <c r="DZ2382" s="129"/>
      <c r="EA2382" s="128"/>
      <c r="EB2382" s="129"/>
      <c r="EC2382" s="130"/>
      <c r="ED2382" s="134"/>
      <c r="EE2382" s="134"/>
      <c r="EF2382" s="134"/>
      <c r="EG2382" s="134"/>
      <c r="EH2382" s="134"/>
      <c r="EI2382" s="134"/>
      <c r="EJ2382" s="134"/>
      <c r="EK2382" s="134"/>
      <c r="EL2382" s="134"/>
      <c r="EM2382" s="134"/>
      <c r="EN2382" s="134"/>
      <c r="EO2382" s="134"/>
      <c r="EP2382" s="134"/>
      <c r="EQ2382" s="134"/>
      <c r="ER2382" s="134"/>
      <c r="ES2382" s="134"/>
      <c r="ET2382" s="134"/>
      <c r="EU2382" s="134"/>
      <c r="EV2382" s="134"/>
      <c r="EW2382" s="134"/>
      <c r="EX2382" s="134"/>
      <c r="EY2382" s="134"/>
      <c r="EZ2382" s="134"/>
      <c r="FA2382" s="134"/>
      <c r="FB2382" s="134"/>
      <c r="FC2382" s="134"/>
      <c r="FD2382" s="134"/>
      <c r="FE2382" s="134"/>
      <c r="FF2382" s="134"/>
      <c r="FG2382" s="134"/>
      <c r="FH2382" s="134"/>
      <c r="FI2382" s="134"/>
      <c r="FJ2382" s="134"/>
      <c r="FK2382" s="134"/>
      <c r="FL2382" s="134"/>
      <c r="FM2382" s="134"/>
      <c r="FN2382" s="134"/>
      <c r="FO2382" s="134"/>
      <c r="FP2382" s="134"/>
      <c r="FQ2382" s="134"/>
      <c r="FR2382" s="134"/>
      <c r="FS2382" s="134"/>
      <c r="FT2382" s="134"/>
      <c r="FU2382" s="134"/>
      <c r="FV2382" s="134"/>
      <c r="FW2382" s="134"/>
      <c r="FX2382" s="134"/>
      <c r="FY2382" s="134"/>
      <c r="FZ2382" s="134"/>
      <c r="GA2382" s="134"/>
      <c r="GB2382" s="134"/>
      <c r="GC2382" s="134"/>
      <c r="GD2382" s="134"/>
      <c r="GE2382" s="134"/>
      <c r="GF2382" s="134"/>
      <c r="GG2382" s="134"/>
      <c r="GH2382" s="134"/>
      <c r="GI2382" s="134"/>
      <c r="GJ2382" s="134"/>
      <c r="GK2382" s="134"/>
      <c r="GL2382" s="134"/>
      <c r="GM2382" s="134"/>
      <c r="GN2382" s="134"/>
      <c r="GO2382" s="134"/>
      <c r="GP2382" s="134"/>
      <c r="GQ2382" s="134"/>
      <c r="GR2382" s="134"/>
      <c r="GS2382" s="134"/>
      <c r="GT2382" s="134"/>
      <c r="GU2382" s="134"/>
      <c r="GV2382" s="134"/>
      <c r="GW2382" s="134"/>
      <c r="GX2382" s="134"/>
      <c r="GY2382" s="134"/>
      <c r="GZ2382" s="134"/>
      <c r="HA2382" s="134"/>
      <c r="HB2382" s="134"/>
      <c r="HC2382" s="134"/>
      <c r="HD2382" s="134"/>
      <c r="HE2382" s="134"/>
      <c r="HF2382" s="134"/>
      <c r="HG2382" s="134"/>
      <c r="HH2382" s="134"/>
      <c r="HI2382" s="134"/>
      <c r="HJ2382" s="134"/>
      <c r="HK2382" s="134"/>
      <c r="HL2382" s="134"/>
      <c r="HM2382" s="134"/>
      <c r="HN2382" s="134"/>
      <c r="HO2382" s="134"/>
      <c r="HP2382" s="134"/>
      <c r="HQ2382" s="134"/>
      <c r="HR2382" s="134"/>
      <c r="HS2382" s="134"/>
      <c r="HT2382" s="134"/>
      <c r="HU2382" s="134"/>
      <c r="HV2382" s="134"/>
      <c r="HW2382" s="134"/>
      <c r="HX2382" s="134"/>
      <c r="HY2382" s="134"/>
      <c r="HZ2382" s="134"/>
      <c r="IA2382" s="134"/>
      <c r="IB2382" s="134"/>
      <c r="IC2382" s="134"/>
      <c r="ID2382" s="134"/>
      <c r="IE2382" s="134"/>
      <c r="IF2382" s="134"/>
      <c r="IG2382" s="134"/>
      <c r="IH2382" s="134"/>
      <c r="II2382" s="134"/>
      <c r="IJ2382" s="134"/>
      <c r="IK2382" s="134"/>
      <c r="IL2382" s="134"/>
      <c r="IM2382" s="134"/>
    </row>
    <row r="2383" spans="6:247" s="117" customFormat="1" ht="20.100000000000001" customHeight="1" x14ac:dyDescent="0.3">
      <c r="F2383" s="131"/>
      <c r="G2383" s="132"/>
      <c r="H2383" s="133"/>
      <c r="I2383" s="133"/>
      <c r="J2383" s="73"/>
      <c r="K2383" s="79"/>
      <c r="L2383" s="120"/>
      <c r="M2383" s="121"/>
      <c r="N2383" s="122"/>
      <c r="O2383" s="92"/>
      <c r="P2383" s="123"/>
      <c r="Q2383" s="92"/>
      <c r="R2383" s="123"/>
      <c r="S2383" s="92"/>
      <c r="T2383" s="119"/>
      <c r="U2383" s="79"/>
      <c r="V2383" s="123"/>
      <c r="W2383" s="92"/>
      <c r="X2383" s="123"/>
      <c r="Y2383" s="92"/>
      <c r="Z2383" s="123"/>
      <c r="AA2383" s="92"/>
      <c r="AB2383" s="123"/>
      <c r="AC2383" s="92"/>
      <c r="AD2383" s="123"/>
      <c r="AE2383" s="92"/>
      <c r="AF2383" s="123"/>
      <c r="AG2383" s="92"/>
      <c r="AH2383" s="123"/>
      <c r="AI2383" s="92"/>
      <c r="AJ2383" s="123"/>
      <c r="AK2383" s="92"/>
      <c r="AL2383" s="123"/>
      <c r="AM2383" s="92"/>
      <c r="AN2383" s="123"/>
      <c r="AO2383" s="92"/>
      <c r="AP2383" s="123"/>
      <c r="AQ2383" s="92"/>
      <c r="AR2383" s="123"/>
      <c r="AS2383" s="92"/>
      <c r="AT2383" s="123"/>
      <c r="AU2383" s="92"/>
      <c r="AV2383" s="120"/>
      <c r="AW2383" s="92"/>
      <c r="AX2383" s="73"/>
      <c r="AY2383" s="79"/>
      <c r="AZ2383" s="123"/>
      <c r="BA2383" s="92"/>
      <c r="BB2383" s="123"/>
      <c r="BC2383" s="92"/>
      <c r="BD2383" s="123"/>
      <c r="BE2383" s="92"/>
      <c r="BF2383" s="123"/>
      <c r="BG2383" s="92"/>
      <c r="BH2383" s="73"/>
      <c r="BI2383" s="92"/>
      <c r="BJ2383" s="123"/>
      <c r="BK2383" s="92"/>
      <c r="BL2383" s="123"/>
      <c r="BM2383" s="92"/>
      <c r="BN2383" s="123"/>
      <c r="BO2383" s="92"/>
      <c r="BP2383" s="123"/>
      <c r="BQ2383" s="92"/>
      <c r="BR2383" s="123"/>
      <c r="BS2383" s="92"/>
      <c r="BT2383" s="123"/>
      <c r="BU2383" s="92"/>
      <c r="BV2383" s="123"/>
      <c r="BW2383" s="92"/>
      <c r="BX2383" s="123"/>
      <c r="BY2383" s="92"/>
      <c r="BZ2383" s="123"/>
      <c r="CA2383" s="92"/>
      <c r="CB2383" s="123"/>
      <c r="CC2383" s="92"/>
      <c r="CD2383" s="123"/>
      <c r="CE2383" s="92"/>
      <c r="CF2383" s="123"/>
      <c r="CG2383" s="92"/>
      <c r="CH2383" s="123"/>
      <c r="CI2383" s="92"/>
      <c r="CJ2383" s="123"/>
      <c r="CK2383" s="92"/>
      <c r="CL2383" s="123"/>
      <c r="CM2383" s="92"/>
      <c r="CN2383" s="123"/>
      <c r="CO2383" s="92"/>
      <c r="CP2383" s="123"/>
      <c r="CQ2383" s="92"/>
      <c r="CR2383" s="123"/>
      <c r="CS2383" s="92"/>
      <c r="CT2383" s="123"/>
      <c r="CU2383" s="92"/>
      <c r="CV2383" s="123"/>
      <c r="CW2383" s="92"/>
      <c r="CX2383" s="123"/>
      <c r="CY2383" s="92"/>
      <c r="CZ2383" s="123"/>
      <c r="DA2383" s="92"/>
      <c r="DB2383" s="123"/>
      <c r="DC2383" s="92"/>
      <c r="DD2383" s="123"/>
      <c r="DE2383" s="92"/>
      <c r="DF2383" s="123"/>
      <c r="DG2383" s="92"/>
      <c r="DH2383" s="123"/>
      <c r="DI2383" s="92"/>
      <c r="DJ2383" s="123"/>
      <c r="DK2383" s="92"/>
      <c r="DL2383" s="123"/>
      <c r="DM2383" s="92"/>
      <c r="DN2383" s="125"/>
      <c r="DO2383" s="126"/>
      <c r="DP2383" s="125"/>
      <c r="DQ2383" s="126"/>
      <c r="DR2383" s="125"/>
      <c r="DS2383" s="126"/>
      <c r="DT2383" s="127"/>
      <c r="DU2383" s="128"/>
      <c r="DV2383" s="129"/>
      <c r="DW2383" s="128"/>
      <c r="DX2383" s="129"/>
      <c r="DY2383" s="130"/>
      <c r="DZ2383" s="129"/>
      <c r="EA2383" s="128"/>
      <c r="EB2383" s="129"/>
      <c r="EC2383" s="130"/>
      <c r="ED2383" s="134"/>
      <c r="EE2383" s="134"/>
      <c r="EF2383" s="134"/>
      <c r="EG2383" s="134"/>
      <c r="EH2383" s="134"/>
      <c r="EI2383" s="134"/>
      <c r="EJ2383" s="134"/>
      <c r="EK2383" s="134"/>
      <c r="EL2383" s="134"/>
      <c r="EM2383" s="134"/>
      <c r="EN2383" s="134"/>
      <c r="EO2383" s="134"/>
      <c r="EP2383" s="134"/>
      <c r="EQ2383" s="134"/>
      <c r="ER2383" s="134"/>
      <c r="ES2383" s="134"/>
      <c r="ET2383" s="134"/>
      <c r="EU2383" s="134"/>
      <c r="EV2383" s="134"/>
      <c r="EW2383" s="134"/>
      <c r="EX2383" s="134"/>
      <c r="EY2383" s="134"/>
      <c r="EZ2383" s="134"/>
      <c r="FA2383" s="134"/>
      <c r="FB2383" s="134"/>
      <c r="FC2383" s="134"/>
      <c r="FD2383" s="134"/>
      <c r="FE2383" s="134"/>
      <c r="FF2383" s="134"/>
      <c r="FG2383" s="134"/>
      <c r="FH2383" s="134"/>
      <c r="FI2383" s="134"/>
      <c r="FJ2383" s="134"/>
      <c r="FK2383" s="134"/>
      <c r="FL2383" s="134"/>
      <c r="FM2383" s="134"/>
      <c r="FN2383" s="134"/>
      <c r="FO2383" s="134"/>
      <c r="FP2383" s="134"/>
      <c r="FQ2383" s="134"/>
      <c r="FR2383" s="134"/>
      <c r="FS2383" s="134"/>
      <c r="FT2383" s="134"/>
      <c r="FU2383" s="134"/>
      <c r="FV2383" s="134"/>
      <c r="FW2383" s="134"/>
      <c r="FX2383" s="134"/>
      <c r="FY2383" s="134"/>
      <c r="FZ2383" s="134"/>
      <c r="GA2383" s="134"/>
      <c r="GB2383" s="134"/>
      <c r="GC2383" s="134"/>
      <c r="GD2383" s="134"/>
      <c r="GE2383" s="134"/>
      <c r="GF2383" s="134"/>
      <c r="GG2383" s="134"/>
      <c r="GH2383" s="134"/>
      <c r="GI2383" s="134"/>
      <c r="GJ2383" s="134"/>
      <c r="GK2383" s="134"/>
      <c r="GL2383" s="134"/>
      <c r="GM2383" s="134"/>
      <c r="GN2383" s="134"/>
      <c r="GO2383" s="134"/>
      <c r="GP2383" s="134"/>
      <c r="GQ2383" s="134"/>
      <c r="GR2383" s="134"/>
      <c r="GS2383" s="134"/>
      <c r="GT2383" s="134"/>
      <c r="GU2383" s="134"/>
      <c r="GV2383" s="134"/>
      <c r="GW2383" s="134"/>
      <c r="GX2383" s="134"/>
      <c r="GY2383" s="134"/>
      <c r="GZ2383" s="134"/>
      <c r="HA2383" s="134"/>
      <c r="HB2383" s="134"/>
      <c r="HC2383" s="134"/>
      <c r="HD2383" s="134"/>
      <c r="HE2383" s="134"/>
      <c r="HF2383" s="134"/>
      <c r="HG2383" s="134"/>
      <c r="HH2383" s="134"/>
      <c r="HI2383" s="134"/>
      <c r="HJ2383" s="134"/>
      <c r="HK2383" s="134"/>
      <c r="HL2383" s="134"/>
      <c r="HM2383" s="134"/>
      <c r="HN2383" s="134"/>
      <c r="HO2383" s="134"/>
      <c r="HP2383" s="134"/>
      <c r="HQ2383" s="134"/>
      <c r="HR2383" s="134"/>
      <c r="HS2383" s="134"/>
      <c r="HT2383" s="134"/>
      <c r="HU2383" s="134"/>
      <c r="HV2383" s="134"/>
      <c r="HW2383" s="134"/>
      <c r="HX2383" s="134"/>
      <c r="HY2383" s="134"/>
      <c r="HZ2383" s="134"/>
      <c r="IA2383" s="134"/>
      <c r="IB2383" s="134"/>
      <c r="IC2383" s="134"/>
      <c r="ID2383" s="134"/>
      <c r="IE2383" s="134"/>
      <c r="IF2383" s="134"/>
      <c r="IG2383" s="134"/>
      <c r="IH2383" s="134"/>
      <c r="II2383" s="134"/>
      <c r="IJ2383" s="134"/>
      <c r="IK2383" s="134"/>
      <c r="IL2383" s="134"/>
      <c r="IM2383" s="134"/>
    </row>
    <row r="2384" spans="6:247" s="117" customFormat="1" ht="20.100000000000001" customHeight="1" x14ac:dyDescent="0.3">
      <c r="F2384" s="131"/>
      <c r="G2384" s="132"/>
      <c r="H2384" s="133"/>
      <c r="I2384" s="133"/>
      <c r="J2384" s="73"/>
      <c r="K2384" s="79"/>
      <c r="L2384" s="120"/>
      <c r="M2384" s="121"/>
      <c r="N2384" s="122"/>
      <c r="O2384" s="92"/>
      <c r="P2384" s="123"/>
      <c r="Q2384" s="92"/>
      <c r="R2384" s="123"/>
      <c r="S2384" s="92"/>
      <c r="T2384" s="119"/>
      <c r="U2384" s="79"/>
      <c r="V2384" s="123"/>
      <c r="W2384" s="92"/>
      <c r="X2384" s="123"/>
      <c r="Y2384" s="92"/>
      <c r="Z2384" s="123"/>
      <c r="AA2384" s="92"/>
      <c r="AB2384" s="123"/>
      <c r="AC2384" s="92"/>
      <c r="AD2384" s="123"/>
      <c r="AE2384" s="92"/>
      <c r="AF2384" s="123"/>
      <c r="AG2384" s="92"/>
      <c r="AH2384" s="123"/>
      <c r="AI2384" s="92"/>
      <c r="AJ2384" s="123"/>
      <c r="AK2384" s="92"/>
      <c r="AL2384" s="123"/>
      <c r="AM2384" s="92"/>
      <c r="AN2384" s="123"/>
      <c r="AO2384" s="92"/>
      <c r="AP2384" s="123"/>
      <c r="AQ2384" s="92"/>
      <c r="AR2384" s="123"/>
      <c r="AS2384" s="92"/>
      <c r="AT2384" s="123"/>
      <c r="AU2384" s="92"/>
      <c r="AV2384" s="120"/>
      <c r="AW2384" s="92"/>
      <c r="AX2384" s="73"/>
      <c r="AY2384" s="79"/>
      <c r="AZ2384" s="123"/>
      <c r="BA2384" s="92"/>
      <c r="BB2384" s="123"/>
      <c r="BC2384" s="92"/>
      <c r="BD2384" s="123"/>
      <c r="BE2384" s="92"/>
      <c r="BF2384" s="123"/>
      <c r="BG2384" s="92"/>
      <c r="BH2384" s="73"/>
      <c r="BI2384" s="92"/>
      <c r="BJ2384" s="123"/>
      <c r="BK2384" s="92"/>
      <c r="BL2384" s="123"/>
      <c r="BM2384" s="92"/>
      <c r="BN2384" s="123"/>
      <c r="BO2384" s="92"/>
      <c r="BP2384" s="123"/>
      <c r="BQ2384" s="92"/>
      <c r="BR2384" s="123"/>
      <c r="BS2384" s="92"/>
      <c r="BT2384" s="123"/>
      <c r="BU2384" s="92"/>
      <c r="BV2384" s="123"/>
      <c r="BW2384" s="92"/>
      <c r="BX2384" s="123"/>
      <c r="BY2384" s="92"/>
      <c r="BZ2384" s="123"/>
      <c r="CA2384" s="92"/>
      <c r="CB2384" s="123"/>
      <c r="CC2384" s="92"/>
      <c r="CD2384" s="123"/>
      <c r="CE2384" s="92"/>
      <c r="CF2384" s="123"/>
      <c r="CG2384" s="92"/>
      <c r="CH2384" s="123"/>
      <c r="CI2384" s="92"/>
      <c r="CJ2384" s="123"/>
      <c r="CK2384" s="92"/>
      <c r="CL2384" s="123"/>
      <c r="CM2384" s="92"/>
      <c r="CN2384" s="123"/>
      <c r="CO2384" s="92"/>
      <c r="CP2384" s="123"/>
      <c r="CQ2384" s="92"/>
      <c r="CR2384" s="123"/>
      <c r="CS2384" s="92"/>
      <c r="CT2384" s="123"/>
      <c r="CU2384" s="92"/>
      <c r="CV2384" s="123"/>
      <c r="CW2384" s="92"/>
      <c r="CX2384" s="123"/>
      <c r="CY2384" s="92"/>
      <c r="CZ2384" s="123"/>
      <c r="DA2384" s="92"/>
      <c r="DB2384" s="123"/>
      <c r="DC2384" s="92"/>
      <c r="DD2384" s="123"/>
      <c r="DE2384" s="92"/>
      <c r="DF2384" s="123"/>
      <c r="DG2384" s="92"/>
      <c r="DH2384" s="123"/>
      <c r="DI2384" s="92"/>
      <c r="DJ2384" s="123"/>
      <c r="DK2384" s="92"/>
      <c r="DL2384" s="123"/>
      <c r="DM2384" s="92"/>
      <c r="DN2384" s="125"/>
      <c r="DO2384" s="126"/>
      <c r="DP2384" s="125"/>
      <c r="DQ2384" s="126"/>
      <c r="DR2384" s="125"/>
      <c r="DS2384" s="126"/>
      <c r="DT2384" s="127"/>
      <c r="DU2384" s="128"/>
      <c r="DV2384" s="129"/>
      <c r="DW2384" s="128"/>
      <c r="DX2384" s="129"/>
      <c r="DY2384" s="130"/>
      <c r="DZ2384" s="129"/>
      <c r="EA2384" s="128"/>
      <c r="EB2384" s="129"/>
      <c r="EC2384" s="130"/>
      <c r="ED2384" s="134"/>
      <c r="EE2384" s="134"/>
      <c r="EF2384" s="134"/>
      <c r="EG2384" s="134"/>
      <c r="EH2384" s="134"/>
      <c r="EI2384" s="134"/>
      <c r="EJ2384" s="134"/>
      <c r="EK2384" s="134"/>
      <c r="EL2384" s="134"/>
      <c r="EM2384" s="134"/>
      <c r="EN2384" s="134"/>
      <c r="EO2384" s="134"/>
      <c r="EP2384" s="134"/>
      <c r="EQ2384" s="134"/>
      <c r="ER2384" s="134"/>
      <c r="ES2384" s="134"/>
      <c r="ET2384" s="134"/>
      <c r="EU2384" s="134"/>
      <c r="EV2384" s="134"/>
      <c r="EW2384" s="134"/>
      <c r="EX2384" s="134"/>
      <c r="EY2384" s="134"/>
      <c r="EZ2384" s="134"/>
      <c r="FA2384" s="134"/>
      <c r="FB2384" s="134"/>
      <c r="FC2384" s="134"/>
      <c r="FD2384" s="134"/>
      <c r="FE2384" s="134"/>
      <c r="FF2384" s="134"/>
      <c r="FG2384" s="134"/>
      <c r="FH2384" s="134"/>
      <c r="FI2384" s="134"/>
      <c r="FJ2384" s="134"/>
      <c r="FK2384" s="134"/>
      <c r="FL2384" s="134"/>
      <c r="FM2384" s="134"/>
      <c r="FN2384" s="134"/>
      <c r="FO2384" s="134"/>
      <c r="FP2384" s="134"/>
      <c r="FQ2384" s="134"/>
      <c r="FR2384" s="134"/>
      <c r="FS2384" s="134"/>
      <c r="FT2384" s="134"/>
      <c r="FU2384" s="134"/>
      <c r="FV2384" s="134"/>
      <c r="FW2384" s="134"/>
      <c r="FX2384" s="134"/>
      <c r="FY2384" s="134"/>
      <c r="FZ2384" s="134"/>
      <c r="GA2384" s="134"/>
      <c r="GB2384" s="134"/>
      <c r="GC2384" s="134"/>
      <c r="GD2384" s="134"/>
      <c r="GE2384" s="134"/>
      <c r="GF2384" s="134"/>
      <c r="GG2384" s="134"/>
      <c r="GH2384" s="134"/>
      <c r="GI2384" s="134"/>
      <c r="GJ2384" s="134"/>
      <c r="GK2384" s="134"/>
      <c r="GL2384" s="134"/>
      <c r="GM2384" s="134"/>
      <c r="GN2384" s="134"/>
      <c r="GO2384" s="134"/>
      <c r="GP2384" s="134"/>
      <c r="GQ2384" s="134"/>
      <c r="GR2384" s="134"/>
      <c r="GS2384" s="134"/>
      <c r="GT2384" s="134"/>
      <c r="GU2384" s="134"/>
      <c r="GV2384" s="134"/>
      <c r="GW2384" s="134"/>
      <c r="GX2384" s="134"/>
      <c r="GY2384" s="134"/>
      <c r="GZ2384" s="134"/>
      <c r="HA2384" s="134"/>
      <c r="HB2384" s="134"/>
      <c r="HC2384" s="134"/>
      <c r="HD2384" s="134"/>
      <c r="HE2384" s="134"/>
      <c r="HF2384" s="134"/>
      <c r="HG2384" s="134"/>
      <c r="HH2384" s="134"/>
      <c r="HI2384" s="134"/>
      <c r="HJ2384" s="134"/>
      <c r="HK2384" s="134"/>
      <c r="HL2384" s="134"/>
      <c r="HM2384" s="134"/>
      <c r="HN2384" s="134"/>
      <c r="HO2384" s="134"/>
      <c r="HP2384" s="134"/>
      <c r="HQ2384" s="134"/>
      <c r="HR2384" s="134"/>
      <c r="HS2384" s="134"/>
      <c r="HT2384" s="134"/>
      <c r="HU2384" s="134"/>
      <c r="HV2384" s="134"/>
      <c r="HW2384" s="134"/>
      <c r="HX2384" s="134"/>
      <c r="HY2384" s="134"/>
      <c r="HZ2384" s="134"/>
      <c r="IA2384" s="134"/>
      <c r="IB2384" s="134"/>
      <c r="IC2384" s="134"/>
      <c r="ID2384" s="134"/>
      <c r="IE2384" s="134"/>
      <c r="IF2384" s="134"/>
      <c r="IG2384" s="134"/>
      <c r="IH2384" s="134"/>
      <c r="II2384" s="134"/>
      <c r="IJ2384" s="134"/>
      <c r="IK2384" s="134"/>
      <c r="IL2384" s="134"/>
      <c r="IM2384" s="134"/>
    </row>
    <row r="2385" spans="6:247" s="117" customFormat="1" ht="20.100000000000001" customHeight="1" x14ac:dyDescent="0.3">
      <c r="F2385" s="131"/>
      <c r="G2385" s="132"/>
      <c r="H2385" s="133"/>
      <c r="I2385" s="133"/>
      <c r="J2385" s="73"/>
      <c r="K2385" s="79"/>
      <c r="L2385" s="120"/>
      <c r="M2385" s="121"/>
      <c r="N2385" s="122"/>
      <c r="O2385" s="92"/>
      <c r="P2385" s="123"/>
      <c r="Q2385" s="92"/>
      <c r="R2385" s="123"/>
      <c r="S2385" s="92"/>
      <c r="T2385" s="119"/>
      <c r="U2385" s="79"/>
      <c r="V2385" s="123"/>
      <c r="W2385" s="92"/>
      <c r="X2385" s="123"/>
      <c r="Y2385" s="92"/>
      <c r="Z2385" s="123"/>
      <c r="AA2385" s="92"/>
      <c r="AB2385" s="123"/>
      <c r="AC2385" s="92"/>
      <c r="AD2385" s="123"/>
      <c r="AE2385" s="92"/>
      <c r="AF2385" s="123"/>
      <c r="AG2385" s="92"/>
      <c r="AH2385" s="123"/>
      <c r="AI2385" s="92"/>
      <c r="AJ2385" s="123"/>
      <c r="AK2385" s="92"/>
      <c r="AL2385" s="123"/>
      <c r="AM2385" s="92"/>
      <c r="AN2385" s="123"/>
      <c r="AO2385" s="92"/>
      <c r="AP2385" s="123"/>
      <c r="AQ2385" s="92"/>
      <c r="AR2385" s="123"/>
      <c r="AS2385" s="92"/>
      <c r="AT2385" s="123"/>
      <c r="AU2385" s="92"/>
      <c r="AV2385" s="120"/>
      <c r="AW2385" s="92"/>
      <c r="AX2385" s="73"/>
      <c r="AY2385" s="79"/>
      <c r="AZ2385" s="123"/>
      <c r="BA2385" s="92"/>
      <c r="BB2385" s="123"/>
      <c r="BC2385" s="92"/>
      <c r="BD2385" s="123"/>
      <c r="BE2385" s="92"/>
      <c r="BF2385" s="123"/>
      <c r="BG2385" s="92"/>
      <c r="BH2385" s="73"/>
      <c r="BI2385" s="92"/>
      <c r="BJ2385" s="123"/>
      <c r="BK2385" s="92"/>
      <c r="BL2385" s="123"/>
      <c r="BM2385" s="92"/>
      <c r="BN2385" s="123"/>
      <c r="BO2385" s="92"/>
      <c r="BP2385" s="123"/>
      <c r="BQ2385" s="92"/>
      <c r="BR2385" s="123"/>
      <c r="BS2385" s="92"/>
      <c r="BT2385" s="123"/>
      <c r="BU2385" s="92"/>
      <c r="BV2385" s="123"/>
      <c r="BW2385" s="92"/>
      <c r="BX2385" s="123"/>
      <c r="BY2385" s="92"/>
      <c r="BZ2385" s="123"/>
      <c r="CA2385" s="92"/>
      <c r="CB2385" s="123"/>
      <c r="CC2385" s="92"/>
      <c r="CD2385" s="123"/>
      <c r="CE2385" s="92"/>
      <c r="CF2385" s="123"/>
      <c r="CG2385" s="92"/>
      <c r="CH2385" s="123"/>
      <c r="CI2385" s="92"/>
      <c r="CJ2385" s="123"/>
      <c r="CK2385" s="92"/>
      <c r="CL2385" s="123"/>
      <c r="CM2385" s="92"/>
      <c r="CN2385" s="123"/>
      <c r="CO2385" s="92"/>
      <c r="CP2385" s="123"/>
      <c r="CQ2385" s="92"/>
      <c r="CR2385" s="123"/>
      <c r="CS2385" s="92"/>
      <c r="CT2385" s="123"/>
      <c r="CU2385" s="92"/>
      <c r="CV2385" s="123"/>
      <c r="CW2385" s="92"/>
      <c r="CX2385" s="123"/>
      <c r="CY2385" s="92"/>
      <c r="CZ2385" s="123"/>
      <c r="DA2385" s="92"/>
      <c r="DB2385" s="123"/>
      <c r="DC2385" s="92"/>
      <c r="DD2385" s="123"/>
      <c r="DE2385" s="92"/>
      <c r="DF2385" s="123"/>
      <c r="DG2385" s="92"/>
      <c r="DH2385" s="123"/>
      <c r="DI2385" s="92"/>
      <c r="DJ2385" s="123"/>
      <c r="DK2385" s="92"/>
      <c r="DL2385" s="123"/>
      <c r="DM2385" s="92"/>
      <c r="DN2385" s="125"/>
      <c r="DO2385" s="126"/>
      <c r="DP2385" s="125"/>
      <c r="DQ2385" s="126"/>
      <c r="DR2385" s="125"/>
      <c r="DS2385" s="126"/>
      <c r="DT2385" s="127"/>
      <c r="DU2385" s="128"/>
      <c r="DV2385" s="129"/>
      <c r="DW2385" s="128"/>
      <c r="DX2385" s="129"/>
      <c r="DY2385" s="130"/>
      <c r="DZ2385" s="129"/>
      <c r="EA2385" s="128"/>
      <c r="EB2385" s="129"/>
      <c r="EC2385" s="130"/>
      <c r="ED2385" s="134"/>
      <c r="EE2385" s="134"/>
      <c r="EF2385" s="134"/>
      <c r="EG2385" s="134"/>
      <c r="EH2385" s="134"/>
      <c r="EI2385" s="134"/>
      <c r="EJ2385" s="134"/>
      <c r="EK2385" s="134"/>
      <c r="EL2385" s="134"/>
      <c r="EM2385" s="134"/>
      <c r="EN2385" s="134"/>
      <c r="EO2385" s="134"/>
      <c r="EP2385" s="134"/>
      <c r="EQ2385" s="134"/>
      <c r="ER2385" s="134"/>
      <c r="ES2385" s="134"/>
      <c r="ET2385" s="134"/>
      <c r="EU2385" s="134"/>
      <c r="EV2385" s="134"/>
      <c r="EW2385" s="134"/>
      <c r="EX2385" s="134"/>
      <c r="EY2385" s="134"/>
      <c r="EZ2385" s="134"/>
      <c r="FA2385" s="134"/>
      <c r="FB2385" s="134"/>
      <c r="FC2385" s="134"/>
      <c r="FD2385" s="134"/>
      <c r="FE2385" s="134"/>
      <c r="FF2385" s="134"/>
      <c r="FG2385" s="134"/>
      <c r="FH2385" s="134"/>
      <c r="FI2385" s="134"/>
      <c r="FJ2385" s="134"/>
      <c r="FK2385" s="134"/>
      <c r="FL2385" s="134"/>
      <c r="FM2385" s="134"/>
      <c r="FN2385" s="134"/>
      <c r="FO2385" s="134"/>
      <c r="FP2385" s="134"/>
      <c r="FQ2385" s="134"/>
      <c r="FR2385" s="134"/>
      <c r="FS2385" s="134"/>
      <c r="FT2385" s="134"/>
      <c r="FU2385" s="134"/>
      <c r="FV2385" s="134"/>
      <c r="FW2385" s="134"/>
      <c r="FX2385" s="134"/>
      <c r="FY2385" s="134"/>
      <c r="FZ2385" s="134"/>
      <c r="GA2385" s="134"/>
      <c r="GB2385" s="134"/>
      <c r="GC2385" s="134"/>
      <c r="GD2385" s="134"/>
      <c r="GE2385" s="134"/>
      <c r="GF2385" s="134"/>
      <c r="GG2385" s="134"/>
      <c r="GH2385" s="134"/>
      <c r="GI2385" s="134"/>
      <c r="GJ2385" s="134"/>
      <c r="GK2385" s="134"/>
      <c r="GL2385" s="134"/>
      <c r="GM2385" s="134"/>
      <c r="GN2385" s="134"/>
      <c r="GO2385" s="134"/>
      <c r="GP2385" s="134"/>
      <c r="GQ2385" s="134"/>
      <c r="GR2385" s="134"/>
      <c r="GS2385" s="134"/>
      <c r="GT2385" s="134"/>
      <c r="GU2385" s="134"/>
      <c r="GV2385" s="134"/>
      <c r="GW2385" s="134"/>
      <c r="GX2385" s="134"/>
      <c r="GY2385" s="134"/>
      <c r="GZ2385" s="134"/>
      <c r="HA2385" s="134"/>
      <c r="HB2385" s="134"/>
      <c r="HC2385" s="134"/>
      <c r="HD2385" s="134"/>
      <c r="HE2385" s="134"/>
      <c r="HF2385" s="134"/>
      <c r="HG2385" s="134"/>
      <c r="HH2385" s="134"/>
      <c r="HI2385" s="134"/>
      <c r="HJ2385" s="134"/>
      <c r="HK2385" s="134"/>
      <c r="HL2385" s="134"/>
      <c r="HM2385" s="134"/>
      <c r="HN2385" s="134"/>
      <c r="HO2385" s="134"/>
      <c r="HP2385" s="134"/>
      <c r="HQ2385" s="134"/>
      <c r="HR2385" s="134"/>
      <c r="HS2385" s="134"/>
      <c r="HT2385" s="134"/>
      <c r="HU2385" s="134"/>
      <c r="HV2385" s="134"/>
      <c r="HW2385" s="134"/>
      <c r="HX2385" s="134"/>
      <c r="HY2385" s="134"/>
      <c r="HZ2385" s="134"/>
      <c r="IA2385" s="134"/>
      <c r="IB2385" s="134"/>
      <c r="IC2385" s="134"/>
      <c r="ID2385" s="134"/>
      <c r="IE2385" s="134"/>
      <c r="IF2385" s="134"/>
      <c r="IG2385" s="134"/>
      <c r="IH2385" s="134"/>
      <c r="II2385" s="134"/>
      <c r="IJ2385" s="134"/>
      <c r="IK2385" s="134"/>
      <c r="IL2385" s="134"/>
      <c r="IM2385" s="134"/>
    </row>
    <row r="2386" spans="6:247" s="117" customFormat="1" ht="20.100000000000001" customHeight="1" x14ac:dyDescent="0.3">
      <c r="F2386" s="131"/>
      <c r="G2386" s="132"/>
      <c r="H2386" s="133"/>
      <c r="I2386" s="133"/>
      <c r="J2386" s="73"/>
      <c r="K2386" s="79"/>
      <c r="L2386" s="120"/>
      <c r="M2386" s="121"/>
      <c r="N2386" s="122"/>
      <c r="O2386" s="92"/>
      <c r="P2386" s="123"/>
      <c r="Q2386" s="92"/>
      <c r="R2386" s="123"/>
      <c r="S2386" s="92"/>
      <c r="T2386" s="119"/>
      <c r="U2386" s="79"/>
      <c r="V2386" s="123"/>
      <c r="W2386" s="92"/>
      <c r="X2386" s="123"/>
      <c r="Y2386" s="92"/>
      <c r="Z2386" s="123"/>
      <c r="AA2386" s="92"/>
      <c r="AB2386" s="123"/>
      <c r="AC2386" s="92"/>
      <c r="AD2386" s="123"/>
      <c r="AE2386" s="92"/>
      <c r="AF2386" s="123"/>
      <c r="AG2386" s="92"/>
      <c r="AH2386" s="123"/>
      <c r="AI2386" s="92"/>
      <c r="AJ2386" s="123"/>
      <c r="AK2386" s="92"/>
      <c r="AL2386" s="123"/>
      <c r="AM2386" s="92"/>
      <c r="AN2386" s="123"/>
      <c r="AO2386" s="92"/>
      <c r="AP2386" s="123"/>
      <c r="AQ2386" s="92"/>
      <c r="AR2386" s="123"/>
      <c r="AS2386" s="92"/>
      <c r="AT2386" s="123"/>
      <c r="AU2386" s="92"/>
      <c r="AV2386" s="120"/>
      <c r="AW2386" s="92"/>
      <c r="AX2386" s="73"/>
      <c r="AY2386" s="79"/>
      <c r="AZ2386" s="123"/>
      <c r="BA2386" s="92"/>
      <c r="BB2386" s="123"/>
      <c r="BC2386" s="92"/>
      <c r="BD2386" s="123"/>
      <c r="BE2386" s="92"/>
      <c r="BF2386" s="123"/>
      <c r="BG2386" s="92"/>
      <c r="BH2386" s="73"/>
      <c r="BI2386" s="92"/>
      <c r="BJ2386" s="123"/>
      <c r="BK2386" s="92"/>
      <c r="BL2386" s="123"/>
      <c r="BM2386" s="92"/>
      <c r="BN2386" s="123"/>
      <c r="BO2386" s="92"/>
      <c r="BP2386" s="123"/>
      <c r="BQ2386" s="92"/>
      <c r="BR2386" s="123"/>
      <c r="BS2386" s="92"/>
      <c r="BT2386" s="123"/>
      <c r="BU2386" s="92"/>
      <c r="BV2386" s="123"/>
      <c r="BW2386" s="92"/>
      <c r="BX2386" s="123"/>
      <c r="BY2386" s="92"/>
      <c r="BZ2386" s="123"/>
      <c r="CA2386" s="92"/>
      <c r="CB2386" s="123"/>
      <c r="CC2386" s="92"/>
      <c r="CD2386" s="123"/>
      <c r="CE2386" s="92"/>
      <c r="CF2386" s="123"/>
      <c r="CG2386" s="92"/>
      <c r="CH2386" s="123"/>
      <c r="CI2386" s="92"/>
      <c r="CJ2386" s="123"/>
      <c r="CK2386" s="92"/>
      <c r="CL2386" s="123"/>
      <c r="CM2386" s="92"/>
      <c r="CN2386" s="123"/>
      <c r="CO2386" s="92"/>
      <c r="CP2386" s="123"/>
      <c r="CQ2386" s="92"/>
      <c r="CR2386" s="123"/>
      <c r="CS2386" s="92"/>
      <c r="CT2386" s="123"/>
      <c r="CU2386" s="92"/>
      <c r="CV2386" s="123"/>
      <c r="CW2386" s="92"/>
      <c r="CX2386" s="123"/>
      <c r="CY2386" s="92"/>
      <c r="CZ2386" s="123"/>
      <c r="DA2386" s="92"/>
      <c r="DB2386" s="123"/>
      <c r="DC2386" s="92"/>
      <c r="DD2386" s="123"/>
      <c r="DE2386" s="92"/>
      <c r="DF2386" s="123"/>
      <c r="DG2386" s="92"/>
      <c r="DH2386" s="123"/>
      <c r="DI2386" s="92"/>
      <c r="DJ2386" s="123"/>
      <c r="DK2386" s="92"/>
      <c r="DL2386" s="123"/>
      <c r="DM2386" s="92"/>
      <c r="DN2386" s="125"/>
      <c r="DO2386" s="126"/>
      <c r="DP2386" s="125"/>
      <c r="DQ2386" s="126"/>
      <c r="DR2386" s="125"/>
      <c r="DS2386" s="126"/>
      <c r="DT2386" s="127"/>
      <c r="DU2386" s="128"/>
      <c r="DV2386" s="129"/>
      <c r="DW2386" s="128"/>
      <c r="DX2386" s="129"/>
      <c r="DY2386" s="130"/>
      <c r="DZ2386" s="129"/>
      <c r="EA2386" s="128"/>
      <c r="EB2386" s="129"/>
      <c r="EC2386" s="130"/>
      <c r="ED2386" s="134"/>
      <c r="EE2386" s="134"/>
      <c r="EF2386" s="134"/>
      <c r="EG2386" s="134"/>
      <c r="EH2386" s="134"/>
      <c r="EI2386" s="134"/>
      <c r="EJ2386" s="134"/>
      <c r="EK2386" s="134"/>
      <c r="EL2386" s="134"/>
      <c r="EM2386" s="134"/>
      <c r="EN2386" s="134"/>
      <c r="EO2386" s="134"/>
      <c r="EP2386" s="134"/>
      <c r="EQ2386" s="134"/>
      <c r="ER2386" s="134"/>
      <c r="ES2386" s="134"/>
      <c r="ET2386" s="134"/>
      <c r="EU2386" s="134"/>
      <c r="EV2386" s="134"/>
      <c r="EW2386" s="134"/>
      <c r="EX2386" s="134"/>
      <c r="EY2386" s="134"/>
      <c r="EZ2386" s="134"/>
      <c r="FA2386" s="134"/>
      <c r="FB2386" s="134"/>
      <c r="FC2386" s="134"/>
      <c r="FD2386" s="134"/>
      <c r="FE2386" s="134"/>
      <c r="FF2386" s="134"/>
      <c r="FG2386" s="134"/>
      <c r="FH2386" s="134"/>
      <c r="FI2386" s="134"/>
      <c r="FJ2386" s="134"/>
      <c r="FK2386" s="134"/>
      <c r="FL2386" s="134"/>
      <c r="FM2386" s="134"/>
      <c r="FN2386" s="134"/>
      <c r="FO2386" s="134"/>
      <c r="FP2386" s="134"/>
      <c r="FQ2386" s="134"/>
      <c r="FR2386" s="134"/>
      <c r="FS2386" s="134"/>
      <c r="FT2386" s="134"/>
      <c r="FU2386" s="134"/>
      <c r="FV2386" s="134"/>
      <c r="FW2386" s="134"/>
      <c r="FX2386" s="134"/>
      <c r="FY2386" s="134"/>
      <c r="FZ2386" s="134"/>
      <c r="GA2386" s="134"/>
      <c r="GB2386" s="134"/>
      <c r="GC2386" s="134"/>
      <c r="GD2386" s="134"/>
      <c r="GE2386" s="134"/>
      <c r="GF2386" s="134"/>
      <c r="GG2386" s="134"/>
      <c r="GH2386" s="134"/>
      <c r="GI2386" s="134"/>
      <c r="GJ2386" s="134"/>
      <c r="GK2386" s="134"/>
      <c r="GL2386" s="134"/>
      <c r="GM2386" s="134"/>
      <c r="GN2386" s="134"/>
      <c r="GO2386" s="134"/>
      <c r="GP2386" s="134"/>
      <c r="GQ2386" s="134"/>
      <c r="GR2386" s="134"/>
      <c r="GS2386" s="134"/>
      <c r="GT2386" s="134"/>
      <c r="GU2386" s="134"/>
      <c r="GV2386" s="134"/>
      <c r="GW2386" s="134"/>
      <c r="GX2386" s="134"/>
      <c r="GY2386" s="134"/>
      <c r="GZ2386" s="134"/>
      <c r="HA2386" s="134"/>
      <c r="HB2386" s="134"/>
      <c r="HC2386" s="134"/>
      <c r="HD2386" s="134"/>
      <c r="HE2386" s="134"/>
      <c r="HF2386" s="134"/>
      <c r="HG2386" s="134"/>
      <c r="HH2386" s="134"/>
      <c r="HI2386" s="134"/>
      <c r="HJ2386" s="134"/>
      <c r="HK2386" s="134"/>
      <c r="HL2386" s="134"/>
      <c r="HM2386" s="134"/>
      <c r="HN2386" s="134"/>
      <c r="HO2386" s="134"/>
      <c r="HP2386" s="134"/>
      <c r="HQ2386" s="134"/>
      <c r="HR2386" s="134"/>
      <c r="HS2386" s="134"/>
      <c r="HT2386" s="134"/>
      <c r="HU2386" s="134"/>
      <c r="HV2386" s="134"/>
      <c r="HW2386" s="134"/>
      <c r="HX2386" s="134"/>
      <c r="HY2386" s="134"/>
      <c r="HZ2386" s="134"/>
      <c r="IA2386" s="134"/>
      <c r="IB2386" s="134"/>
      <c r="IC2386" s="134"/>
      <c r="ID2386" s="134"/>
      <c r="IE2386" s="134"/>
      <c r="IF2386" s="134"/>
      <c r="IG2386" s="134"/>
      <c r="IH2386" s="134"/>
      <c r="II2386" s="134"/>
      <c r="IJ2386" s="134"/>
      <c r="IK2386" s="134"/>
      <c r="IL2386" s="134"/>
      <c r="IM2386" s="134"/>
    </row>
    <row r="2387" spans="6:247" s="117" customFormat="1" ht="20.100000000000001" customHeight="1" x14ac:dyDescent="0.3">
      <c r="F2387" s="131"/>
      <c r="G2387" s="132"/>
      <c r="H2387" s="133"/>
      <c r="I2387" s="133"/>
      <c r="J2387" s="73"/>
      <c r="K2387" s="79"/>
      <c r="L2387" s="120"/>
      <c r="M2387" s="121"/>
      <c r="N2387" s="122"/>
      <c r="O2387" s="92"/>
      <c r="P2387" s="123"/>
      <c r="Q2387" s="92"/>
      <c r="R2387" s="123"/>
      <c r="S2387" s="92"/>
      <c r="T2387" s="119"/>
      <c r="U2387" s="79"/>
      <c r="V2387" s="123"/>
      <c r="W2387" s="92"/>
      <c r="X2387" s="123"/>
      <c r="Y2387" s="92"/>
      <c r="Z2387" s="123"/>
      <c r="AA2387" s="92"/>
      <c r="AB2387" s="123"/>
      <c r="AC2387" s="92"/>
      <c r="AD2387" s="123"/>
      <c r="AE2387" s="92"/>
      <c r="AF2387" s="123"/>
      <c r="AG2387" s="92"/>
      <c r="AH2387" s="123"/>
      <c r="AI2387" s="92"/>
      <c r="AJ2387" s="123"/>
      <c r="AK2387" s="92"/>
      <c r="AL2387" s="123"/>
      <c r="AM2387" s="92"/>
      <c r="AN2387" s="123"/>
      <c r="AO2387" s="92"/>
      <c r="AP2387" s="123"/>
      <c r="AQ2387" s="92"/>
      <c r="AR2387" s="123"/>
      <c r="AS2387" s="92"/>
      <c r="AT2387" s="123"/>
      <c r="AU2387" s="92"/>
      <c r="AV2387" s="120"/>
      <c r="AW2387" s="92"/>
      <c r="AX2387" s="73"/>
      <c r="AY2387" s="79"/>
      <c r="AZ2387" s="123"/>
      <c r="BA2387" s="92"/>
      <c r="BB2387" s="123"/>
      <c r="BC2387" s="92"/>
      <c r="BD2387" s="123"/>
      <c r="BE2387" s="92"/>
      <c r="BF2387" s="123"/>
      <c r="BG2387" s="92"/>
      <c r="BH2387" s="73"/>
      <c r="BI2387" s="92"/>
      <c r="BJ2387" s="123"/>
      <c r="BK2387" s="92"/>
      <c r="BL2387" s="123"/>
      <c r="BM2387" s="92"/>
      <c r="BN2387" s="123"/>
      <c r="BO2387" s="92"/>
      <c r="BP2387" s="123"/>
      <c r="BQ2387" s="92"/>
      <c r="BR2387" s="123"/>
      <c r="BS2387" s="92"/>
      <c r="BT2387" s="123"/>
      <c r="BU2387" s="92"/>
      <c r="BV2387" s="123"/>
      <c r="BW2387" s="92"/>
      <c r="BX2387" s="123"/>
      <c r="BY2387" s="92"/>
      <c r="BZ2387" s="123"/>
      <c r="CA2387" s="92"/>
      <c r="CB2387" s="123"/>
      <c r="CC2387" s="92"/>
      <c r="CD2387" s="123"/>
      <c r="CE2387" s="92"/>
      <c r="CF2387" s="123"/>
      <c r="CG2387" s="92"/>
      <c r="CH2387" s="123"/>
      <c r="CI2387" s="92"/>
      <c r="CJ2387" s="123"/>
      <c r="CK2387" s="92"/>
      <c r="CL2387" s="123"/>
      <c r="CM2387" s="92"/>
      <c r="CN2387" s="123"/>
      <c r="CO2387" s="92"/>
      <c r="CP2387" s="123"/>
      <c r="CQ2387" s="92"/>
      <c r="CR2387" s="123"/>
      <c r="CS2387" s="92"/>
      <c r="CT2387" s="123"/>
      <c r="CU2387" s="92"/>
      <c r="CV2387" s="123"/>
      <c r="CW2387" s="92"/>
      <c r="CX2387" s="123"/>
      <c r="CY2387" s="92"/>
      <c r="CZ2387" s="123"/>
      <c r="DA2387" s="92"/>
      <c r="DB2387" s="123"/>
      <c r="DC2387" s="92"/>
      <c r="DD2387" s="123"/>
      <c r="DE2387" s="92"/>
      <c r="DF2387" s="123"/>
      <c r="DG2387" s="92"/>
      <c r="DH2387" s="123"/>
      <c r="DI2387" s="92"/>
      <c r="DJ2387" s="123"/>
      <c r="DK2387" s="92"/>
      <c r="DL2387" s="123"/>
      <c r="DM2387" s="92"/>
      <c r="DN2387" s="125"/>
      <c r="DO2387" s="126"/>
      <c r="DP2387" s="125"/>
      <c r="DQ2387" s="126"/>
      <c r="DR2387" s="125"/>
      <c r="DS2387" s="126"/>
      <c r="DT2387" s="127"/>
      <c r="DU2387" s="128"/>
      <c r="DV2387" s="129"/>
      <c r="DW2387" s="128"/>
      <c r="DX2387" s="129"/>
      <c r="DY2387" s="130"/>
      <c r="DZ2387" s="129"/>
      <c r="EA2387" s="128"/>
      <c r="EB2387" s="129"/>
      <c r="EC2387" s="130"/>
      <c r="ED2387" s="134"/>
      <c r="EE2387" s="134"/>
      <c r="EF2387" s="134"/>
      <c r="EG2387" s="134"/>
      <c r="EH2387" s="134"/>
      <c r="EI2387" s="134"/>
      <c r="EJ2387" s="134"/>
      <c r="EK2387" s="134"/>
      <c r="EL2387" s="134"/>
      <c r="EM2387" s="134"/>
      <c r="EN2387" s="134"/>
      <c r="EO2387" s="134"/>
      <c r="EP2387" s="134"/>
      <c r="EQ2387" s="134"/>
      <c r="ER2387" s="134"/>
      <c r="ES2387" s="134"/>
      <c r="ET2387" s="134"/>
      <c r="EU2387" s="134"/>
      <c r="EV2387" s="134"/>
      <c r="EW2387" s="134"/>
      <c r="EX2387" s="134"/>
      <c r="EY2387" s="134"/>
      <c r="EZ2387" s="134"/>
      <c r="FA2387" s="134"/>
      <c r="FB2387" s="134"/>
      <c r="FC2387" s="134"/>
      <c r="FD2387" s="134"/>
      <c r="FE2387" s="134"/>
      <c r="FF2387" s="134"/>
      <c r="FG2387" s="134"/>
      <c r="FH2387" s="134"/>
      <c r="FI2387" s="134"/>
      <c r="FJ2387" s="134"/>
      <c r="FK2387" s="134"/>
      <c r="FL2387" s="134"/>
      <c r="FM2387" s="134"/>
      <c r="FN2387" s="134"/>
      <c r="FO2387" s="134"/>
      <c r="FP2387" s="134"/>
      <c r="FQ2387" s="134"/>
      <c r="FR2387" s="134"/>
      <c r="FS2387" s="134"/>
      <c r="FT2387" s="134"/>
      <c r="FU2387" s="134"/>
      <c r="FV2387" s="134"/>
      <c r="FW2387" s="134"/>
      <c r="FX2387" s="134"/>
      <c r="FY2387" s="134"/>
      <c r="FZ2387" s="134"/>
      <c r="GA2387" s="134"/>
      <c r="GB2387" s="134"/>
      <c r="GC2387" s="134"/>
      <c r="GD2387" s="134"/>
      <c r="GE2387" s="134"/>
      <c r="GF2387" s="134"/>
      <c r="GG2387" s="134"/>
      <c r="GH2387" s="134"/>
      <c r="GI2387" s="134"/>
      <c r="GJ2387" s="134"/>
      <c r="GK2387" s="134"/>
      <c r="GL2387" s="134"/>
      <c r="GM2387" s="134"/>
      <c r="GN2387" s="134"/>
      <c r="GO2387" s="134"/>
      <c r="GP2387" s="134"/>
      <c r="GQ2387" s="134"/>
      <c r="GR2387" s="134"/>
      <c r="GS2387" s="134"/>
      <c r="GT2387" s="134"/>
      <c r="GU2387" s="134"/>
      <c r="GV2387" s="134"/>
      <c r="GW2387" s="134"/>
      <c r="GX2387" s="134"/>
      <c r="GY2387" s="134"/>
      <c r="GZ2387" s="134"/>
      <c r="HA2387" s="134"/>
      <c r="HB2387" s="134"/>
      <c r="HC2387" s="134"/>
      <c r="HD2387" s="134"/>
      <c r="HE2387" s="134"/>
      <c r="HF2387" s="134"/>
      <c r="HG2387" s="134"/>
      <c r="HH2387" s="134"/>
      <c r="HI2387" s="134"/>
      <c r="HJ2387" s="134"/>
      <c r="HK2387" s="134"/>
      <c r="HL2387" s="134"/>
      <c r="HM2387" s="134"/>
      <c r="HN2387" s="134"/>
      <c r="HO2387" s="134"/>
      <c r="HP2387" s="134"/>
      <c r="HQ2387" s="134"/>
      <c r="HR2387" s="134"/>
      <c r="HS2387" s="134"/>
      <c r="HT2387" s="134"/>
      <c r="HU2387" s="134"/>
      <c r="HV2387" s="134"/>
      <c r="HW2387" s="134"/>
      <c r="HX2387" s="134"/>
      <c r="HY2387" s="134"/>
      <c r="HZ2387" s="134"/>
      <c r="IA2387" s="134"/>
      <c r="IB2387" s="134"/>
      <c r="IC2387" s="134"/>
      <c r="ID2387" s="134"/>
      <c r="IE2387" s="134"/>
      <c r="IF2387" s="134"/>
      <c r="IG2387" s="134"/>
      <c r="IH2387" s="134"/>
      <c r="II2387" s="134"/>
      <c r="IJ2387" s="134"/>
      <c r="IK2387" s="134"/>
      <c r="IL2387" s="134"/>
      <c r="IM2387" s="134"/>
    </row>
    <row r="2388" spans="6:247" s="117" customFormat="1" ht="20.100000000000001" customHeight="1" x14ac:dyDescent="0.3">
      <c r="F2388" s="131"/>
      <c r="G2388" s="132"/>
      <c r="H2388" s="133"/>
      <c r="I2388" s="133"/>
      <c r="J2388" s="73"/>
      <c r="K2388" s="79"/>
      <c r="L2388" s="120"/>
      <c r="M2388" s="121"/>
      <c r="N2388" s="122"/>
      <c r="O2388" s="92"/>
      <c r="P2388" s="123"/>
      <c r="Q2388" s="92"/>
      <c r="R2388" s="123"/>
      <c r="S2388" s="92"/>
      <c r="T2388" s="119"/>
      <c r="U2388" s="79"/>
      <c r="V2388" s="123"/>
      <c r="W2388" s="92"/>
      <c r="X2388" s="123"/>
      <c r="Y2388" s="92"/>
      <c r="Z2388" s="123"/>
      <c r="AA2388" s="92"/>
      <c r="AB2388" s="123"/>
      <c r="AC2388" s="92"/>
      <c r="AD2388" s="123"/>
      <c r="AE2388" s="92"/>
      <c r="AF2388" s="123"/>
      <c r="AG2388" s="92"/>
      <c r="AH2388" s="123"/>
      <c r="AI2388" s="92"/>
      <c r="AJ2388" s="123"/>
      <c r="AK2388" s="92"/>
      <c r="AL2388" s="123"/>
      <c r="AM2388" s="92"/>
      <c r="AN2388" s="123"/>
      <c r="AO2388" s="92"/>
      <c r="AP2388" s="123"/>
      <c r="AQ2388" s="92"/>
      <c r="AR2388" s="123"/>
      <c r="AS2388" s="92"/>
      <c r="AT2388" s="123"/>
      <c r="AU2388" s="92"/>
      <c r="AV2388" s="120"/>
      <c r="AW2388" s="92"/>
      <c r="AX2388" s="73"/>
      <c r="AY2388" s="79"/>
      <c r="AZ2388" s="123"/>
      <c r="BA2388" s="92"/>
      <c r="BB2388" s="123"/>
      <c r="BC2388" s="92"/>
      <c r="BD2388" s="123"/>
      <c r="BE2388" s="92"/>
      <c r="BF2388" s="123"/>
      <c r="BG2388" s="92"/>
      <c r="BH2388" s="73"/>
      <c r="BI2388" s="92"/>
      <c r="BJ2388" s="123"/>
      <c r="BK2388" s="92"/>
      <c r="BL2388" s="123"/>
      <c r="BM2388" s="92"/>
      <c r="BN2388" s="123"/>
      <c r="BO2388" s="92"/>
      <c r="BP2388" s="123"/>
      <c r="BQ2388" s="92"/>
      <c r="BR2388" s="123"/>
      <c r="BS2388" s="92"/>
      <c r="BT2388" s="123"/>
      <c r="BU2388" s="92"/>
      <c r="BV2388" s="123"/>
      <c r="BW2388" s="92"/>
      <c r="BX2388" s="123"/>
      <c r="BY2388" s="92"/>
      <c r="BZ2388" s="123"/>
      <c r="CA2388" s="92"/>
      <c r="CB2388" s="123"/>
      <c r="CC2388" s="92"/>
      <c r="CD2388" s="123"/>
      <c r="CE2388" s="92"/>
      <c r="CF2388" s="123"/>
      <c r="CG2388" s="92"/>
      <c r="CH2388" s="123"/>
      <c r="CI2388" s="92"/>
      <c r="CJ2388" s="123"/>
      <c r="CK2388" s="92"/>
      <c r="CL2388" s="123"/>
      <c r="CM2388" s="92"/>
      <c r="CN2388" s="123"/>
      <c r="CO2388" s="92"/>
      <c r="CP2388" s="123"/>
      <c r="CQ2388" s="92"/>
      <c r="CR2388" s="123"/>
      <c r="CS2388" s="92"/>
      <c r="CT2388" s="123"/>
      <c r="CU2388" s="92"/>
      <c r="CV2388" s="123"/>
      <c r="CW2388" s="92"/>
      <c r="CX2388" s="123"/>
      <c r="CY2388" s="92"/>
      <c r="CZ2388" s="123"/>
      <c r="DA2388" s="92"/>
      <c r="DB2388" s="123"/>
      <c r="DC2388" s="92"/>
      <c r="DD2388" s="123"/>
      <c r="DE2388" s="92"/>
      <c r="DF2388" s="123"/>
      <c r="DG2388" s="92"/>
      <c r="DH2388" s="123"/>
      <c r="DI2388" s="92"/>
      <c r="DJ2388" s="123"/>
      <c r="DK2388" s="92"/>
      <c r="DL2388" s="123"/>
      <c r="DM2388" s="92"/>
      <c r="DN2388" s="125"/>
      <c r="DO2388" s="126"/>
      <c r="DP2388" s="125"/>
      <c r="DQ2388" s="126"/>
      <c r="DR2388" s="125"/>
      <c r="DS2388" s="126"/>
      <c r="DT2388" s="127"/>
      <c r="DU2388" s="128"/>
      <c r="DV2388" s="129"/>
      <c r="DW2388" s="128"/>
      <c r="DX2388" s="129"/>
      <c r="DY2388" s="130"/>
      <c r="DZ2388" s="129"/>
      <c r="EA2388" s="128"/>
      <c r="EB2388" s="129"/>
      <c r="EC2388" s="130"/>
      <c r="ED2388" s="134"/>
      <c r="EE2388" s="134"/>
      <c r="EF2388" s="134"/>
      <c r="EG2388" s="134"/>
      <c r="EH2388" s="134"/>
      <c r="EI2388" s="134"/>
      <c r="EJ2388" s="134"/>
      <c r="EK2388" s="134"/>
      <c r="EL2388" s="134"/>
      <c r="EM2388" s="134"/>
      <c r="EN2388" s="134"/>
      <c r="EO2388" s="134"/>
      <c r="EP2388" s="134"/>
      <c r="EQ2388" s="134"/>
      <c r="ER2388" s="134"/>
      <c r="ES2388" s="134"/>
      <c r="ET2388" s="134"/>
      <c r="EU2388" s="134"/>
      <c r="EV2388" s="134"/>
      <c r="EW2388" s="134"/>
      <c r="EX2388" s="134"/>
      <c r="EY2388" s="134"/>
      <c r="EZ2388" s="134"/>
      <c r="FA2388" s="134"/>
      <c r="FB2388" s="134"/>
      <c r="FC2388" s="134"/>
      <c r="FD2388" s="134"/>
      <c r="FE2388" s="134"/>
      <c r="FF2388" s="134"/>
      <c r="FG2388" s="134"/>
      <c r="FH2388" s="134"/>
      <c r="FI2388" s="134"/>
      <c r="FJ2388" s="134"/>
      <c r="FK2388" s="134"/>
      <c r="FL2388" s="134"/>
      <c r="FM2388" s="134"/>
      <c r="FN2388" s="134"/>
      <c r="FO2388" s="134"/>
      <c r="FP2388" s="134"/>
      <c r="FQ2388" s="134"/>
      <c r="FR2388" s="134"/>
      <c r="FS2388" s="134"/>
      <c r="FT2388" s="134"/>
      <c r="FU2388" s="134"/>
      <c r="FV2388" s="134"/>
      <c r="FW2388" s="134"/>
      <c r="FX2388" s="134"/>
      <c r="FY2388" s="134"/>
      <c r="FZ2388" s="134"/>
      <c r="GA2388" s="134"/>
      <c r="GB2388" s="134"/>
      <c r="GC2388" s="134"/>
      <c r="GD2388" s="134"/>
      <c r="GE2388" s="134"/>
      <c r="GF2388" s="134"/>
      <c r="GG2388" s="134"/>
      <c r="GH2388" s="134"/>
      <c r="GI2388" s="134"/>
      <c r="GJ2388" s="134"/>
      <c r="GK2388" s="134"/>
      <c r="GL2388" s="134"/>
      <c r="GM2388" s="134"/>
      <c r="GN2388" s="134"/>
      <c r="GO2388" s="134"/>
      <c r="GP2388" s="134"/>
      <c r="GQ2388" s="134"/>
      <c r="GR2388" s="134"/>
      <c r="GS2388" s="134"/>
      <c r="GT2388" s="134"/>
      <c r="GU2388" s="134"/>
      <c r="GV2388" s="134"/>
      <c r="GW2388" s="134"/>
      <c r="GX2388" s="134"/>
      <c r="GY2388" s="134"/>
      <c r="GZ2388" s="134"/>
      <c r="HA2388" s="134"/>
      <c r="HB2388" s="134"/>
      <c r="HC2388" s="134"/>
      <c r="HD2388" s="134"/>
      <c r="HE2388" s="134"/>
      <c r="HF2388" s="134"/>
      <c r="HG2388" s="134"/>
      <c r="HH2388" s="134"/>
      <c r="HI2388" s="134"/>
      <c r="HJ2388" s="134"/>
      <c r="HK2388" s="134"/>
      <c r="HL2388" s="134"/>
      <c r="HM2388" s="134"/>
      <c r="HN2388" s="134"/>
      <c r="HO2388" s="134"/>
      <c r="HP2388" s="134"/>
      <c r="HQ2388" s="134"/>
      <c r="HR2388" s="134"/>
      <c r="HS2388" s="134"/>
      <c r="HT2388" s="134"/>
      <c r="HU2388" s="134"/>
      <c r="HV2388" s="134"/>
      <c r="HW2388" s="134"/>
      <c r="HX2388" s="134"/>
      <c r="HY2388" s="134"/>
      <c r="HZ2388" s="134"/>
      <c r="IA2388" s="134"/>
      <c r="IB2388" s="134"/>
      <c r="IC2388" s="134"/>
      <c r="ID2388" s="134"/>
      <c r="IE2388" s="134"/>
      <c r="IF2388" s="134"/>
      <c r="IG2388" s="134"/>
      <c r="IH2388" s="134"/>
      <c r="II2388" s="134"/>
      <c r="IJ2388" s="134"/>
      <c r="IK2388" s="134"/>
      <c r="IL2388" s="134"/>
      <c r="IM2388" s="134"/>
    </row>
    <row r="2389" spans="6:247" s="117" customFormat="1" ht="20.100000000000001" customHeight="1" x14ac:dyDescent="0.3">
      <c r="F2389" s="131"/>
      <c r="G2389" s="132"/>
      <c r="H2389" s="133"/>
      <c r="I2389" s="133"/>
      <c r="J2389" s="73"/>
      <c r="K2389" s="79"/>
      <c r="L2389" s="120"/>
      <c r="M2389" s="121"/>
      <c r="N2389" s="122"/>
      <c r="O2389" s="92"/>
      <c r="P2389" s="123"/>
      <c r="Q2389" s="92"/>
      <c r="R2389" s="123"/>
      <c r="S2389" s="92"/>
      <c r="T2389" s="119"/>
      <c r="U2389" s="79"/>
      <c r="V2389" s="123"/>
      <c r="W2389" s="92"/>
      <c r="X2389" s="123"/>
      <c r="Y2389" s="92"/>
      <c r="Z2389" s="123"/>
      <c r="AA2389" s="92"/>
      <c r="AB2389" s="123"/>
      <c r="AC2389" s="92"/>
      <c r="AD2389" s="123"/>
      <c r="AE2389" s="92"/>
      <c r="AF2389" s="123"/>
      <c r="AG2389" s="92"/>
      <c r="AH2389" s="123"/>
      <c r="AI2389" s="92"/>
      <c r="AJ2389" s="123"/>
      <c r="AK2389" s="92"/>
      <c r="AL2389" s="123"/>
      <c r="AM2389" s="92"/>
      <c r="AN2389" s="123"/>
      <c r="AO2389" s="92"/>
      <c r="AP2389" s="123"/>
      <c r="AQ2389" s="92"/>
      <c r="AR2389" s="123"/>
      <c r="AS2389" s="92"/>
      <c r="AT2389" s="123"/>
      <c r="AU2389" s="92"/>
      <c r="AV2389" s="120"/>
      <c r="AW2389" s="92"/>
      <c r="AX2389" s="73"/>
      <c r="AY2389" s="79"/>
      <c r="AZ2389" s="123"/>
      <c r="BA2389" s="92"/>
      <c r="BB2389" s="123"/>
      <c r="BC2389" s="92"/>
      <c r="BD2389" s="123"/>
      <c r="BE2389" s="92"/>
      <c r="BF2389" s="123"/>
      <c r="BG2389" s="92"/>
      <c r="BH2389" s="73"/>
      <c r="BI2389" s="92"/>
      <c r="BJ2389" s="123"/>
      <c r="BK2389" s="92"/>
      <c r="BL2389" s="123"/>
      <c r="BM2389" s="92"/>
      <c r="BN2389" s="123"/>
      <c r="BO2389" s="92"/>
      <c r="BP2389" s="123"/>
      <c r="BQ2389" s="92"/>
      <c r="BR2389" s="123"/>
      <c r="BS2389" s="92"/>
      <c r="BT2389" s="123"/>
      <c r="BU2389" s="92"/>
      <c r="BV2389" s="123"/>
      <c r="BW2389" s="92"/>
      <c r="BX2389" s="123"/>
      <c r="BY2389" s="92"/>
      <c r="BZ2389" s="123"/>
      <c r="CA2389" s="92"/>
      <c r="CB2389" s="123"/>
      <c r="CC2389" s="92"/>
      <c r="CD2389" s="123"/>
      <c r="CE2389" s="92"/>
      <c r="CF2389" s="123"/>
      <c r="CG2389" s="92"/>
      <c r="CH2389" s="123"/>
      <c r="CI2389" s="92"/>
      <c r="CJ2389" s="123"/>
      <c r="CK2389" s="92"/>
      <c r="CL2389" s="123"/>
      <c r="CM2389" s="92"/>
      <c r="CN2389" s="123"/>
      <c r="CO2389" s="92"/>
      <c r="CP2389" s="123"/>
      <c r="CQ2389" s="92"/>
      <c r="CR2389" s="123"/>
      <c r="CS2389" s="92"/>
      <c r="CT2389" s="123"/>
      <c r="CU2389" s="92"/>
      <c r="CV2389" s="123"/>
      <c r="CW2389" s="92"/>
      <c r="CX2389" s="123"/>
      <c r="CY2389" s="92"/>
      <c r="CZ2389" s="123"/>
      <c r="DA2389" s="92"/>
      <c r="DB2389" s="123"/>
      <c r="DC2389" s="92"/>
      <c r="DD2389" s="123"/>
      <c r="DE2389" s="92"/>
      <c r="DF2389" s="123"/>
      <c r="DG2389" s="92"/>
      <c r="DH2389" s="123"/>
      <c r="DI2389" s="92"/>
      <c r="DJ2389" s="123"/>
      <c r="DK2389" s="92"/>
      <c r="DL2389" s="123"/>
      <c r="DM2389" s="92"/>
      <c r="DN2389" s="125"/>
      <c r="DO2389" s="126"/>
      <c r="DP2389" s="125"/>
      <c r="DQ2389" s="126"/>
      <c r="DR2389" s="125"/>
      <c r="DS2389" s="126"/>
      <c r="DT2389" s="127"/>
      <c r="DU2389" s="128"/>
      <c r="DV2389" s="129"/>
      <c r="DW2389" s="128"/>
      <c r="DX2389" s="129"/>
      <c r="DY2389" s="130"/>
      <c r="DZ2389" s="129"/>
      <c r="EA2389" s="128"/>
      <c r="EB2389" s="129"/>
      <c r="EC2389" s="130"/>
      <c r="ED2389" s="134"/>
      <c r="EE2389" s="134"/>
      <c r="EF2389" s="134"/>
      <c r="EG2389" s="134"/>
      <c r="EH2389" s="134"/>
      <c r="EI2389" s="134"/>
      <c r="EJ2389" s="134"/>
      <c r="EK2389" s="134"/>
      <c r="EL2389" s="134"/>
      <c r="EM2389" s="134"/>
      <c r="EN2389" s="134"/>
      <c r="EO2389" s="134"/>
      <c r="EP2389" s="134"/>
      <c r="EQ2389" s="134"/>
      <c r="ER2389" s="134"/>
      <c r="ES2389" s="134"/>
      <c r="ET2389" s="134"/>
      <c r="EU2389" s="134"/>
      <c r="EV2389" s="134"/>
      <c r="EW2389" s="134"/>
      <c r="EX2389" s="134"/>
      <c r="EY2389" s="134"/>
      <c r="EZ2389" s="134"/>
      <c r="FA2389" s="134"/>
      <c r="FB2389" s="134"/>
      <c r="FC2389" s="134"/>
      <c r="FD2389" s="134"/>
      <c r="FE2389" s="134"/>
      <c r="FF2389" s="134"/>
      <c r="FG2389" s="134"/>
      <c r="FH2389" s="134"/>
      <c r="FI2389" s="134"/>
      <c r="FJ2389" s="134"/>
      <c r="FK2389" s="134"/>
      <c r="FL2389" s="134"/>
      <c r="FM2389" s="134"/>
      <c r="FN2389" s="134"/>
      <c r="FO2389" s="134"/>
      <c r="FP2389" s="134"/>
      <c r="FQ2389" s="134"/>
      <c r="FR2389" s="134"/>
      <c r="FS2389" s="134"/>
      <c r="FT2389" s="134"/>
      <c r="FU2389" s="134"/>
      <c r="FV2389" s="134"/>
      <c r="FW2389" s="134"/>
      <c r="FX2389" s="134"/>
      <c r="FY2389" s="134"/>
      <c r="FZ2389" s="134"/>
      <c r="GA2389" s="134"/>
      <c r="GB2389" s="134"/>
      <c r="GC2389" s="134"/>
      <c r="GD2389" s="134"/>
      <c r="GE2389" s="134"/>
      <c r="GF2389" s="134"/>
      <c r="GG2389" s="134"/>
      <c r="GH2389" s="134"/>
      <c r="GI2389" s="134"/>
      <c r="GJ2389" s="134"/>
      <c r="GK2389" s="134"/>
      <c r="GL2389" s="134"/>
      <c r="GM2389" s="134"/>
      <c r="GN2389" s="134"/>
      <c r="GO2389" s="134"/>
      <c r="GP2389" s="134"/>
      <c r="GQ2389" s="134"/>
      <c r="GR2389" s="134"/>
      <c r="GS2389" s="134"/>
      <c r="GT2389" s="134"/>
      <c r="GU2389" s="134"/>
      <c r="GV2389" s="134"/>
      <c r="GW2389" s="134"/>
      <c r="GX2389" s="134"/>
      <c r="GY2389" s="134"/>
      <c r="GZ2389" s="134"/>
      <c r="HA2389" s="134"/>
      <c r="HB2389" s="134"/>
      <c r="HC2389" s="134"/>
      <c r="HD2389" s="134"/>
      <c r="HE2389" s="134"/>
      <c r="HF2389" s="134"/>
      <c r="HG2389" s="134"/>
      <c r="HH2389" s="134"/>
      <c r="HI2389" s="134"/>
      <c r="HJ2389" s="134"/>
      <c r="HK2389" s="134"/>
      <c r="HL2389" s="134"/>
      <c r="HM2389" s="134"/>
      <c r="HN2389" s="134"/>
      <c r="HO2389" s="134"/>
      <c r="HP2389" s="134"/>
      <c r="HQ2389" s="134"/>
      <c r="HR2389" s="134"/>
      <c r="HS2389" s="134"/>
      <c r="HT2389" s="134"/>
      <c r="HU2389" s="134"/>
      <c r="HV2389" s="134"/>
      <c r="HW2389" s="134"/>
      <c r="HX2389" s="134"/>
      <c r="HY2389" s="134"/>
      <c r="HZ2389" s="134"/>
      <c r="IA2389" s="134"/>
      <c r="IB2389" s="134"/>
      <c r="IC2389" s="134"/>
      <c r="ID2389" s="134"/>
      <c r="IE2389" s="134"/>
      <c r="IF2389" s="134"/>
      <c r="IG2389" s="134"/>
      <c r="IH2389" s="134"/>
      <c r="II2389" s="134"/>
      <c r="IJ2389" s="134"/>
      <c r="IK2389" s="134"/>
      <c r="IL2389" s="134"/>
      <c r="IM2389" s="134"/>
    </row>
    <row r="2390" spans="6:247" s="117" customFormat="1" ht="20.100000000000001" customHeight="1" x14ac:dyDescent="0.3">
      <c r="F2390" s="131"/>
      <c r="G2390" s="132"/>
      <c r="H2390" s="133"/>
      <c r="I2390" s="133"/>
      <c r="J2390" s="73"/>
      <c r="K2390" s="79"/>
      <c r="L2390" s="120"/>
      <c r="M2390" s="121"/>
      <c r="N2390" s="122"/>
      <c r="O2390" s="92"/>
      <c r="P2390" s="123"/>
      <c r="Q2390" s="92"/>
      <c r="R2390" s="123"/>
      <c r="S2390" s="92"/>
      <c r="T2390" s="119"/>
      <c r="U2390" s="79"/>
      <c r="V2390" s="123"/>
      <c r="W2390" s="92"/>
      <c r="X2390" s="123"/>
      <c r="Y2390" s="92"/>
      <c r="Z2390" s="123"/>
      <c r="AA2390" s="92"/>
      <c r="AB2390" s="123"/>
      <c r="AC2390" s="92"/>
      <c r="AD2390" s="123"/>
      <c r="AE2390" s="92"/>
      <c r="AF2390" s="123"/>
      <c r="AG2390" s="92"/>
      <c r="AH2390" s="123"/>
      <c r="AI2390" s="92"/>
      <c r="AJ2390" s="123"/>
      <c r="AK2390" s="92"/>
      <c r="AL2390" s="123"/>
      <c r="AM2390" s="92"/>
      <c r="AN2390" s="123"/>
      <c r="AO2390" s="92"/>
      <c r="AP2390" s="123"/>
      <c r="AQ2390" s="92"/>
      <c r="AR2390" s="123"/>
      <c r="AS2390" s="92"/>
      <c r="AT2390" s="123"/>
      <c r="AU2390" s="92"/>
      <c r="AV2390" s="120"/>
      <c r="AW2390" s="92"/>
      <c r="AX2390" s="73"/>
      <c r="AY2390" s="79"/>
      <c r="AZ2390" s="123"/>
      <c r="BA2390" s="92"/>
      <c r="BB2390" s="123"/>
      <c r="BC2390" s="92"/>
      <c r="BD2390" s="123"/>
      <c r="BE2390" s="92"/>
      <c r="BF2390" s="123"/>
      <c r="BG2390" s="92"/>
      <c r="BH2390" s="73"/>
      <c r="BI2390" s="92"/>
      <c r="BJ2390" s="123"/>
      <c r="BK2390" s="92"/>
      <c r="BL2390" s="123"/>
      <c r="BM2390" s="92"/>
      <c r="BN2390" s="123"/>
      <c r="BO2390" s="92"/>
      <c r="BP2390" s="123"/>
      <c r="BQ2390" s="92"/>
      <c r="BR2390" s="123"/>
      <c r="BS2390" s="92"/>
      <c r="BT2390" s="123"/>
      <c r="BU2390" s="92"/>
      <c r="BV2390" s="123"/>
      <c r="BW2390" s="92"/>
      <c r="BX2390" s="123"/>
      <c r="BY2390" s="92"/>
      <c r="BZ2390" s="123"/>
      <c r="CA2390" s="92"/>
      <c r="CB2390" s="123"/>
      <c r="CC2390" s="92"/>
      <c r="CD2390" s="123"/>
      <c r="CE2390" s="92"/>
      <c r="CF2390" s="123"/>
      <c r="CG2390" s="92"/>
      <c r="CH2390" s="123"/>
      <c r="CI2390" s="92"/>
      <c r="CJ2390" s="123"/>
      <c r="CK2390" s="92"/>
      <c r="CL2390" s="123"/>
      <c r="CM2390" s="92"/>
      <c r="CN2390" s="123"/>
      <c r="CO2390" s="92"/>
      <c r="CP2390" s="123"/>
      <c r="CQ2390" s="92"/>
      <c r="CR2390" s="123"/>
      <c r="CS2390" s="92"/>
      <c r="CT2390" s="123"/>
      <c r="CU2390" s="92"/>
      <c r="CV2390" s="123"/>
      <c r="CW2390" s="92"/>
      <c r="CX2390" s="123"/>
      <c r="CY2390" s="92"/>
      <c r="CZ2390" s="123"/>
      <c r="DA2390" s="92"/>
      <c r="DB2390" s="123"/>
      <c r="DC2390" s="92"/>
      <c r="DD2390" s="123"/>
      <c r="DE2390" s="92"/>
      <c r="DF2390" s="123"/>
      <c r="DG2390" s="92"/>
      <c r="DH2390" s="123"/>
      <c r="DI2390" s="92"/>
      <c r="DJ2390" s="123"/>
      <c r="DK2390" s="92"/>
      <c r="DL2390" s="123"/>
      <c r="DM2390" s="92"/>
      <c r="DN2390" s="125"/>
      <c r="DO2390" s="126"/>
      <c r="DP2390" s="125"/>
      <c r="DQ2390" s="126"/>
      <c r="DR2390" s="125"/>
      <c r="DS2390" s="126"/>
      <c r="DT2390" s="127"/>
      <c r="DU2390" s="128"/>
      <c r="DV2390" s="129"/>
      <c r="DW2390" s="128"/>
      <c r="DX2390" s="129"/>
      <c r="DY2390" s="130"/>
      <c r="DZ2390" s="129"/>
      <c r="EA2390" s="128"/>
      <c r="EB2390" s="129"/>
      <c r="EC2390" s="130"/>
      <c r="ED2390" s="134"/>
      <c r="EE2390" s="134"/>
      <c r="EF2390" s="134"/>
      <c r="EG2390" s="134"/>
      <c r="EH2390" s="134"/>
      <c r="EI2390" s="134"/>
      <c r="EJ2390" s="134"/>
      <c r="EK2390" s="134"/>
      <c r="EL2390" s="134"/>
      <c r="EM2390" s="134"/>
      <c r="EN2390" s="134"/>
      <c r="EO2390" s="134"/>
      <c r="EP2390" s="134"/>
      <c r="EQ2390" s="134"/>
      <c r="ER2390" s="134"/>
      <c r="ES2390" s="134"/>
      <c r="ET2390" s="134"/>
      <c r="EU2390" s="134"/>
      <c r="EV2390" s="134"/>
      <c r="EW2390" s="134"/>
      <c r="EX2390" s="134"/>
      <c r="EY2390" s="134"/>
      <c r="EZ2390" s="134"/>
      <c r="FA2390" s="134"/>
      <c r="FB2390" s="134"/>
      <c r="FC2390" s="134"/>
      <c r="FD2390" s="134"/>
      <c r="FE2390" s="134"/>
      <c r="FF2390" s="134"/>
      <c r="FG2390" s="134"/>
      <c r="FH2390" s="134"/>
      <c r="FI2390" s="134"/>
      <c r="FJ2390" s="134"/>
      <c r="FK2390" s="134"/>
      <c r="FL2390" s="134"/>
      <c r="FM2390" s="134"/>
      <c r="FN2390" s="134"/>
      <c r="FO2390" s="134"/>
      <c r="FP2390" s="134"/>
      <c r="FQ2390" s="134"/>
      <c r="FR2390" s="134"/>
      <c r="FS2390" s="134"/>
      <c r="FT2390" s="134"/>
      <c r="FU2390" s="134"/>
      <c r="FV2390" s="134"/>
      <c r="FW2390" s="134"/>
      <c r="FX2390" s="134"/>
      <c r="FY2390" s="134"/>
      <c r="FZ2390" s="134"/>
      <c r="GA2390" s="134"/>
      <c r="GB2390" s="134"/>
      <c r="GC2390" s="134"/>
      <c r="GD2390" s="134"/>
      <c r="GE2390" s="134"/>
      <c r="GF2390" s="134"/>
      <c r="GG2390" s="134"/>
      <c r="GH2390" s="134"/>
      <c r="GI2390" s="134"/>
      <c r="GJ2390" s="134"/>
      <c r="GK2390" s="134"/>
      <c r="GL2390" s="134"/>
      <c r="GM2390" s="134"/>
      <c r="GN2390" s="134"/>
      <c r="GO2390" s="134"/>
      <c r="GP2390" s="134"/>
      <c r="GQ2390" s="134"/>
      <c r="GR2390" s="134"/>
      <c r="GS2390" s="134"/>
      <c r="GT2390" s="134"/>
      <c r="GU2390" s="134"/>
      <c r="GV2390" s="134"/>
      <c r="GW2390" s="134"/>
      <c r="GX2390" s="134"/>
      <c r="GY2390" s="134"/>
      <c r="GZ2390" s="134"/>
      <c r="HA2390" s="134"/>
      <c r="HB2390" s="134"/>
      <c r="HC2390" s="134"/>
      <c r="HD2390" s="134"/>
      <c r="HE2390" s="134"/>
      <c r="HF2390" s="134"/>
      <c r="HG2390" s="134"/>
      <c r="HH2390" s="134"/>
      <c r="HI2390" s="134"/>
      <c r="HJ2390" s="134"/>
      <c r="HK2390" s="134"/>
      <c r="HL2390" s="134"/>
      <c r="HM2390" s="134"/>
      <c r="HN2390" s="134"/>
      <c r="HO2390" s="134"/>
      <c r="HP2390" s="134"/>
      <c r="HQ2390" s="134"/>
      <c r="HR2390" s="134"/>
      <c r="HS2390" s="134"/>
      <c r="HT2390" s="134"/>
      <c r="HU2390" s="134"/>
      <c r="HV2390" s="134"/>
      <c r="HW2390" s="134"/>
      <c r="HX2390" s="134"/>
      <c r="HY2390" s="134"/>
      <c r="HZ2390" s="134"/>
      <c r="IA2390" s="134"/>
      <c r="IB2390" s="134"/>
      <c r="IC2390" s="134"/>
      <c r="ID2390" s="134"/>
      <c r="IE2390" s="134"/>
      <c r="IF2390" s="134"/>
      <c r="IG2390" s="134"/>
      <c r="IH2390" s="134"/>
      <c r="II2390" s="134"/>
      <c r="IJ2390" s="134"/>
      <c r="IK2390" s="134"/>
      <c r="IL2390" s="134"/>
      <c r="IM2390" s="134"/>
    </row>
    <row r="2391" spans="6:247" s="117" customFormat="1" ht="20.100000000000001" customHeight="1" x14ac:dyDescent="0.3">
      <c r="F2391" s="131"/>
      <c r="G2391" s="132"/>
      <c r="H2391" s="133"/>
      <c r="I2391" s="133"/>
      <c r="J2391" s="73"/>
      <c r="K2391" s="79"/>
      <c r="L2391" s="120"/>
      <c r="M2391" s="121"/>
      <c r="N2391" s="122"/>
      <c r="O2391" s="92"/>
      <c r="P2391" s="123"/>
      <c r="Q2391" s="92"/>
      <c r="R2391" s="123"/>
      <c r="S2391" s="92"/>
      <c r="T2391" s="119"/>
      <c r="U2391" s="79"/>
      <c r="V2391" s="123"/>
      <c r="W2391" s="92"/>
      <c r="X2391" s="123"/>
      <c r="Y2391" s="92"/>
      <c r="Z2391" s="123"/>
      <c r="AA2391" s="92"/>
      <c r="AB2391" s="123"/>
      <c r="AC2391" s="92"/>
      <c r="AD2391" s="123"/>
      <c r="AE2391" s="92"/>
      <c r="AF2391" s="123"/>
      <c r="AG2391" s="92"/>
      <c r="AH2391" s="123"/>
      <c r="AI2391" s="92"/>
      <c r="AJ2391" s="123"/>
      <c r="AK2391" s="92"/>
      <c r="AL2391" s="123"/>
      <c r="AM2391" s="92"/>
      <c r="AN2391" s="123"/>
      <c r="AO2391" s="92"/>
      <c r="AP2391" s="123"/>
      <c r="AQ2391" s="92"/>
      <c r="AR2391" s="123"/>
      <c r="AS2391" s="92"/>
      <c r="AT2391" s="123"/>
      <c r="AU2391" s="92"/>
      <c r="AV2391" s="120"/>
      <c r="AW2391" s="92"/>
      <c r="AX2391" s="73"/>
      <c r="AY2391" s="79"/>
      <c r="AZ2391" s="123"/>
      <c r="BA2391" s="92"/>
      <c r="BB2391" s="123"/>
      <c r="BC2391" s="92"/>
      <c r="BD2391" s="123"/>
      <c r="BE2391" s="92"/>
      <c r="BF2391" s="123"/>
      <c r="BG2391" s="92"/>
      <c r="BH2391" s="73"/>
      <c r="BI2391" s="92"/>
      <c r="BJ2391" s="123"/>
      <c r="BK2391" s="92"/>
      <c r="BL2391" s="123"/>
      <c r="BM2391" s="92"/>
      <c r="BN2391" s="123"/>
      <c r="BO2391" s="92"/>
      <c r="BP2391" s="123"/>
      <c r="BQ2391" s="92"/>
      <c r="BR2391" s="123"/>
      <c r="BS2391" s="92"/>
      <c r="BT2391" s="123"/>
      <c r="BU2391" s="92"/>
      <c r="BV2391" s="123"/>
      <c r="BW2391" s="92"/>
      <c r="BX2391" s="123"/>
      <c r="BY2391" s="92"/>
      <c r="BZ2391" s="123"/>
      <c r="CA2391" s="92"/>
      <c r="CB2391" s="123"/>
      <c r="CC2391" s="92"/>
      <c r="CD2391" s="123"/>
      <c r="CE2391" s="92"/>
      <c r="CF2391" s="123"/>
      <c r="CG2391" s="92"/>
      <c r="CH2391" s="123"/>
      <c r="CI2391" s="92"/>
      <c r="CJ2391" s="123"/>
      <c r="CK2391" s="92"/>
      <c r="CL2391" s="123"/>
      <c r="CM2391" s="92"/>
      <c r="CN2391" s="123"/>
      <c r="CO2391" s="92"/>
      <c r="CP2391" s="123"/>
      <c r="CQ2391" s="92"/>
      <c r="CR2391" s="123"/>
      <c r="CS2391" s="92"/>
      <c r="CT2391" s="123"/>
      <c r="CU2391" s="92"/>
      <c r="CV2391" s="123"/>
      <c r="CW2391" s="92"/>
      <c r="CX2391" s="123"/>
      <c r="CY2391" s="92"/>
      <c r="CZ2391" s="123"/>
      <c r="DA2391" s="92"/>
      <c r="DB2391" s="123"/>
      <c r="DC2391" s="92"/>
      <c r="DD2391" s="123"/>
      <c r="DE2391" s="92"/>
      <c r="DF2391" s="123"/>
      <c r="DG2391" s="92"/>
      <c r="DH2391" s="123"/>
      <c r="DI2391" s="92"/>
      <c r="DJ2391" s="123"/>
      <c r="DK2391" s="92"/>
      <c r="DL2391" s="123"/>
      <c r="DM2391" s="92"/>
      <c r="DN2391" s="125"/>
      <c r="DO2391" s="126"/>
      <c r="DP2391" s="125"/>
      <c r="DQ2391" s="126"/>
      <c r="DR2391" s="125"/>
      <c r="DS2391" s="126"/>
      <c r="DT2391" s="127"/>
      <c r="DU2391" s="128"/>
      <c r="DV2391" s="129"/>
      <c r="DW2391" s="128"/>
      <c r="DX2391" s="129"/>
      <c r="DY2391" s="130"/>
      <c r="DZ2391" s="129"/>
      <c r="EA2391" s="128"/>
      <c r="EB2391" s="129"/>
      <c r="EC2391" s="130"/>
      <c r="ED2391" s="134"/>
      <c r="EE2391" s="134"/>
      <c r="EF2391" s="134"/>
      <c r="EG2391" s="134"/>
      <c r="EH2391" s="134"/>
      <c r="EI2391" s="134"/>
      <c r="EJ2391" s="134"/>
      <c r="EK2391" s="134"/>
      <c r="EL2391" s="134"/>
      <c r="EM2391" s="134"/>
      <c r="EN2391" s="134"/>
      <c r="EO2391" s="134"/>
      <c r="EP2391" s="134"/>
      <c r="EQ2391" s="134"/>
      <c r="ER2391" s="134"/>
      <c r="ES2391" s="134"/>
      <c r="ET2391" s="134"/>
      <c r="EU2391" s="134"/>
      <c r="EV2391" s="134"/>
      <c r="EW2391" s="134"/>
      <c r="EX2391" s="134"/>
      <c r="EY2391" s="134"/>
      <c r="EZ2391" s="134"/>
      <c r="FA2391" s="134"/>
      <c r="FB2391" s="134"/>
      <c r="FC2391" s="134"/>
      <c r="FD2391" s="134"/>
      <c r="FE2391" s="134"/>
      <c r="FF2391" s="134"/>
      <c r="FG2391" s="134"/>
      <c r="FH2391" s="134"/>
      <c r="FI2391" s="134"/>
      <c r="FJ2391" s="134"/>
      <c r="FK2391" s="134"/>
      <c r="FL2391" s="134"/>
      <c r="FM2391" s="134"/>
      <c r="FN2391" s="134"/>
      <c r="FO2391" s="134"/>
      <c r="FP2391" s="134"/>
      <c r="FQ2391" s="134"/>
      <c r="FR2391" s="134"/>
      <c r="FS2391" s="134"/>
      <c r="FT2391" s="134"/>
      <c r="FU2391" s="134"/>
      <c r="FV2391" s="134"/>
      <c r="FW2391" s="134"/>
      <c r="FX2391" s="134"/>
      <c r="FY2391" s="134"/>
      <c r="FZ2391" s="134"/>
      <c r="GA2391" s="134"/>
      <c r="GB2391" s="134"/>
      <c r="GC2391" s="134"/>
      <c r="GD2391" s="134"/>
      <c r="GE2391" s="134"/>
      <c r="GF2391" s="134"/>
      <c r="GG2391" s="134"/>
      <c r="GH2391" s="134"/>
      <c r="GI2391" s="134"/>
      <c r="GJ2391" s="134"/>
      <c r="GK2391" s="134"/>
      <c r="GL2391" s="134"/>
      <c r="GM2391" s="134"/>
      <c r="GN2391" s="134"/>
      <c r="GO2391" s="134"/>
      <c r="GP2391" s="134"/>
      <c r="GQ2391" s="134"/>
      <c r="GR2391" s="134"/>
      <c r="GS2391" s="134"/>
      <c r="GT2391" s="134"/>
      <c r="GU2391" s="134"/>
      <c r="GV2391" s="134"/>
      <c r="GW2391" s="134"/>
      <c r="GX2391" s="134"/>
      <c r="GY2391" s="134"/>
      <c r="GZ2391" s="134"/>
      <c r="HA2391" s="134"/>
      <c r="HB2391" s="134"/>
      <c r="HC2391" s="134"/>
      <c r="HD2391" s="134"/>
      <c r="HE2391" s="134"/>
      <c r="HF2391" s="134"/>
      <c r="HG2391" s="134"/>
      <c r="HH2391" s="134"/>
      <c r="HI2391" s="134"/>
      <c r="HJ2391" s="134"/>
      <c r="HK2391" s="134"/>
      <c r="HL2391" s="134"/>
      <c r="HM2391" s="134"/>
      <c r="HN2391" s="134"/>
      <c r="HO2391" s="134"/>
      <c r="HP2391" s="134"/>
      <c r="HQ2391" s="134"/>
      <c r="HR2391" s="134"/>
      <c r="HS2391" s="134"/>
      <c r="HT2391" s="134"/>
      <c r="HU2391" s="134"/>
      <c r="HV2391" s="134"/>
      <c r="HW2391" s="134"/>
      <c r="HX2391" s="134"/>
      <c r="HY2391" s="134"/>
      <c r="HZ2391" s="134"/>
      <c r="IA2391" s="134"/>
      <c r="IB2391" s="134"/>
      <c r="IC2391" s="134"/>
      <c r="ID2391" s="134"/>
      <c r="IE2391" s="134"/>
      <c r="IF2391" s="134"/>
      <c r="IG2391" s="134"/>
      <c r="IH2391" s="134"/>
      <c r="II2391" s="134"/>
      <c r="IJ2391" s="134"/>
      <c r="IK2391" s="134"/>
      <c r="IL2391" s="134"/>
      <c r="IM2391" s="134"/>
    </row>
    <row r="2392" spans="6:247" s="117" customFormat="1" ht="20.100000000000001" customHeight="1" x14ac:dyDescent="0.3">
      <c r="F2392" s="131"/>
      <c r="G2392" s="132"/>
      <c r="H2392" s="133"/>
      <c r="I2392" s="133"/>
      <c r="J2392" s="73"/>
      <c r="K2392" s="79"/>
      <c r="L2392" s="120"/>
      <c r="M2392" s="121"/>
      <c r="N2392" s="122"/>
      <c r="O2392" s="92"/>
      <c r="P2392" s="123"/>
      <c r="Q2392" s="92"/>
      <c r="R2392" s="123"/>
      <c r="S2392" s="92"/>
      <c r="T2392" s="119"/>
      <c r="U2392" s="79"/>
      <c r="V2392" s="123"/>
      <c r="W2392" s="92"/>
      <c r="X2392" s="123"/>
      <c r="Y2392" s="92"/>
      <c r="Z2392" s="123"/>
      <c r="AA2392" s="92"/>
      <c r="AB2392" s="123"/>
      <c r="AC2392" s="92"/>
      <c r="AD2392" s="123"/>
      <c r="AE2392" s="92"/>
      <c r="AF2392" s="123"/>
      <c r="AG2392" s="92"/>
      <c r="AH2392" s="123"/>
      <c r="AI2392" s="92"/>
      <c r="AJ2392" s="123"/>
      <c r="AK2392" s="92"/>
      <c r="AL2392" s="123"/>
      <c r="AM2392" s="92"/>
      <c r="AN2392" s="123"/>
      <c r="AO2392" s="92"/>
      <c r="AP2392" s="123"/>
      <c r="AQ2392" s="92"/>
      <c r="AR2392" s="123"/>
      <c r="AS2392" s="92"/>
      <c r="AT2392" s="123"/>
      <c r="AU2392" s="92"/>
      <c r="AV2392" s="120"/>
      <c r="AW2392" s="92"/>
      <c r="AX2392" s="73"/>
      <c r="AY2392" s="79"/>
      <c r="AZ2392" s="123"/>
      <c r="BA2392" s="92"/>
      <c r="BB2392" s="123"/>
      <c r="BC2392" s="92"/>
      <c r="BD2392" s="123"/>
      <c r="BE2392" s="92"/>
      <c r="BF2392" s="123"/>
      <c r="BG2392" s="92"/>
      <c r="BH2392" s="73"/>
      <c r="BI2392" s="92"/>
      <c r="BJ2392" s="123"/>
      <c r="BK2392" s="92"/>
      <c r="BL2392" s="123"/>
      <c r="BM2392" s="92"/>
      <c r="BN2392" s="123"/>
      <c r="BO2392" s="92"/>
      <c r="BP2392" s="123"/>
      <c r="BQ2392" s="92"/>
      <c r="BR2392" s="123"/>
      <c r="BS2392" s="92"/>
      <c r="BT2392" s="123"/>
      <c r="BU2392" s="92"/>
      <c r="BV2392" s="123"/>
      <c r="BW2392" s="92"/>
      <c r="BX2392" s="123"/>
      <c r="BY2392" s="92"/>
      <c r="BZ2392" s="123"/>
      <c r="CA2392" s="92"/>
      <c r="CB2392" s="123"/>
      <c r="CC2392" s="92"/>
      <c r="CD2392" s="123"/>
      <c r="CE2392" s="92"/>
      <c r="CF2392" s="123"/>
      <c r="CG2392" s="92"/>
      <c r="CH2392" s="123"/>
      <c r="CI2392" s="92"/>
      <c r="CJ2392" s="123"/>
      <c r="CK2392" s="92"/>
      <c r="CL2392" s="123"/>
      <c r="CM2392" s="92"/>
      <c r="CN2392" s="123"/>
      <c r="CO2392" s="92"/>
      <c r="CP2392" s="123"/>
      <c r="CQ2392" s="92"/>
      <c r="CR2392" s="123"/>
      <c r="CS2392" s="92"/>
      <c r="CT2392" s="123"/>
      <c r="CU2392" s="92"/>
      <c r="CV2392" s="123"/>
      <c r="CW2392" s="92"/>
      <c r="CX2392" s="123"/>
      <c r="CY2392" s="92"/>
      <c r="CZ2392" s="123"/>
      <c r="DA2392" s="92"/>
      <c r="DB2392" s="123"/>
      <c r="DC2392" s="92"/>
      <c r="DD2392" s="123"/>
      <c r="DE2392" s="92"/>
      <c r="DF2392" s="123"/>
      <c r="DG2392" s="92"/>
      <c r="DH2392" s="123"/>
      <c r="DI2392" s="92"/>
      <c r="DJ2392" s="123"/>
      <c r="DK2392" s="92"/>
      <c r="DL2392" s="123"/>
      <c r="DM2392" s="92"/>
      <c r="DN2392" s="125"/>
      <c r="DO2392" s="126"/>
      <c r="DP2392" s="125"/>
      <c r="DQ2392" s="126"/>
      <c r="DR2392" s="125"/>
      <c r="DS2392" s="126"/>
      <c r="DT2392" s="127"/>
      <c r="DU2392" s="128"/>
      <c r="DV2392" s="129"/>
      <c r="DW2392" s="128"/>
      <c r="DX2392" s="129"/>
      <c r="DY2392" s="130"/>
      <c r="DZ2392" s="129"/>
      <c r="EA2392" s="128"/>
      <c r="EB2392" s="129"/>
      <c r="EC2392" s="130"/>
      <c r="ED2392" s="134"/>
      <c r="EE2392" s="134"/>
      <c r="EF2392" s="134"/>
      <c r="EG2392" s="134"/>
      <c r="EH2392" s="134"/>
      <c r="EI2392" s="134"/>
      <c r="EJ2392" s="134"/>
      <c r="EK2392" s="134"/>
      <c r="EL2392" s="134"/>
      <c r="EM2392" s="134"/>
      <c r="EN2392" s="134"/>
      <c r="EO2392" s="134"/>
      <c r="EP2392" s="134"/>
      <c r="EQ2392" s="134"/>
      <c r="ER2392" s="134"/>
      <c r="ES2392" s="134"/>
      <c r="ET2392" s="134"/>
      <c r="EU2392" s="134"/>
      <c r="EV2392" s="134"/>
      <c r="EW2392" s="134"/>
      <c r="EX2392" s="134"/>
      <c r="EY2392" s="134"/>
      <c r="EZ2392" s="134"/>
      <c r="FA2392" s="134"/>
      <c r="FB2392" s="134"/>
      <c r="FC2392" s="134"/>
      <c r="FD2392" s="134"/>
      <c r="FE2392" s="134"/>
      <c r="FF2392" s="134"/>
      <c r="FG2392" s="134"/>
      <c r="FH2392" s="134"/>
      <c r="FI2392" s="134"/>
      <c r="FJ2392" s="134"/>
      <c r="FK2392" s="134"/>
      <c r="FL2392" s="134"/>
      <c r="FM2392" s="134"/>
      <c r="FN2392" s="134"/>
      <c r="FO2392" s="134"/>
      <c r="FP2392" s="134"/>
      <c r="FQ2392" s="134"/>
      <c r="FR2392" s="134"/>
      <c r="FS2392" s="134"/>
      <c r="FT2392" s="134"/>
      <c r="FU2392" s="134"/>
      <c r="FV2392" s="134"/>
      <c r="FW2392" s="134"/>
      <c r="FX2392" s="134"/>
      <c r="FY2392" s="134"/>
      <c r="FZ2392" s="134"/>
      <c r="GA2392" s="134"/>
      <c r="GB2392" s="134"/>
      <c r="GC2392" s="134"/>
      <c r="GD2392" s="134"/>
      <c r="GE2392" s="134"/>
      <c r="GF2392" s="134"/>
      <c r="GG2392" s="134"/>
      <c r="GH2392" s="134"/>
      <c r="GI2392" s="134"/>
      <c r="GJ2392" s="134"/>
      <c r="GK2392" s="134"/>
      <c r="GL2392" s="134"/>
      <c r="GM2392" s="134"/>
      <c r="GN2392" s="134"/>
      <c r="GO2392" s="134"/>
      <c r="GP2392" s="134"/>
      <c r="GQ2392" s="134"/>
      <c r="GR2392" s="134"/>
      <c r="GS2392" s="134"/>
      <c r="GT2392" s="134"/>
      <c r="GU2392" s="134"/>
      <c r="GV2392" s="134"/>
      <c r="GW2392" s="134"/>
      <c r="GX2392" s="134"/>
      <c r="GY2392" s="134"/>
      <c r="GZ2392" s="134"/>
      <c r="HA2392" s="134"/>
      <c r="HB2392" s="134"/>
      <c r="HC2392" s="134"/>
      <c r="HD2392" s="134"/>
      <c r="HE2392" s="134"/>
      <c r="HF2392" s="134"/>
      <c r="HG2392" s="134"/>
      <c r="HH2392" s="134"/>
      <c r="HI2392" s="134"/>
      <c r="HJ2392" s="134"/>
      <c r="HK2392" s="134"/>
      <c r="HL2392" s="134"/>
      <c r="HM2392" s="134"/>
      <c r="HN2392" s="134"/>
      <c r="HO2392" s="134"/>
      <c r="HP2392" s="134"/>
      <c r="HQ2392" s="134"/>
      <c r="HR2392" s="134"/>
      <c r="HS2392" s="134"/>
      <c r="HT2392" s="134"/>
      <c r="HU2392" s="134"/>
      <c r="HV2392" s="134"/>
      <c r="HW2392" s="134"/>
      <c r="HX2392" s="134"/>
      <c r="HY2392" s="134"/>
      <c r="HZ2392" s="134"/>
      <c r="IA2392" s="134"/>
      <c r="IB2392" s="134"/>
      <c r="IC2392" s="134"/>
      <c r="ID2392" s="134"/>
      <c r="IE2392" s="134"/>
      <c r="IF2392" s="134"/>
      <c r="IG2392" s="134"/>
      <c r="IH2392" s="134"/>
      <c r="II2392" s="134"/>
      <c r="IJ2392" s="134"/>
      <c r="IK2392" s="134"/>
      <c r="IL2392" s="134"/>
      <c r="IM2392" s="134"/>
    </row>
    <row r="2393" spans="6:247" s="117" customFormat="1" ht="20.100000000000001" customHeight="1" x14ac:dyDescent="0.3">
      <c r="F2393" s="131"/>
      <c r="G2393" s="132"/>
      <c r="H2393" s="133"/>
      <c r="I2393" s="133"/>
      <c r="J2393" s="73"/>
      <c r="K2393" s="79"/>
      <c r="L2393" s="120"/>
      <c r="M2393" s="121"/>
      <c r="N2393" s="122"/>
      <c r="O2393" s="92"/>
      <c r="P2393" s="123"/>
      <c r="Q2393" s="92"/>
      <c r="R2393" s="123"/>
      <c r="S2393" s="92"/>
      <c r="T2393" s="119"/>
      <c r="U2393" s="79"/>
      <c r="V2393" s="123"/>
      <c r="W2393" s="92"/>
      <c r="X2393" s="123"/>
      <c r="Y2393" s="92"/>
      <c r="Z2393" s="123"/>
      <c r="AA2393" s="92"/>
      <c r="AB2393" s="123"/>
      <c r="AC2393" s="92"/>
      <c r="AD2393" s="123"/>
      <c r="AE2393" s="92"/>
      <c r="AF2393" s="123"/>
      <c r="AG2393" s="92"/>
      <c r="AH2393" s="123"/>
      <c r="AI2393" s="92"/>
      <c r="AJ2393" s="123"/>
      <c r="AK2393" s="92"/>
      <c r="AL2393" s="123"/>
      <c r="AM2393" s="92"/>
      <c r="AN2393" s="123"/>
      <c r="AO2393" s="92"/>
      <c r="AP2393" s="123"/>
      <c r="AQ2393" s="92"/>
      <c r="AR2393" s="123"/>
      <c r="AS2393" s="92"/>
      <c r="AT2393" s="123"/>
      <c r="AU2393" s="92"/>
      <c r="AV2393" s="120"/>
      <c r="AW2393" s="92"/>
      <c r="AX2393" s="73"/>
      <c r="AY2393" s="79"/>
      <c r="AZ2393" s="123"/>
      <c r="BA2393" s="92"/>
      <c r="BB2393" s="123"/>
      <c r="BC2393" s="92"/>
      <c r="BD2393" s="123"/>
      <c r="BE2393" s="92"/>
      <c r="BF2393" s="123"/>
      <c r="BG2393" s="92"/>
      <c r="BH2393" s="73"/>
      <c r="BI2393" s="92"/>
      <c r="BJ2393" s="123"/>
      <c r="BK2393" s="92"/>
      <c r="BL2393" s="123"/>
      <c r="BM2393" s="92"/>
      <c r="BN2393" s="123"/>
      <c r="BO2393" s="92"/>
      <c r="BP2393" s="123"/>
      <c r="BQ2393" s="92"/>
      <c r="BR2393" s="123"/>
      <c r="BS2393" s="92"/>
      <c r="BT2393" s="123"/>
      <c r="BU2393" s="92"/>
      <c r="BV2393" s="123"/>
      <c r="BW2393" s="92"/>
      <c r="BX2393" s="123"/>
      <c r="BY2393" s="92"/>
      <c r="BZ2393" s="123"/>
      <c r="CA2393" s="92"/>
      <c r="CB2393" s="123"/>
      <c r="CC2393" s="92"/>
      <c r="CD2393" s="123"/>
      <c r="CE2393" s="92"/>
      <c r="CF2393" s="123"/>
      <c r="CG2393" s="92"/>
      <c r="CH2393" s="123"/>
      <c r="CI2393" s="92"/>
      <c r="CJ2393" s="123"/>
      <c r="CK2393" s="92"/>
      <c r="CL2393" s="123"/>
      <c r="CM2393" s="92"/>
      <c r="CN2393" s="123"/>
      <c r="CO2393" s="92"/>
      <c r="CP2393" s="123"/>
      <c r="CQ2393" s="92"/>
      <c r="CR2393" s="123"/>
      <c r="CS2393" s="92"/>
      <c r="CT2393" s="123"/>
      <c r="CU2393" s="92"/>
      <c r="CV2393" s="123"/>
      <c r="CW2393" s="92"/>
      <c r="CX2393" s="123"/>
      <c r="CY2393" s="92"/>
      <c r="CZ2393" s="123"/>
      <c r="DA2393" s="92"/>
      <c r="DB2393" s="123"/>
      <c r="DC2393" s="92"/>
      <c r="DD2393" s="123"/>
      <c r="DE2393" s="92"/>
      <c r="DF2393" s="123"/>
      <c r="DG2393" s="92"/>
      <c r="DH2393" s="123"/>
      <c r="DI2393" s="92"/>
      <c r="DJ2393" s="123"/>
      <c r="DK2393" s="92"/>
      <c r="DL2393" s="123"/>
      <c r="DM2393" s="92"/>
      <c r="DN2393" s="125"/>
      <c r="DO2393" s="126"/>
      <c r="DP2393" s="125"/>
      <c r="DQ2393" s="126"/>
      <c r="DR2393" s="125"/>
      <c r="DS2393" s="126"/>
      <c r="DT2393" s="127"/>
      <c r="DU2393" s="128"/>
      <c r="DV2393" s="129"/>
      <c r="DW2393" s="128"/>
      <c r="DX2393" s="129"/>
      <c r="DY2393" s="130"/>
      <c r="DZ2393" s="129"/>
      <c r="EA2393" s="128"/>
      <c r="EB2393" s="129"/>
      <c r="EC2393" s="130"/>
      <c r="ED2393" s="134"/>
      <c r="EE2393" s="134"/>
      <c r="EF2393" s="134"/>
      <c r="EG2393" s="134"/>
      <c r="EH2393" s="134"/>
      <c r="EI2393" s="134"/>
      <c r="EJ2393" s="134"/>
      <c r="EK2393" s="134"/>
      <c r="EL2393" s="134"/>
      <c r="EM2393" s="134"/>
      <c r="EN2393" s="134"/>
      <c r="EO2393" s="134"/>
      <c r="EP2393" s="134"/>
      <c r="EQ2393" s="134"/>
      <c r="ER2393" s="134"/>
      <c r="ES2393" s="134"/>
      <c r="ET2393" s="134"/>
      <c r="EU2393" s="134"/>
      <c r="EV2393" s="134"/>
      <c r="EW2393" s="134"/>
      <c r="EX2393" s="134"/>
      <c r="EY2393" s="134"/>
      <c r="EZ2393" s="134"/>
      <c r="FA2393" s="134"/>
      <c r="FB2393" s="134"/>
      <c r="FC2393" s="134"/>
      <c r="FD2393" s="134"/>
      <c r="FE2393" s="134"/>
      <c r="FF2393" s="134"/>
      <c r="FG2393" s="134"/>
      <c r="FH2393" s="134"/>
      <c r="FI2393" s="134"/>
      <c r="FJ2393" s="134"/>
      <c r="FK2393" s="134"/>
      <c r="FL2393" s="134"/>
      <c r="FM2393" s="134"/>
      <c r="FN2393" s="134"/>
      <c r="FO2393" s="134"/>
      <c r="FP2393" s="134"/>
      <c r="FQ2393" s="134"/>
      <c r="FR2393" s="134"/>
      <c r="FS2393" s="134"/>
      <c r="FT2393" s="134"/>
      <c r="FU2393" s="134"/>
      <c r="FV2393" s="134"/>
      <c r="FW2393" s="134"/>
      <c r="FX2393" s="134"/>
      <c r="FY2393" s="134"/>
      <c r="FZ2393" s="134"/>
      <c r="GA2393" s="134"/>
      <c r="GB2393" s="134"/>
      <c r="GC2393" s="134"/>
      <c r="GD2393" s="134"/>
      <c r="GE2393" s="134"/>
      <c r="GF2393" s="134"/>
      <c r="GG2393" s="134"/>
      <c r="GH2393" s="134"/>
      <c r="GI2393" s="134"/>
      <c r="GJ2393" s="134"/>
      <c r="GK2393" s="134"/>
      <c r="GL2393" s="134"/>
      <c r="GM2393" s="134"/>
      <c r="GN2393" s="134"/>
      <c r="GO2393" s="134"/>
      <c r="GP2393" s="134"/>
      <c r="GQ2393" s="134"/>
      <c r="GR2393" s="134"/>
      <c r="GS2393" s="134"/>
      <c r="GT2393" s="134"/>
      <c r="GU2393" s="134"/>
      <c r="GV2393" s="134"/>
      <c r="GW2393" s="134"/>
      <c r="GX2393" s="134"/>
      <c r="GY2393" s="134"/>
      <c r="GZ2393" s="134"/>
      <c r="HA2393" s="134"/>
      <c r="HB2393" s="134"/>
      <c r="HC2393" s="134"/>
      <c r="HD2393" s="134"/>
      <c r="HE2393" s="134"/>
      <c r="HF2393" s="134"/>
      <c r="HG2393" s="134"/>
      <c r="HH2393" s="134"/>
      <c r="HI2393" s="134"/>
      <c r="HJ2393" s="134"/>
      <c r="HK2393" s="134"/>
      <c r="HL2393" s="134"/>
      <c r="HM2393" s="134"/>
      <c r="HN2393" s="134"/>
      <c r="HO2393" s="134"/>
      <c r="HP2393" s="134"/>
      <c r="HQ2393" s="134"/>
      <c r="HR2393" s="134"/>
      <c r="HS2393" s="134"/>
      <c r="HT2393" s="134"/>
      <c r="HU2393" s="134"/>
      <c r="HV2393" s="134"/>
      <c r="HW2393" s="134"/>
      <c r="HX2393" s="134"/>
      <c r="HY2393" s="134"/>
      <c r="HZ2393" s="134"/>
      <c r="IA2393" s="134"/>
      <c r="IB2393" s="134"/>
      <c r="IC2393" s="134"/>
      <c r="ID2393" s="134"/>
      <c r="IE2393" s="134"/>
      <c r="IF2393" s="134"/>
      <c r="IG2393" s="134"/>
      <c r="IH2393" s="134"/>
      <c r="II2393" s="134"/>
      <c r="IJ2393" s="134"/>
      <c r="IK2393" s="134"/>
      <c r="IL2393" s="134"/>
      <c r="IM2393" s="134"/>
    </row>
    <row r="2394" spans="6:247" s="117" customFormat="1" ht="20.100000000000001" customHeight="1" x14ac:dyDescent="0.3">
      <c r="F2394" s="131"/>
      <c r="G2394" s="132"/>
      <c r="H2394" s="133"/>
      <c r="I2394" s="133"/>
      <c r="J2394" s="73"/>
      <c r="K2394" s="79"/>
      <c r="L2394" s="120"/>
      <c r="M2394" s="121"/>
      <c r="N2394" s="122"/>
      <c r="O2394" s="92"/>
      <c r="P2394" s="123"/>
      <c r="Q2394" s="92"/>
      <c r="R2394" s="123"/>
      <c r="S2394" s="92"/>
      <c r="T2394" s="119"/>
      <c r="U2394" s="79"/>
      <c r="V2394" s="123"/>
      <c r="W2394" s="92"/>
      <c r="X2394" s="123"/>
      <c r="Y2394" s="92"/>
      <c r="Z2394" s="123"/>
      <c r="AA2394" s="92"/>
      <c r="AB2394" s="123"/>
      <c r="AC2394" s="92"/>
      <c r="AD2394" s="123"/>
      <c r="AE2394" s="92"/>
      <c r="AF2394" s="123"/>
      <c r="AG2394" s="92"/>
      <c r="AH2394" s="123"/>
      <c r="AI2394" s="92"/>
      <c r="AJ2394" s="123"/>
      <c r="AK2394" s="92"/>
      <c r="AL2394" s="123"/>
      <c r="AM2394" s="92"/>
      <c r="AN2394" s="123"/>
      <c r="AO2394" s="92"/>
      <c r="AP2394" s="123"/>
      <c r="AQ2394" s="92"/>
      <c r="AR2394" s="123"/>
      <c r="AS2394" s="92"/>
      <c r="AT2394" s="123"/>
      <c r="AU2394" s="92"/>
      <c r="AV2394" s="120"/>
      <c r="AW2394" s="92"/>
      <c r="AX2394" s="73"/>
      <c r="AY2394" s="79"/>
      <c r="AZ2394" s="123"/>
      <c r="BA2394" s="92"/>
      <c r="BB2394" s="123"/>
      <c r="BC2394" s="92"/>
      <c r="BD2394" s="123"/>
      <c r="BE2394" s="92"/>
      <c r="BF2394" s="123"/>
      <c r="BG2394" s="92"/>
      <c r="BH2394" s="73"/>
      <c r="BI2394" s="92"/>
      <c r="BJ2394" s="123"/>
      <c r="BK2394" s="92"/>
      <c r="BL2394" s="123"/>
      <c r="BM2394" s="92"/>
      <c r="BN2394" s="123"/>
      <c r="BO2394" s="92"/>
      <c r="BP2394" s="123"/>
      <c r="BQ2394" s="92"/>
      <c r="BR2394" s="123"/>
      <c r="BS2394" s="92"/>
      <c r="BT2394" s="123"/>
      <c r="BU2394" s="92"/>
      <c r="BV2394" s="123"/>
      <c r="BW2394" s="92"/>
      <c r="BX2394" s="123"/>
      <c r="BY2394" s="92"/>
      <c r="BZ2394" s="123"/>
      <c r="CA2394" s="92"/>
      <c r="CB2394" s="123"/>
      <c r="CC2394" s="92"/>
      <c r="CD2394" s="123"/>
      <c r="CE2394" s="92"/>
      <c r="CF2394" s="123"/>
      <c r="CG2394" s="92"/>
      <c r="CH2394" s="123"/>
      <c r="CI2394" s="92"/>
      <c r="CJ2394" s="123"/>
      <c r="CK2394" s="92"/>
      <c r="CL2394" s="123"/>
      <c r="CM2394" s="92"/>
      <c r="CN2394" s="123"/>
      <c r="CO2394" s="92"/>
      <c r="CP2394" s="123"/>
      <c r="CQ2394" s="92"/>
      <c r="CR2394" s="123"/>
      <c r="CS2394" s="92"/>
      <c r="CT2394" s="123"/>
      <c r="CU2394" s="92"/>
      <c r="CV2394" s="123"/>
      <c r="CW2394" s="92"/>
      <c r="CX2394" s="123"/>
      <c r="CY2394" s="92"/>
      <c r="CZ2394" s="123"/>
      <c r="DA2394" s="92"/>
      <c r="DB2394" s="123"/>
      <c r="DC2394" s="92"/>
      <c r="DD2394" s="123"/>
      <c r="DE2394" s="92"/>
      <c r="DF2394" s="123"/>
      <c r="DG2394" s="92"/>
      <c r="DH2394" s="123"/>
      <c r="DI2394" s="92"/>
      <c r="DJ2394" s="123"/>
      <c r="DK2394" s="92"/>
      <c r="DL2394" s="123"/>
      <c r="DM2394" s="92"/>
      <c r="DN2394" s="125"/>
      <c r="DO2394" s="126"/>
      <c r="DP2394" s="125"/>
      <c r="DQ2394" s="126"/>
      <c r="DR2394" s="125"/>
      <c r="DS2394" s="126"/>
      <c r="DT2394" s="127"/>
      <c r="DU2394" s="128"/>
      <c r="DV2394" s="129"/>
      <c r="DW2394" s="128"/>
      <c r="DX2394" s="129"/>
      <c r="DY2394" s="130"/>
      <c r="DZ2394" s="129"/>
      <c r="EA2394" s="128"/>
      <c r="EB2394" s="129"/>
      <c r="EC2394" s="130"/>
      <c r="ED2394" s="134"/>
      <c r="EE2394" s="134"/>
      <c r="EF2394" s="134"/>
      <c r="EG2394" s="134"/>
      <c r="EH2394" s="134"/>
      <c r="EI2394" s="134"/>
      <c r="EJ2394" s="134"/>
      <c r="EK2394" s="134"/>
      <c r="EL2394" s="134"/>
      <c r="EM2394" s="134"/>
      <c r="EN2394" s="134"/>
      <c r="EO2394" s="134"/>
      <c r="EP2394" s="134"/>
      <c r="EQ2394" s="134"/>
      <c r="ER2394" s="134"/>
      <c r="ES2394" s="134"/>
      <c r="ET2394" s="134"/>
      <c r="EU2394" s="134"/>
      <c r="EV2394" s="134"/>
      <c r="EW2394" s="134"/>
      <c r="EX2394" s="134"/>
      <c r="EY2394" s="134"/>
      <c r="EZ2394" s="134"/>
      <c r="FA2394" s="134"/>
      <c r="FB2394" s="134"/>
      <c r="FC2394" s="134"/>
      <c r="FD2394" s="134"/>
      <c r="FE2394" s="134"/>
      <c r="FF2394" s="134"/>
      <c r="FG2394" s="134"/>
      <c r="FH2394" s="134"/>
      <c r="FI2394" s="134"/>
      <c r="FJ2394" s="134"/>
      <c r="FK2394" s="134"/>
      <c r="FL2394" s="134"/>
      <c r="FM2394" s="134"/>
      <c r="FN2394" s="134"/>
      <c r="FO2394" s="134"/>
      <c r="FP2394" s="134"/>
      <c r="FQ2394" s="134"/>
      <c r="FR2394" s="134"/>
      <c r="FS2394" s="134"/>
      <c r="FT2394" s="134"/>
      <c r="FU2394" s="134"/>
      <c r="FV2394" s="134"/>
      <c r="FW2394" s="134"/>
      <c r="FX2394" s="134"/>
      <c r="FY2394" s="134"/>
      <c r="FZ2394" s="134"/>
      <c r="GA2394" s="134"/>
      <c r="GB2394" s="134"/>
      <c r="GC2394" s="134"/>
      <c r="GD2394" s="134"/>
      <c r="GE2394" s="134"/>
      <c r="GF2394" s="134"/>
      <c r="GG2394" s="134"/>
      <c r="GH2394" s="134"/>
      <c r="GI2394" s="134"/>
      <c r="GJ2394" s="134"/>
      <c r="GK2394" s="134"/>
      <c r="GL2394" s="134"/>
      <c r="GM2394" s="134"/>
      <c r="GN2394" s="134"/>
      <c r="GO2394" s="134"/>
      <c r="GP2394" s="134"/>
      <c r="GQ2394" s="134"/>
      <c r="GR2394" s="134"/>
      <c r="GS2394" s="134"/>
      <c r="GT2394" s="134"/>
      <c r="GU2394" s="134"/>
      <c r="GV2394" s="134"/>
      <c r="GW2394" s="134"/>
      <c r="GX2394" s="134"/>
      <c r="GY2394" s="134"/>
      <c r="GZ2394" s="134"/>
      <c r="HA2394" s="134"/>
      <c r="HB2394" s="134"/>
      <c r="HC2394" s="134"/>
      <c r="HD2394" s="134"/>
      <c r="HE2394" s="134"/>
      <c r="HF2394" s="134"/>
      <c r="HG2394" s="134"/>
      <c r="HH2394" s="134"/>
      <c r="HI2394" s="134"/>
      <c r="HJ2394" s="134"/>
      <c r="HK2394" s="134"/>
      <c r="HL2394" s="134"/>
      <c r="HM2394" s="134"/>
      <c r="HN2394" s="134"/>
      <c r="HO2394" s="134"/>
      <c r="HP2394" s="134"/>
      <c r="HQ2394" s="134"/>
      <c r="HR2394" s="134"/>
      <c r="HS2394" s="134"/>
      <c r="HT2394" s="134"/>
      <c r="HU2394" s="134"/>
      <c r="HV2394" s="134"/>
      <c r="HW2394" s="134"/>
      <c r="HX2394" s="134"/>
      <c r="HY2394" s="134"/>
      <c r="HZ2394" s="134"/>
      <c r="IA2394" s="134"/>
      <c r="IB2394" s="134"/>
      <c r="IC2394" s="134"/>
      <c r="ID2394" s="134"/>
      <c r="IE2394" s="134"/>
      <c r="IF2394" s="134"/>
      <c r="IG2394" s="134"/>
      <c r="IH2394" s="134"/>
      <c r="II2394" s="134"/>
      <c r="IJ2394" s="134"/>
      <c r="IK2394" s="134"/>
      <c r="IL2394" s="134"/>
      <c r="IM2394" s="134"/>
    </row>
    <row r="2395" spans="6:247" s="117" customFormat="1" ht="20.100000000000001" customHeight="1" x14ac:dyDescent="0.3">
      <c r="F2395" s="131"/>
      <c r="G2395" s="132"/>
      <c r="H2395" s="133"/>
      <c r="I2395" s="133"/>
      <c r="J2395" s="73"/>
      <c r="K2395" s="79"/>
      <c r="L2395" s="120"/>
      <c r="M2395" s="121"/>
      <c r="N2395" s="122"/>
      <c r="O2395" s="92"/>
      <c r="P2395" s="123"/>
      <c r="Q2395" s="92"/>
      <c r="R2395" s="123"/>
      <c r="S2395" s="92"/>
      <c r="T2395" s="119"/>
      <c r="U2395" s="79"/>
      <c r="V2395" s="123"/>
      <c r="W2395" s="92"/>
      <c r="X2395" s="123"/>
      <c r="Y2395" s="92"/>
      <c r="Z2395" s="123"/>
      <c r="AA2395" s="92"/>
      <c r="AB2395" s="123"/>
      <c r="AC2395" s="92"/>
      <c r="AD2395" s="123"/>
      <c r="AE2395" s="92"/>
      <c r="AF2395" s="123"/>
      <c r="AG2395" s="92"/>
      <c r="AH2395" s="123"/>
      <c r="AI2395" s="92"/>
      <c r="AJ2395" s="123"/>
      <c r="AK2395" s="92"/>
      <c r="AL2395" s="123"/>
      <c r="AM2395" s="92"/>
      <c r="AN2395" s="123"/>
      <c r="AO2395" s="92"/>
      <c r="AP2395" s="123"/>
      <c r="AQ2395" s="92"/>
      <c r="AR2395" s="123"/>
      <c r="AS2395" s="92"/>
      <c r="AT2395" s="123"/>
      <c r="AU2395" s="92"/>
      <c r="AV2395" s="120"/>
      <c r="AW2395" s="92"/>
      <c r="AX2395" s="73"/>
      <c r="AY2395" s="79"/>
      <c r="AZ2395" s="123"/>
      <c r="BA2395" s="92"/>
      <c r="BB2395" s="123"/>
      <c r="BC2395" s="92"/>
      <c r="BD2395" s="123"/>
      <c r="BE2395" s="92"/>
      <c r="BF2395" s="123"/>
      <c r="BG2395" s="92"/>
      <c r="BH2395" s="73"/>
      <c r="BI2395" s="92"/>
      <c r="BJ2395" s="123"/>
      <c r="BK2395" s="92"/>
      <c r="BL2395" s="123"/>
      <c r="BM2395" s="92"/>
      <c r="BN2395" s="123"/>
      <c r="BO2395" s="92"/>
      <c r="BP2395" s="123"/>
      <c r="BQ2395" s="92"/>
      <c r="BR2395" s="123"/>
      <c r="BS2395" s="92"/>
      <c r="BT2395" s="123"/>
      <c r="BU2395" s="92"/>
      <c r="BV2395" s="123"/>
      <c r="BW2395" s="92"/>
      <c r="BX2395" s="123"/>
      <c r="BY2395" s="92"/>
      <c r="BZ2395" s="123"/>
      <c r="CA2395" s="92"/>
      <c r="CB2395" s="123"/>
      <c r="CC2395" s="92"/>
      <c r="CD2395" s="123"/>
      <c r="CE2395" s="92"/>
      <c r="CF2395" s="123"/>
      <c r="CG2395" s="92"/>
      <c r="CH2395" s="123"/>
      <c r="CI2395" s="92"/>
      <c r="CJ2395" s="123"/>
      <c r="CK2395" s="92"/>
      <c r="CL2395" s="123"/>
      <c r="CM2395" s="92"/>
      <c r="CN2395" s="123"/>
      <c r="CO2395" s="92"/>
      <c r="CP2395" s="123"/>
      <c r="CQ2395" s="92"/>
      <c r="CR2395" s="123"/>
      <c r="CS2395" s="92"/>
      <c r="CT2395" s="123"/>
      <c r="CU2395" s="92"/>
      <c r="CV2395" s="123"/>
      <c r="CW2395" s="92"/>
      <c r="CX2395" s="123"/>
      <c r="CY2395" s="92"/>
      <c r="CZ2395" s="123"/>
      <c r="DA2395" s="92"/>
      <c r="DB2395" s="123"/>
      <c r="DC2395" s="92"/>
      <c r="DD2395" s="123"/>
      <c r="DE2395" s="92"/>
      <c r="DF2395" s="123"/>
      <c r="DG2395" s="92"/>
      <c r="DH2395" s="123"/>
      <c r="DI2395" s="92"/>
      <c r="DJ2395" s="123"/>
      <c r="DK2395" s="92"/>
      <c r="DL2395" s="123"/>
      <c r="DM2395" s="92"/>
      <c r="DN2395" s="125"/>
      <c r="DO2395" s="126"/>
      <c r="DP2395" s="125"/>
      <c r="DQ2395" s="126"/>
      <c r="DR2395" s="125"/>
      <c r="DS2395" s="126"/>
      <c r="DT2395" s="127"/>
      <c r="DU2395" s="128"/>
      <c r="DV2395" s="129"/>
      <c r="DW2395" s="128"/>
      <c r="DX2395" s="129"/>
      <c r="DY2395" s="130"/>
      <c r="DZ2395" s="129"/>
      <c r="EA2395" s="128"/>
      <c r="EB2395" s="129"/>
      <c r="EC2395" s="130"/>
      <c r="ED2395" s="134"/>
      <c r="EE2395" s="134"/>
      <c r="EF2395" s="134"/>
      <c r="EG2395" s="134"/>
      <c r="EH2395" s="134"/>
      <c r="EI2395" s="134"/>
      <c r="EJ2395" s="134"/>
      <c r="EK2395" s="134"/>
      <c r="EL2395" s="134"/>
      <c r="EM2395" s="134"/>
      <c r="EN2395" s="134"/>
      <c r="EO2395" s="134"/>
      <c r="EP2395" s="134"/>
      <c r="EQ2395" s="134"/>
      <c r="ER2395" s="134"/>
      <c r="ES2395" s="134"/>
      <c r="ET2395" s="134"/>
      <c r="EU2395" s="134"/>
      <c r="EV2395" s="134"/>
      <c r="EW2395" s="134"/>
      <c r="EX2395" s="134"/>
      <c r="EY2395" s="134"/>
      <c r="EZ2395" s="134"/>
      <c r="FA2395" s="134"/>
      <c r="FB2395" s="134"/>
      <c r="FC2395" s="134"/>
      <c r="FD2395" s="134"/>
      <c r="FE2395" s="134"/>
      <c r="FF2395" s="134"/>
      <c r="FG2395" s="134"/>
      <c r="FH2395" s="134"/>
      <c r="FI2395" s="134"/>
      <c r="FJ2395" s="134"/>
      <c r="FK2395" s="134"/>
      <c r="FL2395" s="134"/>
      <c r="FM2395" s="134"/>
      <c r="FN2395" s="134"/>
      <c r="FO2395" s="134"/>
      <c r="FP2395" s="134"/>
      <c r="FQ2395" s="134"/>
      <c r="FR2395" s="134"/>
      <c r="FS2395" s="134"/>
      <c r="FT2395" s="134"/>
      <c r="FU2395" s="134"/>
      <c r="FV2395" s="134"/>
      <c r="FW2395" s="134"/>
      <c r="FX2395" s="134"/>
      <c r="FY2395" s="134"/>
      <c r="FZ2395" s="134"/>
      <c r="GA2395" s="134"/>
      <c r="GB2395" s="134"/>
      <c r="GC2395" s="134"/>
      <c r="GD2395" s="134"/>
      <c r="GE2395" s="134"/>
      <c r="GF2395" s="134"/>
      <c r="GG2395" s="134"/>
      <c r="GH2395" s="134"/>
      <c r="GI2395" s="134"/>
      <c r="GJ2395" s="134"/>
      <c r="GK2395" s="134"/>
      <c r="GL2395" s="134"/>
      <c r="GM2395" s="134"/>
      <c r="GN2395" s="134"/>
      <c r="GO2395" s="134"/>
      <c r="GP2395" s="134"/>
      <c r="GQ2395" s="134"/>
      <c r="GR2395" s="134"/>
      <c r="GS2395" s="134"/>
      <c r="GT2395" s="134"/>
      <c r="GU2395" s="134"/>
      <c r="GV2395" s="134"/>
      <c r="GW2395" s="134"/>
      <c r="GX2395" s="134"/>
      <c r="GY2395" s="134"/>
      <c r="GZ2395" s="134"/>
      <c r="HA2395" s="134"/>
      <c r="HB2395" s="134"/>
      <c r="HC2395" s="134"/>
      <c r="HD2395" s="134"/>
      <c r="HE2395" s="134"/>
      <c r="HF2395" s="134"/>
      <c r="HG2395" s="134"/>
      <c r="HH2395" s="134"/>
      <c r="HI2395" s="134"/>
      <c r="HJ2395" s="134"/>
      <c r="HK2395" s="134"/>
      <c r="HL2395" s="134"/>
      <c r="HM2395" s="134"/>
      <c r="HN2395" s="134"/>
      <c r="HO2395" s="134"/>
      <c r="HP2395" s="134"/>
      <c r="HQ2395" s="134"/>
      <c r="HR2395" s="134"/>
      <c r="HS2395" s="134"/>
      <c r="HT2395" s="134"/>
      <c r="HU2395" s="134"/>
      <c r="HV2395" s="134"/>
      <c r="HW2395" s="134"/>
      <c r="HX2395" s="134"/>
      <c r="HY2395" s="134"/>
      <c r="HZ2395" s="134"/>
      <c r="IA2395" s="134"/>
      <c r="IB2395" s="134"/>
      <c r="IC2395" s="134"/>
      <c r="ID2395" s="134"/>
      <c r="IE2395" s="134"/>
      <c r="IF2395" s="134"/>
      <c r="IG2395" s="134"/>
      <c r="IH2395" s="134"/>
      <c r="II2395" s="134"/>
      <c r="IJ2395" s="134"/>
      <c r="IK2395" s="134"/>
      <c r="IL2395" s="134"/>
      <c r="IM2395" s="134"/>
    </row>
    <row r="2396" spans="6:247" s="117" customFormat="1" ht="20.100000000000001" customHeight="1" x14ac:dyDescent="0.3">
      <c r="F2396" s="131"/>
      <c r="G2396" s="132"/>
      <c r="H2396" s="133"/>
      <c r="I2396" s="133"/>
      <c r="J2396" s="73"/>
      <c r="K2396" s="79"/>
      <c r="L2396" s="120"/>
      <c r="M2396" s="121"/>
      <c r="N2396" s="122"/>
      <c r="O2396" s="92"/>
      <c r="P2396" s="123"/>
      <c r="Q2396" s="92"/>
      <c r="R2396" s="123"/>
      <c r="S2396" s="92"/>
      <c r="T2396" s="119"/>
      <c r="U2396" s="79"/>
      <c r="V2396" s="123"/>
      <c r="W2396" s="92"/>
      <c r="X2396" s="123"/>
      <c r="Y2396" s="92"/>
      <c r="Z2396" s="123"/>
      <c r="AA2396" s="92"/>
      <c r="AB2396" s="123"/>
      <c r="AC2396" s="92"/>
      <c r="AD2396" s="123"/>
      <c r="AE2396" s="92"/>
      <c r="AF2396" s="123"/>
      <c r="AG2396" s="92"/>
      <c r="AH2396" s="123"/>
      <c r="AI2396" s="92"/>
      <c r="AJ2396" s="123"/>
      <c r="AK2396" s="92"/>
      <c r="AL2396" s="123"/>
      <c r="AM2396" s="92"/>
      <c r="AN2396" s="123"/>
      <c r="AO2396" s="92"/>
      <c r="AP2396" s="123"/>
      <c r="AQ2396" s="92"/>
      <c r="AR2396" s="123"/>
      <c r="AS2396" s="92"/>
      <c r="AT2396" s="123"/>
      <c r="AU2396" s="92"/>
      <c r="AV2396" s="120"/>
      <c r="AW2396" s="92"/>
      <c r="AX2396" s="73"/>
      <c r="AY2396" s="79"/>
      <c r="AZ2396" s="123"/>
      <c r="BA2396" s="92"/>
      <c r="BB2396" s="123"/>
      <c r="BC2396" s="92"/>
      <c r="BD2396" s="123"/>
      <c r="BE2396" s="92"/>
      <c r="BF2396" s="123"/>
      <c r="BG2396" s="92"/>
      <c r="BH2396" s="73"/>
      <c r="BI2396" s="92"/>
      <c r="BJ2396" s="123"/>
      <c r="BK2396" s="92"/>
      <c r="BL2396" s="123"/>
      <c r="BM2396" s="92"/>
      <c r="BN2396" s="123"/>
      <c r="BO2396" s="92"/>
      <c r="BP2396" s="123"/>
      <c r="BQ2396" s="92"/>
      <c r="BR2396" s="123"/>
      <c r="BS2396" s="92"/>
      <c r="BT2396" s="123"/>
      <c r="BU2396" s="92"/>
      <c r="BV2396" s="123"/>
      <c r="BW2396" s="92"/>
      <c r="BX2396" s="123"/>
      <c r="BY2396" s="92"/>
      <c r="BZ2396" s="123"/>
      <c r="CA2396" s="92"/>
      <c r="CB2396" s="123"/>
      <c r="CC2396" s="92"/>
      <c r="CD2396" s="123"/>
      <c r="CE2396" s="92"/>
      <c r="CF2396" s="123"/>
      <c r="CG2396" s="92"/>
      <c r="CH2396" s="123"/>
      <c r="CI2396" s="92"/>
      <c r="CJ2396" s="123"/>
      <c r="CK2396" s="92"/>
      <c r="CL2396" s="123"/>
      <c r="CM2396" s="92"/>
      <c r="CN2396" s="123"/>
      <c r="CO2396" s="92"/>
      <c r="CP2396" s="123"/>
      <c r="CQ2396" s="92"/>
      <c r="CR2396" s="123"/>
      <c r="CS2396" s="92"/>
      <c r="CT2396" s="123"/>
      <c r="CU2396" s="92"/>
      <c r="CV2396" s="123"/>
      <c r="CW2396" s="92"/>
      <c r="CX2396" s="123"/>
      <c r="CY2396" s="92"/>
      <c r="CZ2396" s="123"/>
      <c r="DA2396" s="92"/>
      <c r="DB2396" s="123"/>
      <c r="DC2396" s="92"/>
      <c r="DD2396" s="123"/>
      <c r="DE2396" s="92"/>
      <c r="DF2396" s="123"/>
      <c r="DG2396" s="92"/>
      <c r="DH2396" s="123"/>
      <c r="DI2396" s="92"/>
      <c r="DJ2396" s="123"/>
      <c r="DK2396" s="92"/>
      <c r="DL2396" s="123"/>
      <c r="DM2396" s="92"/>
      <c r="DN2396" s="125"/>
      <c r="DO2396" s="126"/>
      <c r="DP2396" s="125"/>
      <c r="DQ2396" s="126"/>
      <c r="DR2396" s="125"/>
      <c r="DS2396" s="126"/>
      <c r="DT2396" s="127"/>
      <c r="DU2396" s="128"/>
      <c r="DV2396" s="129"/>
      <c r="DW2396" s="128"/>
      <c r="DX2396" s="129"/>
      <c r="DY2396" s="130"/>
      <c r="DZ2396" s="129"/>
      <c r="EA2396" s="128"/>
      <c r="EB2396" s="129"/>
      <c r="EC2396" s="130"/>
      <c r="ED2396" s="134"/>
      <c r="EE2396" s="134"/>
      <c r="EF2396" s="134"/>
      <c r="EG2396" s="134"/>
      <c r="EH2396" s="134"/>
      <c r="EI2396" s="134"/>
      <c r="EJ2396" s="134"/>
      <c r="EK2396" s="134"/>
      <c r="EL2396" s="134"/>
      <c r="EM2396" s="134"/>
      <c r="EN2396" s="134"/>
      <c r="EO2396" s="134"/>
      <c r="EP2396" s="134"/>
      <c r="EQ2396" s="134"/>
      <c r="ER2396" s="134"/>
      <c r="ES2396" s="134"/>
      <c r="ET2396" s="134"/>
      <c r="EU2396" s="134"/>
      <c r="EV2396" s="134"/>
      <c r="EW2396" s="134"/>
      <c r="EX2396" s="134"/>
      <c r="EY2396" s="134"/>
      <c r="EZ2396" s="134"/>
      <c r="FA2396" s="134"/>
      <c r="FB2396" s="134"/>
      <c r="FC2396" s="134"/>
      <c r="FD2396" s="134"/>
      <c r="FE2396" s="134"/>
      <c r="FF2396" s="134"/>
      <c r="FG2396" s="134"/>
      <c r="FH2396" s="134"/>
      <c r="FI2396" s="134"/>
      <c r="FJ2396" s="134"/>
      <c r="FK2396" s="134"/>
      <c r="FL2396" s="134"/>
      <c r="FM2396" s="134"/>
      <c r="FN2396" s="134"/>
      <c r="FO2396" s="134"/>
      <c r="FP2396" s="134"/>
      <c r="FQ2396" s="134"/>
      <c r="FR2396" s="134"/>
      <c r="FS2396" s="134"/>
      <c r="FT2396" s="134"/>
      <c r="FU2396" s="134"/>
      <c r="FV2396" s="134"/>
      <c r="FW2396" s="134"/>
      <c r="FX2396" s="134"/>
      <c r="FY2396" s="134"/>
      <c r="FZ2396" s="134"/>
      <c r="GA2396" s="134"/>
      <c r="GB2396" s="134"/>
      <c r="GC2396" s="134"/>
      <c r="GD2396" s="134"/>
      <c r="GE2396" s="134"/>
      <c r="GF2396" s="134"/>
      <c r="GG2396" s="134"/>
      <c r="GH2396" s="134"/>
      <c r="GI2396" s="134"/>
      <c r="GJ2396" s="134"/>
      <c r="GK2396" s="134"/>
      <c r="GL2396" s="134"/>
      <c r="GM2396" s="134"/>
      <c r="GN2396" s="134"/>
      <c r="GO2396" s="134"/>
      <c r="GP2396" s="134"/>
      <c r="GQ2396" s="134"/>
      <c r="GR2396" s="134"/>
      <c r="GS2396" s="134"/>
      <c r="GT2396" s="134"/>
      <c r="GU2396" s="134"/>
      <c r="GV2396" s="134"/>
      <c r="GW2396" s="134"/>
      <c r="GX2396" s="134"/>
      <c r="GY2396" s="134"/>
      <c r="GZ2396" s="134"/>
      <c r="HA2396" s="134"/>
      <c r="HB2396" s="134"/>
      <c r="HC2396" s="134"/>
      <c r="HD2396" s="134"/>
      <c r="HE2396" s="134"/>
      <c r="HF2396" s="134"/>
      <c r="HG2396" s="134"/>
      <c r="HH2396" s="134"/>
      <c r="HI2396" s="134"/>
      <c r="HJ2396" s="134"/>
      <c r="HK2396" s="134"/>
      <c r="HL2396" s="134"/>
      <c r="HM2396" s="134"/>
      <c r="HN2396" s="134"/>
      <c r="HO2396" s="134"/>
      <c r="HP2396" s="134"/>
      <c r="HQ2396" s="134"/>
      <c r="HR2396" s="134"/>
      <c r="HS2396" s="134"/>
      <c r="HT2396" s="134"/>
      <c r="HU2396" s="134"/>
      <c r="HV2396" s="134"/>
      <c r="HW2396" s="134"/>
      <c r="HX2396" s="134"/>
      <c r="HY2396" s="134"/>
      <c r="HZ2396" s="134"/>
      <c r="IA2396" s="134"/>
      <c r="IB2396" s="134"/>
      <c r="IC2396" s="134"/>
      <c r="ID2396" s="134"/>
      <c r="IE2396" s="134"/>
      <c r="IF2396" s="134"/>
      <c r="IG2396" s="134"/>
      <c r="IH2396" s="134"/>
      <c r="II2396" s="134"/>
      <c r="IJ2396" s="134"/>
      <c r="IK2396" s="134"/>
      <c r="IL2396" s="134"/>
      <c r="IM2396" s="134"/>
    </row>
    <row r="2397" spans="6:247" s="117" customFormat="1" ht="20.100000000000001" customHeight="1" x14ac:dyDescent="0.3">
      <c r="F2397" s="131"/>
      <c r="G2397" s="132"/>
      <c r="H2397" s="133"/>
      <c r="I2397" s="133"/>
      <c r="J2397" s="73"/>
      <c r="K2397" s="79"/>
      <c r="L2397" s="120"/>
      <c r="M2397" s="121"/>
      <c r="N2397" s="122"/>
      <c r="O2397" s="92"/>
      <c r="P2397" s="123"/>
      <c r="Q2397" s="92"/>
      <c r="R2397" s="123"/>
      <c r="S2397" s="92"/>
      <c r="T2397" s="119"/>
      <c r="U2397" s="79"/>
      <c r="V2397" s="123"/>
      <c r="W2397" s="92"/>
      <c r="X2397" s="123"/>
      <c r="Y2397" s="92"/>
      <c r="Z2397" s="123"/>
      <c r="AA2397" s="92"/>
      <c r="AB2397" s="123"/>
      <c r="AC2397" s="92"/>
      <c r="AD2397" s="123"/>
      <c r="AE2397" s="92"/>
      <c r="AF2397" s="123"/>
      <c r="AG2397" s="92"/>
      <c r="AH2397" s="123"/>
      <c r="AI2397" s="92"/>
      <c r="AJ2397" s="123"/>
      <c r="AK2397" s="92"/>
      <c r="AL2397" s="123"/>
      <c r="AM2397" s="92"/>
      <c r="AN2397" s="123"/>
      <c r="AO2397" s="92"/>
      <c r="AP2397" s="123"/>
      <c r="AQ2397" s="92"/>
      <c r="AR2397" s="123"/>
      <c r="AS2397" s="92"/>
      <c r="AT2397" s="123"/>
      <c r="AU2397" s="92"/>
      <c r="AV2397" s="120"/>
      <c r="AW2397" s="92"/>
      <c r="AX2397" s="73"/>
      <c r="AY2397" s="79"/>
      <c r="AZ2397" s="123"/>
      <c r="BA2397" s="92"/>
      <c r="BB2397" s="123"/>
      <c r="BC2397" s="92"/>
      <c r="BD2397" s="123"/>
      <c r="BE2397" s="92"/>
      <c r="BF2397" s="123"/>
      <c r="BG2397" s="92"/>
      <c r="BH2397" s="73"/>
      <c r="BI2397" s="92"/>
      <c r="BJ2397" s="123"/>
      <c r="BK2397" s="92"/>
      <c r="BL2397" s="123"/>
      <c r="BM2397" s="92"/>
      <c r="BN2397" s="123"/>
      <c r="BO2397" s="92"/>
      <c r="BP2397" s="123"/>
      <c r="BQ2397" s="92"/>
      <c r="BR2397" s="123"/>
      <c r="BS2397" s="92"/>
      <c r="BT2397" s="123"/>
      <c r="BU2397" s="92"/>
      <c r="BV2397" s="123"/>
      <c r="BW2397" s="92"/>
      <c r="BX2397" s="123"/>
      <c r="BY2397" s="92"/>
      <c r="BZ2397" s="123"/>
      <c r="CA2397" s="92"/>
      <c r="CB2397" s="123"/>
      <c r="CC2397" s="92"/>
      <c r="CD2397" s="123"/>
      <c r="CE2397" s="92"/>
      <c r="CF2397" s="123"/>
      <c r="CG2397" s="92"/>
      <c r="CH2397" s="123"/>
      <c r="CI2397" s="92"/>
      <c r="CJ2397" s="123"/>
      <c r="CK2397" s="92"/>
      <c r="CL2397" s="123"/>
      <c r="CM2397" s="92"/>
      <c r="CN2397" s="123"/>
      <c r="CO2397" s="92"/>
      <c r="CP2397" s="123"/>
      <c r="CQ2397" s="92"/>
      <c r="CR2397" s="123"/>
      <c r="CS2397" s="92"/>
      <c r="CT2397" s="123"/>
      <c r="CU2397" s="92"/>
      <c r="CV2397" s="123"/>
      <c r="CW2397" s="92"/>
      <c r="CX2397" s="123"/>
      <c r="CY2397" s="92"/>
      <c r="CZ2397" s="123"/>
      <c r="DA2397" s="92"/>
      <c r="DB2397" s="123"/>
      <c r="DC2397" s="92"/>
      <c r="DD2397" s="123"/>
      <c r="DE2397" s="92"/>
      <c r="DF2397" s="123"/>
      <c r="DG2397" s="92"/>
      <c r="DH2397" s="123"/>
      <c r="DI2397" s="92"/>
      <c r="DJ2397" s="123"/>
      <c r="DK2397" s="92"/>
      <c r="DL2397" s="123"/>
      <c r="DM2397" s="92"/>
      <c r="DN2397" s="125"/>
      <c r="DO2397" s="126"/>
      <c r="DP2397" s="125"/>
      <c r="DQ2397" s="126"/>
      <c r="DR2397" s="125"/>
      <c r="DS2397" s="126"/>
      <c r="DT2397" s="127"/>
      <c r="DU2397" s="128"/>
      <c r="DV2397" s="129"/>
      <c r="DW2397" s="128"/>
      <c r="DX2397" s="129"/>
      <c r="DY2397" s="130"/>
      <c r="DZ2397" s="129"/>
      <c r="EA2397" s="128"/>
      <c r="EB2397" s="129"/>
      <c r="EC2397" s="130"/>
      <c r="ED2397" s="134"/>
      <c r="EE2397" s="134"/>
      <c r="EF2397" s="134"/>
      <c r="EG2397" s="134"/>
      <c r="EH2397" s="134"/>
      <c r="EI2397" s="134"/>
      <c r="EJ2397" s="134"/>
      <c r="EK2397" s="134"/>
      <c r="EL2397" s="134"/>
      <c r="EM2397" s="134"/>
      <c r="EN2397" s="134"/>
      <c r="EO2397" s="134"/>
      <c r="EP2397" s="134"/>
      <c r="EQ2397" s="134"/>
      <c r="ER2397" s="134"/>
      <c r="ES2397" s="134"/>
      <c r="ET2397" s="134"/>
      <c r="EU2397" s="134"/>
      <c r="EV2397" s="134"/>
      <c r="EW2397" s="134"/>
      <c r="EX2397" s="134"/>
      <c r="EY2397" s="134"/>
      <c r="EZ2397" s="134"/>
      <c r="FA2397" s="134"/>
      <c r="FB2397" s="134"/>
      <c r="FC2397" s="134"/>
      <c r="FD2397" s="134"/>
      <c r="FE2397" s="134"/>
      <c r="FF2397" s="134"/>
      <c r="FG2397" s="134"/>
      <c r="FH2397" s="134"/>
      <c r="FI2397" s="134"/>
      <c r="FJ2397" s="134"/>
      <c r="FK2397" s="134"/>
      <c r="FL2397" s="134"/>
      <c r="FM2397" s="134"/>
      <c r="FN2397" s="134"/>
      <c r="FO2397" s="134"/>
      <c r="FP2397" s="134"/>
      <c r="FQ2397" s="134"/>
      <c r="FR2397" s="134"/>
      <c r="FS2397" s="134"/>
      <c r="FT2397" s="134"/>
      <c r="FU2397" s="134"/>
      <c r="FV2397" s="134"/>
      <c r="FW2397" s="134"/>
      <c r="FX2397" s="134"/>
      <c r="FY2397" s="134"/>
      <c r="FZ2397" s="134"/>
      <c r="GA2397" s="134"/>
      <c r="GB2397" s="134"/>
      <c r="GC2397" s="134"/>
      <c r="GD2397" s="134"/>
      <c r="GE2397" s="134"/>
      <c r="GF2397" s="134"/>
      <c r="GG2397" s="134"/>
      <c r="GH2397" s="134"/>
      <c r="GI2397" s="134"/>
      <c r="GJ2397" s="134"/>
      <c r="GK2397" s="134"/>
      <c r="GL2397" s="134"/>
      <c r="GM2397" s="134"/>
      <c r="GN2397" s="134"/>
      <c r="GO2397" s="134"/>
      <c r="GP2397" s="134"/>
      <c r="GQ2397" s="134"/>
      <c r="GR2397" s="134"/>
      <c r="GS2397" s="134"/>
      <c r="GT2397" s="134"/>
      <c r="GU2397" s="134"/>
      <c r="GV2397" s="134"/>
      <c r="GW2397" s="134"/>
      <c r="GX2397" s="134"/>
      <c r="GY2397" s="134"/>
      <c r="GZ2397" s="134"/>
      <c r="HA2397" s="134"/>
      <c r="HB2397" s="134"/>
      <c r="HC2397" s="134"/>
      <c r="HD2397" s="134"/>
      <c r="HE2397" s="134"/>
      <c r="HF2397" s="134"/>
      <c r="HG2397" s="134"/>
      <c r="HH2397" s="134"/>
      <c r="HI2397" s="134"/>
      <c r="HJ2397" s="134"/>
      <c r="HK2397" s="134"/>
      <c r="HL2397" s="134"/>
      <c r="HM2397" s="134"/>
      <c r="HN2397" s="134"/>
      <c r="HO2397" s="134"/>
      <c r="HP2397" s="134"/>
      <c r="HQ2397" s="134"/>
      <c r="HR2397" s="134"/>
      <c r="HS2397" s="134"/>
      <c r="HT2397" s="134"/>
      <c r="HU2397" s="134"/>
      <c r="HV2397" s="134"/>
      <c r="HW2397" s="134"/>
      <c r="HX2397" s="134"/>
      <c r="HY2397" s="134"/>
      <c r="HZ2397" s="134"/>
      <c r="IA2397" s="134"/>
      <c r="IB2397" s="134"/>
      <c r="IC2397" s="134"/>
      <c r="ID2397" s="134"/>
      <c r="IE2397" s="134"/>
      <c r="IF2397" s="134"/>
      <c r="IG2397" s="134"/>
      <c r="IH2397" s="134"/>
      <c r="II2397" s="134"/>
      <c r="IJ2397" s="134"/>
      <c r="IK2397" s="134"/>
      <c r="IL2397" s="134"/>
      <c r="IM2397" s="134"/>
    </row>
    <row r="2398" spans="6:247" s="117" customFormat="1" ht="20.100000000000001" customHeight="1" x14ac:dyDescent="0.3">
      <c r="F2398" s="131"/>
      <c r="G2398" s="132"/>
      <c r="H2398" s="133"/>
      <c r="I2398" s="133"/>
      <c r="J2398" s="73"/>
      <c r="K2398" s="79"/>
      <c r="L2398" s="120"/>
      <c r="M2398" s="121"/>
      <c r="N2398" s="122"/>
      <c r="O2398" s="92"/>
      <c r="P2398" s="123"/>
      <c r="Q2398" s="92"/>
      <c r="R2398" s="123"/>
      <c r="S2398" s="92"/>
      <c r="T2398" s="119"/>
      <c r="U2398" s="79"/>
      <c r="V2398" s="123"/>
      <c r="W2398" s="92"/>
      <c r="X2398" s="123"/>
      <c r="Y2398" s="92"/>
      <c r="Z2398" s="123"/>
      <c r="AA2398" s="92"/>
      <c r="AB2398" s="123"/>
      <c r="AC2398" s="92"/>
      <c r="AD2398" s="123"/>
      <c r="AE2398" s="92"/>
      <c r="AF2398" s="123"/>
      <c r="AG2398" s="92"/>
      <c r="AH2398" s="123"/>
      <c r="AI2398" s="92"/>
      <c r="AJ2398" s="123"/>
      <c r="AK2398" s="92"/>
      <c r="AL2398" s="123"/>
      <c r="AM2398" s="92"/>
      <c r="AN2398" s="123"/>
      <c r="AO2398" s="92"/>
      <c r="AP2398" s="123"/>
      <c r="AQ2398" s="92"/>
      <c r="AR2398" s="123"/>
      <c r="AS2398" s="92"/>
      <c r="AT2398" s="123"/>
      <c r="AU2398" s="92"/>
      <c r="AV2398" s="120"/>
      <c r="AW2398" s="92"/>
      <c r="AX2398" s="73"/>
      <c r="AY2398" s="79"/>
      <c r="AZ2398" s="123"/>
      <c r="BA2398" s="92"/>
      <c r="BB2398" s="123"/>
      <c r="BC2398" s="92"/>
      <c r="BD2398" s="123"/>
      <c r="BE2398" s="92"/>
      <c r="BF2398" s="123"/>
      <c r="BG2398" s="92"/>
      <c r="BH2398" s="73"/>
      <c r="BI2398" s="92"/>
      <c r="BJ2398" s="123"/>
      <c r="BK2398" s="92"/>
      <c r="BL2398" s="123"/>
      <c r="BM2398" s="92"/>
      <c r="BN2398" s="123"/>
      <c r="BO2398" s="92"/>
      <c r="BP2398" s="123"/>
      <c r="BQ2398" s="92"/>
      <c r="BR2398" s="123"/>
      <c r="BS2398" s="92"/>
      <c r="BT2398" s="123"/>
      <c r="BU2398" s="92"/>
      <c r="BV2398" s="123"/>
      <c r="BW2398" s="92"/>
      <c r="BX2398" s="123"/>
      <c r="BY2398" s="92"/>
      <c r="BZ2398" s="123"/>
      <c r="CA2398" s="92"/>
      <c r="CB2398" s="123"/>
      <c r="CC2398" s="92"/>
      <c r="CD2398" s="123"/>
      <c r="CE2398" s="92"/>
      <c r="CF2398" s="123"/>
      <c r="CG2398" s="92"/>
      <c r="CH2398" s="123"/>
      <c r="CI2398" s="92"/>
      <c r="CJ2398" s="123"/>
      <c r="CK2398" s="92"/>
      <c r="CL2398" s="123"/>
      <c r="CM2398" s="92"/>
      <c r="CN2398" s="123"/>
      <c r="CO2398" s="92"/>
      <c r="CP2398" s="123"/>
      <c r="CQ2398" s="92"/>
      <c r="CR2398" s="123"/>
      <c r="CS2398" s="92"/>
      <c r="CT2398" s="123"/>
      <c r="CU2398" s="92"/>
      <c r="CV2398" s="123"/>
      <c r="CW2398" s="92"/>
      <c r="CX2398" s="123"/>
      <c r="CY2398" s="92"/>
      <c r="CZ2398" s="123"/>
      <c r="DA2398" s="92"/>
      <c r="DB2398" s="123"/>
      <c r="DC2398" s="92"/>
      <c r="DD2398" s="123"/>
      <c r="DE2398" s="92"/>
      <c r="DF2398" s="123"/>
      <c r="DG2398" s="92"/>
      <c r="DH2398" s="123"/>
      <c r="DI2398" s="92"/>
      <c r="DJ2398" s="123"/>
      <c r="DK2398" s="92"/>
      <c r="DL2398" s="123"/>
      <c r="DM2398" s="92"/>
      <c r="DN2398" s="125"/>
      <c r="DO2398" s="126"/>
      <c r="DP2398" s="125"/>
      <c r="DQ2398" s="126"/>
      <c r="DR2398" s="125"/>
      <c r="DS2398" s="126"/>
      <c r="DT2398" s="127"/>
      <c r="DU2398" s="128"/>
      <c r="DV2398" s="129"/>
      <c r="DW2398" s="128"/>
      <c r="DX2398" s="129"/>
      <c r="DY2398" s="130"/>
      <c r="DZ2398" s="129"/>
      <c r="EA2398" s="128"/>
      <c r="EB2398" s="129"/>
      <c r="EC2398" s="130"/>
      <c r="ED2398" s="134"/>
      <c r="EE2398" s="134"/>
      <c r="EF2398" s="134"/>
      <c r="EG2398" s="134"/>
      <c r="EH2398" s="134"/>
      <c r="EI2398" s="134"/>
      <c r="EJ2398" s="134"/>
      <c r="EK2398" s="134"/>
      <c r="EL2398" s="134"/>
      <c r="EM2398" s="134"/>
      <c r="EN2398" s="134"/>
      <c r="EO2398" s="134"/>
      <c r="EP2398" s="134"/>
      <c r="EQ2398" s="134"/>
      <c r="ER2398" s="134"/>
      <c r="ES2398" s="134"/>
      <c r="ET2398" s="134"/>
      <c r="EU2398" s="134"/>
      <c r="EV2398" s="134"/>
      <c r="EW2398" s="134"/>
      <c r="EX2398" s="134"/>
      <c r="EY2398" s="134"/>
      <c r="EZ2398" s="134"/>
      <c r="FA2398" s="134"/>
      <c r="FB2398" s="134"/>
      <c r="FC2398" s="134"/>
      <c r="FD2398" s="134"/>
      <c r="FE2398" s="134"/>
      <c r="FF2398" s="134"/>
      <c r="FG2398" s="134"/>
      <c r="FH2398" s="134"/>
      <c r="FI2398" s="134"/>
      <c r="FJ2398" s="134"/>
      <c r="FK2398" s="134"/>
      <c r="FL2398" s="134"/>
      <c r="FM2398" s="134"/>
      <c r="FN2398" s="134"/>
      <c r="FO2398" s="134"/>
      <c r="FP2398" s="134"/>
      <c r="FQ2398" s="134"/>
      <c r="FR2398" s="134"/>
      <c r="FS2398" s="134"/>
      <c r="FT2398" s="134"/>
      <c r="FU2398" s="134"/>
      <c r="FV2398" s="134"/>
      <c r="FW2398" s="134"/>
      <c r="FX2398" s="134"/>
      <c r="FY2398" s="134"/>
      <c r="FZ2398" s="134"/>
      <c r="GA2398" s="134"/>
      <c r="GB2398" s="134"/>
      <c r="GC2398" s="134"/>
      <c r="GD2398" s="134"/>
      <c r="GE2398" s="134"/>
      <c r="GF2398" s="134"/>
      <c r="GG2398" s="134"/>
      <c r="GH2398" s="134"/>
      <c r="GI2398" s="134"/>
      <c r="GJ2398" s="134"/>
      <c r="GK2398" s="134"/>
      <c r="GL2398" s="134"/>
      <c r="GM2398" s="134"/>
      <c r="GN2398" s="134"/>
      <c r="GO2398" s="134"/>
      <c r="GP2398" s="134"/>
      <c r="GQ2398" s="134"/>
      <c r="GR2398" s="134"/>
      <c r="GS2398" s="134"/>
      <c r="GT2398" s="134"/>
      <c r="GU2398" s="134"/>
      <c r="GV2398" s="134"/>
      <c r="GW2398" s="134"/>
      <c r="GX2398" s="134"/>
      <c r="GY2398" s="134"/>
      <c r="GZ2398" s="134"/>
      <c r="HA2398" s="134"/>
      <c r="HB2398" s="134"/>
      <c r="HC2398" s="134"/>
      <c r="HD2398" s="134"/>
      <c r="HE2398" s="134"/>
      <c r="HF2398" s="134"/>
      <c r="HG2398" s="134"/>
      <c r="HH2398" s="134"/>
      <c r="HI2398" s="134"/>
      <c r="HJ2398" s="134"/>
      <c r="HK2398" s="134"/>
      <c r="HL2398" s="134"/>
      <c r="HM2398" s="134"/>
      <c r="HN2398" s="134"/>
      <c r="HO2398" s="134"/>
      <c r="HP2398" s="134"/>
      <c r="HQ2398" s="134"/>
      <c r="HR2398" s="134"/>
      <c r="HS2398" s="134"/>
      <c r="HT2398" s="134"/>
      <c r="HU2398" s="134"/>
      <c r="HV2398" s="134"/>
      <c r="HW2398" s="134"/>
      <c r="HX2398" s="134"/>
      <c r="HY2398" s="134"/>
      <c r="HZ2398" s="134"/>
      <c r="IA2398" s="134"/>
      <c r="IB2398" s="134"/>
      <c r="IC2398" s="134"/>
      <c r="ID2398" s="134"/>
      <c r="IE2398" s="134"/>
      <c r="IF2398" s="134"/>
      <c r="IG2398" s="134"/>
      <c r="IH2398" s="134"/>
      <c r="II2398" s="134"/>
      <c r="IJ2398" s="134"/>
      <c r="IK2398" s="134"/>
      <c r="IL2398" s="134"/>
      <c r="IM2398" s="134"/>
    </row>
    <row r="2399" spans="6:247" s="117" customFormat="1" ht="20.100000000000001" customHeight="1" x14ac:dyDescent="0.3">
      <c r="F2399" s="131"/>
      <c r="G2399" s="132"/>
      <c r="H2399" s="133"/>
      <c r="I2399" s="133"/>
      <c r="J2399" s="73"/>
      <c r="K2399" s="79"/>
      <c r="L2399" s="120"/>
      <c r="M2399" s="121"/>
      <c r="N2399" s="122"/>
      <c r="O2399" s="92"/>
      <c r="P2399" s="123"/>
      <c r="Q2399" s="92"/>
      <c r="R2399" s="123"/>
      <c r="S2399" s="92"/>
      <c r="T2399" s="119"/>
      <c r="U2399" s="79"/>
      <c r="V2399" s="123"/>
      <c r="W2399" s="92"/>
      <c r="X2399" s="123"/>
      <c r="Y2399" s="92"/>
      <c r="Z2399" s="123"/>
      <c r="AA2399" s="92"/>
      <c r="AB2399" s="123"/>
      <c r="AC2399" s="92"/>
      <c r="AD2399" s="123"/>
      <c r="AE2399" s="92"/>
      <c r="AF2399" s="123"/>
      <c r="AG2399" s="92"/>
      <c r="AH2399" s="123"/>
      <c r="AI2399" s="92"/>
      <c r="AJ2399" s="123"/>
      <c r="AK2399" s="92"/>
      <c r="AL2399" s="123"/>
      <c r="AM2399" s="92"/>
      <c r="AN2399" s="123"/>
      <c r="AO2399" s="92"/>
      <c r="AP2399" s="123"/>
      <c r="AQ2399" s="92"/>
      <c r="AR2399" s="123"/>
      <c r="AS2399" s="92"/>
      <c r="AT2399" s="123"/>
      <c r="AU2399" s="92"/>
      <c r="AV2399" s="120"/>
      <c r="AW2399" s="92"/>
      <c r="AX2399" s="73"/>
      <c r="AY2399" s="79"/>
      <c r="AZ2399" s="123"/>
      <c r="BA2399" s="92"/>
      <c r="BB2399" s="123"/>
      <c r="BC2399" s="92"/>
      <c r="BD2399" s="123"/>
      <c r="BE2399" s="92"/>
      <c r="BF2399" s="123"/>
      <c r="BG2399" s="92"/>
      <c r="BH2399" s="73"/>
      <c r="BI2399" s="92"/>
      <c r="BJ2399" s="123"/>
      <c r="BK2399" s="92"/>
      <c r="BL2399" s="123"/>
      <c r="BM2399" s="92"/>
      <c r="BN2399" s="123"/>
      <c r="BO2399" s="92"/>
      <c r="BP2399" s="123"/>
      <c r="BQ2399" s="92"/>
      <c r="BR2399" s="123"/>
      <c r="BS2399" s="92"/>
      <c r="BT2399" s="123"/>
      <c r="BU2399" s="92"/>
      <c r="BV2399" s="123"/>
      <c r="BW2399" s="92"/>
      <c r="BX2399" s="123"/>
      <c r="BY2399" s="92"/>
      <c r="BZ2399" s="123"/>
      <c r="CA2399" s="92"/>
      <c r="CB2399" s="123"/>
      <c r="CC2399" s="92"/>
      <c r="CD2399" s="123"/>
      <c r="CE2399" s="92"/>
      <c r="CF2399" s="123"/>
      <c r="CG2399" s="92"/>
      <c r="CH2399" s="123"/>
      <c r="CI2399" s="92"/>
      <c r="CJ2399" s="123"/>
      <c r="CK2399" s="92"/>
      <c r="CL2399" s="123"/>
      <c r="CM2399" s="92"/>
      <c r="CN2399" s="123"/>
      <c r="CO2399" s="92"/>
      <c r="CP2399" s="123"/>
      <c r="CQ2399" s="92"/>
      <c r="CR2399" s="123"/>
      <c r="CS2399" s="92"/>
      <c r="CT2399" s="123"/>
      <c r="CU2399" s="92"/>
      <c r="CV2399" s="123"/>
      <c r="CW2399" s="92"/>
      <c r="CX2399" s="123"/>
      <c r="CY2399" s="92"/>
      <c r="CZ2399" s="123"/>
      <c r="DA2399" s="92"/>
      <c r="DB2399" s="123"/>
      <c r="DC2399" s="92"/>
      <c r="DD2399" s="123"/>
      <c r="DE2399" s="92"/>
      <c r="DF2399" s="123"/>
      <c r="DG2399" s="92"/>
      <c r="DH2399" s="123"/>
      <c r="DI2399" s="92"/>
      <c r="DJ2399" s="123"/>
      <c r="DK2399" s="92"/>
      <c r="DL2399" s="123"/>
      <c r="DM2399" s="92"/>
      <c r="DN2399" s="125"/>
      <c r="DO2399" s="126"/>
      <c r="DP2399" s="125"/>
      <c r="DQ2399" s="126"/>
      <c r="DR2399" s="125"/>
      <c r="DS2399" s="126"/>
      <c r="DT2399" s="127"/>
      <c r="DU2399" s="128"/>
      <c r="DV2399" s="129"/>
      <c r="DW2399" s="128"/>
      <c r="DX2399" s="129"/>
      <c r="DY2399" s="130"/>
      <c r="DZ2399" s="129"/>
      <c r="EA2399" s="128"/>
      <c r="EB2399" s="129"/>
      <c r="EC2399" s="130"/>
      <c r="ED2399" s="134"/>
      <c r="EE2399" s="134"/>
      <c r="EF2399" s="134"/>
      <c r="EG2399" s="134"/>
      <c r="EH2399" s="134"/>
      <c r="EI2399" s="134"/>
      <c r="EJ2399" s="134"/>
      <c r="EK2399" s="134"/>
      <c r="EL2399" s="134"/>
      <c r="EM2399" s="134"/>
      <c r="EN2399" s="134"/>
      <c r="EO2399" s="134"/>
      <c r="EP2399" s="134"/>
      <c r="EQ2399" s="134"/>
      <c r="ER2399" s="134"/>
      <c r="ES2399" s="134"/>
      <c r="ET2399" s="134"/>
      <c r="EU2399" s="134"/>
      <c r="EV2399" s="134"/>
      <c r="EW2399" s="134"/>
      <c r="EX2399" s="134"/>
      <c r="EY2399" s="134"/>
      <c r="EZ2399" s="134"/>
      <c r="FA2399" s="134"/>
      <c r="FB2399" s="134"/>
      <c r="FC2399" s="134"/>
      <c r="FD2399" s="134"/>
      <c r="FE2399" s="134"/>
      <c r="FF2399" s="134"/>
      <c r="FG2399" s="134"/>
      <c r="FH2399" s="134"/>
      <c r="FI2399" s="134"/>
      <c r="FJ2399" s="134"/>
      <c r="FK2399" s="134"/>
      <c r="FL2399" s="134"/>
      <c r="FM2399" s="134"/>
      <c r="FN2399" s="134"/>
      <c r="FO2399" s="134"/>
      <c r="FP2399" s="134"/>
      <c r="FQ2399" s="134"/>
      <c r="FR2399" s="134"/>
      <c r="FS2399" s="134"/>
      <c r="FT2399" s="134"/>
      <c r="FU2399" s="134"/>
      <c r="FV2399" s="134"/>
      <c r="FW2399" s="134"/>
      <c r="FX2399" s="134"/>
      <c r="FY2399" s="134"/>
      <c r="FZ2399" s="134"/>
      <c r="GA2399" s="134"/>
      <c r="GB2399" s="134"/>
      <c r="GC2399" s="134"/>
      <c r="GD2399" s="134"/>
      <c r="GE2399" s="134"/>
      <c r="GF2399" s="134"/>
      <c r="GG2399" s="134"/>
      <c r="GH2399" s="134"/>
      <c r="GI2399" s="134"/>
      <c r="GJ2399" s="134"/>
      <c r="GK2399" s="134"/>
      <c r="GL2399" s="134"/>
      <c r="GM2399" s="134"/>
      <c r="GN2399" s="134"/>
      <c r="GO2399" s="134"/>
      <c r="GP2399" s="134"/>
      <c r="GQ2399" s="134"/>
      <c r="GR2399" s="134"/>
      <c r="GS2399" s="134"/>
      <c r="GT2399" s="134"/>
      <c r="GU2399" s="134"/>
      <c r="GV2399" s="134"/>
      <c r="GW2399" s="134"/>
      <c r="GX2399" s="134"/>
      <c r="GY2399" s="134"/>
      <c r="GZ2399" s="134"/>
      <c r="HA2399" s="134"/>
      <c r="HB2399" s="134"/>
      <c r="HC2399" s="134"/>
      <c r="HD2399" s="134"/>
      <c r="HE2399" s="134"/>
      <c r="HF2399" s="134"/>
      <c r="HG2399" s="134"/>
      <c r="HH2399" s="134"/>
      <c r="HI2399" s="134"/>
      <c r="HJ2399" s="134"/>
      <c r="HK2399" s="134"/>
      <c r="HL2399" s="134"/>
      <c r="HM2399" s="134"/>
      <c r="HN2399" s="134"/>
      <c r="HO2399" s="134"/>
      <c r="HP2399" s="134"/>
      <c r="HQ2399" s="134"/>
      <c r="HR2399" s="134"/>
      <c r="HS2399" s="134"/>
      <c r="HT2399" s="134"/>
      <c r="HU2399" s="134"/>
      <c r="HV2399" s="134"/>
      <c r="HW2399" s="134"/>
      <c r="HX2399" s="134"/>
      <c r="HY2399" s="134"/>
      <c r="HZ2399" s="134"/>
      <c r="IA2399" s="134"/>
      <c r="IB2399" s="134"/>
      <c r="IC2399" s="134"/>
      <c r="ID2399" s="134"/>
      <c r="IE2399" s="134"/>
      <c r="IF2399" s="134"/>
      <c r="IG2399" s="134"/>
      <c r="IH2399" s="134"/>
      <c r="II2399" s="134"/>
      <c r="IJ2399" s="134"/>
      <c r="IK2399" s="134"/>
      <c r="IL2399" s="134"/>
      <c r="IM2399" s="134"/>
    </row>
    <row r="2400" spans="6:247" s="117" customFormat="1" ht="20.100000000000001" customHeight="1" x14ac:dyDescent="0.3">
      <c r="F2400" s="131"/>
      <c r="G2400" s="132"/>
      <c r="H2400" s="133"/>
      <c r="I2400" s="133"/>
      <c r="J2400" s="73"/>
      <c r="K2400" s="79"/>
      <c r="L2400" s="120"/>
      <c r="M2400" s="121"/>
      <c r="N2400" s="122"/>
      <c r="O2400" s="92"/>
      <c r="P2400" s="123"/>
      <c r="Q2400" s="92"/>
      <c r="R2400" s="123"/>
      <c r="S2400" s="92"/>
      <c r="T2400" s="119"/>
      <c r="U2400" s="79"/>
      <c r="V2400" s="123"/>
      <c r="W2400" s="92"/>
      <c r="X2400" s="123"/>
      <c r="Y2400" s="92"/>
      <c r="Z2400" s="123"/>
      <c r="AA2400" s="92"/>
      <c r="AB2400" s="123"/>
      <c r="AC2400" s="92"/>
      <c r="AD2400" s="123"/>
      <c r="AE2400" s="92"/>
      <c r="AF2400" s="123"/>
      <c r="AG2400" s="92"/>
      <c r="AH2400" s="123"/>
      <c r="AI2400" s="92"/>
      <c r="AJ2400" s="123"/>
      <c r="AK2400" s="92"/>
      <c r="AL2400" s="123"/>
      <c r="AM2400" s="92"/>
      <c r="AN2400" s="123"/>
      <c r="AO2400" s="92"/>
      <c r="AP2400" s="123"/>
      <c r="AQ2400" s="92"/>
      <c r="AR2400" s="123"/>
      <c r="AS2400" s="92"/>
      <c r="AT2400" s="123"/>
      <c r="AU2400" s="92"/>
      <c r="AV2400" s="120"/>
      <c r="AW2400" s="92"/>
      <c r="AX2400" s="73"/>
      <c r="AY2400" s="79"/>
      <c r="AZ2400" s="123"/>
      <c r="BA2400" s="92"/>
      <c r="BB2400" s="123"/>
      <c r="BC2400" s="92"/>
      <c r="BD2400" s="123"/>
      <c r="BE2400" s="92"/>
      <c r="BF2400" s="123"/>
      <c r="BG2400" s="92"/>
      <c r="BH2400" s="73"/>
      <c r="BI2400" s="92"/>
      <c r="BJ2400" s="123"/>
      <c r="BK2400" s="92"/>
      <c r="BL2400" s="123"/>
      <c r="BM2400" s="92"/>
      <c r="BN2400" s="123"/>
      <c r="BO2400" s="92"/>
      <c r="BP2400" s="123"/>
      <c r="BQ2400" s="92"/>
      <c r="BR2400" s="123"/>
      <c r="BS2400" s="92"/>
      <c r="BT2400" s="123"/>
      <c r="BU2400" s="92"/>
      <c r="BV2400" s="123"/>
      <c r="BW2400" s="92"/>
      <c r="BX2400" s="123"/>
      <c r="BY2400" s="92"/>
      <c r="BZ2400" s="123"/>
      <c r="CA2400" s="92"/>
      <c r="CB2400" s="123"/>
      <c r="CC2400" s="92"/>
      <c r="CD2400" s="123"/>
      <c r="CE2400" s="92"/>
      <c r="CF2400" s="123"/>
      <c r="CG2400" s="92"/>
      <c r="CH2400" s="123"/>
      <c r="CI2400" s="92"/>
      <c r="CJ2400" s="123"/>
      <c r="CK2400" s="92"/>
      <c r="CL2400" s="123"/>
      <c r="CM2400" s="92"/>
      <c r="CN2400" s="123"/>
      <c r="CO2400" s="92"/>
      <c r="CP2400" s="123"/>
      <c r="CQ2400" s="92"/>
      <c r="CR2400" s="123"/>
      <c r="CS2400" s="92"/>
      <c r="CT2400" s="123"/>
      <c r="CU2400" s="92"/>
      <c r="CV2400" s="123"/>
      <c r="CW2400" s="92"/>
      <c r="CX2400" s="123"/>
      <c r="CY2400" s="92"/>
      <c r="CZ2400" s="123"/>
      <c r="DA2400" s="92"/>
      <c r="DB2400" s="123"/>
      <c r="DC2400" s="92"/>
      <c r="DD2400" s="123"/>
      <c r="DE2400" s="92"/>
      <c r="DF2400" s="123"/>
      <c r="DG2400" s="92"/>
      <c r="DH2400" s="123"/>
      <c r="DI2400" s="92"/>
      <c r="DJ2400" s="123"/>
      <c r="DK2400" s="92"/>
      <c r="DL2400" s="123"/>
      <c r="DM2400" s="92"/>
      <c r="DN2400" s="125"/>
      <c r="DO2400" s="126"/>
      <c r="DP2400" s="125"/>
      <c r="DQ2400" s="126"/>
      <c r="DR2400" s="125"/>
      <c r="DS2400" s="126"/>
      <c r="DT2400" s="127"/>
      <c r="DU2400" s="128"/>
      <c r="DV2400" s="129"/>
      <c r="DW2400" s="128"/>
      <c r="DX2400" s="129"/>
      <c r="DY2400" s="130"/>
      <c r="DZ2400" s="129"/>
      <c r="EA2400" s="128"/>
      <c r="EB2400" s="129"/>
      <c r="EC2400" s="130"/>
      <c r="ED2400" s="134"/>
      <c r="EE2400" s="134"/>
      <c r="EF2400" s="134"/>
      <c r="EG2400" s="134"/>
      <c r="EH2400" s="134"/>
      <c r="EI2400" s="134"/>
      <c r="EJ2400" s="134"/>
      <c r="EK2400" s="134"/>
      <c r="EL2400" s="134"/>
      <c r="EM2400" s="134"/>
      <c r="EN2400" s="134"/>
      <c r="EO2400" s="134"/>
      <c r="EP2400" s="134"/>
      <c r="EQ2400" s="134"/>
      <c r="ER2400" s="134"/>
      <c r="ES2400" s="134"/>
      <c r="ET2400" s="134"/>
      <c r="EU2400" s="134"/>
      <c r="EV2400" s="134"/>
      <c r="EW2400" s="134"/>
      <c r="EX2400" s="134"/>
      <c r="EY2400" s="134"/>
      <c r="EZ2400" s="134"/>
      <c r="FA2400" s="134"/>
      <c r="FB2400" s="134"/>
      <c r="FC2400" s="134"/>
      <c r="FD2400" s="134"/>
      <c r="FE2400" s="134"/>
      <c r="FF2400" s="134"/>
      <c r="FG2400" s="134"/>
      <c r="FH2400" s="134"/>
      <c r="FI2400" s="134"/>
      <c r="FJ2400" s="134"/>
      <c r="FK2400" s="134"/>
      <c r="FL2400" s="134"/>
      <c r="FM2400" s="134"/>
      <c r="FN2400" s="134"/>
      <c r="FO2400" s="134"/>
      <c r="FP2400" s="134"/>
      <c r="FQ2400" s="134"/>
      <c r="FR2400" s="134"/>
      <c r="FS2400" s="134"/>
      <c r="FT2400" s="134"/>
      <c r="FU2400" s="134"/>
      <c r="FV2400" s="134"/>
      <c r="FW2400" s="134"/>
      <c r="FX2400" s="134"/>
      <c r="FY2400" s="134"/>
      <c r="FZ2400" s="134"/>
      <c r="GA2400" s="134"/>
      <c r="GB2400" s="134"/>
      <c r="GC2400" s="134"/>
      <c r="GD2400" s="134"/>
      <c r="GE2400" s="134"/>
      <c r="GF2400" s="134"/>
      <c r="GG2400" s="134"/>
      <c r="GH2400" s="134"/>
      <c r="GI2400" s="134"/>
      <c r="GJ2400" s="134"/>
      <c r="GK2400" s="134"/>
      <c r="GL2400" s="134"/>
      <c r="GM2400" s="134"/>
      <c r="GN2400" s="134"/>
      <c r="GO2400" s="134"/>
      <c r="GP2400" s="134"/>
      <c r="GQ2400" s="134"/>
      <c r="GR2400" s="134"/>
      <c r="GS2400" s="134"/>
      <c r="GT2400" s="134"/>
      <c r="GU2400" s="134"/>
      <c r="GV2400" s="134"/>
      <c r="GW2400" s="134"/>
      <c r="GX2400" s="134"/>
      <c r="GY2400" s="134"/>
      <c r="GZ2400" s="134"/>
      <c r="HA2400" s="134"/>
      <c r="HB2400" s="134"/>
      <c r="HC2400" s="134"/>
      <c r="HD2400" s="134"/>
      <c r="HE2400" s="134"/>
      <c r="HF2400" s="134"/>
      <c r="HG2400" s="134"/>
      <c r="HH2400" s="134"/>
      <c r="HI2400" s="134"/>
      <c r="HJ2400" s="134"/>
      <c r="HK2400" s="134"/>
      <c r="HL2400" s="134"/>
      <c r="HM2400" s="134"/>
      <c r="HN2400" s="134"/>
      <c r="HO2400" s="134"/>
      <c r="HP2400" s="134"/>
      <c r="HQ2400" s="134"/>
      <c r="HR2400" s="134"/>
      <c r="HS2400" s="134"/>
      <c r="HT2400" s="134"/>
      <c r="HU2400" s="134"/>
      <c r="HV2400" s="134"/>
      <c r="HW2400" s="134"/>
      <c r="HX2400" s="134"/>
      <c r="HY2400" s="134"/>
      <c r="HZ2400" s="134"/>
      <c r="IA2400" s="134"/>
      <c r="IB2400" s="134"/>
      <c r="IC2400" s="134"/>
      <c r="ID2400" s="134"/>
      <c r="IE2400" s="134"/>
      <c r="IF2400" s="134"/>
      <c r="IG2400" s="134"/>
      <c r="IH2400" s="134"/>
      <c r="II2400" s="134"/>
      <c r="IJ2400" s="134"/>
      <c r="IK2400" s="134"/>
      <c r="IL2400" s="134"/>
      <c r="IM2400" s="134"/>
    </row>
    <row r="2401" spans="6:247" s="117" customFormat="1" ht="20.100000000000001" customHeight="1" x14ac:dyDescent="0.3">
      <c r="F2401" s="131"/>
      <c r="G2401" s="132"/>
      <c r="H2401" s="133"/>
      <c r="I2401" s="133"/>
      <c r="J2401" s="73"/>
      <c r="K2401" s="79"/>
      <c r="L2401" s="120"/>
      <c r="M2401" s="121"/>
      <c r="N2401" s="122"/>
      <c r="O2401" s="92"/>
      <c r="P2401" s="123"/>
      <c r="Q2401" s="92"/>
      <c r="R2401" s="123"/>
      <c r="S2401" s="92"/>
      <c r="T2401" s="119"/>
      <c r="U2401" s="79"/>
      <c r="V2401" s="123"/>
      <c r="W2401" s="92"/>
      <c r="X2401" s="123"/>
      <c r="Y2401" s="92"/>
      <c r="Z2401" s="123"/>
      <c r="AA2401" s="92"/>
      <c r="AB2401" s="123"/>
      <c r="AC2401" s="92"/>
      <c r="AD2401" s="123"/>
      <c r="AE2401" s="92"/>
      <c r="AF2401" s="123"/>
      <c r="AG2401" s="92"/>
      <c r="AH2401" s="123"/>
      <c r="AI2401" s="92"/>
      <c r="AJ2401" s="123"/>
      <c r="AK2401" s="92"/>
      <c r="AL2401" s="123"/>
      <c r="AM2401" s="92"/>
      <c r="AN2401" s="123"/>
      <c r="AO2401" s="92"/>
      <c r="AP2401" s="123"/>
      <c r="AQ2401" s="92"/>
      <c r="AR2401" s="123"/>
      <c r="AS2401" s="92"/>
      <c r="AT2401" s="123"/>
      <c r="AU2401" s="92"/>
      <c r="AV2401" s="120"/>
      <c r="AW2401" s="92"/>
      <c r="AX2401" s="73"/>
      <c r="AY2401" s="79"/>
      <c r="AZ2401" s="123"/>
      <c r="BA2401" s="92"/>
      <c r="BB2401" s="123"/>
      <c r="BC2401" s="92"/>
      <c r="BD2401" s="123"/>
      <c r="BE2401" s="92"/>
      <c r="BF2401" s="123"/>
      <c r="BG2401" s="92"/>
      <c r="BH2401" s="73"/>
      <c r="BI2401" s="92"/>
      <c r="BJ2401" s="123"/>
      <c r="BK2401" s="92"/>
      <c r="BL2401" s="123"/>
      <c r="BM2401" s="92"/>
      <c r="BN2401" s="123"/>
      <c r="BO2401" s="92"/>
      <c r="BP2401" s="123"/>
      <c r="BQ2401" s="92"/>
      <c r="BR2401" s="123"/>
      <c r="BS2401" s="92"/>
      <c r="BT2401" s="123"/>
      <c r="BU2401" s="92"/>
      <c r="BV2401" s="123"/>
      <c r="BW2401" s="92"/>
      <c r="BX2401" s="123"/>
      <c r="BY2401" s="92"/>
      <c r="BZ2401" s="123"/>
      <c r="CA2401" s="92"/>
      <c r="CB2401" s="123"/>
      <c r="CC2401" s="92"/>
      <c r="CD2401" s="123"/>
      <c r="CE2401" s="92"/>
      <c r="CF2401" s="123"/>
      <c r="CG2401" s="92"/>
      <c r="CH2401" s="123"/>
      <c r="CI2401" s="92"/>
      <c r="CJ2401" s="123"/>
      <c r="CK2401" s="92"/>
      <c r="CL2401" s="123"/>
      <c r="CM2401" s="92"/>
      <c r="CN2401" s="123"/>
      <c r="CO2401" s="92"/>
      <c r="CP2401" s="123"/>
      <c r="CQ2401" s="92"/>
      <c r="CR2401" s="123"/>
      <c r="CS2401" s="92"/>
      <c r="CT2401" s="123"/>
      <c r="CU2401" s="92"/>
      <c r="CV2401" s="123"/>
      <c r="CW2401" s="92"/>
      <c r="CX2401" s="123"/>
      <c r="CY2401" s="92"/>
      <c r="CZ2401" s="123"/>
      <c r="DA2401" s="92"/>
      <c r="DB2401" s="123"/>
      <c r="DC2401" s="92"/>
      <c r="DD2401" s="123"/>
      <c r="DE2401" s="92"/>
      <c r="DF2401" s="123"/>
      <c r="DG2401" s="92"/>
      <c r="DH2401" s="123"/>
      <c r="DI2401" s="92"/>
      <c r="DJ2401" s="123"/>
      <c r="DK2401" s="92"/>
      <c r="DL2401" s="123"/>
      <c r="DM2401" s="92"/>
      <c r="DN2401" s="125"/>
      <c r="DO2401" s="126"/>
      <c r="DP2401" s="125"/>
      <c r="DQ2401" s="126"/>
      <c r="DR2401" s="125"/>
      <c r="DS2401" s="126"/>
      <c r="DT2401" s="127"/>
      <c r="DU2401" s="128"/>
      <c r="DV2401" s="129"/>
      <c r="DW2401" s="128"/>
      <c r="DX2401" s="129"/>
      <c r="DY2401" s="130"/>
      <c r="DZ2401" s="129"/>
      <c r="EA2401" s="128"/>
      <c r="EB2401" s="129"/>
      <c r="EC2401" s="130"/>
      <c r="ED2401" s="134"/>
      <c r="EE2401" s="134"/>
      <c r="EF2401" s="134"/>
      <c r="EG2401" s="134"/>
      <c r="EH2401" s="134"/>
      <c r="EI2401" s="134"/>
      <c r="EJ2401" s="134"/>
      <c r="EK2401" s="134"/>
      <c r="EL2401" s="134"/>
      <c r="EM2401" s="134"/>
      <c r="EN2401" s="134"/>
      <c r="EO2401" s="134"/>
      <c r="EP2401" s="134"/>
      <c r="EQ2401" s="134"/>
      <c r="ER2401" s="134"/>
      <c r="ES2401" s="134"/>
      <c r="ET2401" s="134"/>
      <c r="EU2401" s="134"/>
      <c r="EV2401" s="134"/>
      <c r="EW2401" s="134"/>
      <c r="EX2401" s="134"/>
      <c r="EY2401" s="134"/>
      <c r="EZ2401" s="134"/>
      <c r="FA2401" s="134"/>
      <c r="FB2401" s="134"/>
      <c r="FC2401" s="134"/>
      <c r="FD2401" s="134"/>
      <c r="FE2401" s="134"/>
      <c r="FF2401" s="134"/>
      <c r="FG2401" s="134"/>
      <c r="FH2401" s="134"/>
      <c r="FI2401" s="134"/>
      <c r="FJ2401" s="134"/>
      <c r="FK2401" s="134"/>
      <c r="FL2401" s="134"/>
      <c r="FM2401" s="134"/>
      <c r="FN2401" s="134"/>
      <c r="FO2401" s="134"/>
      <c r="FP2401" s="134"/>
      <c r="FQ2401" s="134"/>
      <c r="FR2401" s="134"/>
      <c r="FS2401" s="134"/>
      <c r="FT2401" s="134"/>
      <c r="FU2401" s="134"/>
      <c r="FV2401" s="134"/>
      <c r="FW2401" s="134"/>
      <c r="FX2401" s="134"/>
      <c r="FY2401" s="134"/>
      <c r="FZ2401" s="134"/>
      <c r="GA2401" s="134"/>
      <c r="GB2401" s="134"/>
      <c r="GC2401" s="134"/>
      <c r="GD2401" s="134"/>
      <c r="GE2401" s="134"/>
      <c r="GF2401" s="134"/>
      <c r="GG2401" s="134"/>
      <c r="GH2401" s="134"/>
      <c r="GI2401" s="134"/>
      <c r="GJ2401" s="134"/>
      <c r="GK2401" s="134"/>
      <c r="GL2401" s="134"/>
      <c r="GM2401" s="134"/>
      <c r="GN2401" s="134"/>
      <c r="GO2401" s="134"/>
      <c r="GP2401" s="134"/>
      <c r="GQ2401" s="134"/>
      <c r="GR2401" s="134"/>
      <c r="GS2401" s="134"/>
      <c r="GT2401" s="134"/>
      <c r="GU2401" s="134"/>
      <c r="GV2401" s="134"/>
      <c r="GW2401" s="134"/>
      <c r="GX2401" s="134"/>
      <c r="GY2401" s="134"/>
      <c r="GZ2401" s="134"/>
      <c r="HA2401" s="134"/>
      <c r="HB2401" s="134"/>
      <c r="HC2401" s="134"/>
      <c r="HD2401" s="134"/>
      <c r="HE2401" s="134"/>
      <c r="HF2401" s="134"/>
      <c r="HG2401" s="134"/>
      <c r="HH2401" s="134"/>
      <c r="HI2401" s="134"/>
      <c r="HJ2401" s="134"/>
      <c r="HK2401" s="134"/>
      <c r="HL2401" s="134"/>
      <c r="HM2401" s="134"/>
      <c r="HN2401" s="134"/>
      <c r="HO2401" s="134"/>
      <c r="HP2401" s="134"/>
      <c r="HQ2401" s="134"/>
      <c r="HR2401" s="134"/>
      <c r="HS2401" s="134"/>
      <c r="HT2401" s="134"/>
      <c r="HU2401" s="134"/>
      <c r="HV2401" s="134"/>
      <c r="HW2401" s="134"/>
      <c r="HX2401" s="134"/>
      <c r="HY2401" s="134"/>
      <c r="HZ2401" s="134"/>
      <c r="IA2401" s="134"/>
      <c r="IB2401" s="134"/>
      <c r="IC2401" s="134"/>
      <c r="ID2401" s="134"/>
      <c r="IE2401" s="134"/>
      <c r="IF2401" s="134"/>
      <c r="IG2401" s="134"/>
      <c r="IH2401" s="134"/>
      <c r="II2401" s="134"/>
      <c r="IJ2401" s="134"/>
      <c r="IK2401" s="134"/>
      <c r="IL2401" s="134"/>
      <c r="IM2401" s="134"/>
    </row>
    <row r="2402" spans="6:247" s="117" customFormat="1" ht="20.100000000000001" customHeight="1" x14ac:dyDescent="0.3">
      <c r="F2402" s="131"/>
      <c r="G2402" s="132"/>
      <c r="H2402" s="133"/>
      <c r="I2402" s="133"/>
      <c r="J2402" s="73"/>
      <c r="K2402" s="79"/>
      <c r="L2402" s="120"/>
      <c r="M2402" s="121"/>
      <c r="N2402" s="122"/>
      <c r="O2402" s="92"/>
      <c r="P2402" s="123"/>
      <c r="Q2402" s="92"/>
      <c r="R2402" s="123"/>
      <c r="S2402" s="92"/>
      <c r="T2402" s="119"/>
      <c r="U2402" s="79"/>
      <c r="V2402" s="123"/>
      <c r="W2402" s="92"/>
      <c r="X2402" s="123"/>
      <c r="Y2402" s="92"/>
      <c r="Z2402" s="123"/>
      <c r="AA2402" s="92"/>
      <c r="AB2402" s="123"/>
      <c r="AC2402" s="92"/>
      <c r="AD2402" s="123"/>
      <c r="AE2402" s="92"/>
      <c r="AF2402" s="123"/>
      <c r="AG2402" s="92"/>
      <c r="AH2402" s="123"/>
      <c r="AI2402" s="92"/>
      <c r="AJ2402" s="123"/>
      <c r="AK2402" s="92"/>
      <c r="AL2402" s="123"/>
      <c r="AM2402" s="92"/>
      <c r="AN2402" s="123"/>
      <c r="AO2402" s="92"/>
      <c r="AP2402" s="123"/>
      <c r="AQ2402" s="92"/>
      <c r="AR2402" s="123"/>
      <c r="AS2402" s="92"/>
      <c r="AT2402" s="123"/>
      <c r="AU2402" s="92"/>
      <c r="AV2402" s="120"/>
      <c r="AW2402" s="92"/>
      <c r="AX2402" s="73"/>
      <c r="AY2402" s="79"/>
      <c r="AZ2402" s="123"/>
      <c r="BA2402" s="92"/>
      <c r="BB2402" s="123"/>
      <c r="BC2402" s="92"/>
      <c r="BD2402" s="123"/>
      <c r="BE2402" s="92"/>
      <c r="BF2402" s="123"/>
      <c r="BG2402" s="92"/>
      <c r="BH2402" s="73"/>
      <c r="BI2402" s="92"/>
      <c r="BJ2402" s="123"/>
      <c r="BK2402" s="92"/>
      <c r="BL2402" s="123"/>
      <c r="BM2402" s="92"/>
      <c r="BN2402" s="123"/>
      <c r="BO2402" s="92"/>
      <c r="BP2402" s="123"/>
      <c r="BQ2402" s="92"/>
      <c r="BR2402" s="123"/>
      <c r="BS2402" s="92"/>
      <c r="BT2402" s="123"/>
      <c r="BU2402" s="92"/>
      <c r="BV2402" s="123"/>
      <c r="BW2402" s="92"/>
      <c r="BX2402" s="123"/>
      <c r="BY2402" s="92"/>
      <c r="BZ2402" s="123"/>
      <c r="CA2402" s="92"/>
      <c r="CB2402" s="123"/>
      <c r="CC2402" s="92"/>
      <c r="CD2402" s="123"/>
      <c r="CE2402" s="92"/>
      <c r="CF2402" s="123"/>
      <c r="CG2402" s="92"/>
      <c r="CH2402" s="123"/>
      <c r="CI2402" s="92"/>
      <c r="CJ2402" s="123"/>
      <c r="CK2402" s="92"/>
      <c r="CL2402" s="123"/>
      <c r="CM2402" s="92"/>
      <c r="CN2402" s="123"/>
      <c r="CO2402" s="92"/>
      <c r="CP2402" s="123"/>
      <c r="CQ2402" s="92"/>
      <c r="CR2402" s="123"/>
      <c r="CS2402" s="92"/>
      <c r="CT2402" s="123"/>
      <c r="CU2402" s="92"/>
      <c r="CV2402" s="123"/>
      <c r="CW2402" s="92"/>
      <c r="CX2402" s="123"/>
      <c r="CY2402" s="92"/>
      <c r="CZ2402" s="123"/>
      <c r="DA2402" s="92"/>
      <c r="DB2402" s="123"/>
      <c r="DC2402" s="92"/>
      <c r="DD2402" s="123"/>
      <c r="DE2402" s="92"/>
      <c r="DF2402" s="123"/>
      <c r="DG2402" s="92"/>
      <c r="DH2402" s="123"/>
      <c r="DI2402" s="92"/>
      <c r="DJ2402" s="123"/>
      <c r="DK2402" s="92"/>
      <c r="DL2402" s="123"/>
      <c r="DM2402" s="92"/>
      <c r="DN2402" s="125"/>
      <c r="DO2402" s="126"/>
      <c r="DP2402" s="125"/>
      <c r="DQ2402" s="126"/>
      <c r="DR2402" s="125"/>
      <c r="DS2402" s="126"/>
      <c r="DT2402" s="127"/>
      <c r="DU2402" s="128"/>
      <c r="DV2402" s="129"/>
      <c r="DW2402" s="128"/>
      <c r="DX2402" s="129"/>
      <c r="DY2402" s="130"/>
      <c r="DZ2402" s="129"/>
      <c r="EA2402" s="128"/>
      <c r="EB2402" s="129"/>
      <c r="EC2402" s="130"/>
      <c r="ED2402" s="134"/>
      <c r="EE2402" s="134"/>
      <c r="EF2402" s="134"/>
      <c r="EG2402" s="134"/>
      <c r="EH2402" s="134"/>
      <c r="EI2402" s="134"/>
      <c r="EJ2402" s="134"/>
      <c r="EK2402" s="134"/>
      <c r="EL2402" s="134"/>
      <c r="EM2402" s="134"/>
      <c r="EN2402" s="134"/>
      <c r="EO2402" s="134"/>
      <c r="EP2402" s="134"/>
      <c r="EQ2402" s="134"/>
      <c r="ER2402" s="134"/>
      <c r="ES2402" s="134"/>
      <c r="ET2402" s="134"/>
      <c r="EU2402" s="134"/>
      <c r="EV2402" s="134"/>
      <c r="EW2402" s="134"/>
      <c r="EX2402" s="134"/>
      <c r="EY2402" s="134"/>
      <c r="EZ2402" s="134"/>
      <c r="FA2402" s="134"/>
      <c r="FB2402" s="134"/>
      <c r="FC2402" s="134"/>
      <c r="FD2402" s="134"/>
      <c r="FE2402" s="134"/>
      <c r="FF2402" s="134"/>
      <c r="FG2402" s="134"/>
      <c r="FH2402" s="134"/>
      <c r="FI2402" s="134"/>
      <c r="FJ2402" s="134"/>
      <c r="FK2402" s="134"/>
      <c r="FL2402" s="134"/>
      <c r="FM2402" s="134"/>
      <c r="FN2402" s="134"/>
      <c r="FO2402" s="134"/>
      <c r="FP2402" s="134"/>
      <c r="FQ2402" s="134"/>
      <c r="FR2402" s="134"/>
      <c r="FS2402" s="134"/>
      <c r="FT2402" s="134"/>
      <c r="FU2402" s="134"/>
      <c r="FV2402" s="134"/>
      <c r="FW2402" s="134"/>
      <c r="FX2402" s="134"/>
      <c r="FY2402" s="134"/>
      <c r="FZ2402" s="134"/>
      <c r="GA2402" s="134"/>
      <c r="GB2402" s="134"/>
      <c r="GC2402" s="134"/>
      <c r="GD2402" s="134"/>
      <c r="GE2402" s="134"/>
      <c r="GF2402" s="134"/>
      <c r="GG2402" s="134"/>
      <c r="GH2402" s="134"/>
      <c r="GI2402" s="134"/>
      <c r="GJ2402" s="134"/>
      <c r="GK2402" s="134"/>
      <c r="GL2402" s="134"/>
      <c r="GM2402" s="134"/>
      <c r="GN2402" s="134"/>
      <c r="GO2402" s="134"/>
      <c r="GP2402" s="134"/>
      <c r="GQ2402" s="134"/>
      <c r="GR2402" s="134"/>
      <c r="GS2402" s="134"/>
      <c r="GT2402" s="134"/>
      <c r="GU2402" s="134"/>
      <c r="GV2402" s="134"/>
      <c r="GW2402" s="134"/>
      <c r="GX2402" s="134"/>
      <c r="GY2402" s="134"/>
      <c r="GZ2402" s="134"/>
      <c r="HA2402" s="134"/>
      <c r="HB2402" s="134"/>
      <c r="HC2402" s="134"/>
      <c r="HD2402" s="134"/>
      <c r="HE2402" s="134"/>
      <c r="HF2402" s="134"/>
      <c r="HG2402" s="134"/>
      <c r="HH2402" s="134"/>
      <c r="HI2402" s="134"/>
      <c r="HJ2402" s="134"/>
      <c r="HK2402" s="134"/>
      <c r="HL2402" s="134"/>
      <c r="HM2402" s="134"/>
      <c r="HN2402" s="134"/>
      <c r="HO2402" s="134"/>
      <c r="HP2402" s="134"/>
      <c r="HQ2402" s="134"/>
      <c r="HR2402" s="134"/>
      <c r="HS2402" s="134"/>
      <c r="HT2402" s="134"/>
      <c r="HU2402" s="134"/>
      <c r="HV2402" s="134"/>
      <c r="HW2402" s="134"/>
      <c r="HX2402" s="134"/>
      <c r="HY2402" s="134"/>
      <c r="HZ2402" s="134"/>
      <c r="IA2402" s="134"/>
      <c r="IB2402" s="134"/>
      <c r="IC2402" s="134"/>
      <c r="ID2402" s="134"/>
      <c r="IE2402" s="134"/>
      <c r="IF2402" s="134"/>
      <c r="IG2402" s="134"/>
      <c r="IH2402" s="134"/>
      <c r="II2402" s="134"/>
      <c r="IJ2402" s="134"/>
      <c r="IK2402" s="134"/>
      <c r="IL2402" s="134"/>
      <c r="IM2402" s="134"/>
    </row>
    <row r="2403" spans="6:247" s="117" customFormat="1" ht="20.100000000000001" customHeight="1" x14ac:dyDescent="0.3">
      <c r="F2403" s="131"/>
      <c r="G2403" s="132"/>
      <c r="H2403" s="133"/>
      <c r="I2403" s="133"/>
      <c r="J2403" s="73"/>
      <c r="K2403" s="79"/>
      <c r="L2403" s="120"/>
      <c r="M2403" s="121"/>
      <c r="N2403" s="122"/>
      <c r="O2403" s="92"/>
      <c r="P2403" s="123"/>
      <c r="Q2403" s="92"/>
      <c r="R2403" s="123"/>
      <c r="S2403" s="92"/>
      <c r="T2403" s="119"/>
      <c r="U2403" s="79"/>
      <c r="V2403" s="123"/>
      <c r="W2403" s="92"/>
      <c r="X2403" s="123"/>
      <c r="Y2403" s="92"/>
      <c r="Z2403" s="123"/>
      <c r="AA2403" s="92"/>
      <c r="AB2403" s="123"/>
      <c r="AC2403" s="92"/>
      <c r="AD2403" s="123"/>
      <c r="AE2403" s="92"/>
      <c r="AF2403" s="123"/>
      <c r="AG2403" s="92"/>
      <c r="AH2403" s="123"/>
      <c r="AI2403" s="92"/>
      <c r="AJ2403" s="123"/>
      <c r="AK2403" s="92"/>
      <c r="AL2403" s="123"/>
      <c r="AM2403" s="92"/>
      <c r="AN2403" s="123"/>
      <c r="AO2403" s="92"/>
      <c r="AP2403" s="123"/>
      <c r="AQ2403" s="92"/>
      <c r="AR2403" s="123"/>
      <c r="AS2403" s="92"/>
      <c r="AT2403" s="123"/>
      <c r="AU2403" s="92"/>
      <c r="AV2403" s="120"/>
      <c r="AW2403" s="92"/>
      <c r="AX2403" s="73"/>
      <c r="AY2403" s="79"/>
      <c r="AZ2403" s="123"/>
      <c r="BA2403" s="92"/>
      <c r="BB2403" s="123"/>
      <c r="BC2403" s="92"/>
      <c r="BD2403" s="123"/>
      <c r="BE2403" s="92"/>
      <c r="BF2403" s="123"/>
      <c r="BG2403" s="92"/>
      <c r="BH2403" s="73"/>
      <c r="BI2403" s="92"/>
      <c r="BJ2403" s="123"/>
      <c r="BK2403" s="92"/>
      <c r="BL2403" s="123"/>
      <c r="BM2403" s="92"/>
      <c r="BN2403" s="123"/>
      <c r="BO2403" s="92"/>
      <c r="BP2403" s="123"/>
      <c r="BQ2403" s="92"/>
      <c r="BR2403" s="123"/>
      <c r="BS2403" s="92"/>
      <c r="BT2403" s="123"/>
      <c r="BU2403" s="92"/>
      <c r="BV2403" s="123"/>
      <c r="BW2403" s="92"/>
      <c r="BX2403" s="123"/>
      <c r="BY2403" s="92"/>
      <c r="BZ2403" s="123"/>
      <c r="CA2403" s="92"/>
      <c r="CB2403" s="123"/>
      <c r="CC2403" s="92"/>
      <c r="CD2403" s="123"/>
      <c r="CE2403" s="92"/>
      <c r="CF2403" s="123"/>
      <c r="CG2403" s="92"/>
      <c r="CH2403" s="123"/>
      <c r="CI2403" s="92"/>
      <c r="CJ2403" s="123"/>
      <c r="CK2403" s="92"/>
      <c r="CL2403" s="123"/>
      <c r="CM2403" s="92"/>
      <c r="CN2403" s="123"/>
      <c r="CO2403" s="92"/>
      <c r="CP2403" s="123"/>
      <c r="CQ2403" s="92"/>
      <c r="CR2403" s="123"/>
      <c r="CS2403" s="92"/>
      <c r="CT2403" s="123"/>
      <c r="CU2403" s="92"/>
      <c r="CV2403" s="123"/>
      <c r="CW2403" s="92"/>
      <c r="CX2403" s="123"/>
      <c r="CY2403" s="92"/>
      <c r="CZ2403" s="123"/>
      <c r="DA2403" s="92"/>
      <c r="DB2403" s="123"/>
      <c r="DC2403" s="92"/>
      <c r="DD2403" s="123"/>
      <c r="DE2403" s="92"/>
      <c r="DF2403" s="123"/>
      <c r="DG2403" s="92"/>
      <c r="DH2403" s="123"/>
      <c r="DI2403" s="92"/>
      <c r="DJ2403" s="123"/>
      <c r="DK2403" s="92"/>
      <c r="DL2403" s="123"/>
      <c r="DM2403" s="92"/>
      <c r="DN2403" s="125"/>
      <c r="DO2403" s="126"/>
      <c r="DP2403" s="125"/>
      <c r="DQ2403" s="126"/>
      <c r="DR2403" s="125"/>
      <c r="DS2403" s="126"/>
      <c r="DT2403" s="127"/>
      <c r="DU2403" s="128"/>
      <c r="DV2403" s="129"/>
      <c r="DW2403" s="128"/>
      <c r="DX2403" s="129"/>
      <c r="DY2403" s="130"/>
      <c r="DZ2403" s="129"/>
      <c r="EA2403" s="128"/>
      <c r="EB2403" s="129"/>
      <c r="EC2403" s="130"/>
      <c r="ED2403" s="134"/>
      <c r="EE2403" s="134"/>
      <c r="EF2403" s="134"/>
      <c r="EG2403" s="134"/>
      <c r="EH2403" s="134"/>
      <c r="EI2403" s="134"/>
      <c r="EJ2403" s="134"/>
      <c r="EK2403" s="134"/>
      <c r="EL2403" s="134"/>
      <c r="EM2403" s="134"/>
      <c r="EN2403" s="134"/>
      <c r="EO2403" s="134"/>
      <c r="EP2403" s="134"/>
      <c r="EQ2403" s="134"/>
      <c r="ER2403" s="134"/>
      <c r="ES2403" s="134"/>
      <c r="ET2403" s="134"/>
      <c r="EU2403" s="134"/>
      <c r="EV2403" s="134"/>
      <c r="EW2403" s="134"/>
      <c r="EX2403" s="134"/>
      <c r="EY2403" s="134"/>
      <c r="EZ2403" s="134"/>
      <c r="FA2403" s="134"/>
      <c r="FB2403" s="134"/>
      <c r="FC2403" s="134"/>
      <c r="FD2403" s="134"/>
      <c r="FE2403" s="134"/>
      <c r="FF2403" s="134"/>
      <c r="FG2403" s="134"/>
      <c r="FH2403" s="134"/>
      <c r="FI2403" s="134"/>
      <c r="FJ2403" s="134"/>
      <c r="FK2403" s="134"/>
      <c r="FL2403" s="134"/>
      <c r="FM2403" s="134"/>
      <c r="FN2403" s="134"/>
      <c r="FO2403" s="134"/>
      <c r="FP2403" s="134"/>
      <c r="FQ2403" s="134"/>
      <c r="FR2403" s="134"/>
      <c r="FS2403" s="134"/>
      <c r="FT2403" s="134"/>
      <c r="FU2403" s="134"/>
      <c r="FV2403" s="134"/>
      <c r="FW2403" s="134"/>
      <c r="FX2403" s="134"/>
      <c r="FY2403" s="134"/>
      <c r="FZ2403" s="134"/>
      <c r="GA2403" s="134"/>
      <c r="GB2403" s="134"/>
      <c r="GC2403" s="134"/>
      <c r="GD2403" s="134"/>
      <c r="GE2403" s="134"/>
      <c r="GF2403" s="134"/>
      <c r="GG2403" s="134"/>
      <c r="GH2403" s="134"/>
      <c r="GI2403" s="134"/>
      <c r="GJ2403" s="134"/>
      <c r="GK2403" s="134"/>
      <c r="GL2403" s="134"/>
      <c r="GM2403" s="134"/>
      <c r="GN2403" s="134"/>
      <c r="GO2403" s="134"/>
      <c r="GP2403" s="134"/>
      <c r="GQ2403" s="134"/>
      <c r="GR2403" s="134"/>
      <c r="GS2403" s="134"/>
      <c r="GT2403" s="134"/>
      <c r="GU2403" s="134"/>
      <c r="GV2403" s="134"/>
      <c r="GW2403" s="134"/>
      <c r="GX2403" s="134"/>
      <c r="GY2403" s="134"/>
      <c r="GZ2403" s="134"/>
      <c r="HA2403" s="134"/>
      <c r="HB2403" s="134"/>
      <c r="HC2403" s="134"/>
      <c r="HD2403" s="134"/>
      <c r="HE2403" s="134"/>
      <c r="HF2403" s="134"/>
      <c r="HG2403" s="134"/>
      <c r="HH2403" s="134"/>
      <c r="HI2403" s="134"/>
      <c r="HJ2403" s="134"/>
      <c r="HK2403" s="134"/>
      <c r="HL2403" s="134"/>
      <c r="HM2403" s="134"/>
      <c r="HN2403" s="134"/>
      <c r="HO2403" s="134"/>
      <c r="HP2403" s="134"/>
      <c r="HQ2403" s="134"/>
      <c r="HR2403" s="134"/>
      <c r="HS2403" s="134"/>
      <c r="HT2403" s="134"/>
      <c r="HU2403" s="134"/>
      <c r="HV2403" s="134"/>
      <c r="HW2403" s="134"/>
      <c r="HX2403" s="134"/>
      <c r="HY2403" s="134"/>
      <c r="HZ2403" s="134"/>
      <c r="IA2403" s="134"/>
      <c r="IB2403" s="134"/>
      <c r="IC2403" s="134"/>
      <c r="ID2403" s="134"/>
      <c r="IE2403" s="134"/>
      <c r="IF2403" s="134"/>
      <c r="IG2403" s="134"/>
      <c r="IH2403" s="134"/>
      <c r="II2403" s="134"/>
      <c r="IJ2403" s="134"/>
      <c r="IK2403" s="134"/>
      <c r="IL2403" s="134"/>
      <c r="IM2403" s="134"/>
    </row>
    <row r="2404" spans="6:247" s="117" customFormat="1" ht="20.100000000000001" customHeight="1" x14ac:dyDescent="0.3">
      <c r="F2404" s="131"/>
      <c r="G2404" s="132"/>
      <c r="H2404" s="133"/>
      <c r="I2404" s="133"/>
      <c r="J2404" s="73"/>
      <c r="K2404" s="79"/>
      <c r="L2404" s="120"/>
      <c r="M2404" s="121"/>
      <c r="N2404" s="122"/>
      <c r="O2404" s="92"/>
      <c r="P2404" s="123"/>
      <c r="Q2404" s="92"/>
      <c r="R2404" s="123"/>
      <c r="S2404" s="92"/>
      <c r="T2404" s="119"/>
      <c r="U2404" s="79"/>
      <c r="V2404" s="123"/>
      <c r="W2404" s="92"/>
      <c r="X2404" s="123"/>
      <c r="Y2404" s="92"/>
      <c r="Z2404" s="123"/>
      <c r="AA2404" s="92"/>
      <c r="AB2404" s="123"/>
      <c r="AC2404" s="92"/>
      <c r="AD2404" s="123"/>
      <c r="AE2404" s="92"/>
      <c r="AF2404" s="123"/>
      <c r="AG2404" s="92"/>
      <c r="AH2404" s="123"/>
      <c r="AI2404" s="92"/>
      <c r="AJ2404" s="123"/>
      <c r="AK2404" s="92"/>
      <c r="AL2404" s="123"/>
      <c r="AM2404" s="92"/>
      <c r="AN2404" s="123"/>
      <c r="AO2404" s="92"/>
      <c r="AP2404" s="123"/>
      <c r="AQ2404" s="92"/>
      <c r="AR2404" s="123"/>
      <c r="AS2404" s="92"/>
      <c r="AT2404" s="123"/>
      <c r="AU2404" s="92"/>
      <c r="AV2404" s="120"/>
      <c r="AW2404" s="92"/>
      <c r="AX2404" s="73"/>
      <c r="AY2404" s="79"/>
      <c r="AZ2404" s="123"/>
      <c r="BA2404" s="92"/>
      <c r="BB2404" s="123"/>
      <c r="BC2404" s="92"/>
      <c r="BD2404" s="123"/>
      <c r="BE2404" s="92"/>
      <c r="BF2404" s="123"/>
      <c r="BG2404" s="92"/>
      <c r="BH2404" s="73"/>
      <c r="BI2404" s="92"/>
      <c r="BJ2404" s="123"/>
      <c r="BK2404" s="92"/>
      <c r="BL2404" s="123"/>
      <c r="BM2404" s="92"/>
      <c r="BN2404" s="123"/>
      <c r="BO2404" s="92"/>
      <c r="BP2404" s="123"/>
      <c r="BQ2404" s="92"/>
      <c r="BR2404" s="123"/>
      <c r="BS2404" s="92"/>
      <c r="BT2404" s="123"/>
      <c r="BU2404" s="92"/>
      <c r="BV2404" s="123"/>
      <c r="BW2404" s="92"/>
      <c r="BX2404" s="123"/>
      <c r="BY2404" s="92"/>
      <c r="BZ2404" s="123"/>
      <c r="CA2404" s="92"/>
      <c r="CB2404" s="123"/>
      <c r="CC2404" s="92"/>
      <c r="CD2404" s="123"/>
      <c r="CE2404" s="92"/>
      <c r="CF2404" s="123"/>
      <c r="CG2404" s="92"/>
      <c r="CH2404" s="123"/>
      <c r="CI2404" s="92"/>
      <c r="CJ2404" s="123"/>
      <c r="CK2404" s="92"/>
      <c r="CL2404" s="123"/>
      <c r="CM2404" s="92"/>
      <c r="CN2404" s="123"/>
      <c r="CO2404" s="92"/>
      <c r="CP2404" s="123"/>
      <c r="CQ2404" s="92"/>
      <c r="CR2404" s="123"/>
      <c r="CS2404" s="92"/>
      <c r="CT2404" s="123"/>
      <c r="CU2404" s="92"/>
      <c r="CV2404" s="123"/>
      <c r="CW2404" s="92"/>
      <c r="CX2404" s="123"/>
      <c r="CY2404" s="92"/>
      <c r="CZ2404" s="123"/>
      <c r="DA2404" s="92"/>
      <c r="DB2404" s="123"/>
      <c r="DC2404" s="92"/>
      <c r="DD2404" s="123"/>
      <c r="DE2404" s="92"/>
      <c r="DF2404" s="123"/>
      <c r="DG2404" s="92"/>
      <c r="DH2404" s="123"/>
      <c r="DI2404" s="92"/>
      <c r="DJ2404" s="123"/>
      <c r="DK2404" s="92"/>
      <c r="DL2404" s="123"/>
      <c r="DM2404" s="92"/>
      <c r="DN2404" s="125"/>
      <c r="DO2404" s="126"/>
      <c r="DP2404" s="125"/>
      <c r="DQ2404" s="126"/>
      <c r="DR2404" s="125"/>
      <c r="DS2404" s="126"/>
      <c r="DT2404" s="127"/>
      <c r="DU2404" s="128"/>
      <c r="DV2404" s="129"/>
      <c r="DW2404" s="128"/>
      <c r="DX2404" s="129"/>
      <c r="DY2404" s="130"/>
      <c r="DZ2404" s="129"/>
      <c r="EA2404" s="128"/>
      <c r="EB2404" s="129"/>
      <c r="EC2404" s="130"/>
      <c r="ED2404" s="134"/>
      <c r="EE2404" s="134"/>
      <c r="EF2404" s="134"/>
      <c r="EG2404" s="134"/>
      <c r="EH2404" s="134"/>
      <c r="EI2404" s="134"/>
      <c r="EJ2404" s="134"/>
      <c r="EK2404" s="134"/>
      <c r="EL2404" s="134"/>
      <c r="EM2404" s="134"/>
      <c r="EN2404" s="134"/>
      <c r="EO2404" s="134"/>
      <c r="EP2404" s="134"/>
      <c r="EQ2404" s="134"/>
      <c r="ER2404" s="134"/>
      <c r="ES2404" s="134"/>
      <c r="ET2404" s="134"/>
      <c r="EU2404" s="134"/>
      <c r="EV2404" s="134"/>
      <c r="EW2404" s="134"/>
      <c r="EX2404" s="134"/>
      <c r="EY2404" s="134"/>
      <c r="EZ2404" s="134"/>
      <c r="FA2404" s="134"/>
      <c r="FB2404" s="134"/>
      <c r="FC2404" s="134"/>
      <c r="FD2404" s="134"/>
      <c r="FE2404" s="134"/>
      <c r="FF2404" s="134"/>
      <c r="FG2404" s="134"/>
      <c r="FH2404" s="134"/>
      <c r="FI2404" s="134"/>
      <c r="FJ2404" s="134"/>
      <c r="FK2404" s="134"/>
      <c r="FL2404" s="134"/>
      <c r="FM2404" s="134"/>
      <c r="FN2404" s="134"/>
      <c r="FO2404" s="134"/>
      <c r="FP2404" s="134"/>
      <c r="FQ2404" s="134"/>
      <c r="FR2404" s="134"/>
      <c r="FS2404" s="134"/>
      <c r="FT2404" s="134"/>
      <c r="FU2404" s="134"/>
      <c r="FV2404" s="134"/>
      <c r="FW2404" s="134"/>
      <c r="FX2404" s="134"/>
      <c r="FY2404" s="134"/>
      <c r="FZ2404" s="134"/>
      <c r="GA2404" s="134"/>
      <c r="GB2404" s="134"/>
      <c r="GC2404" s="134"/>
      <c r="GD2404" s="134"/>
      <c r="GE2404" s="134"/>
      <c r="GF2404" s="134"/>
      <c r="GG2404" s="134"/>
      <c r="GH2404" s="134"/>
      <c r="GI2404" s="134"/>
      <c r="GJ2404" s="134"/>
      <c r="GK2404" s="134"/>
      <c r="GL2404" s="134"/>
      <c r="GM2404" s="134"/>
      <c r="GN2404" s="134"/>
      <c r="GO2404" s="134"/>
      <c r="GP2404" s="134"/>
      <c r="GQ2404" s="134"/>
      <c r="GR2404" s="134"/>
      <c r="GS2404" s="134"/>
      <c r="GT2404" s="134"/>
      <c r="GU2404" s="134"/>
      <c r="GV2404" s="134"/>
      <c r="GW2404" s="134"/>
      <c r="GX2404" s="134"/>
      <c r="GY2404" s="134"/>
      <c r="GZ2404" s="134"/>
      <c r="HA2404" s="134"/>
      <c r="HB2404" s="134"/>
      <c r="HC2404" s="134"/>
      <c r="HD2404" s="134"/>
      <c r="HE2404" s="134"/>
      <c r="HF2404" s="134"/>
      <c r="HG2404" s="134"/>
      <c r="HH2404" s="134"/>
      <c r="HI2404" s="134"/>
      <c r="HJ2404" s="134"/>
      <c r="HK2404" s="134"/>
      <c r="HL2404" s="134"/>
      <c r="HM2404" s="134"/>
      <c r="HN2404" s="134"/>
      <c r="HO2404" s="134"/>
      <c r="HP2404" s="134"/>
      <c r="HQ2404" s="134"/>
      <c r="HR2404" s="134"/>
      <c r="HS2404" s="134"/>
      <c r="HT2404" s="134"/>
      <c r="HU2404" s="134"/>
      <c r="HV2404" s="134"/>
      <c r="HW2404" s="134"/>
      <c r="HX2404" s="134"/>
      <c r="HY2404" s="134"/>
      <c r="HZ2404" s="134"/>
      <c r="IA2404" s="134"/>
      <c r="IB2404" s="134"/>
      <c r="IC2404" s="134"/>
      <c r="ID2404" s="134"/>
      <c r="IE2404" s="134"/>
      <c r="IF2404" s="134"/>
      <c r="IG2404" s="134"/>
      <c r="IH2404" s="134"/>
      <c r="II2404" s="134"/>
      <c r="IJ2404" s="134"/>
      <c r="IK2404" s="134"/>
      <c r="IL2404" s="134"/>
      <c r="IM2404" s="134"/>
    </row>
    <row r="2405" spans="6:247" s="117" customFormat="1" ht="20.100000000000001" customHeight="1" x14ac:dyDescent="0.3">
      <c r="F2405" s="131"/>
      <c r="G2405" s="132"/>
      <c r="H2405" s="133"/>
      <c r="I2405" s="133"/>
      <c r="J2405" s="73"/>
      <c r="K2405" s="79"/>
      <c r="L2405" s="120"/>
      <c r="M2405" s="121"/>
      <c r="N2405" s="122"/>
      <c r="O2405" s="92"/>
      <c r="P2405" s="123"/>
      <c r="Q2405" s="92"/>
      <c r="R2405" s="123"/>
      <c r="S2405" s="92"/>
      <c r="T2405" s="119"/>
      <c r="U2405" s="79"/>
      <c r="V2405" s="123"/>
      <c r="W2405" s="92"/>
      <c r="X2405" s="123"/>
      <c r="Y2405" s="92"/>
      <c r="Z2405" s="123"/>
      <c r="AA2405" s="92"/>
      <c r="AB2405" s="123"/>
      <c r="AC2405" s="92"/>
      <c r="AD2405" s="123"/>
      <c r="AE2405" s="92"/>
      <c r="AF2405" s="123"/>
      <c r="AG2405" s="92"/>
      <c r="AH2405" s="123"/>
      <c r="AI2405" s="92"/>
      <c r="AJ2405" s="123"/>
      <c r="AK2405" s="92"/>
      <c r="AL2405" s="123"/>
      <c r="AM2405" s="92"/>
      <c r="AN2405" s="123"/>
      <c r="AO2405" s="92"/>
      <c r="AP2405" s="123"/>
      <c r="AQ2405" s="92"/>
      <c r="AR2405" s="123"/>
      <c r="AS2405" s="92"/>
      <c r="AT2405" s="123"/>
      <c r="AU2405" s="92"/>
      <c r="AV2405" s="120"/>
      <c r="AW2405" s="92"/>
      <c r="AX2405" s="73"/>
      <c r="AY2405" s="79"/>
      <c r="AZ2405" s="123"/>
      <c r="BA2405" s="92"/>
      <c r="BB2405" s="123"/>
      <c r="BC2405" s="92"/>
      <c r="BD2405" s="123"/>
      <c r="BE2405" s="92"/>
      <c r="BF2405" s="123"/>
      <c r="BG2405" s="92"/>
      <c r="BH2405" s="73"/>
      <c r="BI2405" s="92"/>
      <c r="BJ2405" s="123"/>
      <c r="BK2405" s="92"/>
      <c r="BL2405" s="123"/>
      <c r="BM2405" s="92"/>
      <c r="BN2405" s="123"/>
      <c r="BO2405" s="92"/>
      <c r="BP2405" s="123"/>
      <c r="BQ2405" s="92"/>
      <c r="BR2405" s="123"/>
      <c r="BS2405" s="92"/>
      <c r="BT2405" s="123"/>
      <c r="BU2405" s="92"/>
      <c r="BV2405" s="123"/>
      <c r="BW2405" s="92"/>
      <c r="BX2405" s="123"/>
      <c r="BY2405" s="92"/>
      <c r="BZ2405" s="123"/>
      <c r="CA2405" s="92"/>
      <c r="CB2405" s="123"/>
      <c r="CC2405" s="92"/>
      <c r="CD2405" s="123"/>
      <c r="CE2405" s="92"/>
      <c r="CF2405" s="123"/>
      <c r="CG2405" s="92"/>
      <c r="CH2405" s="123"/>
      <c r="CI2405" s="92"/>
      <c r="CJ2405" s="123"/>
      <c r="CK2405" s="92"/>
      <c r="CL2405" s="123"/>
      <c r="CM2405" s="92"/>
      <c r="CN2405" s="123"/>
      <c r="CO2405" s="92"/>
      <c r="CP2405" s="123"/>
      <c r="CQ2405" s="92"/>
      <c r="CR2405" s="123"/>
      <c r="CS2405" s="92"/>
      <c r="CT2405" s="123"/>
      <c r="CU2405" s="92"/>
      <c r="CV2405" s="123"/>
      <c r="CW2405" s="92"/>
      <c r="CX2405" s="123"/>
      <c r="CY2405" s="92"/>
      <c r="CZ2405" s="123"/>
      <c r="DA2405" s="92"/>
      <c r="DB2405" s="123"/>
      <c r="DC2405" s="92"/>
      <c r="DD2405" s="123"/>
      <c r="DE2405" s="92"/>
      <c r="DF2405" s="123"/>
      <c r="DG2405" s="92"/>
      <c r="DH2405" s="123"/>
      <c r="DI2405" s="92"/>
      <c r="DJ2405" s="123"/>
      <c r="DK2405" s="92"/>
      <c r="DL2405" s="123"/>
      <c r="DM2405" s="92"/>
      <c r="DN2405" s="125"/>
      <c r="DO2405" s="126"/>
      <c r="DP2405" s="125"/>
      <c r="DQ2405" s="126"/>
      <c r="DR2405" s="125"/>
      <c r="DS2405" s="126"/>
      <c r="DT2405" s="127"/>
      <c r="DU2405" s="128"/>
      <c r="DV2405" s="129"/>
      <c r="DW2405" s="128"/>
      <c r="DX2405" s="129"/>
      <c r="DY2405" s="130"/>
      <c r="DZ2405" s="129"/>
      <c r="EA2405" s="128"/>
      <c r="EB2405" s="129"/>
      <c r="EC2405" s="130"/>
      <c r="ED2405" s="134"/>
      <c r="EE2405" s="134"/>
      <c r="EF2405" s="134"/>
      <c r="EG2405" s="134"/>
      <c r="EH2405" s="134"/>
      <c r="EI2405" s="134"/>
      <c r="EJ2405" s="134"/>
      <c r="EK2405" s="134"/>
      <c r="EL2405" s="134"/>
      <c r="EM2405" s="134"/>
      <c r="EN2405" s="134"/>
      <c r="EO2405" s="134"/>
      <c r="EP2405" s="134"/>
      <c r="EQ2405" s="134"/>
      <c r="ER2405" s="134"/>
      <c r="ES2405" s="134"/>
      <c r="ET2405" s="134"/>
      <c r="EU2405" s="134"/>
      <c r="EV2405" s="134"/>
      <c r="EW2405" s="134"/>
      <c r="EX2405" s="134"/>
      <c r="EY2405" s="134"/>
      <c r="EZ2405" s="134"/>
      <c r="FA2405" s="134"/>
      <c r="FB2405" s="134"/>
      <c r="FC2405" s="134"/>
      <c r="FD2405" s="134"/>
      <c r="FE2405" s="134"/>
      <c r="FF2405" s="134"/>
      <c r="FG2405" s="134"/>
      <c r="FH2405" s="134"/>
      <c r="FI2405" s="134"/>
      <c r="FJ2405" s="134"/>
      <c r="FK2405" s="134"/>
      <c r="FL2405" s="134"/>
      <c r="FM2405" s="134"/>
      <c r="FN2405" s="134"/>
      <c r="FO2405" s="134"/>
      <c r="FP2405" s="134"/>
      <c r="FQ2405" s="134"/>
      <c r="FR2405" s="134"/>
      <c r="FS2405" s="134"/>
      <c r="FT2405" s="134"/>
      <c r="FU2405" s="134"/>
      <c r="FV2405" s="134"/>
      <c r="FW2405" s="134"/>
      <c r="FX2405" s="134"/>
      <c r="FY2405" s="134"/>
      <c r="FZ2405" s="134"/>
      <c r="GA2405" s="134"/>
      <c r="GB2405" s="134"/>
      <c r="GC2405" s="134"/>
      <c r="GD2405" s="134"/>
      <c r="GE2405" s="134"/>
      <c r="GF2405" s="134"/>
      <c r="GG2405" s="134"/>
      <c r="GH2405" s="134"/>
      <c r="GI2405" s="134"/>
      <c r="GJ2405" s="134"/>
      <c r="GK2405" s="134"/>
      <c r="GL2405" s="134"/>
      <c r="GM2405" s="134"/>
      <c r="GN2405" s="134"/>
      <c r="GO2405" s="134"/>
      <c r="GP2405" s="134"/>
      <c r="GQ2405" s="134"/>
      <c r="GR2405" s="134"/>
      <c r="GS2405" s="134"/>
      <c r="GT2405" s="134"/>
      <c r="GU2405" s="134"/>
      <c r="GV2405" s="134"/>
      <c r="GW2405" s="134"/>
      <c r="GX2405" s="134"/>
      <c r="GY2405" s="134"/>
      <c r="GZ2405" s="134"/>
      <c r="HA2405" s="134"/>
      <c r="HB2405" s="134"/>
      <c r="HC2405" s="134"/>
      <c r="HD2405" s="134"/>
      <c r="HE2405" s="134"/>
      <c r="HF2405" s="134"/>
      <c r="HG2405" s="134"/>
      <c r="HH2405" s="134"/>
      <c r="HI2405" s="134"/>
      <c r="HJ2405" s="134"/>
      <c r="HK2405" s="134"/>
      <c r="HL2405" s="134"/>
      <c r="HM2405" s="134"/>
      <c r="HN2405" s="134"/>
      <c r="HO2405" s="134"/>
      <c r="HP2405" s="134"/>
      <c r="HQ2405" s="134"/>
      <c r="HR2405" s="134"/>
      <c r="HS2405" s="134"/>
      <c r="HT2405" s="134"/>
      <c r="HU2405" s="134"/>
      <c r="HV2405" s="134"/>
      <c r="HW2405" s="134"/>
      <c r="HX2405" s="134"/>
      <c r="HY2405" s="134"/>
      <c r="HZ2405" s="134"/>
      <c r="IA2405" s="134"/>
      <c r="IB2405" s="134"/>
      <c r="IC2405" s="134"/>
      <c r="ID2405" s="134"/>
      <c r="IE2405" s="134"/>
      <c r="IF2405" s="134"/>
      <c r="IG2405" s="134"/>
      <c r="IH2405" s="134"/>
      <c r="II2405" s="134"/>
      <c r="IJ2405" s="134"/>
      <c r="IK2405" s="134"/>
      <c r="IL2405" s="134"/>
      <c r="IM2405" s="134"/>
    </row>
    <row r="2406" spans="6:247" s="117" customFormat="1" ht="20.100000000000001" customHeight="1" x14ac:dyDescent="0.3">
      <c r="F2406" s="131"/>
      <c r="G2406" s="132"/>
      <c r="H2406" s="133"/>
      <c r="I2406" s="133"/>
      <c r="J2406" s="73"/>
      <c r="K2406" s="79"/>
      <c r="L2406" s="120"/>
      <c r="M2406" s="121"/>
      <c r="N2406" s="122"/>
      <c r="O2406" s="92"/>
      <c r="P2406" s="123"/>
      <c r="Q2406" s="92"/>
      <c r="R2406" s="123"/>
      <c r="S2406" s="92"/>
      <c r="T2406" s="119"/>
      <c r="U2406" s="79"/>
      <c r="V2406" s="123"/>
      <c r="W2406" s="92"/>
      <c r="X2406" s="123"/>
      <c r="Y2406" s="92"/>
      <c r="Z2406" s="123"/>
      <c r="AA2406" s="92"/>
      <c r="AB2406" s="123"/>
      <c r="AC2406" s="92"/>
      <c r="AD2406" s="123"/>
      <c r="AE2406" s="92"/>
      <c r="AF2406" s="123"/>
      <c r="AG2406" s="92"/>
      <c r="AH2406" s="123"/>
      <c r="AI2406" s="92"/>
      <c r="AJ2406" s="123"/>
      <c r="AK2406" s="92"/>
      <c r="AL2406" s="123"/>
      <c r="AM2406" s="92"/>
      <c r="AN2406" s="123"/>
      <c r="AO2406" s="92"/>
      <c r="AP2406" s="123"/>
      <c r="AQ2406" s="92"/>
      <c r="AR2406" s="123"/>
      <c r="AS2406" s="92"/>
      <c r="AT2406" s="123"/>
      <c r="AU2406" s="92"/>
      <c r="AV2406" s="120"/>
      <c r="AW2406" s="92"/>
      <c r="AX2406" s="73"/>
      <c r="AY2406" s="79"/>
      <c r="AZ2406" s="123"/>
      <c r="BA2406" s="92"/>
      <c r="BB2406" s="123"/>
      <c r="BC2406" s="92"/>
      <c r="BD2406" s="123"/>
      <c r="BE2406" s="92"/>
      <c r="BF2406" s="123"/>
      <c r="BG2406" s="92"/>
      <c r="BH2406" s="73"/>
      <c r="BI2406" s="92"/>
      <c r="BJ2406" s="123"/>
      <c r="BK2406" s="92"/>
      <c r="BL2406" s="123"/>
      <c r="BM2406" s="92"/>
      <c r="BN2406" s="123"/>
      <c r="BO2406" s="92"/>
      <c r="BP2406" s="123"/>
      <c r="BQ2406" s="92"/>
      <c r="BR2406" s="123"/>
      <c r="BS2406" s="92"/>
      <c r="BT2406" s="123"/>
      <c r="BU2406" s="92"/>
      <c r="BV2406" s="123"/>
      <c r="BW2406" s="92"/>
      <c r="BX2406" s="123"/>
      <c r="BY2406" s="92"/>
      <c r="BZ2406" s="123"/>
      <c r="CA2406" s="92"/>
      <c r="CB2406" s="123"/>
      <c r="CC2406" s="92"/>
      <c r="CD2406" s="123"/>
      <c r="CE2406" s="92"/>
      <c r="CF2406" s="123"/>
      <c r="CG2406" s="92"/>
      <c r="CH2406" s="123"/>
      <c r="CI2406" s="92"/>
      <c r="CJ2406" s="123"/>
      <c r="CK2406" s="92"/>
      <c r="CL2406" s="123"/>
      <c r="CM2406" s="92"/>
      <c r="CN2406" s="123"/>
      <c r="CO2406" s="92"/>
      <c r="CP2406" s="123"/>
      <c r="CQ2406" s="92"/>
      <c r="CR2406" s="123"/>
      <c r="CS2406" s="92"/>
      <c r="CT2406" s="123"/>
      <c r="CU2406" s="92"/>
      <c r="CV2406" s="123"/>
      <c r="CW2406" s="92"/>
      <c r="CX2406" s="123"/>
      <c r="CY2406" s="92"/>
      <c r="CZ2406" s="123"/>
      <c r="DA2406" s="92"/>
      <c r="DB2406" s="123"/>
      <c r="DC2406" s="92"/>
      <c r="DD2406" s="123"/>
      <c r="DE2406" s="92"/>
      <c r="DF2406" s="123"/>
      <c r="DG2406" s="92"/>
      <c r="DH2406" s="123"/>
      <c r="DI2406" s="92"/>
      <c r="DJ2406" s="123"/>
      <c r="DK2406" s="92"/>
      <c r="DL2406" s="123"/>
      <c r="DM2406" s="92"/>
      <c r="DN2406" s="125"/>
      <c r="DO2406" s="126"/>
      <c r="DP2406" s="125"/>
      <c r="DQ2406" s="126"/>
      <c r="DR2406" s="125"/>
      <c r="DS2406" s="126"/>
      <c r="DT2406" s="127"/>
      <c r="DU2406" s="128"/>
      <c r="DV2406" s="129"/>
      <c r="DW2406" s="128"/>
      <c r="DX2406" s="129"/>
      <c r="DY2406" s="130"/>
      <c r="DZ2406" s="129"/>
      <c r="EA2406" s="128"/>
      <c r="EB2406" s="129"/>
      <c r="EC2406" s="130"/>
      <c r="ED2406" s="134"/>
      <c r="EE2406" s="134"/>
      <c r="EF2406" s="134"/>
      <c r="EG2406" s="134"/>
      <c r="EH2406" s="134"/>
      <c r="EI2406" s="134"/>
      <c r="EJ2406" s="134"/>
      <c r="EK2406" s="134"/>
      <c r="EL2406" s="134"/>
      <c r="EM2406" s="134"/>
      <c r="EN2406" s="134"/>
      <c r="EO2406" s="134"/>
      <c r="EP2406" s="134"/>
      <c r="EQ2406" s="134"/>
      <c r="ER2406" s="134"/>
      <c r="ES2406" s="134"/>
      <c r="ET2406" s="134"/>
      <c r="EU2406" s="134"/>
      <c r="EV2406" s="134"/>
      <c r="EW2406" s="134"/>
      <c r="EX2406" s="134"/>
      <c r="EY2406" s="134"/>
      <c r="EZ2406" s="134"/>
      <c r="FA2406" s="134"/>
      <c r="FB2406" s="134"/>
      <c r="FC2406" s="134"/>
      <c r="FD2406" s="134"/>
      <c r="FE2406" s="134"/>
      <c r="FF2406" s="134"/>
      <c r="FG2406" s="134"/>
      <c r="FH2406" s="134"/>
      <c r="FI2406" s="134"/>
      <c r="FJ2406" s="134"/>
      <c r="FK2406" s="134"/>
      <c r="FL2406" s="134"/>
      <c r="FM2406" s="134"/>
      <c r="FN2406" s="134"/>
      <c r="FO2406" s="134"/>
      <c r="FP2406" s="134"/>
      <c r="FQ2406" s="134"/>
      <c r="FR2406" s="134"/>
      <c r="FS2406" s="134"/>
      <c r="FT2406" s="134"/>
      <c r="FU2406" s="134"/>
      <c r="FV2406" s="134"/>
      <c r="FW2406" s="134"/>
      <c r="FX2406" s="134"/>
      <c r="FY2406" s="134"/>
      <c r="FZ2406" s="134"/>
      <c r="GA2406" s="134"/>
      <c r="GB2406" s="134"/>
      <c r="GC2406" s="134"/>
      <c r="GD2406" s="134"/>
      <c r="GE2406" s="134"/>
      <c r="GF2406" s="134"/>
      <c r="GG2406" s="134"/>
      <c r="GH2406" s="134"/>
      <c r="GI2406" s="134"/>
      <c r="GJ2406" s="134"/>
      <c r="GK2406" s="134"/>
      <c r="GL2406" s="134"/>
      <c r="GM2406" s="134"/>
      <c r="GN2406" s="134"/>
      <c r="GO2406" s="134"/>
      <c r="GP2406" s="134"/>
      <c r="GQ2406" s="134"/>
      <c r="GR2406" s="134"/>
      <c r="GS2406" s="134"/>
      <c r="GT2406" s="134"/>
      <c r="GU2406" s="134"/>
      <c r="GV2406" s="134"/>
      <c r="GW2406" s="134"/>
      <c r="GX2406" s="134"/>
      <c r="GY2406" s="134"/>
      <c r="GZ2406" s="134"/>
      <c r="HA2406" s="134"/>
      <c r="HB2406" s="134"/>
      <c r="HC2406" s="134"/>
      <c r="HD2406" s="134"/>
      <c r="HE2406" s="134"/>
      <c r="HF2406" s="134"/>
      <c r="HG2406" s="134"/>
      <c r="HH2406" s="134"/>
      <c r="HI2406" s="134"/>
      <c r="HJ2406" s="134"/>
      <c r="HK2406" s="134"/>
      <c r="HL2406" s="134"/>
      <c r="HM2406" s="134"/>
      <c r="HN2406" s="134"/>
      <c r="HO2406" s="134"/>
      <c r="HP2406" s="134"/>
      <c r="HQ2406" s="134"/>
      <c r="HR2406" s="134"/>
      <c r="HS2406" s="134"/>
      <c r="HT2406" s="134"/>
      <c r="HU2406" s="134"/>
      <c r="HV2406" s="134"/>
      <c r="HW2406" s="134"/>
      <c r="HX2406" s="134"/>
      <c r="HY2406" s="134"/>
      <c r="HZ2406" s="134"/>
      <c r="IA2406" s="134"/>
      <c r="IB2406" s="134"/>
      <c r="IC2406" s="134"/>
      <c r="ID2406" s="134"/>
      <c r="IE2406" s="134"/>
      <c r="IF2406" s="134"/>
      <c r="IG2406" s="134"/>
      <c r="IH2406" s="134"/>
      <c r="II2406" s="134"/>
      <c r="IJ2406" s="134"/>
      <c r="IK2406" s="134"/>
      <c r="IL2406" s="134"/>
      <c r="IM2406" s="134"/>
    </row>
    <row r="2407" spans="6:247" s="117" customFormat="1" ht="20.100000000000001" customHeight="1" x14ac:dyDescent="0.3">
      <c r="F2407" s="131"/>
      <c r="G2407" s="132"/>
      <c r="H2407" s="133"/>
      <c r="I2407" s="133"/>
      <c r="J2407" s="73"/>
      <c r="K2407" s="79"/>
      <c r="L2407" s="120"/>
      <c r="M2407" s="121"/>
      <c r="N2407" s="122"/>
      <c r="O2407" s="92"/>
      <c r="P2407" s="123"/>
      <c r="Q2407" s="92"/>
      <c r="R2407" s="123"/>
      <c r="S2407" s="92"/>
      <c r="T2407" s="119"/>
      <c r="U2407" s="79"/>
      <c r="V2407" s="123"/>
      <c r="W2407" s="92"/>
      <c r="X2407" s="123"/>
      <c r="Y2407" s="92"/>
      <c r="Z2407" s="123"/>
      <c r="AA2407" s="92"/>
      <c r="AB2407" s="123"/>
      <c r="AC2407" s="92"/>
      <c r="AD2407" s="123"/>
      <c r="AE2407" s="92"/>
      <c r="AF2407" s="123"/>
      <c r="AG2407" s="92"/>
      <c r="AH2407" s="123"/>
      <c r="AI2407" s="92"/>
      <c r="AJ2407" s="123"/>
      <c r="AK2407" s="92"/>
      <c r="AL2407" s="123"/>
      <c r="AM2407" s="92"/>
      <c r="AN2407" s="123"/>
      <c r="AO2407" s="92"/>
      <c r="AP2407" s="123"/>
      <c r="AQ2407" s="92"/>
      <c r="AR2407" s="123"/>
      <c r="AS2407" s="92"/>
      <c r="AT2407" s="123"/>
      <c r="AU2407" s="92"/>
      <c r="AV2407" s="120"/>
      <c r="AW2407" s="92"/>
      <c r="AX2407" s="73"/>
      <c r="AY2407" s="79"/>
      <c r="AZ2407" s="123"/>
      <c r="BA2407" s="92"/>
      <c r="BB2407" s="123"/>
      <c r="BC2407" s="92"/>
      <c r="BD2407" s="123"/>
      <c r="BE2407" s="92"/>
      <c r="BF2407" s="123"/>
      <c r="BG2407" s="92"/>
      <c r="BH2407" s="73"/>
      <c r="BI2407" s="92"/>
      <c r="BJ2407" s="123"/>
      <c r="BK2407" s="92"/>
      <c r="BL2407" s="123"/>
      <c r="BM2407" s="92"/>
      <c r="BN2407" s="123"/>
      <c r="BO2407" s="92"/>
      <c r="BP2407" s="123"/>
      <c r="BQ2407" s="92"/>
      <c r="BR2407" s="123"/>
      <c r="BS2407" s="92"/>
      <c r="BT2407" s="123"/>
      <c r="BU2407" s="92"/>
      <c r="BV2407" s="123"/>
      <c r="BW2407" s="92"/>
      <c r="BX2407" s="123"/>
      <c r="BY2407" s="92"/>
      <c r="BZ2407" s="123"/>
      <c r="CA2407" s="92"/>
      <c r="CB2407" s="123"/>
      <c r="CC2407" s="92"/>
      <c r="CD2407" s="123"/>
      <c r="CE2407" s="92"/>
      <c r="CF2407" s="123"/>
      <c r="CG2407" s="92"/>
      <c r="CH2407" s="123"/>
      <c r="CI2407" s="92"/>
      <c r="CJ2407" s="123"/>
      <c r="CK2407" s="92"/>
      <c r="CL2407" s="123"/>
      <c r="CM2407" s="92"/>
      <c r="CN2407" s="123"/>
      <c r="CO2407" s="92"/>
      <c r="CP2407" s="123"/>
      <c r="CQ2407" s="92"/>
      <c r="CR2407" s="123"/>
      <c r="CS2407" s="92"/>
      <c r="CT2407" s="123"/>
      <c r="CU2407" s="92"/>
      <c r="CV2407" s="123"/>
      <c r="CW2407" s="92"/>
      <c r="CX2407" s="123"/>
      <c r="CY2407" s="92"/>
      <c r="CZ2407" s="123"/>
      <c r="DA2407" s="92"/>
      <c r="DB2407" s="123"/>
      <c r="DC2407" s="92"/>
      <c r="DD2407" s="123"/>
      <c r="DE2407" s="92"/>
      <c r="DF2407" s="123"/>
      <c r="DG2407" s="92"/>
      <c r="DH2407" s="123"/>
      <c r="DI2407" s="92"/>
      <c r="DJ2407" s="123"/>
      <c r="DK2407" s="92"/>
      <c r="DL2407" s="123"/>
      <c r="DM2407" s="92"/>
      <c r="DN2407" s="125"/>
      <c r="DO2407" s="126"/>
      <c r="DP2407" s="125"/>
      <c r="DQ2407" s="126"/>
      <c r="DR2407" s="125"/>
      <c r="DS2407" s="126"/>
      <c r="DT2407" s="127"/>
      <c r="DU2407" s="128"/>
      <c r="DV2407" s="129"/>
      <c r="DW2407" s="128"/>
      <c r="DX2407" s="129"/>
      <c r="DY2407" s="130"/>
      <c r="DZ2407" s="129"/>
      <c r="EA2407" s="128"/>
      <c r="EB2407" s="129"/>
      <c r="EC2407" s="130"/>
      <c r="ED2407" s="134"/>
      <c r="EE2407" s="134"/>
      <c r="EF2407" s="134"/>
      <c r="EG2407" s="134"/>
      <c r="EH2407" s="134"/>
      <c r="EI2407" s="134"/>
      <c r="EJ2407" s="134"/>
      <c r="EK2407" s="134"/>
      <c r="EL2407" s="134"/>
      <c r="EM2407" s="134"/>
      <c r="EN2407" s="134"/>
      <c r="EO2407" s="134"/>
      <c r="EP2407" s="134"/>
      <c r="EQ2407" s="134"/>
      <c r="ER2407" s="134"/>
      <c r="ES2407" s="134"/>
      <c r="ET2407" s="134"/>
      <c r="EU2407" s="134"/>
      <c r="EV2407" s="134"/>
      <c r="EW2407" s="134"/>
      <c r="EX2407" s="134"/>
      <c r="EY2407" s="134"/>
      <c r="EZ2407" s="134"/>
      <c r="FA2407" s="134"/>
      <c r="FB2407" s="134"/>
      <c r="FC2407" s="134"/>
      <c r="FD2407" s="134"/>
      <c r="FE2407" s="134"/>
      <c r="FF2407" s="134"/>
      <c r="FG2407" s="134"/>
      <c r="FH2407" s="134"/>
      <c r="FI2407" s="134"/>
      <c r="FJ2407" s="134"/>
      <c r="FK2407" s="134"/>
      <c r="FL2407" s="134"/>
      <c r="FM2407" s="134"/>
      <c r="FN2407" s="134"/>
      <c r="FO2407" s="134"/>
      <c r="FP2407" s="134"/>
      <c r="FQ2407" s="134"/>
      <c r="FR2407" s="134"/>
      <c r="FS2407" s="134"/>
      <c r="FT2407" s="134"/>
      <c r="FU2407" s="134"/>
      <c r="FV2407" s="134"/>
      <c r="FW2407" s="134"/>
      <c r="FX2407" s="134"/>
      <c r="FY2407" s="134"/>
      <c r="FZ2407" s="134"/>
      <c r="GA2407" s="134"/>
      <c r="GB2407" s="134"/>
      <c r="GC2407" s="134"/>
      <c r="GD2407" s="134"/>
      <c r="GE2407" s="134"/>
      <c r="GF2407" s="134"/>
      <c r="GG2407" s="134"/>
      <c r="GH2407" s="134"/>
      <c r="GI2407" s="134"/>
      <c r="GJ2407" s="134"/>
      <c r="GK2407" s="134"/>
      <c r="GL2407" s="134"/>
      <c r="GM2407" s="134"/>
      <c r="GN2407" s="134"/>
      <c r="GO2407" s="134"/>
      <c r="GP2407" s="134"/>
      <c r="GQ2407" s="134"/>
      <c r="GR2407" s="134"/>
      <c r="GS2407" s="134"/>
      <c r="GT2407" s="134"/>
      <c r="GU2407" s="134"/>
      <c r="GV2407" s="134"/>
      <c r="GW2407" s="134"/>
      <c r="GX2407" s="134"/>
      <c r="GY2407" s="134"/>
      <c r="GZ2407" s="134"/>
      <c r="HA2407" s="134"/>
      <c r="HB2407" s="134"/>
      <c r="HC2407" s="134"/>
      <c r="HD2407" s="134"/>
      <c r="HE2407" s="134"/>
      <c r="HF2407" s="134"/>
      <c r="HG2407" s="134"/>
      <c r="HH2407" s="134"/>
      <c r="HI2407" s="134"/>
      <c r="HJ2407" s="134"/>
      <c r="HK2407" s="134"/>
      <c r="HL2407" s="134"/>
      <c r="HM2407" s="134"/>
      <c r="HN2407" s="134"/>
      <c r="HO2407" s="134"/>
      <c r="HP2407" s="134"/>
      <c r="HQ2407" s="134"/>
      <c r="HR2407" s="134"/>
      <c r="HS2407" s="134"/>
      <c r="HT2407" s="134"/>
      <c r="HU2407" s="134"/>
      <c r="HV2407" s="134"/>
      <c r="HW2407" s="134"/>
      <c r="HX2407" s="134"/>
      <c r="HY2407" s="134"/>
      <c r="HZ2407" s="134"/>
      <c r="IA2407" s="134"/>
      <c r="IB2407" s="134"/>
      <c r="IC2407" s="134"/>
      <c r="ID2407" s="134"/>
      <c r="IE2407" s="134"/>
      <c r="IF2407" s="134"/>
      <c r="IG2407" s="134"/>
      <c r="IH2407" s="134"/>
      <c r="II2407" s="134"/>
      <c r="IJ2407" s="134"/>
      <c r="IK2407" s="134"/>
      <c r="IL2407" s="134"/>
      <c r="IM2407" s="134"/>
    </row>
    <row r="2408" spans="6:247" s="117" customFormat="1" ht="20.100000000000001" customHeight="1" x14ac:dyDescent="0.3">
      <c r="F2408" s="131"/>
      <c r="G2408" s="132"/>
      <c r="H2408" s="133"/>
      <c r="I2408" s="133"/>
      <c r="J2408" s="73"/>
      <c r="K2408" s="79"/>
      <c r="L2408" s="120"/>
      <c r="M2408" s="121"/>
      <c r="N2408" s="122"/>
      <c r="O2408" s="92"/>
      <c r="P2408" s="123"/>
      <c r="Q2408" s="92"/>
      <c r="R2408" s="123"/>
      <c r="S2408" s="92"/>
      <c r="T2408" s="119"/>
      <c r="U2408" s="79"/>
      <c r="V2408" s="123"/>
      <c r="W2408" s="92"/>
      <c r="X2408" s="123"/>
      <c r="Y2408" s="92"/>
      <c r="Z2408" s="123"/>
      <c r="AA2408" s="92"/>
      <c r="AB2408" s="123"/>
      <c r="AC2408" s="92"/>
      <c r="AD2408" s="123"/>
      <c r="AE2408" s="92"/>
      <c r="AF2408" s="123"/>
      <c r="AG2408" s="92"/>
      <c r="AH2408" s="123"/>
      <c r="AI2408" s="92"/>
      <c r="AJ2408" s="123"/>
      <c r="AK2408" s="92"/>
      <c r="AL2408" s="123"/>
      <c r="AM2408" s="92"/>
      <c r="AN2408" s="123"/>
      <c r="AO2408" s="92"/>
      <c r="AP2408" s="123"/>
      <c r="AQ2408" s="92"/>
      <c r="AR2408" s="123"/>
      <c r="AS2408" s="92"/>
      <c r="AT2408" s="123"/>
      <c r="AU2408" s="92"/>
      <c r="AV2408" s="120"/>
      <c r="AW2408" s="92"/>
      <c r="AX2408" s="73"/>
      <c r="AY2408" s="79"/>
      <c r="AZ2408" s="123"/>
      <c r="BA2408" s="92"/>
      <c r="BB2408" s="123"/>
      <c r="BC2408" s="92"/>
      <c r="BD2408" s="123"/>
      <c r="BE2408" s="92"/>
      <c r="BF2408" s="123"/>
      <c r="BG2408" s="92"/>
      <c r="BH2408" s="73"/>
      <c r="BI2408" s="92"/>
      <c r="BJ2408" s="123"/>
      <c r="BK2408" s="92"/>
      <c r="BL2408" s="123"/>
      <c r="BM2408" s="92"/>
      <c r="BN2408" s="123"/>
      <c r="BO2408" s="92"/>
      <c r="BP2408" s="123"/>
      <c r="BQ2408" s="92"/>
      <c r="BR2408" s="123"/>
      <c r="BS2408" s="92"/>
      <c r="BT2408" s="123"/>
      <c r="BU2408" s="92"/>
      <c r="BV2408" s="123"/>
      <c r="BW2408" s="92"/>
      <c r="BX2408" s="123"/>
      <c r="BY2408" s="92"/>
      <c r="BZ2408" s="123"/>
      <c r="CA2408" s="92"/>
      <c r="CB2408" s="123"/>
      <c r="CC2408" s="92"/>
      <c r="CD2408" s="123"/>
      <c r="CE2408" s="92"/>
      <c r="CF2408" s="123"/>
      <c r="CG2408" s="92"/>
      <c r="CH2408" s="123"/>
      <c r="CI2408" s="92"/>
      <c r="CJ2408" s="123"/>
      <c r="CK2408" s="92"/>
      <c r="CL2408" s="123"/>
      <c r="CM2408" s="92"/>
      <c r="CN2408" s="123"/>
      <c r="CO2408" s="92"/>
      <c r="CP2408" s="123"/>
      <c r="CQ2408" s="92"/>
      <c r="CR2408" s="123"/>
      <c r="CS2408" s="92"/>
      <c r="CT2408" s="123"/>
      <c r="CU2408" s="92"/>
      <c r="CV2408" s="123"/>
      <c r="CW2408" s="92"/>
      <c r="CX2408" s="123"/>
      <c r="CY2408" s="92"/>
      <c r="CZ2408" s="123"/>
      <c r="DA2408" s="92"/>
      <c r="DB2408" s="123"/>
      <c r="DC2408" s="92"/>
      <c r="DD2408" s="123"/>
      <c r="DE2408" s="92"/>
      <c r="DF2408" s="123"/>
      <c r="DG2408" s="92"/>
      <c r="DH2408" s="123"/>
      <c r="DI2408" s="92"/>
      <c r="DJ2408" s="123"/>
      <c r="DK2408" s="92"/>
      <c r="DL2408" s="123"/>
      <c r="DM2408" s="92"/>
      <c r="DN2408" s="125"/>
      <c r="DO2408" s="126"/>
      <c r="DP2408" s="125"/>
      <c r="DQ2408" s="126"/>
      <c r="DR2408" s="125"/>
      <c r="DS2408" s="126"/>
      <c r="DT2408" s="127"/>
      <c r="DU2408" s="128"/>
      <c r="DV2408" s="129"/>
      <c r="DW2408" s="128"/>
      <c r="DX2408" s="129"/>
      <c r="DY2408" s="130"/>
      <c r="DZ2408" s="129"/>
      <c r="EA2408" s="128"/>
      <c r="EB2408" s="129"/>
      <c r="EC2408" s="130"/>
      <c r="ED2408" s="134"/>
      <c r="EE2408" s="134"/>
      <c r="EF2408" s="134"/>
      <c r="EG2408" s="134"/>
      <c r="EH2408" s="134"/>
      <c r="EI2408" s="134"/>
      <c r="EJ2408" s="134"/>
      <c r="EK2408" s="134"/>
      <c r="EL2408" s="134"/>
      <c r="EM2408" s="134"/>
      <c r="EN2408" s="134"/>
      <c r="EO2408" s="134"/>
      <c r="EP2408" s="134"/>
      <c r="EQ2408" s="134"/>
      <c r="ER2408" s="134"/>
      <c r="ES2408" s="134"/>
      <c r="ET2408" s="134"/>
      <c r="EU2408" s="134"/>
      <c r="EV2408" s="134"/>
      <c r="EW2408" s="134"/>
      <c r="EX2408" s="134"/>
      <c r="EY2408" s="134"/>
      <c r="EZ2408" s="134"/>
      <c r="FA2408" s="134"/>
      <c r="FB2408" s="134"/>
      <c r="FC2408" s="134"/>
      <c r="FD2408" s="134"/>
      <c r="FE2408" s="134"/>
      <c r="FF2408" s="134"/>
      <c r="FG2408" s="134"/>
      <c r="FH2408" s="134"/>
      <c r="FI2408" s="134"/>
      <c r="FJ2408" s="134"/>
      <c r="FK2408" s="134"/>
      <c r="FL2408" s="134"/>
      <c r="FM2408" s="134"/>
      <c r="FN2408" s="134"/>
      <c r="FO2408" s="134"/>
      <c r="FP2408" s="134"/>
      <c r="FQ2408" s="134"/>
      <c r="FR2408" s="134"/>
      <c r="FS2408" s="134"/>
      <c r="FT2408" s="134"/>
      <c r="FU2408" s="134"/>
      <c r="FV2408" s="134"/>
      <c r="FW2408" s="134"/>
      <c r="FX2408" s="134"/>
      <c r="FY2408" s="134"/>
      <c r="FZ2408" s="134"/>
      <c r="GA2408" s="134"/>
      <c r="GB2408" s="134"/>
      <c r="GC2408" s="134"/>
      <c r="GD2408" s="134"/>
      <c r="GE2408" s="134"/>
      <c r="GF2408" s="134"/>
      <c r="GG2408" s="134"/>
      <c r="GH2408" s="134"/>
      <c r="GI2408" s="134"/>
      <c r="GJ2408" s="134"/>
      <c r="GK2408" s="134"/>
      <c r="GL2408" s="134"/>
      <c r="GM2408" s="134"/>
      <c r="GN2408" s="134"/>
      <c r="GO2408" s="134"/>
      <c r="GP2408" s="134"/>
      <c r="GQ2408" s="134"/>
      <c r="GR2408" s="134"/>
      <c r="GS2408" s="134"/>
      <c r="GT2408" s="134"/>
      <c r="GU2408" s="134"/>
      <c r="GV2408" s="134"/>
      <c r="GW2408" s="134"/>
      <c r="GX2408" s="134"/>
      <c r="GY2408" s="134"/>
      <c r="GZ2408" s="134"/>
      <c r="HA2408" s="134"/>
      <c r="HB2408" s="134"/>
      <c r="HC2408" s="134"/>
      <c r="HD2408" s="134"/>
      <c r="HE2408" s="134"/>
      <c r="HF2408" s="134"/>
      <c r="HG2408" s="134"/>
      <c r="HH2408" s="134"/>
      <c r="HI2408" s="134"/>
      <c r="HJ2408" s="134"/>
      <c r="HK2408" s="134"/>
      <c r="HL2408" s="134"/>
      <c r="HM2408" s="134"/>
      <c r="HN2408" s="134"/>
      <c r="HO2408" s="134"/>
      <c r="HP2408" s="134"/>
      <c r="HQ2408" s="134"/>
      <c r="HR2408" s="134"/>
      <c r="HS2408" s="134"/>
      <c r="HT2408" s="134"/>
      <c r="HU2408" s="134"/>
      <c r="HV2408" s="134"/>
      <c r="HW2408" s="134"/>
      <c r="HX2408" s="134"/>
      <c r="HY2408" s="134"/>
      <c r="HZ2408" s="134"/>
      <c r="IA2408" s="134"/>
      <c r="IB2408" s="134"/>
      <c r="IC2408" s="134"/>
      <c r="ID2408" s="134"/>
      <c r="IE2408" s="134"/>
      <c r="IF2408" s="134"/>
      <c r="IG2408" s="134"/>
      <c r="IH2408" s="134"/>
      <c r="II2408" s="134"/>
      <c r="IJ2408" s="134"/>
      <c r="IK2408" s="134"/>
      <c r="IL2408" s="134"/>
      <c r="IM2408" s="134"/>
    </row>
    <row r="2409" spans="6:247" s="117" customFormat="1" ht="20.100000000000001" customHeight="1" x14ac:dyDescent="0.3">
      <c r="F2409" s="131"/>
      <c r="G2409" s="132"/>
      <c r="H2409" s="133"/>
      <c r="I2409" s="133"/>
      <c r="J2409" s="73"/>
      <c r="K2409" s="79"/>
      <c r="L2409" s="120"/>
      <c r="M2409" s="121"/>
      <c r="N2409" s="122"/>
      <c r="O2409" s="92"/>
      <c r="P2409" s="123"/>
      <c r="Q2409" s="92"/>
      <c r="R2409" s="123"/>
      <c r="S2409" s="92"/>
      <c r="T2409" s="119"/>
      <c r="U2409" s="79"/>
      <c r="V2409" s="123"/>
      <c r="W2409" s="92"/>
      <c r="X2409" s="123"/>
      <c r="Y2409" s="92"/>
      <c r="Z2409" s="123"/>
      <c r="AA2409" s="92"/>
      <c r="AB2409" s="123"/>
      <c r="AC2409" s="92"/>
      <c r="AD2409" s="123"/>
      <c r="AE2409" s="92"/>
      <c r="AF2409" s="123"/>
      <c r="AG2409" s="92"/>
      <c r="AH2409" s="123"/>
      <c r="AI2409" s="92"/>
      <c r="AJ2409" s="123"/>
      <c r="AK2409" s="92"/>
      <c r="AL2409" s="123"/>
      <c r="AM2409" s="92"/>
      <c r="AN2409" s="123"/>
      <c r="AO2409" s="92"/>
      <c r="AP2409" s="123"/>
      <c r="AQ2409" s="92"/>
      <c r="AR2409" s="123"/>
      <c r="AS2409" s="92"/>
      <c r="AT2409" s="123"/>
      <c r="AU2409" s="92"/>
      <c r="AV2409" s="120"/>
      <c r="AW2409" s="92"/>
      <c r="AX2409" s="73"/>
      <c r="AY2409" s="79"/>
      <c r="AZ2409" s="123"/>
      <c r="BA2409" s="92"/>
      <c r="BB2409" s="123"/>
      <c r="BC2409" s="92"/>
      <c r="BD2409" s="123"/>
      <c r="BE2409" s="92"/>
      <c r="BF2409" s="123"/>
      <c r="BG2409" s="92"/>
      <c r="BH2409" s="73"/>
      <c r="BI2409" s="92"/>
      <c r="BJ2409" s="123"/>
      <c r="BK2409" s="92"/>
      <c r="BL2409" s="123"/>
      <c r="BM2409" s="92"/>
      <c r="BN2409" s="123"/>
      <c r="BO2409" s="92"/>
      <c r="BP2409" s="123"/>
      <c r="BQ2409" s="92"/>
      <c r="BR2409" s="123"/>
      <c r="BS2409" s="92"/>
      <c r="BT2409" s="123"/>
      <c r="BU2409" s="92"/>
      <c r="BV2409" s="123"/>
      <c r="BW2409" s="92"/>
      <c r="BX2409" s="123"/>
      <c r="BY2409" s="92"/>
      <c r="BZ2409" s="123"/>
      <c r="CA2409" s="92"/>
      <c r="CB2409" s="123"/>
      <c r="CC2409" s="92"/>
      <c r="CD2409" s="123"/>
      <c r="CE2409" s="92"/>
      <c r="CF2409" s="123"/>
      <c r="CG2409" s="92"/>
      <c r="CH2409" s="123"/>
      <c r="CI2409" s="92"/>
      <c r="CJ2409" s="123"/>
      <c r="CK2409" s="92"/>
      <c r="CL2409" s="123"/>
      <c r="CM2409" s="92"/>
      <c r="CN2409" s="123"/>
      <c r="CO2409" s="92"/>
      <c r="CP2409" s="123"/>
      <c r="CQ2409" s="92"/>
      <c r="CR2409" s="123"/>
      <c r="CS2409" s="92"/>
      <c r="CT2409" s="123"/>
      <c r="CU2409" s="92"/>
      <c r="CV2409" s="123"/>
      <c r="CW2409" s="92"/>
      <c r="CX2409" s="123"/>
      <c r="CY2409" s="92"/>
      <c r="CZ2409" s="123"/>
      <c r="DA2409" s="92"/>
      <c r="DB2409" s="123"/>
      <c r="DC2409" s="92"/>
      <c r="DD2409" s="123"/>
      <c r="DE2409" s="92"/>
      <c r="DF2409" s="123"/>
      <c r="DG2409" s="92"/>
      <c r="DH2409" s="123"/>
      <c r="DI2409" s="92"/>
      <c r="DJ2409" s="123"/>
      <c r="DK2409" s="92"/>
      <c r="DL2409" s="123"/>
      <c r="DM2409" s="92"/>
      <c r="DN2409" s="125"/>
      <c r="DO2409" s="126"/>
      <c r="DP2409" s="125"/>
      <c r="DQ2409" s="126"/>
      <c r="DR2409" s="125"/>
      <c r="DS2409" s="126"/>
      <c r="DT2409" s="127"/>
      <c r="DU2409" s="128"/>
      <c r="DV2409" s="129"/>
      <c r="DW2409" s="128"/>
      <c r="DX2409" s="129"/>
      <c r="DY2409" s="130"/>
      <c r="DZ2409" s="129"/>
      <c r="EA2409" s="128"/>
      <c r="EB2409" s="129"/>
      <c r="EC2409" s="130"/>
      <c r="ED2409" s="134"/>
      <c r="EE2409" s="134"/>
      <c r="EF2409" s="134"/>
      <c r="EG2409" s="134"/>
      <c r="EH2409" s="134"/>
      <c r="EI2409" s="134"/>
      <c r="EJ2409" s="134"/>
      <c r="EK2409" s="134"/>
      <c r="EL2409" s="134"/>
      <c r="EM2409" s="134"/>
      <c r="EN2409" s="134"/>
      <c r="EO2409" s="134"/>
      <c r="EP2409" s="134"/>
      <c r="EQ2409" s="134"/>
      <c r="ER2409" s="134"/>
      <c r="ES2409" s="134"/>
      <c r="ET2409" s="134"/>
      <c r="EU2409" s="134"/>
      <c r="EV2409" s="134"/>
      <c r="EW2409" s="134"/>
      <c r="EX2409" s="134"/>
      <c r="EY2409" s="134"/>
      <c r="EZ2409" s="134"/>
      <c r="FA2409" s="134"/>
      <c r="FB2409" s="134"/>
      <c r="FC2409" s="134"/>
      <c r="FD2409" s="134"/>
      <c r="FE2409" s="134"/>
      <c r="FF2409" s="134"/>
      <c r="FG2409" s="134"/>
      <c r="FH2409" s="134"/>
      <c r="FI2409" s="134"/>
      <c r="FJ2409" s="134"/>
      <c r="FK2409" s="134"/>
      <c r="FL2409" s="134"/>
      <c r="FM2409" s="134"/>
      <c r="FN2409" s="134"/>
      <c r="FO2409" s="134"/>
      <c r="FP2409" s="134"/>
      <c r="FQ2409" s="134"/>
      <c r="FR2409" s="134"/>
      <c r="FS2409" s="134"/>
      <c r="FT2409" s="134"/>
      <c r="FU2409" s="134"/>
      <c r="FV2409" s="134"/>
      <c r="FW2409" s="134"/>
      <c r="FX2409" s="134"/>
      <c r="FY2409" s="134"/>
      <c r="FZ2409" s="134"/>
      <c r="GA2409" s="134"/>
      <c r="GB2409" s="134"/>
      <c r="GC2409" s="134"/>
      <c r="GD2409" s="134"/>
      <c r="GE2409" s="134"/>
      <c r="GF2409" s="134"/>
      <c r="GG2409" s="134"/>
      <c r="GH2409" s="134"/>
      <c r="GI2409" s="134"/>
      <c r="GJ2409" s="134"/>
      <c r="GK2409" s="134"/>
      <c r="GL2409" s="134"/>
      <c r="GM2409" s="134"/>
      <c r="GN2409" s="134"/>
      <c r="GO2409" s="134"/>
      <c r="GP2409" s="134"/>
      <c r="GQ2409" s="134"/>
      <c r="GR2409" s="134"/>
      <c r="GS2409" s="134"/>
      <c r="GT2409" s="134"/>
      <c r="GU2409" s="134"/>
      <c r="GV2409" s="134"/>
      <c r="GW2409" s="134"/>
      <c r="GX2409" s="134"/>
      <c r="GY2409" s="134"/>
      <c r="GZ2409" s="134"/>
      <c r="HA2409" s="134"/>
      <c r="HB2409" s="134"/>
      <c r="HC2409" s="134"/>
      <c r="HD2409" s="134"/>
      <c r="HE2409" s="134"/>
      <c r="HF2409" s="134"/>
      <c r="HG2409" s="134"/>
      <c r="HH2409" s="134"/>
      <c r="HI2409" s="134"/>
      <c r="HJ2409" s="134"/>
      <c r="HK2409" s="134"/>
      <c r="HL2409" s="134"/>
      <c r="HM2409" s="134"/>
      <c r="HN2409" s="134"/>
      <c r="HO2409" s="134"/>
      <c r="HP2409" s="134"/>
      <c r="HQ2409" s="134"/>
      <c r="HR2409" s="134"/>
      <c r="HS2409" s="134"/>
      <c r="HT2409" s="134"/>
      <c r="HU2409" s="134"/>
      <c r="HV2409" s="134"/>
      <c r="HW2409" s="134"/>
      <c r="HX2409" s="134"/>
      <c r="HY2409" s="134"/>
      <c r="HZ2409" s="134"/>
      <c r="IA2409" s="134"/>
      <c r="IB2409" s="134"/>
      <c r="IC2409" s="134"/>
      <c r="ID2409" s="134"/>
      <c r="IE2409" s="134"/>
      <c r="IF2409" s="134"/>
      <c r="IG2409" s="134"/>
      <c r="IH2409" s="134"/>
      <c r="II2409" s="134"/>
      <c r="IJ2409" s="134"/>
      <c r="IK2409" s="134"/>
      <c r="IL2409" s="134"/>
      <c r="IM2409" s="134"/>
    </row>
    <row r="2410" spans="6:247" s="117" customFormat="1" ht="20.100000000000001" customHeight="1" x14ac:dyDescent="0.3">
      <c r="F2410" s="131"/>
      <c r="G2410" s="132"/>
      <c r="H2410" s="133"/>
      <c r="I2410" s="133"/>
      <c r="J2410" s="73"/>
      <c r="K2410" s="79"/>
      <c r="L2410" s="120"/>
      <c r="M2410" s="121"/>
      <c r="N2410" s="122"/>
      <c r="O2410" s="92"/>
      <c r="P2410" s="123"/>
      <c r="Q2410" s="92"/>
      <c r="R2410" s="123"/>
      <c r="S2410" s="92"/>
      <c r="T2410" s="119"/>
      <c r="U2410" s="79"/>
      <c r="V2410" s="123"/>
      <c r="W2410" s="92"/>
      <c r="X2410" s="123"/>
      <c r="Y2410" s="92"/>
      <c r="Z2410" s="123"/>
      <c r="AA2410" s="92"/>
      <c r="AB2410" s="123"/>
      <c r="AC2410" s="92"/>
      <c r="AD2410" s="123"/>
      <c r="AE2410" s="92"/>
      <c r="AF2410" s="123"/>
      <c r="AG2410" s="92"/>
      <c r="AH2410" s="123"/>
      <c r="AI2410" s="92"/>
      <c r="AJ2410" s="123"/>
      <c r="AK2410" s="92"/>
      <c r="AL2410" s="123"/>
      <c r="AM2410" s="92"/>
      <c r="AN2410" s="123"/>
      <c r="AO2410" s="92"/>
      <c r="AP2410" s="123"/>
      <c r="AQ2410" s="92"/>
      <c r="AR2410" s="123"/>
      <c r="AS2410" s="92"/>
      <c r="AT2410" s="123"/>
      <c r="AU2410" s="92"/>
      <c r="AV2410" s="120"/>
      <c r="AW2410" s="92"/>
      <c r="AX2410" s="73"/>
      <c r="AY2410" s="79"/>
      <c r="AZ2410" s="123"/>
      <c r="BA2410" s="92"/>
      <c r="BB2410" s="123"/>
      <c r="BC2410" s="92"/>
      <c r="BD2410" s="123"/>
      <c r="BE2410" s="92"/>
      <c r="BF2410" s="123"/>
      <c r="BG2410" s="92"/>
      <c r="BH2410" s="73"/>
      <c r="BI2410" s="92"/>
      <c r="BJ2410" s="123"/>
      <c r="BK2410" s="92"/>
      <c r="BL2410" s="123"/>
      <c r="BM2410" s="92"/>
      <c r="BN2410" s="123"/>
      <c r="BO2410" s="92"/>
      <c r="BP2410" s="123"/>
      <c r="BQ2410" s="92"/>
      <c r="BR2410" s="123"/>
      <c r="BS2410" s="92"/>
      <c r="BT2410" s="123"/>
      <c r="BU2410" s="92"/>
      <c r="BV2410" s="123"/>
      <c r="BW2410" s="92"/>
      <c r="BX2410" s="123"/>
      <c r="BY2410" s="92"/>
      <c r="BZ2410" s="123"/>
      <c r="CA2410" s="92"/>
      <c r="CB2410" s="123"/>
      <c r="CC2410" s="92"/>
      <c r="CD2410" s="123"/>
      <c r="CE2410" s="92"/>
      <c r="CF2410" s="123"/>
      <c r="CG2410" s="92"/>
      <c r="CH2410" s="123"/>
      <c r="CI2410" s="92"/>
      <c r="CJ2410" s="123"/>
      <c r="CK2410" s="92"/>
      <c r="CL2410" s="123"/>
      <c r="CM2410" s="92"/>
      <c r="CN2410" s="123"/>
      <c r="CO2410" s="92"/>
      <c r="CP2410" s="123"/>
      <c r="CQ2410" s="92"/>
      <c r="CR2410" s="123"/>
      <c r="CS2410" s="92"/>
      <c r="CT2410" s="123"/>
      <c r="CU2410" s="92"/>
      <c r="CV2410" s="123"/>
      <c r="CW2410" s="92"/>
      <c r="CX2410" s="123"/>
      <c r="CY2410" s="92"/>
      <c r="CZ2410" s="123"/>
      <c r="DA2410" s="92"/>
      <c r="DB2410" s="123"/>
      <c r="DC2410" s="92"/>
      <c r="DD2410" s="123"/>
      <c r="DE2410" s="92"/>
      <c r="DF2410" s="123"/>
      <c r="DG2410" s="92"/>
      <c r="DH2410" s="123"/>
      <c r="DI2410" s="92"/>
      <c r="DJ2410" s="123"/>
      <c r="DK2410" s="92"/>
      <c r="DL2410" s="123"/>
      <c r="DM2410" s="92"/>
      <c r="DN2410" s="125"/>
      <c r="DO2410" s="126"/>
      <c r="DP2410" s="125"/>
      <c r="DQ2410" s="126"/>
      <c r="DR2410" s="125"/>
      <c r="DS2410" s="126"/>
      <c r="DT2410" s="127"/>
      <c r="DU2410" s="128"/>
      <c r="DV2410" s="129"/>
      <c r="DW2410" s="128"/>
      <c r="DX2410" s="129"/>
      <c r="DY2410" s="130"/>
      <c r="DZ2410" s="129"/>
      <c r="EA2410" s="128"/>
      <c r="EB2410" s="129"/>
      <c r="EC2410" s="130"/>
      <c r="ED2410" s="134"/>
      <c r="EE2410" s="134"/>
      <c r="EF2410" s="134"/>
      <c r="EG2410" s="134"/>
      <c r="EH2410" s="134"/>
      <c r="EI2410" s="134"/>
      <c r="EJ2410" s="134"/>
      <c r="EK2410" s="134"/>
      <c r="EL2410" s="134"/>
      <c r="EM2410" s="134"/>
      <c r="EN2410" s="134"/>
      <c r="EO2410" s="134"/>
      <c r="EP2410" s="134"/>
      <c r="EQ2410" s="134"/>
      <c r="ER2410" s="134"/>
      <c r="ES2410" s="134"/>
      <c r="ET2410" s="134"/>
      <c r="EU2410" s="134"/>
      <c r="EV2410" s="134"/>
      <c r="EW2410" s="134"/>
      <c r="EX2410" s="134"/>
      <c r="EY2410" s="134"/>
      <c r="EZ2410" s="134"/>
      <c r="FA2410" s="134"/>
      <c r="FB2410" s="134"/>
      <c r="FC2410" s="134"/>
      <c r="FD2410" s="134"/>
      <c r="FE2410" s="134"/>
      <c r="FF2410" s="134"/>
      <c r="FG2410" s="134"/>
      <c r="FH2410" s="134"/>
      <c r="FI2410" s="134"/>
      <c r="FJ2410" s="134"/>
      <c r="FK2410" s="134"/>
      <c r="FL2410" s="134"/>
      <c r="FM2410" s="134"/>
      <c r="FN2410" s="134"/>
      <c r="FO2410" s="134"/>
      <c r="FP2410" s="134"/>
      <c r="FQ2410" s="134"/>
      <c r="FR2410" s="134"/>
      <c r="FS2410" s="134"/>
      <c r="FT2410" s="134"/>
      <c r="FU2410" s="134"/>
      <c r="FV2410" s="134"/>
      <c r="FW2410" s="134"/>
      <c r="FX2410" s="134"/>
      <c r="FY2410" s="134"/>
      <c r="FZ2410" s="134"/>
      <c r="GA2410" s="134"/>
      <c r="GB2410" s="134"/>
      <c r="GC2410" s="134"/>
      <c r="GD2410" s="134"/>
      <c r="GE2410" s="134"/>
      <c r="GF2410" s="134"/>
      <c r="GG2410" s="134"/>
      <c r="GH2410" s="134"/>
      <c r="GI2410" s="134"/>
      <c r="GJ2410" s="134"/>
      <c r="GK2410" s="134"/>
      <c r="GL2410" s="134"/>
      <c r="GM2410" s="134"/>
      <c r="GN2410" s="134"/>
      <c r="GO2410" s="134"/>
      <c r="GP2410" s="134"/>
      <c r="GQ2410" s="134"/>
      <c r="GR2410" s="134"/>
      <c r="GS2410" s="134"/>
      <c r="GT2410" s="134"/>
      <c r="GU2410" s="134"/>
      <c r="GV2410" s="134"/>
      <c r="GW2410" s="134"/>
      <c r="GX2410" s="134"/>
      <c r="GY2410" s="134"/>
      <c r="GZ2410" s="134"/>
      <c r="HA2410" s="134"/>
      <c r="HB2410" s="134"/>
      <c r="HC2410" s="134"/>
      <c r="HD2410" s="134"/>
      <c r="HE2410" s="134"/>
      <c r="HF2410" s="134"/>
      <c r="HG2410" s="134"/>
      <c r="HH2410" s="134"/>
      <c r="HI2410" s="134"/>
      <c r="HJ2410" s="134"/>
      <c r="HK2410" s="134"/>
      <c r="HL2410" s="134"/>
      <c r="HM2410" s="134"/>
      <c r="HN2410" s="134"/>
      <c r="HO2410" s="134"/>
      <c r="HP2410" s="134"/>
      <c r="HQ2410" s="134"/>
      <c r="HR2410" s="134"/>
      <c r="HS2410" s="134"/>
      <c r="HT2410" s="134"/>
      <c r="HU2410" s="134"/>
      <c r="HV2410" s="134"/>
      <c r="HW2410" s="134"/>
      <c r="HX2410" s="134"/>
      <c r="HY2410" s="134"/>
      <c r="HZ2410" s="134"/>
      <c r="IA2410" s="134"/>
      <c r="IB2410" s="134"/>
      <c r="IC2410" s="134"/>
      <c r="ID2410" s="134"/>
      <c r="IE2410" s="134"/>
      <c r="IF2410" s="134"/>
      <c r="IG2410" s="134"/>
      <c r="IH2410" s="134"/>
      <c r="II2410" s="134"/>
      <c r="IJ2410" s="134"/>
      <c r="IK2410" s="134"/>
      <c r="IL2410" s="134"/>
      <c r="IM2410" s="134"/>
    </row>
    <row r="2411" spans="6:247" s="117" customFormat="1" ht="20.100000000000001" customHeight="1" x14ac:dyDescent="0.3">
      <c r="F2411" s="131"/>
      <c r="G2411" s="132"/>
      <c r="H2411" s="133"/>
      <c r="I2411" s="133"/>
      <c r="J2411" s="73"/>
      <c r="K2411" s="79"/>
      <c r="L2411" s="120"/>
      <c r="M2411" s="121"/>
      <c r="N2411" s="122"/>
      <c r="O2411" s="92"/>
      <c r="P2411" s="123"/>
      <c r="Q2411" s="92"/>
      <c r="R2411" s="123"/>
      <c r="S2411" s="92"/>
      <c r="T2411" s="119"/>
      <c r="U2411" s="79"/>
      <c r="V2411" s="123"/>
      <c r="W2411" s="92"/>
      <c r="X2411" s="123"/>
      <c r="Y2411" s="92"/>
      <c r="Z2411" s="123"/>
      <c r="AA2411" s="92"/>
      <c r="AB2411" s="123"/>
      <c r="AC2411" s="92"/>
      <c r="AD2411" s="123"/>
      <c r="AE2411" s="92"/>
      <c r="AF2411" s="123"/>
      <c r="AG2411" s="92"/>
      <c r="AH2411" s="123"/>
      <c r="AI2411" s="92"/>
      <c r="AJ2411" s="123"/>
      <c r="AK2411" s="92"/>
      <c r="AL2411" s="123"/>
      <c r="AM2411" s="92"/>
      <c r="AN2411" s="123"/>
      <c r="AO2411" s="92"/>
      <c r="AP2411" s="123"/>
      <c r="AQ2411" s="92"/>
      <c r="AR2411" s="123"/>
      <c r="AS2411" s="92"/>
      <c r="AT2411" s="123"/>
      <c r="AU2411" s="92"/>
      <c r="AV2411" s="120"/>
      <c r="AW2411" s="92"/>
      <c r="AX2411" s="73"/>
      <c r="AY2411" s="79"/>
      <c r="AZ2411" s="123"/>
      <c r="BA2411" s="92"/>
      <c r="BB2411" s="123"/>
      <c r="BC2411" s="92"/>
      <c r="BD2411" s="123"/>
      <c r="BE2411" s="92"/>
      <c r="BF2411" s="123"/>
      <c r="BG2411" s="92"/>
      <c r="BH2411" s="73"/>
      <c r="BI2411" s="92"/>
      <c r="BJ2411" s="123"/>
      <c r="BK2411" s="92"/>
      <c r="BL2411" s="123"/>
      <c r="BM2411" s="92"/>
      <c r="BN2411" s="123"/>
      <c r="BO2411" s="92"/>
      <c r="BP2411" s="123"/>
      <c r="BQ2411" s="92"/>
      <c r="BR2411" s="123"/>
      <c r="BS2411" s="92"/>
      <c r="BT2411" s="123"/>
      <c r="BU2411" s="92"/>
      <c r="BV2411" s="123"/>
      <c r="BW2411" s="92"/>
      <c r="BX2411" s="123"/>
      <c r="BY2411" s="92"/>
      <c r="BZ2411" s="123"/>
      <c r="CA2411" s="92"/>
      <c r="CB2411" s="123"/>
      <c r="CC2411" s="92"/>
      <c r="CD2411" s="123"/>
      <c r="CE2411" s="92"/>
      <c r="CF2411" s="123"/>
      <c r="CG2411" s="92"/>
      <c r="CH2411" s="123"/>
      <c r="CI2411" s="92"/>
      <c r="CJ2411" s="123"/>
      <c r="CK2411" s="92"/>
      <c r="CL2411" s="123"/>
      <c r="CM2411" s="92"/>
      <c r="CN2411" s="123"/>
      <c r="CO2411" s="92"/>
      <c r="CP2411" s="123"/>
      <c r="CQ2411" s="92"/>
      <c r="CR2411" s="123"/>
      <c r="CS2411" s="92"/>
      <c r="CT2411" s="123"/>
      <c r="CU2411" s="92"/>
      <c r="CV2411" s="123"/>
      <c r="CW2411" s="92"/>
      <c r="CX2411" s="123"/>
      <c r="CY2411" s="92"/>
      <c r="CZ2411" s="123"/>
      <c r="DA2411" s="92"/>
      <c r="DB2411" s="123"/>
      <c r="DC2411" s="92"/>
      <c r="DD2411" s="123"/>
      <c r="DE2411" s="92"/>
      <c r="DF2411" s="123"/>
      <c r="DG2411" s="92"/>
      <c r="DH2411" s="123"/>
      <c r="DI2411" s="92"/>
      <c r="DJ2411" s="123"/>
      <c r="DK2411" s="92"/>
      <c r="DL2411" s="123"/>
      <c r="DM2411" s="92"/>
      <c r="DN2411" s="125"/>
      <c r="DO2411" s="126"/>
      <c r="DP2411" s="125"/>
      <c r="DQ2411" s="126"/>
      <c r="DR2411" s="125"/>
      <c r="DS2411" s="126"/>
      <c r="DT2411" s="127"/>
      <c r="DU2411" s="128"/>
      <c r="DV2411" s="129"/>
      <c r="DW2411" s="128"/>
      <c r="DX2411" s="129"/>
      <c r="DY2411" s="130"/>
      <c r="DZ2411" s="129"/>
      <c r="EA2411" s="128"/>
      <c r="EB2411" s="129"/>
      <c r="EC2411" s="130"/>
      <c r="ED2411" s="134"/>
      <c r="EE2411" s="134"/>
      <c r="EF2411" s="134"/>
      <c r="EG2411" s="134"/>
      <c r="EH2411" s="134"/>
      <c r="EI2411" s="134"/>
      <c r="EJ2411" s="134"/>
      <c r="EK2411" s="134"/>
      <c r="EL2411" s="134"/>
      <c r="EM2411" s="134"/>
      <c r="EN2411" s="134"/>
      <c r="EO2411" s="134"/>
      <c r="EP2411" s="134"/>
      <c r="EQ2411" s="134"/>
      <c r="ER2411" s="134"/>
      <c r="ES2411" s="134"/>
      <c r="ET2411" s="134"/>
      <c r="EU2411" s="134"/>
      <c r="EV2411" s="134"/>
      <c r="EW2411" s="134"/>
      <c r="EX2411" s="134"/>
      <c r="EY2411" s="134"/>
      <c r="EZ2411" s="134"/>
      <c r="FA2411" s="134"/>
      <c r="FB2411" s="134"/>
      <c r="FC2411" s="134"/>
      <c r="FD2411" s="134"/>
      <c r="FE2411" s="134"/>
      <c r="FF2411" s="134"/>
      <c r="FG2411" s="134"/>
      <c r="FH2411" s="134"/>
      <c r="FI2411" s="134"/>
      <c r="FJ2411" s="134"/>
      <c r="FK2411" s="134"/>
      <c r="FL2411" s="134"/>
      <c r="FM2411" s="134"/>
      <c r="FN2411" s="134"/>
      <c r="FO2411" s="134"/>
      <c r="FP2411" s="134"/>
      <c r="FQ2411" s="134"/>
      <c r="FR2411" s="134"/>
      <c r="FS2411" s="134"/>
      <c r="FT2411" s="134"/>
      <c r="FU2411" s="134"/>
      <c r="FV2411" s="134"/>
      <c r="FW2411" s="134"/>
      <c r="FX2411" s="134"/>
      <c r="FY2411" s="134"/>
      <c r="FZ2411" s="134"/>
      <c r="GA2411" s="134"/>
      <c r="GB2411" s="134"/>
      <c r="GC2411" s="134"/>
      <c r="GD2411" s="134"/>
      <c r="GE2411" s="134"/>
      <c r="GF2411" s="134"/>
      <c r="GG2411" s="134"/>
      <c r="GH2411" s="134"/>
      <c r="GI2411" s="134"/>
      <c r="GJ2411" s="134"/>
      <c r="GK2411" s="134"/>
      <c r="GL2411" s="134"/>
      <c r="GM2411" s="134"/>
      <c r="GN2411" s="134"/>
      <c r="GO2411" s="134"/>
      <c r="GP2411" s="134"/>
      <c r="GQ2411" s="134"/>
      <c r="GR2411" s="134"/>
      <c r="GS2411" s="134"/>
      <c r="GT2411" s="134"/>
      <c r="GU2411" s="134"/>
      <c r="GV2411" s="134"/>
      <c r="GW2411" s="134"/>
      <c r="GX2411" s="134"/>
      <c r="GY2411" s="134"/>
      <c r="GZ2411" s="134"/>
      <c r="HA2411" s="134"/>
      <c r="HB2411" s="134"/>
      <c r="HC2411" s="134"/>
      <c r="HD2411" s="134"/>
      <c r="HE2411" s="134"/>
      <c r="HF2411" s="134"/>
      <c r="HG2411" s="134"/>
      <c r="HH2411" s="134"/>
      <c r="HI2411" s="134"/>
      <c r="HJ2411" s="134"/>
      <c r="HK2411" s="134"/>
      <c r="HL2411" s="134"/>
      <c r="HM2411" s="134"/>
      <c r="HN2411" s="134"/>
      <c r="HO2411" s="134"/>
      <c r="HP2411" s="134"/>
      <c r="HQ2411" s="134"/>
      <c r="HR2411" s="134"/>
      <c r="HS2411" s="134"/>
      <c r="HT2411" s="134"/>
      <c r="HU2411" s="134"/>
      <c r="HV2411" s="134"/>
      <c r="HW2411" s="134"/>
      <c r="HX2411" s="134"/>
      <c r="HY2411" s="134"/>
      <c r="HZ2411" s="134"/>
      <c r="IA2411" s="134"/>
      <c r="IB2411" s="134"/>
      <c r="IC2411" s="134"/>
      <c r="ID2411" s="134"/>
      <c r="IE2411" s="134"/>
      <c r="IF2411" s="134"/>
      <c r="IG2411" s="134"/>
      <c r="IH2411" s="134"/>
      <c r="II2411" s="134"/>
      <c r="IJ2411" s="134"/>
      <c r="IK2411" s="134"/>
      <c r="IL2411" s="134"/>
      <c r="IM2411" s="134"/>
    </row>
    <row r="2412" spans="6:247" s="117" customFormat="1" ht="20.100000000000001" customHeight="1" x14ac:dyDescent="0.3">
      <c r="F2412" s="131"/>
      <c r="G2412" s="132"/>
      <c r="H2412" s="133"/>
      <c r="I2412" s="133"/>
      <c r="J2412" s="73"/>
      <c r="K2412" s="79"/>
      <c r="L2412" s="120"/>
      <c r="M2412" s="121"/>
      <c r="N2412" s="122"/>
      <c r="O2412" s="92"/>
      <c r="P2412" s="123"/>
      <c r="Q2412" s="92"/>
      <c r="R2412" s="123"/>
      <c r="S2412" s="92"/>
      <c r="T2412" s="119"/>
      <c r="U2412" s="79"/>
      <c r="V2412" s="123"/>
      <c r="W2412" s="92"/>
      <c r="X2412" s="123"/>
      <c r="Y2412" s="92"/>
      <c r="Z2412" s="123"/>
      <c r="AA2412" s="92"/>
      <c r="AB2412" s="123"/>
      <c r="AC2412" s="92"/>
      <c r="AD2412" s="123"/>
      <c r="AE2412" s="92"/>
      <c r="AF2412" s="123"/>
      <c r="AG2412" s="92"/>
      <c r="AH2412" s="123"/>
      <c r="AI2412" s="92"/>
      <c r="AJ2412" s="123"/>
      <c r="AK2412" s="92"/>
      <c r="AL2412" s="123"/>
      <c r="AM2412" s="92"/>
      <c r="AN2412" s="123"/>
      <c r="AO2412" s="92"/>
      <c r="AP2412" s="123"/>
      <c r="AQ2412" s="92"/>
      <c r="AR2412" s="123"/>
      <c r="AS2412" s="92"/>
      <c r="AT2412" s="123"/>
      <c r="AU2412" s="92"/>
      <c r="AV2412" s="120"/>
      <c r="AW2412" s="92"/>
      <c r="AX2412" s="73"/>
      <c r="AY2412" s="79"/>
      <c r="AZ2412" s="123"/>
      <c r="BA2412" s="92"/>
      <c r="BB2412" s="123"/>
      <c r="BC2412" s="92"/>
      <c r="BD2412" s="123"/>
      <c r="BE2412" s="92"/>
      <c r="BF2412" s="123"/>
      <c r="BG2412" s="92"/>
      <c r="BH2412" s="73"/>
      <c r="BI2412" s="92"/>
      <c r="BJ2412" s="123"/>
      <c r="BK2412" s="92"/>
      <c r="BL2412" s="123"/>
      <c r="BM2412" s="92"/>
      <c r="BN2412" s="123"/>
      <c r="BO2412" s="92"/>
      <c r="BP2412" s="123"/>
      <c r="BQ2412" s="92"/>
      <c r="BR2412" s="123"/>
      <c r="BS2412" s="92"/>
      <c r="BT2412" s="123"/>
      <c r="BU2412" s="92"/>
      <c r="BV2412" s="123"/>
      <c r="BW2412" s="92"/>
      <c r="BX2412" s="123"/>
      <c r="BY2412" s="92"/>
      <c r="BZ2412" s="123"/>
      <c r="CA2412" s="92"/>
      <c r="CB2412" s="123"/>
      <c r="CC2412" s="92"/>
      <c r="CD2412" s="123"/>
      <c r="CE2412" s="92"/>
      <c r="CF2412" s="123"/>
      <c r="CG2412" s="92"/>
      <c r="CH2412" s="123"/>
      <c r="CI2412" s="92"/>
      <c r="CJ2412" s="123"/>
      <c r="CK2412" s="92"/>
      <c r="CL2412" s="123"/>
      <c r="CM2412" s="92"/>
      <c r="CN2412" s="123"/>
      <c r="CO2412" s="92"/>
      <c r="CP2412" s="123"/>
      <c r="CQ2412" s="92"/>
      <c r="CR2412" s="123"/>
      <c r="CS2412" s="92"/>
      <c r="CT2412" s="123"/>
      <c r="CU2412" s="92"/>
      <c r="CV2412" s="123"/>
      <c r="CW2412" s="92"/>
      <c r="CX2412" s="123"/>
      <c r="CY2412" s="92"/>
      <c r="CZ2412" s="123"/>
      <c r="DA2412" s="92"/>
      <c r="DB2412" s="123"/>
      <c r="DC2412" s="92"/>
      <c r="DD2412" s="123"/>
      <c r="DE2412" s="92"/>
      <c r="DF2412" s="123"/>
      <c r="DG2412" s="92"/>
      <c r="DH2412" s="123"/>
      <c r="DI2412" s="92"/>
      <c r="DJ2412" s="123"/>
      <c r="DK2412" s="92"/>
      <c r="DL2412" s="123"/>
      <c r="DM2412" s="92"/>
      <c r="DN2412" s="125"/>
      <c r="DO2412" s="126"/>
      <c r="DP2412" s="125"/>
      <c r="DQ2412" s="126"/>
      <c r="DR2412" s="125"/>
      <c r="DS2412" s="126"/>
      <c r="DT2412" s="127"/>
      <c r="DU2412" s="128"/>
      <c r="DV2412" s="129"/>
      <c r="DW2412" s="128"/>
      <c r="DX2412" s="129"/>
      <c r="DY2412" s="130"/>
      <c r="DZ2412" s="129"/>
      <c r="EA2412" s="128"/>
      <c r="EB2412" s="129"/>
      <c r="EC2412" s="130"/>
      <c r="ED2412" s="134"/>
      <c r="EE2412" s="134"/>
      <c r="EF2412" s="134"/>
      <c r="EG2412" s="134"/>
      <c r="EH2412" s="134"/>
      <c r="EI2412" s="134"/>
      <c r="EJ2412" s="134"/>
      <c r="EK2412" s="134"/>
      <c r="EL2412" s="134"/>
      <c r="EM2412" s="134"/>
      <c r="EN2412" s="134"/>
      <c r="EO2412" s="134"/>
      <c r="EP2412" s="134"/>
      <c r="EQ2412" s="134"/>
      <c r="ER2412" s="134"/>
      <c r="ES2412" s="134"/>
      <c r="ET2412" s="134"/>
      <c r="EU2412" s="134"/>
      <c r="EV2412" s="134"/>
      <c r="EW2412" s="134"/>
      <c r="EX2412" s="134"/>
      <c r="EY2412" s="134"/>
      <c r="EZ2412" s="134"/>
      <c r="FA2412" s="134"/>
      <c r="FB2412" s="134"/>
      <c r="FC2412" s="134"/>
      <c r="FD2412" s="134"/>
      <c r="FE2412" s="134"/>
      <c r="FF2412" s="134"/>
      <c r="FG2412" s="134"/>
      <c r="FH2412" s="134"/>
      <c r="FI2412" s="134"/>
      <c r="FJ2412" s="134"/>
      <c r="FK2412" s="134"/>
      <c r="FL2412" s="134"/>
      <c r="FM2412" s="134"/>
      <c r="FN2412" s="134"/>
      <c r="FO2412" s="134"/>
      <c r="FP2412" s="134"/>
      <c r="FQ2412" s="134"/>
      <c r="FR2412" s="134"/>
      <c r="FS2412" s="134"/>
      <c r="FT2412" s="134"/>
      <c r="FU2412" s="134"/>
      <c r="FV2412" s="134"/>
      <c r="FW2412" s="134"/>
      <c r="FX2412" s="134"/>
      <c r="FY2412" s="134"/>
      <c r="FZ2412" s="134"/>
      <c r="GA2412" s="134"/>
      <c r="GB2412" s="134"/>
      <c r="GC2412" s="134"/>
      <c r="GD2412" s="134"/>
      <c r="GE2412" s="134"/>
      <c r="GF2412" s="134"/>
      <c r="GG2412" s="134"/>
      <c r="GH2412" s="134"/>
      <c r="GI2412" s="134"/>
      <c r="GJ2412" s="134"/>
      <c r="GK2412" s="134"/>
      <c r="GL2412" s="134"/>
      <c r="GM2412" s="134"/>
      <c r="GN2412" s="134"/>
      <c r="GO2412" s="134"/>
      <c r="GP2412" s="134"/>
      <c r="GQ2412" s="134"/>
      <c r="GR2412" s="134"/>
      <c r="GS2412" s="134"/>
      <c r="GT2412" s="134"/>
      <c r="GU2412" s="134"/>
      <c r="GV2412" s="134"/>
      <c r="GW2412" s="134"/>
      <c r="GX2412" s="134"/>
      <c r="GY2412" s="134"/>
      <c r="GZ2412" s="134"/>
      <c r="HA2412" s="134"/>
      <c r="HB2412" s="134"/>
      <c r="HC2412" s="134"/>
      <c r="HD2412" s="134"/>
      <c r="HE2412" s="134"/>
      <c r="HF2412" s="134"/>
      <c r="HG2412" s="134"/>
      <c r="HH2412" s="134"/>
      <c r="HI2412" s="134"/>
      <c r="HJ2412" s="134"/>
      <c r="HK2412" s="134"/>
      <c r="HL2412" s="134"/>
      <c r="HM2412" s="134"/>
      <c r="HN2412" s="134"/>
      <c r="HO2412" s="134"/>
      <c r="HP2412" s="134"/>
      <c r="HQ2412" s="134"/>
      <c r="HR2412" s="134"/>
      <c r="HS2412" s="134"/>
      <c r="HT2412" s="134"/>
      <c r="HU2412" s="134"/>
      <c r="HV2412" s="134"/>
      <c r="HW2412" s="134"/>
      <c r="HX2412" s="134"/>
      <c r="HY2412" s="134"/>
      <c r="HZ2412" s="134"/>
      <c r="IA2412" s="134"/>
      <c r="IB2412" s="134"/>
      <c r="IC2412" s="134"/>
      <c r="ID2412" s="134"/>
      <c r="IE2412" s="134"/>
      <c r="IF2412" s="134"/>
      <c r="IG2412" s="134"/>
      <c r="IH2412" s="134"/>
      <c r="II2412" s="134"/>
      <c r="IJ2412" s="134"/>
      <c r="IK2412" s="134"/>
      <c r="IL2412" s="134"/>
      <c r="IM2412" s="134"/>
    </row>
    <row r="2413" spans="6:247" s="117" customFormat="1" ht="20.100000000000001" customHeight="1" x14ac:dyDescent="0.3">
      <c r="F2413" s="131"/>
      <c r="G2413" s="132"/>
      <c r="H2413" s="133"/>
      <c r="I2413" s="133"/>
      <c r="J2413" s="73"/>
      <c r="K2413" s="79"/>
      <c r="L2413" s="120"/>
      <c r="M2413" s="121"/>
      <c r="N2413" s="122"/>
      <c r="O2413" s="92"/>
      <c r="P2413" s="123"/>
      <c r="Q2413" s="92"/>
      <c r="R2413" s="123"/>
      <c r="S2413" s="92"/>
      <c r="T2413" s="119"/>
      <c r="U2413" s="79"/>
      <c r="V2413" s="123"/>
      <c r="W2413" s="92"/>
      <c r="X2413" s="123"/>
      <c r="Y2413" s="92"/>
      <c r="Z2413" s="123"/>
      <c r="AA2413" s="92"/>
      <c r="AB2413" s="123"/>
      <c r="AC2413" s="92"/>
      <c r="AD2413" s="123"/>
      <c r="AE2413" s="92"/>
      <c r="AF2413" s="123"/>
      <c r="AG2413" s="92"/>
      <c r="AH2413" s="123"/>
      <c r="AI2413" s="92"/>
      <c r="AJ2413" s="123"/>
      <c r="AK2413" s="92"/>
      <c r="AL2413" s="123"/>
      <c r="AM2413" s="92"/>
      <c r="AN2413" s="123"/>
      <c r="AO2413" s="92"/>
      <c r="AP2413" s="123"/>
      <c r="AQ2413" s="92"/>
      <c r="AR2413" s="123"/>
      <c r="AS2413" s="92"/>
      <c r="AT2413" s="123"/>
      <c r="AU2413" s="92"/>
      <c r="AV2413" s="120"/>
      <c r="AW2413" s="92"/>
      <c r="AX2413" s="73"/>
      <c r="AY2413" s="79"/>
      <c r="AZ2413" s="123"/>
      <c r="BA2413" s="92"/>
      <c r="BB2413" s="123"/>
      <c r="BC2413" s="92"/>
      <c r="BD2413" s="123"/>
      <c r="BE2413" s="92"/>
      <c r="BF2413" s="123"/>
      <c r="BG2413" s="92"/>
      <c r="BH2413" s="73"/>
      <c r="BI2413" s="92"/>
      <c r="BJ2413" s="123"/>
      <c r="BK2413" s="92"/>
      <c r="BL2413" s="123"/>
      <c r="BM2413" s="92"/>
      <c r="BN2413" s="123"/>
      <c r="BO2413" s="92"/>
      <c r="BP2413" s="123"/>
      <c r="BQ2413" s="92"/>
      <c r="BR2413" s="123"/>
      <c r="BS2413" s="92"/>
      <c r="BT2413" s="123"/>
      <c r="BU2413" s="92"/>
      <c r="BV2413" s="123"/>
      <c r="BW2413" s="92"/>
      <c r="BX2413" s="123"/>
      <c r="BY2413" s="92"/>
      <c r="BZ2413" s="123"/>
      <c r="CA2413" s="92"/>
      <c r="CB2413" s="123"/>
      <c r="CC2413" s="92"/>
      <c r="CD2413" s="123"/>
      <c r="CE2413" s="92"/>
      <c r="CF2413" s="123"/>
      <c r="CG2413" s="92"/>
      <c r="CH2413" s="123"/>
      <c r="CI2413" s="92"/>
      <c r="CJ2413" s="123"/>
      <c r="CK2413" s="92"/>
      <c r="CL2413" s="123"/>
      <c r="CM2413" s="92"/>
      <c r="CN2413" s="123"/>
      <c r="CO2413" s="92"/>
      <c r="CP2413" s="123"/>
      <c r="CQ2413" s="92"/>
      <c r="CR2413" s="123"/>
      <c r="CS2413" s="92"/>
      <c r="CT2413" s="123"/>
      <c r="CU2413" s="92"/>
      <c r="CV2413" s="123"/>
      <c r="CW2413" s="92"/>
      <c r="CX2413" s="123"/>
      <c r="CY2413" s="92"/>
      <c r="CZ2413" s="123"/>
      <c r="DA2413" s="92"/>
      <c r="DB2413" s="123"/>
      <c r="DC2413" s="92"/>
      <c r="DD2413" s="123"/>
      <c r="DE2413" s="92"/>
      <c r="DF2413" s="123"/>
      <c r="DG2413" s="92"/>
      <c r="DH2413" s="123"/>
      <c r="DI2413" s="92"/>
      <c r="DJ2413" s="123"/>
      <c r="DK2413" s="92"/>
      <c r="DL2413" s="123"/>
      <c r="DM2413" s="92"/>
      <c r="DN2413" s="125"/>
      <c r="DO2413" s="126"/>
      <c r="DP2413" s="125"/>
      <c r="DQ2413" s="126"/>
      <c r="DR2413" s="125"/>
      <c r="DS2413" s="126"/>
      <c r="DT2413" s="127"/>
      <c r="DU2413" s="128"/>
      <c r="DV2413" s="129"/>
      <c r="DW2413" s="128"/>
      <c r="DX2413" s="129"/>
      <c r="DY2413" s="130"/>
      <c r="DZ2413" s="129"/>
      <c r="EA2413" s="128"/>
      <c r="EB2413" s="129"/>
      <c r="EC2413" s="130"/>
      <c r="ED2413" s="134"/>
      <c r="EE2413" s="134"/>
      <c r="EF2413" s="134"/>
      <c r="EG2413" s="134"/>
      <c r="EH2413" s="134"/>
      <c r="EI2413" s="134"/>
      <c r="EJ2413" s="134"/>
      <c r="EK2413" s="134"/>
      <c r="EL2413" s="134"/>
      <c r="EM2413" s="134"/>
      <c r="EN2413" s="134"/>
      <c r="EO2413" s="134"/>
      <c r="EP2413" s="134"/>
      <c r="EQ2413" s="134"/>
      <c r="ER2413" s="134"/>
      <c r="ES2413" s="134"/>
      <c r="ET2413" s="134"/>
      <c r="EU2413" s="134"/>
      <c r="EV2413" s="134"/>
      <c r="EW2413" s="134"/>
      <c r="EX2413" s="134"/>
      <c r="EY2413" s="134"/>
      <c r="EZ2413" s="134"/>
      <c r="FA2413" s="134"/>
      <c r="FB2413" s="134"/>
      <c r="FC2413" s="134"/>
      <c r="FD2413" s="134"/>
      <c r="FE2413" s="134"/>
      <c r="FF2413" s="134"/>
      <c r="FG2413" s="134"/>
      <c r="FH2413" s="134"/>
      <c r="FI2413" s="134"/>
      <c r="FJ2413" s="134"/>
      <c r="FK2413" s="134"/>
      <c r="FL2413" s="134"/>
      <c r="FM2413" s="134"/>
      <c r="FN2413" s="134"/>
      <c r="FO2413" s="134"/>
      <c r="FP2413" s="134"/>
      <c r="FQ2413" s="134"/>
      <c r="FR2413" s="134"/>
      <c r="FS2413" s="134"/>
      <c r="FT2413" s="134"/>
      <c r="FU2413" s="134"/>
      <c r="FV2413" s="134"/>
      <c r="FW2413" s="134"/>
      <c r="FX2413" s="134"/>
      <c r="FY2413" s="134"/>
      <c r="FZ2413" s="134"/>
      <c r="GA2413" s="134"/>
      <c r="GB2413" s="134"/>
      <c r="GC2413" s="134"/>
      <c r="GD2413" s="134"/>
      <c r="GE2413" s="134"/>
      <c r="GF2413" s="134"/>
      <c r="GG2413" s="134"/>
      <c r="GH2413" s="134"/>
      <c r="GI2413" s="134"/>
      <c r="GJ2413" s="134"/>
      <c r="GK2413" s="134"/>
      <c r="GL2413" s="134"/>
      <c r="GM2413" s="134"/>
      <c r="GN2413" s="134"/>
      <c r="GO2413" s="134"/>
      <c r="GP2413" s="134"/>
      <c r="GQ2413" s="134"/>
      <c r="GR2413" s="134"/>
      <c r="GS2413" s="134"/>
      <c r="GT2413" s="134"/>
      <c r="GU2413" s="134"/>
      <c r="GV2413" s="134"/>
      <c r="GW2413" s="134"/>
      <c r="GX2413" s="134"/>
      <c r="GY2413" s="134"/>
      <c r="GZ2413" s="134"/>
      <c r="HA2413" s="134"/>
      <c r="HB2413" s="134"/>
      <c r="HC2413" s="134"/>
      <c r="HD2413" s="134"/>
      <c r="HE2413" s="134"/>
      <c r="HF2413" s="134"/>
      <c r="HG2413" s="134"/>
      <c r="HH2413" s="134"/>
      <c r="HI2413" s="134"/>
      <c r="HJ2413" s="134"/>
      <c r="HK2413" s="134"/>
      <c r="HL2413" s="134"/>
      <c r="HM2413" s="134"/>
      <c r="HN2413" s="134"/>
      <c r="HO2413" s="134"/>
      <c r="HP2413" s="134"/>
      <c r="HQ2413" s="134"/>
      <c r="HR2413" s="134"/>
      <c r="HS2413" s="134"/>
      <c r="HT2413" s="134"/>
      <c r="HU2413" s="134"/>
      <c r="HV2413" s="134"/>
      <c r="HW2413" s="134"/>
      <c r="HX2413" s="134"/>
      <c r="HY2413" s="134"/>
      <c r="HZ2413" s="134"/>
      <c r="IA2413" s="134"/>
      <c r="IB2413" s="134"/>
      <c r="IC2413" s="134"/>
      <c r="ID2413" s="134"/>
      <c r="IE2413" s="134"/>
      <c r="IF2413" s="134"/>
      <c r="IG2413" s="134"/>
      <c r="IH2413" s="134"/>
      <c r="II2413" s="134"/>
      <c r="IJ2413" s="134"/>
      <c r="IK2413" s="134"/>
      <c r="IL2413" s="134"/>
      <c r="IM2413" s="134"/>
    </row>
    <row r="2414" spans="6:247" s="117" customFormat="1" ht="20.100000000000001" customHeight="1" x14ac:dyDescent="0.3">
      <c r="F2414" s="131"/>
      <c r="G2414" s="132"/>
      <c r="H2414" s="133"/>
      <c r="I2414" s="133"/>
      <c r="J2414" s="73"/>
      <c r="K2414" s="79"/>
      <c r="L2414" s="120"/>
      <c r="M2414" s="121"/>
      <c r="N2414" s="122"/>
      <c r="O2414" s="92"/>
      <c r="P2414" s="123"/>
      <c r="Q2414" s="92"/>
      <c r="R2414" s="123"/>
      <c r="S2414" s="92"/>
      <c r="T2414" s="119"/>
      <c r="U2414" s="79"/>
      <c r="V2414" s="123"/>
      <c r="W2414" s="92"/>
      <c r="X2414" s="123"/>
      <c r="Y2414" s="92"/>
      <c r="Z2414" s="123"/>
      <c r="AA2414" s="92"/>
      <c r="AB2414" s="123"/>
      <c r="AC2414" s="92"/>
      <c r="AD2414" s="123"/>
      <c r="AE2414" s="92"/>
      <c r="AF2414" s="123"/>
      <c r="AG2414" s="92"/>
      <c r="AH2414" s="123"/>
      <c r="AI2414" s="92"/>
      <c r="AJ2414" s="123"/>
      <c r="AK2414" s="92"/>
      <c r="AL2414" s="123"/>
      <c r="AM2414" s="92"/>
      <c r="AN2414" s="123"/>
      <c r="AO2414" s="92"/>
      <c r="AP2414" s="123"/>
      <c r="AQ2414" s="92"/>
      <c r="AR2414" s="123"/>
      <c r="AS2414" s="92"/>
      <c r="AT2414" s="123"/>
      <c r="AU2414" s="92"/>
      <c r="AV2414" s="120"/>
      <c r="AW2414" s="92"/>
      <c r="AX2414" s="73"/>
      <c r="AY2414" s="79"/>
      <c r="AZ2414" s="123"/>
      <c r="BA2414" s="92"/>
      <c r="BB2414" s="123"/>
      <c r="BC2414" s="92"/>
      <c r="BD2414" s="123"/>
      <c r="BE2414" s="92"/>
      <c r="BF2414" s="123"/>
      <c r="BG2414" s="92"/>
      <c r="BH2414" s="73"/>
      <c r="BI2414" s="92"/>
      <c r="BJ2414" s="123"/>
      <c r="BK2414" s="92"/>
      <c r="BL2414" s="123"/>
      <c r="BM2414" s="92"/>
      <c r="BN2414" s="123"/>
      <c r="BO2414" s="92"/>
      <c r="BP2414" s="123"/>
      <c r="BQ2414" s="92"/>
      <c r="BR2414" s="123"/>
      <c r="BS2414" s="92"/>
      <c r="BT2414" s="123"/>
      <c r="BU2414" s="92"/>
      <c r="BV2414" s="123"/>
      <c r="BW2414" s="92"/>
      <c r="BX2414" s="123"/>
      <c r="BY2414" s="92"/>
      <c r="BZ2414" s="123"/>
      <c r="CA2414" s="92"/>
      <c r="CB2414" s="123"/>
      <c r="CC2414" s="92"/>
      <c r="CD2414" s="123"/>
      <c r="CE2414" s="92"/>
      <c r="CF2414" s="123"/>
      <c r="CG2414" s="92"/>
      <c r="CH2414" s="123"/>
      <c r="CI2414" s="92"/>
      <c r="CJ2414" s="123"/>
      <c r="CK2414" s="92"/>
      <c r="CL2414" s="123"/>
      <c r="CM2414" s="92"/>
      <c r="CN2414" s="123"/>
      <c r="CO2414" s="92"/>
      <c r="CP2414" s="123"/>
      <c r="CQ2414" s="92"/>
      <c r="CR2414" s="123"/>
      <c r="CS2414" s="92"/>
      <c r="CT2414" s="123"/>
      <c r="CU2414" s="92"/>
      <c r="CV2414" s="123"/>
      <c r="CW2414" s="92"/>
      <c r="CX2414" s="123"/>
      <c r="CY2414" s="92"/>
      <c r="CZ2414" s="123"/>
      <c r="DA2414" s="92"/>
      <c r="DB2414" s="123"/>
      <c r="DC2414" s="92"/>
      <c r="DD2414" s="123"/>
      <c r="DE2414" s="92"/>
      <c r="DF2414" s="123"/>
      <c r="DG2414" s="92"/>
      <c r="DH2414" s="123"/>
      <c r="DI2414" s="92"/>
      <c r="DJ2414" s="123"/>
      <c r="DK2414" s="92"/>
      <c r="DL2414" s="123"/>
      <c r="DM2414" s="92"/>
      <c r="DN2414" s="125"/>
      <c r="DO2414" s="126"/>
      <c r="DP2414" s="125"/>
      <c r="DQ2414" s="126"/>
      <c r="DR2414" s="125"/>
      <c r="DS2414" s="126"/>
      <c r="DT2414" s="127"/>
      <c r="DU2414" s="128"/>
      <c r="DV2414" s="129"/>
      <c r="DW2414" s="128"/>
      <c r="DX2414" s="129"/>
      <c r="DY2414" s="130"/>
      <c r="DZ2414" s="129"/>
      <c r="EA2414" s="128"/>
      <c r="EB2414" s="129"/>
      <c r="EC2414" s="130"/>
      <c r="ED2414" s="134"/>
      <c r="EE2414" s="134"/>
      <c r="EF2414" s="134"/>
      <c r="EG2414" s="134"/>
      <c r="EH2414" s="134"/>
      <c r="EI2414" s="134"/>
      <c r="EJ2414" s="134"/>
      <c r="EK2414" s="134"/>
      <c r="EL2414" s="134"/>
      <c r="EM2414" s="134"/>
      <c r="EN2414" s="134"/>
      <c r="EO2414" s="134"/>
      <c r="EP2414" s="134"/>
      <c r="EQ2414" s="134"/>
      <c r="ER2414" s="134"/>
      <c r="ES2414" s="134"/>
      <c r="ET2414" s="134"/>
      <c r="EU2414" s="134"/>
      <c r="EV2414" s="134"/>
      <c r="EW2414" s="134"/>
      <c r="EX2414" s="134"/>
      <c r="EY2414" s="134"/>
      <c r="EZ2414" s="134"/>
      <c r="FA2414" s="134"/>
      <c r="FB2414" s="134"/>
      <c r="FC2414" s="134"/>
      <c r="FD2414" s="134"/>
      <c r="FE2414" s="134"/>
      <c r="FF2414" s="134"/>
      <c r="FG2414" s="134"/>
      <c r="FH2414" s="134"/>
      <c r="FI2414" s="134"/>
      <c r="FJ2414" s="134"/>
      <c r="FK2414" s="134"/>
      <c r="FL2414" s="134"/>
      <c r="FM2414" s="134"/>
      <c r="FN2414" s="134"/>
      <c r="FO2414" s="134"/>
      <c r="FP2414" s="134"/>
      <c r="FQ2414" s="134"/>
      <c r="FR2414" s="134"/>
      <c r="FS2414" s="134"/>
      <c r="FT2414" s="134"/>
      <c r="FU2414" s="134"/>
      <c r="FV2414" s="134"/>
      <c r="FW2414" s="134"/>
      <c r="FX2414" s="134"/>
      <c r="FY2414" s="134"/>
      <c r="FZ2414" s="134"/>
      <c r="GA2414" s="134"/>
      <c r="GB2414" s="134"/>
      <c r="GC2414" s="134"/>
      <c r="GD2414" s="134"/>
      <c r="GE2414" s="134"/>
      <c r="GF2414" s="134"/>
      <c r="GG2414" s="134"/>
      <c r="GH2414" s="134"/>
      <c r="GI2414" s="134"/>
      <c r="GJ2414" s="134"/>
      <c r="GK2414" s="134"/>
      <c r="GL2414" s="134"/>
      <c r="GM2414" s="134"/>
      <c r="GN2414" s="134"/>
      <c r="GO2414" s="134"/>
      <c r="GP2414" s="134"/>
      <c r="GQ2414" s="134"/>
      <c r="GR2414" s="134"/>
      <c r="GS2414" s="134"/>
      <c r="GT2414" s="134"/>
      <c r="GU2414" s="134"/>
      <c r="GV2414" s="134"/>
      <c r="GW2414" s="134"/>
      <c r="GX2414" s="134"/>
      <c r="GY2414" s="134"/>
      <c r="GZ2414" s="134"/>
      <c r="HA2414" s="134"/>
      <c r="HB2414" s="134"/>
      <c r="HC2414" s="134"/>
      <c r="HD2414" s="134"/>
      <c r="HE2414" s="134"/>
      <c r="HF2414" s="134"/>
      <c r="HG2414" s="134"/>
      <c r="HH2414" s="134"/>
      <c r="HI2414" s="134"/>
      <c r="HJ2414" s="134"/>
      <c r="HK2414" s="134"/>
      <c r="HL2414" s="134"/>
      <c r="HM2414" s="134"/>
      <c r="HN2414" s="134"/>
      <c r="HO2414" s="134"/>
      <c r="HP2414" s="134"/>
      <c r="HQ2414" s="134"/>
      <c r="HR2414" s="134"/>
      <c r="HS2414" s="134"/>
      <c r="HT2414" s="134"/>
      <c r="HU2414" s="134"/>
      <c r="HV2414" s="134"/>
      <c r="HW2414" s="134"/>
      <c r="HX2414" s="134"/>
      <c r="HY2414" s="134"/>
      <c r="HZ2414" s="134"/>
      <c r="IA2414" s="134"/>
      <c r="IB2414" s="134"/>
      <c r="IC2414" s="134"/>
      <c r="ID2414" s="134"/>
      <c r="IE2414" s="134"/>
      <c r="IF2414" s="134"/>
      <c r="IG2414" s="134"/>
      <c r="IH2414" s="134"/>
      <c r="II2414" s="134"/>
      <c r="IJ2414" s="134"/>
      <c r="IK2414" s="134"/>
      <c r="IL2414" s="134"/>
      <c r="IM2414" s="134"/>
    </row>
    <row r="2415" spans="6:247" s="117" customFormat="1" ht="20.100000000000001" customHeight="1" x14ac:dyDescent="0.3">
      <c r="F2415" s="131"/>
      <c r="G2415" s="132"/>
      <c r="H2415" s="133"/>
      <c r="I2415" s="133"/>
      <c r="J2415" s="73"/>
      <c r="K2415" s="79"/>
      <c r="L2415" s="120"/>
      <c r="M2415" s="121"/>
      <c r="N2415" s="122"/>
      <c r="O2415" s="92"/>
      <c r="P2415" s="123"/>
      <c r="Q2415" s="92"/>
      <c r="R2415" s="123"/>
      <c r="S2415" s="92"/>
      <c r="T2415" s="119"/>
      <c r="U2415" s="79"/>
      <c r="V2415" s="123"/>
      <c r="W2415" s="92"/>
      <c r="X2415" s="123"/>
      <c r="Y2415" s="92"/>
      <c r="Z2415" s="123"/>
      <c r="AA2415" s="92"/>
      <c r="AB2415" s="123"/>
      <c r="AC2415" s="92"/>
      <c r="AD2415" s="123"/>
      <c r="AE2415" s="92"/>
      <c r="AF2415" s="123"/>
      <c r="AG2415" s="92"/>
      <c r="AH2415" s="123"/>
      <c r="AI2415" s="92"/>
      <c r="AJ2415" s="123"/>
      <c r="AK2415" s="92"/>
      <c r="AL2415" s="123"/>
      <c r="AM2415" s="92"/>
      <c r="AN2415" s="123"/>
      <c r="AO2415" s="92"/>
      <c r="AP2415" s="123"/>
      <c r="AQ2415" s="92"/>
      <c r="AR2415" s="123"/>
      <c r="AS2415" s="92"/>
      <c r="AT2415" s="123"/>
      <c r="AU2415" s="92"/>
      <c r="AV2415" s="120"/>
      <c r="AW2415" s="92"/>
      <c r="AX2415" s="73"/>
      <c r="AY2415" s="79"/>
      <c r="AZ2415" s="123"/>
      <c r="BA2415" s="92"/>
      <c r="BB2415" s="123"/>
      <c r="BC2415" s="92"/>
      <c r="BD2415" s="123"/>
      <c r="BE2415" s="92"/>
      <c r="BF2415" s="123"/>
      <c r="BG2415" s="92"/>
      <c r="BH2415" s="73"/>
      <c r="BI2415" s="92"/>
      <c r="BJ2415" s="123"/>
      <c r="BK2415" s="92"/>
      <c r="BL2415" s="123"/>
      <c r="BM2415" s="92"/>
      <c r="BN2415" s="123"/>
      <c r="BO2415" s="92"/>
      <c r="BP2415" s="123"/>
      <c r="BQ2415" s="92"/>
      <c r="BR2415" s="123"/>
      <c r="BS2415" s="92"/>
      <c r="BT2415" s="123"/>
      <c r="BU2415" s="92"/>
      <c r="BV2415" s="123"/>
      <c r="BW2415" s="92"/>
      <c r="BX2415" s="123"/>
      <c r="BY2415" s="92"/>
      <c r="BZ2415" s="123"/>
      <c r="CA2415" s="92"/>
      <c r="CB2415" s="123"/>
      <c r="CC2415" s="92"/>
      <c r="CD2415" s="123"/>
      <c r="CE2415" s="92"/>
      <c r="CF2415" s="123"/>
      <c r="CG2415" s="92"/>
      <c r="CH2415" s="123"/>
      <c r="CI2415" s="92"/>
      <c r="CJ2415" s="123"/>
      <c r="CK2415" s="92"/>
      <c r="CL2415" s="123"/>
      <c r="CM2415" s="92"/>
      <c r="CN2415" s="123"/>
      <c r="CO2415" s="92"/>
      <c r="CP2415" s="123"/>
      <c r="CQ2415" s="92"/>
      <c r="CR2415" s="123"/>
      <c r="CS2415" s="92"/>
      <c r="CT2415" s="123"/>
      <c r="CU2415" s="92"/>
      <c r="CV2415" s="123"/>
      <c r="CW2415" s="92"/>
      <c r="CX2415" s="123"/>
      <c r="CY2415" s="92"/>
      <c r="CZ2415" s="123"/>
      <c r="DA2415" s="92"/>
      <c r="DB2415" s="123"/>
      <c r="DC2415" s="92"/>
      <c r="DD2415" s="123"/>
      <c r="DE2415" s="92"/>
      <c r="DF2415" s="123"/>
      <c r="DG2415" s="92"/>
      <c r="DH2415" s="123"/>
      <c r="DI2415" s="92"/>
      <c r="DJ2415" s="123"/>
      <c r="DK2415" s="92"/>
      <c r="DL2415" s="123"/>
      <c r="DM2415" s="92"/>
      <c r="DN2415" s="125"/>
      <c r="DO2415" s="126"/>
      <c r="DP2415" s="125"/>
      <c r="DQ2415" s="126"/>
      <c r="DR2415" s="125"/>
      <c r="DS2415" s="126"/>
      <c r="DT2415" s="127"/>
      <c r="DU2415" s="128"/>
      <c r="DV2415" s="129"/>
      <c r="DW2415" s="128"/>
      <c r="DX2415" s="129"/>
      <c r="DY2415" s="130"/>
      <c r="DZ2415" s="129"/>
      <c r="EA2415" s="128"/>
      <c r="EB2415" s="129"/>
      <c r="EC2415" s="130"/>
      <c r="ED2415" s="134"/>
      <c r="EE2415" s="134"/>
      <c r="EF2415" s="134"/>
      <c r="EG2415" s="134"/>
      <c r="EH2415" s="134"/>
      <c r="EI2415" s="134"/>
      <c r="EJ2415" s="134"/>
      <c r="EK2415" s="134"/>
      <c r="EL2415" s="134"/>
      <c r="EM2415" s="134"/>
      <c r="EN2415" s="134"/>
      <c r="EO2415" s="134"/>
      <c r="EP2415" s="134"/>
      <c r="EQ2415" s="134"/>
      <c r="ER2415" s="134"/>
      <c r="ES2415" s="134"/>
      <c r="ET2415" s="134"/>
      <c r="EU2415" s="134"/>
      <c r="EV2415" s="134"/>
      <c r="EW2415" s="134"/>
      <c r="EX2415" s="134"/>
      <c r="EY2415" s="134"/>
      <c r="EZ2415" s="134"/>
      <c r="FA2415" s="134"/>
      <c r="FB2415" s="134"/>
      <c r="FC2415" s="134"/>
      <c r="FD2415" s="134"/>
      <c r="FE2415" s="134"/>
      <c r="FF2415" s="134"/>
      <c r="FG2415" s="134"/>
      <c r="FH2415" s="134"/>
      <c r="FI2415" s="134"/>
      <c r="FJ2415" s="134"/>
      <c r="FK2415" s="134"/>
      <c r="FL2415" s="134"/>
      <c r="FM2415" s="134"/>
      <c r="FN2415" s="134"/>
      <c r="FO2415" s="134"/>
      <c r="FP2415" s="134"/>
      <c r="FQ2415" s="134"/>
      <c r="FR2415" s="134"/>
      <c r="FS2415" s="134"/>
      <c r="FT2415" s="134"/>
      <c r="FU2415" s="134"/>
      <c r="FV2415" s="134"/>
      <c r="FW2415" s="134"/>
      <c r="FX2415" s="134"/>
      <c r="FY2415" s="134"/>
      <c r="FZ2415" s="134"/>
      <c r="GA2415" s="134"/>
      <c r="GB2415" s="134"/>
      <c r="GC2415" s="134"/>
      <c r="GD2415" s="134"/>
      <c r="GE2415" s="134"/>
      <c r="GF2415" s="134"/>
      <c r="GG2415" s="134"/>
      <c r="GH2415" s="134"/>
      <c r="GI2415" s="134"/>
      <c r="GJ2415" s="134"/>
      <c r="GK2415" s="134"/>
      <c r="GL2415" s="134"/>
      <c r="GM2415" s="134"/>
      <c r="GN2415" s="134"/>
      <c r="GO2415" s="134"/>
      <c r="GP2415" s="134"/>
      <c r="GQ2415" s="134"/>
      <c r="GR2415" s="134"/>
      <c r="GS2415" s="134"/>
      <c r="GT2415" s="134"/>
      <c r="GU2415" s="134"/>
      <c r="GV2415" s="134"/>
      <c r="GW2415" s="134"/>
      <c r="GX2415" s="134"/>
      <c r="GY2415" s="134"/>
      <c r="GZ2415" s="134"/>
      <c r="HA2415" s="134"/>
      <c r="HB2415" s="134"/>
      <c r="HC2415" s="134"/>
      <c r="HD2415" s="134"/>
      <c r="HE2415" s="134"/>
      <c r="HF2415" s="134"/>
      <c r="HG2415" s="134"/>
      <c r="HH2415" s="134"/>
      <c r="HI2415" s="134"/>
      <c r="HJ2415" s="134"/>
      <c r="HK2415" s="134"/>
      <c r="HL2415" s="134"/>
      <c r="HM2415" s="134"/>
      <c r="HN2415" s="134"/>
      <c r="HO2415" s="134"/>
      <c r="HP2415" s="134"/>
      <c r="HQ2415" s="134"/>
      <c r="HR2415" s="134"/>
      <c r="HS2415" s="134"/>
      <c r="HT2415" s="134"/>
      <c r="HU2415" s="134"/>
      <c r="HV2415" s="134"/>
      <c r="HW2415" s="134"/>
      <c r="HX2415" s="134"/>
      <c r="HY2415" s="134"/>
      <c r="HZ2415" s="134"/>
      <c r="IA2415" s="134"/>
      <c r="IB2415" s="134"/>
      <c r="IC2415" s="134"/>
      <c r="ID2415" s="134"/>
      <c r="IE2415" s="134"/>
      <c r="IF2415" s="134"/>
      <c r="IG2415" s="134"/>
      <c r="IH2415" s="134"/>
      <c r="II2415" s="134"/>
      <c r="IJ2415" s="134"/>
      <c r="IK2415" s="134"/>
      <c r="IL2415" s="134"/>
      <c r="IM2415" s="134"/>
    </row>
    <row r="2416" spans="6:247" s="117" customFormat="1" ht="20.100000000000001" customHeight="1" x14ac:dyDescent="0.3">
      <c r="F2416" s="131"/>
      <c r="G2416" s="132"/>
      <c r="H2416" s="133"/>
      <c r="I2416" s="133"/>
      <c r="J2416" s="73"/>
      <c r="K2416" s="79"/>
      <c r="L2416" s="120"/>
      <c r="M2416" s="121"/>
      <c r="N2416" s="122"/>
      <c r="O2416" s="92"/>
      <c r="P2416" s="123"/>
      <c r="Q2416" s="92"/>
      <c r="R2416" s="123"/>
      <c r="S2416" s="92"/>
      <c r="T2416" s="119"/>
      <c r="U2416" s="79"/>
      <c r="V2416" s="123"/>
      <c r="W2416" s="92"/>
      <c r="X2416" s="123"/>
      <c r="Y2416" s="92"/>
      <c r="Z2416" s="123"/>
      <c r="AA2416" s="92"/>
      <c r="AB2416" s="123"/>
      <c r="AC2416" s="92"/>
      <c r="AD2416" s="123"/>
      <c r="AE2416" s="92"/>
      <c r="AF2416" s="123"/>
      <c r="AG2416" s="92"/>
      <c r="AH2416" s="123"/>
      <c r="AI2416" s="92"/>
      <c r="AJ2416" s="123"/>
      <c r="AK2416" s="92"/>
      <c r="AL2416" s="123"/>
      <c r="AM2416" s="92"/>
      <c r="AN2416" s="123"/>
      <c r="AO2416" s="92"/>
      <c r="AP2416" s="123"/>
      <c r="AQ2416" s="92"/>
      <c r="AR2416" s="123"/>
      <c r="AS2416" s="92"/>
      <c r="AT2416" s="123"/>
      <c r="AU2416" s="92"/>
      <c r="AV2416" s="120"/>
      <c r="AW2416" s="92"/>
      <c r="AX2416" s="73"/>
      <c r="AY2416" s="79"/>
      <c r="AZ2416" s="123"/>
      <c r="BA2416" s="92"/>
      <c r="BB2416" s="123"/>
      <c r="BC2416" s="92"/>
      <c r="BD2416" s="123"/>
      <c r="BE2416" s="92"/>
      <c r="BF2416" s="123"/>
      <c r="BG2416" s="92"/>
      <c r="BH2416" s="73"/>
      <c r="BI2416" s="92"/>
      <c r="BJ2416" s="123"/>
      <c r="BK2416" s="92"/>
      <c r="BL2416" s="123"/>
      <c r="BM2416" s="92"/>
      <c r="BN2416" s="123"/>
      <c r="BO2416" s="92"/>
      <c r="BP2416" s="123"/>
      <c r="BQ2416" s="92"/>
      <c r="BR2416" s="123"/>
      <c r="BS2416" s="92"/>
      <c r="BT2416" s="123"/>
      <c r="BU2416" s="92"/>
      <c r="BV2416" s="123"/>
      <c r="BW2416" s="92"/>
      <c r="BX2416" s="123"/>
      <c r="BY2416" s="92"/>
      <c r="BZ2416" s="123"/>
      <c r="CA2416" s="92"/>
      <c r="CB2416" s="123"/>
      <c r="CC2416" s="92"/>
      <c r="CD2416" s="123"/>
      <c r="CE2416" s="92"/>
      <c r="CF2416" s="123"/>
      <c r="CG2416" s="92"/>
      <c r="CH2416" s="123"/>
      <c r="CI2416" s="92"/>
      <c r="CJ2416" s="123"/>
      <c r="CK2416" s="92"/>
      <c r="CL2416" s="123"/>
      <c r="CM2416" s="92"/>
      <c r="CN2416" s="123"/>
      <c r="CO2416" s="92"/>
      <c r="CP2416" s="123"/>
      <c r="CQ2416" s="92"/>
      <c r="CR2416" s="123"/>
      <c r="CS2416" s="92"/>
      <c r="CT2416" s="123"/>
      <c r="CU2416" s="92"/>
      <c r="CV2416" s="123"/>
      <c r="CW2416" s="92"/>
      <c r="CX2416" s="123"/>
      <c r="CY2416" s="92"/>
      <c r="CZ2416" s="123"/>
      <c r="DA2416" s="92"/>
      <c r="DB2416" s="123"/>
      <c r="DC2416" s="92"/>
      <c r="DD2416" s="123"/>
      <c r="DE2416" s="92"/>
      <c r="DF2416" s="123"/>
      <c r="DG2416" s="92"/>
      <c r="DH2416" s="123"/>
      <c r="DI2416" s="92"/>
      <c r="DJ2416" s="123"/>
      <c r="DK2416" s="92"/>
      <c r="DL2416" s="123"/>
      <c r="DM2416" s="92"/>
      <c r="DN2416" s="125"/>
      <c r="DO2416" s="126"/>
      <c r="DP2416" s="125"/>
      <c r="DQ2416" s="126"/>
      <c r="DR2416" s="125"/>
      <c r="DS2416" s="126"/>
      <c r="DT2416" s="127"/>
      <c r="DU2416" s="128"/>
      <c r="DV2416" s="129"/>
      <c r="DW2416" s="128"/>
      <c r="DX2416" s="129"/>
      <c r="DY2416" s="130"/>
      <c r="DZ2416" s="129"/>
      <c r="EA2416" s="128"/>
      <c r="EB2416" s="129"/>
      <c r="EC2416" s="130"/>
      <c r="ED2416" s="134"/>
      <c r="EE2416" s="134"/>
      <c r="EF2416" s="134"/>
      <c r="EG2416" s="134"/>
      <c r="EH2416" s="134"/>
      <c r="EI2416" s="134"/>
      <c r="EJ2416" s="134"/>
      <c r="EK2416" s="134"/>
      <c r="EL2416" s="134"/>
      <c r="EM2416" s="134"/>
      <c r="EN2416" s="134"/>
      <c r="EO2416" s="134"/>
      <c r="EP2416" s="134"/>
      <c r="EQ2416" s="134"/>
      <c r="ER2416" s="134"/>
      <c r="ES2416" s="134"/>
      <c r="ET2416" s="134"/>
      <c r="EU2416" s="134"/>
      <c r="EV2416" s="134"/>
      <c r="EW2416" s="134"/>
      <c r="EX2416" s="134"/>
      <c r="EY2416" s="134"/>
      <c r="EZ2416" s="134"/>
      <c r="FA2416" s="134"/>
      <c r="FB2416" s="134"/>
      <c r="FC2416" s="134"/>
      <c r="FD2416" s="134"/>
      <c r="FE2416" s="134"/>
      <c r="FF2416" s="134"/>
      <c r="FG2416" s="134"/>
      <c r="FH2416" s="134"/>
      <c r="FI2416" s="134"/>
      <c r="FJ2416" s="134"/>
      <c r="FK2416" s="134"/>
      <c r="FL2416" s="134"/>
      <c r="FM2416" s="134"/>
      <c r="FN2416" s="134"/>
      <c r="FO2416" s="134"/>
      <c r="FP2416" s="134"/>
      <c r="FQ2416" s="134"/>
      <c r="FR2416" s="134"/>
      <c r="FS2416" s="134"/>
      <c r="FT2416" s="134"/>
      <c r="FU2416" s="134"/>
      <c r="FV2416" s="134"/>
      <c r="FW2416" s="134"/>
      <c r="FX2416" s="134"/>
      <c r="FY2416" s="134"/>
      <c r="FZ2416" s="134"/>
      <c r="GA2416" s="134"/>
      <c r="GB2416" s="134"/>
      <c r="GC2416" s="134"/>
      <c r="GD2416" s="134"/>
      <c r="GE2416" s="134"/>
      <c r="GF2416" s="134"/>
      <c r="GG2416" s="134"/>
      <c r="GH2416" s="134"/>
      <c r="GI2416" s="134"/>
      <c r="GJ2416" s="134"/>
      <c r="GK2416" s="134"/>
      <c r="GL2416" s="134"/>
      <c r="GM2416" s="134"/>
      <c r="GN2416" s="134"/>
      <c r="GO2416" s="134"/>
      <c r="GP2416" s="134"/>
      <c r="GQ2416" s="134"/>
      <c r="GR2416" s="134"/>
      <c r="GS2416" s="134"/>
      <c r="GT2416" s="134"/>
      <c r="GU2416" s="134"/>
      <c r="GV2416" s="134"/>
      <c r="GW2416" s="134"/>
      <c r="GX2416" s="134"/>
      <c r="GY2416" s="134"/>
      <c r="GZ2416" s="134"/>
      <c r="HA2416" s="134"/>
      <c r="HB2416" s="134"/>
      <c r="HC2416" s="134"/>
      <c r="HD2416" s="134"/>
      <c r="HE2416" s="134"/>
      <c r="HF2416" s="134"/>
      <c r="HG2416" s="134"/>
      <c r="HH2416" s="134"/>
      <c r="HI2416" s="134"/>
      <c r="HJ2416" s="134"/>
      <c r="HK2416" s="134"/>
      <c r="HL2416" s="134"/>
      <c r="HM2416" s="134"/>
      <c r="HN2416" s="134"/>
      <c r="HO2416" s="134"/>
      <c r="HP2416" s="134"/>
      <c r="HQ2416" s="134"/>
      <c r="HR2416" s="134"/>
      <c r="HS2416" s="134"/>
      <c r="HT2416" s="134"/>
      <c r="HU2416" s="134"/>
      <c r="HV2416" s="134"/>
      <c r="HW2416" s="134"/>
      <c r="HX2416" s="134"/>
      <c r="HY2416" s="134"/>
      <c r="HZ2416" s="134"/>
      <c r="IA2416" s="134"/>
      <c r="IB2416" s="134"/>
      <c r="IC2416" s="134"/>
      <c r="ID2416" s="134"/>
      <c r="IE2416" s="134"/>
      <c r="IF2416" s="134"/>
      <c r="IG2416" s="134"/>
      <c r="IH2416" s="134"/>
      <c r="II2416" s="134"/>
      <c r="IJ2416" s="134"/>
      <c r="IK2416" s="134"/>
      <c r="IL2416" s="134"/>
      <c r="IM2416" s="134"/>
    </row>
    <row r="2417" spans="6:247" s="117" customFormat="1" ht="20.100000000000001" customHeight="1" x14ac:dyDescent="0.3">
      <c r="F2417" s="131"/>
      <c r="G2417" s="132"/>
      <c r="H2417" s="133"/>
      <c r="I2417" s="133"/>
      <c r="J2417" s="73"/>
      <c r="K2417" s="79"/>
      <c r="L2417" s="120"/>
      <c r="M2417" s="121"/>
      <c r="N2417" s="122"/>
      <c r="O2417" s="92"/>
      <c r="P2417" s="123"/>
      <c r="Q2417" s="92"/>
      <c r="R2417" s="123"/>
      <c r="S2417" s="92"/>
      <c r="T2417" s="119"/>
      <c r="U2417" s="79"/>
      <c r="V2417" s="123"/>
      <c r="W2417" s="92"/>
      <c r="X2417" s="123"/>
      <c r="Y2417" s="92"/>
      <c r="Z2417" s="123"/>
      <c r="AA2417" s="92"/>
      <c r="AB2417" s="123"/>
      <c r="AC2417" s="92"/>
      <c r="AD2417" s="123"/>
      <c r="AE2417" s="92"/>
      <c r="AF2417" s="123"/>
      <c r="AG2417" s="92"/>
      <c r="AH2417" s="123"/>
      <c r="AI2417" s="92"/>
      <c r="AJ2417" s="123"/>
      <c r="AK2417" s="92"/>
      <c r="AL2417" s="123"/>
      <c r="AM2417" s="92"/>
      <c r="AN2417" s="123"/>
      <c r="AO2417" s="92"/>
      <c r="AP2417" s="123"/>
      <c r="AQ2417" s="92"/>
      <c r="AR2417" s="123"/>
      <c r="AS2417" s="92"/>
      <c r="AT2417" s="123"/>
      <c r="AU2417" s="92"/>
      <c r="AV2417" s="120"/>
      <c r="AW2417" s="92"/>
      <c r="AX2417" s="73"/>
      <c r="AY2417" s="79"/>
      <c r="AZ2417" s="123"/>
      <c r="BA2417" s="92"/>
      <c r="BB2417" s="123"/>
      <c r="BC2417" s="92"/>
      <c r="BD2417" s="123"/>
      <c r="BE2417" s="92"/>
      <c r="BF2417" s="123"/>
      <c r="BG2417" s="92"/>
      <c r="BH2417" s="73"/>
      <c r="BI2417" s="92"/>
      <c r="BJ2417" s="123"/>
      <c r="BK2417" s="92"/>
      <c r="BL2417" s="123"/>
      <c r="BM2417" s="92"/>
      <c r="BN2417" s="123"/>
      <c r="BO2417" s="92"/>
      <c r="BP2417" s="123"/>
      <c r="BQ2417" s="92"/>
      <c r="BR2417" s="123"/>
      <c r="BS2417" s="92"/>
      <c r="BT2417" s="123"/>
      <c r="BU2417" s="92"/>
      <c r="BV2417" s="123"/>
      <c r="BW2417" s="92"/>
      <c r="BX2417" s="123"/>
      <c r="BY2417" s="92"/>
      <c r="BZ2417" s="123"/>
      <c r="CA2417" s="92"/>
      <c r="CB2417" s="123"/>
      <c r="CC2417" s="92"/>
      <c r="CD2417" s="123"/>
      <c r="CE2417" s="92"/>
      <c r="CF2417" s="123"/>
      <c r="CG2417" s="92"/>
      <c r="CH2417" s="123"/>
      <c r="CI2417" s="92"/>
      <c r="CJ2417" s="123"/>
      <c r="CK2417" s="92"/>
      <c r="CL2417" s="123"/>
      <c r="CM2417" s="92"/>
      <c r="CN2417" s="123"/>
      <c r="CO2417" s="92"/>
      <c r="CP2417" s="123"/>
      <c r="CQ2417" s="92"/>
      <c r="CR2417" s="123"/>
      <c r="CS2417" s="92"/>
      <c r="CT2417" s="123"/>
      <c r="CU2417" s="92"/>
      <c r="CV2417" s="123"/>
      <c r="CW2417" s="92"/>
      <c r="CX2417" s="123"/>
      <c r="CY2417" s="92"/>
      <c r="CZ2417" s="123"/>
      <c r="DA2417" s="92"/>
      <c r="DB2417" s="123"/>
      <c r="DC2417" s="92"/>
      <c r="DD2417" s="123"/>
      <c r="DE2417" s="92"/>
      <c r="DF2417" s="123"/>
      <c r="DG2417" s="92"/>
      <c r="DH2417" s="123"/>
      <c r="DI2417" s="92"/>
      <c r="DJ2417" s="123"/>
      <c r="DK2417" s="92"/>
      <c r="DL2417" s="123"/>
      <c r="DM2417" s="92"/>
      <c r="DN2417" s="125"/>
      <c r="DO2417" s="126"/>
      <c r="DP2417" s="125"/>
      <c r="DQ2417" s="126"/>
      <c r="DR2417" s="125"/>
      <c r="DS2417" s="126"/>
      <c r="DT2417" s="127"/>
      <c r="DU2417" s="128"/>
      <c r="DV2417" s="129"/>
      <c r="DW2417" s="128"/>
      <c r="DX2417" s="129"/>
      <c r="DY2417" s="130"/>
      <c r="DZ2417" s="129"/>
      <c r="EA2417" s="128"/>
      <c r="EB2417" s="129"/>
      <c r="EC2417" s="130"/>
      <c r="ED2417" s="134"/>
      <c r="EE2417" s="134"/>
      <c r="EF2417" s="134"/>
      <c r="EG2417" s="134"/>
      <c r="EH2417" s="134"/>
      <c r="EI2417" s="134"/>
      <c r="EJ2417" s="134"/>
      <c r="EK2417" s="134"/>
      <c r="EL2417" s="134"/>
      <c r="EM2417" s="134"/>
      <c r="EN2417" s="134"/>
      <c r="EO2417" s="134"/>
      <c r="EP2417" s="134"/>
      <c r="EQ2417" s="134"/>
      <c r="ER2417" s="134"/>
      <c r="ES2417" s="134"/>
      <c r="ET2417" s="134"/>
      <c r="EU2417" s="134"/>
      <c r="EV2417" s="134"/>
      <c r="EW2417" s="134"/>
      <c r="EX2417" s="134"/>
      <c r="EY2417" s="134"/>
      <c r="EZ2417" s="134"/>
      <c r="FA2417" s="134"/>
      <c r="FB2417" s="134"/>
      <c r="FC2417" s="134"/>
      <c r="FD2417" s="134"/>
      <c r="FE2417" s="134"/>
      <c r="FF2417" s="134"/>
      <c r="FG2417" s="134"/>
      <c r="FH2417" s="134"/>
      <c r="FI2417" s="134"/>
      <c r="FJ2417" s="134"/>
      <c r="FK2417" s="134"/>
      <c r="FL2417" s="134"/>
      <c r="FM2417" s="134"/>
      <c r="FN2417" s="134"/>
      <c r="FO2417" s="134"/>
      <c r="FP2417" s="134"/>
      <c r="FQ2417" s="134"/>
      <c r="FR2417" s="134"/>
      <c r="FS2417" s="134"/>
      <c r="FT2417" s="134"/>
      <c r="FU2417" s="134"/>
      <c r="FV2417" s="134"/>
      <c r="FW2417" s="134"/>
      <c r="FX2417" s="134"/>
      <c r="FY2417" s="134"/>
      <c r="FZ2417" s="134"/>
      <c r="GA2417" s="134"/>
      <c r="GB2417" s="134"/>
      <c r="GC2417" s="134"/>
      <c r="GD2417" s="134"/>
      <c r="GE2417" s="134"/>
      <c r="GF2417" s="134"/>
      <c r="GG2417" s="134"/>
      <c r="GH2417" s="134"/>
      <c r="GI2417" s="134"/>
      <c r="GJ2417" s="134"/>
      <c r="GK2417" s="134"/>
      <c r="GL2417" s="134"/>
      <c r="GM2417" s="134"/>
      <c r="GN2417" s="134"/>
      <c r="GO2417" s="134"/>
      <c r="GP2417" s="134"/>
      <c r="GQ2417" s="134"/>
      <c r="GR2417" s="134"/>
      <c r="GS2417" s="134"/>
      <c r="GT2417" s="134"/>
      <c r="GU2417" s="134"/>
      <c r="GV2417" s="134"/>
      <c r="GW2417" s="134"/>
      <c r="GX2417" s="134"/>
      <c r="GY2417" s="134"/>
      <c r="GZ2417" s="134"/>
      <c r="HA2417" s="134"/>
      <c r="HB2417" s="134"/>
      <c r="HC2417" s="134"/>
      <c r="HD2417" s="134"/>
      <c r="HE2417" s="134"/>
      <c r="HF2417" s="134"/>
      <c r="HG2417" s="134"/>
      <c r="HH2417" s="134"/>
      <c r="HI2417" s="134"/>
      <c r="HJ2417" s="134"/>
      <c r="HK2417" s="134"/>
      <c r="HL2417" s="134"/>
      <c r="HM2417" s="134"/>
      <c r="HN2417" s="134"/>
      <c r="HO2417" s="134"/>
      <c r="HP2417" s="134"/>
      <c r="HQ2417" s="134"/>
      <c r="HR2417" s="134"/>
      <c r="HS2417" s="134"/>
      <c r="HT2417" s="134"/>
      <c r="HU2417" s="134"/>
      <c r="HV2417" s="134"/>
      <c r="HW2417" s="134"/>
      <c r="HX2417" s="134"/>
      <c r="HY2417" s="134"/>
      <c r="HZ2417" s="134"/>
      <c r="IA2417" s="134"/>
      <c r="IB2417" s="134"/>
      <c r="IC2417" s="134"/>
      <c r="ID2417" s="134"/>
      <c r="IE2417" s="134"/>
      <c r="IF2417" s="134"/>
      <c r="IG2417" s="134"/>
      <c r="IH2417" s="134"/>
      <c r="II2417" s="134"/>
      <c r="IJ2417" s="134"/>
      <c r="IK2417" s="134"/>
      <c r="IL2417" s="134"/>
      <c r="IM2417" s="134"/>
    </row>
    <row r="2418" spans="6:247" s="117" customFormat="1" ht="20.100000000000001" customHeight="1" x14ac:dyDescent="0.3">
      <c r="F2418" s="131"/>
      <c r="G2418" s="132"/>
      <c r="H2418" s="133"/>
      <c r="I2418" s="133"/>
      <c r="J2418" s="73"/>
      <c r="K2418" s="79"/>
      <c r="L2418" s="120"/>
      <c r="M2418" s="121"/>
      <c r="N2418" s="122"/>
      <c r="O2418" s="92"/>
      <c r="P2418" s="123"/>
      <c r="Q2418" s="92"/>
      <c r="R2418" s="123"/>
      <c r="S2418" s="92"/>
      <c r="T2418" s="119"/>
      <c r="U2418" s="79"/>
      <c r="V2418" s="123"/>
      <c r="W2418" s="92"/>
      <c r="X2418" s="123"/>
      <c r="Y2418" s="92"/>
      <c r="Z2418" s="123"/>
      <c r="AA2418" s="92"/>
      <c r="AB2418" s="123"/>
      <c r="AC2418" s="92"/>
      <c r="AD2418" s="123"/>
      <c r="AE2418" s="92"/>
      <c r="AF2418" s="123"/>
      <c r="AG2418" s="92"/>
      <c r="AH2418" s="123"/>
      <c r="AI2418" s="92"/>
      <c r="AJ2418" s="123"/>
      <c r="AK2418" s="92"/>
      <c r="AL2418" s="123"/>
      <c r="AM2418" s="92"/>
      <c r="AN2418" s="123"/>
      <c r="AO2418" s="92"/>
      <c r="AP2418" s="123"/>
      <c r="AQ2418" s="92"/>
      <c r="AR2418" s="123"/>
      <c r="AS2418" s="92"/>
      <c r="AT2418" s="123"/>
      <c r="AU2418" s="92"/>
      <c r="AV2418" s="120"/>
      <c r="AW2418" s="92"/>
      <c r="AX2418" s="73"/>
      <c r="AY2418" s="79"/>
      <c r="AZ2418" s="123"/>
      <c r="BA2418" s="92"/>
      <c r="BB2418" s="123"/>
      <c r="BC2418" s="92"/>
      <c r="BD2418" s="123"/>
      <c r="BE2418" s="92"/>
      <c r="BF2418" s="123"/>
      <c r="BG2418" s="92"/>
      <c r="BH2418" s="73"/>
      <c r="BI2418" s="92"/>
      <c r="BJ2418" s="123"/>
      <c r="BK2418" s="92"/>
      <c r="BL2418" s="123"/>
      <c r="BM2418" s="92"/>
      <c r="BN2418" s="123"/>
      <c r="BO2418" s="92"/>
      <c r="BP2418" s="123"/>
      <c r="BQ2418" s="92"/>
      <c r="BR2418" s="123"/>
      <c r="BS2418" s="92"/>
      <c r="BT2418" s="123"/>
      <c r="BU2418" s="92"/>
      <c r="BV2418" s="123"/>
      <c r="BW2418" s="92"/>
      <c r="BX2418" s="123"/>
      <c r="BY2418" s="92"/>
      <c r="BZ2418" s="123"/>
      <c r="CA2418" s="92"/>
      <c r="CB2418" s="123"/>
      <c r="CC2418" s="92"/>
      <c r="CD2418" s="123"/>
      <c r="CE2418" s="92"/>
      <c r="CF2418" s="123"/>
      <c r="CG2418" s="92"/>
      <c r="CH2418" s="123"/>
      <c r="CI2418" s="92"/>
      <c r="CJ2418" s="123"/>
      <c r="CK2418" s="92"/>
      <c r="CL2418" s="123"/>
      <c r="CM2418" s="92"/>
      <c r="CN2418" s="123"/>
      <c r="CO2418" s="92"/>
      <c r="CP2418" s="123"/>
      <c r="CQ2418" s="92"/>
      <c r="CR2418" s="123"/>
      <c r="CS2418" s="92"/>
      <c r="CT2418" s="123"/>
      <c r="CU2418" s="92"/>
      <c r="CV2418" s="123"/>
      <c r="CW2418" s="92"/>
      <c r="CX2418" s="123"/>
      <c r="CY2418" s="92"/>
      <c r="CZ2418" s="123"/>
      <c r="DA2418" s="92"/>
      <c r="DB2418" s="123"/>
      <c r="DC2418" s="92"/>
      <c r="DD2418" s="123"/>
      <c r="DE2418" s="92"/>
      <c r="DF2418" s="123"/>
      <c r="DG2418" s="92"/>
      <c r="DH2418" s="123"/>
      <c r="DI2418" s="92"/>
      <c r="DJ2418" s="123"/>
      <c r="DK2418" s="92"/>
      <c r="DL2418" s="123"/>
      <c r="DM2418" s="92"/>
      <c r="DN2418" s="125"/>
      <c r="DO2418" s="126"/>
      <c r="DP2418" s="125"/>
      <c r="DQ2418" s="126"/>
      <c r="DR2418" s="125"/>
      <c r="DS2418" s="126"/>
      <c r="DT2418" s="127"/>
      <c r="DU2418" s="128"/>
      <c r="DV2418" s="129"/>
      <c r="DW2418" s="128"/>
      <c r="DX2418" s="129"/>
      <c r="DY2418" s="130"/>
      <c r="DZ2418" s="129"/>
      <c r="EA2418" s="128"/>
      <c r="EB2418" s="129"/>
      <c r="EC2418" s="130"/>
      <c r="ED2418" s="134"/>
      <c r="EE2418" s="134"/>
      <c r="EF2418" s="134"/>
      <c r="EG2418" s="134"/>
      <c r="EH2418" s="134"/>
      <c r="EI2418" s="134"/>
      <c r="EJ2418" s="134"/>
      <c r="EK2418" s="134"/>
      <c r="EL2418" s="134"/>
      <c r="EM2418" s="134"/>
      <c r="EN2418" s="134"/>
      <c r="EO2418" s="134"/>
      <c r="EP2418" s="134"/>
      <c r="EQ2418" s="134"/>
      <c r="ER2418" s="134"/>
      <c r="ES2418" s="134"/>
      <c r="ET2418" s="134"/>
      <c r="EU2418" s="134"/>
      <c r="EV2418" s="134"/>
      <c r="EW2418" s="134"/>
      <c r="EX2418" s="134"/>
      <c r="EY2418" s="134"/>
      <c r="EZ2418" s="134"/>
      <c r="FA2418" s="134"/>
      <c r="FB2418" s="134"/>
      <c r="FC2418" s="134"/>
      <c r="FD2418" s="134"/>
      <c r="FE2418" s="134"/>
      <c r="FF2418" s="134"/>
      <c r="FG2418" s="134"/>
      <c r="FH2418" s="134"/>
      <c r="FI2418" s="134"/>
      <c r="FJ2418" s="134"/>
      <c r="FK2418" s="134"/>
      <c r="FL2418" s="134"/>
      <c r="FM2418" s="134"/>
      <c r="FN2418" s="134"/>
      <c r="FO2418" s="134"/>
      <c r="FP2418" s="134"/>
      <c r="FQ2418" s="134"/>
      <c r="FR2418" s="134"/>
      <c r="FS2418" s="134"/>
      <c r="FT2418" s="134"/>
      <c r="FU2418" s="134"/>
      <c r="FV2418" s="134"/>
      <c r="FW2418" s="134"/>
      <c r="FX2418" s="134"/>
      <c r="FY2418" s="134"/>
      <c r="FZ2418" s="134"/>
      <c r="GA2418" s="134"/>
      <c r="GB2418" s="134"/>
      <c r="GC2418" s="134"/>
      <c r="GD2418" s="134"/>
      <c r="GE2418" s="134"/>
      <c r="GF2418" s="134"/>
      <c r="GG2418" s="134"/>
      <c r="GH2418" s="134"/>
      <c r="GI2418" s="134"/>
      <c r="GJ2418" s="134"/>
      <c r="GK2418" s="134"/>
      <c r="GL2418" s="134"/>
      <c r="GM2418" s="134"/>
      <c r="GN2418" s="134"/>
      <c r="GO2418" s="134"/>
      <c r="GP2418" s="134"/>
      <c r="GQ2418" s="134"/>
      <c r="GR2418" s="134"/>
      <c r="GS2418" s="134"/>
      <c r="GT2418" s="134"/>
      <c r="GU2418" s="134"/>
      <c r="GV2418" s="134"/>
      <c r="GW2418" s="134"/>
      <c r="GX2418" s="134"/>
      <c r="GY2418" s="134"/>
      <c r="GZ2418" s="134"/>
      <c r="HA2418" s="134"/>
      <c r="HB2418" s="134"/>
      <c r="HC2418" s="134"/>
      <c r="HD2418" s="134"/>
      <c r="HE2418" s="134"/>
      <c r="HF2418" s="134"/>
      <c r="HG2418" s="134"/>
      <c r="HH2418" s="134"/>
      <c r="HI2418" s="134"/>
      <c r="HJ2418" s="134"/>
      <c r="HK2418" s="134"/>
      <c r="HL2418" s="134"/>
      <c r="HM2418" s="134"/>
      <c r="HN2418" s="134"/>
      <c r="HO2418" s="134"/>
      <c r="HP2418" s="134"/>
      <c r="HQ2418" s="134"/>
      <c r="HR2418" s="134"/>
      <c r="HS2418" s="134"/>
      <c r="HT2418" s="134"/>
      <c r="HU2418" s="134"/>
      <c r="HV2418" s="134"/>
      <c r="HW2418" s="134"/>
      <c r="HX2418" s="134"/>
      <c r="HY2418" s="134"/>
      <c r="HZ2418" s="134"/>
      <c r="IA2418" s="134"/>
      <c r="IB2418" s="134"/>
      <c r="IC2418" s="134"/>
      <c r="ID2418" s="134"/>
      <c r="IE2418" s="134"/>
      <c r="IF2418" s="134"/>
      <c r="IG2418" s="134"/>
      <c r="IH2418" s="134"/>
      <c r="II2418" s="134"/>
      <c r="IJ2418" s="134"/>
      <c r="IK2418" s="134"/>
      <c r="IL2418" s="134"/>
      <c r="IM2418" s="134"/>
    </row>
    <row r="2419" spans="6:247" s="117" customFormat="1" ht="20.100000000000001" customHeight="1" x14ac:dyDescent="0.3">
      <c r="F2419" s="131"/>
      <c r="G2419" s="132"/>
      <c r="H2419" s="133"/>
      <c r="I2419" s="133"/>
      <c r="J2419" s="73"/>
      <c r="K2419" s="79"/>
      <c r="L2419" s="120"/>
      <c r="M2419" s="121"/>
      <c r="N2419" s="122"/>
      <c r="O2419" s="92"/>
      <c r="P2419" s="123"/>
      <c r="Q2419" s="92"/>
      <c r="R2419" s="123"/>
      <c r="S2419" s="92"/>
      <c r="T2419" s="119"/>
      <c r="U2419" s="79"/>
      <c r="V2419" s="123"/>
      <c r="W2419" s="92"/>
      <c r="X2419" s="123"/>
      <c r="Y2419" s="92"/>
      <c r="Z2419" s="123"/>
      <c r="AA2419" s="92"/>
      <c r="AB2419" s="123"/>
      <c r="AC2419" s="92"/>
      <c r="AD2419" s="123"/>
      <c r="AE2419" s="92"/>
      <c r="AF2419" s="123"/>
      <c r="AG2419" s="92"/>
      <c r="AH2419" s="123"/>
      <c r="AI2419" s="92"/>
      <c r="AJ2419" s="123"/>
      <c r="AK2419" s="92"/>
      <c r="AL2419" s="123"/>
      <c r="AM2419" s="92"/>
      <c r="AN2419" s="123"/>
      <c r="AO2419" s="92"/>
      <c r="AP2419" s="123"/>
      <c r="AQ2419" s="92"/>
      <c r="AR2419" s="123"/>
      <c r="AS2419" s="92"/>
      <c r="AT2419" s="123"/>
      <c r="AU2419" s="92"/>
      <c r="AV2419" s="120"/>
      <c r="AW2419" s="92"/>
      <c r="AX2419" s="73"/>
      <c r="AY2419" s="79"/>
      <c r="AZ2419" s="123"/>
      <c r="BA2419" s="92"/>
      <c r="BB2419" s="123"/>
      <c r="BC2419" s="92"/>
      <c r="BD2419" s="123"/>
      <c r="BE2419" s="92"/>
      <c r="BF2419" s="123"/>
      <c r="BG2419" s="92"/>
      <c r="BH2419" s="73"/>
      <c r="BI2419" s="92"/>
      <c r="BJ2419" s="123"/>
      <c r="BK2419" s="92"/>
      <c r="BL2419" s="123"/>
      <c r="BM2419" s="92"/>
      <c r="BN2419" s="123"/>
      <c r="BO2419" s="92"/>
      <c r="BP2419" s="123"/>
      <c r="BQ2419" s="92"/>
      <c r="BR2419" s="123"/>
      <c r="BS2419" s="92"/>
      <c r="BT2419" s="123"/>
      <c r="BU2419" s="92"/>
      <c r="BV2419" s="123"/>
      <c r="BW2419" s="92"/>
      <c r="BX2419" s="123"/>
      <c r="BY2419" s="92"/>
      <c r="BZ2419" s="123"/>
      <c r="CA2419" s="92"/>
      <c r="CB2419" s="123"/>
      <c r="CC2419" s="92"/>
      <c r="CD2419" s="123"/>
      <c r="CE2419" s="92"/>
      <c r="CF2419" s="123"/>
      <c r="CG2419" s="92"/>
      <c r="CH2419" s="123"/>
      <c r="CI2419" s="92"/>
      <c r="CJ2419" s="123"/>
      <c r="CK2419" s="92"/>
      <c r="CL2419" s="123"/>
      <c r="CM2419" s="92"/>
      <c r="CN2419" s="123"/>
      <c r="CO2419" s="92"/>
      <c r="CP2419" s="123"/>
      <c r="CQ2419" s="92"/>
      <c r="CR2419" s="123"/>
      <c r="CS2419" s="92"/>
      <c r="CT2419" s="123"/>
      <c r="CU2419" s="92"/>
      <c r="CV2419" s="123"/>
      <c r="CW2419" s="92"/>
      <c r="CX2419" s="123"/>
      <c r="CY2419" s="92"/>
      <c r="CZ2419" s="123"/>
      <c r="DA2419" s="92"/>
      <c r="DB2419" s="123"/>
      <c r="DC2419" s="92"/>
      <c r="DD2419" s="123"/>
      <c r="DE2419" s="92"/>
      <c r="DF2419" s="123"/>
      <c r="DG2419" s="92"/>
      <c r="DH2419" s="123"/>
      <c r="DI2419" s="92"/>
      <c r="DJ2419" s="123"/>
      <c r="DK2419" s="92"/>
      <c r="DL2419" s="123"/>
      <c r="DM2419" s="92"/>
      <c r="DN2419" s="125"/>
      <c r="DO2419" s="126"/>
      <c r="DP2419" s="125"/>
      <c r="DQ2419" s="126"/>
      <c r="DR2419" s="125"/>
      <c r="DS2419" s="126"/>
      <c r="DT2419" s="127"/>
      <c r="DU2419" s="128"/>
      <c r="DV2419" s="129"/>
      <c r="DW2419" s="128"/>
      <c r="DX2419" s="129"/>
      <c r="DY2419" s="130"/>
      <c r="DZ2419" s="129"/>
      <c r="EA2419" s="128"/>
      <c r="EB2419" s="129"/>
      <c r="EC2419" s="130"/>
      <c r="ED2419" s="134"/>
      <c r="EE2419" s="134"/>
      <c r="EF2419" s="134"/>
      <c r="EG2419" s="134"/>
      <c r="EH2419" s="134"/>
      <c r="EI2419" s="134"/>
      <c r="EJ2419" s="134"/>
      <c r="EK2419" s="134"/>
      <c r="EL2419" s="134"/>
      <c r="EM2419" s="134"/>
      <c r="EN2419" s="134"/>
      <c r="EO2419" s="134"/>
      <c r="EP2419" s="134"/>
      <c r="EQ2419" s="134"/>
      <c r="ER2419" s="134"/>
      <c r="ES2419" s="134"/>
      <c r="ET2419" s="134"/>
      <c r="EU2419" s="134"/>
      <c r="EV2419" s="134"/>
      <c r="EW2419" s="134"/>
      <c r="EX2419" s="134"/>
      <c r="EY2419" s="134"/>
      <c r="EZ2419" s="134"/>
      <c r="FA2419" s="134"/>
      <c r="FB2419" s="134"/>
      <c r="FC2419" s="134"/>
      <c r="FD2419" s="134"/>
      <c r="FE2419" s="134"/>
      <c r="FF2419" s="134"/>
      <c r="FG2419" s="134"/>
      <c r="FH2419" s="134"/>
      <c r="FI2419" s="134"/>
      <c r="FJ2419" s="134"/>
      <c r="FK2419" s="134"/>
      <c r="FL2419" s="134"/>
      <c r="FM2419" s="134"/>
      <c r="FN2419" s="134"/>
      <c r="FO2419" s="134"/>
      <c r="FP2419" s="134"/>
      <c r="FQ2419" s="134"/>
      <c r="FR2419" s="134"/>
      <c r="FS2419" s="134"/>
      <c r="FT2419" s="134"/>
      <c r="FU2419" s="134"/>
      <c r="FV2419" s="134"/>
      <c r="FW2419" s="134"/>
      <c r="FX2419" s="134"/>
      <c r="FY2419" s="134"/>
      <c r="FZ2419" s="134"/>
      <c r="GA2419" s="134"/>
      <c r="GB2419" s="134"/>
      <c r="GC2419" s="134"/>
      <c r="GD2419" s="134"/>
      <c r="GE2419" s="134"/>
      <c r="GF2419" s="134"/>
      <c r="GG2419" s="134"/>
      <c r="GH2419" s="134"/>
      <c r="GI2419" s="134"/>
      <c r="GJ2419" s="134"/>
      <c r="GK2419" s="134"/>
      <c r="GL2419" s="134"/>
      <c r="GM2419" s="134"/>
      <c r="GN2419" s="134"/>
      <c r="GO2419" s="134"/>
      <c r="GP2419" s="134"/>
      <c r="GQ2419" s="134"/>
      <c r="GR2419" s="134"/>
      <c r="GS2419" s="134"/>
      <c r="GT2419" s="134"/>
      <c r="GU2419" s="134"/>
      <c r="GV2419" s="134"/>
      <c r="GW2419" s="134"/>
      <c r="GX2419" s="134"/>
      <c r="GY2419" s="134"/>
      <c r="GZ2419" s="134"/>
      <c r="HA2419" s="134"/>
      <c r="HB2419" s="134"/>
      <c r="HC2419" s="134"/>
      <c r="HD2419" s="134"/>
      <c r="HE2419" s="134"/>
      <c r="HF2419" s="134"/>
      <c r="HG2419" s="134"/>
      <c r="HH2419" s="134"/>
      <c r="HI2419" s="134"/>
      <c r="HJ2419" s="134"/>
      <c r="HK2419" s="134"/>
      <c r="HL2419" s="134"/>
      <c r="HM2419" s="134"/>
      <c r="HN2419" s="134"/>
      <c r="HO2419" s="134"/>
      <c r="HP2419" s="134"/>
      <c r="HQ2419" s="134"/>
      <c r="HR2419" s="134"/>
      <c r="HS2419" s="134"/>
      <c r="HT2419" s="134"/>
      <c r="HU2419" s="134"/>
      <c r="HV2419" s="134"/>
      <c r="HW2419" s="134"/>
      <c r="HX2419" s="134"/>
      <c r="HY2419" s="134"/>
      <c r="HZ2419" s="134"/>
      <c r="IA2419" s="134"/>
      <c r="IB2419" s="134"/>
      <c r="IC2419" s="134"/>
      <c r="ID2419" s="134"/>
      <c r="IE2419" s="134"/>
      <c r="IF2419" s="134"/>
      <c r="IG2419" s="134"/>
      <c r="IH2419" s="134"/>
      <c r="II2419" s="134"/>
      <c r="IJ2419" s="134"/>
      <c r="IK2419" s="134"/>
      <c r="IL2419" s="134"/>
      <c r="IM2419" s="134"/>
    </row>
    <row r="2420" spans="6:247" s="117" customFormat="1" ht="20.100000000000001" customHeight="1" x14ac:dyDescent="0.3">
      <c r="F2420" s="131"/>
      <c r="G2420" s="132"/>
      <c r="H2420" s="133"/>
      <c r="I2420" s="133"/>
      <c r="J2420" s="73"/>
      <c r="K2420" s="79"/>
      <c r="L2420" s="120"/>
      <c r="M2420" s="121"/>
      <c r="N2420" s="122"/>
      <c r="O2420" s="92"/>
      <c r="P2420" s="123"/>
      <c r="Q2420" s="92"/>
      <c r="R2420" s="123"/>
      <c r="S2420" s="92"/>
      <c r="T2420" s="119"/>
      <c r="U2420" s="79"/>
      <c r="V2420" s="123"/>
      <c r="W2420" s="92"/>
      <c r="X2420" s="123"/>
      <c r="Y2420" s="92"/>
      <c r="Z2420" s="123"/>
      <c r="AA2420" s="92"/>
      <c r="AB2420" s="123"/>
      <c r="AC2420" s="92"/>
      <c r="AD2420" s="123"/>
      <c r="AE2420" s="92"/>
      <c r="AF2420" s="123"/>
      <c r="AG2420" s="92"/>
      <c r="AH2420" s="123"/>
      <c r="AI2420" s="92"/>
      <c r="AJ2420" s="123"/>
      <c r="AK2420" s="92"/>
      <c r="AL2420" s="123"/>
      <c r="AM2420" s="92"/>
      <c r="AN2420" s="123"/>
      <c r="AO2420" s="92"/>
      <c r="AP2420" s="123"/>
      <c r="AQ2420" s="92"/>
      <c r="AR2420" s="123"/>
      <c r="AS2420" s="92"/>
      <c r="AT2420" s="123"/>
      <c r="AU2420" s="92"/>
      <c r="AV2420" s="120"/>
      <c r="AW2420" s="92"/>
      <c r="AX2420" s="73"/>
      <c r="AY2420" s="79"/>
      <c r="AZ2420" s="123"/>
      <c r="BA2420" s="92"/>
      <c r="BB2420" s="123"/>
      <c r="BC2420" s="92"/>
      <c r="BD2420" s="123"/>
      <c r="BE2420" s="92"/>
      <c r="BF2420" s="123"/>
      <c r="BG2420" s="92"/>
      <c r="BH2420" s="73"/>
      <c r="BI2420" s="92"/>
      <c r="BJ2420" s="123"/>
      <c r="BK2420" s="92"/>
      <c r="BL2420" s="123"/>
      <c r="BM2420" s="92"/>
      <c r="BN2420" s="123"/>
      <c r="BO2420" s="92"/>
      <c r="BP2420" s="123"/>
      <c r="BQ2420" s="92"/>
      <c r="BR2420" s="123"/>
      <c r="BS2420" s="92"/>
      <c r="BT2420" s="123"/>
      <c r="BU2420" s="92"/>
      <c r="BV2420" s="123"/>
      <c r="BW2420" s="92"/>
      <c r="BX2420" s="123"/>
      <c r="BY2420" s="92"/>
      <c r="BZ2420" s="123"/>
      <c r="CA2420" s="92"/>
      <c r="CB2420" s="123"/>
      <c r="CC2420" s="92"/>
      <c r="CD2420" s="123"/>
      <c r="CE2420" s="92"/>
      <c r="CF2420" s="123"/>
      <c r="CG2420" s="92"/>
      <c r="CH2420" s="123"/>
      <c r="CI2420" s="92"/>
      <c r="CJ2420" s="123"/>
      <c r="CK2420" s="92"/>
      <c r="CL2420" s="123"/>
      <c r="CM2420" s="92"/>
      <c r="CN2420" s="123"/>
      <c r="CO2420" s="92"/>
      <c r="CP2420" s="123"/>
      <c r="CQ2420" s="92"/>
      <c r="CR2420" s="123"/>
      <c r="CS2420" s="92"/>
      <c r="CT2420" s="123"/>
      <c r="CU2420" s="92"/>
      <c r="CV2420" s="123"/>
      <c r="CW2420" s="92"/>
      <c r="CX2420" s="123"/>
      <c r="CY2420" s="92"/>
      <c r="CZ2420" s="123"/>
      <c r="DA2420" s="92"/>
      <c r="DB2420" s="123"/>
      <c r="DC2420" s="92"/>
      <c r="DD2420" s="123"/>
      <c r="DE2420" s="92"/>
      <c r="DF2420" s="123"/>
      <c r="DG2420" s="92"/>
      <c r="DH2420" s="123"/>
      <c r="DI2420" s="92"/>
      <c r="DJ2420" s="123"/>
      <c r="DK2420" s="92"/>
      <c r="DL2420" s="123"/>
      <c r="DM2420" s="92"/>
      <c r="DN2420" s="125"/>
      <c r="DO2420" s="126"/>
      <c r="DP2420" s="125"/>
      <c r="DQ2420" s="126"/>
      <c r="DR2420" s="125"/>
      <c r="DS2420" s="126"/>
      <c r="DT2420" s="127"/>
      <c r="DU2420" s="128"/>
      <c r="DV2420" s="129"/>
      <c r="DW2420" s="128"/>
      <c r="DX2420" s="129"/>
      <c r="DY2420" s="130"/>
      <c r="DZ2420" s="129"/>
      <c r="EA2420" s="128"/>
      <c r="EB2420" s="129"/>
      <c r="EC2420" s="130"/>
      <c r="ED2420" s="134"/>
      <c r="EE2420" s="134"/>
      <c r="EF2420" s="134"/>
      <c r="EG2420" s="134"/>
      <c r="EH2420" s="134"/>
      <c r="EI2420" s="134"/>
      <c r="EJ2420" s="134"/>
      <c r="EK2420" s="134"/>
      <c r="EL2420" s="134"/>
      <c r="EM2420" s="134"/>
      <c r="EN2420" s="134"/>
      <c r="EO2420" s="134"/>
      <c r="EP2420" s="134"/>
      <c r="EQ2420" s="134"/>
      <c r="ER2420" s="134"/>
      <c r="ES2420" s="134"/>
      <c r="ET2420" s="134"/>
      <c r="EU2420" s="134"/>
      <c r="EV2420" s="134"/>
      <c r="EW2420" s="134"/>
      <c r="EX2420" s="134"/>
      <c r="EY2420" s="134"/>
      <c r="EZ2420" s="134"/>
      <c r="FA2420" s="134"/>
      <c r="FB2420" s="134"/>
      <c r="FC2420" s="134"/>
      <c r="FD2420" s="134"/>
      <c r="FE2420" s="134"/>
      <c r="FF2420" s="134"/>
      <c r="FG2420" s="134"/>
      <c r="FH2420" s="134"/>
      <c r="FI2420" s="134"/>
      <c r="FJ2420" s="134"/>
      <c r="FK2420" s="134"/>
      <c r="FL2420" s="134"/>
      <c r="FM2420" s="134"/>
      <c r="FN2420" s="134"/>
      <c r="FO2420" s="134"/>
      <c r="FP2420" s="134"/>
      <c r="FQ2420" s="134"/>
      <c r="FR2420" s="134"/>
      <c r="FS2420" s="134"/>
      <c r="FT2420" s="134"/>
      <c r="FU2420" s="134"/>
      <c r="FV2420" s="134"/>
      <c r="FW2420" s="134"/>
      <c r="FX2420" s="134"/>
      <c r="FY2420" s="134"/>
      <c r="FZ2420" s="134"/>
      <c r="GA2420" s="134"/>
      <c r="GB2420" s="134"/>
      <c r="GC2420" s="134"/>
      <c r="GD2420" s="134"/>
      <c r="GE2420" s="134"/>
      <c r="GF2420" s="134"/>
      <c r="GG2420" s="134"/>
      <c r="GH2420" s="134"/>
      <c r="GI2420" s="134"/>
      <c r="GJ2420" s="134"/>
      <c r="GK2420" s="134"/>
      <c r="GL2420" s="134"/>
      <c r="GM2420" s="134"/>
      <c r="GN2420" s="134"/>
      <c r="GO2420" s="134"/>
      <c r="GP2420" s="134"/>
      <c r="GQ2420" s="134"/>
      <c r="GR2420" s="134"/>
      <c r="GS2420" s="134"/>
      <c r="GT2420" s="134"/>
      <c r="GU2420" s="134"/>
      <c r="GV2420" s="134"/>
      <c r="GW2420" s="134"/>
      <c r="GX2420" s="134"/>
      <c r="GY2420" s="134"/>
      <c r="GZ2420" s="134"/>
      <c r="HA2420" s="134"/>
      <c r="HB2420" s="134"/>
      <c r="HC2420" s="134"/>
      <c r="HD2420" s="134"/>
      <c r="HE2420" s="134"/>
      <c r="HF2420" s="134"/>
      <c r="HG2420" s="134"/>
      <c r="HH2420" s="134"/>
      <c r="HI2420" s="134"/>
      <c r="HJ2420" s="134"/>
      <c r="HK2420" s="134"/>
      <c r="HL2420" s="134"/>
      <c r="HM2420" s="134"/>
      <c r="HN2420" s="134"/>
      <c r="HO2420" s="134"/>
      <c r="HP2420" s="134"/>
      <c r="HQ2420" s="134"/>
      <c r="HR2420" s="134"/>
      <c r="HS2420" s="134"/>
      <c r="HT2420" s="134"/>
      <c r="HU2420" s="134"/>
      <c r="HV2420" s="134"/>
      <c r="HW2420" s="134"/>
      <c r="HX2420" s="134"/>
      <c r="HY2420" s="134"/>
      <c r="HZ2420" s="134"/>
      <c r="IA2420" s="134"/>
      <c r="IB2420" s="134"/>
      <c r="IC2420" s="134"/>
      <c r="ID2420" s="134"/>
      <c r="IE2420" s="134"/>
      <c r="IF2420" s="134"/>
      <c r="IG2420" s="134"/>
      <c r="IH2420" s="134"/>
      <c r="II2420" s="134"/>
      <c r="IJ2420" s="134"/>
      <c r="IK2420" s="134"/>
      <c r="IL2420" s="134"/>
      <c r="IM2420" s="134"/>
    </row>
    <row r="2421" spans="6:247" s="117" customFormat="1" ht="20.100000000000001" customHeight="1" x14ac:dyDescent="0.3">
      <c r="F2421" s="131"/>
      <c r="G2421" s="132"/>
      <c r="H2421" s="133"/>
      <c r="I2421" s="133"/>
      <c r="J2421" s="73"/>
      <c r="K2421" s="79"/>
      <c r="L2421" s="120"/>
      <c r="M2421" s="121"/>
      <c r="N2421" s="122"/>
      <c r="O2421" s="92"/>
      <c r="P2421" s="123"/>
      <c r="Q2421" s="92"/>
      <c r="R2421" s="123"/>
      <c r="S2421" s="92"/>
      <c r="T2421" s="119"/>
      <c r="U2421" s="79"/>
      <c r="V2421" s="123"/>
      <c r="W2421" s="92"/>
      <c r="X2421" s="123"/>
      <c r="Y2421" s="92"/>
      <c r="Z2421" s="123"/>
      <c r="AA2421" s="92"/>
      <c r="AB2421" s="123"/>
      <c r="AC2421" s="92"/>
      <c r="AD2421" s="123"/>
      <c r="AE2421" s="92"/>
      <c r="AF2421" s="123"/>
      <c r="AG2421" s="92"/>
      <c r="AH2421" s="123"/>
      <c r="AI2421" s="92"/>
      <c r="AJ2421" s="123"/>
      <c r="AK2421" s="92"/>
      <c r="AL2421" s="123"/>
      <c r="AM2421" s="92"/>
      <c r="AN2421" s="123"/>
      <c r="AO2421" s="92"/>
      <c r="AP2421" s="123"/>
      <c r="AQ2421" s="92"/>
      <c r="AR2421" s="123"/>
      <c r="AS2421" s="92"/>
      <c r="AT2421" s="123"/>
      <c r="AU2421" s="92"/>
      <c r="AV2421" s="120"/>
      <c r="AW2421" s="92"/>
      <c r="AX2421" s="73"/>
      <c r="AY2421" s="79"/>
      <c r="AZ2421" s="123"/>
      <c r="BA2421" s="92"/>
      <c r="BB2421" s="123"/>
      <c r="BC2421" s="92"/>
      <c r="BD2421" s="123"/>
      <c r="BE2421" s="92"/>
      <c r="BF2421" s="123"/>
      <c r="BG2421" s="92"/>
      <c r="BH2421" s="73"/>
      <c r="BI2421" s="92"/>
      <c r="BJ2421" s="123"/>
      <c r="BK2421" s="92"/>
      <c r="BL2421" s="123"/>
      <c r="BM2421" s="92"/>
      <c r="BN2421" s="123"/>
      <c r="BO2421" s="92"/>
      <c r="BP2421" s="123"/>
      <c r="BQ2421" s="92"/>
      <c r="BR2421" s="123"/>
      <c r="BS2421" s="92"/>
      <c r="BT2421" s="123"/>
      <c r="BU2421" s="92"/>
      <c r="BV2421" s="123"/>
      <c r="BW2421" s="92"/>
      <c r="BX2421" s="123"/>
      <c r="BY2421" s="92"/>
      <c r="BZ2421" s="123"/>
      <c r="CA2421" s="92"/>
      <c r="CB2421" s="123"/>
      <c r="CC2421" s="92"/>
      <c r="CD2421" s="123"/>
      <c r="CE2421" s="92"/>
      <c r="CF2421" s="123"/>
      <c r="CG2421" s="92"/>
      <c r="CH2421" s="123"/>
      <c r="CI2421" s="92"/>
      <c r="CJ2421" s="123"/>
      <c r="CK2421" s="92"/>
      <c r="CL2421" s="123"/>
      <c r="CM2421" s="92"/>
      <c r="CN2421" s="123"/>
      <c r="CO2421" s="92"/>
      <c r="CP2421" s="123"/>
      <c r="CQ2421" s="92"/>
      <c r="CR2421" s="123"/>
      <c r="CS2421" s="92"/>
      <c r="CT2421" s="123"/>
      <c r="CU2421" s="92"/>
      <c r="CV2421" s="123"/>
      <c r="CW2421" s="92"/>
      <c r="CX2421" s="123"/>
      <c r="CY2421" s="92"/>
      <c r="CZ2421" s="123"/>
      <c r="DA2421" s="92"/>
      <c r="DB2421" s="123"/>
      <c r="DC2421" s="92"/>
      <c r="DD2421" s="123"/>
      <c r="DE2421" s="92"/>
      <c r="DF2421" s="123"/>
      <c r="DG2421" s="92"/>
      <c r="DH2421" s="123"/>
      <c r="DI2421" s="92"/>
      <c r="DJ2421" s="123"/>
      <c r="DK2421" s="92"/>
      <c r="DL2421" s="123"/>
      <c r="DM2421" s="92"/>
      <c r="DN2421" s="125"/>
      <c r="DO2421" s="126"/>
      <c r="DP2421" s="125"/>
      <c r="DQ2421" s="126"/>
      <c r="DR2421" s="125"/>
      <c r="DS2421" s="126"/>
      <c r="DT2421" s="127"/>
      <c r="DU2421" s="128"/>
      <c r="DV2421" s="129"/>
      <c r="DW2421" s="128"/>
      <c r="DX2421" s="129"/>
      <c r="DY2421" s="130"/>
      <c r="DZ2421" s="129"/>
      <c r="EA2421" s="128"/>
      <c r="EB2421" s="129"/>
      <c r="EC2421" s="130"/>
      <c r="ED2421" s="134"/>
      <c r="EE2421" s="134"/>
      <c r="EF2421" s="134"/>
      <c r="EG2421" s="134"/>
      <c r="EH2421" s="134"/>
      <c r="EI2421" s="134"/>
      <c r="EJ2421" s="134"/>
      <c r="EK2421" s="134"/>
      <c r="EL2421" s="134"/>
      <c r="EM2421" s="134"/>
      <c r="EN2421" s="134"/>
      <c r="EO2421" s="134"/>
      <c r="EP2421" s="134"/>
      <c r="EQ2421" s="134"/>
      <c r="ER2421" s="134"/>
      <c r="ES2421" s="134"/>
      <c r="ET2421" s="134"/>
      <c r="EU2421" s="134"/>
      <c r="EV2421" s="134"/>
      <c r="EW2421" s="134"/>
      <c r="EX2421" s="134"/>
      <c r="EY2421" s="134"/>
      <c r="EZ2421" s="134"/>
      <c r="FA2421" s="134"/>
      <c r="FB2421" s="134"/>
      <c r="FC2421" s="134"/>
      <c r="FD2421" s="134"/>
      <c r="FE2421" s="134"/>
      <c r="FF2421" s="134"/>
      <c r="FG2421" s="134"/>
      <c r="FH2421" s="134"/>
      <c r="FI2421" s="134"/>
      <c r="FJ2421" s="134"/>
      <c r="FK2421" s="134"/>
      <c r="FL2421" s="134"/>
      <c r="FM2421" s="134"/>
      <c r="FN2421" s="134"/>
      <c r="FO2421" s="134"/>
      <c r="FP2421" s="134"/>
      <c r="FQ2421" s="134"/>
      <c r="FR2421" s="134"/>
      <c r="FS2421" s="134"/>
      <c r="FT2421" s="134"/>
      <c r="FU2421" s="134"/>
      <c r="FV2421" s="134"/>
      <c r="FW2421" s="134"/>
      <c r="FX2421" s="134"/>
      <c r="FY2421" s="134"/>
      <c r="FZ2421" s="134"/>
      <c r="GA2421" s="134"/>
      <c r="GB2421" s="134"/>
      <c r="GC2421" s="134"/>
      <c r="GD2421" s="134"/>
      <c r="GE2421" s="134"/>
      <c r="GF2421" s="134"/>
      <c r="GG2421" s="134"/>
      <c r="GH2421" s="134"/>
      <c r="GI2421" s="134"/>
      <c r="GJ2421" s="134"/>
      <c r="GK2421" s="134"/>
      <c r="GL2421" s="134"/>
      <c r="GM2421" s="134"/>
      <c r="GN2421" s="134"/>
      <c r="GO2421" s="134"/>
      <c r="GP2421" s="134"/>
      <c r="GQ2421" s="134"/>
      <c r="GR2421" s="134"/>
      <c r="GS2421" s="134"/>
      <c r="GT2421" s="134"/>
      <c r="GU2421" s="134"/>
      <c r="GV2421" s="134"/>
      <c r="GW2421" s="134"/>
      <c r="GX2421" s="134"/>
      <c r="GY2421" s="134"/>
      <c r="GZ2421" s="134"/>
      <c r="HA2421" s="134"/>
      <c r="HB2421" s="134"/>
      <c r="HC2421" s="134"/>
      <c r="HD2421" s="134"/>
      <c r="HE2421" s="134"/>
      <c r="HF2421" s="134"/>
      <c r="HG2421" s="134"/>
      <c r="HH2421" s="134"/>
      <c r="HI2421" s="134"/>
      <c r="HJ2421" s="134"/>
      <c r="HK2421" s="134"/>
      <c r="HL2421" s="134"/>
      <c r="HM2421" s="134"/>
      <c r="HN2421" s="134"/>
      <c r="HO2421" s="134"/>
      <c r="HP2421" s="134"/>
      <c r="HQ2421" s="134"/>
      <c r="HR2421" s="134"/>
      <c r="HS2421" s="134"/>
      <c r="HT2421" s="134"/>
      <c r="HU2421" s="134"/>
      <c r="HV2421" s="134"/>
      <c r="HW2421" s="134"/>
      <c r="HX2421" s="134"/>
      <c r="HY2421" s="134"/>
      <c r="HZ2421" s="134"/>
      <c r="IA2421" s="134"/>
      <c r="IB2421" s="134"/>
      <c r="IC2421" s="134"/>
      <c r="ID2421" s="134"/>
      <c r="IE2421" s="134"/>
      <c r="IF2421" s="134"/>
      <c r="IG2421" s="134"/>
      <c r="IH2421" s="134"/>
      <c r="II2421" s="134"/>
      <c r="IJ2421" s="134"/>
      <c r="IK2421" s="134"/>
      <c r="IL2421" s="134"/>
      <c r="IM2421" s="134"/>
    </row>
    <row r="2422" spans="6:247" s="117" customFormat="1" ht="20.100000000000001" customHeight="1" x14ac:dyDescent="0.3">
      <c r="F2422" s="131"/>
      <c r="G2422" s="132"/>
      <c r="H2422" s="133"/>
      <c r="I2422" s="133"/>
      <c r="J2422" s="73"/>
      <c r="K2422" s="79"/>
      <c r="L2422" s="120"/>
      <c r="M2422" s="121"/>
      <c r="N2422" s="122"/>
      <c r="O2422" s="92"/>
      <c r="P2422" s="123"/>
      <c r="Q2422" s="92"/>
      <c r="R2422" s="123"/>
      <c r="S2422" s="92"/>
      <c r="T2422" s="119"/>
      <c r="U2422" s="79"/>
      <c r="V2422" s="123"/>
      <c r="W2422" s="92"/>
      <c r="X2422" s="123"/>
      <c r="Y2422" s="92"/>
      <c r="Z2422" s="123"/>
      <c r="AA2422" s="92"/>
      <c r="AB2422" s="123"/>
      <c r="AC2422" s="92"/>
      <c r="AD2422" s="123"/>
      <c r="AE2422" s="92"/>
      <c r="AF2422" s="123"/>
      <c r="AG2422" s="92"/>
      <c r="AH2422" s="123"/>
      <c r="AI2422" s="92"/>
      <c r="AJ2422" s="123"/>
      <c r="AK2422" s="92"/>
      <c r="AL2422" s="123"/>
      <c r="AM2422" s="92"/>
      <c r="AN2422" s="123"/>
      <c r="AO2422" s="92"/>
      <c r="AP2422" s="123"/>
      <c r="AQ2422" s="92"/>
      <c r="AR2422" s="123"/>
      <c r="AS2422" s="92"/>
      <c r="AT2422" s="123"/>
      <c r="AU2422" s="92"/>
      <c r="AV2422" s="120"/>
      <c r="AW2422" s="92"/>
      <c r="AX2422" s="73"/>
      <c r="AY2422" s="79"/>
      <c r="AZ2422" s="123"/>
      <c r="BA2422" s="92"/>
      <c r="BB2422" s="123"/>
      <c r="BC2422" s="92"/>
      <c r="BD2422" s="123"/>
      <c r="BE2422" s="92"/>
      <c r="BF2422" s="123"/>
      <c r="BG2422" s="92"/>
      <c r="BH2422" s="73"/>
      <c r="BI2422" s="92"/>
      <c r="BJ2422" s="123"/>
      <c r="BK2422" s="92"/>
      <c r="BL2422" s="123"/>
      <c r="BM2422" s="92"/>
      <c r="BN2422" s="123"/>
      <c r="BO2422" s="92"/>
      <c r="BP2422" s="123"/>
      <c r="BQ2422" s="92"/>
      <c r="BR2422" s="123"/>
      <c r="BS2422" s="92"/>
      <c r="BT2422" s="123"/>
      <c r="BU2422" s="92"/>
      <c r="BV2422" s="123"/>
      <c r="BW2422" s="92"/>
      <c r="BX2422" s="123"/>
      <c r="BY2422" s="92"/>
      <c r="BZ2422" s="123"/>
      <c r="CA2422" s="92"/>
      <c r="CB2422" s="123"/>
      <c r="CC2422" s="92"/>
      <c r="CD2422" s="123"/>
      <c r="CE2422" s="92"/>
      <c r="CF2422" s="123"/>
      <c r="CG2422" s="92"/>
      <c r="CH2422" s="123"/>
      <c r="CI2422" s="92"/>
      <c r="CJ2422" s="123"/>
      <c r="CK2422" s="92"/>
      <c r="CL2422" s="123"/>
      <c r="CM2422" s="92"/>
      <c r="CN2422" s="123"/>
      <c r="CO2422" s="92"/>
      <c r="CP2422" s="123"/>
      <c r="CQ2422" s="92"/>
      <c r="CR2422" s="123"/>
      <c r="CS2422" s="92"/>
      <c r="CT2422" s="123"/>
      <c r="CU2422" s="92"/>
      <c r="CV2422" s="123"/>
      <c r="CW2422" s="92"/>
      <c r="CX2422" s="123"/>
      <c r="CY2422" s="92"/>
      <c r="CZ2422" s="123"/>
      <c r="DA2422" s="92"/>
      <c r="DB2422" s="123"/>
      <c r="DC2422" s="92"/>
      <c r="DD2422" s="123"/>
      <c r="DE2422" s="92"/>
      <c r="DF2422" s="123"/>
      <c r="DG2422" s="92"/>
      <c r="DH2422" s="123"/>
      <c r="DI2422" s="92"/>
      <c r="DJ2422" s="123"/>
      <c r="DK2422" s="92"/>
      <c r="DL2422" s="123"/>
      <c r="DM2422" s="92"/>
      <c r="DN2422" s="125"/>
      <c r="DO2422" s="126"/>
      <c r="DP2422" s="125"/>
      <c r="DQ2422" s="126"/>
      <c r="DR2422" s="125"/>
      <c r="DS2422" s="126"/>
      <c r="DT2422" s="127"/>
      <c r="DU2422" s="128"/>
      <c r="DV2422" s="129"/>
      <c r="DW2422" s="128"/>
      <c r="DX2422" s="129"/>
      <c r="DY2422" s="130"/>
      <c r="DZ2422" s="129"/>
      <c r="EA2422" s="128"/>
      <c r="EB2422" s="129"/>
      <c r="EC2422" s="130"/>
      <c r="ED2422" s="134"/>
      <c r="EE2422" s="134"/>
      <c r="EF2422" s="134"/>
      <c r="EG2422" s="134"/>
      <c r="EH2422" s="134"/>
      <c r="EI2422" s="134"/>
      <c r="EJ2422" s="134"/>
      <c r="EK2422" s="134"/>
      <c r="EL2422" s="134"/>
      <c r="EM2422" s="134"/>
      <c r="EN2422" s="134"/>
      <c r="EO2422" s="134"/>
      <c r="EP2422" s="134"/>
      <c r="EQ2422" s="134"/>
      <c r="ER2422" s="134"/>
      <c r="ES2422" s="134"/>
      <c r="ET2422" s="134"/>
      <c r="EU2422" s="134"/>
      <c r="EV2422" s="134"/>
      <c r="EW2422" s="134"/>
      <c r="EX2422" s="134"/>
      <c r="EY2422" s="134"/>
      <c r="EZ2422" s="134"/>
      <c r="FA2422" s="134"/>
      <c r="FB2422" s="134"/>
      <c r="FC2422" s="134"/>
      <c r="FD2422" s="134"/>
      <c r="FE2422" s="134"/>
      <c r="FF2422" s="134"/>
      <c r="FG2422" s="134"/>
      <c r="FH2422" s="134"/>
      <c r="FI2422" s="134"/>
      <c r="FJ2422" s="134"/>
      <c r="FK2422" s="134"/>
      <c r="FL2422" s="134"/>
      <c r="FM2422" s="134"/>
      <c r="FN2422" s="134"/>
      <c r="FO2422" s="134"/>
      <c r="FP2422" s="134"/>
      <c r="FQ2422" s="134"/>
      <c r="FR2422" s="134"/>
      <c r="FS2422" s="134"/>
      <c r="FT2422" s="134"/>
      <c r="FU2422" s="134"/>
      <c r="FV2422" s="134"/>
      <c r="FW2422" s="134"/>
      <c r="FX2422" s="134"/>
      <c r="FY2422" s="134"/>
      <c r="FZ2422" s="134"/>
      <c r="GA2422" s="134"/>
      <c r="GB2422" s="134"/>
      <c r="GC2422" s="134"/>
      <c r="GD2422" s="134"/>
      <c r="GE2422" s="134"/>
      <c r="GF2422" s="134"/>
      <c r="GG2422" s="134"/>
      <c r="GH2422" s="134"/>
      <c r="GI2422" s="134"/>
      <c r="GJ2422" s="134"/>
      <c r="GK2422" s="134"/>
      <c r="GL2422" s="134"/>
      <c r="GM2422" s="134"/>
      <c r="GN2422" s="134"/>
      <c r="GO2422" s="134"/>
      <c r="GP2422" s="134"/>
      <c r="GQ2422" s="134"/>
      <c r="GR2422" s="134"/>
      <c r="GS2422" s="134"/>
      <c r="GT2422" s="134"/>
      <c r="GU2422" s="134"/>
      <c r="GV2422" s="134"/>
      <c r="GW2422" s="134"/>
      <c r="GX2422" s="134"/>
      <c r="GY2422" s="134"/>
      <c r="GZ2422" s="134"/>
      <c r="HA2422" s="134"/>
      <c r="HB2422" s="134"/>
      <c r="HC2422" s="134"/>
      <c r="HD2422" s="134"/>
      <c r="HE2422" s="134"/>
      <c r="HF2422" s="134"/>
      <c r="HG2422" s="134"/>
      <c r="HH2422" s="134"/>
      <c r="HI2422" s="134"/>
      <c r="HJ2422" s="134"/>
      <c r="HK2422" s="134"/>
      <c r="HL2422" s="134"/>
      <c r="HM2422" s="134"/>
      <c r="HN2422" s="134"/>
      <c r="HO2422" s="134"/>
      <c r="HP2422" s="134"/>
      <c r="HQ2422" s="134"/>
      <c r="HR2422" s="134"/>
      <c r="HS2422" s="134"/>
      <c r="HT2422" s="134"/>
      <c r="HU2422" s="134"/>
      <c r="HV2422" s="134"/>
      <c r="HW2422" s="134"/>
      <c r="HX2422" s="134"/>
      <c r="HY2422" s="134"/>
      <c r="HZ2422" s="134"/>
      <c r="IA2422" s="134"/>
      <c r="IB2422" s="134"/>
      <c r="IC2422" s="134"/>
      <c r="ID2422" s="134"/>
      <c r="IE2422" s="134"/>
      <c r="IF2422" s="134"/>
      <c r="IG2422" s="134"/>
      <c r="IH2422" s="134"/>
      <c r="II2422" s="134"/>
      <c r="IJ2422" s="134"/>
      <c r="IK2422" s="134"/>
      <c r="IL2422" s="134"/>
      <c r="IM2422" s="134"/>
    </row>
    <row r="2423" spans="6:247" s="117" customFormat="1" ht="20.100000000000001" customHeight="1" x14ac:dyDescent="0.3">
      <c r="F2423" s="131"/>
      <c r="G2423" s="132"/>
      <c r="H2423" s="133"/>
      <c r="I2423" s="133"/>
      <c r="J2423" s="73"/>
      <c r="K2423" s="79"/>
      <c r="L2423" s="120"/>
      <c r="M2423" s="121"/>
      <c r="N2423" s="122"/>
      <c r="O2423" s="92"/>
      <c r="P2423" s="123"/>
      <c r="Q2423" s="92"/>
      <c r="R2423" s="123"/>
      <c r="S2423" s="92"/>
      <c r="T2423" s="119"/>
      <c r="U2423" s="79"/>
      <c r="V2423" s="123"/>
      <c r="W2423" s="92"/>
      <c r="X2423" s="123"/>
      <c r="Y2423" s="92"/>
      <c r="Z2423" s="123"/>
      <c r="AA2423" s="92"/>
      <c r="AB2423" s="123"/>
      <c r="AC2423" s="92"/>
      <c r="AD2423" s="123"/>
      <c r="AE2423" s="92"/>
      <c r="AF2423" s="123"/>
      <c r="AG2423" s="92"/>
      <c r="AH2423" s="123"/>
      <c r="AI2423" s="92"/>
      <c r="AJ2423" s="123"/>
      <c r="AK2423" s="92"/>
      <c r="AL2423" s="123"/>
      <c r="AM2423" s="92"/>
      <c r="AN2423" s="123"/>
      <c r="AO2423" s="92"/>
      <c r="AP2423" s="123"/>
      <c r="AQ2423" s="92"/>
      <c r="AR2423" s="123"/>
      <c r="AS2423" s="92"/>
      <c r="AT2423" s="123"/>
      <c r="AU2423" s="92"/>
      <c r="AV2423" s="120"/>
      <c r="AW2423" s="92"/>
      <c r="AX2423" s="73"/>
      <c r="AY2423" s="79"/>
      <c r="AZ2423" s="123"/>
      <c r="BA2423" s="92"/>
      <c r="BB2423" s="123"/>
      <c r="BC2423" s="92"/>
      <c r="BD2423" s="123"/>
      <c r="BE2423" s="92"/>
      <c r="BF2423" s="123"/>
      <c r="BG2423" s="92"/>
      <c r="BH2423" s="73"/>
      <c r="BI2423" s="92"/>
      <c r="BJ2423" s="123"/>
      <c r="BK2423" s="92"/>
      <c r="BL2423" s="123"/>
      <c r="BM2423" s="92"/>
      <c r="BN2423" s="123"/>
      <c r="BO2423" s="92"/>
      <c r="BP2423" s="123"/>
      <c r="BQ2423" s="92"/>
      <c r="BR2423" s="123"/>
      <c r="BS2423" s="92"/>
      <c r="BT2423" s="123"/>
      <c r="BU2423" s="92"/>
      <c r="BV2423" s="123"/>
      <c r="BW2423" s="92"/>
      <c r="BX2423" s="123"/>
      <c r="BY2423" s="92"/>
      <c r="BZ2423" s="123"/>
      <c r="CA2423" s="92"/>
      <c r="CB2423" s="123"/>
      <c r="CC2423" s="92"/>
      <c r="CD2423" s="123"/>
      <c r="CE2423" s="92"/>
      <c r="CF2423" s="123"/>
      <c r="CG2423" s="92"/>
      <c r="CH2423" s="123"/>
      <c r="CI2423" s="92"/>
      <c r="CJ2423" s="123"/>
      <c r="CK2423" s="92"/>
      <c r="CL2423" s="123"/>
      <c r="CM2423" s="92"/>
      <c r="CN2423" s="123"/>
      <c r="CO2423" s="92"/>
      <c r="CP2423" s="123"/>
      <c r="CQ2423" s="92"/>
      <c r="CR2423" s="123"/>
      <c r="CS2423" s="92"/>
      <c r="CT2423" s="123"/>
      <c r="CU2423" s="92"/>
      <c r="CV2423" s="123"/>
      <c r="CW2423" s="92"/>
      <c r="CX2423" s="123"/>
      <c r="CY2423" s="92"/>
      <c r="CZ2423" s="123"/>
      <c r="DA2423" s="92"/>
      <c r="DB2423" s="123"/>
      <c r="DC2423" s="92"/>
      <c r="DD2423" s="123"/>
      <c r="DE2423" s="92"/>
      <c r="DF2423" s="123"/>
      <c r="DG2423" s="92"/>
      <c r="DH2423" s="123"/>
      <c r="DI2423" s="92"/>
      <c r="DJ2423" s="123"/>
      <c r="DK2423" s="92"/>
      <c r="DL2423" s="123"/>
      <c r="DM2423" s="92"/>
      <c r="DN2423" s="125"/>
      <c r="DO2423" s="126"/>
      <c r="DP2423" s="125"/>
      <c r="DQ2423" s="126"/>
      <c r="DR2423" s="125"/>
      <c r="DS2423" s="126"/>
      <c r="DT2423" s="127"/>
      <c r="DU2423" s="128"/>
      <c r="DV2423" s="129"/>
      <c r="DW2423" s="128"/>
      <c r="DX2423" s="129"/>
      <c r="DY2423" s="130"/>
      <c r="DZ2423" s="129"/>
      <c r="EA2423" s="128"/>
      <c r="EB2423" s="129"/>
      <c r="EC2423" s="130"/>
      <c r="ED2423" s="134"/>
      <c r="EE2423" s="134"/>
      <c r="EF2423" s="134"/>
      <c r="EG2423" s="134"/>
      <c r="EH2423" s="134"/>
      <c r="EI2423" s="134"/>
      <c r="EJ2423" s="134"/>
      <c r="EK2423" s="134"/>
      <c r="EL2423" s="134"/>
      <c r="EM2423" s="134"/>
      <c r="EN2423" s="134"/>
      <c r="EO2423" s="134"/>
      <c r="EP2423" s="134"/>
      <c r="EQ2423" s="134"/>
      <c r="ER2423" s="134"/>
      <c r="ES2423" s="134"/>
      <c r="ET2423" s="134"/>
      <c r="EU2423" s="134"/>
      <c r="EV2423" s="134"/>
      <c r="EW2423" s="134"/>
      <c r="EX2423" s="134"/>
      <c r="EY2423" s="134"/>
      <c r="EZ2423" s="134"/>
      <c r="FA2423" s="134"/>
      <c r="FB2423" s="134"/>
      <c r="FC2423" s="134"/>
      <c r="FD2423" s="134"/>
      <c r="FE2423" s="134"/>
      <c r="FF2423" s="134"/>
      <c r="FG2423" s="134"/>
      <c r="FH2423" s="134"/>
      <c r="FI2423" s="134"/>
      <c r="FJ2423" s="134"/>
      <c r="FK2423" s="134"/>
      <c r="FL2423" s="134"/>
      <c r="FM2423" s="134"/>
      <c r="FN2423" s="134"/>
      <c r="FO2423" s="134"/>
      <c r="FP2423" s="134"/>
      <c r="FQ2423" s="134"/>
      <c r="FR2423" s="134"/>
      <c r="FS2423" s="134"/>
      <c r="FT2423" s="134"/>
      <c r="FU2423" s="134"/>
      <c r="FV2423" s="134"/>
      <c r="FW2423" s="134"/>
      <c r="FX2423" s="134"/>
      <c r="FY2423" s="134"/>
      <c r="FZ2423" s="134"/>
      <c r="GA2423" s="134"/>
      <c r="GB2423" s="134"/>
      <c r="GC2423" s="134"/>
      <c r="GD2423" s="134"/>
      <c r="GE2423" s="134"/>
      <c r="GF2423" s="134"/>
      <c r="GG2423" s="134"/>
      <c r="GH2423" s="134"/>
      <c r="GI2423" s="134"/>
      <c r="GJ2423" s="134"/>
      <c r="GK2423" s="134"/>
      <c r="GL2423" s="134"/>
      <c r="GM2423" s="134"/>
      <c r="GN2423" s="134"/>
      <c r="GO2423" s="134"/>
      <c r="GP2423" s="134"/>
      <c r="GQ2423" s="134"/>
      <c r="GR2423" s="134"/>
      <c r="GS2423" s="134"/>
      <c r="GT2423" s="134"/>
      <c r="GU2423" s="134"/>
      <c r="GV2423" s="134"/>
      <c r="GW2423" s="134"/>
      <c r="GX2423" s="134"/>
      <c r="GY2423" s="134"/>
      <c r="GZ2423" s="134"/>
      <c r="HA2423" s="134"/>
      <c r="HB2423" s="134"/>
      <c r="HC2423" s="134"/>
      <c r="HD2423" s="134"/>
      <c r="HE2423" s="134"/>
      <c r="HF2423" s="134"/>
      <c r="HG2423" s="134"/>
      <c r="HH2423" s="134"/>
      <c r="HI2423" s="134"/>
      <c r="HJ2423" s="134"/>
      <c r="HK2423" s="134"/>
      <c r="HL2423" s="134"/>
      <c r="HM2423" s="134"/>
      <c r="HN2423" s="134"/>
      <c r="HO2423" s="134"/>
      <c r="HP2423" s="134"/>
      <c r="HQ2423" s="134"/>
      <c r="HR2423" s="134"/>
      <c r="HS2423" s="134"/>
      <c r="HT2423" s="134"/>
      <c r="HU2423" s="134"/>
      <c r="HV2423" s="134"/>
      <c r="HW2423" s="134"/>
      <c r="HX2423" s="134"/>
      <c r="HY2423" s="134"/>
      <c r="HZ2423" s="134"/>
      <c r="IA2423" s="134"/>
      <c r="IB2423" s="134"/>
      <c r="IC2423" s="134"/>
      <c r="ID2423" s="134"/>
      <c r="IE2423" s="134"/>
      <c r="IF2423" s="134"/>
      <c r="IG2423" s="134"/>
      <c r="IH2423" s="134"/>
      <c r="II2423" s="134"/>
      <c r="IJ2423" s="134"/>
      <c r="IK2423" s="134"/>
      <c r="IL2423" s="134"/>
      <c r="IM2423" s="134"/>
    </row>
    <row r="2424" spans="6:247" s="117" customFormat="1" ht="20.100000000000001" customHeight="1" x14ac:dyDescent="0.3">
      <c r="F2424" s="131"/>
      <c r="G2424" s="132"/>
      <c r="H2424" s="133"/>
      <c r="I2424" s="133"/>
      <c r="J2424" s="73"/>
      <c r="K2424" s="79"/>
      <c r="L2424" s="120"/>
      <c r="M2424" s="121"/>
      <c r="N2424" s="122"/>
      <c r="O2424" s="92"/>
      <c r="P2424" s="123"/>
      <c r="Q2424" s="92"/>
      <c r="R2424" s="123"/>
      <c r="S2424" s="92"/>
      <c r="T2424" s="119"/>
      <c r="U2424" s="79"/>
      <c r="V2424" s="123"/>
      <c r="W2424" s="92"/>
      <c r="X2424" s="123"/>
      <c r="Y2424" s="92"/>
      <c r="Z2424" s="123"/>
      <c r="AA2424" s="92"/>
      <c r="AB2424" s="123"/>
      <c r="AC2424" s="92"/>
      <c r="AD2424" s="123"/>
      <c r="AE2424" s="92"/>
      <c r="AF2424" s="123"/>
      <c r="AG2424" s="92"/>
      <c r="AH2424" s="123"/>
      <c r="AI2424" s="92"/>
      <c r="AJ2424" s="123"/>
      <c r="AK2424" s="92"/>
      <c r="AL2424" s="123"/>
      <c r="AM2424" s="92"/>
      <c r="AN2424" s="123"/>
      <c r="AO2424" s="92"/>
      <c r="AP2424" s="123"/>
      <c r="AQ2424" s="92"/>
      <c r="AR2424" s="123"/>
      <c r="AS2424" s="92"/>
      <c r="AT2424" s="123"/>
      <c r="AU2424" s="92"/>
      <c r="AV2424" s="120"/>
      <c r="AW2424" s="92"/>
      <c r="AX2424" s="73"/>
      <c r="AY2424" s="79"/>
      <c r="AZ2424" s="123"/>
      <c r="BA2424" s="92"/>
      <c r="BB2424" s="123"/>
      <c r="BC2424" s="92"/>
      <c r="BD2424" s="123"/>
      <c r="BE2424" s="92"/>
      <c r="BF2424" s="123"/>
      <c r="BG2424" s="92"/>
      <c r="BH2424" s="73"/>
      <c r="BI2424" s="92"/>
      <c r="BJ2424" s="123"/>
      <c r="BK2424" s="92"/>
      <c r="BL2424" s="123"/>
      <c r="BM2424" s="92"/>
      <c r="BN2424" s="123"/>
      <c r="BO2424" s="92"/>
      <c r="BP2424" s="123"/>
      <c r="BQ2424" s="92"/>
      <c r="BR2424" s="123"/>
      <c r="BS2424" s="92"/>
      <c r="BT2424" s="123"/>
      <c r="BU2424" s="92"/>
      <c r="BV2424" s="123"/>
      <c r="BW2424" s="92"/>
      <c r="BX2424" s="123"/>
      <c r="BY2424" s="92"/>
      <c r="BZ2424" s="123"/>
      <c r="CA2424" s="92"/>
      <c r="CB2424" s="123"/>
      <c r="CC2424" s="92"/>
      <c r="CD2424" s="123"/>
      <c r="CE2424" s="92"/>
      <c r="CF2424" s="123"/>
      <c r="CG2424" s="92"/>
      <c r="CH2424" s="123"/>
      <c r="CI2424" s="92"/>
      <c r="CJ2424" s="123"/>
      <c r="CK2424" s="92"/>
      <c r="CL2424" s="123"/>
      <c r="CM2424" s="92"/>
      <c r="CN2424" s="123"/>
      <c r="CO2424" s="92"/>
      <c r="CP2424" s="123"/>
      <c r="CQ2424" s="92"/>
      <c r="CR2424" s="123"/>
      <c r="CS2424" s="92"/>
      <c r="CT2424" s="123"/>
      <c r="CU2424" s="92"/>
      <c r="CV2424" s="123"/>
      <c r="CW2424" s="92"/>
      <c r="CX2424" s="123"/>
      <c r="CY2424" s="92"/>
      <c r="CZ2424" s="123"/>
      <c r="DA2424" s="92"/>
      <c r="DB2424" s="123"/>
      <c r="DC2424" s="92"/>
      <c r="DD2424" s="123"/>
      <c r="DE2424" s="92"/>
      <c r="DF2424" s="123"/>
      <c r="DG2424" s="92"/>
      <c r="DH2424" s="123"/>
      <c r="DI2424" s="92"/>
      <c r="DJ2424" s="123"/>
      <c r="DK2424" s="92"/>
      <c r="DL2424" s="123"/>
      <c r="DM2424" s="92"/>
      <c r="DN2424" s="125"/>
      <c r="DO2424" s="126"/>
      <c r="DP2424" s="125"/>
      <c r="DQ2424" s="126"/>
      <c r="DR2424" s="125"/>
      <c r="DS2424" s="126"/>
      <c r="DT2424" s="127"/>
      <c r="DU2424" s="128"/>
      <c r="DV2424" s="129"/>
      <c r="DW2424" s="128"/>
      <c r="DX2424" s="129"/>
      <c r="DY2424" s="130"/>
      <c r="DZ2424" s="129"/>
      <c r="EA2424" s="128"/>
      <c r="EB2424" s="129"/>
      <c r="EC2424" s="130"/>
      <c r="ED2424" s="134"/>
      <c r="EE2424" s="134"/>
      <c r="EF2424" s="134"/>
      <c r="EG2424" s="134"/>
      <c r="EH2424" s="134"/>
      <c r="EI2424" s="134"/>
      <c r="EJ2424" s="134"/>
      <c r="EK2424" s="134"/>
      <c r="EL2424" s="134"/>
      <c r="EM2424" s="134"/>
      <c r="EN2424" s="134"/>
      <c r="EO2424" s="134"/>
      <c r="EP2424" s="134"/>
      <c r="EQ2424" s="134"/>
      <c r="ER2424" s="134"/>
      <c r="ES2424" s="134"/>
      <c r="ET2424" s="134"/>
      <c r="EU2424" s="134"/>
      <c r="EV2424" s="134"/>
      <c r="EW2424" s="134"/>
      <c r="EX2424" s="134"/>
      <c r="EY2424" s="134"/>
      <c r="EZ2424" s="134"/>
      <c r="FA2424" s="134"/>
      <c r="FB2424" s="134"/>
      <c r="FC2424" s="134"/>
      <c r="FD2424" s="134"/>
      <c r="FE2424" s="134"/>
      <c r="FF2424" s="134"/>
      <c r="FG2424" s="134"/>
      <c r="FH2424" s="134"/>
      <c r="FI2424" s="134"/>
      <c r="FJ2424" s="134"/>
      <c r="FK2424" s="134"/>
      <c r="FL2424" s="134"/>
      <c r="FM2424" s="134"/>
      <c r="FN2424" s="134"/>
      <c r="FO2424" s="134"/>
      <c r="FP2424" s="134"/>
      <c r="FQ2424" s="134"/>
      <c r="FR2424" s="134"/>
      <c r="FS2424" s="134"/>
      <c r="FT2424" s="134"/>
      <c r="FU2424" s="134"/>
      <c r="FV2424" s="134"/>
      <c r="FW2424" s="134"/>
      <c r="FX2424" s="134"/>
      <c r="FY2424" s="134"/>
      <c r="FZ2424" s="134"/>
      <c r="GA2424" s="134"/>
      <c r="GB2424" s="134"/>
      <c r="GC2424" s="134"/>
      <c r="GD2424" s="134"/>
      <c r="GE2424" s="134"/>
      <c r="GF2424" s="134"/>
      <c r="GG2424" s="134"/>
      <c r="GH2424" s="134"/>
      <c r="GI2424" s="134"/>
      <c r="GJ2424" s="134"/>
      <c r="GK2424" s="134"/>
      <c r="GL2424" s="134"/>
      <c r="GM2424" s="134"/>
      <c r="GN2424" s="134"/>
      <c r="GO2424" s="134"/>
      <c r="GP2424" s="134"/>
      <c r="GQ2424" s="134"/>
      <c r="GR2424" s="134"/>
      <c r="GS2424" s="134"/>
      <c r="GT2424" s="134"/>
      <c r="GU2424" s="134"/>
      <c r="GV2424" s="134"/>
      <c r="GW2424" s="134"/>
      <c r="GX2424" s="134"/>
      <c r="GY2424" s="134"/>
      <c r="GZ2424" s="134"/>
      <c r="HA2424" s="134"/>
      <c r="HB2424" s="134"/>
      <c r="HC2424" s="134"/>
      <c r="HD2424" s="134"/>
      <c r="HE2424" s="134"/>
      <c r="HF2424" s="134"/>
      <c r="HG2424" s="134"/>
      <c r="HH2424" s="134"/>
      <c r="HI2424" s="134"/>
      <c r="HJ2424" s="134"/>
      <c r="HK2424" s="134"/>
      <c r="HL2424" s="134"/>
      <c r="HM2424" s="134"/>
      <c r="HN2424" s="134"/>
      <c r="HO2424" s="134"/>
      <c r="HP2424" s="134"/>
      <c r="HQ2424" s="134"/>
      <c r="HR2424" s="134"/>
      <c r="HS2424" s="134"/>
      <c r="HT2424" s="134"/>
      <c r="HU2424" s="134"/>
      <c r="HV2424" s="134"/>
      <c r="HW2424" s="134"/>
      <c r="HX2424" s="134"/>
      <c r="HY2424" s="134"/>
      <c r="HZ2424" s="134"/>
      <c r="IA2424" s="134"/>
      <c r="IB2424" s="134"/>
      <c r="IC2424" s="134"/>
      <c r="ID2424" s="134"/>
      <c r="IE2424" s="134"/>
      <c r="IF2424" s="134"/>
      <c r="IG2424" s="134"/>
      <c r="IH2424" s="134"/>
      <c r="II2424" s="134"/>
      <c r="IJ2424" s="134"/>
      <c r="IK2424" s="134"/>
      <c r="IL2424" s="134"/>
      <c r="IM2424" s="134"/>
    </row>
    <row r="2425" spans="6:247" s="117" customFormat="1" ht="20.100000000000001" customHeight="1" x14ac:dyDescent="0.3">
      <c r="F2425" s="131"/>
      <c r="G2425" s="132"/>
      <c r="H2425" s="133"/>
      <c r="I2425" s="133"/>
      <c r="J2425" s="73"/>
      <c r="K2425" s="79"/>
      <c r="L2425" s="120"/>
      <c r="M2425" s="121"/>
      <c r="N2425" s="122"/>
      <c r="O2425" s="92"/>
      <c r="P2425" s="123"/>
      <c r="Q2425" s="92"/>
      <c r="R2425" s="123"/>
      <c r="S2425" s="92"/>
      <c r="T2425" s="119"/>
      <c r="U2425" s="79"/>
      <c r="V2425" s="123"/>
      <c r="W2425" s="92"/>
      <c r="X2425" s="123"/>
      <c r="Y2425" s="92"/>
      <c r="Z2425" s="123"/>
      <c r="AA2425" s="92"/>
      <c r="AB2425" s="123"/>
      <c r="AC2425" s="92"/>
      <c r="AD2425" s="123"/>
      <c r="AE2425" s="92"/>
      <c r="AF2425" s="123"/>
      <c r="AG2425" s="92"/>
      <c r="AH2425" s="123"/>
      <c r="AI2425" s="92"/>
      <c r="AJ2425" s="123"/>
      <c r="AK2425" s="92"/>
      <c r="AL2425" s="123"/>
      <c r="AM2425" s="92"/>
      <c r="AN2425" s="123"/>
      <c r="AO2425" s="92"/>
      <c r="AP2425" s="123"/>
      <c r="AQ2425" s="92"/>
      <c r="AR2425" s="123"/>
      <c r="AS2425" s="92"/>
      <c r="AT2425" s="123"/>
      <c r="AU2425" s="92"/>
      <c r="AV2425" s="120"/>
      <c r="AW2425" s="92"/>
      <c r="AX2425" s="73"/>
      <c r="AY2425" s="79"/>
      <c r="AZ2425" s="123"/>
      <c r="BA2425" s="92"/>
      <c r="BB2425" s="123"/>
      <c r="BC2425" s="92"/>
      <c r="BD2425" s="123"/>
      <c r="BE2425" s="92"/>
      <c r="BF2425" s="123"/>
      <c r="BG2425" s="92"/>
      <c r="BH2425" s="73"/>
      <c r="BI2425" s="92"/>
      <c r="BJ2425" s="123"/>
      <c r="BK2425" s="92"/>
      <c r="BL2425" s="123"/>
      <c r="BM2425" s="92"/>
      <c r="BN2425" s="123"/>
      <c r="BO2425" s="92"/>
      <c r="BP2425" s="123"/>
      <c r="BQ2425" s="92"/>
      <c r="BR2425" s="123"/>
      <c r="BS2425" s="92"/>
      <c r="BT2425" s="123"/>
      <c r="BU2425" s="92"/>
      <c r="BV2425" s="123"/>
      <c r="BW2425" s="92"/>
      <c r="BX2425" s="123"/>
      <c r="BY2425" s="92"/>
      <c r="BZ2425" s="123"/>
      <c r="CA2425" s="92"/>
      <c r="CB2425" s="123"/>
      <c r="CC2425" s="92"/>
      <c r="CD2425" s="123"/>
      <c r="CE2425" s="92"/>
      <c r="CF2425" s="123"/>
      <c r="CG2425" s="92"/>
      <c r="CH2425" s="123"/>
      <c r="CI2425" s="92"/>
      <c r="CJ2425" s="123"/>
      <c r="CK2425" s="92"/>
      <c r="CL2425" s="123"/>
      <c r="CM2425" s="92"/>
      <c r="CN2425" s="123"/>
      <c r="CO2425" s="92"/>
      <c r="CP2425" s="123"/>
      <c r="CQ2425" s="92"/>
      <c r="CR2425" s="123"/>
      <c r="CS2425" s="92"/>
      <c r="CT2425" s="123"/>
      <c r="CU2425" s="92"/>
      <c r="CV2425" s="123"/>
      <c r="CW2425" s="92"/>
      <c r="CX2425" s="123"/>
      <c r="CY2425" s="92"/>
      <c r="CZ2425" s="123"/>
      <c r="DA2425" s="92"/>
      <c r="DB2425" s="123"/>
      <c r="DC2425" s="92"/>
      <c r="DD2425" s="123"/>
      <c r="DE2425" s="92"/>
      <c r="DF2425" s="123"/>
      <c r="DG2425" s="92"/>
      <c r="DH2425" s="123"/>
      <c r="DI2425" s="92"/>
      <c r="DJ2425" s="123"/>
      <c r="DK2425" s="92"/>
      <c r="DL2425" s="123"/>
      <c r="DM2425" s="92"/>
      <c r="DN2425" s="125"/>
      <c r="DO2425" s="126"/>
      <c r="DP2425" s="125"/>
      <c r="DQ2425" s="126"/>
      <c r="DR2425" s="125"/>
      <c r="DS2425" s="126"/>
      <c r="DT2425" s="127"/>
      <c r="DU2425" s="128"/>
      <c r="DV2425" s="129"/>
      <c r="DW2425" s="128"/>
      <c r="DX2425" s="129"/>
      <c r="DY2425" s="130"/>
      <c r="DZ2425" s="129"/>
      <c r="EA2425" s="128"/>
      <c r="EB2425" s="129"/>
      <c r="EC2425" s="130"/>
      <c r="ED2425" s="134"/>
      <c r="EE2425" s="134"/>
      <c r="EF2425" s="134"/>
      <c r="EG2425" s="134"/>
      <c r="EH2425" s="134"/>
      <c r="EI2425" s="134"/>
      <c r="EJ2425" s="134"/>
      <c r="EK2425" s="134"/>
      <c r="EL2425" s="134"/>
      <c r="EM2425" s="134"/>
      <c r="EN2425" s="134"/>
      <c r="EO2425" s="134"/>
      <c r="EP2425" s="134"/>
      <c r="EQ2425" s="134"/>
      <c r="ER2425" s="134"/>
      <c r="ES2425" s="134"/>
      <c r="ET2425" s="134"/>
      <c r="EU2425" s="134"/>
      <c r="EV2425" s="134"/>
      <c r="EW2425" s="134"/>
      <c r="EX2425" s="134"/>
      <c r="EY2425" s="134"/>
      <c r="EZ2425" s="134"/>
      <c r="FA2425" s="134"/>
      <c r="FB2425" s="134"/>
      <c r="FC2425" s="134"/>
      <c r="FD2425" s="134"/>
      <c r="FE2425" s="134"/>
      <c r="FF2425" s="134"/>
      <c r="FG2425" s="134"/>
      <c r="FH2425" s="134"/>
      <c r="FI2425" s="134"/>
      <c r="FJ2425" s="134"/>
      <c r="FK2425" s="134"/>
      <c r="FL2425" s="134"/>
      <c r="FM2425" s="134"/>
      <c r="FN2425" s="134"/>
      <c r="FO2425" s="134"/>
      <c r="FP2425" s="134"/>
      <c r="FQ2425" s="134"/>
      <c r="FR2425" s="134"/>
      <c r="FS2425" s="134"/>
      <c r="FT2425" s="134"/>
      <c r="FU2425" s="134"/>
      <c r="FV2425" s="134"/>
      <c r="FW2425" s="134"/>
      <c r="FX2425" s="134"/>
      <c r="FY2425" s="134"/>
      <c r="FZ2425" s="134"/>
      <c r="GA2425" s="134"/>
      <c r="GB2425" s="134"/>
      <c r="GC2425" s="134"/>
      <c r="GD2425" s="134"/>
      <c r="GE2425" s="134"/>
      <c r="GF2425" s="134"/>
      <c r="GG2425" s="134"/>
      <c r="GH2425" s="134"/>
      <c r="GI2425" s="134"/>
      <c r="GJ2425" s="134"/>
      <c r="GK2425" s="134"/>
      <c r="GL2425" s="134"/>
      <c r="GM2425" s="134"/>
      <c r="GN2425" s="134"/>
      <c r="GO2425" s="134"/>
      <c r="GP2425" s="134"/>
      <c r="GQ2425" s="134"/>
      <c r="GR2425" s="134"/>
      <c r="GS2425" s="134"/>
      <c r="GT2425" s="134"/>
      <c r="GU2425" s="134"/>
      <c r="GV2425" s="134"/>
      <c r="GW2425" s="134"/>
      <c r="GX2425" s="134"/>
      <c r="GY2425" s="134"/>
      <c r="GZ2425" s="134"/>
      <c r="HA2425" s="134"/>
      <c r="HB2425" s="134"/>
      <c r="HC2425" s="134"/>
      <c r="HD2425" s="134"/>
      <c r="HE2425" s="134"/>
      <c r="HF2425" s="134"/>
      <c r="HG2425" s="134"/>
      <c r="HH2425" s="134"/>
      <c r="HI2425" s="134"/>
      <c r="HJ2425" s="134"/>
      <c r="HK2425" s="134"/>
      <c r="HL2425" s="134"/>
      <c r="HM2425" s="134"/>
      <c r="HN2425" s="134"/>
      <c r="HO2425" s="134"/>
      <c r="HP2425" s="134"/>
      <c r="HQ2425" s="134"/>
      <c r="HR2425" s="134"/>
      <c r="HS2425" s="134"/>
      <c r="HT2425" s="134"/>
      <c r="HU2425" s="134"/>
      <c r="HV2425" s="134"/>
      <c r="HW2425" s="134"/>
      <c r="HX2425" s="134"/>
      <c r="HY2425" s="134"/>
      <c r="HZ2425" s="134"/>
      <c r="IA2425" s="134"/>
      <c r="IB2425" s="134"/>
      <c r="IC2425" s="134"/>
      <c r="ID2425" s="134"/>
      <c r="IE2425" s="134"/>
      <c r="IF2425" s="134"/>
      <c r="IG2425" s="134"/>
      <c r="IH2425" s="134"/>
      <c r="II2425" s="134"/>
      <c r="IJ2425" s="134"/>
      <c r="IK2425" s="134"/>
      <c r="IL2425" s="134"/>
      <c r="IM2425" s="134"/>
    </row>
    <row r="2426" spans="6:247" s="117" customFormat="1" ht="20.100000000000001" customHeight="1" x14ac:dyDescent="0.3">
      <c r="F2426" s="131"/>
      <c r="G2426" s="132"/>
      <c r="H2426" s="133"/>
      <c r="I2426" s="133"/>
      <c r="J2426" s="73"/>
      <c r="K2426" s="79"/>
      <c r="L2426" s="120"/>
      <c r="M2426" s="121"/>
      <c r="N2426" s="122"/>
      <c r="O2426" s="92"/>
      <c r="P2426" s="123"/>
      <c r="Q2426" s="92"/>
      <c r="R2426" s="123"/>
      <c r="S2426" s="92"/>
      <c r="T2426" s="119"/>
      <c r="U2426" s="79"/>
      <c r="V2426" s="123"/>
      <c r="W2426" s="92"/>
      <c r="X2426" s="123"/>
      <c r="Y2426" s="92"/>
      <c r="Z2426" s="123"/>
      <c r="AA2426" s="92"/>
      <c r="AB2426" s="123"/>
      <c r="AC2426" s="92"/>
      <c r="AD2426" s="123"/>
      <c r="AE2426" s="92"/>
      <c r="AF2426" s="123"/>
      <c r="AG2426" s="92"/>
      <c r="AH2426" s="123"/>
      <c r="AI2426" s="92"/>
      <c r="AJ2426" s="123"/>
      <c r="AK2426" s="92"/>
      <c r="AL2426" s="123"/>
      <c r="AM2426" s="92"/>
      <c r="AN2426" s="123"/>
      <c r="AO2426" s="92"/>
      <c r="AP2426" s="123"/>
      <c r="AQ2426" s="92"/>
      <c r="AR2426" s="123"/>
      <c r="AS2426" s="92"/>
      <c r="AT2426" s="123"/>
      <c r="AU2426" s="92"/>
      <c r="AV2426" s="120"/>
      <c r="AW2426" s="92"/>
      <c r="AX2426" s="73"/>
      <c r="AY2426" s="79"/>
      <c r="AZ2426" s="123"/>
      <c r="BA2426" s="92"/>
      <c r="BB2426" s="123"/>
      <c r="BC2426" s="92"/>
      <c r="BD2426" s="123"/>
      <c r="BE2426" s="92"/>
      <c r="BF2426" s="123"/>
      <c r="BG2426" s="92"/>
      <c r="BH2426" s="73"/>
      <c r="BI2426" s="92"/>
      <c r="BJ2426" s="123"/>
      <c r="BK2426" s="92"/>
      <c r="BL2426" s="123"/>
      <c r="BM2426" s="92"/>
      <c r="BN2426" s="123"/>
      <c r="BO2426" s="92"/>
      <c r="BP2426" s="123"/>
      <c r="BQ2426" s="92"/>
      <c r="BR2426" s="123"/>
      <c r="BS2426" s="92"/>
      <c r="BT2426" s="123"/>
      <c r="BU2426" s="92"/>
      <c r="BV2426" s="123"/>
      <c r="BW2426" s="92"/>
      <c r="BX2426" s="123"/>
      <c r="BY2426" s="92"/>
      <c r="BZ2426" s="123"/>
      <c r="CA2426" s="92"/>
      <c r="CB2426" s="123"/>
      <c r="CC2426" s="92"/>
      <c r="CD2426" s="123"/>
      <c r="CE2426" s="92"/>
      <c r="CF2426" s="123"/>
      <c r="CG2426" s="92"/>
      <c r="CH2426" s="123"/>
      <c r="CI2426" s="92"/>
      <c r="CJ2426" s="123"/>
      <c r="CK2426" s="92"/>
      <c r="CL2426" s="123"/>
      <c r="CM2426" s="92"/>
      <c r="CN2426" s="123"/>
      <c r="CO2426" s="92"/>
      <c r="CP2426" s="123"/>
      <c r="CQ2426" s="92"/>
      <c r="CR2426" s="123"/>
      <c r="CS2426" s="92"/>
      <c r="CT2426" s="123"/>
      <c r="CU2426" s="92"/>
      <c r="CV2426" s="123"/>
      <c r="CW2426" s="92"/>
      <c r="CX2426" s="123"/>
      <c r="CY2426" s="92"/>
      <c r="CZ2426" s="123"/>
      <c r="DA2426" s="92"/>
      <c r="DB2426" s="123"/>
      <c r="DC2426" s="92"/>
      <c r="DD2426" s="123"/>
      <c r="DE2426" s="92"/>
      <c r="DF2426" s="123"/>
      <c r="DG2426" s="92"/>
      <c r="DH2426" s="123"/>
      <c r="DI2426" s="92"/>
      <c r="DJ2426" s="123"/>
      <c r="DK2426" s="92"/>
      <c r="DL2426" s="123"/>
      <c r="DM2426" s="92"/>
      <c r="DN2426" s="125"/>
      <c r="DO2426" s="126"/>
      <c r="DP2426" s="125"/>
      <c r="DQ2426" s="126"/>
      <c r="DR2426" s="125"/>
      <c r="DS2426" s="126"/>
      <c r="DT2426" s="127"/>
      <c r="DU2426" s="128"/>
      <c r="DV2426" s="129"/>
      <c r="DW2426" s="128"/>
      <c r="DX2426" s="129"/>
      <c r="DY2426" s="130"/>
      <c r="DZ2426" s="129"/>
      <c r="EA2426" s="128"/>
      <c r="EB2426" s="129"/>
      <c r="EC2426" s="130"/>
      <c r="ED2426" s="134"/>
      <c r="EE2426" s="134"/>
      <c r="EF2426" s="134"/>
      <c r="EG2426" s="134"/>
      <c r="EH2426" s="134"/>
      <c r="EI2426" s="134"/>
      <c r="EJ2426" s="134"/>
      <c r="EK2426" s="134"/>
      <c r="EL2426" s="134"/>
      <c r="EM2426" s="134"/>
      <c r="EN2426" s="134"/>
      <c r="EO2426" s="134"/>
      <c r="EP2426" s="134"/>
      <c r="EQ2426" s="134"/>
      <c r="ER2426" s="134"/>
      <c r="ES2426" s="134"/>
      <c r="ET2426" s="134"/>
      <c r="EU2426" s="134"/>
      <c r="EV2426" s="134"/>
      <c r="EW2426" s="134"/>
      <c r="EX2426" s="134"/>
      <c r="EY2426" s="134"/>
      <c r="EZ2426" s="134"/>
      <c r="FA2426" s="134"/>
      <c r="FB2426" s="134"/>
      <c r="FC2426" s="134"/>
      <c r="FD2426" s="134"/>
      <c r="FE2426" s="134"/>
      <c r="FF2426" s="134"/>
      <c r="FG2426" s="134"/>
      <c r="FH2426" s="134"/>
      <c r="FI2426" s="134"/>
      <c r="FJ2426" s="134"/>
      <c r="FK2426" s="134"/>
      <c r="FL2426" s="134"/>
      <c r="FM2426" s="134"/>
      <c r="FN2426" s="134"/>
      <c r="FO2426" s="134"/>
      <c r="FP2426" s="134"/>
      <c r="FQ2426" s="134"/>
      <c r="FR2426" s="134"/>
      <c r="FS2426" s="134"/>
      <c r="FT2426" s="134"/>
      <c r="FU2426" s="134"/>
      <c r="FV2426" s="134"/>
      <c r="FW2426" s="134"/>
      <c r="FX2426" s="134"/>
      <c r="FY2426" s="134"/>
      <c r="FZ2426" s="134"/>
      <c r="GA2426" s="134"/>
      <c r="GB2426" s="134"/>
      <c r="GC2426" s="134"/>
      <c r="GD2426" s="134"/>
      <c r="GE2426" s="134"/>
      <c r="GF2426" s="134"/>
      <c r="GG2426" s="134"/>
      <c r="GH2426" s="134"/>
      <c r="GI2426" s="134"/>
      <c r="GJ2426" s="134"/>
      <c r="GK2426" s="134"/>
      <c r="GL2426" s="134"/>
      <c r="GM2426" s="134"/>
      <c r="GN2426" s="134"/>
      <c r="GO2426" s="134"/>
      <c r="GP2426" s="134"/>
      <c r="GQ2426" s="134"/>
      <c r="GR2426" s="134"/>
      <c r="GS2426" s="134"/>
      <c r="GT2426" s="134"/>
      <c r="GU2426" s="134"/>
      <c r="GV2426" s="134"/>
      <c r="GW2426" s="134"/>
      <c r="GX2426" s="134"/>
      <c r="GY2426" s="134"/>
      <c r="GZ2426" s="134"/>
      <c r="HA2426" s="134"/>
      <c r="HB2426" s="134"/>
      <c r="HC2426" s="134"/>
      <c r="HD2426" s="134"/>
      <c r="HE2426" s="134"/>
      <c r="HF2426" s="134"/>
      <c r="HG2426" s="134"/>
      <c r="HH2426" s="134"/>
      <c r="HI2426" s="134"/>
      <c r="HJ2426" s="134"/>
      <c r="HK2426" s="134"/>
      <c r="HL2426" s="134"/>
      <c r="HM2426" s="134"/>
      <c r="HN2426" s="134"/>
      <c r="HO2426" s="134"/>
      <c r="HP2426" s="134"/>
      <c r="HQ2426" s="134"/>
      <c r="HR2426" s="134"/>
      <c r="HS2426" s="134"/>
      <c r="HT2426" s="134"/>
      <c r="HU2426" s="134"/>
      <c r="HV2426" s="134"/>
      <c r="HW2426" s="134"/>
      <c r="HX2426" s="134"/>
      <c r="HY2426" s="134"/>
      <c r="HZ2426" s="134"/>
      <c r="IA2426" s="134"/>
      <c r="IB2426" s="134"/>
      <c r="IC2426" s="134"/>
      <c r="ID2426" s="134"/>
      <c r="IE2426" s="134"/>
      <c r="IF2426" s="134"/>
      <c r="IG2426" s="134"/>
      <c r="IH2426" s="134"/>
      <c r="II2426" s="134"/>
      <c r="IJ2426" s="134"/>
      <c r="IK2426" s="134"/>
      <c r="IL2426" s="134"/>
      <c r="IM2426" s="134"/>
    </row>
    <row r="2427" spans="6:247" s="117" customFormat="1" ht="20.100000000000001" customHeight="1" x14ac:dyDescent="0.3">
      <c r="F2427" s="131"/>
      <c r="G2427" s="132"/>
      <c r="H2427" s="133"/>
      <c r="I2427" s="133"/>
      <c r="J2427" s="73"/>
      <c r="K2427" s="79"/>
      <c r="L2427" s="120"/>
      <c r="M2427" s="121"/>
      <c r="N2427" s="122"/>
      <c r="O2427" s="92"/>
      <c r="P2427" s="123"/>
      <c r="Q2427" s="92"/>
      <c r="R2427" s="123"/>
      <c r="S2427" s="92"/>
      <c r="T2427" s="119"/>
      <c r="U2427" s="79"/>
      <c r="V2427" s="123"/>
      <c r="W2427" s="92"/>
      <c r="X2427" s="123"/>
      <c r="Y2427" s="92"/>
      <c r="Z2427" s="123"/>
      <c r="AA2427" s="92"/>
      <c r="AB2427" s="123"/>
      <c r="AC2427" s="92"/>
      <c r="AD2427" s="123"/>
      <c r="AE2427" s="92"/>
      <c r="AF2427" s="123"/>
      <c r="AG2427" s="92"/>
      <c r="AH2427" s="123"/>
      <c r="AI2427" s="92"/>
      <c r="AJ2427" s="123"/>
      <c r="AK2427" s="92"/>
      <c r="AL2427" s="123"/>
      <c r="AM2427" s="92"/>
      <c r="AN2427" s="123"/>
      <c r="AO2427" s="92"/>
      <c r="AP2427" s="123"/>
      <c r="AQ2427" s="92"/>
      <c r="AR2427" s="123"/>
      <c r="AS2427" s="92"/>
      <c r="AT2427" s="123"/>
      <c r="AU2427" s="92"/>
      <c r="AV2427" s="120"/>
      <c r="AW2427" s="92"/>
      <c r="AX2427" s="73"/>
      <c r="AY2427" s="79"/>
      <c r="AZ2427" s="123"/>
      <c r="BA2427" s="92"/>
      <c r="BB2427" s="123"/>
      <c r="BC2427" s="92"/>
      <c r="BD2427" s="123"/>
      <c r="BE2427" s="92"/>
      <c r="BF2427" s="123"/>
      <c r="BG2427" s="92"/>
      <c r="BH2427" s="73"/>
      <c r="BI2427" s="92"/>
      <c r="BJ2427" s="123"/>
      <c r="BK2427" s="92"/>
      <c r="BL2427" s="123"/>
      <c r="BM2427" s="92"/>
      <c r="BN2427" s="123"/>
      <c r="BO2427" s="92"/>
      <c r="BP2427" s="123"/>
      <c r="BQ2427" s="92"/>
      <c r="BR2427" s="123"/>
      <c r="BS2427" s="92"/>
      <c r="BT2427" s="123"/>
      <c r="BU2427" s="92"/>
      <c r="BV2427" s="123"/>
      <c r="BW2427" s="92"/>
      <c r="BX2427" s="123"/>
      <c r="BY2427" s="92"/>
      <c r="BZ2427" s="123"/>
      <c r="CA2427" s="92"/>
      <c r="CB2427" s="123"/>
      <c r="CC2427" s="92"/>
      <c r="CD2427" s="123"/>
      <c r="CE2427" s="92"/>
      <c r="CF2427" s="123"/>
      <c r="CG2427" s="92"/>
      <c r="CH2427" s="123"/>
      <c r="CI2427" s="92"/>
      <c r="CJ2427" s="123"/>
      <c r="CK2427" s="92"/>
      <c r="CL2427" s="123"/>
      <c r="CM2427" s="92"/>
      <c r="CN2427" s="123"/>
      <c r="CO2427" s="92"/>
      <c r="CP2427" s="123"/>
      <c r="CQ2427" s="92"/>
      <c r="CR2427" s="123"/>
      <c r="CS2427" s="92"/>
      <c r="CT2427" s="123"/>
      <c r="CU2427" s="92"/>
      <c r="CV2427" s="123"/>
      <c r="CW2427" s="92"/>
      <c r="CX2427" s="123"/>
      <c r="CY2427" s="92"/>
      <c r="CZ2427" s="123"/>
      <c r="DA2427" s="92"/>
      <c r="DB2427" s="123"/>
      <c r="DC2427" s="92"/>
      <c r="DD2427" s="123"/>
      <c r="DE2427" s="92"/>
      <c r="DF2427" s="123"/>
      <c r="DG2427" s="92"/>
      <c r="DH2427" s="123"/>
      <c r="DI2427" s="92"/>
      <c r="DJ2427" s="123"/>
      <c r="DK2427" s="92"/>
      <c r="DL2427" s="123"/>
      <c r="DM2427" s="92"/>
      <c r="DN2427" s="125"/>
      <c r="DO2427" s="126"/>
      <c r="DP2427" s="125"/>
      <c r="DQ2427" s="126"/>
      <c r="DR2427" s="125"/>
      <c r="DS2427" s="126"/>
      <c r="DT2427" s="127"/>
      <c r="DU2427" s="128"/>
      <c r="DV2427" s="129"/>
      <c r="DW2427" s="128"/>
      <c r="DX2427" s="129"/>
      <c r="DY2427" s="130"/>
      <c r="DZ2427" s="129"/>
      <c r="EA2427" s="128"/>
      <c r="EB2427" s="129"/>
      <c r="EC2427" s="130"/>
      <c r="ED2427" s="134"/>
      <c r="EE2427" s="134"/>
      <c r="EF2427" s="134"/>
      <c r="EG2427" s="134"/>
      <c r="EH2427" s="134"/>
      <c r="EI2427" s="134"/>
      <c r="EJ2427" s="134"/>
      <c r="EK2427" s="134"/>
      <c r="EL2427" s="134"/>
      <c r="EM2427" s="134"/>
      <c r="EN2427" s="134"/>
      <c r="EO2427" s="134"/>
      <c r="EP2427" s="134"/>
      <c r="EQ2427" s="134"/>
      <c r="ER2427" s="134"/>
      <c r="ES2427" s="134"/>
      <c r="ET2427" s="134"/>
      <c r="EU2427" s="134"/>
      <c r="EV2427" s="134"/>
      <c r="EW2427" s="134"/>
      <c r="EX2427" s="134"/>
      <c r="EY2427" s="134"/>
      <c r="EZ2427" s="134"/>
      <c r="FA2427" s="134"/>
      <c r="FB2427" s="134"/>
      <c r="FC2427" s="134"/>
      <c r="FD2427" s="134"/>
      <c r="FE2427" s="134"/>
      <c r="FF2427" s="134"/>
      <c r="FG2427" s="134"/>
      <c r="FH2427" s="134"/>
      <c r="FI2427" s="134"/>
      <c r="FJ2427" s="134"/>
      <c r="FK2427" s="134"/>
      <c r="FL2427" s="134"/>
      <c r="FM2427" s="134"/>
      <c r="FN2427" s="134"/>
      <c r="FO2427" s="134"/>
      <c r="FP2427" s="134"/>
      <c r="FQ2427" s="134"/>
      <c r="FR2427" s="134"/>
      <c r="FS2427" s="134"/>
      <c r="FT2427" s="134"/>
      <c r="FU2427" s="134"/>
      <c r="FV2427" s="134"/>
      <c r="FW2427" s="134"/>
      <c r="FX2427" s="134"/>
      <c r="FY2427" s="134"/>
      <c r="FZ2427" s="134"/>
      <c r="GA2427" s="134"/>
      <c r="GB2427" s="134"/>
      <c r="GC2427" s="134"/>
      <c r="GD2427" s="134"/>
      <c r="GE2427" s="134"/>
      <c r="GF2427" s="134"/>
      <c r="GG2427" s="134"/>
      <c r="GH2427" s="134"/>
      <c r="GI2427" s="134"/>
      <c r="GJ2427" s="134"/>
      <c r="GK2427" s="134"/>
      <c r="GL2427" s="134"/>
      <c r="GM2427" s="134"/>
      <c r="GN2427" s="134"/>
      <c r="GO2427" s="134"/>
      <c r="GP2427" s="134"/>
      <c r="GQ2427" s="134"/>
      <c r="GR2427" s="134"/>
      <c r="GS2427" s="134"/>
      <c r="GT2427" s="134"/>
      <c r="GU2427" s="134"/>
      <c r="GV2427" s="134"/>
      <c r="GW2427" s="134"/>
      <c r="GX2427" s="134"/>
      <c r="GY2427" s="134"/>
      <c r="GZ2427" s="134"/>
      <c r="HA2427" s="134"/>
      <c r="HB2427" s="134"/>
      <c r="HC2427" s="134"/>
      <c r="HD2427" s="134"/>
      <c r="HE2427" s="134"/>
      <c r="HF2427" s="134"/>
      <c r="HG2427" s="134"/>
      <c r="HH2427" s="134"/>
      <c r="HI2427" s="134"/>
      <c r="HJ2427" s="134"/>
      <c r="HK2427" s="134"/>
      <c r="HL2427" s="134"/>
      <c r="HM2427" s="134"/>
      <c r="HN2427" s="134"/>
      <c r="HO2427" s="134"/>
      <c r="HP2427" s="134"/>
      <c r="HQ2427" s="134"/>
      <c r="HR2427" s="134"/>
      <c r="HS2427" s="134"/>
      <c r="HT2427" s="134"/>
      <c r="HU2427" s="134"/>
      <c r="HV2427" s="134"/>
      <c r="HW2427" s="134"/>
      <c r="HX2427" s="134"/>
      <c r="HY2427" s="134"/>
      <c r="HZ2427" s="134"/>
      <c r="IA2427" s="134"/>
      <c r="IB2427" s="134"/>
      <c r="IC2427" s="134"/>
      <c r="ID2427" s="134"/>
      <c r="IE2427" s="134"/>
      <c r="IF2427" s="134"/>
      <c r="IG2427" s="134"/>
      <c r="IH2427" s="134"/>
      <c r="II2427" s="134"/>
      <c r="IJ2427" s="134"/>
      <c r="IK2427" s="134"/>
      <c r="IL2427" s="134"/>
      <c r="IM2427" s="134"/>
    </row>
    <row r="2428" spans="6:247" s="117" customFormat="1" ht="20.100000000000001" customHeight="1" x14ac:dyDescent="0.3">
      <c r="F2428" s="131"/>
      <c r="G2428" s="132"/>
      <c r="H2428" s="133"/>
      <c r="I2428" s="133"/>
      <c r="J2428" s="73"/>
      <c r="K2428" s="79"/>
      <c r="L2428" s="120"/>
      <c r="M2428" s="121"/>
      <c r="N2428" s="122"/>
      <c r="O2428" s="92"/>
      <c r="P2428" s="123"/>
      <c r="Q2428" s="92"/>
      <c r="R2428" s="123"/>
      <c r="S2428" s="92"/>
      <c r="T2428" s="119"/>
      <c r="U2428" s="79"/>
      <c r="V2428" s="123"/>
      <c r="W2428" s="92"/>
      <c r="X2428" s="123"/>
      <c r="Y2428" s="92"/>
      <c r="Z2428" s="123"/>
      <c r="AA2428" s="92"/>
      <c r="AB2428" s="123"/>
      <c r="AC2428" s="92"/>
      <c r="AD2428" s="123"/>
      <c r="AE2428" s="92"/>
      <c r="AF2428" s="123"/>
      <c r="AG2428" s="92"/>
      <c r="AH2428" s="123"/>
      <c r="AI2428" s="92"/>
      <c r="AJ2428" s="123"/>
      <c r="AK2428" s="92"/>
      <c r="AL2428" s="123"/>
      <c r="AM2428" s="92"/>
      <c r="AN2428" s="123"/>
      <c r="AO2428" s="92"/>
      <c r="AP2428" s="123"/>
      <c r="AQ2428" s="92"/>
      <c r="AR2428" s="123"/>
      <c r="AS2428" s="92"/>
      <c r="AT2428" s="123"/>
      <c r="AU2428" s="92"/>
      <c r="AV2428" s="120"/>
      <c r="AW2428" s="92"/>
      <c r="AX2428" s="73"/>
      <c r="AY2428" s="79"/>
      <c r="AZ2428" s="123"/>
      <c r="BA2428" s="92"/>
      <c r="BB2428" s="123"/>
      <c r="BC2428" s="92"/>
      <c r="BD2428" s="123"/>
      <c r="BE2428" s="92"/>
      <c r="BF2428" s="123"/>
      <c r="BG2428" s="92"/>
      <c r="BH2428" s="73"/>
      <c r="BI2428" s="92"/>
      <c r="BJ2428" s="123"/>
      <c r="BK2428" s="92"/>
      <c r="BL2428" s="123"/>
      <c r="BM2428" s="92"/>
      <c r="BN2428" s="123"/>
      <c r="BO2428" s="92"/>
      <c r="BP2428" s="123"/>
      <c r="BQ2428" s="92"/>
      <c r="BR2428" s="123"/>
      <c r="BS2428" s="92"/>
      <c r="BT2428" s="123"/>
      <c r="BU2428" s="92"/>
      <c r="BV2428" s="123"/>
      <c r="BW2428" s="92"/>
      <c r="BX2428" s="123"/>
      <c r="BY2428" s="92"/>
      <c r="BZ2428" s="123"/>
      <c r="CA2428" s="92"/>
      <c r="CB2428" s="123"/>
      <c r="CC2428" s="92"/>
      <c r="CD2428" s="123"/>
      <c r="CE2428" s="92"/>
      <c r="CF2428" s="123"/>
      <c r="CG2428" s="92"/>
      <c r="CH2428" s="123"/>
      <c r="CI2428" s="92"/>
      <c r="CJ2428" s="123"/>
      <c r="CK2428" s="92"/>
      <c r="CL2428" s="123"/>
      <c r="CM2428" s="92"/>
      <c r="CN2428" s="123"/>
      <c r="CO2428" s="92"/>
      <c r="CP2428" s="123"/>
      <c r="CQ2428" s="92"/>
      <c r="CR2428" s="123"/>
      <c r="CS2428" s="92"/>
      <c r="CT2428" s="123"/>
      <c r="CU2428" s="92"/>
      <c r="CV2428" s="123"/>
      <c r="CW2428" s="92"/>
      <c r="CX2428" s="123"/>
      <c r="CY2428" s="92"/>
      <c r="CZ2428" s="123"/>
      <c r="DA2428" s="92"/>
      <c r="DB2428" s="123"/>
      <c r="DC2428" s="92"/>
      <c r="DD2428" s="123"/>
      <c r="DE2428" s="92"/>
      <c r="DF2428" s="123"/>
      <c r="DG2428" s="92"/>
      <c r="DH2428" s="123"/>
      <c r="DI2428" s="92"/>
      <c r="DJ2428" s="123"/>
      <c r="DK2428" s="92"/>
      <c r="DL2428" s="123"/>
      <c r="DM2428" s="92"/>
      <c r="DN2428" s="125"/>
      <c r="DO2428" s="126"/>
      <c r="DP2428" s="125"/>
      <c r="DQ2428" s="126"/>
      <c r="DR2428" s="125"/>
      <c r="DS2428" s="126"/>
      <c r="DT2428" s="127"/>
      <c r="DU2428" s="128"/>
      <c r="DV2428" s="129"/>
      <c r="DW2428" s="128"/>
      <c r="DX2428" s="129"/>
      <c r="DY2428" s="130"/>
      <c r="DZ2428" s="129"/>
      <c r="EA2428" s="128"/>
      <c r="EB2428" s="129"/>
      <c r="EC2428" s="130"/>
      <c r="ED2428" s="134"/>
      <c r="EE2428" s="134"/>
      <c r="EF2428" s="134"/>
      <c r="EG2428" s="134"/>
      <c r="EH2428" s="134"/>
      <c r="EI2428" s="134"/>
      <c r="EJ2428" s="134"/>
      <c r="EK2428" s="134"/>
      <c r="EL2428" s="134"/>
      <c r="EM2428" s="134"/>
      <c r="EN2428" s="134"/>
      <c r="EO2428" s="134"/>
      <c r="EP2428" s="134"/>
      <c r="EQ2428" s="134"/>
      <c r="ER2428" s="134"/>
      <c r="ES2428" s="134"/>
      <c r="ET2428" s="134"/>
      <c r="EU2428" s="134"/>
      <c r="EV2428" s="134"/>
      <c r="EW2428" s="134"/>
      <c r="EX2428" s="134"/>
      <c r="EY2428" s="134"/>
      <c r="EZ2428" s="134"/>
      <c r="FA2428" s="134"/>
      <c r="FB2428" s="134"/>
      <c r="FC2428" s="134"/>
      <c r="FD2428" s="134"/>
      <c r="FE2428" s="134"/>
      <c r="FF2428" s="134"/>
      <c r="FG2428" s="134"/>
      <c r="FH2428" s="134"/>
      <c r="FI2428" s="134"/>
      <c r="FJ2428" s="134"/>
      <c r="FK2428" s="134"/>
      <c r="FL2428" s="134"/>
      <c r="FM2428" s="134"/>
      <c r="FN2428" s="134"/>
      <c r="FO2428" s="134"/>
      <c r="FP2428" s="134"/>
      <c r="FQ2428" s="134"/>
      <c r="FR2428" s="134"/>
      <c r="FS2428" s="134"/>
      <c r="FT2428" s="134"/>
      <c r="FU2428" s="134"/>
      <c r="FV2428" s="134"/>
      <c r="FW2428" s="134"/>
      <c r="FX2428" s="134"/>
      <c r="FY2428" s="134"/>
      <c r="FZ2428" s="134"/>
      <c r="GA2428" s="134"/>
      <c r="GB2428" s="134"/>
      <c r="GC2428" s="134"/>
      <c r="GD2428" s="134"/>
      <c r="GE2428" s="134"/>
      <c r="GF2428" s="134"/>
      <c r="GG2428" s="134"/>
      <c r="GH2428" s="134"/>
      <c r="GI2428" s="134"/>
      <c r="GJ2428" s="134"/>
      <c r="GK2428" s="134"/>
      <c r="GL2428" s="134"/>
      <c r="GM2428" s="134"/>
      <c r="GN2428" s="134"/>
      <c r="GO2428" s="134"/>
      <c r="GP2428" s="134"/>
      <c r="GQ2428" s="134"/>
      <c r="GR2428" s="134"/>
      <c r="GS2428" s="134"/>
      <c r="GT2428" s="134"/>
      <c r="GU2428" s="134"/>
      <c r="GV2428" s="134"/>
      <c r="GW2428" s="134"/>
      <c r="GX2428" s="134"/>
      <c r="GY2428" s="134"/>
      <c r="GZ2428" s="134"/>
      <c r="HA2428" s="134"/>
      <c r="HB2428" s="134"/>
      <c r="HC2428" s="134"/>
      <c r="HD2428" s="134"/>
      <c r="HE2428" s="134"/>
      <c r="HF2428" s="134"/>
      <c r="HG2428" s="134"/>
      <c r="HH2428" s="134"/>
      <c r="HI2428" s="134"/>
      <c r="HJ2428" s="134"/>
      <c r="HK2428" s="134"/>
      <c r="HL2428" s="134"/>
      <c r="HM2428" s="134"/>
      <c r="HN2428" s="134"/>
      <c r="HO2428" s="134"/>
      <c r="HP2428" s="134"/>
      <c r="HQ2428" s="134"/>
      <c r="HR2428" s="134"/>
      <c r="HS2428" s="134"/>
      <c r="HT2428" s="134"/>
      <c r="HU2428" s="134"/>
      <c r="HV2428" s="134"/>
      <c r="HW2428" s="134"/>
      <c r="HX2428" s="134"/>
      <c r="HY2428" s="134"/>
      <c r="HZ2428" s="134"/>
      <c r="IA2428" s="134"/>
      <c r="IB2428" s="134"/>
      <c r="IC2428" s="134"/>
      <c r="ID2428" s="134"/>
      <c r="IE2428" s="134"/>
      <c r="IF2428" s="134"/>
      <c r="IG2428" s="134"/>
      <c r="IH2428" s="134"/>
      <c r="II2428" s="134"/>
      <c r="IJ2428" s="134"/>
      <c r="IK2428" s="134"/>
      <c r="IL2428" s="134"/>
      <c r="IM2428" s="134"/>
    </row>
    <row r="2429" spans="6:247" s="117" customFormat="1" ht="20.100000000000001" customHeight="1" x14ac:dyDescent="0.3">
      <c r="F2429" s="131"/>
      <c r="G2429" s="132"/>
      <c r="H2429" s="133"/>
      <c r="I2429" s="133"/>
      <c r="J2429" s="73"/>
      <c r="K2429" s="79"/>
      <c r="L2429" s="120"/>
      <c r="M2429" s="121"/>
      <c r="N2429" s="122"/>
      <c r="O2429" s="92"/>
      <c r="P2429" s="123"/>
      <c r="Q2429" s="92"/>
      <c r="R2429" s="123"/>
      <c r="S2429" s="92"/>
      <c r="T2429" s="119"/>
      <c r="U2429" s="79"/>
      <c r="V2429" s="123"/>
      <c r="W2429" s="92"/>
      <c r="X2429" s="123"/>
      <c r="Y2429" s="92"/>
      <c r="Z2429" s="123"/>
      <c r="AA2429" s="92"/>
      <c r="AB2429" s="123"/>
      <c r="AC2429" s="92"/>
      <c r="AD2429" s="123"/>
      <c r="AE2429" s="92"/>
      <c r="AF2429" s="123"/>
      <c r="AG2429" s="92"/>
      <c r="AH2429" s="123"/>
      <c r="AI2429" s="92"/>
      <c r="AJ2429" s="123"/>
      <c r="AK2429" s="92"/>
      <c r="AL2429" s="123"/>
      <c r="AM2429" s="92"/>
      <c r="AN2429" s="123"/>
      <c r="AO2429" s="92"/>
      <c r="AP2429" s="123"/>
      <c r="AQ2429" s="92"/>
      <c r="AR2429" s="123"/>
      <c r="AS2429" s="92"/>
      <c r="AT2429" s="123"/>
      <c r="AU2429" s="92"/>
      <c r="AV2429" s="120"/>
      <c r="AW2429" s="92"/>
      <c r="AX2429" s="73"/>
      <c r="AY2429" s="79"/>
      <c r="AZ2429" s="123"/>
      <c r="BA2429" s="92"/>
      <c r="BB2429" s="123"/>
      <c r="BC2429" s="92"/>
      <c r="BD2429" s="123"/>
      <c r="BE2429" s="92"/>
      <c r="BF2429" s="123"/>
      <c r="BG2429" s="92"/>
      <c r="BH2429" s="73"/>
      <c r="BI2429" s="92"/>
      <c r="BJ2429" s="123"/>
      <c r="BK2429" s="92"/>
      <c r="BL2429" s="123"/>
      <c r="BM2429" s="92"/>
      <c r="BN2429" s="123"/>
      <c r="BO2429" s="92"/>
      <c r="BP2429" s="123"/>
      <c r="BQ2429" s="92"/>
      <c r="BR2429" s="123"/>
      <c r="BS2429" s="92"/>
      <c r="BT2429" s="123"/>
      <c r="BU2429" s="92"/>
      <c r="BV2429" s="123"/>
      <c r="BW2429" s="92"/>
      <c r="BX2429" s="123"/>
      <c r="BY2429" s="92"/>
      <c r="BZ2429" s="123"/>
      <c r="CA2429" s="92"/>
      <c r="CB2429" s="123"/>
      <c r="CC2429" s="92"/>
      <c r="CD2429" s="123"/>
      <c r="CE2429" s="92"/>
      <c r="CF2429" s="123"/>
      <c r="CG2429" s="92"/>
      <c r="CH2429" s="123"/>
      <c r="CI2429" s="92"/>
      <c r="CJ2429" s="123"/>
      <c r="CK2429" s="92"/>
      <c r="CL2429" s="123"/>
      <c r="CM2429" s="92"/>
      <c r="CN2429" s="123"/>
      <c r="CO2429" s="92"/>
      <c r="CP2429" s="123"/>
      <c r="CQ2429" s="92"/>
      <c r="CR2429" s="123"/>
      <c r="CS2429" s="92"/>
      <c r="CT2429" s="123"/>
      <c r="CU2429" s="92"/>
      <c r="CV2429" s="123"/>
      <c r="CW2429" s="92"/>
      <c r="CX2429" s="123"/>
      <c r="CY2429" s="92"/>
      <c r="CZ2429" s="123"/>
      <c r="DA2429" s="92"/>
      <c r="DB2429" s="123"/>
      <c r="DC2429" s="92"/>
      <c r="DD2429" s="123"/>
      <c r="DE2429" s="92"/>
      <c r="DF2429" s="123"/>
      <c r="DG2429" s="92"/>
      <c r="DH2429" s="123"/>
      <c r="DI2429" s="92"/>
      <c r="DJ2429" s="123"/>
      <c r="DK2429" s="92"/>
      <c r="DL2429" s="123"/>
      <c r="DM2429" s="92"/>
      <c r="DN2429" s="125"/>
      <c r="DO2429" s="126"/>
      <c r="DP2429" s="125"/>
      <c r="DQ2429" s="126"/>
      <c r="DR2429" s="125"/>
      <c r="DS2429" s="126"/>
      <c r="DT2429" s="127"/>
      <c r="DU2429" s="128"/>
      <c r="DV2429" s="129"/>
      <c r="DW2429" s="128"/>
      <c r="DX2429" s="129"/>
      <c r="DY2429" s="130"/>
      <c r="DZ2429" s="129"/>
      <c r="EA2429" s="128"/>
      <c r="EB2429" s="129"/>
      <c r="EC2429" s="130"/>
      <c r="ED2429" s="134"/>
      <c r="EE2429" s="134"/>
      <c r="EF2429" s="134"/>
      <c r="EG2429" s="134"/>
      <c r="EH2429" s="134"/>
      <c r="EI2429" s="134"/>
      <c r="EJ2429" s="134"/>
      <c r="EK2429" s="134"/>
      <c r="EL2429" s="134"/>
      <c r="EM2429" s="134"/>
      <c r="EN2429" s="134"/>
      <c r="EO2429" s="134"/>
      <c r="EP2429" s="134"/>
      <c r="EQ2429" s="134"/>
      <c r="ER2429" s="134"/>
      <c r="ES2429" s="134"/>
      <c r="ET2429" s="134"/>
      <c r="EU2429" s="134"/>
      <c r="EV2429" s="134"/>
      <c r="EW2429" s="134"/>
      <c r="EX2429" s="134"/>
      <c r="EY2429" s="134"/>
      <c r="EZ2429" s="134"/>
      <c r="FA2429" s="134"/>
      <c r="FB2429" s="134"/>
      <c r="FC2429" s="134"/>
      <c r="FD2429" s="134"/>
      <c r="FE2429" s="134"/>
      <c r="FF2429" s="134"/>
      <c r="FG2429" s="134"/>
      <c r="FH2429" s="134"/>
      <c r="FI2429" s="134"/>
      <c r="FJ2429" s="134"/>
      <c r="FK2429" s="134"/>
      <c r="FL2429" s="134"/>
      <c r="FM2429" s="134"/>
      <c r="FN2429" s="134"/>
      <c r="FO2429" s="134"/>
      <c r="FP2429" s="134"/>
      <c r="FQ2429" s="134"/>
      <c r="FR2429" s="134"/>
      <c r="FS2429" s="134"/>
      <c r="FT2429" s="134"/>
      <c r="FU2429" s="134"/>
      <c r="FV2429" s="134"/>
      <c r="FW2429" s="134"/>
      <c r="FX2429" s="134"/>
      <c r="FY2429" s="134"/>
      <c r="FZ2429" s="134"/>
      <c r="GA2429" s="134"/>
      <c r="GB2429" s="134"/>
      <c r="GC2429" s="134"/>
      <c r="GD2429" s="134"/>
      <c r="GE2429" s="134"/>
      <c r="GF2429" s="134"/>
      <c r="GG2429" s="134"/>
      <c r="GH2429" s="134"/>
      <c r="GI2429" s="134"/>
      <c r="GJ2429" s="134"/>
      <c r="GK2429" s="134"/>
      <c r="GL2429" s="134"/>
      <c r="GM2429" s="134"/>
      <c r="GN2429" s="134"/>
      <c r="GO2429" s="134"/>
      <c r="GP2429" s="134"/>
      <c r="GQ2429" s="134"/>
      <c r="GR2429" s="134"/>
      <c r="GS2429" s="134"/>
      <c r="GT2429" s="134"/>
      <c r="GU2429" s="134"/>
      <c r="GV2429" s="134"/>
      <c r="GW2429" s="134"/>
      <c r="GX2429" s="134"/>
      <c r="GY2429" s="134"/>
      <c r="GZ2429" s="134"/>
      <c r="HA2429" s="134"/>
      <c r="HB2429" s="134"/>
      <c r="HC2429" s="134"/>
      <c r="HD2429" s="134"/>
      <c r="HE2429" s="134"/>
      <c r="HF2429" s="134"/>
      <c r="HG2429" s="134"/>
      <c r="HH2429" s="134"/>
      <c r="HI2429" s="134"/>
      <c r="HJ2429" s="134"/>
      <c r="HK2429" s="134"/>
      <c r="HL2429" s="134"/>
      <c r="HM2429" s="134"/>
      <c r="HN2429" s="134"/>
      <c r="HO2429" s="134"/>
      <c r="HP2429" s="134"/>
      <c r="HQ2429" s="134"/>
      <c r="HR2429" s="134"/>
      <c r="HS2429" s="134"/>
      <c r="HT2429" s="134"/>
      <c r="HU2429" s="134"/>
      <c r="HV2429" s="134"/>
      <c r="HW2429" s="134"/>
      <c r="HX2429" s="134"/>
      <c r="HY2429" s="134"/>
      <c r="HZ2429" s="134"/>
      <c r="IA2429" s="134"/>
      <c r="IB2429" s="134"/>
      <c r="IC2429" s="134"/>
      <c r="ID2429" s="134"/>
      <c r="IE2429" s="134"/>
      <c r="IF2429" s="134"/>
      <c r="IG2429" s="134"/>
      <c r="IH2429" s="134"/>
      <c r="II2429" s="134"/>
      <c r="IJ2429" s="134"/>
      <c r="IK2429" s="134"/>
      <c r="IL2429" s="134"/>
      <c r="IM2429" s="134"/>
    </row>
    <row r="2430" spans="6:247" s="117" customFormat="1" ht="20.100000000000001" customHeight="1" x14ac:dyDescent="0.3">
      <c r="F2430" s="131"/>
      <c r="G2430" s="132"/>
      <c r="H2430" s="133"/>
      <c r="I2430" s="133"/>
      <c r="J2430" s="73"/>
      <c r="K2430" s="79"/>
      <c r="L2430" s="120"/>
      <c r="M2430" s="121"/>
      <c r="N2430" s="122"/>
      <c r="O2430" s="92"/>
      <c r="P2430" s="123"/>
      <c r="Q2430" s="92"/>
      <c r="R2430" s="123"/>
      <c r="S2430" s="92"/>
      <c r="T2430" s="119"/>
      <c r="U2430" s="79"/>
      <c r="V2430" s="123"/>
      <c r="W2430" s="92"/>
      <c r="X2430" s="123"/>
      <c r="Y2430" s="92"/>
      <c r="Z2430" s="123"/>
      <c r="AA2430" s="92"/>
      <c r="AB2430" s="123"/>
      <c r="AC2430" s="92"/>
      <c r="AD2430" s="123"/>
      <c r="AE2430" s="92"/>
      <c r="AF2430" s="123"/>
      <c r="AG2430" s="92"/>
      <c r="AH2430" s="123"/>
      <c r="AI2430" s="92"/>
      <c r="AJ2430" s="123"/>
      <c r="AK2430" s="92"/>
      <c r="AL2430" s="123"/>
      <c r="AM2430" s="92"/>
      <c r="AN2430" s="123"/>
      <c r="AO2430" s="92"/>
      <c r="AP2430" s="123"/>
      <c r="AQ2430" s="92"/>
      <c r="AR2430" s="123"/>
      <c r="AS2430" s="92"/>
      <c r="AT2430" s="123"/>
      <c r="AU2430" s="92"/>
      <c r="AV2430" s="120"/>
      <c r="AW2430" s="92"/>
      <c r="AX2430" s="73"/>
      <c r="AY2430" s="79"/>
      <c r="AZ2430" s="123"/>
      <c r="BA2430" s="92"/>
      <c r="BB2430" s="123"/>
      <c r="BC2430" s="92"/>
      <c r="BD2430" s="123"/>
      <c r="BE2430" s="92"/>
      <c r="BF2430" s="123"/>
      <c r="BG2430" s="92"/>
      <c r="BH2430" s="73"/>
      <c r="BI2430" s="92"/>
      <c r="BJ2430" s="123"/>
      <c r="BK2430" s="92"/>
      <c r="BL2430" s="123"/>
      <c r="BM2430" s="92"/>
      <c r="BN2430" s="123"/>
      <c r="BO2430" s="92"/>
      <c r="BP2430" s="123"/>
      <c r="BQ2430" s="92"/>
      <c r="BR2430" s="123"/>
      <c r="BS2430" s="92"/>
      <c r="BT2430" s="123"/>
      <c r="BU2430" s="92"/>
      <c r="BV2430" s="123"/>
      <c r="BW2430" s="92"/>
      <c r="BX2430" s="123"/>
      <c r="BY2430" s="92"/>
      <c r="BZ2430" s="123"/>
      <c r="CA2430" s="92"/>
      <c r="CB2430" s="123"/>
      <c r="CC2430" s="92"/>
      <c r="CD2430" s="123"/>
      <c r="CE2430" s="92"/>
      <c r="CF2430" s="123"/>
      <c r="CG2430" s="92"/>
      <c r="CH2430" s="123"/>
      <c r="CI2430" s="92"/>
      <c r="CJ2430" s="123"/>
      <c r="CK2430" s="92"/>
      <c r="CL2430" s="123"/>
      <c r="CM2430" s="92"/>
      <c r="CN2430" s="123"/>
      <c r="CO2430" s="92"/>
      <c r="CP2430" s="123"/>
      <c r="CQ2430" s="92"/>
      <c r="CR2430" s="123"/>
      <c r="CS2430" s="92"/>
      <c r="CT2430" s="123"/>
      <c r="CU2430" s="92"/>
      <c r="CV2430" s="123"/>
      <c r="CW2430" s="92"/>
      <c r="CX2430" s="123"/>
      <c r="CY2430" s="92"/>
      <c r="CZ2430" s="123"/>
      <c r="DA2430" s="92"/>
      <c r="DB2430" s="123"/>
      <c r="DC2430" s="92"/>
      <c r="DD2430" s="123"/>
      <c r="DE2430" s="92"/>
      <c r="DF2430" s="123"/>
      <c r="DG2430" s="92"/>
      <c r="DH2430" s="123"/>
      <c r="DI2430" s="92"/>
      <c r="DJ2430" s="123"/>
      <c r="DK2430" s="92"/>
      <c r="DL2430" s="123"/>
      <c r="DM2430" s="92"/>
      <c r="DN2430" s="125"/>
      <c r="DO2430" s="126"/>
      <c r="DP2430" s="125"/>
      <c r="DQ2430" s="126"/>
      <c r="DR2430" s="125"/>
      <c r="DS2430" s="126"/>
      <c r="DT2430" s="127"/>
      <c r="DU2430" s="128"/>
      <c r="DV2430" s="129"/>
      <c r="DW2430" s="128"/>
      <c r="DX2430" s="129"/>
      <c r="DY2430" s="130"/>
      <c r="DZ2430" s="129"/>
      <c r="EA2430" s="128"/>
      <c r="EB2430" s="129"/>
      <c r="EC2430" s="130"/>
      <c r="ED2430" s="134"/>
      <c r="EE2430" s="134"/>
      <c r="EF2430" s="134"/>
      <c r="EG2430" s="134"/>
      <c r="EH2430" s="134"/>
      <c r="EI2430" s="134"/>
      <c r="EJ2430" s="134"/>
      <c r="EK2430" s="134"/>
      <c r="EL2430" s="134"/>
      <c r="EM2430" s="134"/>
      <c r="EN2430" s="134"/>
      <c r="EO2430" s="134"/>
      <c r="EP2430" s="134"/>
      <c r="EQ2430" s="134"/>
      <c r="ER2430" s="134"/>
      <c r="ES2430" s="134"/>
      <c r="ET2430" s="134"/>
      <c r="EU2430" s="134"/>
      <c r="EV2430" s="134"/>
      <c r="EW2430" s="134"/>
      <c r="EX2430" s="134"/>
      <c r="EY2430" s="134"/>
      <c r="EZ2430" s="134"/>
      <c r="FA2430" s="134"/>
      <c r="FB2430" s="134"/>
      <c r="FC2430" s="134"/>
      <c r="FD2430" s="134"/>
      <c r="FE2430" s="134"/>
      <c r="FF2430" s="134"/>
      <c r="FG2430" s="134"/>
      <c r="FH2430" s="134"/>
      <c r="FI2430" s="134"/>
      <c r="FJ2430" s="134"/>
      <c r="FK2430" s="134"/>
      <c r="FL2430" s="134"/>
      <c r="FM2430" s="134"/>
      <c r="FN2430" s="134"/>
      <c r="FO2430" s="134"/>
      <c r="FP2430" s="134"/>
      <c r="FQ2430" s="134"/>
      <c r="FR2430" s="134"/>
      <c r="FS2430" s="134"/>
      <c r="FT2430" s="134"/>
      <c r="FU2430" s="134"/>
      <c r="FV2430" s="134"/>
      <c r="FW2430" s="134"/>
      <c r="FX2430" s="134"/>
      <c r="FY2430" s="134"/>
      <c r="FZ2430" s="134"/>
      <c r="GA2430" s="134"/>
      <c r="GB2430" s="134"/>
      <c r="GC2430" s="134"/>
      <c r="GD2430" s="134"/>
      <c r="GE2430" s="134"/>
      <c r="GF2430" s="134"/>
      <c r="GG2430" s="134"/>
      <c r="GH2430" s="134"/>
      <c r="GI2430" s="134"/>
      <c r="GJ2430" s="134"/>
      <c r="GK2430" s="134"/>
      <c r="GL2430" s="134"/>
      <c r="GM2430" s="134"/>
      <c r="GN2430" s="134"/>
      <c r="GO2430" s="134"/>
      <c r="GP2430" s="134"/>
      <c r="GQ2430" s="134"/>
      <c r="GR2430" s="134"/>
      <c r="GS2430" s="134"/>
      <c r="GT2430" s="134"/>
      <c r="GU2430" s="134"/>
      <c r="GV2430" s="134"/>
      <c r="GW2430" s="134"/>
      <c r="GX2430" s="134"/>
      <c r="GY2430" s="134"/>
      <c r="GZ2430" s="134"/>
      <c r="HA2430" s="134"/>
      <c r="HB2430" s="134"/>
      <c r="HC2430" s="134"/>
      <c r="HD2430" s="134"/>
      <c r="HE2430" s="134"/>
      <c r="HF2430" s="134"/>
      <c r="HG2430" s="134"/>
      <c r="HH2430" s="134"/>
      <c r="HI2430" s="134"/>
      <c r="HJ2430" s="134"/>
      <c r="HK2430" s="134"/>
      <c r="HL2430" s="134"/>
      <c r="HM2430" s="134"/>
      <c r="HN2430" s="134"/>
      <c r="HO2430" s="134"/>
      <c r="HP2430" s="134"/>
      <c r="HQ2430" s="134"/>
      <c r="HR2430" s="134"/>
      <c r="HS2430" s="134"/>
      <c r="HT2430" s="134"/>
      <c r="HU2430" s="134"/>
      <c r="HV2430" s="134"/>
      <c r="HW2430" s="134"/>
      <c r="HX2430" s="134"/>
      <c r="HY2430" s="134"/>
      <c r="HZ2430" s="134"/>
      <c r="IA2430" s="134"/>
      <c r="IB2430" s="134"/>
      <c r="IC2430" s="134"/>
      <c r="ID2430" s="134"/>
      <c r="IE2430" s="134"/>
      <c r="IF2430" s="134"/>
      <c r="IG2430" s="134"/>
      <c r="IH2430" s="134"/>
      <c r="II2430" s="134"/>
      <c r="IJ2430" s="134"/>
      <c r="IK2430" s="134"/>
      <c r="IL2430" s="134"/>
      <c r="IM2430" s="134"/>
    </row>
    <row r="2431" spans="6:247" s="117" customFormat="1" ht="20.100000000000001" customHeight="1" x14ac:dyDescent="0.3">
      <c r="F2431" s="131"/>
      <c r="G2431" s="132"/>
      <c r="H2431" s="133"/>
      <c r="I2431" s="133"/>
      <c r="J2431" s="73"/>
      <c r="K2431" s="79"/>
      <c r="L2431" s="120"/>
      <c r="M2431" s="121"/>
      <c r="N2431" s="122"/>
      <c r="O2431" s="92"/>
      <c r="P2431" s="123"/>
      <c r="Q2431" s="92"/>
      <c r="R2431" s="123"/>
      <c r="S2431" s="92"/>
      <c r="T2431" s="119"/>
      <c r="U2431" s="79"/>
      <c r="V2431" s="123"/>
      <c r="W2431" s="92"/>
      <c r="X2431" s="123"/>
      <c r="Y2431" s="92"/>
      <c r="Z2431" s="123"/>
      <c r="AA2431" s="92"/>
      <c r="AB2431" s="123"/>
      <c r="AC2431" s="92"/>
      <c r="AD2431" s="123"/>
      <c r="AE2431" s="92"/>
      <c r="AF2431" s="123"/>
      <c r="AG2431" s="92"/>
      <c r="AH2431" s="123"/>
      <c r="AI2431" s="92"/>
      <c r="AJ2431" s="123"/>
      <c r="AK2431" s="92"/>
      <c r="AL2431" s="123"/>
      <c r="AM2431" s="92"/>
      <c r="AN2431" s="123"/>
      <c r="AO2431" s="92"/>
      <c r="AP2431" s="123"/>
      <c r="AQ2431" s="92"/>
      <c r="AR2431" s="123"/>
      <c r="AS2431" s="92"/>
      <c r="AT2431" s="123"/>
      <c r="AU2431" s="92"/>
      <c r="AV2431" s="120"/>
      <c r="AW2431" s="92"/>
      <c r="AX2431" s="73"/>
      <c r="AY2431" s="79"/>
      <c r="AZ2431" s="123"/>
      <c r="BA2431" s="92"/>
      <c r="BB2431" s="123"/>
      <c r="BC2431" s="92"/>
      <c r="BD2431" s="123"/>
      <c r="BE2431" s="92"/>
      <c r="BF2431" s="123"/>
      <c r="BG2431" s="92"/>
      <c r="BH2431" s="73"/>
      <c r="BI2431" s="92"/>
      <c r="BJ2431" s="123"/>
      <c r="BK2431" s="92"/>
      <c r="BL2431" s="123"/>
      <c r="BM2431" s="92"/>
      <c r="BN2431" s="123"/>
      <c r="BO2431" s="92"/>
      <c r="BP2431" s="123"/>
      <c r="BQ2431" s="92"/>
      <c r="BR2431" s="123"/>
      <c r="BS2431" s="92"/>
      <c r="BT2431" s="123"/>
      <c r="BU2431" s="92"/>
      <c r="BV2431" s="123"/>
      <c r="BW2431" s="92"/>
      <c r="BX2431" s="123"/>
      <c r="BY2431" s="92"/>
      <c r="BZ2431" s="123"/>
      <c r="CA2431" s="92"/>
      <c r="CB2431" s="123"/>
      <c r="CC2431" s="92"/>
      <c r="CD2431" s="123"/>
      <c r="CE2431" s="92"/>
      <c r="CF2431" s="123"/>
      <c r="CG2431" s="92"/>
      <c r="CH2431" s="123"/>
      <c r="CI2431" s="92"/>
      <c r="CJ2431" s="123"/>
      <c r="CK2431" s="92"/>
      <c r="CL2431" s="123"/>
      <c r="CM2431" s="92"/>
      <c r="CN2431" s="123"/>
      <c r="CO2431" s="92"/>
      <c r="CP2431" s="123"/>
      <c r="CQ2431" s="92"/>
      <c r="CR2431" s="123"/>
      <c r="CS2431" s="92"/>
      <c r="CT2431" s="123"/>
      <c r="CU2431" s="92"/>
      <c r="CV2431" s="123"/>
      <c r="CW2431" s="92"/>
      <c r="CX2431" s="123"/>
      <c r="CY2431" s="92"/>
      <c r="CZ2431" s="123"/>
      <c r="DA2431" s="92"/>
      <c r="DB2431" s="123"/>
      <c r="DC2431" s="92"/>
      <c r="DD2431" s="123"/>
      <c r="DE2431" s="92"/>
      <c r="DF2431" s="123"/>
      <c r="DG2431" s="92"/>
      <c r="DH2431" s="123"/>
      <c r="DI2431" s="92"/>
      <c r="DJ2431" s="123"/>
      <c r="DK2431" s="92"/>
      <c r="DL2431" s="123"/>
      <c r="DM2431" s="92"/>
      <c r="DN2431" s="125"/>
      <c r="DO2431" s="126"/>
      <c r="DP2431" s="125"/>
      <c r="DQ2431" s="126"/>
      <c r="DR2431" s="125"/>
      <c r="DS2431" s="126"/>
      <c r="DT2431" s="127"/>
      <c r="DU2431" s="128"/>
      <c r="DV2431" s="129"/>
      <c r="DW2431" s="128"/>
      <c r="DX2431" s="129"/>
      <c r="DY2431" s="130"/>
      <c r="DZ2431" s="129"/>
      <c r="EA2431" s="128"/>
      <c r="EB2431" s="129"/>
      <c r="EC2431" s="130"/>
      <c r="ED2431" s="134"/>
      <c r="EE2431" s="134"/>
      <c r="EF2431" s="134"/>
      <c r="EG2431" s="134"/>
      <c r="EH2431" s="134"/>
      <c r="EI2431" s="134"/>
      <c r="EJ2431" s="134"/>
      <c r="EK2431" s="134"/>
      <c r="EL2431" s="134"/>
      <c r="EM2431" s="134"/>
      <c r="EN2431" s="134"/>
      <c r="EO2431" s="134"/>
      <c r="EP2431" s="134"/>
      <c r="EQ2431" s="134"/>
      <c r="ER2431" s="134"/>
      <c r="ES2431" s="134"/>
      <c r="ET2431" s="134"/>
      <c r="EU2431" s="134"/>
      <c r="EV2431" s="134"/>
      <c r="EW2431" s="134"/>
      <c r="EX2431" s="134"/>
      <c r="EY2431" s="134"/>
      <c r="EZ2431" s="134"/>
      <c r="FA2431" s="134"/>
      <c r="FB2431" s="134"/>
      <c r="FC2431" s="134"/>
      <c r="FD2431" s="134"/>
      <c r="FE2431" s="134"/>
      <c r="FF2431" s="134"/>
      <c r="FG2431" s="134"/>
      <c r="FH2431" s="134"/>
      <c r="FI2431" s="134"/>
      <c r="FJ2431" s="134"/>
      <c r="FK2431" s="134"/>
      <c r="FL2431" s="134"/>
      <c r="FM2431" s="134"/>
      <c r="FN2431" s="134"/>
      <c r="FO2431" s="134"/>
      <c r="FP2431" s="134"/>
      <c r="FQ2431" s="134"/>
      <c r="FR2431" s="134"/>
      <c r="FS2431" s="134"/>
      <c r="FT2431" s="134"/>
      <c r="FU2431" s="134"/>
      <c r="FV2431" s="134"/>
      <c r="FW2431" s="134"/>
      <c r="FX2431" s="134"/>
      <c r="FY2431" s="134"/>
      <c r="FZ2431" s="134"/>
      <c r="GA2431" s="134"/>
      <c r="GB2431" s="134"/>
      <c r="GC2431" s="134"/>
      <c r="GD2431" s="134"/>
      <c r="GE2431" s="134"/>
      <c r="GF2431" s="134"/>
      <c r="GG2431" s="134"/>
      <c r="GH2431" s="134"/>
      <c r="GI2431" s="134"/>
      <c r="GJ2431" s="134"/>
      <c r="GK2431" s="134"/>
      <c r="GL2431" s="134"/>
      <c r="GM2431" s="134"/>
      <c r="GN2431" s="134"/>
      <c r="GO2431" s="134"/>
      <c r="GP2431" s="134"/>
      <c r="GQ2431" s="134"/>
      <c r="GR2431" s="134"/>
      <c r="GS2431" s="134"/>
      <c r="GT2431" s="134"/>
      <c r="GU2431" s="134"/>
      <c r="GV2431" s="134"/>
      <c r="GW2431" s="134"/>
      <c r="GX2431" s="134"/>
      <c r="GY2431" s="134"/>
      <c r="GZ2431" s="134"/>
      <c r="HA2431" s="134"/>
      <c r="HB2431" s="134"/>
      <c r="HC2431" s="134"/>
      <c r="HD2431" s="134"/>
      <c r="HE2431" s="134"/>
      <c r="HF2431" s="134"/>
      <c r="HG2431" s="134"/>
      <c r="HH2431" s="134"/>
      <c r="HI2431" s="134"/>
      <c r="HJ2431" s="134"/>
      <c r="HK2431" s="134"/>
      <c r="HL2431" s="134"/>
      <c r="HM2431" s="134"/>
      <c r="HN2431" s="134"/>
      <c r="HO2431" s="134"/>
      <c r="HP2431" s="134"/>
      <c r="HQ2431" s="134"/>
      <c r="HR2431" s="134"/>
      <c r="HS2431" s="134"/>
      <c r="HT2431" s="134"/>
      <c r="HU2431" s="134"/>
      <c r="HV2431" s="134"/>
      <c r="HW2431" s="134"/>
      <c r="HX2431" s="134"/>
      <c r="HY2431" s="134"/>
      <c r="HZ2431" s="134"/>
      <c r="IA2431" s="134"/>
      <c r="IB2431" s="134"/>
      <c r="IC2431" s="134"/>
      <c r="ID2431" s="134"/>
      <c r="IE2431" s="134"/>
      <c r="IF2431" s="134"/>
      <c r="IG2431" s="134"/>
      <c r="IH2431" s="134"/>
      <c r="II2431" s="134"/>
      <c r="IJ2431" s="134"/>
      <c r="IK2431" s="134"/>
      <c r="IL2431" s="134"/>
      <c r="IM2431" s="134"/>
    </row>
    <row r="2432" spans="6:247" s="117" customFormat="1" ht="20.100000000000001" customHeight="1" x14ac:dyDescent="0.3">
      <c r="F2432" s="131"/>
      <c r="G2432" s="132"/>
      <c r="H2432" s="133"/>
      <c r="I2432" s="133"/>
      <c r="J2432" s="73"/>
      <c r="K2432" s="79"/>
      <c r="L2432" s="120"/>
      <c r="M2432" s="121"/>
      <c r="N2432" s="122"/>
      <c r="O2432" s="92"/>
      <c r="P2432" s="123"/>
      <c r="Q2432" s="92"/>
      <c r="R2432" s="123"/>
      <c r="S2432" s="92"/>
      <c r="T2432" s="119"/>
      <c r="U2432" s="79"/>
      <c r="V2432" s="123"/>
      <c r="W2432" s="92"/>
      <c r="X2432" s="123"/>
      <c r="Y2432" s="92"/>
      <c r="Z2432" s="123"/>
      <c r="AA2432" s="92"/>
      <c r="AB2432" s="123"/>
      <c r="AC2432" s="92"/>
      <c r="AD2432" s="123"/>
      <c r="AE2432" s="92"/>
      <c r="AF2432" s="123"/>
      <c r="AG2432" s="92"/>
      <c r="AH2432" s="123"/>
      <c r="AI2432" s="92"/>
      <c r="AJ2432" s="123"/>
      <c r="AK2432" s="92"/>
      <c r="AL2432" s="123"/>
      <c r="AM2432" s="92"/>
      <c r="AN2432" s="123"/>
      <c r="AO2432" s="92"/>
      <c r="AP2432" s="123"/>
      <c r="AQ2432" s="92"/>
      <c r="AR2432" s="123"/>
      <c r="AS2432" s="92"/>
      <c r="AT2432" s="123"/>
      <c r="AU2432" s="92"/>
      <c r="AV2432" s="120"/>
      <c r="AW2432" s="92"/>
      <c r="AX2432" s="73"/>
      <c r="AY2432" s="79"/>
      <c r="AZ2432" s="123"/>
      <c r="BA2432" s="92"/>
      <c r="BB2432" s="123"/>
      <c r="BC2432" s="92"/>
      <c r="BD2432" s="123"/>
      <c r="BE2432" s="92"/>
      <c r="BF2432" s="123"/>
      <c r="BG2432" s="92"/>
      <c r="BH2432" s="73"/>
      <c r="BI2432" s="92"/>
      <c r="BJ2432" s="123"/>
      <c r="BK2432" s="92"/>
      <c r="BL2432" s="123"/>
      <c r="BM2432" s="92"/>
      <c r="BN2432" s="123"/>
      <c r="BO2432" s="92"/>
      <c r="BP2432" s="123"/>
      <c r="BQ2432" s="92"/>
      <c r="BR2432" s="123"/>
      <c r="BS2432" s="92"/>
      <c r="BT2432" s="123"/>
      <c r="BU2432" s="92"/>
      <c r="BV2432" s="123"/>
      <c r="BW2432" s="92"/>
      <c r="BX2432" s="123"/>
      <c r="BY2432" s="92"/>
      <c r="BZ2432" s="123"/>
      <c r="CA2432" s="92"/>
      <c r="CB2432" s="123"/>
      <c r="CC2432" s="92"/>
      <c r="CD2432" s="123"/>
      <c r="CE2432" s="92"/>
      <c r="CF2432" s="123"/>
      <c r="CG2432" s="92"/>
      <c r="CH2432" s="123"/>
      <c r="CI2432" s="92"/>
      <c r="CJ2432" s="123"/>
      <c r="CK2432" s="92"/>
      <c r="CL2432" s="123"/>
      <c r="CM2432" s="92"/>
      <c r="CN2432" s="123"/>
      <c r="CO2432" s="92"/>
      <c r="CP2432" s="123"/>
      <c r="CQ2432" s="92"/>
      <c r="CR2432" s="123"/>
      <c r="CS2432" s="92"/>
      <c r="CT2432" s="123"/>
      <c r="CU2432" s="92"/>
      <c r="CV2432" s="123"/>
      <c r="CW2432" s="92"/>
      <c r="CX2432" s="123"/>
      <c r="CY2432" s="92"/>
      <c r="CZ2432" s="123"/>
      <c r="DA2432" s="92"/>
      <c r="DB2432" s="123"/>
      <c r="DC2432" s="92"/>
      <c r="DD2432" s="123"/>
      <c r="DE2432" s="92"/>
      <c r="DF2432" s="123"/>
      <c r="DG2432" s="92"/>
      <c r="DH2432" s="123"/>
      <c r="DI2432" s="92"/>
      <c r="DJ2432" s="123"/>
      <c r="DK2432" s="92"/>
      <c r="DL2432" s="123"/>
      <c r="DM2432" s="92"/>
      <c r="DN2432" s="125"/>
      <c r="DO2432" s="126"/>
      <c r="DP2432" s="125"/>
      <c r="DQ2432" s="126"/>
      <c r="DR2432" s="125"/>
      <c r="DS2432" s="126"/>
      <c r="DT2432" s="127"/>
      <c r="DU2432" s="128"/>
      <c r="DV2432" s="129"/>
      <c r="DW2432" s="128"/>
      <c r="DX2432" s="129"/>
      <c r="DY2432" s="130"/>
      <c r="DZ2432" s="129"/>
      <c r="EA2432" s="128"/>
      <c r="EB2432" s="129"/>
      <c r="EC2432" s="130"/>
      <c r="ED2432" s="134"/>
      <c r="EE2432" s="134"/>
      <c r="EF2432" s="134"/>
      <c r="EG2432" s="134"/>
      <c r="EH2432" s="134"/>
      <c r="EI2432" s="134"/>
      <c r="EJ2432" s="134"/>
      <c r="EK2432" s="134"/>
      <c r="EL2432" s="134"/>
      <c r="EM2432" s="134"/>
      <c r="EN2432" s="134"/>
      <c r="EO2432" s="134"/>
      <c r="EP2432" s="134"/>
      <c r="EQ2432" s="134"/>
      <c r="ER2432" s="134"/>
      <c r="ES2432" s="134"/>
      <c r="ET2432" s="134"/>
      <c r="EU2432" s="134"/>
      <c r="EV2432" s="134"/>
      <c r="EW2432" s="134"/>
      <c r="EX2432" s="134"/>
      <c r="EY2432" s="134"/>
      <c r="EZ2432" s="134"/>
      <c r="FA2432" s="134"/>
      <c r="FB2432" s="134"/>
      <c r="FC2432" s="134"/>
      <c r="FD2432" s="134"/>
      <c r="FE2432" s="134"/>
      <c r="FF2432" s="134"/>
      <c r="FG2432" s="134"/>
      <c r="FH2432" s="134"/>
      <c r="FI2432" s="134"/>
      <c r="FJ2432" s="134"/>
      <c r="FK2432" s="134"/>
      <c r="FL2432" s="134"/>
      <c r="FM2432" s="134"/>
      <c r="FN2432" s="134"/>
      <c r="FO2432" s="134"/>
      <c r="FP2432" s="134"/>
      <c r="FQ2432" s="134"/>
      <c r="FR2432" s="134"/>
      <c r="FS2432" s="134"/>
      <c r="FT2432" s="134"/>
      <c r="FU2432" s="134"/>
      <c r="FV2432" s="134"/>
      <c r="FW2432" s="134"/>
      <c r="FX2432" s="134"/>
      <c r="FY2432" s="134"/>
      <c r="FZ2432" s="134"/>
      <c r="GA2432" s="134"/>
      <c r="GB2432" s="134"/>
      <c r="GC2432" s="134"/>
      <c r="GD2432" s="134"/>
      <c r="GE2432" s="134"/>
      <c r="GF2432" s="134"/>
      <c r="GG2432" s="134"/>
      <c r="GH2432" s="134"/>
      <c r="GI2432" s="134"/>
      <c r="GJ2432" s="134"/>
      <c r="GK2432" s="134"/>
      <c r="GL2432" s="134"/>
      <c r="GM2432" s="134"/>
      <c r="GN2432" s="134"/>
      <c r="GO2432" s="134"/>
      <c r="GP2432" s="134"/>
      <c r="GQ2432" s="134"/>
      <c r="GR2432" s="134"/>
      <c r="GS2432" s="134"/>
      <c r="GT2432" s="134"/>
      <c r="GU2432" s="134"/>
      <c r="GV2432" s="134"/>
      <c r="GW2432" s="134"/>
      <c r="GX2432" s="134"/>
      <c r="GY2432" s="134"/>
      <c r="GZ2432" s="134"/>
      <c r="HA2432" s="134"/>
      <c r="HB2432" s="134"/>
      <c r="HC2432" s="134"/>
      <c r="HD2432" s="134"/>
      <c r="HE2432" s="134"/>
      <c r="HF2432" s="134"/>
      <c r="HG2432" s="134"/>
      <c r="HH2432" s="134"/>
      <c r="HI2432" s="134"/>
      <c r="HJ2432" s="134"/>
      <c r="HK2432" s="134"/>
      <c r="HL2432" s="134"/>
      <c r="HM2432" s="134"/>
      <c r="HN2432" s="134"/>
      <c r="HO2432" s="134"/>
      <c r="HP2432" s="134"/>
      <c r="HQ2432" s="134"/>
      <c r="HR2432" s="134"/>
      <c r="HS2432" s="134"/>
      <c r="HT2432" s="134"/>
      <c r="HU2432" s="134"/>
      <c r="HV2432" s="134"/>
      <c r="HW2432" s="134"/>
      <c r="HX2432" s="134"/>
      <c r="HY2432" s="134"/>
      <c r="HZ2432" s="134"/>
      <c r="IA2432" s="134"/>
      <c r="IB2432" s="134"/>
      <c r="IC2432" s="134"/>
      <c r="ID2432" s="134"/>
      <c r="IE2432" s="134"/>
      <c r="IF2432" s="134"/>
      <c r="IG2432" s="134"/>
      <c r="IH2432" s="134"/>
      <c r="II2432" s="134"/>
      <c r="IJ2432" s="134"/>
      <c r="IK2432" s="134"/>
      <c r="IL2432" s="134"/>
      <c r="IM2432" s="134"/>
    </row>
    <row r="2433" spans="6:247" s="117" customFormat="1" ht="20.100000000000001" customHeight="1" x14ac:dyDescent="0.3">
      <c r="F2433" s="131"/>
      <c r="G2433" s="132"/>
      <c r="H2433" s="133"/>
      <c r="I2433" s="133"/>
      <c r="J2433" s="73"/>
      <c r="K2433" s="79"/>
      <c r="L2433" s="120"/>
      <c r="M2433" s="121"/>
      <c r="N2433" s="122"/>
      <c r="O2433" s="92"/>
      <c r="P2433" s="123"/>
      <c r="Q2433" s="92"/>
      <c r="R2433" s="123"/>
      <c r="S2433" s="92"/>
      <c r="T2433" s="119"/>
      <c r="U2433" s="79"/>
      <c r="V2433" s="123"/>
      <c r="W2433" s="92"/>
      <c r="X2433" s="123"/>
      <c r="Y2433" s="92"/>
      <c r="Z2433" s="123"/>
      <c r="AA2433" s="92"/>
      <c r="AB2433" s="123"/>
      <c r="AC2433" s="92"/>
      <c r="AD2433" s="123"/>
      <c r="AE2433" s="92"/>
      <c r="AF2433" s="123"/>
      <c r="AG2433" s="92"/>
      <c r="AH2433" s="123"/>
      <c r="AI2433" s="92"/>
      <c r="AJ2433" s="123"/>
      <c r="AK2433" s="92"/>
      <c r="AL2433" s="123"/>
      <c r="AM2433" s="92"/>
      <c r="AN2433" s="123"/>
      <c r="AO2433" s="92"/>
      <c r="AP2433" s="123"/>
      <c r="AQ2433" s="92"/>
      <c r="AR2433" s="123"/>
      <c r="AS2433" s="92"/>
      <c r="AT2433" s="123"/>
      <c r="AU2433" s="92"/>
      <c r="AV2433" s="120"/>
      <c r="AW2433" s="92"/>
      <c r="AX2433" s="73"/>
      <c r="AY2433" s="79"/>
      <c r="AZ2433" s="123"/>
      <c r="BA2433" s="92"/>
      <c r="BB2433" s="123"/>
      <c r="BC2433" s="92"/>
      <c r="BD2433" s="123"/>
      <c r="BE2433" s="92"/>
      <c r="BF2433" s="123"/>
      <c r="BG2433" s="92"/>
      <c r="BH2433" s="73"/>
      <c r="BI2433" s="92"/>
      <c r="BJ2433" s="123"/>
      <c r="BK2433" s="92"/>
      <c r="BL2433" s="123"/>
      <c r="BM2433" s="92"/>
      <c r="BN2433" s="123"/>
      <c r="BO2433" s="92"/>
      <c r="BP2433" s="123"/>
      <c r="BQ2433" s="92"/>
      <c r="BR2433" s="123"/>
      <c r="BS2433" s="92"/>
      <c r="BT2433" s="123"/>
      <c r="BU2433" s="92"/>
      <c r="BV2433" s="123"/>
      <c r="BW2433" s="92"/>
      <c r="BX2433" s="123"/>
      <c r="BY2433" s="92"/>
      <c r="BZ2433" s="123"/>
      <c r="CA2433" s="92"/>
      <c r="CB2433" s="123"/>
      <c r="CC2433" s="92"/>
      <c r="CD2433" s="123"/>
      <c r="CE2433" s="92"/>
      <c r="CF2433" s="123"/>
      <c r="CG2433" s="92"/>
      <c r="CH2433" s="123"/>
      <c r="CI2433" s="92"/>
      <c r="CJ2433" s="123"/>
      <c r="CK2433" s="92"/>
      <c r="CL2433" s="123"/>
      <c r="CM2433" s="92"/>
      <c r="CN2433" s="123"/>
      <c r="CO2433" s="92"/>
      <c r="CP2433" s="123"/>
      <c r="CQ2433" s="92"/>
      <c r="CR2433" s="123"/>
      <c r="CS2433" s="92"/>
      <c r="CT2433" s="123"/>
      <c r="CU2433" s="92"/>
      <c r="CV2433" s="123"/>
      <c r="CW2433" s="92"/>
      <c r="CX2433" s="123"/>
      <c r="CY2433" s="92"/>
      <c r="CZ2433" s="123"/>
      <c r="DA2433" s="92"/>
      <c r="DB2433" s="123"/>
      <c r="DC2433" s="92"/>
      <c r="DD2433" s="123"/>
      <c r="DE2433" s="92"/>
      <c r="DF2433" s="123"/>
      <c r="DG2433" s="92"/>
      <c r="DH2433" s="123"/>
      <c r="DI2433" s="92"/>
      <c r="DJ2433" s="123"/>
      <c r="DK2433" s="92"/>
      <c r="DL2433" s="123"/>
      <c r="DM2433" s="92"/>
      <c r="DN2433" s="125"/>
      <c r="DO2433" s="126"/>
      <c r="DP2433" s="125"/>
      <c r="DQ2433" s="126"/>
      <c r="DR2433" s="125"/>
      <c r="DS2433" s="126"/>
      <c r="DT2433" s="127"/>
      <c r="DU2433" s="128"/>
      <c r="DV2433" s="129"/>
      <c r="DW2433" s="128"/>
      <c r="DX2433" s="129"/>
      <c r="DY2433" s="130"/>
      <c r="DZ2433" s="129"/>
      <c r="EA2433" s="128"/>
      <c r="EB2433" s="129"/>
      <c r="EC2433" s="130"/>
      <c r="ED2433" s="134"/>
      <c r="EE2433" s="134"/>
      <c r="EF2433" s="134"/>
      <c r="EG2433" s="134"/>
      <c r="EH2433" s="134"/>
      <c r="EI2433" s="134"/>
      <c r="EJ2433" s="134"/>
      <c r="EK2433" s="134"/>
      <c r="EL2433" s="134"/>
      <c r="EM2433" s="134"/>
      <c r="EN2433" s="134"/>
      <c r="EO2433" s="134"/>
      <c r="EP2433" s="134"/>
      <c r="EQ2433" s="134"/>
      <c r="ER2433" s="134"/>
      <c r="ES2433" s="134"/>
      <c r="ET2433" s="134"/>
      <c r="EU2433" s="134"/>
      <c r="EV2433" s="134"/>
      <c r="EW2433" s="134"/>
      <c r="EX2433" s="134"/>
      <c r="EY2433" s="134"/>
      <c r="EZ2433" s="134"/>
      <c r="FA2433" s="134"/>
      <c r="FB2433" s="134"/>
      <c r="FC2433" s="134"/>
      <c r="FD2433" s="134"/>
      <c r="FE2433" s="134"/>
      <c r="FF2433" s="134"/>
      <c r="FG2433" s="134"/>
      <c r="FH2433" s="134"/>
      <c r="FI2433" s="134"/>
      <c r="FJ2433" s="134"/>
      <c r="FK2433" s="134"/>
      <c r="FL2433" s="134"/>
      <c r="FM2433" s="134"/>
      <c r="FN2433" s="134"/>
      <c r="FO2433" s="134"/>
      <c r="FP2433" s="134"/>
      <c r="FQ2433" s="134"/>
      <c r="FR2433" s="134"/>
      <c r="FS2433" s="134"/>
      <c r="FT2433" s="134"/>
      <c r="FU2433" s="134"/>
      <c r="FV2433" s="134"/>
      <c r="FW2433" s="134"/>
      <c r="FX2433" s="134"/>
      <c r="FY2433" s="134"/>
      <c r="FZ2433" s="134"/>
      <c r="GA2433" s="134"/>
      <c r="GB2433" s="134"/>
      <c r="GC2433" s="134"/>
      <c r="GD2433" s="134"/>
      <c r="GE2433" s="134"/>
      <c r="GF2433" s="134"/>
      <c r="GG2433" s="134"/>
      <c r="GH2433" s="134"/>
      <c r="GI2433" s="134"/>
      <c r="GJ2433" s="134"/>
      <c r="GK2433" s="134"/>
      <c r="GL2433" s="134"/>
      <c r="GM2433" s="134"/>
      <c r="GN2433" s="134"/>
      <c r="GO2433" s="134"/>
      <c r="GP2433" s="134"/>
      <c r="GQ2433" s="134"/>
      <c r="GR2433" s="134"/>
      <c r="GS2433" s="134"/>
      <c r="GT2433" s="134"/>
      <c r="GU2433" s="134"/>
      <c r="GV2433" s="134"/>
      <c r="GW2433" s="134"/>
      <c r="GX2433" s="134"/>
      <c r="GY2433" s="134"/>
      <c r="GZ2433" s="134"/>
      <c r="HA2433" s="134"/>
      <c r="HB2433" s="134"/>
      <c r="HC2433" s="134"/>
      <c r="HD2433" s="134"/>
      <c r="HE2433" s="134"/>
      <c r="HF2433" s="134"/>
      <c r="HG2433" s="134"/>
      <c r="HH2433" s="134"/>
      <c r="HI2433" s="134"/>
      <c r="HJ2433" s="134"/>
      <c r="HK2433" s="134"/>
      <c r="HL2433" s="134"/>
      <c r="HM2433" s="134"/>
      <c r="HN2433" s="134"/>
      <c r="HO2433" s="134"/>
      <c r="HP2433" s="134"/>
      <c r="HQ2433" s="134"/>
      <c r="HR2433" s="134"/>
      <c r="HS2433" s="134"/>
      <c r="HT2433" s="134"/>
      <c r="HU2433" s="134"/>
      <c r="HV2433" s="134"/>
      <c r="HW2433" s="134"/>
      <c r="HX2433" s="134"/>
      <c r="HY2433" s="134"/>
      <c r="HZ2433" s="134"/>
      <c r="IA2433" s="134"/>
      <c r="IB2433" s="134"/>
      <c r="IC2433" s="134"/>
      <c r="ID2433" s="134"/>
      <c r="IE2433" s="134"/>
      <c r="IF2433" s="134"/>
      <c r="IG2433" s="134"/>
      <c r="IH2433" s="134"/>
      <c r="II2433" s="134"/>
      <c r="IJ2433" s="134"/>
      <c r="IK2433" s="134"/>
      <c r="IL2433" s="134"/>
      <c r="IM2433" s="134"/>
    </row>
    <row r="2434" spans="6:247" s="117" customFormat="1" ht="20.100000000000001" customHeight="1" x14ac:dyDescent="0.3">
      <c r="F2434" s="131"/>
      <c r="G2434" s="132"/>
      <c r="H2434" s="133"/>
      <c r="I2434" s="133"/>
      <c r="J2434" s="73"/>
      <c r="K2434" s="79"/>
      <c r="L2434" s="120"/>
      <c r="M2434" s="121"/>
      <c r="N2434" s="122"/>
      <c r="O2434" s="92"/>
      <c r="P2434" s="123"/>
      <c r="Q2434" s="92"/>
      <c r="R2434" s="123"/>
      <c r="S2434" s="92"/>
      <c r="T2434" s="119"/>
      <c r="U2434" s="79"/>
      <c r="V2434" s="123"/>
      <c r="W2434" s="92"/>
      <c r="X2434" s="123"/>
      <c r="Y2434" s="92"/>
      <c r="Z2434" s="123"/>
      <c r="AA2434" s="92"/>
      <c r="AB2434" s="123"/>
      <c r="AC2434" s="92"/>
      <c r="AD2434" s="123"/>
      <c r="AE2434" s="92"/>
      <c r="AF2434" s="123"/>
      <c r="AG2434" s="92"/>
      <c r="AH2434" s="123"/>
      <c r="AI2434" s="92"/>
      <c r="AJ2434" s="123"/>
      <c r="AK2434" s="92"/>
      <c r="AL2434" s="123"/>
      <c r="AM2434" s="92"/>
      <c r="AN2434" s="123"/>
      <c r="AO2434" s="92"/>
      <c r="AP2434" s="123"/>
      <c r="AQ2434" s="92"/>
      <c r="AR2434" s="123"/>
      <c r="AS2434" s="92"/>
      <c r="AT2434" s="123"/>
      <c r="AU2434" s="92"/>
      <c r="AV2434" s="120"/>
      <c r="AW2434" s="92"/>
      <c r="AX2434" s="73"/>
      <c r="AY2434" s="79"/>
      <c r="AZ2434" s="123"/>
      <c r="BA2434" s="92"/>
      <c r="BB2434" s="123"/>
      <c r="BC2434" s="92"/>
      <c r="BD2434" s="123"/>
      <c r="BE2434" s="92"/>
      <c r="BF2434" s="123"/>
      <c r="BG2434" s="92"/>
      <c r="BH2434" s="73"/>
      <c r="BI2434" s="92"/>
      <c r="BJ2434" s="123"/>
      <c r="BK2434" s="92"/>
      <c r="BL2434" s="123"/>
      <c r="BM2434" s="92"/>
      <c r="BN2434" s="123"/>
      <c r="BO2434" s="92"/>
      <c r="BP2434" s="123"/>
      <c r="BQ2434" s="92"/>
      <c r="BR2434" s="123"/>
      <c r="BS2434" s="92"/>
      <c r="BT2434" s="123"/>
      <c r="BU2434" s="92"/>
      <c r="BV2434" s="123"/>
      <c r="BW2434" s="92"/>
      <c r="BX2434" s="123"/>
      <c r="BY2434" s="92"/>
      <c r="BZ2434" s="123"/>
      <c r="CA2434" s="92"/>
      <c r="CB2434" s="123"/>
      <c r="CC2434" s="92"/>
      <c r="CD2434" s="123"/>
      <c r="CE2434" s="92"/>
      <c r="CF2434" s="123"/>
      <c r="CG2434" s="92"/>
      <c r="CH2434" s="123"/>
      <c r="CI2434" s="92"/>
      <c r="CJ2434" s="123"/>
      <c r="CK2434" s="92"/>
      <c r="CL2434" s="123"/>
      <c r="CM2434" s="92"/>
      <c r="CN2434" s="123"/>
      <c r="CO2434" s="92"/>
      <c r="CP2434" s="123"/>
      <c r="CQ2434" s="92"/>
      <c r="CR2434" s="123"/>
      <c r="CS2434" s="92"/>
      <c r="CT2434" s="123"/>
      <c r="CU2434" s="92"/>
      <c r="CV2434" s="123"/>
      <c r="CW2434" s="92"/>
      <c r="CX2434" s="123"/>
      <c r="CY2434" s="92"/>
      <c r="CZ2434" s="123"/>
      <c r="DA2434" s="92"/>
      <c r="DB2434" s="123"/>
      <c r="DC2434" s="92"/>
      <c r="DD2434" s="123"/>
      <c r="DE2434" s="92"/>
      <c r="DF2434" s="123"/>
      <c r="DG2434" s="92"/>
      <c r="DH2434" s="123"/>
      <c r="DI2434" s="92"/>
      <c r="DJ2434" s="123"/>
      <c r="DK2434" s="92"/>
      <c r="DL2434" s="123"/>
      <c r="DM2434" s="92"/>
      <c r="DN2434" s="125"/>
      <c r="DO2434" s="126"/>
      <c r="DP2434" s="125"/>
      <c r="DQ2434" s="126"/>
      <c r="DR2434" s="125"/>
      <c r="DS2434" s="126"/>
      <c r="DT2434" s="127"/>
      <c r="DU2434" s="128"/>
      <c r="DV2434" s="129"/>
      <c r="DW2434" s="128"/>
      <c r="DX2434" s="129"/>
      <c r="DY2434" s="130"/>
      <c r="DZ2434" s="129"/>
      <c r="EA2434" s="128"/>
      <c r="EB2434" s="129"/>
      <c r="EC2434" s="130"/>
      <c r="ED2434" s="134"/>
      <c r="EE2434" s="134"/>
      <c r="EF2434" s="134"/>
      <c r="EG2434" s="134"/>
      <c r="EH2434" s="134"/>
      <c r="EI2434" s="134"/>
      <c r="EJ2434" s="134"/>
      <c r="EK2434" s="134"/>
      <c r="EL2434" s="134"/>
      <c r="EM2434" s="134"/>
      <c r="EN2434" s="134"/>
      <c r="EO2434" s="134"/>
      <c r="EP2434" s="134"/>
      <c r="EQ2434" s="134"/>
      <c r="ER2434" s="134"/>
      <c r="ES2434" s="134"/>
      <c r="ET2434" s="134"/>
      <c r="EU2434" s="134"/>
      <c r="EV2434" s="134"/>
      <c r="EW2434" s="134"/>
      <c r="EX2434" s="134"/>
      <c r="EY2434" s="134"/>
      <c r="EZ2434" s="134"/>
      <c r="FA2434" s="134"/>
      <c r="FB2434" s="134"/>
      <c r="FC2434" s="134"/>
      <c r="FD2434" s="134"/>
      <c r="FE2434" s="134"/>
      <c r="FF2434" s="134"/>
      <c r="FG2434" s="134"/>
      <c r="FH2434" s="134"/>
      <c r="FI2434" s="134"/>
      <c r="FJ2434" s="134"/>
      <c r="FK2434" s="134"/>
      <c r="FL2434" s="134"/>
      <c r="FM2434" s="134"/>
      <c r="FN2434" s="134"/>
      <c r="FO2434" s="134"/>
      <c r="FP2434" s="134"/>
      <c r="FQ2434" s="134"/>
      <c r="FR2434" s="134"/>
      <c r="FS2434" s="134"/>
      <c r="FT2434" s="134"/>
      <c r="FU2434" s="134"/>
      <c r="FV2434" s="134"/>
      <c r="FW2434" s="134"/>
      <c r="FX2434" s="134"/>
      <c r="FY2434" s="134"/>
      <c r="FZ2434" s="134"/>
      <c r="GA2434" s="134"/>
      <c r="GB2434" s="134"/>
      <c r="GC2434" s="134"/>
      <c r="GD2434" s="134"/>
      <c r="GE2434" s="134"/>
      <c r="GF2434" s="134"/>
      <c r="GG2434" s="134"/>
      <c r="GH2434" s="134"/>
      <c r="GI2434" s="134"/>
      <c r="GJ2434" s="134"/>
      <c r="GK2434" s="134"/>
      <c r="GL2434" s="134"/>
      <c r="GM2434" s="134"/>
      <c r="GN2434" s="134"/>
      <c r="GO2434" s="134"/>
      <c r="GP2434" s="134"/>
      <c r="GQ2434" s="134"/>
      <c r="GR2434" s="134"/>
      <c r="GS2434" s="134"/>
      <c r="GT2434" s="134"/>
      <c r="GU2434" s="134"/>
      <c r="GV2434" s="134"/>
      <c r="GW2434" s="134"/>
      <c r="GX2434" s="134"/>
      <c r="GY2434" s="134"/>
      <c r="GZ2434" s="134"/>
      <c r="HA2434" s="134"/>
      <c r="HB2434" s="134"/>
      <c r="HC2434" s="134"/>
      <c r="HD2434" s="134"/>
      <c r="HE2434" s="134"/>
      <c r="HF2434" s="134"/>
      <c r="HG2434" s="134"/>
      <c r="HH2434" s="134"/>
      <c r="HI2434" s="134"/>
      <c r="HJ2434" s="134"/>
      <c r="HK2434" s="134"/>
      <c r="HL2434" s="134"/>
      <c r="HM2434" s="134"/>
      <c r="HN2434" s="134"/>
      <c r="HO2434" s="134"/>
      <c r="HP2434" s="134"/>
      <c r="HQ2434" s="134"/>
      <c r="HR2434" s="134"/>
      <c r="HS2434" s="134"/>
      <c r="HT2434" s="134"/>
      <c r="HU2434" s="134"/>
      <c r="HV2434" s="134"/>
      <c r="HW2434" s="134"/>
      <c r="HX2434" s="134"/>
      <c r="HY2434" s="134"/>
      <c r="HZ2434" s="134"/>
      <c r="IA2434" s="134"/>
      <c r="IB2434" s="134"/>
      <c r="IC2434" s="134"/>
      <c r="ID2434" s="134"/>
      <c r="IE2434" s="134"/>
      <c r="IF2434" s="134"/>
      <c r="IG2434" s="134"/>
      <c r="IH2434" s="134"/>
      <c r="II2434" s="134"/>
      <c r="IJ2434" s="134"/>
      <c r="IK2434" s="134"/>
      <c r="IL2434" s="134"/>
      <c r="IM2434" s="134"/>
    </row>
    <row r="2435" spans="6:247" s="117" customFormat="1" ht="20.100000000000001" customHeight="1" x14ac:dyDescent="0.3">
      <c r="F2435" s="131"/>
      <c r="G2435" s="132"/>
      <c r="H2435" s="133"/>
      <c r="I2435" s="133"/>
      <c r="J2435" s="73"/>
      <c r="K2435" s="79"/>
      <c r="L2435" s="120"/>
      <c r="M2435" s="121"/>
      <c r="N2435" s="122"/>
      <c r="O2435" s="92"/>
      <c r="P2435" s="123"/>
      <c r="Q2435" s="92"/>
      <c r="R2435" s="123"/>
      <c r="S2435" s="92"/>
      <c r="T2435" s="119"/>
      <c r="U2435" s="79"/>
      <c r="V2435" s="123"/>
      <c r="W2435" s="92"/>
      <c r="X2435" s="123"/>
      <c r="Y2435" s="92"/>
      <c r="Z2435" s="123"/>
      <c r="AA2435" s="92"/>
      <c r="AB2435" s="123"/>
      <c r="AC2435" s="92"/>
      <c r="AD2435" s="123"/>
      <c r="AE2435" s="92"/>
      <c r="AF2435" s="123"/>
      <c r="AG2435" s="92"/>
      <c r="AH2435" s="123"/>
      <c r="AI2435" s="92"/>
      <c r="AJ2435" s="123"/>
      <c r="AK2435" s="92"/>
      <c r="AL2435" s="123"/>
      <c r="AM2435" s="92"/>
      <c r="AN2435" s="123"/>
      <c r="AO2435" s="92"/>
      <c r="AP2435" s="123"/>
      <c r="AQ2435" s="92"/>
      <c r="AR2435" s="123"/>
      <c r="AS2435" s="92"/>
      <c r="AT2435" s="123"/>
      <c r="AU2435" s="92"/>
      <c r="AV2435" s="120"/>
      <c r="AW2435" s="92"/>
      <c r="AX2435" s="73"/>
      <c r="AY2435" s="79"/>
      <c r="AZ2435" s="123"/>
      <c r="BA2435" s="92"/>
      <c r="BB2435" s="123"/>
      <c r="BC2435" s="92"/>
      <c r="BD2435" s="123"/>
      <c r="BE2435" s="92"/>
      <c r="BF2435" s="123"/>
      <c r="BG2435" s="92"/>
      <c r="BH2435" s="73"/>
      <c r="BI2435" s="92"/>
      <c r="BJ2435" s="123"/>
      <c r="BK2435" s="92"/>
      <c r="BL2435" s="123"/>
      <c r="BM2435" s="92"/>
      <c r="BN2435" s="123"/>
      <c r="BO2435" s="92"/>
      <c r="BP2435" s="123"/>
      <c r="BQ2435" s="92"/>
      <c r="BR2435" s="123"/>
      <c r="BS2435" s="92"/>
      <c r="BT2435" s="123"/>
      <c r="BU2435" s="92"/>
      <c r="BV2435" s="123"/>
      <c r="BW2435" s="92"/>
      <c r="BX2435" s="123"/>
      <c r="BY2435" s="92"/>
      <c r="BZ2435" s="123"/>
      <c r="CA2435" s="92"/>
      <c r="CB2435" s="123"/>
      <c r="CC2435" s="92"/>
      <c r="CD2435" s="123"/>
      <c r="CE2435" s="92"/>
      <c r="CF2435" s="123"/>
      <c r="CG2435" s="92"/>
      <c r="CH2435" s="123"/>
      <c r="CI2435" s="92"/>
      <c r="CJ2435" s="123"/>
      <c r="CK2435" s="92"/>
      <c r="CL2435" s="123"/>
      <c r="CM2435" s="92"/>
      <c r="CN2435" s="123"/>
      <c r="CO2435" s="92"/>
      <c r="CP2435" s="123"/>
      <c r="CQ2435" s="92"/>
      <c r="CR2435" s="123"/>
      <c r="CS2435" s="92"/>
      <c r="CT2435" s="123"/>
      <c r="CU2435" s="92"/>
      <c r="CV2435" s="123"/>
      <c r="CW2435" s="92"/>
      <c r="CX2435" s="123"/>
      <c r="CY2435" s="92"/>
      <c r="CZ2435" s="123"/>
      <c r="DA2435" s="92"/>
      <c r="DB2435" s="123"/>
      <c r="DC2435" s="92"/>
      <c r="DD2435" s="123"/>
      <c r="DE2435" s="92"/>
      <c r="DF2435" s="123"/>
      <c r="DG2435" s="92"/>
      <c r="DH2435" s="123"/>
      <c r="DI2435" s="92"/>
      <c r="DJ2435" s="123"/>
      <c r="DK2435" s="92"/>
      <c r="DL2435" s="123"/>
      <c r="DM2435" s="92"/>
      <c r="DN2435" s="125"/>
      <c r="DO2435" s="126"/>
      <c r="DP2435" s="125"/>
      <c r="DQ2435" s="126"/>
      <c r="DR2435" s="125"/>
      <c r="DS2435" s="126"/>
      <c r="DT2435" s="127"/>
      <c r="DU2435" s="128"/>
      <c r="DV2435" s="129"/>
      <c r="DW2435" s="128"/>
      <c r="DX2435" s="129"/>
      <c r="DY2435" s="130"/>
      <c r="DZ2435" s="129"/>
      <c r="EA2435" s="128"/>
      <c r="EB2435" s="129"/>
      <c r="EC2435" s="130"/>
      <c r="ED2435" s="134"/>
      <c r="EE2435" s="134"/>
      <c r="EF2435" s="134"/>
      <c r="EG2435" s="134"/>
      <c r="EH2435" s="134"/>
      <c r="EI2435" s="134"/>
      <c r="EJ2435" s="134"/>
      <c r="EK2435" s="134"/>
      <c r="EL2435" s="134"/>
      <c r="EM2435" s="134"/>
      <c r="EN2435" s="134"/>
      <c r="EO2435" s="134"/>
      <c r="EP2435" s="134"/>
      <c r="EQ2435" s="134"/>
      <c r="ER2435" s="134"/>
      <c r="ES2435" s="134"/>
      <c r="ET2435" s="134"/>
      <c r="EU2435" s="134"/>
      <c r="EV2435" s="134"/>
      <c r="EW2435" s="134"/>
      <c r="EX2435" s="134"/>
      <c r="EY2435" s="134"/>
      <c r="EZ2435" s="134"/>
      <c r="FA2435" s="134"/>
      <c r="FB2435" s="134"/>
      <c r="FC2435" s="134"/>
      <c r="FD2435" s="134"/>
      <c r="FE2435" s="134"/>
      <c r="FF2435" s="134"/>
      <c r="FG2435" s="134"/>
      <c r="FH2435" s="134"/>
      <c r="FI2435" s="134"/>
      <c r="FJ2435" s="134"/>
      <c r="FK2435" s="134"/>
      <c r="FL2435" s="134"/>
      <c r="FM2435" s="134"/>
      <c r="FN2435" s="134"/>
      <c r="FO2435" s="134"/>
      <c r="FP2435" s="134"/>
      <c r="FQ2435" s="134"/>
      <c r="FR2435" s="134"/>
      <c r="FS2435" s="134"/>
      <c r="FT2435" s="134"/>
      <c r="FU2435" s="134"/>
      <c r="FV2435" s="134"/>
      <c r="FW2435" s="134"/>
      <c r="FX2435" s="134"/>
      <c r="FY2435" s="134"/>
      <c r="FZ2435" s="134"/>
      <c r="GA2435" s="134"/>
      <c r="GB2435" s="134"/>
      <c r="GC2435" s="134"/>
      <c r="GD2435" s="134"/>
      <c r="GE2435" s="134"/>
      <c r="GF2435" s="134"/>
      <c r="GG2435" s="134"/>
      <c r="GH2435" s="134"/>
      <c r="GI2435" s="134"/>
      <c r="GJ2435" s="134"/>
      <c r="GK2435" s="134"/>
      <c r="GL2435" s="134"/>
      <c r="GM2435" s="134"/>
      <c r="GN2435" s="134"/>
      <c r="GO2435" s="134"/>
      <c r="GP2435" s="134"/>
      <c r="GQ2435" s="134"/>
      <c r="GR2435" s="134"/>
      <c r="GS2435" s="134"/>
      <c r="GT2435" s="134"/>
      <c r="GU2435" s="134"/>
      <c r="GV2435" s="134"/>
      <c r="GW2435" s="134"/>
      <c r="GX2435" s="134"/>
      <c r="GY2435" s="134"/>
      <c r="GZ2435" s="134"/>
      <c r="HA2435" s="134"/>
      <c r="HB2435" s="134"/>
      <c r="HC2435" s="134"/>
      <c r="HD2435" s="134"/>
      <c r="HE2435" s="134"/>
      <c r="HF2435" s="134"/>
      <c r="HG2435" s="134"/>
      <c r="HH2435" s="134"/>
      <c r="HI2435" s="134"/>
      <c r="HJ2435" s="134"/>
      <c r="HK2435" s="134"/>
      <c r="HL2435" s="134"/>
      <c r="HM2435" s="134"/>
      <c r="HN2435" s="134"/>
      <c r="HO2435" s="134"/>
      <c r="HP2435" s="134"/>
      <c r="HQ2435" s="134"/>
      <c r="HR2435" s="134"/>
      <c r="HS2435" s="134"/>
      <c r="HT2435" s="134"/>
      <c r="HU2435" s="134"/>
      <c r="HV2435" s="134"/>
      <c r="HW2435" s="134"/>
      <c r="HX2435" s="134"/>
      <c r="HY2435" s="134"/>
      <c r="HZ2435" s="134"/>
      <c r="IA2435" s="134"/>
      <c r="IB2435" s="134"/>
      <c r="IC2435" s="134"/>
      <c r="ID2435" s="134"/>
      <c r="IE2435" s="134"/>
      <c r="IF2435" s="134"/>
      <c r="IG2435" s="134"/>
      <c r="IH2435" s="134"/>
      <c r="II2435" s="134"/>
      <c r="IJ2435" s="134"/>
      <c r="IK2435" s="134"/>
      <c r="IL2435" s="134"/>
      <c r="IM2435" s="134"/>
    </row>
    <row r="2436" spans="6:247" s="117" customFormat="1" ht="20.100000000000001" customHeight="1" x14ac:dyDescent="0.3">
      <c r="F2436" s="131"/>
      <c r="G2436" s="132"/>
      <c r="H2436" s="133"/>
      <c r="I2436" s="133"/>
      <c r="J2436" s="73"/>
      <c r="K2436" s="79"/>
      <c r="L2436" s="120"/>
      <c r="M2436" s="121"/>
      <c r="N2436" s="122"/>
      <c r="O2436" s="92"/>
      <c r="P2436" s="123"/>
      <c r="Q2436" s="92"/>
      <c r="R2436" s="123"/>
      <c r="S2436" s="92"/>
      <c r="T2436" s="119"/>
      <c r="U2436" s="79"/>
      <c r="V2436" s="123"/>
      <c r="W2436" s="92"/>
      <c r="X2436" s="123"/>
      <c r="Y2436" s="92"/>
      <c r="Z2436" s="123"/>
      <c r="AA2436" s="92"/>
      <c r="AB2436" s="123"/>
      <c r="AC2436" s="92"/>
      <c r="AD2436" s="123"/>
      <c r="AE2436" s="92"/>
      <c r="AF2436" s="123"/>
      <c r="AG2436" s="92"/>
      <c r="AH2436" s="123"/>
      <c r="AI2436" s="92"/>
      <c r="AJ2436" s="123"/>
      <c r="AK2436" s="92"/>
      <c r="AL2436" s="123"/>
      <c r="AM2436" s="92"/>
      <c r="AN2436" s="123"/>
      <c r="AO2436" s="92"/>
      <c r="AP2436" s="123"/>
      <c r="AQ2436" s="92"/>
      <c r="AR2436" s="123"/>
      <c r="AS2436" s="92"/>
      <c r="AT2436" s="123"/>
      <c r="AU2436" s="92"/>
      <c r="AV2436" s="120"/>
      <c r="AW2436" s="92"/>
      <c r="AX2436" s="73"/>
      <c r="AY2436" s="79"/>
      <c r="AZ2436" s="123"/>
      <c r="BA2436" s="92"/>
      <c r="BB2436" s="123"/>
      <c r="BC2436" s="92"/>
      <c r="BD2436" s="123"/>
      <c r="BE2436" s="92"/>
      <c r="BF2436" s="123"/>
      <c r="BG2436" s="92"/>
      <c r="BH2436" s="73"/>
      <c r="BI2436" s="92"/>
      <c r="BJ2436" s="123"/>
      <c r="BK2436" s="92"/>
      <c r="BL2436" s="123"/>
      <c r="BM2436" s="92"/>
      <c r="BN2436" s="123"/>
      <c r="BO2436" s="92"/>
      <c r="BP2436" s="123"/>
      <c r="BQ2436" s="92"/>
      <c r="BR2436" s="123"/>
      <c r="BS2436" s="92"/>
      <c r="BT2436" s="123"/>
      <c r="BU2436" s="92"/>
      <c r="BV2436" s="123"/>
      <c r="BW2436" s="92"/>
      <c r="BX2436" s="123"/>
      <c r="BY2436" s="92"/>
      <c r="BZ2436" s="123"/>
      <c r="CA2436" s="92"/>
      <c r="CB2436" s="123"/>
      <c r="CC2436" s="92"/>
      <c r="CD2436" s="123"/>
      <c r="CE2436" s="92"/>
      <c r="CF2436" s="123"/>
      <c r="CG2436" s="92"/>
      <c r="CH2436" s="123"/>
      <c r="CI2436" s="92"/>
      <c r="CJ2436" s="123"/>
      <c r="CK2436" s="92"/>
      <c r="CL2436" s="123"/>
      <c r="CM2436" s="92"/>
      <c r="CN2436" s="123"/>
      <c r="CO2436" s="92"/>
      <c r="CP2436" s="123"/>
      <c r="CQ2436" s="92"/>
      <c r="CR2436" s="123"/>
      <c r="CS2436" s="92"/>
      <c r="CT2436" s="123"/>
      <c r="CU2436" s="92"/>
      <c r="CV2436" s="123"/>
      <c r="CW2436" s="92"/>
      <c r="CX2436" s="123"/>
      <c r="CY2436" s="92"/>
      <c r="CZ2436" s="123"/>
      <c r="DA2436" s="92"/>
      <c r="DB2436" s="123"/>
      <c r="DC2436" s="92"/>
      <c r="DD2436" s="123"/>
      <c r="DE2436" s="92"/>
      <c r="DF2436" s="123"/>
      <c r="DG2436" s="92"/>
      <c r="DH2436" s="123"/>
      <c r="DI2436" s="92"/>
      <c r="DJ2436" s="123"/>
      <c r="DK2436" s="92"/>
      <c r="DL2436" s="123"/>
      <c r="DM2436" s="92"/>
      <c r="DN2436" s="125"/>
      <c r="DO2436" s="126"/>
      <c r="DP2436" s="125"/>
      <c r="DQ2436" s="126"/>
      <c r="DR2436" s="125"/>
      <c r="DS2436" s="126"/>
      <c r="DT2436" s="127"/>
      <c r="DU2436" s="128"/>
      <c r="DV2436" s="129"/>
      <c r="DW2436" s="128"/>
      <c r="DX2436" s="129"/>
      <c r="DY2436" s="130"/>
      <c r="DZ2436" s="129"/>
      <c r="EA2436" s="128"/>
      <c r="EB2436" s="129"/>
      <c r="EC2436" s="130"/>
      <c r="ED2436" s="134"/>
      <c r="EE2436" s="134"/>
      <c r="EF2436" s="134"/>
      <c r="EG2436" s="134"/>
      <c r="EH2436" s="134"/>
      <c r="EI2436" s="134"/>
      <c r="EJ2436" s="134"/>
      <c r="EK2436" s="134"/>
      <c r="EL2436" s="134"/>
      <c r="EM2436" s="134"/>
      <c r="EN2436" s="134"/>
      <c r="EO2436" s="134"/>
      <c r="EP2436" s="134"/>
      <c r="EQ2436" s="134"/>
      <c r="ER2436" s="134"/>
      <c r="ES2436" s="134"/>
      <c r="ET2436" s="134"/>
      <c r="EU2436" s="134"/>
      <c r="EV2436" s="134"/>
      <c r="EW2436" s="134"/>
      <c r="EX2436" s="134"/>
      <c r="EY2436" s="134"/>
      <c r="EZ2436" s="134"/>
      <c r="FA2436" s="134"/>
      <c r="FB2436" s="134"/>
      <c r="FC2436" s="134"/>
      <c r="FD2436" s="134"/>
      <c r="FE2436" s="134"/>
      <c r="FF2436" s="134"/>
      <c r="FG2436" s="134"/>
      <c r="FH2436" s="134"/>
      <c r="FI2436" s="134"/>
      <c r="FJ2436" s="134"/>
      <c r="FK2436" s="134"/>
      <c r="FL2436" s="134"/>
      <c r="FM2436" s="134"/>
      <c r="FN2436" s="134"/>
      <c r="FO2436" s="134"/>
      <c r="FP2436" s="134"/>
      <c r="FQ2436" s="134"/>
      <c r="FR2436" s="134"/>
      <c r="FS2436" s="134"/>
      <c r="FT2436" s="134"/>
      <c r="FU2436" s="134"/>
      <c r="FV2436" s="134"/>
      <c r="FW2436" s="134"/>
      <c r="FX2436" s="134"/>
      <c r="FY2436" s="134"/>
      <c r="FZ2436" s="134"/>
      <c r="GA2436" s="134"/>
      <c r="GB2436" s="134"/>
      <c r="GC2436" s="134"/>
      <c r="GD2436" s="134"/>
      <c r="GE2436" s="134"/>
      <c r="GF2436" s="134"/>
      <c r="GG2436" s="134"/>
      <c r="GH2436" s="134"/>
      <c r="GI2436" s="134"/>
      <c r="GJ2436" s="134"/>
      <c r="GK2436" s="134"/>
      <c r="GL2436" s="134"/>
      <c r="GM2436" s="134"/>
      <c r="GN2436" s="134"/>
      <c r="GO2436" s="134"/>
      <c r="GP2436" s="134"/>
      <c r="GQ2436" s="134"/>
      <c r="GR2436" s="134"/>
      <c r="GS2436" s="134"/>
      <c r="GT2436" s="134"/>
      <c r="GU2436" s="134"/>
      <c r="GV2436" s="134"/>
      <c r="GW2436" s="134"/>
      <c r="GX2436" s="134"/>
      <c r="GY2436" s="134"/>
      <c r="GZ2436" s="134"/>
      <c r="HA2436" s="134"/>
      <c r="HB2436" s="134"/>
      <c r="HC2436" s="134"/>
      <c r="HD2436" s="134"/>
      <c r="HE2436" s="134"/>
      <c r="HF2436" s="134"/>
      <c r="HG2436" s="134"/>
      <c r="HH2436" s="134"/>
      <c r="HI2436" s="134"/>
      <c r="HJ2436" s="134"/>
      <c r="HK2436" s="134"/>
      <c r="HL2436" s="134"/>
      <c r="HM2436" s="134"/>
      <c r="HN2436" s="134"/>
      <c r="HO2436" s="134"/>
      <c r="HP2436" s="134"/>
      <c r="HQ2436" s="134"/>
      <c r="HR2436" s="134"/>
      <c r="HS2436" s="134"/>
      <c r="HT2436" s="134"/>
      <c r="HU2436" s="134"/>
      <c r="HV2436" s="134"/>
      <c r="HW2436" s="134"/>
      <c r="HX2436" s="134"/>
      <c r="HY2436" s="134"/>
      <c r="HZ2436" s="134"/>
      <c r="IA2436" s="134"/>
      <c r="IB2436" s="134"/>
      <c r="IC2436" s="134"/>
      <c r="ID2436" s="134"/>
      <c r="IE2436" s="134"/>
      <c r="IF2436" s="134"/>
      <c r="IG2436" s="134"/>
      <c r="IH2436" s="134"/>
      <c r="II2436" s="134"/>
      <c r="IJ2436" s="134"/>
      <c r="IK2436" s="134"/>
      <c r="IL2436" s="134"/>
      <c r="IM2436" s="134"/>
    </row>
    <row r="2437" spans="6:247" s="117" customFormat="1" ht="20.100000000000001" customHeight="1" x14ac:dyDescent="0.3">
      <c r="F2437" s="131"/>
      <c r="G2437" s="132"/>
      <c r="H2437" s="133"/>
      <c r="I2437" s="133"/>
      <c r="J2437" s="73"/>
      <c r="K2437" s="79"/>
      <c r="L2437" s="120"/>
      <c r="M2437" s="121"/>
      <c r="N2437" s="122"/>
      <c r="O2437" s="92"/>
      <c r="P2437" s="123"/>
      <c r="Q2437" s="92"/>
      <c r="R2437" s="123"/>
      <c r="S2437" s="92"/>
      <c r="T2437" s="119"/>
      <c r="U2437" s="79"/>
      <c r="V2437" s="123"/>
      <c r="W2437" s="92"/>
      <c r="X2437" s="123"/>
      <c r="Y2437" s="92"/>
      <c r="Z2437" s="123"/>
      <c r="AA2437" s="92"/>
      <c r="AB2437" s="123"/>
      <c r="AC2437" s="92"/>
      <c r="AD2437" s="123"/>
      <c r="AE2437" s="92"/>
      <c r="AF2437" s="123"/>
      <c r="AG2437" s="92"/>
      <c r="AH2437" s="123"/>
      <c r="AI2437" s="92"/>
      <c r="AJ2437" s="123"/>
      <c r="AK2437" s="92"/>
      <c r="AL2437" s="123"/>
      <c r="AM2437" s="92"/>
      <c r="AN2437" s="123"/>
      <c r="AO2437" s="92"/>
      <c r="AP2437" s="123"/>
      <c r="AQ2437" s="92"/>
      <c r="AR2437" s="123"/>
      <c r="AS2437" s="92"/>
      <c r="AT2437" s="123"/>
      <c r="AU2437" s="92"/>
      <c r="AV2437" s="120"/>
      <c r="AW2437" s="92"/>
      <c r="AX2437" s="73"/>
      <c r="AY2437" s="79"/>
      <c r="AZ2437" s="123"/>
      <c r="BA2437" s="92"/>
      <c r="BB2437" s="123"/>
      <c r="BC2437" s="92"/>
      <c r="BD2437" s="123"/>
      <c r="BE2437" s="92"/>
      <c r="BF2437" s="123"/>
      <c r="BG2437" s="92"/>
      <c r="BH2437" s="73"/>
      <c r="BI2437" s="92"/>
      <c r="BJ2437" s="123"/>
      <c r="BK2437" s="92"/>
      <c r="BL2437" s="123"/>
      <c r="BM2437" s="92"/>
      <c r="BN2437" s="123"/>
      <c r="BO2437" s="92"/>
      <c r="BP2437" s="123"/>
      <c r="BQ2437" s="92"/>
      <c r="BR2437" s="123"/>
      <c r="BS2437" s="92"/>
      <c r="BT2437" s="123"/>
      <c r="BU2437" s="92"/>
      <c r="BV2437" s="123"/>
      <c r="BW2437" s="92"/>
      <c r="BX2437" s="123"/>
      <c r="BY2437" s="92"/>
      <c r="BZ2437" s="123"/>
      <c r="CA2437" s="92"/>
      <c r="CB2437" s="123"/>
      <c r="CC2437" s="92"/>
      <c r="CD2437" s="123"/>
      <c r="CE2437" s="92"/>
      <c r="CF2437" s="123"/>
      <c r="CG2437" s="92"/>
      <c r="CH2437" s="123"/>
      <c r="CI2437" s="92"/>
      <c r="CJ2437" s="123"/>
      <c r="CK2437" s="92"/>
      <c r="CL2437" s="123"/>
      <c r="CM2437" s="92"/>
      <c r="CN2437" s="123"/>
      <c r="CO2437" s="92"/>
      <c r="CP2437" s="123"/>
      <c r="CQ2437" s="92"/>
      <c r="CR2437" s="123"/>
      <c r="CS2437" s="92"/>
      <c r="CT2437" s="123"/>
      <c r="CU2437" s="92"/>
      <c r="CV2437" s="123"/>
      <c r="CW2437" s="92"/>
      <c r="CX2437" s="123"/>
      <c r="CY2437" s="92"/>
      <c r="CZ2437" s="123"/>
      <c r="DA2437" s="92"/>
      <c r="DB2437" s="123"/>
      <c r="DC2437" s="92"/>
      <c r="DD2437" s="123"/>
      <c r="DE2437" s="92"/>
      <c r="DF2437" s="123"/>
      <c r="DG2437" s="92"/>
      <c r="DH2437" s="123"/>
      <c r="DI2437" s="92"/>
      <c r="DJ2437" s="123"/>
      <c r="DK2437" s="92"/>
      <c r="DL2437" s="123"/>
      <c r="DM2437" s="92"/>
      <c r="DN2437" s="125"/>
      <c r="DO2437" s="126"/>
      <c r="DP2437" s="125"/>
      <c r="DQ2437" s="126"/>
      <c r="DR2437" s="125"/>
      <c r="DS2437" s="126"/>
      <c r="DT2437" s="127"/>
      <c r="DU2437" s="128"/>
      <c r="DV2437" s="129"/>
      <c r="DW2437" s="128"/>
      <c r="DX2437" s="129"/>
      <c r="DY2437" s="130"/>
      <c r="DZ2437" s="129"/>
      <c r="EA2437" s="128"/>
      <c r="EB2437" s="129"/>
      <c r="EC2437" s="130"/>
      <c r="ED2437" s="134"/>
      <c r="EE2437" s="134"/>
      <c r="EF2437" s="134"/>
      <c r="EG2437" s="134"/>
      <c r="EH2437" s="134"/>
      <c r="EI2437" s="134"/>
      <c r="EJ2437" s="134"/>
      <c r="EK2437" s="134"/>
      <c r="EL2437" s="134"/>
      <c r="EM2437" s="134"/>
      <c r="EN2437" s="134"/>
      <c r="EO2437" s="134"/>
      <c r="EP2437" s="134"/>
      <c r="EQ2437" s="134"/>
      <c r="ER2437" s="134"/>
      <c r="ES2437" s="134"/>
      <c r="ET2437" s="134"/>
      <c r="EU2437" s="134"/>
      <c r="EV2437" s="134"/>
      <c r="EW2437" s="134"/>
      <c r="EX2437" s="134"/>
      <c r="EY2437" s="134"/>
      <c r="EZ2437" s="134"/>
      <c r="FA2437" s="134"/>
      <c r="FB2437" s="134"/>
      <c r="FC2437" s="134"/>
      <c r="FD2437" s="134"/>
      <c r="FE2437" s="134"/>
      <c r="FF2437" s="134"/>
      <c r="FG2437" s="134"/>
      <c r="FH2437" s="134"/>
      <c r="FI2437" s="134"/>
      <c r="FJ2437" s="134"/>
      <c r="FK2437" s="134"/>
      <c r="FL2437" s="134"/>
      <c r="FM2437" s="134"/>
      <c r="FN2437" s="134"/>
      <c r="FO2437" s="134"/>
      <c r="FP2437" s="134"/>
      <c r="FQ2437" s="134"/>
      <c r="FR2437" s="134"/>
      <c r="FS2437" s="134"/>
      <c r="FT2437" s="134"/>
      <c r="FU2437" s="134"/>
      <c r="FV2437" s="134"/>
      <c r="FW2437" s="134"/>
      <c r="FX2437" s="134"/>
      <c r="FY2437" s="134"/>
      <c r="FZ2437" s="134"/>
      <c r="GA2437" s="134"/>
      <c r="GB2437" s="134"/>
      <c r="GC2437" s="134"/>
      <c r="GD2437" s="134"/>
      <c r="GE2437" s="134"/>
      <c r="GF2437" s="134"/>
      <c r="GG2437" s="134"/>
      <c r="GH2437" s="134"/>
      <c r="GI2437" s="134"/>
      <c r="GJ2437" s="134"/>
      <c r="GK2437" s="134"/>
      <c r="GL2437" s="134"/>
      <c r="GM2437" s="134"/>
      <c r="GN2437" s="134"/>
      <c r="GO2437" s="134"/>
      <c r="GP2437" s="134"/>
      <c r="GQ2437" s="134"/>
      <c r="GR2437" s="134"/>
      <c r="GS2437" s="134"/>
      <c r="GT2437" s="134"/>
      <c r="GU2437" s="134"/>
      <c r="GV2437" s="134"/>
      <c r="GW2437" s="134"/>
      <c r="GX2437" s="134"/>
      <c r="GY2437" s="134"/>
      <c r="GZ2437" s="134"/>
      <c r="HA2437" s="134"/>
      <c r="HB2437" s="134"/>
      <c r="HC2437" s="134"/>
      <c r="HD2437" s="134"/>
      <c r="HE2437" s="134"/>
      <c r="HF2437" s="134"/>
      <c r="HG2437" s="134"/>
      <c r="HH2437" s="134"/>
      <c r="HI2437" s="134"/>
      <c r="HJ2437" s="134"/>
      <c r="HK2437" s="134"/>
      <c r="HL2437" s="134"/>
      <c r="HM2437" s="134"/>
      <c r="HN2437" s="134"/>
      <c r="HO2437" s="134"/>
      <c r="HP2437" s="134"/>
      <c r="HQ2437" s="134"/>
      <c r="HR2437" s="134"/>
      <c r="HS2437" s="134"/>
      <c r="HT2437" s="134"/>
      <c r="HU2437" s="134"/>
      <c r="HV2437" s="134"/>
      <c r="HW2437" s="134"/>
      <c r="HX2437" s="134"/>
      <c r="HY2437" s="134"/>
      <c r="HZ2437" s="134"/>
      <c r="IA2437" s="134"/>
      <c r="IB2437" s="134"/>
      <c r="IC2437" s="134"/>
      <c r="ID2437" s="134"/>
      <c r="IE2437" s="134"/>
      <c r="IF2437" s="134"/>
      <c r="IG2437" s="134"/>
      <c r="IH2437" s="134"/>
      <c r="II2437" s="134"/>
      <c r="IJ2437" s="134"/>
      <c r="IK2437" s="134"/>
      <c r="IL2437" s="134"/>
      <c r="IM2437" s="134"/>
    </row>
    <row r="2438" spans="6:247" s="117" customFormat="1" ht="20.100000000000001" customHeight="1" x14ac:dyDescent="0.3">
      <c r="F2438" s="131"/>
      <c r="G2438" s="132"/>
      <c r="H2438" s="133"/>
      <c r="I2438" s="133"/>
      <c r="J2438" s="73"/>
      <c r="K2438" s="79"/>
      <c r="L2438" s="120"/>
      <c r="M2438" s="121"/>
      <c r="N2438" s="122"/>
      <c r="O2438" s="92"/>
      <c r="P2438" s="123"/>
      <c r="Q2438" s="92"/>
      <c r="R2438" s="123"/>
      <c r="S2438" s="92"/>
      <c r="T2438" s="119"/>
      <c r="U2438" s="79"/>
      <c r="V2438" s="123"/>
      <c r="W2438" s="92"/>
      <c r="X2438" s="123"/>
      <c r="Y2438" s="92"/>
      <c r="Z2438" s="123"/>
      <c r="AA2438" s="92"/>
      <c r="AB2438" s="123"/>
      <c r="AC2438" s="92"/>
      <c r="AD2438" s="123"/>
      <c r="AE2438" s="92"/>
      <c r="AF2438" s="123"/>
      <c r="AG2438" s="92"/>
      <c r="AH2438" s="123"/>
      <c r="AI2438" s="92"/>
      <c r="AJ2438" s="123"/>
      <c r="AK2438" s="92"/>
      <c r="AL2438" s="123"/>
      <c r="AM2438" s="92"/>
      <c r="AN2438" s="123"/>
      <c r="AO2438" s="92"/>
      <c r="AP2438" s="123"/>
      <c r="AQ2438" s="92"/>
      <c r="AR2438" s="123"/>
      <c r="AS2438" s="92"/>
      <c r="AT2438" s="123"/>
      <c r="AU2438" s="92"/>
      <c r="AV2438" s="120"/>
      <c r="AW2438" s="92"/>
      <c r="AX2438" s="73"/>
      <c r="AY2438" s="79"/>
      <c r="AZ2438" s="123"/>
      <c r="BA2438" s="92"/>
      <c r="BB2438" s="123"/>
      <c r="BC2438" s="92"/>
      <c r="BD2438" s="123"/>
      <c r="BE2438" s="92"/>
      <c r="BF2438" s="123"/>
      <c r="BG2438" s="92"/>
      <c r="BH2438" s="73"/>
      <c r="BI2438" s="92"/>
      <c r="BJ2438" s="123"/>
      <c r="BK2438" s="92"/>
      <c r="BL2438" s="123"/>
      <c r="BM2438" s="92"/>
      <c r="BN2438" s="123"/>
      <c r="BO2438" s="92"/>
      <c r="BP2438" s="123"/>
      <c r="BQ2438" s="92"/>
      <c r="BR2438" s="123"/>
      <c r="BS2438" s="92"/>
      <c r="BT2438" s="123"/>
      <c r="BU2438" s="92"/>
      <c r="BV2438" s="123"/>
      <c r="BW2438" s="92"/>
      <c r="BX2438" s="123"/>
      <c r="BY2438" s="92"/>
      <c r="BZ2438" s="123"/>
      <c r="CA2438" s="92"/>
      <c r="CB2438" s="123"/>
      <c r="CC2438" s="92"/>
      <c r="CD2438" s="123"/>
      <c r="CE2438" s="92"/>
      <c r="CF2438" s="123"/>
      <c r="CG2438" s="92"/>
      <c r="CH2438" s="123"/>
      <c r="CI2438" s="92"/>
      <c r="CJ2438" s="123"/>
      <c r="CK2438" s="92"/>
      <c r="CL2438" s="123"/>
      <c r="CM2438" s="92"/>
      <c r="CN2438" s="123"/>
      <c r="CO2438" s="92"/>
      <c r="CP2438" s="123"/>
      <c r="CQ2438" s="92"/>
      <c r="CR2438" s="123"/>
      <c r="CS2438" s="92"/>
      <c r="CT2438" s="123"/>
      <c r="CU2438" s="92"/>
      <c r="CV2438" s="123"/>
      <c r="CW2438" s="92"/>
      <c r="CX2438" s="123"/>
      <c r="CY2438" s="92"/>
      <c r="CZ2438" s="123"/>
      <c r="DA2438" s="92"/>
      <c r="DB2438" s="123"/>
      <c r="DC2438" s="92"/>
      <c r="DD2438" s="123"/>
      <c r="DE2438" s="92"/>
      <c r="DF2438" s="123"/>
      <c r="DG2438" s="92"/>
      <c r="DH2438" s="123"/>
      <c r="DI2438" s="92"/>
      <c r="DJ2438" s="123"/>
      <c r="DK2438" s="92"/>
      <c r="DL2438" s="123"/>
      <c r="DM2438" s="92"/>
      <c r="DN2438" s="125"/>
      <c r="DO2438" s="126"/>
      <c r="DP2438" s="125"/>
      <c r="DQ2438" s="126"/>
      <c r="DR2438" s="125"/>
      <c r="DS2438" s="126"/>
      <c r="DT2438" s="127"/>
      <c r="DU2438" s="128"/>
      <c r="DV2438" s="129"/>
      <c r="DW2438" s="128"/>
      <c r="DX2438" s="129"/>
      <c r="DY2438" s="130"/>
      <c r="DZ2438" s="129"/>
      <c r="EA2438" s="128"/>
      <c r="EB2438" s="129"/>
      <c r="EC2438" s="130"/>
      <c r="ED2438" s="134"/>
      <c r="EE2438" s="134"/>
      <c r="EF2438" s="134"/>
      <c r="EG2438" s="134"/>
      <c r="EH2438" s="134"/>
      <c r="EI2438" s="134"/>
      <c r="EJ2438" s="134"/>
      <c r="EK2438" s="134"/>
      <c r="EL2438" s="134"/>
      <c r="EM2438" s="134"/>
      <c r="EN2438" s="134"/>
      <c r="EO2438" s="134"/>
      <c r="EP2438" s="134"/>
      <c r="EQ2438" s="134"/>
      <c r="ER2438" s="134"/>
      <c r="ES2438" s="134"/>
      <c r="ET2438" s="134"/>
      <c r="EU2438" s="134"/>
      <c r="EV2438" s="134"/>
      <c r="EW2438" s="134"/>
      <c r="EX2438" s="134"/>
      <c r="EY2438" s="134"/>
      <c r="EZ2438" s="134"/>
      <c r="FA2438" s="134"/>
      <c r="FB2438" s="134"/>
      <c r="FC2438" s="134"/>
      <c r="FD2438" s="134"/>
      <c r="FE2438" s="134"/>
      <c r="FF2438" s="134"/>
      <c r="FG2438" s="134"/>
      <c r="FH2438" s="134"/>
      <c r="FI2438" s="134"/>
      <c r="FJ2438" s="134"/>
      <c r="FK2438" s="134"/>
      <c r="FL2438" s="134"/>
      <c r="FM2438" s="134"/>
      <c r="FN2438" s="134"/>
      <c r="FO2438" s="134"/>
      <c r="FP2438" s="134"/>
      <c r="FQ2438" s="134"/>
      <c r="FR2438" s="134"/>
      <c r="FS2438" s="134"/>
      <c r="FT2438" s="134"/>
      <c r="FU2438" s="134"/>
      <c r="FV2438" s="134"/>
      <c r="FW2438" s="134"/>
      <c r="FX2438" s="134"/>
      <c r="FY2438" s="134"/>
      <c r="FZ2438" s="134"/>
      <c r="GA2438" s="134"/>
      <c r="GB2438" s="134"/>
      <c r="GC2438" s="134"/>
      <c r="GD2438" s="134"/>
      <c r="GE2438" s="134"/>
      <c r="GF2438" s="134"/>
      <c r="GG2438" s="134"/>
      <c r="GH2438" s="134"/>
      <c r="GI2438" s="134"/>
      <c r="GJ2438" s="134"/>
      <c r="GK2438" s="134"/>
      <c r="GL2438" s="134"/>
      <c r="GM2438" s="134"/>
      <c r="GN2438" s="134"/>
      <c r="GO2438" s="134"/>
      <c r="GP2438" s="134"/>
      <c r="GQ2438" s="134"/>
      <c r="GR2438" s="134"/>
      <c r="GS2438" s="134"/>
      <c r="GT2438" s="134"/>
      <c r="GU2438" s="134"/>
      <c r="GV2438" s="134"/>
      <c r="GW2438" s="134"/>
      <c r="GX2438" s="134"/>
      <c r="GY2438" s="134"/>
      <c r="GZ2438" s="134"/>
      <c r="HA2438" s="134"/>
      <c r="HB2438" s="134"/>
      <c r="HC2438" s="134"/>
      <c r="HD2438" s="134"/>
      <c r="HE2438" s="134"/>
      <c r="HF2438" s="134"/>
      <c r="HG2438" s="134"/>
      <c r="HH2438" s="134"/>
      <c r="HI2438" s="134"/>
      <c r="HJ2438" s="134"/>
      <c r="HK2438" s="134"/>
      <c r="HL2438" s="134"/>
      <c r="HM2438" s="134"/>
      <c r="HN2438" s="134"/>
      <c r="HO2438" s="134"/>
      <c r="HP2438" s="134"/>
      <c r="HQ2438" s="134"/>
      <c r="HR2438" s="134"/>
      <c r="HS2438" s="134"/>
      <c r="HT2438" s="134"/>
      <c r="HU2438" s="134"/>
      <c r="HV2438" s="134"/>
      <c r="HW2438" s="134"/>
      <c r="HX2438" s="134"/>
      <c r="HY2438" s="134"/>
      <c r="HZ2438" s="134"/>
      <c r="IA2438" s="134"/>
      <c r="IB2438" s="134"/>
      <c r="IC2438" s="134"/>
      <c r="ID2438" s="134"/>
      <c r="IE2438" s="134"/>
      <c r="IF2438" s="134"/>
      <c r="IG2438" s="134"/>
      <c r="IH2438" s="134"/>
      <c r="II2438" s="134"/>
      <c r="IJ2438" s="134"/>
      <c r="IK2438" s="134"/>
      <c r="IL2438" s="134"/>
      <c r="IM2438" s="134"/>
    </row>
    <row r="2439" spans="6:247" s="117" customFormat="1" ht="20.100000000000001" customHeight="1" x14ac:dyDescent="0.3">
      <c r="F2439" s="131"/>
      <c r="G2439" s="132"/>
      <c r="H2439" s="133"/>
      <c r="I2439" s="133"/>
      <c r="J2439" s="73"/>
      <c r="K2439" s="79"/>
      <c r="L2439" s="120"/>
      <c r="M2439" s="121"/>
      <c r="N2439" s="122"/>
      <c r="O2439" s="92"/>
      <c r="P2439" s="123"/>
      <c r="Q2439" s="92"/>
      <c r="R2439" s="123"/>
      <c r="S2439" s="92"/>
      <c r="T2439" s="119"/>
      <c r="U2439" s="79"/>
      <c r="V2439" s="123"/>
      <c r="W2439" s="92"/>
      <c r="X2439" s="123"/>
      <c r="Y2439" s="92"/>
      <c r="Z2439" s="123"/>
      <c r="AA2439" s="92"/>
      <c r="AB2439" s="123"/>
      <c r="AC2439" s="92"/>
      <c r="AD2439" s="123"/>
      <c r="AE2439" s="92"/>
      <c r="AF2439" s="123"/>
      <c r="AG2439" s="92"/>
      <c r="AH2439" s="123"/>
      <c r="AI2439" s="92"/>
      <c r="AJ2439" s="123"/>
      <c r="AK2439" s="92"/>
      <c r="AL2439" s="123"/>
      <c r="AM2439" s="92"/>
      <c r="AN2439" s="123"/>
      <c r="AO2439" s="92"/>
      <c r="AP2439" s="123"/>
      <c r="AQ2439" s="92"/>
      <c r="AR2439" s="123"/>
      <c r="AS2439" s="92"/>
      <c r="AT2439" s="123"/>
      <c r="AU2439" s="92"/>
      <c r="AV2439" s="120"/>
      <c r="AW2439" s="92"/>
      <c r="AX2439" s="73"/>
      <c r="AY2439" s="79"/>
      <c r="AZ2439" s="123"/>
      <c r="BA2439" s="92"/>
      <c r="BB2439" s="123"/>
      <c r="BC2439" s="92"/>
      <c r="BD2439" s="123"/>
      <c r="BE2439" s="92"/>
      <c r="BF2439" s="123"/>
      <c r="BG2439" s="92"/>
      <c r="BH2439" s="73"/>
      <c r="BI2439" s="92"/>
      <c r="BJ2439" s="123"/>
      <c r="BK2439" s="92"/>
      <c r="BL2439" s="123"/>
      <c r="BM2439" s="92"/>
      <c r="BN2439" s="123"/>
      <c r="BO2439" s="92"/>
      <c r="BP2439" s="123"/>
      <c r="BQ2439" s="92"/>
      <c r="BR2439" s="123"/>
      <c r="BS2439" s="92"/>
      <c r="BT2439" s="123"/>
      <c r="BU2439" s="92"/>
      <c r="BV2439" s="123"/>
      <c r="BW2439" s="92"/>
      <c r="BX2439" s="123"/>
      <c r="BY2439" s="92"/>
      <c r="BZ2439" s="123"/>
      <c r="CA2439" s="92"/>
      <c r="CB2439" s="123"/>
      <c r="CC2439" s="92"/>
      <c r="CD2439" s="123"/>
      <c r="CE2439" s="92"/>
      <c r="CF2439" s="123"/>
      <c r="CG2439" s="92"/>
      <c r="CH2439" s="123"/>
      <c r="CI2439" s="92"/>
      <c r="CJ2439" s="123"/>
      <c r="CK2439" s="92"/>
      <c r="CL2439" s="123"/>
      <c r="CM2439" s="92"/>
      <c r="CN2439" s="123"/>
      <c r="CO2439" s="92"/>
      <c r="CP2439" s="123"/>
      <c r="CQ2439" s="92"/>
      <c r="CR2439" s="123"/>
      <c r="CS2439" s="92"/>
      <c r="CT2439" s="123"/>
      <c r="CU2439" s="92"/>
      <c r="CV2439" s="123"/>
      <c r="CW2439" s="92"/>
      <c r="CX2439" s="123"/>
      <c r="CY2439" s="92"/>
      <c r="CZ2439" s="123"/>
      <c r="DA2439" s="92"/>
      <c r="DB2439" s="123"/>
      <c r="DC2439" s="92"/>
      <c r="DD2439" s="123"/>
      <c r="DE2439" s="92"/>
      <c r="DF2439" s="123"/>
      <c r="DG2439" s="92"/>
      <c r="DH2439" s="123"/>
      <c r="DI2439" s="92"/>
      <c r="DJ2439" s="123"/>
      <c r="DK2439" s="92"/>
      <c r="DL2439" s="123"/>
      <c r="DM2439" s="92"/>
      <c r="DN2439" s="125"/>
      <c r="DO2439" s="126"/>
      <c r="DP2439" s="125"/>
      <c r="DQ2439" s="126"/>
      <c r="DR2439" s="125"/>
      <c r="DS2439" s="126"/>
      <c r="DT2439" s="127"/>
      <c r="DU2439" s="128"/>
      <c r="DV2439" s="129"/>
      <c r="DW2439" s="128"/>
      <c r="DX2439" s="129"/>
      <c r="DY2439" s="130"/>
      <c r="DZ2439" s="129"/>
      <c r="EA2439" s="128"/>
      <c r="EB2439" s="129"/>
      <c r="EC2439" s="130"/>
      <c r="ED2439" s="134"/>
      <c r="EE2439" s="134"/>
      <c r="EF2439" s="134"/>
      <c r="EG2439" s="134"/>
      <c r="EH2439" s="134"/>
      <c r="EI2439" s="134"/>
      <c r="EJ2439" s="134"/>
      <c r="EK2439" s="134"/>
      <c r="EL2439" s="134"/>
      <c r="EM2439" s="134"/>
      <c r="EN2439" s="134"/>
      <c r="EO2439" s="134"/>
      <c r="EP2439" s="134"/>
      <c r="EQ2439" s="134"/>
      <c r="ER2439" s="134"/>
      <c r="ES2439" s="134"/>
      <c r="ET2439" s="134"/>
      <c r="EU2439" s="134"/>
      <c r="EV2439" s="134"/>
      <c r="EW2439" s="134"/>
      <c r="EX2439" s="134"/>
      <c r="EY2439" s="134"/>
      <c r="EZ2439" s="134"/>
      <c r="FA2439" s="134"/>
      <c r="FB2439" s="134"/>
      <c r="FC2439" s="134"/>
      <c r="FD2439" s="134"/>
      <c r="FE2439" s="134"/>
      <c r="FF2439" s="134"/>
      <c r="FG2439" s="134"/>
      <c r="FH2439" s="134"/>
      <c r="FI2439" s="134"/>
      <c r="FJ2439" s="134"/>
      <c r="FK2439" s="134"/>
      <c r="FL2439" s="134"/>
      <c r="FM2439" s="134"/>
      <c r="FN2439" s="134"/>
      <c r="FO2439" s="134"/>
      <c r="FP2439" s="134"/>
      <c r="FQ2439" s="134"/>
      <c r="FR2439" s="134"/>
      <c r="FS2439" s="134"/>
      <c r="FT2439" s="134"/>
      <c r="FU2439" s="134"/>
      <c r="FV2439" s="134"/>
      <c r="FW2439" s="134"/>
      <c r="FX2439" s="134"/>
      <c r="FY2439" s="134"/>
      <c r="FZ2439" s="134"/>
      <c r="GA2439" s="134"/>
      <c r="GB2439" s="134"/>
      <c r="GC2439" s="134"/>
      <c r="GD2439" s="134"/>
      <c r="GE2439" s="134"/>
      <c r="GF2439" s="134"/>
      <c r="GG2439" s="134"/>
      <c r="GH2439" s="134"/>
      <c r="GI2439" s="134"/>
      <c r="GJ2439" s="134"/>
      <c r="GK2439" s="134"/>
      <c r="GL2439" s="134"/>
      <c r="GM2439" s="134"/>
      <c r="GN2439" s="134"/>
      <c r="GO2439" s="134"/>
      <c r="GP2439" s="134"/>
      <c r="GQ2439" s="134"/>
      <c r="GR2439" s="134"/>
      <c r="GS2439" s="134"/>
      <c r="GT2439" s="134"/>
      <c r="GU2439" s="134"/>
      <c r="GV2439" s="134"/>
      <c r="GW2439" s="134"/>
      <c r="GX2439" s="134"/>
      <c r="GY2439" s="134"/>
      <c r="GZ2439" s="134"/>
      <c r="HA2439" s="134"/>
      <c r="HB2439" s="134"/>
      <c r="HC2439" s="134"/>
      <c r="HD2439" s="134"/>
      <c r="HE2439" s="134"/>
      <c r="HF2439" s="134"/>
      <c r="HG2439" s="134"/>
      <c r="HH2439" s="134"/>
      <c r="HI2439" s="134"/>
      <c r="HJ2439" s="134"/>
      <c r="HK2439" s="134"/>
      <c r="HL2439" s="134"/>
      <c r="HM2439" s="134"/>
      <c r="HN2439" s="134"/>
      <c r="HO2439" s="134"/>
      <c r="HP2439" s="134"/>
      <c r="HQ2439" s="134"/>
      <c r="HR2439" s="134"/>
      <c r="HS2439" s="134"/>
      <c r="HT2439" s="134"/>
      <c r="HU2439" s="134"/>
      <c r="HV2439" s="134"/>
      <c r="HW2439" s="134"/>
      <c r="HX2439" s="134"/>
      <c r="HY2439" s="134"/>
      <c r="HZ2439" s="134"/>
      <c r="IA2439" s="134"/>
      <c r="IB2439" s="134"/>
      <c r="IC2439" s="134"/>
      <c r="ID2439" s="134"/>
      <c r="IE2439" s="134"/>
      <c r="IF2439" s="134"/>
      <c r="IG2439" s="134"/>
      <c r="IH2439" s="134"/>
      <c r="II2439" s="134"/>
      <c r="IJ2439" s="134"/>
      <c r="IK2439" s="134"/>
      <c r="IL2439" s="134"/>
      <c r="IM2439" s="134"/>
    </row>
    <row r="2440" spans="6:247" s="117" customFormat="1" ht="20.100000000000001" customHeight="1" x14ac:dyDescent="0.3">
      <c r="F2440" s="131"/>
      <c r="G2440" s="132"/>
      <c r="H2440" s="133"/>
      <c r="I2440" s="133"/>
      <c r="J2440" s="73"/>
      <c r="K2440" s="79"/>
      <c r="L2440" s="120"/>
      <c r="M2440" s="121"/>
      <c r="N2440" s="122"/>
      <c r="O2440" s="92"/>
      <c r="P2440" s="123"/>
      <c r="Q2440" s="92"/>
      <c r="R2440" s="123"/>
      <c r="S2440" s="92"/>
      <c r="T2440" s="119"/>
      <c r="U2440" s="79"/>
      <c r="V2440" s="123"/>
      <c r="W2440" s="92"/>
      <c r="X2440" s="123"/>
      <c r="Y2440" s="92"/>
      <c r="Z2440" s="123"/>
      <c r="AA2440" s="92"/>
      <c r="AB2440" s="123"/>
      <c r="AC2440" s="92"/>
      <c r="AD2440" s="123"/>
      <c r="AE2440" s="92"/>
      <c r="AF2440" s="123"/>
      <c r="AG2440" s="92"/>
      <c r="AH2440" s="123"/>
      <c r="AI2440" s="92"/>
      <c r="AJ2440" s="123"/>
      <c r="AK2440" s="92"/>
      <c r="AL2440" s="123"/>
      <c r="AM2440" s="92"/>
      <c r="AN2440" s="123"/>
      <c r="AO2440" s="92"/>
      <c r="AP2440" s="123"/>
      <c r="AQ2440" s="92"/>
      <c r="AR2440" s="123"/>
      <c r="AS2440" s="92"/>
      <c r="AT2440" s="123"/>
      <c r="AU2440" s="92"/>
      <c r="AV2440" s="120"/>
      <c r="AW2440" s="92"/>
      <c r="AX2440" s="73"/>
      <c r="AY2440" s="79"/>
      <c r="AZ2440" s="123"/>
      <c r="BA2440" s="92"/>
      <c r="BB2440" s="123"/>
      <c r="BC2440" s="92"/>
      <c r="BD2440" s="123"/>
      <c r="BE2440" s="92"/>
      <c r="BF2440" s="123"/>
      <c r="BG2440" s="92"/>
      <c r="BH2440" s="73"/>
      <c r="BI2440" s="92"/>
      <c r="BJ2440" s="123"/>
      <c r="BK2440" s="92"/>
      <c r="BL2440" s="123"/>
      <c r="BM2440" s="92"/>
      <c r="BN2440" s="123"/>
      <c r="BO2440" s="92"/>
      <c r="BP2440" s="123"/>
      <c r="BQ2440" s="92"/>
      <c r="BR2440" s="123"/>
      <c r="BS2440" s="92"/>
      <c r="BT2440" s="123"/>
      <c r="BU2440" s="92"/>
      <c r="BV2440" s="123"/>
      <c r="BW2440" s="92"/>
      <c r="BX2440" s="123"/>
      <c r="BY2440" s="92"/>
      <c r="BZ2440" s="123"/>
      <c r="CA2440" s="92"/>
      <c r="CB2440" s="123"/>
      <c r="CC2440" s="92"/>
      <c r="CD2440" s="123"/>
      <c r="CE2440" s="92"/>
      <c r="CF2440" s="123"/>
      <c r="CG2440" s="92"/>
      <c r="CH2440" s="123"/>
      <c r="CI2440" s="92"/>
      <c r="CJ2440" s="123"/>
      <c r="CK2440" s="92"/>
      <c r="CL2440" s="123"/>
      <c r="CM2440" s="92"/>
      <c r="CN2440" s="123"/>
      <c r="CO2440" s="92"/>
      <c r="CP2440" s="123"/>
      <c r="CQ2440" s="92"/>
      <c r="CR2440" s="123"/>
      <c r="CS2440" s="92"/>
      <c r="CT2440" s="123"/>
      <c r="CU2440" s="92"/>
      <c r="CV2440" s="123"/>
      <c r="CW2440" s="92"/>
      <c r="CX2440" s="123"/>
      <c r="CY2440" s="92"/>
      <c r="CZ2440" s="123"/>
      <c r="DA2440" s="92"/>
      <c r="DB2440" s="123"/>
      <c r="DC2440" s="92"/>
      <c r="DD2440" s="123"/>
      <c r="DE2440" s="92"/>
      <c r="DF2440" s="123"/>
      <c r="DG2440" s="92"/>
      <c r="DH2440" s="123"/>
      <c r="DI2440" s="92"/>
      <c r="DJ2440" s="123"/>
      <c r="DK2440" s="92"/>
      <c r="DL2440" s="123"/>
      <c r="DM2440" s="92"/>
      <c r="DN2440" s="125"/>
      <c r="DO2440" s="126"/>
      <c r="DP2440" s="125"/>
      <c r="DQ2440" s="126"/>
      <c r="DR2440" s="125"/>
      <c r="DS2440" s="126"/>
      <c r="DT2440" s="127"/>
      <c r="DU2440" s="128"/>
      <c r="DV2440" s="129"/>
      <c r="DW2440" s="128"/>
      <c r="DX2440" s="129"/>
      <c r="DY2440" s="130"/>
      <c r="DZ2440" s="129"/>
      <c r="EA2440" s="128"/>
      <c r="EB2440" s="129"/>
      <c r="EC2440" s="130"/>
      <c r="ED2440" s="134"/>
      <c r="EE2440" s="134"/>
      <c r="EF2440" s="134"/>
      <c r="EG2440" s="134"/>
      <c r="EH2440" s="134"/>
      <c r="EI2440" s="134"/>
      <c r="EJ2440" s="134"/>
      <c r="EK2440" s="134"/>
      <c r="EL2440" s="134"/>
      <c r="EM2440" s="134"/>
      <c r="EN2440" s="134"/>
      <c r="EO2440" s="134"/>
      <c r="EP2440" s="134"/>
      <c r="EQ2440" s="134"/>
      <c r="ER2440" s="134"/>
      <c r="ES2440" s="134"/>
      <c r="ET2440" s="134"/>
      <c r="EU2440" s="134"/>
      <c r="EV2440" s="134"/>
      <c r="EW2440" s="134"/>
      <c r="EX2440" s="134"/>
      <c r="EY2440" s="134"/>
      <c r="EZ2440" s="134"/>
      <c r="FA2440" s="134"/>
      <c r="FB2440" s="134"/>
      <c r="FC2440" s="134"/>
      <c r="FD2440" s="134"/>
      <c r="FE2440" s="134"/>
      <c r="FF2440" s="134"/>
      <c r="FG2440" s="134"/>
      <c r="FH2440" s="134"/>
      <c r="FI2440" s="134"/>
      <c r="FJ2440" s="134"/>
      <c r="FK2440" s="134"/>
      <c r="FL2440" s="134"/>
      <c r="FM2440" s="134"/>
      <c r="FN2440" s="134"/>
      <c r="FO2440" s="134"/>
      <c r="FP2440" s="134"/>
      <c r="FQ2440" s="134"/>
      <c r="FR2440" s="134"/>
      <c r="FS2440" s="134"/>
      <c r="FT2440" s="134"/>
      <c r="FU2440" s="134"/>
      <c r="FV2440" s="134"/>
      <c r="FW2440" s="134"/>
      <c r="FX2440" s="134"/>
      <c r="FY2440" s="134"/>
      <c r="FZ2440" s="134"/>
      <c r="GA2440" s="134"/>
      <c r="GB2440" s="134"/>
      <c r="GC2440" s="134"/>
      <c r="GD2440" s="134"/>
      <c r="GE2440" s="134"/>
      <c r="GF2440" s="134"/>
      <c r="GG2440" s="134"/>
      <c r="GH2440" s="134"/>
      <c r="GI2440" s="134"/>
      <c r="GJ2440" s="134"/>
      <c r="GK2440" s="134"/>
      <c r="GL2440" s="134"/>
      <c r="GM2440" s="134"/>
      <c r="GN2440" s="134"/>
      <c r="GO2440" s="134"/>
      <c r="GP2440" s="134"/>
      <c r="GQ2440" s="134"/>
      <c r="GR2440" s="134"/>
      <c r="GS2440" s="134"/>
      <c r="GT2440" s="134"/>
      <c r="GU2440" s="134"/>
      <c r="GV2440" s="134"/>
      <c r="GW2440" s="134"/>
      <c r="GX2440" s="134"/>
      <c r="GY2440" s="134"/>
      <c r="GZ2440" s="134"/>
      <c r="HA2440" s="134"/>
      <c r="HB2440" s="134"/>
      <c r="HC2440" s="134"/>
      <c r="HD2440" s="134"/>
      <c r="HE2440" s="134"/>
      <c r="HF2440" s="134"/>
      <c r="HG2440" s="134"/>
      <c r="HH2440" s="134"/>
      <c r="HI2440" s="134"/>
      <c r="HJ2440" s="134"/>
      <c r="HK2440" s="134"/>
      <c r="HL2440" s="134"/>
      <c r="HM2440" s="134"/>
      <c r="HN2440" s="134"/>
      <c r="HO2440" s="134"/>
      <c r="HP2440" s="134"/>
      <c r="HQ2440" s="134"/>
      <c r="HR2440" s="134"/>
      <c r="HS2440" s="134"/>
      <c r="HT2440" s="134"/>
      <c r="HU2440" s="134"/>
      <c r="HV2440" s="134"/>
      <c r="HW2440" s="134"/>
      <c r="HX2440" s="134"/>
      <c r="HY2440" s="134"/>
      <c r="HZ2440" s="134"/>
      <c r="IA2440" s="134"/>
      <c r="IB2440" s="134"/>
      <c r="IC2440" s="134"/>
      <c r="ID2440" s="134"/>
      <c r="IE2440" s="134"/>
      <c r="IF2440" s="134"/>
      <c r="IG2440" s="134"/>
      <c r="IH2440" s="134"/>
      <c r="II2440" s="134"/>
      <c r="IJ2440" s="134"/>
      <c r="IK2440" s="134"/>
      <c r="IL2440" s="134"/>
      <c r="IM2440" s="134"/>
    </row>
    <row r="2441" spans="6:247" s="117" customFormat="1" ht="20.100000000000001" customHeight="1" x14ac:dyDescent="0.3">
      <c r="F2441" s="131"/>
      <c r="G2441" s="132"/>
      <c r="H2441" s="133"/>
      <c r="I2441" s="133"/>
      <c r="J2441" s="73"/>
      <c r="K2441" s="79"/>
      <c r="L2441" s="120"/>
      <c r="M2441" s="121"/>
      <c r="N2441" s="122"/>
      <c r="O2441" s="92"/>
      <c r="P2441" s="123"/>
      <c r="Q2441" s="92"/>
      <c r="R2441" s="123"/>
      <c r="S2441" s="92"/>
      <c r="T2441" s="119"/>
      <c r="U2441" s="79"/>
      <c r="V2441" s="123"/>
      <c r="W2441" s="92"/>
      <c r="X2441" s="123"/>
      <c r="Y2441" s="92"/>
      <c r="Z2441" s="123"/>
      <c r="AA2441" s="92"/>
      <c r="AB2441" s="123"/>
      <c r="AC2441" s="92"/>
      <c r="AD2441" s="123"/>
      <c r="AE2441" s="92"/>
      <c r="AF2441" s="123"/>
      <c r="AG2441" s="92"/>
      <c r="AH2441" s="123"/>
      <c r="AI2441" s="92"/>
      <c r="AJ2441" s="123"/>
      <c r="AK2441" s="92"/>
      <c r="AL2441" s="123"/>
      <c r="AM2441" s="92"/>
      <c r="AN2441" s="123"/>
      <c r="AO2441" s="92"/>
      <c r="AP2441" s="123"/>
      <c r="AQ2441" s="92"/>
      <c r="AR2441" s="123"/>
      <c r="AS2441" s="92"/>
      <c r="AT2441" s="123"/>
      <c r="AU2441" s="92"/>
      <c r="AV2441" s="120"/>
      <c r="AW2441" s="92"/>
      <c r="AX2441" s="73"/>
      <c r="AY2441" s="79"/>
      <c r="AZ2441" s="123"/>
      <c r="BA2441" s="92"/>
      <c r="BB2441" s="123"/>
      <c r="BC2441" s="92"/>
      <c r="BD2441" s="123"/>
      <c r="BE2441" s="92"/>
      <c r="BF2441" s="123"/>
      <c r="BG2441" s="92"/>
      <c r="BH2441" s="73"/>
      <c r="BI2441" s="92"/>
      <c r="BJ2441" s="123"/>
      <c r="BK2441" s="92"/>
      <c r="BL2441" s="123"/>
      <c r="BM2441" s="92"/>
      <c r="BN2441" s="123"/>
      <c r="BO2441" s="92"/>
      <c r="BP2441" s="123"/>
      <c r="BQ2441" s="92"/>
      <c r="BR2441" s="123"/>
      <c r="BS2441" s="92"/>
      <c r="BT2441" s="123"/>
      <c r="BU2441" s="92"/>
      <c r="BV2441" s="123"/>
      <c r="BW2441" s="92"/>
      <c r="BX2441" s="123"/>
      <c r="BY2441" s="92"/>
      <c r="BZ2441" s="123"/>
      <c r="CA2441" s="92"/>
      <c r="CB2441" s="123"/>
      <c r="CC2441" s="92"/>
      <c r="CD2441" s="123"/>
      <c r="CE2441" s="92"/>
      <c r="CF2441" s="123"/>
      <c r="CG2441" s="92"/>
      <c r="CH2441" s="123"/>
      <c r="CI2441" s="92"/>
      <c r="CJ2441" s="123"/>
      <c r="CK2441" s="92"/>
      <c r="CL2441" s="123"/>
      <c r="CM2441" s="92"/>
      <c r="CN2441" s="123"/>
      <c r="CO2441" s="92"/>
      <c r="CP2441" s="123"/>
      <c r="CQ2441" s="92"/>
      <c r="CR2441" s="123"/>
      <c r="CS2441" s="92"/>
      <c r="CT2441" s="123"/>
      <c r="CU2441" s="92"/>
      <c r="CV2441" s="123"/>
      <c r="CW2441" s="92"/>
      <c r="CX2441" s="123"/>
      <c r="CY2441" s="92"/>
      <c r="CZ2441" s="123"/>
      <c r="DA2441" s="92"/>
      <c r="DB2441" s="123"/>
      <c r="DC2441" s="92"/>
      <c r="DD2441" s="123"/>
      <c r="DE2441" s="92"/>
      <c r="DF2441" s="123"/>
      <c r="DG2441" s="92"/>
      <c r="DH2441" s="123"/>
      <c r="DI2441" s="92"/>
      <c r="DJ2441" s="123"/>
      <c r="DK2441" s="92"/>
      <c r="DL2441" s="123"/>
      <c r="DM2441" s="92"/>
      <c r="DN2441" s="125"/>
      <c r="DO2441" s="126"/>
      <c r="DP2441" s="125"/>
      <c r="DQ2441" s="126"/>
      <c r="DR2441" s="125"/>
      <c r="DS2441" s="126"/>
      <c r="DT2441" s="127"/>
      <c r="DU2441" s="128"/>
      <c r="DV2441" s="129"/>
      <c r="DW2441" s="128"/>
      <c r="DX2441" s="129"/>
      <c r="DY2441" s="130"/>
      <c r="DZ2441" s="129"/>
      <c r="EA2441" s="128"/>
      <c r="EB2441" s="129"/>
      <c r="EC2441" s="130"/>
      <c r="ED2441" s="134"/>
      <c r="EE2441" s="134"/>
      <c r="EF2441" s="134"/>
      <c r="EG2441" s="134"/>
      <c r="EH2441" s="134"/>
      <c r="EI2441" s="134"/>
      <c r="EJ2441" s="134"/>
      <c r="EK2441" s="134"/>
      <c r="EL2441" s="134"/>
      <c r="EM2441" s="134"/>
      <c r="EN2441" s="134"/>
      <c r="EO2441" s="134"/>
      <c r="EP2441" s="134"/>
      <c r="EQ2441" s="134"/>
      <c r="ER2441" s="134"/>
      <c r="ES2441" s="134"/>
      <c r="ET2441" s="134"/>
      <c r="EU2441" s="134"/>
      <c r="EV2441" s="134"/>
      <c r="EW2441" s="134"/>
      <c r="EX2441" s="134"/>
      <c r="EY2441" s="134"/>
      <c r="EZ2441" s="134"/>
      <c r="FA2441" s="134"/>
      <c r="FB2441" s="134"/>
      <c r="FC2441" s="134"/>
      <c r="FD2441" s="134"/>
      <c r="FE2441" s="134"/>
      <c r="FF2441" s="134"/>
      <c r="FG2441" s="134"/>
      <c r="FH2441" s="134"/>
      <c r="FI2441" s="134"/>
      <c r="FJ2441" s="134"/>
      <c r="FK2441" s="134"/>
      <c r="FL2441" s="134"/>
      <c r="FM2441" s="134"/>
      <c r="FN2441" s="134"/>
      <c r="FO2441" s="134"/>
      <c r="FP2441" s="134"/>
      <c r="FQ2441" s="134"/>
      <c r="FR2441" s="134"/>
      <c r="FS2441" s="134"/>
      <c r="FT2441" s="134"/>
      <c r="FU2441" s="134"/>
      <c r="FV2441" s="134"/>
      <c r="FW2441" s="134"/>
      <c r="FX2441" s="134"/>
      <c r="FY2441" s="134"/>
      <c r="FZ2441" s="134"/>
      <c r="GA2441" s="134"/>
      <c r="GB2441" s="134"/>
      <c r="GC2441" s="134"/>
      <c r="GD2441" s="134"/>
      <c r="GE2441" s="134"/>
      <c r="GF2441" s="134"/>
      <c r="GG2441" s="134"/>
      <c r="GH2441" s="134"/>
      <c r="GI2441" s="134"/>
      <c r="GJ2441" s="134"/>
      <c r="GK2441" s="134"/>
      <c r="GL2441" s="134"/>
      <c r="GM2441" s="134"/>
      <c r="GN2441" s="134"/>
      <c r="GO2441" s="134"/>
      <c r="GP2441" s="134"/>
      <c r="GQ2441" s="134"/>
      <c r="GR2441" s="134"/>
      <c r="GS2441" s="134"/>
      <c r="GT2441" s="134"/>
      <c r="GU2441" s="134"/>
      <c r="GV2441" s="134"/>
      <c r="GW2441" s="134"/>
      <c r="GX2441" s="134"/>
      <c r="GY2441" s="134"/>
      <c r="GZ2441" s="134"/>
      <c r="HA2441" s="134"/>
      <c r="HB2441" s="134"/>
      <c r="HC2441" s="134"/>
      <c r="HD2441" s="134"/>
      <c r="HE2441" s="134"/>
      <c r="HF2441" s="134"/>
      <c r="HG2441" s="134"/>
      <c r="HH2441" s="134"/>
      <c r="HI2441" s="134"/>
      <c r="HJ2441" s="134"/>
      <c r="HK2441" s="134"/>
      <c r="HL2441" s="134"/>
      <c r="HM2441" s="134"/>
      <c r="HN2441" s="134"/>
      <c r="HO2441" s="134"/>
      <c r="HP2441" s="134"/>
      <c r="HQ2441" s="134"/>
      <c r="HR2441" s="134"/>
      <c r="HS2441" s="134"/>
      <c r="HT2441" s="134"/>
      <c r="HU2441" s="134"/>
      <c r="HV2441" s="134"/>
      <c r="HW2441" s="134"/>
      <c r="HX2441" s="134"/>
      <c r="HY2441" s="134"/>
      <c r="HZ2441" s="134"/>
      <c r="IA2441" s="134"/>
      <c r="IB2441" s="134"/>
      <c r="IC2441" s="134"/>
      <c r="ID2441" s="134"/>
      <c r="IE2441" s="134"/>
      <c r="IF2441" s="134"/>
      <c r="IG2441" s="134"/>
      <c r="IH2441" s="134"/>
      <c r="II2441" s="134"/>
      <c r="IJ2441" s="134"/>
      <c r="IK2441" s="134"/>
      <c r="IL2441" s="134"/>
      <c r="IM2441" s="134"/>
    </row>
    <row r="2442" spans="6:247" s="117" customFormat="1" ht="20.100000000000001" customHeight="1" x14ac:dyDescent="0.3">
      <c r="F2442" s="131"/>
      <c r="G2442" s="132"/>
      <c r="H2442" s="133"/>
      <c r="I2442" s="133"/>
      <c r="J2442" s="73"/>
      <c r="K2442" s="79"/>
      <c r="L2442" s="120"/>
      <c r="M2442" s="121"/>
      <c r="N2442" s="122"/>
      <c r="O2442" s="92"/>
      <c r="P2442" s="123"/>
      <c r="Q2442" s="92"/>
      <c r="R2442" s="123"/>
      <c r="S2442" s="92"/>
      <c r="T2442" s="119"/>
      <c r="U2442" s="79"/>
      <c r="V2442" s="123"/>
      <c r="W2442" s="92"/>
      <c r="X2442" s="123"/>
      <c r="Y2442" s="92"/>
      <c r="Z2442" s="123"/>
      <c r="AA2442" s="92"/>
      <c r="AB2442" s="123"/>
      <c r="AC2442" s="92"/>
      <c r="AD2442" s="123"/>
      <c r="AE2442" s="92"/>
      <c r="AF2442" s="123"/>
      <c r="AG2442" s="92"/>
      <c r="AH2442" s="123"/>
      <c r="AI2442" s="92"/>
      <c r="AJ2442" s="123"/>
      <c r="AK2442" s="92"/>
      <c r="AL2442" s="123"/>
      <c r="AM2442" s="92"/>
      <c r="AN2442" s="123"/>
      <c r="AO2442" s="92"/>
      <c r="AP2442" s="123"/>
      <c r="AQ2442" s="92"/>
      <c r="AR2442" s="123"/>
      <c r="AS2442" s="92"/>
      <c r="AT2442" s="123"/>
      <c r="AU2442" s="92"/>
      <c r="AV2442" s="120"/>
      <c r="AW2442" s="92"/>
      <c r="AX2442" s="73"/>
      <c r="AY2442" s="79"/>
      <c r="AZ2442" s="123"/>
      <c r="BA2442" s="92"/>
      <c r="BB2442" s="123"/>
      <c r="BC2442" s="92"/>
      <c r="BD2442" s="123"/>
      <c r="BE2442" s="92"/>
      <c r="BF2442" s="123"/>
      <c r="BG2442" s="92"/>
      <c r="BH2442" s="73"/>
      <c r="BI2442" s="92"/>
      <c r="BJ2442" s="123"/>
      <c r="BK2442" s="92"/>
      <c r="BL2442" s="123"/>
      <c r="BM2442" s="92"/>
      <c r="BN2442" s="123"/>
      <c r="BO2442" s="92"/>
      <c r="BP2442" s="123"/>
      <c r="BQ2442" s="92"/>
      <c r="BR2442" s="123"/>
      <c r="BS2442" s="92"/>
      <c r="BT2442" s="123"/>
      <c r="BU2442" s="92"/>
      <c r="BV2442" s="123"/>
      <c r="BW2442" s="92"/>
      <c r="BX2442" s="123"/>
      <c r="BY2442" s="92"/>
      <c r="BZ2442" s="123"/>
      <c r="CA2442" s="92"/>
      <c r="CB2442" s="123"/>
      <c r="CC2442" s="92"/>
      <c r="CD2442" s="123"/>
      <c r="CE2442" s="92"/>
      <c r="CF2442" s="123"/>
      <c r="CG2442" s="92"/>
      <c r="CH2442" s="123"/>
      <c r="CI2442" s="92"/>
      <c r="CJ2442" s="123"/>
      <c r="CK2442" s="92"/>
      <c r="CL2442" s="123"/>
      <c r="CM2442" s="92"/>
      <c r="CN2442" s="123"/>
      <c r="CO2442" s="92"/>
      <c r="CP2442" s="123"/>
      <c r="CQ2442" s="92"/>
      <c r="CR2442" s="123"/>
      <c r="CS2442" s="92"/>
      <c r="CT2442" s="123"/>
      <c r="CU2442" s="92"/>
      <c r="CV2442" s="123"/>
      <c r="CW2442" s="92"/>
      <c r="CX2442" s="123"/>
      <c r="CY2442" s="92"/>
      <c r="CZ2442" s="123"/>
      <c r="DA2442" s="92"/>
      <c r="DB2442" s="123"/>
      <c r="DC2442" s="92"/>
      <c r="DD2442" s="123"/>
      <c r="DE2442" s="92"/>
      <c r="DF2442" s="123"/>
      <c r="DG2442" s="92"/>
      <c r="DH2442" s="123"/>
      <c r="DI2442" s="92"/>
      <c r="DJ2442" s="123"/>
      <c r="DK2442" s="92"/>
      <c r="DL2442" s="123"/>
      <c r="DM2442" s="92"/>
      <c r="DN2442" s="125"/>
      <c r="DO2442" s="126"/>
      <c r="DP2442" s="125"/>
      <c r="DQ2442" s="126"/>
      <c r="DR2442" s="125"/>
      <c r="DS2442" s="126"/>
      <c r="DT2442" s="127"/>
      <c r="DU2442" s="128"/>
      <c r="DV2442" s="129"/>
      <c r="DW2442" s="128"/>
      <c r="DX2442" s="129"/>
      <c r="DY2442" s="130"/>
      <c r="DZ2442" s="129"/>
      <c r="EA2442" s="128"/>
      <c r="EB2442" s="129"/>
      <c r="EC2442" s="130"/>
      <c r="ED2442" s="134"/>
      <c r="EE2442" s="134"/>
      <c r="EF2442" s="134"/>
      <c r="EG2442" s="134"/>
      <c r="EH2442" s="134"/>
      <c r="EI2442" s="134"/>
      <c r="EJ2442" s="134"/>
      <c r="EK2442" s="134"/>
      <c r="EL2442" s="134"/>
      <c r="EM2442" s="134"/>
      <c r="EN2442" s="134"/>
      <c r="EO2442" s="134"/>
      <c r="EP2442" s="134"/>
      <c r="EQ2442" s="134"/>
      <c r="ER2442" s="134"/>
      <c r="ES2442" s="134"/>
      <c r="ET2442" s="134"/>
      <c r="EU2442" s="134"/>
      <c r="EV2442" s="134"/>
      <c r="EW2442" s="134"/>
      <c r="EX2442" s="134"/>
      <c r="EY2442" s="134"/>
      <c r="EZ2442" s="134"/>
      <c r="FA2442" s="134"/>
      <c r="FB2442" s="134"/>
      <c r="FC2442" s="134"/>
      <c r="FD2442" s="134"/>
      <c r="FE2442" s="134"/>
      <c r="FF2442" s="134"/>
      <c r="FG2442" s="134"/>
      <c r="FH2442" s="134"/>
      <c r="FI2442" s="134"/>
      <c r="FJ2442" s="134"/>
      <c r="FK2442" s="134"/>
      <c r="FL2442" s="134"/>
      <c r="FM2442" s="134"/>
      <c r="FN2442" s="134"/>
      <c r="FO2442" s="134"/>
      <c r="FP2442" s="134"/>
      <c r="FQ2442" s="134"/>
      <c r="FR2442" s="134"/>
      <c r="FS2442" s="134"/>
      <c r="FT2442" s="134"/>
      <c r="FU2442" s="134"/>
      <c r="FV2442" s="134"/>
      <c r="FW2442" s="134"/>
      <c r="FX2442" s="134"/>
      <c r="FY2442" s="134"/>
      <c r="FZ2442" s="134"/>
      <c r="GA2442" s="134"/>
      <c r="GB2442" s="134"/>
      <c r="GC2442" s="134"/>
      <c r="GD2442" s="134"/>
      <c r="GE2442" s="134"/>
      <c r="GF2442" s="134"/>
      <c r="GG2442" s="134"/>
      <c r="GH2442" s="134"/>
      <c r="GI2442" s="134"/>
      <c r="GJ2442" s="134"/>
      <c r="GK2442" s="134"/>
      <c r="GL2442" s="134"/>
      <c r="GM2442" s="134"/>
      <c r="GN2442" s="134"/>
      <c r="GO2442" s="134"/>
      <c r="GP2442" s="134"/>
      <c r="GQ2442" s="134"/>
      <c r="GR2442" s="134"/>
      <c r="GS2442" s="134"/>
      <c r="GT2442" s="134"/>
      <c r="GU2442" s="134"/>
      <c r="GV2442" s="134"/>
      <c r="GW2442" s="134"/>
      <c r="GX2442" s="134"/>
      <c r="GY2442" s="134"/>
      <c r="GZ2442" s="134"/>
      <c r="HA2442" s="134"/>
      <c r="HB2442" s="134"/>
      <c r="HC2442" s="134"/>
      <c r="HD2442" s="134"/>
      <c r="HE2442" s="134"/>
      <c r="HF2442" s="134"/>
      <c r="HG2442" s="134"/>
      <c r="HH2442" s="134"/>
      <c r="HI2442" s="134"/>
      <c r="HJ2442" s="134"/>
      <c r="HK2442" s="134"/>
      <c r="HL2442" s="134"/>
      <c r="HM2442" s="134"/>
      <c r="HN2442" s="134"/>
      <c r="HO2442" s="134"/>
      <c r="HP2442" s="134"/>
      <c r="HQ2442" s="134"/>
      <c r="HR2442" s="134"/>
      <c r="HS2442" s="134"/>
      <c r="HT2442" s="134"/>
      <c r="HU2442" s="134"/>
      <c r="HV2442" s="134"/>
      <c r="HW2442" s="134"/>
      <c r="HX2442" s="134"/>
      <c r="HY2442" s="134"/>
      <c r="HZ2442" s="134"/>
      <c r="IA2442" s="134"/>
      <c r="IB2442" s="134"/>
      <c r="IC2442" s="134"/>
      <c r="ID2442" s="134"/>
      <c r="IE2442" s="134"/>
      <c r="IF2442" s="134"/>
      <c r="IG2442" s="134"/>
      <c r="IH2442" s="134"/>
      <c r="II2442" s="134"/>
      <c r="IJ2442" s="134"/>
      <c r="IK2442" s="134"/>
      <c r="IL2442" s="134"/>
      <c r="IM2442" s="134"/>
    </row>
    <row r="2443" spans="6:247" s="117" customFormat="1" ht="20.100000000000001" customHeight="1" x14ac:dyDescent="0.3">
      <c r="F2443" s="131"/>
      <c r="G2443" s="132"/>
      <c r="H2443" s="133"/>
      <c r="I2443" s="133"/>
      <c r="J2443" s="73"/>
      <c r="K2443" s="79"/>
      <c r="L2443" s="120"/>
      <c r="M2443" s="121"/>
      <c r="N2443" s="122"/>
      <c r="O2443" s="92"/>
      <c r="P2443" s="123"/>
      <c r="Q2443" s="92"/>
      <c r="R2443" s="123"/>
      <c r="S2443" s="92"/>
      <c r="T2443" s="119"/>
      <c r="U2443" s="79"/>
      <c r="V2443" s="123"/>
      <c r="W2443" s="92"/>
      <c r="X2443" s="123"/>
      <c r="Y2443" s="92"/>
      <c r="Z2443" s="123"/>
      <c r="AA2443" s="92"/>
      <c r="AB2443" s="123"/>
      <c r="AC2443" s="92"/>
      <c r="AD2443" s="123"/>
      <c r="AE2443" s="92"/>
      <c r="AF2443" s="123"/>
      <c r="AG2443" s="92"/>
      <c r="AH2443" s="123"/>
      <c r="AI2443" s="92"/>
      <c r="AJ2443" s="123"/>
      <c r="AK2443" s="92"/>
      <c r="AL2443" s="123"/>
      <c r="AM2443" s="92"/>
      <c r="AN2443" s="123"/>
      <c r="AO2443" s="92"/>
      <c r="AP2443" s="123"/>
      <c r="AQ2443" s="92"/>
      <c r="AR2443" s="123"/>
      <c r="AS2443" s="92"/>
      <c r="AT2443" s="123"/>
      <c r="AU2443" s="92"/>
      <c r="AV2443" s="120"/>
      <c r="AW2443" s="92"/>
      <c r="AX2443" s="73"/>
      <c r="AY2443" s="79"/>
      <c r="AZ2443" s="123"/>
      <c r="BA2443" s="92"/>
      <c r="BB2443" s="123"/>
      <c r="BC2443" s="92"/>
      <c r="BD2443" s="123"/>
      <c r="BE2443" s="92"/>
      <c r="BF2443" s="123"/>
      <c r="BG2443" s="92"/>
      <c r="BH2443" s="73"/>
      <c r="BI2443" s="92"/>
      <c r="BJ2443" s="123"/>
      <c r="BK2443" s="92"/>
      <c r="BL2443" s="123"/>
      <c r="BM2443" s="92"/>
      <c r="BN2443" s="123"/>
      <c r="BO2443" s="92"/>
      <c r="BP2443" s="123"/>
      <c r="BQ2443" s="92"/>
      <c r="BR2443" s="123"/>
      <c r="BS2443" s="92"/>
      <c r="BT2443" s="123"/>
      <c r="BU2443" s="92"/>
      <c r="BV2443" s="123"/>
      <c r="BW2443" s="92"/>
      <c r="BX2443" s="123"/>
      <c r="BY2443" s="92"/>
      <c r="BZ2443" s="123"/>
      <c r="CA2443" s="92"/>
      <c r="CB2443" s="123"/>
      <c r="CC2443" s="92"/>
      <c r="CD2443" s="123"/>
      <c r="CE2443" s="92"/>
      <c r="CF2443" s="123"/>
      <c r="CG2443" s="92"/>
      <c r="CH2443" s="123"/>
      <c r="CI2443" s="92"/>
      <c r="CJ2443" s="123"/>
      <c r="CK2443" s="92"/>
      <c r="CL2443" s="123"/>
      <c r="CM2443" s="92"/>
      <c r="CN2443" s="123"/>
      <c r="CO2443" s="92"/>
      <c r="CP2443" s="123"/>
      <c r="CQ2443" s="92"/>
      <c r="CR2443" s="123"/>
      <c r="CS2443" s="92"/>
      <c r="CT2443" s="123"/>
      <c r="CU2443" s="92"/>
      <c r="CV2443" s="123"/>
      <c r="CW2443" s="92"/>
      <c r="CX2443" s="123"/>
      <c r="CY2443" s="92"/>
      <c r="CZ2443" s="123"/>
      <c r="DA2443" s="92"/>
      <c r="DB2443" s="123"/>
      <c r="DC2443" s="92"/>
      <c r="DD2443" s="123"/>
      <c r="DE2443" s="92"/>
      <c r="DF2443" s="123"/>
      <c r="DG2443" s="92"/>
      <c r="DH2443" s="123"/>
      <c r="DI2443" s="92"/>
      <c r="DJ2443" s="123"/>
      <c r="DK2443" s="92"/>
      <c r="DL2443" s="123"/>
      <c r="DM2443" s="92"/>
      <c r="DN2443" s="125"/>
      <c r="DO2443" s="126"/>
      <c r="DP2443" s="125"/>
      <c r="DQ2443" s="126"/>
      <c r="DR2443" s="125"/>
      <c r="DS2443" s="126"/>
      <c r="DT2443" s="127"/>
      <c r="DU2443" s="128"/>
      <c r="DV2443" s="129"/>
      <c r="DW2443" s="128"/>
      <c r="DX2443" s="129"/>
      <c r="DY2443" s="130"/>
      <c r="DZ2443" s="129"/>
      <c r="EA2443" s="128"/>
      <c r="EB2443" s="129"/>
      <c r="EC2443" s="130"/>
      <c r="ED2443" s="134"/>
      <c r="EE2443" s="134"/>
      <c r="EF2443" s="134"/>
      <c r="EG2443" s="134"/>
      <c r="EH2443" s="134"/>
      <c r="EI2443" s="134"/>
      <c r="EJ2443" s="134"/>
      <c r="EK2443" s="134"/>
      <c r="EL2443" s="134"/>
      <c r="EM2443" s="134"/>
      <c r="EN2443" s="134"/>
      <c r="EO2443" s="134"/>
      <c r="EP2443" s="134"/>
      <c r="EQ2443" s="134"/>
      <c r="ER2443" s="134"/>
      <c r="ES2443" s="134"/>
      <c r="ET2443" s="134"/>
      <c r="EU2443" s="134"/>
      <c r="EV2443" s="134"/>
      <c r="EW2443" s="134"/>
      <c r="EX2443" s="134"/>
      <c r="EY2443" s="134"/>
      <c r="EZ2443" s="134"/>
      <c r="FA2443" s="134"/>
      <c r="FB2443" s="134"/>
      <c r="FC2443" s="134"/>
      <c r="FD2443" s="134"/>
      <c r="FE2443" s="134"/>
      <c r="FF2443" s="134"/>
      <c r="FG2443" s="134"/>
      <c r="FH2443" s="134"/>
      <c r="FI2443" s="134"/>
      <c r="FJ2443" s="134"/>
      <c r="FK2443" s="134"/>
      <c r="FL2443" s="134"/>
      <c r="FM2443" s="134"/>
      <c r="FN2443" s="134"/>
      <c r="FO2443" s="134"/>
      <c r="FP2443" s="134"/>
      <c r="FQ2443" s="134"/>
      <c r="FR2443" s="134"/>
      <c r="FS2443" s="134"/>
      <c r="FT2443" s="134"/>
      <c r="FU2443" s="134"/>
      <c r="FV2443" s="134"/>
      <c r="FW2443" s="134"/>
      <c r="FX2443" s="134"/>
      <c r="FY2443" s="134"/>
      <c r="FZ2443" s="134"/>
      <c r="GA2443" s="134"/>
      <c r="GB2443" s="134"/>
      <c r="GC2443" s="134"/>
      <c r="GD2443" s="134"/>
      <c r="GE2443" s="134"/>
      <c r="GF2443" s="134"/>
      <c r="GG2443" s="134"/>
      <c r="GH2443" s="134"/>
      <c r="GI2443" s="134"/>
      <c r="GJ2443" s="134"/>
      <c r="GK2443" s="134"/>
      <c r="GL2443" s="134"/>
      <c r="GM2443" s="134"/>
      <c r="GN2443" s="134"/>
      <c r="GO2443" s="134"/>
      <c r="GP2443" s="134"/>
      <c r="GQ2443" s="134"/>
      <c r="GR2443" s="134"/>
      <c r="GS2443" s="134"/>
      <c r="GT2443" s="134"/>
      <c r="GU2443" s="134"/>
      <c r="GV2443" s="134"/>
      <c r="GW2443" s="134"/>
      <c r="GX2443" s="134"/>
      <c r="GY2443" s="134"/>
      <c r="GZ2443" s="134"/>
      <c r="HA2443" s="134"/>
      <c r="HB2443" s="134"/>
      <c r="HC2443" s="134"/>
      <c r="HD2443" s="134"/>
      <c r="HE2443" s="134"/>
      <c r="HF2443" s="134"/>
      <c r="HG2443" s="134"/>
      <c r="HH2443" s="134"/>
      <c r="HI2443" s="134"/>
      <c r="HJ2443" s="134"/>
      <c r="HK2443" s="134"/>
      <c r="HL2443" s="134"/>
      <c r="HM2443" s="134"/>
      <c r="HN2443" s="134"/>
      <c r="HO2443" s="134"/>
      <c r="HP2443" s="134"/>
      <c r="HQ2443" s="134"/>
      <c r="HR2443" s="134"/>
      <c r="HS2443" s="134"/>
      <c r="HT2443" s="134"/>
      <c r="HU2443" s="134"/>
      <c r="HV2443" s="134"/>
      <c r="HW2443" s="134"/>
      <c r="HX2443" s="134"/>
      <c r="HY2443" s="134"/>
      <c r="HZ2443" s="134"/>
      <c r="IA2443" s="134"/>
      <c r="IB2443" s="134"/>
      <c r="IC2443" s="134"/>
      <c r="ID2443" s="134"/>
      <c r="IE2443" s="134"/>
      <c r="IF2443" s="134"/>
      <c r="IG2443" s="134"/>
      <c r="IH2443" s="134"/>
      <c r="II2443" s="134"/>
      <c r="IJ2443" s="134"/>
      <c r="IK2443" s="134"/>
      <c r="IL2443" s="134"/>
      <c r="IM2443" s="134"/>
    </row>
    <row r="2444" spans="6:247" s="117" customFormat="1" ht="20.100000000000001" customHeight="1" x14ac:dyDescent="0.3">
      <c r="F2444" s="131"/>
      <c r="G2444" s="132"/>
      <c r="H2444" s="133"/>
      <c r="I2444" s="133"/>
      <c r="J2444" s="73"/>
      <c r="K2444" s="79"/>
      <c r="L2444" s="120"/>
      <c r="M2444" s="121"/>
      <c r="N2444" s="122"/>
      <c r="O2444" s="92"/>
      <c r="P2444" s="123"/>
      <c r="Q2444" s="92"/>
      <c r="R2444" s="123"/>
      <c r="S2444" s="92"/>
      <c r="T2444" s="119"/>
      <c r="U2444" s="79"/>
      <c r="V2444" s="123"/>
      <c r="W2444" s="92"/>
      <c r="X2444" s="123"/>
      <c r="Y2444" s="92"/>
      <c r="Z2444" s="123"/>
      <c r="AA2444" s="92"/>
      <c r="AB2444" s="123"/>
      <c r="AC2444" s="92"/>
      <c r="AD2444" s="123"/>
      <c r="AE2444" s="92"/>
      <c r="AF2444" s="123"/>
      <c r="AG2444" s="92"/>
      <c r="AH2444" s="123"/>
      <c r="AI2444" s="92"/>
      <c r="AJ2444" s="123"/>
      <c r="AK2444" s="92"/>
      <c r="AL2444" s="123"/>
      <c r="AM2444" s="92"/>
      <c r="AN2444" s="123"/>
      <c r="AO2444" s="92"/>
      <c r="AP2444" s="123"/>
      <c r="AQ2444" s="92"/>
      <c r="AR2444" s="123"/>
      <c r="AS2444" s="92"/>
      <c r="AT2444" s="123"/>
      <c r="AU2444" s="92"/>
      <c r="AV2444" s="120"/>
      <c r="AW2444" s="92"/>
      <c r="AX2444" s="73"/>
      <c r="AY2444" s="79"/>
      <c r="AZ2444" s="123"/>
      <c r="BA2444" s="92"/>
      <c r="BB2444" s="123"/>
      <c r="BC2444" s="92"/>
      <c r="BD2444" s="123"/>
      <c r="BE2444" s="92"/>
      <c r="BF2444" s="123"/>
      <c r="BG2444" s="92"/>
      <c r="BH2444" s="73"/>
      <c r="BI2444" s="92"/>
      <c r="BJ2444" s="123"/>
      <c r="BK2444" s="92"/>
      <c r="BL2444" s="123"/>
      <c r="BM2444" s="92"/>
      <c r="BN2444" s="123"/>
      <c r="BO2444" s="92"/>
      <c r="BP2444" s="123"/>
      <c r="BQ2444" s="92"/>
      <c r="BR2444" s="123"/>
      <c r="BS2444" s="92"/>
      <c r="BT2444" s="123"/>
      <c r="BU2444" s="92"/>
      <c r="BV2444" s="123"/>
      <c r="BW2444" s="92"/>
      <c r="BX2444" s="123"/>
      <c r="BY2444" s="92"/>
      <c r="BZ2444" s="123"/>
      <c r="CA2444" s="92"/>
      <c r="CB2444" s="123"/>
      <c r="CC2444" s="92"/>
      <c r="CD2444" s="123"/>
      <c r="CE2444" s="92"/>
      <c r="CF2444" s="123"/>
      <c r="CG2444" s="92"/>
      <c r="CH2444" s="123"/>
      <c r="CI2444" s="92"/>
      <c r="CJ2444" s="123"/>
      <c r="CK2444" s="92"/>
      <c r="CL2444" s="123"/>
      <c r="CM2444" s="92"/>
      <c r="CN2444" s="123"/>
      <c r="CO2444" s="92"/>
      <c r="CP2444" s="123"/>
      <c r="CQ2444" s="92"/>
      <c r="CR2444" s="123"/>
      <c r="CS2444" s="92"/>
      <c r="CT2444" s="123"/>
      <c r="CU2444" s="92"/>
      <c r="CV2444" s="123"/>
      <c r="CW2444" s="92"/>
      <c r="CX2444" s="123"/>
      <c r="CY2444" s="92"/>
      <c r="CZ2444" s="123"/>
      <c r="DA2444" s="92"/>
      <c r="DB2444" s="123"/>
      <c r="DC2444" s="92"/>
      <c r="DD2444" s="123"/>
      <c r="DE2444" s="92"/>
      <c r="DF2444" s="123"/>
      <c r="DG2444" s="92"/>
      <c r="DH2444" s="123"/>
      <c r="DI2444" s="92"/>
      <c r="DJ2444" s="123"/>
      <c r="DK2444" s="92"/>
      <c r="DL2444" s="123"/>
      <c r="DM2444" s="92"/>
      <c r="DN2444" s="125"/>
      <c r="DO2444" s="126"/>
      <c r="DP2444" s="125"/>
      <c r="DQ2444" s="126"/>
      <c r="DR2444" s="125"/>
      <c r="DS2444" s="126"/>
      <c r="DT2444" s="127"/>
      <c r="DU2444" s="128"/>
      <c r="DV2444" s="129"/>
      <c r="DW2444" s="128"/>
      <c r="DX2444" s="129"/>
      <c r="DY2444" s="130"/>
      <c r="DZ2444" s="129"/>
      <c r="EA2444" s="128"/>
      <c r="EB2444" s="129"/>
      <c r="EC2444" s="130"/>
      <c r="ED2444" s="134"/>
      <c r="EE2444" s="134"/>
      <c r="EF2444" s="134"/>
      <c r="EG2444" s="134"/>
      <c r="EH2444" s="134"/>
      <c r="EI2444" s="134"/>
      <c r="EJ2444" s="134"/>
      <c r="EK2444" s="134"/>
      <c r="EL2444" s="134"/>
      <c r="EM2444" s="134"/>
      <c r="EN2444" s="134"/>
      <c r="EO2444" s="134"/>
      <c r="EP2444" s="134"/>
      <c r="EQ2444" s="134"/>
      <c r="ER2444" s="134"/>
      <c r="ES2444" s="134"/>
      <c r="ET2444" s="134"/>
      <c r="EU2444" s="134"/>
      <c r="EV2444" s="134"/>
      <c r="EW2444" s="134"/>
      <c r="EX2444" s="134"/>
      <c r="EY2444" s="134"/>
      <c r="EZ2444" s="134"/>
      <c r="FA2444" s="134"/>
      <c r="FB2444" s="134"/>
      <c r="FC2444" s="134"/>
      <c r="FD2444" s="134"/>
      <c r="FE2444" s="134"/>
      <c r="FF2444" s="134"/>
      <c r="FG2444" s="134"/>
      <c r="FH2444" s="134"/>
      <c r="FI2444" s="134"/>
      <c r="FJ2444" s="134"/>
      <c r="FK2444" s="134"/>
      <c r="FL2444" s="134"/>
      <c r="FM2444" s="134"/>
      <c r="FN2444" s="134"/>
      <c r="FO2444" s="134"/>
      <c r="FP2444" s="134"/>
      <c r="FQ2444" s="134"/>
      <c r="FR2444" s="134"/>
      <c r="FS2444" s="134"/>
      <c r="FT2444" s="134"/>
      <c r="FU2444" s="134"/>
      <c r="FV2444" s="134"/>
      <c r="FW2444" s="134"/>
      <c r="FX2444" s="134"/>
      <c r="FY2444" s="134"/>
      <c r="FZ2444" s="134"/>
      <c r="GA2444" s="134"/>
      <c r="GB2444" s="134"/>
      <c r="GC2444" s="134"/>
      <c r="GD2444" s="134"/>
      <c r="GE2444" s="134"/>
      <c r="GF2444" s="134"/>
      <c r="GG2444" s="134"/>
      <c r="GH2444" s="134"/>
      <c r="GI2444" s="134"/>
      <c r="GJ2444" s="134"/>
      <c r="GK2444" s="134"/>
      <c r="GL2444" s="134"/>
      <c r="GM2444" s="134"/>
      <c r="GN2444" s="134"/>
      <c r="GO2444" s="134"/>
      <c r="GP2444" s="134"/>
      <c r="GQ2444" s="134"/>
      <c r="GR2444" s="134"/>
      <c r="GS2444" s="134"/>
      <c r="GT2444" s="134"/>
      <c r="GU2444" s="134"/>
      <c r="GV2444" s="134"/>
      <c r="GW2444" s="134"/>
      <c r="GX2444" s="134"/>
      <c r="GY2444" s="134"/>
      <c r="GZ2444" s="134"/>
      <c r="HA2444" s="134"/>
      <c r="HB2444" s="134"/>
      <c r="HC2444" s="134"/>
      <c r="HD2444" s="134"/>
      <c r="HE2444" s="134"/>
      <c r="HF2444" s="134"/>
      <c r="HG2444" s="134"/>
      <c r="HH2444" s="134"/>
      <c r="HI2444" s="134"/>
      <c r="HJ2444" s="134"/>
      <c r="HK2444" s="134"/>
      <c r="HL2444" s="134"/>
      <c r="HM2444" s="134"/>
      <c r="HN2444" s="134"/>
      <c r="HO2444" s="134"/>
      <c r="HP2444" s="134"/>
      <c r="HQ2444" s="134"/>
      <c r="HR2444" s="134"/>
      <c r="HS2444" s="134"/>
      <c r="HT2444" s="134"/>
      <c r="HU2444" s="134"/>
      <c r="HV2444" s="134"/>
      <c r="HW2444" s="134"/>
      <c r="HX2444" s="134"/>
      <c r="HY2444" s="134"/>
      <c r="HZ2444" s="134"/>
      <c r="IA2444" s="134"/>
      <c r="IB2444" s="134"/>
      <c r="IC2444" s="134"/>
      <c r="ID2444" s="134"/>
      <c r="IE2444" s="134"/>
      <c r="IF2444" s="134"/>
      <c r="IG2444" s="134"/>
      <c r="IH2444" s="134"/>
      <c r="II2444" s="134"/>
      <c r="IJ2444" s="134"/>
      <c r="IK2444" s="134"/>
      <c r="IL2444" s="134"/>
      <c r="IM2444" s="134"/>
    </row>
    <row r="2445" spans="6:247" s="117" customFormat="1" ht="20.100000000000001" customHeight="1" x14ac:dyDescent="0.3">
      <c r="F2445" s="131"/>
      <c r="G2445" s="132"/>
      <c r="H2445" s="133"/>
      <c r="I2445" s="133"/>
      <c r="J2445" s="73"/>
      <c r="K2445" s="79"/>
      <c r="L2445" s="120"/>
      <c r="M2445" s="121"/>
      <c r="N2445" s="122"/>
      <c r="O2445" s="92"/>
      <c r="P2445" s="123"/>
      <c r="Q2445" s="92"/>
      <c r="R2445" s="123"/>
      <c r="S2445" s="92"/>
      <c r="T2445" s="119"/>
      <c r="U2445" s="79"/>
      <c r="V2445" s="123"/>
      <c r="W2445" s="92"/>
      <c r="X2445" s="123"/>
      <c r="Y2445" s="92"/>
      <c r="Z2445" s="123"/>
      <c r="AA2445" s="92"/>
      <c r="AB2445" s="123"/>
      <c r="AC2445" s="92"/>
      <c r="AD2445" s="123"/>
      <c r="AE2445" s="92"/>
      <c r="AF2445" s="123"/>
      <c r="AG2445" s="92"/>
      <c r="AH2445" s="123"/>
      <c r="AI2445" s="92"/>
      <c r="AJ2445" s="123"/>
      <c r="AK2445" s="92"/>
      <c r="AL2445" s="123"/>
      <c r="AM2445" s="92"/>
      <c r="AN2445" s="123"/>
      <c r="AO2445" s="92"/>
      <c r="AP2445" s="123"/>
      <c r="AQ2445" s="92"/>
      <c r="AR2445" s="123"/>
      <c r="AS2445" s="92"/>
      <c r="AT2445" s="123"/>
      <c r="AU2445" s="92"/>
      <c r="AV2445" s="120"/>
      <c r="AW2445" s="92"/>
      <c r="AX2445" s="73"/>
      <c r="AY2445" s="79"/>
      <c r="AZ2445" s="123"/>
      <c r="BA2445" s="92"/>
      <c r="BB2445" s="123"/>
      <c r="BC2445" s="92"/>
      <c r="BD2445" s="123"/>
      <c r="BE2445" s="92"/>
      <c r="BF2445" s="123"/>
      <c r="BG2445" s="92"/>
      <c r="BH2445" s="73"/>
      <c r="BI2445" s="92"/>
      <c r="BJ2445" s="123"/>
      <c r="BK2445" s="92"/>
      <c r="BL2445" s="123"/>
      <c r="BM2445" s="92"/>
      <c r="BN2445" s="123"/>
      <c r="BO2445" s="92"/>
      <c r="BP2445" s="123"/>
      <c r="BQ2445" s="92"/>
      <c r="BR2445" s="123"/>
      <c r="BS2445" s="92"/>
      <c r="BT2445" s="123"/>
      <c r="BU2445" s="92"/>
      <c r="BV2445" s="123"/>
      <c r="BW2445" s="92"/>
      <c r="BX2445" s="123"/>
      <c r="BY2445" s="92"/>
      <c r="BZ2445" s="123"/>
      <c r="CA2445" s="92"/>
      <c r="CB2445" s="123"/>
      <c r="CC2445" s="92"/>
      <c r="CD2445" s="123"/>
      <c r="CE2445" s="92"/>
      <c r="CF2445" s="123"/>
      <c r="CG2445" s="92"/>
      <c r="CH2445" s="123"/>
      <c r="CI2445" s="92"/>
      <c r="CJ2445" s="123"/>
      <c r="CK2445" s="92"/>
      <c r="CL2445" s="123"/>
      <c r="CM2445" s="92"/>
      <c r="CN2445" s="123"/>
      <c r="CO2445" s="92"/>
      <c r="CP2445" s="123"/>
      <c r="CQ2445" s="92"/>
      <c r="CR2445" s="123"/>
      <c r="CS2445" s="92"/>
      <c r="CT2445" s="123"/>
      <c r="CU2445" s="92"/>
      <c r="CV2445" s="123"/>
      <c r="CW2445" s="92"/>
      <c r="CX2445" s="123"/>
      <c r="CY2445" s="92"/>
      <c r="CZ2445" s="123"/>
      <c r="DA2445" s="92"/>
      <c r="DB2445" s="123"/>
      <c r="DC2445" s="92"/>
      <c r="DD2445" s="123"/>
      <c r="DE2445" s="92"/>
      <c r="DF2445" s="123"/>
      <c r="DG2445" s="92"/>
      <c r="DH2445" s="123"/>
      <c r="DI2445" s="92"/>
      <c r="DJ2445" s="123"/>
      <c r="DK2445" s="92"/>
      <c r="DL2445" s="123"/>
      <c r="DM2445" s="92"/>
      <c r="DN2445" s="125"/>
      <c r="DO2445" s="126"/>
      <c r="DP2445" s="125"/>
      <c r="DQ2445" s="126"/>
      <c r="DR2445" s="125"/>
      <c r="DS2445" s="126"/>
      <c r="DT2445" s="127"/>
      <c r="DU2445" s="128"/>
      <c r="DV2445" s="129"/>
      <c r="DW2445" s="128"/>
      <c r="DX2445" s="129"/>
      <c r="DY2445" s="130"/>
      <c r="DZ2445" s="129"/>
      <c r="EA2445" s="128"/>
      <c r="EB2445" s="129"/>
      <c r="EC2445" s="130"/>
      <c r="ED2445" s="134"/>
      <c r="EE2445" s="134"/>
      <c r="EF2445" s="134"/>
      <c r="EG2445" s="134"/>
      <c r="EH2445" s="134"/>
      <c r="EI2445" s="134"/>
      <c r="EJ2445" s="134"/>
      <c r="EK2445" s="134"/>
      <c r="EL2445" s="134"/>
      <c r="EM2445" s="134"/>
      <c r="EN2445" s="134"/>
      <c r="EO2445" s="134"/>
      <c r="EP2445" s="134"/>
      <c r="EQ2445" s="134"/>
      <c r="ER2445" s="134"/>
      <c r="ES2445" s="134"/>
      <c r="ET2445" s="134"/>
      <c r="EU2445" s="134"/>
      <c r="EV2445" s="134"/>
      <c r="EW2445" s="134"/>
      <c r="EX2445" s="134"/>
      <c r="EY2445" s="134"/>
      <c r="EZ2445" s="134"/>
      <c r="FA2445" s="134"/>
      <c r="FB2445" s="134"/>
      <c r="FC2445" s="134"/>
      <c r="FD2445" s="134"/>
      <c r="FE2445" s="134"/>
      <c r="FF2445" s="134"/>
      <c r="FG2445" s="134"/>
      <c r="FH2445" s="134"/>
      <c r="FI2445" s="134"/>
      <c r="FJ2445" s="134"/>
      <c r="FK2445" s="134"/>
      <c r="FL2445" s="134"/>
      <c r="FM2445" s="134"/>
      <c r="FN2445" s="134"/>
      <c r="FO2445" s="134"/>
      <c r="FP2445" s="134"/>
      <c r="FQ2445" s="134"/>
      <c r="FR2445" s="134"/>
      <c r="FS2445" s="134"/>
      <c r="FT2445" s="134"/>
      <c r="FU2445" s="134"/>
      <c r="FV2445" s="134"/>
      <c r="FW2445" s="134"/>
      <c r="FX2445" s="134"/>
      <c r="FY2445" s="134"/>
      <c r="FZ2445" s="134"/>
      <c r="GA2445" s="134"/>
      <c r="GB2445" s="134"/>
      <c r="GC2445" s="134"/>
      <c r="GD2445" s="134"/>
      <c r="GE2445" s="134"/>
      <c r="GF2445" s="134"/>
      <c r="GG2445" s="134"/>
      <c r="GH2445" s="134"/>
      <c r="GI2445" s="134"/>
      <c r="GJ2445" s="134"/>
      <c r="GK2445" s="134"/>
      <c r="GL2445" s="134"/>
      <c r="GM2445" s="134"/>
      <c r="GN2445" s="134"/>
      <c r="GO2445" s="134"/>
      <c r="GP2445" s="134"/>
      <c r="GQ2445" s="134"/>
      <c r="GR2445" s="134"/>
      <c r="GS2445" s="134"/>
      <c r="GT2445" s="134"/>
      <c r="GU2445" s="134"/>
      <c r="GV2445" s="134"/>
      <c r="GW2445" s="134"/>
      <c r="GX2445" s="134"/>
      <c r="GY2445" s="134"/>
      <c r="GZ2445" s="134"/>
      <c r="HA2445" s="134"/>
      <c r="HB2445" s="134"/>
      <c r="HC2445" s="134"/>
      <c r="HD2445" s="134"/>
      <c r="HE2445" s="134"/>
      <c r="HF2445" s="134"/>
      <c r="HG2445" s="134"/>
      <c r="HH2445" s="134"/>
      <c r="HI2445" s="134"/>
      <c r="HJ2445" s="134"/>
      <c r="HK2445" s="134"/>
      <c r="HL2445" s="134"/>
      <c r="HM2445" s="134"/>
      <c r="HN2445" s="134"/>
      <c r="HO2445" s="134"/>
      <c r="HP2445" s="134"/>
      <c r="HQ2445" s="134"/>
      <c r="HR2445" s="134"/>
      <c r="HS2445" s="134"/>
      <c r="HT2445" s="134"/>
      <c r="HU2445" s="134"/>
      <c r="HV2445" s="134"/>
      <c r="HW2445" s="134"/>
      <c r="HX2445" s="134"/>
      <c r="HY2445" s="134"/>
      <c r="HZ2445" s="134"/>
      <c r="IA2445" s="134"/>
      <c r="IB2445" s="134"/>
      <c r="IC2445" s="134"/>
      <c r="ID2445" s="134"/>
      <c r="IE2445" s="134"/>
      <c r="IF2445" s="134"/>
      <c r="IG2445" s="134"/>
      <c r="IH2445" s="134"/>
      <c r="II2445" s="134"/>
      <c r="IJ2445" s="134"/>
      <c r="IK2445" s="134"/>
      <c r="IL2445" s="134"/>
      <c r="IM2445" s="134"/>
    </row>
    <row r="2446" spans="6:247" s="117" customFormat="1" ht="20.100000000000001" customHeight="1" x14ac:dyDescent="0.3">
      <c r="F2446" s="131"/>
      <c r="G2446" s="132"/>
      <c r="H2446" s="133"/>
      <c r="I2446" s="133"/>
      <c r="J2446" s="73"/>
      <c r="K2446" s="79"/>
      <c r="L2446" s="120"/>
      <c r="M2446" s="121"/>
      <c r="N2446" s="122"/>
      <c r="O2446" s="92"/>
      <c r="P2446" s="123"/>
      <c r="Q2446" s="92"/>
      <c r="R2446" s="123"/>
      <c r="S2446" s="92"/>
      <c r="T2446" s="119"/>
      <c r="U2446" s="79"/>
      <c r="V2446" s="123"/>
      <c r="W2446" s="92"/>
      <c r="X2446" s="123"/>
      <c r="Y2446" s="92"/>
      <c r="Z2446" s="123"/>
      <c r="AA2446" s="92"/>
      <c r="AB2446" s="123"/>
      <c r="AC2446" s="92"/>
      <c r="AD2446" s="123"/>
      <c r="AE2446" s="92"/>
      <c r="AF2446" s="123"/>
      <c r="AG2446" s="92"/>
      <c r="AH2446" s="123"/>
      <c r="AI2446" s="92"/>
      <c r="AJ2446" s="123"/>
      <c r="AK2446" s="92"/>
      <c r="AL2446" s="123"/>
      <c r="AM2446" s="92"/>
      <c r="AN2446" s="123"/>
      <c r="AO2446" s="92"/>
      <c r="AP2446" s="123"/>
      <c r="AQ2446" s="92"/>
      <c r="AR2446" s="123"/>
      <c r="AS2446" s="92"/>
      <c r="AT2446" s="123"/>
      <c r="AU2446" s="92"/>
      <c r="AV2446" s="120"/>
      <c r="AW2446" s="92"/>
      <c r="AX2446" s="73"/>
      <c r="AY2446" s="79"/>
      <c r="AZ2446" s="123"/>
      <c r="BA2446" s="92"/>
      <c r="BB2446" s="123"/>
      <c r="BC2446" s="92"/>
      <c r="BD2446" s="123"/>
      <c r="BE2446" s="92"/>
      <c r="BF2446" s="123"/>
      <c r="BG2446" s="92"/>
      <c r="BH2446" s="73"/>
      <c r="BI2446" s="92"/>
      <c r="BJ2446" s="123"/>
      <c r="BK2446" s="92"/>
      <c r="BL2446" s="123"/>
      <c r="BM2446" s="92"/>
      <c r="BN2446" s="123"/>
      <c r="BO2446" s="92"/>
      <c r="BP2446" s="123"/>
      <c r="BQ2446" s="92"/>
      <c r="BR2446" s="123"/>
      <c r="BS2446" s="92"/>
      <c r="BT2446" s="123"/>
      <c r="BU2446" s="92"/>
      <c r="BV2446" s="123"/>
      <c r="BW2446" s="92"/>
      <c r="BX2446" s="123"/>
      <c r="BY2446" s="92"/>
      <c r="BZ2446" s="123"/>
      <c r="CA2446" s="92"/>
      <c r="CB2446" s="123"/>
      <c r="CC2446" s="92"/>
      <c r="CD2446" s="123"/>
      <c r="CE2446" s="92"/>
      <c r="CF2446" s="123"/>
      <c r="CG2446" s="92"/>
      <c r="CH2446" s="123"/>
      <c r="CI2446" s="92"/>
      <c r="CJ2446" s="123"/>
      <c r="CK2446" s="92"/>
      <c r="CL2446" s="123"/>
      <c r="CM2446" s="92"/>
      <c r="CN2446" s="123"/>
      <c r="CO2446" s="92"/>
      <c r="CP2446" s="123"/>
      <c r="CQ2446" s="92"/>
      <c r="CR2446" s="123"/>
      <c r="CS2446" s="92"/>
      <c r="CT2446" s="123"/>
      <c r="CU2446" s="92"/>
      <c r="CV2446" s="123"/>
      <c r="CW2446" s="92"/>
      <c r="CX2446" s="123"/>
      <c r="CY2446" s="92"/>
      <c r="CZ2446" s="123"/>
      <c r="DA2446" s="92"/>
      <c r="DB2446" s="123"/>
      <c r="DC2446" s="92"/>
      <c r="DD2446" s="123"/>
      <c r="DE2446" s="92"/>
      <c r="DF2446" s="123"/>
      <c r="DG2446" s="92"/>
      <c r="DH2446" s="123"/>
      <c r="DI2446" s="92"/>
      <c r="DJ2446" s="123"/>
      <c r="DK2446" s="92"/>
      <c r="DL2446" s="123"/>
      <c r="DM2446" s="92"/>
      <c r="DN2446" s="125"/>
      <c r="DO2446" s="126"/>
      <c r="DP2446" s="125"/>
      <c r="DQ2446" s="126"/>
      <c r="DR2446" s="125"/>
      <c r="DS2446" s="126"/>
      <c r="DT2446" s="127"/>
      <c r="DU2446" s="128"/>
      <c r="DV2446" s="129"/>
      <c r="DW2446" s="128"/>
      <c r="DX2446" s="129"/>
      <c r="DY2446" s="130"/>
      <c r="DZ2446" s="129"/>
      <c r="EA2446" s="128"/>
      <c r="EB2446" s="129"/>
      <c r="EC2446" s="130"/>
      <c r="ED2446" s="134"/>
      <c r="EE2446" s="134"/>
      <c r="EF2446" s="134"/>
      <c r="EG2446" s="134"/>
      <c r="EH2446" s="134"/>
      <c r="EI2446" s="134"/>
      <c r="EJ2446" s="134"/>
      <c r="EK2446" s="134"/>
      <c r="EL2446" s="134"/>
      <c r="EM2446" s="134"/>
      <c r="EN2446" s="134"/>
      <c r="EO2446" s="134"/>
      <c r="EP2446" s="134"/>
      <c r="EQ2446" s="134"/>
      <c r="ER2446" s="134"/>
      <c r="ES2446" s="134"/>
      <c r="ET2446" s="134"/>
      <c r="EU2446" s="134"/>
      <c r="EV2446" s="134"/>
      <c r="EW2446" s="134"/>
      <c r="EX2446" s="134"/>
      <c r="EY2446" s="134"/>
      <c r="EZ2446" s="134"/>
      <c r="FA2446" s="134"/>
      <c r="FB2446" s="134"/>
      <c r="FC2446" s="134"/>
      <c r="FD2446" s="134"/>
      <c r="FE2446" s="134"/>
      <c r="FF2446" s="134"/>
      <c r="FG2446" s="134"/>
      <c r="FH2446" s="134"/>
      <c r="FI2446" s="134"/>
      <c r="FJ2446" s="134"/>
      <c r="FK2446" s="134"/>
      <c r="FL2446" s="134"/>
      <c r="FM2446" s="134"/>
      <c r="FN2446" s="134"/>
      <c r="FO2446" s="134"/>
      <c r="FP2446" s="134"/>
      <c r="FQ2446" s="134"/>
      <c r="FR2446" s="134"/>
      <c r="FS2446" s="134"/>
      <c r="FT2446" s="134"/>
      <c r="FU2446" s="134"/>
      <c r="FV2446" s="134"/>
      <c r="FW2446" s="134"/>
      <c r="FX2446" s="134"/>
      <c r="FY2446" s="134"/>
      <c r="FZ2446" s="134"/>
      <c r="GA2446" s="134"/>
      <c r="GB2446" s="134"/>
      <c r="GC2446" s="134"/>
      <c r="GD2446" s="134"/>
      <c r="GE2446" s="134"/>
      <c r="GF2446" s="134"/>
      <c r="GG2446" s="134"/>
      <c r="GH2446" s="134"/>
      <c r="GI2446" s="134"/>
      <c r="GJ2446" s="134"/>
      <c r="GK2446" s="134"/>
      <c r="GL2446" s="134"/>
      <c r="GM2446" s="134"/>
      <c r="GN2446" s="134"/>
      <c r="GO2446" s="134"/>
      <c r="GP2446" s="134"/>
      <c r="GQ2446" s="134"/>
      <c r="GR2446" s="134"/>
      <c r="GS2446" s="134"/>
      <c r="GT2446" s="134"/>
      <c r="GU2446" s="134"/>
      <c r="GV2446" s="134"/>
      <c r="GW2446" s="134"/>
      <c r="GX2446" s="134"/>
      <c r="GY2446" s="134"/>
      <c r="GZ2446" s="134"/>
      <c r="HA2446" s="134"/>
      <c r="HB2446" s="134"/>
      <c r="HC2446" s="134"/>
      <c r="HD2446" s="134"/>
      <c r="HE2446" s="134"/>
      <c r="HF2446" s="134"/>
      <c r="HG2446" s="134"/>
      <c r="HH2446" s="134"/>
      <c r="HI2446" s="134"/>
      <c r="HJ2446" s="134"/>
      <c r="HK2446" s="134"/>
      <c r="HL2446" s="134"/>
      <c r="HM2446" s="134"/>
      <c r="HN2446" s="134"/>
      <c r="HO2446" s="134"/>
      <c r="HP2446" s="134"/>
      <c r="HQ2446" s="134"/>
      <c r="HR2446" s="134"/>
      <c r="HS2446" s="134"/>
      <c r="HT2446" s="134"/>
      <c r="HU2446" s="134"/>
      <c r="HV2446" s="134"/>
      <c r="HW2446" s="134"/>
      <c r="HX2446" s="134"/>
      <c r="HY2446" s="134"/>
      <c r="HZ2446" s="134"/>
      <c r="IA2446" s="134"/>
      <c r="IB2446" s="134"/>
      <c r="IC2446" s="134"/>
      <c r="ID2446" s="134"/>
      <c r="IE2446" s="134"/>
      <c r="IF2446" s="134"/>
      <c r="IG2446" s="134"/>
      <c r="IH2446" s="134"/>
      <c r="II2446" s="134"/>
      <c r="IJ2446" s="134"/>
      <c r="IK2446" s="134"/>
      <c r="IL2446" s="134"/>
      <c r="IM2446" s="134"/>
    </row>
    <row r="2447" spans="6:247" s="117" customFormat="1" ht="20.100000000000001" customHeight="1" x14ac:dyDescent="0.3">
      <c r="F2447" s="131"/>
      <c r="G2447" s="132"/>
      <c r="H2447" s="133"/>
      <c r="I2447" s="133"/>
      <c r="J2447" s="73"/>
      <c r="K2447" s="79"/>
      <c r="L2447" s="120"/>
      <c r="M2447" s="121"/>
      <c r="N2447" s="122"/>
      <c r="O2447" s="92"/>
      <c r="P2447" s="123"/>
      <c r="Q2447" s="92"/>
      <c r="R2447" s="123"/>
      <c r="S2447" s="92"/>
      <c r="T2447" s="119"/>
      <c r="U2447" s="79"/>
      <c r="V2447" s="123"/>
      <c r="W2447" s="92"/>
      <c r="X2447" s="123"/>
      <c r="Y2447" s="92"/>
      <c r="Z2447" s="123"/>
      <c r="AA2447" s="92"/>
      <c r="AB2447" s="123"/>
      <c r="AC2447" s="92"/>
      <c r="AD2447" s="123"/>
      <c r="AE2447" s="92"/>
      <c r="AF2447" s="123"/>
      <c r="AG2447" s="92"/>
      <c r="AH2447" s="123"/>
      <c r="AI2447" s="92"/>
      <c r="AJ2447" s="123"/>
      <c r="AK2447" s="92"/>
      <c r="AL2447" s="123"/>
      <c r="AM2447" s="92"/>
      <c r="AN2447" s="123"/>
      <c r="AO2447" s="92"/>
      <c r="AP2447" s="123"/>
      <c r="AQ2447" s="92"/>
      <c r="AR2447" s="123"/>
      <c r="AS2447" s="92"/>
      <c r="AT2447" s="123"/>
      <c r="AU2447" s="92"/>
      <c r="AV2447" s="120"/>
      <c r="AW2447" s="92"/>
      <c r="AX2447" s="73"/>
      <c r="AY2447" s="79"/>
      <c r="AZ2447" s="123"/>
      <c r="BA2447" s="92"/>
      <c r="BB2447" s="123"/>
      <c r="BC2447" s="92"/>
      <c r="BD2447" s="123"/>
      <c r="BE2447" s="92"/>
      <c r="BF2447" s="123"/>
      <c r="BG2447" s="92"/>
      <c r="BH2447" s="73"/>
      <c r="BI2447" s="92"/>
      <c r="BJ2447" s="123"/>
      <c r="BK2447" s="92"/>
      <c r="BL2447" s="123"/>
      <c r="BM2447" s="92"/>
      <c r="BN2447" s="123"/>
      <c r="BO2447" s="92"/>
      <c r="BP2447" s="123"/>
      <c r="BQ2447" s="92"/>
      <c r="BR2447" s="123"/>
      <c r="BS2447" s="92"/>
      <c r="BT2447" s="123"/>
      <c r="BU2447" s="92"/>
      <c r="BV2447" s="123"/>
      <c r="BW2447" s="92"/>
      <c r="BX2447" s="123"/>
      <c r="BY2447" s="92"/>
      <c r="BZ2447" s="123"/>
      <c r="CA2447" s="92"/>
      <c r="CB2447" s="123"/>
      <c r="CC2447" s="92"/>
      <c r="CD2447" s="123"/>
      <c r="CE2447" s="92"/>
      <c r="CF2447" s="123"/>
      <c r="CG2447" s="92"/>
      <c r="CH2447" s="123"/>
      <c r="CI2447" s="92"/>
      <c r="CJ2447" s="123"/>
      <c r="CK2447" s="92"/>
      <c r="CL2447" s="123"/>
      <c r="CM2447" s="92"/>
      <c r="CN2447" s="123"/>
      <c r="CO2447" s="92"/>
      <c r="CP2447" s="123"/>
      <c r="CQ2447" s="92"/>
      <c r="CR2447" s="123"/>
      <c r="CS2447" s="92"/>
      <c r="CT2447" s="123"/>
      <c r="CU2447" s="92"/>
      <c r="CV2447" s="123"/>
      <c r="CW2447" s="92"/>
      <c r="CX2447" s="123"/>
      <c r="CY2447" s="92"/>
      <c r="CZ2447" s="123"/>
      <c r="DA2447" s="92"/>
      <c r="DB2447" s="123"/>
      <c r="DC2447" s="92"/>
      <c r="DD2447" s="123"/>
      <c r="DE2447" s="92"/>
      <c r="DF2447" s="123"/>
      <c r="DG2447" s="92"/>
      <c r="DH2447" s="123"/>
      <c r="DI2447" s="92"/>
      <c r="DJ2447" s="123"/>
      <c r="DK2447" s="92"/>
      <c r="DL2447" s="123"/>
      <c r="DM2447" s="92"/>
      <c r="DN2447" s="125"/>
      <c r="DO2447" s="126"/>
      <c r="DP2447" s="125"/>
      <c r="DQ2447" s="126"/>
      <c r="DR2447" s="125"/>
      <c r="DS2447" s="126"/>
      <c r="DT2447" s="127"/>
      <c r="DU2447" s="128"/>
      <c r="DV2447" s="129"/>
      <c r="DW2447" s="128"/>
      <c r="DX2447" s="129"/>
      <c r="DY2447" s="130"/>
      <c r="DZ2447" s="129"/>
      <c r="EA2447" s="128"/>
      <c r="EB2447" s="129"/>
      <c r="EC2447" s="130"/>
      <c r="ED2447" s="134"/>
      <c r="EE2447" s="134"/>
      <c r="EF2447" s="134"/>
      <c r="EG2447" s="134"/>
      <c r="EH2447" s="134"/>
      <c r="EI2447" s="134"/>
      <c r="EJ2447" s="134"/>
      <c r="EK2447" s="134"/>
      <c r="EL2447" s="134"/>
      <c r="EM2447" s="134"/>
      <c r="EN2447" s="134"/>
      <c r="EO2447" s="134"/>
      <c r="EP2447" s="134"/>
      <c r="EQ2447" s="134"/>
      <c r="ER2447" s="134"/>
      <c r="ES2447" s="134"/>
      <c r="ET2447" s="134"/>
      <c r="EU2447" s="134"/>
      <c r="EV2447" s="134"/>
      <c r="EW2447" s="134"/>
      <c r="EX2447" s="134"/>
      <c r="EY2447" s="134"/>
      <c r="EZ2447" s="134"/>
      <c r="FA2447" s="134"/>
      <c r="FB2447" s="134"/>
      <c r="FC2447" s="134"/>
      <c r="FD2447" s="134"/>
      <c r="FE2447" s="134"/>
      <c r="FF2447" s="134"/>
      <c r="FG2447" s="134"/>
      <c r="FH2447" s="134"/>
      <c r="FI2447" s="134"/>
      <c r="FJ2447" s="134"/>
      <c r="FK2447" s="134"/>
      <c r="FL2447" s="134"/>
      <c r="FM2447" s="134"/>
      <c r="FN2447" s="134"/>
      <c r="FO2447" s="134"/>
      <c r="FP2447" s="134"/>
      <c r="FQ2447" s="134"/>
      <c r="FR2447" s="134"/>
      <c r="FS2447" s="134"/>
      <c r="FT2447" s="134"/>
      <c r="FU2447" s="134"/>
      <c r="FV2447" s="134"/>
      <c r="FW2447" s="134"/>
      <c r="FX2447" s="134"/>
      <c r="FY2447" s="134"/>
      <c r="FZ2447" s="134"/>
      <c r="GA2447" s="134"/>
      <c r="GB2447" s="134"/>
      <c r="GC2447" s="134"/>
      <c r="GD2447" s="134"/>
      <c r="GE2447" s="134"/>
      <c r="GF2447" s="134"/>
      <c r="GG2447" s="134"/>
      <c r="GH2447" s="134"/>
      <c r="GI2447" s="134"/>
      <c r="GJ2447" s="134"/>
      <c r="GK2447" s="134"/>
      <c r="GL2447" s="134"/>
      <c r="GM2447" s="134"/>
      <c r="GN2447" s="134"/>
      <c r="GO2447" s="134"/>
      <c r="GP2447" s="134"/>
      <c r="GQ2447" s="134"/>
      <c r="GR2447" s="134"/>
      <c r="GS2447" s="134"/>
      <c r="GT2447" s="134"/>
      <c r="GU2447" s="134"/>
      <c r="GV2447" s="134"/>
      <c r="GW2447" s="134"/>
      <c r="GX2447" s="134"/>
      <c r="GY2447" s="134"/>
      <c r="GZ2447" s="134"/>
      <c r="HA2447" s="134"/>
      <c r="HB2447" s="134"/>
      <c r="HC2447" s="134"/>
      <c r="HD2447" s="134"/>
      <c r="HE2447" s="134"/>
      <c r="HF2447" s="134"/>
      <c r="HG2447" s="134"/>
      <c r="HH2447" s="134"/>
      <c r="HI2447" s="134"/>
      <c r="HJ2447" s="134"/>
      <c r="HK2447" s="134"/>
      <c r="HL2447" s="134"/>
      <c r="HM2447" s="134"/>
      <c r="HN2447" s="134"/>
      <c r="HO2447" s="134"/>
      <c r="HP2447" s="134"/>
      <c r="HQ2447" s="134"/>
      <c r="HR2447" s="134"/>
      <c r="HS2447" s="134"/>
      <c r="HT2447" s="134"/>
      <c r="HU2447" s="134"/>
      <c r="HV2447" s="134"/>
      <c r="HW2447" s="134"/>
      <c r="HX2447" s="134"/>
      <c r="HY2447" s="134"/>
      <c r="HZ2447" s="134"/>
      <c r="IA2447" s="134"/>
      <c r="IB2447" s="134"/>
      <c r="IC2447" s="134"/>
      <c r="ID2447" s="134"/>
      <c r="IE2447" s="134"/>
      <c r="IF2447" s="134"/>
      <c r="IG2447" s="134"/>
      <c r="IH2447" s="134"/>
      <c r="II2447" s="134"/>
      <c r="IJ2447" s="134"/>
      <c r="IK2447" s="134"/>
      <c r="IL2447" s="134"/>
      <c r="IM2447" s="134"/>
    </row>
    <row r="2448" spans="6:247" s="117" customFormat="1" ht="20.100000000000001" customHeight="1" x14ac:dyDescent="0.3">
      <c r="F2448" s="131"/>
      <c r="G2448" s="132"/>
      <c r="H2448" s="133"/>
      <c r="I2448" s="133"/>
      <c r="J2448" s="73"/>
      <c r="K2448" s="79"/>
      <c r="L2448" s="120"/>
      <c r="M2448" s="121"/>
      <c r="N2448" s="122"/>
      <c r="O2448" s="92"/>
      <c r="P2448" s="123"/>
      <c r="Q2448" s="92"/>
      <c r="R2448" s="123"/>
      <c r="S2448" s="92"/>
      <c r="T2448" s="119"/>
      <c r="U2448" s="79"/>
      <c r="V2448" s="123"/>
      <c r="W2448" s="92"/>
      <c r="X2448" s="123"/>
      <c r="Y2448" s="92"/>
      <c r="Z2448" s="123"/>
      <c r="AA2448" s="92"/>
      <c r="AB2448" s="123"/>
      <c r="AC2448" s="92"/>
      <c r="AD2448" s="123"/>
      <c r="AE2448" s="92"/>
      <c r="AF2448" s="123"/>
      <c r="AG2448" s="92"/>
      <c r="AH2448" s="123"/>
      <c r="AI2448" s="92"/>
      <c r="AJ2448" s="123"/>
      <c r="AK2448" s="92"/>
      <c r="AL2448" s="123"/>
      <c r="AM2448" s="92"/>
      <c r="AN2448" s="123"/>
      <c r="AO2448" s="92"/>
      <c r="AP2448" s="123"/>
      <c r="AQ2448" s="92"/>
      <c r="AR2448" s="123"/>
      <c r="AS2448" s="92"/>
      <c r="AT2448" s="123"/>
      <c r="AU2448" s="92"/>
      <c r="AV2448" s="120"/>
      <c r="AW2448" s="92"/>
      <c r="AX2448" s="73"/>
      <c r="AY2448" s="79"/>
      <c r="AZ2448" s="123"/>
      <c r="BA2448" s="92"/>
      <c r="BB2448" s="123"/>
      <c r="BC2448" s="92"/>
      <c r="BD2448" s="123"/>
      <c r="BE2448" s="92"/>
      <c r="BF2448" s="123"/>
      <c r="BG2448" s="92"/>
      <c r="BH2448" s="73"/>
      <c r="BI2448" s="92"/>
      <c r="BJ2448" s="123"/>
      <c r="BK2448" s="92"/>
      <c r="BL2448" s="123"/>
      <c r="BM2448" s="92"/>
      <c r="BN2448" s="123"/>
      <c r="BO2448" s="92"/>
      <c r="BP2448" s="123"/>
      <c r="BQ2448" s="92"/>
      <c r="BR2448" s="123"/>
      <c r="BS2448" s="92"/>
      <c r="BT2448" s="123"/>
      <c r="BU2448" s="92"/>
      <c r="BV2448" s="123"/>
      <c r="BW2448" s="92"/>
      <c r="BX2448" s="123"/>
      <c r="BY2448" s="92"/>
      <c r="BZ2448" s="123"/>
      <c r="CA2448" s="92"/>
      <c r="CB2448" s="123"/>
      <c r="CC2448" s="92"/>
      <c r="CD2448" s="123"/>
      <c r="CE2448" s="92"/>
      <c r="CF2448" s="123"/>
      <c r="CG2448" s="92"/>
      <c r="CH2448" s="123"/>
      <c r="CI2448" s="92"/>
      <c r="CJ2448" s="123"/>
      <c r="CK2448" s="92"/>
      <c r="CL2448" s="123"/>
      <c r="CM2448" s="92"/>
      <c r="CN2448" s="123"/>
      <c r="CO2448" s="92"/>
      <c r="CP2448" s="123"/>
      <c r="CQ2448" s="92"/>
      <c r="CR2448" s="123"/>
      <c r="CS2448" s="92"/>
      <c r="CT2448" s="123"/>
      <c r="CU2448" s="92"/>
      <c r="CV2448" s="123"/>
      <c r="CW2448" s="92"/>
      <c r="CX2448" s="123"/>
      <c r="CY2448" s="92"/>
      <c r="CZ2448" s="123"/>
      <c r="DA2448" s="92"/>
      <c r="DB2448" s="123"/>
      <c r="DC2448" s="92"/>
      <c r="DD2448" s="123"/>
      <c r="DE2448" s="92"/>
      <c r="DF2448" s="123"/>
      <c r="DG2448" s="92"/>
      <c r="DH2448" s="123"/>
      <c r="DI2448" s="92"/>
      <c r="DJ2448" s="123"/>
      <c r="DK2448" s="92"/>
      <c r="DL2448" s="123"/>
      <c r="DM2448" s="92"/>
      <c r="DN2448" s="125"/>
      <c r="DO2448" s="126"/>
      <c r="DP2448" s="125"/>
      <c r="DQ2448" s="126"/>
      <c r="DR2448" s="125"/>
      <c r="DS2448" s="126"/>
      <c r="DT2448" s="127"/>
      <c r="DU2448" s="128"/>
      <c r="DV2448" s="129"/>
      <c r="DW2448" s="128"/>
      <c r="DX2448" s="129"/>
      <c r="DY2448" s="130"/>
      <c r="DZ2448" s="129"/>
      <c r="EA2448" s="128"/>
      <c r="EB2448" s="129"/>
      <c r="EC2448" s="130"/>
      <c r="ED2448" s="134"/>
      <c r="EE2448" s="134"/>
      <c r="EF2448" s="134"/>
      <c r="EG2448" s="134"/>
      <c r="EH2448" s="134"/>
      <c r="EI2448" s="134"/>
      <c r="EJ2448" s="134"/>
      <c r="EK2448" s="134"/>
      <c r="EL2448" s="134"/>
      <c r="EM2448" s="134"/>
      <c r="EN2448" s="134"/>
      <c r="EO2448" s="134"/>
      <c r="EP2448" s="134"/>
      <c r="EQ2448" s="134"/>
      <c r="ER2448" s="134"/>
      <c r="ES2448" s="134"/>
      <c r="ET2448" s="134"/>
      <c r="EU2448" s="134"/>
      <c r="EV2448" s="134"/>
      <c r="EW2448" s="134"/>
      <c r="EX2448" s="134"/>
      <c r="EY2448" s="134"/>
      <c r="EZ2448" s="134"/>
      <c r="FA2448" s="134"/>
      <c r="FB2448" s="134"/>
      <c r="FC2448" s="134"/>
      <c r="FD2448" s="134"/>
      <c r="FE2448" s="134"/>
      <c r="FF2448" s="134"/>
      <c r="FG2448" s="134"/>
      <c r="FH2448" s="134"/>
      <c r="FI2448" s="134"/>
      <c r="FJ2448" s="134"/>
      <c r="FK2448" s="134"/>
      <c r="FL2448" s="134"/>
      <c r="FM2448" s="134"/>
      <c r="FN2448" s="134"/>
      <c r="FO2448" s="134"/>
      <c r="FP2448" s="134"/>
      <c r="FQ2448" s="134"/>
      <c r="FR2448" s="134"/>
      <c r="FS2448" s="134"/>
      <c r="FT2448" s="134"/>
      <c r="FU2448" s="134"/>
      <c r="FV2448" s="134"/>
      <c r="FW2448" s="134"/>
      <c r="FX2448" s="134"/>
      <c r="FY2448" s="134"/>
      <c r="FZ2448" s="134"/>
      <c r="GA2448" s="134"/>
      <c r="GB2448" s="134"/>
      <c r="GC2448" s="134"/>
      <c r="GD2448" s="134"/>
      <c r="GE2448" s="134"/>
      <c r="GF2448" s="134"/>
      <c r="GG2448" s="134"/>
      <c r="GH2448" s="134"/>
      <c r="GI2448" s="134"/>
      <c r="GJ2448" s="134"/>
      <c r="GK2448" s="134"/>
      <c r="GL2448" s="134"/>
      <c r="GM2448" s="134"/>
      <c r="GN2448" s="134"/>
      <c r="GO2448" s="134"/>
      <c r="GP2448" s="134"/>
      <c r="GQ2448" s="134"/>
      <c r="GR2448" s="134"/>
      <c r="GS2448" s="134"/>
      <c r="GT2448" s="134"/>
      <c r="GU2448" s="134"/>
      <c r="GV2448" s="134"/>
      <c r="GW2448" s="134"/>
      <c r="GX2448" s="134"/>
      <c r="GY2448" s="134"/>
      <c r="GZ2448" s="134"/>
      <c r="HA2448" s="134"/>
      <c r="HB2448" s="134"/>
      <c r="HC2448" s="134"/>
      <c r="HD2448" s="134"/>
      <c r="HE2448" s="134"/>
      <c r="HF2448" s="134"/>
      <c r="HG2448" s="134"/>
      <c r="HH2448" s="134"/>
      <c r="HI2448" s="134"/>
      <c r="HJ2448" s="134"/>
      <c r="HK2448" s="134"/>
      <c r="HL2448" s="134"/>
      <c r="HM2448" s="134"/>
      <c r="HN2448" s="134"/>
      <c r="HO2448" s="134"/>
      <c r="HP2448" s="134"/>
      <c r="HQ2448" s="134"/>
      <c r="HR2448" s="134"/>
      <c r="HS2448" s="134"/>
      <c r="HT2448" s="134"/>
      <c r="HU2448" s="134"/>
      <c r="HV2448" s="134"/>
      <c r="HW2448" s="134"/>
      <c r="HX2448" s="134"/>
      <c r="HY2448" s="134"/>
      <c r="HZ2448" s="134"/>
      <c r="IA2448" s="134"/>
      <c r="IB2448" s="134"/>
      <c r="IC2448" s="134"/>
      <c r="ID2448" s="134"/>
      <c r="IE2448" s="134"/>
      <c r="IF2448" s="134"/>
      <c r="IG2448" s="134"/>
      <c r="IH2448" s="134"/>
      <c r="II2448" s="134"/>
      <c r="IJ2448" s="134"/>
      <c r="IK2448" s="134"/>
      <c r="IL2448" s="134"/>
      <c r="IM2448" s="134"/>
    </row>
    <row r="2449" spans="6:247" s="117" customFormat="1" ht="20.100000000000001" customHeight="1" x14ac:dyDescent="0.3">
      <c r="F2449" s="131"/>
      <c r="G2449" s="132"/>
      <c r="H2449" s="133"/>
      <c r="I2449" s="133"/>
      <c r="J2449" s="73"/>
      <c r="K2449" s="79"/>
      <c r="L2449" s="120"/>
      <c r="M2449" s="121"/>
      <c r="N2449" s="122"/>
      <c r="O2449" s="92"/>
      <c r="P2449" s="123"/>
      <c r="Q2449" s="92"/>
      <c r="R2449" s="123"/>
      <c r="S2449" s="92"/>
      <c r="T2449" s="119"/>
      <c r="U2449" s="79"/>
      <c r="V2449" s="123"/>
      <c r="W2449" s="92"/>
      <c r="X2449" s="123"/>
      <c r="Y2449" s="92"/>
      <c r="Z2449" s="123"/>
      <c r="AA2449" s="92"/>
      <c r="AB2449" s="123"/>
      <c r="AC2449" s="92"/>
      <c r="AD2449" s="123"/>
      <c r="AE2449" s="92"/>
      <c r="AF2449" s="123"/>
      <c r="AG2449" s="92"/>
      <c r="AH2449" s="123"/>
      <c r="AI2449" s="92"/>
      <c r="AJ2449" s="123"/>
      <c r="AK2449" s="92"/>
      <c r="AL2449" s="123"/>
      <c r="AM2449" s="92"/>
      <c r="AN2449" s="123"/>
      <c r="AO2449" s="92"/>
      <c r="AP2449" s="123"/>
      <c r="AQ2449" s="92"/>
      <c r="AR2449" s="123"/>
      <c r="AS2449" s="92"/>
      <c r="AT2449" s="123"/>
      <c r="AU2449" s="92"/>
      <c r="AV2449" s="120"/>
      <c r="AW2449" s="92"/>
      <c r="AX2449" s="73"/>
      <c r="AY2449" s="79"/>
      <c r="AZ2449" s="123"/>
      <c r="BA2449" s="92"/>
      <c r="BB2449" s="123"/>
      <c r="BC2449" s="92"/>
      <c r="BD2449" s="123"/>
      <c r="BE2449" s="92"/>
      <c r="BF2449" s="123"/>
      <c r="BG2449" s="92"/>
      <c r="BH2449" s="73"/>
      <c r="BI2449" s="92"/>
      <c r="BJ2449" s="123"/>
      <c r="BK2449" s="92"/>
      <c r="BL2449" s="123"/>
      <c r="BM2449" s="92"/>
      <c r="BN2449" s="123"/>
      <c r="BO2449" s="92"/>
      <c r="BP2449" s="123"/>
      <c r="BQ2449" s="92"/>
      <c r="BR2449" s="123"/>
      <c r="BS2449" s="92"/>
      <c r="BT2449" s="123"/>
      <c r="BU2449" s="92"/>
      <c r="BV2449" s="123"/>
      <c r="BW2449" s="92"/>
      <c r="BX2449" s="123"/>
      <c r="BY2449" s="92"/>
      <c r="BZ2449" s="123"/>
      <c r="CA2449" s="92"/>
      <c r="CB2449" s="123"/>
      <c r="CC2449" s="92"/>
      <c r="CD2449" s="123"/>
      <c r="CE2449" s="92"/>
      <c r="CF2449" s="123"/>
      <c r="CG2449" s="92"/>
      <c r="CH2449" s="123"/>
      <c r="CI2449" s="92"/>
      <c r="CJ2449" s="123"/>
      <c r="CK2449" s="92"/>
      <c r="CL2449" s="123"/>
      <c r="CM2449" s="92"/>
      <c r="CN2449" s="123"/>
      <c r="CO2449" s="92"/>
      <c r="CP2449" s="123"/>
      <c r="CQ2449" s="92"/>
      <c r="CR2449" s="123"/>
      <c r="CS2449" s="92"/>
      <c r="CT2449" s="123"/>
      <c r="CU2449" s="92"/>
      <c r="CV2449" s="123"/>
      <c r="CW2449" s="92"/>
      <c r="CX2449" s="123"/>
      <c r="CY2449" s="92"/>
      <c r="CZ2449" s="123"/>
      <c r="DA2449" s="92"/>
      <c r="DB2449" s="123"/>
      <c r="DC2449" s="92"/>
      <c r="DD2449" s="123"/>
      <c r="DE2449" s="92"/>
      <c r="DF2449" s="123"/>
      <c r="DG2449" s="92"/>
      <c r="DH2449" s="123"/>
      <c r="DI2449" s="92"/>
      <c r="DJ2449" s="123"/>
      <c r="DK2449" s="92"/>
      <c r="DL2449" s="123"/>
      <c r="DM2449" s="92"/>
      <c r="DN2449" s="125"/>
      <c r="DO2449" s="126"/>
      <c r="DP2449" s="125"/>
      <c r="DQ2449" s="126"/>
      <c r="DR2449" s="125"/>
      <c r="DS2449" s="126"/>
      <c r="DT2449" s="127"/>
      <c r="DU2449" s="128"/>
      <c r="DV2449" s="129"/>
      <c r="DW2449" s="128"/>
      <c r="DX2449" s="129"/>
      <c r="DY2449" s="130"/>
      <c r="DZ2449" s="129"/>
      <c r="EA2449" s="128"/>
      <c r="EB2449" s="129"/>
      <c r="EC2449" s="130"/>
      <c r="ED2449" s="134"/>
      <c r="EE2449" s="134"/>
      <c r="EF2449" s="134"/>
      <c r="EG2449" s="134"/>
      <c r="EH2449" s="134"/>
      <c r="EI2449" s="134"/>
      <c r="EJ2449" s="134"/>
      <c r="EK2449" s="134"/>
      <c r="EL2449" s="134"/>
      <c r="EM2449" s="134"/>
      <c r="EN2449" s="134"/>
      <c r="EO2449" s="134"/>
      <c r="EP2449" s="134"/>
      <c r="EQ2449" s="134"/>
      <c r="ER2449" s="134"/>
      <c r="ES2449" s="134"/>
      <c r="ET2449" s="134"/>
      <c r="EU2449" s="134"/>
      <c r="EV2449" s="134"/>
      <c r="EW2449" s="134"/>
      <c r="EX2449" s="134"/>
      <c r="EY2449" s="134"/>
      <c r="EZ2449" s="134"/>
      <c r="FA2449" s="134"/>
      <c r="FB2449" s="134"/>
      <c r="FC2449" s="134"/>
      <c r="FD2449" s="134"/>
      <c r="FE2449" s="134"/>
      <c r="FF2449" s="134"/>
      <c r="FG2449" s="134"/>
      <c r="FH2449" s="134"/>
      <c r="FI2449" s="134"/>
      <c r="FJ2449" s="134"/>
      <c r="FK2449" s="134"/>
      <c r="FL2449" s="134"/>
      <c r="FM2449" s="134"/>
      <c r="FN2449" s="134"/>
      <c r="FO2449" s="134"/>
      <c r="FP2449" s="134"/>
      <c r="FQ2449" s="134"/>
      <c r="FR2449" s="134"/>
      <c r="FS2449" s="134"/>
      <c r="FT2449" s="134"/>
      <c r="FU2449" s="134"/>
      <c r="FV2449" s="134"/>
      <c r="FW2449" s="134"/>
      <c r="FX2449" s="134"/>
      <c r="FY2449" s="134"/>
      <c r="FZ2449" s="134"/>
      <c r="GA2449" s="134"/>
      <c r="GB2449" s="134"/>
      <c r="GC2449" s="134"/>
      <c r="GD2449" s="134"/>
      <c r="GE2449" s="134"/>
      <c r="GF2449" s="134"/>
      <c r="GG2449" s="134"/>
      <c r="GH2449" s="134"/>
      <c r="GI2449" s="134"/>
      <c r="GJ2449" s="134"/>
      <c r="GK2449" s="134"/>
      <c r="GL2449" s="134"/>
      <c r="GM2449" s="134"/>
      <c r="GN2449" s="134"/>
      <c r="GO2449" s="134"/>
      <c r="GP2449" s="134"/>
      <c r="GQ2449" s="134"/>
      <c r="GR2449" s="134"/>
      <c r="GS2449" s="134"/>
      <c r="GT2449" s="134"/>
      <c r="GU2449" s="134"/>
      <c r="GV2449" s="134"/>
      <c r="GW2449" s="134"/>
      <c r="GX2449" s="134"/>
      <c r="GY2449" s="134"/>
      <c r="GZ2449" s="134"/>
      <c r="HA2449" s="134"/>
      <c r="HB2449" s="134"/>
      <c r="HC2449" s="134"/>
      <c r="HD2449" s="134"/>
      <c r="HE2449" s="134"/>
      <c r="HF2449" s="134"/>
      <c r="HG2449" s="134"/>
      <c r="HH2449" s="134"/>
      <c r="HI2449" s="134"/>
      <c r="HJ2449" s="134"/>
      <c r="HK2449" s="134"/>
      <c r="HL2449" s="134"/>
      <c r="HM2449" s="134"/>
      <c r="HN2449" s="134"/>
      <c r="HO2449" s="134"/>
      <c r="HP2449" s="134"/>
      <c r="HQ2449" s="134"/>
      <c r="HR2449" s="134"/>
      <c r="HS2449" s="134"/>
      <c r="HT2449" s="134"/>
      <c r="HU2449" s="134"/>
      <c r="HV2449" s="134"/>
      <c r="HW2449" s="134"/>
      <c r="HX2449" s="134"/>
      <c r="HY2449" s="134"/>
      <c r="HZ2449" s="134"/>
      <c r="IA2449" s="134"/>
      <c r="IB2449" s="134"/>
      <c r="IC2449" s="134"/>
      <c r="ID2449" s="134"/>
      <c r="IE2449" s="134"/>
      <c r="IF2449" s="134"/>
      <c r="IG2449" s="134"/>
      <c r="IH2449" s="134"/>
      <c r="II2449" s="134"/>
      <c r="IJ2449" s="134"/>
      <c r="IK2449" s="134"/>
      <c r="IL2449" s="134"/>
      <c r="IM2449" s="134"/>
    </row>
    <row r="2450" spans="6:247" s="117" customFormat="1" ht="20.100000000000001" customHeight="1" x14ac:dyDescent="0.3">
      <c r="F2450" s="131"/>
      <c r="G2450" s="132"/>
      <c r="H2450" s="133"/>
      <c r="I2450" s="133"/>
      <c r="J2450" s="73"/>
      <c r="K2450" s="79"/>
      <c r="L2450" s="120"/>
      <c r="M2450" s="121"/>
      <c r="N2450" s="122"/>
      <c r="O2450" s="92"/>
      <c r="P2450" s="123"/>
      <c r="Q2450" s="92"/>
      <c r="R2450" s="123"/>
      <c r="S2450" s="92"/>
      <c r="T2450" s="119"/>
      <c r="U2450" s="79"/>
      <c r="V2450" s="123"/>
      <c r="W2450" s="92"/>
      <c r="X2450" s="123"/>
      <c r="Y2450" s="92"/>
      <c r="Z2450" s="123"/>
      <c r="AA2450" s="92"/>
      <c r="AB2450" s="123"/>
      <c r="AC2450" s="92"/>
      <c r="AD2450" s="123"/>
      <c r="AE2450" s="92"/>
      <c r="AF2450" s="123"/>
      <c r="AG2450" s="92"/>
      <c r="AH2450" s="123"/>
      <c r="AI2450" s="92"/>
      <c r="AJ2450" s="123"/>
      <c r="AK2450" s="92"/>
      <c r="AL2450" s="123"/>
      <c r="AM2450" s="92"/>
      <c r="AN2450" s="123"/>
      <c r="AO2450" s="92"/>
      <c r="AP2450" s="123"/>
      <c r="AQ2450" s="92"/>
      <c r="AR2450" s="123"/>
      <c r="AS2450" s="92"/>
      <c r="AT2450" s="123"/>
      <c r="AU2450" s="92"/>
      <c r="AV2450" s="120"/>
      <c r="AW2450" s="92"/>
      <c r="AX2450" s="73"/>
      <c r="AY2450" s="79"/>
      <c r="AZ2450" s="123"/>
      <c r="BA2450" s="92"/>
      <c r="BB2450" s="123"/>
      <c r="BC2450" s="92"/>
      <c r="BD2450" s="123"/>
      <c r="BE2450" s="92"/>
      <c r="BF2450" s="123"/>
      <c r="BG2450" s="92"/>
      <c r="BH2450" s="73"/>
      <c r="BI2450" s="92"/>
      <c r="BJ2450" s="123"/>
      <c r="BK2450" s="92"/>
      <c r="BL2450" s="123"/>
      <c r="BM2450" s="92"/>
      <c r="BN2450" s="123"/>
      <c r="BO2450" s="92"/>
      <c r="BP2450" s="123"/>
      <c r="BQ2450" s="92"/>
      <c r="BR2450" s="123"/>
      <c r="BS2450" s="92"/>
      <c r="BT2450" s="123"/>
      <c r="BU2450" s="92"/>
      <c r="BV2450" s="123"/>
      <c r="BW2450" s="92"/>
      <c r="BX2450" s="123"/>
      <c r="BY2450" s="92"/>
      <c r="BZ2450" s="123"/>
      <c r="CA2450" s="92"/>
      <c r="CB2450" s="123"/>
      <c r="CC2450" s="92"/>
      <c r="CD2450" s="123"/>
      <c r="CE2450" s="92"/>
      <c r="CF2450" s="123"/>
      <c r="CG2450" s="92"/>
      <c r="CH2450" s="123"/>
      <c r="CI2450" s="92"/>
      <c r="CJ2450" s="123"/>
      <c r="CK2450" s="92"/>
      <c r="CL2450" s="123"/>
      <c r="CM2450" s="92"/>
      <c r="CN2450" s="123"/>
      <c r="CO2450" s="92"/>
      <c r="CP2450" s="123"/>
      <c r="CQ2450" s="92"/>
      <c r="CR2450" s="123"/>
      <c r="CS2450" s="92"/>
      <c r="CT2450" s="123"/>
      <c r="CU2450" s="92"/>
      <c r="CV2450" s="123"/>
      <c r="CW2450" s="92"/>
      <c r="CX2450" s="123"/>
      <c r="CY2450" s="92"/>
      <c r="CZ2450" s="123"/>
      <c r="DA2450" s="92"/>
      <c r="DB2450" s="123"/>
      <c r="DC2450" s="92"/>
      <c r="DD2450" s="123"/>
      <c r="DE2450" s="92"/>
      <c r="DF2450" s="123"/>
      <c r="DG2450" s="92"/>
      <c r="DH2450" s="123"/>
      <c r="DI2450" s="92"/>
      <c r="DJ2450" s="123"/>
      <c r="DK2450" s="92"/>
      <c r="DL2450" s="123"/>
      <c r="DM2450" s="92"/>
      <c r="DN2450" s="125"/>
      <c r="DO2450" s="126"/>
      <c r="DP2450" s="125"/>
      <c r="DQ2450" s="126"/>
      <c r="DR2450" s="125"/>
      <c r="DS2450" s="126"/>
      <c r="DT2450" s="127"/>
      <c r="DU2450" s="128"/>
      <c r="DV2450" s="129"/>
      <c r="DW2450" s="128"/>
      <c r="DX2450" s="129"/>
      <c r="DY2450" s="130"/>
      <c r="DZ2450" s="129"/>
      <c r="EA2450" s="128"/>
      <c r="EB2450" s="129"/>
      <c r="EC2450" s="130"/>
      <c r="ED2450" s="134"/>
      <c r="EE2450" s="134"/>
      <c r="EF2450" s="134"/>
      <c r="EG2450" s="134"/>
      <c r="EH2450" s="134"/>
      <c r="EI2450" s="134"/>
      <c r="EJ2450" s="134"/>
      <c r="EK2450" s="134"/>
      <c r="EL2450" s="134"/>
      <c r="EM2450" s="134"/>
      <c r="EN2450" s="134"/>
      <c r="EO2450" s="134"/>
      <c r="EP2450" s="134"/>
      <c r="EQ2450" s="134"/>
      <c r="ER2450" s="134"/>
      <c r="ES2450" s="134"/>
      <c r="ET2450" s="134"/>
      <c r="EU2450" s="134"/>
      <c r="EV2450" s="134"/>
      <c r="EW2450" s="134"/>
      <c r="EX2450" s="134"/>
      <c r="EY2450" s="134"/>
      <c r="EZ2450" s="134"/>
      <c r="FA2450" s="134"/>
      <c r="FB2450" s="134"/>
      <c r="FC2450" s="134"/>
      <c r="FD2450" s="134"/>
      <c r="FE2450" s="134"/>
      <c r="FF2450" s="134"/>
      <c r="FG2450" s="134"/>
      <c r="FH2450" s="134"/>
      <c r="FI2450" s="134"/>
      <c r="FJ2450" s="134"/>
      <c r="FK2450" s="134"/>
      <c r="FL2450" s="134"/>
      <c r="FM2450" s="134"/>
      <c r="FN2450" s="134"/>
      <c r="FO2450" s="134"/>
      <c r="FP2450" s="134"/>
      <c r="FQ2450" s="134"/>
      <c r="FR2450" s="134"/>
      <c r="FS2450" s="134"/>
      <c r="FT2450" s="134"/>
      <c r="FU2450" s="134"/>
      <c r="FV2450" s="134"/>
      <c r="FW2450" s="134"/>
      <c r="FX2450" s="134"/>
      <c r="FY2450" s="134"/>
      <c r="FZ2450" s="134"/>
      <c r="GA2450" s="134"/>
      <c r="GB2450" s="134"/>
      <c r="GC2450" s="134"/>
      <c r="GD2450" s="134"/>
      <c r="GE2450" s="134"/>
      <c r="GF2450" s="134"/>
      <c r="GG2450" s="134"/>
      <c r="GH2450" s="134"/>
      <c r="GI2450" s="134"/>
      <c r="GJ2450" s="134"/>
      <c r="GK2450" s="134"/>
      <c r="GL2450" s="134"/>
      <c r="GM2450" s="134"/>
      <c r="GN2450" s="134"/>
      <c r="GO2450" s="134"/>
      <c r="GP2450" s="134"/>
      <c r="GQ2450" s="134"/>
      <c r="GR2450" s="134"/>
      <c r="GS2450" s="134"/>
      <c r="GT2450" s="134"/>
      <c r="GU2450" s="134"/>
      <c r="GV2450" s="134"/>
      <c r="GW2450" s="134"/>
      <c r="GX2450" s="134"/>
      <c r="GY2450" s="134"/>
      <c r="GZ2450" s="134"/>
      <c r="HA2450" s="134"/>
      <c r="HB2450" s="134"/>
      <c r="HC2450" s="134"/>
      <c r="HD2450" s="134"/>
      <c r="HE2450" s="134"/>
      <c r="HF2450" s="134"/>
      <c r="HG2450" s="134"/>
      <c r="HH2450" s="134"/>
      <c r="HI2450" s="134"/>
      <c r="HJ2450" s="134"/>
      <c r="HK2450" s="134"/>
      <c r="HL2450" s="134"/>
      <c r="HM2450" s="134"/>
      <c r="HN2450" s="134"/>
      <c r="HO2450" s="134"/>
      <c r="HP2450" s="134"/>
      <c r="HQ2450" s="134"/>
      <c r="HR2450" s="134"/>
      <c r="HS2450" s="134"/>
      <c r="HT2450" s="134"/>
      <c r="HU2450" s="134"/>
      <c r="HV2450" s="134"/>
      <c r="HW2450" s="134"/>
      <c r="HX2450" s="134"/>
      <c r="HY2450" s="134"/>
      <c r="HZ2450" s="134"/>
      <c r="IA2450" s="134"/>
      <c r="IB2450" s="134"/>
      <c r="IC2450" s="134"/>
      <c r="ID2450" s="134"/>
      <c r="IE2450" s="134"/>
      <c r="IF2450" s="134"/>
      <c r="IG2450" s="134"/>
      <c r="IH2450" s="134"/>
      <c r="II2450" s="134"/>
      <c r="IJ2450" s="134"/>
      <c r="IK2450" s="134"/>
      <c r="IL2450" s="134"/>
      <c r="IM2450" s="134"/>
    </row>
    <row r="2451" spans="6:247" s="117" customFormat="1" ht="20.100000000000001" customHeight="1" x14ac:dyDescent="0.3">
      <c r="F2451" s="131"/>
      <c r="G2451" s="132"/>
      <c r="H2451" s="133"/>
      <c r="I2451" s="133"/>
      <c r="J2451" s="73"/>
      <c r="K2451" s="79"/>
      <c r="L2451" s="120"/>
      <c r="M2451" s="121"/>
      <c r="N2451" s="122"/>
      <c r="O2451" s="92"/>
      <c r="P2451" s="123"/>
      <c r="Q2451" s="92"/>
      <c r="R2451" s="123"/>
      <c r="S2451" s="92"/>
      <c r="T2451" s="119"/>
      <c r="U2451" s="79"/>
      <c r="V2451" s="123"/>
      <c r="W2451" s="92"/>
      <c r="X2451" s="123"/>
      <c r="Y2451" s="92"/>
      <c r="Z2451" s="123"/>
      <c r="AA2451" s="92"/>
      <c r="AB2451" s="123"/>
      <c r="AC2451" s="92"/>
      <c r="AD2451" s="123"/>
      <c r="AE2451" s="92"/>
      <c r="AF2451" s="123"/>
      <c r="AG2451" s="92"/>
      <c r="AH2451" s="123"/>
      <c r="AI2451" s="92"/>
      <c r="AJ2451" s="123"/>
      <c r="AK2451" s="92"/>
      <c r="AL2451" s="123"/>
      <c r="AM2451" s="92"/>
      <c r="AN2451" s="123"/>
      <c r="AO2451" s="92"/>
      <c r="AP2451" s="123"/>
      <c r="AQ2451" s="92"/>
      <c r="AR2451" s="123"/>
      <c r="AS2451" s="92"/>
      <c r="AT2451" s="123"/>
      <c r="AU2451" s="92"/>
      <c r="AV2451" s="120"/>
      <c r="AW2451" s="92"/>
      <c r="AX2451" s="73"/>
      <c r="AY2451" s="79"/>
      <c r="AZ2451" s="123"/>
      <c r="BA2451" s="92"/>
      <c r="BB2451" s="123"/>
      <c r="BC2451" s="92"/>
      <c r="BD2451" s="123"/>
      <c r="BE2451" s="92"/>
      <c r="BF2451" s="123"/>
      <c r="BG2451" s="92"/>
      <c r="BH2451" s="73"/>
      <c r="BI2451" s="92"/>
      <c r="BJ2451" s="123"/>
      <c r="BK2451" s="92"/>
      <c r="BL2451" s="123"/>
      <c r="BM2451" s="92"/>
      <c r="BN2451" s="123"/>
      <c r="BO2451" s="92"/>
      <c r="BP2451" s="123"/>
      <c r="BQ2451" s="92"/>
      <c r="BR2451" s="123"/>
      <c r="BS2451" s="92"/>
      <c r="BT2451" s="123"/>
      <c r="BU2451" s="92"/>
      <c r="BV2451" s="123"/>
      <c r="BW2451" s="92"/>
      <c r="BX2451" s="123"/>
      <c r="BY2451" s="92"/>
      <c r="BZ2451" s="123"/>
      <c r="CA2451" s="92"/>
      <c r="CB2451" s="123"/>
      <c r="CC2451" s="92"/>
      <c r="CD2451" s="123"/>
      <c r="CE2451" s="92"/>
      <c r="CF2451" s="123"/>
      <c r="CG2451" s="92"/>
      <c r="CH2451" s="123"/>
      <c r="CI2451" s="92"/>
      <c r="CJ2451" s="123"/>
      <c r="CK2451" s="92"/>
      <c r="CL2451" s="123"/>
      <c r="CM2451" s="92"/>
      <c r="CN2451" s="123"/>
      <c r="CO2451" s="92"/>
      <c r="CP2451" s="123"/>
      <c r="CQ2451" s="92"/>
      <c r="CR2451" s="123"/>
      <c r="CS2451" s="92"/>
      <c r="CT2451" s="123"/>
      <c r="CU2451" s="92"/>
      <c r="CV2451" s="123"/>
      <c r="CW2451" s="92"/>
      <c r="CX2451" s="123"/>
      <c r="CY2451" s="92"/>
      <c r="CZ2451" s="123"/>
      <c r="DA2451" s="92"/>
      <c r="DB2451" s="123"/>
      <c r="DC2451" s="92"/>
      <c r="DD2451" s="123"/>
      <c r="DE2451" s="92"/>
      <c r="DF2451" s="123"/>
      <c r="DG2451" s="92"/>
      <c r="DH2451" s="123"/>
      <c r="DI2451" s="92"/>
      <c r="DJ2451" s="123"/>
      <c r="DK2451" s="92"/>
      <c r="DL2451" s="123"/>
      <c r="DM2451" s="92"/>
      <c r="DN2451" s="125"/>
      <c r="DO2451" s="126"/>
      <c r="DP2451" s="125"/>
      <c r="DQ2451" s="126"/>
      <c r="DR2451" s="125"/>
      <c r="DS2451" s="126"/>
      <c r="DT2451" s="127"/>
      <c r="DU2451" s="128"/>
      <c r="DV2451" s="129"/>
      <c r="DW2451" s="128"/>
      <c r="DX2451" s="129"/>
      <c r="DY2451" s="130"/>
      <c r="DZ2451" s="129"/>
      <c r="EA2451" s="128"/>
      <c r="EB2451" s="129"/>
      <c r="EC2451" s="130"/>
      <c r="ED2451" s="134"/>
      <c r="EE2451" s="134"/>
      <c r="EF2451" s="134"/>
      <c r="EG2451" s="134"/>
      <c r="EH2451" s="134"/>
      <c r="EI2451" s="134"/>
      <c r="EJ2451" s="134"/>
      <c r="EK2451" s="134"/>
      <c r="EL2451" s="134"/>
      <c r="EM2451" s="134"/>
      <c r="EN2451" s="134"/>
      <c r="EO2451" s="134"/>
      <c r="EP2451" s="134"/>
      <c r="EQ2451" s="134"/>
      <c r="ER2451" s="134"/>
      <c r="ES2451" s="134"/>
      <c r="ET2451" s="134"/>
      <c r="EU2451" s="134"/>
      <c r="EV2451" s="134"/>
      <c r="EW2451" s="134"/>
      <c r="EX2451" s="134"/>
      <c r="EY2451" s="134"/>
      <c r="EZ2451" s="134"/>
      <c r="FA2451" s="134"/>
      <c r="FB2451" s="134"/>
      <c r="FC2451" s="134"/>
      <c r="FD2451" s="134"/>
      <c r="FE2451" s="134"/>
      <c r="FF2451" s="134"/>
      <c r="FG2451" s="134"/>
      <c r="FH2451" s="134"/>
      <c r="FI2451" s="134"/>
      <c r="FJ2451" s="134"/>
      <c r="FK2451" s="134"/>
      <c r="FL2451" s="134"/>
      <c r="FM2451" s="134"/>
      <c r="FN2451" s="134"/>
      <c r="FO2451" s="134"/>
      <c r="FP2451" s="134"/>
      <c r="FQ2451" s="134"/>
      <c r="FR2451" s="134"/>
      <c r="FS2451" s="134"/>
      <c r="FT2451" s="134"/>
      <c r="FU2451" s="134"/>
      <c r="FV2451" s="134"/>
      <c r="FW2451" s="134"/>
      <c r="FX2451" s="134"/>
      <c r="FY2451" s="134"/>
      <c r="FZ2451" s="134"/>
      <c r="GA2451" s="134"/>
      <c r="GB2451" s="134"/>
      <c r="GC2451" s="134"/>
      <c r="GD2451" s="134"/>
      <c r="GE2451" s="134"/>
      <c r="GF2451" s="134"/>
      <c r="GG2451" s="134"/>
      <c r="GH2451" s="134"/>
      <c r="GI2451" s="134"/>
      <c r="GJ2451" s="134"/>
      <c r="GK2451" s="134"/>
      <c r="GL2451" s="134"/>
      <c r="GM2451" s="134"/>
      <c r="GN2451" s="134"/>
      <c r="GO2451" s="134"/>
      <c r="GP2451" s="134"/>
      <c r="GQ2451" s="134"/>
      <c r="GR2451" s="134"/>
      <c r="GS2451" s="134"/>
      <c r="GT2451" s="134"/>
      <c r="GU2451" s="134"/>
      <c r="GV2451" s="134"/>
      <c r="GW2451" s="134"/>
      <c r="GX2451" s="134"/>
      <c r="GY2451" s="134"/>
      <c r="GZ2451" s="134"/>
      <c r="HA2451" s="134"/>
      <c r="HB2451" s="134"/>
      <c r="HC2451" s="134"/>
      <c r="HD2451" s="134"/>
      <c r="HE2451" s="134"/>
      <c r="HF2451" s="134"/>
      <c r="HG2451" s="134"/>
      <c r="HH2451" s="134"/>
      <c r="HI2451" s="134"/>
      <c r="HJ2451" s="134"/>
      <c r="HK2451" s="134"/>
      <c r="HL2451" s="134"/>
      <c r="HM2451" s="134"/>
      <c r="HN2451" s="134"/>
      <c r="HO2451" s="134"/>
      <c r="HP2451" s="134"/>
      <c r="HQ2451" s="134"/>
      <c r="HR2451" s="134"/>
      <c r="HS2451" s="134"/>
      <c r="HT2451" s="134"/>
      <c r="HU2451" s="134"/>
      <c r="HV2451" s="134"/>
      <c r="HW2451" s="134"/>
      <c r="HX2451" s="134"/>
      <c r="HY2451" s="134"/>
      <c r="HZ2451" s="134"/>
      <c r="IA2451" s="134"/>
      <c r="IB2451" s="134"/>
      <c r="IC2451" s="134"/>
      <c r="ID2451" s="134"/>
      <c r="IE2451" s="134"/>
      <c r="IF2451" s="134"/>
      <c r="IG2451" s="134"/>
      <c r="IH2451" s="134"/>
      <c r="II2451" s="134"/>
      <c r="IJ2451" s="134"/>
      <c r="IK2451" s="134"/>
      <c r="IL2451" s="134"/>
      <c r="IM2451" s="134"/>
    </row>
    <row r="2452" spans="6:247" s="117" customFormat="1" ht="20.100000000000001" customHeight="1" x14ac:dyDescent="0.3">
      <c r="F2452" s="131"/>
      <c r="G2452" s="132"/>
      <c r="H2452" s="133"/>
      <c r="I2452" s="133"/>
      <c r="J2452" s="73"/>
      <c r="K2452" s="79"/>
      <c r="L2452" s="120"/>
      <c r="M2452" s="121"/>
      <c r="N2452" s="122"/>
      <c r="O2452" s="92"/>
      <c r="P2452" s="123"/>
      <c r="Q2452" s="92"/>
      <c r="R2452" s="123"/>
      <c r="S2452" s="92"/>
      <c r="T2452" s="119"/>
      <c r="U2452" s="79"/>
      <c r="V2452" s="123"/>
      <c r="W2452" s="92"/>
      <c r="X2452" s="123"/>
      <c r="Y2452" s="92"/>
      <c r="Z2452" s="123"/>
      <c r="AA2452" s="92"/>
      <c r="AB2452" s="123"/>
      <c r="AC2452" s="92"/>
      <c r="AD2452" s="123"/>
      <c r="AE2452" s="92"/>
      <c r="AF2452" s="123"/>
      <c r="AG2452" s="92"/>
      <c r="AH2452" s="123"/>
      <c r="AI2452" s="92"/>
      <c r="AJ2452" s="123"/>
      <c r="AK2452" s="92"/>
      <c r="AL2452" s="123"/>
      <c r="AM2452" s="92"/>
      <c r="AN2452" s="123"/>
      <c r="AO2452" s="92"/>
      <c r="AP2452" s="123"/>
      <c r="AQ2452" s="92"/>
      <c r="AR2452" s="123"/>
      <c r="AS2452" s="92"/>
      <c r="AT2452" s="123"/>
      <c r="AU2452" s="92"/>
      <c r="AV2452" s="120"/>
      <c r="AW2452" s="92"/>
      <c r="AX2452" s="73"/>
      <c r="AY2452" s="79"/>
      <c r="AZ2452" s="123"/>
      <c r="BA2452" s="92"/>
      <c r="BB2452" s="123"/>
      <c r="BC2452" s="92"/>
      <c r="BD2452" s="123"/>
      <c r="BE2452" s="92"/>
      <c r="BF2452" s="123"/>
      <c r="BG2452" s="92"/>
      <c r="BH2452" s="73"/>
      <c r="BI2452" s="92"/>
      <c r="BJ2452" s="123"/>
      <c r="BK2452" s="92"/>
      <c r="BL2452" s="123"/>
      <c r="BM2452" s="92"/>
      <c r="BN2452" s="123"/>
      <c r="BO2452" s="92"/>
      <c r="BP2452" s="123"/>
      <c r="BQ2452" s="92"/>
      <c r="BR2452" s="123"/>
      <c r="BS2452" s="92"/>
      <c r="BT2452" s="123"/>
      <c r="BU2452" s="92"/>
      <c r="BV2452" s="123"/>
      <c r="BW2452" s="92"/>
      <c r="BX2452" s="123"/>
      <c r="BY2452" s="92"/>
      <c r="BZ2452" s="123"/>
      <c r="CA2452" s="92"/>
      <c r="CB2452" s="123"/>
      <c r="CC2452" s="92"/>
      <c r="CD2452" s="123"/>
      <c r="CE2452" s="92"/>
      <c r="CF2452" s="123"/>
      <c r="CG2452" s="92"/>
      <c r="CH2452" s="123"/>
      <c r="CI2452" s="92"/>
      <c r="CJ2452" s="123"/>
      <c r="CK2452" s="92"/>
      <c r="CL2452" s="123"/>
      <c r="CM2452" s="92"/>
      <c r="CN2452" s="123"/>
      <c r="CO2452" s="92"/>
      <c r="CP2452" s="123"/>
      <c r="CQ2452" s="92"/>
      <c r="CR2452" s="123"/>
      <c r="CS2452" s="92"/>
      <c r="CT2452" s="123"/>
      <c r="CU2452" s="92"/>
      <c r="CV2452" s="123"/>
      <c r="CW2452" s="92"/>
      <c r="CX2452" s="123"/>
      <c r="CY2452" s="92"/>
      <c r="CZ2452" s="123"/>
      <c r="DA2452" s="92"/>
      <c r="DB2452" s="123"/>
      <c r="DC2452" s="92"/>
      <c r="DD2452" s="123"/>
      <c r="DE2452" s="92"/>
      <c r="DF2452" s="123"/>
      <c r="DG2452" s="92"/>
      <c r="DH2452" s="123"/>
      <c r="DI2452" s="92"/>
      <c r="DJ2452" s="123"/>
      <c r="DK2452" s="92"/>
      <c r="DL2452" s="123"/>
      <c r="DM2452" s="92"/>
      <c r="DN2452" s="125"/>
      <c r="DO2452" s="126"/>
      <c r="DP2452" s="125"/>
      <c r="DQ2452" s="126"/>
      <c r="DR2452" s="125"/>
      <c r="DS2452" s="126"/>
      <c r="DT2452" s="127"/>
      <c r="DU2452" s="128"/>
      <c r="DV2452" s="129"/>
      <c r="DW2452" s="128"/>
      <c r="DX2452" s="129"/>
      <c r="DY2452" s="130"/>
      <c r="DZ2452" s="129"/>
      <c r="EA2452" s="128"/>
      <c r="EB2452" s="129"/>
      <c r="EC2452" s="130"/>
      <c r="ED2452" s="134"/>
      <c r="EE2452" s="134"/>
      <c r="EF2452" s="134"/>
      <c r="EG2452" s="134"/>
      <c r="EH2452" s="134"/>
      <c r="EI2452" s="134"/>
      <c r="EJ2452" s="134"/>
      <c r="EK2452" s="134"/>
      <c r="EL2452" s="134"/>
      <c r="EM2452" s="134"/>
      <c r="EN2452" s="134"/>
      <c r="EO2452" s="134"/>
      <c r="EP2452" s="134"/>
      <c r="EQ2452" s="134"/>
      <c r="ER2452" s="134"/>
      <c r="ES2452" s="134"/>
      <c r="ET2452" s="134"/>
      <c r="EU2452" s="134"/>
      <c r="EV2452" s="134"/>
      <c r="EW2452" s="134"/>
      <c r="EX2452" s="134"/>
      <c r="EY2452" s="134"/>
      <c r="EZ2452" s="134"/>
      <c r="FA2452" s="134"/>
      <c r="FB2452" s="134"/>
      <c r="FC2452" s="134"/>
      <c r="FD2452" s="134"/>
      <c r="FE2452" s="134"/>
      <c r="FF2452" s="134"/>
      <c r="FG2452" s="134"/>
      <c r="FH2452" s="134"/>
      <c r="FI2452" s="134"/>
      <c r="FJ2452" s="134"/>
      <c r="FK2452" s="134"/>
      <c r="FL2452" s="134"/>
      <c r="FM2452" s="134"/>
      <c r="FN2452" s="134"/>
      <c r="FO2452" s="134"/>
      <c r="FP2452" s="134"/>
      <c r="FQ2452" s="134"/>
      <c r="FR2452" s="134"/>
      <c r="FS2452" s="134"/>
      <c r="FT2452" s="134"/>
      <c r="FU2452" s="134"/>
      <c r="FV2452" s="134"/>
      <c r="FW2452" s="134"/>
      <c r="FX2452" s="134"/>
      <c r="FY2452" s="134"/>
      <c r="FZ2452" s="134"/>
      <c r="GA2452" s="134"/>
      <c r="GB2452" s="134"/>
      <c r="GC2452" s="134"/>
      <c r="GD2452" s="134"/>
      <c r="GE2452" s="134"/>
      <c r="GF2452" s="134"/>
      <c r="GG2452" s="134"/>
      <c r="GH2452" s="134"/>
      <c r="GI2452" s="134"/>
      <c r="GJ2452" s="134"/>
      <c r="GK2452" s="134"/>
      <c r="GL2452" s="134"/>
      <c r="GM2452" s="134"/>
      <c r="GN2452" s="134"/>
      <c r="GO2452" s="134"/>
      <c r="GP2452" s="134"/>
      <c r="GQ2452" s="134"/>
      <c r="GR2452" s="134"/>
      <c r="GS2452" s="134"/>
      <c r="GT2452" s="134"/>
      <c r="GU2452" s="134"/>
      <c r="GV2452" s="134"/>
      <c r="GW2452" s="134"/>
      <c r="GX2452" s="134"/>
      <c r="GY2452" s="134"/>
      <c r="GZ2452" s="134"/>
      <c r="HA2452" s="134"/>
      <c r="HB2452" s="134"/>
      <c r="HC2452" s="134"/>
      <c r="HD2452" s="134"/>
      <c r="HE2452" s="134"/>
      <c r="HF2452" s="134"/>
      <c r="HG2452" s="134"/>
      <c r="HH2452" s="134"/>
      <c r="HI2452" s="134"/>
      <c r="HJ2452" s="134"/>
      <c r="HK2452" s="134"/>
      <c r="HL2452" s="134"/>
      <c r="HM2452" s="134"/>
      <c r="HN2452" s="134"/>
      <c r="HO2452" s="134"/>
      <c r="HP2452" s="134"/>
      <c r="HQ2452" s="134"/>
      <c r="HR2452" s="134"/>
      <c r="HS2452" s="134"/>
      <c r="HT2452" s="134"/>
      <c r="HU2452" s="134"/>
      <c r="HV2452" s="134"/>
      <c r="HW2452" s="134"/>
      <c r="HX2452" s="134"/>
      <c r="HY2452" s="134"/>
      <c r="HZ2452" s="134"/>
      <c r="IA2452" s="134"/>
      <c r="IB2452" s="134"/>
      <c r="IC2452" s="134"/>
      <c r="ID2452" s="134"/>
      <c r="IE2452" s="134"/>
      <c r="IF2452" s="134"/>
      <c r="IG2452" s="134"/>
      <c r="IH2452" s="134"/>
      <c r="II2452" s="134"/>
      <c r="IJ2452" s="134"/>
      <c r="IK2452" s="134"/>
      <c r="IL2452" s="134"/>
      <c r="IM2452" s="134"/>
    </row>
    <row r="2453" spans="6:247" s="117" customFormat="1" ht="20.100000000000001" customHeight="1" x14ac:dyDescent="0.3">
      <c r="F2453" s="131"/>
      <c r="G2453" s="132"/>
      <c r="H2453" s="133"/>
      <c r="I2453" s="133"/>
      <c r="J2453" s="73"/>
      <c r="K2453" s="79"/>
      <c r="L2453" s="120"/>
      <c r="M2453" s="121"/>
      <c r="N2453" s="122"/>
      <c r="O2453" s="92"/>
      <c r="P2453" s="123"/>
      <c r="Q2453" s="92"/>
      <c r="R2453" s="123"/>
      <c r="S2453" s="92"/>
      <c r="T2453" s="119"/>
      <c r="U2453" s="79"/>
      <c r="V2453" s="123"/>
      <c r="W2453" s="92"/>
      <c r="X2453" s="123"/>
      <c r="Y2453" s="92"/>
      <c r="Z2453" s="123"/>
      <c r="AA2453" s="92"/>
      <c r="AB2453" s="123"/>
      <c r="AC2453" s="92"/>
      <c r="AD2453" s="123"/>
      <c r="AE2453" s="92"/>
      <c r="AF2453" s="123"/>
      <c r="AG2453" s="92"/>
      <c r="AH2453" s="123"/>
      <c r="AI2453" s="92"/>
      <c r="AJ2453" s="123"/>
      <c r="AK2453" s="92"/>
      <c r="AL2453" s="123"/>
      <c r="AM2453" s="92"/>
      <c r="AN2453" s="123"/>
      <c r="AO2453" s="92"/>
      <c r="AP2453" s="123"/>
      <c r="AQ2453" s="92"/>
      <c r="AR2453" s="123"/>
      <c r="AS2453" s="92"/>
      <c r="AT2453" s="123"/>
      <c r="AU2453" s="92"/>
      <c r="AV2453" s="120"/>
      <c r="AW2453" s="92"/>
      <c r="AX2453" s="73"/>
      <c r="AY2453" s="79"/>
      <c r="AZ2453" s="123"/>
      <c r="BA2453" s="92"/>
      <c r="BB2453" s="123"/>
      <c r="BC2453" s="92"/>
      <c r="BD2453" s="123"/>
      <c r="BE2453" s="92"/>
      <c r="BF2453" s="123"/>
      <c r="BG2453" s="92"/>
      <c r="BH2453" s="73"/>
      <c r="BI2453" s="92"/>
      <c r="BJ2453" s="123"/>
      <c r="BK2453" s="92"/>
      <c r="BL2453" s="123"/>
      <c r="BM2453" s="92"/>
      <c r="BN2453" s="123"/>
      <c r="BO2453" s="92"/>
      <c r="BP2453" s="123"/>
      <c r="BQ2453" s="92"/>
      <c r="BR2453" s="123"/>
      <c r="BS2453" s="92"/>
      <c r="BT2453" s="123"/>
      <c r="BU2453" s="92"/>
      <c r="BV2453" s="123"/>
      <c r="BW2453" s="92"/>
      <c r="BX2453" s="123"/>
      <c r="BY2453" s="92"/>
      <c r="BZ2453" s="123"/>
      <c r="CA2453" s="92"/>
      <c r="CB2453" s="123"/>
      <c r="CC2453" s="92"/>
      <c r="CD2453" s="123"/>
      <c r="CE2453" s="92"/>
      <c r="CF2453" s="123"/>
      <c r="CG2453" s="92"/>
      <c r="CH2453" s="123"/>
      <c r="CI2453" s="92"/>
      <c r="CJ2453" s="123"/>
      <c r="CK2453" s="92"/>
      <c r="CL2453" s="123"/>
      <c r="CM2453" s="92"/>
      <c r="CN2453" s="123"/>
      <c r="CO2453" s="92"/>
      <c r="CP2453" s="123"/>
      <c r="CQ2453" s="92"/>
      <c r="CR2453" s="123"/>
      <c r="CS2453" s="92"/>
      <c r="CT2453" s="123"/>
      <c r="CU2453" s="92"/>
      <c r="CV2453" s="123"/>
      <c r="CW2453" s="92"/>
      <c r="CX2453" s="123"/>
      <c r="CY2453" s="92"/>
      <c r="CZ2453" s="123"/>
      <c r="DA2453" s="92"/>
      <c r="DB2453" s="123"/>
      <c r="DC2453" s="92"/>
      <c r="DD2453" s="123"/>
      <c r="DE2453" s="92"/>
      <c r="DF2453" s="123"/>
      <c r="DG2453" s="92"/>
      <c r="DH2453" s="123"/>
      <c r="DI2453" s="92"/>
      <c r="DJ2453" s="123"/>
      <c r="DK2453" s="92"/>
      <c r="DL2453" s="123"/>
      <c r="DM2453" s="92"/>
      <c r="DN2453" s="125"/>
      <c r="DO2453" s="126"/>
      <c r="DP2453" s="125"/>
      <c r="DQ2453" s="126"/>
      <c r="DR2453" s="125"/>
      <c r="DS2453" s="126"/>
      <c r="DT2453" s="127"/>
      <c r="DU2453" s="128"/>
      <c r="DV2453" s="129"/>
      <c r="DW2453" s="128"/>
      <c r="DX2453" s="129"/>
      <c r="DY2453" s="130"/>
      <c r="DZ2453" s="129"/>
      <c r="EA2453" s="128"/>
      <c r="EB2453" s="129"/>
      <c r="EC2453" s="130"/>
      <c r="ED2453" s="134"/>
      <c r="EE2453" s="134"/>
      <c r="EF2453" s="134"/>
      <c r="EG2453" s="134"/>
      <c r="EH2453" s="134"/>
      <c r="EI2453" s="134"/>
      <c r="EJ2453" s="134"/>
      <c r="EK2453" s="134"/>
      <c r="EL2453" s="134"/>
      <c r="EM2453" s="134"/>
      <c r="EN2453" s="134"/>
      <c r="EO2453" s="134"/>
      <c r="EP2453" s="134"/>
      <c r="EQ2453" s="134"/>
      <c r="ER2453" s="134"/>
      <c r="ES2453" s="134"/>
      <c r="ET2453" s="134"/>
      <c r="EU2453" s="134"/>
      <c r="EV2453" s="134"/>
      <c r="EW2453" s="134"/>
      <c r="EX2453" s="134"/>
      <c r="EY2453" s="134"/>
      <c r="EZ2453" s="134"/>
      <c r="FA2453" s="134"/>
      <c r="FB2453" s="134"/>
      <c r="FC2453" s="134"/>
      <c r="FD2453" s="134"/>
      <c r="FE2453" s="134"/>
      <c r="FF2453" s="134"/>
      <c r="FG2453" s="134"/>
      <c r="FH2453" s="134"/>
      <c r="FI2453" s="134"/>
      <c r="FJ2453" s="134"/>
      <c r="FK2453" s="134"/>
      <c r="FL2453" s="134"/>
      <c r="FM2453" s="134"/>
      <c r="FN2453" s="134"/>
      <c r="FO2453" s="134"/>
      <c r="FP2453" s="134"/>
      <c r="FQ2453" s="134"/>
      <c r="FR2453" s="134"/>
      <c r="FS2453" s="134"/>
      <c r="FT2453" s="134"/>
      <c r="FU2453" s="134"/>
      <c r="FV2453" s="134"/>
      <c r="FW2453" s="134"/>
      <c r="FX2453" s="134"/>
      <c r="FY2453" s="134"/>
      <c r="FZ2453" s="134"/>
      <c r="GA2453" s="134"/>
      <c r="GB2453" s="134"/>
      <c r="GC2453" s="134"/>
      <c r="GD2453" s="134"/>
      <c r="GE2453" s="134"/>
      <c r="GF2453" s="134"/>
      <c r="GG2453" s="134"/>
      <c r="GH2453" s="134"/>
      <c r="GI2453" s="134"/>
      <c r="GJ2453" s="134"/>
      <c r="GK2453" s="134"/>
      <c r="GL2453" s="134"/>
      <c r="GM2453" s="134"/>
      <c r="GN2453" s="134"/>
      <c r="GO2453" s="134"/>
      <c r="GP2453" s="134"/>
      <c r="GQ2453" s="134"/>
      <c r="GR2453" s="134"/>
      <c r="GS2453" s="134"/>
      <c r="GT2453" s="134"/>
      <c r="GU2453" s="134"/>
      <c r="GV2453" s="134"/>
      <c r="GW2453" s="134"/>
      <c r="GX2453" s="134"/>
      <c r="GY2453" s="134"/>
      <c r="GZ2453" s="134"/>
      <c r="HA2453" s="134"/>
      <c r="HB2453" s="134"/>
      <c r="HC2453" s="134"/>
      <c r="HD2453" s="134"/>
      <c r="HE2453" s="134"/>
      <c r="HF2453" s="134"/>
      <c r="HG2453" s="134"/>
      <c r="HH2453" s="134"/>
      <c r="HI2453" s="134"/>
      <c r="HJ2453" s="134"/>
      <c r="HK2453" s="134"/>
      <c r="HL2453" s="134"/>
      <c r="HM2453" s="134"/>
      <c r="HN2453" s="134"/>
      <c r="HO2453" s="134"/>
      <c r="HP2453" s="134"/>
      <c r="HQ2453" s="134"/>
      <c r="HR2453" s="134"/>
      <c r="HS2453" s="134"/>
      <c r="HT2453" s="134"/>
      <c r="HU2453" s="134"/>
      <c r="HV2453" s="134"/>
      <c r="HW2453" s="134"/>
      <c r="HX2453" s="134"/>
      <c r="HY2453" s="134"/>
      <c r="HZ2453" s="134"/>
      <c r="IA2453" s="134"/>
      <c r="IB2453" s="134"/>
      <c r="IC2453" s="134"/>
      <c r="ID2453" s="134"/>
      <c r="IE2453" s="134"/>
      <c r="IF2453" s="134"/>
      <c r="IG2453" s="134"/>
      <c r="IH2453" s="134"/>
      <c r="II2453" s="134"/>
      <c r="IJ2453" s="134"/>
      <c r="IK2453" s="134"/>
      <c r="IL2453" s="134"/>
      <c r="IM2453" s="134"/>
    </row>
    <row r="2454" spans="6:247" s="117" customFormat="1" ht="20.100000000000001" customHeight="1" x14ac:dyDescent="0.3">
      <c r="F2454" s="131"/>
      <c r="G2454" s="132"/>
      <c r="H2454" s="133"/>
      <c r="I2454" s="133"/>
      <c r="J2454" s="73"/>
      <c r="K2454" s="79"/>
      <c r="L2454" s="120"/>
      <c r="M2454" s="121"/>
      <c r="N2454" s="122"/>
      <c r="O2454" s="92"/>
      <c r="P2454" s="123"/>
      <c r="Q2454" s="92"/>
      <c r="R2454" s="123"/>
      <c r="S2454" s="92"/>
      <c r="T2454" s="119"/>
      <c r="U2454" s="79"/>
      <c r="V2454" s="123"/>
      <c r="W2454" s="92"/>
      <c r="X2454" s="123"/>
      <c r="Y2454" s="92"/>
      <c r="Z2454" s="123"/>
      <c r="AA2454" s="92"/>
      <c r="AB2454" s="123"/>
      <c r="AC2454" s="92"/>
      <c r="AD2454" s="123"/>
      <c r="AE2454" s="92"/>
      <c r="AF2454" s="123"/>
      <c r="AG2454" s="92"/>
      <c r="AH2454" s="123"/>
      <c r="AI2454" s="92"/>
      <c r="AJ2454" s="123"/>
      <c r="AK2454" s="92"/>
      <c r="AL2454" s="123"/>
      <c r="AM2454" s="92"/>
      <c r="AN2454" s="123"/>
      <c r="AO2454" s="92"/>
      <c r="AP2454" s="123"/>
      <c r="AQ2454" s="92"/>
      <c r="AR2454" s="123"/>
      <c r="AS2454" s="92"/>
      <c r="AT2454" s="123"/>
      <c r="AU2454" s="92"/>
      <c r="AV2454" s="120"/>
      <c r="AW2454" s="92"/>
      <c r="AX2454" s="73"/>
      <c r="AY2454" s="79"/>
      <c r="AZ2454" s="123"/>
      <c r="BA2454" s="92"/>
      <c r="BB2454" s="123"/>
      <c r="BC2454" s="92"/>
      <c r="BD2454" s="123"/>
      <c r="BE2454" s="92"/>
      <c r="BF2454" s="123"/>
      <c r="BG2454" s="92"/>
      <c r="BH2454" s="73"/>
      <c r="BI2454" s="92"/>
      <c r="BJ2454" s="123"/>
      <c r="BK2454" s="92"/>
      <c r="BL2454" s="123"/>
      <c r="BM2454" s="92"/>
      <c r="BN2454" s="123"/>
      <c r="BO2454" s="92"/>
      <c r="BP2454" s="123"/>
      <c r="BQ2454" s="92"/>
      <c r="BR2454" s="123"/>
      <c r="BS2454" s="92"/>
      <c r="BT2454" s="123"/>
      <c r="BU2454" s="92"/>
      <c r="BV2454" s="123"/>
      <c r="BW2454" s="92"/>
      <c r="BX2454" s="123"/>
      <c r="BY2454" s="92"/>
      <c r="BZ2454" s="123"/>
      <c r="CA2454" s="92"/>
      <c r="CB2454" s="123"/>
      <c r="CC2454" s="92"/>
      <c r="CD2454" s="123"/>
      <c r="CE2454" s="92"/>
      <c r="CF2454" s="123"/>
      <c r="CG2454" s="92"/>
      <c r="CH2454" s="123"/>
      <c r="CI2454" s="92"/>
      <c r="CJ2454" s="123"/>
      <c r="CK2454" s="92"/>
      <c r="CL2454" s="123"/>
      <c r="CM2454" s="92"/>
      <c r="CN2454" s="123"/>
      <c r="CO2454" s="92"/>
      <c r="CP2454" s="123"/>
      <c r="CQ2454" s="92"/>
      <c r="CR2454" s="123"/>
      <c r="CS2454" s="92"/>
      <c r="CT2454" s="123"/>
      <c r="CU2454" s="92"/>
      <c r="CV2454" s="123"/>
      <c r="CW2454" s="92"/>
      <c r="CX2454" s="123"/>
      <c r="CY2454" s="92"/>
      <c r="CZ2454" s="123"/>
      <c r="DA2454" s="92"/>
      <c r="DB2454" s="123"/>
      <c r="DC2454" s="92"/>
      <c r="DD2454" s="123"/>
      <c r="DE2454" s="92"/>
      <c r="DF2454" s="123"/>
      <c r="DG2454" s="92"/>
      <c r="DH2454" s="123"/>
      <c r="DI2454" s="92"/>
      <c r="DJ2454" s="123"/>
      <c r="DK2454" s="92"/>
      <c r="DL2454" s="123"/>
      <c r="DM2454" s="92"/>
      <c r="DN2454" s="125"/>
      <c r="DO2454" s="126"/>
      <c r="DP2454" s="125"/>
      <c r="DQ2454" s="126"/>
      <c r="DR2454" s="125"/>
      <c r="DS2454" s="126"/>
      <c r="DT2454" s="127"/>
      <c r="DU2454" s="128"/>
      <c r="DV2454" s="129"/>
      <c r="DW2454" s="128"/>
      <c r="DX2454" s="129"/>
      <c r="DY2454" s="130"/>
      <c r="DZ2454" s="129"/>
      <c r="EA2454" s="128"/>
      <c r="EB2454" s="129"/>
      <c r="EC2454" s="130"/>
      <c r="ED2454" s="134"/>
      <c r="EE2454" s="134"/>
      <c r="EF2454" s="134"/>
      <c r="EG2454" s="134"/>
      <c r="EH2454" s="134"/>
      <c r="EI2454" s="134"/>
      <c r="EJ2454" s="134"/>
      <c r="EK2454" s="134"/>
      <c r="EL2454" s="134"/>
      <c r="EM2454" s="134"/>
      <c r="EN2454" s="134"/>
      <c r="EO2454" s="134"/>
      <c r="EP2454" s="134"/>
      <c r="EQ2454" s="134"/>
      <c r="ER2454" s="134"/>
      <c r="ES2454" s="134"/>
      <c r="ET2454" s="134"/>
      <c r="EU2454" s="134"/>
      <c r="EV2454" s="134"/>
      <c r="EW2454" s="134"/>
      <c r="EX2454" s="134"/>
      <c r="EY2454" s="134"/>
      <c r="EZ2454" s="134"/>
      <c r="FA2454" s="134"/>
      <c r="FB2454" s="134"/>
      <c r="FC2454" s="134"/>
      <c r="FD2454" s="134"/>
      <c r="FE2454" s="134"/>
      <c r="FF2454" s="134"/>
      <c r="FG2454" s="134"/>
      <c r="FH2454" s="134"/>
      <c r="FI2454" s="134"/>
      <c r="FJ2454" s="134"/>
      <c r="FK2454" s="134"/>
      <c r="FL2454" s="134"/>
      <c r="FM2454" s="134"/>
      <c r="FN2454" s="134"/>
      <c r="FO2454" s="134"/>
      <c r="FP2454" s="134"/>
      <c r="FQ2454" s="134"/>
      <c r="FR2454" s="134"/>
      <c r="FS2454" s="134"/>
      <c r="FT2454" s="134"/>
      <c r="FU2454" s="134"/>
      <c r="FV2454" s="134"/>
      <c r="FW2454" s="134"/>
      <c r="FX2454" s="134"/>
      <c r="FY2454" s="134"/>
      <c r="FZ2454" s="134"/>
      <c r="GA2454" s="134"/>
      <c r="GB2454" s="134"/>
      <c r="GC2454" s="134"/>
      <c r="GD2454" s="134"/>
      <c r="GE2454" s="134"/>
      <c r="GF2454" s="134"/>
      <c r="GG2454" s="134"/>
      <c r="GH2454" s="134"/>
      <c r="GI2454" s="134"/>
      <c r="GJ2454" s="134"/>
      <c r="GK2454" s="134"/>
      <c r="GL2454" s="134"/>
      <c r="GM2454" s="134"/>
      <c r="GN2454" s="134"/>
      <c r="GO2454" s="134"/>
      <c r="GP2454" s="134"/>
      <c r="GQ2454" s="134"/>
      <c r="GR2454" s="134"/>
      <c r="GS2454" s="134"/>
      <c r="GT2454" s="134"/>
      <c r="GU2454" s="134"/>
      <c r="GV2454" s="134"/>
      <c r="GW2454" s="134"/>
      <c r="GX2454" s="134"/>
      <c r="GY2454" s="134"/>
      <c r="GZ2454" s="134"/>
      <c r="HA2454" s="134"/>
      <c r="HB2454" s="134"/>
      <c r="HC2454" s="134"/>
      <c r="HD2454" s="134"/>
      <c r="HE2454" s="134"/>
      <c r="HF2454" s="134"/>
      <c r="HG2454" s="134"/>
      <c r="HH2454" s="134"/>
      <c r="HI2454" s="134"/>
      <c r="HJ2454" s="134"/>
      <c r="HK2454" s="134"/>
      <c r="HL2454" s="134"/>
      <c r="HM2454" s="134"/>
      <c r="HN2454" s="134"/>
      <c r="HO2454" s="134"/>
      <c r="HP2454" s="134"/>
      <c r="HQ2454" s="134"/>
      <c r="HR2454" s="134"/>
      <c r="HS2454" s="134"/>
      <c r="HT2454" s="134"/>
      <c r="HU2454" s="134"/>
      <c r="HV2454" s="134"/>
      <c r="HW2454" s="134"/>
      <c r="HX2454" s="134"/>
      <c r="HY2454" s="134"/>
      <c r="HZ2454" s="134"/>
      <c r="IA2454" s="134"/>
      <c r="IB2454" s="134"/>
      <c r="IC2454" s="134"/>
      <c r="ID2454" s="134"/>
      <c r="IE2454" s="134"/>
      <c r="IF2454" s="134"/>
      <c r="IG2454" s="134"/>
      <c r="IH2454" s="134"/>
      <c r="II2454" s="134"/>
      <c r="IJ2454" s="134"/>
      <c r="IK2454" s="134"/>
      <c r="IL2454" s="134"/>
      <c r="IM2454" s="134"/>
    </row>
    <row r="2455" spans="6:247" s="117" customFormat="1" ht="20.100000000000001" customHeight="1" x14ac:dyDescent="0.3">
      <c r="F2455" s="131"/>
      <c r="G2455" s="132"/>
      <c r="H2455" s="133"/>
      <c r="I2455" s="133"/>
      <c r="J2455" s="73"/>
      <c r="K2455" s="79"/>
      <c r="L2455" s="120"/>
      <c r="M2455" s="121"/>
      <c r="N2455" s="122"/>
      <c r="O2455" s="92"/>
      <c r="P2455" s="123"/>
      <c r="Q2455" s="92"/>
      <c r="R2455" s="123"/>
      <c r="S2455" s="92"/>
      <c r="T2455" s="119"/>
      <c r="U2455" s="79"/>
      <c r="V2455" s="123"/>
      <c r="W2455" s="92"/>
      <c r="X2455" s="123"/>
      <c r="Y2455" s="92"/>
      <c r="Z2455" s="123"/>
      <c r="AA2455" s="92"/>
      <c r="AB2455" s="123"/>
      <c r="AC2455" s="92"/>
      <c r="AD2455" s="123"/>
      <c r="AE2455" s="92"/>
      <c r="AF2455" s="123"/>
      <c r="AG2455" s="92"/>
      <c r="AH2455" s="123"/>
      <c r="AI2455" s="92"/>
      <c r="AJ2455" s="123"/>
      <c r="AK2455" s="92"/>
      <c r="AL2455" s="123"/>
      <c r="AM2455" s="92"/>
      <c r="AN2455" s="123"/>
      <c r="AO2455" s="92"/>
      <c r="AP2455" s="123"/>
      <c r="AQ2455" s="92"/>
      <c r="AR2455" s="123"/>
      <c r="AS2455" s="92"/>
      <c r="AT2455" s="123"/>
      <c r="AU2455" s="92"/>
      <c r="AV2455" s="120"/>
      <c r="AW2455" s="92"/>
      <c r="AX2455" s="73"/>
      <c r="AY2455" s="79"/>
      <c r="AZ2455" s="123"/>
      <c r="BA2455" s="92"/>
      <c r="BB2455" s="123"/>
      <c r="BC2455" s="92"/>
      <c r="BD2455" s="123"/>
      <c r="BE2455" s="92"/>
      <c r="BF2455" s="123"/>
      <c r="BG2455" s="92"/>
      <c r="BH2455" s="73"/>
      <c r="BI2455" s="92"/>
      <c r="BJ2455" s="123"/>
      <c r="BK2455" s="92"/>
      <c r="BL2455" s="123"/>
      <c r="BM2455" s="92"/>
      <c r="BN2455" s="123"/>
      <c r="BO2455" s="92"/>
      <c r="BP2455" s="123"/>
      <c r="BQ2455" s="92"/>
      <c r="BR2455" s="123"/>
      <c r="BS2455" s="92"/>
      <c r="BT2455" s="123"/>
      <c r="BU2455" s="92"/>
      <c r="BV2455" s="123"/>
      <c r="BW2455" s="92"/>
      <c r="BX2455" s="123"/>
      <c r="BY2455" s="92"/>
      <c r="BZ2455" s="123"/>
      <c r="CA2455" s="92"/>
      <c r="CB2455" s="123"/>
      <c r="CC2455" s="92"/>
      <c r="CD2455" s="123"/>
      <c r="CE2455" s="92"/>
      <c r="CF2455" s="123"/>
      <c r="CG2455" s="92"/>
      <c r="CH2455" s="123"/>
      <c r="CI2455" s="92"/>
      <c r="CJ2455" s="123"/>
      <c r="CK2455" s="92"/>
      <c r="CL2455" s="123"/>
      <c r="CM2455" s="92"/>
      <c r="CN2455" s="123"/>
      <c r="CO2455" s="92"/>
      <c r="CP2455" s="123"/>
      <c r="CQ2455" s="92"/>
      <c r="CR2455" s="123"/>
      <c r="CS2455" s="92"/>
      <c r="CT2455" s="123"/>
      <c r="CU2455" s="92"/>
      <c r="CV2455" s="123"/>
      <c r="CW2455" s="92"/>
      <c r="CX2455" s="123"/>
      <c r="CY2455" s="92"/>
      <c r="CZ2455" s="123"/>
      <c r="DA2455" s="92"/>
      <c r="DB2455" s="123"/>
      <c r="DC2455" s="92"/>
      <c r="DD2455" s="123"/>
      <c r="DE2455" s="92"/>
      <c r="DF2455" s="123"/>
      <c r="DG2455" s="92"/>
      <c r="DH2455" s="123"/>
      <c r="DI2455" s="92"/>
      <c r="DJ2455" s="123"/>
      <c r="DK2455" s="92"/>
      <c r="DL2455" s="123"/>
      <c r="DM2455" s="92"/>
      <c r="DN2455" s="125"/>
      <c r="DO2455" s="126"/>
      <c r="DP2455" s="125"/>
      <c r="DQ2455" s="126"/>
      <c r="DR2455" s="125"/>
      <c r="DS2455" s="126"/>
      <c r="DT2455" s="127"/>
      <c r="DU2455" s="128"/>
      <c r="DV2455" s="129"/>
      <c r="DW2455" s="128"/>
      <c r="DX2455" s="129"/>
      <c r="DY2455" s="130"/>
      <c r="DZ2455" s="129"/>
      <c r="EA2455" s="128"/>
      <c r="EB2455" s="129"/>
      <c r="EC2455" s="130"/>
      <c r="ED2455" s="134"/>
      <c r="EE2455" s="134"/>
      <c r="EF2455" s="134"/>
      <c r="EG2455" s="134"/>
      <c r="EH2455" s="134"/>
      <c r="EI2455" s="134"/>
      <c r="EJ2455" s="134"/>
      <c r="EK2455" s="134"/>
      <c r="EL2455" s="134"/>
      <c r="EM2455" s="134"/>
      <c r="EN2455" s="134"/>
      <c r="EO2455" s="134"/>
      <c r="EP2455" s="134"/>
      <c r="EQ2455" s="134"/>
      <c r="ER2455" s="134"/>
      <c r="ES2455" s="134"/>
      <c r="ET2455" s="134"/>
      <c r="EU2455" s="134"/>
      <c r="EV2455" s="134"/>
      <c r="EW2455" s="134"/>
      <c r="EX2455" s="134"/>
      <c r="EY2455" s="134"/>
      <c r="EZ2455" s="134"/>
      <c r="FA2455" s="134"/>
      <c r="FB2455" s="134"/>
      <c r="FC2455" s="134"/>
      <c r="FD2455" s="134"/>
      <c r="FE2455" s="134"/>
      <c r="FF2455" s="134"/>
      <c r="FG2455" s="134"/>
      <c r="FH2455" s="134"/>
      <c r="FI2455" s="134"/>
      <c r="FJ2455" s="134"/>
      <c r="FK2455" s="134"/>
      <c r="FL2455" s="134"/>
      <c r="FM2455" s="134"/>
      <c r="FN2455" s="134"/>
      <c r="FO2455" s="134"/>
      <c r="FP2455" s="134"/>
      <c r="FQ2455" s="134"/>
      <c r="FR2455" s="134"/>
      <c r="FS2455" s="134"/>
      <c r="FT2455" s="134"/>
      <c r="FU2455" s="134"/>
      <c r="FV2455" s="134"/>
      <c r="FW2455" s="134"/>
      <c r="FX2455" s="134"/>
      <c r="FY2455" s="134"/>
      <c r="FZ2455" s="134"/>
      <c r="GA2455" s="134"/>
      <c r="GB2455" s="134"/>
      <c r="GC2455" s="134"/>
      <c r="GD2455" s="134"/>
      <c r="GE2455" s="134"/>
      <c r="GF2455" s="134"/>
      <c r="GG2455" s="134"/>
      <c r="GH2455" s="134"/>
      <c r="GI2455" s="134"/>
      <c r="GJ2455" s="134"/>
      <c r="GK2455" s="134"/>
      <c r="GL2455" s="134"/>
      <c r="GM2455" s="134"/>
      <c r="GN2455" s="134"/>
      <c r="GO2455" s="134"/>
      <c r="GP2455" s="134"/>
      <c r="GQ2455" s="134"/>
      <c r="GR2455" s="134"/>
      <c r="GS2455" s="134"/>
      <c r="GT2455" s="134"/>
      <c r="GU2455" s="134"/>
      <c r="GV2455" s="134"/>
      <c r="GW2455" s="134"/>
      <c r="GX2455" s="134"/>
      <c r="GY2455" s="134"/>
      <c r="GZ2455" s="134"/>
      <c r="HA2455" s="134"/>
      <c r="HB2455" s="134"/>
      <c r="HC2455" s="134"/>
      <c r="HD2455" s="134"/>
      <c r="HE2455" s="134"/>
      <c r="HF2455" s="134"/>
      <c r="HG2455" s="134"/>
      <c r="HH2455" s="134"/>
      <c r="HI2455" s="134"/>
      <c r="HJ2455" s="134"/>
      <c r="HK2455" s="134"/>
      <c r="HL2455" s="134"/>
      <c r="HM2455" s="134"/>
      <c r="HN2455" s="134"/>
      <c r="HO2455" s="134"/>
      <c r="HP2455" s="134"/>
      <c r="HQ2455" s="134"/>
      <c r="HR2455" s="134"/>
      <c r="HS2455" s="134"/>
      <c r="HT2455" s="134"/>
      <c r="HU2455" s="134"/>
      <c r="HV2455" s="134"/>
      <c r="HW2455" s="134"/>
      <c r="HX2455" s="134"/>
      <c r="HY2455" s="134"/>
      <c r="HZ2455" s="134"/>
      <c r="IA2455" s="134"/>
      <c r="IB2455" s="134"/>
      <c r="IC2455" s="134"/>
      <c r="ID2455" s="134"/>
      <c r="IE2455" s="134"/>
      <c r="IF2455" s="134"/>
      <c r="IG2455" s="134"/>
      <c r="IH2455" s="134"/>
      <c r="II2455" s="134"/>
      <c r="IJ2455" s="134"/>
      <c r="IK2455" s="134"/>
      <c r="IL2455" s="134"/>
      <c r="IM2455" s="134"/>
    </row>
    <row r="2456" spans="6:247" s="117" customFormat="1" ht="20.100000000000001" customHeight="1" x14ac:dyDescent="0.3">
      <c r="F2456" s="131"/>
      <c r="G2456" s="132"/>
      <c r="H2456" s="133"/>
      <c r="I2456" s="133"/>
      <c r="J2456" s="73"/>
      <c r="K2456" s="79"/>
      <c r="L2456" s="120"/>
      <c r="M2456" s="121"/>
      <c r="N2456" s="122"/>
      <c r="O2456" s="92"/>
      <c r="P2456" s="123"/>
      <c r="Q2456" s="92"/>
      <c r="R2456" s="123"/>
      <c r="S2456" s="92"/>
      <c r="T2456" s="119"/>
      <c r="U2456" s="79"/>
      <c r="V2456" s="123"/>
      <c r="W2456" s="92"/>
      <c r="X2456" s="123"/>
      <c r="Y2456" s="92"/>
      <c r="Z2456" s="123"/>
      <c r="AA2456" s="92"/>
      <c r="AB2456" s="123"/>
      <c r="AC2456" s="92"/>
      <c r="AD2456" s="123"/>
      <c r="AE2456" s="92"/>
      <c r="AF2456" s="123"/>
      <c r="AG2456" s="92"/>
      <c r="AH2456" s="123"/>
      <c r="AI2456" s="92"/>
      <c r="AJ2456" s="123"/>
      <c r="AK2456" s="92"/>
      <c r="AL2456" s="123"/>
      <c r="AM2456" s="92"/>
      <c r="AN2456" s="123"/>
      <c r="AO2456" s="92"/>
      <c r="AP2456" s="123"/>
      <c r="AQ2456" s="92"/>
      <c r="AR2456" s="123"/>
      <c r="AS2456" s="92"/>
      <c r="AT2456" s="123"/>
      <c r="AU2456" s="92"/>
      <c r="AV2456" s="120"/>
      <c r="AW2456" s="92"/>
      <c r="AX2456" s="73"/>
      <c r="AY2456" s="79"/>
      <c r="AZ2456" s="123"/>
      <c r="BA2456" s="92"/>
      <c r="BB2456" s="123"/>
      <c r="BC2456" s="92"/>
      <c r="BD2456" s="123"/>
      <c r="BE2456" s="92"/>
      <c r="BF2456" s="123"/>
      <c r="BG2456" s="92"/>
      <c r="BH2456" s="73"/>
      <c r="BI2456" s="92"/>
      <c r="BJ2456" s="123"/>
      <c r="BK2456" s="92"/>
      <c r="BL2456" s="123"/>
      <c r="BM2456" s="92"/>
      <c r="BN2456" s="123"/>
      <c r="BO2456" s="92"/>
      <c r="BP2456" s="123"/>
      <c r="BQ2456" s="92"/>
      <c r="BR2456" s="123"/>
      <c r="BS2456" s="92"/>
      <c r="BT2456" s="123"/>
      <c r="BU2456" s="92"/>
      <c r="BV2456" s="123"/>
      <c r="BW2456" s="92"/>
      <c r="BX2456" s="123"/>
      <c r="BY2456" s="92"/>
      <c r="BZ2456" s="123"/>
      <c r="CA2456" s="92"/>
      <c r="CB2456" s="123"/>
      <c r="CC2456" s="92"/>
      <c r="CD2456" s="123"/>
      <c r="CE2456" s="92"/>
      <c r="CF2456" s="123"/>
      <c r="CG2456" s="92"/>
      <c r="CH2456" s="123"/>
      <c r="CI2456" s="92"/>
      <c r="CJ2456" s="123"/>
      <c r="CK2456" s="92"/>
      <c r="CL2456" s="123"/>
      <c r="CM2456" s="92"/>
      <c r="CN2456" s="123"/>
      <c r="CO2456" s="92"/>
      <c r="CP2456" s="123"/>
      <c r="CQ2456" s="92"/>
      <c r="CR2456" s="123"/>
      <c r="CS2456" s="92"/>
      <c r="CT2456" s="123"/>
      <c r="CU2456" s="92"/>
      <c r="CV2456" s="123"/>
      <c r="CW2456" s="92"/>
      <c r="CX2456" s="123"/>
      <c r="CY2456" s="92"/>
      <c r="CZ2456" s="123"/>
      <c r="DA2456" s="92"/>
      <c r="DB2456" s="123"/>
      <c r="DC2456" s="92"/>
      <c r="DD2456" s="123"/>
      <c r="DE2456" s="92"/>
      <c r="DF2456" s="123"/>
      <c r="DG2456" s="92"/>
      <c r="DH2456" s="123"/>
      <c r="DI2456" s="92"/>
      <c r="DJ2456" s="123"/>
      <c r="DK2456" s="92"/>
      <c r="DL2456" s="123"/>
      <c r="DM2456" s="92"/>
      <c r="DN2456" s="125"/>
      <c r="DO2456" s="126"/>
      <c r="DP2456" s="125"/>
      <c r="DQ2456" s="126"/>
      <c r="DR2456" s="125"/>
      <c r="DS2456" s="126"/>
      <c r="DT2456" s="127"/>
      <c r="DU2456" s="128"/>
      <c r="DV2456" s="129"/>
      <c r="DW2456" s="128"/>
      <c r="DX2456" s="129"/>
      <c r="DY2456" s="130"/>
      <c r="DZ2456" s="129"/>
      <c r="EA2456" s="128"/>
      <c r="EB2456" s="129"/>
      <c r="EC2456" s="130"/>
      <c r="ED2456" s="134"/>
      <c r="EE2456" s="134"/>
      <c r="EF2456" s="134"/>
      <c r="EG2456" s="134"/>
      <c r="EH2456" s="134"/>
      <c r="EI2456" s="134"/>
      <c r="EJ2456" s="134"/>
      <c r="EK2456" s="134"/>
      <c r="EL2456" s="134"/>
      <c r="EM2456" s="134"/>
      <c r="EN2456" s="134"/>
      <c r="EO2456" s="134"/>
      <c r="EP2456" s="134"/>
      <c r="EQ2456" s="134"/>
      <c r="ER2456" s="134"/>
      <c r="ES2456" s="134"/>
      <c r="ET2456" s="134"/>
      <c r="EU2456" s="134"/>
      <c r="EV2456" s="134"/>
      <c r="EW2456" s="134"/>
      <c r="EX2456" s="134"/>
      <c r="EY2456" s="134"/>
      <c r="EZ2456" s="134"/>
      <c r="FA2456" s="134"/>
      <c r="FB2456" s="134"/>
      <c r="FC2456" s="134"/>
      <c r="FD2456" s="134"/>
      <c r="FE2456" s="134"/>
      <c r="FF2456" s="134"/>
      <c r="FG2456" s="134"/>
      <c r="FH2456" s="134"/>
      <c r="FI2456" s="134"/>
      <c r="FJ2456" s="134"/>
      <c r="FK2456" s="134"/>
      <c r="FL2456" s="134"/>
      <c r="FM2456" s="134"/>
      <c r="FN2456" s="134"/>
      <c r="FO2456" s="134"/>
      <c r="FP2456" s="134"/>
      <c r="FQ2456" s="134"/>
      <c r="FR2456" s="134"/>
      <c r="FS2456" s="134"/>
      <c r="FT2456" s="134"/>
      <c r="FU2456" s="134"/>
      <c r="FV2456" s="134"/>
      <c r="FW2456" s="134"/>
      <c r="FX2456" s="134"/>
      <c r="FY2456" s="134"/>
      <c r="FZ2456" s="134"/>
      <c r="GA2456" s="134"/>
      <c r="GB2456" s="134"/>
      <c r="GC2456" s="134"/>
      <c r="GD2456" s="134"/>
      <c r="GE2456" s="134"/>
      <c r="GF2456" s="134"/>
      <c r="GG2456" s="134"/>
      <c r="GH2456" s="134"/>
      <c r="GI2456" s="134"/>
      <c r="GJ2456" s="134"/>
      <c r="GK2456" s="134"/>
      <c r="GL2456" s="134"/>
      <c r="GM2456" s="134"/>
      <c r="GN2456" s="134"/>
      <c r="GO2456" s="134"/>
      <c r="GP2456" s="134"/>
      <c r="GQ2456" s="134"/>
      <c r="GR2456" s="134"/>
      <c r="GS2456" s="134"/>
      <c r="GT2456" s="134"/>
      <c r="GU2456" s="134"/>
      <c r="GV2456" s="134"/>
      <c r="GW2456" s="134"/>
      <c r="GX2456" s="134"/>
      <c r="GY2456" s="134"/>
      <c r="GZ2456" s="134"/>
      <c r="HA2456" s="134"/>
      <c r="HB2456" s="134"/>
      <c r="HC2456" s="134"/>
      <c r="HD2456" s="134"/>
      <c r="HE2456" s="134"/>
      <c r="HF2456" s="134"/>
      <c r="HG2456" s="134"/>
      <c r="HH2456" s="134"/>
      <c r="HI2456" s="134"/>
      <c r="HJ2456" s="134"/>
      <c r="HK2456" s="134"/>
      <c r="HL2456" s="134"/>
      <c r="HM2456" s="134"/>
      <c r="HN2456" s="134"/>
      <c r="HO2456" s="134"/>
      <c r="HP2456" s="134"/>
      <c r="HQ2456" s="134"/>
      <c r="HR2456" s="134"/>
      <c r="HS2456" s="134"/>
      <c r="HT2456" s="134"/>
      <c r="HU2456" s="134"/>
      <c r="HV2456" s="134"/>
      <c r="HW2456" s="134"/>
      <c r="HX2456" s="134"/>
      <c r="HY2456" s="134"/>
      <c r="HZ2456" s="134"/>
      <c r="IA2456" s="134"/>
      <c r="IB2456" s="134"/>
      <c r="IC2456" s="134"/>
      <c r="ID2456" s="134"/>
      <c r="IE2456" s="134"/>
      <c r="IF2456" s="134"/>
      <c r="IG2456" s="134"/>
      <c r="IH2456" s="134"/>
      <c r="II2456" s="134"/>
      <c r="IJ2456" s="134"/>
      <c r="IK2456" s="134"/>
      <c r="IL2456" s="134"/>
      <c r="IM2456" s="134"/>
    </row>
    <row r="2457" spans="6:247" s="117" customFormat="1" ht="20.100000000000001" customHeight="1" x14ac:dyDescent="0.3">
      <c r="F2457" s="131"/>
      <c r="G2457" s="132"/>
      <c r="H2457" s="133"/>
      <c r="I2457" s="133"/>
      <c r="J2457" s="73"/>
      <c r="K2457" s="79"/>
      <c r="L2457" s="120"/>
      <c r="M2457" s="121"/>
      <c r="N2457" s="122"/>
      <c r="O2457" s="92"/>
      <c r="P2457" s="123"/>
      <c r="Q2457" s="92"/>
      <c r="R2457" s="123"/>
      <c r="S2457" s="92"/>
      <c r="T2457" s="119"/>
      <c r="U2457" s="79"/>
      <c r="V2457" s="123"/>
      <c r="W2457" s="92"/>
      <c r="X2457" s="123"/>
      <c r="Y2457" s="92"/>
      <c r="Z2457" s="123"/>
      <c r="AA2457" s="92"/>
      <c r="AB2457" s="123"/>
      <c r="AC2457" s="92"/>
      <c r="AD2457" s="123"/>
      <c r="AE2457" s="92"/>
      <c r="AF2457" s="123"/>
      <c r="AG2457" s="92"/>
      <c r="AH2457" s="123"/>
      <c r="AI2457" s="92"/>
      <c r="AJ2457" s="123"/>
      <c r="AK2457" s="92"/>
      <c r="AL2457" s="123"/>
      <c r="AM2457" s="92"/>
      <c r="AN2457" s="123"/>
      <c r="AO2457" s="92"/>
      <c r="AP2457" s="123"/>
      <c r="AQ2457" s="92"/>
      <c r="AR2457" s="123"/>
      <c r="AS2457" s="92"/>
      <c r="AT2457" s="123"/>
      <c r="AU2457" s="92"/>
      <c r="AV2457" s="120"/>
      <c r="AW2457" s="92"/>
      <c r="AX2457" s="73"/>
      <c r="AY2457" s="79"/>
      <c r="AZ2457" s="123"/>
      <c r="BA2457" s="92"/>
      <c r="BB2457" s="123"/>
      <c r="BC2457" s="92"/>
      <c r="BD2457" s="123"/>
      <c r="BE2457" s="92"/>
      <c r="BF2457" s="123"/>
      <c r="BG2457" s="92"/>
      <c r="BH2457" s="73"/>
      <c r="BI2457" s="92"/>
      <c r="BJ2457" s="123"/>
      <c r="BK2457" s="92"/>
      <c r="BL2457" s="123"/>
      <c r="BM2457" s="92"/>
      <c r="BN2457" s="123"/>
      <c r="BO2457" s="92"/>
      <c r="BP2457" s="123"/>
      <c r="BQ2457" s="92"/>
      <c r="BR2457" s="123"/>
      <c r="BS2457" s="92"/>
      <c r="BT2457" s="123"/>
      <c r="BU2457" s="92"/>
      <c r="BV2457" s="123"/>
      <c r="BW2457" s="92"/>
      <c r="BX2457" s="123"/>
      <c r="BY2457" s="92"/>
      <c r="BZ2457" s="123"/>
      <c r="CA2457" s="92"/>
      <c r="CB2457" s="123"/>
      <c r="CC2457" s="92"/>
      <c r="CD2457" s="123"/>
      <c r="CE2457" s="92"/>
      <c r="CF2457" s="123"/>
      <c r="CG2457" s="92"/>
      <c r="CH2457" s="123"/>
      <c r="CI2457" s="92"/>
      <c r="CJ2457" s="123"/>
      <c r="CK2457" s="92"/>
      <c r="CL2457" s="123"/>
      <c r="CM2457" s="92"/>
      <c r="CN2457" s="123"/>
      <c r="CO2457" s="92"/>
      <c r="CP2457" s="123"/>
      <c r="CQ2457" s="92"/>
      <c r="CR2457" s="123"/>
      <c r="CS2457" s="92"/>
      <c r="CT2457" s="123"/>
      <c r="CU2457" s="92"/>
      <c r="CV2457" s="123"/>
      <c r="CW2457" s="92"/>
      <c r="CX2457" s="123"/>
      <c r="CY2457" s="92"/>
      <c r="CZ2457" s="123"/>
      <c r="DA2457" s="92"/>
      <c r="DB2457" s="123"/>
      <c r="DC2457" s="92"/>
      <c r="DD2457" s="123"/>
      <c r="DE2457" s="92"/>
      <c r="DF2457" s="123"/>
      <c r="DG2457" s="92"/>
      <c r="DH2457" s="123"/>
      <c r="DI2457" s="92"/>
      <c r="DJ2457" s="123"/>
      <c r="DK2457" s="92"/>
      <c r="DL2457" s="123"/>
      <c r="DM2457" s="92"/>
      <c r="DN2457" s="125"/>
      <c r="DO2457" s="126"/>
      <c r="DP2457" s="125"/>
      <c r="DQ2457" s="126"/>
      <c r="DR2457" s="125"/>
      <c r="DS2457" s="126"/>
      <c r="DT2457" s="127"/>
      <c r="DU2457" s="128"/>
      <c r="DV2457" s="129"/>
      <c r="DW2457" s="128"/>
      <c r="DX2457" s="129"/>
      <c r="DY2457" s="130"/>
      <c r="DZ2457" s="129"/>
      <c r="EA2457" s="128"/>
      <c r="EB2457" s="129"/>
      <c r="EC2457" s="130"/>
      <c r="ED2457" s="134"/>
      <c r="EE2457" s="134"/>
      <c r="EF2457" s="134"/>
      <c r="EG2457" s="134"/>
      <c r="EH2457" s="134"/>
      <c r="EI2457" s="134"/>
      <c r="EJ2457" s="134"/>
      <c r="EK2457" s="134"/>
      <c r="EL2457" s="134"/>
      <c r="EM2457" s="134"/>
      <c r="EN2457" s="134"/>
      <c r="EO2457" s="134"/>
      <c r="EP2457" s="134"/>
      <c r="EQ2457" s="134"/>
      <c r="ER2457" s="134"/>
      <c r="ES2457" s="134"/>
      <c r="ET2457" s="134"/>
      <c r="EU2457" s="134"/>
      <c r="EV2457" s="134"/>
      <c r="EW2457" s="134"/>
      <c r="EX2457" s="134"/>
      <c r="EY2457" s="134"/>
      <c r="EZ2457" s="134"/>
      <c r="FA2457" s="134"/>
      <c r="FB2457" s="134"/>
      <c r="FC2457" s="134"/>
      <c r="FD2457" s="134"/>
      <c r="FE2457" s="134"/>
      <c r="FF2457" s="134"/>
      <c r="FG2457" s="134"/>
      <c r="FH2457" s="134"/>
      <c r="FI2457" s="134"/>
      <c r="FJ2457" s="134"/>
      <c r="FK2457" s="134"/>
      <c r="FL2457" s="134"/>
      <c r="FM2457" s="134"/>
      <c r="FN2457" s="134"/>
      <c r="FO2457" s="134"/>
      <c r="FP2457" s="134"/>
      <c r="FQ2457" s="134"/>
      <c r="FR2457" s="134"/>
      <c r="FS2457" s="134"/>
      <c r="FT2457" s="134"/>
      <c r="FU2457" s="134"/>
      <c r="FV2457" s="134"/>
      <c r="FW2457" s="134"/>
      <c r="FX2457" s="134"/>
      <c r="FY2457" s="134"/>
      <c r="FZ2457" s="134"/>
      <c r="GA2457" s="134"/>
      <c r="GB2457" s="134"/>
      <c r="GC2457" s="134"/>
      <c r="GD2457" s="134"/>
      <c r="GE2457" s="134"/>
      <c r="GF2457" s="134"/>
      <c r="GG2457" s="134"/>
      <c r="GH2457" s="134"/>
      <c r="GI2457" s="134"/>
      <c r="GJ2457" s="134"/>
      <c r="GK2457" s="134"/>
      <c r="GL2457" s="134"/>
      <c r="GM2457" s="134"/>
      <c r="GN2457" s="134"/>
      <c r="GO2457" s="134"/>
      <c r="GP2457" s="134"/>
      <c r="GQ2457" s="134"/>
      <c r="GR2457" s="134"/>
      <c r="GS2457" s="134"/>
      <c r="GT2457" s="134"/>
      <c r="GU2457" s="134"/>
      <c r="GV2457" s="134"/>
      <c r="GW2457" s="134"/>
      <c r="GX2457" s="134"/>
      <c r="GY2457" s="134"/>
      <c r="GZ2457" s="134"/>
      <c r="HA2457" s="134"/>
      <c r="HB2457" s="134"/>
      <c r="HC2457" s="134"/>
      <c r="HD2457" s="134"/>
      <c r="HE2457" s="134"/>
      <c r="HF2457" s="134"/>
      <c r="HG2457" s="134"/>
      <c r="HH2457" s="134"/>
      <c r="HI2457" s="134"/>
      <c r="HJ2457" s="134"/>
      <c r="HK2457" s="134"/>
      <c r="HL2457" s="134"/>
      <c r="HM2457" s="134"/>
      <c r="HN2457" s="134"/>
      <c r="HO2457" s="134"/>
      <c r="HP2457" s="134"/>
      <c r="HQ2457" s="134"/>
      <c r="HR2457" s="134"/>
      <c r="HS2457" s="134"/>
      <c r="HT2457" s="134"/>
      <c r="HU2457" s="134"/>
      <c r="HV2457" s="134"/>
      <c r="HW2457" s="134"/>
      <c r="HX2457" s="134"/>
      <c r="HY2457" s="134"/>
      <c r="HZ2457" s="134"/>
      <c r="IA2457" s="134"/>
      <c r="IB2457" s="134"/>
      <c r="IC2457" s="134"/>
      <c r="ID2457" s="134"/>
      <c r="IE2457" s="134"/>
      <c r="IF2457" s="134"/>
      <c r="IG2457" s="134"/>
      <c r="IH2457" s="134"/>
      <c r="II2457" s="134"/>
      <c r="IJ2457" s="134"/>
      <c r="IK2457" s="134"/>
      <c r="IL2457" s="134"/>
      <c r="IM2457" s="134"/>
    </row>
    <row r="2458" spans="6:247" s="117" customFormat="1" ht="20.100000000000001" customHeight="1" x14ac:dyDescent="0.3">
      <c r="F2458" s="131"/>
      <c r="G2458" s="132"/>
      <c r="H2458" s="133"/>
      <c r="I2458" s="133"/>
      <c r="J2458" s="73"/>
      <c r="K2458" s="79"/>
      <c r="L2458" s="120"/>
      <c r="M2458" s="121"/>
      <c r="N2458" s="122"/>
      <c r="O2458" s="92"/>
      <c r="P2458" s="123"/>
      <c r="Q2458" s="92"/>
      <c r="R2458" s="123"/>
      <c r="S2458" s="92"/>
      <c r="T2458" s="119"/>
      <c r="U2458" s="79"/>
      <c r="V2458" s="123"/>
      <c r="W2458" s="92"/>
      <c r="X2458" s="123"/>
      <c r="Y2458" s="92"/>
      <c r="Z2458" s="123"/>
      <c r="AA2458" s="92"/>
      <c r="AB2458" s="123"/>
      <c r="AC2458" s="92"/>
      <c r="AD2458" s="123"/>
      <c r="AE2458" s="92"/>
      <c r="AF2458" s="123"/>
      <c r="AG2458" s="92"/>
      <c r="AH2458" s="123"/>
      <c r="AI2458" s="92"/>
      <c r="AJ2458" s="123"/>
      <c r="AK2458" s="92"/>
      <c r="AL2458" s="123"/>
      <c r="AM2458" s="92"/>
      <c r="AN2458" s="123"/>
      <c r="AO2458" s="92"/>
      <c r="AP2458" s="123"/>
      <c r="AQ2458" s="92"/>
      <c r="AR2458" s="123"/>
      <c r="AS2458" s="92"/>
      <c r="AT2458" s="123"/>
      <c r="AU2458" s="92"/>
      <c r="AV2458" s="120"/>
      <c r="AW2458" s="92"/>
      <c r="AX2458" s="73"/>
      <c r="AY2458" s="79"/>
      <c r="AZ2458" s="123"/>
      <c r="BA2458" s="92"/>
      <c r="BB2458" s="123"/>
      <c r="BC2458" s="92"/>
      <c r="BD2458" s="123"/>
      <c r="BE2458" s="92"/>
      <c r="BF2458" s="123"/>
      <c r="BG2458" s="92"/>
      <c r="BH2458" s="73"/>
      <c r="BI2458" s="92"/>
      <c r="BJ2458" s="123"/>
      <c r="BK2458" s="92"/>
      <c r="BL2458" s="123"/>
      <c r="BM2458" s="92"/>
      <c r="BN2458" s="123"/>
      <c r="BO2458" s="92"/>
      <c r="BP2458" s="123"/>
      <c r="BQ2458" s="92"/>
      <c r="BR2458" s="123"/>
      <c r="BS2458" s="92"/>
      <c r="BT2458" s="123"/>
      <c r="BU2458" s="92"/>
      <c r="BV2458" s="123"/>
      <c r="BW2458" s="92"/>
      <c r="BX2458" s="123"/>
      <c r="BY2458" s="92"/>
      <c r="BZ2458" s="123"/>
      <c r="CA2458" s="92"/>
      <c r="CB2458" s="123"/>
      <c r="CC2458" s="92"/>
      <c r="CD2458" s="123"/>
      <c r="CE2458" s="92"/>
      <c r="CF2458" s="123"/>
      <c r="CG2458" s="92"/>
      <c r="CH2458" s="123"/>
      <c r="CI2458" s="92"/>
      <c r="CJ2458" s="123"/>
      <c r="CK2458" s="92"/>
      <c r="CL2458" s="123"/>
      <c r="CM2458" s="92"/>
      <c r="CN2458" s="123"/>
      <c r="CO2458" s="92"/>
      <c r="CP2458" s="123"/>
      <c r="CQ2458" s="92"/>
      <c r="CR2458" s="123"/>
      <c r="CS2458" s="92"/>
      <c r="CT2458" s="123"/>
      <c r="CU2458" s="92"/>
      <c r="CV2458" s="123"/>
      <c r="CW2458" s="92"/>
      <c r="CX2458" s="123"/>
      <c r="CY2458" s="92"/>
      <c r="CZ2458" s="123"/>
      <c r="DA2458" s="92"/>
      <c r="DB2458" s="123"/>
      <c r="DC2458" s="92"/>
      <c r="DD2458" s="123"/>
      <c r="DE2458" s="92"/>
      <c r="DF2458" s="123"/>
      <c r="DG2458" s="92"/>
      <c r="DH2458" s="123"/>
      <c r="DI2458" s="92"/>
      <c r="DJ2458" s="123"/>
      <c r="DK2458" s="92"/>
      <c r="DL2458" s="123"/>
      <c r="DM2458" s="92"/>
      <c r="DN2458" s="125"/>
      <c r="DO2458" s="126"/>
      <c r="DP2458" s="125"/>
      <c r="DQ2458" s="126"/>
      <c r="DR2458" s="125"/>
      <c r="DS2458" s="126"/>
      <c r="DT2458" s="127"/>
      <c r="DU2458" s="128"/>
      <c r="DV2458" s="129"/>
      <c r="DW2458" s="128"/>
      <c r="DX2458" s="129"/>
      <c r="DY2458" s="130"/>
      <c r="DZ2458" s="129"/>
      <c r="EA2458" s="128"/>
      <c r="EB2458" s="129"/>
      <c r="EC2458" s="130"/>
      <c r="ED2458" s="134"/>
      <c r="EE2458" s="134"/>
      <c r="EF2458" s="134"/>
      <c r="EG2458" s="134"/>
      <c r="EH2458" s="134"/>
      <c r="EI2458" s="134"/>
      <c r="EJ2458" s="134"/>
      <c r="EK2458" s="134"/>
      <c r="EL2458" s="134"/>
      <c r="EM2458" s="134"/>
      <c r="EN2458" s="134"/>
      <c r="EO2458" s="134"/>
      <c r="EP2458" s="134"/>
      <c r="EQ2458" s="134"/>
      <c r="ER2458" s="134"/>
      <c r="ES2458" s="134"/>
      <c r="ET2458" s="134"/>
      <c r="EU2458" s="134"/>
      <c r="EV2458" s="134"/>
      <c r="EW2458" s="134"/>
      <c r="EX2458" s="134"/>
      <c r="EY2458" s="134"/>
      <c r="EZ2458" s="134"/>
      <c r="FA2458" s="134"/>
      <c r="FB2458" s="134"/>
      <c r="FC2458" s="134"/>
      <c r="FD2458" s="134"/>
      <c r="FE2458" s="134"/>
      <c r="FF2458" s="134"/>
      <c r="FG2458" s="134"/>
      <c r="FH2458" s="134"/>
      <c r="FI2458" s="134"/>
      <c r="FJ2458" s="134"/>
      <c r="FK2458" s="134"/>
      <c r="FL2458" s="134"/>
      <c r="FM2458" s="134"/>
      <c r="FN2458" s="134"/>
      <c r="FO2458" s="134"/>
      <c r="FP2458" s="134"/>
      <c r="FQ2458" s="134"/>
      <c r="FR2458" s="134"/>
      <c r="FS2458" s="134"/>
      <c r="FT2458" s="134"/>
      <c r="FU2458" s="134"/>
      <c r="FV2458" s="134"/>
      <c r="FW2458" s="134"/>
      <c r="FX2458" s="134"/>
      <c r="FY2458" s="134"/>
      <c r="FZ2458" s="134"/>
      <c r="GA2458" s="134"/>
      <c r="GB2458" s="134"/>
      <c r="GC2458" s="134"/>
      <c r="GD2458" s="134"/>
      <c r="GE2458" s="134"/>
      <c r="GF2458" s="134"/>
      <c r="GG2458" s="134"/>
      <c r="GH2458" s="134"/>
      <c r="GI2458" s="134"/>
      <c r="GJ2458" s="134"/>
      <c r="GK2458" s="134"/>
      <c r="GL2458" s="134"/>
      <c r="GM2458" s="134"/>
      <c r="GN2458" s="134"/>
      <c r="GO2458" s="134"/>
      <c r="GP2458" s="134"/>
      <c r="GQ2458" s="134"/>
      <c r="GR2458" s="134"/>
      <c r="GS2458" s="134"/>
      <c r="GT2458" s="134"/>
      <c r="GU2458" s="134"/>
      <c r="GV2458" s="134"/>
      <c r="GW2458" s="134"/>
      <c r="GX2458" s="134"/>
      <c r="GY2458" s="134"/>
      <c r="GZ2458" s="134"/>
      <c r="HA2458" s="134"/>
      <c r="HB2458" s="134"/>
      <c r="HC2458" s="134"/>
      <c r="HD2458" s="134"/>
      <c r="HE2458" s="134"/>
      <c r="HF2458" s="134"/>
      <c r="HG2458" s="134"/>
      <c r="HH2458" s="134"/>
      <c r="HI2458" s="134"/>
      <c r="HJ2458" s="134"/>
      <c r="HK2458" s="134"/>
      <c r="HL2458" s="134"/>
      <c r="HM2458" s="134"/>
      <c r="HN2458" s="134"/>
      <c r="HO2458" s="134"/>
      <c r="HP2458" s="134"/>
      <c r="HQ2458" s="134"/>
      <c r="HR2458" s="134"/>
      <c r="HS2458" s="134"/>
      <c r="HT2458" s="134"/>
      <c r="HU2458" s="134"/>
      <c r="HV2458" s="134"/>
      <c r="HW2458" s="134"/>
      <c r="HX2458" s="134"/>
      <c r="HY2458" s="134"/>
      <c r="HZ2458" s="134"/>
      <c r="IA2458" s="134"/>
      <c r="IB2458" s="134"/>
      <c r="IC2458" s="134"/>
      <c r="ID2458" s="134"/>
      <c r="IE2458" s="134"/>
      <c r="IF2458" s="134"/>
      <c r="IG2458" s="134"/>
      <c r="IH2458" s="134"/>
      <c r="II2458" s="134"/>
      <c r="IJ2458" s="134"/>
      <c r="IK2458" s="134"/>
      <c r="IL2458" s="134"/>
      <c r="IM2458" s="134"/>
    </row>
    <row r="2459" spans="6:247" s="117" customFormat="1" ht="20.100000000000001" customHeight="1" x14ac:dyDescent="0.3">
      <c r="F2459" s="131"/>
      <c r="G2459" s="132"/>
      <c r="H2459" s="133"/>
      <c r="I2459" s="133"/>
      <c r="J2459" s="73"/>
      <c r="K2459" s="79"/>
      <c r="L2459" s="120"/>
      <c r="M2459" s="121"/>
      <c r="N2459" s="122"/>
      <c r="O2459" s="92"/>
      <c r="P2459" s="123"/>
      <c r="Q2459" s="92"/>
      <c r="R2459" s="123"/>
      <c r="S2459" s="92"/>
      <c r="T2459" s="119"/>
      <c r="U2459" s="79"/>
      <c r="V2459" s="123"/>
      <c r="W2459" s="92"/>
      <c r="X2459" s="123"/>
      <c r="Y2459" s="92"/>
      <c r="Z2459" s="123"/>
      <c r="AA2459" s="92"/>
      <c r="AB2459" s="123"/>
      <c r="AC2459" s="92"/>
      <c r="AD2459" s="123"/>
      <c r="AE2459" s="92"/>
      <c r="AF2459" s="123"/>
      <c r="AG2459" s="92"/>
      <c r="AH2459" s="123"/>
      <c r="AI2459" s="92"/>
      <c r="AJ2459" s="123"/>
      <c r="AK2459" s="92"/>
      <c r="AL2459" s="123"/>
      <c r="AM2459" s="92"/>
      <c r="AN2459" s="123"/>
      <c r="AO2459" s="92"/>
      <c r="AP2459" s="123"/>
      <c r="AQ2459" s="92"/>
      <c r="AR2459" s="123"/>
      <c r="AS2459" s="92"/>
      <c r="AT2459" s="123"/>
      <c r="AU2459" s="92"/>
      <c r="AV2459" s="120"/>
      <c r="AW2459" s="92"/>
      <c r="AX2459" s="73"/>
      <c r="AY2459" s="79"/>
      <c r="AZ2459" s="123"/>
      <c r="BA2459" s="92"/>
      <c r="BB2459" s="123"/>
      <c r="BC2459" s="92"/>
      <c r="BD2459" s="123"/>
      <c r="BE2459" s="92"/>
      <c r="BF2459" s="123"/>
      <c r="BG2459" s="92"/>
      <c r="BH2459" s="73"/>
      <c r="BI2459" s="92"/>
      <c r="BJ2459" s="123"/>
      <c r="BK2459" s="92"/>
      <c r="BL2459" s="123"/>
      <c r="BM2459" s="92"/>
      <c r="BN2459" s="123"/>
      <c r="BO2459" s="92"/>
      <c r="BP2459" s="123"/>
      <c r="BQ2459" s="92"/>
      <c r="BR2459" s="123"/>
      <c r="BS2459" s="92"/>
      <c r="BT2459" s="123"/>
      <c r="BU2459" s="92"/>
      <c r="BV2459" s="123"/>
      <c r="BW2459" s="92"/>
      <c r="BX2459" s="123"/>
      <c r="BY2459" s="92"/>
      <c r="BZ2459" s="123"/>
      <c r="CA2459" s="92"/>
      <c r="CB2459" s="123"/>
      <c r="CC2459" s="92"/>
      <c r="CD2459" s="123"/>
      <c r="CE2459" s="92"/>
      <c r="CF2459" s="123"/>
      <c r="CG2459" s="92"/>
      <c r="CH2459" s="123"/>
      <c r="CI2459" s="92"/>
      <c r="CJ2459" s="123"/>
      <c r="CK2459" s="92"/>
      <c r="CL2459" s="123"/>
      <c r="CM2459" s="92"/>
      <c r="CN2459" s="123"/>
      <c r="CO2459" s="92"/>
      <c r="CP2459" s="123"/>
      <c r="CQ2459" s="92"/>
      <c r="CR2459" s="123"/>
      <c r="CS2459" s="92"/>
      <c r="CT2459" s="123"/>
      <c r="CU2459" s="92"/>
      <c r="CV2459" s="123"/>
      <c r="CW2459" s="92"/>
      <c r="CX2459" s="123"/>
      <c r="CY2459" s="92"/>
      <c r="CZ2459" s="123"/>
      <c r="DA2459" s="92"/>
      <c r="DB2459" s="123"/>
      <c r="DC2459" s="92"/>
      <c r="DD2459" s="123"/>
      <c r="DE2459" s="92"/>
      <c r="DF2459" s="123"/>
      <c r="DG2459" s="92"/>
      <c r="DH2459" s="123"/>
      <c r="DI2459" s="92"/>
      <c r="DJ2459" s="123"/>
      <c r="DK2459" s="92"/>
      <c r="DL2459" s="123"/>
      <c r="DM2459" s="92"/>
      <c r="DN2459" s="125"/>
      <c r="DO2459" s="126"/>
      <c r="DP2459" s="125"/>
      <c r="DQ2459" s="126"/>
      <c r="DR2459" s="125"/>
      <c r="DS2459" s="126"/>
      <c r="DT2459" s="127"/>
      <c r="DU2459" s="128"/>
      <c r="DV2459" s="129"/>
      <c r="DW2459" s="128"/>
      <c r="DX2459" s="129"/>
      <c r="DY2459" s="130"/>
      <c r="DZ2459" s="129"/>
      <c r="EA2459" s="128"/>
      <c r="EB2459" s="129"/>
      <c r="EC2459" s="130"/>
      <c r="ED2459" s="134"/>
      <c r="EE2459" s="134"/>
      <c r="EF2459" s="134"/>
      <c r="EG2459" s="134"/>
      <c r="EH2459" s="134"/>
      <c r="EI2459" s="134"/>
      <c r="EJ2459" s="134"/>
      <c r="EK2459" s="134"/>
      <c r="EL2459" s="134"/>
      <c r="EM2459" s="134"/>
      <c r="EN2459" s="134"/>
      <c r="EO2459" s="134"/>
      <c r="EP2459" s="134"/>
      <c r="EQ2459" s="134"/>
      <c r="ER2459" s="134"/>
      <c r="ES2459" s="134"/>
      <c r="ET2459" s="134"/>
      <c r="EU2459" s="134"/>
      <c r="EV2459" s="134"/>
      <c r="EW2459" s="134"/>
      <c r="EX2459" s="134"/>
      <c r="EY2459" s="134"/>
      <c r="EZ2459" s="134"/>
      <c r="FA2459" s="134"/>
      <c r="FB2459" s="134"/>
      <c r="FC2459" s="134"/>
      <c r="FD2459" s="134"/>
      <c r="FE2459" s="134"/>
      <c r="FF2459" s="134"/>
      <c r="FG2459" s="134"/>
      <c r="FH2459" s="134"/>
      <c r="FI2459" s="134"/>
      <c r="FJ2459" s="134"/>
      <c r="FK2459" s="134"/>
      <c r="FL2459" s="134"/>
      <c r="FM2459" s="134"/>
      <c r="FN2459" s="134"/>
      <c r="FO2459" s="134"/>
      <c r="FP2459" s="134"/>
      <c r="FQ2459" s="134"/>
      <c r="FR2459" s="134"/>
      <c r="FS2459" s="134"/>
      <c r="FT2459" s="134"/>
      <c r="FU2459" s="134"/>
      <c r="FV2459" s="134"/>
      <c r="FW2459" s="134"/>
      <c r="FX2459" s="134"/>
      <c r="FY2459" s="134"/>
      <c r="FZ2459" s="134"/>
      <c r="GA2459" s="134"/>
      <c r="GB2459" s="134"/>
      <c r="GC2459" s="134"/>
      <c r="GD2459" s="134"/>
      <c r="GE2459" s="134"/>
      <c r="GF2459" s="134"/>
      <c r="GG2459" s="134"/>
      <c r="GH2459" s="134"/>
      <c r="GI2459" s="134"/>
      <c r="GJ2459" s="134"/>
      <c r="GK2459" s="134"/>
      <c r="GL2459" s="134"/>
      <c r="GM2459" s="134"/>
      <c r="GN2459" s="134"/>
      <c r="GO2459" s="134"/>
      <c r="GP2459" s="134"/>
      <c r="GQ2459" s="134"/>
      <c r="GR2459" s="134"/>
      <c r="GS2459" s="134"/>
      <c r="GT2459" s="134"/>
      <c r="GU2459" s="134"/>
      <c r="GV2459" s="134"/>
      <c r="GW2459" s="134"/>
      <c r="GX2459" s="134"/>
      <c r="GY2459" s="134"/>
      <c r="GZ2459" s="134"/>
      <c r="HA2459" s="134"/>
      <c r="HB2459" s="134"/>
      <c r="HC2459" s="134"/>
      <c r="HD2459" s="134"/>
      <c r="HE2459" s="134"/>
      <c r="HF2459" s="134"/>
      <c r="HG2459" s="134"/>
      <c r="HH2459" s="134"/>
      <c r="HI2459" s="134"/>
      <c r="HJ2459" s="134"/>
      <c r="HK2459" s="134"/>
      <c r="HL2459" s="134"/>
      <c r="HM2459" s="134"/>
      <c r="HN2459" s="134"/>
      <c r="HO2459" s="134"/>
      <c r="HP2459" s="134"/>
      <c r="HQ2459" s="134"/>
      <c r="HR2459" s="134"/>
      <c r="HS2459" s="134"/>
      <c r="HT2459" s="134"/>
      <c r="HU2459" s="134"/>
      <c r="HV2459" s="134"/>
      <c r="HW2459" s="134"/>
      <c r="HX2459" s="134"/>
      <c r="HY2459" s="134"/>
      <c r="HZ2459" s="134"/>
      <c r="IA2459" s="134"/>
      <c r="IB2459" s="134"/>
      <c r="IC2459" s="134"/>
      <c r="ID2459" s="134"/>
      <c r="IE2459" s="134"/>
      <c r="IF2459" s="134"/>
      <c r="IG2459" s="134"/>
      <c r="IH2459" s="134"/>
      <c r="II2459" s="134"/>
      <c r="IJ2459" s="134"/>
      <c r="IK2459" s="134"/>
      <c r="IL2459" s="134"/>
      <c r="IM2459" s="134"/>
    </row>
    <row r="2460" spans="6:247" s="117" customFormat="1" ht="20.100000000000001" customHeight="1" x14ac:dyDescent="0.3">
      <c r="F2460" s="131"/>
      <c r="G2460" s="132"/>
      <c r="H2460" s="133"/>
      <c r="I2460" s="133"/>
      <c r="J2460" s="73"/>
      <c r="K2460" s="79"/>
      <c r="L2460" s="120"/>
      <c r="M2460" s="121"/>
      <c r="N2460" s="122"/>
      <c r="O2460" s="92"/>
      <c r="P2460" s="123"/>
      <c r="Q2460" s="92"/>
      <c r="R2460" s="123"/>
      <c r="S2460" s="92"/>
      <c r="T2460" s="119"/>
      <c r="U2460" s="79"/>
      <c r="V2460" s="123"/>
      <c r="W2460" s="92"/>
      <c r="X2460" s="123"/>
      <c r="Y2460" s="92"/>
      <c r="Z2460" s="123"/>
      <c r="AA2460" s="92"/>
      <c r="AB2460" s="123"/>
      <c r="AC2460" s="92"/>
      <c r="AD2460" s="123"/>
      <c r="AE2460" s="92"/>
      <c r="AF2460" s="123"/>
      <c r="AG2460" s="92"/>
      <c r="AH2460" s="123"/>
      <c r="AI2460" s="92"/>
      <c r="AJ2460" s="123"/>
      <c r="AK2460" s="92"/>
      <c r="AL2460" s="123"/>
      <c r="AM2460" s="92"/>
      <c r="AN2460" s="123"/>
      <c r="AO2460" s="92"/>
      <c r="AP2460" s="123"/>
      <c r="AQ2460" s="92"/>
      <c r="AR2460" s="123"/>
      <c r="AS2460" s="92"/>
      <c r="AT2460" s="123"/>
      <c r="AU2460" s="92"/>
      <c r="AV2460" s="120"/>
      <c r="AW2460" s="92"/>
      <c r="AX2460" s="73"/>
      <c r="AY2460" s="79"/>
      <c r="AZ2460" s="123"/>
      <c r="BA2460" s="92"/>
      <c r="BB2460" s="123"/>
      <c r="BC2460" s="92"/>
      <c r="BD2460" s="123"/>
      <c r="BE2460" s="92"/>
      <c r="BF2460" s="123"/>
      <c r="BG2460" s="92"/>
      <c r="BH2460" s="73"/>
      <c r="BI2460" s="92"/>
      <c r="BJ2460" s="123"/>
      <c r="BK2460" s="92"/>
      <c r="BL2460" s="123"/>
      <c r="BM2460" s="92"/>
      <c r="BN2460" s="123"/>
      <c r="BO2460" s="92"/>
      <c r="BP2460" s="123"/>
      <c r="BQ2460" s="92"/>
      <c r="BR2460" s="123"/>
      <c r="BS2460" s="92"/>
      <c r="BT2460" s="123"/>
      <c r="BU2460" s="92"/>
      <c r="BV2460" s="123"/>
      <c r="BW2460" s="92"/>
      <c r="BX2460" s="123"/>
      <c r="BY2460" s="92"/>
      <c r="BZ2460" s="123"/>
      <c r="CA2460" s="92"/>
      <c r="CB2460" s="123"/>
      <c r="CC2460" s="92"/>
      <c r="CD2460" s="123"/>
      <c r="CE2460" s="92"/>
      <c r="CF2460" s="123"/>
      <c r="CG2460" s="92"/>
      <c r="CH2460" s="123"/>
      <c r="CI2460" s="92"/>
      <c r="CJ2460" s="123"/>
      <c r="CK2460" s="92"/>
      <c r="CL2460" s="123"/>
      <c r="CM2460" s="92"/>
      <c r="CN2460" s="123"/>
      <c r="CO2460" s="92"/>
      <c r="CP2460" s="123"/>
      <c r="CQ2460" s="92"/>
      <c r="CR2460" s="123"/>
      <c r="CS2460" s="92"/>
      <c r="CT2460" s="123"/>
      <c r="CU2460" s="92"/>
      <c r="CV2460" s="123"/>
      <c r="CW2460" s="92"/>
      <c r="CX2460" s="123"/>
      <c r="CY2460" s="92"/>
      <c r="CZ2460" s="123"/>
      <c r="DA2460" s="92"/>
      <c r="DB2460" s="123"/>
      <c r="DC2460" s="92"/>
      <c r="DD2460" s="123"/>
      <c r="DE2460" s="92"/>
      <c r="DF2460" s="123"/>
      <c r="DG2460" s="92"/>
      <c r="DH2460" s="123"/>
      <c r="DI2460" s="92"/>
      <c r="DJ2460" s="123"/>
      <c r="DK2460" s="92"/>
      <c r="DL2460" s="123"/>
      <c r="DM2460" s="92"/>
      <c r="DN2460" s="125"/>
      <c r="DO2460" s="126"/>
      <c r="DP2460" s="125"/>
      <c r="DQ2460" s="126"/>
      <c r="DR2460" s="125"/>
      <c r="DS2460" s="126"/>
      <c r="DT2460" s="127"/>
      <c r="DU2460" s="128"/>
      <c r="DV2460" s="129"/>
      <c r="DW2460" s="128"/>
      <c r="DX2460" s="129"/>
      <c r="DY2460" s="130"/>
      <c r="DZ2460" s="129"/>
      <c r="EA2460" s="128"/>
      <c r="EB2460" s="129"/>
      <c r="EC2460" s="130"/>
      <c r="ED2460" s="134"/>
      <c r="EE2460" s="134"/>
      <c r="EF2460" s="134"/>
      <c r="EG2460" s="134"/>
      <c r="EH2460" s="134"/>
      <c r="EI2460" s="134"/>
      <c r="EJ2460" s="134"/>
      <c r="EK2460" s="134"/>
      <c r="EL2460" s="134"/>
      <c r="EM2460" s="134"/>
      <c r="EN2460" s="134"/>
      <c r="EO2460" s="134"/>
      <c r="EP2460" s="134"/>
      <c r="EQ2460" s="134"/>
      <c r="ER2460" s="134"/>
      <c r="ES2460" s="134"/>
      <c r="ET2460" s="134"/>
      <c r="EU2460" s="134"/>
      <c r="EV2460" s="134"/>
      <c r="EW2460" s="134"/>
      <c r="EX2460" s="134"/>
      <c r="EY2460" s="134"/>
      <c r="EZ2460" s="134"/>
      <c r="FA2460" s="134"/>
      <c r="FB2460" s="134"/>
      <c r="FC2460" s="134"/>
      <c r="FD2460" s="134"/>
      <c r="FE2460" s="134"/>
      <c r="FF2460" s="134"/>
      <c r="FG2460" s="134"/>
      <c r="FH2460" s="134"/>
      <c r="FI2460" s="134"/>
      <c r="FJ2460" s="134"/>
      <c r="FK2460" s="134"/>
      <c r="FL2460" s="134"/>
      <c r="FM2460" s="134"/>
      <c r="FN2460" s="134"/>
      <c r="FO2460" s="134"/>
      <c r="FP2460" s="134"/>
      <c r="FQ2460" s="134"/>
      <c r="FR2460" s="134"/>
      <c r="FS2460" s="134"/>
      <c r="FT2460" s="134"/>
      <c r="FU2460" s="134"/>
      <c r="FV2460" s="134"/>
      <c r="FW2460" s="134"/>
      <c r="FX2460" s="134"/>
      <c r="FY2460" s="134"/>
      <c r="FZ2460" s="134"/>
      <c r="GA2460" s="134"/>
      <c r="GB2460" s="134"/>
      <c r="GC2460" s="134"/>
      <c r="GD2460" s="134"/>
      <c r="GE2460" s="134"/>
      <c r="GF2460" s="134"/>
      <c r="GG2460" s="134"/>
      <c r="GH2460" s="134"/>
      <c r="GI2460" s="134"/>
      <c r="GJ2460" s="134"/>
      <c r="GK2460" s="134"/>
      <c r="GL2460" s="134"/>
      <c r="GM2460" s="134"/>
      <c r="GN2460" s="134"/>
      <c r="GO2460" s="134"/>
      <c r="GP2460" s="134"/>
      <c r="GQ2460" s="134"/>
      <c r="GR2460" s="134"/>
      <c r="GS2460" s="134"/>
      <c r="GT2460" s="134"/>
      <c r="GU2460" s="134"/>
      <c r="GV2460" s="134"/>
      <c r="GW2460" s="134"/>
      <c r="GX2460" s="134"/>
      <c r="GY2460" s="134"/>
      <c r="GZ2460" s="134"/>
      <c r="HA2460" s="134"/>
      <c r="HB2460" s="134"/>
      <c r="HC2460" s="134"/>
      <c r="HD2460" s="134"/>
      <c r="HE2460" s="134"/>
      <c r="HF2460" s="134"/>
      <c r="HG2460" s="134"/>
      <c r="HH2460" s="134"/>
      <c r="HI2460" s="134"/>
      <c r="HJ2460" s="134"/>
      <c r="HK2460" s="134"/>
      <c r="HL2460" s="134"/>
      <c r="HM2460" s="134"/>
      <c r="HN2460" s="134"/>
      <c r="HO2460" s="134"/>
      <c r="HP2460" s="134"/>
      <c r="HQ2460" s="134"/>
      <c r="HR2460" s="134"/>
      <c r="HS2460" s="134"/>
      <c r="HT2460" s="134"/>
      <c r="HU2460" s="134"/>
      <c r="HV2460" s="134"/>
      <c r="HW2460" s="134"/>
      <c r="HX2460" s="134"/>
      <c r="HY2460" s="134"/>
      <c r="HZ2460" s="134"/>
      <c r="IA2460" s="134"/>
      <c r="IB2460" s="134"/>
      <c r="IC2460" s="134"/>
      <c r="ID2460" s="134"/>
      <c r="IE2460" s="134"/>
      <c r="IF2460" s="134"/>
      <c r="IG2460" s="134"/>
      <c r="IH2460" s="134"/>
      <c r="II2460" s="134"/>
      <c r="IJ2460" s="134"/>
      <c r="IK2460" s="134"/>
      <c r="IL2460" s="134"/>
      <c r="IM2460" s="134"/>
    </row>
    <row r="2461" spans="6:247" s="117" customFormat="1" ht="20.100000000000001" customHeight="1" x14ac:dyDescent="0.3">
      <c r="F2461" s="131"/>
      <c r="G2461" s="132"/>
      <c r="H2461" s="133"/>
      <c r="I2461" s="133"/>
      <c r="J2461" s="73"/>
      <c r="K2461" s="79"/>
      <c r="L2461" s="120"/>
      <c r="M2461" s="121"/>
      <c r="N2461" s="122"/>
      <c r="O2461" s="92"/>
      <c r="P2461" s="123"/>
      <c r="Q2461" s="92"/>
      <c r="R2461" s="123"/>
      <c r="S2461" s="92"/>
      <c r="T2461" s="119"/>
      <c r="U2461" s="79"/>
      <c r="V2461" s="123"/>
      <c r="W2461" s="92"/>
      <c r="X2461" s="123"/>
      <c r="Y2461" s="92"/>
      <c r="Z2461" s="123"/>
      <c r="AA2461" s="92"/>
      <c r="AB2461" s="123"/>
      <c r="AC2461" s="92"/>
      <c r="AD2461" s="123"/>
      <c r="AE2461" s="92"/>
      <c r="AF2461" s="123"/>
      <c r="AG2461" s="92"/>
      <c r="AH2461" s="123"/>
      <c r="AI2461" s="92"/>
      <c r="AJ2461" s="123"/>
      <c r="AK2461" s="92"/>
      <c r="AL2461" s="123"/>
      <c r="AM2461" s="92"/>
      <c r="AN2461" s="123"/>
      <c r="AO2461" s="92"/>
      <c r="AP2461" s="123"/>
      <c r="AQ2461" s="92"/>
      <c r="AR2461" s="123"/>
      <c r="AS2461" s="92"/>
      <c r="AT2461" s="123"/>
      <c r="AU2461" s="92"/>
      <c r="AV2461" s="120"/>
      <c r="AW2461" s="92"/>
      <c r="AX2461" s="73"/>
      <c r="AY2461" s="79"/>
      <c r="AZ2461" s="123"/>
      <c r="BA2461" s="92"/>
      <c r="BB2461" s="123"/>
      <c r="BC2461" s="92"/>
      <c r="BD2461" s="123"/>
      <c r="BE2461" s="92"/>
      <c r="BF2461" s="123"/>
      <c r="BG2461" s="92"/>
      <c r="BH2461" s="73"/>
      <c r="BI2461" s="92"/>
      <c r="BJ2461" s="123"/>
      <c r="BK2461" s="92"/>
      <c r="BL2461" s="123"/>
      <c r="BM2461" s="92"/>
      <c r="BN2461" s="123"/>
      <c r="BO2461" s="92"/>
      <c r="BP2461" s="123"/>
      <c r="BQ2461" s="92"/>
      <c r="BR2461" s="123"/>
      <c r="BS2461" s="92"/>
      <c r="BT2461" s="123"/>
      <c r="BU2461" s="92"/>
      <c r="BV2461" s="123"/>
      <c r="BW2461" s="92"/>
      <c r="BX2461" s="123"/>
      <c r="BY2461" s="92"/>
      <c r="BZ2461" s="123"/>
      <c r="CA2461" s="92"/>
      <c r="CB2461" s="123"/>
      <c r="CC2461" s="92"/>
      <c r="CD2461" s="123"/>
      <c r="CE2461" s="92"/>
      <c r="CF2461" s="123"/>
      <c r="CG2461" s="92"/>
      <c r="CH2461" s="123"/>
      <c r="CI2461" s="92"/>
      <c r="CJ2461" s="123"/>
      <c r="CK2461" s="92"/>
      <c r="CL2461" s="123"/>
      <c r="CM2461" s="92"/>
      <c r="CN2461" s="123"/>
      <c r="CO2461" s="92"/>
      <c r="CP2461" s="123"/>
      <c r="CQ2461" s="92"/>
      <c r="CR2461" s="123"/>
      <c r="CS2461" s="92"/>
      <c r="CT2461" s="123"/>
      <c r="CU2461" s="92"/>
      <c r="CV2461" s="123"/>
      <c r="CW2461" s="92"/>
      <c r="CX2461" s="123"/>
      <c r="CY2461" s="92"/>
      <c r="CZ2461" s="123"/>
      <c r="DA2461" s="92"/>
      <c r="DB2461" s="123"/>
      <c r="DC2461" s="92"/>
      <c r="DD2461" s="123"/>
      <c r="DE2461" s="92"/>
      <c r="DF2461" s="123"/>
      <c r="DG2461" s="92"/>
      <c r="DH2461" s="123"/>
      <c r="DI2461" s="92"/>
      <c r="DJ2461" s="123"/>
      <c r="DK2461" s="92"/>
      <c r="DL2461" s="123"/>
      <c r="DM2461" s="92"/>
      <c r="DN2461" s="125"/>
      <c r="DO2461" s="126"/>
      <c r="DP2461" s="125"/>
      <c r="DQ2461" s="126"/>
      <c r="DR2461" s="125"/>
      <c r="DS2461" s="126"/>
      <c r="DT2461" s="127"/>
      <c r="DU2461" s="128"/>
      <c r="DV2461" s="129"/>
      <c r="DW2461" s="128"/>
      <c r="DX2461" s="129"/>
      <c r="DY2461" s="130"/>
      <c r="DZ2461" s="129"/>
      <c r="EA2461" s="128"/>
      <c r="EB2461" s="129"/>
      <c r="EC2461" s="130"/>
      <c r="ED2461" s="134"/>
      <c r="EE2461" s="134"/>
      <c r="EF2461" s="134"/>
      <c r="EG2461" s="134"/>
      <c r="EH2461" s="134"/>
      <c r="EI2461" s="134"/>
      <c r="EJ2461" s="134"/>
      <c r="EK2461" s="134"/>
      <c r="EL2461" s="134"/>
      <c r="EM2461" s="134"/>
      <c r="EN2461" s="134"/>
      <c r="EO2461" s="134"/>
      <c r="EP2461" s="134"/>
      <c r="EQ2461" s="134"/>
      <c r="ER2461" s="134"/>
      <c r="ES2461" s="134"/>
      <c r="ET2461" s="134"/>
      <c r="EU2461" s="134"/>
      <c r="EV2461" s="134"/>
      <c r="EW2461" s="134"/>
      <c r="EX2461" s="134"/>
      <c r="EY2461" s="134"/>
      <c r="EZ2461" s="134"/>
      <c r="FA2461" s="134"/>
      <c r="FB2461" s="134"/>
      <c r="FC2461" s="134"/>
      <c r="FD2461" s="134"/>
      <c r="FE2461" s="134"/>
      <c r="FF2461" s="134"/>
      <c r="FG2461" s="134"/>
      <c r="FH2461" s="134"/>
      <c r="FI2461" s="134"/>
      <c r="FJ2461" s="134"/>
      <c r="FK2461" s="134"/>
      <c r="FL2461" s="134"/>
      <c r="FM2461" s="134"/>
      <c r="FN2461" s="134"/>
      <c r="FO2461" s="134"/>
      <c r="FP2461" s="134"/>
      <c r="FQ2461" s="134"/>
      <c r="FR2461" s="134"/>
      <c r="FS2461" s="134"/>
      <c r="FT2461" s="134"/>
      <c r="FU2461" s="134"/>
      <c r="FV2461" s="134"/>
      <c r="FW2461" s="134"/>
      <c r="FX2461" s="134"/>
      <c r="FY2461" s="134"/>
      <c r="FZ2461" s="134"/>
      <c r="GA2461" s="134"/>
      <c r="GB2461" s="134"/>
      <c r="GC2461" s="134"/>
      <c r="GD2461" s="134"/>
      <c r="GE2461" s="134"/>
      <c r="GF2461" s="134"/>
      <c r="GG2461" s="134"/>
      <c r="GH2461" s="134"/>
      <c r="GI2461" s="134"/>
      <c r="GJ2461" s="134"/>
      <c r="GK2461" s="134"/>
      <c r="GL2461" s="134"/>
      <c r="GM2461" s="134"/>
      <c r="GN2461" s="134"/>
      <c r="GO2461" s="134"/>
      <c r="GP2461" s="134"/>
      <c r="GQ2461" s="134"/>
      <c r="GR2461" s="134"/>
      <c r="GS2461" s="134"/>
      <c r="GT2461" s="134"/>
      <c r="GU2461" s="134"/>
      <c r="GV2461" s="134"/>
      <c r="GW2461" s="134"/>
      <c r="GX2461" s="134"/>
      <c r="GY2461" s="134"/>
      <c r="GZ2461" s="134"/>
      <c r="HA2461" s="134"/>
      <c r="HB2461" s="134"/>
      <c r="HC2461" s="134"/>
      <c r="HD2461" s="134"/>
      <c r="HE2461" s="134"/>
      <c r="HF2461" s="134"/>
      <c r="HG2461" s="134"/>
      <c r="HH2461" s="134"/>
      <c r="HI2461" s="134"/>
      <c r="HJ2461" s="134"/>
      <c r="HK2461" s="134"/>
      <c r="HL2461" s="134"/>
      <c r="HM2461" s="134"/>
      <c r="HN2461" s="134"/>
      <c r="HO2461" s="134"/>
      <c r="HP2461" s="134"/>
      <c r="HQ2461" s="134"/>
      <c r="HR2461" s="134"/>
      <c r="HS2461" s="134"/>
      <c r="HT2461" s="134"/>
      <c r="HU2461" s="134"/>
      <c r="HV2461" s="134"/>
      <c r="HW2461" s="134"/>
      <c r="HX2461" s="134"/>
      <c r="HY2461" s="134"/>
      <c r="HZ2461" s="134"/>
      <c r="IA2461" s="134"/>
      <c r="IB2461" s="134"/>
      <c r="IC2461" s="134"/>
      <c r="ID2461" s="134"/>
      <c r="IE2461" s="134"/>
      <c r="IF2461" s="134"/>
      <c r="IG2461" s="134"/>
      <c r="IH2461" s="134"/>
      <c r="II2461" s="134"/>
      <c r="IJ2461" s="134"/>
      <c r="IK2461" s="134"/>
      <c r="IL2461" s="134"/>
      <c r="IM2461" s="134"/>
    </row>
    <row r="2462" spans="6:247" s="117" customFormat="1" ht="20.100000000000001" customHeight="1" x14ac:dyDescent="0.3">
      <c r="F2462" s="131"/>
      <c r="G2462" s="132"/>
      <c r="H2462" s="133"/>
      <c r="I2462" s="133"/>
      <c r="J2462" s="73"/>
      <c r="K2462" s="79"/>
      <c r="L2462" s="120"/>
      <c r="M2462" s="121"/>
      <c r="N2462" s="122"/>
      <c r="O2462" s="92"/>
      <c r="P2462" s="123"/>
      <c r="Q2462" s="92"/>
      <c r="R2462" s="123"/>
      <c r="S2462" s="92"/>
      <c r="T2462" s="119"/>
      <c r="U2462" s="79"/>
      <c r="V2462" s="123"/>
      <c r="W2462" s="92"/>
      <c r="X2462" s="123"/>
      <c r="Y2462" s="92"/>
      <c r="Z2462" s="123"/>
      <c r="AA2462" s="92"/>
      <c r="AB2462" s="123"/>
      <c r="AC2462" s="92"/>
      <c r="AD2462" s="123"/>
      <c r="AE2462" s="92"/>
      <c r="AF2462" s="123"/>
      <c r="AG2462" s="92"/>
      <c r="AH2462" s="123"/>
      <c r="AI2462" s="92"/>
      <c r="AJ2462" s="123"/>
      <c r="AK2462" s="92"/>
      <c r="AL2462" s="123"/>
      <c r="AM2462" s="92"/>
      <c r="AN2462" s="123"/>
      <c r="AO2462" s="92"/>
      <c r="AP2462" s="123"/>
      <c r="AQ2462" s="92"/>
      <c r="AR2462" s="123"/>
      <c r="AS2462" s="92"/>
      <c r="AT2462" s="123"/>
      <c r="AU2462" s="92"/>
      <c r="AV2462" s="120"/>
      <c r="AW2462" s="92"/>
      <c r="AX2462" s="73"/>
      <c r="AY2462" s="79"/>
      <c r="AZ2462" s="123"/>
      <c r="BA2462" s="92"/>
      <c r="BB2462" s="123"/>
      <c r="BC2462" s="92"/>
      <c r="BD2462" s="123"/>
      <c r="BE2462" s="92"/>
      <c r="BF2462" s="123"/>
      <c r="BG2462" s="92"/>
      <c r="BH2462" s="73"/>
      <c r="BI2462" s="92"/>
      <c r="BJ2462" s="123"/>
      <c r="BK2462" s="92"/>
      <c r="BL2462" s="123"/>
      <c r="BM2462" s="92"/>
      <c r="BN2462" s="123"/>
      <c r="BO2462" s="92"/>
      <c r="BP2462" s="123"/>
      <c r="BQ2462" s="92"/>
      <c r="BR2462" s="123"/>
      <c r="BS2462" s="92"/>
      <c r="BT2462" s="123"/>
      <c r="BU2462" s="92"/>
      <c r="BV2462" s="123"/>
      <c r="BW2462" s="92"/>
      <c r="BX2462" s="123"/>
      <c r="BY2462" s="92"/>
      <c r="BZ2462" s="123"/>
      <c r="CA2462" s="92"/>
      <c r="CB2462" s="123"/>
      <c r="CC2462" s="92"/>
      <c r="CD2462" s="123"/>
      <c r="CE2462" s="92"/>
      <c r="CF2462" s="123"/>
      <c r="CG2462" s="92"/>
      <c r="CH2462" s="123"/>
      <c r="CI2462" s="92"/>
      <c r="CJ2462" s="123"/>
      <c r="CK2462" s="92"/>
      <c r="CL2462" s="123"/>
      <c r="CM2462" s="92"/>
      <c r="CN2462" s="123"/>
      <c r="CO2462" s="92"/>
      <c r="CP2462" s="123"/>
      <c r="CQ2462" s="92"/>
      <c r="CR2462" s="123"/>
      <c r="CS2462" s="92"/>
      <c r="CT2462" s="123"/>
      <c r="CU2462" s="92"/>
      <c r="CV2462" s="123"/>
      <c r="CW2462" s="92"/>
      <c r="CX2462" s="123"/>
      <c r="CY2462" s="92"/>
      <c r="CZ2462" s="123"/>
      <c r="DA2462" s="92"/>
      <c r="DB2462" s="123"/>
      <c r="DC2462" s="92"/>
      <c r="DD2462" s="123"/>
      <c r="DE2462" s="92"/>
      <c r="DF2462" s="123"/>
      <c r="DG2462" s="92"/>
      <c r="DH2462" s="123"/>
      <c r="DI2462" s="92"/>
      <c r="DJ2462" s="123"/>
      <c r="DK2462" s="92"/>
      <c r="DL2462" s="123"/>
      <c r="DM2462" s="92"/>
      <c r="DN2462" s="125"/>
      <c r="DO2462" s="126"/>
      <c r="DP2462" s="125"/>
      <c r="DQ2462" s="126"/>
      <c r="DR2462" s="125"/>
      <c r="DS2462" s="126"/>
      <c r="DT2462" s="127"/>
      <c r="DU2462" s="128"/>
      <c r="DV2462" s="129"/>
      <c r="DW2462" s="128"/>
      <c r="DX2462" s="129"/>
      <c r="DY2462" s="130"/>
      <c r="DZ2462" s="129"/>
      <c r="EA2462" s="128"/>
      <c r="EB2462" s="129"/>
      <c r="EC2462" s="130"/>
      <c r="ED2462" s="134"/>
      <c r="EE2462" s="134"/>
      <c r="EF2462" s="134"/>
      <c r="EG2462" s="134"/>
      <c r="EH2462" s="134"/>
      <c r="EI2462" s="134"/>
      <c r="EJ2462" s="134"/>
      <c r="EK2462" s="134"/>
      <c r="EL2462" s="134"/>
      <c r="EM2462" s="134"/>
      <c r="EN2462" s="134"/>
      <c r="EO2462" s="134"/>
      <c r="EP2462" s="134"/>
      <c r="EQ2462" s="134"/>
      <c r="ER2462" s="134"/>
      <c r="ES2462" s="134"/>
      <c r="ET2462" s="134"/>
      <c r="EU2462" s="134"/>
      <c r="EV2462" s="134"/>
      <c r="EW2462" s="134"/>
      <c r="EX2462" s="134"/>
      <c r="EY2462" s="134"/>
      <c r="EZ2462" s="134"/>
      <c r="FA2462" s="134"/>
      <c r="FB2462" s="134"/>
      <c r="FC2462" s="134"/>
      <c r="FD2462" s="134"/>
      <c r="FE2462" s="134"/>
      <c r="FF2462" s="134"/>
      <c r="FG2462" s="134"/>
      <c r="FH2462" s="134"/>
      <c r="FI2462" s="134"/>
      <c r="FJ2462" s="134"/>
      <c r="FK2462" s="134"/>
      <c r="FL2462" s="134"/>
      <c r="FM2462" s="134"/>
      <c r="FN2462" s="134"/>
      <c r="FO2462" s="134"/>
      <c r="FP2462" s="134"/>
      <c r="FQ2462" s="134"/>
      <c r="FR2462" s="134"/>
      <c r="FS2462" s="134"/>
      <c r="FT2462" s="134"/>
      <c r="FU2462" s="134"/>
      <c r="FV2462" s="134"/>
      <c r="FW2462" s="134"/>
      <c r="FX2462" s="134"/>
      <c r="FY2462" s="134"/>
      <c r="FZ2462" s="134"/>
      <c r="GA2462" s="134"/>
      <c r="GB2462" s="134"/>
      <c r="GC2462" s="134"/>
      <c r="GD2462" s="134"/>
      <c r="GE2462" s="134"/>
      <c r="GF2462" s="134"/>
      <c r="GG2462" s="134"/>
      <c r="GH2462" s="134"/>
      <c r="GI2462" s="134"/>
      <c r="GJ2462" s="134"/>
      <c r="GK2462" s="134"/>
      <c r="GL2462" s="134"/>
      <c r="GM2462" s="134"/>
      <c r="GN2462" s="134"/>
      <c r="GO2462" s="134"/>
      <c r="GP2462" s="134"/>
      <c r="GQ2462" s="134"/>
      <c r="GR2462" s="134"/>
      <c r="GS2462" s="134"/>
      <c r="GT2462" s="134"/>
      <c r="GU2462" s="134"/>
      <c r="GV2462" s="134"/>
      <c r="GW2462" s="134"/>
      <c r="GX2462" s="134"/>
      <c r="GY2462" s="134"/>
      <c r="GZ2462" s="134"/>
      <c r="HA2462" s="134"/>
      <c r="HB2462" s="134"/>
      <c r="HC2462" s="134"/>
      <c r="HD2462" s="134"/>
      <c r="HE2462" s="134"/>
      <c r="HF2462" s="134"/>
      <c r="HG2462" s="134"/>
      <c r="HH2462" s="134"/>
      <c r="HI2462" s="134"/>
      <c r="HJ2462" s="134"/>
      <c r="HK2462" s="134"/>
      <c r="HL2462" s="134"/>
      <c r="HM2462" s="134"/>
      <c r="HN2462" s="134"/>
      <c r="HO2462" s="134"/>
      <c r="HP2462" s="134"/>
      <c r="HQ2462" s="134"/>
      <c r="HR2462" s="134"/>
      <c r="HS2462" s="134"/>
      <c r="HT2462" s="134"/>
      <c r="HU2462" s="134"/>
      <c r="HV2462" s="134"/>
      <c r="HW2462" s="134"/>
      <c r="HX2462" s="134"/>
      <c r="HY2462" s="134"/>
      <c r="HZ2462" s="134"/>
      <c r="IA2462" s="134"/>
      <c r="IB2462" s="134"/>
      <c r="IC2462" s="134"/>
      <c r="ID2462" s="134"/>
      <c r="IE2462" s="134"/>
      <c r="IF2462" s="134"/>
      <c r="IG2462" s="134"/>
      <c r="IH2462" s="134"/>
      <c r="II2462" s="134"/>
      <c r="IJ2462" s="134"/>
      <c r="IK2462" s="134"/>
      <c r="IL2462" s="134"/>
      <c r="IM2462" s="134"/>
    </row>
    <row r="2463" spans="6:247" s="117" customFormat="1" ht="20.100000000000001" customHeight="1" x14ac:dyDescent="0.3">
      <c r="F2463" s="131"/>
      <c r="G2463" s="132"/>
      <c r="H2463" s="133"/>
      <c r="I2463" s="133"/>
      <c r="J2463" s="73"/>
      <c r="K2463" s="79"/>
      <c r="L2463" s="120"/>
      <c r="M2463" s="121"/>
      <c r="N2463" s="122"/>
      <c r="O2463" s="92"/>
      <c r="P2463" s="123"/>
      <c r="Q2463" s="92"/>
      <c r="R2463" s="123"/>
      <c r="S2463" s="92"/>
      <c r="T2463" s="119"/>
      <c r="U2463" s="79"/>
      <c r="V2463" s="123"/>
      <c r="W2463" s="92"/>
      <c r="X2463" s="123"/>
      <c r="Y2463" s="92"/>
      <c r="Z2463" s="123"/>
      <c r="AA2463" s="92"/>
      <c r="AB2463" s="123"/>
      <c r="AC2463" s="92"/>
      <c r="AD2463" s="123"/>
      <c r="AE2463" s="92"/>
      <c r="AF2463" s="123"/>
      <c r="AG2463" s="92"/>
      <c r="AH2463" s="123"/>
      <c r="AI2463" s="92"/>
      <c r="AJ2463" s="123"/>
      <c r="AK2463" s="92"/>
      <c r="AL2463" s="123"/>
      <c r="AM2463" s="92"/>
      <c r="AN2463" s="123"/>
      <c r="AO2463" s="92"/>
      <c r="AP2463" s="123"/>
      <c r="AQ2463" s="92"/>
      <c r="AR2463" s="123"/>
      <c r="AS2463" s="92"/>
      <c r="AT2463" s="123"/>
      <c r="AU2463" s="92"/>
      <c r="AV2463" s="120"/>
      <c r="AW2463" s="92"/>
      <c r="AX2463" s="73"/>
      <c r="AY2463" s="79"/>
      <c r="AZ2463" s="123"/>
      <c r="BA2463" s="92"/>
      <c r="BB2463" s="123"/>
      <c r="BC2463" s="92"/>
      <c r="BD2463" s="123"/>
      <c r="BE2463" s="92"/>
      <c r="BF2463" s="123"/>
      <c r="BG2463" s="92"/>
      <c r="BH2463" s="73"/>
      <c r="BI2463" s="92"/>
      <c r="BJ2463" s="123"/>
      <c r="BK2463" s="92"/>
      <c r="BL2463" s="123"/>
      <c r="BM2463" s="92"/>
      <c r="BN2463" s="123"/>
      <c r="BO2463" s="92"/>
      <c r="BP2463" s="123"/>
      <c r="BQ2463" s="92"/>
      <c r="BR2463" s="123"/>
      <c r="BS2463" s="92"/>
      <c r="BT2463" s="123"/>
      <c r="BU2463" s="92"/>
      <c r="BV2463" s="123"/>
      <c r="BW2463" s="92"/>
      <c r="BX2463" s="123"/>
      <c r="BY2463" s="92"/>
      <c r="BZ2463" s="123"/>
      <c r="CA2463" s="92"/>
      <c r="CB2463" s="123"/>
      <c r="CC2463" s="92"/>
      <c r="CD2463" s="123"/>
      <c r="CE2463" s="92"/>
      <c r="CF2463" s="123"/>
      <c r="CG2463" s="92"/>
      <c r="CH2463" s="123"/>
      <c r="CI2463" s="92"/>
      <c r="CJ2463" s="123"/>
      <c r="CK2463" s="92"/>
      <c r="CL2463" s="123"/>
      <c r="CM2463" s="92"/>
      <c r="CN2463" s="123"/>
      <c r="CO2463" s="92"/>
      <c r="CP2463" s="123"/>
      <c r="CQ2463" s="92"/>
      <c r="CR2463" s="123"/>
      <c r="CS2463" s="92"/>
      <c r="CT2463" s="123"/>
      <c r="CU2463" s="92"/>
      <c r="CV2463" s="123"/>
      <c r="CW2463" s="92"/>
      <c r="CX2463" s="123"/>
      <c r="CY2463" s="92"/>
      <c r="CZ2463" s="123"/>
      <c r="DA2463" s="92"/>
      <c r="DB2463" s="123"/>
      <c r="DC2463" s="92"/>
      <c r="DD2463" s="123"/>
      <c r="DE2463" s="92"/>
      <c r="DF2463" s="123"/>
      <c r="DG2463" s="92"/>
      <c r="DH2463" s="123"/>
      <c r="DI2463" s="92"/>
      <c r="DJ2463" s="123"/>
      <c r="DK2463" s="92"/>
      <c r="DL2463" s="123"/>
      <c r="DM2463" s="92"/>
      <c r="DN2463" s="125"/>
      <c r="DO2463" s="126"/>
      <c r="DP2463" s="125"/>
      <c r="DQ2463" s="126"/>
      <c r="DR2463" s="125"/>
      <c r="DS2463" s="126"/>
      <c r="DT2463" s="127"/>
      <c r="DU2463" s="128"/>
      <c r="DV2463" s="129"/>
      <c r="DW2463" s="128"/>
      <c r="DX2463" s="129"/>
      <c r="DY2463" s="130"/>
      <c r="DZ2463" s="129"/>
      <c r="EA2463" s="128"/>
      <c r="EB2463" s="129"/>
      <c r="EC2463" s="130"/>
      <c r="ED2463" s="134"/>
      <c r="EE2463" s="134"/>
      <c r="EF2463" s="134"/>
      <c r="EG2463" s="134"/>
      <c r="EH2463" s="134"/>
      <c r="EI2463" s="134"/>
      <c r="EJ2463" s="134"/>
      <c r="EK2463" s="134"/>
      <c r="EL2463" s="134"/>
      <c r="EM2463" s="134"/>
      <c r="EN2463" s="134"/>
      <c r="EO2463" s="134"/>
      <c r="EP2463" s="134"/>
      <c r="EQ2463" s="134"/>
      <c r="ER2463" s="134"/>
      <c r="ES2463" s="134"/>
      <c r="ET2463" s="134"/>
      <c r="EU2463" s="134"/>
      <c r="EV2463" s="134"/>
      <c r="EW2463" s="134"/>
      <c r="EX2463" s="134"/>
      <c r="EY2463" s="134"/>
      <c r="EZ2463" s="134"/>
      <c r="FA2463" s="134"/>
      <c r="FB2463" s="134"/>
      <c r="FC2463" s="134"/>
      <c r="FD2463" s="134"/>
      <c r="FE2463" s="134"/>
      <c r="FF2463" s="134"/>
      <c r="FG2463" s="134"/>
      <c r="FH2463" s="134"/>
      <c r="FI2463" s="134"/>
      <c r="FJ2463" s="134"/>
      <c r="FK2463" s="134"/>
      <c r="FL2463" s="134"/>
      <c r="FM2463" s="134"/>
      <c r="FN2463" s="134"/>
      <c r="FO2463" s="134"/>
      <c r="FP2463" s="134"/>
      <c r="FQ2463" s="134"/>
      <c r="FR2463" s="134"/>
      <c r="FS2463" s="134"/>
      <c r="FT2463" s="134"/>
      <c r="FU2463" s="134"/>
      <c r="FV2463" s="134"/>
      <c r="FW2463" s="134"/>
      <c r="FX2463" s="134"/>
      <c r="FY2463" s="134"/>
      <c r="FZ2463" s="134"/>
      <c r="GA2463" s="134"/>
      <c r="GB2463" s="134"/>
      <c r="GC2463" s="134"/>
      <c r="GD2463" s="134"/>
      <c r="GE2463" s="134"/>
      <c r="GF2463" s="134"/>
      <c r="GG2463" s="134"/>
      <c r="GH2463" s="134"/>
      <c r="GI2463" s="134"/>
      <c r="GJ2463" s="134"/>
      <c r="GK2463" s="134"/>
      <c r="GL2463" s="134"/>
      <c r="GM2463" s="134"/>
      <c r="GN2463" s="134"/>
      <c r="GO2463" s="134"/>
      <c r="GP2463" s="134"/>
      <c r="GQ2463" s="134"/>
      <c r="GR2463" s="134"/>
      <c r="GS2463" s="134"/>
      <c r="GT2463" s="134"/>
      <c r="GU2463" s="134"/>
      <c r="GV2463" s="134"/>
      <c r="GW2463" s="134"/>
      <c r="GX2463" s="134"/>
      <c r="GY2463" s="134"/>
      <c r="GZ2463" s="134"/>
      <c r="HA2463" s="134"/>
      <c r="HB2463" s="134"/>
      <c r="HC2463" s="134"/>
      <c r="HD2463" s="134"/>
      <c r="HE2463" s="134"/>
      <c r="HF2463" s="134"/>
      <c r="HG2463" s="134"/>
      <c r="HH2463" s="134"/>
      <c r="HI2463" s="134"/>
      <c r="HJ2463" s="134"/>
      <c r="HK2463" s="134"/>
      <c r="HL2463" s="134"/>
      <c r="HM2463" s="134"/>
      <c r="HN2463" s="134"/>
      <c r="HO2463" s="134"/>
      <c r="HP2463" s="134"/>
      <c r="HQ2463" s="134"/>
      <c r="HR2463" s="134"/>
      <c r="HS2463" s="134"/>
      <c r="HT2463" s="134"/>
      <c r="HU2463" s="134"/>
      <c r="HV2463" s="134"/>
      <c r="HW2463" s="134"/>
      <c r="HX2463" s="134"/>
      <c r="HY2463" s="134"/>
      <c r="HZ2463" s="134"/>
      <c r="IA2463" s="134"/>
      <c r="IB2463" s="134"/>
      <c r="IC2463" s="134"/>
      <c r="ID2463" s="134"/>
      <c r="IE2463" s="134"/>
      <c r="IF2463" s="134"/>
      <c r="IG2463" s="134"/>
      <c r="IH2463" s="134"/>
      <c r="II2463" s="134"/>
      <c r="IJ2463" s="134"/>
      <c r="IK2463" s="134"/>
      <c r="IL2463" s="134"/>
      <c r="IM2463" s="134"/>
    </row>
    <row r="2464" spans="6:247" s="117" customFormat="1" ht="20.100000000000001" customHeight="1" x14ac:dyDescent="0.3">
      <c r="F2464" s="131"/>
      <c r="G2464" s="132"/>
      <c r="H2464" s="133"/>
      <c r="I2464" s="133"/>
      <c r="J2464" s="73"/>
      <c r="K2464" s="79"/>
      <c r="L2464" s="120"/>
      <c r="M2464" s="121"/>
      <c r="N2464" s="122"/>
      <c r="O2464" s="92"/>
      <c r="P2464" s="123"/>
      <c r="Q2464" s="92"/>
      <c r="R2464" s="123"/>
      <c r="S2464" s="92"/>
      <c r="T2464" s="119"/>
      <c r="U2464" s="79"/>
      <c r="V2464" s="123"/>
      <c r="W2464" s="92"/>
      <c r="X2464" s="123"/>
      <c r="Y2464" s="92"/>
      <c r="Z2464" s="123"/>
      <c r="AA2464" s="92"/>
      <c r="AB2464" s="123"/>
      <c r="AC2464" s="92"/>
      <c r="AD2464" s="123"/>
      <c r="AE2464" s="92"/>
      <c r="AF2464" s="123"/>
      <c r="AG2464" s="92"/>
      <c r="AH2464" s="123"/>
      <c r="AI2464" s="92"/>
      <c r="AJ2464" s="123"/>
      <c r="AK2464" s="92"/>
      <c r="AL2464" s="123"/>
      <c r="AM2464" s="92"/>
      <c r="AN2464" s="123"/>
      <c r="AO2464" s="92"/>
      <c r="AP2464" s="123"/>
      <c r="AQ2464" s="92"/>
      <c r="AR2464" s="123"/>
      <c r="AS2464" s="92"/>
      <c r="AT2464" s="123"/>
      <c r="AU2464" s="92"/>
      <c r="AV2464" s="120"/>
      <c r="AW2464" s="92"/>
      <c r="AX2464" s="73"/>
      <c r="AY2464" s="79"/>
      <c r="AZ2464" s="123"/>
      <c r="BA2464" s="92"/>
      <c r="BB2464" s="123"/>
      <c r="BC2464" s="92"/>
      <c r="BD2464" s="123"/>
      <c r="BE2464" s="92"/>
      <c r="BF2464" s="123"/>
      <c r="BG2464" s="92"/>
      <c r="BH2464" s="73"/>
      <c r="BI2464" s="92"/>
      <c r="BJ2464" s="123"/>
      <c r="BK2464" s="92"/>
      <c r="BL2464" s="123"/>
      <c r="BM2464" s="92"/>
      <c r="BN2464" s="123"/>
      <c r="BO2464" s="92"/>
      <c r="BP2464" s="123"/>
      <c r="BQ2464" s="92"/>
      <c r="BR2464" s="123"/>
      <c r="BS2464" s="92"/>
      <c r="BT2464" s="123"/>
      <c r="BU2464" s="92"/>
      <c r="BV2464" s="123"/>
      <c r="BW2464" s="92"/>
      <c r="BX2464" s="123"/>
      <c r="BY2464" s="92"/>
      <c r="BZ2464" s="123"/>
      <c r="CA2464" s="92"/>
      <c r="CB2464" s="123"/>
      <c r="CC2464" s="92"/>
      <c r="CD2464" s="123"/>
      <c r="CE2464" s="92"/>
      <c r="CF2464" s="123"/>
      <c r="CG2464" s="92"/>
      <c r="CH2464" s="123"/>
      <c r="CI2464" s="92"/>
      <c r="CJ2464" s="123"/>
      <c r="CK2464" s="92"/>
      <c r="CL2464" s="123"/>
      <c r="CM2464" s="92"/>
      <c r="CN2464" s="123"/>
      <c r="CO2464" s="92"/>
      <c r="CP2464" s="123"/>
      <c r="CQ2464" s="92"/>
      <c r="CR2464" s="123"/>
      <c r="CS2464" s="92"/>
      <c r="CT2464" s="123"/>
      <c r="CU2464" s="92"/>
      <c r="CV2464" s="123"/>
      <c r="CW2464" s="92"/>
      <c r="CX2464" s="123"/>
      <c r="CY2464" s="92"/>
      <c r="CZ2464" s="123"/>
      <c r="DA2464" s="92"/>
      <c r="DB2464" s="123"/>
      <c r="DC2464" s="92"/>
      <c r="DD2464" s="123"/>
      <c r="DE2464" s="92"/>
      <c r="DF2464" s="123"/>
      <c r="DG2464" s="92"/>
      <c r="DH2464" s="123"/>
      <c r="DI2464" s="92"/>
      <c r="DJ2464" s="123"/>
      <c r="DK2464" s="92"/>
      <c r="DL2464" s="123"/>
      <c r="DM2464" s="92"/>
      <c r="DN2464" s="125"/>
      <c r="DO2464" s="126"/>
      <c r="DP2464" s="125"/>
      <c r="DQ2464" s="126"/>
      <c r="DR2464" s="125"/>
      <c r="DS2464" s="126"/>
      <c r="DT2464" s="127"/>
      <c r="DU2464" s="128"/>
      <c r="DV2464" s="129"/>
      <c r="DW2464" s="128"/>
      <c r="DX2464" s="129"/>
      <c r="DY2464" s="130"/>
      <c r="DZ2464" s="129"/>
      <c r="EA2464" s="128"/>
      <c r="EB2464" s="129"/>
      <c r="EC2464" s="130"/>
      <c r="ED2464" s="134"/>
      <c r="EE2464" s="134"/>
      <c r="EF2464" s="134"/>
      <c r="EG2464" s="134"/>
      <c r="EH2464" s="134"/>
      <c r="EI2464" s="134"/>
      <c r="EJ2464" s="134"/>
      <c r="EK2464" s="134"/>
      <c r="EL2464" s="134"/>
      <c r="EM2464" s="134"/>
      <c r="EN2464" s="134"/>
      <c r="EO2464" s="134"/>
      <c r="EP2464" s="134"/>
      <c r="EQ2464" s="134"/>
      <c r="ER2464" s="134"/>
      <c r="ES2464" s="134"/>
      <c r="ET2464" s="134"/>
      <c r="EU2464" s="134"/>
      <c r="EV2464" s="134"/>
      <c r="EW2464" s="134"/>
      <c r="EX2464" s="134"/>
      <c r="EY2464" s="134"/>
      <c r="EZ2464" s="134"/>
      <c r="FA2464" s="134"/>
      <c r="FB2464" s="134"/>
      <c r="FC2464" s="134"/>
      <c r="FD2464" s="134"/>
      <c r="FE2464" s="134"/>
      <c r="FF2464" s="134"/>
      <c r="FG2464" s="134"/>
      <c r="FH2464" s="134"/>
      <c r="FI2464" s="134"/>
      <c r="FJ2464" s="134"/>
      <c r="FK2464" s="134"/>
      <c r="FL2464" s="134"/>
      <c r="FM2464" s="134"/>
      <c r="FN2464" s="134"/>
      <c r="FO2464" s="134"/>
      <c r="FP2464" s="134"/>
      <c r="FQ2464" s="134"/>
      <c r="FR2464" s="134"/>
      <c r="FS2464" s="134"/>
      <c r="FT2464" s="134"/>
      <c r="FU2464" s="134"/>
      <c r="FV2464" s="134"/>
      <c r="FW2464" s="134"/>
      <c r="FX2464" s="134"/>
      <c r="FY2464" s="134"/>
      <c r="FZ2464" s="134"/>
      <c r="GA2464" s="134"/>
      <c r="GB2464" s="134"/>
      <c r="GC2464" s="134"/>
      <c r="GD2464" s="134"/>
      <c r="GE2464" s="134"/>
      <c r="GF2464" s="134"/>
      <c r="GG2464" s="134"/>
      <c r="GH2464" s="134"/>
      <c r="GI2464" s="134"/>
      <c r="GJ2464" s="134"/>
      <c r="GK2464" s="134"/>
      <c r="GL2464" s="134"/>
      <c r="GM2464" s="134"/>
      <c r="GN2464" s="134"/>
      <c r="GO2464" s="134"/>
      <c r="GP2464" s="134"/>
      <c r="GQ2464" s="134"/>
      <c r="GR2464" s="134"/>
      <c r="GS2464" s="134"/>
      <c r="GT2464" s="134"/>
      <c r="GU2464" s="134"/>
      <c r="GV2464" s="134"/>
      <c r="GW2464" s="134"/>
      <c r="GX2464" s="134"/>
      <c r="GY2464" s="134"/>
      <c r="GZ2464" s="134"/>
      <c r="HA2464" s="134"/>
      <c r="HB2464" s="134"/>
      <c r="HC2464" s="134"/>
      <c r="HD2464" s="134"/>
      <c r="HE2464" s="134"/>
      <c r="HF2464" s="134"/>
      <c r="HG2464" s="134"/>
      <c r="HH2464" s="134"/>
      <c r="HI2464" s="134"/>
      <c r="HJ2464" s="134"/>
      <c r="HK2464" s="134"/>
      <c r="HL2464" s="134"/>
      <c r="HM2464" s="134"/>
      <c r="HN2464" s="134"/>
      <c r="HO2464" s="134"/>
      <c r="HP2464" s="134"/>
      <c r="HQ2464" s="134"/>
      <c r="HR2464" s="134"/>
      <c r="HS2464" s="134"/>
      <c r="HT2464" s="134"/>
      <c r="HU2464" s="134"/>
      <c r="HV2464" s="134"/>
      <c r="HW2464" s="134"/>
      <c r="HX2464" s="134"/>
      <c r="HY2464" s="134"/>
      <c r="HZ2464" s="134"/>
      <c r="IA2464" s="134"/>
      <c r="IB2464" s="134"/>
      <c r="IC2464" s="134"/>
      <c r="ID2464" s="134"/>
      <c r="IE2464" s="134"/>
      <c r="IF2464" s="134"/>
      <c r="IG2464" s="134"/>
      <c r="IH2464" s="134"/>
      <c r="II2464" s="134"/>
      <c r="IJ2464" s="134"/>
      <c r="IK2464" s="134"/>
      <c r="IL2464" s="134"/>
      <c r="IM2464" s="134"/>
    </row>
    <row r="2465" spans="6:247" s="117" customFormat="1" ht="20.100000000000001" customHeight="1" x14ac:dyDescent="0.3">
      <c r="F2465" s="131"/>
      <c r="G2465" s="132"/>
      <c r="H2465" s="133"/>
      <c r="I2465" s="133"/>
      <c r="J2465" s="73"/>
      <c r="K2465" s="79"/>
      <c r="L2465" s="120"/>
      <c r="M2465" s="121"/>
      <c r="N2465" s="122"/>
      <c r="O2465" s="92"/>
      <c r="P2465" s="123"/>
      <c r="Q2465" s="92"/>
      <c r="R2465" s="123"/>
      <c r="S2465" s="92"/>
      <c r="T2465" s="119"/>
      <c r="U2465" s="79"/>
      <c r="V2465" s="123"/>
      <c r="W2465" s="92"/>
      <c r="X2465" s="123"/>
      <c r="Y2465" s="92"/>
      <c r="Z2465" s="123"/>
      <c r="AA2465" s="92"/>
      <c r="AB2465" s="123"/>
      <c r="AC2465" s="92"/>
      <c r="AD2465" s="123"/>
      <c r="AE2465" s="92"/>
      <c r="AF2465" s="123"/>
      <c r="AG2465" s="92"/>
      <c r="AH2465" s="123"/>
      <c r="AI2465" s="92"/>
      <c r="AJ2465" s="123"/>
      <c r="AK2465" s="92"/>
      <c r="AL2465" s="123"/>
      <c r="AM2465" s="92"/>
      <c r="AN2465" s="123"/>
      <c r="AO2465" s="92"/>
      <c r="AP2465" s="123"/>
      <c r="AQ2465" s="92"/>
      <c r="AR2465" s="123"/>
      <c r="AS2465" s="92"/>
      <c r="AT2465" s="123"/>
      <c r="AU2465" s="92"/>
      <c r="AV2465" s="120"/>
      <c r="AW2465" s="92"/>
      <c r="AX2465" s="73"/>
      <c r="AY2465" s="79"/>
      <c r="AZ2465" s="123"/>
      <c r="BA2465" s="92"/>
      <c r="BB2465" s="123"/>
      <c r="BC2465" s="92"/>
      <c r="BD2465" s="123"/>
      <c r="BE2465" s="92"/>
      <c r="BF2465" s="123"/>
      <c r="BG2465" s="92"/>
      <c r="BH2465" s="73"/>
      <c r="BI2465" s="92"/>
      <c r="BJ2465" s="123"/>
      <c r="BK2465" s="92"/>
      <c r="BL2465" s="123"/>
      <c r="BM2465" s="92"/>
      <c r="BN2465" s="123"/>
      <c r="BO2465" s="92"/>
      <c r="BP2465" s="123"/>
      <c r="BQ2465" s="92"/>
      <c r="BR2465" s="123"/>
      <c r="BS2465" s="92"/>
      <c r="BT2465" s="123"/>
      <c r="BU2465" s="92"/>
      <c r="BV2465" s="123"/>
      <c r="BW2465" s="92"/>
      <c r="BX2465" s="123"/>
      <c r="BY2465" s="92"/>
      <c r="BZ2465" s="123"/>
      <c r="CA2465" s="92"/>
      <c r="CB2465" s="123"/>
      <c r="CC2465" s="92"/>
      <c r="CD2465" s="123"/>
      <c r="CE2465" s="92"/>
      <c r="CF2465" s="123"/>
      <c r="CG2465" s="92"/>
      <c r="CH2465" s="123"/>
      <c r="CI2465" s="92"/>
      <c r="CJ2465" s="123"/>
      <c r="CK2465" s="92"/>
      <c r="CL2465" s="123"/>
      <c r="CM2465" s="92"/>
      <c r="CN2465" s="123"/>
      <c r="CO2465" s="92"/>
      <c r="CP2465" s="123"/>
      <c r="CQ2465" s="92"/>
      <c r="CR2465" s="123"/>
      <c r="CS2465" s="92"/>
      <c r="CT2465" s="123"/>
      <c r="CU2465" s="92"/>
      <c r="CV2465" s="123"/>
      <c r="CW2465" s="92"/>
      <c r="CX2465" s="123"/>
      <c r="CY2465" s="92"/>
      <c r="CZ2465" s="123"/>
      <c r="DA2465" s="92"/>
      <c r="DB2465" s="123"/>
      <c r="DC2465" s="92"/>
      <c r="DD2465" s="123"/>
      <c r="DE2465" s="92"/>
      <c r="DF2465" s="123"/>
      <c r="DG2465" s="92"/>
      <c r="DH2465" s="123"/>
      <c r="DI2465" s="92"/>
      <c r="DJ2465" s="123"/>
      <c r="DK2465" s="92"/>
      <c r="DL2465" s="123"/>
      <c r="DM2465" s="92"/>
      <c r="DN2465" s="125"/>
      <c r="DO2465" s="126"/>
      <c r="DP2465" s="125"/>
      <c r="DQ2465" s="126"/>
      <c r="DR2465" s="125"/>
      <c r="DS2465" s="126"/>
      <c r="DT2465" s="127"/>
      <c r="DU2465" s="128"/>
      <c r="DV2465" s="129"/>
      <c r="DW2465" s="128"/>
      <c r="DX2465" s="129"/>
      <c r="DY2465" s="130"/>
      <c r="DZ2465" s="129"/>
      <c r="EA2465" s="128"/>
      <c r="EB2465" s="129"/>
      <c r="EC2465" s="130"/>
      <c r="ED2465" s="134"/>
      <c r="EE2465" s="134"/>
      <c r="EF2465" s="134"/>
      <c r="EG2465" s="134"/>
      <c r="EH2465" s="134"/>
      <c r="EI2465" s="134"/>
      <c r="EJ2465" s="134"/>
      <c r="EK2465" s="134"/>
      <c r="EL2465" s="134"/>
      <c r="EM2465" s="134"/>
      <c r="EN2465" s="134"/>
      <c r="EO2465" s="134"/>
      <c r="EP2465" s="134"/>
      <c r="EQ2465" s="134"/>
      <c r="ER2465" s="134"/>
      <c r="ES2465" s="134"/>
      <c r="ET2465" s="134"/>
      <c r="EU2465" s="134"/>
      <c r="EV2465" s="134"/>
      <c r="EW2465" s="134"/>
      <c r="EX2465" s="134"/>
      <c r="EY2465" s="134"/>
      <c r="EZ2465" s="134"/>
      <c r="FA2465" s="134"/>
      <c r="FB2465" s="134"/>
      <c r="FC2465" s="134"/>
      <c r="FD2465" s="134"/>
      <c r="FE2465" s="134"/>
      <c r="FF2465" s="134"/>
      <c r="FG2465" s="134"/>
      <c r="FH2465" s="134"/>
      <c r="FI2465" s="134"/>
      <c r="FJ2465" s="134"/>
      <c r="FK2465" s="134"/>
      <c r="FL2465" s="134"/>
      <c r="FM2465" s="134"/>
      <c r="FN2465" s="134"/>
      <c r="FO2465" s="134"/>
      <c r="FP2465" s="134"/>
      <c r="FQ2465" s="134"/>
      <c r="FR2465" s="134"/>
      <c r="FS2465" s="134"/>
      <c r="FT2465" s="134"/>
      <c r="FU2465" s="134"/>
      <c r="FV2465" s="134"/>
      <c r="FW2465" s="134"/>
      <c r="FX2465" s="134"/>
      <c r="FY2465" s="134"/>
      <c r="FZ2465" s="134"/>
      <c r="GA2465" s="134"/>
      <c r="GB2465" s="134"/>
      <c r="GC2465" s="134"/>
      <c r="GD2465" s="134"/>
      <c r="GE2465" s="134"/>
      <c r="GF2465" s="134"/>
      <c r="GG2465" s="134"/>
      <c r="GH2465" s="134"/>
      <c r="GI2465" s="134"/>
      <c r="GJ2465" s="134"/>
      <c r="GK2465" s="134"/>
      <c r="GL2465" s="134"/>
      <c r="GM2465" s="134"/>
      <c r="GN2465" s="134"/>
      <c r="GO2465" s="134"/>
      <c r="GP2465" s="134"/>
      <c r="GQ2465" s="134"/>
      <c r="GR2465" s="134"/>
      <c r="GS2465" s="134"/>
      <c r="GT2465" s="134"/>
      <c r="GU2465" s="134"/>
      <c r="GV2465" s="134"/>
      <c r="GW2465" s="134"/>
      <c r="GX2465" s="134"/>
      <c r="GY2465" s="134"/>
      <c r="GZ2465" s="134"/>
      <c r="HA2465" s="134"/>
      <c r="HB2465" s="134"/>
      <c r="HC2465" s="134"/>
      <c r="HD2465" s="134"/>
      <c r="HE2465" s="134"/>
      <c r="HF2465" s="134"/>
      <c r="HG2465" s="134"/>
      <c r="HH2465" s="134"/>
      <c r="HI2465" s="134"/>
      <c r="HJ2465" s="134"/>
      <c r="HK2465" s="134"/>
      <c r="HL2465" s="134"/>
      <c r="HM2465" s="134"/>
      <c r="HN2465" s="134"/>
      <c r="HO2465" s="134"/>
      <c r="HP2465" s="134"/>
      <c r="HQ2465" s="134"/>
      <c r="HR2465" s="134"/>
      <c r="HS2465" s="134"/>
      <c r="HT2465" s="134"/>
      <c r="HU2465" s="134"/>
      <c r="HV2465" s="134"/>
      <c r="HW2465" s="134"/>
      <c r="HX2465" s="134"/>
      <c r="HY2465" s="134"/>
      <c r="HZ2465" s="134"/>
      <c r="IA2465" s="134"/>
      <c r="IB2465" s="134"/>
      <c r="IC2465" s="134"/>
      <c r="ID2465" s="134"/>
      <c r="IE2465" s="134"/>
      <c r="IF2465" s="134"/>
      <c r="IG2465" s="134"/>
      <c r="IH2465" s="134"/>
      <c r="II2465" s="134"/>
      <c r="IJ2465" s="134"/>
      <c r="IK2465" s="134"/>
      <c r="IL2465" s="134"/>
      <c r="IM2465" s="134"/>
    </row>
    <row r="2466" spans="6:247" s="117" customFormat="1" ht="20.100000000000001" customHeight="1" x14ac:dyDescent="0.3">
      <c r="F2466" s="131"/>
      <c r="G2466" s="132"/>
      <c r="H2466" s="133"/>
      <c r="I2466" s="133"/>
      <c r="J2466" s="73"/>
      <c r="K2466" s="79"/>
      <c r="L2466" s="120"/>
      <c r="M2466" s="121"/>
      <c r="N2466" s="122"/>
      <c r="O2466" s="92"/>
      <c r="P2466" s="123"/>
      <c r="Q2466" s="92"/>
      <c r="R2466" s="123"/>
      <c r="S2466" s="92"/>
      <c r="T2466" s="119"/>
      <c r="U2466" s="79"/>
      <c r="V2466" s="123"/>
      <c r="W2466" s="92"/>
      <c r="X2466" s="123"/>
      <c r="Y2466" s="92"/>
      <c r="Z2466" s="123"/>
      <c r="AA2466" s="92"/>
      <c r="AB2466" s="123"/>
      <c r="AC2466" s="92"/>
      <c r="AD2466" s="123"/>
      <c r="AE2466" s="92"/>
      <c r="AF2466" s="123"/>
      <c r="AG2466" s="92"/>
      <c r="AH2466" s="123"/>
      <c r="AI2466" s="92"/>
      <c r="AJ2466" s="123"/>
      <c r="AK2466" s="92"/>
      <c r="AL2466" s="123"/>
      <c r="AM2466" s="92"/>
      <c r="AN2466" s="123"/>
      <c r="AO2466" s="92"/>
      <c r="AP2466" s="123"/>
      <c r="AQ2466" s="92"/>
      <c r="AR2466" s="123"/>
      <c r="AS2466" s="92"/>
      <c r="AT2466" s="123"/>
      <c r="AU2466" s="92"/>
      <c r="AV2466" s="120"/>
      <c r="AW2466" s="92"/>
      <c r="AX2466" s="73"/>
      <c r="AY2466" s="79"/>
      <c r="AZ2466" s="123"/>
      <c r="BA2466" s="92"/>
      <c r="BB2466" s="123"/>
      <c r="BC2466" s="92"/>
      <c r="BD2466" s="123"/>
      <c r="BE2466" s="92"/>
      <c r="BF2466" s="123"/>
      <c r="BG2466" s="92"/>
      <c r="BH2466" s="73"/>
      <c r="BI2466" s="92"/>
      <c r="BJ2466" s="123"/>
      <c r="BK2466" s="92"/>
      <c r="BL2466" s="123"/>
      <c r="BM2466" s="92"/>
      <c r="BN2466" s="123"/>
      <c r="BO2466" s="92"/>
      <c r="BP2466" s="123"/>
      <c r="BQ2466" s="92"/>
      <c r="BR2466" s="123"/>
      <c r="BS2466" s="92"/>
      <c r="BT2466" s="123"/>
      <c r="BU2466" s="92"/>
      <c r="BV2466" s="123"/>
      <c r="BW2466" s="92"/>
      <c r="BX2466" s="123"/>
      <c r="BY2466" s="92"/>
      <c r="BZ2466" s="123"/>
      <c r="CA2466" s="92"/>
      <c r="CB2466" s="123"/>
      <c r="CC2466" s="92"/>
      <c r="CD2466" s="123"/>
      <c r="CE2466" s="92"/>
      <c r="CF2466" s="123"/>
      <c r="CG2466" s="92"/>
      <c r="CH2466" s="123"/>
      <c r="CI2466" s="92"/>
      <c r="CJ2466" s="123"/>
      <c r="CK2466" s="92"/>
      <c r="CL2466" s="123"/>
      <c r="CM2466" s="92"/>
      <c r="CN2466" s="123"/>
      <c r="CO2466" s="92"/>
      <c r="CP2466" s="123"/>
      <c r="CQ2466" s="92"/>
      <c r="CR2466" s="123"/>
      <c r="CS2466" s="92"/>
      <c r="CT2466" s="123"/>
      <c r="CU2466" s="92"/>
      <c r="CV2466" s="123"/>
      <c r="CW2466" s="92"/>
      <c r="CX2466" s="123"/>
      <c r="CY2466" s="92"/>
      <c r="CZ2466" s="123"/>
      <c r="DA2466" s="92"/>
      <c r="DB2466" s="123"/>
      <c r="DC2466" s="92"/>
      <c r="DD2466" s="123"/>
      <c r="DE2466" s="92"/>
      <c r="DF2466" s="123"/>
      <c r="DG2466" s="92"/>
      <c r="DH2466" s="123"/>
      <c r="DI2466" s="92"/>
      <c r="DJ2466" s="123"/>
      <c r="DK2466" s="92"/>
      <c r="DL2466" s="123"/>
      <c r="DM2466" s="92"/>
      <c r="DN2466" s="125"/>
      <c r="DO2466" s="126"/>
      <c r="DP2466" s="125"/>
      <c r="DQ2466" s="126"/>
      <c r="DR2466" s="125"/>
      <c r="DS2466" s="126"/>
      <c r="DT2466" s="127"/>
      <c r="DU2466" s="128"/>
      <c r="DV2466" s="129"/>
      <c r="DW2466" s="128"/>
      <c r="DX2466" s="129"/>
      <c r="DY2466" s="130"/>
      <c r="DZ2466" s="129"/>
      <c r="EA2466" s="128"/>
      <c r="EB2466" s="129"/>
      <c r="EC2466" s="130"/>
      <c r="ED2466" s="134"/>
      <c r="EE2466" s="134"/>
      <c r="EF2466" s="134"/>
      <c r="EG2466" s="134"/>
      <c r="EH2466" s="134"/>
      <c r="EI2466" s="134"/>
      <c r="EJ2466" s="134"/>
      <c r="EK2466" s="134"/>
      <c r="EL2466" s="134"/>
      <c r="EM2466" s="134"/>
      <c r="EN2466" s="134"/>
      <c r="EO2466" s="134"/>
      <c r="EP2466" s="134"/>
      <c r="EQ2466" s="134"/>
      <c r="ER2466" s="134"/>
      <c r="ES2466" s="134"/>
      <c r="ET2466" s="134"/>
      <c r="EU2466" s="134"/>
      <c r="EV2466" s="134"/>
      <c r="EW2466" s="134"/>
      <c r="EX2466" s="134"/>
      <c r="EY2466" s="134"/>
      <c r="EZ2466" s="134"/>
      <c r="FA2466" s="134"/>
      <c r="FB2466" s="134"/>
      <c r="FC2466" s="134"/>
      <c r="FD2466" s="134"/>
      <c r="FE2466" s="134"/>
      <c r="FF2466" s="134"/>
      <c r="FG2466" s="134"/>
      <c r="FH2466" s="134"/>
      <c r="FI2466" s="134"/>
      <c r="FJ2466" s="134"/>
      <c r="FK2466" s="134"/>
      <c r="FL2466" s="134"/>
      <c r="FM2466" s="134"/>
      <c r="FN2466" s="134"/>
      <c r="FO2466" s="134"/>
      <c r="FP2466" s="134"/>
      <c r="FQ2466" s="134"/>
      <c r="FR2466" s="134"/>
      <c r="FS2466" s="134"/>
      <c r="FT2466" s="134"/>
      <c r="FU2466" s="134"/>
      <c r="FV2466" s="134"/>
      <c r="FW2466" s="134"/>
      <c r="FX2466" s="134"/>
      <c r="FY2466" s="134"/>
      <c r="FZ2466" s="134"/>
      <c r="GA2466" s="134"/>
      <c r="GB2466" s="134"/>
      <c r="GC2466" s="134"/>
      <c r="GD2466" s="134"/>
      <c r="GE2466" s="134"/>
      <c r="GF2466" s="134"/>
      <c r="GG2466" s="134"/>
      <c r="GH2466" s="134"/>
      <c r="GI2466" s="134"/>
      <c r="GJ2466" s="134"/>
      <c r="GK2466" s="134"/>
      <c r="GL2466" s="134"/>
      <c r="GM2466" s="134"/>
      <c r="GN2466" s="134"/>
      <c r="GO2466" s="134"/>
      <c r="GP2466" s="134"/>
      <c r="GQ2466" s="134"/>
      <c r="GR2466" s="134"/>
      <c r="GS2466" s="134"/>
      <c r="GT2466" s="134"/>
      <c r="GU2466" s="134"/>
      <c r="GV2466" s="134"/>
      <c r="GW2466" s="134"/>
      <c r="GX2466" s="134"/>
      <c r="GY2466" s="134"/>
      <c r="GZ2466" s="134"/>
      <c r="HA2466" s="134"/>
      <c r="HB2466" s="134"/>
      <c r="HC2466" s="134"/>
      <c r="HD2466" s="134"/>
      <c r="HE2466" s="134"/>
      <c r="HF2466" s="134"/>
      <c r="HG2466" s="134"/>
      <c r="HH2466" s="134"/>
      <c r="HI2466" s="134"/>
      <c r="HJ2466" s="134"/>
      <c r="HK2466" s="134"/>
      <c r="HL2466" s="134"/>
      <c r="HM2466" s="134"/>
      <c r="HN2466" s="134"/>
      <c r="HO2466" s="134"/>
      <c r="HP2466" s="134"/>
      <c r="HQ2466" s="134"/>
      <c r="HR2466" s="134"/>
      <c r="HS2466" s="134"/>
      <c r="HT2466" s="134"/>
      <c r="HU2466" s="134"/>
      <c r="HV2466" s="134"/>
      <c r="HW2466" s="134"/>
      <c r="HX2466" s="134"/>
      <c r="HY2466" s="134"/>
      <c r="HZ2466" s="134"/>
      <c r="IA2466" s="134"/>
      <c r="IB2466" s="134"/>
      <c r="IC2466" s="134"/>
      <c r="ID2466" s="134"/>
      <c r="IE2466" s="134"/>
      <c r="IF2466" s="134"/>
      <c r="IG2466" s="134"/>
      <c r="IH2466" s="134"/>
      <c r="II2466" s="134"/>
      <c r="IJ2466" s="134"/>
      <c r="IK2466" s="134"/>
      <c r="IL2466" s="134"/>
      <c r="IM2466" s="134"/>
    </row>
    <row r="2467" spans="6:247" s="117" customFormat="1" ht="20.100000000000001" customHeight="1" x14ac:dyDescent="0.3">
      <c r="F2467" s="131"/>
      <c r="G2467" s="132"/>
      <c r="H2467" s="133"/>
      <c r="I2467" s="133"/>
      <c r="J2467" s="73"/>
      <c r="K2467" s="79"/>
      <c r="L2467" s="120"/>
      <c r="M2467" s="121"/>
      <c r="N2467" s="122"/>
      <c r="O2467" s="92"/>
      <c r="P2467" s="123"/>
      <c r="Q2467" s="92"/>
      <c r="R2467" s="123"/>
      <c r="S2467" s="92"/>
      <c r="T2467" s="119"/>
      <c r="U2467" s="79"/>
      <c r="V2467" s="123"/>
      <c r="W2467" s="92"/>
      <c r="X2467" s="123"/>
      <c r="Y2467" s="92"/>
      <c r="Z2467" s="123"/>
      <c r="AA2467" s="92"/>
      <c r="AB2467" s="123"/>
      <c r="AC2467" s="92"/>
      <c r="AD2467" s="123"/>
      <c r="AE2467" s="92"/>
      <c r="AF2467" s="123"/>
      <c r="AG2467" s="92"/>
      <c r="AH2467" s="123"/>
      <c r="AI2467" s="92"/>
      <c r="AJ2467" s="123"/>
      <c r="AK2467" s="92"/>
      <c r="AL2467" s="123"/>
      <c r="AM2467" s="92"/>
      <c r="AN2467" s="123"/>
      <c r="AO2467" s="92"/>
      <c r="AP2467" s="123"/>
      <c r="AQ2467" s="92"/>
      <c r="AR2467" s="123"/>
      <c r="AS2467" s="92"/>
      <c r="AT2467" s="123"/>
      <c r="AU2467" s="92"/>
      <c r="AV2467" s="120"/>
      <c r="AW2467" s="92"/>
      <c r="AX2467" s="73"/>
      <c r="AY2467" s="79"/>
      <c r="AZ2467" s="123"/>
      <c r="BA2467" s="92"/>
      <c r="BB2467" s="123"/>
      <c r="BC2467" s="92"/>
      <c r="BD2467" s="123"/>
      <c r="BE2467" s="92"/>
      <c r="BF2467" s="123"/>
      <c r="BG2467" s="92"/>
      <c r="BH2467" s="73"/>
      <c r="BI2467" s="92"/>
      <c r="BJ2467" s="123"/>
      <c r="BK2467" s="92"/>
      <c r="BL2467" s="123"/>
      <c r="BM2467" s="92"/>
      <c r="BN2467" s="123"/>
      <c r="BO2467" s="92"/>
      <c r="BP2467" s="123"/>
      <c r="BQ2467" s="92"/>
      <c r="BR2467" s="123"/>
      <c r="BS2467" s="92"/>
      <c r="BT2467" s="123"/>
      <c r="BU2467" s="92"/>
      <c r="BV2467" s="123"/>
      <c r="BW2467" s="92"/>
      <c r="BX2467" s="123"/>
      <c r="BY2467" s="92"/>
      <c r="BZ2467" s="123"/>
      <c r="CA2467" s="92"/>
      <c r="CB2467" s="123"/>
      <c r="CC2467" s="92"/>
      <c r="CD2467" s="123"/>
      <c r="CE2467" s="92"/>
      <c r="CF2467" s="123"/>
      <c r="CG2467" s="92"/>
      <c r="CH2467" s="123"/>
      <c r="CI2467" s="92"/>
      <c r="CJ2467" s="123"/>
      <c r="CK2467" s="92"/>
      <c r="CL2467" s="123"/>
      <c r="CM2467" s="92"/>
      <c r="CN2467" s="123"/>
      <c r="CO2467" s="92"/>
      <c r="CP2467" s="123"/>
      <c r="CQ2467" s="92"/>
      <c r="CR2467" s="123"/>
      <c r="CS2467" s="92"/>
      <c r="CT2467" s="123"/>
      <c r="CU2467" s="92"/>
      <c r="CV2467" s="123"/>
      <c r="CW2467" s="92"/>
      <c r="CX2467" s="123"/>
      <c r="CY2467" s="92"/>
      <c r="CZ2467" s="123"/>
      <c r="DA2467" s="92"/>
      <c r="DB2467" s="123"/>
      <c r="DC2467" s="92"/>
      <c r="DD2467" s="123"/>
      <c r="DE2467" s="92"/>
      <c r="DF2467" s="123"/>
      <c r="DG2467" s="92"/>
      <c r="DH2467" s="123"/>
      <c r="DI2467" s="92"/>
      <c r="DJ2467" s="123"/>
      <c r="DK2467" s="92"/>
      <c r="DL2467" s="123"/>
      <c r="DM2467" s="92"/>
      <c r="DN2467" s="125"/>
      <c r="DO2467" s="126"/>
      <c r="DP2467" s="125"/>
      <c r="DQ2467" s="126"/>
      <c r="DR2467" s="125"/>
      <c r="DS2467" s="126"/>
      <c r="DT2467" s="127"/>
      <c r="DU2467" s="128"/>
      <c r="DV2467" s="129"/>
      <c r="DW2467" s="128"/>
      <c r="DX2467" s="129"/>
      <c r="DY2467" s="130"/>
      <c r="DZ2467" s="129"/>
      <c r="EA2467" s="128"/>
      <c r="EB2467" s="129"/>
      <c r="EC2467" s="130"/>
      <c r="ED2467" s="134"/>
      <c r="EE2467" s="134"/>
      <c r="EF2467" s="134"/>
      <c r="EG2467" s="134"/>
      <c r="EH2467" s="134"/>
      <c r="EI2467" s="134"/>
      <c r="EJ2467" s="134"/>
      <c r="EK2467" s="134"/>
      <c r="EL2467" s="134"/>
      <c r="EM2467" s="134"/>
      <c r="EN2467" s="134"/>
      <c r="EO2467" s="134"/>
      <c r="EP2467" s="134"/>
      <c r="EQ2467" s="134"/>
      <c r="ER2467" s="134"/>
      <c r="ES2467" s="134"/>
      <c r="ET2467" s="134"/>
      <c r="EU2467" s="134"/>
      <c r="EV2467" s="134"/>
      <c r="EW2467" s="134"/>
      <c r="EX2467" s="134"/>
      <c r="EY2467" s="134"/>
      <c r="EZ2467" s="134"/>
      <c r="FA2467" s="134"/>
      <c r="FB2467" s="134"/>
      <c r="FC2467" s="134"/>
      <c r="FD2467" s="134"/>
      <c r="FE2467" s="134"/>
      <c r="FF2467" s="134"/>
      <c r="FG2467" s="134"/>
      <c r="FH2467" s="134"/>
      <c r="FI2467" s="134"/>
      <c r="FJ2467" s="134"/>
      <c r="FK2467" s="134"/>
      <c r="FL2467" s="134"/>
      <c r="FM2467" s="134"/>
      <c r="FN2467" s="134"/>
      <c r="FO2467" s="134"/>
      <c r="FP2467" s="134"/>
      <c r="FQ2467" s="134"/>
      <c r="FR2467" s="134"/>
      <c r="FS2467" s="134"/>
      <c r="FT2467" s="134"/>
      <c r="FU2467" s="134"/>
      <c r="FV2467" s="134"/>
      <c r="FW2467" s="134"/>
      <c r="FX2467" s="134"/>
      <c r="FY2467" s="134"/>
      <c r="FZ2467" s="134"/>
      <c r="GA2467" s="134"/>
      <c r="GB2467" s="134"/>
      <c r="GC2467" s="134"/>
      <c r="GD2467" s="134"/>
      <c r="GE2467" s="134"/>
      <c r="GF2467" s="134"/>
      <c r="GG2467" s="134"/>
      <c r="GH2467" s="134"/>
      <c r="GI2467" s="134"/>
      <c r="GJ2467" s="134"/>
      <c r="GK2467" s="134"/>
      <c r="GL2467" s="134"/>
      <c r="GM2467" s="134"/>
      <c r="GN2467" s="134"/>
      <c r="GO2467" s="134"/>
      <c r="GP2467" s="134"/>
      <c r="GQ2467" s="134"/>
      <c r="GR2467" s="134"/>
      <c r="GS2467" s="134"/>
      <c r="GT2467" s="134"/>
      <c r="GU2467" s="134"/>
      <c r="GV2467" s="134"/>
      <c r="GW2467" s="134"/>
      <c r="GX2467" s="134"/>
      <c r="GY2467" s="134"/>
      <c r="GZ2467" s="134"/>
      <c r="HA2467" s="134"/>
      <c r="HB2467" s="134"/>
      <c r="HC2467" s="134"/>
      <c r="HD2467" s="134"/>
      <c r="HE2467" s="134"/>
      <c r="HF2467" s="134"/>
      <c r="HG2467" s="134"/>
      <c r="HH2467" s="134"/>
      <c r="HI2467" s="134"/>
      <c r="HJ2467" s="134"/>
      <c r="HK2467" s="134"/>
      <c r="HL2467" s="134"/>
      <c r="HM2467" s="134"/>
      <c r="HN2467" s="134"/>
      <c r="HO2467" s="134"/>
      <c r="HP2467" s="134"/>
      <c r="HQ2467" s="134"/>
      <c r="HR2467" s="134"/>
      <c r="HS2467" s="134"/>
      <c r="HT2467" s="134"/>
      <c r="HU2467" s="134"/>
      <c r="HV2467" s="134"/>
      <c r="HW2467" s="134"/>
      <c r="HX2467" s="134"/>
      <c r="HY2467" s="134"/>
      <c r="HZ2467" s="134"/>
      <c r="IA2467" s="134"/>
      <c r="IB2467" s="134"/>
      <c r="IC2467" s="134"/>
      <c r="ID2467" s="134"/>
      <c r="IE2467" s="134"/>
      <c r="IF2467" s="134"/>
      <c r="IG2467" s="134"/>
      <c r="IH2467" s="134"/>
      <c r="II2467" s="134"/>
      <c r="IJ2467" s="134"/>
      <c r="IK2467" s="134"/>
      <c r="IL2467" s="134"/>
      <c r="IM2467" s="134"/>
    </row>
    <row r="2468" spans="6:247" s="117" customFormat="1" ht="20.100000000000001" customHeight="1" x14ac:dyDescent="0.3">
      <c r="F2468" s="131"/>
      <c r="G2468" s="132"/>
      <c r="H2468" s="133"/>
      <c r="I2468" s="133"/>
      <c r="J2468" s="73"/>
      <c r="K2468" s="79"/>
      <c r="L2468" s="120"/>
      <c r="M2468" s="121"/>
      <c r="N2468" s="122"/>
      <c r="O2468" s="92"/>
      <c r="P2468" s="123"/>
      <c r="Q2468" s="92"/>
      <c r="R2468" s="123"/>
      <c r="S2468" s="92"/>
      <c r="T2468" s="119"/>
      <c r="U2468" s="79"/>
      <c r="V2468" s="123"/>
      <c r="W2468" s="92"/>
      <c r="X2468" s="123"/>
      <c r="Y2468" s="92"/>
      <c r="Z2468" s="123"/>
      <c r="AA2468" s="92"/>
      <c r="AB2468" s="123"/>
      <c r="AC2468" s="92"/>
      <c r="AD2468" s="123"/>
      <c r="AE2468" s="92"/>
      <c r="AF2468" s="123"/>
      <c r="AG2468" s="92"/>
      <c r="AH2468" s="123"/>
      <c r="AI2468" s="92"/>
      <c r="AJ2468" s="123"/>
      <c r="AK2468" s="92"/>
      <c r="AL2468" s="123"/>
      <c r="AM2468" s="92"/>
      <c r="AN2468" s="123"/>
      <c r="AO2468" s="92"/>
      <c r="AP2468" s="123"/>
      <c r="AQ2468" s="92"/>
      <c r="AR2468" s="123"/>
      <c r="AS2468" s="92"/>
      <c r="AT2468" s="123"/>
      <c r="AU2468" s="92"/>
      <c r="AV2468" s="120"/>
      <c r="AW2468" s="92"/>
      <c r="AX2468" s="73"/>
      <c r="AY2468" s="79"/>
      <c r="AZ2468" s="123"/>
      <c r="BA2468" s="92"/>
      <c r="BB2468" s="123"/>
      <c r="BC2468" s="92"/>
      <c r="BD2468" s="123"/>
      <c r="BE2468" s="92"/>
      <c r="BF2468" s="123"/>
      <c r="BG2468" s="92"/>
      <c r="BH2468" s="73"/>
      <c r="BI2468" s="92"/>
      <c r="BJ2468" s="123"/>
      <c r="BK2468" s="92"/>
      <c r="BL2468" s="123"/>
      <c r="BM2468" s="92"/>
      <c r="BN2468" s="123"/>
      <c r="BO2468" s="92"/>
      <c r="BP2468" s="123"/>
      <c r="BQ2468" s="92"/>
      <c r="BR2468" s="123"/>
      <c r="BS2468" s="92"/>
      <c r="BT2468" s="123"/>
      <c r="BU2468" s="92"/>
      <c r="BV2468" s="123"/>
      <c r="BW2468" s="92"/>
      <c r="BX2468" s="123"/>
      <c r="BY2468" s="92"/>
      <c r="BZ2468" s="123"/>
      <c r="CA2468" s="92"/>
      <c r="CB2468" s="123"/>
      <c r="CC2468" s="92"/>
      <c r="CD2468" s="123"/>
      <c r="CE2468" s="92"/>
      <c r="CF2468" s="123"/>
      <c r="CG2468" s="92"/>
      <c r="CH2468" s="123"/>
      <c r="CI2468" s="92"/>
      <c r="CJ2468" s="123"/>
      <c r="CK2468" s="92"/>
      <c r="CL2468" s="123"/>
      <c r="CM2468" s="92"/>
      <c r="CN2468" s="123"/>
      <c r="CO2468" s="92"/>
      <c r="CP2468" s="123"/>
      <c r="CQ2468" s="92"/>
      <c r="CR2468" s="123"/>
      <c r="CS2468" s="92"/>
      <c r="CT2468" s="123"/>
      <c r="CU2468" s="92"/>
      <c r="CV2468" s="123"/>
      <c r="CW2468" s="92"/>
      <c r="CX2468" s="123"/>
      <c r="CY2468" s="92"/>
      <c r="CZ2468" s="123"/>
      <c r="DA2468" s="92"/>
      <c r="DB2468" s="123"/>
      <c r="DC2468" s="92"/>
      <c r="DD2468" s="123"/>
      <c r="DE2468" s="92"/>
      <c r="DF2468" s="123"/>
      <c r="DG2468" s="92"/>
      <c r="DH2468" s="123"/>
      <c r="DI2468" s="92"/>
      <c r="DJ2468" s="123"/>
      <c r="DK2468" s="92"/>
      <c r="DL2468" s="123"/>
      <c r="DM2468" s="92"/>
      <c r="DN2468" s="125"/>
      <c r="DO2468" s="126"/>
      <c r="DP2468" s="125"/>
      <c r="DQ2468" s="126"/>
      <c r="DR2468" s="125"/>
      <c r="DS2468" s="126"/>
      <c r="DT2468" s="127"/>
      <c r="DU2468" s="128"/>
      <c r="DV2468" s="129"/>
      <c r="DW2468" s="128"/>
      <c r="DX2468" s="129"/>
      <c r="DY2468" s="130"/>
      <c r="DZ2468" s="129"/>
      <c r="EA2468" s="128"/>
      <c r="EB2468" s="129"/>
      <c r="EC2468" s="130"/>
      <c r="ED2468" s="134"/>
      <c r="EE2468" s="134"/>
      <c r="EF2468" s="134"/>
      <c r="EG2468" s="134"/>
      <c r="EH2468" s="134"/>
      <c r="EI2468" s="134"/>
      <c r="EJ2468" s="134"/>
      <c r="EK2468" s="134"/>
      <c r="EL2468" s="134"/>
      <c r="EM2468" s="134"/>
      <c r="EN2468" s="134"/>
      <c r="EO2468" s="134"/>
      <c r="EP2468" s="134"/>
      <c r="EQ2468" s="134"/>
      <c r="ER2468" s="134"/>
      <c r="ES2468" s="134"/>
      <c r="ET2468" s="134"/>
      <c r="EU2468" s="134"/>
      <c r="EV2468" s="134"/>
      <c r="EW2468" s="134"/>
      <c r="EX2468" s="134"/>
      <c r="EY2468" s="134"/>
      <c r="EZ2468" s="134"/>
      <c r="FA2468" s="134"/>
      <c r="FB2468" s="134"/>
      <c r="FC2468" s="134"/>
      <c r="FD2468" s="134"/>
      <c r="FE2468" s="134"/>
      <c r="FF2468" s="134"/>
      <c r="FG2468" s="134"/>
      <c r="FH2468" s="134"/>
      <c r="FI2468" s="134"/>
      <c r="FJ2468" s="134"/>
      <c r="FK2468" s="134"/>
      <c r="FL2468" s="134"/>
      <c r="FM2468" s="134"/>
      <c r="FN2468" s="134"/>
      <c r="FO2468" s="134"/>
      <c r="FP2468" s="134"/>
      <c r="FQ2468" s="134"/>
      <c r="FR2468" s="134"/>
      <c r="FS2468" s="134"/>
      <c r="FT2468" s="134"/>
      <c r="FU2468" s="134"/>
      <c r="FV2468" s="134"/>
      <c r="FW2468" s="134"/>
      <c r="FX2468" s="134"/>
      <c r="FY2468" s="134"/>
      <c r="FZ2468" s="134"/>
      <c r="GA2468" s="134"/>
      <c r="GB2468" s="134"/>
      <c r="GC2468" s="134"/>
      <c r="GD2468" s="134"/>
      <c r="GE2468" s="134"/>
      <c r="GF2468" s="134"/>
      <c r="GG2468" s="134"/>
      <c r="GH2468" s="134"/>
      <c r="GI2468" s="134"/>
      <c r="GJ2468" s="134"/>
      <c r="GK2468" s="134"/>
      <c r="GL2468" s="134"/>
      <c r="GM2468" s="134"/>
      <c r="GN2468" s="134"/>
      <c r="GO2468" s="134"/>
      <c r="GP2468" s="134"/>
      <c r="GQ2468" s="134"/>
      <c r="GR2468" s="134"/>
      <c r="GS2468" s="134"/>
      <c r="GT2468" s="134"/>
      <c r="GU2468" s="134"/>
      <c r="GV2468" s="134"/>
      <c r="GW2468" s="134"/>
      <c r="GX2468" s="134"/>
      <c r="GY2468" s="134"/>
      <c r="GZ2468" s="134"/>
      <c r="HA2468" s="134"/>
      <c r="HB2468" s="134"/>
      <c r="HC2468" s="134"/>
      <c r="HD2468" s="134"/>
      <c r="HE2468" s="134"/>
      <c r="HF2468" s="134"/>
      <c r="HG2468" s="134"/>
      <c r="HH2468" s="134"/>
      <c r="HI2468" s="134"/>
      <c r="HJ2468" s="134"/>
      <c r="HK2468" s="134"/>
      <c r="HL2468" s="134"/>
      <c r="HM2468" s="134"/>
      <c r="HN2468" s="134"/>
      <c r="HO2468" s="134"/>
      <c r="HP2468" s="134"/>
      <c r="HQ2468" s="134"/>
      <c r="HR2468" s="134"/>
      <c r="HS2468" s="134"/>
      <c r="HT2468" s="134"/>
      <c r="HU2468" s="134"/>
      <c r="HV2468" s="134"/>
      <c r="HW2468" s="134"/>
      <c r="HX2468" s="134"/>
      <c r="HY2468" s="134"/>
      <c r="HZ2468" s="134"/>
      <c r="IA2468" s="134"/>
      <c r="IB2468" s="134"/>
      <c r="IC2468" s="134"/>
      <c r="ID2468" s="134"/>
      <c r="IE2468" s="134"/>
      <c r="IF2468" s="134"/>
      <c r="IG2468" s="134"/>
      <c r="IH2468" s="134"/>
      <c r="II2468" s="134"/>
      <c r="IJ2468" s="134"/>
      <c r="IK2468" s="134"/>
      <c r="IL2468" s="134"/>
      <c r="IM2468" s="134"/>
    </row>
    <row r="2469" spans="6:247" s="117" customFormat="1" ht="20.100000000000001" customHeight="1" x14ac:dyDescent="0.3">
      <c r="F2469" s="131"/>
      <c r="G2469" s="132"/>
      <c r="H2469" s="133"/>
      <c r="I2469" s="133"/>
      <c r="J2469" s="73"/>
      <c r="K2469" s="79"/>
      <c r="L2469" s="120"/>
      <c r="M2469" s="121"/>
      <c r="N2469" s="122"/>
      <c r="O2469" s="92"/>
      <c r="P2469" s="123"/>
      <c r="Q2469" s="92"/>
      <c r="R2469" s="123"/>
      <c r="S2469" s="92"/>
      <c r="T2469" s="119"/>
      <c r="U2469" s="79"/>
      <c r="V2469" s="123"/>
      <c r="W2469" s="92"/>
      <c r="X2469" s="123"/>
      <c r="Y2469" s="92"/>
      <c r="Z2469" s="123"/>
      <c r="AA2469" s="92"/>
      <c r="AB2469" s="123"/>
      <c r="AC2469" s="92"/>
      <c r="AD2469" s="123"/>
      <c r="AE2469" s="92"/>
      <c r="AF2469" s="123"/>
      <c r="AG2469" s="92"/>
      <c r="AH2469" s="123"/>
      <c r="AI2469" s="92"/>
      <c r="AJ2469" s="123"/>
      <c r="AK2469" s="92"/>
      <c r="AL2469" s="123"/>
      <c r="AM2469" s="92"/>
      <c r="AN2469" s="123"/>
      <c r="AO2469" s="92"/>
      <c r="AP2469" s="123"/>
      <c r="AQ2469" s="92"/>
      <c r="AR2469" s="123"/>
      <c r="AS2469" s="92"/>
      <c r="AT2469" s="123"/>
      <c r="AU2469" s="92"/>
      <c r="AV2469" s="120"/>
      <c r="AW2469" s="92"/>
      <c r="AX2469" s="73"/>
      <c r="AY2469" s="79"/>
      <c r="AZ2469" s="123"/>
      <c r="BA2469" s="92"/>
      <c r="BB2469" s="123"/>
      <c r="BC2469" s="92"/>
      <c r="BD2469" s="123"/>
      <c r="BE2469" s="92"/>
      <c r="BF2469" s="123"/>
      <c r="BG2469" s="92"/>
      <c r="BH2469" s="73"/>
      <c r="BI2469" s="92"/>
      <c r="BJ2469" s="123"/>
      <c r="BK2469" s="92"/>
      <c r="BL2469" s="123"/>
      <c r="BM2469" s="92"/>
      <c r="BN2469" s="123"/>
      <c r="BO2469" s="92"/>
      <c r="BP2469" s="123"/>
      <c r="BQ2469" s="92"/>
      <c r="BR2469" s="123"/>
      <c r="BS2469" s="92"/>
      <c r="BT2469" s="123"/>
      <c r="BU2469" s="92"/>
      <c r="BV2469" s="123"/>
      <c r="BW2469" s="92"/>
      <c r="BX2469" s="123"/>
      <c r="BY2469" s="92"/>
      <c r="BZ2469" s="123"/>
      <c r="CA2469" s="92"/>
      <c r="CB2469" s="123"/>
      <c r="CC2469" s="92"/>
      <c r="CD2469" s="123"/>
      <c r="CE2469" s="92"/>
      <c r="CF2469" s="123"/>
      <c r="CG2469" s="92"/>
      <c r="CH2469" s="123"/>
      <c r="CI2469" s="92"/>
      <c r="CJ2469" s="123"/>
      <c r="CK2469" s="92"/>
      <c r="CL2469" s="123"/>
      <c r="CM2469" s="92"/>
      <c r="CN2469" s="123"/>
      <c r="CO2469" s="92"/>
      <c r="CP2469" s="123"/>
      <c r="CQ2469" s="92"/>
      <c r="CR2469" s="123"/>
      <c r="CS2469" s="92"/>
      <c r="CT2469" s="123"/>
      <c r="CU2469" s="92"/>
      <c r="CV2469" s="123"/>
      <c r="CW2469" s="92"/>
      <c r="CX2469" s="123"/>
      <c r="CY2469" s="92"/>
      <c r="CZ2469" s="123"/>
      <c r="DA2469" s="92"/>
      <c r="DB2469" s="123"/>
      <c r="DC2469" s="92"/>
      <c r="DD2469" s="123"/>
      <c r="DE2469" s="92"/>
      <c r="DF2469" s="123"/>
      <c r="DG2469" s="92"/>
      <c r="DH2469" s="123"/>
      <c r="DI2469" s="92"/>
      <c r="DJ2469" s="123"/>
      <c r="DK2469" s="92"/>
      <c r="DL2469" s="123"/>
      <c r="DM2469" s="92"/>
      <c r="DN2469" s="125"/>
      <c r="DO2469" s="126"/>
      <c r="DP2469" s="125"/>
      <c r="DQ2469" s="126"/>
      <c r="DR2469" s="125"/>
      <c r="DS2469" s="126"/>
      <c r="DT2469" s="127"/>
      <c r="DU2469" s="128"/>
      <c r="DV2469" s="129"/>
      <c r="DW2469" s="128"/>
      <c r="DX2469" s="129"/>
      <c r="DY2469" s="130"/>
      <c r="DZ2469" s="129"/>
      <c r="EA2469" s="128"/>
      <c r="EB2469" s="129"/>
      <c r="EC2469" s="130"/>
      <c r="ED2469" s="134"/>
      <c r="EE2469" s="134"/>
      <c r="EF2469" s="134"/>
      <c r="EG2469" s="134"/>
      <c r="EH2469" s="134"/>
      <c r="EI2469" s="134"/>
      <c r="EJ2469" s="134"/>
      <c r="EK2469" s="134"/>
      <c r="EL2469" s="134"/>
      <c r="EM2469" s="134"/>
      <c r="EN2469" s="134"/>
      <c r="EO2469" s="134"/>
      <c r="EP2469" s="134"/>
      <c r="EQ2469" s="134"/>
      <c r="ER2469" s="134"/>
      <c r="ES2469" s="134"/>
      <c r="ET2469" s="134"/>
      <c r="EU2469" s="134"/>
      <c r="EV2469" s="134"/>
      <c r="EW2469" s="134"/>
      <c r="EX2469" s="134"/>
      <c r="EY2469" s="134"/>
      <c r="EZ2469" s="134"/>
      <c r="FA2469" s="134"/>
      <c r="FB2469" s="134"/>
      <c r="FC2469" s="134"/>
      <c r="FD2469" s="134"/>
      <c r="FE2469" s="134"/>
      <c r="FF2469" s="134"/>
      <c r="FG2469" s="134"/>
      <c r="FH2469" s="134"/>
      <c r="FI2469" s="134"/>
      <c r="FJ2469" s="134"/>
      <c r="FK2469" s="134"/>
      <c r="FL2469" s="134"/>
      <c r="FM2469" s="134"/>
      <c r="FN2469" s="134"/>
      <c r="FO2469" s="134"/>
      <c r="FP2469" s="134"/>
      <c r="FQ2469" s="134"/>
      <c r="FR2469" s="134"/>
      <c r="FS2469" s="134"/>
      <c r="FT2469" s="134"/>
      <c r="FU2469" s="134"/>
      <c r="FV2469" s="134"/>
      <c r="FW2469" s="134"/>
      <c r="FX2469" s="134"/>
      <c r="FY2469" s="134"/>
      <c r="FZ2469" s="134"/>
      <c r="GA2469" s="134"/>
      <c r="GB2469" s="134"/>
      <c r="GC2469" s="134"/>
      <c r="GD2469" s="134"/>
      <c r="GE2469" s="134"/>
      <c r="GF2469" s="134"/>
      <c r="GG2469" s="134"/>
      <c r="GH2469" s="134"/>
      <c r="GI2469" s="134"/>
      <c r="GJ2469" s="134"/>
      <c r="GK2469" s="134"/>
      <c r="GL2469" s="134"/>
      <c r="GM2469" s="134"/>
      <c r="GN2469" s="134"/>
      <c r="GO2469" s="134"/>
      <c r="GP2469" s="134"/>
      <c r="GQ2469" s="134"/>
      <c r="GR2469" s="134"/>
      <c r="GS2469" s="134"/>
      <c r="GT2469" s="134"/>
      <c r="GU2469" s="134"/>
      <c r="GV2469" s="134"/>
      <c r="GW2469" s="134"/>
      <c r="GX2469" s="134"/>
      <c r="GY2469" s="134"/>
      <c r="GZ2469" s="134"/>
      <c r="HA2469" s="134"/>
      <c r="HB2469" s="134"/>
      <c r="HC2469" s="134"/>
      <c r="HD2469" s="134"/>
      <c r="HE2469" s="134"/>
      <c r="HF2469" s="134"/>
      <c r="HG2469" s="134"/>
      <c r="HH2469" s="134"/>
      <c r="HI2469" s="134"/>
      <c r="HJ2469" s="134"/>
      <c r="HK2469" s="134"/>
      <c r="HL2469" s="134"/>
      <c r="HM2469" s="134"/>
      <c r="HN2469" s="134"/>
      <c r="HO2469" s="134"/>
      <c r="HP2469" s="134"/>
      <c r="HQ2469" s="134"/>
      <c r="HR2469" s="134"/>
      <c r="HS2469" s="134"/>
      <c r="HT2469" s="134"/>
      <c r="HU2469" s="134"/>
      <c r="HV2469" s="134"/>
      <c r="HW2469" s="134"/>
      <c r="HX2469" s="134"/>
      <c r="HY2469" s="134"/>
      <c r="HZ2469" s="134"/>
      <c r="IA2469" s="134"/>
      <c r="IB2469" s="134"/>
      <c r="IC2469" s="134"/>
      <c r="ID2469" s="134"/>
      <c r="IE2469" s="134"/>
      <c r="IF2469" s="134"/>
      <c r="IG2469" s="134"/>
      <c r="IH2469" s="134"/>
      <c r="II2469" s="134"/>
      <c r="IJ2469" s="134"/>
      <c r="IK2469" s="134"/>
      <c r="IL2469" s="134"/>
      <c r="IM2469" s="134"/>
    </row>
    <row r="2470" spans="6:247" s="117" customFormat="1" ht="20.100000000000001" customHeight="1" x14ac:dyDescent="0.3">
      <c r="F2470" s="131"/>
      <c r="G2470" s="132"/>
      <c r="H2470" s="133"/>
      <c r="I2470" s="133"/>
      <c r="J2470" s="73"/>
      <c r="K2470" s="79"/>
      <c r="L2470" s="120"/>
      <c r="M2470" s="121"/>
      <c r="N2470" s="122"/>
      <c r="O2470" s="92"/>
      <c r="P2470" s="123"/>
      <c r="Q2470" s="92"/>
      <c r="R2470" s="123"/>
      <c r="S2470" s="92"/>
      <c r="T2470" s="119"/>
      <c r="U2470" s="79"/>
      <c r="V2470" s="123"/>
      <c r="W2470" s="92"/>
      <c r="X2470" s="123"/>
      <c r="Y2470" s="92"/>
      <c r="Z2470" s="123"/>
      <c r="AA2470" s="92"/>
      <c r="AB2470" s="123"/>
      <c r="AC2470" s="92"/>
      <c r="AD2470" s="123"/>
      <c r="AE2470" s="92"/>
      <c r="AF2470" s="123"/>
      <c r="AG2470" s="92"/>
      <c r="AH2470" s="123"/>
      <c r="AI2470" s="92"/>
      <c r="AJ2470" s="123"/>
      <c r="AK2470" s="92"/>
      <c r="AL2470" s="123"/>
      <c r="AM2470" s="92"/>
      <c r="AN2470" s="123"/>
      <c r="AO2470" s="92"/>
      <c r="AP2470" s="123"/>
      <c r="AQ2470" s="92"/>
      <c r="AR2470" s="123"/>
      <c r="AS2470" s="92"/>
      <c r="AT2470" s="123"/>
      <c r="AU2470" s="92"/>
      <c r="AV2470" s="120"/>
      <c r="AW2470" s="92"/>
      <c r="AX2470" s="73"/>
      <c r="AY2470" s="79"/>
      <c r="AZ2470" s="123"/>
      <c r="BA2470" s="92"/>
      <c r="BB2470" s="123"/>
      <c r="BC2470" s="92"/>
      <c r="BD2470" s="123"/>
      <c r="BE2470" s="92"/>
      <c r="BF2470" s="123"/>
      <c r="BG2470" s="92"/>
      <c r="BH2470" s="73"/>
      <c r="BI2470" s="92"/>
      <c r="BJ2470" s="123"/>
      <c r="BK2470" s="92"/>
      <c r="BL2470" s="123"/>
      <c r="BM2470" s="92"/>
      <c r="BN2470" s="123"/>
      <c r="BO2470" s="92"/>
      <c r="BP2470" s="123"/>
      <c r="BQ2470" s="92"/>
      <c r="BR2470" s="123"/>
      <c r="BS2470" s="92"/>
      <c r="BT2470" s="123"/>
      <c r="BU2470" s="92"/>
      <c r="BV2470" s="123"/>
      <c r="BW2470" s="92"/>
      <c r="BX2470" s="123"/>
      <c r="BY2470" s="92"/>
      <c r="BZ2470" s="123"/>
      <c r="CA2470" s="92"/>
      <c r="CB2470" s="123"/>
      <c r="CC2470" s="92"/>
      <c r="CD2470" s="123"/>
      <c r="CE2470" s="92"/>
      <c r="CF2470" s="123"/>
      <c r="CG2470" s="92"/>
      <c r="CH2470" s="123"/>
      <c r="CI2470" s="92"/>
      <c r="CJ2470" s="123"/>
      <c r="CK2470" s="92"/>
      <c r="CL2470" s="123"/>
      <c r="CM2470" s="92"/>
      <c r="CN2470" s="123"/>
      <c r="CO2470" s="92"/>
      <c r="CP2470" s="123"/>
      <c r="CQ2470" s="92"/>
      <c r="CR2470" s="123"/>
      <c r="CS2470" s="92"/>
      <c r="CT2470" s="123"/>
      <c r="CU2470" s="92"/>
      <c r="CV2470" s="123"/>
      <c r="CW2470" s="92"/>
      <c r="CX2470" s="123"/>
      <c r="CY2470" s="92"/>
      <c r="CZ2470" s="123"/>
      <c r="DA2470" s="92"/>
      <c r="DB2470" s="123"/>
      <c r="DC2470" s="92"/>
      <c r="DD2470" s="123"/>
      <c r="DE2470" s="92"/>
      <c r="DF2470" s="123"/>
      <c r="DG2470" s="92"/>
      <c r="DH2470" s="123"/>
      <c r="DI2470" s="92"/>
      <c r="DJ2470" s="123"/>
      <c r="DK2470" s="92"/>
      <c r="DL2470" s="123"/>
      <c r="DM2470" s="92"/>
      <c r="DN2470" s="125"/>
      <c r="DO2470" s="126"/>
      <c r="DP2470" s="125"/>
      <c r="DQ2470" s="126"/>
      <c r="DR2470" s="125"/>
      <c r="DS2470" s="126"/>
      <c r="DT2470" s="127"/>
      <c r="DU2470" s="128"/>
      <c r="DV2470" s="129"/>
      <c r="DW2470" s="128"/>
      <c r="DX2470" s="129"/>
      <c r="DY2470" s="130"/>
      <c r="DZ2470" s="129"/>
      <c r="EA2470" s="128"/>
      <c r="EB2470" s="129"/>
      <c r="EC2470" s="130"/>
      <c r="ED2470" s="134"/>
      <c r="EE2470" s="134"/>
      <c r="EF2470" s="134"/>
      <c r="EG2470" s="134"/>
      <c r="EH2470" s="134"/>
      <c r="EI2470" s="134"/>
      <c r="EJ2470" s="134"/>
      <c r="EK2470" s="134"/>
      <c r="EL2470" s="134"/>
      <c r="EM2470" s="134"/>
      <c r="EN2470" s="134"/>
      <c r="EO2470" s="134"/>
      <c r="EP2470" s="134"/>
      <c r="EQ2470" s="134"/>
      <c r="ER2470" s="134"/>
      <c r="ES2470" s="134"/>
      <c r="ET2470" s="134"/>
      <c r="EU2470" s="134"/>
      <c r="EV2470" s="134"/>
      <c r="EW2470" s="134"/>
      <c r="EX2470" s="134"/>
      <c r="EY2470" s="134"/>
      <c r="EZ2470" s="134"/>
      <c r="FA2470" s="134"/>
      <c r="FB2470" s="134"/>
      <c r="FC2470" s="134"/>
      <c r="FD2470" s="134"/>
      <c r="FE2470" s="134"/>
      <c r="FF2470" s="134"/>
      <c r="FG2470" s="134"/>
      <c r="FH2470" s="134"/>
      <c r="FI2470" s="134"/>
      <c r="FJ2470" s="134"/>
      <c r="FK2470" s="134"/>
      <c r="FL2470" s="134"/>
      <c r="FM2470" s="134"/>
      <c r="FN2470" s="134"/>
      <c r="FO2470" s="134"/>
      <c r="FP2470" s="134"/>
      <c r="FQ2470" s="134"/>
      <c r="FR2470" s="134"/>
      <c r="FS2470" s="134"/>
      <c r="FT2470" s="134"/>
      <c r="FU2470" s="134"/>
      <c r="FV2470" s="134"/>
      <c r="FW2470" s="134"/>
      <c r="FX2470" s="134"/>
      <c r="FY2470" s="134"/>
      <c r="FZ2470" s="134"/>
      <c r="GA2470" s="134"/>
      <c r="GB2470" s="134"/>
      <c r="GC2470" s="134"/>
      <c r="GD2470" s="134"/>
      <c r="GE2470" s="134"/>
      <c r="GF2470" s="134"/>
      <c r="GG2470" s="134"/>
      <c r="GH2470" s="134"/>
      <c r="GI2470" s="134"/>
      <c r="GJ2470" s="134"/>
      <c r="GK2470" s="134"/>
      <c r="GL2470" s="134"/>
      <c r="GM2470" s="134"/>
      <c r="GN2470" s="134"/>
      <c r="GO2470" s="134"/>
      <c r="GP2470" s="134"/>
      <c r="GQ2470" s="134"/>
      <c r="GR2470" s="134"/>
      <c r="GS2470" s="134"/>
      <c r="GT2470" s="134"/>
      <c r="GU2470" s="134"/>
      <c r="GV2470" s="134"/>
      <c r="GW2470" s="134"/>
      <c r="GX2470" s="134"/>
      <c r="GY2470" s="134"/>
      <c r="GZ2470" s="134"/>
      <c r="HA2470" s="134"/>
      <c r="HB2470" s="134"/>
      <c r="HC2470" s="134"/>
      <c r="HD2470" s="134"/>
      <c r="HE2470" s="134"/>
      <c r="HF2470" s="134"/>
      <c r="HG2470" s="134"/>
      <c r="HH2470" s="134"/>
      <c r="HI2470" s="134"/>
      <c r="HJ2470" s="134"/>
      <c r="HK2470" s="134"/>
      <c r="HL2470" s="134"/>
      <c r="HM2470" s="134"/>
      <c r="HN2470" s="134"/>
      <c r="HO2470" s="134"/>
      <c r="HP2470" s="134"/>
      <c r="HQ2470" s="134"/>
      <c r="HR2470" s="134"/>
      <c r="HS2470" s="134"/>
      <c r="HT2470" s="134"/>
      <c r="HU2470" s="134"/>
      <c r="HV2470" s="134"/>
      <c r="HW2470" s="134"/>
      <c r="HX2470" s="134"/>
      <c r="HY2470" s="134"/>
      <c r="HZ2470" s="134"/>
      <c r="IA2470" s="134"/>
      <c r="IB2470" s="134"/>
      <c r="IC2470" s="134"/>
      <c r="ID2470" s="134"/>
      <c r="IE2470" s="134"/>
      <c r="IF2470" s="134"/>
      <c r="IG2470" s="134"/>
      <c r="IH2470" s="134"/>
      <c r="II2470" s="134"/>
      <c r="IJ2470" s="134"/>
      <c r="IK2470" s="134"/>
      <c r="IL2470" s="134"/>
      <c r="IM2470" s="134"/>
    </row>
    <row r="2471" spans="6:247" s="117" customFormat="1" ht="20.100000000000001" customHeight="1" x14ac:dyDescent="0.3">
      <c r="F2471" s="131"/>
      <c r="G2471" s="132"/>
      <c r="H2471" s="133"/>
      <c r="I2471" s="133"/>
      <c r="J2471" s="73"/>
      <c r="K2471" s="79"/>
      <c r="L2471" s="120"/>
      <c r="M2471" s="121"/>
      <c r="N2471" s="122"/>
      <c r="O2471" s="92"/>
      <c r="P2471" s="123"/>
      <c r="Q2471" s="92"/>
      <c r="R2471" s="123"/>
      <c r="S2471" s="92"/>
      <c r="T2471" s="119"/>
      <c r="U2471" s="79"/>
      <c r="V2471" s="123"/>
      <c r="W2471" s="92"/>
      <c r="X2471" s="123"/>
      <c r="Y2471" s="92"/>
      <c r="Z2471" s="123"/>
      <c r="AA2471" s="92"/>
      <c r="AB2471" s="123"/>
      <c r="AC2471" s="92"/>
      <c r="AD2471" s="123"/>
      <c r="AE2471" s="92"/>
      <c r="AF2471" s="123"/>
      <c r="AG2471" s="92"/>
      <c r="AH2471" s="123"/>
      <c r="AI2471" s="92"/>
      <c r="AJ2471" s="123"/>
      <c r="AK2471" s="92"/>
      <c r="AL2471" s="123"/>
      <c r="AM2471" s="92"/>
      <c r="AN2471" s="123"/>
      <c r="AO2471" s="92"/>
      <c r="AP2471" s="123"/>
      <c r="AQ2471" s="92"/>
      <c r="AR2471" s="123"/>
      <c r="AS2471" s="92"/>
      <c r="AT2471" s="123"/>
      <c r="AU2471" s="92"/>
      <c r="AV2471" s="120"/>
      <c r="AW2471" s="92"/>
      <c r="AX2471" s="73"/>
      <c r="AY2471" s="79"/>
      <c r="AZ2471" s="123"/>
      <c r="BA2471" s="92"/>
      <c r="BB2471" s="123"/>
      <c r="BC2471" s="92"/>
      <c r="BD2471" s="123"/>
      <c r="BE2471" s="92"/>
      <c r="BF2471" s="123"/>
      <c r="BG2471" s="92"/>
      <c r="BH2471" s="73"/>
      <c r="BI2471" s="92"/>
      <c r="BJ2471" s="123"/>
      <c r="BK2471" s="92"/>
      <c r="BL2471" s="123"/>
      <c r="BM2471" s="92"/>
      <c r="BN2471" s="123"/>
      <c r="BO2471" s="92"/>
      <c r="BP2471" s="123"/>
      <c r="BQ2471" s="92"/>
      <c r="BR2471" s="123"/>
      <c r="BS2471" s="92"/>
      <c r="BT2471" s="123"/>
      <c r="BU2471" s="92"/>
      <c r="BV2471" s="123"/>
      <c r="BW2471" s="92"/>
      <c r="BX2471" s="123"/>
      <c r="BY2471" s="92"/>
      <c r="BZ2471" s="123"/>
      <c r="CA2471" s="92"/>
      <c r="CB2471" s="123"/>
      <c r="CC2471" s="92"/>
      <c r="CD2471" s="123"/>
      <c r="CE2471" s="92"/>
      <c r="CF2471" s="123"/>
      <c r="CG2471" s="92"/>
      <c r="CH2471" s="123"/>
      <c r="CI2471" s="92"/>
      <c r="CJ2471" s="123"/>
      <c r="CK2471" s="92"/>
      <c r="CL2471" s="123"/>
      <c r="CM2471" s="92"/>
      <c r="CN2471" s="123"/>
      <c r="CO2471" s="92"/>
      <c r="CP2471" s="123"/>
      <c r="CQ2471" s="92"/>
      <c r="CR2471" s="123"/>
      <c r="CS2471" s="92"/>
      <c r="CT2471" s="123"/>
      <c r="CU2471" s="92"/>
      <c r="CV2471" s="123"/>
      <c r="CW2471" s="92"/>
      <c r="CX2471" s="123"/>
      <c r="CY2471" s="92"/>
      <c r="CZ2471" s="123"/>
      <c r="DA2471" s="92"/>
      <c r="DB2471" s="123"/>
      <c r="DC2471" s="92"/>
      <c r="DD2471" s="123"/>
      <c r="DE2471" s="92"/>
      <c r="DF2471" s="123"/>
      <c r="DG2471" s="92"/>
      <c r="DH2471" s="123"/>
      <c r="DI2471" s="92"/>
      <c r="DJ2471" s="123"/>
      <c r="DK2471" s="92"/>
      <c r="DL2471" s="123"/>
      <c r="DM2471" s="92"/>
      <c r="DN2471" s="125"/>
      <c r="DO2471" s="126"/>
      <c r="DP2471" s="125"/>
      <c r="DQ2471" s="126"/>
      <c r="DR2471" s="125"/>
      <c r="DS2471" s="126"/>
      <c r="DT2471" s="127"/>
      <c r="DU2471" s="128"/>
      <c r="DV2471" s="129"/>
      <c r="DW2471" s="128"/>
      <c r="DX2471" s="129"/>
      <c r="DY2471" s="130"/>
      <c r="DZ2471" s="129"/>
      <c r="EA2471" s="128"/>
      <c r="EB2471" s="129"/>
      <c r="EC2471" s="130"/>
      <c r="ED2471" s="134"/>
      <c r="EE2471" s="134"/>
      <c r="EF2471" s="134"/>
      <c r="EG2471" s="134"/>
      <c r="EH2471" s="134"/>
      <c r="EI2471" s="134"/>
      <c r="EJ2471" s="134"/>
      <c r="EK2471" s="134"/>
      <c r="EL2471" s="134"/>
      <c r="EM2471" s="134"/>
      <c r="EN2471" s="134"/>
      <c r="EO2471" s="134"/>
      <c r="EP2471" s="134"/>
      <c r="EQ2471" s="134"/>
      <c r="ER2471" s="134"/>
      <c r="ES2471" s="134"/>
      <c r="ET2471" s="134"/>
      <c r="EU2471" s="134"/>
      <c r="EV2471" s="134"/>
      <c r="EW2471" s="134"/>
      <c r="EX2471" s="134"/>
      <c r="EY2471" s="134"/>
      <c r="EZ2471" s="134"/>
      <c r="FA2471" s="134"/>
      <c r="FB2471" s="134"/>
      <c r="FC2471" s="134"/>
      <c r="FD2471" s="134"/>
      <c r="FE2471" s="134"/>
      <c r="FF2471" s="134"/>
      <c r="FG2471" s="134"/>
      <c r="FH2471" s="134"/>
      <c r="FI2471" s="134"/>
      <c r="FJ2471" s="134"/>
      <c r="FK2471" s="134"/>
      <c r="FL2471" s="134"/>
      <c r="FM2471" s="134"/>
      <c r="FN2471" s="134"/>
      <c r="FO2471" s="134"/>
      <c r="FP2471" s="134"/>
      <c r="FQ2471" s="134"/>
      <c r="FR2471" s="134"/>
      <c r="FS2471" s="134"/>
      <c r="FT2471" s="134"/>
      <c r="FU2471" s="134"/>
      <c r="FV2471" s="134"/>
      <c r="FW2471" s="134"/>
      <c r="FX2471" s="134"/>
      <c r="FY2471" s="134"/>
      <c r="FZ2471" s="134"/>
      <c r="GA2471" s="134"/>
      <c r="GB2471" s="134"/>
      <c r="GC2471" s="134"/>
      <c r="GD2471" s="134"/>
      <c r="GE2471" s="134"/>
      <c r="GF2471" s="134"/>
      <c r="GG2471" s="134"/>
      <c r="GH2471" s="134"/>
      <c r="GI2471" s="134"/>
      <c r="GJ2471" s="134"/>
      <c r="GK2471" s="134"/>
      <c r="GL2471" s="134"/>
      <c r="GM2471" s="134"/>
      <c r="GN2471" s="134"/>
      <c r="GO2471" s="134"/>
      <c r="GP2471" s="134"/>
      <c r="GQ2471" s="134"/>
      <c r="GR2471" s="134"/>
      <c r="GS2471" s="134"/>
      <c r="GT2471" s="134"/>
      <c r="GU2471" s="134"/>
      <c r="GV2471" s="134"/>
      <c r="GW2471" s="134"/>
      <c r="GX2471" s="134"/>
      <c r="GY2471" s="134"/>
      <c r="GZ2471" s="134"/>
      <c r="HA2471" s="134"/>
      <c r="HB2471" s="134"/>
      <c r="HC2471" s="134"/>
      <c r="HD2471" s="134"/>
      <c r="HE2471" s="134"/>
      <c r="HF2471" s="134"/>
      <c r="HG2471" s="134"/>
      <c r="HH2471" s="134"/>
      <c r="HI2471" s="134"/>
      <c r="HJ2471" s="134"/>
      <c r="HK2471" s="134"/>
      <c r="HL2471" s="134"/>
      <c r="HM2471" s="134"/>
      <c r="HN2471" s="134"/>
      <c r="HO2471" s="134"/>
      <c r="HP2471" s="134"/>
      <c r="HQ2471" s="134"/>
      <c r="HR2471" s="134"/>
      <c r="HS2471" s="134"/>
      <c r="HT2471" s="134"/>
      <c r="HU2471" s="134"/>
      <c r="HV2471" s="134"/>
      <c r="HW2471" s="134"/>
      <c r="HX2471" s="134"/>
      <c r="HY2471" s="134"/>
      <c r="HZ2471" s="134"/>
      <c r="IA2471" s="134"/>
      <c r="IB2471" s="134"/>
      <c r="IC2471" s="134"/>
      <c r="ID2471" s="134"/>
      <c r="IE2471" s="134"/>
      <c r="IF2471" s="134"/>
      <c r="IG2471" s="134"/>
      <c r="IH2471" s="134"/>
      <c r="II2471" s="134"/>
      <c r="IJ2471" s="134"/>
      <c r="IK2471" s="134"/>
      <c r="IL2471" s="134"/>
      <c r="IM2471" s="134"/>
    </row>
    <row r="2472" spans="6:247" s="117" customFormat="1" ht="20.100000000000001" customHeight="1" x14ac:dyDescent="0.3">
      <c r="F2472" s="131"/>
      <c r="G2472" s="132"/>
      <c r="H2472" s="133"/>
      <c r="I2472" s="133"/>
      <c r="J2472" s="73"/>
      <c r="K2472" s="79"/>
      <c r="L2472" s="120"/>
      <c r="M2472" s="121"/>
      <c r="N2472" s="122"/>
      <c r="O2472" s="92"/>
      <c r="P2472" s="123"/>
      <c r="Q2472" s="92"/>
      <c r="R2472" s="123"/>
      <c r="S2472" s="92"/>
      <c r="T2472" s="119"/>
      <c r="U2472" s="79"/>
      <c r="V2472" s="123"/>
      <c r="W2472" s="92"/>
      <c r="X2472" s="123"/>
      <c r="Y2472" s="92"/>
      <c r="Z2472" s="123"/>
      <c r="AA2472" s="92"/>
      <c r="AB2472" s="123"/>
      <c r="AC2472" s="92"/>
      <c r="AD2472" s="123"/>
      <c r="AE2472" s="92"/>
      <c r="AF2472" s="123"/>
      <c r="AG2472" s="92"/>
      <c r="AH2472" s="123"/>
      <c r="AI2472" s="92"/>
      <c r="AJ2472" s="123"/>
      <c r="AK2472" s="92"/>
      <c r="AL2472" s="123"/>
      <c r="AM2472" s="92"/>
      <c r="AN2472" s="123"/>
      <c r="AO2472" s="92"/>
      <c r="AP2472" s="123"/>
      <c r="AQ2472" s="92"/>
      <c r="AR2472" s="123"/>
      <c r="AS2472" s="92"/>
      <c r="AT2472" s="123"/>
      <c r="AU2472" s="92"/>
      <c r="AV2472" s="120"/>
      <c r="AW2472" s="92"/>
      <c r="AX2472" s="73"/>
      <c r="AY2472" s="79"/>
      <c r="AZ2472" s="123"/>
      <c r="BA2472" s="92"/>
      <c r="BB2472" s="123"/>
      <c r="BC2472" s="92"/>
      <c r="BD2472" s="123"/>
      <c r="BE2472" s="92"/>
      <c r="BF2472" s="123"/>
      <c r="BG2472" s="92"/>
      <c r="BH2472" s="73"/>
      <c r="BI2472" s="92"/>
      <c r="BJ2472" s="123"/>
      <c r="BK2472" s="92"/>
      <c r="BL2472" s="123"/>
      <c r="BM2472" s="92"/>
      <c r="BN2472" s="123"/>
      <c r="BO2472" s="92"/>
      <c r="BP2472" s="123"/>
      <c r="BQ2472" s="92"/>
      <c r="BR2472" s="123"/>
      <c r="BS2472" s="92"/>
      <c r="BT2472" s="123"/>
      <c r="BU2472" s="92"/>
      <c r="BV2472" s="123"/>
      <c r="BW2472" s="92"/>
      <c r="BX2472" s="123"/>
      <c r="BY2472" s="92"/>
      <c r="BZ2472" s="123"/>
      <c r="CA2472" s="92"/>
      <c r="CB2472" s="123"/>
      <c r="CC2472" s="92"/>
      <c r="CD2472" s="123"/>
      <c r="CE2472" s="92"/>
      <c r="CF2472" s="123"/>
      <c r="CG2472" s="92"/>
      <c r="CH2472" s="123"/>
      <c r="CI2472" s="92"/>
      <c r="CJ2472" s="123"/>
      <c r="CK2472" s="92"/>
      <c r="CL2472" s="123"/>
      <c r="CM2472" s="92"/>
      <c r="CN2472" s="123"/>
      <c r="CO2472" s="92"/>
      <c r="CP2472" s="123"/>
      <c r="CQ2472" s="92"/>
      <c r="CR2472" s="123"/>
      <c r="CS2472" s="92"/>
      <c r="CT2472" s="123"/>
      <c r="CU2472" s="92"/>
      <c r="CV2472" s="123"/>
      <c r="CW2472" s="92"/>
      <c r="CX2472" s="123"/>
      <c r="CY2472" s="92"/>
      <c r="CZ2472" s="123"/>
      <c r="DA2472" s="92"/>
      <c r="DB2472" s="123"/>
      <c r="DC2472" s="92"/>
      <c r="DD2472" s="123"/>
      <c r="DE2472" s="92"/>
      <c r="DF2472" s="123"/>
      <c r="DG2472" s="92"/>
      <c r="DH2472" s="123"/>
      <c r="DI2472" s="92"/>
      <c r="DJ2472" s="123"/>
      <c r="DK2472" s="92"/>
      <c r="DL2472" s="123"/>
      <c r="DM2472" s="92"/>
      <c r="DN2472" s="125"/>
      <c r="DO2472" s="126"/>
      <c r="DP2472" s="125"/>
      <c r="DQ2472" s="126"/>
      <c r="DR2472" s="125"/>
      <c r="DS2472" s="126"/>
      <c r="DT2472" s="127"/>
      <c r="DU2472" s="128"/>
      <c r="DV2472" s="129"/>
      <c r="DW2472" s="128"/>
      <c r="DX2472" s="129"/>
      <c r="DY2472" s="130"/>
      <c r="DZ2472" s="129"/>
      <c r="EA2472" s="128"/>
      <c r="EB2472" s="129"/>
      <c r="EC2472" s="130"/>
      <c r="ED2472" s="134"/>
      <c r="EE2472" s="134"/>
      <c r="EF2472" s="134"/>
      <c r="EG2472" s="134"/>
      <c r="EH2472" s="134"/>
      <c r="EI2472" s="134"/>
      <c r="EJ2472" s="134"/>
      <c r="EK2472" s="134"/>
      <c r="EL2472" s="134"/>
      <c r="EM2472" s="134"/>
      <c r="EN2472" s="134"/>
      <c r="EO2472" s="134"/>
      <c r="EP2472" s="134"/>
      <c r="EQ2472" s="134"/>
      <c r="ER2472" s="134"/>
      <c r="ES2472" s="134"/>
      <c r="ET2472" s="134"/>
      <c r="EU2472" s="134"/>
      <c r="EV2472" s="134"/>
      <c r="EW2472" s="134"/>
      <c r="EX2472" s="134"/>
      <c r="EY2472" s="134"/>
      <c r="EZ2472" s="134"/>
      <c r="FA2472" s="134"/>
      <c r="FB2472" s="134"/>
      <c r="FC2472" s="134"/>
      <c r="FD2472" s="134"/>
      <c r="FE2472" s="134"/>
      <c r="FF2472" s="134"/>
      <c r="FG2472" s="134"/>
      <c r="FH2472" s="134"/>
      <c r="FI2472" s="134"/>
      <c r="FJ2472" s="134"/>
      <c r="FK2472" s="134"/>
      <c r="FL2472" s="134"/>
      <c r="FM2472" s="134"/>
      <c r="FN2472" s="134"/>
      <c r="FO2472" s="134"/>
      <c r="FP2472" s="134"/>
      <c r="FQ2472" s="134"/>
      <c r="FR2472" s="134"/>
      <c r="FS2472" s="134"/>
      <c r="FT2472" s="134"/>
      <c r="FU2472" s="134"/>
      <c r="FV2472" s="134"/>
      <c r="FW2472" s="134"/>
      <c r="FX2472" s="134"/>
      <c r="FY2472" s="134"/>
      <c r="FZ2472" s="134"/>
      <c r="GA2472" s="134"/>
      <c r="GB2472" s="134"/>
      <c r="GC2472" s="134"/>
      <c r="GD2472" s="134"/>
      <c r="GE2472" s="134"/>
      <c r="GF2472" s="134"/>
      <c r="GG2472" s="134"/>
      <c r="GH2472" s="134"/>
      <c r="GI2472" s="134"/>
      <c r="GJ2472" s="134"/>
      <c r="GK2472" s="134"/>
      <c r="GL2472" s="134"/>
      <c r="GM2472" s="134"/>
      <c r="GN2472" s="134"/>
      <c r="GO2472" s="134"/>
      <c r="GP2472" s="134"/>
      <c r="GQ2472" s="134"/>
      <c r="GR2472" s="134"/>
      <c r="GS2472" s="134"/>
      <c r="GT2472" s="134"/>
      <c r="GU2472" s="134"/>
      <c r="GV2472" s="134"/>
      <c r="GW2472" s="134"/>
      <c r="GX2472" s="134"/>
      <c r="GY2472" s="134"/>
      <c r="GZ2472" s="134"/>
      <c r="HA2472" s="134"/>
      <c r="HB2472" s="134"/>
      <c r="HC2472" s="134"/>
      <c r="HD2472" s="134"/>
      <c r="HE2472" s="134"/>
      <c r="HF2472" s="134"/>
      <c r="HG2472" s="134"/>
      <c r="HH2472" s="134"/>
      <c r="HI2472" s="134"/>
      <c r="HJ2472" s="134"/>
      <c r="HK2472" s="134"/>
      <c r="HL2472" s="134"/>
      <c r="HM2472" s="134"/>
      <c r="HN2472" s="134"/>
      <c r="HO2472" s="134"/>
      <c r="HP2472" s="134"/>
      <c r="HQ2472" s="134"/>
      <c r="HR2472" s="134"/>
      <c r="HS2472" s="134"/>
      <c r="HT2472" s="134"/>
      <c r="HU2472" s="134"/>
      <c r="HV2472" s="134"/>
      <c r="HW2472" s="134"/>
      <c r="HX2472" s="134"/>
      <c r="HY2472" s="134"/>
      <c r="HZ2472" s="134"/>
      <c r="IA2472" s="134"/>
      <c r="IB2472" s="134"/>
      <c r="IC2472" s="134"/>
      <c r="ID2472" s="134"/>
      <c r="IE2472" s="134"/>
      <c r="IF2472" s="134"/>
      <c r="IG2472" s="134"/>
      <c r="IH2472" s="134"/>
      <c r="II2472" s="134"/>
      <c r="IJ2472" s="134"/>
      <c r="IK2472" s="134"/>
      <c r="IL2472" s="134"/>
      <c r="IM2472" s="134"/>
    </row>
    <row r="2473" spans="6:247" s="117" customFormat="1" ht="20.100000000000001" customHeight="1" x14ac:dyDescent="0.3">
      <c r="F2473" s="131"/>
      <c r="G2473" s="132"/>
      <c r="H2473" s="133"/>
      <c r="I2473" s="133"/>
      <c r="J2473" s="73"/>
      <c r="K2473" s="79"/>
      <c r="L2473" s="120"/>
      <c r="M2473" s="121"/>
      <c r="N2473" s="122"/>
      <c r="O2473" s="92"/>
      <c r="P2473" s="123"/>
      <c r="Q2473" s="92"/>
      <c r="R2473" s="123"/>
      <c r="S2473" s="92"/>
      <c r="T2473" s="119"/>
      <c r="U2473" s="79"/>
      <c r="V2473" s="123"/>
      <c r="W2473" s="92"/>
      <c r="X2473" s="123"/>
      <c r="Y2473" s="92"/>
      <c r="Z2473" s="123"/>
      <c r="AA2473" s="92"/>
      <c r="AB2473" s="123"/>
      <c r="AC2473" s="92"/>
      <c r="AD2473" s="123"/>
      <c r="AE2473" s="92"/>
      <c r="AF2473" s="123"/>
      <c r="AG2473" s="92"/>
      <c r="AH2473" s="123"/>
      <c r="AI2473" s="92"/>
      <c r="AJ2473" s="123"/>
      <c r="AK2473" s="92"/>
      <c r="AL2473" s="123"/>
      <c r="AM2473" s="92"/>
      <c r="AN2473" s="123"/>
      <c r="AO2473" s="92"/>
      <c r="AP2473" s="123"/>
      <c r="AQ2473" s="92"/>
      <c r="AR2473" s="123"/>
      <c r="AS2473" s="92"/>
      <c r="AT2473" s="123"/>
      <c r="AU2473" s="92"/>
      <c r="AV2473" s="120"/>
      <c r="AW2473" s="92"/>
      <c r="AX2473" s="73"/>
      <c r="AY2473" s="79"/>
      <c r="AZ2473" s="123"/>
      <c r="BA2473" s="92"/>
      <c r="BB2473" s="123"/>
      <c r="BC2473" s="92"/>
      <c r="BD2473" s="123"/>
      <c r="BE2473" s="92"/>
      <c r="BF2473" s="123"/>
      <c r="BG2473" s="92"/>
      <c r="BH2473" s="73"/>
      <c r="BI2473" s="92"/>
      <c r="BJ2473" s="123"/>
      <c r="BK2473" s="92"/>
      <c r="BL2473" s="123"/>
      <c r="BM2473" s="92"/>
      <c r="BN2473" s="123"/>
      <c r="BO2473" s="92"/>
      <c r="BP2473" s="123"/>
      <c r="BQ2473" s="92"/>
      <c r="BR2473" s="123"/>
      <c r="BS2473" s="92"/>
      <c r="BT2473" s="123"/>
      <c r="BU2473" s="92"/>
      <c r="BV2473" s="123"/>
      <c r="BW2473" s="92"/>
      <c r="BX2473" s="123"/>
      <c r="BY2473" s="92"/>
      <c r="BZ2473" s="123"/>
      <c r="CA2473" s="92"/>
      <c r="CB2473" s="123"/>
      <c r="CC2473" s="92"/>
      <c r="CD2473" s="123"/>
      <c r="CE2473" s="92"/>
      <c r="CF2473" s="123"/>
      <c r="CG2473" s="92"/>
      <c r="CH2473" s="123"/>
      <c r="CI2473" s="92"/>
      <c r="CJ2473" s="123"/>
      <c r="CK2473" s="92"/>
      <c r="CL2473" s="123"/>
      <c r="CM2473" s="92"/>
      <c r="CN2473" s="123"/>
      <c r="CO2473" s="92"/>
      <c r="CP2473" s="123"/>
      <c r="CQ2473" s="92"/>
      <c r="CR2473" s="123"/>
      <c r="CS2473" s="92"/>
      <c r="CT2473" s="123"/>
      <c r="CU2473" s="92"/>
      <c r="CV2473" s="123"/>
      <c r="CW2473" s="92"/>
      <c r="CX2473" s="123"/>
      <c r="CY2473" s="92"/>
      <c r="CZ2473" s="123"/>
      <c r="DA2473" s="92"/>
      <c r="DB2473" s="123"/>
      <c r="DC2473" s="92"/>
      <c r="DD2473" s="123"/>
      <c r="DE2473" s="92"/>
      <c r="DF2473" s="123"/>
      <c r="DG2473" s="92"/>
      <c r="DH2473" s="123"/>
      <c r="DI2473" s="92"/>
      <c r="DJ2473" s="123"/>
      <c r="DK2473" s="92"/>
      <c r="DL2473" s="123"/>
      <c r="DM2473" s="92"/>
      <c r="DN2473" s="125"/>
      <c r="DO2473" s="126"/>
      <c r="DP2473" s="125"/>
      <c r="DQ2473" s="126"/>
      <c r="DR2473" s="125"/>
      <c r="DS2473" s="126"/>
      <c r="DT2473" s="127"/>
      <c r="DU2473" s="128"/>
      <c r="DV2473" s="129"/>
      <c r="DW2473" s="128"/>
      <c r="DX2473" s="129"/>
      <c r="DY2473" s="130"/>
      <c r="DZ2473" s="129"/>
      <c r="EA2473" s="128"/>
      <c r="EB2473" s="129"/>
      <c r="EC2473" s="130"/>
      <c r="ED2473" s="134"/>
      <c r="EE2473" s="134"/>
      <c r="EF2473" s="134"/>
      <c r="EG2473" s="134"/>
      <c r="EH2473" s="134"/>
      <c r="EI2473" s="134"/>
      <c r="EJ2473" s="134"/>
      <c r="EK2473" s="134"/>
      <c r="EL2473" s="134"/>
      <c r="EM2473" s="134"/>
      <c r="EN2473" s="134"/>
      <c r="EO2473" s="134"/>
      <c r="EP2473" s="134"/>
      <c r="EQ2473" s="134"/>
      <c r="ER2473" s="134"/>
      <c r="ES2473" s="134"/>
      <c r="ET2473" s="134"/>
      <c r="EU2473" s="134"/>
      <c r="EV2473" s="134"/>
      <c r="EW2473" s="134"/>
      <c r="EX2473" s="134"/>
      <c r="EY2473" s="134"/>
      <c r="EZ2473" s="134"/>
      <c r="FA2473" s="134"/>
      <c r="FB2473" s="134"/>
      <c r="FC2473" s="134"/>
      <c r="FD2473" s="134"/>
      <c r="FE2473" s="134"/>
      <c r="FF2473" s="134"/>
      <c r="FG2473" s="134"/>
      <c r="FH2473" s="134"/>
      <c r="FI2473" s="134"/>
      <c r="FJ2473" s="134"/>
      <c r="FK2473" s="134"/>
      <c r="FL2473" s="134"/>
      <c r="FM2473" s="134"/>
      <c r="FN2473" s="134"/>
      <c r="FO2473" s="134"/>
      <c r="FP2473" s="134"/>
      <c r="FQ2473" s="134"/>
      <c r="FR2473" s="134"/>
      <c r="FS2473" s="134"/>
      <c r="FT2473" s="134"/>
      <c r="FU2473" s="134"/>
      <c r="FV2473" s="134"/>
      <c r="FW2473" s="134"/>
      <c r="FX2473" s="134"/>
      <c r="FY2473" s="134"/>
      <c r="FZ2473" s="134"/>
      <c r="GA2473" s="134"/>
      <c r="GB2473" s="134"/>
      <c r="GC2473" s="134"/>
      <c r="GD2473" s="134"/>
      <c r="GE2473" s="134"/>
      <c r="GF2473" s="134"/>
      <c r="GG2473" s="134"/>
      <c r="GH2473" s="134"/>
      <c r="GI2473" s="134"/>
      <c r="GJ2473" s="134"/>
      <c r="GK2473" s="134"/>
      <c r="GL2473" s="134"/>
      <c r="GM2473" s="134"/>
      <c r="GN2473" s="134"/>
      <c r="GO2473" s="134"/>
      <c r="GP2473" s="134"/>
      <c r="GQ2473" s="134"/>
      <c r="GR2473" s="134"/>
      <c r="GS2473" s="134"/>
      <c r="GT2473" s="134"/>
      <c r="GU2473" s="134"/>
      <c r="GV2473" s="134"/>
      <c r="GW2473" s="134"/>
      <c r="GX2473" s="134"/>
      <c r="GY2473" s="134"/>
      <c r="GZ2473" s="134"/>
      <c r="HA2473" s="134"/>
      <c r="HB2473" s="134"/>
      <c r="HC2473" s="134"/>
      <c r="HD2473" s="134"/>
      <c r="HE2473" s="134"/>
      <c r="HF2473" s="134"/>
      <c r="HG2473" s="134"/>
      <c r="HH2473" s="134"/>
      <c r="HI2473" s="134"/>
      <c r="HJ2473" s="134"/>
      <c r="HK2473" s="134"/>
      <c r="HL2473" s="134"/>
      <c r="HM2473" s="134"/>
      <c r="HN2473" s="134"/>
      <c r="HO2473" s="134"/>
      <c r="HP2473" s="134"/>
      <c r="HQ2473" s="134"/>
      <c r="HR2473" s="134"/>
      <c r="HS2473" s="134"/>
      <c r="HT2473" s="134"/>
      <c r="HU2473" s="134"/>
      <c r="HV2473" s="134"/>
      <c r="HW2473" s="134"/>
      <c r="HX2473" s="134"/>
      <c r="HY2473" s="134"/>
      <c r="HZ2473" s="134"/>
      <c r="IA2473" s="134"/>
      <c r="IB2473" s="134"/>
      <c r="IC2473" s="134"/>
      <c r="ID2473" s="134"/>
      <c r="IE2473" s="134"/>
      <c r="IF2473" s="134"/>
      <c r="IG2473" s="134"/>
      <c r="IH2473" s="134"/>
      <c r="II2473" s="134"/>
      <c r="IJ2473" s="134"/>
      <c r="IK2473" s="134"/>
      <c r="IL2473" s="134"/>
      <c r="IM2473" s="134"/>
    </row>
    <row r="2474" spans="6:247" s="117" customFormat="1" ht="20.100000000000001" customHeight="1" x14ac:dyDescent="0.3">
      <c r="F2474" s="131"/>
      <c r="G2474" s="132"/>
      <c r="H2474" s="133"/>
      <c r="I2474" s="133"/>
      <c r="J2474" s="73"/>
      <c r="K2474" s="79"/>
      <c r="L2474" s="120"/>
      <c r="M2474" s="121"/>
      <c r="N2474" s="122"/>
      <c r="O2474" s="92"/>
      <c r="P2474" s="123"/>
      <c r="Q2474" s="92"/>
      <c r="R2474" s="123"/>
      <c r="S2474" s="92"/>
      <c r="T2474" s="119"/>
      <c r="U2474" s="79"/>
      <c r="V2474" s="123"/>
      <c r="W2474" s="92"/>
      <c r="X2474" s="123"/>
      <c r="Y2474" s="92"/>
      <c r="Z2474" s="123"/>
      <c r="AA2474" s="92"/>
      <c r="AB2474" s="123"/>
      <c r="AC2474" s="92"/>
      <c r="AD2474" s="123"/>
      <c r="AE2474" s="92"/>
      <c r="AF2474" s="123"/>
      <c r="AG2474" s="92"/>
      <c r="AH2474" s="123"/>
      <c r="AI2474" s="92"/>
      <c r="AJ2474" s="123"/>
      <c r="AK2474" s="92"/>
      <c r="AL2474" s="123"/>
      <c r="AM2474" s="92"/>
      <c r="AN2474" s="123"/>
      <c r="AO2474" s="92"/>
      <c r="AP2474" s="123"/>
      <c r="AQ2474" s="92"/>
      <c r="AR2474" s="123"/>
      <c r="AS2474" s="92"/>
      <c r="AT2474" s="123"/>
      <c r="AU2474" s="92"/>
      <c r="AV2474" s="120"/>
      <c r="AW2474" s="92"/>
      <c r="AX2474" s="73"/>
      <c r="AY2474" s="79"/>
      <c r="AZ2474" s="123"/>
      <c r="BA2474" s="92"/>
      <c r="BB2474" s="123"/>
      <c r="BC2474" s="92"/>
      <c r="BD2474" s="123"/>
      <c r="BE2474" s="92"/>
      <c r="BF2474" s="123"/>
      <c r="BG2474" s="92"/>
      <c r="BH2474" s="73"/>
      <c r="BI2474" s="92"/>
      <c r="BJ2474" s="123"/>
      <c r="BK2474" s="92"/>
      <c r="BL2474" s="123"/>
      <c r="BM2474" s="92"/>
      <c r="BN2474" s="123"/>
      <c r="BO2474" s="92"/>
      <c r="BP2474" s="123"/>
      <c r="BQ2474" s="92"/>
      <c r="BR2474" s="123"/>
      <c r="BS2474" s="92"/>
      <c r="BT2474" s="123"/>
      <c r="BU2474" s="92"/>
      <c r="BV2474" s="123"/>
      <c r="BW2474" s="92"/>
      <c r="BX2474" s="123"/>
      <c r="BY2474" s="92"/>
      <c r="BZ2474" s="123"/>
      <c r="CA2474" s="92"/>
      <c r="CB2474" s="123"/>
      <c r="CC2474" s="92"/>
      <c r="CD2474" s="123"/>
      <c r="CE2474" s="92"/>
      <c r="CF2474" s="123"/>
      <c r="CG2474" s="92"/>
      <c r="CH2474" s="123"/>
      <c r="CI2474" s="92"/>
      <c r="CJ2474" s="123"/>
      <c r="CK2474" s="92"/>
      <c r="CL2474" s="123"/>
      <c r="CM2474" s="92"/>
      <c r="CN2474" s="123"/>
      <c r="CO2474" s="92"/>
      <c r="CP2474" s="123"/>
      <c r="CQ2474" s="92"/>
      <c r="CR2474" s="123"/>
      <c r="CS2474" s="92"/>
      <c r="CT2474" s="123"/>
      <c r="CU2474" s="92"/>
      <c r="CV2474" s="123"/>
      <c r="CW2474" s="92"/>
      <c r="CX2474" s="123"/>
      <c r="CY2474" s="92"/>
      <c r="CZ2474" s="123"/>
      <c r="DA2474" s="92"/>
      <c r="DB2474" s="123"/>
      <c r="DC2474" s="92"/>
      <c r="DD2474" s="123"/>
      <c r="DE2474" s="92"/>
      <c r="DF2474" s="123"/>
      <c r="DG2474" s="92"/>
      <c r="DH2474" s="123"/>
      <c r="DI2474" s="92"/>
      <c r="DJ2474" s="123"/>
      <c r="DK2474" s="92"/>
      <c r="DL2474" s="123"/>
      <c r="DM2474" s="92"/>
      <c r="DN2474" s="125"/>
      <c r="DO2474" s="126"/>
      <c r="DP2474" s="125"/>
      <c r="DQ2474" s="126"/>
      <c r="DR2474" s="125"/>
      <c r="DS2474" s="126"/>
      <c r="DT2474" s="127"/>
      <c r="DU2474" s="128"/>
      <c r="DV2474" s="129"/>
      <c r="DW2474" s="128"/>
      <c r="DX2474" s="129"/>
      <c r="DY2474" s="130"/>
      <c r="DZ2474" s="129"/>
      <c r="EA2474" s="128"/>
      <c r="EB2474" s="129"/>
      <c r="EC2474" s="130"/>
      <c r="ED2474" s="134"/>
      <c r="EE2474" s="134"/>
      <c r="EF2474" s="134"/>
      <c r="EG2474" s="134"/>
      <c r="EH2474" s="134"/>
      <c r="EI2474" s="134"/>
      <c r="EJ2474" s="134"/>
      <c r="EK2474" s="134"/>
      <c r="EL2474" s="134"/>
      <c r="EM2474" s="134"/>
      <c r="EN2474" s="134"/>
      <c r="EO2474" s="134"/>
      <c r="EP2474" s="134"/>
      <c r="EQ2474" s="134"/>
      <c r="ER2474" s="134"/>
      <c r="ES2474" s="134"/>
      <c r="ET2474" s="134"/>
      <c r="EU2474" s="134"/>
      <c r="EV2474" s="134"/>
      <c r="EW2474" s="134"/>
      <c r="EX2474" s="134"/>
      <c r="EY2474" s="134"/>
      <c r="EZ2474" s="134"/>
      <c r="FA2474" s="134"/>
      <c r="FB2474" s="134"/>
      <c r="FC2474" s="134"/>
      <c r="FD2474" s="134"/>
      <c r="FE2474" s="134"/>
      <c r="FF2474" s="134"/>
      <c r="FG2474" s="134"/>
      <c r="FH2474" s="134"/>
      <c r="FI2474" s="134"/>
      <c r="FJ2474" s="134"/>
      <c r="FK2474" s="134"/>
      <c r="FL2474" s="134"/>
      <c r="FM2474" s="134"/>
      <c r="FN2474" s="134"/>
      <c r="FO2474" s="134"/>
      <c r="FP2474" s="134"/>
      <c r="FQ2474" s="134"/>
      <c r="FR2474" s="134"/>
      <c r="FS2474" s="134"/>
      <c r="FT2474" s="134"/>
      <c r="FU2474" s="134"/>
      <c r="FV2474" s="134"/>
      <c r="FW2474" s="134"/>
      <c r="FX2474" s="134"/>
      <c r="FY2474" s="134"/>
      <c r="FZ2474" s="134"/>
      <c r="GA2474" s="134"/>
      <c r="GB2474" s="134"/>
      <c r="GC2474" s="134"/>
      <c r="GD2474" s="134"/>
      <c r="GE2474" s="134"/>
      <c r="GF2474" s="134"/>
      <c r="GG2474" s="134"/>
      <c r="GH2474" s="134"/>
      <c r="GI2474" s="134"/>
      <c r="GJ2474" s="134"/>
      <c r="GK2474" s="134"/>
      <c r="GL2474" s="134"/>
      <c r="GM2474" s="134"/>
      <c r="GN2474" s="134"/>
      <c r="GO2474" s="134"/>
      <c r="GP2474" s="134"/>
      <c r="GQ2474" s="134"/>
      <c r="GR2474" s="134"/>
      <c r="GS2474" s="134"/>
      <c r="GT2474" s="134"/>
      <c r="GU2474" s="134"/>
      <c r="GV2474" s="134"/>
      <c r="GW2474" s="134"/>
      <c r="GX2474" s="134"/>
      <c r="GY2474" s="134"/>
      <c r="GZ2474" s="134"/>
      <c r="HA2474" s="134"/>
      <c r="HB2474" s="134"/>
      <c r="HC2474" s="134"/>
      <c r="HD2474" s="134"/>
      <c r="HE2474" s="134"/>
      <c r="HF2474" s="134"/>
      <c r="HG2474" s="134"/>
      <c r="HH2474" s="134"/>
      <c r="HI2474" s="134"/>
      <c r="HJ2474" s="134"/>
      <c r="HK2474" s="134"/>
      <c r="HL2474" s="134"/>
      <c r="HM2474" s="134"/>
      <c r="HN2474" s="134"/>
      <c r="HO2474" s="134"/>
      <c r="HP2474" s="134"/>
      <c r="HQ2474" s="134"/>
      <c r="HR2474" s="134"/>
      <c r="HS2474" s="134"/>
      <c r="HT2474" s="134"/>
      <c r="HU2474" s="134"/>
      <c r="HV2474" s="134"/>
      <c r="HW2474" s="134"/>
      <c r="HX2474" s="134"/>
      <c r="HY2474" s="134"/>
      <c r="HZ2474" s="134"/>
      <c r="IA2474" s="134"/>
      <c r="IB2474" s="134"/>
      <c r="IC2474" s="134"/>
      <c r="ID2474" s="134"/>
      <c r="IE2474" s="134"/>
      <c r="IF2474" s="134"/>
      <c r="IG2474" s="134"/>
      <c r="IH2474" s="134"/>
      <c r="II2474" s="134"/>
      <c r="IJ2474" s="134"/>
      <c r="IK2474" s="134"/>
      <c r="IL2474" s="134"/>
      <c r="IM2474" s="134"/>
    </row>
    <row r="2475" spans="6:247" s="117" customFormat="1" ht="20.100000000000001" customHeight="1" x14ac:dyDescent="0.3">
      <c r="F2475" s="131"/>
      <c r="G2475" s="132"/>
      <c r="H2475" s="133"/>
      <c r="I2475" s="133"/>
      <c r="J2475" s="73"/>
      <c r="K2475" s="79"/>
      <c r="L2475" s="120"/>
      <c r="M2475" s="121"/>
      <c r="N2475" s="122"/>
      <c r="O2475" s="92"/>
      <c r="P2475" s="123"/>
      <c r="Q2475" s="92"/>
      <c r="R2475" s="123"/>
      <c r="S2475" s="92"/>
      <c r="T2475" s="119"/>
      <c r="U2475" s="79"/>
      <c r="V2475" s="123"/>
      <c r="W2475" s="92"/>
      <c r="X2475" s="123"/>
      <c r="Y2475" s="92"/>
      <c r="Z2475" s="123"/>
      <c r="AA2475" s="92"/>
      <c r="AB2475" s="123"/>
      <c r="AC2475" s="92"/>
      <c r="AD2475" s="123"/>
      <c r="AE2475" s="92"/>
      <c r="AF2475" s="123"/>
      <c r="AG2475" s="92"/>
      <c r="AH2475" s="123"/>
      <c r="AI2475" s="92"/>
      <c r="AJ2475" s="123"/>
      <c r="AK2475" s="92"/>
      <c r="AL2475" s="123"/>
      <c r="AM2475" s="92"/>
      <c r="AN2475" s="123"/>
      <c r="AO2475" s="92"/>
      <c r="AP2475" s="123"/>
      <c r="AQ2475" s="92"/>
      <c r="AR2475" s="123"/>
      <c r="AS2475" s="92"/>
      <c r="AT2475" s="123"/>
      <c r="AU2475" s="92"/>
      <c r="AV2475" s="120"/>
      <c r="AW2475" s="92"/>
      <c r="AX2475" s="73"/>
      <c r="AY2475" s="79"/>
      <c r="AZ2475" s="123"/>
      <c r="BA2475" s="92"/>
      <c r="BB2475" s="123"/>
      <c r="BC2475" s="92"/>
      <c r="BD2475" s="123"/>
      <c r="BE2475" s="92"/>
      <c r="BF2475" s="123"/>
      <c r="BG2475" s="92"/>
      <c r="BH2475" s="73"/>
      <c r="BI2475" s="92"/>
      <c r="BJ2475" s="123"/>
      <c r="BK2475" s="92"/>
      <c r="BL2475" s="123"/>
      <c r="BM2475" s="92"/>
      <c r="BN2475" s="123"/>
      <c r="BO2475" s="92"/>
      <c r="BP2475" s="123"/>
      <c r="BQ2475" s="92"/>
      <c r="BR2475" s="123"/>
      <c r="BS2475" s="92"/>
      <c r="BT2475" s="123"/>
      <c r="BU2475" s="92"/>
      <c r="BV2475" s="123"/>
      <c r="BW2475" s="92"/>
      <c r="BX2475" s="123"/>
      <c r="BY2475" s="92"/>
      <c r="BZ2475" s="123"/>
      <c r="CA2475" s="92"/>
      <c r="CB2475" s="123"/>
      <c r="CC2475" s="92"/>
      <c r="CD2475" s="123"/>
      <c r="CE2475" s="92"/>
      <c r="CF2475" s="123"/>
      <c r="CG2475" s="92"/>
      <c r="CH2475" s="123"/>
      <c r="CI2475" s="92"/>
      <c r="CJ2475" s="123"/>
      <c r="CK2475" s="92"/>
      <c r="CL2475" s="123"/>
      <c r="CM2475" s="92"/>
      <c r="CN2475" s="123"/>
      <c r="CO2475" s="92"/>
      <c r="CP2475" s="123"/>
      <c r="CQ2475" s="92"/>
      <c r="CR2475" s="123"/>
      <c r="CS2475" s="92"/>
      <c r="CT2475" s="123"/>
      <c r="CU2475" s="92"/>
      <c r="CV2475" s="123"/>
      <c r="CW2475" s="92"/>
      <c r="CX2475" s="123"/>
      <c r="CY2475" s="92"/>
      <c r="CZ2475" s="123"/>
      <c r="DA2475" s="92"/>
      <c r="DB2475" s="123"/>
      <c r="DC2475" s="92"/>
      <c r="DD2475" s="123"/>
      <c r="DE2475" s="92"/>
      <c r="DF2475" s="123"/>
      <c r="DG2475" s="92"/>
      <c r="DH2475" s="123"/>
      <c r="DI2475" s="92"/>
      <c r="DJ2475" s="123"/>
      <c r="DK2475" s="92"/>
      <c r="DL2475" s="123"/>
      <c r="DM2475" s="92"/>
      <c r="DN2475" s="125"/>
      <c r="DO2475" s="126"/>
      <c r="DP2475" s="125"/>
      <c r="DQ2475" s="126"/>
      <c r="DR2475" s="125"/>
      <c r="DS2475" s="126"/>
      <c r="DT2475" s="127"/>
      <c r="DU2475" s="128"/>
      <c r="DV2475" s="129"/>
      <c r="DW2475" s="128"/>
      <c r="DX2475" s="129"/>
      <c r="DY2475" s="130"/>
      <c r="DZ2475" s="129"/>
      <c r="EA2475" s="128"/>
      <c r="EB2475" s="129"/>
      <c r="EC2475" s="130"/>
      <c r="ED2475" s="134"/>
      <c r="EE2475" s="134"/>
      <c r="EF2475" s="134"/>
      <c r="EG2475" s="134"/>
      <c r="EH2475" s="134"/>
      <c r="EI2475" s="134"/>
      <c r="EJ2475" s="134"/>
      <c r="EK2475" s="134"/>
      <c r="EL2475" s="134"/>
      <c r="EM2475" s="134"/>
      <c r="EN2475" s="134"/>
      <c r="EO2475" s="134"/>
      <c r="EP2475" s="134"/>
      <c r="EQ2475" s="134"/>
      <c r="ER2475" s="134"/>
      <c r="ES2475" s="134"/>
      <c r="ET2475" s="134"/>
      <c r="EU2475" s="134"/>
      <c r="EV2475" s="134"/>
      <c r="EW2475" s="134"/>
      <c r="EX2475" s="134"/>
      <c r="EY2475" s="134"/>
      <c r="EZ2475" s="134"/>
      <c r="FA2475" s="134"/>
      <c r="FB2475" s="134"/>
      <c r="FC2475" s="134"/>
      <c r="FD2475" s="134"/>
      <c r="FE2475" s="134"/>
      <c r="FF2475" s="134"/>
      <c r="FG2475" s="134"/>
      <c r="FH2475" s="134"/>
      <c r="FI2475" s="134"/>
      <c r="FJ2475" s="134"/>
      <c r="FK2475" s="134"/>
      <c r="FL2475" s="134"/>
      <c r="FM2475" s="134"/>
      <c r="FN2475" s="134"/>
      <c r="FO2475" s="134"/>
      <c r="FP2475" s="134"/>
      <c r="FQ2475" s="134"/>
      <c r="FR2475" s="134"/>
      <c r="FS2475" s="134"/>
      <c r="FT2475" s="134"/>
      <c r="FU2475" s="134"/>
      <c r="FV2475" s="134"/>
      <c r="FW2475" s="134"/>
      <c r="FX2475" s="134"/>
      <c r="FY2475" s="134"/>
      <c r="FZ2475" s="134"/>
      <c r="GA2475" s="134"/>
      <c r="GB2475" s="134"/>
      <c r="GC2475" s="134"/>
      <c r="GD2475" s="134"/>
      <c r="GE2475" s="134"/>
      <c r="GF2475" s="134"/>
      <c r="GG2475" s="134"/>
      <c r="GH2475" s="134"/>
      <c r="GI2475" s="134"/>
      <c r="GJ2475" s="134"/>
      <c r="GK2475" s="134"/>
      <c r="GL2475" s="134"/>
      <c r="GM2475" s="134"/>
      <c r="GN2475" s="134"/>
      <c r="GO2475" s="134"/>
      <c r="GP2475" s="134"/>
      <c r="GQ2475" s="134"/>
      <c r="GR2475" s="134"/>
      <c r="GS2475" s="134"/>
      <c r="GT2475" s="134"/>
      <c r="GU2475" s="134"/>
      <c r="GV2475" s="134"/>
      <c r="GW2475" s="134"/>
      <c r="GX2475" s="134"/>
      <c r="GY2475" s="134"/>
      <c r="GZ2475" s="134"/>
      <c r="HA2475" s="134"/>
      <c r="HB2475" s="134"/>
      <c r="HC2475" s="134"/>
      <c r="HD2475" s="134"/>
      <c r="HE2475" s="134"/>
      <c r="HF2475" s="134"/>
      <c r="HG2475" s="134"/>
      <c r="HH2475" s="134"/>
      <c r="HI2475" s="134"/>
      <c r="HJ2475" s="134"/>
      <c r="HK2475" s="134"/>
      <c r="HL2475" s="134"/>
      <c r="HM2475" s="134"/>
      <c r="HN2475" s="134"/>
      <c r="HO2475" s="134"/>
      <c r="HP2475" s="134"/>
      <c r="HQ2475" s="134"/>
      <c r="HR2475" s="134"/>
      <c r="HS2475" s="134"/>
      <c r="HT2475" s="134"/>
      <c r="HU2475" s="134"/>
      <c r="HV2475" s="134"/>
      <c r="HW2475" s="134"/>
      <c r="HX2475" s="134"/>
      <c r="HY2475" s="134"/>
      <c r="HZ2475" s="134"/>
      <c r="IA2475" s="134"/>
      <c r="IB2475" s="134"/>
      <c r="IC2475" s="134"/>
      <c r="ID2475" s="134"/>
      <c r="IE2475" s="134"/>
      <c r="IF2475" s="134"/>
      <c r="IG2475" s="134"/>
      <c r="IH2475" s="134"/>
      <c r="II2475" s="134"/>
      <c r="IJ2475" s="134"/>
      <c r="IK2475" s="134"/>
      <c r="IL2475" s="134"/>
      <c r="IM2475" s="134"/>
    </row>
    <row r="2476" spans="6:247" s="117" customFormat="1" ht="20.100000000000001" customHeight="1" x14ac:dyDescent="0.3">
      <c r="F2476" s="131"/>
      <c r="G2476" s="132"/>
      <c r="H2476" s="133"/>
      <c r="I2476" s="133"/>
      <c r="J2476" s="73"/>
      <c r="K2476" s="79"/>
      <c r="L2476" s="120"/>
      <c r="M2476" s="121"/>
      <c r="N2476" s="122"/>
      <c r="O2476" s="92"/>
      <c r="P2476" s="123"/>
      <c r="Q2476" s="92"/>
      <c r="R2476" s="123"/>
      <c r="S2476" s="92"/>
      <c r="T2476" s="119"/>
      <c r="U2476" s="79"/>
      <c r="V2476" s="123"/>
      <c r="W2476" s="92"/>
      <c r="X2476" s="123"/>
      <c r="Y2476" s="92"/>
      <c r="Z2476" s="123"/>
      <c r="AA2476" s="92"/>
      <c r="AB2476" s="123"/>
      <c r="AC2476" s="92"/>
      <c r="AD2476" s="123"/>
      <c r="AE2476" s="92"/>
      <c r="AF2476" s="123"/>
      <c r="AG2476" s="92"/>
      <c r="AH2476" s="123"/>
      <c r="AI2476" s="92"/>
      <c r="AJ2476" s="123"/>
      <c r="AK2476" s="92"/>
      <c r="AL2476" s="123"/>
      <c r="AM2476" s="92"/>
      <c r="AN2476" s="123"/>
      <c r="AO2476" s="92"/>
      <c r="AP2476" s="123"/>
      <c r="AQ2476" s="92"/>
      <c r="AR2476" s="123"/>
      <c r="AS2476" s="92"/>
      <c r="AT2476" s="123"/>
      <c r="AU2476" s="92"/>
      <c r="AV2476" s="120"/>
      <c r="AW2476" s="92"/>
      <c r="AX2476" s="73"/>
      <c r="AY2476" s="79"/>
      <c r="AZ2476" s="123"/>
      <c r="BA2476" s="92"/>
      <c r="BB2476" s="123"/>
      <c r="BC2476" s="92"/>
      <c r="BD2476" s="123"/>
      <c r="BE2476" s="92"/>
      <c r="BF2476" s="123"/>
      <c r="BG2476" s="92"/>
      <c r="BH2476" s="73"/>
      <c r="BI2476" s="92"/>
      <c r="BJ2476" s="123"/>
      <c r="BK2476" s="92"/>
      <c r="BL2476" s="123"/>
      <c r="BM2476" s="92"/>
      <c r="BN2476" s="123"/>
      <c r="BO2476" s="92"/>
      <c r="BP2476" s="123"/>
      <c r="BQ2476" s="92"/>
      <c r="BR2476" s="123"/>
      <c r="BS2476" s="92"/>
      <c r="BT2476" s="123"/>
      <c r="BU2476" s="92"/>
      <c r="BV2476" s="123"/>
      <c r="BW2476" s="92"/>
      <c r="BX2476" s="123"/>
      <c r="BY2476" s="92"/>
      <c r="BZ2476" s="123"/>
      <c r="CA2476" s="92"/>
      <c r="CB2476" s="123"/>
      <c r="CC2476" s="92"/>
      <c r="CD2476" s="123"/>
      <c r="CE2476" s="92"/>
      <c r="CF2476" s="123"/>
      <c r="CG2476" s="92"/>
      <c r="CH2476" s="123"/>
      <c r="CI2476" s="92"/>
      <c r="CJ2476" s="123"/>
      <c r="CK2476" s="92"/>
      <c r="CL2476" s="123"/>
      <c r="CM2476" s="92"/>
      <c r="CN2476" s="123"/>
      <c r="CO2476" s="92"/>
      <c r="CP2476" s="123"/>
      <c r="CQ2476" s="92"/>
      <c r="CR2476" s="123"/>
      <c r="CS2476" s="92"/>
      <c r="CT2476" s="123"/>
      <c r="CU2476" s="92"/>
      <c r="CV2476" s="123"/>
      <c r="CW2476" s="92"/>
      <c r="CX2476" s="123"/>
      <c r="CY2476" s="92"/>
      <c r="CZ2476" s="123"/>
      <c r="DA2476" s="92"/>
      <c r="DB2476" s="123"/>
      <c r="DC2476" s="92"/>
      <c r="DD2476" s="123"/>
      <c r="DE2476" s="92"/>
      <c r="DF2476" s="123"/>
      <c r="DG2476" s="92"/>
      <c r="DH2476" s="123"/>
      <c r="DI2476" s="92"/>
      <c r="DJ2476" s="123"/>
      <c r="DK2476" s="92"/>
      <c r="DL2476" s="123"/>
      <c r="DM2476" s="92"/>
      <c r="DN2476" s="125"/>
      <c r="DO2476" s="126"/>
      <c r="DP2476" s="125"/>
      <c r="DQ2476" s="126"/>
      <c r="DR2476" s="125"/>
      <c r="DS2476" s="126"/>
      <c r="DT2476" s="127"/>
      <c r="DU2476" s="128"/>
      <c r="DV2476" s="129"/>
      <c r="DW2476" s="128"/>
      <c r="DX2476" s="129"/>
      <c r="DY2476" s="130"/>
      <c r="DZ2476" s="129"/>
      <c r="EA2476" s="128"/>
      <c r="EB2476" s="129"/>
      <c r="EC2476" s="130"/>
      <c r="ED2476" s="134"/>
      <c r="EE2476" s="134"/>
      <c r="EF2476" s="134"/>
      <c r="EG2476" s="134"/>
      <c r="EH2476" s="134"/>
      <c r="EI2476" s="134"/>
      <c r="EJ2476" s="134"/>
      <c r="EK2476" s="134"/>
      <c r="EL2476" s="134"/>
      <c r="EM2476" s="134"/>
      <c r="EN2476" s="134"/>
      <c r="EO2476" s="134"/>
      <c r="EP2476" s="134"/>
      <c r="EQ2476" s="134"/>
      <c r="ER2476" s="134"/>
      <c r="ES2476" s="134"/>
      <c r="ET2476" s="134"/>
      <c r="EU2476" s="134"/>
      <c r="EV2476" s="134"/>
      <c r="EW2476" s="134"/>
      <c r="EX2476" s="134"/>
      <c r="EY2476" s="134"/>
      <c r="EZ2476" s="134"/>
      <c r="FA2476" s="134"/>
      <c r="FB2476" s="134"/>
      <c r="FC2476" s="134"/>
      <c r="FD2476" s="134"/>
      <c r="FE2476" s="134"/>
      <c r="FF2476" s="134"/>
      <c r="FG2476" s="134"/>
      <c r="FH2476" s="134"/>
      <c r="FI2476" s="134"/>
      <c r="FJ2476" s="134"/>
      <c r="FK2476" s="134"/>
      <c r="FL2476" s="134"/>
      <c r="FM2476" s="134"/>
      <c r="FN2476" s="134"/>
      <c r="FO2476" s="134"/>
      <c r="FP2476" s="134"/>
      <c r="FQ2476" s="134"/>
      <c r="FR2476" s="134"/>
      <c r="FS2476" s="134"/>
      <c r="FT2476" s="134"/>
      <c r="FU2476" s="134"/>
      <c r="FV2476" s="134"/>
      <c r="FW2476" s="134"/>
      <c r="FX2476" s="134"/>
      <c r="FY2476" s="134"/>
      <c r="FZ2476" s="134"/>
      <c r="GA2476" s="134"/>
      <c r="GB2476" s="134"/>
      <c r="GC2476" s="134"/>
      <c r="GD2476" s="134"/>
      <c r="GE2476" s="134"/>
      <c r="GF2476" s="134"/>
      <c r="GG2476" s="134"/>
      <c r="GH2476" s="134"/>
      <c r="GI2476" s="134"/>
      <c r="GJ2476" s="134"/>
      <c r="GK2476" s="134"/>
      <c r="GL2476" s="134"/>
      <c r="GM2476" s="134"/>
      <c r="GN2476" s="134"/>
      <c r="GO2476" s="134"/>
      <c r="GP2476" s="134"/>
      <c r="GQ2476" s="134"/>
      <c r="GR2476" s="134"/>
      <c r="GS2476" s="134"/>
      <c r="GT2476" s="134"/>
      <c r="GU2476" s="134"/>
      <c r="GV2476" s="134"/>
      <c r="GW2476" s="134"/>
      <c r="GX2476" s="134"/>
      <c r="GY2476" s="134"/>
      <c r="GZ2476" s="134"/>
      <c r="HA2476" s="134"/>
      <c r="HB2476" s="134"/>
      <c r="HC2476" s="134"/>
      <c r="HD2476" s="134"/>
      <c r="HE2476" s="134"/>
      <c r="HF2476" s="134"/>
      <c r="HG2476" s="134"/>
      <c r="HH2476" s="134"/>
      <c r="HI2476" s="134"/>
      <c r="HJ2476" s="134"/>
      <c r="HK2476" s="134"/>
      <c r="HL2476" s="134"/>
      <c r="HM2476" s="134"/>
      <c r="HN2476" s="134"/>
      <c r="HO2476" s="134"/>
      <c r="HP2476" s="134"/>
      <c r="HQ2476" s="134"/>
      <c r="HR2476" s="134"/>
      <c r="HS2476" s="134"/>
      <c r="HT2476" s="134"/>
      <c r="HU2476" s="134"/>
      <c r="HV2476" s="134"/>
      <c r="HW2476" s="134"/>
      <c r="HX2476" s="134"/>
      <c r="HY2476" s="134"/>
      <c r="HZ2476" s="134"/>
      <c r="IA2476" s="134"/>
      <c r="IB2476" s="134"/>
      <c r="IC2476" s="134"/>
      <c r="ID2476" s="134"/>
      <c r="IE2476" s="134"/>
      <c r="IF2476" s="134"/>
      <c r="IG2476" s="134"/>
      <c r="IH2476" s="134"/>
      <c r="II2476" s="134"/>
      <c r="IJ2476" s="134"/>
      <c r="IK2476" s="134"/>
      <c r="IL2476" s="134"/>
      <c r="IM2476" s="134"/>
    </row>
    <row r="2477" spans="6:247" s="117" customFormat="1" ht="20.100000000000001" customHeight="1" x14ac:dyDescent="0.3">
      <c r="F2477" s="131"/>
      <c r="G2477" s="132"/>
      <c r="H2477" s="133"/>
      <c r="I2477" s="133"/>
      <c r="J2477" s="73"/>
      <c r="K2477" s="79"/>
      <c r="L2477" s="120"/>
      <c r="M2477" s="121"/>
      <c r="N2477" s="122"/>
      <c r="O2477" s="92"/>
      <c r="P2477" s="123"/>
      <c r="Q2477" s="92"/>
      <c r="R2477" s="123"/>
      <c r="S2477" s="92"/>
      <c r="T2477" s="119"/>
      <c r="U2477" s="79"/>
      <c r="V2477" s="123"/>
      <c r="W2477" s="92"/>
      <c r="X2477" s="123"/>
      <c r="Y2477" s="92"/>
      <c r="Z2477" s="123"/>
      <c r="AA2477" s="92"/>
      <c r="AB2477" s="123"/>
      <c r="AC2477" s="92"/>
      <c r="AD2477" s="123"/>
      <c r="AE2477" s="92"/>
      <c r="AF2477" s="123"/>
      <c r="AG2477" s="92"/>
      <c r="AH2477" s="123"/>
      <c r="AI2477" s="92"/>
      <c r="AJ2477" s="123"/>
      <c r="AK2477" s="92"/>
      <c r="AL2477" s="123"/>
      <c r="AM2477" s="92"/>
      <c r="AN2477" s="123"/>
      <c r="AO2477" s="92"/>
      <c r="AP2477" s="123"/>
      <c r="AQ2477" s="92"/>
      <c r="AR2477" s="123"/>
      <c r="AS2477" s="92"/>
      <c r="AT2477" s="123"/>
      <c r="AU2477" s="92"/>
      <c r="AV2477" s="120"/>
      <c r="AW2477" s="92"/>
      <c r="AX2477" s="73"/>
      <c r="AY2477" s="79"/>
      <c r="AZ2477" s="123"/>
      <c r="BA2477" s="92"/>
      <c r="BB2477" s="123"/>
      <c r="BC2477" s="92"/>
      <c r="BD2477" s="123"/>
      <c r="BE2477" s="92"/>
      <c r="BF2477" s="123"/>
      <c r="BG2477" s="92"/>
      <c r="BH2477" s="73"/>
      <c r="BI2477" s="92"/>
      <c r="BJ2477" s="123"/>
      <c r="BK2477" s="92"/>
      <c r="BL2477" s="123"/>
      <c r="BM2477" s="92"/>
      <c r="BN2477" s="123"/>
      <c r="BO2477" s="92"/>
      <c r="BP2477" s="123"/>
      <c r="BQ2477" s="92"/>
      <c r="BR2477" s="123"/>
      <c r="BS2477" s="92"/>
      <c r="BT2477" s="123"/>
      <c r="BU2477" s="92"/>
      <c r="BV2477" s="123"/>
      <c r="BW2477" s="92"/>
      <c r="BX2477" s="123"/>
      <c r="BY2477" s="92"/>
      <c r="BZ2477" s="123"/>
      <c r="CA2477" s="92"/>
      <c r="CB2477" s="123"/>
      <c r="CC2477" s="92"/>
      <c r="CD2477" s="123"/>
      <c r="CE2477" s="92"/>
      <c r="CF2477" s="123"/>
      <c r="CG2477" s="92"/>
      <c r="CH2477" s="123"/>
      <c r="CI2477" s="92"/>
      <c r="CJ2477" s="123"/>
      <c r="CK2477" s="92"/>
      <c r="CL2477" s="123"/>
      <c r="CM2477" s="92"/>
      <c r="CN2477" s="123"/>
      <c r="CO2477" s="92"/>
      <c r="CP2477" s="123"/>
      <c r="CQ2477" s="92"/>
      <c r="CR2477" s="123"/>
      <c r="CS2477" s="92"/>
      <c r="CT2477" s="123"/>
      <c r="CU2477" s="92"/>
      <c r="CV2477" s="123"/>
      <c r="CW2477" s="92"/>
      <c r="CX2477" s="123"/>
      <c r="CY2477" s="92"/>
      <c r="CZ2477" s="123"/>
      <c r="DA2477" s="92"/>
      <c r="DB2477" s="123"/>
      <c r="DC2477" s="92"/>
      <c r="DD2477" s="123"/>
      <c r="DE2477" s="92"/>
      <c r="DF2477" s="123"/>
      <c r="DG2477" s="92"/>
      <c r="DH2477" s="123"/>
      <c r="DI2477" s="92"/>
      <c r="DJ2477" s="123"/>
      <c r="DK2477" s="92"/>
      <c r="DL2477" s="123"/>
      <c r="DM2477" s="92"/>
      <c r="DN2477" s="125"/>
      <c r="DO2477" s="126"/>
      <c r="DP2477" s="125"/>
      <c r="DQ2477" s="126"/>
      <c r="DR2477" s="125"/>
      <c r="DS2477" s="126"/>
      <c r="DT2477" s="127"/>
      <c r="DU2477" s="128"/>
      <c r="DV2477" s="129"/>
      <c r="DW2477" s="128"/>
      <c r="DX2477" s="129"/>
      <c r="DY2477" s="130"/>
      <c r="DZ2477" s="129"/>
      <c r="EA2477" s="128"/>
      <c r="EB2477" s="129"/>
      <c r="EC2477" s="130"/>
      <c r="ED2477" s="134"/>
      <c r="EE2477" s="134"/>
      <c r="EF2477" s="134"/>
      <c r="EG2477" s="134"/>
      <c r="EH2477" s="134"/>
      <c r="EI2477" s="134"/>
      <c r="EJ2477" s="134"/>
      <c r="EK2477" s="134"/>
      <c r="EL2477" s="134"/>
      <c r="EM2477" s="134"/>
      <c r="EN2477" s="134"/>
      <c r="EO2477" s="134"/>
      <c r="EP2477" s="134"/>
      <c r="EQ2477" s="134"/>
      <c r="ER2477" s="134"/>
      <c r="ES2477" s="134"/>
      <c r="ET2477" s="134"/>
      <c r="EU2477" s="134"/>
      <c r="EV2477" s="134"/>
      <c r="EW2477" s="134"/>
      <c r="EX2477" s="134"/>
      <c r="EY2477" s="134"/>
      <c r="EZ2477" s="134"/>
      <c r="FA2477" s="134"/>
      <c r="FB2477" s="134"/>
      <c r="FC2477" s="134"/>
      <c r="FD2477" s="134"/>
      <c r="FE2477" s="134"/>
      <c r="FF2477" s="134"/>
      <c r="FG2477" s="134"/>
      <c r="FH2477" s="134"/>
      <c r="FI2477" s="134"/>
      <c r="FJ2477" s="134"/>
      <c r="FK2477" s="134"/>
      <c r="FL2477" s="134"/>
      <c r="FM2477" s="134"/>
      <c r="FN2477" s="134"/>
      <c r="FO2477" s="134"/>
      <c r="FP2477" s="134"/>
      <c r="FQ2477" s="134"/>
      <c r="FR2477" s="134"/>
      <c r="FS2477" s="134"/>
      <c r="FT2477" s="134"/>
      <c r="FU2477" s="134"/>
      <c r="FV2477" s="134"/>
      <c r="FW2477" s="134"/>
      <c r="FX2477" s="134"/>
      <c r="FY2477" s="134"/>
      <c r="FZ2477" s="134"/>
      <c r="GA2477" s="134"/>
      <c r="GB2477" s="134"/>
      <c r="GC2477" s="134"/>
      <c r="GD2477" s="134"/>
      <c r="GE2477" s="134"/>
      <c r="GF2477" s="134"/>
      <c r="GG2477" s="134"/>
      <c r="GH2477" s="134"/>
      <c r="GI2477" s="134"/>
      <c r="GJ2477" s="134"/>
      <c r="GK2477" s="134"/>
      <c r="GL2477" s="134"/>
      <c r="GM2477" s="134"/>
      <c r="GN2477" s="134"/>
      <c r="GO2477" s="134"/>
      <c r="GP2477" s="134"/>
      <c r="GQ2477" s="134"/>
      <c r="GR2477" s="134"/>
      <c r="GS2477" s="134"/>
      <c r="GT2477" s="134"/>
      <c r="GU2477" s="134"/>
      <c r="GV2477" s="134"/>
      <c r="GW2477" s="134"/>
      <c r="GX2477" s="134"/>
      <c r="GY2477" s="134"/>
      <c r="GZ2477" s="134"/>
      <c r="HA2477" s="134"/>
      <c r="HB2477" s="134"/>
      <c r="HC2477" s="134"/>
      <c r="HD2477" s="134"/>
      <c r="HE2477" s="134"/>
      <c r="HF2477" s="134"/>
      <c r="HG2477" s="134"/>
      <c r="HH2477" s="134"/>
      <c r="HI2477" s="134"/>
      <c r="HJ2477" s="134"/>
      <c r="HK2477" s="134"/>
      <c r="HL2477" s="134"/>
      <c r="HM2477" s="134"/>
      <c r="HN2477" s="134"/>
      <c r="HO2477" s="134"/>
      <c r="HP2477" s="134"/>
      <c r="HQ2477" s="134"/>
      <c r="HR2477" s="134"/>
      <c r="HS2477" s="134"/>
      <c r="HT2477" s="134"/>
      <c r="HU2477" s="134"/>
      <c r="HV2477" s="134"/>
      <c r="HW2477" s="134"/>
      <c r="HX2477" s="134"/>
      <c r="HY2477" s="134"/>
      <c r="HZ2477" s="134"/>
      <c r="IA2477" s="134"/>
      <c r="IB2477" s="134"/>
      <c r="IC2477" s="134"/>
      <c r="ID2477" s="134"/>
      <c r="IE2477" s="134"/>
      <c r="IF2477" s="134"/>
      <c r="IG2477" s="134"/>
      <c r="IH2477" s="134"/>
      <c r="II2477" s="134"/>
      <c r="IJ2477" s="134"/>
      <c r="IK2477" s="134"/>
      <c r="IL2477" s="134"/>
      <c r="IM2477" s="134"/>
    </row>
    <row r="2478" spans="6:247" s="117" customFormat="1" ht="20.100000000000001" customHeight="1" x14ac:dyDescent="0.3">
      <c r="F2478" s="131"/>
      <c r="G2478" s="132"/>
      <c r="H2478" s="133"/>
      <c r="I2478" s="133"/>
      <c r="J2478" s="73"/>
      <c r="K2478" s="79"/>
      <c r="L2478" s="120"/>
      <c r="M2478" s="121"/>
      <c r="N2478" s="122"/>
      <c r="O2478" s="92"/>
      <c r="P2478" s="123"/>
      <c r="Q2478" s="92"/>
      <c r="R2478" s="123"/>
      <c r="S2478" s="92"/>
      <c r="T2478" s="119"/>
      <c r="U2478" s="79"/>
      <c r="V2478" s="123"/>
      <c r="W2478" s="92"/>
      <c r="X2478" s="123"/>
      <c r="Y2478" s="92"/>
      <c r="Z2478" s="123"/>
      <c r="AA2478" s="92"/>
      <c r="AB2478" s="123"/>
      <c r="AC2478" s="92"/>
      <c r="AD2478" s="123"/>
      <c r="AE2478" s="92"/>
      <c r="AF2478" s="123"/>
      <c r="AG2478" s="92"/>
      <c r="AH2478" s="123"/>
      <c r="AI2478" s="92"/>
      <c r="AJ2478" s="123"/>
      <c r="AK2478" s="92"/>
      <c r="AL2478" s="123"/>
      <c r="AM2478" s="92"/>
      <c r="AN2478" s="123"/>
      <c r="AO2478" s="92"/>
      <c r="AP2478" s="123"/>
      <c r="AQ2478" s="92"/>
      <c r="AR2478" s="123"/>
      <c r="AS2478" s="92"/>
      <c r="AT2478" s="123"/>
      <c r="AU2478" s="92"/>
      <c r="AV2478" s="120"/>
      <c r="AW2478" s="92"/>
      <c r="AX2478" s="73"/>
      <c r="AY2478" s="79"/>
      <c r="AZ2478" s="123"/>
      <c r="BA2478" s="92"/>
      <c r="BB2478" s="123"/>
      <c r="BC2478" s="92"/>
      <c r="BD2478" s="123"/>
      <c r="BE2478" s="92"/>
      <c r="BF2478" s="123"/>
      <c r="BG2478" s="92"/>
      <c r="BH2478" s="73"/>
      <c r="BI2478" s="92"/>
      <c r="BJ2478" s="123"/>
      <c r="BK2478" s="92"/>
      <c r="BL2478" s="123"/>
      <c r="BM2478" s="92"/>
      <c r="BN2478" s="123"/>
      <c r="BO2478" s="92"/>
      <c r="BP2478" s="123"/>
      <c r="BQ2478" s="92"/>
      <c r="BR2478" s="123"/>
      <c r="BS2478" s="92"/>
      <c r="BT2478" s="123"/>
      <c r="BU2478" s="92"/>
      <c r="BV2478" s="123"/>
      <c r="BW2478" s="92"/>
      <c r="BX2478" s="123"/>
      <c r="BY2478" s="92"/>
      <c r="BZ2478" s="123"/>
      <c r="CA2478" s="92"/>
      <c r="CB2478" s="123"/>
      <c r="CC2478" s="92"/>
      <c r="CD2478" s="123"/>
      <c r="CE2478" s="92"/>
      <c r="CF2478" s="123"/>
      <c r="CG2478" s="92"/>
      <c r="CH2478" s="123"/>
      <c r="CI2478" s="92"/>
      <c r="CJ2478" s="123"/>
      <c r="CK2478" s="92"/>
      <c r="CL2478" s="123"/>
      <c r="CM2478" s="92"/>
      <c r="CN2478" s="123"/>
      <c r="CO2478" s="92"/>
      <c r="CP2478" s="123"/>
      <c r="CQ2478" s="92"/>
      <c r="CR2478" s="123"/>
      <c r="CS2478" s="92"/>
      <c r="CT2478" s="123"/>
      <c r="CU2478" s="92"/>
      <c r="CV2478" s="123"/>
      <c r="CW2478" s="92"/>
      <c r="CX2478" s="123"/>
      <c r="CY2478" s="92"/>
      <c r="CZ2478" s="123"/>
      <c r="DA2478" s="92"/>
      <c r="DB2478" s="123"/>
      <c r="DC2478" s="92"/>
      <c r="DD2478" s="123"/>
      <c r="DE2478" s="92"/>
      <c r="DF2478" s="123"/>
      <c r="DG2478" s="92"/>
      <c r="DH2478" s="123"/>
      <c r="DI2478" s="92"/>
      <c r="DJ2478" s="123"/>
      <c r="DK2478" s="92"/>
      <c r="DL2478" s="123"/>
      <c r="DM2478" s="92"/>
      <c r="DN2478" s="125"/>
      <c r="DO2478" s="126"/>
      <c r="DP2478" s="125"/>
      <c r="DQ2478" s="126"/>
      <c r="DR2478" s="125"/>
      <c r="DS2478" s="126"/>
      <c r="DT2478" s="127"/>
      <c r="DU2478" s="128"/>
      <c r="DV2478" s="129"/>
      <c r="DW2478" s="128"/>
      <c r="DX2478" s="129"/>
      <c r="DY2478" s="130"/>
      <c r="DZ2478" s="129"/>
      <c r="EA2478" s="128"/>
      <c r="EB2478" s="129"/>
      <c r="EC2478" s="130"/>
      <c r="ED2478" s="134"/>
      <c r="EE2478" s="134"/>
      <c r="EF2478" s="134"/>
      <c r="EG2478" s="134"/>
      <c r="EH2478" s="134"/>
      <c r="EI2478" s="134"/>
      <c r="EJ2478" s="134"/>
      <c r="EK2478" s="134"/>
      <c r="EL2478" s="134"/>
      <c r="EM2478" s="134"/>
      <c r="EN2478" s="134"/>
      <c r="EO2478" s="134"/>
      <c r="EP2478" s="134"/>
      <c r="EQ2478" s="134"/>
      <c r="ER2478" s="134"/>
      <c r="ES2478" s="134"/>
      <c r="ET2478" s="134"/>
      <c r="EU2478" s="134"/>
      <c r="EV2478" s="134"/>
      <c r="EW2478" s="134"/>
      <c r="EX2478" s="134"/>
      <c r="EY2478" s="134"/>
      <c r="EZ2478" s="134"/>
      <c r="FA2478" s="134"/>
      <c r="FB2478" s="134"/>
      <c r="FC2478" s="134"/>
      <c r="FD2478" s="134"/>
      <c r="FE2478" s="134"/>
      <c r="FF2478" s="134"/>
      <c r="FG2478" s="134"/>
      <c r="FH2478" s="134"/>
      <c r="FI2478" s="134"/>
      <c r="FJ2478" s="134"/>
      <c r="FK2478" s="134"/>
      <c r="FL2478" s="134"/>
      <c r="FM2478" s="134"/>
      <c r="FN2478" s="134"/>
      <c r="FO2478" s="134"/>
      <c r="FP2478" s="134"/>
      <c r="FQ2478" s="134"/>
      <c r="FR2478" s="134"/>
      <c r="FS2478" s="134"/>
      <c r="FT2478" s="134"/>
      <c r="FU2478" s="134"/>
      <c r="FV2478" s="134"/>
      <c r="FW2478" s="134"/>
      <c r="FX2478" s="134"/>
      <c r="FY2478" s="134"/>
      <c r="FZ2478" s="134"/>
      <c r="GA2478" s="134"/>
      <c r="GB2478" s="134"/>
      <c r="GC2478" s="134"/>
      <c r="GD2478" s="134"/>
      <c r="GE2478" s="134"/>
      <c r="GF2478" s="134"/>
      <c r="GG2478" s="134"/>
      <c r="GH2478" s="134"/>
      <c r="GI2478" s="134"/>
      <c r="GJ2478" s="134"/>
      <c r="GK2478" s="134"/>
      <c r="GL2478" s="134"/>
      <c r="GM2478" s="134"/>
      <c r="GN2478" s="134"/>
      <c r="GO2478" s="134"/>
      <c r="GP2478" s="134"/>
      <c r="GQ2478" s="134"/>
      <c r="GR2478" s="134"/>
      <c r="GS2478" s="134"/>
      <c r="GT2478" s="134"/>
      <c r="GU2478" s="134"/>
      <c r="GV2478" s="134"/>
      <c r="GW2478" s="134"/>
      <c r="GX2478" s="134"/>
      <c r="GY2478" s="134"/>
      <c r="GZ2478" s="134"/>
      <c r="HA2478" s="134"/>
      <c r="HB2478" s="134"/>
      <c r="HC2478" s="134"/>
      <c r="HD2478" s="134"/>
      <c r="HE2478" s="134"/>
      <c r="HF2478" s="134"/>
      <c r="HG2478" s="134"/>
      <c r="HH2478" s="134"/>
      <c r="HI2478" s="134"/>
      <c r="HJ2478" s="134"/>
      <c r="HK2478" s="134"/>
      <c r="HL2478" s="134"/>
      <c r="HM2478" s="134"/>
      <c r="HN2478" s="134"/>
      <c r="HO2478" s="134"/>
      <c r="HP2478" s="134"/>
      <c r="HQ2478" s="134"/>
      <c r="HR2478" s="134"/>
      <c r="HS2478" s="134"/>
      <c r="HT2478" s="134"/>
      <c r="HU2478" s="134"/>
      <c r="HV2478" s="134"/>
      <c r="HW2478" s="134"/>
      <c r="HX2478" s="134"/>
      <c r="HY2478" s="134"/>
      <c r="HZ2478" s="134"/>
      <c r="IA2478" s="134"/>
      <c r="IB2478" s="134"/>
      <c r="IC2478" s="134"/>
      <c r="ID2478" s="134"/>
      <c r="IE2478" s="134"/>
      <c r="IF2478" s="134"/>
      <c r="IG2478" s="134"/>
      <c r="IH2478" s="134"/>
      <c r="II2478" s="134"/>
      <c r="IJ2478" s="134"/>
      <c r="IK2478" s="134"/>
      <c r="IL2478" s="134"/>
      <c r="IM2478" s="134"/>
    </row>
    <row r="2479" spans="6:247" s="117" customFormat="1" ht="20.100000000000001" customHeight="1" x14ac:dyDescent="0.3">
      <c r="F2479" s="131"/>
      <c r="G2479" s="132"/>
      <c r="H2479" s="133"/>
      <c r="I2479" s="133"/>
      <c r="J2479" s="73"/>
      <c r="K2479" s="79"/>
      <c r="L2479" s="120"/>
      <c r="M2479" s="121"/>
      <c r="N2479" s="122"/>
      <c r="O2479" s="92"/>
      <c r="P2479" s="123"/>
      <c r="Q2479" s="92"/>
      <c r="R2479" s="123"/>
      <c r="S2479" s="92"/>
      <c r="T2479" s="119"/>
      <c r="U2479" s="79"/>
      <c r="V2479" s="123"/>
      <c r="W2479" s="92"/>
      <c r="X2479" s="123"/>
      <c r="Y2479" s="92"/>
      <c r="Z2479" s="123"/>
      <c r="AA2479" s="92"/>
      <c r="AB2479" s="123"/>
      <c r="AC2479" s="92"/>
      <c r="AD2479" s="123"/>
      <c r="AE2479" s="92"/>
      <c r="AF2479" s="123"/>
      <c r="AG2479" s="92"/>
      <c r="AH2479" s="123"/>
      <c r="AI2479" s="92"/>
      <c r="AJ2479" s="123"/>
      <c r="AK2479" s="92"/>
      <c r="AL2479" s="123"/>
      <c r="AM2479" s="92"/>
      <c r="AN2479" s="123"/>
      <c r="AO2479" s="92"/>
      <c r="AP2479" s="123"/>
      <c r="AQ2479" s="92"/>
      <c r="AR2479" s="123"/>
      <c r="AS2479" s="92"/>
      <c r="AT2479" s="123"/>
      <c r="AU2479" s="92"/>
      <c r="AV2479" s="120"/>
      <c r="AW2479" s="92"/>
      <c r="AX2479" s="73"/>
      <c r="AY2479" s="79"/>
      <c r="AZ2479" s="123"/>
      <c r="BA2479" s="92"/>
      <c r="BB2479" s="123"/>
      <c r="BC2479" s="92"/>
      <c r="BD2479" s="123"/>
      <c r="BE2479" s="92"/>
      <c r="BF2479" s="123"/>
      <c r="BG2479" s="92"/>
      <c r="BH2479" s="73"/>
      <c r="BI2479" s="92"/>
      <c r="BJ2479" s="123"/>
      <c r="BK2479" s="92"/>
      <c r="BL2479" s="123"/>
      <c r="BM2479" s="92"/>
      <c r="BN2479" s="123"/>
      <c r="BO2479" s="92"/>
      <c r="BP2479" s="123"/>
      <c r="BQ2479" s="92"/>
      <c r="BR2479" s="123"/>
      <c r="BS2479" s="92"/>
      <c r="BT2479" s="123"/>
      <c r="BU2479" s="92"/>
      <c r="BV2479" s="123"/>
      <c r="BW2479" s="92"/>
      <c r="BX2479" s="123"/>
      <c r="BY2479" s="92"/>
      <c r="BZ2479" s="123"/>
      <c r="CA2479" s="92"/>
      <c r="CB2479" s="123"/>
      <c r="CC2479" s="92"/>
      <c r="CD2479" s="123"/>
      <c r="CE2479" s="92"/>
      <c r="CF2479" s="123"/>
      <c r="CG2479" s="92"/>
      <c r="CH2479" s="123"/>
      <c r="CI2479" s="92"/>
      <c r="CJ2479" s="123"/>
      <c r="CK2479" s="92"/>
      <c r="CL2479" s="123"/>
      <c r="CM2479" s="92"/>
      <c r="CN2479" s="123"/>
      <c r="CO2479" s="92"/>
      <c r="CP2479" s="123"/>
      <c r="CQ2479" s="92"/>
      <c r="CR2479" s="123"/>
      <c r="CS2479" s="92"/>
      <c r="CT2479" s="123"/>
      <c r="CU2479" s="92"/>
      <c r="CV2479" s="123"/>
      <c r="CW2479" s="92"/>
      <c r="CX2479" s="123"/>
      <c r="CY2479" s="92"/>
      <c r="CZ2479" s="123"/>
      <c r="DA2479" s="92"/>
      <c r="DB2479" s="123"/>
      <c r="DC2479" s="92"/>
      <c r="DD2479" s="123"/>
      <c r="DE2479" s="92"/>
      <c r="DF2479" s="123"/>
      <c r="DG2479" s="92"/>
      <c r="DH2479" s="123"/>
      <c r="DI2479" s="92"/>
      <c r="DJ2479" s="123"/>
      <c r="DK2479" s="92"/>
      <c r="DL2479" s="123"/>
      <c r="DM2479" s="92"/>
      <c r="DN2479" s="125"/>
      <c r="DO2479" s="126"/>
      <c r="DP2479" s="125"/>
      <c r="DQ2479" s="126"/>
      <c r="DR2479" s="125"/>
      <c r="DS2479" s="126"/>
      <c r="DT2479" s="127"/>
      <c r="DU2479" s="128"/>
      <c r="DV2479" s="129"/>
      <c r="DW2479" s="128"/>
      <c r="DX2479" s="129"/>
      <c r="DY2479" s="130"/>
      <c r="DZ2479" s="129"/>
      <c r="EA2479" s="128"/>
      <c r="EB2479" s="129"/>
      <c r="EC2479" s="130"/>
      <c r="ED2479" s="134"/>
      <c r="EE2479" s="134"/>
      <c r="EF2479" s="134"/>
      <c r="EG2479" s="134"/>
      <c r="EH2479" s="134"/>
      <c r="EI2479" s="134"/>
      <c r="EJ2479" s="134"/>
      <c r="EK2479" s="134"/>
      <c r="EL2479" s="134"/>
      <c r="EM2479" s="134"/>
      <c r="EN2479" s="134"/>
      <c r="EO2479" s="134"/>
      <c r="EP2479" s="134"/>
      <c r="EQ2479" s="134"/>
      <c r="ER2479" s="134"/>
      <c r="ES2479" s="134"/>
      <c r="ET2479" s="134"/>
      <c r="EU2479" s="134"/>
      <c r="EV2479" s="134"/>
      <c r="EW2479" s="134"/>
      <c r="EX2479" s="134"/>
      <c r="EY2479" s="134"/>
      <c r="EZ2479" s="134"/>
      <c r="FA2479" s="134"/>
      <c r="FB2479" s="134"/>
      <c r="FC2479" s="134"/>
      <c r="FD2479" s="134"/>
      <c r="FE2479" s="134"/>
      <c r="FF2479" s="134"/>
      <c r="FG2479" s="134"/>
      <c r="FH2479" s="134"/>
      <c r="FI2479" s="134"/>
      <c r="FJ2479" s="134"/>
      <c r="FK2479" s="134"/>
      <c r="FL2479" s="134"/>
      <c r="FM2479" s="134"/>
      <c r="FN2479" s="134"/>
      <c r="FO2479" s="134"/>
      <c r="FP2479" s="134"/>
      <c r="FQ2479" s="134"/>
      <c r="FR2479" s="134"/>
      <c r="FS2479" s="134"/>
      <c r="FT2479" s="134"/>
      <c r="FU2479" s="134"/>
      <c r="FV2479" s="134"/>
      <c r="FW2479" s="134"/>
      <c r="FX2479" s="134"/>
      <c r="FY2479" s="134"/>
      <c r="FZ2479" s="134"/>
      <c r="GA2479" s="134"/>
      <c r="GB2479" s="134"/>
      <c r="GC2479" s="134"/>
      <c r="GD2479" s="134"/>
      <c r="GE2479" s="134"/>
      <c r="GF2479" s="134"/>
      <c r="GG2479" s="134"/>
      <c r="GH2479" s="134"/>
      <c r="GI2479" s="134"/>
      <c r="GJ2479" s="134"/>
      <c r="GK2479" s="134"/>
      <c r="GL2479" s="134"/>
      <c r="GM2479" s="134"/>
      <c r="GN2479" s="134"/>
      <c r="GO2479" s="134"/>
      <c r="GP2479" s="134"/>
      <c r="GQ2479" s="134"/>
      <c r="GR2479" s="134"/>
      <c r="GS2479" s="134"/>
      <c r="GT2479" s="134"/>
      <c r="GU2479" s="134"/>
      <c r="GV2479" s="134"/>
      <c r="GW2479" s="134"/>
      <c r="GX2479" s="134"/>
      <c r="GY2479" s="134"/>
      <c r="GZ2479" s="134"/>
      <c r="HA2479" s="134"/>
      <c r="HB2479" s="134"/>
      <c r="HC2479" s="134"/>
      <c r="HD2479" s="134"/>
      <c r="HE2479" s="134"/>
      <c r="HF2479" s="134"/>
      <c r="HG2479" s="134"/>
      <c r="HH2479" s="134"/>
      <c r="HI2479" s="134"/>
      <c r="HJ2479" s="134"/>
      <c r="HK2479" s="134"/>
      <c r="HL2479" s="134"/>
      <c r="HM2479" s="134"/>
      <c r="HN2479" s="134"/>
      <c r="HO2479" s="134"/>
      <c r="HP2479" s="134"/>
      <c r="HQ2479" s="134"/>
      <c r="HR2479" s="134"/>
      <c r="HS2479" s="134"/>
      <c r="HT2479" s="134"/>
      <c r="HU2479" s="134"/>
      <c r="HV2479" s="134"/>
      <c r="HW2479" s="134"/>
      <c r="HX2479" s="134"/>
      <c r="HY2479" s="134"/>
      <c r="HZ2479" s="134"/>
      <c r="IA2479" s="134"/>
      <c r="IB2479" s="134"/>
      <c r="IC2479" s="134"/>
      <c r="ID2479" s="134"/>
      <c r="IE2479" s="134"/>
      <c r="IF2479" s="134"/>
      <c r="IG2479" s="134"/>
      <c r="IH2479" s="134"/>
      <c r="II2479" s="134"/>
      <c r="IJ2479" s="134"/>
      <c r="IK2479" s="134"/>
      <c r="IL2479" s="134"/>
      <c r="IM2479" s="134"/>
    </row>
    <row r="2480" spans="6:247" s="117" customFormat="1" ht="20.100000000000001" customHeight="1" x14ac:dyDescent="0.3">
      <c r="F2480" s="131"/>
      <c r="G2480" s="132"/>
      <c r="H2480" s="133"/>
      <c r="I2480" s="133"/>
      <c r="J2480" s="73"/>
      <c r="K2480" s="79"/>
      <c r="L2480" s="120"/>
      <c r="M2480" s="121"/>
      <c r="N2480" s="122"/>
      <c r="O2480" s="92"/>
      <c r="P2480" s="123"/>
      <c r="Q2480" s="92"/>
      <c r="R2480" s="123"/>
      <c r="S2480" s="92"/>
      <c r="T2480" s="119"/>
      <c r="U2480" s="79"/>
      <c r="V2480" s="123"/>
      <c r="W2480" s="92"/>
      <c r="X2480" s="123"/>
      <c r="Y2480" s="92"/>
      <c r="Z2480" s="123"/>
      <c r="AA2480" s="92"/>
      <c r="AB2480" s="123"/>
      <c r="AC2480" s="92"/>
      <c r="AD2480" s="123"/>
      <c r="AE2480" s="92"/>
      <c r="AF2480" s="123"/>
      <c r="AG2480" s="92"/>
      <c r="AH2480" s="123"/>
      <c r="AI2480" s="92"/>
      <c r="AJ2480" s="123"/>
      <c r="AK2480" s="92"/>
      <c r="AL2480" s="123"/>
      <c r="AM2480" s="92"/>
      <c r="AN2480" s="123"/>
      <c r="AO2480" s="92"/>
      <c r="AP2480" s="123"/>
      <c r="AQ2480" s="92"/>
      <c r="AR2480" s="123"/>
      <c r="AS2480" s="92"/>
      <c r="AT2480" s="123"/>
      <c r="AU2480" s="92"/>
      <c r="AV2480" s="120"/>
      <c r="AW2480" s="92"/>
      <c r="AX2480" s="73"/>
      <c r="AY2480" s="79"/>
      <c r="AZ2480" s="123"/>
      <c r="BA2480" s="92"/>
      <c r="BB2480" s="123"/>
      <c r="BC2480" s="92"/>
      <c r="BD2480" s="123"/>
      <c r="BE2480" s="92"/>
      <c r="BF2480" s="123"/>
      <c r="BG2480" s="92"/>
      <c r="BH2480" s="73"/>
      <c r="BI2480" s="92"/>
      <c r="BJ2480" s="123"/>
      <c r="BK2480" s="92"/>
      <c r="BL2480" s="123"/>
      <c r="BM2480" s="92"/>
      <c r="BN2480" s="123"/>
      <c r="BO2480" s="92"/>
      <c r="BP2480" s="123"/>
      <c r="BQ2480" s="92"/>
      <c r="BR2480" s="123"/>
      <c r="BS2480" s="92"/>
      <c r="BT2480" s="123"/>
      <c r="BU2480" s="92"/>
      <c r="BV2480" s="123"/>
      <c r="BW2480" s="92"/>
      <c r="BX2480" s="123"/>
      <c r="BY2480" s="92"/>
      <c r="BZ2480" s="123"/>
      <c r="CA2480" s="92"/>
      <c r="CB2480" s="123"/>
      <c r="CC2480" s="92"/>
      <c r="CD2480" s="123"/>
      <c r="CE2480" s="92"/>
      <c r="CF2480" s="123"/>
      <c r="CG2480" s="92"/>
      <c r="CH2480" s="123"/>
      <c r="CI2480" s="92"/>
      <c r="CJ2480" s="123"/>
      <c r="CK2480" s="92"/>
      <c r="CL2480" s="123"/>
      <c r="CM2480" s="92"/>
      <c r="CN2480" s="123"/>
      <c r="CO2480" s="92"/>
      <c r="CP2480" s="123"/>
      <c r="CQ2480" s="92"/>
      <c r="CR2480" s="123"/>
      <c r="CS2480" s="92"/>
      <c r="CT2480" s="123"/>
      <c r="CU2480" s="92"/>
      <c r="CV2480" s="123"/>
      <c r="CW2480" s="92"/>
      <c r="CX2480" s="123"/>
      <c r="CY2480" s="92"/>
      <c r="CZ2480" s="123"/>
      <c r="DA2480" s="92"/>
      <c r="DB2480" s="123"/>
      <c r="DC2480" s="92"/>
      <c r="DD2480" s="123"/>
      <c r="DE2480" s="92"/>
      <c r="DF2480" s="123"/>
      <c r="DG2480" s="92"/>
      <c r="DH2480" s="123"/>
      <c r="DI2480" s="92"/>
      <c r="DJ2480" s="123"/>
      <c r="DK2480" s="92"/>
      <c r="DL2480" s="123"/>
      <c r="DM2480" s="92"/>
      <c r="DN2480" s="125"/>
      <c r="DO2480" s="126"/>
      <c r="DP2480" s="125"/>
      <c r="DQ2480" s="126"/>
      <c r="DR2480" s="125"/>
      <c r="DS2480" s="126"/>
      <c r="DT2480" s="127"/>
      <c r="DU2480" s="128"/>
      <c r="DV2480" s="129"/>
      <c r="DW2480" s="128"/>
      <c r="DX2480" s="129"/>
      <c r="DY2480" s="130"/>
      <c r="DZ2480" s="129"/>
      <c r="EA2480" s="128"/>
      <c r="EB2480" s="129"/>
      <c r="EC2480" s="130"/>
      <c r="ED2480" s="134"/>
      <c r="EE2480" s="134"/>
      <c r="EF2480" s="134"/>
      <c r="EG2480" s="134"/>
      <c r="EH2480" s="134"/>
      <c r="EI2480" s="134"/>
      <c r="EJ2480" s="134"/>
      <c r="EK2480" s="134"/>
      <c r="EL2480" s="134"/>
      <c r="EM2480" s="134"/>
      <c r="EN2480" s="134"/>
      <c r="EO2480" s="134"/>
      <c r="EP2480" s="134"/>
      <c r="EQ2480" s="134"/>
      <c r="ER2480" s="134"/>
      <c r="ES2480" s="134"/>
      <c r="ET2480" s="134"/>
      <c r="EU2480" s="134"/>
      <c r="EV2480" s="134"/>
      <c r="EW2480" s="134"/>
      <c r="EX2480" s="134"/>
      <c r="EY2480" s="134"/>
      <c r="EZ2480" s="134"/>
      <c r="FA2480" s="134"/>
      <c r="FB2480" s="134"/>
      <c r="FC2480" s="134"/>
      <c r="FD2480" s="134"/>
      <c r="FE2480" s="134"/>
      <c r="FF2480" s="134"/>
      <c r="FG2480" s="134"/>
      <c r="FH2480" s="134"/>
      <c r="FI2480" s="134"/>
      <c r="FJ2480" s="134"/>
      <c r="FK2480" s="134"/>
      <c r="FL2480" s="134"/>
      <c r="FM2480" s="134"/>
      <c r="FN2480" s="134"/>
      <c r="FO2480" s="134"/>
      <c r="FP2480" s="134"/>
      <c r="FQ2480" s="134"/>
      <c r="FR2480" s="134"/>
      <c r="FS2480" s="134"/>
      <c r="FT2480" s="134"/>
      <c r="FU2480" s="134"/>
      <c r="FV2480" s="134"/>
      <c r="FW2480" s="134"/>
      <c r="FX2480" s="134"/>
      <c r="FY2480" s="134"/>
      <c r="FZ2480" s="134"/>
      <c r="GA2480" s="134"/>
      <c r="GB2480" s="134"/>
      <c r="GC2480" s="134"/>
      <c r="GD2480" s="134"/>
      <c r="GE2480" s="134"/>
      <c r="GF2480" s="134"/>
      <c r="GG2480" s="134"/>
      <c r="GH2480" s="134"/>
      <c r="GI2480" s="134"/>
      <c r="GJ2480" s="134"/>
      <c r="GK2480" s="134"/>
      <c r="GL2480" s="134"/>
      <c r="GM2480" s="134"/>
      <c r="GN2480" s="134"/>
      <c r="GO2480" s="134"/>
      <c r="GP2480" s="134"/>
      <c r="GQ2480" s="134"/>
      <c r="GR2480" s="134"/>
      <c r="GS2480" s="134"/>
      <c r="GT2480" s="134"/>
      <c r="GU2480" s="134"/>
      <c r="GV2480" s="134"/>
      <c r="GW2480" s="134"/>
      <c r="GX2480" s="134"/>
      <c r="GY2480" s="134"/>
      <c r="GZ2480" s="134"/>
      <c r="HA2480" s="134"/>
      <c r="HB2480" s="134"/>
      <c r="HC2480" s="134"/>
      <c r="HD2480" s="134"/>
      <c r="HE2480" s="134"/>
      <c r="HF2480" s="134"/>
      <c r="HG2480" s="134"/>
      <c r="HH2480" s="134"/>
      <c r="HI2480" s="134"/>
      <c r="HJ2480" s="134"/>
      <c r="HK2480" s="134"/>
      <c r="HL2480" s="134"/>
      <c r="HM2480" s="134"/>
      <c r="HN2480" s="134"/>
      <c r="HO2480" s="134"/>
      <c r="HP2480" s="134"/>
      <c r="HQ2480" s="134"/>
      <c r="HR2480" s="134"/>
      <c r="HS2480" s="134"/>
      <c r="HT2480" s="134"/>
      <c r="HU2480" s="134"/>
      <c r="HV2480" s="134"/>
      <c r="HW2480" s="134"/>
      <c r="HX2480" s="134"/>
      <c r="HY2480" s="134"/>
      <c r="HZ2480" s="134"/>
      <c r="IA2480" s="134"/>
      <c r="IB2480" s="134"/>
      <c r="IC2480" s="134"/>
      <c r="ID2480" s="134"/>
      <c r="IE2480" s="134"/>
      <c r="IF2480" s="134"/>
      <c r="IG2480" s="134"/>
      <c r="IH2480" s="134"/>
      <c r="II2480" s="134"/>
      <c r="IJ2480" s="134"/>
      <c r="IK2480" s="134"/>
      <c r="IL2480" s="134"/>
      <c r="IM2480" s="134"/>
    </row>
    <row r="2481" spans="6:247" s="117" customFormat="1" ht="20.100000000000001" customHeight="1" x14ac:dyDescent="0.3">
      <c r="F2481" s="131"/>
      <c r="G2481" s="132"/>
      <c r="H2481" s="133"/>
      <c r="I2481" s="133"/>
      <c r="J2481" s="73"/>
      <c r="K2481" s="79"/>
      <c r="L2481" s="120"/>
      <c r="M2481" s="121"/>
      <c r="N2481" s="122"/>
      <c r="O2481" s="92"/>
      <c r="P2481" s="123"/>
      <c r="Q2481" s="92"/>
      <c r="R2481" s="123"/>
      <c r="S2481" s="92"/>
      <c r="T2481" s="119"/>
      <c r="U2481" s="79"/>
      <c r="V2481" s="123"/>
      <c r="W2481" s="92"/>
      <c r="X2481" s="123"/>
      <c r="Y2481" s="92"/>
      <c r="Z2481" s="123"/>
      <c r="AA2481" s="92"/>
      <c r="AB2481" s="123"/>
      <c r="AC2481" s="92"/>
      <c r="AD2481" s="123"/>
      <c r="AE2481" s="92"/>
      <c r="AF2481" s="123"/>
      <c r="AG2481" s="92"/>
      <c r="AH2481" s="123"/>
      <c r="AI2481" s="92"/>
      <c r="AJ2481" s="123"/>
      <c r="AK2481" s="92"/>
      <c r="AL2481" s="123"/>
      <c r="AM2481" s="92"/>
      <c r="AN2481" s="123"/>
      <c r="AO2481" s="92"/>
      <c r="AP2481" s="123"/>
      <c r="AQ2481" s="92"/>
      <c r="AR2481" s="123"/>
      <c r="AS2481" s="92"/>
      <c r="AT2481" s="123"/>
      <c r="AU2481" s="92"/>
      <c r="AV2481" s="120"/>
      <c r="AW2481" s="92"/>
      <c r="AX2481" s="73"/>
      <c r="AY2481" s="79"/>
      <c r="AZ2481" s="123"/>
      <c r="BA2481" s="92"/>
      <c r="BB2481" s="123"/>
      <c r="BC2481" s="92"/>
      <c r="BD2481" s="123"/>
      <c r="BE2481" s="92"/>
      <c r="BF2481" s="123"/>
      <c r="BG2481" s="92"/>
      <c r="BH2481" s="73"/>
      <c r="BI2481" s="92"/>
      <c r="BJ2481" s="123"/>
      <c r="BK2481" s="92"/>
      <c r="BL2481" s="123"/>
      <c r="BM2481" s="92"/>
      <c r="BN2481" s="123"/>
      <c r="BO2481" s="92"/>
      <c r="BP2481" s="123"/>
      <c r="BQ2481" s="92"/>
      <c r="BR2481" s="123"/>
      <c r="BS2481" s="92"/>
      <c r="BT2481" s="123"/>
      <c r="BU2481" s="92"/>
      <c r="BV2481" s="123"/>
      <c r="BW2481" s="92"/>
      <c r="BX2481" s="123"/>
      <c r="BY2481" s="92"/>
      <c r="BZ2481" s="123"/>
      <c r="CA2481" s="92"/>
      <c r="CB2481" s="123"/>
      <c r="CC2481" s="92"/>
      <c r="CD2481" s="123"/>
      <c r="CE2481" s="92"/>
      <c r="CF2481" s="123"/>
      <c r="CG2481" s="92"/>
      <c r="CH2481" s="123"/>
      <c r="CI2481" s="92"/>
      <c r="CJ2481" s="123"/>
      <c r="CK2481" s="92"/>
      <c r="CL2481" s="123"/>
      <c r="CM2481" s="92"/>
      <c r="CN2481" s="123"/>
      <c r="CO2481" s="92"/>
      <c r="CP2481" s="123"/>
      <c r="CQ2481" s="92"/>
      <c r="CR2481" s="123"/>
      <c r="CS2481" s="92"/>
      <c r="CT2481" s="123"/>
      <c r="CU2481" s="92"/>
      <c r="CV2481" s="123"/>
      <c r="CW2481" s="92"/>
      <c r="CX2481" s="123"/>
      <c r="CY2481" s="92"/>
      <c r="CZ2481" s="123"/>
      <c r="DA2481" s="92"/>
      <c r="DB2481" s="123"/>
      <c r="DC2481" s="92"/>
      <c r="DD2481" s="123"/>
      <c r="DE2481" s="92"/>
      <c r="DF2481" s="123"/>
      <c r="DG2481" s="92"/>
      <c r="DH2481" s="123"/>
      <c r="DI2481" s="92"/>
      <c r="DJ2481" s="123"/>
      <c r="DK2481" s="92"/>
      <c r="DL2481" s="123"/>
      <c r="DM2481" s="92"/>
      <c r="DN2481" s="125"/>
      <c r="DO2481" s="126"/>
      <c r="DP2481" s="125"/>
      <c r="DQ2481" s="126"/>
      <c r="DR2481" s="125"/>
      <c r="DS2481" s="126"/>
      <c r="DT2481" s="127"/>
      <c r="DU2481" s="128"/>
      <c r="DV2481" s="129"/>
      <c r="DW2481" s="128"/>
      <c r="DX2481" s="129"/>
      <c r="DY2481" s="130"/>
      <c r="DZ2481" s="129"/>
      <c r="EA2481" s="128"/>
      <c r="EB2481" s="129"/>
      <c r="EC2481" s="130"/>
      <c r="ED2481" s="134"/>
      <c r="EE2481" s="134"/>
      <c r="EF2481" s="134"/>
      <c r="EG2481" s="134"/>
      <c r="EH2481" s="134"/>
      <c r="EI2481" s="134"/>
      <c r="EJ2481" s="134"/>
      <c r="EK2481" s="134"/>
      <c r="EL2481" s="134"/>
      <c r="EM2481" s="134"/>
      <c r="EN2481" s="134"/>
      <c r="EO2481" s="134"/>
      <c r="EP2481" s="134"/>
      <c r="EQ2481" s="134"/>
      <c r="ER2481" s="134"/>
      <c r="ES2481" s="134"/>
      <c r="ET2481" s="134"/>
      <c r="EU2481" s="134"/>
      <c r="EV2481" s="134"/>
      <c r="EW2481" s="134"/>
      <c r="EX2481" s="134"/>
      <c r="EY2481" s="134"/>
      <c r="EZ2481" s="134"/>
      <c r="FA2481" s="134"/>
      <c r="FB2481" s="134"/>
      <c r="FC2481" s="134"/>
      <c r="FD2481" s="134"/>
      <c r="FE2481" s="134"/>
      <c r="FF2481" s="134"/>
      <c r="FG2481" s="134"/>
      <c r="FH2481" s="134"/>
      <c r="FI2481" s="134"/>
      <c r="FJ2481" s="134"/>
      <c r="FK2481" s="134"/>
      <c r="FL2481" s="134"/>
      <c r="FM2481" s="134"/>
      <c r="FN2481" s="134"/>
      <c r="FO2481" s="134"/>
      <c r="FP2481" s="134"/>
      <c r="FQ2481" s="134"/>
      <c r="FR2481" s="134"/>
      <c r="FS2481" s="134"/>
      <c r="FT2481" s="134"/>
      <c r="FU2481" s="134"/>
      <c r="FV2481" s="134"/>
      <c r="FW2481" s="134"/>
      <c r="FX2481" s="134"/>
      <c r="FY2481" s="134"/>
      <c r="FZ2481" s="134"/>
      <c r="GA2481" s="134"/>
      <c r="GB2481" s="134"/>
      <c r="GC2481" s="134"/>
      <c r="GD2481" s="134"/>
      <c r="GE2481" s="134"/>
      <c r="GF2481" s="134"/>
      <c r="GG2481" s="134"/>
      <c r="GH2481" s="134"/>
      <c r="GI2481" s="134"/>
      <c r="GJ2481" s="134"/>
      <c r="GK2481" s="134"/>
      <c r="GL2481" s="134"/>
      <c r="GM2481" s="134"/>
      <c r="GN2481" s="134"/>
      <c r="GO2481" s="134"/>
      <c r="GP2481" s="134"/>
      <c r="GQ2481" s="134"/>
      <c r="GR2481" s="134"/>
      <c r="GS2481" s="134"/>
      <c r="GT2481" s="134"/>
      <c r="GU2481" s="134"/>
      <c r="GV2481" s="134"/>
      <c r="GW2481" s="134"/>
      <c r="GX2481" s="134"/>
      <c r="GY2481" s="134"/>
      <c r="GZ2481" s="134"/>
      <c r="HA2481" s="134"/>
      <c r="HB2481" s="134"/>
      <c r="HC2481" s="134"/>
      <c r="HD2481" s="134"/>
      <c r="HE2481" s="134"/>
      <c r="HF2481" s="134"/>
      <c r="HG2481" s="134"/>
      <c r="HH2481" s="134"/>
      <c r="HI2481" s="134"/>
      <c r="HJ2481" s="134"/>
      <c r="HK2481" s="134"/>
      <c r="HL2481" s="134"/>
      <c r="HM2481" s="134"/>
      <c r="HN2481" s="134"/>
      <c r="HO2481" s="134"/>
      <c r="HP2481" s="134"/>
      <c r="HQ2481" s="134"/>
      <c r="HR2481" s="134"/>
      <c r="HS2481" s="134"/>
      <c r="HT2481" s="134"/>
      <c r="HU2481" s="134"/>
      <c r="HV2481" s="134"/>
      <c r="HW2481" s="134"/>
      <c r="HX2481" s="134"/>
      <c r="HY2481" s="134"/>
      <c r="HZ2481" s="134"/>
      <c r="IA2481" s="134"/>
      <c r="IB2481" s="134"/>
      <c r="IC2481" s="134"/>
      <c r="ID2481" s="134"/>
      <c r="IE2481" s="134"/>
      <c r="IF2481" s="134"/>
      <c r="IG2481" s="134"/>
      <c r="IH2481" s="134"/>
      <c r="II2481" s="134"/>
      <c r="IJ2481" s="134"/>
      <c r="IK2481" s="134"/>
      <c r="IL2481" s="134"/>
      <c r="IM2481" s="134"/>
    </row>
    <row r="2482" spans="6:247" s="117" customFormat="1" ht="20.100000000000001" customHeight="1" x14ac:dyDescent="0.3">
      <c r="F2482" s="131"/>
      <c r="G2482" s="132"/>
      <c r="H2482" s="133"/>
      <c r="I2482" s="133"/>
      <c r="J2482" s="73"/>
      <c r="K2482" s="79"/>
      <c r="L2482" s="120"/>
      <c r="M2482" s="121"/>
      <c r="N2482" s="122"/>
      <c r="O2482" s="92"/>
      <c r="P2482" s="123"/>
      <c r="Q2482" s="92"/>
      <c r="R2482" s="123"/>
      <c r="S2482" s="92"/>
      <c r="T2482" s="119"/>
      <c r="U2482" s="79"/>
      <c r="V2482" s="123"/>
      <c r="W2482" s="92"/>
      <c r="X2482" s="123"/>
      <c r="Y2482" s="92"/>
      <c r="Z2482" s="123"/>
      <c r="AA2482" s="92"/>
      <c r="AB2482" s="123"/>
      <c r="AC2482" s="92"/>
      <c r="AD2482" s="123"/>
      <c r="AE2482" s="92"/>
      <c r="AF2482" s="123"/>
      <c r="AG2482" s="92"/>
      <c r="AH2482" s="123"/>
      <c r="AI2482" s="92"/>
      <c r="AJ2482" s="123"/>
      <c r="AK2482" s="92"/>
      <c r="AL2482" s="123"/>
      <c r="AM2482" s="92"/>
      <c r="AN2482" s="123"/>
      <c r="AO2482" s="92"/>
      <c r="AP2482" s="123"/>
      <c r="AQ2482" s="92"/>
      <c r="AR2482" s="123"/>
      <c r="AS2482" s="92"/>
      <c r="AT2482" s="123"/>
      <c r="AU2482" s="92"/>
      <c r="AV2482" s="120"/>
      <c r="AW2482" s="92"/>
      <c r="AX2482" s="73"/>
      <c r="AY2482" s="79"/>
      <c r="AZ2482" s="123"/>
      <c r="BA2482" s="92"/>
      <c r="BB2482" s="123"/>
      <c r="BC2482" s="92"/>
      <c r="BD2482" s="123"/>
      <c r="BE2482" s="92"/>
      <c r="BF2482" s="123"/>
      <c r="BG2482" s="92"/>
      <c r="BH2482" s="73"/>
      <c r="BI2482" s="92"/>
      <c r="BJ2482" s="123"/>
      <c r="BK2482" s="92"/>
      <c r="BL2482" s="123"/>
      <c r="BM2482" s="92"/>
      <c r="BN2482" s="123"/>
      <c r="BO2482" s="92"/>
      <c r="BP2482" s="123"/>
      <c r="BQ2482" s="92"/>
      <c r="BR2482" s="123"/>
      <c r="BS2482" s="92"/>
      <c r="BT2482" s="123"/>
      <c r="BU2482" s="92"/>
      <c r="BV2482" s="123"/>
      <c r="BW2482" s="92"/>
      <c r="BX2482" s="123"/>
      <c r="BY2482" s="92"/>
      <c r="BZ2482" s="123"/>
      <c r="CA2482" s="92"/>
      <c r="CB2482" s="123"/>
      <c r="CC2482" s="92"/>
      <c r="CD2482" s="123"/>
      <c r="CE2482" s="92"/>
      <c r="CF2482" s="123"/>
      <c r="CG2482" s="92"/>
      <c r="CH2482" s="123"/>
      <c r="CI2482" s="92"/>
      <c r="CJ2482" s="123"/>
      <c r="CK2482" s="92"/>
      <c r="CL2482" s="123"/>
      <c r="CM2482" s="92"/>
      <c r="CN2482" s="123"/>
      <c r="CO2482" s="92"/>
      <c r="CP2482" s="123"/>
      <c r="CQ2482" s="92"/>
      <c r="CR2482" s="123"/>
      <c r="CS2482" s="92"/>
      <c r="CT2482" s="123"/>
      <c r="CU2482" s="92"/>
      <c r="CV2482" s="123"/>
      <c r="CW2482" s="92"/>
      <c r="CX2482" s="123"/>
      <c r="CY2482" s="92"/>
      <c r="CZ2482" s="123"/>
      <c r="DA2482" s="92"/>
      <c r="DB2482" s="123"/>
      <c r="DC2482" s="92"/>
      <c r="DD2482" s="123"/>
      <c r="DE2482" s="92"/>
      <c r="DF2482" s="123"/>
      <c r="DG2482" s="92"/>
      <c r="DH2482" s="123"/>
      <c r="DI2482" s="92"/>
      <c r="DJ2482" s="123"/>
      <c r="DK2482" s="92"/>
      <c r="DL2482" s="123"/>
      <c r="DM2482" s="92"/>
      <c r="DN2482" s="125"/>
      <c r="DO2482" s="126"/>
      <c r="DP2482" s="125"/>
      <c r="DQ2482" s="126"/>
      <c r="DR2482" s="125"/>
      <c r="DS2482" s="126"/>
      <c r="DT2482" s="127"/>
      <c r="DU2482" s="128"/>
      <c r="DV2482" s="129"/>
      <c r="DW2482" s="128"/>
      <c r="DX2482" s="129"/>
      <c r="DY2482" s="130"/>
      <c r="DZ2482" s="129"/>
      <c r="EA2482" s="128"/>
      <c r="EB2482" s="129"/>
      <c r="EC2482" s="130"/>
      <c r="ED2482" s="134"/>
      <c r="EE2482" s="134"/>
      <c r="EF2482" s="134"/>
      <c r="EG2482" s="134"/>
      <c r="EH2482" s="134"/>
      <c r="EI2482" s="134"/>
      <c r="EJ2482" s="134"/>
      <c r="EK2482" s="134"/>
      <c r="EL2482" s="134"/>
      <c r="EM2482" s="134"/>
      <c r="EN2482" s="134"/>
      <c r="EO2482" s="134"/>
      <c r="EP2482" s="134"/>
      <c r="EQ2482" s="134"/>
      <c r="ER2482" s="134"/>
      <c r="ES2482" s="134"/>
      <c r="ET2482" s="134"/>
      <c r="EU2482" s="134"/>
      <c r="EV2482" s="134"/>
      <c r="EW2482" s="134"/>
      <c r="EX2482" s="134"/>
      <c r="EY2482" s="134"/>
      <c r="EZ2482" s="134"/>
      <c r="FA2482" s="134"/>
      <c r="FB2482" s="134"/>
      <c r="FC2482" s="134"/>
      <c r="FD2482" s="134"/>
      <c r="FE2482" s="134"/>
      <c r="FF2482" s="134"/>
      <c r="FG2482" s="134"/>
      <c r="FH2482" s="134"/>
      <c r="FI2482" s="134"/>
      <c r="FJ2482" s="134"/>
      <c r="FK2482" s="134"/>
      <c r="FL2482" s="134"/>
      <c r="FM2482" s="134"/>
      <c r="FN2482" s="134"/>
      <c r="FO2482" s="134"/>
      <c r="FP2482" s="134"/>
      <c r="FQ2482" s="134"/>
      <c r="FR2482" s="134"/>
      <c r="FS2482" s="134"/>
      <c r="FT2482" s="134"/>
      <c r="FU2482" s="134"/>
      <c r="FV2482" s="134"/>
      <c r="FW2482" s="134"/>
      <c r="FX2482" s="134"/>
      <c r="FY2482" s="134"/>
      <c r="FZ2482" s="134"/>
      <c r="GA2482" s="134"/>
      <c r="GB2482" s="134"/>
      <c r="GC2482" s="134"/>
      <c r="GD2482" s="134"/>
      <c r="GE2482" s="134"/>
      <c r="GF2482" s="134"/>
      <c r="GG2482" s="134"/>
      <c r="GH2482" s="134"/>
      <c r="GI2482" s="134"/>
      <c r="GJ2482" s="134"/>
      <c r="GK2482" s="134"/>
      <c r="GL2482" s="134"/>
      <c r="GM2482" s="134"/>
      <c r="GN2482" s="134"/>
      <c r="GO2482" s="134"/>
      <c r="GP2482" s="134"/>
      <c r="GQ2482" s="134"/>
      <c r="GR2482" s="134"/>
      <c r="GS2482" s="134"/>
      <c r="GT2482" s="134"/>
      <c r="GU2482" s="134"/>
      <c r="GV2482" s="134"/>
      <c r="GW2482" s="134"/>
      <c r="GX2482" s="134"/>
      <c r="GY2482" s="134"/>
      <c r="GZ2482" s="134"/>
      <c r="HA2482" s="134"/>
      <c r="HB2482" s="134"/>
      <c r="HC2482" s="134"/>
      <c r="HD2482" s="134"/>
      <c r="HE2482" s="134"/>
      <c r="HF2482" s="134"/>
      <c r="HG2482" s="134"/>
      <c r="HH2482" s="134"/>
      <c r="HI2482" s="134"/>
      <c r="HJ2482" s="134"/>
      <c r="HK2482" s="134"/>
      <c r="HL2482" s="134"/>
      <c r="HM2482" s="134"/>
      <c r="HN2482" s="134"/>
      <c r="HO2482" s="134"/>
      <c r="HP2482" s="134"/>
      <c r="HQ2482" s="134"/>
      <c r="HR2482" s="134"/>
      <c r="HS2482" s="134"/>
      <c r="HT2482" s="134"/>
      <c r="HU2482" s="134"/>
      <c r="HV2482" s="134"/>
      <c r="HW2482" s="134"/>
      <c r="HX2482" s="134"/>
      <c r="HY2482" s="134"/>
      <c r="HZ2482" s="134"/>
      <c r="IA2482" s="134"/>
      <c r="IB2482" s="134"/>
      <c r="IC2482" s="134"/>
      <c r="ID2482" s="134"/>
      <c r="IE2482" s="134"/>
      <c r="IF2482" s="134"/>
      <c r="IG2482" s="134"/>
      <c r="IH2482" s="134"/>
      <c r="II2482" s="134"/>
      <c r="IJ2482" s="134"/>
      <c r="IK2482" s="134"/>
      <c r="IL2482" s="134"/>
      <c r="IM2482" s="134"/>
    </row>
    <row r="2483" spans="6:247" s="117" customFormat="1" ht="20.100000000000001" customHeight="1" x14ac:dyDescent="0.3">
      <c r="F2483" s="131"/>
      <c r="G2483" s="132"/>
      <c r="H2483" s="133"/>
      <c r="I2483" s="133"/>
      <c r="J2483" s="73"/>
      <c r="K2483" s="79"/>
      <c r="L2483" s="120"/>
      <c r="M2483" s="121"/>
      <c r="N2483" s="122"/>
      <c r="O2483" s="92"/>
      <c r="P2483" s="123"/>
      <c r="Q2483" s="92"/>
      <c r="R2483" s="123"/>
      <c r="S2483" s="92"/>
      <c r="T2483" s="119"/>
      <c r="U2483" s="79"/>
      <c r="V2483" s="123"/>
      <c r="W2483" s="92"/>
      <c r="X2483" s="123"/>
      <c r="Y2483" s="92"/>
      <c r="Z2483" s="123"/>
      <c r="AA2483" s="92"/>
      <c r="AB2483" s="123"/>
      <c r="AC2483" s="92"/>
      <c r="AD2483" s="123"/>
      <c r="AE2483" s="92"/>
      <c r="AF2483" s="123"/>
      <c r="AG2483" s="92"/>
      <c r="AH2483" s="123"/>
      <c r="AI2483" s="92"/>
      <c r="AJ2483" s="123"/>
      <c r="AK2483" s="92"/>
      <c r="AL2483" s="123"/>
      <c r="AM2483" s="92"/>
      <c r="AN2483" s="123"/>
      <c r="AO2483" s="92"/>
      <c r="AP2483" s="123"/>
      <c r="AQ2483" s="92"/>
      <c r="AR2483" s="123"/>
      <c r="AS2483" s="92"/>
      <c r="AT2483" s="123"/>
      <c r="AU2483" s="92"/>
      <c r="AV2483" s="120"/>
      <c r="AW2483" s="92"/>
      <c r="AX2483" s="73"/>
      <c r="AY2483" s="79"/>
      <c r="AZ2483" s="123"/>
      <c r="BA2483" s="92"/>
      <c r="BB2483" s="123"/>
      <c r="BC2483" s="92"/>
      <c r="BD2483" s="123"/>
      <c r="BE2483" s="92"/>
      <c r="BF2483" s="123"/>
      <c r="BG2483" s="92"/>
      <c r="BH2483" s="73"/>
      <c r="BI2483" s="92"/>
      <c r="BJ2483" s="123"/>
      <c r="BK2483" s="92"/>
      <c r="BL2483" s="123"/>
      <c r="BM2483" s="92"/>
      <c r="BN2483" s="123"/>
      <c r="BO2483" s="92"/>
      <c r="BP2483" s="123"/>
      <c r="BQ2483" s="92"/>
      <c r="BR2483" s="123"/>
      <c r="BS2483" s="92"/>
      <c r="BT2483" s="123"/>
      <c r="BU2483" s="92"/>
      <c r="BV2483" s="123"/>
      <c r="BW2483" s="92"/>
      <c r="BX2483" s="123"/>
      <c r="BY2483" s="92"/>
      <c r="BZ2483" s="123"/>
      <c r="CA2483" s="92"/>
      <c r="CB2483" s="123"/>
      <c r="CC2483" s="92"/>
      <c r="CD2483" s="123"/>
      <c r="CE2483" s="92"/>
      <c r="CF2483" s="123"/>
      <c r="CG2483" s="92"/>
      <c r="CH2483" s="123"/>
      <c r="CI2483" s="92"/>
      <c r="CJ2483" s="123"/>
      <c r="CK2483" s="92"/>
      <c r="CL2483" s="123"/>
      <c r="CM2483" s="92"/>
      <c r="CN2483" s="123"/>
      <c r="CO2483" s="92"/>
      <c r="CP2483" s="123"/>
      <c r="CQ2483" s="92"/>
      <c r="CR2483" s="123"/>
      <c r="CS2483" s="92"/>
      <c r="CT2483" s="123"/>
      <c r="CU2483" s="92"/>
      <c r="CV2483" s="123"/>
      <c r="CW2483" s="92"/>
      <c r="CX2483" s="123"/>
      <c r="CY2483" s="92"/>
      <c r="CZ2483" s="123"/>
      <c r="DA2483" s="92"/>
      <c r="DB2483" s="123"/>
      <c r="DC2483" s="92"/>
      <c r="DD2483" s="123"/>
      <c r="DE2483" s="92"/>
      <c r="DF2483" s="123"/>
      <c r="DG2483" s="92"/>
      <c r="DH2483" s="123"/>
      <c r="DI2483" s="92"/>
      <c r="DJ2483" s="123"/>
      <c r="DK2483" s="92"/>
      <c r="DL2483" s="123"/>
      <c r="DM2483" s="92"/>
      <c r="DN2483" s="125"/>
      <c r="DO2483" s="126"/>
      <c r="DP2483" s="125"/>
      <c r="DQ2483" s="126"/>
      <c r="DR2483" s="125"/>
      <c r="DS2483" s="126"/>
      <c r="DT2483" s="127"/>
      <c r="DU2483" s="128"/>
      <c r="DV2483" s="129"/>
      <c r="DW2483" s="128"/>
      <c r="DX2483" s="129"/>
      <c r="DY2483" s="130"/>
      <c r="DZ2483" s="129"/>
      <c r="EA2483" s="128"/>
      <c r="EB2483" s="129"/>
      <c r="EC2483" s="130"/>
      <c r="ED2483" s="134"/>
      <c r="EE2483" s="134"/>
      <c r="EF2483" s="134"/>
      <c r="EG2483" s="134"/>
      <c r="EH2483" s="134"/>
      <c r="EI2483" s="134"/>
      <c r="EJ2483" s="134"/>
      <c r="EK2483" s="134"/>
      <c r="EL2483" s="134"/>
      <c r="EM2483" s="134"/>
      <c r="EN2483" s="134"/>
      <c r="EO2483" s="134"/>
      <c r="EP2483" s="134"/>
      <c r="EQ2483" s="134"/>
      <c r="ER2483" s="134"/>
      <c r="ES2483" s="134"/>
      <c r="ET2483" s="134"/>
      <c r="EU2483" s="134"/>
      <c r="EV2483" s="134"/>
      <c r="EW2483" s="134"/>
      <c r="EX2483" s="134"/>
      <c r="EY2483" s="134"/>
      <c r="EZ2483" s="134"/>
      <c r="FA2483" s="134"/>
      <c r="FB2483" s="134"/>
      <c r="FC2483" s="134"/>
      <c r="FD2483" s="134"/>
      <c r="FE2483" s="134"/>
      <c r="FF2483" s="134"/>
      <c r="FG2483" s="134"/>
      <c r="FH2483" s="134"/>
      <c r="FI2483" s="134"/>
      <c r="FJ2483" s="134"/>
      <c r="FK2483" s="134"/>
      <c r="FL2483" s="134"/>
      <c r="FM2483" s="134"/>
      <c r="FN2483" s="134"/>
      <c r="FO2483" s="134"/>
      <c r="FP2483" s="134"/>
      <c r="FQ2483" s="134"/>
      <c r="FR2483" s="134"/>
      <c r="FS2483" s="134"/>
      <c r="FT2483" s="134"/>
      <c r="FU2483" s="134"/>
      <c r="FV2483" s="134"/>
      <c r="FW2483" s="134"/>
      <c r="FX2483" s="134"/>
      <c r="FY2483" s="134"/>
      <c r="FZ2483" s="134"/>
      <c r="GA2483" s="134"/>
      <c r="GB2483" s="134"/>
      <c r="GC2483" s="134"/>
      <c r="GD2483" s="134"/>
      <c r="GE2483" s="134"/>
      <c r="GF2483" s="134"/>
      <c r="GG2483" s="134"/>
      <c r="GH2483" s="134"/>
      <c r="GI2483" s="134"/>
      <c r="GJ2483" s="134"/>
      <c r="GK2483" s="134"/>
      <c r="GL2483" s="134"/>
      <c r="GM2483" s="134"/>
      <c r="GN2483" s="134"/>
      <c r="GO2483" s="134"/>
      <c r="GP2483" s="134"/>
      <c r="GQ2483" s="134"/>
      <c r="GR2483" s="134"/>
      <c r="GS2483" s="134"/>
      <c r="GT2483" s="134"/>
      <c r="GU2483" s="134"/>
      <c r="GV2483" s="134"/>
      <c r="GW2483" s="134"/>
      <c r="GX2483" s="134"/>
      <c r="GY2483" s="134"/>
      <c r="GZ2483" s="134"/>
      <c r="HA2483" s="134"/>
      <c r="HB2483" s="134"/>
      <c r="HC2483" s="134"/>
      <c r="HD2483" s="134"/>
      <c r="HE2483" s="134"/>
      <c r="HF2483" s="134"/>
      <c r="HG2483" s="134"/>
      <c r="HH2483" s="134"/>
      <c r="HI2483" s="134"/>
      <c r="HJ2483" s="134"/>
      <c r="HK2483" s="134"/>
      <c r="HL2483" s="134"/>
      <c r="HM2483" s="134"/>
      <c r="HN2483" s="134"/>
      <c r="HO2483" s="134"/>
      <c r="HP2483" s="134"/>
      <c r="HQ2483" s="134"/>
      <c r="HR2483" s="134"/>
      <c r="HS2483" s="134"/>
      <c r="HT2483" s="134"/>
      <c r="HU2483" s="134"/>
      <c r="HV2483" s="134"/>
      <c r="HW2483" s="134"/>
      <c r="HX2483" s="134"/>
      <c r="HY2483" s="134"/>
      <c r="HZ2483" s="134"/>
      <c r="IA2483" s="134"/>
      <c r="IB2483" s="134"/>
      <c r="IC2483" s="134"/>
      <c r="ID2483" s="134"/>
      <c r="IE2483" s="134"/>
      <c r="IF2483" s="134"/>
      <c r="IG2483" s="134"/>
      <c r="IH2483" s="134"/>
      <c r="II2483" s="134"/>
      <c r="IJ2483" s="134"/>
      <c r="IK2483" s="134"/>
      <c r="IL2483" s="134"/>
      <c r="IM2483" s="134"/>
    </row>
    <row r="2484" spans="6:247" s="117" customFormat="1" ht="20.100000000000001" customHeight="1" x14ac:dyDescent="0.3">
      <c r="F2484" s="131"/>
      <c r="G2484" s="132"/>
      <c r="H2484" s="133"/>
      <c r="I2484" s="133"/>
      <c r="J2484" s="73"/>
      <c r="K2484" s="79"/>
      <c r="L2484" s="120"/>
      <c r="M2484" s="121"/>
      <c r="N2484" s="122"/>
      <c r="O2484" s="92"/>
      <c r="P2484" s="123"/>
      <c r="Q2484" s="92"/>
      <c r="R2484" s="123"/>
      <c r="S2484" s="92"/>
      <c r="T2484" s="119"/>
      <c r="U2484" s="79"/>
      <c r="V2484" s="123"/>
      <c r="W2484" s="92"/>
      <c r="X2484" s="123"/>
      <c r="Y2484" s="92"/>
      <c r="Z2484" s="123"/>
      <c r="AA2484" s="92"/>
      <c r="AB2484" s="123"/>
      <c r="AC2484" s="92"/>
      <c r="AD2484" s="123"/>
      <c r="AE2484" s="92"/>
      <c r="AF2484" s="123"/>
      <c r="AG2484" s="92"/>
      <c r="AH2484" s="123"/>
      <c r="AI2484" s="92"/>
      <c r="AJ2484" s="123"/>
      <c r="AK2484" s="92"/>
      <c r="AL2484" s="123"/>
      <c r="AM2484" s="92"/>
      <c r="AN2484" s="123"/>
      <c r="AO2484" s="92"/>
      <c r="AP2484" s="123"/>
      <c r="AQ2484" s="92"/>
      <c r="AR2484" s="123"/>
      <c r="AS2484" s="92"/>
      <c r="AT2484" s="123"/>
      <c r="AU2484" s="92"/>
      <c r="AV2484" s="120"/>
      <c r="AW2484" s="92"/>
      <c r="AX2484" s="73"/>
      <c r="AY2484" s="79"/>
      <c r="AZ2484" s="123"/>
      <c r="BA2484" s="92"/>
      <c r="BB2484" s="123"/>
      <c r="BC2484" s="92"/>
      <c r="BD2484" s="123"/>
      <c r="BE2484" s="92"/>
      <c r="BF2484" s="123"/>
      <c r="BG2484" s="92"/>
      <c r="BH2484" s="73"/>
      <c r="BI2484" s="92"/>
      <c r="BJ2484" s="123"/>
      <c r="BK2484" s="92"/>
      <c r="BL2484" s="123"/>
      <c r="BM2484" s="92"/>
      <c r="BN2484" s="123"/>
      <c r="BO2484" s="92"/>
      <c r="BP2484" s="123"/>
      <c r="BQ2484" s="92"/>
      <c r="BR2484" s="123"/>
      <c r="BS2484" s="92"/>
      <c r="BT2484" s="123"/>
      <c r="BU2484" s="92"/>
      <c r="BV2484" s="123"/>
      <c r="BW2484" s="92"/>
      <c r="BX2484" s="123"/>
      <c r="BY2484" s="92"/>
      <c r="BZ2484" s="123"/>
      <c r="CA2484" s="92"/>
      <c r="CB2484" s="123"/>
      <c r="CC2484" s="92"/>
      <c r="CD2484" s="123"/>
      <c r="CE2484" s="92"/>
      <c r="CF2484" s="123"/>
      <c r="CG2484" s="92"/>
      <c r="CH2484" s="123"/>
      <c r="CI2484" s="92"/>
      <c r="CJ2484" s="123"/>
      <c r="CK2484" s="92"/>
      <c r="CL2484" s="123"/>
      <c r="CM2484" s="92"/>
      <c r="CN2484" s="123"/>
      <c r="CO2484" s="92"/>
      <c r="CP2484" s="123"/>
      <c r="CQ2484" s="92"/>
      <c r="CR2484" s="123"/>
      <c r="CS2484" s="92"/>
      <c r="CT2484" s="123"/>
      <c r="CU2484" s="92"/>
      <c r="CV2484" s="123"/>
      <c r="CW2484" s="92"/>
      <c r="CX2484" s="123"/>
      <c r="CY2484" s="92"/>
      <c r="CZ2484" s="123"/>
      <c r="DA2484" s="92"/>
      <c r="DB2484" s="123"/>
      <c r="DC2484" s="92"/>
      <c r="DD2484" s="123"/>
      <c r="DE2484" s="92"/>
      <c r="DF2484" s="123"/>
      <c r="DG2484" s="92"/>
      <c r="DH2484" s="123"/>
      <c r="DI2484" s="92"/>
      <c r="DJ2484" s="123"/>
      <c r="DK2484" s="92"/>
      <c r="DL2484" s="123"/>
      <c r="DM2484" s="92"/>
      <c r="DN2484" s="125"/>
      <c r="DO2484" s="126"/>
      <c r="DP2484" s="125"/>
      <c r="DQ2484" s="126"/>
      <c r="DR2484" s="125"/>
      <c r="DS2484" s="126"/>
      <c r="DT2484" s="127"/>
      <c r="DU2484" s="128"/>
      <c r="DV2484" s="129"/>
      <c r="DW2484" s="128"/>
      <c r="DX2484" s="129"/>
      <c r="DY2484" s="130"/>
      <c r="DZ2484" s="129"/>
      <c r="EA2484" s="128"/>
      <c r="EB2484" s="129"/>
      <c r="EC2484" s="130"/>
      <c r="ED2484" s="134"/>
      <c r="EE2484" s="134"/>
      <c r="EF2484" s="134"/>
      <c r="EG2484" s="134"/>
      <c r="EH2484" s="134"/>
      <c r="EI2484" s="134"/>
      <c r="EJ2484" s="134"/>
      <c r="EK2484" s="134"/>
      <c r="EL2484" s="134"/>
      <c r="EM2484" s="134"/>
      <c r="EN2484" s="134"/>
      <c r="EO2484" s="134"/>
      <c r="EP2484" s="134"/>
      <c r="EQ2484" s="134"/>
      <c r="ER2484" s="134"/>
      <c r="ES2484" s="134"/>
      <c r="ET2484" s="134"/>
      <c r="EU2484" s="134"/>
      <c r="EV2484" s="134"/>
      <c r="EW2484" s="134"/>
      <c r="EX2484" s="134"/>
      <c r="EY2484" s="134"/>
      <c r="EZ2484" s="134"/>
      <c r="FA2484" s="134"/>
      <c r="FB2484" s="134"/>
      <c r="FC2484" s="134"/>
      <c r="FD2484" s="134"/>
      <c r="FE2484" s="134"/>
      <c r="FF2484" s="134"/>
      <c r="FG2484" s="134"/>
      <c r="FH2484" s="134"/>
      <c r="FI2484" s="134"/>
      <c r="FJ2484" s="134"/>
      <c r="FK2484" s="134"/>
      <c r="FL2484" s="134"/>
      <c r="FM2484" s="134"/>
      <c r="FN2484" s="134"/>
      <c r="FO2484" s="134"/>
      <c r="FP2484" s="134"/>
      <c r="FQ2484" s="134"/>
      <c r="FR2484" s="134"/>
      <c r="FS2484" s="134"/>
      <c r="FT2484" s="134"/>
      <c r="FU2484" s="134"/>
      <c r="FV2484" s="134"/>
      <c r="FW2484" s="134"/>
      <c r="FX2484" s="134"/>
      <c r="FY2484" s="134"/>
      <c r="FZ2484" s="134"/>
      <c r="GA2484" s="134"/>
      <c r="GB2484" s="134"/>
      <c r="GC2484" s="134"/>
      <c r="GD2484" s="134"/>
      <c r="GE2484" s="134"/>
      <c r="GF2484" s="134"/>
      <c r="GG2484" s="134"/>
      <c r="GH2484" s="134"/>
      <c r="GI2484" s="134"/>
      <c r="GJ2484" s="134"/>
      <c r="GK2484" s="134"/>
      <c r="GL2484" s="134"/>
      <c r="GM2484" s="134"/>
      <c r="GN2484" s="134"/>
      <c r="GO2484" s="134"/>
      <c r="GP2484" s="134"/>
      <c r="GQ2484" s="134"/>
      <c r="GR2484" s="134"/>
      <c r="GS2484" s="134"/>
      <c r="GT2484" s="134"/>
      <c r="GU2484" s="134"/>
      <c r="GV2484" s="134"/>
      <c r="GW2484" s="134"/>
      <c r="GX2484" s="134"/>
      <c r="GY2484" s="134"/>
      <c r="GZ2484" s="134"/>
      <c r="HA2484" s="134"/>
      <c r="HB2484" s="134"/>
      <c r="HC2484" s="134"/>
      <c r="HD2484" s="134"/>
      <c r="HE2484" s="134"/>
      <c r="HF2484" s="134"/>
      <c r="HG2484" s="134"/>
      <c r="HH2484" s="134"/>
      <c r="HI2484" s="134"/>
      <c r="HJ2484" s="134"/>
      <c r="HK2484" s="134"/>
      <c r="HL2484" s="134"/>
      <c r="HM2484" s="134"/>
      <c r="HN2484" s="134"/>
      <c r="HO2484" s="134"/>
      <c r="HP2484" s="134"/>
      <c r="HQ2484" s="134"/>
      <c r="HR2484" s="134"/>
      <c r="HS2484" s="134"/>
      <c r="HT2484" s="134"/>
      <c r="HU2484" s="134"/>
      <c r="HV2484" s="134"/>
      <c r="HW2484" s="134"/>
      <c r="HX2484" s="134"/>
      <c r="HY2484" s="134"/>
      <c r="HZ2484" s="134"/>
      <c r="IA2484" s="134"/>
      <c r="IB2484" s="134"/>
      <c r="IC2484" s="134"/>
      <c r="ID2484" s="134"/>
      <c r="IE2484" s="134"/>
      <c r="IF2484" s="134"/>
      <c r="IG2484" s="134"/>
      <c r="IH2484" s="134"/>
      <c r="II2484" s="134"/>
      <c r="IJ2484" s="134"/>
      <c r="IK2484" s="134"/>
      <c r="IL2484" s="134"/>
      <c r="IM2484" s="134"/>
    </row>
    <row r="2485" spans="6:247" s="117" customFormat="1" ht="20.100000000000001" customHeight="1" x14ac:dyDescent="0.3">
      <c r="F2485" s="131"/>
      <c r="G2485" s="132"/>
      <c r="H2485" s="133"/>
      <c r="I2485" s="133"/>
      <c r="J2485" s="73"/>
      <c r="K2485" s="79"/>
      <c r="L2485" s="120"/>
      <c r="M2485" s="121"/>
      <c r="N2485" s="122"/>
      <c r="O2485" s="92"/>
      <c r="P2485" s="123"/>
      <c r="Q2485" s="92"/>
      <c r="R2485" s="123"/>
      <c r="S2485" s="92"/>
      <c r="T2485" s="119"/>
      <c r="U2485" s="79"/>
      <c r="V2485" s="123"/>
      <c r="W2485" s="92"/>
      <c r="X2485" s="123"/>
      <c r="Y2485" s="92"/>
      <c r="Z2485" s="123"/>
      <c r="AA2485" s="92"/>
      <c r="AB2485" s="123"/>
      <c r="AC2485" s="92"/>
      <c r="AD2485" s="123"/>
      <c r="AE2485" s="92"/>
      <c r="AF2485" s="123"/>
      <c r="AG2485" s="92"/>
      <c r="AH2485" s="123"/>
      <c r="AI2485" s="92"/>
      <c r="AJ2485" s="123"/>
      <c r="AK2485" s="92"/>
      <c r="AL2485" s="123"/>
      <c r="AM2485" s="92"/>
      <c r="AN2485" s="123"/>
      <c r="AO2485" s="92"/>
      <c r="AP2485" s="123"/>
      <c r="AQ2485" s="92"/>
      <c r="AR2485" s="123"/>
      <c r="AS2485" s="92"/>
      <c r="AT2485" s="123"/>
      <c r="AU2485" s="92"/>
      <c r="AV2485" s="120"/>
      <c r="AW2485" s="92"/>
      <c r="AX2485" s="73"/>
      <c r="AY2485" s="79"/>
      <c r="AZ2485" s="123"/>
      <c r="BA2485" s="92"/>
      <c r="BB2485" s="123"/>
      <c r="BC2485" s="92"/>
      <c r="BD2485" s="123"/>
      <c r="BE2485" s="92"/>
      <c r="BF2485" s="123"/>
      <c r="BG2485" s="92"/>
      <c r="BH2485" s="73"/>
      <c r="BI2485" s="92"/>
      <c r="BJ2485" s="123"/>
      <c r="BK2485" s="92"/>
      <c r="BL2485" s="123"/>
      <c r="BM2485" s="92"/>
      <c r="BN2485" s="123"/>
      <c r="BO2485" s="92"/>
      <c r="BP2485" s="123"/>
      <c r="BQ2485" s="92"/>
      <c r="BR2485" s="123"/>
      <c r="BS2485" s="92"/>
      <c r="BT2485" s="123"/>
      <c r="BU2485" s="92"/>
      <c r="BV2485" s="123"/>
      <c r="BW2485" s="92"/>
      <c r="BX2485" s="123"/>
      <c r="BY2485" s="92"/>
      <c r="BZ2485" s="123"/>
      <c r="CA2485" s="92"/>
      <c r="CB2485" s="123"/>
      <c r="CC2485" s="92"/>
      <c r="CD2485" s="123"/>
      <c r="CE2485" s="92"/>
      <c r="CF2485" s="123"/>
      <c r="CG2485" s="92"/>
      <c r="CH2485" s="123"/>
      <c r="CI2485" s="92"/>
      <c r="CJ2485" s="123"/>
      <c r="CK2485" s="92"/>
      <c r="CL2485" s="123"/>
      <c r="CM2485" s="92"/>
      <c r="CN2485" s="123"/>
      <c r="CO2485" s="92"/>
      <c r="CP2485" s="123"/>
      <c r="CQ2485" s="92"/>
      <c r="CR2485" s="123"/>
      <c r="CS2485" s="92"/>
      <c r="CT2485" s="123"/>
      <c r="CU2485" s="92"/>
      <c r="CV2485" s="123"/>
      <c r="CW2485" s="92"/>
      <c r="CX2485" s="123"/>
      <c r="CY2485" s="92"/>
      <c r="CZ2485" s="123"/>
      <c r="DA2485" s="92"/>
      <c r="DB2485" s="123"/>
      <c r="DC2485" s="92"/>
      <c r="DD2485" s="123"/>
      <c r="DE2485" s="92"/>
      <c r="DF2485" s="123"/>
      <c r="DG2485" s="92"/>
      <c r="DH2485" s="123"/>
      <c r="DI2485" s="92"/>
      <c r="DJ2485" s="123"/>
      <c r="DK2485" s="92"/>
      <c r="DL2485" s="123"/>
      <c r="DM2485" s="92"/>
      <c r="DN2485" s="125"/>
      <c r="DO2485" s="126"/>
      <c r="DP2485" s="125"/>
      <c r="DQ2485" s="126"/>
      <c r="DR2485" s="125"/>
      <c r="DS2485" s="126"/>
      <c r="DT2485" s="127"/>
      <c r="DU2485" s="128"/>
      <c r="DV2485" s="129"/>
      <c r="DW2485" s="128"/>
      <c r="DX2485" s="129"/>
      <c r="DY2485" s="130"/>
      <c r="DZ2485" s="129"/>
      <c r="EA2485" s="128"/>
      <c r="EB2485" s="129"/>
      <c r="EC2485" s="130"/>
      <c r="ED2485" s="134"/>
      <c r="EE2485" s="134"/>
      <c r="EF2485" s="134"/>
      <c r="EG2485" s="134"/>
      <c r="EH2485" s="134"/>
      <c r="EI2485" s="134"/>
      <c r="EJ2485" s="134"/>
      <c r="EK2485" s="134"/>
      <c r="EL2485" s="134"/>
      <c r="EM2485" s="134"/>
      <c r="EN2485" s="134"/>
      <c r="EO2485" s="134"/>
      <c r="EP2485" s="134"/>
      <c r="EQ2485" s="134"/>
      <c r="ER2485" s="134"/>
      <c r="ES2485" s="134"/>
      <c r="ET2485" s="134"/>
      <c r="EU2485" s="134"/>
      <c r="EV2485" s="134"/>
      <c r="EW2485" s="134"/>
      <c r="EX2485" s="134"/>
      <c r="EY2485" s="134"/>
      <c r="EZ2485" s="134"/>
      <c r="FA2485" s="134"/>
      <c r="FB2485" s="134"/>
      <c r="FC2485" s="134"/>
      <c r="FD2485" s="134"/>
      <c r="FE2485" s="134"/>
      <c r="FF2485" s="134"/>
      <c r="FG2485" s="134"/>
      <c r="FH2485" s="134"/>
      <c r="FI2485" s="134"/>
      <c r="FJ2485" s="134"/>
      <c r="FK2485" s="134"/>
      <c r="FL2485" s="134"/>
      <c r="FM2485" s="134"/>
      <c r="FN2485" s="134"/>
      <c r="FO2485" s="134"/>
      <c r="FP2485" s="134"/>
      <c r="FQ2485" s="134"/>
      <c r="FR2485" s="134"/>
      <c r="FS2485" s="134"/>
      <c r="FT2485" s="134"/>
      <c r="FU2485" s="134"/>
      <c r="FV2485" s="134"/>
      <c r="FW2485" s="134"/>
      <c r="FX2485" s="134"/>
      <c r="FY2485" s="134"/>
      <c r="FZ2485" s="134"/>
      <c r="GA2485" s="134"/>
      <c r="GB2485" s="134"/>
      <c r="GC2485" s="134"/>
      <c r="GD2485" s="134"/>
      <c r="GE2485" s="134"/>
      <c r="GF2485" s="134"/>
      <c r="GG2485" s="134"/>
      <c r="GH2485" s="134"/>
      <c r="GI2485" s="134"/>
      <c r="GJ2485" s="134"/>
      <c r="GK2485" s="134"/>
      <c r="GL2485" s="134"/>
      <c r="GM2485" s="134"/>
      <c r="GN2485" s="134"/>
      <c r="GO2485" s="134"/>
      <c r="GP2485" s="134"/>
      <c r="GQ2485" s="134"/>
      <c r="GR2485" s="134"/>
      <c r="GS2485" s="134"/>
      <c r="GT2485" s="134"/>
      <c r="GU2485" s="134"/>
      <c r="GV2485" s="134"/>
      <c r="GW2485" s="134"/>
      <c r="GX2485" s="134"/>
      <c r="GY2485" s="134"/>
      <c r="GZ2485" s="134"/>
      <c r="HA2485" s="134"/>
      <c r="HB2485" s="134"/>
      <c r="HC2485" s="134"/>
      <c r="HD2485" s="134"/>
      <c r="HE2485" s="134"/>
      <c r="HF2485" s="134"/>
      <c r="HG2485" s="134"/>
      <c r="HH2485" s="134"/>
      <c r="HI2485" s="134"/>
      <c r="HJ2485" s="134"/>
      <c r="HK2485" s="134"/>
      <c r="HL2485" s="134"/>
      <c r="HM2485" s="134"/>
      <c r="HN2485" s="134"/>
      <c r="HO2485" s="134"/>
      <c r="HP2485" s="134"/>
      <c r="HQ2485" s="134"/>
      <c r="HR2485" s="134"/>
      <c r="HS2485" s="134"/>
      <c r="HT2485" s="134"/>
      <c r="HU2485" s="134"/>
      <c r="HV2485" s="134"/>
      <c r="HW2485" s="134"/>
      <c r="HX2485" s="134"/>
      <c r="HY2485" s="134"/>
      <c r="HZ2485" s="134"/>
      <c r="IA2485" s="134"/>
      <c r="IB2485" s="134"/>
      <c r="IC2485" s="134"/>
      <c r="ID2485" s="134"/>
      <c r="IE2485" s="134"/>
      <c r="IF2485" s="134"/>
      <c r="IG2485" s="134"/>
      <c r="IH2485" s="134"/>
      <c r="II2485" s="134"/>
      <c r="IJ2485" s="134"/>
      <c r="IK2485" s="134"/>
      <c r="IL2485" s="134"/>
      <c r="IM2485" s="134"/>
    </row>
    <row r="2486" spans="6:247" s="117" customFormat="1" ht="20.100000000000001" customHeight="1" x14ac:dyDescent="0.3">
      <c r="F2486" s="131"/>
      <c r="G2486" s="132"/>
      <c r="H2486" s="133"/>
      <c r="I2486" s="133"/>
      <c r="J2486" s="73"/>
      <c r="K2486" s="79"/>
      <c r="L2486" s="120"/>
      <c r="M2486" s="121"/>
      <c r="N2486" s="122"/>
      <c r="O2486" s="92"/>
      <c r="P2486" s="123"/>
      <c r="Q2486" s="92"/>
      <c r="R2486" s="123"/>
      <c r="S2486" s="92"/>
      <c r="T2486" s="119"/>
      <c r="U2486" s="79"/>
      <c r="V2486" s="123"/>
      <c r="W2486" s="92"/>
      <c r="X2486" s="123"/>
      <c r="Y2486" s="92"/>
      <c r="Z2486" s="123"/>
      <c r="AA2486" s="92"/>
      <c r="AB2486" s="123"/>
      <c r="AC2486" s="92"/>
      <c r="AD2486" s="123"/>
      <c r="AE2486" s="92"/>
      <c r="AF2486" s="123"/>
      <c r="AG2486" s="92"/>
      <c r="AH2486" s="123"/>
      <c r="AI2486" s="92"/>
      <c r="AJ2486" s="123"/>
      <c r="AK2486" s="92"/>
      <c r="AL2486" s="123"/>
      <c r="AM2486" s="92"/>
      <c r="AN2486" s="123"/>
      <c r="AO2486" s="92"/>
      <c r="AP2486" s="123"/>
      <c r="AQ2486" s="92"/>
      <c r="AR2486" s="123"/>
      <c r="AS2486" s="92"/>
      <c r="AT2486" s="123"/>
      <c r="AU2486" s="92"/>
      <c r="AV2486" s="120"/>
      <c r="AW2486" s="92"/>
      <c r="AX2486" s="73"/>
      <c r="AY2486" s="79"/>
      <c r="AZ2486" s="123"/>
      <c r="BA2486" s="92"/>
      <c r="BB2486" s="123"/>
      <c r="BC2486" s="92"/>
      <c r="BD2486" s="123"/>
      <c r="BE2486" s="92"/>
      <c r="BF2486" s="123"/>
      <c r="BG2486" s="92"/>
      <c r="BH2486" s="73"/>
      <c r="BI2486" s="92"/>
      <c r="BJ2486" s="123"/>
      <c r="BK2486" s="92"/>
      <c r="BL2486" s="123"/>
      <c r="BM2486" s="92"/>
      <c r="BN2486" s="123"/>
      <c r="BO2486" s="92"/>
      <c r="BP2486" s="123"/>
      <c r="BQ2486" s="92"/>
      <c r="BR2486" s="123"/>
      <c r="BS2486" s="92"/>
      <c r="BT2486" s="123"/>
      <c r="BU2486" s="92"/>
      <c r="BV2486" s="123"/>
      <c r="BW2486" s="92"/>
      <c r="BX2486" s="123"/>
      <c r="BY2486" s="92"/>
      <c r="BZ2486" s="123"/>
      <c r="CA2486" s="92"/>
      <c r="CB2486" s="123"/>
      <c r="CC2486" s="92"/>
      <c r="CD2486" s="123"/>
      <c r="CE2486" s="92"/>
      <c r="CF2486" s="123"/>
      <c r="CG2486" s="92"/>
      <c r="CH2486" s="123"/>
      <c r="CI2486" s="92"/>
      <c r="CJ2486" s="123"/>
      <c r="CK2486" s="92"/>
      <c r="CL2486" s="123"/>
      <c r="CM2486" s="92"/>
      <c r="CN2486" s="123"/>
      <c r="CO2486" s="92"/>
      <c r="CP2486" s="123"/>
      <c r="CQ2486" s="92"/>
      <c r="CR2486" s="123"/>
      <c r="CS2486" s="92"/>
      <c r="CT2486" s="123"/>
      <c r="CU2486" s="92"/>
      <c r="CV2486" s="123"/>
      <c r="CW2486" s="92"/>
      <c r="CX2486" s="123"/>
      <c r="CY2486" s="92"/>
      <c r="CZ2486" s="123"/>
      <c r="DA2486" s="92"/>
      <c r="DB2486" s="123"/>
      <c r="DC2486" s="92"/>
      <c r="DD2486" s="123"/>
      <c r="DE2486" s="92"/>
      <c r="DF2486" s="123"/>
      <c r="DG2486" s="92"/>
      <c r="DH2486" s="123"/>
      <c r="DI2486" s="92"/>
      <c r="DJ2486" s="123"/>
      <c r="DK2486" s="92"/>
      <c r="DL2486" s="123"/>
      <c r="DM2486" s="92"/>
      <c r="DN2486" s="125"/>
      <c r="DO2486" s="126"/>
      <c r="DP2486" s="125"/>
      <c r="DQ2486" s="126"/>
      <c r="DR2486" s="125"/>
      <c r="DS2486" s="126"/>
      <c r="DT2486" s="127"/>
      <c r="DU2486" s="128"/>
      <c r="DV2486" s="129"/>
      <c r="DW2486" s="128"/>
      <c r="DX2486" s="129"/>
      <c r="DY2486" s="130"/>
      <c r="DZ2486" s="129"/>
      <c r="EA2486" s="128"/>
      <c r="EB2486" s="129"/>
      <c r="EC2486" s="130"/>
      <c r="ED2486" s="134"/>
      <c r="EE2486" s="134"/>
      <c r="EF2486" s="134"/>
      <c r="EG2486" s="134"/>
      <c r="EH2486" s="134"/>
      <c r="EI2486" s="134"/>
      <c r="EJ2486" s="134"/>
      <c r="EK2486" s="134"/>
      <c r="EL2486" s="134"/>
      <c r="EM2486" s="134"/>
      <c r="EN2486" s="134"/>
      <c r="EO2486" s="134"/>
      <c r="EP2486" s="134"/>
      <c r="EQ2486" s="134"/>
      <c r="ER2486" s="134"/>
      <c r="ES2486" s="134"/>
      <c r="ET2486" s="134"/>
      <c r="EU2486" s="134"/>
      <c r="EV2486" s="134"/>
      <c r="EW2486" s="134"/>
      <c r="EX2486" s="134"/>
      <c r="EY2486" s="134"/>
      <c r="EZ2486" s="134"/>
      <c r="FA2486" s="134"/>
      <c r="FB2486" s="134"/>
      <c r="FC2486" s="134"/>
      <c r="FD2486" s="134"/>
      <c r="FE2486" s="134"/>
      <c r="FF2486" s="134"/>
      <c r="FG2486" s="134"/>
      <c r="FH2486" s="134"/>
      <c r="FI2486" s="134"/>
      <c r="FJ2486" s="134"/>
      <c r="FK2486" s="134"/>
      <c r="FL2486" s="134"/>
      <c r="FM2486" s="134"/>
      <c r="FN2486" s="134"/>
      <c r="FO2486" s="134"/>
      <c r="FP2486" s="134"/>
      <c r="FQ2486" s="134"/>
      <c r="FR2486" s="134"/>
      <c r="FS2486" s="134"/>
      <c r="FT2486" s="134"/>
      <c r="FU2486" s="134"/>
      <c r="FV2486" s="134"/>
      <c r="FW2486" s="134"/>
      <c r="FX2486" s="134"/>
      <c r="FY2486" s="134"/>
      <c r="FZ2486" s="134"/>
      <c r="GA2486" s="134"/>
      <c r="GB2486" s="134"/>
      <c r="GC2486" s="134"/>
      <c r="GD2486" s="134"/>
      <c r="GE2486" s="134"/>
      <c r="GF2486" s="134"/>
      <c r="GG2486" s="134"/>
      <c r="GH2486" s="134"/>
      <c r="GI2486" s="134"/>
      <c r="GJ2486" s="134"/>
      <c r="GK2486" s="134"/>
      <c r="GL2486" s="134"/>
      <c r="GM2486" s="134"/>
      <c r="GN2486" s="134"/>
      <c r="GO2486" s="134"/>
      <c r="GP2486" s="134"/>
      <c r="GQ2486" s="134"/>
      <c r="GR2486" s="134"/>
      <c r="GS2486" s="134"/>
      <c r="GT2486" s="134"/>
      <c r="GU2486" s="134"/>
      <c r="GV2486" s="134"/>
      <c r="GW2486" s="134"/>
      <c r="GX2486" s="134"/>
      <c r="GY2486" s="134"/>
      <c r="GZ2486" s="134"/>
      <c r="HA2486" s="134"/>
      <c r="HB2486" s="134"/>
      <c r="HC2486" s="134"/>
      <c r="HD2486" s="134"/>
      <c r="HE2486" s="134"/>
      <c r="HF2486" s="134"/>
      <c r="HG2486" s="134"/>
      <c r="HH2486" s="134"/>
      <c r="HI2486" s="134"/>
      <c r="HJ2486" s="134"/>
      <c r="HK2486" s="134"/>
      <c r="HL2486" s="134"/>
      <c r="HM2486" s="134"/>
      <c r="HN2486" s="134"/>
      <c r="HO2486" s="134"/>
      <c r="HP2486" s="134"/>
      <c r="HQ2486" s="134"/>
      <c r="HR2486" s="134"/>
      <c r="HS2486" s="134"/>
      <c r="HT2486" s="134"/>
      <c r="HU2486" s="134"/>
      <c r="HV2486" s="134"/>
      <c r="HW2486" s="134"/>
      <c r="HX2486" s="134"/>
      <c r="HY2486" s="134"/>
      <c r="HZ2486" s="134"/>
      <c r="IA2486" s="134"/>
      <c r="IB2486" s="134"/>
      <c r="IC2486" s="134"/>
      <c r="ID2486" s="134"/>
      <c r="IE2486" s="134"/>
      <c r="IF2486" s="134"/>
      <c r="IG2486" s="134"/>
      <c r="IH2486" s="134"/>
      <c r="II2486" s="134"/>
      <c r="IJ2486" s="134"/>
      <c r="IK2486" s="134"/>
      <c r="IL2486" s="134"/>
      <c r="IM2486" s="134"/>
    </row>
    <row r="2487" spans="6:247" s="117" customFormat="1" ht="20.100000000000001" customHeight="1" x14ac:dyDescent="0.3">
      <c r="F2487" s="131"/>
      <c r="G2487" s="132"/>
      <c r="H2487" s="133"/>
      <c r="I2487" s="133"/>
      <c r="J2487" s="73"/>
      <c r="K2487" s="79"/>
      <c r="L2487" s="120"/>
      <c r="M2487" s="121"/>
      <c r="N2487" s="122"/>
      <c r="O2487" s="92"/>
      <c r="P2487" s="123"/>
      <c r="Q2487" s="92"/>
      <c r="R2487" s="123"/>
      <c r="S2487" s="92"/>
      <c r="T2487" s="119"/>
      <c r="U2487" s="79"/>
      <c r="V2487" s="123"/>
      <c r="W2487" s="92"/>
      <c r="X2487" s="123"/>
      <c r="Y2487" s="92"/>
      <c r="Z2487" s="123"/>
      <c r="AA2487" s="92"/>
      <c r="AB2487" s="123"/>
      <c r="AC2487" s="92"/>
      <c r="AD2487" s="123"/>
      <c r="AE2487" s="92"/>
      <c r="AF2487" s="123"/>
      <c r="AG2487" s="92"/>
      <c r="AH2487" s="123"/>
      <c r="AI2487" s="92"/>
      <c r="AJ2487" s="123"/>
      <c r="AK2487" s="92"/>
      <c r="AL2487" s="123"/>
      <c r="AM2487" s="92"/>
      <c r="AN2487" s="123"/>
      <c r="AO2487" s="92"/>
      <c r="AP2487" s="123"/>
      <c r="AQ2487" s="92"/>
      <c r="AR2487" s="123"/>
      <c r="AS2487" s="92"/>
      <c r="AT2487" s="123"/>
      <c r="AU2487" s="92"/>
      <c r="AV2487" s="120"/>
      <c r="AW2487" s="92"/>
      <c r="AX2487" s="73"/>
      <c r="AY2487" s="79"/>
      <c r="AZ2487" s="123"/>
      <c r="BA2487" s="92"/>
      <c r="BB2487" s="123"/>
      <c r="BC2487" s="92"/>
      <c r="BD2487" s="123"/>
      <c r="BE2487" s="92"/>
      <c r="BF2487" s="123"/>
      <c r="BG2487" s="92"/>
      <c r="BH2487" s="73"/>
      <c r="BI2487" s="92"/>
      <c r="BJ2487" s="123"/>
      <c r="BK2487" s="92"/>
      <c r="BL2487" s="123"/>
      <c r="BM2487" s="92"/>
      <c r="BN2487" s="123"/>
      <c r="BO2487" s="92"/>
      <c r="BP2487" s="123"/>
      <c r="BQ2487" s="92"/>
      <c r="BR2487" s="123"/>
      <c r="BS2487" s="92"/>
      <c r="BT2487" s="123"/>
      <c r="BU2487" s="92"/>
      <c r="BV2487" s="123"/>
      <c r="BW2487" s="92"/>
      <c r="BX2487" s="123"/>
      <c r="BY2487" s="92"/>
      <c r="BZ2487" s="123"/>
      <c r="CA2487" s="92"/>
      <c r="CB2487" s="123"/>
      <c r="CC2487" s="92"/>
      <c r="CD2487" s="123"/>
      <c r="CE2487" s="92"/>
      <c r="CF2487" s="123"/>
      <c r="CG2487" s="92"/>
      <c r="CH2487" s="123"/>
      <c r="CI2487" s="92"/>
      <c r="CJ2487" s="123"/>
      <c r="CK2487" s="92"/>
      <c r="CL2487" s="123"/>
      <c r="CM2487" s="92"/>
      <c r="CN2487" s="123"/>
      <c r="CO2487" s="92"/>
      <c r="CP2487" s="123"/>
      <c r="CQ2487" s="92"/>
      <c r="CR2487" s="123"/>
      <c r="CS2487" s="92"/>
      <c r="CT2487" s="123"/>
      <c r="CU2487" s="92"/>
      <c r="CV2487" s="123"/>
      <c r="CW2487" s="92"/>
      <c r="CX2487" s="123"/>
      <c r="CY2487" s="92"/>
      <c r="CZ2487" s="123"/>
      <c r="DA2487" s="92"/>
      <c r="DB2487" s="123"/>
      <c r="DC2487" s="92"/>
      <c r="DD2487" s="123"/>
      <c r="DE2487" s="92"/>
      <c r="DF2487" s="123"/>
      <c r="DG2487" s="92"/>
      <c r="DH2487" s="123"/>
      <c r="DI2487" s="92"/>
      <c r="DJ2487" s="123"/>
      <c r="DK2487" s="92"/>
      <c r="DL2487" s="123"/>
      <c r="DM2487" s="92"/>
      <c r="DN2487" s="125"/>
      <c r="DO2487" s="126"/>
      <c r="DP2487" s="125"/>
      <c r="DQ2487" s="126"/>
      <c r="DR2487" s="125"/>
      <c r="DS2487" s="126"/>
      <c r="DT2487" s="127"/>
      <c r="DU2487" s="128"/>
      <c r="DV2487" s="129"/>
      <c r="DW2487" s="128"/>
      <c r="DX2487" s="129"/>
      <c r="DY2487" s="130"/>
      <c r="DZ2487" s="129"/>
      <c r="EA2487" s="128"/>
      <c r="EB2487" s="129"/>
      <c r="EC2487" s="130"/>
      <c r="ED2487" s="134"/>
      <c r="EE2487" s="134"/>
      <c r="EF2487" s="134"/>
      <c r="EG2487" s="134"/>
      <c r="EH2487" s="134"/>
      <c r="EI2487" s="134"/>
      <c r="EJ2487" s="134"/>
      <c r="EK2487" s="134"/>
      <c r="EL2487" s="134"/>
      <c r="EM2487" s="134"/>
      <c r="EN2487" s="134"/>
      <c r="EO2487" s="134"/>
      <c r="EP2487" s="134"/>
      <c r="EQ2487" s="134"/>
      <c r="ER2487" s="134"/>
      <c r="ES2487" s="134"/>
      <c r="ET2487" s="134"/>
      <c r="EU2487" s="134"/>
      <c r="EV2487" s="134"/>
      <c r="EW2487" s="134"/>
      <c r="EX2487" s="134"/>
      <c r="EY2487" s="134"/>
      <c r="EZ2487" s="134"/>
      <c r="FA2487" s="134"/>
      <c r="FB2487" s="134"/>
      <c r="FC2487" s="134"/>
      <c r="FD2487" s="134"/>
      <c r="FE2487" s="134"/>
      <c r="FF2487" s="134"/>
      <c r="FG2487" s="134"/>
      <c r="FH2487" s="134"/>
      <c r="FI2487" s="134"/>
      <c r="FJ2487" s="134"/>
      <c r="FK2487" s="134"/>
      <c r="FL2487" s="134"/>
      <c r="FM2487" s="134"/>
      <c r="FN2487" s="134"/>
      <c r="FO2487" s="134"/>
      <c r="FP2487" s="134"/>
      <c r="FQ2487" s="134"/>
      <c r="FR2487" s="134"/>
      <c r="FS2487" s="134"/>
      <c r="FT2487" s="134"/>
      <c r="FU2487" s="134"/>
      <c r="FV2487" s="134"/>
      <c r="FW2487" s="134"/>
      <c r="FX2487" s="134"/>
      <c r="FY2487" s="134"/>
      <c r="FZ2487" s="134"/>
      <c r="GA2487" s="134"/>
      <c r="GB2487" s="134"/>
      <c r="GC2487" s="134"/>
      <c r="GD2487" s="134"/>
      <c r="GE2487" s="134"/>
      <c r="GF2487" s="134"/>
      <c r="GG2487" s="134"/>
      <c r="GH2487" s="134"/>
      <c r="GI2487" s="134"/>
      <c r="GJ2487" s="134"/>
      <c r="GK2487" s="134"/>
      <c r="GL2487" s="134"/>
      <c r="GM2487" s="134"/>
      <c r="GN2487" s="134"/>
      <c r="GO2487" s="134"/>
      <c r="GP2487" s="134"/>
      <c r="GQ2487" s="134"/>
      <c r="GR2487" s="134"/>
      <c r="GS2487" s="134"/>
      <c r="GT2487" s="134"/>
      <c r="GU2487" s="134"/>
      <c r="GV2487" s="134"/>
      <c r="GW2487" s="134"/>
      <c r="GX2487" s="134"/>
      <c r="GY2487" s="134"/>
      <c r="GZ2487" s="134"/>
      <c r="HA2487" s="134"/>
      <c r="HB2487" s="134"/>
      <c r="HC2487" s="134"/>
      <c r="HD2487" s="134"/>
      <c r="HE2487" s="134"/>
      <c r="HF2487" s="134"/>
      <c r="HG2487" s="134"/>
      <c r="HH2487" s="134"/>
      <c r="HI2487" s="134"/>
      <c r="HJ2487" s="134"/>
      <c r="HK2487" s="134"/>
      <c r="HL2487" s="134"/>
      <c r="HM2487" s="134"/>
      <c r="HN2487" s="134"/>
      <c r="HO2487" s="134"/>
      <c r="HP2487" s="134"/>
      <c r="HQ2487" s="134"/>
      <c r="HR2487" s="134"/>
      <c r="HS2487" s="134"/>
      <c r="HT2487" s="134"/>
      <c r="HU2487" s="134"/>
      <c r="HV2487" s="134"/>
      <c r="HW2487" s="134"/>
      <c r="HX2487" s="134"/>
      <c r="HY2487" s="134"/>
      <c r="HZ2487" s="134"/>
      <c r="IA2487" s="134"/>
      <c r="IB2487" s="134"/>
      <c r="IC2487" s="134"/>
      <c r="ID2487" s="134"/>
      <c r="IE2487" s="134"/>
      <c r="IF2487" s="134"/>
      <c r="IG2487" s="134"/>
      <c r="IH2487" s="134"/>
      <c r="II2487" s="134"/>
      <c r="IJ2487" s="134"/>
      <c r="IK2487" s="134"/>
      <c r="IL2487" s="134"/>
      <c r="IM2487" s="134"/>
    </row>
    <row r="2488" spans="6:247" s="117" customFormat="1" ht="20.100000000000001" customHeight="1" x14ac:dyDescent="0.3">
      <c r="F2488" s="131"/>
      <c r="G2488" s="132"/>
      <c r="H2488" s="133"/>
      <c r="I2488" s="133"/>
      <c r="J2488" s="73"/>
      <c r="K2488" s="79"/>
      <c r="L2488" s="120"/>
      <c r="M2488" s="121"/>
      <c r="N2488" s="122"/>
      <c r="O2488" s="92"/>
      <c r="P2488" s="123"/>
      <c r="Q2488" s="92"/>
      <c r="R2488" s="123"/>
      <c r="S2488" s="92"/>
      <c r="T2488" s="119"/>
      <c r="U2488" s="79"/>
      <c r="V2488" s="123"/>
      <c r="W2488" s="92"/>
      <c r="X2488" s="123"/>
      <c r="Y2488" s="92"/>
      <c r="Z2488" s="123"/>
      <c r="AA2488" s="92"/>
      <c r="AB2488" s="123"/>
      <c r="AC2488" s="92"/>
      <c r="AD2488" s="123"/>
      <c r="AE2488" s="92"/>
      <c r="AF2488" s="123"/>
      <c r="AG2488" s="92"/>
      <c r="AH2488" s="123"/>
      <c r="AI2488" s="92"/>
      <c r="AJ2488" s="123"/>
      <c r="AK2488" s="92"/>
      <c r="AL2488" s="123"/>
      <c r="AM2488" s="92"/>
      <c r="AN2488" s="123"/>
      <c r="AO2488" s="92"/>
      <c r="AP2488" s="123"/>
      <c r="AQ2488" s="92"/>
      <c r="AR2488" s="123"/>
      <c r="AS2488" s="92"/>
      <c r="AT2488" s="123"/>
      <c r="AU2488" s="92"/>
      <c r="AV2488" s="120"/>
      <c r="AW2488" s="92"/>
      <c r="AX2488" s="73"/>
      <c r="AY2488" s="79"/>
      <c r="AZ2488" s="123"/>
      <c r="BA2488" s="92"/>
      <c r="BB2488" s="123"/>
      <c r="BC2488" s="92"/>
      <c r="BD2488" s="123"/>
      <c r="BE2488" s="92"/>
      <c r="BF2488" s="123"/>
      <c r="BG2488" s="92"/>
      <c r="BH2488" s="73"/>
      <c r="BI2488" s="92"/>
      <c r="BJ2488" s="123"/>
      <c r="BK2488" s="92"/>
      <c r="BL2488" s="123"/>
      <c r="BM2488" s="92"/>
      <c r="BN2488" s="123"/>
      <c r="BO2488" s="92"/>
      <c r="BP2488" s="123"/>
      <c r="BQ2488" s="92"/>
      <c r="BR2488" s="123"/>
      <c r="BS2488" s="92"/>
      <c r="BT2488" s="123"/>
      <c r="BU2488" s="92"/>
      <c r="BV2488" s="123"/>
      <c r="BW2488" s="92"/>
      <c r="BX2488" s="123"/>
      <c r="BY2488" s="92"/>
      <c r="BZ2488" s="123"/>
      <c r="CA2488" s="92"/>
      <c r="CB2488" s="123"/>
      <c r="CC2488" s="92"/>
      <c r="CD2488" s="123"/>
      <c r="CE2488" s="92"/>
      <c r="CF2488" s="123"/>
      <c r="CG2488" s="92"/>
      <c r="CH2488" s="123"/>
      <c r="CI2488" s="92"/>
      <c r="CJ2488" s="123"/>
      <c r="CK2488" s="92"/>
      <c r="CL2488" s="123"/>
      <c r="CM2488" s="92"/>
      <c r="CN2488" s="123"/>
      <c r="CO2488" s="92"/>
      <c r="CP2488" s="123"/>
      <c r="CQ2488" s="92"/>
      <c r="CR2488" s="123"/>
      <c r="CS2488" s="92"/>
      <c r="CT2488" s="123"/>
      <c r="CU2488" s="92"/>
      <c r="CV2488" s="123"/>
      <c r="CW2488" s="92"/>
      <c r="CX2488" s="123"/>
      <c r="CY2488" s="92"/>
      <c r="CZ2488" s="123"/>
      <c r="DA2488" s="92"/>
      <c r="DB2488" s="123"/>
      <c r="DC2488" s="92"/>
      <c r="DD2488" s="123"/>
      <c r="DE2488" s="92"/>
      <c r="DF2488" s="123"/>
      <c r="DG2488" s="92"/>
      <c r="DH2488" s="123"/>
      <c r="DI2488" s="92"/>
      <c r="DJ2488" s="123"/>
      <c r="DK2488" s="92"/>
      <c r="DL2488" s="123"/>
      <c r="DM2488" s="92"/>
      <c r="DN2488" s="125"/>
      <c r="DO2488" s="126"/>
      <c r="DP2488" s="125"/>
      <c r="DQ2488" s="126"/>
      <c r="DR2488" s="125"/>
      <c r="DS2488" s="126"/>
      <c r="DT2488" s="127"/>
      <c r="DU2488" s="128"/>
      <c r="DV2488" s="129"/>
      <c r="DW2488" s="128"/>
      <c r="DX2488" s="129"/>
      <c r="DY2488" s="130"/>
      <c r="DZ2488" s="129"/>
      <c r="EA2488" s="128"/>
      <c r="EB2488" s="129"/>
      <c r="EC2488" s="130"/>
      <c r="ED2488" s="134"/>
      <c r="EE2488" s="134"/>
      <c r="EF2488" s="134"/>
      <c r="EG2488" s="134"/>
      <c r="EH2488" s="134"/>
      <c r="EI2488" s="134"/>
      <c r="EJ2488" s="134"/>
      <c r="EK2488" s="134"/>
      <c r="EL2488" s="134"/>
      <c r="EM2488" s="134"/>
      <c r="EN2488" s="134"/>
      <c r="EO2488" s="134"/>
      <c r="EP2488" s="134"/>
      <c r="EQ2488" s="134"/>
      <c r="ER2488" s="134"/>
      <c r="ES2488" s="134"/>
      <c r="ET2488" s="134"/>
      <c r="EU2488" s="134"/>
      <c r="EV2488" s="134"/>
      <c r="EW2488" s="134"/>
      <c r="EX2488" s="134"/>
      <c r="EY2488" s="134"/>
      <c r="EZ2488" s="134"/>
      <c r="FA2488" s="134"/>
      <c r="FB2488" s="134"/>
      <c r="FC2488" s="134"/>
      <c r="FD2488" s="134"/>
      <c r="FE2488" s="134"/>
      <c r="FF2488" s="134"/>
      <c r="FG2488" s="134"/>
      <c r="FH2488" s="134"/>
      <c r="FI2488" s="134"/>
      <c r="FJ2488" s="134"/>
      <c r="FK2488" s="134"/>
      <c r="FL2488" s="134"/>
      <c r="FM2488" s="134"/>
      <c r="FN2488" s="134"/>
      <c r="FO2488" s="134"/>
      <c r="FP2488" s="134"/>
      <c r="FQ2488" s="134"/>
      <c r="FR2488" s="134"/>
      <c r="FS2488" s="134"/>
      <c r="FT2488" s="134"/>
      <c r="FU2488" s="134"/>
      <c r="FV2488" s="134"/>
      <c r="FW2488" s="134"/>
      <c r="FX2488" s="134"/>
      <c r="FY2488" s="134"/>
      <c r="FZ2488" s="134"/>
      <c r="GA2488" s="134"/>
      <c r="GB2488" s="134"/>
      <c r="GC2488" s="134"/>
      <c r="GD2488" s="134"/>
      <c r="GE2488" s="134"/>
      <c r="GF2488" s="134"/>
      <c r="GG2488" s="134"/>
      <c r="GH2488" s="134"/>
      <c r="GI2488" s="134"/>
      <c r="GJ2488" s="134"/>
      <c r="GK2488" s="134"/>
      <c r="GL2488" s="134"/>
      <c r="GM2488" s="134"/>
      <c r="GN2488" s="134"/>
      <c r="GO2488" s="134"/>
      <c r="GP2488" s="134"/>
      <c r="GQ2488" s="134"/>
      <c r="GR2488" s="134"/>
      <c r="GS2488" s="134"/>
      <c r="GT2488" s="134"/>
      <c r="GU2488" s="134"/>
      <c r="GV2488" s="134"/>
      <c r="GW2488" s="134"/>
      <c r="GX2488" s="134"/>
      <c r="GY2488" s="134"/>
      <c r="GZ2488" s="134"/>
      <c r="HA2488" s="134"/>
      <c r="HB2488" s="134"/>
      <c r="HC2488" s="134"/>
      <c r="HD2488" s="134"/>
      <c r="HE2488" s="134"/>
      <c r="HF2488" s="134"/>
      <c r="HG2488" s="134"/>
      <c r="HH2488" s="134"/>
      <c r="HI2488" s="134"/>
      <c r="HJ2488" s="134"/>
      <c r="HK2488" s="134"/>
      <c r="HL2488" s="134"/>
      <c r="HM2488" s="134"/>
      <c r="HN2488" s="134"/>
      <c r="HO2488" s="134"/>
      <c r="HP2488" s="134"/>
      <c r="HQ2488" s="134"/>
      <c r="HR2488" s="134"/>
      <c r="HS2488" s="134"/>
      <c r="HT2488" s="134"/>
      <c r="HU2488" s="134"/>
      <c r="HV2488" s="134"/>
      <c r="HW2488" s="134"/>
      <c r="HX2488" s="134"/>
      <c r="HY2488" s="134"/>
      <c r="HZ2488" s="134"/>
      <c r="IA2488" s="134"/>
      <c r="IB2488" s="134"/>
      <c r="IC2488" s="134"/>
      <c r="ID2488" s="134"/>
      <c r="IE2488" s="134"/>
      <c r="IF2488" s="134"/>
      <c r="IG2488" s="134"/>
      <c r="IH2488" s="134"/>
      <c r="II2488" s="134"/>
      <c r="IJ2488" s="134"/>
      <c r="IK2488" s="134"/>
      <c r="IL2488" s="134"/>
      <c r="IM2488" s="134"/>
    </row>
    <row r="2489" spans="6:247" s="117" customFormat="1" ht="20.100000000000001" customHeight="1" x14ac:dyDescent="0.3">
      <c r="F2489" s="131"/>
      <c r="G2489" s="132"/>
      <c r="H2489" s="133"/>
      <c r="I2489" s="133"/>
      <c r="J2489" s="73"/>
      <c r="K2489" s="79"/>
      <c r="L2489" s="120"/>
      <c r="M2489" s="121"/>
      <c r="N2489" s="122"/>
      <c r="O2489" s="92"/>
      <c r="P2489" s="123"/>
      <c r="Q2489" s="92"/>
      <c r="R2489" s="123"/>
      <c r="S2489" s="92"/>
      <c r="T2489" s="119"/>
      <c r="U2489" s="79"/>
      <c r="V2489" s="123"/>
      <c r="W2489" s="92"/>
      <c r="X2489" s="123"/>
      <c r="Y2489" s="92"/>
      <c r="Z2489" s="123"/>
      <c r="AA2489" s="92"/>
      <c r="AB2489" s="123"/>
      <c r="AC2489" s="92"/>
      <c r="AD2489" s="123"/>
      <c r="AE2489" s="92"/>
      <c r="AF2489" s="123"/>
      <c r="AG2489" s="92"/>
      <c r="AH2489" s="123"/>
      <c r="AI2489" s="92"/>
      <c r="AJ2489" s="123"/>
      <c r="AK2489" s="92"/>
      <c r="AL2489" s="123"/>
      <c r="AM2489" s="92"/>
      <c r="AN2489" s="123"/>
      <c r="AO2489" s="92"/>
      <c r="AP2489" s="123"/>
      <c r="AQ2489" s="92"/>
      <c r="AR2489" s="123"/>
      <c r="AS2489" s="92"/>
      <c r="AT2489" s="123"/>
      <c r="AU2489" s="92"/>
      <c r="AV2489" s="120"/>
      <c r="AW2489" s="92"/>
      <c r="AX2489" s="73"/>
      <c r="AY2489" s="79"/>
      <c r="AZ2489" s="123"/>
      <c r="BA2489" s="92"/>
      <c r="BB2489" s="123"/>
      <c r="BC2489" s="92"/>
      <c r="BD2489" s="123"/>
      <c r="BE2489" s="92"/>
      <c r="BF2489" s="123"/>
      <c r="BG2489" s="92"/>
      <c r="BH2489" s="73"/>
      <c r="BI2489" s="92"/>
      <c r="BJ2489" s="123"/>
      <c r="BK2489" s="92"/>
      <c r="BL2489" s="123"/>
      <c r="BM2489" s="92"/>
      <c r="BN2489" s="123"/>
      <c r="BO2489" s="92"/>
      <c r="BP2489" s="123"/>
      <c r="BQ2489" s="92"/>
      <c r="BR2489" s="123"/>
      <c r="BS2489" s="92"/>
      <c r="BT2489" s="123"/>
      <c r="BU2489" s="92"/>
      <c r="BV2489" s="123"/>
      <c r="BW2489" s="92"/>
      <c r="BX2489" s="123"/>
      <c r="BY2489" s="92"/>
      <c r="BZ2489" s="123"/>
      <c r="CA2489" s="92"/>
      <c r="CB2489" s="123"/>
      <c r="CC2489" s="92"/>
      <c r="CD2489" s="123"/>
      <c r="CE2489" s="92"/>
      <c r="CF2489" s="123"/>
      <c r="CG2489" s="92"/>
      <c r="CH2489" s="123"/>
      <c r="CI2489" s="92"/>
      <c r="CJ2489" s="123"/>
      <c r="CK2489" s="92"/>
      <c r="CL2489" s="123"/>
      <c r="CM2489" s="92"/>
      <c r="CN2489" s="123"/>
      <c r="CO2489" s="92"/>
      <c r="CP2489" s="123"/>
      <c r="CQ2489" s="92"/>
      <c r="CR2489" s="123"/>
      <c r="CS2489" s="92"/>
      <c r="CT2489" s="123"/>
      <c r="CU2489" s="92"/>
      <c r="CV2489" s="123"/>
      <c r="CW2489" s="92"/>
      <c r="CX2489" s="123"/>
      <c r="CY2489" s="92"/>
      <c r="CZ2489" s="123"/>
      <c r="DA2489" s="92"/>
      <c r="DB2489" s="123"/>
      <c r="DC2489" s="92"/>
      <c r="DD2489" s="123"/>
      <c r="DE2489" s="92"/>
      <c r="DF2489" s="123"/>
      <c r="DG2489" s="92"/>
      <c r="DH2489" s="123"/>
      <c r="DI2489" s="92"/>
      <c r="DJ2489" s="123"/>
      <c r="DK2489" s="92"/>
      <c r="DL2489" s="123"/>
      <c r="DM2489" s="92"/>
      <c r="DN2489" s="125"/>
      <c r="DO2489" s="126"/>
      <c r="DP2489" s="125"/>
      <c r="DQ2489" s="126"/>
      <c r="DR2489" s="125"/>
      <c r="DS2489" s="126"/>
      <c r="DT2489" s="127"/>
      <c r="DU2489" s="128"/>
      <c r="DV2489" s="129"/>
      <c r="DW2489" s="128"/>
      <c r="DX2489" s="129"/>
      <c r="DY2489" s="130"/>
      <c r="DZ2489" s="129"/>
      <c r="EA2489" s="128"/>
      <c r="EB2489" s="129"/>
      <c r="EC2489" s="130"/>
      <c r="ED2489" s="134"/>
      <c r="EE2489" s="134"/>
      <c r="EF2489" s="134"/>
      <c r="EG2489" s="134"/>
      <c r="EH2489" s="134"/>
      <c r="EI2489" s="134"/>
      <c r="EJ2489" s="134"/>
      <c r="EK2489" s="134"/>
      <c r="EL2489" s="134"/>
      <c r="EM2489" s="134"/>
      <c r="EN2489" s="134"/>
      <c r="EO2489" s="134"/>
      <c r="EP2489" s="134"/>
      <c r="EQ2489" s="134"/>
      <c r="ER2489" s="134"/>
      <c r="ES2489" s="134"/>
      <c r="ET2489" s="134"/>
      <c r="EU2489" s="134"/>
      <c r="EV2489" s="134"/>
      <c r="EW2489" s="134"/>
      <c r="EX2489" s="134"/>
      <c r="EY2489" s="134"/>
      <c r="EZ2489" s="134"/>
      <c r="FA2489" s="134"/>
      <c r="FB2489" s="134"/>
      <c r="FC2489" s="134"/>
      <c r="FD2489" s="134"/>
      <c r="FE2489" s="134"/>
      <c r="FF2489" s="134"/>
      <c r="FG2489" s="134"/>
      <c r="FH2489" s="134"/>
      <c r="FI2489" s="134"/>
      <c r="FJ2489" s="134"/>
      <c r="FK2489" s="134"/>
      <c r="FL2489" s="134"/>
      <c r="FM2489" s="134"/>
      <c r="FN2489" s="134"/>
      <c r="FO2489" s="134"/>
      <c r="FP2489" s="134"/>
      <c r="FQ2489" s="134"/>
      <c r="FR2489" s="134"/>
      <c r="FS2489" s="134"/>
      <c r="FT2489" s="134"/>
      <c r="FU2489" s="134"/>
      <c r="FV2489" s="134"/>
      <c r="FW2489" s="134"/>
      <c r="FX2489" s="134"/>
      <c r="FY2489" s="134"/>
      <c r="FZ2489" s="134"/>
      <c r="GA2489" s="134"/>
      <c r="GB2489" s="134"/>
      <c r="GC2489" s="134"/>
      <c r="GD2489" s="134"/>
      <c r="GE2489" s="134"/>
      <c r="GF2489" s="134"/>
      <c r="GG2489" s="134"/>
      <c r="GH2489" s="134"/>
      <c r="GI2489" s="134"/>
      <c r="GJ2489" s="134"/>
      <c r="GK2489" s="134"/>
      <c r="GL2489" s="134"/>
      <c r="GM2489" s="134"/>
      <c r="GN2489" s="134"/>
      <c r="GO2489" s="134"/>
      <c r="GP2489" s="134"/>
      <c r="GQ2489" s="134"/>
      <c r="GR2489" s="134"/>
      <c r="GS2489" s="134"/>
      <c r="GT2489" s="134"/>
      <c r="GU2489" s="134"/>
      <c r="GV2489" s="134"/>
      <c r="GW2489" s="134"/>
      <c r="GX2489" s="134"/>
      <c r="GY2489" s="134"/>
      <c r="GZ2489" s="134"/>
      <c r="HA2489" s="134"/>
      <c r="HB2489" s="134"/>
      <c r="HC2489" s="134"/>
      <c r="HD2489" s="134"/>
      <c r="HE2489" s="134"/>
      <c r="HF2489" s="134"/>
      <c r="HG2489" s="134"/>
      <c r="HH2489" s="134"/>
      <c r="HI2489" s="134"/>
      <c r="HJ2489" s="134"/>
      <c r="HK2489" s="134"/>
      <c r="HL2489" s="134"/>
      <c r="HM2489" s="134"/>
      <c r="HN2489" s="134"/>
      <c r="HO2489" s="134"/>
      <c r="HP2489" s="134"/>
      <c r="HQ2489" s="134"/>
      <c r="HR2489" s="134"/>
      <c r="HS2489" s="134"/>
      <c r="HT2489" s="134"/>
      <c r="HU2489" s="134"/>
      <c r="HV2489" s="134"/>
      <c r="HW2489" s="134"/>
      <c r="HX2489" s="134"/>
      <c r="HY2489" s="134"/>
      <c r="HZ2489" s="134"/>
      <c r="IA2489" s="134"/>
      <c r="IB2489" s="134"/>
      <c r="IC2489" s="134"/>
      <c r="ID2489" s="134"/>
      <c r="IE2489" s="134"/>
      <c r="IF2489" s="134"/>
      <c r="IG2489" s="134"/>
      <c r="IH2489" s="134"/>
      <c r="II2489" s="134"/>
      <c r="IJ2489" s="134"/>
      <c r="IK2489" s="134"/>
      <c r="IL2489" s="134"/>
      <c r="IM2489" s="134"/>
    </row>
    <row r="2490" spans="6:247" s="117" customFormat="1" ht="20.100000000000001" customHeight="1" x14ac:dyDescent="0.3">
      <c r="F2490" s="131"/>
      <c r="G2490" s="132"/>
      <c r="H2490" s="133"/>
      <c r="I2490" s="133"/>
      <c r="J2490" s="73"/>
      <c r="K2490" s="79"/>
      <c r="L2490" s="120"/>
      <c r="M2490" s="121"/>
      <c r="N2490" s="122"/>
      <c r="O2490" s="92"/>
      <c r="P2490" s="123"/>
      <c r="Q2490" s="92"/>
      <c r="R2490" s="123"/>
      <c r="S2490" s="92"/>
      <c r="T2490" s="119"/>
      <c r="U2490" s="79"/>
      <c r="V2490" s="123"/>
      <c r="W2490" s="92"/>
      <c r="X2490" s="123"/>
      <c r="Y2490" s="92"/>
      <c r="Z2490" s="123"/>
      <c r="AA2490" s="92"/>
      <c r="AB2490" s="123"/>
      <c r="AC2490" s="92"/>
      <c r="AD2490" s="123"/>
      <c r="AE2490" s="92"/>
      <c r="AF2490" s="123"/>
      <c r="AG2490" s="92"/>
      <c r="AH2490" s="123"/>
      <c r="AI2490" s="92"/>
      <c r="AJ2490" s="123"/>
      <c r="AK2490" s="92"/>
      <c r="AL2490" s="123"/>
      <c r="AM2490" s="92"/>
      <c r="AN2490" s="123"/>
      <c r="AO2490" s="92"/>
      <c r="AP2490" s="123"/>
      <c r="AQ2490" s="92"/>
      <c r="AR2490" s="123"/>
      <c r="AS2490" s="92"/>
      <c r="AT2490" s="123"/>
      <c r="AU2490" s="92"/>
      <c r="AV2490" s="120"/>
      <c r="AW2490" s="92"/>
      <c r="AX2490" s="73"/>
      <c r="AY2490" s="79"/>
      <c r="AZ2490" s="123"/>
      <c r="BA2490" s="92"/>
      <c r="BB2490" s="123"/>
      <c r="BC2490" s="92"/>
      <c r="BD2490" s="123"/>
      <c r="BE2490" s="92"/>
      <c r="BF2490" s="123"/>
      <c r="BG2490" s="92"/>
      <c r="BH2490" s="73"/>
      <c r="BI2490" s="92"/>
      <c r="BJ2490" s="123"/>
      <c r="BK2490" s="92"/>
      <c r="BL2490" s="123"/>
      <c r="BM2490" s="92"/>
      <c r="BN2490" s="123"/>
      <c r="BO2490" s="92"/>
      <c r="BP2490" s="123"/>
      <c r="BQ2490" s="92"/>
      <c r="BR2490" s="123"/>
      <c r="BS2490" s="92"/>
      <c r="BT2490" s="123"/>
      <c r="BU2490" s="92"/>
      <c r="BV2490" s="123"/>
      <c r="BW2490" s="92"/>
      <c r="BX2490" s="123"/>
      <c r="BY2490" s="92"/>
      <c r="BZ2490" s="123"/>
      <c r="CA2490" s="92"/>
      <c r="CB2490" s="123"/>
      <c r="CC2490" s="92"/>
      <c r="CD2490" s="123"/>
      <c r="CE2490" s="92"/>
      <c r="CF2490" s="123"/>
      <c r="CG2490" s="92"/>
      <c r="CH2490" s="123"/>
      <c r="CI2490" s="92"/>
      <c r="CJ2490" s="123"/>
      <c r="CK2490" s="92"/>
      <c r="CL2490" s="123"/>
      <c r="CM2490" s="92"/>
      <c r="CN2490" s="123"/>
      <c r="CO2490" s="92"/>
      <c r="CP2490" s="123"/>
      <c r="CQ2490" s="92"/>
      <c r="CR2490" s="123"/>
      <c r="CS2490" s="92"/>
      <c r="CT2490" s="123"/>
      <c r="CU2490" s="92"/>
      <c r="CV2490" s="123"/>
      <c r="CW2490" s="92"/>
      <c r="CX2490" s="123"/>
      <c r="CY2490" s="92"/>
      <c r="CZ2490" s="123"/>
      <c r="DA2490" s="92"/>
      <c r="DB2490" s="123"/>
      <c r="DC2490" s="92"/>
      <c r="DD2490" s="123"/>
      <c r="DE2490" s="92"/>
      <c r="DF2490" s="123"/>
      <c r="DG2490" s="92"/>
      <c r="DH2490" s="123"/>
      <c r="DI2490" s="92"/>
      <c r="DJ2490" s="123"/>
      <c r="DK2490" s="92"/>
      <c r="DL2490" s="123"/>
      <c r="DM2490" s="92"/>
      <c r="DN2490" s="125"/>
      <c r="DO2490" s="126"/>
      <c r="DP2490" s="125"/>
      <c r="DQ2490" s="126"/>
      <c r="DR2490" s="125"/>
      <c r="DS2490" s="126"/>
      <c r="DT2490" s="127"/>
      <c r="DU2490" s="128"/>
      <c r="DV2490" s="129"/>
      <c r="DW2490" s="128"/>
      <c r="DX2490" s="129"/>
      <c r="DY2490" s="130"/>
      <c r="DZ2490" s="129"/>
      <c r="EA2490" s="128"/>
      <c r="EB2490" s="129"/>
      <c r="EC2490" s="130"/>
      <c r="ED2490" s="134"/>
      <c r="EE2490" s="134"/>
      <c r="EF2490" s="134"/>
      <c r="EG2490" s="134"/>
      <c r="EH2490" s="134"/>
      <c r="EI2490" s="134"/>
      <c r="EJ2490" s="134"/>
      <c r="EK2490" s="134"/>
      <c r="EL2490" s="134"/>
      <c r="EM2490" s="134"/>
      <c r="EN2490" s="134"/>
      <c r="EO2490" s="134"/>
      <c r="EP2490" s="134"/>
      <c r="EQ2490" s="134"/>
      <c r="ER2490" s="134"/>
      <c r="ES2490" s="134"/>
      <c r="ET2490" s="134"/>
      <c r="EU2490" s="134"/>
      <c r="EV2490" s="134"/>
      <c r="EW2490" s="134"/>
      <c r="EX2490" s="134"/>
      <c r="EY2490" s="134"/>
      <c r="EZ2490" s="134"/>
      <c r="FA2490" s="134"/>
      <c r="FB2490" s="134"/>
      <c r="FC2490" s="134"/>
      <c r="FD2490" s="134"/>
      <c r="FE2490" s="134"/>
      <c r="FF2490" s="134"/>
      <c r="FG2490" s="134"/>
      <c r="FH2490" s="134"/>
      <c r="FI2490" s="134"/>
      <c r="FJ2490" s="134"/>
      <c r="FK2490" s="134"/>
      <c r="FL2490" s="134"/>
      <c r="FM2490" s="134"/>
      <c r="FN2490" s="134"/>
      <c r="FO2490" s="134"/>
      <c r="FP2490" s="134"/>
      <c r="FQ2490" s="134"/>
      <c r="FR2490" s="134"/>
      <c r="FS2490" s="134"/>
      <c r="FT2490" s="134"/>
      <c r="FU2490" s="134"/>
      <c r="FV2490" s="134"/>
      <c r="FW2490" s="134"/>
      <c r="FX2490" s="134"/>
      <c r="FY2490" s="134"/>
      <c r="FZ2490" s="134"/>
      <c r="GA2490" s="134"/>
      <c r="GB2490" s="134"/>
      <c r="GC2490" s="134"/>
      <c r="GD2490" s="134"/>
      <c r="GE2490" s="134"/>
      <c r="GF2490" s="134"/>
      <c r="GG2490" s="134"/>
      <c r="GH2490" s="134"/>
      <c r="GI2490" s="134"/>
      <c r="GJ2490" s="134"/>
      <c r="GK2490" s="134"/>
      <c r="GL2490" s="134"/>
      <c r="GM2490" s="134"/>
      <c r="GN2490" s="134"/>
      <c r="GO2490" s="134"/>
      <c r="GP2490" s="134"/>
      <c r="GQ2490" s="134"/>
      <c r="GR2490" s="134"/>
      <c r="GS2490" s="134"/>
      <c r="GT2490" s="134"/>
      <c r="GU2490" s="134"/>
      <c r="GV2490" s="134"/>
      <c r="GW2490" s="134"/>
      <c r="GX2490" s="134"/>
      <c r="GY2490" s="134"/>
      <c r="GZ2490" s="134"/>
      <c r="HA2490" s="134"/>
      <c r="HB2490" s="134"/>
      <c r="HC2490" s="134"/>
      <c r="HD2490" s="134"/>
      <c r="HE2490" s="134"/>
      <c r="HF2490" s="134"/>
      <c r="HG2490" s="134"/>
      <c r="HH2490" s="134"/>
      <c r="HI2490" s="134"/>
      <c r="HJ2490" s="134"/>
      <c r="HK2490" s="134"/>
      <c r="HL2490" s="134"/>
      <c r="HM2490" s="134"/>
      <c r="HN2490" s="134"/>
      <c r="HO2490" s="134"/>
      <c r="HP2490" s="134"/>
      <c r="HQ2490" s="134"/>
      <c r="HR2490" s="134"/>
      <c r="HS2490" s="134"/>
      <c r="HT2490" s="134"/>
      <c r="HU2490" s="134"/>
      <c r="HV2490" s="134"/>
      <c r="HW2490" s="134"/>
      <c r="HX2490" s="134"/>
      <c r="HY2490" s="134"/>
      <c r="HZ2490" s="134"/>
      <c r="IA2490" s="134"/>
      <c r="IB2490" s="134"/>
      <c r="IC2490" s="134"/>
      <c r="ID2490" s="134"/>
      <c r="IE2490" s="134"/>
      <c r="IF2490" s="134"/>
      <c r="IG2490" s="134"/>
      <c r="IH2490" s="134"/>
      <c r="II2490" s="134"/>
      <c r="IJ2490" s="134"/>
      <c r="IK2490" s="134"/>
      <c r="IL2490" s="134"/>
      <c r="IM2490" s="134"/>
    </row>
    <row r="2491" spans="6:247" s="117" customFormat="1" ht="20.100000000000001" customHeight="1" x14ac:dyDescent="0.3">
      <c r="F2491" s="131"/>
      <c r="G2491" s="132"/>
      <c r="H2491" s="133"/>
      <c r="I2491" s="133"/>
      <c r="J2491" s="73"/>
      <c r="K2491" s="79"/>
      <c r="L2491" s="120"/>
      <c r="M2491" s="121"/>
      <c r="N2491" s="122"/>
      <c r="O2491" s="92"/>
      <c r="P2491" s="123"/>
      <c r="Q2491" s="92"/>
      <c r="R2491" s="123"/>
      <c r="S2491" s="92"/>
      <c r="T2491" s="119"/>
      <c r="U2491" s="79"/>
      <c r="V2491" s="123"/>
      <c r="W2491" s="92"/>
      <c r="X2491" s="123"/>
      <c r="Y2491" s="92"/>
      <c r="Z2491" s="123"/>
      <c r="AA2491" s="92"/>
      <c r="AB2491" s="123"/>
      <c r="AC2491" s="92"/>
      <c r="AD2491" s="123"/>
      <c r="AE2491" s="92"/>
      <c r="AF2491" s="123"/>
      <c r="AG2491" s="92"/>
      <c r="AH2491" s="123"/>
      <c r="AI2491" s="92"/>
      <c r="AJ2491" s="123"/>
      <c r="AK2491" s="92"/>
      <c r="AL2491" s="123"/>
      <c r="AM2491" s="92"/>
      <c r="AN2491" s="123"/>
      <c r="AO2491" s="92"/>
      <c r="AP2491" s="123"/>
      <c r="AQ2491" s="92"/>
      <c r="AR2491" s="123"/>
      <c r="AS2491" s="92"/>
      <c r="AT2491" s="123"/>
      <c r="AU2491" s="92"/>
      <c r="AV2491" s="120"/>
      <c r="AW2491" s="92"/>
      <c r="AX2491" s="73"/>
      <c r="AY2491" s="79"/>
      <c r="AZ2491" s="123"/>
      <c r="BA2491" s="92"/>
      <c r="BB2491" s="123"/>
      <c r="BC2491" s="92"/>
      <c r="BD2491" s="123"/>
      <c r="BE2491" s="92"/>
      <c r="BF2491" s="123"/>
      <c r="BG2491" s="92"/>
      <c r="BH2491" s="73"/>
      <c r="BI2491" s="92"/>
      <c r="BJ2491" s="123"/>
      <c r="BK2491" s="92"/>
      <c r="BL2491" s="123"/>
      <c r="BM2491" s="92"/>
      <c r="BN2491" s="123"/>
      <c r="BO2491" s="92"/>
      <c r="BP2491" s="123"/>
      <c r="BQ2491" s="92"/>
      <c r="BR2491" s="123"/>
      <c r="BS2491" s="92"/>
      <c r="BT2491" s="123"/>
      <c r="BU2491" s="92"/>
      <c r="BV2491" s="123"/>
      <c r="BW2491" s="92"/>
      <c r="BX2491" s="123"/>
      <c r="BY2491" s="92"/>
      <c r="BZ2491" s="123"/>
      <c r="CA2491" s="92"/>
      <c r="CB2491" s="123"/>
      <c r="CC2491" s="92"/>
      <c r="CD2491" s="123"/>
      <c r="CE2491" s="92"/>
      <c r="CF2491" s="123"/>
      <c r="CG2491" s="92"/>
      <c r="CH2491" s="123"/>
      <c r="CI2491" s="92"/>
      <c r="CJ2491" s="123"/>
      <c r="CK2491" s="92"/>
      <c r="CL2491" s="123"/>
      <c r="CM2491" s="92"/>
      <c r="CN2491" s="123"/>
      <c r="CO2491" s="92"/>
      <c r="CP2491" s="123"/>
      <c r="CQ2491" s="92"/>
      <c r="CR2491" s="123"/>
      <c r="CS2491" s="92"/>
      <c r="CT2491" s="123"/>
      <c r="CU2491" s="92"/>
      <c r="CV2491" s="123"/>
      <c r="CW2491" s="92"/>
      <c r="CX2491" s="123"/>
      <c r="CY2491" s="92"/>
      <c r="CZ2491" s="123"/>
      <c r="DA2491" s="92"/>
      <c r="DB2491" s="123"/>
      <c r="DC2491" s="92"/>
      <c r="DD2491" s="123"/>
      <c r="DE2491" s="92"/>
      <c r="DF2491" s="123"/>
      <c r="DG2491" s="92"/>
      <c r="DH2491" s="123"/>
      <c r="DI2491" s="92"/>
      <c r="DJ2491" s="123"/>
      <c r="DK2491" s="92"/>
      <c r="DL2491" s="123"/>
      <c r="DM2491" s="92"/>
      <c r="DN2491" s="125"/>
      <c r="DO2491" s="126"/>
      <c r="DP2491" s="125"/>
      <c r="DQ2491" s="126"/>
      <c r="DR2491" s="125"/>
      <c r="DS2491" s="126"/>
      <c r="DT2491" s="127"/>
      <c r="DU2491" s="128"/>
      <c r="DV2491" s="129"/>
      <c r="DW2491" s="128"/>
      <c r="DX2491" s="129"/>
      <c r="DY2491" s="130"/>
      <c r="DZ2491" s="129"/>
      <c r="EA2491" s="128"/>
      <c r="EB2491" s="129"/>
      <c r="EC2491" s="130"/>
      <c r="ED2491" s="134"/>
      <c r="EE2491" s="134"/>
      <c r="EF2491" s="134"/>
      <c r="EG2491" s="134"/>
      <c r="EH2491" s="134"/>
      <c r="EI2491" s="134"/>
      <c r="EJ2491" s="134"/>
      <c r="EK2491" s="134"/>
      <c r="EL2491" s="134"/>
      <c r="EM2491" s="134"/>
      <c r="EN2491" s="134"/>
      <c r="EO2491" s="134"/>
      <c r="EP2491" s="134"/>
      <c r="EQ2491" s="134"/>
      <c r="ER2491" s="134"/>
      <c r="ES2491" s="134"/>
      <c r="ET2491" s="134"/>
      <c r="EU2491" s="134"/>
      <c r="EV2491" s="134"/>
      <c r="EW2491" s="134"/>
      <c r="EX2491" s="134"/>
      <c r="EY2491" s="134"/>
      <c r="EZ2491" s="134"/>
      <c r="FA2491" s="134"/>
      <c r="FB2491" s="134"/>
      <c r="FC2491" s="134"/>
      <c r="FD2491" s="134"/>
      <c r="FE2491" s="134"/>
      <c r="FF2491" s="134"/>
      <c r="FG2491" s="134"/>
      <c r="FH2491" s="134"/>
      <c r="FI2491" s="134"/>
      <c r="FJ2491" s="134"/>
      <c r="FK2491" s="134"/>
      <c r="FL2491" s="134"/>
      <c r="FM2491" s="134"/>
      <c r="FN2491" s="134"/>
      <c r="FO2491" s="134"/>
      <c r="FP2491" s="134"/>
      <c r="FQ2491" s="134"/>
      <c r="FR2491" s="134"/>
      <c r="FS2491" s="134"/>
      <c r="FT2491" s="134"/>
      <c r="FU2491" s="134"/>
      <c r="FV2491" s="134"/>
      <c r="FW2491" s="134"/>
      <c r="FX2491" s="134"/>
      <c r="FY2491" s="134"/>
      <c r="FZ2491" s="134"/>
      <c r="GA2491" s="134"/>
      <c r="GB2491" s="134"/>
      <c r="GC2491" s="134"/>
      <c r="GD2491" s="134"/>
      <c r="GE2491" s="134"/>
      <c r="GF2491" s="134"/>
      <c r="GG2491" s="134"/>
      <c r="GH2491" s="134"/>
      <c r="GI2491" s="134"/>
      <c r="GJ2491" s="134"/>
      <c r="GK2491" s="134"/>
      <c r="GL2491" s="134"/>
      <c r="GM2491" s="134"/>
      <c r="GN2491" s="134"/>
      <c r="GO2491" s="134"/>
      <c r="GP2491" s="134"/>
      <c r="GQ2491" s="134"/>
      <c r="GR2491" s="134"/>
      <c r="GS2491" s="134"/>
      <c r="GT2491" s="134"/>
      <c r="GU2491" s="134"/>
      <c r="GV2491" s="134"/>
      <c r="GW2491" s="134"/>
      <c r="GX2491" s="134"/>
      <c r="GY2491" s="134"/>
      <c r="GZ2491" s="134"/>
      <c r="HA2491" s="134"/>
      <c r="HB2491" s="134"/>
      <c r="HC2491" s="134"/>
      <c r="HD2491" s="134"/>
      <c r="HE2491" s="134"/>
      <c r="HF2491" s="134"/>
      <c r="HG2491" s="134"/>
      <c r="HH2491" s="134"/>
      <c r="HI2491" s="134"/>
      <c r="HJ2491" s="134"/>
      <c r="HK2491" s="134"/>
      <c r="HL2491" s="134"/>
      <c r="HM2491" s="134"/>
      <c r="HN2491" s="134"/>
      <c r="HO2491" s="134"/>
      <c r="HP2491" s="134"/>
      <c r="HQ2491" s="134"/>
      <c r="HR2491" s="134"/>
      <c r="HS2491" s="134"/>
      <c r="HT2491" s="134"/>
      <c r="HU2491" s="134"/>
      <c r="HV2491" s="134"/>
      <c r="HW2491" s="134"/>
      <c r="HX2491" s="134"/>
      <c r="HY2491" s="134"/>
      <c r="HZ2491" s="134"/>
      <c r="IA2491" s="134"/>
      <c r="IB2491" s="134"/>
      <c r="IC2491" s="134"/>
      <c r="ID2491" s="134"/>
      <c r="IE2491" s="134"/>
      <c r="IF2491" s="134"/>
      <c r="IG2491" s="134"/>
      <c r="IH2491" s="134"/>
      <c r="II2491" s="134"/>
      <c r="IJ2491" s="134"/>
      <c r="IK2491" s="134"/>
      <c r="IL2491" s="134"/>
      <c r="IM2491" s="134"/>
    </row>
    <row r="2492" spans="6:247" s="117" customFormat="1" ht="20.100000000000001" customHeight="1" x14ac:dyDescent="0.3">
      <c r="F2492" s="131"/>
      <c r="G2492" s="132"/>
      <c r="H2492" s="133"/>
      <c r="I2492" s="133"/>
      <c r="J2492" s="73"/>
      <c r="K2492" s="79"/>
      <c r="L2492" s="120"/>
      <c r="M2492" s="121"/>
      <c r="N2492" s="122"/>
      <c r="O2492" s="92"/>
      <c r="P2492" s="123"/>
      <c r="Q2492" s="92"/>
      <c r="R2492" s="123"/>
      <c r="S2492" s="92"/>
      <c r="T2492" s="119"/>
      <c r="U2492" s="79"/>
      <c r="V2492" s="123"/>
      <c r="W2492" s="92"/>
      <c r="X2492" s="123"/>
      <c r="Y2492" s="92"/>
      <c r="Z2492" s="123"/>
      <c r="AA2492" s="92"/>
      <c r="AB2492" s="123"/>
      <c r="AC2492" s="92"/>
      <c r="AD2492" s="123"/>
      <c r="AE2492" s="92"/>
      <c r="AF2492" s="123"/>
      <c r="AG2492" s="92"/>
      <c r="AH2492" s="123"/>
      <c r="AI2492" s="92"/>
      <c r="AJ2492" s="123"/>
      <c r="AK2492" s="92"/>
      <c r="AL2492" s="123"/>
      <c r="AM2492" s="92"/>
      <c r="AN2492" s="123"/>
      <c r="AO2492" s="92"/>
      <c r="AP2492" s="123"/>
      <c r="AQ2492" s="92"/>
      <c r="AR2492" s="123"/>
      <c r="AS2492" s="92"/>
      <c r="AT2492" s="123"/>
      <c r="AU2492" s="92"/>
      <c r="AV2492" s="120"/>
      <c r="AW2492" s="92"/>
      <c r="AX2492" s="73"/>
      <c r="AY2492" s="79"/>
      <c r="AZ2492" s="123"/>
      <c r="BA2492" s="92"/>
      <c r="BB2492" s="123"/>
      <c r="BC2492" s="92"/>
      <c r="BD2492" s="123"/>
      <c r="BE2492" s="92"/>
      <c r="BF2492" s="123"/>
      <c r="BG2492" s="92"/>
      <c r="BH2492" s="73"/>
      <c r="BI2492" s="92"/>
      <c r="BJ2492" s="123"/>
      <c r="BK2492" s="92"/>
      <c r="BL2492" s="123"/>
      <c r="BM2492" s="92"/>
      <c r="BN2492" s="123"/>
      <c r="BO2492" s="92"/>
      <c r="BP2492" s="123"/>
      <c r="BQ2492" s="92"/>
      <c r="BR2492" s="123"/>
      <c r="BS2492" s="92"/>
      <c r="BT2492" s="123"/>
      <c r="BU2492" s="92"/>
      <c r="BV2492" s="123"/>
      <c r="BW2492" s="92"/>
      <c r="BX2492" s="123"/>
      <c r="BY2492" s="92"/>
      <c r="BZ2492" s="123"/>
      <c r="CA2492" s="92"/>
      <c r="CB2492" s="123"/>
      <c r="CC2492" s="92"/>
      <c r="CD2492" s="123"/>
      <c r="CE2492" s="92"/>
      <c r="CF2492" s="123"/>
      <c r="CG2492" s="92"/>
      <c r="CH2492" s="123"/>
      <c r="CI2492" s="92"/>
      <c r="CJ2492" s="123"/>
      <c r="CK2492" s="92"/>
      <c r="CL2492" s="123"/>
      <c r="CM2492" s="92"/>
      <c r="CN2492" s="123"/>
      <c r="CO2492" s="92"/>
      <c r="CP2492" s="123"/>
      <c r="CQ2492" s="92"/>
      <c r="CR2492" s="123"/>
      <c r="CS2492" s="92"/>
      <c r="CT2492" s="123"/>
      <c r="CU2492" s="92"/>
      <c r="CV2492" s="123"/>
      <c r="CW2492" s="92"/>
      <c r="CX2492" s="123"/>
      <c r="CY2492" s="92"/>
      <c r="CZ2492" s="123"/>
      <c r="DA2492" s="92"/>
      <c r="DB2492" s="123"/>
      <c r="DC2492" s="92"/>
      <c r="DD2492" s="123"/>
      <c r="DE2492" s="92"/>
      <c r="DF2492" s="123"/>
      <c r="DG2492" s="92"/>
      <c r="DH2492" s="123"/>
      <c r="DI2492" s="92"/>
      <c r="DJ2492" s="123"/>
      <c r="DK2492" s="92"/>
      <c r="DL2492" s="123"/>
      <c r="DM2492" s="92"/>
      <c r="DN2492" s="125"/>
      <c r="DO2492" s="126"/>
      <c r="DP2492" s="125"/>
      <c r="DQ2492" s="126"/>
      <c r="DR2492" s="125"/>
      <c r="DS2492" s="126"/>
      <c r="DT2492" s="127"/>
      <c r="DU2492" s="128"/>
      <c r="DV2492" s="129"/>
      <c r="DW2492" s="128"/>
      <c r="DX2492" s="129"/>
      <c r="DY2492" s="130"/>
      <c r="DZ2492" s="129"/>
      <c r="EA2492" s="128"/>
      <c r="EB2492" s="129"/>
      <c r="EC2492" s="130"/>
      <c r="ED2492" s="134"/>
      <c r="EE2492" s="134"/>
      <c r="EF2492" s="134"/>
      <c r="EG2492" s="134"/>
      <c r="EH2492" s="134"/>
      <c r="EI2492" s="134"/>
      <c r="EJ2492" s="134"/>
      <c r="EK2492" s="134"/>
      <c r="EL2492" s="134"/>
      <c r="EM2492" s="134"/>
      <c r="EN2492" s="134"/>
      <c r="EO2492" s="134"/>
      <c r="EP2492" s="134"/>
      <c r="EQ2492" s="134"/>
      <c r="ER2492" s="134"/>
      <c r="ES2492" s="134"/>
      <c r="ET2492" s="134"/>
      <c r="EU2492" s="134"/>
      <c r="EV2492" s="134"/>
      <c r="EW2492" s="134"/>
      <c r="EX2492" s="134"/>
      <c r="EY2492" s="134"/>
      <c r="EZ2492" s="134"/>
      <c r="FA2492" s="134"/>
      <c r="FB2492" s="134"/>
      <c r="FC2492" s="134"/>
      <c r="FD2492" s="134"/>
      <c r="FE2492" s="134"/>
      <c r="FF2492" s="134"/>
      <c r="FG2492" s="134"/>
      <c r="FH2492" s="134"/>
      <c r="FI2492" s="134"/>
      <c r="FJ2492" s="134"/>
      <c r="FK2492" s="134"/>
      <c r="FL2492" s="134"/>
      <c r="FM2492" s="134"/>
      <c r="FN2492" s="134"/>
      <c r="FO2492" s="134"/>
      <c r="FP2492" s="134"/>
      <c r="FQ2492" s="134"/>
      <c r="FR2492" s="134"/>
      <c r="FS2492" s="134"/>
      <c r="FT2492" s="134"/>
      <c r="FU2492" s="134"/>
      <c r="FV2492" s="134"/>
      <c r="FW2492" s="134"/>
      <c r="FX2492" s="134"/>
      <c r="FY2492" s="134"/>
      <c r="FZ2492" s="134"/>
      <c r="GA2492" s="134"/>
      <c r="GB2492" s="134"/>
      <c r="GC2492" s="134"/>
      <c r="GD2492" s="134"/>
      <c r="GE2492" s="134"/>
      <c r="GF2492" s="134"/>
      <c r="GG2492" s="134"/>
      <c r="GH2492" s="134"/>
      <c r="GI2492" s="134"/>
      <c r="GJ2492" s="134"/>
      <c r="GK2492" s="134"/>
      <c r="GL2492" s="134"/>
      <c r="GM2492" s="134"/>
      <c r="GN2492" s="134"/>
      <c r="GO2492" s="134"/>
      <c r="GP2492" s="134"/>
      <c r="GQ2492" s="134"/>
      <c r="GR2492" s="134"/>
      <c r="GS2492" s="134"/>
      <c r="GT2492" s="134"/>
      <c r="GU2492" s="134"/>
      <c r="GV2492" s="134"/>
      <c r="GW2492" s="134"/>
      <c r="GX2492" s="134"/>
      <c r="GY2492" s="134"/>
      <c r="GZ2492" s="134"/>
      <c r="HA2492" s="134"/>
      <c r="HB2492" s="134"/>
      <c r="HC2492" s="134"/>
      <c r="HD2492" s="134"/>
      <c r="HE2492" s="134"/>
      <c r="HF2492" s="134"/>
      <c r="HG2492" s="134"/>
      <c r="HH2492" s="134"/>
      <c r="HI2492" s="134"/>
      <c r="HJ2492" s="134"/>
      <c r="HK2492" s="134"/>
      <c r="HL2492" s="134"/>
      <c r="HM2492" s="134"/>
      <c r="HN2492" s="134"/>
      <c r="HO2492" s="134"/>
      <c r="HP2492" s="134"/>
      <c r="HQ2492" s="134"/>
      <c r="HR2492" s="134"/>
      <c r="HS2492" s="134"/>
      <c r="HT2492" s="134"/>
      <c r="HU2492" s="134"/>
      <c r="HV2492" s="134"/>
      <c r="HW2492" s="134"/>
      <c r="HX2492" s="134"/>
      <c r="HY2492" s="134"/>
      <c r="HZ2492" s="134"/>
      <c r="IA2492" s="134"/>
      <c r="IB2492" s="134"/>
      <c r="IC2492" s="134"/>
      <c r="ID2492" s="134"/>
      <c r="IE2492" s="134"/>
      <c r="IF2492" s="134"/>
      <c r="IG2492" s="134"/>
      <c r="IH2492" s="134"/>
      <c r="II2492" s="134"/>
      <c r="IJ2492" s="134"/>
      <c r="IK2492" s="134"/>
      <c r="IL2492" s="134"/>
      <c r="IM2492" s="134"/>
    </row>
    <row r="2493" spans="6:247" s="117" customFormat="1" ht="20.100000000000001" customHeight="1" x14ac:dyDescent="0.3">
      <c r="F2493" s="131"/>
      <c r="G2493" s="132"/>
      <c r="H2493" s="133"/>
      <c r="I2493" s="133"/>
      <c r="J2493" s="73"/>
      <c r="K2493" s="79"/>
      <c r="L2493" s="120"/>
      <c r="M2493" s="121"/>
      <c r="N2493" s="122"/>
      <c r="O2493" s="92"/>
      <c r="P2493" s="123"/>
      <c r="Q2493" s="92"/>
      <c r="R2493" s="123"/>
      <c r="S2493" s="92"/>
      <c r="T2493" s="119"/>
      <c r="U2493" s="79"/>
      <c r="V2493" s="123"/>
      <c r="W2493" s="92"/>
      <c r="X2493" s="123"/>
      <c r="Y2493" s="92"/>
      <c r="Z2493" s="123"/>
      <c r="AA2493" s="92"/>
      <c r="AB2493" s="123"/>
      <c r="AC2493" s="92"/>
      <c r="AD2493" s="123"/>
      <c r="AE2493" s="92"/>
      <c r="AF2493" s="123"/>
      <c r="AG2493" s="92"/>
      <c r="AH2493" s="123"/>
      <c r="AI2493" s="92"/>
      <c r="AJ2493" s="123"/>
      <c r="AK2493" s="92"/>
      <c r="AL2493" s="123"/>
      <c r="AM2493" s="92"/>
      <c r="AN2493" s="123"/>
      <c r="AO2493" s="92"/>
      <c r="AP2493" s="123"/>
      <c r="AQ2493" s="92"/>
      <c r="AR2493" s="123"/>
      <c r="AS2493" s="92"/>
      <c r="AT2493" s="123"/>
      <c r="AU2493" s="92"/>
      <c r="AV2493" s="120"/>
      <c r="AW2493" s="92"/>
      <c r="AX2493" s="73"/>
      <c r="AY2493" s="79"/>
      <c r="AZ2493" s="123"/>
      <c r="BA2493" s="92"/>
      <c r="BB2493" s="123"/>
      <c r="BC2493" s="92"/>
      <c r="BD2493" s="123"/>
      <c r="BE2493" s="92"/>
      <c r="BF2493" s="123"/>
      <c r="BG2493" s="92"/>
      <c r="BH2493" s="73"/>
      <c r="BI2493" s="92"/>
      <c r="BJ2493" s="123"/>
      <c r="BK2493" s="92"/>
      <c r="BL2493" s="123"/>
      <c r="BM2493" s="92"/>
      <c r="BN2493" s="123"/>
      <c r="BO2493" s="92"/>
      <c r="BP2493" s="123"/>
      <c r="BQ2493" s="92"/>
      <c r="BR2493" s="123"/>
      <c r="BS2493" s="92"/>
      <c r="BT2493" s="123"/>
      <c r="BU2493" s="92"/>
      <c r="BV2493" s="123"/>
      <c r="BW2493" s="92"/>
      <c r="BX2493" s="123"/>
      <c r="BY2493" s="92"/>
      <c r="BZ2493" s="123"/>
      <c r="CA2493" s="92"/>
      <c r="CB2493" s="123"/>
      <c r="CC2493" s="92"/>
      <c r="CD2493" s="123"/>
      <c r="CE2493" s="92"/>
      <c r="CF2493" s="123"/>
      <c r="CG2493" s="92"/>
      <c r="CH2493" s="123"/>
      <c r="CI2493" s="92"/>
      <c r="CJ2493" s="123"/>
      <c r="CK2493" s="92"/>
      <c r="CL2493" s="123"/>
      <c r="CM2493" s="92"/>
      <c r="CN2493" s="123"/>
      <c r="CO2493" s="92"/>
      <c r="CP2493" s="123"/>
      <c r="CQ2493" s="92"/>
      <c r="CR2493" s="123"/>
      <c r="CS2493" s="92"/>
      <c r="CT2493" s="123"/>
      <c r="CU2493" s="92"/>
      <c r="CV2493" s="123"/>
      <c r="CW2493" s="92"/>
      <c r="CX2493" s="123"/>
      <c r="CY2493" s="92"/>
      <c r="CZ2493" s="123"/>
      <c r="DA2493" s="92"/>
      <c r="DB2493" s="123"/>
      <c r="DC2493" s="92"/>
      <c r="DD2493" s="123"/>
      <c r="DE2493" s="92"/>
      <c r="DF2493" s="123"/>
      <c r="DG2493" s="92"/>
      <c r="DH2493" s="123"/>
      <c r="DI2493" s="92"/>
      <c r="DJ2493" s="123"/>
      <c r="DK2493" s="92"/>
      <c r="DL2493" s="123"/>
      <c r="DM2493" s="92"/>
      <c r="DN2493" s="125"/>
      <c r="DO2493" s="126"/>
      <c r="DP2493" s="125"/>
      <c r="DQ2493" s="126"/>
      <c r="DR2493" s="125"/>
      <c r="DS2493" s="126"/>
      <c r="DT2493" s="127"/>
      <c r="DU2493" s="128"/>
      <c r="DV2493" s="129"/>
      <c r="DW2493" s="128"/>
      <c r="DX2493" s="129"/>
      <c r="DY2493" s="130"/>
      <c r="DZ2493" s="129"/>
      <c r="EA2493" s="128"/>
      <c r="EB2493" s="129"/>
      <c r="EC2493" s="130"/>
      <c r="ED2493" s="134"/>
      <c r="EE2493" s="134"/>
      <c r="EF2493" s="134"/>
      <c r="EG2493" s="134"/>
      <c r="EH2493" s="134"/>
      <c r="EI2493" s="134"/>
      <c r="EJ2493" s="134"/>
      <c r="EK2493" s="134"/>
      <c r="EL2493" s="134"/>
      <c r="EM2493" s="134"/>
      <c r="EN2493" s="134"/>
      <c r="EO2493" s="134"/>
      <c r="EP2493" s="134"/>
      <c r="EQ2493" s="134"/>
      <c r="ER2493" s="134"/>
      <c r="ES2493" s="134"/>
      <c r="ET2493" s="134"/>
      <c r="EU2493" s="134"/>
      <c r="EV2493" s="134"/>
      <c r="EW2493" s="134"/>
      <c r="EX2493" s="134"/>
      <c r="EY2493" s="134"/>
      <c r="EZ2493" s="134"/>
      <c r="FA2493" s="134"/>
      <c r="FB2493" s="134"/>
      <c r="FC2493" s="134"/>
      <c r="FD2493" s="134"/>
      <c r="FE2493" s="134"/>
      <c r="FF2493" s="134"/>
      <c r="FG2493" s="134"/>
      <c r="FH2493" s="134"/>
      <c r="FI2493" s="134"/>
      <c r="FJ2493" s="134"/>
      <c r="FK2493" s="134"/>
      <c r="FL2493" s="134"/>
      <c r="FM2493" s="134"/>
      <c r="FN2493" s="134"/>
      <c r="FO2493" s="134"/>
      <c r="FP2493" s="134"/>
      <c r="FQ2493" s="134"/>
      <c r="FR2493" s="134"/>
      <c r="FS2493" s="134"/>
      <c r="FT2493" s="134"/>
      <c r="FU2493" s="134"/>
      <c r="FV2493" s="134"/>
      <c r="FW2493" s="134"/>
      <c r="FX2493" s="134"/>
      <c r="FY2493" s="134"/>
      <c r="FZ2493" s="134"/>
      <c r="GA2493" s="134"/>
      <c r="GB2493" s="134"/>
      <c r="GC2493" s="134"/>
      <c r="GD2493" s="134"/>
      <c r="GE2493" s="134"/>
      <c r="GF2493" s="134"/>
      <c r="GG2493" s="134"/>
      <c r="GH2493" s="134"/>
      <c r="GI2493" s="134"/>
      <c r="GJ2493" s="134"/>
      <c r="GK2493" s="134"/>
      <c r="GL2493" s="134"/>
      <c r="GM2493" s="134"/>
      <c r="GN2493" s="134"/>
      <c r="GO2493" s="134"/>
      <c r="GP2493" s="134"/>
      <c r="GQ2493" s="134"/>
      <c r="GR2493" s="134"/>
      <c r="GS2493" s="134"/>
      <c r="GT2493" s="134"/>
      <c r="GU2493" s="134"/>
      <c r="GV2493" s="134"/>
      <c r="GW2493" s="134"/>
      <c r="GX2493" s="134"/>
      <c r="GY2493" s="134"/>
      <c r="GZ2493" s="134"/>
      <c r="HA2493" s="134"/>
      <c r="HB2493" s="134"/>
      <c r="HC2493" s="134"/>
      <c r="HD2493" s="134"/>
      <c r="HE2493" s="134"/>
      <c r="HF2493" s="134"/>
      <c r="HG2493" s="134"/>
      <c r="HH2493" s="134"/>
      <c r="HI2493" s="134"/>
      <c r="HJ2493" s="134"/>
      <c r="HK2493" s="134"/>
      <c r="HL2493" s="134"/>
      <c r="HM2493" s="134"/>
      <c r="HN2493" s="134"/>
      <c r="HO2493" s="134"/>
      <c r="HP2493" s="134"/>
      <c r="HQ2493" s="134"/>
      <c r="HR2493" s="134"/>
      <c r="HS2493" s="134"/>
      <c r="HT2493" s="134"/>
      <c r="HU2493" s="134"/>
      <c r="HV2493" s="134"/>
      <c r="HW2493" s="134"/>
      <c r="HX2493" s="134"/>
      <c r="HY2493" s="134"/>
      <c r="HZ2493" s="134"/>
      <c r="IA2493" s="134"/>
      <c r="IB2493" s="134"/>
      <c r="IC2493" s="134"/>
      <c r="ID2493" s="134"/>
      <c r="IE2493" s="134"/>
      <c r="IF2493" s="134"/>
      <c r="IG2493" s="134"/>
      <c r="IH2493" s="134"/>
      <c r="II2493" s="134"/>
      <c r="IJ2493" s="134"/>
      <c r="IK2493" s="134"/>
      <c r="IL2493" s="134"/>
      <c r="IM2493" s="134"/>
    </row>
    <row r="2494" spans="6:247" s="117" customFormat="1" ht="20.100000000000001" customHeight="1" x14ac:dyDescent="0.3">
      <c r="F2494" s="131"/>
      <c r="G2494" s="132"/>
      <c r="H2494" s="133"/>
      <c r="I2494" s="133"/>
      <c r="J2494" s="73"/>
      <c r="K2494" s="79"/>
      <c r="L2494" s="120"/>
      <c r="M2494" s="121"/>
      <c r="N2494" s="122"/>
      <c r="O2494" s="92"/>
      <c r="P2494" s="123"/>
      <c r="Q2494" s="92"/>
      <c r="R2494" s="123"/>
      <c r="S2494" s="92"/>
      <c r="T2494" s="119"/>
      <c r="U2494" s="79"/>
      <c r="V2494" s="123"/>
      <c r="W2494" s="92"/>
      <c r="X2494" s="123"/>
      <c r="Y2494" s="92"/>
      <c r="Z2494" s="123"/>
      <c r="AA2494" s="92"/>
      <c r="AB2494" s="123"/>
      <c r="AC2494" s="92"/>
      <c r="AD2494" s="123"/>
      <c r="AE2494" s="92"/>
      <c r="AF2494" s="123"/>
      <c r="AG2494" s="92"/>
      <c r="AH2494" s="123"/>
      <c r="AI2494" s="92"/>
      <c r="AJ2494" s="123"/>
      <c r="AK2494" s="92"/>
      <c r="AL2494" s="123"/>
      <c r="AM2494" s="92"/>
      <c r="AN2494" s="123"/>
      <c r="AO2494" s="92"/>
      <c r="AP2494" s="123"/>
      <c r="AQ2494" s="92"/>
      <c r="AR2494" s="123"/>
      <c r="AS2494" s="92"/>
      <c r="AT2494" s="123"/>
      <c r="AU2494" s="92"/>
      <c r="AV2494" s="120"/>
      <c r="AW2494" s="92"/>
      <c r="AX2494" s="73"/>
      <c r="AY2494" s="79"/>
      <c r="AZ2494" s="123"/>
      <c r="BA2494" s="92"/>
      <c r="BB2494" s="123"/>
      <c r="BC2494" s="92"/>
      <c r="BD2494" s="123"/>
      <c r="BE2494" s="92"/>
      <c r="BF2494" s="123"/>
      <c r="BG2494" s="92"/>
      <c r="BH2494" s="73"/>
      <c r="BI2494" s="92"/>
      <c r="BJ2494" s="123"/>
      <c r="BK2494" s="92"/>
      <c r="BL2494" s="123"/>
      <c r="BM2494" s="92"/>
      <c r="BN2494" s="123"/>
      <c r="BO2494" s="92"/>
      <c r="BP2494" s="123"/>
      <c r="BQ2494" s="92"/>
      <c r="BR2494" s="123"/>
      <c r="BS2494" s="92"/>
      <c r="BT2494" s="123"/>
      <c r="BU2494" s="92"/>
      <c r="BV2494" s="123"/>
      <c r="BW2494" s="92"/>
      <c r="BX2494" s="123"/>
      <c r="BY2494" s="92"/>
      <c r="BZ2494" s="123"/>
      <c r="CA2494" s="92"/>
      <c r="CB2494" s="123"/>
      <c r="CC2494" s="92"/>
      <c r="CD2494" s="123"/>
      <c r="CE2494" s="92"/>
      <c r="CF2494" s="123"/>
      <c r="CG2494" s="92"/>
      <c r="CH2494" s="123"/>
      <c r="CI2494" s="92"/>
      <c r="CJ2494" s="123"/>
      <c r="CK2494" s="92"/>
      <c r="CL2494" s="123"/>
      <c r="CM2494" s="92"/>
      <c r="CN2494" s="123"/>
      <c r="CO2494" s="92"/>
      <c r="CP2494" s="123"/>
      <c r="CQ2494" s="92"/>
      <c r="CR2494" s="123"/>
      <c r="CS2494" s="92"/>
      <c r="CT2494" s="123"/>
      <c r="CU2494" s="92"/>
      <c r="CV2494" s="123"/>
      <c r="CW2494" s="92"/>
      <c r="CX2494" s="123"/>
      <c r="CY2494" s="92"/>
      <c r="CZ2494" s="123"/>
      <c r="DA2494" s="92"/>
      <c r="DB2494" s="123"/>
      <c r="DC2494" s="92"/>
      <c r="DD2494" s="123"/>
      <c r="DE2494" s="92"/>
      <c r="DF2494" s="123"/>
      <c r="DG2494" s="92"/>
      <c r="DH2494" s="123"/>
      <c r="DI2494" s="92"/>
      <c r="DJ2494" s="123"/>
      <c r="DK2494" s="92"/>
      <c r="DL2494" s="123"/>
      <c r="DM2494" s="92"/>
      <c r="DN2494" s="125"/>
      <c r="DO2494" s="126"/>
      <c r="DP2494" s="125"/>
      <c r="DQ2494" s="126"/>
      <c r="DR2494" s="125"/>
      <c r="DS2494" s="126"/>
      <c r="DT2494" s="127"/>
      <c r="DU2494" s="128"/>
      <c r="DV2494" s="129"/>
      <c r="DW2494" s="128"/>
      <c r="DX2494" s="129"/>
      <c r="DY2494" s="130"/>
      <c r="DZ2494" s="129"/>
      <c r="EA2494" s="128"/>
      <c r="EB2494" s="129"/>
      <c r="EC2494" s="130"/>
      <c r="ED2494" s="134"/>
      <c r="EE2494" s="134"/>
      <c r="EF2494" s="134"/>
      <c r="EG2494" s="134"/>
      <c r="EH2494" s="134"/>
      <c r="EI2494" s="134"/>
      <c r="EJ2494" s="134"/>
      <c r="EK2494" s="134"/>
      <c r="EL2494" s="134"/>
      <c r="EM2494" s="134"/>
      <c r="EN2494" s="134"/>
      <c r="EO2494" s="134"/>
      <c r="EP2494" s="134"/>
      <c r="EQ2494" s="134"/>
      <c r="ER2494" s="134"/>
      <c r="ES2494" s="134"/>
      <c r="ET2494" s="134"/>
      <c r="EU2494" s="134"/>
      <c r="EV2494" s="134"/>
      <c r="EW2494" s="134"/>
      <c r="EX2494" s="134"/>
      <c r="EY2494" s="134"/>
      <c r="EZ2494" s="134"/>
      <c r="FA2494" s="134"/>
      <c r="FB2494" s="134"/>
      <c r="FC2494" s="134"/>
      <c r="FD2494" s="134"/>
      <c r="FE2494" s="134"/>
      <c r="FF2494" s="134"/>
      <c r="FG2494" s="134"/>
      <c r="FH2494" s="134"/>
      <c r="FI2494" s="134"/>
      <c r="FJ2494" s="134"/>
      <c r="FK2494" s="134"/>
      <c r="FL2494" s="134"/>
      <c r="FM2494" s="134"/>
      <c r="FN2494" s="134"/>
      <c r="FO2494" s="134"/>
      <c r="FP2494" s="134"/>
      <c r="FQ2494" s="134"/>
      <c r="FR2494" s="134"/>
      <c r="FS2494" s="134"/>
      <c r="FT2494" s="134"/>
      <c r="FU2494" s="134"/>
      <c r="FV2494" s="134"/>
      <c r="FW2494" s="134"/>
      <c r="FX2494" s="134"/>
      <c r="FY2494" s="134"/>
      <c r="FZ2494" s="134"/>
      <c r="GA2494" s="134"/>
      <c r="GB2494" s="134"/>
      <c r="GC2494" s="134"/>
      <c r="GD2494" s="134"/>
      <c r="GE2494" s="134"/>
      <c r="GF2494" s="134"/>
      <c r="GG2494" s="134"/>
      <c r="GH2494" s="134"/>
      <c r="GI2494" s="134"/>
      <c r="GJ2494" s="134"/>
      <c r="GK2494" s="134"/>
      <c r="GL2494" s="134"/>
      <c r="GM2494" s="134"/>
      <c r="GN2494" s="134"/>
      <c r="GO2494" s="134"/>
      <c r="GP2494" s="134"/>
      <c r="GQ2494" s="134"/>
      <c r="GR2494" s="134"/>
      <c r="GS2494" s="134"/>
      <c r="GT2494" s="134"/>
      <c r="GU2494" s="134"/>
      <c r="GV2494" s="134"/>
      <c r="GW2494" s="134"/>
      <c r="GX2494" s="134"/>
      <c r="GY2494" s="134"/>
      <c r="GZ2494" s="134"/>
      <c r="HA2494" s="134"/>
      <c r="HB2494" s="134"/>
      <c r="HC2494" s="134"/>
      <c r="HD2494" s="134"/>
      <c r="HE2494" s="134"/>
      <c r="HF2494" s="134"/>
      <c r="HG2494" s="134"/>
      <c r="HH2494" s="134"/>
      <c r="HI2494" s="134"/>
      <c r="HJ2494" s="134"/>
      <c r="HK2494" s="134"/>
      <c r="HL2494" s="134"/>
      <c r="HM2494" s="134"/>
      <c r="HN2494" s="134"/>
      <c r="HO2494" s="134"/>
      <c r="HP2494" s="134"/>
      <c r="HQ2494" s="134"/>
      <c r="HR2494" s="134"/>
      <c r="HS2494" s="134"/>
      <c r="HT2494" s="134"/>
      <c r="HU2494" s="134"/>
      <c r="HV2494" s="134"/>
      <c r="HW2494" s="134"/>
      <c r="HX2494" s="134"/>
      <c r="HY2494" s="134"/>
      <c r="HZ2494" s="134"/>
      <c r="IA2494" s="134"/>
      <c r="IB2494" s="134"/>
      <c r="IC2494" s="134"/>
      <c r="ID2494" s="134"/>
      <c r="IE2494" s="134"/>
      <c r="IF2494" s="134"/>
      <c r="IG2494" s="134"/>
      <c r="IH2494" s="134"/>
      <c r="II2494" s="134"/>
      <c r="IJ2494" s="134"/>
      <c r="IK2494" s="134"/>
      <c r="IL2494" s="134"/>
      <c r="IM2494" s="134"/>
    </row>
    <row r="2495" spans="6:247" s="117" customFormat="1" ht="20.100000000000001" customHeight="1" x14ac:dyDescent="0.3">
      <c r="F2495" s="131"/>
      <c r="G2495" s="132"/>
      <c r="H2495" s="133"/>
      <c r="I2495" s="133"/>
      <c r="J2495" s="73"/>
      <c r="K2495" s="79"/>
      <c r="L2495" s="120"/>
      <c r="M2495" s="121"/>
      <c r="N2495" s="122"/>
      <c r="O2495" s="92"/>
      <c r="P2495" s="123"/>
      <c r="Q2495" s="92"/>
      <c r="R2495" s="123"/>
      <c r="S2495" s="92"/>
      <c r="T2495" s="119"/>
      <c r="U2495" s="79"/>
      <c r="V2495" s="123"/>
      <c r="W2495" s="92"/>
      <c r="X2495" s="123"/>
      <c r="Y2495" s="92"/>
      <c r="Z2495" s="123"/>
      <c r="AA2495" s="92"/>
      <c r="AB2495" s="123"/>
      <c r="AC2495" s="92"/>
      <c r="AD2495" s="123"/>
      <c r="AE2495" s="92"/>
      <c r="AF2495" s="123"/>
      <c r="AG2495" s="92"/>
      <c r="AH2495" s="123"/>
      <c r="AI2495" s="92"/>
      <c r="AJ2495" s="123"/>
      <c r="AK2495" s="92"/>
      <c r="AL2495" s="123"/>
      <c r="AM2495" s="92"/>
      <c r="AN2495" s="123"/>
      <c r="AO2495" s="92"/>
      <c r="AP2495" s="123"/>
      <c r="AQ2495" s="92"/>
      <c r="AR2495" s="123"/>
      <c r="AS2495" s="92"/>
      <c r="AT2495" s="123"/>
      <c r="AU2495" s="92"/>
      <c r="AV2495" s="120"/>
      <c r="AW2495" s="92"/>
      <c r="AX2495" s="73"/>
      <c r="AY2495" s="79"/>
      <c r="AZ2495" s="123"/>
      <c r="BA2495" s="92"/>
      <c r="BB2495" s="123"/>
      <c r="BC2495" s="92"/>
      <c r="BD2495" s="123"/>
      <c r="BE2495" s="92"/>
      <c r="BF2495" s="123"/>
      <c r="BG2495" s="92"/>
      <c r="BH2495" s="73"/>
      <c r="BI2495" s="92"/>
      <c r="BJ2495" s="123"/>
      <c r="BK2495" s="92"/>
      <c r="BL2495" s="123"/>
      <c r="BM2495" s="92"/>
      <c r="BN2495" s="123"/>
      <c r="BO2495" s="92"/>
      <c r="BP2495" s="123"/>
      <c r="BQ2495" s="92"/>
      <c r="BR2495" s="123"/>
      <c r="BS2495" s="92"/>
      <c r="BT2495" s="123"/>
      <c r="BU2495" s="92"/>
      <c r="BV2495" s="123"/>
      <c r="BW2495" s="92"/>
      <c r="BX2495" s="123"/>
      <c r="BY2495" s="92"/>
      <c r="BZ2495" s="123"/>
      <c r="CA2495" s="92"/>
      <c r="CB2495" s="123"/>
      <c r="CC2495" s="92"/>
      <c r="CD2495" s="123"/>
      <c r="CE2495" s="92"/>
      <c r="CF2495" s="123"/>
      <c r="CG2495" s="92"/>
      <c r="CH2495" s="123"/>
      <c r="CI2495" s="92"/>
      <c r="CJ2495" s="123"/>
      <c r="CK2495" s="92"/>
      <c r="CL2495" s="123"/>
      <c r="CM2495" s="92"/>
      <c r="CN2495" s="123"/>
      <c r="CO2495" s="92"/>
      <c r="CP2495" s="123"/>
      <c r="CQ2495" s="92"/>
      <c r="CR2495" s="123"/>
      <c r="CS2495" s="92"/>
      <c r="CT2495" s="123"/>
      <c r="CU2495" s="92"/>
      <c r="CV2495" s="123"/>
      <c r="CW2495" s="92"/>
      <c r="CX2495" s="123"/>
      <c r="CY2495" s="92"/>
      <c r="CZ2495" s="123"/>
      <c r="DA2495" s="92"/>
      <c r="DB2495" s="123"/>
      <c r="DC2495" s="92"/>
      <c r="DD2495" s="123"/>
      <c r="DE2495" s="92"/>
      <c r="DF2495" s="123"/>
      <c r="DG2495" s="92"/>
      <c r="DH2495" s="123"/>
      <c r="DI2495" s="92"/>
      <c r="DJ2495" s="123"/>
      <c r="DK2495" s="92"/>
      <c r="DL2495" s="123"/>
      <c r="DM2495" s="92"/>
      <c r="DN2495" s="125"/>
      <c r="DO2495" s="126"/>
      <c r="DP2495" s="125"/>
      <c r="DQ2495" s="126"/>
      <c r="DR2495" s="125"/>
      <c r="DS2495" s="126"/>
      <c r="DT2495" s="127"/>
      <c r="DU2495" s="128"/>
      <c r="DV2495" s="129"/>
      <c r="DW2495" s="128"/>
      <c r="DX2495" s="129"/>
      <c r="DY2495" s="130"/>
      <c r="DZ2495" s="129"/>
      <c r="EA2495" s="128"/>
      <c r="EB2495" s="129"/>
      <c r="EC2495" s="130"/>
      <c r="ED2495" s="134"/>
      <c r="EE2495" s="134"/>
      <c r="EF2495" s="134"/>
      <c r="EG2495" s="134"/>
      <c r="EH2495" s="134"/>
      <c r="EI2495" s="134"/>
      <c r="EJ2495" s="134"/>
      <c r="EK2495" s="134"/>
      <c r="EL2495" s="134"/>
      <c r="EM2495" s="134"/>
      <c r="EN2495" s="134"/>
      <c r="EO2495" s="134"/>
      <c r="EP2495" s="134"/>
      <c r="EQ2495" s="134"/>
      <c r="ER2495" s="134"/>
      <c r="ES2495" s="134"/>
      <c r="ET2495" s="134"/>
      <c r="EU2495" s="134"/>
      <c r="EV2495" s="134"/>
      <c r="EW2495" s="134"/>
      <c r="EX2495" s="134"/>
      <c r="EY2495" s="134"/>
      <c r="EZ2495" s="134"/>
      <c r="FA2495" s="134"/>
      <c r="FB2495" s="134"/>
      <c r="FC2495" s="134"/>
      <c r="FD2495" s="134"/>
      <c r="FE2495" s="134"/>
      <c r="FF2495" s="134"/>
      <c r="FG2495" s="134"/>
      <c r="FH2495" s="134"/>
      <c r="FI2495" s="134"/>
      <c r="FJ2495" s="134"/>
      <c r="FK2495" s="134"/>
      <c r="FL2495" s="134"/>
      <c r="FM2495" s="134"/>
      <c r="FN2495" s="134"/>
      <c r="FO2495" s="134"/>
      <c r="FP2495" s="134"/>
      <c r="FQ2495" s="134"/>
      <c r="FR2495" s="134"/>
      <c r="FS2495" s="134"/>
      <c r="FT2495" s="134"/>
      <c r="FU2495" s="134"/>
      <c r="FV2495" s="134"/>
      <c r="FW2495" s="134"/>
      <c r="FX2495" s="134"/>
      <c r="FY2495" s="134"/>
      <c r="FZ2495" s="134"/>
      <c r="GA2495" s="134"/>
      <c r="GB2495" s="134"/>
      <c r="GC2495" s="134"/>
      <c r="GD2495" s="134"/>
      <c r="GE2495" s="134"/>
      <c r="GF2495" s="134"/>
      <c r="GG2495" s="134"/>
      <c r="GH2495" s="134"/>
      <c r="GI2495" s="134"/>
      <c r="GJ2495" s="134"/>
      <c r="GK2495" s="134"/>
      <c r="GL2495" s="134"/>
      <c r="GM2495" s="134"/>
      <c r="GN2495" s="134"/>
      <c r="GO2495" s="134"/>
      <c r="GP2495" s="134"/>
      <c r="GQ2495" s="134"/>
      <c r="GR2495" s="134"/>
      <c r="GS2495" s="134"/>
      <c r="GT2495" s="134"/>
      <c r="GU2495" s="134"/>
      <c r="GV2495" s="134"/>
      <c r="GW2495" s="134"/>
      <c r="GX2495" s="134"/>
      <c r="GY2495" s="134"/>
      <c r="GZ2495" s="134"/>
      <c r="HA2495" s="134"/>
      <c r="HB2495" s="134"/>
      <c r="HC2495" s="134"/>
      <c r="HD2495" s="134"/>
      <c r="HE2495" s="134"/>
      <c r="HF2495" s="134"/>
      <c r="HG2495" s="134"/>
      <c r="HH2495" s="134"/>
      <c r="HI2495" s="134"/>
      <c r="HJ2495" s="134"/>
      <c r="HK2495" s="134"/>
      <c r="HL2495" s="134"/>
      <c r="HM2495" s="134"/>
      <c r="HN2495" s="134"/>
      <c r="HO2495" s="134"/>
      <c r="HP2495" s="134"/>
      <c r="HQ2495" s="134"/>
      <c r="HR2495" s="134"/>
      <c r="HS2495" s="134"/>
      <c r="HT2495" s="134"/>
      <c r="HU2495" s="134"/>
      <c r="HV2495" s="134"/>
      <c r="HW2495" s="134"/>
      <c r="HX2495" s="134"/>
      <c r="HY2495" s="134"/>
      <c r="HZ2495" s="134"/>
      <c r="IA2495" s="134"/>
      <c r="IB2495" s="134"/>
      <c r="IC2495" s="134"/>
      <c r="ID2495" s="134"/>
      <c r="IE2495" s="134"/>
      <c r="IF2495" s="134"/>
      <c r="IG2495" s="134"/>
      <c r="IH2495" s="134"/>
      <c r="II2495" s="134"/>
      <c r="IJ2495" s="134"/>
      <c r="IK2495" s="134"/>
      <c r="IL2495" s="134"/>
      <c r="IM2495" s="134"/>
    </row>
    <row r="2496" spans="6:247" s="117" customFormat="1" ht="20.100000000000001" customHeight="1" x14ac:dyDescent="0.3">
      <c r="F2496" s="131"/>
      <c r="G2496" s="132"/>
      <c r="H2496" s="133"/>
      <c r="I2496" s="133"/>
      <c r="J2496" s="73"/>
      <c r="K2496" s="79"/>
      <c r="L2496" s="120"/>
      <c r="M2496" s="121"/>
      <c r="N2496" s="122"/>
      <c r="O2496" s="92"/>
      <c r="P2496" s="123"/>
      <c r="Q2496" s="92"/>
      <c r="R2496" s="123"/>
      <c r="S2496" s="92"/>
      <c r="T2496" s="119"/>
      <c r="U2496" s="79"/>
      <c r="V2496" s="123"/>
      <c r="W2496" s="92"/>
      <c r="X2496" s="123"/>
      <c r="Y2496" s="92"/>
      <c r="Z2496" s="123"/>
      <c r="AA2496" s="92"/>
      <c r="AB2496" s="123"/>
      <c r="AC2496" s="92"/>
      <c r="AD2496" s="123"/>
      <c r="AE2496" s="92"/>
      <c r="AF2496" s="123"/>
      <c r="AG2496" s="92"/>
      <c r="AH2496" s="123"/>
      <c r="AI2496" s="92"/>
      <c r="AJ2496" s="123"/>
      <c r="AK2496" s="92"/>
      <c r="AL2496" s="123"/>
      <c r="AM2496" s="92"/>
      <c r="AN2496" s="123"/>
      <c r="AO2496" s="92"/>
      <c r="AP2496" s="123"/>
      <c r="AQ2496" s="92"/>
      <c r="AR2496" s="123"/>
      <c r="AS2496" s="92"/>
      <c r="AT2496" s="123"/>
      <c r="AU2496" s="92"/>
      <c r="AV2496" s="120"/>
      <c r="AW2496" s="92"/>
      <c r="AX2496" s="73"/>
      <c r="AY2496" s="79"/>
      <c r="AZ2496" s="123"/>
      <c r="BA2496" s="92"/>
      <c r="BB2496" s="123"/>
      <c r="BC2496" s="92"/>
      <c r="BD2496" s="123"/>
      <c r="BE2496" s="92"/>
      <c r="BF2496" s="123"/>
      <c r="BG2496" s="92"/>
      <c r="BH2496" s="73"/>
      <c r="BI2496" s="92"/>
      <c r="BJ2496" s="123"/>
      <c r="BK2496" s="92"/>
      <c r="BL2496" s="123"/>
      <c r="BM2496" s="92"/>
      <c r="BN2496" s="123"/>
      <c r="BO2496" s="92"/>
      <c r="BP2496" s="123"/>
      <c r="BQ2496" s="92"/>
      <c r="BR2496" s="123"/>
      <c r="BS2496" s="92"/>
      <c r="BT2496" s="123"/>
      <c r="BU2496" s="92"/>
      <c r="BV2496" s="123"/>
      <c r="BW2496" s="92"/>
      <c r="BX2496" s="123"/>
      <c r="BY2496" s="92"/>
      <c r="BZ2496" s="123"/>
      <c r="CA2496" s="92"/>
      <c r="CB2496" s="123"/>
      <c r="CC2496" s="92"/>
      <c r="CD2496" s="123"/>
      <c r="CE2496" s="92"/>
      <c r="CF2496" s="123"/>
      <c r="CG2496" s="92"/>
      <c r="CH2496" s="123"/>
      <c r="CI2496" s="92"/>
      <c r="CJ2496" s="123"/>
      <c r="CK2496" s="92"/>
      <c r="CL2496" s="123"/>
      <c r="CM2496" s="92"/>
      <c r="CN2496" s="123"/>
      <c r="CO2496" s="92"/>
      <c r="CP2496" s="123"/>
      <c r="CQ2496" s="92"/>
      <c r="CR2496" s="123"/>
      <c r="CS2496" s="92"/>
      <c r="CT2496" s="123"/>
      <c r="CU2496" s="92"/>
      <c r="CV2496" s="123"/>
      <c r="CW2496" s="92"/>
      <c r="CX2496" s="123"/>
      <c r="CY2496" s="92"/>
      <c r="CZ2496" s="123"/>
      <c r="DA2496" s="92"/>
      <c r="DB2496" s="123"/>
      <c r="DC2496" s="92"/>
      <c r="DD2496" s="123"/>
      <c r="DE2496" s="92"/>
      <c r="DF2496" s="123"/>
      <c r="DG2496" s="92"/>
      <c r="DH2496" s="123"/>
      <c r="DI2496" s="92"/>
      <c r="DJ2496" s="123"/>
      <c r="DK2496" s="92"/>
      <c r="DL2496" s="123"/>
      <c r="DM2496" s="92"/>
      <c r="DN2496" s="125"/>
      <c r="DO2496" s="126"/>
      <c r="DP2496" s="125"/>
      <c r="DQ2496" s="126"/>
      <c r="DR2496" s="125"/>
      <c r="DS2496" s="126"/>
      <c r="DT2496" s="127"/>
      <c r="DU2496" s="128"/>
      <c r="DV2496" s="129"/>
      <c r="DW2496" s="128"/>
      <c r="DX2496" s="129"/>
      <c r="DY2496" s="130"/>
      <c r="DZ2496" s="129"/>
      <c r="EA2496" s="128"/>
      <c r="EB2496" s="129"/>
      <c r="EC2496" s="130"/>
      <c r="ED2496" s="134"/>
      <c r="EE2496" s="134"/>
      <c r="EF2496" s="134"/>
      <c r="EG2496" s="134"/>
      <c r="EH2496" s="134"/>
      <c r="EI2496" s="134"/>
      <c r="EJ2496" s="134"/>
      <c r="EK2496" s="134"/>
      <c r="EL2496" s="134"/>
      <c r="EM2496" s="134"/>
      <c r="EN2496" s="134"/>
      <c r="EO2496" s="134"/>
      <c r="EP2496" s="134"/>
      <c r="EQ2496" s="134"/>
      <c r="ER2496" s="134"/>
      <c r="ES2496" s="134"/>
      <c r="ET2496" s="134"/>
      <c r="EU2496" s="134"/>
      <c r="EV2496" s="134"/>
      <c r="EW2496" s="134"/>
      <c r="EX2496" s="134"/>
      <c r="EY2496" s="134"/>
      <c r="EZ2496" s="134"/>
      <c r="FA2496" s="134"/>
      <c r="FB2496" s="134"/>
      <c r="FC2496" s="134"/>
      <c r="FD2496" s="134"/>
      <c r="FE2496" s="134"/>
      <c r="FF2496" s="134"/>
      <c r="FG2496" s="134"/>
      <c r="FH2496" s="134"/>
      <c r="FI2496" s="134"/>
      <c r="FJ2496" s="134"/>
      <c r="FK2496" s="134"/>
      <c r="FL2496" s="134"/>
      <c r="FM2496" s="134"/>
      <c r="FN2496" s="134"/>
      <c r="FO2496" s="134"/>
      <c r="FP2496" s="134"/>
      <c r="FQ2496" s="134"/>
      <c r="FR2496" s="134"/>
      <c r="FS2496" s="134"/>
      <c r="FT2496" s="134"/>
      <c r="FU2496" s="134"/>
      <c r="FV2496" s="134"/>
      <c r="FW2496" s="134"/>
      <c r="FX2496" s="134"/>
      <c r="FY2496" s="134"/>
      <c r="FZ2496" s="134"/>
      <c r="GA2496" s="134"/>
      <c r="GB2496" s="134"/>
      <c r="GC2496" s="134"/>
      <c r="GD2496" s="134"/>
      <c r="GE2496" s="134"/>
      <c r="GF2496" s="134"/>
      <c r="GG2496" s="134"/>
      <c r="GH2496" s="134"/>
      <c r="GI2496" s="134"/>
      <c r="GJ2496" s="134"/>
      <c r="GK2496" s="134"/>
      <c r="GL2496" s="134"/>
      <c r="GM2496" s="134"/>
      <c r="GN2496" s="134"/>
      <c r="GO2496" s="134"/>
      <c r="GP2496" s="134"/>
      <c r="GQ2496" s="134"/>
      <c r="GR2496" s="134"/>
      <c r="GS2496" s="134"/>
      <c r="GT2496" s="134"/>
      <c r="GU2496" s="134"/>
      <c r="GV2496" s="134"/>
      <c r="GW2496" s="134"/>
      <c r="GX2496" s="134"/>
      <c r="GY2496" s="134"/>
      <c r="GZ2496" s="134"/>
      <c r="HA2496" s="134"/>
      <c r="HB2496" s="134"/>
      <c r="HC2496" s="134"/>
      <c r="HD2496" s="134"/>
      <c r="HE2496" s="134"/>
      <c r="HF2496" s="134"/>
      <c r="HG2496" s="134"/>
      <c r="HH2496" s="134"/>
      <c r="HI2496" s="134"/>
      <c r="HJ2496" s="134"/>
      <c r="HK2496" s="134"/>
      <c r="HL2496" s="134"/>
      <c r="HM2496" s="134"/>
      <c r="HN2496" s="134"/>
      <c r="HO2496" s="134"/>
      <c r="HP2496" s="134"/>
      <c r="HQ2496" s="134"/>
      <c r="HR2496" s="134"/>
      <c r="HS2496" s="134"/>
      <c r="HT2496" s="134"/>
      <c r="HU2496" s="134"/>
      <c r="HV2496" s="134"/>
      <c r="HW2496" s="134"/>
      <c r="HX2496" s="134"/>
      <c r="HY2496" s="134"/>
      <c r="HZ2496" s="134"/>
      <c r="IA2496" s="134"/>
      <c r="IB2496" s="134"/>
      <c r="IC2496" s="134"/>
      <c r="ID2496" s="134"/>
      <c r="IE2496" s="134"/>
      <c r="IF2496" s="134"/>
      <c r="IG2496" s="134"/>
      <c r="IH2496" s="134"/>
      <c r="II2496" s="134"/>
      <c r="IJ2496" s="134"/>
      <c r="IK2496" s="134"/>
      <c r="IL2496" s="134"/>
      <c r="IM2496" s="134"/>
    </row>
    <row r="2497" spans="6:247" s="117" customFormat="1" ht="20.100000000000001" customHeight="1" x14ac:dyDescent="0.3">
      <c r="F2497" s="131"/>
      <c r="G2497" s="132"/>
      <c r="H2497" s="133"/>
      <c r="I2497" s="133"/>
      <c r="J2497" s="73"/>
      <c r="K2497" s="79"/>
      <c r="L2497" s="120"/>
      <c r="M2497" s="121"/>
      <c r="N2497" s="122"/>
      <c r="O2497" s="92"/>
      <c r="P2497" s="123"/>
      <c r="Q2497" s="92"/>
      <c r="R2497" s="123"/>
      <c r="S2497" s="92"/>
      <c r="T2497" s="119"/>
      <c r="U2497" s="79"/>
      <c r="V2497" s="123"/>
      <c r="W2497" s="92"/>
      <c r="X2497" s="123"/>
      <c r="Y2497" s="92"/>
      <c r="Z2497" s="123"/>
      <c r="AA2497" s="92"/>
      <c r="AB2497" s="123"/>
      <c r="AC2497" s="92"/>
      <c r="AD2497" s="123"/>
      <c r="AE2497" s="92"/>
      <c r="AF2497" s="123"/>
      <c r="AG2497" s="92"/>
      <c r="AH2497" s="123"/>
      <c r="AI2497" s="92"/>
      <c r="AJ2497" s="123"/>
      <c r="AK2497" s="92"/>
      <c r="AL2497" s="123"/>
      <c r="AM2497" s="92"/>
      <c r="AN2497" s="123"/>
      <c r="AO2497" s="92"/>
      <c r="AP2497" s="123"/>
      <c r="AQ2497" s="92"/>
      <c r="AR2497" s="123"/>
      <c r="AS2497" s="92"/>
      <c r="AT2497" s="123"/>
      <c r="AU2497" s="92"/>
      <c r="AV2497" s="120"/>
      <c r="AW2497" s="92"/>
      <c r="AX2497" s="73"/>
      <c r="AY2497" s="79"/>
      <c r="AZ2497" s="123"/>
      <c r="BA2497" s="92"/>
      <c r="BB2497" s="123"/>
      <c r="BC2497" s="92"/>
      <c r="BD2497" s="123"/>
      <c r="BE2497" s="92"/>
      <c r="BF2497" s="123"/>
      <c r="BG2497" s="92"/>
      <c r="BH2497" s="73"/>
      <c r="BI2497" s="92"/>
      <c r="BJ2497" s="123"/>
      <c r="BK2497" s="92"/>
      <c r="BL2497" s="123"/>
      <c r="BM2497" s="92"/>
      <c r="BN2497" s="123"/>
      <c r="BO2497" s="92"/>
      <c r="BP2497" s="123"/>
      <c r="BQ2497" s="92"/>
      <c r="BR2497" s="123"/>
      <c r="BS2497" s="92"/>
      <c r="BT2497" s="123"/>
      <c r="BU2497" s="92"/>
      <c r="BV2497" s="123"/>
      <c r="BW2497" s="92"/>
      <c r="BX2497" s="123"/>
      <c r="BY2497" s="92"/>
      <c r="BZ2497" s="123"/>
      <c r="CA2497" s="92"/>
      <c r="CB2497" s="123"/>
      <c r="CC2497" s="92"/>
      <c r="CD2497" s="123"/>
      <c r="CE2497" s="92"/>
      <c r="CF2497" s="123"/>
      <c r="CG2497" s="92"/>
      <c r="CH2497" s="123"/>
      <c r="CI2497" s="92"/>
      <c r="CJ2497" s="123"/>
      <c r="CK2497" s="92"/>
      <c r="CL2497" s="123"/>
      <c r="CM2497" s="92"/>
      <c r="CN2497" s="123"/>
      <c r="CO2497" s="92"/>
      <c r="CP2497" s="123"/>
      <c r="CQ2497" s="92"/>
      <c r="CR2497" s="123"/>
      <c r="CS2497" s="92"/>
      <c r="CT2497" s="123"/>
      <c r="CU2497" s="92"/>
      <c r="CV2497" s="123"/>
      <c r="CW2497" s="92"/>
      <c r="CX2497" s="123"/>
      <c r="CY2497" s="92"/>
      <c r="CZ2497" s="123"/>
      <c r="DA2497" s="92"/>
      <c r="DB2497" s="123"/>
      <c r="DC2497" s="92"/>
      <c r="DD2497" s="123"/>
      <c r="DE2497" s="92"/>
      <c r="DF2497" s="123"/>
      <c r="DG2497" s="92"/>
      <c r="DH2497" s="123"/>
      <c r="DI2497" s="92"/>
      <c r="DJ2497" s="123"/>
      <c r="DK2497" s="92"/>
      <c r="DL2497" s="123"/>
      <c r="DM2497" s="92"/>
      <c r="DN2497" s="125"/>
      <c r="DO2497" s="126"/>
      <c r="DP2497" s="125"/>
      <c r="DQ2497" s="126"/>
      <c r="DR2497" s="125"/>
      <c r="DS2497" s="126"/>
      <c r="DT2497" s="127"/>
      <c r="DU2497" s="128"/>
      <c r="DV2497" s="129"/>
      <c r="DW2497" s="128"/>
      <c r="DX2497" s="129"/>
      <c r="DY2497" s="130"/>
      <c r="DZ2497" s="129"/>
      <c r="EA2497" s="128"/>
      <c r="EB2497" s="129"/>
      <c r="EC2497" s="130"/>
      <c r="ED2497" s="134"/>
      <c r="EE2497" s="134"/>
      <c r="EF2497" s="134"/>
      <c r="EG2497" s="134"/>
      <c r="EH2497" s="134"/>
      <c r="EI2497" s="134"/>
      <c r="EJ2497" s="134"/>
      <c r="EK2497" s="134"/>
      <c r="EL2497" s="134"/>
      <c r="EM2497" s="134"/>
      <c r="EN2497" s="134"/>
      <c r="EO2497" s="134"/>
      <c r="EP2497" s="134"/>
      <c r="EQ2497" s="134"/>
      <c r="ER2497" s="134"/>
      <c r="ES2497" s="134"/>
      <c r="ET2497" s="134"/>
      <c r="EU2497" s="134"/>
      <c r="EV2497" s="134"/>
      <c r="EW2497" s="134"/>
      <c r="EX2497" s="134"/>
      <c r="EY2497" s="134"/>
      <c r="EZ2497" s="134"/>
      <c r="FA2497" s="134"/>
      <c r="FB2497" s="134"/>
      <c r="FC2497" s="134"/>
      <c r="FD2497" s="134"/>
      <c r="FE2497" s="134"/>
      <c r="FF2497" s="134"/>
      <c r="FG2497" s="134"/>
      <c r="FH2497" s="134"/>
      <c r="FI2497" s="134"/>
      <c r="FJ2497" s="134"/>
      <c r="FK2497" s="134"/>
      <c r="FL2497" s="134"/>
      <c r="FM2497" s="134"/>
      <c r="FN2497" s="134"/>
      <c r="FO2497" s="134"/>
      <c r="FP2497" s="134"/>
      <c r="FQ2497" s="134"/>
      <c r="FR2497" s="134"/>
      <c r="FS2497" s="134"/>
      <c r="FT2497" s="134"/>
      <c r="FU2497" s="134"/>
      <c r="FV2497" s="134"/>
      <c r="FW2497" s="134"/>
      <c r="FX2497" s="134"/>
      <c r="FY2497" s="134"/>
      <c r="FZ2497" s="134"/>
      <c r="GA2497" s="134"/>
      <c r="GB2497" s="134"/>
      <c r="GC2497" s="134"/>
      <c r="GD2497" s="134"/>
      <c r="GE2497" s="134"/>
      <c r="GF2497" s="134"/>
      <c r="GG2497" s="134"/>
      <c r="GH2497" s="134"/>
      <c r="GI2497" s="134"/>
      <c r="GJ2497" s="134"/>
      <c r="GK2497" s="134"/>
      <c r="GL2497" s="134"/>
      <c r="GM2497" s="134"/>
      <c r="GN2497" s="134"/>
      <c r="GO2497" s="134"/>
      <c r="GP2497" s="134"/>
      <c r="GQ2497" s="134"/>
      <c r="GR2497" s="134"/>
      <c r="GS2497" s="134"/>
      <c r="GT2497" s="134"/>
      <c r="GU2497" s="134"/>
      <c r="GV2497" s="134"/>
      <c r="GW2497" s="134"/>
      <c r="GX2497" s="134"/>
      <c r="GY2497" s="134"/>
      <c r="GZ2497" s="134"/>
      <c r="HA2497" s="134"/>
      <c r="HB2497" s="134"/>
      <c r="HC2497" s="134"/>
      <c r="HD2497" s="134"/>
      <c r="HE2497" s="134"/>
      <c r="HF2497" s="134"/>
      <c r="HG2497" s="134"/>
      <c r="HH2497" s="134"/>
      <c r="HI2497" s="134"/>
      <c r="HJ2497" s="134"/>
      <c r="HK2497" s="134"/>
      <c r="HL2497" s="134"/>
      <c r="HM2497" s="134"/>
      <c r="HN2497" s="134"/>
      <c r="HO2497" s="134"/>
      <c r="HP2497" s="134"/>
      <c r="HQ2497" s="134"/>
      <c r="HR2497" s="134"/>
      <c r="HS2497" s="134"/>
      <c r="HT2497" s="134"/>
      <c r="HU2497" s="134"/>
      <c r="HV2497" s="134"/>
      <c r="HW2497" s="134"/>
      <c r="HX2497" s="134"/>
      <c r="HY2497" s="134"/>
      <c r="HZ2497" s="134"/>
      <c r="IA2497" s="134"/>
      <c r="IB2497" s="134"/>
      <c r="IC2497" s="134"/>
      <c r="ID2497" s="134"/>
      <c r="IE2497" s="134"/>
      <c r="IF2497" s="134"/>
      <c r="IG2497" s="134"/>
      <c r="IH2497" s="134"/>
      <c r="II2497" s="134"/>
      <c r="IJ2497" s="134"/>
      <c r="IK2497" s="134"/>
      <c r="IL2497" s="134"/>
      <c r="IM2497" s="134"/>
    </row>
    <row r="2498" spans="6:247" s="117" customFormat="1" ht="20.100000000000001" customHeight="1" x14ac:dyDescent="0.3">
      <c r="F2498" s="131"/>
      <c r="G2498" s="132"/>
      <c r="H2498" s="133"/>
      <c r="I2498" s="133"/>
      <c r="J2498" s="73"/>
      <c r="K2498" s="79"/>
      <c r="L2498" s="120"/>
      <c r="M2498" s="121"/>
      <c r="N2498" s="122"/>
      <c r="O2498" s="92"/>
      <c r="P2498" s="123"/>
      <c r="Q2498" s="92"/>
      <c r="R2498" s="123"/>
      <c r="S2498" s="92"/>
      <c r="T2498" s="119"/>
      <c r="U2498" s="79"/>
      <c r="V2498" s="123"/>
      <c r="W2498" s="92"/>
      <c r="X2498" s="123"/>
      <c r="Y2498" s="92"/>
      <c r="Z2498" s="123"/>
      <c r="AA2498" s="92"/>
      <c r="AB2498" s="123"/>
      <c r="AC2498" s="92"/>
      <c r="AD2498" s="123"/>
      <c r="AE2498" s="92"/>
      <c r="AF2498" s="123"/>
      <c r="AG2498" s="92"/>
      <c r="AH2498" s="123"/>
      <c r="AI2498" s="92"/>
      <c r="AJ2498" s="123"/>
      <c r="AK2498" s="92"/>
      <c r="AL2498" s="123"/>
      <c r="AM2498" s="92"/>
      <c r="AN2498" s="123"/>
      <c r="AO2498" s="92"/>
      <c r="AP2498" s="123"/>
      <c r="AQ2498" s="92"/>
      <c r="AR2498" s="123"/>
      <c r="AS2498" s="92"/>
      <c r="AT2498" s="123"/>
      <c r="AU2498" s="92"/>
      <c r="AV2498" s="120"/>
      <c r="AW2498" s="92"/>
      <c r="AX2498" s="73"/>
      <c r="AY2498" s="79"/>
      <c r="AZ2498" s="123"/>
      <c r="BA2498" s="92"/>
      <c r="BB2498" s="123"/>
      <c r="BC2498" s="92"/>
      <c r="BD2498" s="123"/>
      <c r="BE2498" s="92"/>
      <c r="BF2498" s="123"/>
      <c r="BG2498" s="92"/>
      <c r="BH2498" s="73"/>
      <c r="BI2498" s="92"/>
      <c r="BJ2498" s="123"/>
      <c r="BK2498" s="92"/>
      <c r="BL2498" s="123"/>
      <c r="BM2498" s="92"/>
      <c r="BN2498" s="123"/>
      <c r="BO2498" s="92"/>
      <c r="BP2498" s="123"/>
      <c r="BQ2498" s="92"/>
      <c r="BR2498" s="123"/>
      <c r="BS2498" s="92"/>
      <c r="BT2498" s="123"/>
      <c r="BU2498" s="92"/>
      <c r="BV2498" s="123"/>
      <c r="BW2498" s="92"/>
      <c r="BX2498" s="123"/>
      <c r="BY2498" s="92"/>
      <c r="BZ2498" s="123"/>
      <c r="CA2498" s="92"/>
      <c r="CB2498" s="123"/>
      <c r="CC2498" s="92"/>
      <c r="CD2498" s="123"/>
      <c r="CE2498" s="92"/>
      <c r="CF2498" s="123"/>
      <c r="CG2498" s="92"/>
      <c r="CH2498" s="123"/>
      <c r="CI2498" s="92"/>
      <c r="CJ2498" s="123"/>
      <c r="CK2498" s="92"/>
      <c r="CL2498" s="123"/>
      <c r="CM2498" s="92"/>
      <c r="CN2498" s="123"/>
      <c r="CO2498" s="92"/>
      <c r="CP2498" s="123"/>
      <c r="CQ2498" s="92"/>
      <c r="CR2498" s="123"/>
      <c r="CS2498" s="92"/>
      <c r="CT2498" s="123"/>
      <c r="CU2498" s="92"/>
      <c r="CV2498" s="123"/>
      <c r="CW2498" s="92"/>
      <c r="CX2498" s="123"/>
      <c r="CY2498" s="92"/>
      <c r="CZ2498" s="123"/>
      <c r="DA2498" s="92"/>
      <c r="DB2498" s="123"/>
      <c r="DC2498" s="92"/>
      <c r="DD2498" s="123"/>
      <c r="DE2498" s="92"/>
      <c r="DF2498" s="123"/>
      <c r="DG2498" s="92"/>
      <c r="DH2498" s="123"/>
      <c r="DI2498" s="92"/>
      <c r="DJ2498" s="123"/>
      <c r="DK2498" s="92"/>
      <c r="DL2498" s="123"/>
      <c r="DM2498" s="92"/>
      <c r="DN2498" s="125"/>
      <c r="DO2498" s="126"/>
      <c r="DP2498" s="125"/>
      <c r="DQ2498" s="126"/>
      <c r="DR2498" s="125"/>
      <c r="DS2498" s="126"/>
      <c r="DT2498" s="127"/>
      <c r="DU2498" s="128"/>
      <c r="DV2498" s="129"/>
      <c r="DW2498" s="128"/>
      <c r="DX2498" s="129"/>
      <c r="DY2498" s="130"/>
      <c r="DZ2498" s="129"/>
      <c r="EA2498" s="128"/>
      <c r="EB2498" s="129"/>
      <c r="EC2498" s="130"/>
      <c r="ED2498" s="134"/>
      <c r="EE2498" s="134"/>
      <c r="EF2498" s="134"/>
      <c r="EG2498" s="134"/>
      <c r="EH2498" s="134"/>
      <c r="EI2498" s="134"/>
      <c r="EJ2498" s="134"/>
      <c r="EK2498" s="134"/>
      <c r="EL2498" s="134"/>
      <c r="EM2498" s="134"/>
      <c r="EN2498" s="134"/>
      <c r="EO2498" s="134"/>
      <c r="EP2498" s="134"/>
      <c r="EQ2498" s="134"/>
      <c r="ER2498" s="134"/>
      <c r="ES2498" s="134"/>
      <c r="ET2498" s="134"/>
      <c r="EU2498" s="134"/>
      <c r="EV2498" s="134"/>
      <c r="EW2498" s="134"/>
      <c r="EX2498" s="134"/>
      <c r="EY2498" s="134"/>
      <c r="EZ2498" s="134"/>
      <c r="FA2498" s="134"/>
      <c r="FB2498" s="134"/>
      <c r="FC2498" s="134"/>
      <c r="FD2498" s="134"/>
      <c r="FE2498" s="134"/>
      <c r="FF2498" s="134"/>
      <c r="FG2498" s="134"/>
      <c r="FH2498" s="134"/>
      <c r="FI2498" s="134"/>
      <c r="FJ2498" s="134"/>
      <c r="FK2498" s="134"/>
      <c r="FL2498" s="134"/>
      <c r="FM2498" s="134"/>
      <c r="FN2498" s="134"/>
      <c r="FO2498" s="134"/>
      <c r="FP2498" s="134"/>
      <c r="FQ2498" s="134"/>
      <c r="FR2498" s="134"/>
      <c r="FS2498" s="134"/>
      <c r="FT2498" s="134"/>
      <c r="FU2498" s="134"/>
      <c r="FV2498" s="134"/>
      <c r="FW2498" s="134"/>
      <c r="FX2498" s="134"/>
      <c r="FY2498" s="134"/>
      <c r="FZ2498" s="134"/>
      <c r="GA2498" s="134"/>
      <c r="GB2498" s="134"/>
      <c r="GC2498" s="134"/>
      <c r="GD2498" s="134"/>
      <c r="GE2498" s="134"/>
      <c r="GF2498" s="134"/>
      <c r="GG2498" s="134"/>
      <c r="GH2498" s="134"/>
      <c r="GI2498" s="134"/>
      <c r="GJ2498" s="134"/>
      <c r="GK2498" s="134"/>
      <c r="GL2498" s="134"/>
      <c r="GM2498" s="134"/>
      <c r="GN2498" s="134"/>
      <c r="GO2498" s="134"/>
      <c r="GP2498" s="134"/>
      <c r="GQ2498" s="134"/>
      <c r="GR2498" s="134"/>
      <c r="GS2498" s="134"/>
      <c r="GT2498" s="134"/>
      <c r="GU2498" s="134"/>
      <c r="GV2498" s="134"/>
      <c r="GW2498" s="134"/>
      <c r="GX2498" s="134"/>
      <c r="GY2498" s="134"/>
      <c r="GZ2498" s="134"/>
      <c r="HA2498" s="134"/>
      <c r="HB2498" s="134"/>
      <c r="HC2498" s="134"/>
      <c r="HD2498" s="134"/>
      <c r="HE2498" s="134"/>
      <c r="HF2498" s="134"/>
      <c r="HG2498" s="134"/>
      <c r="HH2498" s="134"/>
      <c r="HI2498" s="134"/>
      <c r="HJ2498" s="134"/>
      <c r="HK2498" s="134"/>
      <c r="HL2498" s="134"/>
      <c r="HM2498" s="134"/>
      <c r="HN2498" s="134"/>
      <c r="HO2498" s="134"/>
      <c r="HP2498" s="134"/>
      <c r="HQ2498" s="134"/>
      <c r="HR2498" s="134"/>
      <c r="HS2498" s="134"/>
      <c r="HT2498" s="134"/>
      <c r="HU2498" s="134"/>
      <c r="HV2498" s="134"/>
      <c r="HW2498" s="134"/>
      <c r="HX2498" s="134"/>
      <c r="HY2498" s="134"/>
      <c r="HZ2498" s="134"/>
      <c r="IA2498" s="134"/>
      <c r="IB2498" s="134"/>
      <c r="IC2498" s="134"/>
      <c r="ID2498" s="134"/>
      <c r="IE2498" s="134"/>
      <c r="IF2498" s="134"/>
      <c r="IG2498" s="134"/>
      <c r="IH2498" s="134"/>
      <c r="II2498" s="134"/>
      <c r="IJ2498" s="134"/>
      <c r="IK2498" s="134"/>
      <c r="IL2498" s="134"/>
      <c r="IM2498" s="134"/>
    </row>
    <row r="2499" spans="6:247" s="117" customFormat="1" ht="20.100000000000001" customHeight="1" x14ac:dyDescent="0.3">
      <c r="F2499" s="131"/>
      <c r="G2499" s="132"/>
      <c r="H2499" s="133"/>
      <c r="I2499" s="133"/>
      <c r="J2499" s="73"/>
      <c r="K2499" s="79"/>
      <c r="L2499" s="120"/>
      <c r="M2499" s="121"/>
      <c r="N2499" s="122"/>
      <c r="O2499" s="92"/>
      <c r="P2499" s="123"/>
      <c r="Q2499" s="92"/>
      <c r="R2499" s="123"/>
      <c r="S2499" s="92"/>
      <c r="T2499" s="119"/>
      <c r="U2499" s="79"/>
      <c r="V2499" s="123"/>
      <c r="W2499" s="92"/>
      <c r="X2499" s="123"/>
      <c r="Y2499" s="92"/>
      <c r="Z2499" s="123"/>
      <c r="AA2499" s="92"/>
      <c r="AB2499" s="123"/>
      <c r="AC2499" s="92"/>
      <c r="AD2499" s="123"/>
      <c r="AE2499" s="92"/>
      <c r="AF2499" s="123"/>
      <c r="AG2499" s="92"/>
      <c r="AH2499" s="123"/>
      <c r="AI2499" s="92"/>
      <c r="AJ2499" s="123"/>
      <c r="AK2499" s="92"/>
      <c r="AL2499" s="123"/>
      <c r="AM2499" s="92"/>
      <c r="AN2499" s="123"/>
      <c r="AO2499" s="92"/>
      <c r="AP2499" s="123"/>
      <c r="AQ2499" s="92"/>
      <c r="AR2499" s="123"/>
      <c r="AS2499" s="92"/>
      <c r="AT2499" s="123"/>
      <c r="AU2499" s="92"/>
      <c r="AV2499" s="120"/>
      <c r="AW2499" s="92"/>
      <c r="AX2499" s="73"/>
      <c r="AY2499" s="79"/>
      <c r="AZ2499" s="123"/>
      <c r="BA2499" s="92"/>
      <c r="BB2499" s="123"/>
      <c r="BC2499" s="92"/>
      <c r="BD2499" s="123"/>
      <c r="BE2499" s="92"/>
      <c r="BF2499" s="123"/>
      <c r="BG2499" s="92"/>
      <c r="BH2499" s="73"/>
      <c r="BI2499" s="92"/>
      <c r="BJ2499" s="123"/>
      <c r="BK2499" s="92"/>
      <c r="BL2499" s="123"/>
      <c r="BM2499" s="92"/>
      <c r="BN2499" s="123"/>
      <c r="BO2499" s="92"/>
      <c r="BP2499" s="123"/>
      <c r="BQ2499" s="92"/>
      <c r="BR2499" s="123"/>
      <c r="BS2499" s="92"/>
      <c r="BT2499" s="123"/>
      <c r="BU2499" s="92"/>
      <c r="BV2499" s="123"/>
      <c r="BW2499" s="92"/>
      <c r="BX2499" s="123"/>
      <c r="BY2499" s="92"/>
      <c r="BZ2499" s="123"/>
      <c r="CA2499" s="92"/>
      <c r="CB2499" s="123"/>
      <c r="CC2499" s="92"/>
      <c r="CD2499" s="123"/>
      <c r="CE2499" s="92"/>
      <c r="CF2499" s="123"/>
      <c r="CG2499" s="92"/>
      <c r="CH2499" s="123"/>
      <c r="CI2499" s="92"/>
      <c r="CJ2499" s="123"/>
      <c r="CK2499" s="92"/>
      <c r="CL2499" s="123"/>
      <c r="CM2499" s="92"/>
      <c r="CN2499" s="123"/>
      <c r="CO2499" s="92"/>
      <c r="CP2499" s="123"/>
      <c r="CQ2499" s="92"/>
      <c r="CR2499" s="123"/>
      <c r="CS2499" s="92"/>
      <c r="CT2499" s="123"/>
      <c r="CU2499" s="92"/>
      <c r="CV2499" s="123"/>
      <c r="CW2499" s="92"/>
      <c r="CX2499" s="123"/>
      <c r="CY2499" s="92"/>
      <c r="CZ2499" s="123"/>
      <c r="DA2499" s="92"/>
      <c r="DB2499" s="123"/>
      <c r="DC2499" s="92"/>
      <c r="DD2499" s="123"/>
      <c r="DE2499" s="92"/>
      <c r="DF2499" s="123"/>
      <c r="DG2499" s="92"/>
      <c r="DH2499" s="123"/>
      <c r="DI2499" s="92"/>
      <c r="DJ2499" s="123"/>
      <c r="DK2499" s="92"/>
      <c r="DL2499" s="123"/>
      <c r="DM2499" s="92"/>
      <c r="DN2499" s="125"/>
      <c r="DO2499" s="126"/>
      <c r="DP2499" s="125"/>
      <c r="DQ2499" s="126"/>
      <c r="DR2499" s="125"/>
      <c r="DS2499" s="126"/>
      <c r="DT2499" s="127"/>
      <c r="DU2499" s="128"/>
      <c r="DV2499" s="129"/>
      <c r="DW2499" s="128"/>
      <c r="DX2499" s="129"/>
      <c r="DY2499" s="130"/>
      <c r="DZ2499" s="129"/>
      <c r="EA2499" s="128"/>
      <c r="EB2499" s="129"/>
      <c r="EC2499" s="130"/>
      <c r="ED2499" s="134"/>
      <c r="EE2499" s="134"/>
      <c r="EF2499" s="134"/>
      <c r="EG2499" s="134"/>
      <c r="EH2499" s="134"/>
      <c r="EI2499" s="134"/>
      <c r="EJ2499" s="134"/>
      <c r="EK2499" s="134"/>
      <c r="EL2499" s="134"/>
      <c r="EM2499" s="134"/>
      <c r="EN2499" s="134"/>
      <c r="EO2499" s="134"/>
      <c r="EP2499" s="134"/>
      <c r="EQ2499" s="134"/>
      <c r="ER2499" s="134"/>
      <c r="ES2499" s="134"/>
      <c r="ET2499" s="134"/>
      <c r="EU2499" s="134"/>
      <c r="EV2499" s="134"/>
      <c r="EW2499" s="134"/>
      <c r="EX2499" s="134"/>
      <c r="EY2499" s="134"/>
      <c r="EZ2499" s="134"/>
      <c r="FA2499" s="134"/>
      <c r="FB2499" s="134"/>
      <c r="FC2499" s="134"/>
      <c r="FD2499" s="134"/>
      <c r="FE2499" s="134"/>
      <c r="FF2499" s="134"/>
      <c r="FG2499" s="134"/>
      <c r="FH2499" s="134"/>
      <c r="FI2499" s="134"/>
      <c r="FJ2499" s="134"/>
      <c r="FK2499" s="134"/>
      <c r="FL2499" s="134"/>
      <c r="FM2499" s="134"/>
      <c r="FN2499" s="134"/>
      <c r="FO2499" s="134"/>
      <c r="FP2499" s="134"/>
      <c r="FQ2499" s="134"/>
      <c r="FR2499" s="134"/>
      <c r="FS2499" s="134"/>
      <c r="FT2499" s="134"/>
      <c r="FU2499" s="134"/>
      <c r="FV2499" s="134"/>
      <c r="FW2499" s="134"/>
      <c r="FX2499" s="134"/>
      <c r="FY2499" s="134"/>
      <c r="FZ2499" s="134"/>
      <c r="GA2499" s="134"/>
      <c r="GB2499" s="134"/>
      <c r="GC2499" s="134"/>
      <c r="GD2499" s="134"/>
      <c r="GE2499" s="134"/>
      <c r="GF2499" s="134"/>
      <c r="GG2499" s="134"/>
      <c r="GH2499" s="134"/>
      <c r="GI2499" s="134"/>
      <c r="GJ2499" s="134"/>
      <c r="GK2499" s="134"/>
      <c r="GL2499" s="134"/>
      <c r="GM2499" s="134"/>
      <c r="GN2499" s="134"/>
      <c r="GO2499" s="134"/>
      <c r="GP2499" s="134"/>
      <c r="GQ2499" s="134"/>
      <c r="GR2499" s="134"/>
      <c r="GS2499" s="134"/>
      <c r="GT2499" s="134"/>
      <c r="GU2499" s="134"/>
      <c r="GV2499" s="134"/>
      <c r="GW2499" s="134"/>
      <c r="GX2499" s="134"/>
      <c r="GY2499" s="134"/>
      <c r="GZ2499" s="134"/>
      <c r="HA2499" s="134"/>
      <c r="HB2499" s="134"/>
      <c r="HC2499" s="134"/>
      <c r="HD2499" s="134"/>
      <c r="HE2499" s="134"/>
      <c r="HF2499" s="134"/>
      <c r="HG2499" s="134"/>
      <c r="HH2499" s="134"/>
      <c r="HI2499" s="134"/>
      <c r="HJ2499" s="134"/>
      <c r="HK2499" s="134"/>
      <c r="HL2499" s="134"/>
      <c r="HM2499" s="134"/>
      <c r="HN2499" s="134"/>
      <c r="HO2499" s="134"/>
      <c r="HP2499" s="134"/>
      <c r="HQ2499" s="134"/>
      <c r="HR2499" s="134"/>
      <c r="HS2499" s="134"/>
      <c r="HT2499" s="134"/>
      <c r="HU2499" s="134"/>
      <c r="HV2499" s="134"/>
      <c r="HW2499" s="134"/>
      <c r="HX2499" s="134"/>
      <c r="HY2499" s="134"/>
      <c r="HZ2499" s="134"/>
      <c r="IA2499" s="134"/>
      <c r="IB2499" s="134"/>
      <c r="IC2499" s="134"/>
      <c r="ID2499" s="134"/>
      <c r="IE2499" s="134"/>
      <c r="IF2499" s="134"/>
      <c r="IG2499" s="134"/>
      <c r="IH2499" s="134"/>
      <c r="II2499" s="134"/>
      <c r="IJ2499" s="134"/>
      <c r="IK2499" s="134"/>
      <c r="IL2499" s="134"/>
      <c r="IM2499" s="134"/>
    </row>
    <row r="2500" spans="6:247" s="117" customFormat="1" ht="20.100000000000001" customHeight="1" x14ac:dyDescent="0.3">
      <c r="F2500" s="131"/>
      <c r="G2500" s="132"/>
      <c r="H2500" s="133"/>
      <c r="I2500" s="133"/>
      <c r="J2500" s="73"/>
      <c r="K2500" s="79"/>
      <c r="L2500" s="120"/>
      <c r="M2500" s="121"/>
      <c r="N2500" s="122"/>
      <c r="O2500" s="92"/>
      <c r="P2500" s="123"/>
      <c r="Q2500" s="92"/>
      <c r="R2500" s="123"/>
      <c r="S2500" s="92"/>
      <c r="T2500" s="119"/>
      <c r="U2500" s="79"/>
      <c r="V2500" s="123"/>
      <c r="W2500" s="92"/>
      <c r="X2500" s="123"/>
      <c r="Y2500" s="92"/>
      <c r="Z2500" s="123"/>
      <c r="AA2500" s="92"/>
      <c r="AB2500" s="123"/>
      <c r="AC2500" s="92"/>
      <c r="AD2500" s="123"/>
      <c r="AE2500" s="92"/>
      <c r="AF2500" s="123"/>
      <c r="AG2500" s="92"/>
      <c r="AH2500" s="123"/>
      <c r="AI2500" s="92"/>
      <c r="AJ2500" s="123"/>
      <c r="AK2500" s="92"/>
      <c r="AL2500" s="123"/>
      <c r="AM2500" s="92"/>
      <c r="AN2500" s="123"/>
      <c r="AO2500" s="92"/>
      <c r="AP2500" s="123"/>
      <c r="AQ2500" s="92"/>
      <c r="AR2500" s="123"/>
      <c r="AS2500" s="92"/>
      <c r="AT2500" s="123"/>
      <c r="AU2500" s="92"/>
      <c r="AV2500" s="120"/>
      <c r="AW2500" s="92"/>
      <c r="AX2500" s="73"/>
      <c r="AY2500" s="79"/>
      <c r="AZ2500" s="123"/>
      <c r="BA2500" s="92"/>
      <c r="BB2500" s="123"/>
      <c r="BC2500" s="92"/>
      <c r="BD2500" s="123"/>
      <c r="BE2500" s="92"/>
      <c r="BF2500" s="123"/>
      <c r="BG2500" s="92"/>
      <c r="BH2500" s="73"/>
      <c r="BI2500" s="92"/>
      <c r="BJ2500" s="123"/>
      <c r="BK2500" s="92"/>
      <c r="BL2500" s="123"/>
      <c r="BM2500" s="92"/>
      <c r="BN2500" s="123"/>
      <c r="BO2500" s="92"/>
      <c r="BP2500" s="123"/>
      <c r="BQ2500" s="92"/>
      <c r="BR2500" s="123"/>
      <c r="BS2500" s="92"/>
      <c r="BT2500" s="123"/>
      <c r="BU2500" s="92"/>
      <c r="BV2500" s="123"/>
      <c r="BW2500" s="92"/>
      <c r="BX2500" s="123"/>
      <c r="BY2500" s="92"/>
      <c r="BZ2500" s="123"/>
      <c r="CA2500" s="92"/>
      <c r="CB2500" s="123"/>
      <c r="CC2500" s="92"/>
      <c r="CD2500" s="123"/>
      <c r="CE2500" s="92"/>
      <c r="CF2500" s="123"/>
      <c r="CG2500" s="92"/>
      <c r="CH2500" s="123"/>
      <c r="CI2500" s="92"/>
      <c r="CJ2500" s="123"/>
      <c r="CK2500" s="92"/>
      <c r="CL2500" s="123"/>
      <c r="CM2500" s="92"/>
      <c r="CN2500" s="123"/>
      <c r="CO2500" s="92"/>
      <c r="CP2500" s="123"/>
      <c r="CQ2500" s="92"/>
      <c r="CR2500" s="123"/>
      <c r="CS2500" s="92"/>
      <c r="CT2500" s="123"/>
      <c r="CU2500" s="92"/>
      <c r="CV2500" s="123"/>
      <c r="CW2500" s="92"/>
      <c r="CX2500" s="123"/>
      <c r="CY2500" s="92"/>
      <c r="CZ2500" s="123"/>
      <c r="DA2500" s="92"/>
      <c r="DB2500" s="123"/>
      <c r="DC2500" s="92"/>
      <c r="DD2500" s="123"/>
      <c r="DE2500" s="92"/>
      <c r="DF2500" s="123"/>
      <c r="DG2500" s="92"/>
      <c r="DH2500" s="123"/>
      <c r="DI2500" s="92"/>
      <c r="DJ2500" s="123"/>
      <c r="DK2500" s="92"/>
      <c r="DL2500" s="123"/>
      <c r="DM2500" s="92"/>
      <c r="DN2500" s="125"/>
      <c r="DO2500" s="126"/>
      <c r="DP2500" s="125"/>
      <c r="DQ2500" s="126"/>
      <c r="DR2500" s="125"/>
      <c r="DS2500" s="126"/>
      <c r="DT2500" s="127"/>
      <c r="DU2500" s="128"/>
      <c r="DV2500" s="129"/>
      <c r="DW2500" s="128"/>
      <c r="DX2500" s="129"/>
      <c r="DY2500" s="130"/>
      <c r="DZ2500" s="129"/>
      <c r="EA2500" s="128"/>
      <c r="EB2500" s="129"/>
      <c r="EC2500" s="130"/>
      <c r="ED2500" s="134"/>
      <c r="EE2500" s="134"/>
      <c r="EF2500" s="134"/>
      <c r="EG2500" s="134"/>
      <c r="EH2500" s="134"/>
      <c r="EI2500" s="134"/>
      <c r="EJ2500" s="134"/>
      <c r="EK2500" s="134"/>
      <c r="EL2500" s="134"/>
      <c r="EM2500" s="134"/>
      <c r="EN2500" s="134"/>
      <c r="EO2500" s="134"/>
      <c r="EP2500" s="134"/>
      <c r="EQ2500" s="134"/>
      <c r="ER2500" s="134"/>
      <c r="ES2500" s="134"/>
      <c r="ET2500" s="134"/>
      <c r="EU2500" s="134"/>
      <c r="EV2500" s="134"/>
      <c r="EW2500" s="134"/>
      <c r="EX2500" s="134"/>
      <c r="EY2500" s="134"/>
      <c r="EZ2500" s="134"/>
      <c r="FA2500" s="134"/>
      <c r="FB2500" s="134"/>
      <c r="FC2500" s="134"/>
      <c r="FD2500" s="134"/>
      <c r="FE2500" s="134"/>
      <c r="FF2500" s="134"/>
      <c r="FG2500" s="134"/>
      <c r="FH2500" s="134"/>
      <c r="FI2500" s="134"/>
      <c r="FJ2500" s="134"/>
      <c r="FK2500" s="134"/>
      <c r="FL2500" s="134"/>
      <c r="FM2500" s="134"/>
      <c r="FN2500" s="134"/>
      <c r="FO2500" s="134"/>
      <c r="FP2500" s="134"/>
      <c r="FQ2500" s="134"/>
      <c r="FR2500" s="134"/>
      <c r="FS2500" s="134"/>
      <c r="FT2500" s="134"/>
      <c r="FU2500" s="134"/>
      <c r="FV2500" s="134"/>
      <c r="FW2500" s="134"/>
      <c r="FX2500" s="134"/>
      <c r="FY2500" s="134"/>
      <c r="FZ2500" s="134"/>
      <c r="GA2500" s="134"/>
      <c r="GB2500" s="134"/>
      <c r="GC2500" s="134"/>
      <c r="GD2500" s="134"/>
      <c r="GE2500" s="134"/>
      <c r="GF2500" s="134"/>
      <c r="GG2500" s="134"/>
      <c r="GH2500" s="134"/>
      <c r="GI2500" s="134"/>
      <c r="GJ2500" s="134"/>
      <c r="GK2500" s="134"/>
      <c r="GL2500" s="134"/>
      <c r="GM2500" s="134"/>
      <c r="GN2500" s="134"/>
      <c r="GO2500" s="134"/>
      <c r="GP2500" s="134"/>
      <c r="GQ2500" s="134"/>
      <c r="GR2500" s="134"/>
      <c r="GS2500" s="134"/>
      <c r="GT2500" s="134"/>
      <c r="GU2500" s="134"/>
      <c r="GV2500" s="134"/>
      <c r="GW2500" s="134"/>
      <c r="GX2500" s="134"/>
      <c r="GY2500" s="134"/>
      <c r="GZ2500" s="134"/>
      <c r="HA2500" s="134"/>
      <c r="HB2500" s="134"/>
      <c r="HC2500" s="134"/>
      <c r="HD2500" s="134"/>
      <c r="HE2500" s="134"/>
      <c r="HF2500" s="134"/>
      <c r="HG2500" s="134"/>
      <c r="HH2500" s="134"/>
      <c r="HI2500" s="134"/>
      <c r="HJ2500" s="134"/>
      <c r="HK2500" s="134"/>
      <c r="HL2500" s="134"/>
      <c r="HM2500" s="134"/>
      <c r="HN2500" s="134"/>
      <c r="HO2500" s="134"/>
      <c r="HP2500" s="134"/>
      <c r="HQ2500" s="134"/>
      <c r="HR2500" s="134"/>
      <c r="HS2500" s="134"/>
      <c r="HT2500" s="134"/>
      <c r="HU2500" s="134"/>
      <c r="HV2500" s="134"/>
      <c r="HW2500" s="134"/>
      <c r="HX2500" s="134"/>
      <c r="HY2500" s="134"/>
      <c r="HZ2500" s="134"/>
      <c r="IA2500" s="134"/>
      <c r="IB2500" s="134"/>
      <c r="IC2500" s="134"/>
      <c r="ID2500" s="134"/>
      <c r="IE2500" s="134"/>
      <c r="IF2500" s="134"/>
      <c r="IG2500" s="134"/>
      <c r="IH2500" s="134"/>
      <c r="II2500" s="134"/>
      <c r="IJ2500" s="134"/>
      <c r="IK2500" s="134"/>
      <c r="IL2500" s="134"/>
      <c r="IM2500" s="134"/>
    </row>
    <row r="2501" spans="6:247" s="117" customFormat="1" ht="20.100000000000001" customHeight="1" x14ac:dyDescent="0.3">
      <c r="F2501" s="131"/>
      <c r="G2501" s="132"/>
      <c r="H2501" s="133"/>
      <c r="I2501" s="133"/>
      <c r="J2501" s="73"/>
      <c r="K2501" s="79"/>
      <c r="L2501" s="120"/>
      <c r="M2501" s="121"/>
      <c r="N2501" s="122"/>
      <c r="O2501" s="92"/>
      <c r="P2501" s="123"/>
      <c r="Q2501" s="92"/>
      <c r="R2501" s="123"/>
      <c r="S2501" s="92"/>
      <c r="T2501" s="119"/>
      <c r="U2501" s="79"/>
      <c r="V2501" s="123"/>
      <c r="W2501" s="92"/>
      <c r="X2501" s="123"/>
      <c r="Y2501" s="92"/>
      <c r="Z2501" s="123"/>
      <c r="AA2501" s="92"/>
      <c r="AB2501" s="123"/>
      <c r="AC2501" s="92"/>
      <c r="AD2501" s="123"/>
      <c r="AE2501" s="92"/>
      <c r="AF2501" s="123"/>
      <c r="AG2501" s="92"/>
      <c r="AH2501" s="123"/>
      <c r="AI2501" s="92"/>
      <c r="AJ2501" s="123"/>
      <c r="AK2501" s="92"/>
      <c r="AL2501" s="123"/>
      <c r="AM2501" s="92"/>
      <c r="AN2501" s="123"/>
      <c r="AO2501" s="92"/>
      <c r="AP2501" s="123"/>
      <c r="AQ2501" s="92"/>
      <c r="AR2501" s="123"/>
      <c r="AS2501" s="92"/>
      <c r="AT2501" s="123"/>
      <c r="AU2501" s="92"/>
      <c r="AV2501" s="120"/>
      <c r="AW2501" s="92"/>
      <c r="AX2501" s="73"/>
      <c r="AY2501" s="79"/>
      <c r="AZ2501" s="123"/>
      <c r="BA2501" s="92"/>
      <c r="BB2501" s="123"/>
      <c r="BC2501" s="92"/>
      <c r="BD2501" s="123"/>
      <c r="BE2501" s="92"/>
      <c r="BF2501" s="123"/>
      <c r="BG2501" s="92"/>
      <c r="BH2501" s="73"/>
      <c r="BI2501" s="92"/>
      <c r="BJ2501" s="123"/>
      <c r="BK2501" s="92"/>
      <c r="BL2501" s="123"/>
      <c r="BM2501" s="92"/>
      <c r="BN2501" s="123"/>
      <c r="BO2501" s="92"/>
      <c r="BP2501" s="123"/>
      <c r="BQ2501" s="92"/>
      <c r="BR2501" s="123"/>
      <c r="BS2501" s="92"/>
      <c r="BT2501" s="123"/>
      <c r="BU2501" s="92"/>
      <c r="BV2501" s="123"/>
      <c r="BW2501" s="92"/>
      <c r="BX2501" s="123"/>
      <c r="BY2501" s="92"/>
      <c r="BZ2501" s="123"/>
      <c r="CA2501" s="92"/>
      <c r="CB2501" s="123"/>
      <c r="CC2501" s="92"/>
      <c r="CD2501" s="123"/>
      <c r="CE2501" s="92"/>
      <c r="CF2501" s="123"/>
      <c r="CG2501" s="92"/>
      <c r="CH2501" s="123"/>
      <c r="CI2501" s="92"/>
      <c r="CJ2501" s="123"/>
      <c r="CK2501" s="92"/>
      <c r="CL2501" s="123"/>
      <c r="CM2501" s="92"/>
      <c r="CN2501" s="123"/>
      <c r="CO2501" s="92"/>
      <c r="CP2501" s="123"/>
      <c r="CQ2501" s="92"/>
      <c r="CR2501" s="123"/>
      <c r="CS2501" s="92"/>
      <c r="CT2501" s="123"/>
      <c r="CU2501" s="92"/>
      <c r="CV2501" s="123"/>
      <c r="CW2501" s="92"/>
      <c r="CX2501" s="123"/>
      <c r="CY2501" s="92"/>
      <c r="CZ2501" s="123"/>
      <c r="DA2501" s="92"/>
      <c r="DB2501" s="123"/>
      <c r="DC2501" s="92"/>
      <c r="DD2501" s="123"/>
      <c r="DE2501" s="92"/>
      <c r="DF2501" s="123"/>
      <c r="DG2501" s="92"/>
      <c r="DH2501" s="123"/>
      <c r="DI2501" s="92"/>
      <c r="DJ2501" s="123"/>
      <c r="DK2501" s="92"/>
      <c r="DL2501" s="123"/>
      <c r="DM2501" s="92"/>
      <c r="DN2501" s="125"/>
      <c r="DO2501" s="126"/>
      <c r="DP2501" s="125"/>
      <c r="DQ2501" s="126"/>
      <c r="DR2501" s="125"/>
      <c r="DS2501" s="126"/>
      <c r="DT2501" s="127"/>
      <c r="DU2501" s="128"/>
      <c r="DV2501" s="129"/>
      <c r="DW2501" s="128"/>
      <c r="DX2501" s="129"/>
      <c r="DY2501" s="130"/>
      <c r="DZ2501" s="129"/>
      <c r="EA2501" s="128"/>
      <c r="EB2501" s="129"/>
      <c r="EC2501" s="130"/>
      <c r="ED2501" s="134"/>
      <c r="EE2501" s="134"/>
      <c r="EF2501" s="134"/>
      <c r="EG2501" s="134"/>
      <c r="EH2501" s="134"/>
      <c r="EI2501" s="134"/>
      <c r="EJ2501" s="134"/>
      <c r="EK2501" s="134"/>
      <c r="EL2501" s="134"/>
      <c r="EM2501" s="134"/>
      <c r="EN2501" s="134"/>
      <c r="EO2501" s="134"/>
      <c r="EP2501" s="134"/>
      <c r="EQ2501" s="134"/>
      <c r="ER2501" s="134"/>
      <c r="ES2501" s="134"/>
      <c r="ET2501" s="134"/>
      <c r="EU2501" s="134"/>
      <c r="EV2501" s="134"/>
      <c r="EW2501" s="134"/>
      <c r="EX2501" s="134"/>
      <c r="EY2501" s="134"/>
      <c r="EZ2501" s="134"/>
      <c r="FA2501" s="134"/>
      <c r="FB2501" s="134"/>
      <c r="FC2501" s="134"/>
      <c r="FD2501" s="134"/>
      <c r="FE2501" s="134"/>
      <c r="FF2501" s="134"/>
      <c r="FG2501" s="134"/>
      <c r="FH2501" s="134"/>
      <c r="FI2501" s="134"/>
      <c r="FJ2501" s="134"/>
      <c r="FK2501" s="134"/>
      <c r="FL2501" s="134"/>
      <c r="FM2501" s="134"/>
      <c r="FN2501" s="134"/>
      <c r="FO2501" s="134"/>
      <c r="FP2501" s="134"/>
      <c r="FQ2501" s="134"/>
      <c r="FR2501" s="134"/>
      <c r="FS2501" s="134"/>
      <c r="FT2501" s="134"/>
      <c r="FU2501" s="134"/>
      <c r="FV2501" s="134"/>
      <c r="FW2501" s="134"/>
      <c r="FX2501" s="134"/>
      <c r="FY2501" s="134"/>
      <c r="FZ2501" s="134"/>
      <c r="GA2501" s="134"/>
      <c r="GB2501" s="134"/>
      <c r="GC2501" s="134"/>
      <c r="GD2501" s="134"/>
      <c r="GE2501" s="134"/>
      <c r="GF2501" s="134"/>
      <c r="GG2501" s="134"/>
      <c r="GH2501" s="134"/>
      <c r="GI2501" s="134"/>
      <c r="GJ2501" s="134"/>
      <c r="GK2501" s="134"/>
      <c r="GL2501" s="134"/>
      <c r="GM2501" s="134"/>
      <c r="GN2501" s="134"/>
      <c r="GO2501" s="134"/>
      <c r="GP2501" s="134"/>
      <c r="GQ2501" s="134"/>
      <c r="GR2501" s="134"/>
      <c r="GS2501" s="134"/>
      <c r="GT2501" s="134"/>
      <c r="GU2501" s="134"/>
      <c r="GV2501" s="134"/>
      <c r="GW2501" s="134"/>
      <c r="GX2501" s="134"/>
      <c r="GY2501" s="134"/>
      <c r="GZ2501" s="134"/>
      <c r="HA2501" s="134"/>
      <c r="HB2501" s="134"/>
      <c r="HC2501" s="134"/>
      <c r="HD2501" s="134"/>
      <c r="HE2501" s="134"/>
      <c r="HF2501" s="134"/>
      <c r="HG2501" s="134"/>
      <c r="HH2501" s="134"/>
      <c r="HI2501" s="134"/>
      <c r="HJ2501" s="134"/>
      <c r="HK2501" s="134"/>
      <c r="HL2501" s="134"/>
      <c r="HM2501" s="134"/>
      <c r="HN2501" s="134"/>
      <c r="HO2501" s="134"/>
      <c r="HP2501" s="134"/>
      <c r="HQ2501" s="134"/>
      <c r="HR2501" s="134"/>
      <c r="HS2501" s="134"/>
      <c r="HT2501" s="134"/>
      <c r="HU2501" s="134"/>
      <c r="HV2501" s="134"/>
      <c r="HW2501" s="134"/>
      <c r="HX2501" s="134"/>
      <c r="HY2501" s="134"/>
      <c r="HZ2501" s="134"/>
      <c r="IA2501" s="134"/>
      <c r="IB2501" s="134"/>
      <c r="IC2501" s="134"/>
      <c r="ID2501" s="134"/>
      <c r="IE2501" s="134"/>
      <c r="IF2501" s="134"/>
      <c r="IG2501" s="134"/>
      <c r="IH2501" s="134"/>
      <c r="II2501" s="134"/>
      <c r="IJ2501" s="134"/>
      <c r="IK2501" s="134"/>
      <c r="IL2501" s="134"/>
      <c r="IM2501" s="134"/>
    </row>
    <row r="2502" spans="6:247" s="117" customFormat="1" ht="20.100000000000001" customHeight="1" x14ac:dyDescent="0.3">
      <c r="F2502" s="131"/>
      <c r="G2502" s="132"/>
      <c r="H2502" s="133"/>
      <c r="I2502" s="133"/>
      <c r="J2502" s="73"/>
      <c r="K2502" s="79"/>
      <c r="L2502" s="120"/>
      <c r="M2502" s="121"/>
      <c r="N2502" s="122"/>
      <c r="O2502" s="92"/>
      <c r="P2502" s="123"/>
      <c r="Q2502" s="92"/>
      <c r="R2502" s="123"/>
      <c r="S2502" s="92"/>
      <c r="T2502" s="119"/>
      <c r="U2502" s="79"/>
      <c r="V2502" s="123"/>
      <c r="W2502" s="92"/>
      <c r="X2502" s="123"/>
      <c r="Y2502" s="92"/>
      <c r="Z2502" s="123"/>
      <c r="AA2502" s="92"/>
      <c r="AB2502" s="123"/>
      <c r="AC2502" s="92"/>
      <c r="AD2502" s="123"/>
      <c r="AE2502" s="92"/>
      <c r="AF2502" s="123"/>
      <c r="AG2502" s="92"/>
      <c r="AH2502" s="123"/>
      <c r="AI2502" s="92"/>
      <c r="AJ2502" s="123"/>
      <c r="AK2502" s="92"/>
      <c r="AL2502" s="123"/>
      <c r="AM2502" s="92"/>
      <c r="AN2502" s="123"/>
      <c r="AO2502" s="92"/>
      <c r="AP2502" s="123"/>
      <c r="AQ2502" s="92"/>
      <c r="AR2502" s="123"/>
      <c r="AS2502" s="92"/>
      <c r="AT2502" s="123"/>
      <c r="AU2502" s="92"/>
      <c r="AV2502" s="120"/>
      <c r="AW2502" s="92"/>
      <c r="AX2502" s="73"/>
      <c r="AY2502" s="79"/>
      <c r="AZ2502" s="123"/>
      <c r="BA2502" s="92"/>
      <c r="BB2502" s="123"/>
      <c r="BC2502" s="92"/>
      <c r="BD2502" s="123"/>
      <c r="BE2502" s="92"/>
      <c r="BF2502" s="123"/>
      <c r="BG2502" s="92"/>
      <c r="BH2502" s="73"/>
      <c r="BI2502" s="92"/>
      <c r="BJ2502" s="123"/>
      <c r="BK2502" s="92"/>
      <c r="BL2502" s="123"/>
      <c r="BM2502" s="92"/>
      <c r="BN2502" s="123"/>
      <c r="BO2502" s="92"/>
      <c r="BP2502" s="123"/>
      <c r="BQ2502" s="92"/>
      <c r="BR2502" s="123"/>
      <c r="BS2502" s="92"/>
      <c r="BT2502" s="123"/>
      <c r="BU2502" s="92"/>
      <c r="BV2502" s="123"/>
      <c r="BW2502" s="92"/>
      <c r="BX2502" s="123"/>
      <c r="BY2502" s="92"/>
      <c r="BZ2502" s="123"/>
      <c r="CA2502" s="92"/>
      <c r="CB2502" s="123"/>
      <c r="CC2502" s="92"/>
      <c r="CD2502" s="123"/>
      <c r="CE2502" s="92"/>
      <c r="CF2502" s="123"/>
      <c r="CG2502" s="92"/>
      <c r="CH2502" s="123"/>
      <c r="CI2502" s="92"/>
      <c r="CJ2502" s="123"/>
      <c r="CK2502" s="92"/>
      <c r="CL2502" s="123"/>
      <c r="CM2502" s="92"/>
      <c r="CN2502" s="123"/>
      <c r="CO2502" s="92"/>
      <c r="CP2502" s="123"/>
      <c r="CQ2502" s="92"/>
      <c r="CR2502" s="123"/>
      <c r="CS2502" s="92"/>
      <c r="CT2502" s="123"/>
      <c r="CU2502" s="92"/>
      <c r="CV2502" s="123"/>
      <c r="CW2502" s="92"/>
      <c r="CX2502" s="123"/>
      <c r="CY2502" s="92"/>
      <c r="CZ2502" s="123"/>
      <c r="DA2502" s="92"/>
      <c r="DB2502" s="123"/>
      <c r="DC2502" s="92"/>
      <c r="DD2502" s="123"/>
      <c r="DE2502" s="92"/>
      <c r="DF2502" s="123"/>
      <c r="DG2502" s="92"/>
      <c r="DH2502" s="123"/>
      <c r="DI2502" s="92"/>
      <c r="DJ2502" s="123"/>
      <c r="DK2502" s="92"/>
      <c r="DL2502" s="123"/>
      <c r="DM2502" s="92"/>
      <c r="DN2502" s="125"/>
      <c r="DO2502" s="126"/>
      <c r="DP2502" s="125"/>
      <c r="DQ2502" s="126"/>
      <c r="DR2502" s="125"/>
      <c r="DS2502" s="126"/>
      <c r="DT2502" s="127"/>
      <c r="DU2502" s="128"/>
      <c r="DV2502" s="129"/>
      <c r="DW2502" s="128"/>
      <c r="DX2502" s="129"/>
      <c r="DY2502" s="130"/>
      <c r="DZ2502" s="129"/>
      <c r="EA2502" s="128"/>
      <c r="EB2502" s="129"/>
      <c r="EC2502" s="130"/>
      <c r="ED2502" s="134"/>
      <c r="EE2502" s="134"/>
      <c r="EF2502" s="134"/>
      <c r="EG2502" s="134"/>
      <c r="EH2502" s="134"/>
      <c r="EI2502" s="134"/>
      <c r="EJ2502" s="134"/>
      <c r="EK2502" s="134"/>
      <c r="EL2502" s="134"/>
      <c r="EM2502" s="134"/>
      <c r="EN2502" s="134"/>
      <c r="EO2502" s="134"/>
      <c r="EP2502" s="134"/>
      <c r="EQ2502" s="134"/>
      <c r="ER2502" s="134"/>
      <c r="ES2502" s="134"/>
      <c r="ET2502" s="134"/>
      <c r="EU2502" s="134"/>
      <c r="EV2502" s="134"/>
      <c r="EW2502" s="134"/>
      <c r="EX2502" s="134"/>
      <c r="EY2502" s="134"/>
      <c r="EZ2502" s="134"/>
      <c r="FA2502" s="134"/>
      <c r="FB2502" s="134"/>
      <c r="FC2502" s="134"/>
      <c r="FD2502" s="134"/>
      <c r="FE2502" s="134"/>
      <c r="FF2502" s="134"/>
      <c r="FG2502" s="134"/>
      <c r="FH2502" s="134"/>
      <c r="FI2502" s="134"/>
      <c r="FJ2502" s="134"/>
      <c r="FK2502" s="134"/>
      <c r="FL2502" s="134"/>
      <c r="FM2502" s="134"/>
      <c r="FN2502" s="134"/>
      <c r="FO2502" s="134"/>
      <c r="FP2502" s="134"/>
      <c r="FQ2502" s="134"/>
      <c r="FR2502" s="134"/>
      <c r="FS2502" s="134"/>
      <c r="FT2502" s="134"/>
      <c r="FU2502" s="134"/>
      <c r="FV2502" s="134"/>
      <c r="FW2502" s="134"/>
      <c r="FX2502" s="134"/>
      <c r="FY2502" s="134"/>
      <c r="FZ2502" s="134"/>
      <c r="GA2502" s="134"/>
      <c r="GB2502" s="134"/>
      <c r="GC2502" s="134"/>
      <c r="GD2502" s="134"/>
      <c r="GE2502" s="134"/>
      <c r="GF2502" s="134"/>
      <c r="GG2502" s="134"/>
      <c r="GH2502" s="134"/>
      <c r="GI2502" s="134"/>
      <c r="GJ2502" s="134"/>
      <c r="GK2502" s="134"/>
      <c r="GL2502" s="134"/>
      <c r="GM2502" s="134"/>
      <c r="GN2502" s="134"/>
      <c r="GO2502" s="134"/>
      <c r="GP2502" s="134"/>
      <c r="GQ2502" s="134"/>
      <c r="GR2502" s="134"/>
      <c r="GS2502" s="134"/>
      <c r="GT2502" s="134"/>
      <c r="GU2502" s="134"/>
      <c r="GV2502" s="134"/>
      <c r="GW2502" s="134"/>
      <c r="GX2502" s="134"/>
      <c r="GY2502" s="134"/>
      <c r="GZ2502" s="134"/>
      <c r="HA2502" s="134"/>
      <c r="HB2502" s="134"/>
      <c r="HC2502" s="134"/>
      <c r="HD2502" s="134"/>
      <c r="HE2502" s="134"/>
      <c r="HF2502" s="134"/>
      <c r="HG2502" s="134"/>
      <c r="HH2502" s="134"/>
      <c r="HI2502" s="134"/>
      <c r="HJ2502" s="134"/>
      <c r="HK2502" s="134"/>
      <c r="HL2502" s="134"/>
      <c r="HM2502" s="134"/>
      <c r="HN2502" s="134"/>
      <c r="HO2502" s="134"/>
      <c r="HP2502" s="134"/>
      <c r="HQ2502" s="134"/>
      <c r="HR2502" s="134"/>
      <c r="HS2502" s="134"/>
      <c r="HT2502" s="134"/>
      <c r="HU2502" s="134"/>
      <c r="HV2502" s="134"/>
      <c r="HW2502" s="134"/>
      <c r="HX2502" s="134"/>
      <c r="HY2502" s="134"/>
      <c r="HZ2502" s="134"/>
      <c r="IA2502" s="134"/>
      <c r="IB2502" s="134"/>
      <c r="IC2502" s="134"/>
      <c r="ID2502" s="134"/>
      <c r="IE2502" s="134"/>
      <c r="IF2502" s="134"/>
      <c r="IG2502" s="134"/>
      <c r="IH2502" s="134"/>
      <c r="II2502" s="134"/>
      <c r="IJ2502" s="134"/>
      <c r="IK2502" s="134"/>
      <c r="IL2502" s="134"/>
      <c r="IM2502" s="134"/>
    </row>
    <row r="2503" spans="6:247" s="117" customFormat="1" ht="20.100000000000001" customHeight="1" x14ac:dyDescent="0.3">
      <c r="F2503" s="131"/>
      <c r="G2503" s="132"/>
      <c r="H2503" s="133"/>
      <c r="I2503" s="133"/>
      <c r="J2503" s="73"/>
      <c r="K2503" s="79"/>
      <c r="L2503" s="120"/>
      <c r="M2503" s="121"/>
      <c r="N2503" s="122"/>
      <c r="O2503" s="92"/>
      <c r="P2503" s="123"/>
      <c r="Q2503" s="92"/>
      <c r="R2503" s="123"/>
      <c r="S2503" s="92"/>
      <c r="T2503" s="119"/>
      <c r="U2503" s="79"/>
      <c r="V2503" s="123"/>
      <c r="W2503" s="92"/>
      <c r="X2503" s="123"/>
      <c r="Y2503" s="92"/>
      <c r="Z2503" s="123"/>
      <c r="AA2503" s="92"/>
      <c r="AB2503" s="123"/>
      <c r="AC2503" s="92"/>
      <c r="AD2503" s="123"/>
      <c r="AE2503" s="92"/>
      <c r="AF2503" s="123"/>
      <c r="AG2503" s="92"/>
      <c r="AH2503" s="123"/>
      <c r="AI2503" s="92"/>
      <c r="AJ2503" s="123"/>
      <c r="AK2503" s="92"/>
      <c r="AL2503" s="123"/>
      <c r="AM2503" s="92"/>
      <c r="AN2503" s="123"/>
      <c r="AO2503" s="92"/>
      <c r="AP2503" s="123"/>
      <c r="AQ2503" s="92"/>
      <c r="AR2503" s="123"/>
      <c r="AS2503" s="92"/>
      <c r="AT2503" s="123"/>
      <c r="AU2503" s="92"/>
      <c r="AV2503" s="120"/>
      <c r="AW2503" s="92"/>
      <c r="AX2503" s="73"/>
      <c r="AY2503" s="79"/>
      <c r="AZ2503" s="123"/>
      <c r="BA2503" s="92"/>
      <c r="BB2503" s="123"/>
      <c r="BC2503" s="92"/>
      <c r="BD2503" s="123"/>
      <c r="BE2503" s="92"/>
      <c r="BF2503" s="123"/>
      <c r="BG2503" s="92"/>
      <c r="BH2503" s="73"/>
      <c r="BI2503" s="92"/>
      <c r="BJ2503" s="123"/>
      <c r="BK2503" s="92"/>
      <c r="BL2503" s="123"/>
      <c r="BM2503" s="92"/>
      <c r="BN2503" s="123"/>
      <c r="BO2503" s="92"/>
      <c r="BP2503" s="123"/>
      <c r="BQ2503" s="92"/>
      <c r="BR2503" s="123"/>
      <c r="BS2503" s="92"/>
      <c r="BT2503" s="123"/>
      <c r="BU2503" s="92"/>
      <c r="BV2503" s="123"/>
      <c r="BW2503" s="92"/>
      <c r="BX2503" s="123"/>
      <c r="BY2503" s="92"/>
      <c r="BZ2503" s="123"/>
      <c r="CA2503" s="92"/>
      <c r="CB2503" s="123"/>
      <c r="CC2503" s="92"/>
      <c r="CD2503" s="123"/>
      <c r="CE2503" s="92"/>
      <c r="CF2503" s="123"/>
      <c r="CG2503" s="92"/>
      <c r="CH2503" s="123"/>
      <c r="CI2503" s="92"/>
      <c r="CJ2503" s="123"/>
      <c r="CK2503" s="92"/>
      <c r="CL2503" s="123"/>
      <c r="CM2503" s="92"/>
      <c r="CN2503" s="123"/>
      <c r="CO2503" s="92"/>
      <c r="CP2503" s="123"/>
      <c r="CQ2503" s="92"/>
      <c r="CR2503" s="123"/>
      <c r="CS2503" s="92"/>
      <c r="CT2503" s="123"/>
      <c r="CU2503" s="92"/>
      <c r="CV2503" s="123"/>
      <c r="CW2503" s="92"/>
      <c r="CX2503" s="123"/>
      <c r="CY2503" s="92"/>
      <c r="CZ2503" s="123"/>
      <c r="DA2503" s="92"/>
      <c r="DB2503" s="123"/>
      <c r="DC2503" s="92"/>
      <c r="DD2503" s="123"/>
      <c r="DE2503" s="92"/>
      <c r="DF2503" s="123"/>
      <c r="DG2503" s="92"/>
      <c r="DH2503" s="123"/>
      <c r="DI2503" s="92"/>
      <c r="DJ2503" s="123"/>
      <c r="DK2503" s="92"/>
      <c r="DL2503" s="123"/>
      <c r="DM2503" s="92"/>
      <c r="DN2503" s="125"/>
      <c r="DO2503" s="126"/>
      <c r="DP2503" s="125"/>
      <c r="DQ2503" s="126"/>
      <c r="DR2503" s="125"/>
      <c r="DS2503" s="126"/>
      <c r="DT2503" s="127"/>
      <c r="DU2503" s="128"/>
      <c r="DV2503" s="129"/>
      <c r="DW2503" s="128"/>
      <c r="DX2503" s="129"/>
      <c r="DY2503" s="130"/>
      <c r="DZ2503" s="129"/>
      <c r="EA2503" s="128"/>
      <c r="EB2503" s="129"/>
      <c r="EC2503" s="130"/>
      <c r="ED2503" s="134"/>
      <c r="EE2503" s="134"/>
      <c r="EF2503" s="134"/>
      <c r="EG2503" s="134"/>
      <c r="EH2503" s="134"/>
      <c r="EI2503" s="134"/>
      <c r="EJ2503" s="134"/>
      <c r="EK2503" s="134"/>
      <c r="EL2503" s="134"/>
      <c r="EM2503" s="134"/>
      <c r="EN2503" s="134"/>
      <c r="EO2503" s="134"/>
      <c r="EP2503" s="134"/>
      <c r="EQ2503" s="134"/>
      <c r="ER2503" s="134"/>
      <c r="ES2503" s="134"/>
      <c r="ET2503" s="134"/>
      <c r="EU2503" s="134"/>
      <c r="EV2503" s="134"/>
      <c r="EW2503" s="134"/>
      <c r="EX2503" s="134"/>
      <c r="EY2503" s="134"/>
      <c r="EZ2503" s="134"/>
      <c r="FA2503" s="134"/>
      <c r="FB2503" s="134"/>
      <c r="FC2503" s="134"/>
      <c r="FD2503" s="134"/>
      <c r="FE2503" s="134"/>
      <c r="FF2503" s="134"/>
      <c r="FG2503" s="134"/>
      <c r="FH2503" s="134"/>
      <c r="FI2503" s="134"/>
      <c r="FJ2503" s="134"/>
      <c r="FK2503" s="134"/>
      <c r="FL2503" s="134"/>
      <c r="FM2503" s="134"/>
      <c r="FN2503" s="134"/>
      <c r="FO2503" s="134"/>
      <c r="FP2503" s="134"/>
      <c r="FQ2503" s="134"/>
      <c r="FR2503" s="134"/>
      <c r="FS2503" s="134"/>
      <c r="FT2503" s="134"/>
      <c r="FU2503" s="134"/>
      <c r="FV2503" s="134"/>
      <c r="FW2503" s="134"/>
      <c r="FX2503" s="134"/>
      <c r="FY2503" s="134"/>
      <c r="FZ2503" s="134"/>
      <c r="GA2503" s="134"/>
      <c r="GB2503" s="134"/>
      <c r="GC2503" s="134"/>
      <c r="GD2503" s="134"/>
      <c r="GE2503" s="134"/>
      <c r="GF2503" s="134"/>
      <c r="GG2503" s="134"/>
      <c r="GH2503" s="134"/>
      <c r="GI2503" s="134"/>
      <c r="GJ2503" s="134"/>
      <c r="GK2503" s="134"/>
      <c r="GL2503" s="134"/>
      <c r="GM2503" s="134"/>
      <c r="GN2503" s="134"/>
      <c r="GO2503" s="134"/>
      <c r="GP2503" s="134"/>
      <c r="GQ2503" s="134"/>
      <c r="GR2503" s="134"/>
      <c r="GS2503" s="134"/>
      <c r="GT2503" s="134"/>
      <c r="GU2503" s="134"/>
      <c r="GV2503" s="134"/>
      <c r="GW2503" s="134"/>
      <c r="GX2503" s="134"/>
      <c r="GY2503" s="134"/>
      <c r="GZ2503" s="134"/>
      <c r="HA2503" s="134"/>
      <c r="HB2503" s="134"/>
      <c r="HC2503" s="134"/>
      <c r="HD2503" s="134"/>
      <c r="HE2503" s="134"/>
      <c r="HF2503" s="134"/>
      <c r="HG2503" s="134"/>
      <c r="HH2503" s="134"/>
      <c r="HI2503" s="134"/>
      <c r="HJ2503" s="134"/>
      <c r="HK2503" s="134"/>
      <c r="HL2503" s="134"/>
      <c r="HM2503" s="134"/>
      <c r="HN2503" s="134"/>
      <c r="HO2503" s="134"/>
      <c r="HP2503" s="134"/>
      <c r="HQ2503" s="134"/>
      <c r="HR2503" s="134"/>
      <c r="HS2503" s="134"/>
      <c r="HT2503" s="134"/>
      <c r="HU2503" s="134"/>
      <c r="HV2503" s="134"/>
      <c r="HW2503" s="134"/>
      <c r="HX2503" s="134"/>
      <c r="HY2503" s="134"/>
      <c r="HZ2503" s="134"/>
      <c r="IA2503" s="134"/>
      <c r="IB2503" s="134"/>
      <c r="IC2503" s="134"/>
      <c r="ID2503" s="134"/>
      <c r="IE2503" s="134"/>
      <c r="IF2503" s="134"/>
      <c r="IG2503" s="134"/>
      <c r="IH2503" s="134"/>
      <c r="II2503" s="134"/>
      <c r="IJ2503" s="134"/>
      <c r="IK2503" s="134"/>
      <c r="IL2503" s="134"/>
      <c r="IM2503" s="134"/>
    </row>
    <row r="2504" spans="6:247" s="117" customFormat="1" ht="20.100000000000001" customHeight="1" x14ac:dyDescent="0.3">
      <c r="F2504" s="131"/>
      <c r="G2504" s="132"/>
      <c r="H2504" s="133"/>
      <c r="I2504" s="133"/>
      <c r="J2504" s="73"/>
      <c r="K2504" s="79"/>
      <c r="L2504" s="120"/>
      <c r="M2504" s="121"/>
      <c r="N2504" s="122"/>
      <c r="O2504" s="92"/>
      <c r="P2504" s="123"/>
      <c r="Q2504" s="92"/>
      <c r="R2504" s="123"/>
      <c r="S2504" s="92"/>
      <c r="T2504" s="119"/>
      <c r="U2504" s="79"/>
      <c r="V2504" s="123"/>
      <c r="W2504" s="92"/>
      <c r="X2504" s="123"/>
      <c r="Y2504" s="92"/>
      <c r="Z2504" s="123"/>
      <c r="AA2504" s="92"/>
      <c r="AB2504" s="123"/>
      <c r="AC2504" s="92"/>
      <c r="AD2504" s="123"/>
      <c r="AE2504" s="92"/>
      <c r="AF2504" s="123"/>
      <c r="AG2504" s="92"/>
      <c r="AH2504" s="123"/>
      <c r="AI2504" s="92"/>
      <c r="AJ2504" s="123"/>
      <c r="AK2504" s="92"/>
      <c r="AL2504" s="123"/>
      <c r="AM2504" s="92"/>
      <c r="AN2504" s="123"/>
      <c r="AO2504" s="92"/>
      <c r="AP2504" s="123"/>
      <c r="AQ2504" s="92"/>
      <c r="AR2504" s="123"/>
      <c r="AS2504" s="92"/>
      <c r="AT2504" s="123"/>
      <c r="AU2504" s="92"/>
      <c r="AV2504" s="120"/>
      <c r="AW2504" s="92"/>
      <c r="AX2504" s="73"/>
      <c r="AY2504" s="79"/>
      <c r="AZ2504" s="123"/>
      <c r="BA2504" s="92"/>
      <c r="BB2504" s="123"/>
      <c r="BC2504" s="92"/>
      <c r="BD2504" s="123"/>
      <c r="BE2504" s="92"/>
      <c r="BF2504" s="123"/>
      <c r="BG2504" s="92"/>
      <c r="BH2504" s="73"/>
      <c r="BI2504" s="92"/>
      <c r="BJ2504" s="123"/>
      <c r="BK2504" s="92"/>
      <c r="BL2504" s="123"/>
      <c r="BM2504" s="92"/>
      <c r="BN2504" s="123"/>
      <c r="BO2504" s="92"/>
      <c r="BP2504" s="123"/>
      <c r="BQ2504" s="92"/>
      <c r="BR2504" s="123"/>
      <c r="BS2504" s="92"/>
      <c r="BT2504" s="123"/>
      <c r="BU2504" s="92"/>
      <c r="BV2504" s="123"/>
      <c r="BW2504" s="92"/>
      <c r="BX2504" s="123"/>
      <c r="BY2504" s="92"/>
      <c r="BZ2504" s="123"/>
      <c r="CA2504" s="92"/>
      <c r="CB2504" s="123"/>
      <c r="CC2504" s="92"/>
      <c r="CD2504" s="123"/>
      <c r="CE2504" s="92"/>
      <c r="CF2504" s="123"/>
      <c r="CG2504" s="92"/>
      <c r="CH2504" s="123"/>
      <c r="CI2504" s="92"/>
      <c r="CJ2504" s="123"/>
      <c r="CK2504" s="92"/>
      <c r="CL2504" s="123"/>
      <c r="CM2504" s="92"/>
      <c r="CN2504" s="123"/>
      <c r="CO2504" s="92"/>
      <c r="CP2504" s="123"/>
      <c r="CQ2504" s="92"/>
      <c r="CR2504" s="123"/>
      <c r="CS2504" s="92"/>
      <c r="CT2504" s="123"/>
      <c r="CU2504" s="92"/>
      <c r="CV2504" s="123"/>
      <c r="CW2504" s="92"/>
      <c r="CX2504" s="123"/>
      <c r="CY2504" s="92"/>
      <c r="CZ2504" s="123"/>
      <c r="DA2504" s="92"/>
      <c r="DB2504" s="123"/>
      <c r="DC2504" s="92"/>
      <c r="DD2504" s="123"/>
      <c r="DE2504" s="92"/>
      <c r="DF2504" s="123"/>
      <c r="DG2504" s="92"/>
      <c r="DH2504" s="123"/>
      <c r="DI2504" s="92"/>
      <c r="DJ2504" s="123"/>
      <c r="DK2504" s="92"/>
      <c r="DL2504" s="123"/>
      <c r="DM2504" s="92"/>
      <c r="DN2504" s="125"/>
      <c r="DO2504" s="126"/>
      <c r="DP2504" s="125"/>
      <c r="DQ2504" s="126"/>
      <c r="DR2504" s="125"/>
      <c r="DS2504" s="126"/>
      <c r="DT2504" s="127"/>
      <c r="DU2504" s="128"/>
      <c r="DV2504" s="129"/>
      <c r="DW2504" s="128"/>
      <c r="DX2504" s="129"/>
      <c r="DY2504" s="130"/>
      <c r="DZ2504" s="129"/>
      <c r="EA2504" s="128"/>
      <c r="EB2504" s="129"/>
      <c r="EC2504" s="130"/>
      <c r="ED2504" s="134"/>
      <c r="EE2504" s="134"/>
      <c r="EF2504" s="134"/>
      <c r="EG2504" s="134"/>
      <c r="EH2504" s="134"/>
      <c r="EI2504" s="134"/>
      <c r="EJ2504" s="134"/>
      <c r="EK2504" s="134"/>
      <c r="EL2504" s="134"/>
      <c r="EM2504" s="134"/>
      <c r="EN2504" s="134"/>
      <c r="EO2504" s="134"/>
      <c r="EP2504" s="134"/>
      <c r="EQ2504" s="134"/>
      <c r="ER2504" s="134"/>
      <c r="ES2504" s="134"/>
      <c r="ET2504" s="134"/>
      <c r="EU2504" s="134"/>
      <c r="EV2504" s="134"/>
      <c r="EW2504" s="134"/>
      <c r="EX2504" s="134"/>
      <c r="EY2504" s="134"/>
      <c r="EZ2504" s="134"/>
      <c r="FA2504" s="134"/>
      <c r="FB2504" s="134"/>
      <c r="FC2504" s="134"/>
      <c r="FD2504" s="134"/>
      <c r="FE2504" s="134"/>
      <c r="FF2504" s="134"/>
      <c r="FG2504" s="134"/>
      <c r="FH2504" s="134"/>
      <c r="FI2504" s="134"/>
      <c r="FJ2504" s="134"/>
      <c r="FK2504" s="134"/>
      <c r="FL2504" s="134"/>
      <c r="FM2504" s="134"/>
      <c r="FN2504" s="134"/>
      <c r="FO2504" s="134"/>
      <c r="FP2504" s="134"/>
      <c r="FQ2504" s="134"/>
      <c r="FR2504" s="134"/>
      <c r="FS2504" s="134"/>
      <c r="FT2504" s="134"/>
      <c r="FU2504" s="134"/>
      <c r="FV2504" s="134"/>
      <c r="FW2504" s="134"/>
      <c r="FX2504" s="134"/>
      <c r="FY2504" s="134"/>
      <c r="FZ2504" s="134"/>
      <c r="GA2504" s="134"/>
      <c r="GB2504" s="134"/>
      <c r="GC2504" s="134"/>
      <c r="GD2504" s="134"/>
      <c r="GE2504" s="134"/>
      <c r="GF2504" s="134"/>
      <c r="GG2504" s="134"/>
      <c r="GH2504" s="134"/>
      <c r="GI2504" s="134"/>
      <c r="GJ2504" s="134"/>
      <c r="GK2504" s="134"/>
      <c r="GL2504" s="134"/>
      <c r="GM2504" s="134"/>
      <c r="GN2504" s="134"/>
      <c r="GO2504" s="134"/>
      <c r="GP2504" s="134"/>
      <c r="GQ2504" s="134"/>
      <c r="GR2504" s="134"/>
      <c r="GS2504" s="134"/>
      <c r="GT2504" s="134"/>
      <c r="GU2504" s="134"/>
      <c r="GV2504" s="134"/>
      <c r="GW2504" s="134"/>
      <c r="GX2504" s="134"/>
      <c r="GY2504" s="134"/>
      <c r="GZ2504" s="134"/>
      <c r="HA2504" s="134"/>
      <c r="HB2504" s="134"/>
      <c r="HC2504" s="134"/>
      <c r="HD2504" s="134"/>
      <c r="HE2504" s="134"/>
      <c r="HF2504" s="134"/>
      <c r="HG2504" s="134"/>
      <c r="HH2504" s="134"/>
      <c r="HI2504" s="134"/>
      <c r="HJ2504" s="134"/>
      <c r="HK2504" s="134"/>
      <c r="HL2504" s="134"/>
      <c r="HM2504" s="134"/>
      <c r="HN2504" s="134"/>
      <c r="HO2504" s="134"/>
      <c r="HP2504" s="134"/>
      <c r="HQ2504" s="134"/>
      <c r="HR2504" s="134"/>
      <c r="HS2504" s="134"/>
      <c r="HT2504" s="134"/>
      <c r="HU2504" s="134"/>
      <c r="HV2504" s="134"/>
      <c r="HW2504" s="134"/>
      <c r="HX2504" s="134"/>
      <c r="HY2504" s="134"/>
      <c r="HZ2504" s="134"/>
      <c r="IA2504" s="134"/>
      <c r="IB2504" s="134"/>
      <c r="IC2504" s="134"/>
      <c r="ID2504" s="134"/>
      <c r="IE2504" s="134"/>
      <c r="IF2504" s="134"/>
      <c r="IG2504" s="134"/>
      <c r="IH2504" s="134"/>
      <c r="II2504" s="134"/>
      <c r="IJ2504" s="134"/>
      <c r="IK2504" s="134"/>
      <c r="IL2504" s="134"/>
      <c r="IM2504" s="134"/>
    </row>
    <row r="2505" spans="6:247" s="117" customFormat="1" ht="20.100000000000001" customHeight="1" x14ac:dyDescent="0.3">
      <c r="F2505" s="131"/>
      <c r="G2505" s="132"/>
      <c r="H2505" s="133"/>
      <c r="I2505" s="133"/>
      <c r="J2505" s="73"/>
      <c r="K2505" s="79"/>
      <c r="L2505" s="120"/>
      <c r="M2505" s="121"/>
      <c r="N2505" s="122"/>
      <c r="O2505" s="92"/>
      <c r="P2505" s="123"/>
      <c r="Q2505" s="92"/>
      <c r="R2505" s="123"/>
      <c r="S2505" s="92"/>
      <c r="T2505" s="119"/>
      <c r="U2505" s="79"/>
      <c r="V2505" s="123"/>
      <c r="W2505" s="92"/>
      <c r="X2505" s="123"/>
      <c r="Y2505" s="92"/>
      <c r="Z2505" s="123"/>
      <c r="AA2505" s="92"/>
      <c r="AB2505" s="123"/>
      <c r="AC2505" s="92"/>
      <c r="AD2505" s="123"/>
      <c r="AE2505" s="92"/>
      <c r="AF2505" s="123"/>
      <c r="AG2505" s="92"/>
      <c r="AH2505" s="123"/>
      <c r="AI2505" s="92"/>
      <c r="AJ2505" s="123"/>
      <c r="AK2505" s="92"/>
      <c r="AL2505" s="123"/>
      <c r="AM2505" s="92"/>
      <c r="AN2505" s="123"/>
      <c r="AO2505" s="92"/>
      <c r="AP2505" s="123"/>
      <c r="AQ2505" s="92"/>
      <c r="AR2505" s="123"/>
      <c r="AS2505" s="92"/>
      <c r="AT2505" s="123"/>
      <c r="AU2505" s="92"/>
      <c r="AV2505" s="120"/>
      <c r="AW2505" s="92"/>
      <c r="AX2505" s="73"/>
      <c r="AY2505" s="79"/>
      <c r="AZ2505" s="123"/>
      <c r="BA2505" s="92"/>
      <c r="BB2505" s="123"/>
      <c r="BC2505" s="92"/>
      <c r="BD2505" s="123"/>
      <c r="BE2505" s="92"/>
      <c r="BF2505" s="123"/>
      <c r="BG2505" s="92"/>
      <c r="BH2505" s="73"/>
      <c r="BI2505" s="92"/>
      <c r="BJ2505" s="123"/>
      <c r="BK2505" s="92"/>
      <c r="BL2505" s="123"/>
      <c r="BM2505" s="92"/>
      <c r="BN2505" s="123"/>
      <c r="BO2505" s="92"/>
      <c r="BP2505" s="123"/>
      <c r="BQ2505" s="92"/>
      <c r="BR2505" s="123"/>
      <c r="BS2505" s="92"/>
      <c r="BT2505" s="123"/>
      <c r="BU2505" s="92"/>
      <c r="BV2505" s="123"/>
      <c r="BW2505" s="92"/>
      <c r="BX2505" s="123"/>
      <c r="BY2505" s="92"/>
      <c r="BZ2505" s="123"/>
      <c r="CA2505" s="92"/>
      <c r="CB2505" s="123"/>
      <c r="CC2505" s="92"/>
      <c r="CD2505" s="123"/>
      <c r="CE2505" s="92"/>
      <c r="CF2505" s="123"/>
      <c r="CG2505" s="92"/>
      <c r="CH2505" s="123"/>
      <c r="CI2505" s="92"/>
      <c r="CJ2505" s="123"/>
      <c r="CK2505" s="92"/>
      <c r="CL2505" s="123"/>
      <c r="CM2505" s="92"/>
      <c r="CN2505" s="123"/>
      <c r="CO2505" s="92"/>
      <c r="CP2505" s="123"/>
      <c r="CQ2505" s="92"/>
      <c r="CR2505" s="123"/>
      <c r="CS2505" s="92"/>
      <c r="CT2505" s="123"/>
      <c r="CU2505" s="92"/>
      <c r="CV2505" s="123"/>
      <c r="CW2505" s="92"/>
      <c r="CX2505" s="123"/>
      <c r="CY2505" s="92"/>
      <c r="CZ2505" s="123"/>
      <c r="DA2505" s="92"/>
      <c r="DB2505" s="123"/>
      <c r="DC2505" s="92"/>
      <c r="DD2505" s="123"/>
      <c r="DE2505" s="92"/>
      <c r="DF2505" s="123"/>
      <c r="DG2505" s="92"/>
      <c r="DH2505" s="123"/>
      <c r="DI2505" s="92"/>
      <c r="DJ2505" s="123"/>
      <c r="DK2505" s="92"/>
      <c r="DL2505" s="123"/>
      <c r="DM2505" s="92"/>
      <c r="DN2505" s="125"/>
      <c r="DO2505" s="126"/>
      <c r="DP2505" s="125"/>
      <c r="DQ2505" s="126"/>
      <c r="DR2505" s="125"/>
      <c r="DS2505" s="126"/>
      <c r="DT2505" s="127"/>
      <c r="DU2505" s="128"/>
      <c r="DV2505" s="129"/>
      <c r="DW2505" s="128"/>
      <c r="DX2505" s="129"/>
      <c r="DY2505" s="130"/>
      <c r="DZ2505" s="129"/>
      <c r="EA2505" s="128"/>
      <c r="EB2505" s="129"/>
      <c r="EC2505" s="130"/>
      <c r="ED2505" s="134"/>
      <c r="EE2505" s="134"/>
      <c r="EF2505" s="134"/>
      <c r="EG2505" s="134"/>
      <c r="EH2505" s="134"/>
      <c r="EI2505" s="134"/>
      <c r="EJ2505" s="134"/>
      <c r="EK2505" s="134"/>
      <c r="EL2505" s="134"/>
      <c r="EM2505" s="134"/>
      <c r="EN2505" s="134"/>
      <c r="EO2505" s="134"/>
      <c r="EP2505" s="134"/>
      <c r="EQ2505" s="134"/>
      <c r="ER2505" s="134"/>
      <c r="ES2505" s="134"/>
      <c r="ET2505" s="134"/>
      <c r="EU2505" s="134"/>
      <c r="EV2505" s="134"/>
      <c r="EW2505" s="134"/>
      <c r="EX2505" s="134"/>
      <c r="EY2505" s="134"/>
      <c r="EZ2505" s="134"/>
      <c r="FA2505" s="134"/>
      <c r="FB2505" s="134"/>
      <c r="FC2505" s="134"/>
      <c r="FD2505" s="134"/>
      <c r="FE2505" s="134"/>
      <c r="FF2505" s="134"/>
      <c r="FG2505" s="134"/>
      <c r="FH2505" s="134"/>
      <c r="FI2505" s="134"/>
      <c r="FJ2505" s="134"/>
      <c r="FK2505" s="134"/>
      <c r="FL2505" s="134"/>
      <c r="FM2505" s="134"/>
      <c r="FN2505" s="134"/>
      <c r="FO2505" s="134"/>
      <c r="FP2505" s="134"/>
      <c r="FQ2505" s="134"/>
      <c r="FR2505" s="134"/>
      <c r="FS2505" s="134"/>
      <c r="FT2505" s="134"/>
      <c r="FU2505" s="134"/>
      <c r="FV2505" s="134"/>
      <c r="FW2505" s="134"/>
      <c r="FX2505" s="134"/>
      <c r="FY2505" s="134"/>
      <c r="FZ2505" s="134"/>
      <c r="GA2505" s="134"/>
      <c r="GB2505" s="134"/>
      <c r="GC2505" s="134"/>
      <c r="GD2505" s="134"/>
      <c r="GE2505" s="134"/>
      <c r="GF2505" s="134"/>
      <c r="GG2505" s="134"/>
      <c r="GH2505" s="134"/>
      <c r="GI2505" s="134"/>
      <c r="GJ2505" s="134"/>
      <c r="GK2505" s="134"/>
      <c r="GL2505" s="134"/>
      <c r="GM2505" s="134"/>
      <c r="GN2505" s="134"/>
      <c r="GO2505" s="134"/>
      <c r="GP2505" s="134"/>
      <c r="GQ2505" s="134"/>
      <c r="GR2505" s="134"/>
      <c r="GS2505" s="134"/>
      <c r="GT2505" s="134"/>
      <c r="GU2505" s="134"/>
      <c r="GV2505" s="134"/>
      <c r="GW2505" s="134"/>
      <c r="GX2505" s="134"/>
      <c r="GY2505" s="134"/>
      <c r="GZ2505" s="134"/>
      <c r="HA2505" s="134"/>
      <c r="HB2505" s="134"/>
      <c r="HC2505" s="134"/>
      <c r="HD2505" s="134"/>
      <c r="HE2505" s="134"/>
      <c r="HF2505" s="134"/>
      <c r="HG2505" s="134"/>
      <c r="HH2505" s="134"/>
      <c r="HI2505" s="134"/>
      <c r="HJ2505" s="134"/>
      <c r="HK2505" s="134"/>
      <c r="HL2505" s="134"/>
      <c r="HM2505" s="134"/>
      <c r="HN2505" s="134"/>
      <c r="HO2505" s="134"/>
      <c r="HP2505" s="134"/>
      <c r="HQ2505" s="134"/>
      <c r="HR2505" s="134"/>
      <c r="HS2505" s="134"/>
      <c r="HT2505" s="134"/>
      <c r="HU2505" s="134"/>
      <c r="HV2505" s="134"/>
      <c r="HW2505" s="134"/>
      <c r="HX2505" s="134"/>
      <c r="HY2505" s="134"/>
      <c r="HZ2505" s="134"/>
      <c r="IA2505" s="134"/>
      <c r="IB2505" s="134"/>
      <c r="IC2505" s="134"/>
      <c r="ID2505" s="134"/>
      <c r="IE2505" s="134"/>
      <c r="IF2505" s="134"/>
      <c r="IG2505" s="134"/>
      <c r="IH2505" s="134"/>
      <c r="II2505" s="134"/>
      <c r="IJ2505" s="134"/>
      <c r="IK2505" s="134"/>
      <c r="IL2505" s="134"/>
      <c r="IM2505" s="134"/>
    </row>
    <row r="2506" spans="6:247" s="117" customFormat="1" ht="20.100000000000001" customHeight="1" x14ac:dyDescent="0.3">
      <c r="F2506" s="131"/>
      <c r="G2506" s="132"/>
      <c r="H2506" s="133"/>
      <c r="I2506" s="133"/>
      <c r="J2506" s="73"/>
      <c r="K2506" s="79"/>
      <c r="L2506" s="120"/>
      <c r="M2506" s="121"/>
      <c r="N2506" s="122"/>
      <c r="O2506" s="92"/>
      <c r="P2506" s="123"/>
      <c r="Q2506" s="92"/>
      <c r="R2506" s="123"/>
      <c r="S2506" s="92"/>
      <c r="T2506" s="119"/>
      <c r="U2506" s="79"/>
      <c r="V2506" s="123"/>
      <c r="W2506" s="92"/>
      <c r="X2506" s="123"/>
      <c r="Y2506" s="92"/>
      <c r="Z2506" s="123"/>
      <c r="AA2506" s="92"/>
      <c r="AB2506" s="123"/>
      <c r="AC2506" s="92"/>
      <c r="AD2506" s="123"/>
      <c r="AE2506" s="92"/>
      <c r="AF2506" s="123"/>
      <c r="AG2506" s="92"/>
      <c r="AH2506" s="123"/>
      <c r="AI2506" s="92"/>
      <c r="AJ2506" s="123"/>
      <c r="AK2506" s="92"/>
      <c r="AL2506" s="123"/>
      <c r="AM2506" s="92"/>
      <c r="AN2506" s="123"/>
      <c r="AO2506" s="92"/>
      <c r="AP2506" s="123"/>
      <c r="AQ2506" s="92"/>
      <c r="AR2506" s="123"/>
      <c r="AS2506" s="92"/>
      <c r="AT2506" s="123"/>
      <c r="AU2506" s="92"/>
      <c r="AV2506" s="120"/>
      <c r="AW2506" s="92"/>
      <c r="AX2506" s="73"/>
      <c r="AY2506" s="79"/>
      <c r="AZ2506" s="123"/>
      <c r="BA2506" s="92"/>
      <c r="BB2506" s="123"/>
      <c r="BC2506" s="92"/>
      <c r="BD2506" s="123"/>
      <c r="BE2506" s="92"/>
      <c r="BF2506" s="123"/>
      <c r="BG2506" s="92"/>
      <c r="BH2506" s="73"/>
      <c r="BI2506" s="92"/>
      <c r="BJ2506" s="123"/>
      <c r="BK2506" s="92"/>
      <c r="BL2506" s="123"/>
      <c r="BM2506" s="92"/>
      <c r="BN2506" s="123"/>
      <c r="BO2506" s="92"/>
      <c r="BP2506" s="123"/>
      <c r="BQ2506" s="92"/>
      <c r="BR2506" s="123"/>
      <c r="BS2506" s="92"/>
      <c r="BT2506" s="123"/>
      <c r="BU2506" s="92"/>
      <c r="BV2506" s="123"/>
      <c r="BW2506" s="92"/>
      <c r="BX2506" s="123"/>
      <c r="BY2506" s="92"/>
      <c r="BZ2506" s="123"/>
      <c r="CA2506" s="92"/>
      <c r="CB2506" s="123"/>
      <c r="CC2506" s="92"/>
      <c r="CD2506" s="123"/>
      <c r="CE2506" s="92"/>
      <c r="CF2506" s="123"/>
      <c r="CG2506" s="92"/>
      <c r="CH2506" s="123"/>
      <c r="CI2506" s="92"/>
      <c r="CJ2506" s="123"/>
      <c r="CK2506" s="92"/>
      <c r="CL2506" s="123"/>
      <c r="CM2506" s="92"/>
      <c r="CN2506" s="123"/>
      <c r="CO2506" s="92"/>
      <c r="CP2506" s="123"/>
      <c r="CQ2506" s="92"/>
      <c r="CR2506" s="123"/>
      <c r="CS2506" s="92"/>
      <c r="CT2506" s="123"/>
      <c r="CU2506" s="92"/>
      <c r="CV2506" s="123"/>
      <c r="CW2506" s="92"/>
      <c r="CX2506" s="123"/>
      <c r="CY2506" s="92"/>
      <c r="CZ2506" s="123"/>
      <c r="DA2506" s="92"/>
      <c r="DB2506" s="123"/>
      <c r="DC2506" s="92"/>
      <c r="DD2506" s="123"/>
      <c r="DE2506" s="92"/>
      <c r="DF2506" s="123"/>
      <c r="DG2506" s="92"/>
      <c r="DH2506" s="123"/>
      <c r="DI2506" s="92"/>
      <c r="DJ2506" s="123"/>
      <c r="DK2506" s="92"/>
      <c r="DL2506" s="123"/>
      <c r="DM2506" s="92"/>
      <c r="DN2506" s="125"/>
      <c r="DO2506" s="126"/>
      <c r="DP2506" s="125"/>
      <c r="DQ2506" s="126"/>
      <c r="DR2506" s="125"/>
      <c r="DS2506" s="126"/>
      <c r="DT2506" s="127"/>
      <c r="DU2506" s="128"/>
      <c r="DV2506" s="129"/>
      <c r="DW2506" s="128"/>
      <c r="DX2506" s="129"/>
      <c r="DY2506" s="130"/>
      <c r="DZ2506" s="129"/>
      <c r="EA2506" s="128"/>
      <c r="EB2506" s="129"/>
      <c r="EC2506" s="130"/>
      <c r="ED2506" s="134"/>
      <c r="EE2506" s="134"/>
      <c r="EF2506" s="134"/>
      <c r="EG2506" s="134"/>
      <c r="EH2506" s="134"/>
      <c r="EI2506" s="134"/>
      <c r="EJ2506" s="134"/>
      <c r="EK2506" s="134"/>
      <c r="EL2506" s="134"/>
      <c r="EM2506" s="134"/>
      <c r="EN2506" s="134"/>
      <c r="EO2506" s="134"/>
      <c r="EP2506" s="134"/>
      <c r="EQ2506" s="134"/>
      <c r="ER2506" s="134"/>
      <c r="ES2506" s="134"/>
      <c r="ET2506" s="134"/>
      <c r="EU2506" s="134"/>
      <c r="EV2506" s="134"/>
      <c r="EW2506" s="134"/>
      <c r="EX2506" s="134"/>
      <c r="EY2506" s="134"/>
      <c r="EZ2506" s="134"/>
      <c r="FA2506" s="134"/>
      <c r="FB2506" s="134"/>
      <c r="FC2506" s="134"/>
      <c r="FD2506" s="134"/>
      <c r="FE2506" s="134"/>
      <c r="FF2506" s="134"/>
      <c r="FG2506" s="134"/>
      <c r="FH2506" s="134"/>
      <c r="FI2506" s="134"/>
      <c r="FJ2506" s="134"/>
      <c r="FK2506" s="134"/>
      <c r="FL2506" s="134"/>
      <c r="FM2506" s="134"/>
      <c r="FN2506" s="134"/>
      <c r="FO2506" s="134"/>
      <c r="FP2506" s="134"/>
      <c r="FQ2506" s="134"/>
      <c r="FR2506" s="134"/>
      <c r="FS2506" s="134"/>
      <c r="FT2506" s="134"/>
      <c r="FU2506" s="134"/>
      <c r="FV2506" s="134"/>
      <c r="FW2506" s="134"/>
      <c r="FX2506" s="134"/>
      <c r="FY2506" s="134"/>
      <c r="FZ2506" s="134"/>
      <c r="GA2506" s="134"/>
      <c r="GB2506" s="134"/>
      <c r="GC2506" s="134"/>
      <c r="GD2506" s="134"/>
      <c r="GE2506" s="134"/>
      <c r="GF2506" s="134"/>
      <c r="GG2506" s="134"/>
      <c r="GH2506" s="134"/>
      <c r="GI2506" s="134"/>
      <c r="GJ2506" s="134"/>
      <c r="GK2506" s="134"/>
      <c r="GL2506" s="134"/>
      <c r="GM2506" s="134"/>
      <c r="GN2506" s="134"/>
      <c r="GO2506" s="134"/>
      <c r="GP2506" s="134"/>
      <c r="GQ2506" s="134"/>
      <c r="GR2506" s="134"/>
      <c r="GS2506" s="134"/>
      <c r="GT2506" s="134"/>
      <c r="GU2506" s="134"/>
      <c r="GV2506" s="134"/>
      <c r="GW2506" s="134"/>
      <c r="GX2506" s="134"/>
      <c r="GY2506" s="134"/>
      <c r="GZ2506" s="134"/>
      <c r="HA2506" s="134"/>
      <c r="HB2506" s="134"/>
      <c r="HC2506" s="134"/>
      <c r="HD2506" s="134"/>
      <c r="HE2506" s="134"/>
      <c r="HF2506" s="134"/>
      <c r="HG2506" s="134"/>
      <c r="HH2506" s="134"/>
      <c r="HI2506" s="134"/>
      <c r="HJ2506" s="134"/>
      <c r="HK2506" s="134"/>
      <c r="HL2506" s="134"/>
      <c r="HM2506" s="134"/>
      <c r="HN2506" s="134"/>
      <c r="HO2506" s="134"/>
      <c r="HP2506" s="134"/>
      <c r="HQ2506" s="134"/>
      <c r="HR2506" s="134"/>
      <c r="HS2506" s="134"/>
      <c r="HT2506" s="134"/>
      <c r="HU2506" s="134"/>
      <c r="HV2506" s="134"/>
      <c r="HW2506" s="134"/>
      <c r="HX2506" s="134"/>
      <c r="HY2506" s="134"/>
      <c r="HZ2506" s="134"/>
      <c r="IA2506" s="134"/>
      <c r="IB2506" s="134"/>
      <c r="IC2506" s="134"/>
      <c r="ID2506" s="134"/>
      <c r="IE2506" s="134"/>
      <c r="IF2506" s="134"/>
      <c r="IG2506" s="134"/>
      <c r="IH2506" s="134"/>
      <c r="II2506" s="134"/>
      <c r="IJ2506" s="134"/>
      <c r="IK2506" s="134"/>
      <c r="IL2506" s="134"/>
      <c r="IM2506" s="134"/>
    </row>
    <row r="2507" spans="6:247" s="117" customFormat="1" ht="20.100000000000001" customHeight="1" x14ac:dyDescent="0.3">
      <c r="F2507" s="131"/>
      <c r="G2507" s="132"/>
      <c r="H2507" s="133"/>
      <c r="I2507" s="133"/>
      <c r="J2507" s="73"/>
      <c r="K2507" s="79"/>
      <c r="L2507" s="120"/>
      <c r="M2507" s="121"/>
      <c r="N2507" s="122"/>
      <c r="O2507" s="92"/>
      <c r="P2507" s="123"/>
      <c r="Q2507" s="92"/>
      <c r="R2507" s="123"/>
      <c r="S2507" s="92"/>
      <c r="T2507" s="119"/>
      <c r="U2507" s="79"/>
      <c r="V2507" s="123"/>
      <c r="W2507" s="92"/>
      <c r="X2507" s="123"/>
      <c r="Y2507" s="92"/>
      <c r="Z2507" s="123"/>
      <c r="AA2507" s="92"/>
      <c r="AB2507" s="123"/>
      <c r="AC2507" s="92"/>
      <c r="AD2507" s="123"/>
      <c r="AE2507" s="92"/>
      <c r="AF2507" s="123"/>
      <c r="AG2507" s="92"/>
      <c r="AH2507" s="123"/>
      <c r="AI2507" s="92"/>
      <c r="AJ2507" s="123"/>
      <c r="AK2507" s="92"/>
      <c r="AL2507" s="123"/>
      <c r="AM2507" s="92"/>
      <c r="AN2507" s="123"/>
      <c r="AO2507" s="92"/>
      <c r="AP2507" s="123"/>
      <c r="AQ2507" s="92"/>
      <c r="AR2507" s="123"/>
      <c r="AS2507" s="92"/>
      <c r="AT2507" s="123"/>
      <c r="AU2507" s="92"/>
      <c r="AV2507" s="120"/>
      <c r="AW2507" s="92"/>
      <c r="AX2507" s="73"/>
      <c r="AY2507" s="79"/>
      <c r="AZ2507" s="123"/>
      <c r="BA2507" s="92"/>
      <c r="BB2507" s="123"/>
      <c r="BC2507" s="92"/>
      <c r="BD2507" s="123"/>
      <c r="BE2507" s="92"/>
      <c r="BF2507" s="123"/>
      <c r="BG2507" s="92"/>
      <c r="BH2507" s="73"/>
      <c r="BI2507" s="92"/>
      <c r="BJ2507" s="123"/>
      <c r="BK2507" s="92"/>
      <c r="BL2507" s="123"/>
      <c r="BM2507" s="92"/>
      <c r="BN2507" s="123"/>
      <c r="BO2507" s="92"/>
      <c r="BP2507" s="123"/>
      <c r="BQ2507" s="92"/>
      <c r="BR2507" s="123"/>
      <c r="BS2507" s="92"/>
      <c r="BT2507" s="123"/>
      <c r="BU2507" s="92"/>
      <c r="BV2507" s="123"/>
      <c r="BW2507" s="92"/>
      <c r="BX2507" s="123"/>
      <c r="BY2507" s="92"/>
      <c r="BZ2507" s="123"/>
      <c r="CA2507" s="92"/>
      <c r="CB2507" s="123"/>
      <c r="CC2507" s="92"/>
      <c r="CD2507" s="123"/>
      <c r="CE2507" s="92"/>
      <c r="CF2507" s="123"/>
      <c r="CG2507" s="92"/>
      <c r="CH2507" s="123"/>
      <c r="CI2507" s="92"/>
      <c r="CJ2507" s="123"/>
      <c r="CK2507" s="92"/>
      <c r="CL2507" s="123"/>
      <c r="CM2507" s="92"/>
      <c r="CN2507" s="123"/>
      <c r="CO2507" s="92"/>
      <c r="CP2507" s="123"/>
      <c r="CQ2507" s="92"/>
      <c r="CR2507" s="123"/>
      <c r="CS2507" s="92"/>
      <c r="CT2507" s="123"/>
      <c r="CU2507" s="92"/>
      <c r="CV2507" s="123"/>
      <c r="CW2507" s="92"/>
      <c r="CX2507" s="123"/>
      <c r="CY2507" s="92"/>
      <c r="CZ2507" s="123"/>
      <c r="DA2507" s="92"/>
      <c r="DB2507" s="123"/>
      <c r="DC2507" s="92"/>
      <c r="DD2507" s="123"/>
      <c r="DE2507" s="92"/>
      <c r="DF2507" s="123"/>
      <c r="DG2507" s="92"/>
      <c r="DH2507" s="123"/>
      <c r="DI2507" s="92"/>
      <c r="DJ2507" s="123"/>
      <c r="DK2507" s="92"/>
      <c r="DL2507" s="123"/>
      <c r="DM2507" s="92"/>
      <c r="DN2507" s="125"/>
      <c r="DO2507" s="126"/>
      <c r="DP2507" s="125"/>
      <c r="DQ2507" s="126"/>
      <c r="DR2507" s="125"/>
      <c r="DS2507" s="126"/>
      <c r="DT2507" s="127"/>
      <c r="DU2507" s="128"/>
      <c r="DV2507" s="129"/>
      <c r="DW2507" s="128"/>
      <c r="DX2507" s="129"/>
      <c r="DY2507" s="130"/>
      <c r="DZ2507" s="129"/>
      <c r="EA2507" s="128"/>
      <c r="EB2507" s="129"/>
      <c r="EC2507" s="130"/>
      <c r="ED2507" s="134"/>
      <c r="EE2507" s="134"/>
      <c r="EF2507" s="134"/>
      <c r="EG2507" s="134"/>
      <c r="EH2507" s="134"/>
      <c r="EI2507" s="134"/>
      <c r="EJ2507" s="134"/>
      <c r="EK2507" s="134"/>
      <c r="EL2507" s="134"/>
      <c r="EM2507" s="134"/>
      <c r="EN2507" s="134"/>
      <c r="EO2507" s="134"/>
      <c r="EP2507" s="134"/>
      <c r="EQ2507" s="134"/>
      <c r="ER2507" s="134"/>
      <c r="ES2507" s="134"/>
      <c r="ET2507" s="134"/>
      <c r="EU2507" s="134"/>
      <c r="EV2507" s="134"/>
      <c r="EW2507" s="134"/>
      <c r="EX2507" s="134"/>
      <c r="EY2507" s="134"/>
      <c r="EZ2507" s="134"/>
      <c r="FA2507" s="134"/>
      <c r="FB2507" s="134"/>
      <c r="FC2507" s="134"/>
      <c r="FD2507" s="134"/>
      <c r="FE2507" s="134"/>
      <c r="FF2507" s="134"/>
      <c r="FG2507" s="134"/>
      <c r="FH2507" s="134"/>
      <c r="FI2507" s="134"/>
      <c r="FJ2507" s="134"/>
      <c r="FK2507" s="134"/>
      <c r="FL2507" s="134"/>
      <c r="FM2507" s="134"/>
      <c r="FN2507" s="134"/>
      <c r="FO2507" s="134"/>
      <c r="FP2507" s="134"/>
      <c r="FQ2507" s="134"/>
      <c r="FR2507" s="134"/>
      <c r="FS2507" s="134"/>
      <c r="FT2507" s="134"/>
      <c r="FU2507" s="134"/>
      <c r="FV2507" s="134"/>
      <c r="FW2507" s="134"/>
      <c r="FX2507" s="134"/>
      <c r="FY2507" s="134"/>
      <c r="FZ2507" s="134"/>
      <c r="GA2507" s="134"/>
      <c r="GB2507" s="134"/>
      <c r="GC2507" s="134"/>
      <c r="GD2507" s="134"/>
      <c r="GE2507" s="134"/>
      <c r="GF2507" s="134"/>
      <c r="GG2507" s="134"/>
      <c r="GH2507" s="134"/>
      <c r="GI2507" s="134"/>
      <c r="GJ2507" s="134"/>
      <c r="GK2507" s="134"/>
      <c r="GL2507" s="134"/>
      <c r="GM2507" s="134"/>
      <c r="GN2507" s="134"/>
      <c r="GO2507" s="134"/>
      <c r="GP2507" s="134"/>
      <c r="GQ2507" s="134"/>
      <c r="GR2507" s="134"/>
      <c r="GS2507" s="134"/>
      <c r="GT2507" s="134"/>
      <c r="GU2507" s="134"/>
      <c r="GV2507" s="134"/>
      <c r="GW2507" s="134"/>
      <c r="GX2507" s="134"/>
      <c r="GY2507" s="134"/>
      <c r="GZ2507" s="134"/>
      <c r="HA2507" s="134"/>
      <c r="HB2507" s="134"/>
      <c r="HC2507" s="134"/>
      <c r="HD2507" s="134"/>
      <c r="HE2507" s="134"/>
      <c r="HF2507" s="134"/>
      <c r="HG2507" s="134"/>
      <c r="HH2507" s="134"/>
      <c r="HI2507" s="134"/>
      <c r="HJ2507" s="134"/>
      <c r="HK2507" s="134"/>
      <c r="HL2507" s="134"/>
      <c r="HM2507" s="134"/>
      <c r="HN2507" s="134"/>
      <c r="HO2507" s="134"/>
      <c r="HP2507" s="134"/>
      <c r="HQ2507" s="134"/>
      <c r="HR2507" s="134"/>
      <c r="HS2507" s="134"/>
      <c r="HT2507" s="134"/>
      <c r="HU2507" s="134"/>
      <c r="HV2507" s="134"/>
      <c r="HW2507" s="134"/>
      <c r="HX2507" s="134"/>
      <c r="HY2507" s="134"/>
      <c r="HZ2507" s="134"/>
      <c r="IA2507" s="134"/>
      <c r="IB2507" s="134"/>
      <c r="IC2507" s="134"/>
      <c r="ID2507" s="134"/>
      <c r="IE2507" s="134"/>
      <c r="IF2507" s="134"/>
      <c r="IG2507" s="134"/>
      <c r="IH2507" s="134"/>
      <c r="II2507" s="134"/>
      <c r="IJ2507" s="134"/>
      <c r="IK2507" s="134"/>
      <c r="IL2507" s="134"/>
      <c r="IM2507" s="134"/>
    </row>
    <row r="2508" spans="6:247" s="117" customFormat="1" ht="20.100000000000001" customHeight="1" x14ac:dyDescent="0.3">
      <c r="F2508" s="131"/>
      <c r="G2508" s="132"/>
      <c r="H2508" s="133"/>
      <c r="I2508" s="133"/>
      <c r="J2508" s="73"/>
      <c r="K2508" s="79"/>
      <c r="L2508" s="120"/>
      <c r="M2508" s="121"/>
      <c r="N2508" s="122"/>
      <c r="O2508" s="92"/>
      <c r="P2508" s="123"/>
      <c r="Q2508" s="92"/>
      <c r="R2508" s="123"/>
      <c r="S2508" s="92"/>
      <c r="T2508" s="119"/>
      <c r="U2508" s="79"/>
      <c r="V2508" s="123"/>
      <c r="W2508" s="92"/>
      <c r="X2508" s="123"/>
      <c r="Y2508" s="92"/>
      <c r="Z2508" s="123"/>
      <c r="AA2508" s="92"/>
      <c r="AB2508" s="123"/>
      <c r="AC2508" s="92"/>
      <c r="AD2508" s="123"/>
      <c r="AE2508" s="92"/>
      <c r="AF2508" s="123"/>
      <c r="AG2508" s="92"/>
      <c r="AH2508" s="123"/>
      <c r="AI2508" s="92"/>
      <c r="AJ2508" s="123"/>
      <c r="AK2508" s="92"/>
      <c r="AL2508" s="123"/>
      <c r="AM2508" s="92"/>
      <c r="AN2508" s="123"/>
      <c r="AO2508" s="92"/>
      <c r="AP2508" s="123"/>
      <c r="AQ2508" s="92"/>
      <c r="AR2508" s="123"/>
      <c r="AS2508" s="92"/>
      <c r="AT2508" s="123"/>
      <c r="AU2508" s="92"/>
      <c r="AV2508" s="120"/>
      <c r="AW2508" s="92"/>
      <c r="AX2508" s="73"/>
      <c r="AY2508" s="79"/>
      <c r="AZ2508" s="123"/>
      <c r="BA2508" s="92"/>
      <c r="BB2508" s="123"/>
      <c r="BC2508" s="92"/>
      <c r="BD2508" s="123"/>
      <c r="BE2508" s="92"/>
      <c r="BF2508" s="123"/>
      <c r="BG2508" s="92"/>
      <c r="BH2508" s="73"/>
      <c r="BI2508" s="92"/>
      <c r="BJ2508" s="123"/>
      <c r="BK2508" s="92"/>
      <c r="BL2508" s="123"/>
      <c r="BM2508" s="92"/>
      <c r="BN2508" s="123"/>
      <c r="BO2508" s="92"/>
      <c r="BP2508" s="123"/>
      <c r="BQ2508" s="92"/>
      <c r="BR2508" s="123"/>
      <c r="BS2508" s="92"/>
      <c r="BT2508" s="123"/>
      <c r="BU2508" s="92"/>
      <c r="BV2508" s="123"/>
      <c r="BW2508" s="92"/>
      <c r="BX2508" s="123"/>
      <c r="BY2508" s="92"/>
      <c r="BZ2508" s="123"/>
      <c r="CA2508" s="92"/>
      <c r="CB2508" s="123"/>
      <c r="CC2508" s="92"/>
      <c r="CD2508" s="123"/>
      <c r="CE2508" s="92"/>
      <c r="CF2508" s="123"/>
      <c r="CG2508" s="92"/>
      <c r="CH2508" s="123"/>
      <c r="CI2508" s="92"/>
      <c r="CJ2508" s="123"/>
      <c r="CK2508" s="92"/>
      <c r="CL2508" s="123"/>
      <c r="CM2508" s="92"/>
      <c r="CN2508" s="123"/>
      <c r="CO2508" s="92"/>
      <c r="CP2508" s="123"/>
      <c r="CQ2508" s="92"/>
      <c r="CR2508" s="123"/>
      <c r="CS2508" s="92"/>
      <c r="CT2508" s="123"/>
      <c r="CU2508" s="92"/>
      <c r="CV2508" s="123"/>
      <c r="CW2508" s="92"/>
      <c r="CX2508" s="123"/>
      <c r="CY2508" s="92"/>
      <c r="CZ2508" s="123"/>
      <c r="DA2508" s="92"/>
      <c r="DB2508" s="123"/>
      <c r="DC2508" s="92"/>
      <c r="DD2508" s="123"/>
      <c r="DE2508" s="92"/>
      <c r="DF2508" s="123"/>
      <c r="DG2508" s="92"/>
      <c r="DH2508" s="123"/>
      <c r="DI2508" s="92"/>
      <c r="DJ2508" s="123"/>
      <c r="DK2508" s="92"/>
      <c r="DL2508" s="123"/>
      <c r="DM2508" s="92"/>
      <c r="DN2508" s="125"/>
      <c r="DO2508" s="126"/>
      <c r="DP2508" s="125"/>
      <c r="DQ2508" s="126"/>
      <c r="DR2508" s="125"/>
      <c r="DS2508" s="126"/>
      <c r="DT2508" s="127"/>
      <c r="DU2508" s="128"/>
      <c r="DV2508" s="129"/>
      <c r="DW2508" s="128"/>
      <c r="DX2508" s="129"/>
      <c r="DY2508" s="130"/>
      <c r="DZ2508" s="129"/>
      <c r="EA2508" s="128"/>
      <c r="EB2508" s="129"/>
      <c r="EC2508" s="130"/>
      <c r="ED2508" s="134"/>
      <c r="EE2508" s="134"/>
      <c r="EF2508" s="134"/>
      <c r="EG2508" s="134"/>
      <c r="EH2508" s="134"/>
      <c r="EI2508" s="134"/>
      <c r="EJ2508" s="134"/>
      <c r="EK2508" s="134"/>
      <c r="EL2508" s="134"/>
      <c r="EM2508" s="134"/>
      <c r="EN2508" s="134"/>
      <c r="EO2508" s="134"/>
      <c r="EP2508" s="134"/>
      <c r="EQ2508" s="134"/>
      <c r="ER2508" s="134"/>
      <c r="ES2508" s="134"/>
      <c r="ET2508" s="134"/>
      <c r="EU2508" s="134"/>
      <c r="EV2508" s="134"/>
      <c r="EW2508" s="134"/>
      <c r="EX2508" s="134"/>
      <c r="EY2508" s="134"/>
      <c r="EZ2508" s="134"/>
      <c r="FA2508" s="134"/>
      <c r="FB2508" s="134"/>
      <c r="FC2508" s="134"/>
      <c r="FD2508" s="134"/>
      <c r="FE2508" s="134"/>
      <c r="FF2508" s="134"/>
      <c r="FG2508" s="134"/>
      <c r="FH2508" s="134"/>
      <c r="FI2508" s="134"/>
      <c r="FJ2508" s="134"/>
      <c r="FK2508" s="134"/>
      <c r="FL2508" s="134"/>
      <c r="FM2508" s="134"/>
      <c r="FN2508" s="134"/>
      <c r="FO2508" s="134"/>
      <c r="FP2508" s="134"/>
      <c r="FQ2508" s="134"/>
      <c r="FR2508" s="134"/>
      <c r="FS2508" s="134"/>
      <c r="FT2508" s="134"/>
      <c r="FU2508" s="134"/>
      <c r="FV2508" s="134"/>
      <c r="FW2508" s="134"/>
      <c r="FX2508" s="134"/>
      <c r="FY2508" s="134"/>
      <c r="FZ2508" s="134"/>
      <c r="GA2508" s="134"/>
      <c r="GB2508" s="134"/>
      <c r="GC2508" s="134"/>
      <c r="GD2508" s="134"/>
      <c r="GE2508" s="134"/>
      <c r="GF2508" s="134"/>
      <c r="GG2508" s="134"/>
      <c r="GH2508" s="134"/>
      <c r="GI2508" s="134"/>
      <c r="GJ2508" s="134"/>
      <c r="GK2508" s="134"/>
      <c r="GL2508" s="134"/>
      <c r="GM2508" s="134"/>
      <c r="GN2508" s="134"/>
      <c r="GO2508" s="134"/>
      <c r="GP2508" s="134"/>
      <c r="GQ2508" s="134"/>
      <c r="GR2508" s="134"/>
      <c r="GS2508" s="134"/>
      <c r="GT2508" s="134"/>
      <c r="GU2508" s="134"/>
      <c r="GV2508" s="134"/>
      <c r="GW2508" s="134"/>
      <c r="GX2508" s="134"/>
      <c r="GY2508" s="134"/>
      <c r="GZ2508" s="134"/>
      <c r="HA2508" s="134"/>
      <c r="HB2508" s="134"/>
      <c r="HC2508" s="134"/>
      <c r="HD2508" s="134"/>
      <c r="HE2508" s="134"/>
      <c r="HF2508" s="134"/>
      <c r="HG2508" s="134"/>
      <c r="HH2508" s="134"/>
      <c r="HI2508" s="134"/>
      <c r="HJ2508" s="134"/>
      <c r="HK2508" s="134"/>
      <c r="HL2508" s="134"/>
      <c r="HM2508" s="134"/>
      <c r="HN2508" s="134"/>
      <c r="HO2508" s="134"/>
      <c r="HP2508" s="134"/>
      <c r="HQ2508" s="134"/>
      <c r="HR2508" s="134"/>
      <c r="HS2508" s="134"/>
      <c r="HT2508" s="134"/>
      <c r="HU2508" s="134"/>
      <c r="HV2508" s="134"/>
      <c r="HW2508" s="134"/>
      <c r="HX2508" s="134"/>
      <c r="HY2508" s="134"/>
      <c r="HZ2508" s="134"/>
      <c r="IA2508" s="134"/>
      <c r="IB2508" s="134"/>
      <c r="IC2508" s="134"/>
      <c r="ID2508" s="134"/>
      <c r="IE2508" s="134"/>
      <c r="IF2508" s="134"/>
      <c r="IG2508" s="134"/>
      <c r="IH2508" s="134"/>
      <c r="II2508" s="134"/>
      <c r="IJ2508" s="134"/>
      <c r="IK2508" s="134"/>
      <c r="IL2508" s="134"/>
      <c r="IM2508" s="134"/>
    </row>
    <row r="2509" spans="6:247" s="117" customFormat="1" ht="20.100000000000001" customHeight="1" x14ac:dyDescent="0.3">
      <c r="F2509" s="131"/>
      <c r="G2509" s="132"/>
      <c r="H2509" s="133"/>
      <c r="I2509" s="133"/>
      <c r="J2509" s="73"/>
      <c r="K2509" s="79"/>
      <c r="L2509" s="120"/>
      <c r="M2509" s="121"/>
      <c r="N2509" s="122"/>
      <c r="O2509" s="92"/>
      <c r="P2509" s="123"/>
      <c r="Q2509" s="92"/>
      <c r="R2509" s="123"/>
      <c r="S2509" s="92"/>
      <c r="T2509" s="119"/>
      <c r="U2509" s="79"/>
      <c r="V2509" s="123"/>
      <c r="W2509" s="92"/>
      <c r="X2509" s="123"/>
      <c r="Y2509" s="92"/>
      <c r="Z2509" s="123"/>
      <c r="AA2509" s="92"/>
      <c r="AB2509" s="123"/>
      <c r="AC2509" s="92"/>
      <c r="AD2509" s="123"/>
      <c r="AE2509" s="92"/>
      <c r="AF2509" s="123"/>
      <c r="AG2509" s="92"/>
      <c r="AH2509" s="123"/>
      <c r="AI2509" s="92"/>
      <c r="AJ2509" s="123"/>
      <c r="AK2509" s="92"/>
      <c r="AL2509" s="123"/>
      <c r="AM2509" s="92"/>
      <c r="AN2509" s="123"/>
      <c r="AO2509" s="92"/>
      <c r="AP2509" s="123"/>
      <c r="AQ2509" s="92"/>
      <c r="AR2509" s="123"/>
      <c r="AS2509" s="92"/>
      <c r="AT2509" s="123"/>
      <c r="AU2509" s="92"/>
      <c r="AV2509" s="120"/>
      <c r="AW2509" s="92"/>
      <c r="AX2509" s="73"/>
      <c r="AY2509" s="79"/>
      <c r="AZ2509" s="123"/>
      <c r="BA2509" s="92"/>
      <c r="BB2509" s="123"/>
      <c r="BC2509" s="92"/>
      <c r="BD2509" s="123"/>
      <c r="BE2509" s="92"/>
      <c r="BF2509" s="123"/>
      <c r="BG2509" s="92"/>
      <c r="BH2509" s="73"/>
      <c r="BI2509" s="92"/>
      <c r="BJ2509" s="123"/>
      <c r="BK2509" s="92"/>
      <c r="BL2509" s="123"/>
      <c r="BM2509" s="92"/>
      <c r="BN2509" s="123"/>
      <c r="BO2509" s="92"/>
      <c r="BP2509" s="123"/>
      <c r="BQ2509" s="92"/>
      <c r="BR2509" s="123"/>
      <c r="BS2509" s="92"/>
      <c r="BT2509" s="123"/>
      <c r="BU2509" s="92"/>
      <c r="BV2509" s="123"/>
      <c r="BW2509" s="92"/>
      <c r="BX2509" s="123"/>
      <c r="BY2509" s="92"/>
      <c r="BZ2509" s="123"/>
      <c r="CA2509" s="92"/>
      <c r="CB2509" s="123"/>
      <c r="CC2509" s="92"/>
      <c r="CD2509" s="123"/>
      <c r="CE2509" s="92"/>
      <c r="CF2509" s="123"/>
      <c r="CG2509" s="92"/>
      <c r="CH2509" s="123"/>
      <c r="CI2509" s="92"/>
      <c r="CJ2509" s="123"/>
      <c r="CK2509" s="92"/>
      <c r="CL2509" s="123"/>
      <c r="CM2509" s="92"/>
      <c r="CN2509" s="123"/>
      <c r="CO2509" s="92"/>
      <c r="CP2509" s="123"/>
      <c r="CQ2509" s="92"/>
      <c r="CR2509" s="123"/>
      <c r="CS2509" s="92"/>
      <c r="CT2509" s="123"/>
      <c r="CU2509" s="92"/>
      <c r="CV2509" s="123"/>
      <c r="CW2509" s="92"/>
      <c r="CX2509" s="123"/>
      <c r="CY2509" s="92"/>
      <c r="CZ2509" s="123"/>
      <c r="DA2509" s="92"/>
      <c r="DB2509" s="123"/>
      <c r="DC2509" s="92"/>
      <c r="DD2509" s="123"/>
      <c r="DE2509" s="92"/>
      <c r="DF2509" s="123"/>
      <c r="DG2509" s="92"/>
      <c r="DH2509" s="123"/>
      <c r="DI2509" s="92"/>
      <c r="DJ2509" s="123"/>
      <c r="DK2509" s="92"/>
      <c r="DL2509" s="123"/>
      <c r="DM2509" s="92"/>
      <c r="DN2509" s="125"/>
      <c r="DO2509" s="126"/>
      <c r="DP2509" s="125"/>
      <c r="DQ2509" s="126"/>
      <c r="DR2509" s="125"/>
      <c r="DS2509" s="126"/>
      <c r="DT2509" s="127"/>
      <c r="DU2509" s="128"/>
      <c r="DV2509" s="129"/>
      <c r="DW2509" s="128"/>
      <c r="DX2509" s="129"/>
      <c r="DY2509" s="130"/>
      <c r="DZ2509" s="129"/>
      <c r="EA2509" s="128"/>
      <c r="EB2509" s="129"/>
      <c r="EC2509" s="130"/>
      <c r="ED2509" s="134"/>
      <c r="EE2509" s="134"/>
      <c r="EF2509" s="134"/>
      <c r="EG2509" s="134"/>
      <c r="EH2509" s="134"/>
      <c r="EI2509" s="134"/>
      <c r="EJ2509" s="134"/>
      <c r="EK2509" s="134"/>
      <c r="EL2509" s="134"/>
      <c r="EM2509" s="134"/>
      <c r="EN2509" s="134"/>
      <c r="EO2509" s="134"/>
      <c r="EP2509" s="134"/>
      <c r="EQ2509" s="134"/>
      <c r="ER2509" s="134"/>
      <c r="ES2509" s="134"/>
      <c r="ET2509" s="134"/>
      <c r="EU2509" s="134"/>
      <c r="EV2509" s="134"/>
      <c r="EW2509" s="134"/>
      <c r="EX2509" s="134"/>
      <c r="EY2509" s="134"/>
      <c r="EZ2509" s="134"/>
      <c r="FA2509" s="134"/>
      <c r="FB2509" s="134"/>
      <c r="FC2509" s="134"/>
      <c r="FD2509" s="134"/>
      <c r="FE2509" s="134"/>
      <c r="FF2509" s="134"/>
      <c r="FG2509" s="134"/>
      <c r="FH2509" s="134"/>
      <c r="FI2509" s="134"/>
      <c r="FJ2509" s="134"/>
      <c r="FK2509" s="134"/>
      <c r="FL2509" s="134"/>
      <c r="FM2509" s="134"/>
      <c r="FN2509" s="134"/>
      <c r="FO2509" s="134"/>
      <c r="FP2509" s="134"/>
      <c r="FQ2509" s="134"/>
      <c r="FR2509" s="134"/>
      <c r="FS2509" s="134"/>
      <c r="FT2509" s="134"/>
      <c r="FU2509" s="134"/>
      <c r="FV2509" s="134"/>
      <c r="FW2509" s="134"/>
      <c r="FX2509" s="134"/>
      <c r="FY2509" s="134"/>
      <c r="FZ2509" s="134"/>
      <c r="GA2509" s="134"/>
      <c r="GB2509" s="134"/>
      <c r="GC2509" s="134"/>
      <c r="GD2509" s="134"/>
      <c r="GE2509" s="134"/>
      <c r="GF2509" s="134"/>
      <c r="GG2509" s="134"/>
      <c r="GH2509" s="134"/>
      <c r="GI2509" s="134"/>
      <c r="GJ2509" s="134"/>
      <c r="GK2509" s="134"/>
      <c r="GL2509" s="134"/>
      <c r="GM2509" s="134"/>
      <c r="GN2509" s="134"/>
      <c r="GO2509" s="134"/>
      <c r="GP2509" s="134"/>
      <c r="GQ2509" s="134"/>
      <c r="GR2509" s="134"/>
      <c r="GS2509" s="134"/>
      <c r="GT2509" s="134"/>
      <c r="GU2509" s="134"/>
      <c r="GV2509" s="134"/>
      <c r="GW2509" s="134"/>
      <c r="GX2509" s="134"/>
      <c r="GY2509" s="134"/>
      <c r="GZ2509" s="134"/>
      <c r="HA2509" s="134"/>
      <c r="HB2509" s="134"/>
      <c r="HC2509" s="134"/>
      <c r="HD2509" s="134"/>
      <c r="HE2509" s="134"/>
      <c r="HF2509" s="134"/>
      <c r="HG2509" s="134"/>
      <c r="HH2509" s="134"/>
      <c r="HI2509" s="134"/>
      <c r="HJ2509" s="134"/>
      <c r="HK2509" s="134"/>
      <c r="HL2509" s="134"/>
      <c r="HM2509" s="134"/>
      <c r="HN2509" s="134"/>
      <c r="HO2509" s="134"/>
      <c r="HP2509" s="134"/>
      <c r="HQ2509" s="134"/>
      <c r="HR2509" s="134"/>
      <c r="HS2509" s="134"/>
      <c r="HT2509" s="134"/>
      <c r="HU2509" s="134"/>
      <c r="HV2509" s="134"/>
      <c r="HW2509" s="134"/>
      <c r="HX2509" s="134"/>
      <c r="HY2509" s="134"/>
      <c r="HZ2509" s="134"/>
      <c r="IA2509" s="134"/>
      <c r="IB2509" s="134"/>
      <c r="IC2509" s="134"/>
      <c r="ID2509" s="134"/>
      <c r="IE2509" s="134"/>
      <c r="IF2509" s="134"/>
      <c r="IG2509" s="134"/>
      <c r="IH2509" s="134"/>
      <c r="II2509" s="134"/>
      <c r="IJ2509" s="134"/>
      <c r="IK2509" s="134"/>
      <c r="IL2509" s="134"/>
      <c r="IM2509" s="134"/>
    </row>
    <row r="2510" spans="6:247" s="117" customFormat="1" ht="20.100000000000001" customHeight="1" x14ac:dyDescent="0.3">
      <c r="F2510" s="131"/>
      <c r="G2510" s="132"/>
      <c r="H2510" s="133"/>
      <c r="I2510" s="133"/>
      <c r="J2510" s="73"/>
      <c r="K2510" s="79"/>
      <c r="L2510" s="120"/>
      <c r="M2510" s="121"/>
      <c r="N2510" s="122"/>
      <c r="O2510" s="92"/>
      <c r="P2510" s="123"/>
      <c r="Q2510" s="92"/>
      <c r="R2510" s="123"/>
      <c r="S2510" s="92"/>
      <c r="T2510" s="119"/>
      <c r="U2510" s="79"/>
      <c r="V2510" s="123"/>
      <c r="W2510" s="92"/>
      <c r="X2510" s="123"/>
      <c r="Y2510" s="92"/>
      <c r="Z2510" s="123"/>
      <c r="AA2510" s="92"/>
      <c r="AB2510" s="123"/>
      <c r="AC2510" s="92"/>
      <c r="AD2510" s="123"/>
      <c r="AE2510" s="92"/>
      <c r="AF2510" s="123"/>
      <c r="AG2510" s="92"/>
      <c r="AH2510" s="123"/>
      <c r="AI2510" s="92"/>
      <c r="AJ2510" s="123"/>
      <c r="AK2510" s="92"/>
      <c r="AL2510" s="123"/>
      <c r="AM2510" s="92"/>
      <c r="AN2510" s="123"/>
      <c r="AO2510" s="92"/>
      <c r="AP2510" s="123"/>
      <c r="AQ2510" s="92"/>
      <c r="AR2510" s="123"/>
      <c r="AS2510" s="92"/>
      <c r="AT2510" s="123"/>
      <c r="AU2510" s="92"/>
      <c r="AV2510" s="120"/>
      <c r="AW2510" s="92"/>
      <c r="AX2510" s="73"/>
      <c r="AY2510" s="79"/>
      <c r="AZ2510" s="123"/>
      <c r="BA2510" s="92"/>
      <c r="BB2510" s="123"/>
      <c r="BC2510" s="92"/>
      <c r="BD2510" s="123"/>
      <c r="BE2510" s="92"/>
      <c r="BF2510" s="123"/>
      <c r="BG2510" s="92"/>
      <c r="BH2510" s="73"/>
      <c r="BI2510" s="92"/>
      <c r="BJ2510" s="123"/>
      <c r="BK2510" s="92"/>
      <c r="BL2510" s="123"/>
      <c r="BM2510" s="92"/>
      <c r="BN2510" s="123"/>
      <c r="BO2510" s="92"/>
      <c r="BP2510" s="123"/>
      <c r="BQ2510" s="92"/>
      <c r="BR2510" s="123"/>
      <c r="BS2510" s="92"/>
      <c r="BT2510" s="123"/>
      <c r="BU2510" s="92"/>
      <c r="BV2510" s="123"/>
      <c r="BW2510" s="92"/>
      <c r="BX2510" s="123"/>
      <c r="BY2510" s="92"/>
      <c r="BZ2510" s="123"/>
      <c r="CA2510" s="92"/>
      <c r="CB2510" s="123"/>
      <c r="CC2510" s="92"/>
      <c r="CD2510" s="123"/>
      <c r="CE2510" s="92"/>
      <c r="CF2510" s="123"/>
      <c r="CG2510" s="92"/>
      <c r="CH2510" s="123"/>
      <c r="CI2510" s="92"/>
      <c r="CJ2510" s="123"/>
      <c r="CK2510" s="92"/>
      <c r="CL2510" s="123"/>
      <c r="CM2510" s="92"/>
      <c r="CN2510" s="123"/>
      <c r="CO2510" s="92"/>
      <c r="CP2510" s="123"/>
      <c r="CQ2510" s="92"/>
      <c r="CR2510" s="123"/>
      <c r="CS2510" s="92"/>
      <c r="CT2510" s="123"/>
      <c r="CU2510" s="92"/>
      <c r="CV2510" s="123"/>
      <c r="CW2510" s="92"/>
      <c r="CX2510" s="123"/>
      <c r="CY2510" s="92"/>
      <c r="CZ2510" s="123"/>
      <c r="DA2510" s="92"/>
      <c r="DB2510" s="123"/>
      <c r="DC2510" s="92"/>
      <c r="DD2510" s="123"/>
      <c r="DE2510" s="92"/>
      <c r="DF2510" s="123"/>
      <c r="DG2510" s="92"/>
      <c r="DH2510" s="123"/>
      <c r="DI2510" s="92"/>
      <c r="DJ2510" s="123"/>
      <c r="DK2510" s="92"/>
      <c r="DL2510" s="123"/>
      <c r="DM2510" s="92"/>
      <c r="DN2510" s="125"/>
      <c r="DO2510" s="126"/>
      <c r="DP2510" s="125"/>
      <c r="DQ2510" s="126"/>
      <c r="DR2510" s="125"/>
      <c r="DS2510" s="126"/>
      <c r="DT2510" s="127"/>
      <c r="DU2510" s="128"/>
      <c r="DV2510" s="129"/>
      <c r="DW2510" s="128"/>
      <c r="DX2510" s="129"/>
      <c r="DY2510" s="130"/>
      <c r="DZ2510" s="129"/>
      <c r="EA2510" s="128"/>
      <c r="EB2510" s="129"/>
      <c r="EC2510" s="130"/>
      <c r="ED2510" s="134"/>
      <c r="EE2510" s="134"/>
      <c r="EF2510" s="134"/>
      <c r="EG2510" s="134"/>
      <c r="EH2510" s="134"/>
      <c r="EI2510" s="134"/>
      <c r="EJ2510" s="134"/>
      <c r="EK2510" s="134"/>
      <c r="EL2510" s="134"/>
      <c r="EM2510" s="134"/>
      <c r="EN2510" s="134"/>
      <c r="EO2510" s="134"/>
      <c r="EP2510" s="134"/>
      <c r="EQ2510" s="134"/>
      <c r="ER2510" s="134"/>
      <c r="ES2510" s="134"/>
      <c r="ET2510" s="134"/>
      <c r="EU2510" s="134"/>
      <c r="EV2510" s="134"/>
      <c r="EW2510" s="134"/>
      <c r="EX2510" s="134"/>
      <c r="EY2510" s="134"/>
      <c r="EZ2510" s="134"/>
      <c r="FA2510" s="134"/>
      <c r="FB2510" s="134"/>
      <c r="FC2510" s="134"/>
      <c r="FD2510" s="134"/>
      <c r="FE2510" s="134"/>
      <c r="FF2510" s="134"/>
      <c r="FG2510" s="134"/>
      <c r="FH2510" s="134"/>
      <c r="FI2510" s="134"/>
      <c r="FJ2510" s="134"/>
      <c r="FK2510" s="134"/>
      <c r="FL2510" s="134"/>
      <c r="FM2510" s="134"/>
      <c r="FN2510" s="134"/>
      <c r="FO2510" s="134"/>
      <c r="FP2510" s="134"/>
      <c r="FQ2510" s="134"/>
      <c r="FR2510" s="134"/>
      <c r="FS2510" s="134"/>
      <c r="FT2510" s="134"/>
      <c r="FU2510" s="134"/>
      <c r="FV2510" s="134"/>
      <c r="FW2510" s="134"/>
      <c r="FX2510" s="134"/>
      <c r="FY2510" s="134"/>
      <c r="FZ2510" s="134"/>
      <c r="GA2510" s="134"/>
      <c r="GB2510" s="134"/>
      <c r="GC2510" s="134"/>
      <c r="GD2510" s="134"/>
      <c r="GE2510" s="134"/>
      <c r="GF2510" s="134"/>
      <c r="GG2510" s="134"/>
      <c r="GH2510" s="134"/>
      <c r="GI2510" s="134"/>
      <c r="GJ2510" s="134"/>
      <c r="GK2510" s="134"/>
      <c r="GL2510" s="134"/>
      <c r="GM2510" s="134"/>
      <c r="GN2510" s="134"/>
      <c r="GO2510" s="134"/>
      <c r="GP2510" s="134"/>
      <c r="GQ2510" s="134"/>
      <c r="GR2510" s="134"/>
      <c r="GS2510" s="134"/>
      <c r="GT2510" s="134"/>
      <c r="GU2510" s="134"/>
      <c r="GV2510" s="134"/>
      <c r="GW2510" s="134"/>
      <c r="GX2510" s="134"/>
      <c r="GY2510" s="134"/>
      <c r="GZ2510" s="134"/>
      <c r="HA2510" s="134"/>
      <c r="HB2510" s="134"/>
      <c r="HC2510" s="134"/>
      <c r="HD2510" s="134"/>
      <c r="HE2510" s="134"/>
      <c r="HF2510" s="134"/>
      <c r="HG2510" s="134"/>
      <c r="HH2510" s="134"/>
      <c r="HI2510" s="134"/>
      <c r="HJ2510" s="134"/>
      <c r="HK2510" s="134"/>
      <c r="HL2510" s="134"/>
      <c r="HM2510" s="134"/>
      <c r="HN2510" s="134"/>
      <c r="HO2510" s="134"/>
      <c r="HP2510" s="134"/>
      <c r="HQ2510" s="134"/>
      <c r="HR2510" s="134"/>
      <c r="HS2510" s="134"/>
      <c r="HT2510" s="134"/>
      <c r="HU2510" s="134"/>
      <c r="HV2510" s="134"/>
      <c r="HW2510" s="134"/>
      <c r="HX2510" s="134"/>
      <c r="HY2510" s="134"/>
      <c r="HZ2510" s="134"/>
      <c r="IA2510" s="134"/>
      <c r="IB2510" s="134"/>
      <c r="IC2510" s="134"/>
      <c r="ID2510" s="134"/>
      <c r="IE2510" s="134"/>
      <c r="IF2510" s="134"/>
      <c r="IG2510" s="134"/>
      <c r="IH2510" s="134"/>
      <c r="II2510" s="134"/>
      <c r="IJ2510" s="134"/>
      <c r="IK2510" s="134"/>
      <c r="IL2510" s="134"/>
      <c r="IM2510" s="134"/>
    </row>
    <row r="2511" spans="6:247" s="117" customFormat="1" ht="20.100000000000001" customHeight="1" x14ac:dyDescent="0.3">
      <c r="F2511" s="131"/>
      <c r="G2511" s="132"/>
      <c r="H2511" s="133"/>
      <c r="I2511" s="133"/>
      <c r="J2511" s="73"/>
      <c r="K2511" s="79"/>
      <c r="L2511" s="120"/>
      <c r="M2511" s="121"/>
      <c r="N2511" s="122"/>
      <c r="O2511" s="92"/>
      <c r="P2511" s="123"/>
      <c r="Q2511" s="92"/>
      <c r="R2511" s="123"/>
      <c r="S2511" s="92"/>
      <c r="T2511" s="119"/>
      <c r="U2511" s="79"/>
      <c r="V2511" s="123"/>
      <c r="W2511" s="92"/>
      <c r="X2511" s="123"/>
      <c r="Y2511" s="92"/>
      <c r="Z2511" s="123"/>
      <c r="AA2511" s="92"/>
      <c r="AB2511" s="123"/>
      <c r="AC2511" s="92"/>
      <c r="AD2511" s="123"/>
      <c r="AE2511" s="92"/>
      <c r="AF2511" s="123"/>
      <c r="AG2511" s="92"/>
      <c r="AH2511" s="123"/>
      <c r="AI2511" s="92"/>
      <c r="AJ2511" s="123"/>
      <c r="AK2511" s="92"/>
      <c r="AL2511" s="123"/>
      <c r="AM2511" s="92"/>
      <c r="AN2511" s="123"/>
      <c r="AO2511" s="92"/>
      <c r="AP2511" s="123"/>
      <c r="AQ2511" s="92"/>
      <c r="AR2511" s="123"/>
      <c r="AS2511" s="92"/>
      <c r="AT2511" s="123"/>
      <c r="AU2511" s="92"/>
      <c r="AV2511" s="120"/>
      <c r="AW2511" s="92"/>
      <c r="AX2511" s="73"/>
      <c r="AY2511" s="79"/>
      <c r="AZ2511" s="123"/>
      <c r="BA2511" s="92"/>
      <c r="BB2511" s="123"/>
      <c r="BC2511" s="92"/>
      <c r="BD2511" s="123"/>
      <c r="BE2511" s="92"/>
      <c r="BF2511" s="123"/>
      <c r="BG2511" s="92"/>
      <c r="BH2511" s="73"/>
      <c r="BI2511" s="92"/>
      <c r="BJ2511" s="123"/>
      <c r="BK2511" s="92"/>
      <c r="BL2511" s="123"/>
      <c r="BM2511" s="92"/>
      <c r="BN2511" s="123"/>
      <c r="BO2511" s="92"/>
      <c r="BP2511" s="123"/>
      <c r="BQ2511" s="92"/>
      <c r="BR2511" s="123"/>
      <c r="BS2511" s="92"/>
      <c r="BT2511" s="123"/>
      <c r="BU2511" s="92"/>
      <c r="BV2511" s="123"/>
      <c r="BW2511" s="92"/>
      <c r="BX2511" s="123"/>
      <c r="BY2511" s="92"/>
      <c r="BZ2511" s="123"/>
      <c r="CA2511" s="92"/>
      <c r="CB2511" s="123"/>
      <c r="CC2511" s="92"/>
      <c r="CD2511" s="123"/>
      <c r="CE2511" s="92"/>
      <c r="CF2511" s="123"/>
      <c r="CG2511" s="92"/>
      <c r="CH2511" s="123"/>
      <c r="CI2511" s="92"/>
      <c r="CJ2511" s="123"/>
      <c r="CK2511" s="92"/>
      <c r="CL2511" s="123"/>
      <c r="CM2511" s="92"/>
      <c r="CN2511" s="123"/>
      <c r="CO2511" s="92"/>
      <c r="CP2511" s="123"/>
      <c r="CQ2511" s="92"/>
      <c r="CR2511" s="123"/>
      <c r="CS2511" s="92"/>
      <c r="CT2511" s="123"/>
      <c r="CU2511" s="92"/>
      <c r="CV2511" s="123"/>
      <c r="CW2511" s="92"/>
      <c r="CX2511" s="123"/>
      <c r="CY2511" s="92"/>
      <c r="CZ2511" s="123"/>
      <c r="DA2511" s="92"/>
      <c r="DB2511" s="123"/>
      <c r="DC2511" s="92"/>
      <c r="DD2511" s="123"/>
      <c r="DE2511" s="92"/>
      <c r="DF2511" s="123"/>
      <c r="DG2511" s="92"/>
      <c r="DH2511" s="123"/>
      <c r="DI2511" s="92"/>
      <c r="DJ2511" s="123"/>
      <c r="DK2511" s="92"/>
      <c r="DL2511" s="123"/>
      <c r="DM2511" s="92"/>
      <c r="DN2511" s="125"/>
      <c r="DO2511" s="126"/>
      <c r="DP2511" s="125"/>
      <c r="DQ2511" s="126"/>
      <c r="DR2511" s="125"/>
      <c r="DS2511" s="126"/>
      <c r="DT2511" s="127"/>
      <c r="DU2511" s="128"/>
      <c r="DV2511" s="129"/>
      <c r="DW2511" s="128"/>
      <c r="DX2511" s="129"/>
      <c r="DY2511" s="130"/>
      <c r="DZ2511" s="129"/>
      <c r="EA2511" s="128"/>
      <c r="EB2511" s="129"/>
      <c r="EC2511" s="130"/>
      <c r="ED2511" s="134"/>
      <c r="EE2511" s="134"/>
      <c r="EF2511" s="134"/>
      <c r="EG2511" s="134"/>
      <c r="EH2511" s="134"/>
      <c r="EI2511" s="134"/>
      <c r="EJ2511" s="134"/>
      <c r="EK2511" s="134"/>
      <c r="EL2511" s="134"/>
      <c r="EM2511" s="134"/>
      <c r="EN2511" s="134"/>
      <c r="EO2511" s="134"/>
      <c r="EP2511" s="134"/>
      <c r="EQ2511" s="134"/>
      <c r="ER2511" s="134"/>
      <c r="ES2511" s="134"/>
      <c r="ET2511" s="134"/>
      <c r="EU2511" s="134"/>
      <c r="EV2511" s="134"/>
      <c r="EW2511" s="134"/>
      <c r="EX2511" s="134"/>
      <c r="EY2511" s="134"/>
      <c r="EZ2511" s="134"/>
      <c r="FA2511" s="134"/>
      <c r="FB2511" s="134"/>
      <c r="FC2511" s="134"/>
      <c r="FD2511" s="134"/>
      <c r="FE2511" s="134"/>
      <c r="FF2511" s="134"/>
      <c r="FG2511" s="134"/>
      <c r="FH2511" s="134"/>
      <c r="FI2511" s="134"/>
      <c r="FJ2511" s="134"/>
      <c r="FK2511" s="134"/>
      <c r="FL2511" s="134"/>
      <c r="FM2511" s="134"/>
      <c r="FN2511" s="134"/>
      <c r="FO2511" s="134"/>
      <c r="FP2511" s="134"/>
      <c r="FQ2511" s="134"/>
      <c r="FR2511" s="134"/>
      <c r="FS2511" s="134"/>
      <c r="FT2511" s="134"/>
      <c r="FU2511" s="134"/>
      <c r="FV2511" s="134"/>
      <c r="FW2511" s="134"/>
      <c r="FX2511" s="134"/>
      <c r="FY2511" s="134"/>
      <c r="FZ2511" s="134"/>
      <c r="GA2511" s="134"/>
      <c r="GB2511" s="134"/>
      <c r="GC2511" s="134"/>
      <c r="GD2511" s="134"/>
      <c r="GE2511" s="134"/>
      <c r="GF2511" s="134"/>
      <c r="GG2511" s="134"/>
      <c r="GH2511" s="134"/>
      <c r="GI2511" s="134"/>
      <c r="GJ2511" s="134"/>
      <c r="GK2511" s="134"/>
      <c r="GL2511" s="134"/>
      <c r="GM2511" s="134"/>
      <c r="GN2511" s="134"/>
      <c r="GO2511" s="134"/>
      <c r="GP2511" s="134"/>
      <c r="GQ2511" s="134"/>
      <c r="GR2511" s="134"/>
      <c r="GS2511" s="134"/>
      <c r="GT2511" s="134"/>
      <c r="GU2511" s="134"/>
      <c r="GV2511" s="134"/>
      <c r="GW2511" s="134"/>
      <c r="GX2511" s="134"/>
      <c r="GY2511" s="134"/>
      <c r="GZ2511" s="134"/>
      <c r="HA2511" s="134"/>
      <c r="HB2511" s="134"/>
      <c r="HC2511" s="134"/>
      <c r="HD2511" s="134"/>
      <c r="HE2511" s="134"/>
      <c r="HF2511" s="134"/>
      <c r="HG2511" s="134"/>
      <c r="HH2511" s="134"/>
      <c r="HI2511" s="134"/>
      <c r="HJ2511" s="134"/>
      <c r="HK2511" s="134"/>
      <c r="HL2511" s="134"/>
      <c r="HM2511" s="134"/>
      <c r="HN2511" s="134"/>
      <c r="HO2511" s="134"/>
      <c r="HP2511" s="134"/>
      <c r="HQ2511" s="134"/>
      <c r="HR2511" s="134"/>
      <c r="HS2511" s="134"/>
      <c r="HT2511" s="134"/>
      <c r="HU2511" s="134"/>
      <c r="HV2511" s="134"/>
      <c r="HW2511" s="134"/>
      <c r="HX2511" s="134"/>
      <c r="HY2511" s="134"/>
      <c r="HZ2511" s="134"/>
      <c r="IA2511" s="134"/>
      <c r="IB2511" s="134"/>
      <c r="IC2511" s="134"/>
      <c r="ID2511" s="134"/>
      <c r="IE2511" s="134"/>
      <c r="IF2511" s="134"/>
      <c r="IG2511" s="134"/>
      <c r="IH2511" s="134"/>
      <c r="II2511" s="134"/>
      <c r="IJ2511" s="134"/>
      <c r="IK2511" s="134"/>
      <c r="IL2511" s="134"/>
      <c r="IM2511" s="134"/>
    </row>
    <row r="2512" spans="6:247" s="117" customFormat="1" ht="20.100000000000001" customHeight="1" x14ac:dyDescent="0.3">
      <c r="F2512" s="131"/>
      <c r="G2512" s="132"/>
      <c r="H2512" s="133"/>
      <c r="I2512" s="133"/>
      <c r="J2512" s="73"/>
      <c r="K2512" s="79"/>
      <c r="L2512" s="120"/>
      <c r="M2512" s="121"/>
      <c r="N2512" s="122"/>
      <c r="O2512" s="92"/>
      <c r="P2512" s="123"/>
      <c r="Q2512" s="92"/>
      <c r="R2512" s="123"/>
      <c r="S2512" s="92"/>
      <c r="T2512" s="119"/>
      <c r="U2512" s="79"/>
      <c r="V2512" s="123"/>
      <c r="W2512" s="92"/>
      <c r="X2512" s="123"/>
      <c r="Y2512" s="92"/>
      <c r="Z2512" s="123"/>
      <c r="AA2512" s="92"/>
      <c r="AB2512" s="123"/>
      <c r="AC2512" s="92"/>
      <c r="AD2512" s="123"/>
      <c r="AE2512" s="92"/>
      <c r="AF2512" s="123"/>
      <c r="AG2512" s="92"/>
      <c r="AH2512" s="123"/>
      <c r="AI2512" s="92"/>
      <c r="AJ2512" s="123"/>
      <c r="AK2512" s="92"/>
      <c r="AL2512" s="123"/>
      <c r="AM2512" s="92"/>
      <c r="AN2512" s="123"/>
      <c r="AO2512" s="92"/>
      <c r="AP2512" s="123"/>
      <c r="AQ2512" s="92"/>
      <c r="AR2512" s="123"/>
      <c r="AS2512" s="92"/>
      <c r="AT2512" s="123"/>
      <c r="AU2512" s="92"/>
      <c r="AV2512" s="120"/>
      <c r="AW2512" s="92"/>
      <c r="AX2512" s="73"/>
      <c r="AY2512" s="79"/>
      <c r="AZ2512" s="123"/>
      <c r="BA2512" s="92"/>
      <c r="BB2512" s="123"/>
      <c r="BC2512" s="92"/>
      <c r="BD2512" s="123"/>
      <c r="BE2512" s="92"/>
      <c r="BF2512" s="123"/>
      <c r="BG2512" s="92"/>
      <c r="BH2512" s="73"/>
      <c r="BI2512" s="92"/>
      <c r="BJ2512" s="123"/>
      <c r="BK2512" s="92"/>
      <c r="BL2512" s="123"/>
      <c r="BM2512" s="92"/>
      <c r="BN2512" s="123"/>
      <c r="BO2512" s="92"/>
      <c r="BP2512" s="123"/>
      <c r="BQ2512" s="92"/>
      <c r="BR2512" s="123"/>
      <c r="BS2512" s="92"/>
      <c r="BT2512" s="123"/>
      <c r="BU2512" s="92"/>
      <c r="BV2512" s="123"/>
      <c r="BW2512" s="92"/>
      <c r="BX2512" s="123"/>
      <c r="BY2512" s="92"/>
      <c r="BZ2512" s="123"/>
      <c r="CA2512" s="92"/>
      <c r="CB2512" s="123"/>
      <c r="CC2512" s="92"/>
      <c r="CD2512" s="123"/>
      <c r="CE2512" s="92"/>
      <c r="CF2512" s="123"/>
      <c r="CG2512" s="92"/>
      <c r="CH2512" s="123"/>
      <c r="CI2512" s="92"/>
      <c r="CJ2512" s="123"/>
      <c r="CK2512" s="92"/>
      <c r="CL2512" s="123"/>
      <c r="CM2512" s="92"/>
      <c r="CN2512" s="123"/>
      <c r="CO2512" s="92"/>
      <c r="CP2512" s="123"/>
      <c r="CQ2512" s="92"/>
      <c r="CR2512" s="123"/>
      <c r="CS2512" s="92"/>
      <c r="CT2512" s="123"/>
      <c r="CU2512" s="92"/>
      <c r="CV2512" s="123"/>
      <c r="CW2512" s="92"/>
      <c r="CX2512" s="123"/>
      <c r="CY2512" s="92"/>
      <c r="CZ2512" s="123"/>
      <c r="DA2512" s="92"/>
      <c r="DB2512" s="123"/>
      <c r="DC2512" s="92"/>
      <c r="DD2512" s="123"/>
      <c r="DE2512" s="92"/>
      <c r="DF2512" s="123"/>
      <c r="DG2512" s="92"/>
      <c r="DH2512" s="123"/>
      <c r="DI2512" s="92"/>
      <c r="DJ2512" s="123"/>
      <c r="DK2512" s="92"/>
      <c r="DL2512" s="123"/>
      <c r="DM2512" s="92"/>
      <c r="DN2512" s="125"/>
      <c r="DO2512" s="126"/>
      <c r="DP2512" s="125"/>
      <c r="DQ2512" s="126"/>
      <c r="DR2512" s="125"/>
      <c r="DS2512" s="126"/>
      <c r="DT2512" s="127"/>
      <c r="DU2512" s="128"/>
      <c r="DV2512" s="129"/>
      <c r="DW2512" s="128"/>
      <c r="DX2512" s="129"/>
      <c r="DY2512" s="130"/>
      <c r="DZ2512" s="129"/>
      <c r="EA2512" s="128"/>
      <c r="EB2512" s="129"/>
      <c r="EC2512" s="130"/>
      <c r="ED2512" s="134"/>
      <c r="EE2512" s="134"/>
      <c r="EF2512" s="134"/>
      <c r="EG2512" s="134"/>
      <c r="EH2512" s="134"/>
      <c r="EI2512" s="134"/>
      <c r="EJ2512" s="134"/>
      <c r="EK2512" s="134"/>
      <c r="EL2512" s="134"/>
      <c r="EM2512" s="134"/>
      <c r="EN2512" s="134"/>
      <c r="EO2512" s="134"/>
      <c r="EP2512" s="134"/>
      <c r="EQ2512" s="134"/>
      <c r="ER2512" s="134"/>
      <c r="ES2512" s="134"/>
      <c r="ET2512" s="134"/>
      <c r="EU2512" s="134"/>
      <c r="EV2512" s="134"/>
      <c r="EW2512" s="134"/>
      <c r="EX2512" s="134"/>
      <c r="EY2512" s="134"/>
      <c r="EZ2512" s="134"/>
      <c r="FA2512" s="134"/>
      <c r="FB2512" s="134"/>
      <c r="FC2512" s="134"/>
      <c r="FD2512" s="134"/>
      <c r="FE2512" s="134"/>
      <c r="FF2512" s="134"/>
      <c r="FG2512" s="134"/>
      <c r="FH2512" s="134"/>
      <c r="FI2512" s="134"/>
      <c r="FJ2512" s="134"/>
      <c r="FK2512" s="134"/>
      <c r="FL2512" s="134"/>
      <c r="FM2512" s="134"/>
      <c r="FN2512" s="134"/>
      <c r="FO2512" s="134"/>
      <c r="FP2512" s="134"/>
      <c r="FQ2512" s="134"/>
      <c r="FR2512" s="134"/>
      <c r="FS2512" s="134"/>
      <c r="FT2512" s="134"/>
      <c r="FU2512" s="134"/>
      <c r="FV2512" s="134"/>
      <c r="FW2512" s="134"/>
      <c r="FX2512" s="134"/>
      <c r="FY2512" s="134"/>
      <c r="FZ2512" s="134"/>
      <c r="GA2512" s="134"/>
      <c r="GB2512" s="134"/>
      <c r="GC2512" s="134"/>
      <c r="GD2512" s="134"/>
      <c r="GE2512" s="134"/>
      <c r="GF2512" s="134"/>
      <c r="GG2512" s="134"/>
      <c r="GH2512" s="134"/>
      <c r="GI2512" s="134"/>
      <c r="GJ2512" s="134"/>
      <c r="GK2512" s="134"/>
      <c r="GL2512" s="134"/>
      <c r="GM2512" s="134"/>
      <c r="GN2512" s="134"/>
      <c r="GO2512" s="134"/>
      <c r="GP2512" s="134"/>
      <c r="GQ2512" s="134"/>
      <c r="GR2512" s="134"/>
      <c r="GS2512" s="134"/>
      <c r="GT2512" s="134"/>
      <c r="GU2512" s="134"/>
      <c r="GV2512" s="134"/>
      <c r="GW2512" s="134"/>
      <c r="GX2512" s="134"/>
      <c r="GY2512" s="134"/>
      <c r="GZ2512" s="134"/>
      <c r="HA2512" s="134"/>
      <c r="HB2512" s="134"/>
      <c r="HC2512" s="134"/>
      <c r="HD2512" s="134"/>
      <c r="HE2512" s="134"/>
      <c r="HF2512" s="134"/>
      <c r="HG2512" s="134"/>
      <c r="HH2512" s="134"/>
      <c r="HI2512" s="134"/>
      <c r="HJ2512" s="134"/>
      <c r="HK2512" s="134"/>
      <c r="HL2512" s="134"/>
      <c r="HM2512" s="134"/>
      <c r="HN2512" s="134"/>
      <c r="HO2512" s="134"/>
      <c r="HP2512" s="134"/>
      <c r="HQ2512" s="134"/>
      <c r="HR2512" s="134"/>
      <c r="HS2512" s="134"/>
      <c r="HT2512" s="134"/>
      <c r="HU2512" s="134"/>
      <c r="HV2512" s="134"/>
      <c r="HW2512" s="134"/>
      <c r="HX2512" s="134"/>
      <c r="HY2512" s="134"/>
      <c r="HZ2512" s="134"/>
      <c r="IA2512" s="134"/>
      <c r="IB2512" s="134"/>
      <c r="IC2512" s="134"/>
      <c r="ID2512" s="134"/>
      <c r="IE2512" s="134"/>
      <c r="IF2512" s="134"/>
      <c r="IG2512" s="134"/>
      <c r="IH2512" s="134"/>
      <c r="II2512" s="134"/>
      <c r="IJ2512" s="134"/>
      <c r="IK2512" s="134"/>
      <c r="IL2512" s="134"/>
      <c r="IM2512" s="134"/>
    </row>
    <row r="2513" spans="6:247" s="117" customFormat="1" ht="20.100000000000001" customHeight="1" x14ac:dyDescent="0.3">
      <c r="F2513" s="131"/>
      <c r="G2513" s="132"/>
      <c r="H2513" s="133"/>
      <c r="I2513" s="133"/>
      <c r="J2513" s="73"/>
      <c r="K2513" s="79"/>
      <c r="L2513" s="120"/>
      <c r="M2513" s="121"/>
      <c r="N2513" s="122"/>
      <c r="O2513" s="92"/>
      <c r="P2513" s="123"/>
      <c r="Q2513" s="92"/>
      <c r="R2513" s="123"/>
      <c r="S2513" s="92"/>
      <c r="T2513" s="119"/>
      <c r="U2513" s="79"/>
      <c r="V2513" s="123"/>
      <c r="W2513" s="92"/>
      <c r="X2513" s="123"/>
      <c r="Y2513" s="92"/>
      <c r="Z2513" s="123"/>
      <c r="AA2513" s="92"/>
      <c r="AB2513" s="123"/>
      <c r="AC2513" s="92"/>
      <c r="AD2513" s="123"/>
      <c r="AE2513" s="92"/>
      <c r="AF2513" s="123"/>
      <c r="AG2513" s="92"/>
      <c r="AH2513" s="123"/>
      <c r="AI2513" s="92"/>
      <c r="AJ2513" s="123"/>
      <c r="AK2513" s="92"/>
      <c r="AL2513" s="123"/>
      <c r="AM2513" s="92"/>
      <c r="AN2513" s="123"/>
      <c r="AO2513" s="92"/>
      <c r="AP2513" s="123"/>
      <c r="AQ2513" s="92"/>
      <c r="AR2513" s="123"/>
      <c r="AS2513" s="92"/>
      <c r="AT2513" s="123"/>
      <c r="AU2513" s="92"/>
      <c r="AV2513" s="120"/>
      <c r="AW2513" s="92"/>
      <c r="AX2513" s="73"/>
      <c r="AY2513" s="79"/>
      <c r="AZ2513" s="123"/>
      <c r="BA2513" s="92"/>
      <c r="BB2513" s="123"/>
      <c r="BC2513" s="92"/>
      <c r="BD2513" s="123"/>
      <c r="BE2513" s="92"/>
      <c r="BF2513" s="123"/>
      <c r="BG2513" s="92"/>
      <c r="BH2513" s="73"/>
      <c r="BI2513" s="92"/>
      <c r="BJ2513" s="123"/>
      <c r="BK2513" s="92"/>
      <c r="BL2513" s="123"/>
      <c r="BM2513" s="92"/>
      <c r="BN2513" s="123"/>
      <c r="BO2513" s="92"/>
      <c r="BP2513" s="123"/>
      <c r="BQ2513" s="92"/>
      <c r="BR2513" s="123"/>
      <c r="BS2513" s="92"/>
      <c r="BT2513" s="123"/>
      <c r="BU2513" s="92"/>
      <c r="BV2513" s="123"/>
      <c r="BW2513" s="92"/>
      <c r="BX2513" s="123"/>
      <c r="BY2513" s="92"/>
      <c r="BZ2513" s="123"/>
      <c r="CA2513" s="92"/>
      <c r="CB2513" s="123"/>
      <c r="CC2513" s="92"/>
      <c r="CD2513" s="123"/>
      <c r="CE2513" s="92"/>
      <c r="CF2513" s="123"/>
      <c r="CG2513" s="92"/>
      <c r="CH2513" s="123"/>
      <c r="CI2513" s="92"/>
      <c r="CJ2513" s="123"/>
      <c r="CK2513" s="92"/>
      <c r="CL2513" s="123"/>
      <c r="CM2513" s="92"/>
      <c r="CN2513" s="123"/>
      <c r="CO2513" s="92"/>
      <c r="CP2513" s="123"/>
      <c r="CQ2513" s="92"/>
      <c r="CR2513" s="123"/>
      <c r="CS2513" s="92"/>
      <c r="CT2513" s="123"/>
      <c r="CU2513" s="92"/>
      <c r="CV2513" s="123"/>
      <c r="CW2513" s="92"/>
      <c r="CX2513" s="123"/>
      <c r="CY2513" s="92"/>
      <c r="CZ2513" s="123"/>
      <c r="DA2513" s="92"/>
      <c r="DB2513" s="123"/>
      <c r="DC2513" s="92"/>
      <c r="DD2513" s="123"/>
      <c r="DE2513" s="92"/>
      <c r="DF2513" s="123"/>
      <c r="DG2513" s="92"/>
      <c r="DH2513" s="123"/>
      <c r="DI2513" s="92"/>
      <c r="DJ2513" s="123"/>
      <c r="DK2513" s="92"/>
      <c r="DL2513" s="123"/>
      <c r="DM2513" s="92"/>
      <c r="DN2513" s="125"/>
      <c r="DO2513" s="126"/>
      <c r="DP2513" s="125"/>
      <c r="DQ2513" s="126"/>
      <c r="DR2513" s="125"/>
      <c r="DS2513" s="126"/>
      <c r="DT2513" s="127"/>
      <c r="DU2513" s="128"/>
      <c r="DV2513" s="129"/>
      <c r="DW2513" s="128"/>
      <c r="DX2513" s="129"/>
      <c r="DY2513" s="130"/>
      <c r="DZ2513" s="129"/>
      <c r="EA2513" s="128"/>
      <c r="EB2513" s="129"/>
      <c r="EC2513" s="130"/>
      <c r="ED2513" s="134"/>
      <c r="EE2513" s="134"/>
      <c r="EF2513" s="134"/>
      <c r="EG2513" s="134"/>
      <c r="EH2513" s="134"/>
      <c r="EI2513" s="134"/>
      <c r="EJ2513" s="134"/>
      <c r="EK2513" s="134"/>
      <c r="EL2513" s="134"/>
      <c r="EM2513" s="134"/>
      <c r="EN2513" s="134"/>
      <c r="EO2513" s="134"/>
      <c r="EP2513" s="134"/>
      <c r="EQ2513" s="134"/>
      <c r="ER2513" s="134"/>
      <c r="ES2513" s="134"/>
      <c r="ET2513" s="134"/>
      <c r="EU2513" s="134"/>
      <c r="EV2513" s="134"/>
      <c r="EW2513" s="134"/>
      <c r="EX2513" s="134"/>
      <c r="EY2513" s="134"/>
      <c r="EZ2513" s="134"/>
      <c r="FA2513" s="134"/>
      <c r="FB2513" s="134"/>
      <c r="FC2513" s="134"/>
      <c r="FD2513" s="134"/>
      <c r="FE2513" s="134"/>
      <c r="FF2513" s="134"/>
      <c r="FG2513" s="134"/>
      <c r="FH2513" s="134"/>
      <c r="FI2513" s="134"/>
      <c r="FJ2513" s="134"/>
      <c r="FK2513" s="134"/>
      <c r="FL2513" s="134"/>
      <c r="FM2513" s="134"/>
      <c r="FN2513" s="134"/>
      <c r="FO2513" s="134"/>
      <c r="FP2513" s="134"/>
      <c r="FQ2513" s="134"/>
      <c r="FR2513" s="134"/>
      <c r="FS2513" s="134"/>
      <c r="FT2513" s="134"/>
      <c r="FU2513" s="134"/>
      <c r="FV2513" s="134"/>
      <c r="FW2513" s="134"/>
      <c r="FX2513" s="134"/>
      <c r="FY2513" s="134"/>
      <c r="FZ2513" s="134"/>
      <c r="GA2513" s="134"/>
      <c r="GB2513" s="134"/>
      <c r="GC2513" s="134"/>
      <c r="GD2513" s="134"/>
      <c r="GE2513" s="134"/>
      <c r="GF2513" s="134"/>
      <c r="GG2513" s="134"/>
      <c r="GH2513" s="134"/>
      <c r="GI2513" s="134"/>
      <c r="GJ2513" s="134"/>
      <c r="GK2513" s="134"/>
      <c r="GL2513" s="134"/>
      <c r="GM2513" s="134"/>
      <c r="GN2513" s="134"/>
      <c r="GO2513" s="134"/>
      <c r="GP2513" s="134"/>
      <c r="GQ2513" s="134"/>
      <c r="GR2513" s="134"/>
      <c r="GS2513" s="134"/>
      <c r="GT2513" s="134"/>
      <c r="GU2513" s="134"/>
      <c r="GV2513" s="134"/>
      <c r="GW2513" s="134"/>
      <c r="GX2513" s="134"/>
      <c r="GY2513" s="134"/>
      <c r="GZ2513" s="134"/>
      <c r="HA2513" s="134"/>
      <c r="HB2513" s="134"/>
      <c r="HC2513" s="134"/>
      <c r="HD2513" s="134"/>
      <c r="HE2513" s="134"/>
      <c r="HF2513" s="134"/>
      <c r="HG2513" s="134"/>
      <c r="HH2513" s="134"/>
      <c r="HI2513" s="134"/>
      <c r="HJ2513" s="134"/>
      <c r="HK2513" s="134"/>
      <c r="HL2513" s="134"/>
      <c r="HM2513" s="134"/>
      <c r="HN2513" s="134"/>
      <c r="HO2513" s="134"/>
      <c r="HP2513" s="134"/>
      <c r="HQ2513" s="134"/>
      <c r="HR2513" s="134"/>
      <c r="HS2513" s="134"/>
      <c r="HT2513" s="134"/>
      <c r="HU2513" s="134"/>
      <c r="HV2513" s="134"/>
      <c r="HW2513" s="134"/>
      <c r="HX2513" s="134"/>
      <c r="HY2513" s="134"/>
      <c r="HZ2513" s="134"/>
      <c r="IA2513" s="134"/>
      <c r="IB2513" s="134"/>
      <c r="IC2513" s="134"/>
      <c r="ID2513" s="134"/>
      <c r="IE2513" s="134"/>
      <c r="IF2513" s="134"/>
      <c r="IG2513" s="134"/>
      <c r="IH2513" s="134"/>
      <c r="II2513" s="134"/>
      <c r="IJ2513" s="134"/>
      <c r="IK2513" s="134"/>
      <c r="IL2513" s="134"/>
      <c r="IM2513" s="134"/>
    </row>
    <row r="2514" spans="6:247" s="117" customFormat="1" ht="20.100000000000001" customHeight="1" x14ac:dyDescent="0.3">
      <c r="F2514" s="131"/>
      <c r="G2514" s="132"/>
      <c r="H2514" s="133"/>
      <c r="I2514" s="133"/>
      <c r="J2514" s="73"/>
      <c r="K2514" s="79"/>
      <c r="L2514" s="120"/>
      <c r="M2514" s="121"/>
      <c r="N2514" s="122"/>
      <c r="O2514" s="92"/>
      <c r="P2514" s="123"/>
      <c r="Q2514" s="92"/>
      <c r="R2514" s="123"/>
      <c r="S2514" s="92"/>
      <c r="T2514" s="119"/>
      <c r="U2514" s="79"/>
      <c r="V2514" s="123"/>
      <c r="W2514" s="92"/>
      <c r="X2514" s="123"/>
      <c r="Y2514" s="92"/>
      <c r="Z2514" s="123"/>
      <c r="AA2514" s="92"/>
      <c r="AB2514" s="123"/>
      <c r="AC2514" s="92"/>
      <c r="AD2514" s="123"/>
      <c r="AE2514" s="92"/>
      <c r="AF2514" s="123"/>
      <c r="AG2514" s="92"/>
      <c r="AH2514" s="123"/>
      <c r="AI2514" s="92"/>
      <c r="AJ2514" s="123"/>
      <c r="AK2514" s="92"/>
      <c r="AL2514" s="123"/>
      <c r="AM2514" s="92"/>
      <c r="AN2514" s="123"/>
      <c r="AO2514" s="92"/>
      <c r="AP2514" s="123"/>
      <c r="AQ2514" s="92"/>
      <c r="AR2514" s="123"/>
      <c r="AS2514" s="92"/>
      <c r="AT2514" s="123"/>
      <c r="AU2514" s="92"/>
      <c r="AV2514" s="120"/>
      <c r="AW2514" s="92"/>
      <c r="AX2514" s="73"/>
      <c r="AY2514" s="79"/>
      <c r="AZ2514" s="123"/>
      <c r="BA2514" s="92"/>
      <c r="BB2514" s="123"/>
      <c r="BC2514" s="92"/>
      <c r="BD2514" s="123"/>
      <c r="BE2514" s="92"/>
      <c r="BF2514" s="123"/>
      <c r="BG2514" s="92"/>
      <c r="BH2514" s="73"/>
      <c r="BI2514" s="92"/>
      <c r="BJ2514" s="123"/>
      <c r="BK2514" s="92"/>
      <c r="BL2514" s="123"/>
      <c r="BM2514" s="92"/>
      <c r="BN2514" s="123"/>
      <c r="BO2514" s="92"/>
      <c r="BP2514" s="123"/>
      <c r="BQ2514" s="92"/>
      <c r="BR2514" s="123"/>
      <c r="BS2514" s="92"/>
      <c r="BT2514" s="123"/>
      <c r="BU2514" s="92"/>
      <c r="BV2514" s="123"/>
      <c r="BW2514" s="92"/>
      <c r="BX2514" s="123"/>
      <c r="BY2514" s="92"/>
      <c r="BZ2514" s="123"/>
      <c r="CA2514" s="92"/>
      <c r="CB2514" s="123"/>
      <c r="CC2514" s="92"/>
      <c r="CD2514" s="123"/>
      <c r="CE2514" s="92"/>
      <c r="CF2514" s="123"/>
      <c r="CG2514" s="92"/>
      <c r="CH2514" s="123"/>
      <c r="CI2514" s="92"/>
      <c r="CJ2514" s="123"/>
      <c r="CK2514" s="92"/>
      <c r="CL2514" s="123"/>
      <c r="CM2514" s="92"/>
      <c r="CN2514" s="123"/>
      <c r="CO2514" s="92"/>
      <c r="CP2514" s="123"/>
      <c r="CQ2514" s="92"/>
      <c r="CR2514" s="123"/>
      <c r="CS2514" s="92"/>
      <c r="CT2514" s="123"/>
      <c r="CU2514" s="92"/>
      <c r="CV2514" s="123"/>
      <c r="CW2514" s="92"/>
      <c r="CX2514" s="123"/>
      <c r="CY2514" s="92"/>
      <c r="CZ2514" s="123"/>
      <c r="DA2514" s="92"/>
      <c r="DB2514" s="123"/>
      <c r="DC2514" s="92"/>
      <c r="DD2514" s="123"/>
      <c r="DE2514" s="92"/>
      <c r="DF2514" s="123"/>
      <c r="DG2514" s="92"/>
      <c r="DH2514" s="123"/>
      <c r="DI2514" s="92"/>
      <c r="DJ2514" s="123"/>
      <c r="DK2514" s="92"/>
      <c r="DL2514" s="123"/>
      <c r="DM2514" s="92"/>
      <c r="DN2514" s="125"/>
      <c r="DO2514" s="126"/>
      <c r="DP2514" s="125"/>
      <c r="DQ2514" s="126"/>
      <c r="DR2514" s="125"/>
      <c r="DS2514" s="126"/>
      <c r="DT2514" s="127"/>
      <c r="DU2514" s="128"/>
      <c r="DV2514" s="129"/>
      <c r="DW2514" s="128"/>
      <c r="DX2514" s="129"/>
      <c r="DY2514" s="130"/>
      <c r="DZ2514" s="129"/>
      <c r="EA2514" s="128"/>
      <c r="EB2514" s="129"/>
      <c r="EC2514" s="130"/>
      <c r="ED2514" s="134"/>
      <c r="EE2514" s="134"/>
      <c r="EF2514" s="134"/>
      <c r="EG2514" s="134"/>
      <c r="EH2514" s="134"/>
      <c r="EI2514" s="134"/>
      <c r="EJ2514" s="134"/>
      <c r="EK2514" s="134"/>
      <c r="EL2514" s="134"/>
      <c r="EM2514" s="134"/>
      <c r="EN2514" s="134"/>
      <c r="EO2514" s="134"/>
      <c r="EP2514" s="134"/>
      <c r="EQ2514" s="134"/>
      <c r="ER2514" s="134"/>
      <c r="ES2514" s="134"/>
      <c r="ET2514" s="134"/>
      <c r="EU2514" s="134"/>
      <c r="EV2514" s="134"/>
      <c r="EW2514" s="134"/>
      <c r="EX2514" s="134"/>
      <c r="EY2514" s="134"/>
      <c r="EZ2514" s="134"/>
      <c r="FA2514" s="134"/>
      <c r="FB2514" s="134"/>
      <c r="FC2514" s="134"/>
      <c r="FD2514" s="134"/>
      <c r="FE2514" s="134"/>
      <c r="FF2514" s="134"/>
      <c r="FG2514" s="134"/>
      <c r="FH2514" s="134"/>
      <c r="FI2514" s="134"/>
      <c r="FJ2514" s="134"/>
      <c r="FK2514" s="134"/>
      <c r="FL2514" s="134"/>
      <c r="FM2514" s="134"/>
      <c r="FN2514" s="134"/>
      <c r="FO2514" s="134"/>
      <c r="FP2514" s="134"/>
      <c r="FQ2514" s="134"/>
      <c r="FR2514" s="134"/>
      <c r="FS2514" s="134"/>
      <c r="FT2514" s="134"/>
      <c r="FU2514" s="134"/>
      <c r="FV2514" s="134"/>
      <c r="FW2514" s="134"/>
      <c r="FX2514" s="134"/>
      <c r="FY2514" s="134"/>
      <c r="FZ2514" s="134"/>
      <c r="GA2514" s="134"/>
      <c r="GB2514" s="134"/>
      <c r="GC2514" s="134"/>
      <c r="GD2514" s="134"/>
      <c r="GE2514" s="134"/>
      <c r="GF2514" s="134"/>
      <c r="GG2514" s="134"/>
      <c r="GH2514" s="134"/>
      <c r="GI2514" s="134"/>
      <c r="GJ2514" s="134"/>
      <c r="GK2514" s="134"/>
      <c r="GL2514" s="134"/>
      <c r="GM2514" s="134"/>
      <c r="GN2514" s="134"/>
      <c r="GO2514" s="134"/>
      <c r="GP2514" s="134"/>
      <c r="GQ2514" s="134"/>
      <c r="GR2514" s="134"/>
      <c r="GS2514" s="134"/>
      <c r="GT2514" s="134"/>
      <c r="GU2514" s="134"/>
      <c r="GV2514" s="134"/>
      <c r="GW2514" s="134"/>
      <c r="GX2514" s="134"/>
      <c r="GY2514" s="134"/>
      <c r="GZ2514" s="134"/>
      <c r="HA2514" s="134"/>
      <c r="HB2514" s="134"/>
      <c r="HC2514" s="134"/>
      <c r="HD2514" s="134"/>
      <c r="HE2514" s="134"/>
      <c r="HF2514" s="134"/>
      <c r="HG2514" s="134"/>
      <c r="HH2514" s="134"/>
      <c r="HI2514" s="134"/>
      <c r="HJ2514" s="134"/>
      <c r="HK2514" s="134"/>
      <c r="HL2514" s="134"/>
      <c r="HM2514" s="134"/>
      <c r="HN2514" s="134"/>
      <c r="HO2514" s="134"/>
      <c r="HP2514" s="134"/>
      <c r="HQ2514" s="134"/>
      <c r="HR2514" s="134"/>
      <c r="HS2514" s="134"/>
      <c r="HT2514" s="134"/>
      <c r="HU2514" s="134"/>
      <c r="HV2514" s="134"/>
      <c r="HW2514" s="134"/>
      <c r="HX2514" s="134"/>
      <c r="HY2514" s="134"/>
      <c r="HZ2514" s="134"/>
      <c r="IA2514" s="134"/>
      <c r="IB2514" s="134"/>
      <c r="IC2514" s="134"/>
      <c r="ID2514" s="134"/>
      <c r="IE2514" s="134"/>
      <c r="IF2514" s="134"/>
      <c r="IG2514" s="134"/>
      <c r="IH2514" s="134"/>
      <c r="II2514" s="134"/>
      <c r="IJ2514" s="134"/>
      <c r="IK2514" s="134"/>
      <c r="IL2514" s="134"/>
      <c r="IM2514" s="134"/>
    </row>
    <row r="2515" spans="6:247" s="117" customFormat="1" ht="20.100000000000001" customHeight="1" x14ac:dyDescent="0.3">
      <c r="F2515" s="131"/>
      <c r="G2515" s="132"/>
      <c r="H2515" s="133"/>
      <c r="I2515" s="133"/>
      <c r="J2515" s="73"/>
      <c r="K2515" s="79"/>
      <c r="L2515" s="120"/>
      <c r="M2515" s="121"/>
      <c r="N2515" s="122"/>
      <c r="O2515" s="92"/>
      <c r="P2515" s="123"/>
      <c r="Q2515" s="92"/>
      <c r="R2515" s="123"/>
      <c r="S2515" s="92"/>
      <c r="T2515" s="119"/>
      <c r="U2515" s="79"/>
      <c r="V2515" s="123"/>
      <c r="W2515" s="92"/>
      <c r="X2515" s="123"/>
      <c r="Y2515" s="92"/>
      <c r="Z2515" s="123"/>
      <c r="AA2515" s="92"/>
      <c r="AB2515" s="123"/>
      <c r="AC2515" s="92"/>
      <c r="AD2515" s="123"/>
      <c r="AE2515" s="92"/>
      <c r="AF2515" s="123"/>
      <c r="AG2515" s="92"/>
      <c r="AH2515" s="123"/>
      <c r="AI2515" s="92"/>
      <c r="AJ2515" s="123"/>
      <c r="AK2515" s="92"/>
      <c r="AL2515" s="123"/>
      <c r="AM2515" s="92"/>
      <c r="AN2515" s="123"/>
      <c r="AO2515" s="92"/>
      <c r="AP2515" s="123"/>
      <c r="AQ2515" s="92"/>
      <c r="AR2515" s="123"/>
      <c r="AS2515" s="92"/>
      <c r="AT2515" s="123"/>
      <c r="AU2515" s="92"/>
      <c r="AV2515" s="120"/>
      <c r="AW2515" s="92"/>
      <c r="AX2515" s="73"/>
      <c r="AY2515" s="79"/>
      <c r="AZ2515" s="123"/>
      <c r="BA2515" s="92"/>
      <c r="BB2515" s="123"/>
      <c r="BC2515" s="92"/>
      <c r="BD2515" s="123"/>
      <c r="BE2515" s="92"/>
      <c r="BF2515" s="123"/>
      <c r="BG2515" s="92"/>
      <c r="BH2515" s="73"/>
      <c r="BI2515" s="92"/>
      <c r="BJ2515" s="123"/>
      <c r="BK2515" s="92"/>
      <c r="BL2515" s="123"/>
      <c r="BM2515" s="92"/>
      <c r="BN2515" s="123"/>
      <c r="BO2515" s="92"/>
      <c r="BP2515" s="123"/>
      <c r="BQ2515" s="92"/>
      <c r="BR2515" s="123"/>
      <c r="BS2515" s="92"/>
      <c r="BT2515" s="123"/>
      <c r="BU2515" s="92"/>
      <c r="BV2515" s="123"/>
      <c r="BW2515" s="92"/>
      <c r="BX2515" s="123"/>
      <c r="BY2515" s="92"/>
      <c r="BZ2515" s="123"/>
      <c r="CA2515" s="92"/>
      <c r="CB2515" s="123"/>
      <c r="CC2515" s="92"/>
      <c r="CD2515" s="123"/>
      <c r="CE2515" s="92"/>
      <c r="CF2515" s="123"/>
      <c r="CG2515" s="92"/>
      <c r="CH2515" s="123"/>
      <c r="CI2515" s="92"/>
      <c r="CJ2515" s="123"/>
      <c r="CK2515" s="92"/>
      <c r="CL2515" s="123"/>
      <c r="CM2515" s="92"/>
      <c r="CN2515" s="123"/>
      <c r="CO2515" s="92"/>
      <c r="CP2515" s="123"/>
      <c r="CQ2515" s="92"/>
      <c r="CR2515" s="123"/>
      <c r="CS2515" s="92"/>
      <c r="CT2515" s="123"/>
      <c r="CU2515" s="92"/>
      <c r="CV2515" s="123"/>
      <c r="CW2515" s="92"/>
      <c r="CX2515" s="123"/>
      <c r="CY2515" s="92"/>
      <c r="CZ2515" s="123"/>
      <c r="DA2515" s="92"/>
      <c r="DB2515" s="123"/>
      <c r="DC2515" s="92"/>
      <c r="DD2515" s="123"/>
      <c r="DE2515" s="92"/>
      <c r="DF2515" s="123"/>
      <c r="DG2515" s="92"/>
      <c r="DH2515" s="123"/>
      <c r="DI2515" s="92"/>
      <c r="DJ2515" s="123"/>
      <c r="DK2515" s="92"/>
      <c r="DL2515" s="123"/>
      <c r="DM2515" s="92"/>
      <c r="DN2515" s="125"/>
      <c r="DO2515" s="126"/>
      <c r="DP2515" s="125"/>
      <c r="DQ2515" s="126"/>
      <c r="DR2515" s="125"/>
      <c r="DS2515" s="126"/>
      <c r="DT2515" s="127"/>
      <c r="DU2515" s="128"/>
      <c r="DV2515" s="129"/>
      <c r="DW2515" s="128"/>
      <c r="DX2515" s="129"/>
      <c r="DY2515" s="130"/>
      <c r="DZ2515" s="129"/>
      <c r="EA2515" s="128"/>
      <c r="EB2515" s="129"/>
      <c r="EC2515" s="130"/>
      <c r="ED2515" s="134"/>
      <c r="EE2515" s="134"/>
      <c r="EF2515" s="134"/>
      <c r="EG2515" s="134"/>
      <c r="EH2515" s="134"/>
      <c r="EI2515" s="134"/>
      <c r="EJ2515" s="134"/>
      <c r="EK2515" s="134"/>
      <c r="EL2515" s="134"/>
      <c r="EM2515" s="134"/>
      <c r="EN2515" s="134"/>
      <c r="EO2515" s="134"/>
      <c r="EP2515" s="134"/>
      <c r="EQ2515" s="134"/>
      <c r="ER2515" s="134"/>
      <c r="ES2515" s="134"/>
      <c r="ET2515" s="134"/>
      <c r="EU2515" s="134"/>
      <c r="EV2515" s="134"/>
      <c r="EW2515" s="134"/>
      <c r="EX2515" s="134"/>
      <c r="EY2515" s="134"/>
      <c r="EZ2515" s="134"/>
      <c r="FA2515" s="134"/>
      <c r="FB2515" s="134"/>
      <c r="FC2515" s="134"/>
      <c r="FD2515" s="134"/>
      <c r="FE2515" s="134"/>
      <c r="FF2515" s="134"/>
      <c r="FG2515" s="134"/>
      <c r="FH2515" s="134"/>
      <c r="FI2515" s="134"/>
      <c r="FJ2515" s="134"/>
      <c r="FK2515" s="134"/>
      <c r="FL2515" s="134"/>
      <c r="FM2515" s="134"/>
      <c r="FN2515" s="134"/>
      <c r="FO2515" s="134"/>
      <c r="FP2515" s="134"/>
      <c r="FQ2515" s="134"/>
      <c r="FR2515" s="134"/>
      <c r="FS2515" s="134"/>
      <c r="FT2515" s="134"/>
      <c r="FU2515" s="134"/>
      <c r="FV2515" s="134"/>
      <c r="FW2515" s="134"/>
      <c r="FX2515" s="134"/>
      <c r="FY2515" s="134"/>
      <c r="FZ2515" s="134"/>
      <c r="GA2515" s="134"/>
      <c r="GB2515" s="134"/>
      <c r="GC2515" s="134"/>
      <c r="GD2515" s="134"/>
      <c r="GE2515" s="134"/>
      <c r="GF2515" s="134"/>
      <c r="GG2515" s="134"/>
      <c r="GH2515" s="134"/>
      <c r="GI2515" s="134"/>
      <c r="GJ2515" s="134"/>
      <c r="GK2515" s="134"/>
      <c r="GL2515" s="134"/>
      <c r="GM2515" s="134"/>
      <c r="GN2515" s="134"/>
      <c r="GO2515" s="134"/>
      <c r="GP2515" s="134"/>
      <c r="GQ2515" s="134"/>
      <c r="GR2515" s="134"/>
      <c r="GS2515" s="134"/>
      <c r="GT2515" s="134"/>
      <c r="GU2515" s="134"/>
      <c r="GV2515" s="134"/>
      <c r="GW2515" s="134"/>
      <c r="GX2515" s="134"/>
      <c r="GY2515" s="134"/>
      <c r="GZ2515" s="134"/>
      <c r="HA2515" s="134"/>
      <c r="HB2515" s="134"/>
      <c r="HC2515" s="134"/>
      <c r="HD2515" s="134"/>
      <c r="HE2515" s="134"/>
      <c r="HF2515" s="134"/>
      <c r="HG2515" s="134"/>
      <c r="HH2515" s="134"/>
      <c r="HI2515" s="134"/>
      <c r="HJ2515" s="134"/>
      <c r="HK2515" s="134"/>
      <c r="HL2515" s="134"/>
      <c r="HM2515" s="134"/>
      <c r="HN2515" s="134"/>
      <c r="HO2515" s="134"/>
      <c r="HP2515" s="134"/>
      <c r="HQ2515" s="134"/>
      <c r="HR2515" s="134"/>
      <c r="HS2515" s="134"/>
      <c r="HT2515" s="134"/>
      <c r="HU2515" s="134"/>
      <c r="HV2515" s="134"/>
      <c r="HW2515" s="134"/>
      <c r="HX2515" s="134"/>
      <c r="HY2515" s="134"/>
      <c r="HZ2515" s="134"/>
      <c r="IA2515" s="134"/>
      <c r="IB2515" s="134"/>
      <c r="IC2515" s="134"/>
      <c r="ID2515" s="134"/>
      <c r="IE2515" s="134"/>
      <c r="IF2515" s="134"/>
      <c r="IG2515" s="134"/>
      <c r="IH2515" s="134"/>
      <c r="II2515" s="134"/>
      <c r="IJ2515" s="134"/>
      <c r="IK2515" s="134"/>
      <c r="IL2515" s="134"/>
      <c r="IM2515" s="134"/>
    </row>
    <row r="2516" spans="6:247" s="117" customFormat="1" ht="20.100000000000001" customHeight="1" x14ac:dyDescent="0.3">
      <c r="F2516" s="131"/>
      <c r="G2516" s="132"/>
      <c r="H2516" s="133"/>
      <c r="I2516" s="133"/>
      <c r="J2516" s="73"/>
      <c r="K2516" s="79"/>
      <c r="L2516" s="120"/>
      <c r="M2516" s="121"/>
      <c r="N2516" s="122"/>
      <c r="O2516" s="92"/>
      <c r="P2516" s="123"/>
      <c r="Q2516" s="92"/>
      <c r="R2516" s="123"/>
      <c r="S2516" s="92"/>
      <c r="T2516" s="119"/>
      <c r="U2516" s="79"/>
      <c r="V2516" s="123"/>
      <c r="W2516" s="92"/>
      <c r="X2516" s="123"/>
      <c r="Y2516" s="92"/>
      <c r="Z2516" s="123"/>
      <c r="AA2516" s="92"/>
      <c r="AB2516" s="123"/>
      <c r="AC2516" s="92"/>
      <c r="AD2516" s="123"/>
      <c r="AE2516" s="92"/>
      <c r="AF2516" s="123"/>
      <c r="AG2516" s="92"/>
      <c r="AH2516" s="123"/>
      <c r="AI2516" s="92"/>
      <c r="AJ2516" s="123"/>
      <c r="AK2516" s="92"/>
      <c r="AL2516" s="123"/>
      <c r="AM2516" s="92"/>
      <c r="AN2516" s="123"/>
      <c r="AO2516" s="92"/>
      <c r="AP2516" s="123"/>
      <c r="AQ2516" s="92"/>
      <c r="AR2516" s="123"/>
      <c r="AS2516" s="92"/>
      <c r="AT2516" s="123"/>
      <c r="AU2516" s="92"/>
      <c r="AV2516" s="120"/>
      <c r="AW2516" s="92"/>
      <c r="AX2516" s="73"/>
      <c r="AY2516" s="79"/>
      <c r="AZ2516" s="123"/>
      <c r="BA2516" s="92"/>
      <c r="BB2516" s="123"/>
      <c r="BC2516" s="92"/>
      <c r="BD2516" s="123"/>
      <c r="BE2516" s="92"/>
      <c r="BF2516" s="123"/>
      <c r="BG2516" s="92"/>
      <c r="BH2516" s="73"/>
      <c r="BI2516" s="92"/>
      <c r="BJ2516" s="123"/>
      <c r="BK2516" s="92"/>
      <c r="BL2516" s="123"/>
      <c r="BM2516" s="92"/>
      <c r="BN2516" s="123"/>
      <c r="BO2516" s="92"/>
      <c r="BP2516" s="123"/>
      <c r="BQ2516" s="92"/>
      <c r="BR2516" s="123"/>
      <c r="BS2516" s="92"/>
      <c r="BT2516" s="123"/>
      <c r="BU2516" s="92"/>
      <c r="BV2516" s="123"/>
      <c r="BW2516" s="92"/>
      <c r="BX2516" s="123"/>
      <c r="BY2516" s="92"/>
      <c r="BZ2516" s="123"/>
      <c r="CA2516" s="92"/>
      <c r="CB2516" s="123"/>
      <c r="CC2516" s="92"/>
      <c r="CD2516" s="123"/>
      <c r="CE2516" s="92"/>
      <c r="CF2516" s="123"/>
      <c r="CG2516" s="92"/>
      <c r="CH2516" s="123"/>
      <c r="CI2516" s="92"/>
      <c r="CJ2516" s="123"/>
      <c r="CK2516" s="92"/>
      <c r="CL2516" s="123"/>
      <c r="CM2516" s="92"/>
      <c r="CN2516" s="123"/>
      <c r="CO2516" s="92"/>
      <c r="CP2516" s="123"/>
      <c r="CQ2516" s="92"/>
      <c r="CR2516" s="123"/>
      <c r="CS2516" s="92"/>
      <c r="CT2516" s="123"/>
      <c r="CU2516" s="92"/>
      <c r="CV2516" s="123"/>
      <c r="CW2516" s="92"/>
      <c r="CX2516" s="123"/>
      <c r="CY2516" s="92"/>
      <c r="CZ2516" s="123"/>
      <c r="DA2516" s="92"/>
      <c r="DB2516" s="123"/>
      <c r="DC2516" s="92"/>
      <c r="DD2516" s="123"/>
      <c r="DE2516" s="92"/>
      <c r="DF2516" s="123"/>
      <c r="DG2516" s="92"/>
      <c r="DH2516" s="123"/>
      <c r="DI2516" s="92"/>
      <c r="DJ2516" s="123"/>
      <c r="DK2516" s="92"/>
      <c r="DL2516" s="123"/>
      <c r="DM2516" s="92"/>
      <c r="DN2516" s="125"/>
      <c r="DO2516" s="126"/>
      <c r="DP2516" s="125"/>
      <c r="DQ2516" s="126"/>
      <c r="DR2516" s="125"/>
      <c r="DS2516" s="126"/>
      <c r="DT2516" s="127"/>
      <c r="DU2516" s="128"/>
      <c r="DV2516" s="129"/>
      <c r="DW2516" s="128"/>
      <c r="DX2516" s="129"/>
      <c r="DY2516" s="130"/>
      <c r="DZ2516" s="129"/>
      <c r="EA2516" s="128"/>
      <c r="EB2516" s="129"/>
      <c r="EC2516" s="130"/>
      <c r="ED2516" s="134"/>
      <c r="EE2516" s="134"/>
      <c r="EF2516" s="134"/>
      <c r="EG2516" s="134"/>
      <c r="EH2516" s="134"/>
      <c r="EI2516" s="134"/>
      <c r="EJ2516" s="134"/>
      <c r="EK2516" s="134"/>
      <c r="EL2516" s="134"/>
      <c r="EM2516" s="134"/>
      <c r="EN2516" s="134"/>
      <c r="EO2516" s="134"/>
      <c r="EP2516" s="134"/>
      <c r="EQ2516" s="134"/>
      <c r="ER2516" s="134"/>
      <c r="ES2516" s="134"/>
      <c r="ET2516" s="134"/>
      <c r="EU2516" s="134"/>
      <c r="EV2516" s="134"/>
      <c r="EW2516" s="134"/>
      <c r="EX2516" s="134"/>
      <c r="EY2516" s="134"/>
      <c r="EZ2516" s="134"/>
      <c r="FA2516" s="134"/>
      <c r="FB2516" s="134"/>
      <c r="FC2516" s="134"/>
      <c r="FD2516" s="134"/>
      <c r="FE2516" s="134"/>
      <c r="FF2516" s="134"/>
      <c r="FG2516" s="134"/>
      <c r="FH2516" s="134"/>
      <c r="FI2516" s="134"/>
      <c r="FJ2516" s="134"/>
      <c r="FK2516" s="134"/>
      <c r="FL2516" s="134"/>
      <c r="FM2516" s="134"/>
      <c r="FN2516" s="134"/>
      <c r="FO2516" s="134"/>
      <c r="FP2516" s="134"/>
      <c r="FQ2516" s="134"/>
      <c r="FR2516" s="134"/>
      <c r="FS2516" s="134"/>
      <c r="FT2516" s="134"/>
      <c r="FU2516" s="134"/>
      <c r="FV2516" s="134"/>
      <c r="FW2516" s="134"/>
      <c r="FX2516" s="134"/>
      <c r="FY2516" s="134"/>
      <c r="FZ2516" s="134"/>
      <c r="GA2516" s="134"/>
      <c r="GB2516" s="134"/>
      <c r="GC2516" s="134"/>
      <c r="GD2516" s="134"/>
      <c r="GE2516" s="134"/>
      <c r="GF2516" s="134"/>
      <c r="GG2516" s="134"/>
      <c r="GH2516" s="134"/>
      <c r="GI2516" s="134"/>
      <c r="GJ2516" s="134"/>
      <c r="GK2516" s="134"/>
      <c r="GL2516" s="134"/>
      <c r="GM2516" s="134"/>
      <c r="GN2516" s="134"/>
      <c r="GO2516" s="134"/>
      <c r="GP2516" s="134"/>
      <c r="GQ2516" s="134"/>
      <c r="GR2516" s="134"/>
      <c r="GS2516" s="134"/>
      <c r="GT2516" s="134"/>
      <c r="GU2516" s="134"/>
      <c r="GV2516" s="134"/>
      <c r="GW2516" s="134"/>
      <c r="GX2516" s="134"/>
      <c r="GY2516" s="134"/>
      <c r="GZ2516" s="134"/>
      <c r="HA2516" s="134"/>
      <c r="HB2516" s="134"/>
      <c r="HC2516" s="134"/>
      <c r="HD2516" s="134"/>
      <c r="HE2516" s="134"/>
      <c r="HF2516" s="134"/>
      <c r="HG2516" s="134"/>
      <c r="HH2516" s="134"/>
      <c r="HI2516" s="134"/>
      <c r="HJ2516" s="134"/>
      <c r="HK2516" s="134"/>
      <c r="HL2516" s="134"/>
      <c r="HM2516" s="134"/>
      <c r="HN2516" s="134"/>
      <c r="HO2516" s="134"/>
      <c r="HP2516" s="134"/>
      <c r="HQ2516" s="134"/>
      <c r="HR2516" s="134"/>
      <c r="HS2516" s="134"/>
      <c r="HT2516" s="134"/>
      <c r="HU2516" s="134"/>
      <c r="HV2516" s="134"/>
      <c r="HW2516" s="134"/>
      <c r="HX2516" s="134"/>
      <c r="HY2516" s="134"/>
      <c r="HZ2516" s="134"/>
      <c r="IA2516" s="134"/>
      <c r="IB2516" s="134"/>
      <c r="IC2516" s="134"/>
      <c r="ID2516" s="134"/>
      <c r="IE2516" s="134"/>
      <c r="IF2516" s="134"/>
      <c r="IG2516" s="134"/>
      <c r="IH2516" s="134"/>
      <c r="II2516" s="134"/>
      <c r="IJ2516" s="134"/>
      <c r="IK2516" s="134"/>
      <c r="IL2516" s="134"/>
      <c r="IM2516" s="134"/>
    </row>
    <row r="2517" spans="6:247" s="117" customFormat="1" ht="20.100000000000001" customHeight="1" x14ac:dyDescent="0.3">
      <c r="F2517" s="131"/>
      <c r="G2517" s="132"/>
      <c r="H2517" s="133"/>
      <c r="I2517" s="133"/>
      <c r="J2517" s="73"/>
      <c r="K2517" s="79"/>
      <c r="L2517" s="120"/>
      <c r="M2517" s="121"/>
      <c r="N2517" s="122"/>
      <c r="O2517" s="92"/>
      <c r="P2517" s="123"/>
      <c r="Q2517" s="92"/>
      <c r="R2517" s="123"/>
      <c r="S2517" s="92"/>
      <c r="T2517" s="119"/>
      <c r="U2517" s="79"/>
      <c r="V2517" s="123"/>
      <c r="W2517" s="92"/>
      <c r="X2517" s="123"/>
      <c r="Y2517" s="92"/>
      <c r="Z2517" s="123"/>
      <c r="AA2517" s="92"/>
      <c r="AB2517" s="123"/>
      <c r="AC2517" s="92"/>
      <c r="AD2517" s="123"/>
      <c r="AE2517" s="92"/>
      <c r="AF2517" s="123"/>
      <c r="AG2517" s="92"/>
      <c r="AH2517" s="123"/>
      <c r="AI2517" s="92"/>
      <c r="AJ2517" s="123"/>
      <c r="AK2517" s="92"/>
      <c r="AL2517" s="123"/>
      <c r="AM2517" s="92"/>
      <c r="AN2517" s="123"/>
      <c r="AO2517" s="92"/>
      <c r="AP2517" s="123"/>
      <c r="AQ2517" s="92"/>
      <c r="AR2517" s="123"/>
      <c r="AS2517" s="92"/>
      <c r="AT2517" s="123"/>
      <c r="AU2517" s="92"/>
      <c r="AV2517" s="120"/>
      <c r="AW2517" s="92"/>
      <c r="AX2517" s="73"/>
      <c r="AY2517" s="79"/>
      <c r="AZ2517" s="123"/>
      <c r="BA2517" s="92"/>
      <c r="BB2517" s="123"/>
      <c r="BC2517" s="92"/>
      <c r="BD2517" s="123"/>
      <c r="BE2517" s="92"/>
      <c r="BF2517" s="123"/>
      <c r="BG2517" s="92"/>
      <c r="BH2517" s="73"/>
      <c r="BI2517" s="92"/>
      <c r="BJ2517" s="123"/>
      <c r="BK2517" s="92"/>
      <c r="BL2517" s="123"/>
      <c r="BM2517" s="92"/>
      <c r="BN2517" s="123"/>
      <c r="BO2517" s="92"/>
      <c r="BP2517" s="123"/>
      <c r="BQ2517" s="92"/>
      <c r="BR2517" s="123"/>
      <c r="BS2517" s="92"/>
      <c r="BT2517" s="123"/>
      <c r="BU2517" s="92"/>
      <c r="BV2517" s="123"/>
      <c r="BW2517" s="92"/>
      <c r="BX2517" s="123"/>
      <c r="BY2517" s="92"/>
      <c r="BZ2517" s="123"/>
      <c r="CA2517" s="92"/>
      <c r="CB2517" s="123"/>
      <c r="CC2517" s="92"/>
      <c r="CD2517" s="123"/>
      <c r="CE2517" s="92"/>
      <c r="CF2517" s="123"/>
      <c r="CG2517" s="92"/>
      <c r="CH2517" s="123"/>
      <c r="CI2517" s="92"/>
      <c r="CJ2517" s="123"/>
      <c r="CK2517" s="92"/>
      <c r="CL2517" s="123"/>
      <c r="CM2517" s="92"/>
      <c r="CN2517" s="123"/>
      <c r="CO2517" s="92"/>
      <c r="CP2517" s="123"/>
      <c r="CQ2517" s="92"/>
      <c r="CR2517" s="123"/>
      <c r="CS2517" s="92"/>
      <c r="CT2517" s="123"/>
      <c r="CU2517" s="92"/>
      <c r="CV2517" s="123"/>
      <c r="CW2517" s="92"/>
      <c r="CX2517" s="123"/>
      <c r="CY2517" s="92"/>
      <c r="CZ2517" s="123"/>
      <c r="DA2517" s="92"/>
      <c r="DB2517" s="123"/>
      <c r="DC2517" s="92"/>
      <c r="DD2517" s="123"/>
      <c r="DE2517" s="92"/>
      <c r="DF2517" s="123"/>
      <c r="DG2517" s="92"/>
      <c r="DH2517" s="123"/>
      <c r="DI2517" s="92"/>
      <c r="DJ2517" s="123"/>
      <c r="DK2517" s="92"/>
      <c r="DL2517" s="123"/>
      <c r="DM2517" s="92"/>
      <c r="DN2517" s="125"/>
      <c r="DO2517" s="126"/>
      <c r="DP2517" s="125"/>
      <c r="DQ2517" s="126"/>
      <c r="DR2517" s="125"/>
      <c r="DS2517" s="126"/>
      <c r="DT2517" s="127"/>
      <c r="DU2517" s="128"/>
      <c r="DV2517" s="129"/>
      <c r="DW2517" s="128"/>
      <c r="DX2517" s="129"/>
      <c r="DY2517" s="130"/>
      <c r="DZ2517" s="129"/>
      <c r="EA2517" s="128"/>
      <c r="EB2517" s="129"/>
      <c r="EC2517" s="130"/>
      <c r="ED2517" s="134"/>
      <c r="EE2517" s="134"/>
      <c r="EF2517" s="134"/>
      <c r="EG2517" s="134"/>
      <c r="EH2517" s="134"/>
      <c r="EI2517" s="134"/>
      <c r="EJ2517" s="134"/>
      <c r="EK2517" s="134"/>
      <c r="EL2517" s="134"/>
      <c r="EM2517" s="134"/>
      <c r="EN2517" s="134"/>
      <c r="EO2517" s="134"/>
      <c r="EP2517" s="134"/>
      <c r="EQ2517" s="134"/>
      <c r="ER2517" s="134"/>
      <c r="ES2517" s="134"/>
      <c r="ET2517" s="134"/>
      <c r="EU2517" s="134"/>
      <c r="EV2517" s="134"/>
      <c r="EW2517" s="134"/>
      <c r="EX2517" s="134"/>
      <c r="EY2517" s="134"/>
      <c r="EZ2517" s="134"/>
      <c r="FA2517" s="134"/>
      <c r="FB2517" s="134"/>
      <c r="FC2517" s="134"/>
      <c r="FD2517" s="134"/>
      <c r="FE2517" s="134"/>
      <c r="FF2517" s="134"/>
      <c r="FG2517" s="134"/>
      <c r="FH2517" s="134"/>
      <c r="FI2517" s="134"/>
      <c r="FJ2517" s="134"/>
      <c r="FK2517" s="134"/>
      <c r="FL2517" s="134"/>
      <c r="FM2517" s="134"/>
      <c r="FN2517" s="134"/>
      <c r="FO2517" s="134"/>
      <c r="FP2517" s="134"/>
      <c r="FQ2517" s="134"/>
      <c r="FR2517" s="134"/>
      <c r="FS2517" s="134"/>
      <c r="FT2517" s="134"/>
      <c r="FU2517" s="134"/>
      <c r="FV2517" s="134"/>
      <c r="FW2517" s="134"/>
      <c r="FX2517" s="134"/>
      <c r="FY2517" s="134"/>
      <c r="FZ2517" s="134"/>
      <c r="GA2517" s="134"/>
      <c r="GB2517" s="134"/>
      <c r="GC2517" s="134"/>
      <c r="GD2517" s="134"/>
      <c r="GE2517" s="134"/>
      <c r="GF2517" s="134"/>
      <c r="GG2517" s="134"/>
      <c r="GH2517" s="134"/>
      <c r="GI2517" s="134"/>
      <c r="GJ2517" s="134"/>
      <c r="GK2517" s="134"/>
      <c r="GL2517" s="134"/>
      <c r="GM2517" s="134"/>
      <c r="GN2517" s="134"/>
      <c r="GO2517" s="134"/>
      <c r="GP2517" s="134"/>
      <c r="GQ2517" s="134"/>
      <c r="GR2517" s="134"/>
      <c r="GS2517" s="134"/>
      <c r="GT2517" s="134"/>
      <c r="GU2517" s="134"/>
      <c r="GV2517" s="134"/>
      <c r="GW2517" s="134"/>
      <c r="GX2517" s="134"/>
      <c r="GY2517" s="134"/>
      <c r="GZ2517" s="134"/>
      <c r="HA2517" s="134"/>
      <c r="HB2517" s="134"/>
      <c r="HC2517" s="134"/>
      <c r="HD2517" s="134"/>
      <c r="HE2517" s="134"/>
      <c r="HF2517" s="134"/>
      <c r="HG2517" s="134"/>
      <c r="HH2517" s="134"/>
      <c r="HI2517" s="134"/>
      <c r="HJ2517" s="134"/>
      <c r="HK2517" s="134"/>
      <c r="HL2517" s="134"/>
      <c r="HM2517" s="134"/>
      <c r="HN2517" s="134"/>
      <c r="HO2517" s="134"/>
      <c r="HP2517" s="134"/>
      <c r="HQ2517" s="134"/>
      <c r="HR2517" s="134"/>
      <c r="HS2517" s="134"/>
      <c r="HT2517" s="134"/>
      <c r="HU2517" s="134"/>
      <c r="HV2517" s="134"/>
      <c r="HW2517" s="134"/>
      <c r="HX2517" s="134"/>
      <c r="HY2517" s="134"/>
      <c r="HZ2517" s="134"/>
      <c r="IA2517" s="134"/>
      <c r="IB2517" s="134"/>
      <c r="IC2517" s="134"/>
      <c r="ID2517" s="134"/>
      <c r="IE2517" s="134"/>
      <c r="IF2517" s="134"/>
      <c r="IG2517" s="134"/>
      <c r="IH2517" s="134"/>
      <c r="II2517" s="134"/>
      <c r="IJ2517" s="134"/>
      <c r="IK2517" s="134"/>
      <c r="IL2517" s="134"/>
      <c r="IM2517" s="134"/>
    </row>
    <row r="2518" spans="6:247" s="117" customFormat="1" ht="20.100000000000001" customHeight="1" x14ac:dyDescent="0.3">
      <c r="F2518" s="131"/>
      <c r="G2518" s="132"/>
      <c r="H2518" s="133"/>
      <c r="I2518" s="133"/>
      <c r="J2518" s="73"/>
      <c r="K2518" s="79"/>
      <c r="L2518" s="120"/>
      <c r="M2518" s="121"/>
      <c r="N2518" s="122"/>
      <c r="O2518" s="92"/>
      <c r="P2518" s="123"/>
      <c r="Q2518" s="92"/>
      <c r="R2518" s="123"/>
      <c r="S2518" s="92"/>
      <c r="T2518" s="119"/>
      <c r="U2518" s="79"/>
      <c r="V2518" s="123"/>
      <c r="W2518" s="92"/>
      <c r="X2518" s="123"/>
      <c r="Y2518" s="92"/>
      <c r="Z2518" s="123"/>
      <c r="AA2518" s="92"/>
      <c r="AB2518" s="123"/>
      <c r="AC2518" s="92"/>
      <c r="AD2518" s="123"/>
      <c r="AE2518" s="92"/>
      <c r="AF2518" s="123"/>
      <c r="AG2518" s="92"/>
      <c r="AH2518" s="123"/>
      <c r="AI2518" s="92"/>
      <c r="AJ2518" s="123"/>
      <c r="AK2518" s="92"/>
      <c r="AL2518" s="123"/>
      <c r="AM2518" s="92"/>
      <c r="AN2518" s="123"/>
      <c r="AO2518" s="92"/>
      <c r="AP2518" s="123"/>
      <c r="AQ2518" s="92"/>
      <c r="AR2518" s="123"/>
      <c r="AS2518" s="92"/>
      <c r="AT2518" s="123"/>
      <c r="AU2518" s="92"/>
      <c r="AV2518" s="120"/>
      <c r="AW2518" s="92"/>
      <c r="AX2518" s="73"/>
      <c r="AY2518" s="79"/>
      <c r="AZ2518" s="123"/>
      <c r="BA2518" s="92"/>
      <c r="BB2518" s="123"/>
      <c r="BC2518" s="92"/>
      <c r="BD2518" s="123"/>
      <c r="BE2518" s="92"/>
      <c r="BF2518" s="123"/>
      <c r="BG2518" s="92"/>
      <c r="BH2518" s="73"/>
      <c r="BI2518" s="92"/>
      <c r="BJ2518" s="123"/>
      <c r="BK2518" s="92"/>
      <c r="BL2518" s="123"/>
      <c r="BM2518" s="92"/>
      <c r="BN2518" s="123"/>
      <c r="BO2518" s="92"/>
      <c r="BP2518" s="123"/>
      <c r="BQ2518" s="92"/>
      <c r="BR2518" s="123"/>
      <c r="BS2518" s="92"/>
      <c r="BT2518" s="123"/>
      <c r="BU2518" s="92"/>
      <c r="BV2518" s="123"/>
      <c r="BW2518" s="92"/>
      <c r="BX2518" s="123"/>
      <c r="BY2518" s="92"/>
      <c r="BZ2518" s="123"/>
      <c r="CA2518" s="92"/>
      <c r="CB2518" s="123"/>
      <c r="CC2518" s="92"/>
      <c r="CD2518" s="123"/>
      <c r="CE2518" s="92"/>
      <c r="CF2518" s="123"/>
      <c r="CG2518" s="92"/>
      <c r="CH2518" s="123"/>
      <c r="CI2518" s="92"/>
      <c r="CJ2518" s="123"/>
      <c r="CK2518" s="92"/>
      <c r="CL2518" s="123"/>
      <c r="CM2518" s="92"/>
      <c r="CN2518" s="123"/>
      <c r="CO2518" s="92"/>
      <c r="CP2518" s="123"/>
      <c r="CQ2518" s="92"/>
      <c r="CR2518" s="123"/>
      <c r="CS2518" s="92"/>
      <c r="CT2518" s="123"/>
      <c r="CU2518" s="92"/>
      <c r="CV2518" s="123"/>
      <c r="CW2518" s="92"/>
      <c r="CX2518" s="123"/>
      <c r="CY2518" s="92"/>
      <c r="CZ2518" s="123"/>
      <c r="DA2518" s="92"/>
      <c r="DB2518" s="123"/>
      <c r="DC2518" s="92"/>
      <c r="DD2518" s="123"/>
      <c r="DE2518" s="92"/>
      <c r="DF2518" s="123"/>
      <c r="DG2518" s="92"/>
      <c r="DH2518" s="123"/>
      <c r="DI2518" s="92"/>
      <c r="DJ2518" s="123"/>
      <c r="DK2518" s="92"/>
      <c r="DL2518" s="123"/>
      <c r="DM2518" s="92"/>
      <c r="DN2518" s="125"/>
      <c r="DO2518" s="126"/>
      <c r="DP2518" s="125"/>
      <c r="DQ2518" s="126"/>
      <c r="DR2518" s="125"/>
      <c r="DS2518" s="126"/>
      <c r="DT2518" s="127"/>
      <c r="DU2518" s="128"/>
      <c r="DV2518" s="129"/>
      <c r="DW2518" s="128"/>
      <c r="DX2518" s="129"/>
      <c r="DY2518" s="130"/>
      <c r="DZ2518" s="129"/>
      <c r="EA2518" s="128"/>
      <c r="EB2518" s="129"/>
      <c r="EC2518" s="130"/>
      <c r="ED2518" s="134"/>
      <c r="EE2518" s="134"/>
      <c r="EF2518" s="134"/>
      <c r="EG2518" s="134"/>
      <c r="EH2518" s="134"/>
      <c r="EI2518" s="134"/>
      <c r="EJ2518" s="134"/>
      <c r="EK2518" s="134"/>
      <c r="EL2518" s="134"/>
      <c r="EM2518" s="134"/>
      <c r="EN2518" s="134"/>
      <c r="EO2518" s="134"/>
      <c r="EP2518" s="134"/>
      <c r="EQ2518" s="134"/>
      <c r="ER2518" s="134"/>
      <c r="ES2518" s="134"/>
      <c r="ET2518" s="134"/>
      <c r="EU2518" s="134"/>
      <c r="EV2518" s="134"/>
      <c r="EW2518" s="134"/>
      <c r="EX2518" s="134"/>
      <c r="EY2518" s="134"/>
      <c r="EZ2518" s="134"/>
      <c r="FA2518" s="134"/>
      <c r="FB2518" s="134"/>
      <c r="FC2518" s="134"/>
      <c r="FD2518" s="134"/>
      <c r="FE2518" s="134"/>
      <c r="FF2518" s="134"/>
      <c r="FG2518" s="134"/>
      <c r="FH2518" s="134"/>
      <c r="FI2518" s="134"/>
      <c r="FJ2518" s="134"/>
      <c r="FK2518" s="134"/>
      <c r="FL2518" s="134"/>
      <c r="FM2518" s="134"/>
      <c r="FN2518" s="134"/>
      <c r="FO2518" s="134"/>
      <c r="FP2518" s="134"/>
      <c r="FQ2518" s="134"/>
      <c r="FR2518" s="134"/>
      <c r="FS2518" s="134"/>
      <c r="FT2518" s="134"/>
      <c r="FU2518" s="134"/>
      <c r="FV2518" s="134"/>
      <c r="FW2518" s="134"/>
      <c r="FX2518" s="134"/>
      <c r="FY2518" s="134"/>
      <c r="FZ2518" s="134"/>
      <c r="GA2518" s="134"/>
      <c r="GB2518" s="134"/>
      <c r="GC2518" s="134"/>
      <c r="GD2518" s="134"/>
      <c r="GE2518" s="134"/>
      <c r="GF2518" s="134"/>
      <c r="GG2518" s="134"/>
      <c r="GH2518" s="134"/>
      <c r="GI2518" s="134"/>
      <c r="GJ2518" s="134"/>
      <c r="GK2518" s="134"/>
      <c r="GL2518" s="134"/>
      <c r="GM2518" s="134"/>
      <c r="GN2518" s="134"/>
      <c r="GO2518" s="134"/>
      <c r="GP2518" s="134"/>
      <c r="GQ2518" s="134"/>
      <c r="GR2518" s="134"/>
      <c r="GS2518" s="134"/>
      <c r="GT2518" s="134"/>
      <c r="GU2518" s="134"/>
      <c r="GV2518" s="134"/>
      <c r="GW2518" s="134"/>
      <c r="GX2518" s="134"/>
      <c r="GY2518" s="134"/>
      <c r="GZ2518" s="134"/>
      <c r="HA2518" s="134"/>
      <c r="HB2518" s="134"/>
      <c r="HC2518" s="134"/>
      <c r="HD2518" s="134"/>
      <c r="HE2518" s="134"/>
      <c r="HF2518" s="134"/>
      <c r="HG2518" s="134"/>
      <c r="HH2518" s="134"/>
      <c r="HI2518" s="134"/>
      <c r="HJ2518" s="134"/>
      <c r="HK2518" s="134"/>
      <c r="HL2518" s="134"/>
      <c r="HM2518" s="134"/>
      <c r="HN2518" s="134"/>
      <c r="HO2518" s="134"/>
      <c r="HP2518" s="134"/>
      <c r="HQ2518" s="134"/>
      <c r="HR2518" s="134"/>
      <c r="HS2518" s="134"/>
      <c r="HT2518" s="134"/>
      <c r="HU2518" s="134"/>
      <c r="HV2518" s="134"/>
      <c r="HW2518" s="134"/>
      <c r="HX2518" s="134"/>
      <c r="HY2518" s="134"/>
      <c r="HZ2518" s="134"/>
      <c r="IA2518" s="134"/>
      <c r="IB2518" s="134"/>
      <c r="IC2518" s="134"/>
      <c r="ID2518" s="134"/>
      <c r="IE2518" s="134"/>
      <c r="IF2518" s="134"/>
      <c r="IG2518" s="134"/>
      <c r="IH2518" s="134"/>
      <c r="II2518" s="134"/>
      <c r="IJ2518" s="134"/>
      <c r="IK2518" s="134"/>
      <c r="IL2518" s="134"/>
      <c r="IM2518" s="134"/>
    </row>
    <row r="2519" spans="6:247" s="117" customFormat="1" ht="20.100000000000001" customHeight="1" x14ac:dyDescent="0.3">
      <c r="F2519" s="131"/>
      <c r="G2519" s="132"/>
      <c r="H2519" s="133"/>
      <c r="I2519" s="133"/>
      <c r="J2519" s="73"/>
      <c r="K2519" s="79"/>
      <c r="L2519" s="120"/>
      <c r="M2519" s="121"/>
      <c r="N2519" s="122"/>
      <c r="O2519" s="92"/>
      <c r="P2519" s="123"/>
      <c r="Q2519" s="92"/>
      <c r="R2519" s="123"/>
      <c r="S2519" s="92"/>
      <c r="T2519" s="119"/>
      <c r="U2519" s="79"/>
      <c r="V2519" s="123"/>
      <c r="W2519" s="92"/>
      <c r="X2519" s="123"/>
      <c r="Y2519" s="92"/>
      <c r="Z2519" s="123"/>
      <c r="AA2519" s="92"/>
      <c r="AB2519" s="123"/>
      <c r="AC2519" s="92"/>
      <c r="AD2519" s="123"/>
      <c r="AE2519" s="92"/>
      <c r="AF2519" s="123"/>
      <c r="AG2519" s="92"/>
      <c r="AH2519" s="123"/>
      <c r="AI2519" s="92"/>
      <c r="AJ2519" s="123"/>
      <c r="AK2519" s="92"/>
      <c r="AL2519" s="123"/>
      <c r="AM2519" s="92"/>
      <c r="AN2519" s="123"/>
      <c r="AO2519" s="92"/>
      <c r="AP2519" s="123"/>
      <c r="AQ2519" s="92"/>
      <c r="AR2519" s="123"/>
      <c r="AS2519" s="92"/>
      <c r="AT2519" s="123"/>
      <c r="AU2519" s="92"/>
      <c r="AV2519" s="120"/>
      <c r="AW2519" s="92"/>
      <c r="AX2519" s="73"/>
      <c r="AY2519" s="79"/>
      <c r="AZ2519" s="123"/>
      <c r="BA2519" s="92"/>
      <c r="BB2519" s="123"/>
      <c r="BC2519" s="92"/>
      <c r="BD2519" s="123"/>
      <c r="BE2519" s="92"/>
      <c r="BF2519" s="123"/>
      <c r="BG2519" s="92"/>
      <c r="BH2519" s="73"/>
      <c r="BI2519" s="92"/>
      <c r="BJ2519" s="123"/>
      <c r="BK2519" s="92"/>
      <c r="BL2519" s="123"/>
      <c r="BM2519" s="92"/>
      <c r="BN2519" s="123"/>
      <c r="BO2519" s="92"/>
      <c r="BP2519" s="123"/>
      <c r="BQ2519" s="92"/>
      <c r="BR2519" s="123"/>
      <c r="BS2519" s="92"/>
      <c r="BT2519" s="123"/>
      <c r="BU2519" s="92"/>
      <c r="BV2519" s="123"/>
      <c r="BW2519" s="92"/>
      <c r="BX2519" s="123"/>
      <c r="BY2519" s="92"/>
      <c r="BZ2519" s="123"/>
      <c r="CA2519" s="92"/>
      <c r="CB2519" s="123"/>
      <c r="CC2519" s="92"/>
      <c r="CD2519" s="123"/>
      <c r="CE2519" s="92"/>
      <c r="CF2519" s="123"/>
      <c r="CG2519" s="92"/>
      <c r="CH2519" s="123"/>
      <c r="CI2519" s="92"/>
      <c r="CJ2519" s="123"/>
      <c r="CK2519" s="92"/>
      <c r="CL2519" s="123"/>
      <c r="CM2519" s="92"/>
      <c r="CN2519" s="123"/>
      <c r="CO2519" s="92"/>
      <c r="CP2519" s="123"/>
      <c r="CQ2519" s="92"/>
      <c r="CR2519" s="123"/>
      <c r="CS2519" s="92"/>
      <c r="CT2519" s="123"/>
      <c r="CU2519" s="92"/>
      <c r="CV2519" s="123"/>
      <c r="CW2519" s="92"/>
      <c r="CX2519" s="123"/>
      <c r="CY2519" s="92"/>
      <c r="CZ2519" s="123"/>
      <c r="DA2519" s="92"/>
      <c r="DB2519" s="123"/>
      <c r="DC2519" s="92"/>
      <c r="DD2519" s="123"/>
      <c r="DE2519" s="92"/>
      <c r="DF2519" s="123"/>
      <c r="DG2519" s="92"/>
      <c r="DH2519" s="123"/>
      <c r="DI2519" s="92"/>
      <c r="DJ2519" s="123"/>
      <c r="DK2519" s="92"/>
      <c r="DL2519" s="123"/>
      <c r="DM2519" s="92"/>
      <c r="DN2519" s="125"/>
      <c r="DO2519" s="126"/>
      <c r="DP2519" s="125"/>
      <c r="DQ2519" s="126"/>
      <c r="DR2519" s="125"/>
      <c r="DS2519" s="126"/>
      <c r="DT2519" s="127"/>
      <c r="DU2519" s="128"/>
      <c r="DV2519" s="129"/>
      <c r="DW2519" s="128"/>
      <c r="DX2519" s="129"/>
      <c r="DY2519" s="130"/>
      <c r="DZ2519" s="129"/>
      <c r="EA2519" s="128"/>
      <c r="EB2519" s="129"/>
      <c r="EC2519" s="130"/>
      <c r="ED2519" s="134"/>
      <c r="EE2519" s="134"/>
      <c r="EF2519" s="134"/>
      <c r="EG2519" s="134"/>
      <c r="EH2519" s="134"/>
      <c r="EI2519" s="134"/>
      <c r="EJ2519" s="134"/>
      <c r="EK2519" s="134"/>
      <c r="EL2519" s="134"/>
      <c r="EM2519" s="134"/>
      <c r="EN2519" s="134"/>
      <c r="EO2519" s="134"/>
      <c r="EP2519" s="134"/>
      <c r="EQ2519" s="134"/>
      <c r="ER2519" s="134"/>
      <c r="ES2519" s="134"/>
      <c r="ET2519" s="134"/>
      <c r="EU2519" s="134"/>
      <c r="EV2519" s="134"/>
      <c r="EW2519" s="134"/>
      <c r="EX2519" s="134"/>
      <c r="EY2519" s="134"/>
      <c r="EZ2519" s="134"/>
      <c r="FA2519" s="134"/>
      <c r="FB2519" s="134"/>
      <c r="FC2519" s="134"/>
      <c r="FD2519" s="134"/>
      <c r="FE2519" s="134"/>
      <c r="FF2519" s="134"/>
      <c r="FG2519" s="134"/>
      <c r="FH2519" s="134"/>
      <c r="FI2519" s="134"/>
      <c r="FJ2519" s="134"/>
      <c r="FK2519" s="134"/>
      <c r="FL2519" s="134"/>
      <c r="FM2519" s="134"/>
      <c r="FN2519" s="134"/>
      <c r="FO2519" s="134"/>
      <c r="FP2519" s="134"/>
      <c r="FQ2519" s="134"/>
      <c r="FR2519" s="134"/>
      <c r="FS2519" s="134"/>
      <c r="FT2519" s="134"/>
      <c r="FU2519" s="134"/>
      <c r="FV2519" s="134"/>
      <c r="FW2519" s="134"/>
      <c r="FX2519" s="134"/>
      <c r="FY2519" s="134"/>
      <c r="FZ2519" s="134"/>
      <c r="GA2519" s="134"/>
      <c r="GB2519" s="134"/>
      <c r="GC2519" s="134"/>
      <c r="GD2519" s="134"/>
      <c r="GE2519" s="134"/>
      <c r="GF2519" s="134"/>
      <c r="GG2519" s="134"/>
      <c r="GH2519" s="134"/>
      <c r="GI2519" s="134"/>
      <c r="GJ2519" s="134"/>
      <c r="GK2519" s="134"/>
      <c r="GL2519" s="134"/>
      <c r="GM2519" s="134"/>
      <c r="GN2519" s="134"/>
      <c r="GO2519" s="134"/>
      <c r="GP2519" s="134"/>
      <c r="GQ2519" s="134"/>
      <c r="GR2519" s="134"/>
      <c r="GS2519" s="134"/>
      <c r="GT2519" s="134"/>
      <c r="GU2519" s="134"/>
      <c r="GV2519" s="134"/>
      <c r="GW2519" s="134"/>
      <c r="GX2519" s="134"/>
      <c r="GY2519" s="134"/>
      <c r="GZ2519" s="134"/>
      <c r="HA2519" s="134"/>
      <c r="HB2519" s="134"/>
      <c r="HC2519" s="134"/>
      <c r="HD2519" s="134"/>
      <c r="HE2519" s="134"/>
      <c r="HF2519" s="134"/>
      <c r="HG2519" s="134"/>
      <c r="HH2519" s="134"/>
      <c r="HI2519" s="134"/>
      <c r="HJ2519" s="134"/>
      <c r="HK2519" s="134"/>
      <c r="HL2519" s="134"/>
      <c r="HM2519" s="134"/>
      <c r="HN2519" s="134"/>
      <c r="HO2519" s="134"/>
      <c r="HP2519" s="134"/>
      <c r="HQ2519" s="134"/>
      <c r="HR2519" s="134"/>
      <c r="HS2519" s="134"/>
      <c r="HT2519" s="134"/>
      <c r="HU2519" s="134"/>
      <c r="HV2519" s="134"/>
      <c r="HW2519" s="134"/>
      <c r="HX2519" s="134"/>
      <c r="HY2519" s="134"/>
      <c r="HZ2519" s="134"/>
      <c r="IA2519" s="134"/>
      <c r="IB2519" s="134"/>
      <c r="IC2519" s="134"/>
      <c r="ID2519" s="134"/>
      <c r="IE2519" s="134"/>
      <c r="IF2519" s="134"/>
      <c r="IG2519" s="134"/>
      <c r="IH2519" s="134"/>
      <c r="II2519" s="134"/>
      <c r="IJ2519" s="134"/>
      <c r="IK2519" s="134"/>
      <c r="IL2519" s="134"/>
      <c r="IM2519" s="134"/>
    </row>
    <row r="2520" spans="6:247" s="117" customFormat="1" ht="20.100000000000001" customHeight="1" x14ac:dyDescent="0.3">
      <c r="F2520" s="131"/>
      <c r="G2520" s="132"/>
      <c r="H2520" s="133"/>
      <c r="I2520" s="133"/>
      <c r="J2520" s="73"/>
      <c r="K2520" s="79"/>
      <c r="L2520" s="120"/>
      <c r="M2520" s="121"/>
      <c r="N2520" s="122"/>
      <c r="O2520" s="92"/>
      <c r="P2520" s="123"/>
      <c r="Q2520" s="92"/>
      <c r="R2520" s="123"/>
      <c r="S2520" s="92"/>
      <c r="T2520" s="119"/>
      <c r="U2520" s="79"/>
      <c r="V2520" s="123"/>
      <c r="W2520" s="92"/>
      <c r="X2520" s="123"/>
      <c r="Y2520" s="92"/>
      <c r="Z2520" s="123"/>
      <c r="AA2520" s="92"/>
      <c r="AB2520" s="123"/>
      <c r="AC2520" s="92"/>
      <c r="AD2520" s="123"/>
      <c r="AE2520" s="92"/>
      <c r="AF2520" s="123"/>
      <c r="AG2520" s="92"/>
      <c r="AH2520" s="123"/>
      <c r="AI2520" s="92"/>
      <c r="AJ2520" s="123"/>
      <c r="AK2520" s="92"/>
      <c r="AL2520" s="123"/>
      <c r="AM2520" s="92"/>
      <c r="AN2520" s="123"/>
      <c r="AO2520" s="92"/>
      <c r="AP2520" s="123"/>
      <c r="AQ2520" s="92"/>
      <c r="AR2520" s="123"/>
      <c r="AS2520" s="92"/>
      <c r="AT2520" s="123"/>
      <c r="AU2520" s="92"/>
      <c r="AV2520" s="120"/>
      <c r="AW2520" s="92"/>
      <c r="AX2520" s="73"/>
      <c r="AY2520" s="79"/>
      <c r="AZ2520" s="123"/>
      <c r="BA2520" s="92"/>
      <c r="BB2520" s="123"/>
      <c r="BC2520" s="92"/>
      <c r="BD2520" s="123"/>
      <c r="BE2520" s="92"/>
      <c r="BF2520" s="123"/>
      <c r="BG2520" s="92"/>
      <c r="BH2520" s="73"/>
      <c r="BI2520" s="92"/>
      <c r="BJ2520" s="123"/>
      <c r="BK2520" s="92"/>
      <c r="BL2520" s="123"/>
      <c r="BM2520" s="92"/>
      <c r="BN2520" s="123"/>
      <c r="BO2520" s="92"/>
      <c r="BP2520" s="123"/>
      <c r="BQ2520" s="92"/>
      <c r="BR2520" s="123"/>
      <c r="BS2520" s="92"/>
      <c r="BT2520" s="123"/>
      <c r="BU2520" s="92"/>
      <c r="BV2520" s="123"/>
      <c r="BW2520" s="92"/>
      <c r="BX2520" s="123"/>
      <c r="BY2520" s="92"/>
      <c r="BZ2520" s="123"/>
      <c r="CA2520" s="92"/>
      <c r="CB2520" s="123"/>
      <c r="CC2520" s="92"/>
      <c r="CD2520" s="123"/>
      <c r="CE2520" s="92"/>
      <c r="CF2520" s="123"/>
      <c r="CG2520" s="92"/>
      <c r="CH2520" s="123"/>
      <c r="CI2520" s="92"/>
      <c r="CJ2520" s="123"/>
      <c r="CK2520" s="92"/>
      <c r="CL2520" s="123"/>
      <c r="CM2520" s="92"/>
      <c r="CN2520" s="123"/>
      <c r="CO2520" s="92"/>
      <c r="CP2520" s="123"/>
      <c r="CQ2520" s="92"/>
      <c r="CR2520" s="123"/>
      <c r="CS2520" s="92"/>
      <c r="CT2520" s="123"/>
      <c r="CU2520" s="92"/>
      <c r="CV2520" s="123"/>
      <c r="CW2520" s="92"/>
      <c r="CX2520" s="123"/>
      <c r="CY2520" s="92"/>
      <c r="CZ2520" s="123"/>
      <c r="DA2520" s="92"/>
      <c r="DB2520" s="123"/>
      <c r="DC2520" s="92"/>
      <c r="DD2520" s="123"/>
      <c r="DE2520" s="92"/>
      <c r="DF2520" s="123"/>
      <c r="DG2520" s="92"/>
      <c r="DH2520" s="123"/>
      <c r="DI2520" s="92"/>
      <c r="DJ2520" s="123"/>
      <c r="DK2520" s="92"/>
      <c r="DL2520" s="123"/>
      <c r="DM2520" s="92"/>
      <c r="DN2520" s="125"/>
      <c r="DO2520" s="126"/>
      <c r="DP2520" s="125"/>
      <c r="DQ2520" s="126"/>
      <c r="DR2520" s="125"/>
      <c r="DS2520" s="126"/>
      <c r="DT2520" s="127"/>
      <c r="DU2520" s="128"/>
      <c r="DV2520" s="129"/>
      <c r="DW2520" s="128"/>
      <c r="DX2520" s="129"/>
      <c r="DY2520" s="130"/>
      <c r="DZ2520" s="129"/>
      <c r="EA2520" s="128"/>
      <c r="EB2520" s="129"/>
      <c r="EC2520" s="130"/>
      <c r="ED2520" s="134"/>
      <c r="EE2520" s="134"/>
      <c r="EF2520" s="134"/>
      <c r="EG2520" s="134"/>
      <c r="EH2520" s="134"/>
      <c r="EI2520" s="134"/>
      <c r="EJ2520" s="134"/>
      <c r="EK2520" s="134"/>
      <c r="EL2520" s="134"/>
      <c r="EM2520" s="134"/>
      <c r="EN2520" s="134"/>
      <c r="EO2520" s="134"/>
      <c r="EP2520" s="134"/>
      <c r="EQ2520" s="134"/>
      <c r="ER2520" s="134"/>
      <c r="ES2520" s="134"/>
      <c r="ET2520" s="134"/>
      <c r="EU2520" s="134"/>
      <c r="EV2520" s="134"/>
      <c r="EW2520" s="134"/>
      <c r="EX2520" s="134"/>
      <c r="EY2520" s="134"/>
      <c r="EZ2520" s="134"/>
      <c r="FA2520" s="134"/>
      <c r="FB2520" s="134"/>
      <c r="FC2520" s="134"/>
      <c r="FD2520" s="134"/>
      <c r="FE2520" s="134"/>
      <c r="FF2520" s="134"/>
      <c r="FG2520" s="134"/>
      <c r="FH2520" s="134"/>
      <c r="FI2520" s="134"/>
      <c r="FJ2520" s="134"/>
      <c r="FK2520" s="134"/>
      <c r="FL2520" s="134"/>
      <c r="FM2520" s="134"/>
      <c r="FN2520" s="134"/>
      <c r="FO2520" s="134"/>
      <c r="FP2520" s="134"/>
      <c r="FQ2520" s="134"/>
      <c r="FR2520" s="134"/>
      <c r="FS2520" s="134"/>
      <c r="FT2520" s="134"/>
      <c r="FU2520" s="134"/>
      <c r="FV2520" s="134"/>
      <c r="FW2520" s="134"/>
      <c r="FX2520" s="134"/>
      <c r="FY2520" s="134"/>
      <c r="FZ2520" s="134"/>
      <c r="GA2520" s="134"/>
      <c r="GB2520" s="134"/>
      <c r="GC2520" s="134"/>
      <c r="GD2520" s="134"/>
      <c r="GE2520" s="134"/>
      <c r="GF2520" s="134"/>
      <c r="GG2520" s="134"/>
      <c r="GH2520" s="134"/>
      <c r="GI2520" s="134"/>
      <c r="GJ2520" s="134"/>
      <c r="GK2520" s="134"/>
      <c r="GL2520" s="134"/>
      <c r="GM2520" s="134"/>
      <c r="GN2520" s="134"/>
      <c r="GO2520" s="134"/>
      <c r="GP2520" s="134"/>
      <c r="GQ2520" s="134"/>
      <c r="GR2520" s="134"/>
      <c r="GS2520" s="134"/>
      <c r="GT2520" s="134"/>
      <c r="GU2520" s="134"/>
      <c r="GV2520" s="134"/>
      <c r="GW2520" s="134"/>
      <c r="GX2520" s="134"/>
      <c r="GY2520" s="134"/>
      <c r="GZ2520" s="134"/>
      <c r="HA2520" s="134"/>
      <c r="HB2520" s="134"/>
      <c r="HC2520" s="134"/>
      <c r="HD2520" s="134"/>
      <c r="HE2520" s="134"/>
      <c r="HF2520" s="134"/>
      <c r="HG2520" s="134"/>
      <c r="HH2520" s="134"/>
      <c r="HI2520" s="134"/>
      <c r="HJ2520" s="134"/>
      <c r="HK2520" s="134"/>
      <c r="HL2520" s="134"/>
      <c r="HM2520" s="134"/>
      <c r="HN2520" s="134"/>
      <c r="HO2520" s="134"/>
      <c r="HP2520" s="134"/>
      <c r="HQ2520" s="134"/>
      <c r="HR2520" s="134"/>
      <c r="HS2520" s="134"/>
      <c r="HT2520" s="134"/>
      <c r="HU2520" s="134"/>
      <c r="HV2520" s="134"/>
      <c r="HW2520" s="134"/>
      <c r="HX2520" s="134"/>
      <c r="HY2520" s="134"/>
      <c r="HZ2520" s="134"/>
      <c r="IA2520" s="134"/>
      <c r="IB2520" s="134"/>
      <c r="IC2520" s="134"/>
      <c r="ID2520" s="134"/>
      <c r="IE2520" s="134"/>
      <c r="IF2520" s="134"/>
      <c r="IG2520" s="134"/>
      <c r="IH2520" s="134"/>
      <c r="II2520" s="134"/>
      <c r="IJ2520" s="134"/>
      <c r="IK2520" s="134"/>
      <c r="IL2520" s="134"/>
      <c r="IM2520" s="134"/>
    </row>
    <row r="2521" spans="6:247" s="117" customFormat="1" ht="20.100000000000001" customHeight="1" x14ac:dyDescent="0.3">
      <c r="F2521" s="131"/>
      <c r="G2521" s="132"/>
      <c r="H2521" s="133"/>
      <c r="I2521" s="133"/>
      <c r="J2521" s="73"/>
      <c r="K2521" s="79"/>
      <c r="L2521" s="120"/>
      <c r="M2521" s="121"/>
      <c r="N2521" s="122"/>
      <c r="O2521" s="92"/>
      <c r="P2521" s="123"/>
      <c r="Q2521" s="92"/>
      <c r="R2521" s="123"/>
      <c r="S2521" s="92"/>
      <c r="T2521" s="119"/>
      <c r="U2521" s="79"/>
      <c r="V2521" s="123"/>
      <c r="W2521" s="92"/>
      <c r="X2521" s="123"/>
      <c r="Y2521" s="92"/>
      <c r="Z2521" s="123"/>
      <c r="AA2521" s="92"/>
      <c r="AB2521" s="123"/>
      <c r="AC2521" s="92"/>
      <c r="AD2521" s="123"/>
      <c r="AE2521" s="92"/>
      <c r="AF2521" s="123"/>
      <c r="AG2521" s="92"/>
      <c r="AH2521" s="123"/>
      <c r="AI2521" s="92"/>
      <c r="AJ2521" s="123"/>
      <c r="AK2521" s="92"/>
      <c r="AL2521" s="123"/>
      <c r="AM2521" s="92"/>
      <c r="AN2521" s="123"/>
      <c r="AO2521" s="92"/>
      <c r="AP2521" s="123"/>
      <c r="AQ2521" s="92"/>
      <c r="AR2521" s="123"/>
      <c r="AS2521" s="92"/>
      <c r="AT2521" s="123"/>
      <c r="AU2521" s="92"/>
      <c r="AV2521" s="120"/>
      <c r="AW2521" s="92"/>
      <c r="AX2521" s="73"/>
      <c r="AY2521" s="79"/>
      <c r="AZ2521" s="123"/>
      <c r="BA2521" s="92"/>
      <c r="BB2521" s="123"/>
      <c r="BC2521" s="92"/>
      <c r="BD2521" s="123"/>
      <c r="BE2521" s="92"/>
      <c r="BF2521" s="123"/>
      <c r="BG2521" s="92"/>
      <c r="BH2521" s="73"/>
      <c r="BI2521" s="92"/>
      <c r="BJ2521" s="123"/>
      <c r="BK2521" s="92"/>
      <c r="BL2521" s="123"/>
      <c r="BM2521" s="92"/>
      <c r="BN2521" s="123"/>
      <c r="BO2521" s="92"/>
      <c r="BP2521" s="123"/>
      <c r="BQ2521" s="92"/>
      <c r="BR2521" s="123"/>
      <c r="BS2521" s="92"/>
      <c r="BT2521" s="123"/>
      <c r="BU2521" s="92"/>
      <c r="BV2521" s="123"/>
      <c r="BW2521" s="92"/>
      <c r="BX2521" s="123"/>
      <c r="BY2521" s="92"/>
      <c r="BZ2521" s="123"/>
      <c r="CA2521" s="92"/>
      <c r="CB2521" s="123"/>
      <c r="CC2521" s="92"/>
      <c r="CD2521" s="123"/>
      <c r="CE2521" s="92"/>
      <c r="CF2521" s="123"/>
      <c r="CG2521" s="92"/>
      <c r="CH2521" s="123"/>
      <c r="CI2521" s="92"/>
      <c r="CJ2521" s="123"/>
      <c r="CK2521" s="92"/>
      <c r="CL2521" s="123"/>
      <c r="CM2521" s="92"/>
      <c r="CN2521" s="123"/>
      <c r="CO2521" s="92"/>
      <c r="CP2521" s="123"/>
      <c r="CQ2521" s="92"/>
      <c r="CR2521" s="123"/>
      <c r="CS2521" s="92"/>
      <c r="CT2521" s="123"/>
      <c r="CU2521" s="92"/>
      <c r="CV2521" s="123"/>
      <c r="CW2521" s="92"/>
      <c r="CX2521" s="123"/>
      <c r="CY2521" s="92"/>
      <c r="CZ2521" s="123"/>
      <c r="DA2521" s="92"/>
      <c r="DB2521" s="123"/>
      <c r="DC2521" s="92"/>
      <c r="DD2521" s="123"/>
      <c r="DE2521" s="92"/>
      <c r="DF2521" s="123"/>
      <c r="DG2521" s="92"/>
      <c r="DH2521" s="123"/>
      <c r="DI2521" s="92"/>
      <c r="DJ2521" s="123"/>
      <c r="DK2521" s="92"/>
      <c r="DL2521" s="123"/>
      <c r="DM2521" s="92"/>
      <c r="DN2521" s="125"/>
      <c r="DO2521" s="126"/>
      <c r="DP2521" s="125"/>
      <c r="DQ2521" s="126"/>
      <c r="DR2521" s="125"/>
      <c r="DS2521" s="126"/>
      <c r="DT2521" s="127"/>
      <c r="DU2521" s="128"/>
      <c r="DV2521" s="129"/>
      <c r="DW2521" s="128"/>
      <c r="DX2521" s="129"/>
      <c r="DY2521" s="130"/>
      <c r="DZ2521" s="129"/>
      <c r="EA2521" s="128"/>
      <c r="EB2521" s="129"/>
      <c r="EC2521" s="130"/>
      <c r="ED2521" s="134"/>
      <c r="EE2521" s="134"/>
      <c r="EF2521" s="134"/>
      <c r="EG2521" s="134"/>
      <c r="EH2521" s="134"/>
      <c r="EI2521" s="134"/>
      <c r="EJ2521" s="134"/>
      <c r="EK2521" s="134"/>
      <c r="EL2521" s="134"/>
      <c r="EM2521" s="134"/>
      <c r="EN2521" s="134"/>
      <c r="EO2521" s="134"/>
      <c r="EP2521" s="134"/>
      <c r="EQ2521" s="134"/>
      <c r="ER2521" s="134"/>
      <c r="ES2521" s="134"/>
      <c r="ET2521" s="134"/>
      <c r="EU2521" s="134"/>
      <c r="EV2521" s="134"/>
      <c r="EW2521" s="134"/>
      <c r="EX2521" s="134"/>
      <c r="EY2521" s="134"/>
      <c r="EZ2521" s="134"/>
      <c r="FA2521" s="134"/>
      <c r="FB2521" s="134"/>
      <c r="FC2521" s="134"/>
      <c r="FD2521" s="134"/>
      <c r="FE2521" s="134"/>
      <c r="FF2521" s="134"/>
      <c r="FG2521" s="134"/>
      <c r="FH2521" s="134"/>
      <c r="FI2521" s="134"/>
      <c r="FJ2521" s="134"/>
      <c r="FK2521" s="134"/>
      <c r="FL2521" s="134"/>
      <c r="FM2521" s="134"/>
      <c r="FN2521" s="134"/>
      <c r="FO2521" s="134"/>
      <c r="FP2521" s="134"/>
      <c r="FQ2521" s="134"/>
      <c r="FR2521" s="134"/>
      <c r="FS2521" s="134"/>
      <c r="FT2521" s="134"/>
      <c r="FU2521" s="134"/>
      <c r="FV2521" s="134"/>
      <c r="FW2521" s="134"/>
      <c r="FX2521" s="134"/>
      <c r="FY2521" s="134"/>
      <c r="FZ2521" s="134"/>
      <c r="GA2521" s="134"/>
      <c r="GB2521" s="134"/>
      <c r="GC2521" s="134"/>
      <c r="GD2521" s="134"/>
      <c r="GE2521" s="134"/>
      <c r="GF2521" s="134"/>
      <c r="GG2521" s="134"/>
      <c r="GH2521" s="134"/>
      <c r="GI2521" s="134"/>
      <c r="GJ2521" s="134"/>
      <c r="GK2521" s="134"/>
      <c r="GL2521" s="134"/>
      <c r="GM2521" s="134"/>
      <c r="GN2521" s="134"/>
      <c r="GO2521" s="134"/>
      <c r="GP2521" s="134"/>
      <c r="GQ2521" s="134"/>
      <c r="GR2521" s="134"/>
      <c r="GS2521" s="134"/>
      <c r="GT2521" s="134"/>
      <c r="GU2521" s="134"/>
      <c r="GV2521" s="134"/>
      <c r="GW2521" s="134"/>
      <c r="GX2521" s="134"/>
      <c r="GY2521" s="134"/>
      <c r="GZ2521" s="134"/>
      <c r="HA2521" s="134"/>
      <c r="HB2521" s="134"/>
      <c r="HC2521" s="134"/>
      <c r="HD2521" s="134"/>
      <c r="HE2521" s="134"/>
      <c r="HF2521" s="134"/>
      <c r="HG2521" s="134"/>
      <c r="HH2521" s="134"/>
      <c r="HI2521" s="134"/>
      <c r="HJ2521" s="134"/>
      <c r="HK2521" s="134"/>
      <c r="HL2521" s="134"/>
      <c r="HM2521" s="134"/>
      <c r="HN2521" s="134"/>
      <c r="HO2521" s="134"/>
      <c r="HP2521" s="134"/>
      <c r="HQ2521" s="134"/>
      <c r="HR2521" s="134"/>
      <c r="HS2521" s="134"/>
      <c r="HT2521" s="134"/>
      <c r="HU2521" s="134"/>
      <c r="HV2521" s="134"/>
      <c r="HW2521" s="134"/>
      <c r="HX2521" s="134"/>
      <c r="HY2521" s="134"/>
      <c r="HZ2521" s="134"/>
      <c r="IA2521" s="134"/>
      <c r="IB2521" s="134"/>
      <c r="IC2521" s="134"/>
      <c r="ID2521" s="134"/>
      <c r="IE2521" s="134"/>
      <c r="IF2521" s="134"/>
      <c r="IG2521" s="134"/>
      <c r="IH2521" s="134"/>
      <c r="II2521" s="134"/>
      <c r="IJ2521" s="134"/>
      <c r="IK2521" s="134"/>
      <c r="IL2521" s="134"/>
      <c r="IM2521" s="134"/>
    </row>
    <row r="2522" spans="6:247" s="117" customFormat="1" ht="20.100000000000001" customHeight="1" x14ac:dyDescent="0.3">
      <c r="F2522" s="131"/>
      <c r="G2522" s="132"/>
      <c r="H2522" s="133"/>
      <c r="I2522" s="133"/>
      <c r="J2522" s="73"/>
      <c r="K2522" s="79"/>
      <c r="L2522" s="120"/>
      <c r="M2522" s="121"/>
      <c r="N2522" s="122"/>
      <c r="O2522" s="92"/>
      <c r="P2522" s="123"/>
      <c r="Q2522" s="92"/>
      <c r="R2522" s="123"/>
      <c r="S2522" s="92"/>
      <c r="T2522" s="119"/>
      <c r="U2522" s="79"/>
      <c r="V2522" s="123"/>
      <c r="W2522" s="92"/>
      <c r="X2522" s="123"/>
      <c r="Y2522" s="92"/>
      <c r="Z2522" s="123"/>
      <c r="AA2522" s="92"/>
      <c r="AB2522" s="123"/>
      <c r="AC2522" s="92"/>
      <c r="AD2522" s="123"/>
      <c r="AE2522" s="92"/>
      <c r="AF2522" s="123"/>
      <c r="AG2522" s="92"/>
      <c r="AH2522" s="123"/>
      <c r="AI2522" s="92"/>
      <c r="AJ2522" s="123"/>
      <c r="AK2522" s="92"/>
      <c r="AL2522" s="123"/>
      <c r="AM2522" s="92"/>
      <c r="AN2522" s="123"/>
      <c r="AO2522" s="92"/>
      <c r="AP2522" s="123"/>
      <c r="AQ2522" s="92"/>
      <c r="AR2522" s="123"/>
      <c r="AS2522" s="92"/>
      <c r="AT2522" s="123"/>
      <c r="AU2522" s="92"/>
      <c r="AV2522" s="120"/>
      <c r="AW2522" s="92"/>
      <c r="AX2522" s="73"/>
      <c r="AY2522" s="79"/>
      <c r="AZ2522" s="123"/>
      <c r="BA2522" s="92"/>
      <c r="BB2522" s="123"/>
      <c r="BC2522" s="92"/>
      <c r="BD2522" s="123"/>
      <c r="BE2522" s="92"/>
      <c r="BF2522" s="123"/>
      <c r="BG2522" s="92"/>
      <c r="BH2522" s="73"/>
      <c r="BI2522" s="92"/>
      <c r="BJ2522" s="123"/>
      <c r="BK2522" s="92"/>
      <c r="BL2522" s="123"/>
      <c r="BM2522" s="92"/>
      <c r="BN2522" s="123"/>
      <c r="BO2522" s="92"/>
      <c r="BP2522" s="123"/>
      <c r="BQ2522" s="92"/>
      <c r="BR2522" s="123"/>
      <c r="BS2522" s="92"/>
      <c r="BT2522" s="123"/>
      <c r="BU2522" s="92"/>
      <c r="BV2522" s="123"/>
      <c r="BW2522" s="92"/>
      <c r="BX2522" s="123"/>
      <c r="BY2522" s="92"/>
      <c r="BZ2522" s="123"/>
      <c r="CA2522" s="92"/>
      <c r="CB2522" s="123"/>
      <c r="CC2522" s="92"/>
      <c r="CD2522" s="123"/>
      <c r="CE2522" s="92"/>
      <c r="CF2522" s="123"/>
      <c r="CG2522" s="92"/>
      <c r="CH2522" s="123"/>
      <c r="CI2522" s="92"/>
      <c r="CJ2522" s="123"/>
      <c r="CK2522" s="92"/>
      <c r="CL2522" s="123"/>
      <c r="CM2522" s="92"/>
      <c r="CN2522" s="123"/>
      <c r="CO2522" s="92"/>
      <c r="CP2522" s="123"/>
      <c r="CQ2522" s="92"/>
      <c r="CR2522" s="123"/>
      <c r="CS2522" s="92"/>
      <c r="CT2522" s="123"/>
      <c r="CU2522" s="92"/>
      <c r="CV2522" s="123"/>
      <c r="CW2522" s="92"/>
      <c r="CX2522" s="123"/>
      <c r="CY2522" s="92"/>
      <c r="CZ2522" s="123"/>
      <c r="DA2522" s="92"/>
      <c r="DB2522" s="123"/>
      <c r="DC2522" s="92"/>
      <c r="DD2522" s="123"/>
      <c r="DE2522" s="92"/>
      <c r="DF2522" s="123"/>
      <c r="DG2522" s="92"/>
      <c r="DH2522" s="123"/>
      <c r="DI2522" s="92"/>
      <c r="DJ2522" s="123"/>
      <c r="DK2522" s="92"/>
      <c r="DL2522" s="123"/>
      <c r="DM2522" s="92"/>
      <c r="DN2522" s="125"/>
      <c r="DO2522" s="126"/>
      <c r="DP2522" s="125"/>
      <c r="DQ2522" s="126"/>
      <c r="DR2522" s="125"/>
      <c r="DS2522" s="126"/>
      <c r="DT2522" s="127"/>
      <c r="DU2522" s="128"/>
      <c r="DV2522" s="129"/>
      <c r="DW2522" s="128"/>
      <c r="DX2522" s="129"/>
      <c r="DY2522" s="130"/>
      <c r="DZ2522" s="129"/>
      <c r="EA2522" s="128"/>
      <c r="EB2522" s="129"/>
      <c r="EC2522" s="130"/>
      <c r="ED2522" s="134"/>
      <c r="EE2522" s="134"/>
      <c r="EF2522" s="134"/>
      <c r="EG2522" s="134"/>
      <c r="EH2522" s="134"/>
      <c r="EI2522" s="134"/>
      <c r="EJ2522" s="134"/>
      <c r="EK2522" s="134"/>
      <c r="EL2522" s="134"/>
      <c r="EM2522" s="134"/>
      <c r="EN2522" s="134"/>
      <c r="EO2522" s="134"/>
      <c r="EP2522" s="134"/>
      <c r="EQ2522" s="134"/>
      <c r="ER2522" s="134"/>
      <c r="ES2522" s="134"/>
      <c r="ET2522" s="134"/>
      <c r="EU2522" s="134"/>
      <c r="EV2522" s="134"/>
      <c r="EW2522" s="134"/>
      <c r="EX2522" s="134"/>
      <c r="EY2522" s="134"/>
      <c r="EZ2522" s="134"/>
      <c r="FA2522" s="134"/>
      <c r="FB2522" s="134"/>
      <c r="FC2522" s="134"/>
      <c r="FD2522" s="134"/>
      <c r="FE2522" s="134"/>
      <c r="FF2522" s="134"/>
      <c r="FG2522" s="134"/>
      <c r="FH2522" s="134"/>
      <c r="FI2522" s="134"/>
      <c r="FJ2522" s="134"/>
      <c r="FK2522" s="134"/>
      <c r="FL2522" s="134"/>
      <c r="FM2522" s="134"/>
      <c r="FN2522" s="134"/>
      <c r="FO2522" s="134"/>
      <c r="FP2522" s="134"/>
      <c r="FQ2522" s="134"/>
      <c r="FR2522" s="134"/>
      <c r="FS2522" s="134"/>
      <c r="FT2522" s="134"/>
      <c r="FU2522" s="134"/>
      <c r="FV2522" s="134"/>
      <c r="FW2522" s="134"/>
      <c r="FX2522" s="134"/>
      <c r="FY2522" s="134"/>
      <c r="FZ2522" s="134"/>
      <c r="GA2522" s="134"/>
      <c r="GB2522" s="134"/>
      <c r="GC2522" s="134"/>
      <c r="GD2522" s="134"/>
      <c r="GE2522" s="134"/>
      <c r="GF2522" s="134"/>
      <c r="GG2522" s="134"/>
      <c r="GH2522" s="134"/>
      <c r="GI2522" s="134"/>
      <c r="GJ2522" s="134"/>
      <c r="GK2522" s="134"/>
      <c r="GL2522" s="134"/>
      <c r="GM2522" s="134"/>
      <c r="GN2522" s="134"/>
      <c r="GO2522" s="134"/>
      <c r="GP2522" s="134"/>
      <c r="GQ2522" s="134"/>
      <c r="GR2522" s="134"/>
      <c r="GS2522" s="134"/>
      <c r="GT2522" s="134"/>
      <c r="GU2522" s="134"/>
      <c r="GV2522" s="134"/>
      <c r="GW2522" s="134"/>
      <c r="GX2522" s="134"/>
      <c r="GY2522" s="134"/>
      <c r="GZ2522" s="134"/>
      <c r="HA2522" s="134"/>
      <c r="HB2522" s="134"/>
      <c r="HC2522" s="134"/>
      <c r="HD2522" s="134"/>
      <c r="HE2522" s="134"/>
      <c r="HF2522" s="134"/>
      <c r="HG2522" s="134"/>
      <c r="HH2522" s="134"/>
      <c r="HI2522" s="134"/>
      <c r="HJ2522" s="134"/>
      <c r="HK2522" s="134"/>
      <c r="HL2522" s="134"/>
      <c r="HM2522" s="134"/>
      <c r="HN2522" s="134"/>
      <c r="HO2522" s="134"/>
      <c r="HP2522" s="134"/>
      <c r="HQ2522" s="134"/>
      <c r="HR2522" s="134"/>
      <c r="HS2522" s="134"/>
      <c r="HT2522" s="134"/>
      <c r="HU2522" s="134"/>
      <c r="HV2522" s="134"/>
      <c r="HW2522" s="134"/>
      <c r="HX2522" s="134"/>
      <c r="HY2522" s="134"/>
      <c r="HZ2522" s="134"/>
      <c r="IA2522" s="134"/>
      <c r="IB2522" s="134"/>
      <c r="IC2522" s="134"/>
      <c r="ID2522" s="134"/>
      <c r="IE2522" s="134"/>
      <c r="IF2522" s="134"/>
      <c r="IG2522" s="134"/>
      <c r="IH2522" s="134"/>
      <c r="II2522" s="134"/>
      <c r="IJ2522" s="134"/>
      <c r="IK2522" s="134"/>
      <c r="IL2522" s="134"/>
      <c r="IM2522" s="134"/>
    </row>
    <row r="2523" spans="6:247" s="117" customFormat="1" ht="20.100000000000001" customHeight="1" x14ac:dyDescent="0.3">
      <c r="F2523" s="131"/>
      <c r="G2523" s="132"/>
      <c r="H2523" s="133"/>
      <c r="I2523" s="133"/>
      <c r="J2523" s="73"/>
      <c r="K2523" s="79"/>
      <c r="L2523" s="120"/>
      <c r="M2523" s="121"/>
      <c r="N2523" s="122"/>
      <c r="O2523" s="92"/>
      <c r="P2523" s="123"/>
      <c r="Q2523" s="92"/>
      <c r="R2523" s="123"/>
      <c r="S2523" s="92"/>
      <c r="T2523" s="119"/>
      <c r="U2523" s="79"/>
      <c r="V2523" s="123"/>
      <c r="W2523" s="92"/>
      <c r="X2523" s="123"/>
      <c r="Y2523" s="92"/>
      <c r="Z2523" s="123"/>
      <c r="AA2523" s="92"/>
      <c r="AB2523" s="123"/>
      <c r="AC2523" s="92"/>
      <c r="AD2523" s="123"/>
      <c r="AE2523" s="92"/>
      <c r="AF2523" s="123"/>
      <c r="AG2523" s="92"/>
      <c r="AH2523" s="123"/>
      <c r="AI2523" s="92"/>
      <c r="AJ2523" s="123"/>
      <c r="AK2523" s="92"/>
      <c r="AL2523" s="123"/>
      <c r="AM2523" s="92"/>
      <c r="AN2523" s="123"/>
      <c r="AO2523" s="92"/>
      <c r="AP2523" s="123"/>
      <c r="AQ2523" s="92"/>
      <c r="AR2523" s="123"/>
      <c r="AS2523" s="92"/>
      <c r="AT2523" s="123"/>
      <c r="AU2523" s="92"/>
      <c r="AV2523" s="120"/>
      <c r="AW2523" s="92"/>
      <c r="AX2523" s="73"/>
      <c r="AY2523" s="79"/>
      <c r="AZ2523" s="123"/>
      <c r="BA2523" s="92"/>
      <c r="BB2523" s="123"/>
      <c r="BC2523" s="92"/>
      <c r="BD2523" s="123"/>
      <c r="BE2523" s="92"/>
      <c r="BF2523" s="123"/>
      <c r="BG2523" s="92"/>
      <c r="BH2523" s="73"/>
      <c r="BI2523" s="92"/>
      <c r="BJ2523" s="123"/>
      <c r="BK2523" s="92"/>
      <c r="BL2523" s="123"/>
      <c r="BM2523" s="92"/>
      <c r="BN2523" s="123"/>
      <c r="BO2523" s="92"/>
      <c r="BP2523" s="123"/>
      <c r="BQ2523" s="92"/>
      <c r="BR2523" s="123"/>
      <c r="BS2523" s="92"/>
      <c r="BT2523" s="123"/>
      <c r="BU2523" s="92"/>
      <c r="BV2523" s="123"/>
      <c r="BW2523" s="92"/>
      <c r="BX2523" s="123"/>
      <c r="BY2523" s="92"/>
      <c r="BZ2523" s="123"/>
      <c r="CA2523" s="92"/>
      <c r="CB2523" s="123"/>
      <c r="CC2523" s="92"/>
      <c r="CD2523" s="123"/>
      <c r="CE2523" s="92"/>
      <c r="CF2523" s="123"/>
      <c r="CG2523" s="92"/>
      <c r="CH2523" s="123"/>
      <c r="CI2523" s="92"/>
      <c r="CJ2523" s="123"/>
      <c r="CK2523" s="92"/>
      <c r="CL2523" s="123"/>
      <c r="CM2523" s="92"/>
      <c r="CN2523" s="123"/>
      <c r="CO2523" s="92"/>
      <c r="CP2523" s="123"/>
      <c r="CQ2523" s="92"/>
      <c r="CR2523" s="123"/>
      <c r="CS2523" s="92"/>
      <c r="CT2523" s="123"/>
      <c r="CU2523" s="92"/>
      <c r="CV2523" s="123"/>
      <c r="CW2523" s="92"/>
      <c r="CX2523" s="123"/>
      <c r="CY2523" s="92"/>
      <c r="CZ2523" s="123"/>
      <c r="DA2523" s="92"/>
      <c r="DB2523" s="123"/>
      <c r="DC2523" s="92"/>
      <c r="DD2523" s="123"/>
      <c r="DE2523" s="92"/>
      <c r="DF2523" s="123"/>
      <c r="DG2523" s="92"/>
      <c r="DH2523" s="123"/>
      <c r="DI2523" s="92"/>
      <c r="DJ2523" s="123"/>
      <c r="DK2523" s="92"/>
      <c r="DL2523" s="123"/>
      <c r="DM2523" s="92"/>
      <c r="DN2523" s="125"/>
      <c r="DO2523" s="126"/>
      <c r="DP2523" s="125"/>
      <c r="DQ2523" s="126"/>
      <c r="DR2523" s="125"/>
      <c r="DS2523" s="126"/>
      <c r="DT2523" s="127"/>
      <c r="DU2523" s="128"/>
      <c r="DV2523" s="129"/>
      <c r="DW2523" s="128"/>
      <c r="DX2523" s="129"/>
      <c r="DY2523" s="130"/>
      <c r="DZ2523" s="129"/>
      <c r="EA2523" s="128"/>
      <c r="EB2523" s="129"/>
      <c r="EC2523" s="130"/>
      <c r="ED2523" s="134"/>
      <c r="EE2523" s="134"/>
      <c r="EF2523" s="134"/>
      <c r="EG2523" s="134"/>
      <c r="EH2523" s="134"/>
      <c r="EI2523" s="134"/>
      <c r="EJ2523" s="134"/>
      <c r="EK2523" s="134"/>
      <c r="EL2523" s="134"/>
      <c r="EM2523" s="134"/>
      <c r="EN2523" s="134"/>
      <c r="EO2523" s="134"/>
      <c r="EP2523" s="134"/>
      <c r="EQ2523" s="134"/>
      <c r="ER2523" s="134"/>
      <c r="ES2523" s="134"/>
      <c r="ET2523" s="134"/>
      <c r="EU2523" s="134"/>
      <c r="EV2523" s="134"/>
      <c r="EW2523" s="134"/>
      <c r="EX2523" s="134"/>
      <c r="EY2523" s="134"/>
      <c r="EZ2523" s="134"/>
      <c r="FA2523" s="134"/>
      <c r="FB2523" s="134"/>
      <c r="FC2523" s="134"/>
      <c r="FD2523" s="134"/>
      <c r="FE2523" s="134"/>
      <c r="FF2523" s="134"/>
      <c r="FG2523" s="134"/>
      <c r="FH2523" s="134"/>
      <c r="FI2523" s="134"/>
      <c r="FJ2523" s="134"/>
      <c r="FK2523" s="134"/>
      <c r="FL2523" s="134"/>
      <c r="FM2523" s="134"/>
      <c r="FN2523" s="134"/>
      <c r="FO2523" s="134"/>
      <c r="FP2523" s="134"/>
      <c r="FQ2523" s="134"/>
      <c r="FR2523" s="134"/>
      <c r="FS2523" s="134"/>
      <c r="FT2523" s="134"/>
      <c r="FU2523" s="134"/>
      <c r="FV2523" s="134"/>
      <c r="FW2523" s="134"/>
      <c r="FX2523" s="134"/>
      <c r="FY2523" s="134"/>
      <c r="FZ2523" s="134"/>
      <c r="GA2523" s="134"/>
      <c r="GB2523" s="134"/>
      <c r="GC2523" s="134"/>
      <c r="GD2523" s="134"/>
      <c r="GE2523" s="134"/>
      <c r="GF2523" s="134"/>
      <c r="GG2523" s="134"/>
      <c r="GH2523" s="134"/>
      <c r="GI2523" s="134"/>
      <c r="GJ2523" s="134"/>
      <c r="GK2523" s="134"/>
      <c r="GL2523" s="134"/>
      <c r="GM2523" s="134"/>
      <c r="GN2523" s="134"/>
      <c r="GO2523" s="134"/>
      <c r="GP2523" s="134"/>
      <c r="GQ2523" s="134"/>
      <c r="GR2523" s="134"/>
      <c r="GS2523" s="134"/>
      <c r="GT2523" s="134"/>
      <c r="GU2523" s="134"/>
      <c r="GV2523" s="134"/>
      <c r="GW2523" s="134"/>
      <c r="GX2523" s="134"/>
      <c r="GY2523" s="134"/>
      <c r="GZ2523" s="134"/>
      <c r="HA2523" s="134"/>
      <c r="HB2523" s="134"/>
      <c r="HC2523" s="134"/>
      <c r="HD2523" s="134"/>
      <c r="HE2523" s="134"/>
      <c r="HF2523" s="134"/>
      <c r="HG2523" s="134"/>
      <c r="HH2523" s="134"/>
      <c r="HI2523" s="134"/>
      <c r="HJ2523" s="134"/>
      <c r="HK2523" s="134"/>
      <c r="HL2523" s="134"/>
      <c r="HM2523" s="134"/>
      <c r="HN2523" s="134"/>
      <c r="HO2523" s="134"/>
      <c r="HP2523" s="134"/>
      <c r="HQ2523" s="134"/>
      <c r="HR2523" s="134"/>
      <c r="HS2523" s="134"/>
      <c r="HT2523" s="134"/>
      <c r="HU2523" s="134"/>
      <c r="HV2523" s="134"/>
      <c r="HW2523" s="134"/>
      <c r="HX2523" s="134"/>
      <c r="HY2523" s="134"/>
      <c r="HZ2523" s="134"/>
      <c r="IA2523" s="134"/>
      <c r="IB2523" s="134"/>
      <c r="IC2523" s="134"/>
      <c r="ID2523" s="134"/>
      <c r="IE2523" s="134"/>
      <c r="IF2523" s="134"/>
      <c r="IG2523" s="134"/>
      <c r="IH2523" s="134"/>
      <c r="II2523" s="134"/>
      <c r="IJ2523" s="134"/>
      <c r="IK2523" s="134"/>
      <c r="IL2523" s="134"/>
      <c r="IM2523" s="134"/>
    </row>
    <row r="2524" spans="6:247" s="117" customFormat="1" ht="20.100000000000001" customHeight="1" x14ac:dyDescent="0.3">
      <c r="F2524" s="131"/>
      <c r="G2524" s="132"/>
      <c r="H2524" s="133"/>
      <c r="I2524" s="133"/>
      <c r="J2524" s="73"/>
      <c r="K2524" s="79"/>
      <c r="L2524" s="120"/>
      <c r="M2524" s="121"/>
      <c r="N2524" s="122"/>
      <c r="O2524" s="92"/>
      <c r="P2524" s="123"/>
      <c r="Q2524" s="92"/>
      <c r="R2524" s="123"/>
      <c r="S2524" s="92"/>
      <c r="T2524" s="119"/>
      <c r="U2524" s="79"/>
      <c r="V2524" s="123"/>
      <c r="W2524" s="92"/>
      <c r="X2524" s="123"/>
      <c r="Y2524" s="92"/>
      <c r="Z2524" s="123"/>
      <c r="AA2524" s="92"/>
      <c r="AB2524" s="123"/>
      <c r="AC2524" s="92"/>
      <c r="AD2524" s="123"/>
      <c r="AE2524" s="92"/>
      <c r="AF2524" s="123"/>
      <c r="AG2524" s="92"/>
      <c r="AH2524" s="123"/>
      <c r="AI2524" s="92"/>
      <c r="AJ2524" s="123"/>
      <c r="AK2524" s="92"/>
      <c r="AL2524" s="123"/>
      <c r="AM2524" s="92"/>
      <c r="AN2524" s="123"/>
      <c r="AO2524" s="92"/>
      <c r="AP2524" s="123"/>
      <c r="AQ2524" s="92"/>
      <c r="AR2524" s="123"/>
      <c r="AS2524" s="92"/>
      <c r="AT2524" s="123"/>
      <c r="AU2524" s="92"/>
      <c r="AV2524" s="120"/>
      <c r="AW2524" s="92"/>
      <c r="AX2524" s="73"/>
      <c r="AY2524" s="79"/>
      <c r="AZ2524" s="123"/>
      <c r="BA2524" s="92"/>
      <c r="BB2524" s="123"/>
      <c r="BC2524" s="92"/>
      <c r="BD2524" s="123"/>
      <c r="BE2524" s="92"/>
      <c r="BF2524" s="123"/>
      <c r="BG2524" s="92"/>
      <c r="BH2524" s="73"/>
      <c r="BI2524" s="92"/>
      <c r="BJ2524" s="123"/>
      <c r="BK2524" s="92"/>
      <c r="BL2524" s="123"/>
      <c r="BM2524" s="92"/>
      <c r="BN2524" s="123"/>
      <c r="BO2524" s="92"/>
      <c r="BP2524" s="123"/>
      <c r="BQ2524" s="92"/>
      <c r="BR2524" s="123"/>
      <c r="BS2524" s="92"/>
      <c r="BT2524" s="123"/>
      <c r="BU2524" s="92"/>
      <c r="BV2524" s="123"/>
      <c r="BW2524" s="92"/>
      <c r="BX2524" s="123"/>
      <c r="BY2524" s="92"/>
      <c r="BZ2524" s="123"/>
      <c r="CA2524" s="92"/>
      <c r="CB2524" s="123"/>
      <c r="CC2524" s="92"/>
      <c r="CD2524" s="123"/>
      <c r="CE2524" s="92"/>
      <c r="CF2524" s="123"/>
      <c r="CG2524" s="92"/>
      <c r="CH2524" s="123"/>
      <c r="CI2524" s="92"/>
      <c r="CJ2524" s="123"/>
      <c r="CK2524" s="92"/>
      <c r="CL2524" s="123"/>
      <c r="CM2524" s="92"/>
      <c r="CN2524" s="123"/>
      <c r="CO2524" s="92"/>
      <c r="CP2524" s="123"/>
      <c r="CQ2524" s="92"/>
      <c r="CR2524" s="123"/>
      <c r="CS2524" s="92"/>
      <c r="CT2524" s="123"/>
      <c r="CU2524" s="92"/>
      <c r="CV2524" s="123"/>
      <c r="CW2524" s="92"/>
      <c r="CX2524" s="123"/>
      <c r="CY2524" s="92"/>
      <c r="CZ2524" s="123"/>
      <c r="DA2524" s="92"/>
      <c r="DB2524" s="123"/>
      <c r="DC2524" s="92"/>
      <c r="DD2524" s="123"/>
      <c r="DE2524" s="92"/>
      <c r="DF2524" s="123"/>
      <c r="DG2524" s="92"/>
      <c r="DH2524" s="123"/>
      <c r="DI2524" s="92"/>
      <c r="DJ2524" s="123"/>
      <c r="DK2524" s="92"/>
      <c r="DL2524" s="123"/>
      <c r="DM2524" s="92"/>
      <c r="DN2524" s="125"/>
      <c r="DO2524" s="126"/>
      <c r="DP2524" s="125"/>
      <c r="DQ2524" s="126"/>
      <c r="DR2524" s="125"/>
      <c r="DS2524" s="126"/>
      <c r="DT2524" s="127"/>
      <c r="DU2524" s="128"/>
      <c r="DV2524" s="129"/>
      <c r="DW2524" s="128"/>
      <c r="DX2524" s="129"/>
      <c r="DY2524" s="130"/>
      <c r="DZ2524" s="129"/>
      <c r="EA2524" s="128"/>
      <c r="EB2524" s="129"/>
      <c r="EC2524" s="130"/>
      <c r="ED2524" s="134"/>
      <c r="EE2524" s="134"/>
      <c r="EF2524" s="134"/>
      <c r="EG2524" s="134"/>
      <c r="EH2524" s="134"/>
      <c r="EI2524" s="134"/>
      <c r="EJ2524" s="134"/>
      <c r="EK2524" s="134"/>
      <c r="EL2524" s="134"/>
      <c r="EM2524" s="134"/>
      <c r="EN2524" s="134"/>
      <c r="EO2524" s="134"/>
      <c r="EP2524" s="134"/>
      <c r="EQ2524" s="134"/>
      <c r="ER2524" s="134"/>
      <c r="ES2524" s="134"/>
      <c r="ET2524" s="134"/>
      <c r="EU2524" s="134"/>
      <c r="EV2524" s="134"/>
      <c r="EW2524" s="134"/>
      <c r="EX2524" s="134"/>
      <c r="EY2524" s="134"/>
      <c r="EZ2524" s="134"/>
      <c r="FA2524" s="134"/>
      <c r="FB2524" s="134"/>
      <c r="FC2524" s="134"/>
      <c r="FD2524" s="134"/>
      <c r="FE2524" s="134"/>
      <c r="FF2524" s="134"/>
      <c r="FG2524" s="134"/>
      <c r="FH2524" s="134"/>
      <c r="FI2524" s="134"/>
      <c r="FJ2524" s="134"/>
      <c r="FK2524" s="134"/>
      <c r="FL2524" s="134"/>
      <c r="FM2524" s="134"/>
      <c r="FN2524" s="134"/>
      <c r="FO2524" s="134"/>
      <c r="FP2524" s="134"/>
      <c r="FQ2524" s="134"/>
      <c r="FR2524" s="134"/>
      <c r="FS2524" s="134"/>
      <c r="FT2524" s="134"/>
      <c r="FU2524" s="134"/>
      <c r="FV2524" s="134"/>
      <c r="FW2524" s="134"/>
      <c r="FX2524" s="134"/>
      <c r="FY2524" s="134"/>
      <c r="FZ2524" s="134"/>
      <c r="GA2524" s="134"/>
      <c r="GB2524" s="134"/>
      <c r="GC2524" s="134"/>
      <c r="GD2524" s="134"/>
      <c r="GE2524" s="134"/>
      <c r="GF2524" s="134"/>
      <c r="GG2524" s="134"/>
      <c r="GH2524" s="134"/>
      <c r="GI2524" s="134"/>
      <c r="GJ2524" s="134"/>
      <c r="GK2524" s="134"/>
      <c r="GL2524" s="134"/>
      <c r="GM2524" s="134"/>
      <c r="GN2524" s="134"/>
      <c r="GO2524" s="134"/>
      <c r="GP2524" s="134"/>
      <c r="GQ2524" s="134"/>
      <c r="GR2524" s="134"/>
      <c r="GS2524" s="134"/>
      <c r="GT2524" s="134"/>
      <c r="GU2524" s="134"/>
      <c r="GV2524" s="134"/>
      <c r="GW2524" s="134"/>
      <c r="GX2524" s="134"/>
      <c r="GY2524" s="134"/>
      <c r="GZ2524" s="134"/>
      <c r="HA2524" s="134"/>
      <c r="HB2524" s="134"/>
      <c r="HC2524" s="134"/>
      <c r="HD2524" s="134"/>
      <c r="HE2524" s="134"/>
      <c r="HF2524" s="134"/>
      <c r="HG2524" s="134"/>
      <c r="HH2524" s="134"/>
      <c r="HI2524" s="134"/>
      <c r="HJ2524" s="134"/>
      <c r="HK2524" s="134"/>
      <c r="HL2524" s="134"/>
      <c r="HM2524" s="134"/>
      <c r="HN2524" s="134"/>
      <c r="HO2524" s="134"/>
      <c r="HP2524" s="134"/>
      <c r="HQ2524" s="134"/>
      <c r="HR2524" s="134"/>
      <c r="HS2524" s="134"/>
      <c r="HT2524" s="134"/>
      <c r="HU2524" s="134"/>
      <c r="HV2524" s="134"/>
      <c r="HW2524" s="134"/>
      <c r="HX2524" s="134"/>
      <c r="HY2524" s="134"/>
      <c r="HZ2524" s="134"/>
      <c r="IA2524" s="134"/>
      <c r="IB2524" s="134"/>
      <c r="IC2524" s="134"/>
      <c r="ID2524" s="134"/>
      <c r="IE2524" s="134"/>
      <c r="IF2524" s="134"/>
      <c r="IG2524" s="134"/>
      <c r="IH2524" s="134"/>
      <c r="II2524" s="134"/>
      <c r="IJ2524" s="134"/>
      <c r="IK2524" s="134"/>
      <c r="IL2524" s="134"/>
      <c r="IM2524" s="134"/>
    </row>
    <row r="2525" spans="6:247" s="117" customFormat="1" ht="20.100000000000001" customHeight="1" x14ac:dyDescent="0.3">
      <c r="F2525" s="131"/>
      <c r="G2525" s="132"/>
      <c r="H2525" s="133"/>
      <c r="I2525" s="133"/>
      <c r="J2525" s="73"/>
      <c r="K2525" s="79"/>
      <c r="L2525" s="120"/>
      <c r="M2525" s="121"/>
      <c r="N2525" s="122"/>
      <c r="O2525" s="92"/>
      <c r="P2525" s="123"/>
      <c r="Q2525" s="92"/>
      <c r="R2525" s="123"/>
      <c r="S2525" s="92"/>
      <c r="T2525" s="119"/>
      <c r="U2525" s="79"/>
      <c r="V2525" s="123"/>
      <c r="W2525" s="92"/>
      <c r="X2525" s="123"/>
      <c r="Y2525" s="92"/>
      <c r="Z2525" s="123"/>
      <c r="AA2525" s="92"/>
      <c r="AB2525" s="123"/>
      <c r="AC2525" s="92"/>
      <c r="AD2525" s="123"/>
      <c r="AE2525" s="92"/>
      <c r="AF2525" s="123"/>
      <c r="AG2525" s="92"/>
      <c r="AH2525" s="123"/>
      <c r="AI2525" s="92"/>
      <c r="AJ2525" s="123"/>
      <c r="AK2525" s="92"/>
      <c r="AL2525" s="123"/>
      <c r="AM2525" s="92"/>
      <c r="AN2525" s="123"/>
      <c r="AO2525" s="92"/>
      <c r="AP2525" s="123"/>
      <c r="AQ2525" s="92"/>
      <c r="AR2525" s="123"/>
      <c r="AS2525" s="92"/>
      <c r="AT2525" s="123"/>
      <c r="AU2525" s="92"/>
      <c r="AV2525" s="120"/>
      <c r="AW2525" s="92"/>
      <c r="AX2525" s="73"/>
      <c r="AY2525" s="79"/>
      <c r="AZ2525" s="123"/>
      <c r="BA2525" s="92"/>
      <c r="BB2525" s="123"/>
      <c r="BC2525" s="92"/>
      <c r="BD2525" s="123"/>
      <c r="BE2525" s="92"/>
      <c r="BF2525" s="123"/>
      <c r="BG2525" s="92"/>
      <c r="BH2525" s="73"/>
      <c r="BI2525" s="92"/>
      <c r="BJ2525" s="123"/>
      <c r="BK2525" s="92"/>
      <c r="BL2525" s="123"/>
      <c r="BM2525" s="92"/>
      <c r="BN2525" s="123"/>
      <c r="BO2525" s="92"/>
      <c r="BP2525" s="123"/>
      <c r="BQ2525" s="92"/>
      <c r="BR2525" s="123"/>
      <c r="BS2525" s="92"/>
      <c r="BT2525" s="123"/>
      <c r="BU2525" s="92"/>
      <c r="BV2525" s="123"/>
      <c r="BW2525" s="92"/>
      <c r="BX2525" s="123"/>
      <c r="BY2525" s="92"/>
      <c r="BZ2525" s="123"/>
      <c r="CA2525" s="92"/>
      <c r="CB2525" s="123"/>
      <c r="CC2525" s="92"/>
      <c r="CD2525" s="123"/>
      <c r="CE2525" s="92"/>
      <c r="CF2525" s="123"/>
      <c r="CG2525" s="92"/>
      <c r="CH2525" s="123"/>
      <c r="CI2525" s="92"/>
      <c r="CJ2525" s="123"/>
      <c r="CK2525" s="92"/>
      <c r="CL2525" s="123"/>
      <c r="CM2525" s="92"/>
      <c r="CN2525" s="123"/>
      <c r="CO2525" s="92"/>
      <c r="CP2525" s="123"/>
      <c r="CQ2525" s="92"/>
      <c r="CR2525" s="123"/>
      <c r="CS2525" s="92"/>
      <c r="CT2525" s="123"/>
      <c r="CU2525" s="92"/>
      <c r="CV2525" s="123"/>
      <c r="CW2525" s="92"/>
      <c r="CX2525" s="123"/>
      <c r="CY2525" s="92"/>
      <c r="CZ2525" s="123"/>
      <c r="DA2525" s="92"/>
      <c r="DB2525" s="123"/>
      <c r="DC2525" s="92"/>
      <c r="DD2525" s="123"/>
      <c r="DE2525" s="92"/>
      <c r="DF2525" s="123"/>
      <c r="DG2525" s="92"/>
      <c r="DH2525" s="123"/>
      <c r="DI2525" s="92"/>
      <c r="DJ2525" s="123"/>
      <c r="DK2525" s="92"/>
      <c r="DL2525" s="123"/>
      <c r="DM2525" s="92"/>
      <c r="DN2525" s="125"/>
      <c r="DO2525" s="126"/>
      <c r="DP2525" s="125"/>
      <c r="DQ2525" s="126"/>
      <c r="DR2525" s="125"/>
      <c r="DS2525" s="126"/>
      <c r="DT2525" s="127"/>
      <c r="DU2525" s="128"/>
      <c r="DV2525" s="129"/>
      <c r="DW2525" s="128"/>
      <c r="DX2525" s="129"/>
      <c r="DY2525" s="130"/>
      <c r="DZ2525" s="129"/>
      <c r="EA2525" s="128"/>
      <c r="EB2525" s="129"/>
      <c r="EC2525" s="130"/>
      <c r="ED2525" s="134"/>
      <c r="EE2525" s="134"/>
      <c r="EF2525" s="134"/>
      <c r="EG2525" s="134"/>
      <c r="EH2525" s="134"/>
      <c r="EI2525" s="134"/>
      <c r="EJ2525" s="134"/>
      <c r="EK2525" s="134"/>
      <c r="EL2525" s="134"/>
      <c r="EM2525" s="134"/>
      <c r="EN2525" s="134"/>
      <c r="EO2525" s="134"/>
      <c r="EP2525" s="134"/>
      <c r="EQ2525" s="134"/>
      <c r="ER2525" s="134"/>
      <c r="ES2525" s="134"/>
      <c r="ET2525" s="134"/>
      <c r="EU2525" s="134"/>
      <c r="EV2525" s="134"/>
      <c r="EW2525" s="134"/>
      <c r="EX2525" s="134"/>
      <c r="EY2525" s="134"/>
      <c r="EZ2525" s="134"/>
      <c r="FA2525" s="134"/>
      <c r="FB2525" s="134"/>
      <c r="FC2525" s="134"/>
      <c r="FD2525" s="134"/>
      <c r="FE2525" s="134"/>
      <c r="FF2525" s="134"/>
      <c r="FG2525" s="134"/>
      <c r="FH2525" s="134"/>
      <c r="FI2525" s="134"/>
      <c r="FJ2525" s="134"/>
      <c r="FK2525" s="134"/>
      <c r="FL2525" s="134"/>
      <c r="FM2525" s="134"/>
      <c r="FN2525" s="134"/>
      <c r="FO2525" s="134"/>
      <c r="FP2525" s="134"/>
      <c r="FQ2525" s="134"/>
      <c r="FR2525" s="134"/>
      <c r="FS2525" s="134"/>
      <c r="FT2525" s="134"/>
      <c r="FU2525" s="134"/>
      <c r="FV2525" s="134"/>
      <c r="FW2525" s="134"/>
      <c r="FX2525" s="134"/>
      <c r="FY2525" s="134"/>
      <c r="FZ2525" s="134"/>
      <c r="GA2525" s="134"/>
      <c r="GB2525" s="134"/>
      <c r="GC2525" s="134"/>
      <c r="GD2525" s="134"/>
      <c r="GE2525" s="134"/>
      <c r="GF2525" s="134"/>
      <c r="GG2525" s="134"/>
      <c r="GH2525" s="134"/>
      <c r="GI2525" s="134"/>
      <c r="GJ2525" s="134"/>
      <c r="GK2525" s="134"/>
      <c r="GL2525" s="134"/>
      <c r="GM2525" s="134"/>
      <c r="GN2525" s="134"/>
      <c r="GO2525" s="134"/>
      <c r="GP2525" s="134"/>
      <c r="GQ2525" s="134"/>
      <c r="GR2525" s="134"/>
      <c r="GS2525" s="134"/>
      <c r="GT2525" s="134"/>
      <c r="GU2525" s="134"/>
      <c r="GV2525" s="134"/>
      <c r="GW2525" s="134"/>
      <c r="GX2525" s="134"/>
      <c r="GY2525" s="134"/>
      <c r="GZ2525" s="134"/>
      <c r="HA2525" s="134"/>
      <c r="HB2525" s="134"/>
      <c r="HC2525" s="134"/>
      <c r="HD2525" s="134"/>
      <c r="HE2525" s="134"/>
      <c r="HF2525" s="134"/>
      <c r="HG2525" s="134"/>
      <c r="HH2525" s="134"/>
      <c r="HI2525" s="134"/>
      <c r="HJ2525" s="134"/>
      <c r="HK2525" s="134"/>
      <c r="HL2525" s="134"/>
      <c r="HM2525" s="134"/>
      <c r="HN2525" s="134"/>
      <c r="HO2525" s="134"/>
      <c r="HP2525" s="134"/>
      <c r="HQ2525" s="134"/>
      <c r="HR2525" s="134"/>
      <c r="HS2525" s="134"/>
      <c r="HT2525" s="134"/>
      <c r="HU2525" s="134"/>
      <c r="HV2525" s="134"/>
      <c r="HW2525" s="134"/>
      <c r="HX2525" s="134"/>
      <c r="HY2525" s="134"/>
      <c r="HZ2525" s="134"/>
      <c r="IA2525" s="134"/>
      <c r="IB2525" s="134"/>
      <c r="IC2525" s="134"/>
      <c r="ID2525" s="134"/>
      <c r="IE2525" s="134"/>
      <c r="IF2525" s="134"/>
      <c r="IG2525" s="134"/>
      <c r="IH2525" s="134"/>
      <c r="II2525" s="134"/>
      <c r="IJ2525" s="134"/>
      <c r="IK2525" s="134"/>
      <c r="IL2525" s="134"/>
      <c r="IM2525" s="134"/>
    </row>
    <row r="2526" spans="6:247" s="117" customFormat="1" ht="20.100000000000001" customHeight="1" x14ac:dyDescent="0.3">
      <c r="F2526" s="131"/>
      <c r="G2526" s="132"/>
      <c r="H2526" s="133"/>
      <c r="I2526" s="133"/>
      <c r="J2526" s="73"/>
      <c r="K2526" s="79"/>
      <c r="L2526" s="120"/>
      <c r="M2526" s="121"/>
      <c r="N2526" s="122"/>
      <c r="O2526" s="92"/>
      <c r="P2526" s="123"/>
      <c r="Q2526" s="92"/>
      <c r="R2526" s="123"/>
      <c r="S2526" s="92"/>
      <c r="T2526" s="119"/>
      <c r="U2526" s="79"/>
      <c r="V2526" s="123"/>
      <c r="W2526" s="92"/>
      <c r="X2526" s="123"/>
      <c r="Y2526" s="92"/>
      <c r="Z2526" s="123"/>
      <c r="AA2526" s="92"/>
      <c r="AB2526" s="123"/>
      <c r="AC2526" s="92"/>
      <c r="AD2526" s="123"/>
      <c r="AE2526" s="92"/>
      <c r="AF2526" s="123"/>
      <c r="AG2526" s="92"/>
      <c r="AH2526" s="123"/>
      <c r="AI2526" s="92"/>
      <c r="AJ2526" s="123"/>
      <c r="AK2526" s="92"/>
      <c r="AL2526" s="123"/>
      <c r="AM2526" s="92"/>
      <c r="AN2526" s="123"/>
      <c r="AO2526" s="92"/>
      <c r="AP2526" s="123"/>
      <c r="AQ2526" s="92"/>
      <c r="AR2526" s="123"/>
      <c r="AS2526" s="92"/>
      <c r="AT2526" s="123"/>
      <c r="AU2526" s="92"/>
      <c r="AV2526" s="120"/>
      <c r="AW2526" s="92"/>
      <c r="AX2526" s="73"/>
      <c r="AY2526" s="79"/>
      <c r="AZ2526" s="123"/>
      <c r="BA2526" s="92"/>
      <c r="BB2526" s="123"/>
      <c r="BC2526" s="92"/>
      <c r="BD2526" s="123"/>
      <c r="BE2526" s="92"/>
      <c r="BF2526" s="123"/>
      <c r="BG2526" s="92"/>
      <c r="BH2526" s="73"/>
      <c r="BI2526" s="92"/>
      <c r="BJ2526" s="123"/>
      <c r="BK2526" s="92"/>
      <c r="BL2526" s="123"/>
      <c r="BM2526" s="92"/>
      <c r="BN2526" s="123"/>
      <c r="BO2526" s="92"/>
      <c r="BP2526" s="123"/>
      <c r="BQ2526" s="92"/>
      <c r="BR2526" s="123"/>
      <c r="BS2526" s="92"/>
      <c r="BT2526" s="123"/>
      <c r="BU2526" s="92"/>
      <c r="BV2526" s="123"/>
      <c r="BW2526" s="92"/>
      <c r="BX2526" s="123"/>
      <c r="BY2526" s="92"/>
      <c r="BZ2526" s="123"/>
      <c r="CA2526" s="92"/>
      <c r="CB2526" s="123"/>
      <c r="CC2526" s="92"/>
      <c r="CD2526" s="123"/>
      <c r="CE2526" s="92"/>
      <c r="CF2526" s="123"/>
      <c r="CG2526" s="92"/>
      <c r="CH2526" s="123"/>
      <c r="CI2526" s="92"/>
      <c r="CJ2526" s="123"/>
      <c r="CK2526" s="92"/>
      <c r="CL2526" s="123"/>
      <c r="CM2526" s="92"/>
      <c r="CN2526" s="123"/>
      <c r="CO2526" s="92"/>
      <c r="CP2526" s="123"/>
      <c r="CQ2526" s="92"/>
      <c r="CR2526" s="123"/>
      <c r="CS2526" s="92"/>
      <c r="CT2526" s="123"/>
      <c r="CU2526" s="92"/>
      <c r="CV2526" s="123"/>
      <c r="CW2526" s="92"/>
      <c r="CX2526" s="123"/>
      <c r="CY2526" s="92"/>
      <c r="CZ2526" s="123"/>
      <c r="DA2526" s="92"/>
      <c r="DB2526" s="123"/>
      <c r="DC2526" s="92"/>
      <c r="DD2526" s="123"/>
      <c r="DE2526" s="92"/>
      <c r="DF2526" s="123"/>
      <c r="DG2526" s="92"/>
      <c r="DH2526" s="123"/>
      <c r="DI2526" s="92"/>
      <c r="DJ2526" s="123"/>
      <c r="DK2526" s="92"/>
      <c r="DL2526" s="123"/>
      <c r="DM2526" s="92"/>
      <c r="DN2526" s="125"/>
      <c r="DO2526" s="126"/>
      <c r="DP2526" s="125"/>
      <c r="DQ2526" s="126"/>
      <c r="DR2526" s="125"/>
      <c r="DS2526" s="126"/>
      <c r="DT2526" s="127"/>
      <c r="DU2526" s="128"/>
      <c r="DV2526" s="129"/>
      <c r="DW2526" s="128"/>
      <c r="DX2526" s="129"/>
      <c r="DY2526" s="130"/>
      <c r="DZ2526" s="129"/>
      <c r="EA2526" s="128"/>
      <c r="EB2526" s="129"/>
      <c r="EC2526" s="130"/>
      <c r="ED2526" s="134"/>
      <c r="EE2526" s="134"/>
      <c r="EF2526" s="134"/>
      <c r="EG2526" s="134"/>
      <c r="EH2526" s="134"/>
      <c r="EI2526" s="134"/>
      <c r="EJ2526" s="134"/>
      <c r="EK2526" s="134"/>
      <c r="EL2526" s="134"/>
      <c r="EM2526" s="134"/>
      <c r="EN2526" s="134"/>
      <c r="EO2526" s="134"/>
      <c r="EP2526" s="134"/>
      <c r="EQ2526" s="134"/>
      <c r="ER2526" s="134"/>
      <c r="ES2526" s="134"/>
      <c r="ET2526" s="134"/>
      <c r="EU2526" s="134"/>
      <c r="EV2526" s="134"/>
      <c r="EW2526" s="134"/>
      <c r="EX2526" s="134"/>
      <c r="EY2526" s="134"/>
      <c r="EZ2526" s="134"/>
      <c r="FA2526" s="134"/>
      <c r="FB2526" s="134"/>
      <c r="FC2526" s="134"/>
      <c r="FD2526" s="134"/>
      <c r="FE2526" s="134"/>
      <c r="FF2526" s="134"/>
      <c r="FG2526" s="134"/>
      <c r="FH2526" s="134"/>
      <c r="FI2526" s="134"/>
      <c r="FJ2526" s="134"/>
      <c r="FK2526" s="134"/>
      <c r="FL2526" s="134"/>
      <c r="FM2526" s="134"/>
      <c r="FN2526" s="134"/>
      <c r="FO2526" s="134"/>
      <c r="FP2526" s="134"/>
      <c r="FQ2526" s="134"/>
      <c r="FR2526" s="134"/>
      <c r="FS2526" s="134"/>
      <c r="FT2526" s="134"/>
      <c r="FU2526" s="134"/>
      <c r="FV2526" s="134"/>
      <c r="FW2526" s="134"/>
      <c r="FX2526" s="134"/>
      <c r="FY2526" s="134"/>
      <c r="FZ2526" s="134"/>
      <c r="GA2526" s="134"/>
      <c r="GB2526" s="134"/>
      <c r="GC2526" s="134"/>
      <c r="GD2526" s="134"/>
      <c r="GE2526" s="134"/>
      <c r="GF2526" s="134"/>
      <c r="GG2526" s="134"/>
      <c r="GH2526" s="134"/>
      <c r="GI2526" s="134"/>
      <c r="GJ2526" s="134"/>
      <c r="GK2526" s="134"/>
      <c r="GL2526" s="134"/>
      <c r="GM2526" s="134"/>
      <c r="GN2526" s="134"/>
      <c r="GO2526" s="134"/>
      <c r="GP2526" s="134"/>
      <c r="GQ2526" s="134"/>
      <c r="GR2526" s="134"/>
      <c r="GS2526" s="134"/>
      <c r="GT2526" s="134"/>
      <c r="GU2526" s="134"/>
      <c r="GV2526" s="134"/>
      <c r="GW2526" s="134"/>
      <c r="GX2526" s="134"/>
      <c r="GY2526" s="134"/>
      <c r="GZ2526" s="134"/>
      <c r="HA2526" s="134"/>
      <c r="HB2526" s="134"/>
      <c r="HC2526" s="134"/>
      <c r="HD2526" s="134"/>
      <c r="HE2526" s="134"/>
      <c r="HF2526" s="134"/>
      <c r="HG2526" s="134"/>
      <c r="HH2526" s="134"/>
      <c r="HI2526" s="134"/>
      <c r="HJ2526" s="134"/>
      <c r="HK2526" s="134"/>
      <c r="HL2526" s="134"/>
      <c r="HM2526" s="134"/>
      <c r="HN2526" s="134"/>
      <c r="HO2526" s="134"/>
      <c r="HP2526" s="134"/>
      <c r="HQ2526" s="134"/>
      <c r="HR2526" s="134"/>
      <c r="HS2526" s="134"/>
      <c r="HT2526" s="134"/>
      <c r="HU2526" s="134"/>
      <c r="HV2526" s="134"/>
      <c r="HW2526" s="134"/>
      <c r="HX2526" s="134"/>
      <c r="HY2526" s="134"/>
      <c r="HZ2526" s="134"/>
      <c r="IA2526" s="134"/>
      <c r="IB2526" s="134"/>
      <c r="IC2526" s="134"/>
      <c r="ID2526" s="134"/>
      <c r="IE2526" s="134"/>
      <c r="IF2526" s="134"/>
      <c r="IG2526" s="134"/>
      <c r="IH2526" s="134"/>
      <c r="II2526" s="134"/>
      <c r="IJ2526" s="134"/>
      <c r="IK2526" s="134"/>
      <c r="IL2526" s="134"/>
      <c r="IM2526" s="134"/>
    </row>
    <row r="2527" spans="6:247" s="117" customFormat="1" ht="20.100000000000001" customHeight="1" x14ac:dyDescent="0.3">
      <c r="F2527" s="131"/>
      <c r="G2527" s="132"/>
      <c r="H2527" s="133"/>
      <c r="I2527" s="133"/>
      <c r="J2527" s="73"/>
      <c r="K2527" s="79"/>
      <c r="L2527" s="120"/>
      <c r="M2527" s="121"/>
      <c r="N2527" s="122"/>
      <c r="O2527" s="92"/>
      <c r="P2527" s="123"/>
      <c r="Q2527" s="92"/>
      <c r="R2527" s="123"/>
      <c r="S2527" s="92"/>
      <c r="T2527" s="119"/>
      <c r="U2527" s="79"/>
      <c r="V2527" s="123"/>
      <c r="W2527" s="92"/>
      <c r="X2527" s="123"/>
      <c r="Y2527" s="92"/>
      <c r="Z2527" s="123"/>
      <c r="AA2527" s="92"/>
      <c r="AB2527" s="123"/>
      <c r="AC2527" s="92"/>
      <c r="AD2527" s="123"/>
      <c r="AE2527" s="92"/>
      <c r="AF2527" s="123"/>
      <c r="AG2527" s="92"/>
      <c r="AH2527" s="123"/>
      <c r="AI2527" s="92"/>
      <c r="AJ2527" s="123"/>
      <c r="AK2527" s="92"/>
      <c r="AL2527" s="123"/>
      <c r="AM2527" s="92"/>
      <c r="AN2527" s="123"/>
      <c r="AO2527" s="92"/>
      <c r="AP2527" s="123"/>
      <c r="AQ2527" s="92"/>
      <c r="AR2527" s="123"/>
      <c r="AS2527" s="92"/>
      <c r="AT2527" s="123"/>
      <c r="AU2527" s="92"/>
      <c r="AV2527" s="120"/>
      <c r="AW2527" s="92"/>
      <c r="AX2527" s="73"/>
      <c r="AY2527" s="79"/>
      <c r="AZ2527" s="123"/>
      <c r="BA2527" s="92"/>
      <c r="BB2527" s="123"/>
      <c r="BC2527" s="92"/>
      <c r="BD2527" s="123"/>
      <c r="BE2527" s="92"/>
      <c r="BF2527" s="123"/>
      <c r="BG2527" s="92"/>
      <c r="BH2527" s="73"/>
      <c r="BI2527" s="92"/>
      <c r="BJ2527" s="123"/>
      <c r="BK2527" s="92"/>
      <c r="BL2527" s="123"/>
      <c r="BM2527" s="92"/>
      <c r="BN2527" s="123"/>
      <c r="BO2527" s="92"/>
      <c r="BP2527" s="123"/>
      <c r="BQ2527" s="92"/>
      <c r="BR2527" s="123"/>
      <c r="BS2527" s="92"/>
      <c r="BT2527" s="123"/>
      <c r="BU2527" s="92"/>
      <c r="BV2527" s="123"/>
      <c r="BW2527" s="92"/>
      <c r="BX2527" s="123"/>
      <c r="BY2527" s="92"/>
      <c r="BZ2527" s="123"/>
      <c r="CA2527" s="92"/>
      <c r="CB2527" s="123"/>
      <c r="CC2527" s="92"/>
      <c r="CD2527" s="123"/>
      <c r="CE2527" s="92"/>
      <c r="CF2527" s="123"/>
      <c r="CG2527" s="92"/>
      <c r="CH2527" s="123"/>
      <c r="CI2527" s="92"/>
      <c r="CJ2527" s="123"/>
      <c r="CK2527" s="92"/>
      <c r="CL2527" s="123"/>
      <c r="CM2527" s="92"/>
      <c r="CN2527" s="123"/>
      <c r="CO2527" s="92"/>
      <c r="CP2527" s="123"/>
      <c r="CQ2527" s="92"/>
      <c r="CR2527" s="123"/>
      <c r="CS2527" s="92"/>
      <c r="CT2527" s="123"/>
      <c r="CU2527" s="92"/>
      <c r="CV2527" s="123"/>
      <c r="CW2527" s="92"/>
      <c r="CX2527" s="123"/>
      <c r="CY2527" s="92"/>
      <c r="CZ2527" s="123"/>
      <c r="DA2527" s="92"/>
      <c r="DB2527" s="123"/>
      <c r="DC2527" s="92"/>
      <c r="DD2527" s="123"/>
      <c r="DE2527" s="92"/>
      <c r="DF2527" s="123"/>
      <c r="DG2527" s="92"/>
      <c r="DH2527" s="123"/>
      <c r="DI2527" s="92"/>
      <c r="DJ2527" s="123"/>
      <c r="DK2527" s="92"/>
      <c r="DL2527" s="123"/>
      <c r="DM2527" s="92"/>
      <c r="DN2527" s="125"/>
      <c r="DO2527" s="126"/>
      <c r="DP2527" s="125"/>
      <c r="DQ2527" s="126"/>
      <c r="DR2527" s="125"/>
      <c r="DS2527" s="126"/>
      <c r="DT2527" s="127"/>
      <c r="DU2527" s="128"/>
      <c r="DV2527" s="129"/>
      <c r="DW2527" s="128"/>
      <c r="DX2527" s="129"/>
      <c r="DY2527" s="130"/>
      <c r="DZ2527" s="129"/>
      <c r="EA2527" s="128"/>
      <c r="EB2527" s="129"/>
      <c r="EC2527" s="130"/>
      <c r="ED2527" s="134"/>
      <c r="EE2527" s="134"/>
      <c r="EF2527" s="134"/>
      <c r="EG2527" s="134"/>
      <c r="EH2527" s="134"/>
      <c r="EI2527" s="134"/>
      <c r="EJ2527" s="134"/>
      <c r="EK2527" s="134"/>
      <c r="EL2527" s="134"/>
      <c r="EM2527" s="134"/>
      <c r="EN2527" s="134"/>
      <c r="EO2527" s="134"/>
      <c r="EP2527" s="134"/>
      <c r="EQ2527" s="134"/>
      <c r="ER2527" s="134"/>
      <c r="ES2527" s="134"/>
      <c r="ET2527" s="134"/>
      <c r="EU2527" s="134"/>
      <c r="EV2527" s="134"/>
      <c r="EW2527" s="134"/>
      <c r="EX2527" s="134"/>
      <c r="EY2527" s="134"/>
      <c r="EZ2527" s="134"/>
      <c r="FA2527" s="134"/>
      <c r="FB2527" s="134"/>
      <c r="FC2527" s="134"/>
      <c r="FD2527" s="134"/>
      <c r="FE2527" s="134"/>
      <c r="FF2527" s="134"/>
      <c r="FG2527" s="134"/>
      <c r="FH2527" s="134"/>
      <c r="FI2527" s="134"/>
      <c r="FJ2527" s="134"/>
      <c r="FK2527" s="134"/>
      <c r="FL2527" s="134"/>
      <c r="FM2527" s="134"/>
      <c r="FN2527" s="134"/>
      <c r="FO2527" s="134"/>
      <c r="FP2527" s="134"/>
      <c r="FQ2527" s="134"/>
      <c r="FR2527" s="134"/>
      <c r="FS2527" s="134"/>
      <c r="FT2527" s="134"/>
      <c r="FU2527" s="134"/>
      <c r="FV2527" s="134"/>
      <c r="FW2527" s="134"/>
      <c r="FX2527" s="134"/>
      <c r="FY2527" s="134"/>
      <c r="FZ2527" s="134"/>
      <c r="GA2527" s="134"/>
      <c r="GB2527" s="134"/>
      <c r="GC2527" s="134"/>
      <c r="GD2527" s="134"/>
      <c r="GE2527" s="134"/>
      <c r="GF2527" s="134"/>
      <c r="GG2527" s="134"/>
      <c r="GH2527" s="134"/>
      <c r="GI2527" s="134"/>
      <c r="GJ2527" s="134"/>
      <c r="GK2527" s="134"/>
      <c r="GL2527" s="134"/>
      <c r="GM2527" s="134"/>
      <c r="GN2527" s="134"/>
      <c r="GO2527" s="134"/>
      <c r="GP2527" s="134"/>
      <c r="GQ2527" s="134"/>
      <c r="GR2527" s="134"/>
      <c r="GS2527" s="134"/>
      <c r="GT2527" s="134"/>
      <c r="GU2527" s="134"/>
      <c r="GV2527" s="134"/>
      <c r="GW2527" s="134"/>
      <c r="GX2527" s="134"/>
      <c r="GY2527" s="134"/>
      <c r="GZ2527" s="134"/>
      <c r="HA2527" s="134"/>
      <c r="HB2527" s="134"/>
      <c r="HC2527" s="134"/>
      <c r="HD2527" s="134"/>
      <c r="HE2527" s="134"/>
      <c r="HF2527" s="134"/>
      <c r="HG2527" s="134"/>
      <c r="HH2527" s="134"/>
      <c r="HI2527" s="134"/>
      <c r="HJ2527" s="134"/>
      <c r="HK2527" s="134"/>
      <c r="HL2527" s="134"/>
      <c r="HM2527" s="134"/>
      <c r="HN2527" s="134"/>
      <c r="HO2527" s="134"/>
      <c r="HP2527" s="134"/>
      <c r="HQ2527" s="134"/>
      <c r="HR2527" s="134"/>
      <c r="HS2527" s="134"/>
      <c r="HT2527" s="134"/>
      <c r="HU2527" s="134"/>
      <c r="HV2527" s="134"/>
      <c r="HW2527" s="134"/>
      <c r="HX2527" s="134"/>
      <c r="HY2527" s="134"/>
      <c r="HZ2527" s="134"/>
      <c r="IA2527" s="134"/>
      <c r="IB2527" s="134"/>
      <c r="IC2527" s="134"/>
      <c r="ID2527" s="134"/>
      <c r="IE2527" s="134"/>
      <c r="IF2527" s="134"/>
      <c r="IG2527" s="134"/>
      <c r="IH2527" s="134"/>
      <c r="II2527" s="134"/>
      <c r="IJ2527" s="134"/>
      <c r="IK2527" s="134"/>
      <c r="IL2527" s="134"/>
      <c r="IM2527" s="134"/>
    </row>
    <row r="2528" spans="6:247" s="117" customFormat="1" ht="20.100000000000001" customHeight="1" x14ac:dyDescent="0.3">
      <c r="F2528" s="131"/>
      <c r="G2528" s="132"/>
      <c r="H2528" s="133"/>
      <c r="I2528" s="133"/>
      <c r="J2528" s="73"/>
      <c r="K2528" s="79"/>
      <c r="L2528" s="120"/>
      <c r="M2528" s="121"/>
      <c r="N2528" s="122"/>
      <c r="O2528" s="92"/>
      <c r="P2528" s="123"/>
      <c r="Q2528" s="92"/>
      <c r="R2528" s="123"/>
      <c r="S2528" s="92"/>
      <c r="T2528" s="119"/>
      <c r="U2528" s="79"/>
      <c r="V2528" s="123"/>
      <c r="W2528" s="92"/>
      <c r="X2528" s="123"/>
      <c r="Y2528" s="92"/>
      <c r="Z2528" s="123"/>
      <c r="AA2528" s="92"/>
      <c r="AB2528" s="123"/>
      <c r="AC2528" s="92"/>
      <c r="AD2528" s="123"/>
      <c r="AE2528" s="92"/>
      <c r="AF2528" s="123"/>
      <c r="AG2528" s="92"/>
      <c r="AH2528" s="123"/>
      <c r="AI2528" s="92"/>
      <c r="AJ2528" s="123"/>
      <c r="AK2528" s="92"/>
      <c r="AL2528" s="123"/>
      <c r="AM2528" s="92"/>
      <c r="AN2528" s="123"/>
      <c r="AO2528" s="92"/>
      <c r="AP2528" s="123"/>
      <c r="AQ2528" s="92"/>
      <c r="AR2528" s="123"/>
      <c r="AS2528" s="92"/>
      <c r="AT2528" s="123"/>
      <c r="AU2528" s="92"/>
      <c r="AV2528" s="120"/>
      <c r="AW2528" s="92"/>
      <c r="AX2528" s="73"/>
      <c r="AY2528" s="79"/>
      <c r="AZ2528" s="123"/>
      <c r="BA2528" s="92"/>
      <c r="BB2528" s="123"/>
      <c r="BC2528" s="92"/>
      <c r="BD2528" s="123"/>
      <c r="BE2528" s="92"/>
      <c r="BF2528" s="123"/>
      <c r="BG2528" s="92"/>
      <c r="BH2528" s="73"/>
      <c r="BI2528" s="92"/>
      <c r="BJ2528" s="123"/>
      <c r="BK2528" s="92"/>
      <c r="BL2528" s="123"/>
      <c r="BM2528" s="92"/>
      <c r="BN2528" s="123"/>
      <c r="BO2528" s="92"/>
      <c r="BP2528" s="123"/>
      <c r="BQ2528" s="92"/>
      <c r="BR2528" s="123"/>
      <c r="BS2528" s="92"/>
      <c r="BT2528" s="123"/>
      <c r="BU2528" s="92"/>
      <c r="BV2528" s="123"/>
      <c r="BW2528" s="92"/>
      <c r="BX2528" s="123"/>
      <c r="BY2528" s="92"/>
      <c r="BZ2528" s="123"/>
      <c r="CA2528" s="92"/>
      <c r="CB2528" s="123"/>
      <c r="CC2528" s="92"/>
      <c r="CD2528" s="123"/>
      <c r="CE2528" s="92"/>
      <c r="CF2528" s="123"/>
      <c r="CG2528" s="92"/>
      <c r="CH2528" s="123"/>
      <c r="CI2528" s="92"/>
      <c r="CJ2528" s="123"/>
      <c r="CK2528" s="92"/>
      <c r="CL2528" s="123"/>
      <c r="CM2528" s="92"/>
      <c r="CN2528" s="123"/>
      <c r="CO2528" s="92"/>
      <c r="CP2528" s="123"/>
      <c r="CQ2528" s="92"/>
      <c r="CR2528" s="123"/>
      <c r="CS2528" s="92"/>
      <c r="CT2528" s="123"/>
      <c r="CU2528" s="92"/>
      <c r="CV2528" s="123"/>
      <c r="CW2528" s="92"/>
      <c r="CX2528" s="123"/>
      <c r="CY2528" s="92"/>
      <c r="CZ2528" s="123"/>
      <c r="DA2528" s="92"/>
      <c r="DB2528" s="123"/>
      <c r="DC2528" s="92"/>
      <c r="DD2528" s="123"/>
      <c r="DE2528" s="92"/>
      <c r="DF2528" s="123"/>
      <c r="DG2528" s="92"/>
      <c r="DH2528" s="123"/>
      <c r="DI2528" s="92"/>
      <c r="DJ2528" s="123"/>
      <c r="DK2528" s="92"/>
      <c r="DL2528" s="123"/>
      <c r="DM2528" s="92"/>
      <c r="DN2528" s="125"/>
      <c r="DO2528" s="126"/>
      <c r="DP2528" s="125"/>
      <c r="DQ2528" s="126"/>
      <c r="DR2528" s="125"/>
      <c r="DS2528" s="126"/>
      <c r="DT2528" s="127"/>
      <c r="DU2528" s="128"/>
      <c r="DV2528" s="129"/>
      <c r="DW2528" s="128"/>
      <c r="DX2528" s="129"/>
      <c r="DY2528" s="130"/>
      <c r="DZ2528" s="129"/>
      <c r="EA2528" s="128"/>
      <c r="EB2528" s="129"/>
      <c r="EC2528" s="130"/>
      <c r="ED2528" s="134"/>
      <c r="EE2528" s="134"/>
      <c r="EF2528" s="134"/>
      <c r="EG2528" s="134"/>
      <c r="EH2528" s="134"/>
      <c r="EI2528" s="134"/>
      <c r="EJ2528" s="134"/>
      <c r="EK2528" s="134"/>
      <c r="EL2528" s="134"/>
      <c r="EM2528" s="134"/>
      <c r="EN2528" s="134"/>
      <c r="EO2528" s="134"/>
      <c r="EP2528" s="134"/>
      <c r="EQ2528" s="134"/>
      <c r="ER2528" s="134"/>
      <c r="ES2528" s="134"/>
      <c r="ET2528" s="134"/>
      <c r="EU2528" s="134"/>
      <c r="EV2528" s="134"/>
      <c r="EW2528" s="134"/>
      <c r="EX2528" s="134"/>
      <c r="EY2528" s="134"/>
      <c r="EZ2528" s="134"/>
      <c r="FA2528" s="134"/>
      <c r="FB2528" s="134"/>
      <c r="FC2528" s="134"/>
      <c r="FD2528" s="134"/>
      <c r="FE2528" s="134"/>
      <c r="FF2528" s="134"/>
      <c r="FG2528" s="134"/>
      <c r="FH2528" s="134"/>
      <c r="FI2528" s="134"/>
      <c r="FJ2528" s="134"/>
      <c r="FK2528" s="134"/>
      <c r="FL2528" s="134"/>
      <c r="FM2528" s="134"/>
      <c r="FN2528" s="134"/>
      <c r="FO2528" s="134"/>
      <c r="FP2528" s="134"/>
      <c r="FQ2528" s="134"/>
      <c r="FR2528" s="134"/>
      <c r="FS2528" s="134"/>
      <c r="FT2528" s="134"/>
      <c r="FU2528" s="134"/>
      <c r="FV2528" s="134"/>
      <c r="FW2528" s="134"/>
      <c r="FX2528" s="134"/>
      <c r="FY2528" s="134"/>
      <c r="FZ2528" s="134"/>
      <c r="GA2528" s="134"/>
      <c r="GB2528" s="134"/>
      <c r="GC2528" s="134"/>
      <c r="GD2528" s="134"/>
      <c r="GE2528" s="134"/>
      <c r="GF2528" s="134"/>
      <c r="GG2528" s="134"/>
      <c r="GH2528" s="134"/>
      <c r="GI2528" s="134"/>
      <c r="GJ2528" s="134"/>
      <c r="GK2528" s="134"/>
      <c r="GL2528" s="134"/>
      <c r="GM2528" s="134"/>
      <c r="GN2528" s="134"/>
      <c r="GO2528" s="134"/>
      <c r="GP2528" s="134"/>
      <c r="GQ2528" s="134"/>
      <c r="GR2528" s="134"/>
      <c r="GS2528" s="134"/>
      <c r="GT2528" s="134"/>
      <c r="GU2528" s="134"/>
      <c r="GV2528" s="134"/>
      <c r="GW2528" s="134"/>
      <c r="GX2528" s="134"/>
      <c r="GY2528" s="134"/>
      <c r="GZ2528" s="134"/>
      <c r="HA2528" s="134"/>
      <c r="HB2528" s="134"/>
      <c r="HC2528" s="134"/>
      <c r="HD2528" s="134"/>
      <c r="HE2528" s="134"/>
      <c r="HF2528" s="134"/>
      <c r="HG2528" s="134"/>
      <c r="HH2528" s="134"/>
      <c r="HI2528" s="134"/>
      <c r="HJ2528" s="134"/>
      <c r="HK2528" s="134"/>
      <c r="HL2528" s="134"/>
      <c r="HM2528" s="134"/>
      <c r="HN2528" s="134"/>
      <c r="HO2528" s="134"/>
      <c r="HP2528" s="134"/>
      <c r="HQ2528" s="134"/>
      <c r="HR2528" s="134"/>
      <c r="HS2528" s="134"/>
      <c r="HT2528" s="134"/>
      <c r="HU2528" s="134"/>
      <c r="HV2528" s="134"/>
      <c r="HW2528" s="134"/>
      <c r="HX2528" s="134"/>
      <c r="HY2528" s="134"/>
      <c r="HZ2528" s="134"/>
      <c r="IA2528" s="134"/>
      <c r="IB2528" s="134"/>
      <c r="IC2528" s="134"/>
      <c r="ID2528" s="134"/>
      <c r="IE2528" s="134"/>
      <c r="IF2528" s="134"/>
      <c r="IG2528" s="134"/>
      <c r="IH2528" s="134"/>
      <c r="II2528" s="134"/>
      <c r="IJ2528" s="134"/>
      <c r="IK2528" s="134"/>
      <c r="IL2528" s="134"/>
      <c r="IM2528" s="134"/>
    </row>
    <row r="2529" spans="6:247" s="117" customFormat="1" ht="20.100000000000001" customHeight="1" x14ac:dyDescent="0.3">
      <c r="F2529" s="131"/>
      <c r="G2529" s="132"/>
      <c r="H2529" s="133"/>
      <c r="I2529" s="133"/>
      <c r="J2529" s="73"/>
      <c r="K2529" s="79"/>
      <c r="L2529" s="120"/>
      <c r="M2529" s="121"/>
      <c r="N2529" s="122"/>
      <c r="O2529" s="92"/>
      <c r="P2529" s="123"/>
      <c r="Q2529" s="92"/>
      <c r="R2529" s="123"/>
      <c r="S2529" s="92"/>
      <c r="T2529" s="119"/>
      <c r="U2529" s="79"/>
      <c r="V2529" s="123"/>
      <c r="W2529" s="92"/>
      <c r="X2529" s="123"/>
      <c r="Y2529" s="92"/>
      <c r="Z2529" s="123"/>
      <c r="AA2529" s="92"/>
      <c r="AB2529" s="123"/>
      <c r="AC2529" s="92"/>
      <c r="AD2529" s="123"/>
      <c r="AE2529" s="92"/>
      <c r="AF2529" s="123"/>
      <c r="AG2529" s="92"/>
      <c r="AH2529" s="123"/>
      <c r="AI2529" s="92"/>
      <c r="AJ2529" s="123"/>
      <c r="AK2529" s="92"/>
      <c r="AL2529" s="123"/>
      <c r="AM2529" s="92"/>
      <c r="AN2529" s="123"/>
      <c r="AO2529" s="92"/>
      <c r="AP2529" s="123"/>
      <c r="AQ2529" s="92"/>
      <c r="AR2529" s="123"/>
      <c r="AS2529" s="92"/>
      <c r="AT2529" s="123"/>
      <c r="AU2529" s="92"/>
      <c r="AV2529" s="120"/>
      <c r="AW2529" s="92"/>
      <c r="AX2529" s="73"/>
      <c r="AY2529" s="79"/>
      <c r="AZ2529" s="123"/>
      <c r="BA2529" s="92"/>
      <c r="BB2529" s="123"/>
      <c r="BC2529" s="92"/>
      <c r="BD2529" s="123"/>
      <c r="BE2529" s="92"/>
      <c r="BF2529" s="123"/>
      <c r="BG2529" s="92"/>
      <c r="BH2529" s="73"/>
      <c r="BI2529" s="92"/>
      <c r="BJ2529" s="123"/>
      <c r="BK2529" s="92"/>
      <c r="BL2529" s="123"/>
      <c r="BM2529" s="92"/>
      <c r="BN2529" s="123"/>
      <c r="BO2529" s="92"/>
      <c r="BP2529" s="123"/>
      <c r="BQ2529" s="92"/>
      <c r="BR2529" s="123"/>
      <c r="BS2529" s="92"/>
      <c r="BT2529" s="123"/>
      <c r="BU2529" s="92"/>
      <c r="BV2529" s="123"/>
      <c r="BW2529" s="92"/>
      <c r="BX2529" s="123"/>
      <c r="BY2529" s="92"/>
      <c r="BZ2529" s="123"/>
      <c r="CA2529" s="92"/>
      <c r="CB2529" s="123"/>
      <c r="CC2529" s="92"/>
      <c r="CD2529" s="123"/>
      <c r="CE2529" s="92"/>
      <c r="CF2529" s="123"/>
      <c r="CG2529" s="92"/>
      <c r="CH2529" s="123"/>
      <c r="CI2529" s="92"/>
      <c r="CJ2529" s="123"/>
      <c r="CK2529" s="92"/>
      <c r="CL2529" s="123"/>
      <c r="CM2529" s="92"/>
      <c r="CN2529" s="123"/>
      <c r="CO2529" s="92"/>
      <c r="CP2529" s="123"/>
      <c r="CQ2529" s="92"/>
      <c r="CR2529" s="123"/>
      <c r="CS2529" s="92"/>
      <c r="CT2529" s="123"/>
      <c r="CU2529" s="92"/>
      <c r="CV2529" s="123"/>
      <c r="CW2529" s="92"/>
      <c r="CX2529" s="123"/>
      <c r="CY2529" s="92"/>
      <c r="CZ2529" s="123"/>
      <c r="DA2529" s="92"/>
      <c r="DB2529" s="123"/>
      <c r="DC2529" s="92"/>
      <c r="DD2529" s="123"/>
      <c r="DE2529" s="92"/>
      <c r="DF2529" s="123"/>
      <c r="DG2529" s="92"/>
      <c r="DH2529" s="123"/>
      <c r="DI2529" s="92"/>
      <c r="DJ2529" s="123"/>
      <c r="DK2529" s="92"/>
      <c r="DL2529" s="123"/>
      <c r="DM2529" s="92"/>
      <c r="DN2529" s="125"/>
      <c r="DO2529" s="126"/>
      <c r="DP2529" s="125"/>
      <c r="DQ2529" s="126"/>
      <c r="DR2529" s="125"/>
      <c r="DS2529" s="126"/>
      <c r="DT2529" s="127"/>
      <c r="DU2529" s="128"/>
      <c r="DV2529" s="129"/>
      <c r="DW2529" s="128"/>
      <c r="DX2529" s="129"/>
      <c r="DY2529" s="130"/>
      <c r="DZ2529" s="129"/>
      <c r="EA2529" s="128"/>
      <c r="EB2529" s="129"/>
      <c r="EC2529" s="130"/>
      <c r="ED2529" s="134"/>
      <c r="EE2529" s="134"/>
      <c r="EF2529" s="134"/>
      <c r="EG2529" s="134"/>
      <c r="EH2529" s="134"/>
      <c r="EI2529" s="134"/>
      <c r="EJ2529" s="134"/>
      <c r="EK2529" s="134"/>
      <c r="EL2529" s="134"/>
      <c r="EM2529" s="134"/>
      <c r="EN2529" s="134"/>
      <c r="EO2529" s="134"/>
      <c r="EP2529" s="134"/>
      <c r="EQ2529" s="134"/>
      <c r="ER2529" s="134"/>
      <c r="ES2529" s="134"/>
      <c r="ET2529" s="134"/>
      <c r="EU2529" s="134"/>
      <c r="EV2529" s="134"/>
      <c r="EW2529" s="134"/>
      <c r="EX2529" s="134"/>
      <c r="EY2529" s="134"/>
      <c r="EZ2529" s="134"/>
      <c r="FA2529" s="134"/>
      <c r="FB2529" s="134"/>
      <c r="FC2529" s="134"/>
      <c r="FD2529" s="134"/>
      <c r="FE2529" s="134"/>
      <c r="FF2529" s="134"/>
      <c r="FG2529" s="134"/>
      <c r="FH2529" s="134"/>
      <c r="FI2529" s="134"/>
      <c r="FJ2529" s="134"/>
      <c r="FK2529" s="134"/>
      <c r="FL2529" s="134"/>
      <c r="FM2529" s="134"/>
      <c r="FN2529" s="134"/>
      <c r="FO2529" s="134"/>
      <c r="FP2529" s="134"/>
      <c r="FQ2529" s="134"/>
      <c r="FR2529" s="134"/>
      <c r="FS2529" s="134"/>
      <c r="FT2529" s="134"/>
      <c r="FU2529" s="134"/>
      <c r="FV2529" s="134"/>
      <c r="FW2529" s="134"/>
      <c r="FX2529" s="134"/>
      <c r="FY2529" s="134"/>
      <c r="FZ2529" s="134"/>
      <c r="GA2529" s="134"/>
      <c r="GB2529" s="134"/>
      <c r="GC2529" s="134"/>
      <c r="GD2529" s="134"/>
      <c r="GE2529" s="134"/>
      <c r="GF2529" s="134"/>
      <c r="GG2529" s="134"/>
      <c r="GH2529" s="134"/>
      <c r="GI2529" s="134"/>
      <c r="GJ2529" s="134"/>
      <c r="GK2529" s="134"/>
      <c r="GL2529" s="134"/>
      <c r="GM2529" s="134"/>
      <c r="GN2529" s="134"/>
      <c r="GO2529" s="134"/>
      <c r="GP2529" s="134"/>
      <c r="GQ2529" s="134"/>
      <c r="GR2529" s="134"/>
      <c r="GS2529" s="134"/>
      <c r="GT2529" s="134"/>
      <c r="GU2529" s="134"/>
      <c r="GV2529" s="134"/>
      <c r="GW2529" s="134"/>
      <c r="GX2529" s="134"/>
      <c r="GY2529" s="134"/>
      <c r="GZ2529" s="134"/>
      <c r="HA2529" s="134"/>
      <c r="HB2529" s="134"/>
      <c r="HC2529" s="134"/>
      <c r="HD2529" s="134"/>
      <c r="HE2529" s="134"/>
      <c r="HF2529" s="134"/>
      <c r="HG2529" s="134"/>
      <c r="HH2529" s="134"/>
      <c r="HI2529" s="134"/>
      <c r="HJ2529" s="134"/>
      <c r="HK2529" s="134"/>
      <c r="HL2529" s="134"/>
      <c r="HM2529" s="134"/>
      <c r="HN2529" s="134"/>
      <c r="HO2529" s="134"/>
      <c r="HP2529" s="134"/>
      <c r="HQ2529" s="134"/>
      <c r="HR2529" s="134"/>
      <c r="HS2529" s="134"/>
      <c r="HT2529" s="134"/>
      <c r="HU2529" s="134"/>
      <c r="HV2529" s="134"/>
      <c r="HW2529" s="134"/>
      <c r="HX2529" s="134"/>
      <c r="HY2529" s="134"/>
      <c r="HZ2529" s="134"/>
      <c r="IA2529" s="134"/>
      <c r="IB2529" s="134"/>
      <c r="IC2529" s="134"/>
      <c r="ID2529" s="134"/>
      <c r="IE2529" s="134"/>
      <c r="IF2529" s="134"/>
      <c r="IG2529" s="134"/>
      <c r="IH2529" s="134"/>
      <c r="II2529" s="134"/>
      <c r="IJ2529" s="134"/>
      <c r="IK2529" s="134"/>
      <c r="IL2529" s="134"/>
      <c r="IM2529" s="134"/>
    </row>
    <row r="2530" spans="6:247" s="117" customFormat="1" ht="20.100000000000001" customHeight="1" x14ac:dyDescent="0.3">
      <c r="F2530" s="131"/>
      <c r="G2530" s="132"/>
      <c r="H2530" s="133"/>
      <c r="I2530" s="133"/>
      <c r="J2530" s="73"/>
      <c r="K2530" s="79"/>
      <c r="L2530" s="120"/>
      <c r="M2530" s="121"/>
      <c r="N2530" s="122"/>
      <c r="O2530" s="92"/>
      <c r="P2530" s="123"/>
      <c r="Q2530" s="92"/>
      <c r="R2530" s="123"/>
      <c r="S2530" s="92"/>
      <c r="T2530" s="119"/>
      <c r="U2530" s="79"/>
      <c r="V2530" s="123"/>
      <c r="W2530" s="92"/>
      <c r="X2530" s="123"/>
      <c r="Y2530" s="92"/>
      <c r="Z2530" s="123"/>
      <c r="AA2530" s="92"/>
      <c r="AB2530" s="123"/>
      <c r="AC2530" s="92"/>
      <c r="AD2530" s="123"/>
      <c r="AE2530" s="92"/>
      <c r="AF2530" s="123"/>
      <c r="AG2530" s="92"/>
      <c r="AH2530" s="123"/>
      <c r="AI2530" s="92"/>
      <c r="AJ2530" s="123"/>
      <c r="AK2530" s="92"/>
      <c r="AL2530" s="123"/>
      <c r="AM2530" s="92"/>
      <c r="AN2530" s="123"/>
      <c r="AO2530" s="92"/>
      <c r="AP2530" s="123"/>
      <c r="AQ2530" s="92"/>
      <c r="AR2530" s="123"/>
      <c r="AS2530" s="92"/>
      <c r="AT2530" s="123"/>
      <c r="AU2530" s="92"/>
      <c r="AV2530" s="120"/>
      <c r="AW2530" s="92"/>
      <c r="AX2530" s="73"/>
      <c r="AY2530" s="79"/>
      <c r="AZ2530" s="123"/>
      <c r="BA2530" s="92"/>
      <c r="BB2530" s="123"/>
      <c r="BC2530" s="92"/>
      <c r="BD2530" s="123"/>
      <c r="BE2530" s="92"/>
      <c r="BF2530" s="123"/>
      <c r="BG2530" s="92"/>
      <c r="BH2530" s="73"/>
      <c r="BI2530" s="92"/>
      <c r="BJ2530" s="123"/>
      <c r="BK2530" s="92"/>
      <c r="BL2530" s="123"/>
      <c r="BM2530" s="92"/>
      <c r="BN2530" s="123"/>
      <c r="BO2530" s="92"/>
      <c r="BP2530" s="123"/>
      <c r="BQ2530" s="92"/>
      <c r="BR2530" s="123"/>
      <c r="BS2530" s="92"/>
      <c r="BT2530" s="123"/>
      <c r="BU2530" s="92"/>
      <c r="BV2530" s="123"/>
      <c r="BW2530" s="92"/>
      <c r="BX2530" s="123"/>
      <c r="BY2530" s="92"/>
      <c r="BZ2530" s="123"/>
      <c r="CA2530" s="92"/>
      <c r="CB2530" s="123"/>
      <c r="CC2530" s="92"/>
      <c r="CD2530" s="123"/>
      <c r="CE2530" s="92"/>
      <c r="CF2530" s="123"/>
      <c r="CG2530" s="92"/>
      <c r="CH2530" s="123"/>
      <c r="CI2530" s="92"/>
      <c r="CJ2530" s="123"/>
      <c r="CK2530" s="92"/>
      <c r="CL2530" s="123"/>
      <c r="CM2530" s="92"/>
      <c r="CN2530" s="123"/>
      <c r="CO2530" s="92"/>
      <c r="CP2530" s="123"/>
      <c r="CQ2530" s="92"/>
      <c r="CR2530" s="123"/>
      <c r="CS2530" s="92"/>
      <c r="CT2530" s="123"/>
      <c r="CU2530" s="92"/>
      <c r="CV2530" s="123"/>
      <c r="CW2530" s="92"/>
      <c r="CX2530" s="123"/>
      <c r="CY2530" s="92"/>
      <c r="CZ2530" s="123"/>
      <c r="DA2530" s="92"/>
      <c r="DB2530" s="123"/>
      <c r="DC2530" s="92"/>
      <c r="DD2530" s="123"/>
      <c r="DE2530" s="92"/>
      <c r="DF2530" s="123"/>
      <c r="DG2530" s="92"/>
      <c r="DH2530" s="123"/>
      <c r="DI2530" s="92"/>
      <c r="DJ2530" s="123"/>
      <c r="DK2530" s="92"/>
      <c r="DL2530" s="123"/>
      <c r="DM2530" s="92"/>
      <c r="DN2530" s="125"/>
      <c r="DO2530" s="126"/>
      <c r="DP2530" s="125"/>
      <c r="DQ2530" s="126"/>
      <c r="DR2530" s="125"/>
      <c r="DS2530" s="126"/>
      <c r="DT2530" s="127"/>
      <c r="DU2530" s="128"/>
      <c r="DV2530" s="129"/>
      <c r="DW2530" s="128"/>
      <c r="DX2530" s="129"/>
      <c r="DY2530" s="130"/>
      <c r="DZ2530" s="129"/>
      <c r="EA2530" s="128"/>
      <c r="EB2530" s="129"/>
      <c r="EC2530" s="130"/>
      <c r="ED2530" s="134"/>
      <c r="EE2530" s="134"/>
      <c r="EF2530" s="134"/>
      <c r="EG2530" s="134"/>
      <c r="EH2530" s="134"/>
      <c r="EI2530" s="134"/>
      <c r="EJ2530" s="134"/>
      <c r="EK2530" s="134"/>
      <c r="EL2530" s="134"/>
      <c r="EM2530" s="134"/>
      <c r="EN2530" s="134"/>
      <c r="EO2530" s="134"/>
      <c r="EP2530" s="134"/>
      <c r="EQ2530" s="134"/>
      <c r="ER2530" s="134"/>
      <c r="ES2530" s="134"/>
      <c r="ET2530" s="134"/>
      <c r="EU2530" s="134"/>
      <c r="EV2530" s="134"/>
      <c r="EW2530" s="134"/>
      <c r="EX2530" s="134"/>
      <c r="EY2530" s="134"/>
      <c r="EZ2530" s="134"/>
      <c r="FA2530" s="134"/>
      <c r="FB2530" s="134"/>
      <c r="FC2530" s="134"/>
      <c r="FD2530" s="134"/>
      <c r="FE2530" s="134"/>
      <c r="FF2530" s="134"/>
      <c r="FG2530" s="134"/>
      <c r="FH2530" s="134"/>
      <c r="FI2530" s="134"/>
      <c r="FJ2530" s="134"/>
      <c r="FK2530" s="134"/>
      <c r="FL2530" s="134"/>
      <c r="FM2530" s="134"/>
      <c r="FN2530" s="134"/>
      <c r="FO2530" s="134"/>
      <c r="FP2530" s="134"/>
      <c r="FQ2530" s="134"/>
      <c r="FR2530" s="134"/>
      <c r="FS2530" s="134"/>
      <c r="FT2530" s="134"/>
      <c r="FU2530" s="134"/>
      <c r="FV2530" s="134"/>
      <c r="FW2530" s="134"/>
      <c r="FX2530" s="134"/>
      <c r="FY2530" s="134"/>
      <c r="FZ2530" s="134"/>
      <c r="GA2530" s="134"/>
      <c r="GB2530" s="134"/>
      <c r="GC2530" s="134"/>
      <c r="GD2530" s="134"/>
      <c r="GE2530" s="134"/>
      <c r="GF2530" s="134"/>
      <c r="GG2530" s="134"/>
      <c r="GH2530" s="134"/>
      <c r="GI2530" s="134"/>
      <c r="GJ2530" s="134"/>
      <c r="GK2530" s="134"/>
      <c r="GL2530" s="134"/>
      <c r="GM2530" s="134"/>
      <c r="GN2530" s="134"/>
      <c r="GO2530" s="134"/>
      <c r="GP2530" s="134"/>
      <c r="GQ2530" s="134"/>
      <c r="GR2530" s="134"/>
      <c r="GS2530" s="134"/>
      <c r="GT2530" s="134"/>
      <c r="GU2530" s="134"/>
      <c r="GV2530" s="134"/>
      <c r="GW2530" s="134"/>
      <c r="GX2530" s="134"/>
      <c r="GY2530" s="134"/>
      <c r="GZ2530" s="134"/>
      <c r="HA2530" s="134"/>
      <c r="HB2530" s="134"/>
      <c r="HC2530" s="134"/>
      <c r="HD2530" s="134"/>
      <c r="HE2530" s="134"/>
      <c r="HF2530" s="134"/>
      <c r="HG2530" s="134"/>
      <c r="HH2530" s="134"/>
      <c r="HI2530" s="134"/>
      <c r="HJ2530" s="134"/>
      <c r="HK2530" s="134"/>
      <c r="HL2530" s="134"/>
      <c r="HM2530" s="134"/>
      <c r="HN2530" s="134"/>
      <c r="HO2530" s="134"/>
      <c r="HP2530" s="134"/>
      <c r="HQ2530" s="134"/>
      <c r="HR2530" s="134"/>
      <c r="HS2530" s="134"/>
      <c r="HT2530" s="134"/>
      <c r="HU2530" s="134"/>
      <c r="HV2530" s="134"/>
      <c r="HW2530" s="134"/>
      <c r="HX2530" s="134"/>
      <c r="HY2530" s="134"/>
      <c r="HZ2530" s="134"/>
      <c r="IA2530" s="134"/>
      <c r="IB2530" s="134"/>
      <c r="IC2530" s="134"/>
      <c r="ID2530" s="134"/>
      <c r="IE2530" s="134"/>
      <c r="IF2530" s="134"/>
      <c r="IG2530" s="134"/>
      <c r="IH2530" s="134"/>
      <c r="II2530" s="134"/>
      <c r="IJ2530" s="134"/>
      <c r="IK2530" s="134"/>
      <c r="IL2530" s="134"/>
      <c r="IM2530" s="134"/>
    </row>
    <row r="2531" spans="6:247" s="117" customFormat="1" ht="20.100000000000001" customHeight="1" x14ac:dyDescent="0.3">
      <c r="F2531" s="131"/>
      <c r="G2531" s="132"/>
      <c r="H2531" s="133"/>
      <c r="I2531" s="133"/>
      <c r="J2531" s="73"/>
      <c r="K2531" s="79"/>
      <c r="L2531" s="120"/>
      <c r="M2531" s="121"/>
      <c r="N2531" s="122"/>
      <c r="O2531" s="92"/>
      <c r="P2531" s="123"/>
      <c r="Q2531" s="92"/>
      <c r="R2531" s="123"/>
      <c r="S2531" s="92"/>
      <c r="T2531" s="119"/>
      <c r="U2531" s="79"/>
      <c r="V2531" s="123"/>
      <c r="W2531" s="92"/>
      <c r="X2531" s="123"/>
      <c r="Y2531" s="92"/>
      <c r="Z2531" s="123"/>
      <c r="AA2531" s="92"/>
      <c r="AB2531" s="123"/>
      <c r="AC2531" s="92"/>
      <c r="AD2531" s="123"/>
      <c r="AE2531" s="92"/>
      <c r="AF2531" s="123"/>
      <c r="AG2531" s="92"/>
      <c r="AH2531" s="123"/>
      <c r="AI2531" s="92"/>
      <c r="AJ2531" s="123"/>
      <c r="AK2531" s="92"/>
      <c r="AL2531" s="123"/>
      <c r="AM2531" s="92"/>
      <c r="AN2531" s="123"/>
      <c r="AO2531" s="92"/>
      <c r="AP2531" s="123"/>
      <c r="AQ2531" s="92"/>
      <c r="AR2531" s="123"/>
      <c r="AS2531" s="92"/>
      <c r="AT2531" s="123"/>
      <c r="AU2531" s="92"/>
      <c r="AV2531" s="120"/>
      <c r="AW2531" s="92"/>
      <c r="AX2531" s="73"/>
      <c r="AY2531" s="79"/>
      <c r="AZ2531" s="123"/>
      <c r="BA2531" s="92"/>
      <c r="BB2531" s="123"/>
      <c r="BC2531" s="92"/>
      <c r="BD2531" s="123"/>
      <c r="BE2531" s="92"/>
      <c r="BF2531" s="123"/>
      <c r="BG2531" s="92"/>
      <c r="BH2531" s="73"/>
      <c r="BI2531" s="92"/>
      <c r="BJ2531" s="123"/>
      <c r="BK2531" s="92"/>
      <c r="BL2531" s="123"/>
      <c r="BM2531" s="92"/>
      <c r="BN2531" s="123"/>
      <c r="BO2531" s="92"/>
      <c r="BP2531" s="123"/>
      <c r="BQ2531" s="92"/>
      <c r="BR2531" s="123"/>
      <c r="BS2531" s="92"/>
      <c r="BT2531" s="123"/>
      <c r="BU2531" s="92"/>
      <c r="BV2531" s="123"/>
      <c r="BW2531" s="92"/>
      <c r="BX2531" s="123"/>
      <c r="BY2531" s="92"/>
      <c r="BZ2531" s="123"/>
      <c r="CA2531" s="92"/>
      <c r="CB2531" s="123"/>
      <c r="CC2531" s="92"/>
      <c r="CD2531" s="123"/>
      <c r="CE2531" s="92"/>
      <c r="CF2531" s="123"/>
      <c r="CG2531" s="92"/>
      <c r="CH2531" s="123"/>
      <c r="CI2531" s="92"/>
      <c r="CJ2531" s="123"/>
      <c r="CK2531" s="92"/>
      <c r="CL2531" s="123"/>
      <c r="CM2531" s="92"/>
      <c r="CN2531" s="123"/>
      <c r="CO2531" s="92"/>
      <c r="CP2531" s="123"/>
      <c r="CQ2531" s="92"/>
      <c r="CR2531" s="123"/>
      <c r="CS2531" s="92"/>
      <c r="CT2531" s="123"/>
      <c r="CU2531" s="92"/>
      <c r="CV2531" s="123"/>
      <c r="CW2531" s="92"/>
      <c r="CX2531" s="123"/>
      <c r="CY2531" s="92"/>
      <c r="CZ2531" s="123"/>
      <c r="DA2531" s="92"/>
      <c r="DB2531" s="123"/>
      <c r="DC2531" s="92"/>
      <c r="DD2531" s="123"/>
      <c r="DE2531" s="92"/>
      <c r="DF2531" s="123"/>
      <c r="DG2531" s="92"/>
      <c r="DH2531" s="123"/>
      <c r="DI2531" s="92"/>
      <c r="DJ2531" s="123"/>
      <c r="DK2531" s="92"/>
      <c r="DL2531" s="123"/>
      <c r="DM2531" s="92"/>
      <c r="DN2531" s="125"/>
      <c r="DO2531" s="126"/>
      <c r="DP2531" s="125"/>
      <c r="DQ2531" s="126"/>
      <c r="DR2531" s="125"/>
      <c r="DS2531" s="126"/>
      <c r="DT2531" s="127"/>
      <c r="DU2531" s="128"/>
      <c r="DV2531" s="129"/>
      <c r="DW2531" s="128"/>
      <c r="DX2531" s="129"/>
      <c r="DY2531" s="130"/>
      <c r="DZ2531" s="129"/>
      <c r="EA2531" s="128"/>
      <c r="EB2531" s="129"/>
      <c r="EC2531" s="130"/>
      <c r="ED2531" s="134"/>
      <c r="EE2531" s="134"/>
      <c r="EF2531" s="134"/>
      <c r="EG2531" s="134"/>
      <c r="EH2531" s="134"/>
      <c r="EI2531" s="134"/>
      <c r="EJ2531" s="134"/>
      <c r="EK2531" s="134"/>
      <c r="EL2531" s="134"/>
      <c r="EM2531" s="134"/>
      <c r="EN2531" s="134"/>
      <c r="EO2531" s="134"/>
      <c r="EP2531" s="134"/>
      <c r="EQ2531" s="134"/>
      <c r="ER2531" s="134"/>
      <c r="ES2531" s="134"/>
      <c r="ET2531" s="134"/>
      <c r="EU2531" s="134"/>
      <c r="EV2531" s="134"/>
      <c r="EW2531" s="134"/>
      <c r="EX2531" s="134"/>
      <c r="EY2531" s="134"/>
      <c r="EZ2531" s="134"/>
      <c r="FA2531" s="134"/>
      <c r="FB2531" s="134"/>
      <c r="FC2531" s="134"/>
      <c r="FD2531" s="134"/>
      <c r="FE2531" s="134"/>
      <c r="FF2531" s="134"/>
      <c r="FG2531" s="134"/>
      <c r="FH2531" s="134"/>
      <c r="FI2531" s="134"/>
      <c r="FJ2531" s="134"/>
      <c r="FK2531" s="134"/>
      <c r="FL2531" s="134"/>
      <c r="FM2531" s="134"/>
      <c r="FN2531" s="134"/>
      <c r="FO2531" s="134"/>
      <c r="FP2531" s="134"/>
      <c r="FQ2531" s="134"/>
      <c r="FR2531" s="134"/>
      <c r="FS2531" s="134"/>
      <c r="FT2531" s="134"/>
      <c r="FU2531" s="134"/>
      <c r="FV2531" s="134"/>
      <c r="FW2531" s="134"/>
      <c r="FX2531" s="134"/>
      <c r="FY2531" s="134"/>
      <c r="FZ2531" s="134"/>
      <c r="GA2531" s="134"/>
      <c r="GB2531" s="134"/>
      <c r="GC2531" s="134"/>
      <c r="GD2531" s="134"/>
      <c r="GE2531" s="134"/>
      <c r="GF2531" s="134"/>
      <c r="GG2531" s="134"/>
      <c r="GH2531" s="134"/>
      <c r="GI2531" s="134"/>
      <c r="GJ2531" s="134"/>
      <c r="GK2531" s="134"/>
      <c r="GL2531" s="134"/>
      <c r="GM2531" s="134"/>
      <c r="GN2531" s="134"/>
      <c r="GO2531" s="134"/>
      <c r="GP2531" s="134"/>
      <c r="GQ2531" s="134"/>
      <c r="GR2531" s="134"/>
      <c r="GS2531" s="134"/>
      <c r="GT2531" s="134"/>
      <c r="GU2531" s="134"/>
      <c r="GV2531" s="134"/>
      <c r="GW2531" s="134"/>
      <c r="GX2531" s="134"/>
      <c r="GY2531" s="134"/>
      <c r="GZ2531" s="134"/>
      <c r="HA2531" s="134"/>
      <c r="HB2531" s="134"/>
      <c r="HC2531" s="134"/>
      <c r="HD2531" s="134"/>
      <c r="HE2531" s="134"/>
      <c r="HF2531" s="134"/>
      <c r="HG2531" s="134"/>
      <c r="HH2531" s="134"/>
      <c r="HI2531" s="134"/>
      <c r="HJ2531" s="134"/>
      <c r="HK2531" s="134"/>
      <c r="HL2531" s="134"/>
      <c r="HM2531" s="134"/>
      <c r="HN2531" s="134"/>
      <c r="HO2531" s="134"/>
      <c r="HP2531" s="134"/>
      <c r="HQ2531" s="134"/>
      <c r="HR2531" s="134"/>
      <c r="HS2531" s="134"/>
      <c r="HT2531" s="134"/>
      <c r="HU2531" s="134"/>
      <c r="HV2531" s="134"/>
      <c r="HW2531" s="134"/>
      <c r="HX2531" s="134"/>
      <c r="HY2531" s="134"/>
      <c r="HZ2531" s="134"/>
      <c r="IA2531" s="134"/>
      <c r="IB2531" s="134"/>
      <c r="IC2531" s="134"/>
      <c r="ID2531" s="134"/>
      <c r="IE2531" s="134"/>
      <c r="IF2531" s="134"/>
      <c r="IG2531" s="134"/>
      <c r="IH2531" s="134"/>
      <c r="II2531" s="134"/>
      <c r="IJ2531" s="134"/>
      <c r="IK2531" s="134"/>
      <c r="IL2531" s="134"/>
      <c r="IM2531" s="134"/>
    </row>
    <row r="2532" spans="6:247" s="117" customFormat="1" ht="20.100000000000001" customHeight="1" x14ac:dyDescent="0.3">
      <c r="F2532" s="131"/>
      <c r="G2532" s="132"/>
      <c r="H2532" s="133"/>
      <c r="I2532" s="133"/>
      <c r="J2532" s="73"/>
      <c r="K2532" s="79"/>
      <c r="L2532" s="120"/>
      <c r="M2532" s="121"/>
      <c r="N2532" s="122"/>
      <c r="O2532" s="92"/>
      <c r="P2532" s="123"/>
      <c r="Q2532" s="92"/>
      <c r="R2532" s="123"/>
      <c r="S2532" s="92"/>
      <c r="T2532" s="119"/>
      <c r="U2532" s="79"/>
      <c r="V2532" s="123"/>
      <c r="W2532" s="92"/>
      <c r="X2532" s="123"/>
      <c r="Y2532" s="92"/>
      <c r="Z2532" s="123"/>
      <c r="AA2532" s="92"/>
      <c r="AB2532" s="123"/>
      <c r="AC2532" s="92"/>
      <c r="AD2532" s="123"/>
      <c r="AE2532" s="92"/>
      <c r="AF2532" s="123"/>
      <c r="AG2532" s="92"/>
      <c r="AH2532" s="123"/>
      <c r="AI2532" s="92"/>
      <c r="AJ2532" s="123"/>
      <c r="AK2532" s="92"/>
      <c r="AL2532" s="123"/>
      <c r="AM2532" s="92"/>
      <c r="AN2532" s="123"/>
      <c r="AO2532" s="92"/>
      <c r="AP2532" s="123"/>
      <c r="AQ2532" s="92"/>
      <c r="AR2532" s="123"/>
      <c r="AS2532" s="92"/>
      <c r="AT2532" s="123"/>
      <c r="AU2532" s="92"/>
      <c r="AV2532" s="120"/>
      <c r="AW2532" s="92"/>
      <c r="AX2532" s="73"/>
      <c r="AY2532" s="79"/>
      <c r="AZ2532" s="123"/>
      <c r="BA2532" s="92"/>
      <c r="BB2532" s="123"/>
      <c r="BC2532" s="92"/>
      <c r="BD2532" s="123"/>
      <c r="BE2532" s="92"/>
      <c r="BF2532" s="123"/>
      <c r="BG2532" s="92"/>
      <c r="BH2532" s="73"/>
      <c r="BI2532" s="92"/>
      <c r="BJ2532" s="123"/>
      <c r="BK2532" s="92"/>
      <c r="BL2532" s="123"/>
      <c r="BM2532" s="92"/>
      <c r="BN2532" s="123"/>
      <c r="BO2532" s="92"/>
      <c r="BP2532" s="123"/>
      <c r="BQ2532" s="92"/>
      <c r="BR2532" s="123"/>
      <c r="BS2532" s="92"/>
      <c r="BT2532" s="123"/>
      <c r="BU2532" s="92"/>
      <c r="BV2532" s="123"/>
      <c r="BW2532" s="92"/>
      <c r="BX2532" s="123"/>
      <c r="BY2532" s="92"/>
      <c r="BZ2532" s="123"/>
      <c r="CA2532" s="92"/>
      <c r="CB2532" s="123"/>
      <c r="CC2532" s="92"/>
      <c r="CD2532" s="123"/>
      <c r="CE2532" s="92"/>
      <c r="CF2532" s="123"/>
      <c r="CG2532" s="92"/>
      <c r="CH2532" s="123"/>
      <c r="CI2532" s="92"/>
      <c r="CJ2532" s="123"/>
      <c r="CK2532" s="92"/>
      <c r="CL2532" s="123"/>
      <c r="CM2532" s="92"/>
      <c r="CN2532" s="123"/>
      <c r="CO2532" s="92"/>
      <c r="CP2532" s="123"/>
      <c r="CQ2532" s="92"/>
      <c r="CR2532" s="123"/>
      <c r="CS2532" s="92"/>
      <c r="CT2532" s="123"/>
      <c r="CU2532" s="92"/>
      <c r="CV2532" s="123"/>
      <c r="CW2532" s="92"/>
      <c r="CX2532" s="123"/>
      <c r="CY2532" s="92"/>
      <c r="CZ2532" s="123"/>
      <c r="DA2532" s="92"/>
      <c r="DB2532" s="123"/>
      <c r="DC2532" s="92"/>
      <c r="DD2532" s="123"/>
      <c r="DE2532" s="92"/>
      <c r="DF2532" s="123"/>
      <c r="DG2532" s="92"/>
      <c r="DH2532" s="123"/>
      <c r="DI2532" s="92"/>
      <c r="DJ2532" s="123"/>
      <c r="DK2532" s="92"/>
      <c r="DL2532" s="123"/>
      <c r="DM2532" s="92"/>
      <c r="DN2532" s="125"/>
      <c r="DO2532" s="126"/>
      <c r="DP2532" s="125"/>
      <c r="DQ2532" s="126"/>
      <c r="DR2532" s="125"/>
      <c r="DS2532" s="126"/>
      <c r="DT2532" s="127"/>
      <c r="DU2532" s="128"/>
      <c r="DV2532" s="129"/>
      <c r="DW2532" s="128"/>
      <c r="DX2532" s="129"/>
      <c r="DY2532" s="130"/>
      <c r="DZ2532" s="129"/>
      <c r="EA2532" s="128"/>
      <c r="EB2532" s="129"/>
      <c r="EC2532" s="130"/>
      <c r="ED2532" s="134"/>
      <c r="EE2532" s="134"/>
      <c r="EF2532" s="134"/>
      <c r="EG2532" s="134"/>
      <c r="EH2532" s="134"/>
      <c r="EI2532" s="134"/>
      <c r="EJ2532" s="134"/>
      <c r="EK2532" s="134"/>
      <c r="EL2532" s="134"/>
      <c r="EM2532" s="134"/>
      <c r="EN2532" s="134"/>
      <c r="EO2532" s="134"/>
      <c r="EP2532" s="134"/>
      <c r="EQ2532" s="134"/>
      <c r="ER2532" s="134"/>
      <c r="ES2532" s="134"/>
      <c r="ET2532" s="134"/>
      <c r="EU2532" s="134"/>
      <c r="EV2532" s="134"/>
      <c r="EW2532" s="134"/>
      <c r="EX2532" s="134"/>
      <c r="EY2532" s="134"/>
      <c r="EZ2532" s="134"/>
      <c r="FA2532" s="134"/>
      <c r="FB2532" s="134"/>
      <c r="FC2532" s="134"/>
      <c r="FD2532" s="134"/>
      <c r="FE2532" s="134"/>
      <c r="FF2532" s="134"/>
      <c r="FG2532" s="134"/>
      <c r="FH2532" s="134"/>
      <c r="FI2532" s="134"/>
      <c r="FJ2532" s="134"/>
      <c r="FK2532" s="134"/>
      <c r="FL2532" s="134"/>
      <c r="FM2532" s="134"/>
      <c r="FN2532" s="134"/>
      <c r="FO2532" s="134"/>
      <c r="FP2532" s="134"/>
      <c r="FQ2532" s="134"/>
      <c r="FR2532" s="134"/>
      <c r="FS2532" s="134"/>
      <c r="FT2532" s="134"/>
      <c r="FU2532" s="134"/>
      <c r="FV2532" s="134"/>
      <c r="FW2532" s="134"/>
      <c r="FX2532" s="134"/>
      <c r="FY2532" s="134"/>
      <c r="FZ2532" s="134"/>
      <c r="GA2532" s="134"/>
      <c r="GB2532" s="134"/>
      <c r="GC2532" s="134"/>
      <c r="GD2532" s="134"/>
      <c r="GE2532" s="134"/>
      <c r="GF2532" s="134"/>
      <c r="GG2532" s="134"/>
      <c r="GH2532" s="134"/>
      <c r="GI2532" s="134"/>
      <c r="GJ2532" s="134"/>
      <c r="GK2532" s="134"/>
      <c r="GL2532" s="134"/>
      <c r="GM2532" s="134"/>
      <c r="GN2532" s="134"/>
      <c r="GO2532" s="134"/>
      <c r="GP2532" s="134"/>
      <c r="GQ2532" s="134"/>
      <c r="GR2532" s="134"/>
      <c r="GS2532" s="134"/>
      <c r="GT2532" s="134"/>
      <c r="GU2532" s="134"/>
      <c r="GV2532" s="134"/>
      <c r="GW2532" s="134"/>
      <c r="GX2532" s="134"/>
      <c r="GY2532" s="134"/>
      <c r="GZ2532" s="134"/>
      <c r="HA2532" s="134"/>
      <c r="HB2532" s="134"/>
      <c r="HC2532" s="134"/>
      <c r="HD2532" s="134"/>
      <c r="HE2532" s="134"/>
      <c r="HF2532" s="134"/>
      <c r="HG2532" s="134"/>
      <c r="HH2532" s="134"/>
      <c r="HI2532" s="134"/>
      <c r="HJ2532" s="134"/>
      <c r="HK2532" s="134"/>
      <c r="HL2532" s="134"/>
      <c r="HM2532" s="134"/>
      <c r="HN2532" s="134"/>
      <c r="HO2532" s="134"/>
      <c r="HP2532" s="134"/>
      <c r="HQ2532" s="134"/>
      <c r="HR2532" s="134"/>
      <c r="HS2532" s="134"/>
      <c r="HT2532" s="134"/>
      <c r="HU2532" s="134"/>
      <c r="HV2532" s="134"/>
      <c r="HW2532" s="134"/>
      <c r="HX2532" s="134"/>
      <c r="HY2532" s="134"/>
      <c r="HZ2532" s="134"/>
      <c r="IA2532" s="134"/>
      <c r="IB2532" s="134"/>
      <c r="IC2532" s="134"/>
      <c r="ID2532" s="134"/>
      <c r="IE2532" s="134"/>
      <c r="IF2532" s="134"/>
      <c r="IG2532" s="134"/>
      <c r="IH2532" s="134"/>
      <c r="II2532" s="134"/>
      <c r="IJ2532" s="134"/>
      <c r="IK2532" s="134"/>
      <c r="IL2532" s="134"/>
      <c r="IM2532" s="134"/>
    </row>
    <row r="2533" spans="6:247" s="117" customFormat="1" ht="20.100000000000001" customHeight="1" x14ac:dyDescent="0.3">
      <c r="F2533" s="131"/>
      <c r="G2533" s="132"/>
      <c r="H2533" s="133"/>
      <c r="I2533" s="133"/>
      <c r="J2533" s="73"/>
      <c r="K2533" s="79"/>
      <c r="L2533" s="120"/>
      <c r="M2533" s="121"/>
      <c r="N2533" s="122"/>
      <c r="O2533" s="92"/>
      <c r="P2533" s="123"/>
      <c r="Q2533" s="92"/>
      <c r="R2533" s="123"/>
      <c r="S2533" s="92"/>
      <c r="T2533" s="119"/>
      <c r="U2533" s="79"/>
      <c r="V2533" s="123"/>
      <c r="W2533" s="92"/>
      <c r="X2533" s="123"/>
      <c r="Y2533" s="92"/>
      <c r="Z2533" s="123"/>
      <c r="AA2533" s="92"/>
      <c r="AB2533" s="123"/>
      <c r="AC2533" s="92"/>
      <c r="AD2533" s="123"/>
      <c r="AE2533" s="92"/>
      <c r="AF2533" s="123"/>
      <c r="AG2533" s="92"/>
      <c r="AH2533" s="123"/>
      <c r="AI2533" s="92"/>
      <c r="AJ2533" s="123"/>
      <c r="AK2533" s="92"/>
      <c r="AL2533" s="123"/>
      <c r="AM2533" s="92"/>
      <c r="AN2533" s="123"/>
      <c r="AO2533" s="92"/>
      <c r="AP2533" s="123"/>
      <c r="AQ2533" s="92"/>
      <c r="AR2533" s="123"/>
      <c r="AS2533" s="92"/>
      <c r="AT2533" s="123"/>
      <c r="AU2533" s="92"/>
      <c r="AV2533" s="120"/>
      <c r="AW2533" s="92"/>
      <c r="AX2533" s="73"/>
      <c r="AY2533" s="79"/>
      <c r="AZ2533" s="123"/>
      <c r="BA2533" s="92"/>
      <c r="BB2533" s="123"/>
      <c r="BC2533" s="92"/>
      <c r="BD2533" s="123"/>
      <c r="BE2533" s="92"/>
      <c r="BF2533" s="123"/>
      <c r="BG2533" s="92"/>
      <c r="BH2533" s="73"/>
      <c r="BI2533" s="92"/>
      <c r="BJ2533" s="123"/>
      <c r="BK2533" s="92"/>
      <c r="BL2533" s="123"/>
      <c r="BM2533" s="92"/>
      <c r="BN2533" s="123"/>
      <c r="BO2533" s="92"/>
      <c r="BP2533" s="123"/>
      <c r="BQ2533" s="92"/>
      <c r="BR2533" s="123"/>
      <c r="BS2533" s="92"/>
      <c r="BT2533" s="123"/>
      <c r="BU2533" s="92"/>
      <c r="BV2533" s="123"/>
      <c r="BW2533" s="92"/>
      <c r="BX2533" s="123"/>
      <c r="BY2533" s="92"/>
      <c r="BZ2533" s="123"/>
      <c r="CA2533" s="92"/>
      <c r="CB2533" s="123"/>
      <c r="CC2533" s="92"/>
      <c r="CD2533" s="123"/>
      <c r="CE2533" s="92"/>
      <c r="CF2533" s="123"/>
      <c r="CG2533" s="92"/>
      <c r="CH2533" s="123"/>
      <c r="CI2533" s="92"/>
      <c r="CJ2533" s="123"/>
      <c r="CK2533" s="92"/>
      <c r="CL2533" s="123"/>
      <c r="CM2533" s="92"/>
      <c r="CN2533" s="123"/>
      <c r="CO2533" s="92"/>
      <c r="CP2533" s="123"/>
      <c r="CQ2533" s="92"/>
      <c r="CR2533" s="123"/>
      <c r="CS2533" s="92"/>
      <c r="CT2533" s="123"/>
      <c r="CU2533" s="92"/>
      <c r="CV2533" s="123"/>
      <c r="CW2533" s="92"/>
      <c r="CX2533" s="123"/>
      <c r="CY2533" s="92"/>
      <c r="CZ2533" s="123"/>
      <c r="DA2533" s="92"/>
      <c r="DB2533" s="123"/>
      <c r="DC2533" s="92"/>
      <c r="DD2533" s="123"/>
      <c r="DE2533" s="92"/>
      <c r="DF2533" s="123"/>
      <c r="DG2533" s="92"/>
      <c r="DH2533" s="123"/>
      <c r="DI2533" s="92"/>
      <c r="DJ2533" s="123"/>
      <c r="DK2533" s="92"/>
      <c r="DL2533" s="123"/>
      <c r="DM2533" s="92"/>
      <c r="DN2533" s="125"/>
      <c r="DO2533" s="126"/>
      <c r="DP2533" s="125"/>
      <c r="DQ2533" s="126"/>
      <c r="DR2533" s="125"/>
      <c r="DS2533" s="126"/>
      <c r="DT2533" s="127"/>
      <c r="DU2533" s="128"/>
      <c r="DV2533" s="129"/>
      <c r="DW2533" s="128"/>
      <c r="DX2533" s="129"/>
      <c r="DY2533" s="130"/>
      <c r="DZ2533" s="129"/>
      <c r="EA2533" s="128"/>
      <c r="EB2533" s="129"/>
      <c r="EC2533" s="130"/>
      <c r="ED2533" s="134"/>
      <c r="EE2533" s="134"/>
      <c r="EF2533" s="134"/>
      <c r="EG2533" s="134"/>
      <c r="EH2533" s="134"/>
      <c r="EI2533" s="134"/>
      <c r="EJ2533" s="134"/>
      <c r="EK2533" s="134"/>
      <c r="EL2533" s="134"/>
      <c r="EM2533" s="134"/>
      <c r="EN2533" s="134"/>
      <c r="EO2533" s="134"/>
      <c r="EP2533" s="134"/>
      <c r="EQ2533" s="134"/>
      <c r="ER2533" s="134"/>
      <c r="ES2533" s="134"/>
      <c r="ET2533" s="134"/>
      <c r="EU2533" s="134"/>
      <c r="EV2533" s="134"/>
      <c r="EW2533" s="134"/>
      <c r="EX2533" s="134"/>
      <c r="EY2533" s="134"/>
      <c r="EZ2533" s="134"/>
      <c r="FA2533" s="134"/>
      <c r="FB2533" s="134"/>
      <c r="FC2533" s="134"/>
      <c r="FD2533" s="134"/>
      <c r="FE2533" s="134"/>
      <c r="FF2533" s="134"/>
      <c r="FG2533" s="134"/>
      <c r="FH2533" s="134"/>
      <c r="FI2533" s="134"/>
      <c r="FJ2533" s="134"/>
      <c r="FK2533" s="134"/>
      <c r="FL2533" s="134"/>
      <c r="FM2533" s="134"/>
      <c r="FN2533" s="134"/>
      <c r="FO2533" s="134"/>
      <c r="FP2533" s="134"/>
      <c r="FQ2533" s="134"/>
      <c r="FR2533" s="134"/>
      <c r="FS2533" s="134"/>
      <c r="FT2533" s="134"/>
      <c r="FU2533" s="134"/>
      <c r="FV2533" s="134"/>
      <c r="FW2533" s="134"/>
      <c r="FX2533" s="134"/>
      <c r="FY2533" s="134"/>
      <c r="FZ2533" s="134"/>
      <c r="GA2533" s="134"/>
      <c r="GB2533" s="134"/>
      <c r="GC2533" s="134"/>
      <c r="GD2533" s="134"/>
      <c r="GE2533" s="134"/>
      <c r="GF2533" s="134"/>
      <c r="GG2533" s="134"/>
      <c r="GH2533" s="134"/>
      <c r="GI2533" s="134"/>
      <c r="GJ2533" s="134"/>
      <c r="GK2533" s="134"/>
      <c r="GL2533" s="134"/>
      <c r="GM2533" s="134"/>
      <c r="GN2533" s="134"/>
      <c r="GO2533" s="134"/>
      <c r="GP2533" s="134"/>
      <c r="GQ2533" s="134"/>
      <c r="GR2533" s="134"/>
      <c r="GS2533" s="134"/>
      <c r="GT2533" s="134"/>
      <c r="GU2533" s="134"/>
      <c r="GV2533" s="134"/>
      <c r="GW2533" s="134"/>
      <c r="GX2533" s="134"/>
      <c r="GY2533" s="134"/>
      <c r="GZ2533" s="134"/>
      <c r="HA2533" s="134"/>
      <c r="HB2533" s="134"/>
      <c r="HC2533" s="134"/>
      <c r="HD2533" s="134"/>
      <c r="HE2533" s="134"/>
      <c r="HF2533" s="134"/>
      <c r="HG2533" s="134"/>
      <c r="HH2533" s="134"/>
      <c r="HI2533" s="134"/>
      <c r="HJ2533" s="134"/>
      <c r="HK2533" s="134"/>
      <c r="HL2533" s="134"/>
      <c r="HM2533" s="134"/>
      <c r="HN2533" s="134"/>
      <c r="HO2533" s="134"/>
      <c r="HP2533" s="134"/>
      <c r="HQ2533" s="134"/>
      <c r="HR2533" s="134"/>
      <c r="HS2533" s="134"/>
      <c r="HT2533" s="134"/>
      <c r="HU2533" s="134"/>
      <c r="HV2533" s="134"/>
      <c r="HW2533" s="134"/>
      <c r="HX2533" s="134"/>
      <c r="HY2533" s="134"/>
      <c r="HZ2533" s="134"/>
      <c r="IA2533" s="134"/>
      <c r="IB2533" s="134"/>
      <c r="IC2533" s="134"/>
      <c r="ID2533" s="134"/>
      <c r="IE2533" s="134"/>
      <c r="IF2533" s="134"/>
      <c r="IG2533" s="134"/>
      <c r="IH2533" s="134"/>
      <c r="II2533" s="134"/>
      <c r="IJ2533" s="134"/>
      <c r="IK2533" s="134"/>
      <c r="IL2533" s="134"/>
      <c r="IM2533" s="134"/>
    </row>
    <row r="2534" spans="6:247" s="117" customFormat="1" ht="20.100000000000001" customHeight="1" x14ac:dyDescent="0.3">
      <c r="F2534" s="131"/>
      <c r="G2534" s="132"/>
      <c r="H2534" s="133"/>
      <c r="I2534" s="133"/>
      <c r="J2534" s="73"/>
      <c r="K2534" s="79"/>
      <c r="L2534" s="120"/>
      <c r="M2534" s="121"/>
      <c r="N2534" s="122"/>
      <c r="O2534" s="92"/>
      <c r="P2534" s="123"/>
      <c r="Q2534" s="92"/>
      <c r="R2534" s="123"/>
      <c r="S2534" s="92"/>
      <c r="T2534" s="119"/>
      <c r="U2534" s="79"/>
      <c r="V2534" s="123"/>
      <c r="W2534" s="92"/>
      <c r="X2534" s="123"/>
      <c r="Y2534" s="92"/>
      <c r="Z2534" s="123"/>
      <c r="AA2534" s="92"/>
      <c r="AB2534" s="123"/>
      <c r="AC2534" s="92"/>
      <c r="AD2534" s="123"/>
      <c r="AE2534" s="92"/>
      <c r="AF2534" s="123"/>
      <c r="AG2534" s="92"/>
      <c r="AH2534" s="123"/>
      <c r="AI2534" s="92"/>
      <c r="AJ2534" s="123"/>
      <c r="AK2534" s="92"/>
      <c r="AL2534" s="123"/>
      <c r="AM2534" s="92"/>
      <c r="AN2534" s="123"/>
      <c r="AO2534" s="92"/>
      <c r="AP2534" s="123"/>
      <c r="AQ2534" s="92"/>
      <c r="AR2534" s="123"/>
      <c r="AS2534" s="92"/>
      <c r="AT2534" s="123"/>
      <c r="AU2534" s="92"/>
      <c r="AV2534" s="120"/>
      <c r="AW2534" s="92"/>
      <c r="AX2534" s="73"/>
      <c r="AY2534" s="79"/>
      <c r="AZ2534" s="123"/>
      <c r="BA2534" s="92"/>
      <c r="BB2534" s="123"/>
      <c r="BC2534" s="92"/>
      <c r="BD2534" s="123"/>
      <c r="BE2534" s="92"/>
      <c r="BF2534" s="123"/>
      <c r="BG2534" s="92"/>
      <c r="BH2534" s="73"/>
      <c r="BI2534" s="92"/>
      <c r="BJ2534" s="123"/>
      <c r="BK2534" s="92"/>
      <c r="BL2534" s="123"/>
      <c r="BM2534" s="92"/>
      <c r="BN2534" s="123"/>
      <c r="BO2534" s="92"/>
      <c r="BP2534" s="123"/>
      <c r="BQ2534" s="92"/>
      <c r="BR2534" s="123"/>
      <c r="BS2534" s="92"/>
      <c r="BT2534" s="123"/>
      <c r="BU2534" s="92"/>
      <c r="BV2534" s="123"/>
      <c r="BW2534" s="92"/>
      <c r="BX2534" s="123"/>
      <c r="BY2534" s="92"/>
      <c r="BZ2534" s="123"/>
      <c r="CA2534" s="92"/>
      <c r="CB2534" s="123"/>
      <c r="CC2534" s="92"/>
      <c r="CD2534" s="123"/>
      <c r="CE2534" s="92"/>
      <c r="CF2534" s="123"/>
      <c r="CG2534" s="92"/>
      <c r="CH2534" s="123"/>
      <c r="CI2534" s="92"/>
      <c r="CJ2534" s="123"/>
      <c r="CK2534" s="92"/>
      <c r="CL2534" s="123"/>
      <c r="CM2534" s="92"/>
      <c r="CN2534" s="123"/>
      <c r="CO2534" s="92"/>
      <c r="CP2534" s="123"/>
      <c r="CQ2534" s="92"/>
      <c r="CR2534" s="123"/>
      <c r="CS2534" s="92"/>
      <c r="CT2534" s="123"/>
      <c r="CU2534" s="92"/>
      <c r="CV2534" s="123"/>
      <c r="CW2534" s="92"/>
      <c r="CX2534" s="123"/>
      <c r="CY2534" s="92"/>
      <c r="CZ2534" s="123"/>
      <c r="DA2534" s="92"/>
      <c r="DB2534" s="123"/>
      <c r="DC2534" s="92"/>
      <c r="DD2534" s="123"/>
      <c r="DE2534" s="92"/>
      <c r="DF2534" s="123"/>
      <c r="DG2534" s="92"/>
      <c r="DH2534" s="123"/>
      <c r="DI2534" s="92"/>
      <c r="DJ2534" s="123"/>
      <c r="DK2534" s="92"/>
      <c r="DL2534" s="123"/>
      <c r="DM2534" s="92"/>
      <c r="DN2534" s="125"/>
      <c r="DO2534" s="126"/>
      <c r="DP2534" s="125"/>
      <c r="DQ2534" s="126"/>
      <c r="DR2534" s="125"/>
      <c r="DS2534" s="126"/>
      <c r="DT2534" s="127"/>
      <c r="DU2534" s="128"/>
      <c r="DV2534" s="129"/>
      <c r="DW2534" s="128"/>
      <c r="DX2534" s="129"/>
      <c r="DY2534" s="130"/>
      <c r="DZ2534" s="129"/>
      <c r="EA2534" s="128"/>
      <c r="EB2534" s="129"/>
      <c r="EC2534" s="130"/>
      <c r="ED2534" s="134"/>
      <c r="EE2534" s="134"/>
      <c r="EF2534" s="134"/>
      <c r="EG2534" s="134"/>
      <c r="EH2534" s="134"/>
      <c r="EI2534" s="134"/>
      <c r="EJ2534" s="134"/>
      <c r="EK2534" s="134"/>
      <c r="EL2534" s="134"/>
      <c r="EM2534" s="134"/>
      <c r="EN2534" s="134"/>
      <c r="EO2534" s="134"/>
      <c r="EP2534" s="134"/>
      <c r="EQ2534" s="134"/>
      <c r="ER2534" s="134"/>
      <c r="ES2534" s="134"/>
      <c r="ET2534" s="134"/>
      <c r="EU2534" s="134"/>
      <c r="EV2534" s="134"/>
      <c r="EW2534" s="134"/>
      <c r="EX2534" s="134"/>
      <c r="EY2534" s="134"/>
      <c r="EZ2534" s="134"/>
      <c r="FA2534" s="134"/>
      <c r="FB2534" s="134"/>
      <c r="FC2534" s="134"/>
      <c r="FD2534" s="134"/>
      <c r="FE2534" s="134"/>
      <c r="FF2534" s="134"/>
      <c r="FG2534" s="134"/>
      <c r="FH2534" s="134"/>
      <c r="FI2534" s="134"/>
      <c r="FJ2534" s="134"/>
      <c r="FK2534" s="134"/>
      <c r="FL2534" s="134"/>
      <c r="FM2534" s="134"/>
      <c r="FN2534" s="134"/>
      <c r="FO2534" s="134"/>
      <c r="FP2534" s="134"/>
      <c r="FQ2534" s="134"/>
      <c r="FR2534" s="134"/>
      <c r="FS2534" s="134"/>
      <c r="FT2534" s="134"/>
      <c r="FU2534" s="134"/>
      <c r="FV2534" s="134"/>
      <c r="FW2534" s="134"/>
      <c r="FX2534" s="134"/>
      <c r="FY2534" s="134"/>
      <c r="FZ2534" s="134"/>
      <c r="GA2534" s="134"/>
      <c r="GB2534" s="134"/>
      <c r="GC2534" s="134"/>
      <c r="GD2534" s="134"/>
      <c r="GE2534" s="134"/>
      <c r="GF2534" s="134"/>
      <c r="GG2534" s="134"/>
      <c r="GH2534" s="134"/>
      <c r="GI2534" s="134"/>
      <c r="GJ2534" s="134"/>
      <c r="GK2534" s="134"/>
      <c r="GL2534" s="134"/>
      <c r="GM2534" s="134"/>
      <c r="GN2534" s="134"/>
      <c r="GO2534" s="134"/>
      <c r="GP2534" s="134"/>
      <c r="GQ2534" s="134"/>
      <c r="GR2534" s="134"/>
      <c r="GS2534" s="134"/>
      <c r="GT2534" s="134"/>
      <c r="GU2534" s="134"/>
      <c r="GV2534" s="134"/>
      <c r="GW2534" s="134"/>
      <c r="GX2534" s="134"/>
      <c r="GY2534" s="134"/>
      <c r="GZ2534" s="134"/>
      <c r="HA2534" s="134"/>
      <c r="HB2534" s="134"/>
      <c r="HC2534" s="134"/>
      <c r="HD2534" s="134"/>
      <c r="HE2534" s="134"/>
      <c r="HF2534" s="134"/>
      <c r="HG2534" s="134"/>
      <c r="HH2534" s="134"/>
      <c r="HI2534" s="134"/>
      <c r="HJ2534" s="134"/>
      <c r="HK2534" s="134"/>
      <c r="HL2534" s="134"/>
      <c r="HM2534" s="134"/>
      <c r="HN2534" s="134"/>
      <c r="HO2534" s="134"/>
      <c r="HP2534" s="134"/>
      <c r="HQ2534" s="134"/>
      <c r="HR2534" s="134"/>
      <c r="HS2534" s="134"/>
      <c r="HT2534" s="134"/>
      <c r="HU2534" s="134"/>
      <c r="HV2534" s="134"/>
      <c r="HW2534" s="134"/>
      <c r="HX2534" s="134"/>
      <c r="HY2534" s="134"/>
      <c r="HZ2534" s="134"/>
      <c r="IA2534" s="134"/>
      <c r="IB2534" s="134"/>
      <c r="IC2534" s="134"/>
      <c r="ID2534" s="134"/>
      <c r="IE2534" s="134"/>
      <c r="IF2534" s="134"/>
      <c r="IG2534" s="134"/>
      <c r="IH2534" s="134"/>
      <c r="II2534" s="134"/>
      <c r="IJ2534" s="134"/>
      <c r="IK2534" s="134"/>
      <c r="IL2534" s="134"/>
      <c r="IM2534" s="134"/>
    </row>
    <row r="2535" spans="6:247" s="117" customFormat="1" ht="20.100000000000001" customHeight="1" x14ac:dyDescent="0.3">
      <c r="F2535" s="131"/>
      <c r="G2535" s="132"/>
      <c r="H2535" s="133"/>
      <c r="I2535" s="133"/>
      <c r="J2535" s="73"/>
      <c r="K2535" s="79"/>
      <c r="L2535" s="120"/>
      <c r="M2535" s="121"/>
      <c r="N2535" s="122"/>
      <c r="O2535" s="92"/>
      <c r="P2535" s="123"/>
      <c r="Q2535" s="92"/>
      <c r="R2535" s="123"/>
      <c r="S2535" s="92"/>
      <c r="T2535" s="119"/>
      <c r="U2535" s="79"/>
      <c r="V2535" s="123"/>
      <c r="W2535" s="92"/>
      <c r="X2535" s="123"/>
      <c r="Y2535" s="92"/>
      <c r="Z2535" s="123"/>
      <c r="AA2535" s="92"/>
      <c r="AB2535" s="123"/>
      <c r="AC2535" s="92"/>
      <c r="AD2535" s="123"/>
      <c r="AE2535" s="92"/>
      <c r="AF2535" s="123"/>
      <c r="AG2535" s="92"/>
      <c r="AH2535" s="123"/>
      <c r="AI2535" s="92"/>
      <c r="AJ2535" s="123"/>
      <c r="AK2535" s="92"/>
      <c r="AL2535" s="123"/>
      <c r="AM2535" s="92"/>
      <c r="AN2535" s="123"/>
      <c r="AO2535" s="92"/>
      <c r="AP2535" s="123"/>
      <c r="AQ2535" s="92"/>
      <c r="AR2535" s="123"/>
      <c r="AS2535" s="92"/>
      <c r="AT2535" s="123"/>
      <c r="AU2535" s="92"/>
      <c r="AV2535" s="120"/>
      <c r="AW2535" s="92"/>
      <c r="AX2535" s="73"/>
      <c r="AY2535" s="79"/>
      <c r="AZ2535" s="123"/>
      <c r="BA2535" s="92"/>
      <c r="BB2535" s="123"/>
      <c r="BC2535" s="92"/>
      <c r="BD2535" s="123"/>
      <c r="BE2535" s="92"/>
      <c r="BF2535" s="123"/>
      <c r="BG2535" s="92"/>
      <c r="BH2535" s="73"/>
      <c r="BI2535" s="92"/>
      <c r="BJ2535" s="123"/>
      <c r="BK2535" s="92"/>
      <c r="BL2535" s="123"/>
      <c r="BM2535" s="92"/>
      <c r="BN2535" s="123"/>
      <c r="BO2535" s="92"/>
      <c r="BP2535" s="123"/>
      <c r="BQ2535" s="92"/>
      <c r="BR2535" s="123"/>
      <c r="BS2535" s="92"/>
      <c r="BT2535" s="123"/>
      <c r="BU2535" s="92"/>
      <c r="BV2535" s="123"/>
      <c r="BW2535" s="92"/>
      <c r="BX2535" s="123"/>
      <c r="BY2535" s="92"/>
      <c r="BZ2535" s="123"/>
      <c r="CA2535" s="92"/>
      <c r="CB2535" s="123"/>
      <c r="CC2535" s="92"/>
      <c r="CD2535" s="123"/>
      <c r="CE2535" s="92"/>
      <c r="CF2535" s="123"/>
      <c r="CG2535" s="92"/>
      <c r="CH2535" s="123"/>
      <c r="CI2535" s="92"/>
      <c r="CJ2535" s="123"/>
      <c r="CK2535" s="92"/>
      <c r="CL2535" s="123"/>
      <c r="CM2535" s="92"/>
      <c r="CN2535" s="123"/>
      <c r="CO2535" s="92"/>
      <c r="CP2535" s="123"/>
      <c r="CQ2535" s="92"/>
      <c r="CR2535" s="123"/>
      <c r="CS2535" s="92"/>
      <c r="CT2535" s="123"/>
      <c r="CU2535" s="92"/>
      <c r="CV2535" s="123"/>
      <c r="CW2535" s="92"/>
      <c r="CX2535" s="123"/>
      <c r="CY2535" s="92"/>
      <c r="CZ2535" s="123"/>
      <c r="DA2535" s="92"/>
      <c r="DB2535" s="123"/>
      <c r="DC2535" s="92"/>
      <c r="DD2535" s="123"/>
      <c r="DE2535" s="92"/>
      <c r="DF2535" s="123"/>
      <c r="DG2535" s="92"/>
      <c r="DH2535" s="123"/>
      <c r="DI2535" s="92"/>
      <c r="DJ2535" s="123"/>
      <c r="DK2535" s="92"/>
      <c r="DL2535" s="123"/>
      <c r="DM2535" s="92"/>
      <c r="DN2535" s="125"/>
      <c r="DO2535" s="126"/>
      <c r="DP2535" s="125"/>
      <c r="DQ2535" s="126"/>
      <c r="DR2535" s="125"/>
      <c r="DS2535" s="126"/>
      <c r="DT2535" s="127"/>
      <c r="DU2535" s="128"/>
      <c r="DV2535" s="129"/>
      <c r="DW2535" s="128"/>
      <c r="DX2535" s="129"/>
      <c r="DY2535" s="130"/>
      <c r="DZ2535" s="129"/>
      <c r="EA2535" s="128"/>
      <c r="EB2535" s="129"/>
      <c r="EC2535" s="130"/>
      <c r="ED2535" s="134"/>
      <c r="EE2535" s="134"/>
      <c r="EF2535" s="134"/>
      <c r="EG2535" s="134"/>
      <c r="EH2535" s="134"/>
      <c r="EI2535" s="134"/>
      <c r="EJ2535" s="134"/>
      <c r="EK2535" s="134"/>
      <c r="EL2535" s="134"/>
      <c r="EM2535" s="134"/>
      <c r="EN2535" s="134"/>
      <c r="EO2535" s="134"/>
      <c r="EP2535" s="134"/>
      <c r="EQ2535" s="134"/>
      <c r="ER2535" s="134"/>
      <c r="ES2535" s="134"/>
      <c r="ET2535" s="134"/>
      <c r="EU2535" s="134"/>
      <c r="EV2535" s="134"/>
      <c r="EW2535" s="134"/>
      <c r="EX2535" s="134"/>
      <c r="EY2535" s="134"/>
      <c r="EZ2535" s="134"/>
      <c r="FA2535" s="134"/>
      <c r="FB2535" s="134"/>
      <c r="FC2535" s="134"/>
      <c r="FD2535" s="134"/>
      <c r="FE2535" s="134"/>
      <c r="FF2535" s="134"/>
      <c r="FG2535" s="134"/>
      <c r="FH2535" s="134"/>
      <c r="FI2535" s="134"/>
      <c r="FJ2535" s="134"/>
      <c r="FK2535" s="134"/>
      <c r="FL2535" s="134"/>
      <c r="FM2535" s="134"/>
      <c r="FN2535" s="134"/>
      <c r="FO2535" s="134"/>
      <c r="FP2535" s="134"/>
      <c r="FQ2535" s="134"/>
      <c r="FR2535" s="134"/>
      <c r="FS2535" s="134"/>
      <c r="FT2535" s="134"/>
      <c r="FU2535" s="134"/>
      <c r="FV2535" s="134"/>
      <c r="FW2535" s="134"/>
      <c r="FX2535" s="134"/>
      <c r="FY2535" s="134"/>
      <c r="FZ2535" s="134"/>
      <c r="GA2535" s="134"/>
      <c r="GB2535" s="134"/>
      <c r="GC2535" s="134"/>
      <c r="GD2535" s="134"/>
      <c r="GE2535" s="134"/>
      <c r="GF2535" s="134"/>
      <c r="GG2535" s="134"/>
      <c r="GH2535" s="134"/>
      <c r="GI2535" s="134"/>
      <c r="GJ2535" s="134"/>
      <c r="GK2535" s="134"/>
      <c r="GL2535" s="134"/>
      <c r="GM2535" s="134"/>
      <c r="GN2535" s="134"/>
      <c r="GO2535" s="134"/>
      <c r="GP2535" s="134"/>
      <c r="GQ2535" s="134"/>
      <c r="GR2535" s="134"/>
      <c r="GS2535" s="134"/>
      <c r="GT2535" s="134"/>
      <c r="GU2535" s="134"/>
      <c r="GV2535" s="134"/>
      <c r="GW2535" s="134"/>
      <c r="GX2535" s="134"/>
      <c r="GY2535" s="134"/>
      <c r="GZ2535" s="134"/>
      <c r="HA2535" s="134"/>
      <c r="HB2535" s="134"/>
      <c r="HC2535" s="134"/>
      <c r="HD2535" s="134"/>
      <c r="HE2535" s="134"/>
      <c r="HF2535" s="134"/>
      <c r="HG2535" s="134"/>
      <c r="HH2535" s="134"/>
      <c r="HI2535" s="134"/>
      <c r="HJ2535" s="134"/>
      <c r="HK2535" s="134"/>
      <c r="HL2535" s="134"/>
      <c r="HM2535" s="134"/>
      <c r="HN2535" s="134"/>
      <c r="HO2535" s="134"/>
      <c r="HP2535" s="134"/>
      <c r="HQ2535" s="134"/>
      <c r="HR2535" s="134"/>
      <c r="HS2535" s="134"/>
      <c r="HT2535" s="134"/>
      <c r="HU2535" s="134"/>
      <c r="HV2535" s="134"/>
      <c r="HW2535" s="134"/>
      <c r="HX2535" s="134"/>
      <c r="HY2535" s="134"/>
      <c r="HZ2535" s="134"/>
      <c r="IA2535" s="134"/>
      <c r="IB2535" s="134"/>
      <c r="IC2535" s="134"/>
      <c r="ID2535" s="134"/>
      <c r="IE2535" s="134"/>
      <c r="IF2535" s="134"/>
      <c r="IG2535" s="134"/>
      <c r="IH2535" s="134"/>
      <c r="II2535" s="134"/>
      <c r="IJ2535" s="134"/>
      <c r="IK2535" s="134"/>
      <c r="IL2535" s="134"/>
      <c r="IM2535" s="134"/>
    </row>
    <row r="2536" spans="6:247" s="117" customFormat="1" ht="20.100000000000001" customHeight="1" x14ac:dyDescent="0.3">
      <c r="F2536" s="131"/>
      <c r="G2536" s="132"/>
      <c r="H2536" s="133"/>
      <c r="I2536" s="133"/>
      <c r="J2536" s="73"/>
      <c r="K2536" s="79"/>
      <c r="L2536" s="120"/>
      <c r="M2536" s="121"/>
      <c r="N2536" s="122"/>
      <c r="O2536" s="92"/>
      <c r="P2536" s="123"/>
      <c r="Q2536" s="92"/>
      <c r="R2536" s="123"/>
      <c r="S2536" s="92"/>
      <c r="T2536" s="119"/>
      <c r="U2536" s="79"/>
      <c r="V2536" s="123"/>
      <c r="W2536" s="92"/>
      <c r="X2536" s="123"/>
      <c r="Y2536" s="92"/>
      <c r="Z2536" s="123"/>
      <c r="AA2536" s="92"/>
      <c r="AB2536" s="123"/>
      <c r="AC2536" s="92"/>
      <c r="AD2536" s="123"/>
      <c r="AE2536" s="92"/>
      <c r="AF2536" s="123"/>
      <c r="AG2536" s="92"/>
      <c r="AH2536" s="123"/>
      <c r="AI2536" s="92"/>
      <c r="AJ2536" s="123"/>
      <c r="AK2536" s="92"/>
      <c r="AL2536" s="123"/>
      <c r="AM2536" s="92"/>
      <c r="AN2536" s="123"/>
      <c r="AO2536" s="92"/>
      <c r="AP2536" s="123"/>
      <c r="AQ2536" s="92"/>
      <c r="AR2536" s="123"/>
      <c r="AS2536" s="92"/>
      <c r="AT2536" s="123"/>
      <c r="AU2536" s="92"/>
      <c r="AV2536" s="120"/>
      <c r="AW2536" s="92"/>
      <c r="AX2536" s="73"/>
      <c r="AY2536" s="79"/>
      <c r="AZ2536" s="123"/>
      <c r="BA2536" s="92"/>
      <c r="BB2536" s="123"/>
      <c r="BC2536" s="92"/>
      <c r="BD2536" s="123"/>
      <c r="BE2536" s="92"/>
      <c r="BF2536" s="123"/>
      <c r="BG2536" s="92"/>
      <c r="BH2536" s="73"/>
      <c r="BI2536" s="92"/>
      <c r="BJ2536" s="123"/>
      <c r="BK2536" s="92"/>
      <c r="BL2536" s="123"/>
      <c r="BM2536" s="92"/>
      <c r="BN2536" s="123"/>
      <c r="BO2536" s="92"/>
      <c r="BP2536" s="123"/>
      <c r="BQ2536" s="92"/>
      <c r="BR2536" s="123"/>
      <c r="BS2536" s="92"/>
      <c r="BT2536" s="123"/>
      <c r="BU2536" s="92"/>
      <c r="BV2536" s="123"/>
      <c r="BW2536" s="92"/>
      <c r="BX2536" s="123"/>
      <c r="BY2536" s="92"/>
      <c r="BZ2536" s="123"/>
      <c r="CA2536" s="92"/>
      <c r="CB2536" s="123"/>
      <c r="CC2536" s="92"/>
      <c r="CD2536" s="123"/>
      <c r="CE2536" s="92"/>
      <c r="CF2536" s="123"/>
      <c r="CG2536" s="92"/>
      <c r="CH2536" s="123"/>
      <c r="CI2536" s="92"/>
      <c r="CJ2536" s="123"/>
      <c r="CK2536" s="92"/>
      <c r="CL2536" s="123"/>
      <c r="CM2536" s="92"/>
      <c r="CN2536" s="123"/>
      <c r="CO2536" s="92"/>
      <c r="CP2536" s="123"/>
      <c r="CQ2536" s="92"/>
      <c r="CR2536" s="123"/>
      <c r="CS2536" s="92"/>
      <c r="CT2536" s="123"/>
      <c r="CU2536" s="92"/>
      <c r="CV2536" s="123"/>
      <c r="CW2536" s="92"/>
      <c r="CX2536" s="123"/>
      <c r="CY2536" s="92"/>
      <c r="CZ2536" s="123"/>
      <c r="DA2536" s="92"/>
      <c r="DB2536" s="123"/>
      <c r="DC2536" s="92"/>
      <c r="DD2536" s="123"/>
      <c r="DE2536" s="92"/>
      <c r="DF2536" s="123"/>
      <c r="DG2536" s="92"/>
      <c r="DH2536" s="123"/>
      <c r="DI2536" s="92"/>
      <c r="DJ2536" s="123"/>
      <c r="DK2536" s="92"/>
      <c r="DL2536" s="123"/>
      <c r="DM2536" s="92"/>
      <c r="DN2536" s="125"/>
      <c r="DO2536" s="126"/>
      <c r="DP2536" s="125"/>
      <c r="DQ2536" s="126"/>
      <c r="DR2536" s="125"/>
      <c r="DS2536" s="126"/>
      <c r="DT2536" s="127"/>
      <c r="DU2536" s="128"/>
      <c r="DV2536" s="129"/>
      <c r="DW2536" s="128"/>
      <c r="DX2536" s="129"/>
      <c r="DY2536" s="130"/>
      <c r="DZ2536" s="129"/>
      <c r="EA2536" s="128"/>
      <c r="EB2536" s="129"/>
      <c r="EC2536" s="130"/>
      <c r="ED2536" s="134"/>
      <c r="EE2536" s="134"/>
      <c r="EF2536" s="134"/>
      <c r="EG2536" s="134"/>
      <c r="EH2536" s="134"/>
      <c r="EI2536" s="134"/>
      <c r="EJ2536" s="134"/>
      <c r="EK2536" s="134"/>
      <c r="EL2536" s="134"/>
      <c r="EM2536" s="134"/>
      <c r="EN2536" s="134"/>
      <c r="EO2536" s="134"/>
      <c r="EP2536" s="134"/>
      <c r="EQ2536" s="134"/>
      <c r="ER2536" s="134"/>
      <c r="ES2536" s="134"/>
      <c r="ET2536" s="134"/>
      <c r="EU2536" s="134"/>
      <c r="EV2536" s="134"/>
      <c r="EW2536" s="134"/>
      <c r="EX2536" s="134"/>
      <c r="EY2536" s="134"/>
      <c r="EZ2536" s="134"/>
      <c r="FA2536" s="134"/>
      <c r="FB2536" s="134"/>
      <c r="FC2536" s="134"/>
      <c r="FD2536" s="134"/>
      <c r="FE2536" s="134"/>
      <c r="FF2536" s="134"/>
      <c r="FG2536" s="134"/>
      <c r="FH2536" s="134"/>
      <c r="FI2536" s="134"/>
      <c r="FJ2536" s="134"/>
      <c r="FK2536" s="134"/>
      <c r="FL2536" s="134"/>
      <c r="FM2536" s="134"/>
      <c r="FN2536" s="134"/>
      <c r="FO2536" s="134"/>
      <c r="FP2536" s="134"/>
      <c r="FQ2536" s="134"/>
      <c r="FR2536" s="134"/>
      <c r="FS2536" s="134"/>
      <c r="FT2536" s="134"/>
      <c r="FU2536" s="134"/>
      <c r="FV2536" s="134"/>
      <c r="FW2536" s="134"/>
      <c r="FX2536" s="134"/>
      <c r="FY2536" s="134"/>
      <c r="FZ2536" s="134"/>
      <c r="GA2536" s="134"/>
      <c r="GB2536" s="134"/>
      <c r="GC2536" s="134"/>
      <c r="GD2536" s="134"/>
      <c r="GE2536" s="134"/>
      <c r="GF2536" s="134"/>
      <c r="GG2536" s="134"/>
      <c r="GH2536" s="134"/>
      <c r="GI2536" s="134"/>
      <c r="GJ2536" s="134"/>
      <c r="GK2536" s="134"/>
      <c r="GL2536" s="134"/>
      <c r="GM2536" s="134"/>
      <c r="GN2536" s="134"/>
      <c r="GO2536" s="134"/>
      <c r="GP2536" s="134"/>
      <c r="GQ2536" s="134"/>
      <c r="GR2536" s="134"/>
      <c r="GS2536" s="134"/>
      <c r="GT2536" s="134"/>
      <c r="GU2536" s="134"/>
      <c r="GV2536" s="134"/>
      <c r="GW2536" s="134"/>
      <c r="GX2536" s="134"/>
      <c r="GY2536" s="134"/>
      <c r="GZ2536" s="134"/>
      <c r="HA2536" s="134"/>
      <c r="HB2536" s="134"/>
      <c r="HC2536" s="134"/>
      <c r="HD2536" s="134"/>
      <c r="HE2536" s="134"/>
      <c r="HF2536" s="134"/>
      <c r="HG2536" s="134"/>
      <c r="HH2536" s="134"/>
      <c r="HI2536" s="134"/>
      <c r="HJ2536" s="134"/>
      <c r="HK2536" s="134"/>
      <c r="HL2536" s="134"/>
      <c r="HM2536" s="134"/>
      <c r="HN2536" s="134"/>
      <c r="HO2536" s="134"/>
      <c r="HP2536" s="134"/>
      <c r="HQ2536" s="134"/>
      <c r="HR2536" s="134"/>
      <c r="HS2536" s="134"/>
      <c r="HT2536" s="134"/>
      <c r="HU2536" s="134"/>
      <c r="HV2536" s="134"/>
      <c r="HW2536" s="134"/>
      <c r="HX2536" s="134"/>
      <c r="HY2536" s="134"/>
      <c r="HZ2536" s="134"/>
      <c r="IA2536" s="134"/>
      <c r="IB2536" s="134"/>
      <c r="IC2536" s="134"/>
      <c r="ID2536" s="134"/>
      <c r="IE2536" s="134"/>
      <c r="IF2536" s="134"/>
      <c r="IG2536" s="134"/>
      <c r="IH2536" s="134"/>
      <c r="II2536" s="134"/>
      <c r="IJ2536" s="134"/>
      <c r="IK2536" s="134"/>
      <c r="IL2536" s="134"/>
      <c r="IM2536" s="134"/>
    </row>
    <row r="2537" spans="6:247" s="117" customFormat="1" ht="20.100000000000001" customHeight="1" x14ac:dyDescent="0.3">
      <c r="F2537" s="131"/>
      <c r="G2537" s="132"/>
      <c r="H2537" s="133"/>
      <c r="I2537" s="133"/>
      <c r="J2537" s="73"/>
      <c r="K2537" s="79"/>
      <c r="L2537" s="120"/>
      <c r="M2537" s="121"/>
      <c r="N2537" s="122"/>
      <c r="O2537" s="92"/>
      <c r="P2537" s="123"/>
      <c r="Q2537" s="92"/>
      <c r="R2537" s="123"/>
      <c r="S2537" s="92"/>
      <c r="T2537" s="119"/>
      <c r="U2537" s="79"/>
      <c r="V2537" s="123"/>
      <c r="W2537" s="92"/>
      <c r="X2537" s="123"/>
      <c r="Y2537" s="92"/>
      <c r="Z2537" s="123"/>
      <c r="AA2537" s="92"/>
      <c r="AB2537" s="123"/>
      <c r="AC2537" s="92"/>
      <c r="AD2537" s="123"/>
      <c r="AE2537" s="92"/>
      <c r="AF2537" s="123"/>
      <c r="AG2537" s="92"/>
      <c r="AH2537" s="123"/>
      <c r="AI2537" s="92"/>
      <c r="AJ2537" s="123"/>
      <c r="AK2537" s="92"/>
      <c r="AL2537" s="123"/>
      <c r="AM2537" s="92"/>
      <c r="AN2537" s="123"/>
      <c r="AO2537" s="92"/>
      <c r="AP2537" s="123"/>
      <c r="AQ2537" s="92"/>
      <c r="AR2537" s="123"/>
      <c r="AS2537" s="92"/>
      <c r="AT2537" s="123"/>
      <c r="AU2537" s="92"/>
      <c r="AV2537" s="120"/>
      <c r="AW2537" s="92"/>
      <c r="AX2537" s="73"/>
      <c r="AY2537" s="79"/>
      <c r="AZ2537" s="123"/>
      <c r="BA2537" s="92"/>
      <c r="BB2537" s="123"/>
      <c r="BC2537" s="92"/>
      <c r="BD2537" s="123"/>
      <c r="BE2537" s="92"/>
      <c r="BF2537" s="123"/>
      <c r="BG2537" s="92"/>
      <c r="BH2537" s="73"/>
      <c r="BI2537" s="92"/>
      <c r="BJ2537" s="123"/>
      <c r="BK2537" s="92"/>
      <c r="BL2537" s="123"/>
      <c r="BM2537" s="92"/>
      <c r="BN2537" s="123"/>
      <c r="BO2537" s="92"/>
      <c r="BP2537" s="123"/>
      <c r="BQ2537" s="92"/>
      <c r="BR2537" s="123"/>
      <c r="BS2537" s="92"/>
      <c r="BT2537" s="123"/>
      <c r="BU2537" s="92"/>
      <c r="BV2537" s="123"/>
      <c r="BW2537" s="92"/>
      <c r="BX2537" s="123"/>
      <c r="BY2537" s="92"/>
      <c r="BZ2537" s="123"/>
      <c r="CA2537" s="92"/>
      <c r="CB2537" s="123"/>
      <c r="CC2537" s="92"/>
      <c r="CD2537" s="123"/>
      <c r="CE2537" s="92"/>
      <c r="CF2537" s="123"/>
      <c r="CG2537" s="92"/>
      <c r="CH2537" s="123"/>
      <c r="CI2537" s="92"/>
      <c r="CJ2537" s="123"/>
      <c r="CK2537" s="92"/>
      <c r="CL2537" s="123"/>
      <c r="CM2537" s="92"/>
      <c r="CN2537" s="123"/>
      <c r="CO2537" s="92"/>
      <c r="CP2537" s="123"/>
      <c r="CQ2537" s="92"/>
      <c r="CR2537" s="123"/>
      <c r="CS2537" s="92"/>
      <c r="CT2537" s="123"/>
      <c r="CU2537" s="92"/>
      <c r="CV2537" s="123"/>
      <c r="CW2537" s="92"/>
      <c r="CX2537" s="123"/>
      <c r="CY2537" s="92"/>
      <c r="CZ2537" s="123"/>
      <c r="DA2537" s="92"/>
      <c r="DB2537" s="123"/>
      <c r="DC2537" s="92"/>
      <c r="DD2537" s="123"/>
      <c r="DE2537" s="92"/>
      <c r="DF2537" s="123"/>
      <c r="DG2537" s="92"/>
      <c r="DH2537" s="123"/>
      <c r="DI2537" s="92"/>
      <c r="DJ2537" s="123"/>
      <c r="DK2537" s="92"/>
      <c r="DL2537" s="123"/>
      <c r="DM2537" s="92"/>
      <c r="DN2537" s="125"/>
      <c r="DO2537" s="126"/>
      <c r="DP2537" s="125"/>
      <c r="DQ2537" s="126"/>
      <c r="DR2537" s="125"/>
      <c r="DS2537" s="126"/>
      <c r="DT2537" s="127"/>
      <c r="DU2537" s="128"/>
      <c r="DV2537" s="129"/>
      <c r="DW2537" s="128"/>
      <c r="DX2537" s="129"/>
      <c r="DY2537" s="130"/>
      <c r="DZ2537" s="129"/>
      <c r="EA2537" s="128"/>
      <c r="EB2537" s="129"/>
      <c r="EC2537" s="130"/>
      <c r="ED2537" s="134"/>
      <c r="EE2537" s="134"/>
      <c r="EF2537" s="134"/>
      <c r="EG2537" s="134"/>
      <c r="EH2537" s="134"/>
      <c r="EI2537" s="134"/>
      <c r="EJ2537" s="134"/>
      <c r="EK2537" s="134"/>
      <c r="EL2537" s="134"/>
      <c r="EM2537" s="134"/>
      <c r="EN2537" s="134"/>
      <c r="EO2537" s="134"/>
      <c r="EP2537" s="134"/>
      <c r="EQ2537" s="134"/>
      <c r="ER2537" s="134"/>
      <c r="ES2537" s="134"/>
      <c r="ET2537" s="134"/>
      <c r="EU2537" s="134"/>
      <c r="EV2537" s="134"/>
      <c r="EW2537" s="134"/>
      <c r="EX2537" s="134"/>
      <c r="EY2537" s="134"/>
      <c r="EZ2537" s="134"/>
      <c r="FA2537" s="134"/>
      <c r="FB2537" s="134"/>
      <c r="FC2537" s="134"/>
      <c r="FD2537" s="134"/>
      <c r="FE2537" s="134"/>
      <c r="FF2537" s="134"/>
      <c r="FG2537" s="134"/>
      <c r="FH2537" s="134"/>
      <c r="FI2537" s="134"/>
      <c r="FJ2537" s="134"/>
      <c r="FK2537" s="134"/>
      <c r="FL2537" s="134"/>
      <c r="FM2537" s="134"/>
      <c r="FN2537" s="134"/>
      <c r="FO2537" s="134"/>
      <c r="FP2537" s="134"/>
      <c r="FQ2537" s="134"/>
      <c r="FR2537" s="134"/>
      <c r="FS2537" s="134"/>
      <c r="FT2537" s="134"/>
      <c r="FU2537" s="134"/>
      <c r="FV2537" s="134"/>
      <c r="FW2537" s="134"/>
      <c r="FX2537" s="134"/>
      <c r="FY2537" s="134"/>
      <c r="FZ2537" s="134"/>
      <c r="GA2537" s="134"/>
      <c r="GB2537" s="134"/>
      <c r="GC2537" s="134"/>
      <c r="GD2537" s="134"/>
      <c r="GE2537" s="134"/>
      <c r="GF2537" s="134"/>
      <c r="GG2537" s="134"/>
      <c r="GH2537" s="134"/>
      <c r="GI2537" s="134"/>
      <c r="GJ2537" s="134"/>
      <c r="GK2537" s="134"/>
      <c r="GL2537" s="134"/>
      <c r="GM2537" s="134"/>
      <c r="GN2537" s="134"/>
      <c r="GO2537" s="134"/>
      <c r="GP2537" s="134"/>
      <c r="GQ2537" s="134"/>
      <c r="GR2537" s="134"/>
      <c r="GS2537" s="134"/>
      <c r="GT2537" s="134"/>
      <c r="GU2537" s="134"/>
      <c r="GV2537" s="134"/>
      <c r="GW2537" s="134"/>
      <c r="GX2537" s="134"/>
      <c r="GY2537" s="134"/>
      <c r="GZ2537" s="134"/>
      <c r="HA2537" s="134"/>
      <c r="HB2537" s="134"/>
      <c r="HC2537" s="134"/>
      <c r="HD2537" s="134"/>
      <c r="HE2537" s="134"/>
      <c r="HF2537" s="134"/>
      <c r="HG2537" s="134"/>
      <c r="HH2537" s="134"/>
      <c r="HI2537" s="134"/>
      <c r="HJ2537" s="134"/>
      <c r="HK2537" s="134"/>
      <c r="HL2537" s="134"/>
      <c r="HM2537" s="134"/>
      <c r="HN2537" s="134"/>
      <c r="HO2537" s="134"/>
      <c r="HP2537" s="134"/>
      <c r="HQ2537" s="134"/>
      <c r="HR2537" s="134"/>
      <c r="HS2537" s="134"/>
      <c r="HT2537" s="134"/>
      <c r="HU2537" s="134"/>
      <c r="HV2537" s="134"/>
      <c r="HW2537" s="134"/>
      <c r="HX2537" s="134"/>
      <c r="HY2537" s="134"/>
      <c r="HZ2537" s="134"/>
      <c r="IA2537" s="134"/>
      <c r="IB2537" s="134"/>
      <c r="IC2537" s="134"/>
      <c r="ID2537" s="134"/>
      <c r="IE2537" s="134"/>
      <c r="IF2537" s="134"/>
      <c r="IG2537" s="134"/>
      <c r="IH2537" s="134"/>
      <c r="II2537" s="134"/>
      <c r="IJ2537" s="134"/>
      <c r="IK2537" s="134"/>
      <c r="IL2537" s="134"/>
      <c r="IM2537" s="134"/>
    </row>
    <row r="2538" spans="6:247" s="117" customFormat="1" ht="20.100000000000001" customHeight="1" x14ac:dyDescent="0.3">
      <c r="F2538" s="131"/>
      <c r="G2538" s="132"/>
      <c r="H2538" s="133"/>
      <c r="I2538" s="133"/>
      <c r="J2538" s="73"/>
      <c r="K2538" s="79"/>
      <c r="L2538" s="120"/>
      <c r="M2538" s="121"/>
      <c r="N2538" s="122"/>
      <c r="O2538" s="92"/>
      <c r="P2538" s="123"/>
      <c r="Q2538" s="92"/>
      <c r="R2538" s="123"/>
      <c r="S2538" s="92"/>
      <c r="T2538" s="119"/>
      <c r="U2538" s="79"/>
      <c r="V2538" s="123"/>
      <c r="W2538" s="92"/>
      <c r="X2538" s="123"/>
      <c r="Y2538" s="92"/>
      <c r="Z2538" s="123"/>
      <c r="AA2538" s="92"/>
      <c r="AB2538" s="123"/>
      <c r="AC2538" s="92"/>
      <c r="AD2538" s="123"/>
      <c r="AE2538" s="92"/>
      <c r="AF2538" s="123"/>
      <c r="AG2538" s="92"/>
      <c r="AH2538" s="123"/>
      <c r="AI2538" s="92"/>
      <c r="AJ2538" s="123"/>
      <c r="AK2538" s="92"/>
      <c r="AL2538" s="123"/>
      <c r="AM2538" s="92"/>
      <c r="AN2538" s="123"/>
      <c r="AO2538" s="92"/>
      <c r="AP2538" s="123"/>
      <c r="AQ2538" s="92"/>
      <c r="AR2538" s="123"/>
      <c r="AS2538" s="92"/>
      <c r="AT2538" s="123"/>
      <c r="AU2538" s="92"/>
      <c r="AV2538" s="120"/>
      <c r="AW2538" s="92"/>
      <c r="AX2538" s="73"/>
      <c r="AY2538" s="79"/>
      <c r="AZ2538" s="123"/>
      <c r="BA2538" s="92"/>
      <c r="BB2538" s="123"/>
      <c r="BC2538" s="92"/>
      <c r="BD2538" s="123"/>
      <c r="BE2538" s="92"/>
      <c r="BF2538" s="123"/>
      <c r="BG2538" s="92"/>
      <c r="BH2538" s="73"/>
      <c r="BI2538" s="92"/>
      <c r="BJ2538" s="123"/>
      <c r="BK2538" s="92"/>
      <c r="BL2538" s="123"/>
      <c r="BM2538" s="92"/>
      <c r="BN2538" s="123"/>
      <c r="BO2538" s="92"/>
      <c r="BP2538" s="123"/>
      <c r="BQ2538" s="92"/>
      <c r="BR2538" s="123"/>
      <c r="BS2538" s="92"/>
      <c r="BT2538" s="123"/>
      <c r="BU2538" s="92"/>
      <c r="BV2538" s="123"/>
      <c r="BW2538" s="92"/>
      <c r="BX2538" s="123"/>
      <c r="BY2538" s="92"/>
      <c r="BZ2538" s="123"/>
      <c r="CA2538" s="92"/>
      <c r="CB2538" s="123"/>
      <c r="CC2538" s="92"/>
      <c r="CD2538" s="123"/>
      <c r="CE2538" s="92"/>
      <c r="CF2538" s="123"/>
      <c r="CG2538" s="92"/>
      <c r="CH2538" s="123"/>
      <c r="CI2538" s="92"/>
      <c r="CJ2538" s="123"/>
      <c r="CK2538" s="92"/>
      <c r="CL2538" s="123"/>
      <c r="CM2538" s="92"/>
      <c r="CN2538" s="123"/>
      <c r="CO2538" s="92"/>
      <c r="CP2538" s="123"/>
      <c r="CQ2538" s="92"/>
      <c r="CR2538" s="123"/>
      <c r="CS2538" s="92"/>
      <c r="CT2538" s="123"/>
      <c r="CU2538" s="92"/>
      <c r="CV2538" s="123"/>
      <c r="CW2538" s="92"/>
      <c r="CX2538" s="123"/>
      <c r="CY2538" s="92"/>
      <c r="CZ2538" s="123"/>
      <c r="DA2538" s="92"/>
      <c r="DB2538" s="123"/>
      <c r="DC2538" s="92"/>
      <c r="DD2538" s="123"/>
      <c r="DE2538" s="92"/>
      <c r="DF2538" s="123"/>
      <c r="DG2538" s="92"/>
      <c r="DH2538" s="123"/>
      <c r="DI2538" s="92"/>
      <c r="DJ2538" s="123"/>
      <c r="DK2538" s="92"/>
      <c r="DL2538" s="123"/>
      <c r="DM2538" s="92"/>
      <c r="DN2538" s="125"/>
      <c r="DO2538" s="126"/>
      <c r="DP2538" s="125"/>
      <c r="DQ2538" s="126"/>
      <c r="DR2538" s="125"/>
      <c r="DS2538" s="126"/>
      <c r="DT2538" s="127"/>
      <c r="DU2538" s="128"/>
      <c r="DV2538" s="129"/>
      <c r="DW2538" s="128"/>
      <c r="DX2538" s="129"/>
      <c r="DY2538" s="130"/>
      <c r="DZ2538" s="129"/>
      <c r="EA2538" s="128"/>
      <c r="EB2538" s="129"/>
      <c r="EC2538" s="130"/>
      <c r="ED2538" s="134"/>
      <c r="EE2538" s="134"/>
      <c r="EF2538" s="134"/>
      <c r="EG2538" s="134"/>
      <c r="EH2538" s="134"/>
      <c r="EI2538" s="134"/>
      <c r="EJ2538" s="134"/>
      <c r="EK2538" s="134"/>
      <c r="EL2538" s="134"/>
      <c r="EM2538" s="134"/>
      <c r="EN2538" s="134"/>
      <c r="EO2538" s="134"/>
      <c r="EP2538" s="134"/>
      <c r="EQ2538" s="134"/>
      <c r="ER2538" s="134"/>
      <c r="ES2538" s="134"/>
      <c r="ET2538" s="134"/>
      <c r="EU2538" s="134"/>
      <c r="EV2538" s="134"/>
      <c r="EW2538" s="134"/>
      <c r="EX2538" s="134"/>
      <c r="EY2538" s="134"/>
      <c r="EZ2538" s="134"/>
      <c r="FA2538" s="134"/>
      <c r="FB2538" s="134"/>
      <c r="FC2538" s="134"/>
      <c r="FD2538" s="134"/>
      <c r="FE2538" s="134"/>
      <c r="FF2538" s="134"/>
      <c r="FG2538" s="134"/>
      <c r="FH2538" s="134"/>
      <c r="FI2538" s="134"/>
      <c r="FJ2538" s="134"/>
      <c r="FK2538" s="134"/>
      <c r="FL2538" s="134"/>
      <c r="FM2538" s="134"/>
      <c r="FN2538" s="134"/>
      <c r="FO2538" s="134"/>
      <c r="FP2538" s="134"/>
      <c r="FQ2538" s="134"/>
      <c r="FR2538" s="134"/>
      <c r="FS2538" s="134"/>
      <c r="FT2538" s="134"/>
      <c r="FU2538" s="134"/>
      <c r="FV2538" s="134"/>
      <c r="FW2538" s="134"/>
      <c r="FX2538" s="134"/>
      <c r="FY2538" s="134"/>
      <c r="FZ2538" s="134"/>
      <c r="GA2538" s="134"/>
      <c r="GB2538" s="134"/>
      <c r="GC2538" s="134"/>
      <c r="GD2538" s="134"/>
      <c r="GE2538" s="134"/>
      <c r="GF2538" s="134"/>
      <c r="GG2538" s="134"/>
      <c r="GH2538" s="134"/>
      <c r="GI2538" s="134"/>
      <c r="GJ2538" s="134"/>
      <c r="GK2538" s="134"/>
      <c r="GL2538" s="134"/>
      <c r="GM2538" s="134"/>
      <c r="GN2538" s="134"/>
      <c r="GO2538" s="134"/>
      <c r="GP2538" s="134"/>
      <c r="GQ2538" s="134"/>
      <c r="GR2538" s="134"/>
      <c r="GS2538" s="134"/>
      <c r="GT2538" s="134"/>
      <c r="GU2538" s="134"/>
      <c r="GV2538" s="134"/>
      <c r="GW2538" s="134"/>
      <c r="GX2538" s="134"/>
      <c r="GY2538" s="134"/>
      <c r="GZ2538" s="134"/>
      <c r="HA2538" s="134"/>
      <c r="HB2538" s="134"/>
      <c r="HC2538" s="134"/>
      <c r="HD2538" s="134"/>
      <c r="HE2538" s="134"/>
      <c r="HF2538" s="134"/>
      <c r="HG2538" s="134"/>
      <c r="HH2538" s="134"/>
      <c r="HI2538" s="134"/>
      <c r="HJ2538" s="134"/>
      <c r="HK2538" s="134"/>
      <c r="HL2538" s="134"/>
      <c r="HM2538" s="134"/>
      <c r="HN2538" s="134"/>
      <c r="HO2538" s="134"/>
      <c r="HP2538" s="134"/>
      <c r="HQ2538" s="134"/>
      <c r="HR2538" s="134"/>
      <c r="HS2538" s="134"/>
      <c r="HT2538" s="134"/>
      <c r="HU2538" s="134"/>
      <c r="HV2538" s="134"/>
      <c r="HW2538" s="134"/>
      <c r="HX2538" s="134"/>
      <c r="HY2538" s="134"/>
      <c r="HZ2538" s="134"/>
      <c r="IA2538" s="134"/>
      <c r="IB2538" s="134"/>
      <c r="IC2538" s="134"/>
      <c r="ID2538" s="134"/>
      <c r="IE2538" s="134"/>
      <c r="IF2538" s="134"/>
      <c r="IG2538" s="134"/>
      <c r="IH2538" s="134"/>
      <c r="II2538" s="134"/>
      <c r="IJ2538" s="134"/>
      <c r="IK2538" s="134"/>
      <c r="IL2538" s="134"/>
      <c r="IM2538" s="134"/>
    </row>
    <row r="2539" spans="6:247" s="117" customFormat="1" ht="20.100000000000001" customHeight="1" x14ac:dyDescent="0.3">
      <c r="F2539" s="131"/>
      <c r="G2539" s="132"/>
      <c r="H2539" s="133"/>
      <c r="I2539" s="133"/>
      <c r="J2539" s="73"/>
      <c r="K2539" s="79"/>
      <c r="L2539" s="120"/>
      <c r="M2539" s="121"/>
      <c r="N2539" s="122"/>
      <c r="O2539" s="92"/>
      <c r="P2539" s="123"/>
      <c r="Q2539" s="92"/>
      <c r="R2539" s="123"/>
      <c r="S2539" s="92"/>
      <c r="T2539" s="119"/>
      <c r="U2539" s="79"/>
      <c r="V2539" s="123"/>
      <c r="W2539" s="92"/>
      <c r="X2539" s="123"/>
      <c r="Y2539" s="92"/>
      <c r="Z2539" s="123"/>
      <c r="AA2539" s="92"/>
      <c r="AB2539" s="123"/>
      <c r="AC2539" s="92"/>
      <c r="AD2539" s="123"/>
      <c r="AE2539" s="92"/>
      <c r="AF2539" s="123"/>
      <c r="AG2539" s="92"/>
      <c r="AH2539" s="123"/>
      <c r="AI2539" s="92"/>
      <c r="AJ2539" s="123"/>
      <c r="AK2539" s="92"/>
      <c r="AL2539" s="123"/>
      <c r="AM2539" s="92"/>
      <c r="AN2539" s="123"/>
      <c r="AO2539" s="92"/>
      <c r="AP2539" s="123"/>
      <c r="AQ2539" s="92"/>
      <c r="AR2539" s="123"/>
      <c r="AS2539" s="92"/>
      <c r="AT2539" s="123"/>
      <c r="AU2539" s="92"/>
      <c r="AV2539" s="120"/>
      <c r="AW2539" s="92"/>
      <c r="AX2539" s="73"/>
      <c r="AY2539" s="79"/>
      <c r="AZ2539" s="123"/>
      <c r="BA2539" s="92"/>
      <c r="BB2539" s="123"/>
      <c r="BC2539" s="92"/>
      <c r="BD2539" s="123"/>
      <c r="BE2539" s="92"/>
      <c r="BF2539" s="123"/>
      <c r="BG2539" s="92"/>
      <c r="BH2539" s="73"/>
      <c r="BI2539" s="92"/>
      <c r="BJ2539" s="123"/>
      <c r="BK2539" s="92"/>
      <c r="BL2539" s="123"/>
      <c r="BM2539" s="92"/>
      <c r="BN2539" s="123"/>
      <c r="BO2539" s="92"/>
      <c r="BP2539" s="123"/>
      <c r="BQ2539" s="92"/>
      <c r="BR2539" s="123"/>
      <c r="BS2539" s="92"/>
      <c r="BT2539" s="123"/>
      <c r="BU2539" s="92"/>
      <c r="BV2539" s="123"/>
      <c r="BW2539" s="92"/>
      <c r="BX2539" s="123"/>
      <c r="BY2539" s="92"/>
      <c r="BZ2539" s="123"/>
      <c r="CA2539" s="92"/>
      <c r="CB2539" s="123"/>
      <c r="CC2539" s="92"/>
      <c r="CD2539" s="123"/>
      <c r="CE2539" s="92"/>
      <c r="CF2539" s="123"/>
      <c r="CG2539" s="92"/>
      <c r="CH2539" s="123"/>
      <c r="CI2539" s="92"/>
      <c r="CJ2539" s="123"/>
      <c r="CK2539" s="92"/>
      <c r="CL2539" s="123"/>
      <c r="CM2539" s="92"/>
      <c r="CN2539" s="123"/>
      <c r="CO2539" s="92"/>
      <c r="CP2539" s="123"/>
      <c r="CQ2539" s="92"/>
      <c r="CR2539" s="123"/>
      <c r="CS2539" s="92"/>
      <c r="CT2539" s="123"/>
      <c r="CU2539" s="92"/>
      <c r="CV2539" s="123"/>
      <c r="CW2539" s="92"/>
      <c r="CX2539" s="123"/>
      <c r="CY2539" s="92"/>
      <c r="CZ2539" s="123"/>
      <c r="DA2539" s="92"/>
      <c r="DB2539" s="123"/>
      <c r="DC2539" s="92"/>
      <c r="DD2539" s="123"/>
      <c r="DE2539" s="92"/>
      <c r="DF2539" s="123"/>
      <c r="DG2539" s="92"/>
      <c r="DH2539" s="123"/>
      <c r="DI2539" s="92"/>
      <c r="DJ2539" s="123"/>
      <c r="DK2539" s="92"/>
      <c r="DL2539" s="123"/>
      <c r="DM2539" s="92"/>
      <c r="DN2539" s="125"/>
      <c r="DO2539" s="126"/>
      <c r="DP2539" s="125"/>
      <c r="DQ2539" s="126"/>
      <c r="DR2539" s="125"/>
      <c r="DS2539" s="126"/>
      <c r="DT2539" s="127"/>
      <c r="DU2539" s="128"/>
      <c r="DV2539" s="129"/>
      <c r="DW2539" s="128"/>
      <c r="DX2539" s="129"/>
      <c r="DY2539" s="130"/>
      <c r="DZ2539" s="129"/>
      <c r="EA2539" s="128"/>
      <c r="EB2539" s="129"/>
      <c r="EC2539" s="130"/>
      <c r="ED2539" s="134"/>
      <c r="EE2539" s="134"/>
      <c r="EF2539" s="134"/>
      <c r="EG2539" s="134"/>
      <c r="EH2539" s="134"/>
      <c r="EI2539" s="134"/>
      <c r="EJ2539" s="134"/>
      <c r="EK2539" s="134"/>
      <c r="EL2539" s="134"/>
      <c r="EM2539" s="134"/>
      <c r="EN2539" s="134"/>
      <c r="EO2539" s="134"/>
      <c r="EP2539" s="134"/>
      <c r="EQ2539" s="134"/>
      <c r="ER2539" s="134"/>
      <c r="ES2539" s="134"/>
      <c r="ET2539" s="134"/>
      <c r="EU2539" s="134"/>
      <c r="EV2539" s="134"/>
      <c r="EW2539" s="134"/>
      <c r="EX2539" s="134"/>
      <c r="EY2539" s="134"/>
      <c r="EZ2539" s="134"/>
      <c r="FA2539" s="134"/>
      <c r="FB2539" s="134"/>
      <c r="FC2539" s="134"/>
      <c r="FD2539" s="134"/>
      <c r="FE2539" s="134"/>
      <c r="FF2539" s="134"/>
      <c r="FG2539" s="134"/>
      <c r="FH2539" s="134"/>
      <c r="FI2539" s="134"/>
      <c r="FJ2539" s="134"/>
      <c r="FK2539" s="134"/>
      <c r="FL2539" s="134"/>
      <c r="FM2539" s="134"/>
      <c r="FN2539" s="134"/>
      <c r="FO2539" s="134"/>
      <c r="FP2539" s="134"/>
      <c r="FQ2539" s="134"/>
      <c r="FR2539" s="134"/>
      <c r="FS2539" s="134"/>
      <c r="FT2539" s="134"/>
      <c r="FU2539" s="134"/>
      <c r="FV2539" s="134"/>
      <c r="FW2539" s="134"/>
      <c r="FX2539" s="134"/>
      <c r="FY2539" s="134"/>
      <c r="FZ2539" s="134"/>
      <c r="GA2539" s="134"/>
      <c r="GB2539" s="134"/>
      <c r="GC2539" s="134"/>
      <c r="GD2539" s="134"/>
      <c r="GE2539" s="134"/>
      <c r="GF2539" s="134"/>
      <c r="GG2539" s="134"/>
      <c r="GH2539" s="134"/>
      <c r="GI2539" s="134"/>
      <c r="GJ2539" s="134"/>
      <c r="GK2539" s="134"/>
      <c r="GL2539" s="134"/>
      <c r="GM2539" s="134"/>
      <c r="GN2539" s="134"/>
      <c r="GO2539" s="134"/>
      <c r="GP2539" s="134"/>
      <c r="GQ2539" s="134"/>
      <c r="GR2539" s="134"/>
      <c r="GS2539" s="134"/>
      <c r="GT2539" s="134"/>
      <c r="GU2539" s="134"/>
      <c r="GV2539" s="134"/>
      <c r="GW2539" s="134"/>
      <c r="GX2539" s="134"/>
      <c r="GY2539" s="134"/>
      <c r="GZ2539" s="134"/>
      <c r="HA2539" s="134"/>
      <c r="HB2539" s="134"/>
      <c r="HC2539" s="134"/>
      <c r="HD2539" s="134"/>
      <c r="HE2539" s="134"/>
      <c r="HF2539" s="134"/>
      <c r="HG2539" s="134"/>
      <c r="HH2539" s="134"/>
      <c r="HI2539" s="134"/>
      <c r="HJ2539" s="134"/>
      <c r="HK2539" s="134"/>
      <c r="HL2539" s="134"/>
      <c r="HM2539" s="134"/>
      <c r="HN2539" s="134"/>
      <c r="HO2539" s="134"/>
      <c r="HP2539" s="134"/>
      <c r="HQ2539" s="134"/>
      <c r="HR2539" s="134"/>
      <c r="HS2539" s="134"/>
      <c r="HT2539" s="134"/>
      <c r="HU2539" s="134"/>
      <c r="HV2539" s="134"/>
      <c r="HW2539" s="134"/>
      <c r="HX2539" s="134"/>
      <c r="HY2539" s="134"/>
      <c r="HZ2539" s="134"/>
      <c r="IA2539" s="134"/>
      <c r="IB2539" s="134"/>
      <c r="IC2539" s="134"/>
      <c r="ID2539" s="134"/>
      <c r="IE2539" s="134"/>
      <c r="IF2539" s="134"/>
      <c r="IG2539" s="134"/>
      <c r="IH2539" s="134"/>
      <c r="II2539" s="134"/>
      <c r="IJ2539" s="134"/>
      <c r="IK2539" s="134"/>
      <c r="IL2539" s="134"/>
      <c r="IM2539" s="134"/>
    </row>
    <row r="2540" spans="6:247" s="117" customFormat="1" ht="20.100000000000001" customHeight="1" x14ac:dyDescent="0.3">
      <c r="F2540" s="131"/>
      <c r="G2540" s="132"/>
      <c r="H2540" s="133"/>
      <c r="I2540" s="133"/>
      <c r="J2540" s="73"/>
      <c r="K2540" s="79"/>
      <c r="L2540" s="120"/>
      <c r="M2540" s="121"/>
      <c r="N2540" s="122"/>
      <c r="O2540" s="92"/>
      <c r="P2540" s="123"/>
      <c r="Q2540" s="92"/>
      <c r="R2540" s="123"/>
      <c r="S2540" s="92"/>
      <c r="T2540" s="119"/>
      <c r="U2540" s="79"/>
      <c r="V2540" s="123"/>
      <c r="W2540" s="92"/>
      <c r="X2540" s="123"/>
      <c r="Y2540" s="92"/>
      <c r="Z2540" s="123"/>
      <c r="AA2540" s="92"/>
      <c r="AB2540" s="123"/>
      <c r="AC2540" s="92"/>
      <c r="AD2540" s="123"/>
      <c r="AE2540" s="92"/>
      <c r="AF2540" s="123"/>
      <c r="AG2540" s="92"/>
      <c r="AH2540" s="123"/>
      <c r="AI2540" s="92"/>
      <c r="AJ2540" s="123"/>
      <c r="AK2540" s="92"/>
      <c r="AL2540" s="123"/>
      <c r="AM2540" s="92"/>
      <c r="AN2540" s="123"/>
      <c r="AO2540" s="92"/>
      <c r="AP2540" s="123"/>
      <c r="AQ2540" s="92"/>
      <c r="AR2540" s="123"/>
      <c r="AS2540" s="92"/>
      <c r="AT2540" s="123"/>
      <c r="AU2540" s="92"/>
      <c r="AV2540" s="120"/>
      <c r="AW2540" s="92"/>
      <c r="AX2540" s="73"/>
      <c r="AY2540" s="79"/>
      <c r="AZ2540" s="123"/>
      <c r="BA2540" s="92"/>
      <c r="BB2540" s="123"/>
      <c r="BC2540" s="92"/>
      <c r="BD2540" s="123"/>
      <c r="BE2540" s="92"/>
      <c r="BF2540" s="123"/>
      <c r="BG2540" s="92"/>
      <c r="BH2540" s="73"/>
      <c r="BI2540" s="92"/>
      <c r="BJ2540" s="123"/>
      <c r="BK2540" s="92"/>
      <c r="BL2540" s="123"/>
      <c r="BM2540" s="92"/>
      <c r="BN2540" s="123"/>
      <c r="BO2540" s="92"/>
      <c r="BP2540" s="123"/>
      <c r="BQ2540" s="92"/>
      <c r="BR2540" s="123"/>
      <c r="BS2540" s="92"/>
      <c r="BT2540" s="123"/>
      <c r="BU2540" s="92"/>
      <c r="BV2540" s="123"/>
      <c r="BW2540" s="92"/>
      <c r="BX2540" s="123"/>
      <c r="BY2540" s="92"/>
      <c r="BZ2540" s="123"/>
      <c r="CA2540" s="92"/>
      <c r="CB2540" s="123"/>
      <c r="CC2540" s="92"/>
      <c r="CD2540" s="123"/>
      <c r="CE2540" s="92"/>
      <c r="CF2540" s="123"/>
      <c r="CG2540" s="92"/>
      <c r="CH2540" s="123"/>
      <c r="CI2540" s="92"/>
      <c r="CJ2540" s="123"/>
      <c r="CK2540" s="92"/>
      <c r="CL2540" s="123"/>
      <c r="CM2540" s="92"/>
      <c r="CN2540" s="123"/>
      <c r="CO2540" s="92"/>
      <c r="CP2540" s="123"/>
      <c r="CQ2540" s="92"/>
      <c r="CR2540" s="123"/>
      <c r="CS2540" s="92"/>
      <c r="CT2540" s="123"/>
      <c r="CU2540" s="92"/>
      <c r="CV2540" s="123"/>
      <c r="CW2540" s="92"/>
      <c r="CX2540" s="123"/>
      <c r="CY2540" s="92"/>
      <c r="CZ2540" s="123"/>
      <c r="DA2540" s="92"/>
      <c r="DB2540" s="123"/>
      <c r="DC2540" s="92"/>
      <c r="DD2540" s="123"/>
      <c r="DE2540" s="92"/>
      <c r="DF2540" s="123"/>
      <c r="DG2540" s="92"/>
      <c r="DH2540" s="123"/>
      <c r="DI2540" s="92"/>
      <c r="DJ2540" s="123"/>
      <c r="DK2540" s="92"/>
      <c r="DL2540" s="123"/>
      <c r="DM2540" s="92"/>
      <c r="DN2540" s="125"/>
      <c r="DO2540" s="126"/>
      <c r="DP2540" s="125"/>
      <c r="DQ2540" s="126"/>
      <c r="DR2540" s="125"/>
      <c r="DS2540" s="126"/>
      <c r="DT2540" s="127"/>
      <c r="DU2540" s="128"/>
      <c r="DV2540" s="129"/>
      <c r="DW2540" s="128"/>
      <c r="DX2540" s="129"/>
      <c r="DY2540" s="130"/>
      <c r="DZ2540" s="129"/>
      <c r="EA2540" s="128"/>
      <c r="EB2540" s="129"/>
      <c r="EC2540" s="130"/>
      <c r="ED2540" s="134"/>
      <c r="EE2540" s="134"/>
      <c r="EF2540" s="134"/>
      <c r="EG2540" s="134"/>
      <c r="EH2540" s="134"/>
      <c r="EI2540" s="134"/>
      <c r="EJ2540" s="134"/>
      <c r="EK2540" s="134"/>
      <c r="EL2540" s="134"/>
      <c r="EM2540" s="134"/>
      <c r="EN2540" s="134"/>
      <c r="EO2540" s="134"/>
      <c r="EP2540" s="134"/>
      <c r="EQ2540" s="134"/>
      <c r="ER2540" s="134"/>
      <c r="ES2540" s="134"/>
      <c r="ET2540" s="134"/>
      <c r="EU2540" s="134"/>
      <c r="EV2540" s="134"/>
      <c r="EW2540" s="134"/>
      <c r="EX2540" s="134"/>
      <c r="EY2540" s="134"/>
      <c r="EZ2540" s="134"/>
      <c r="FA2540" s="134"/>
      <c r="FB2540" s="134"/>
      <c r="FC2540" s="134"/>
      <c r="FD2540" s="134"/>
      <c r="FE2540" s="134"/>
      <c r="FF2540" s="134"/>
      <c r="FG2540" s="134"/>
      <c r="FH2540" s="134"/>
      <c r="FI2540" s="134"/>
      <c r="FJ2540" s="134"/>
      <c r="FK2540" s="134"/>
      <c r="FL2540" s="134"/>
      <c r="FM2540" s="134"/>
      <c r="FN2540" s="134"/>
      <c r="FO2540" s="134"/>
      <c r="FP2540" s="134"/>
      <c r="FQ2540" s="134"/>
      <c r="FR2540" s="134"/>
      <c r="FS2540" s="134"/>
      <c r="FT2540" s="134"/>
      <c r="FU2540" s="134"/>
      <c r="FV2540" s="134"/>
      <c r="FW2540" s="134"/>
      <c r="FX2540" s="134"/>
      <c r="FY2540" s="134"/>
      <c r="FZ2540" s="134"/>
      <c r="GA2540" s="134"/>
      <c r="GB2540" s="134"/>
      <c r="GC2540" s="134"/>
      <c r="GD2540" s="134"/>
      <c r="GE2540" s="134"/>
      <c r="GF2540" s="134"/>
      <c r="GG2540" s="134"/>
      <c r="GH2540" s="134"/>
      <c r="GI2540" s="134"/>
      <c r="GJ2540" s="134"/>
      <c r="GK2540" s="134"/>
      <c r="GL2540" s="134"/>
      <c r="GM2540" s="134"/>
      <c r="GN2540" s="134"/>
      <c r="GO2540" s="134"/>
      <c r="GP2540" s="134"/>
      <c r="GQ2540" s="134"/>
      <c r="GR2540" s="134"/>
      <c r="GS2540" s="134"/>
      <c r="GT2540" s="134"/>
      <c r="GU2540" s="134"/>
      <c r="GV2540" s="134"/>
      <c r="GW2540" s="134"/>
      <c r="GX2540" s="134"/>
      <c r="GY2540" s="134"/>
      <c r="GZ2540" s="134"/>
      <c r="HA2540" s="134"/>
      <c r="HB2540" s="134"/>
      <c r="HC2540" s="134"/>
      <c r="HD2540" s="134"/>
      <c r="HE2540" s="134"/>
      <c r="HF2540" s="134"/>
      <c r="HG2540" s="134"/>
      <c r="HH2540" s="134"/>
      <c r="HI2540" s="134"/>
      <c r="HJ2540" s="134"/>
      <c r="HK2540" s="134"/>
      <c r="HL2540" s="134"/>
      <c r="HM2540" s="134"/>
      <c r="HN2540" s="134"/>
      <c r="HO2540" s="134"/>
      <c r="HP2540" s="134"/>
      <c r="HQ2540" s="134"/>
      <c r="HR2540" s="134"/>
      <c r="HS2540" s="134"/>
      <c r="HT2540" s="134"/>
      <c r="HU2540" s="134"/>
      <c r="HV2540" s="134"/>
      <c r="HW2540" s="134"/>
      <c r="HX2540" s="134"/>
      <c r="HY2540" s="134"/>
      <c r="HZ2540" s="134"/>
      <c r="IA2540" s="134"/>
      <c r="IB2540" s="134"/>
      <c r="IC2540" s="134"/>
      <c r="ID2540" s="134"/>
      <c r="IE2540" s="134"/>
      <c r="IF2540" s="134"/>
      <c r="IG2540" s="134"/>
      <c r="IH2540" s="134"/>
      <c r="II2540" s="134"/>
      <c r="IJ2540" s="134"/>
      <c r="IK2540" s="134"/>
      <c r="IL2540" s="134"/>
      <c r="IM2540" s="134"/>
    </row>
    <row r="2541" spans="6:247" s="117" customFormat="1" ht="20.100000000000001" customHeight="1" x14ac:dyDescent="0.3">
      <c r="F2541" s="131"/>
      <c r="G2541" s="132"/>
      <c r="H2541" s="133"/>
      <c r="I2541" s="133"/>
      <c r="J2541" s="73"/>
      <c r="K2541" s="79"/>
      <c r="L2541" s="120"/>
      <c r="M2541" s="121"/>
      <c r="N2541" s="122"/>
      <c r="O2541" s="92"/>
      <c r="P2541" s="123"/>
      <c r="Q2541" s="92"/>
      <c r="R2541" s="123"/>
      <c r="S2541" s="92"/>
      <c r="T2541" s="119"/>
      <c r="U2541" s="79"/>
      <c r="V2541" s="123"/>
      <c r="W2541" s="92"/>
      <c r="X2541" s="123"/>
      <c r="Y2541" s="92"/>
      <c r="Z2541" s="123"/>
      <c r="AA2541" s="92"/>
      <c r="AB2541" s="123"/>
      <c r="AC2541" s="92"/>
      <c r="AD2541" s="123"/>
      <c r="AE2541" s="92"/>
      <c r="AF2541" s="123"/>
      <c r="AG2541" s="92"/>
      <c r="AH2541" s="123"/>
      <c r="AI2541" s="92"/>
      <c r="AJ2541" s="123"/>
      <c r="AK2541" s="92"/>
      <c r="AL2541" s="123"/>
      <c r="AM2541" s="92"/>
      <c r="AN2541" s="123"/>
      <c r="AO2541" s="92"/>
      <c r="AP2541" s="123"/>
      <c r="AQ2541" s="92"/>
      <c r="AR2541" s="123"/>
      <c r="AS2541" s="92"/>
      <c r="AT2541" s="123"/>
      <c r="AU2541" s="92"/>
      <c r="AV2541" s="120"/>
      <c r="AW2541" s="92"/>
      <c r="AX2541" s="73"/>
      <c r="AY2541" s="79"/>
      <c r="AZ2541" s="123"/>
      <c r="BA2541" s="92"/>
      <c r="BB2541" s="123"/>
      <c r="BC2541" s="92"/>
      <c r="BD2541" s="123"/>
      <c r="BE2541" s="92"/>
      <c r="BF2541" s="123"/>
      <c r="BG2541" s="92"/>
      <c r="BH2541" s="73"/>
      <c r="BI2541" s="92"/>
      <c r="BJ2541" s="123"/>
      <c r="BK2541" s="92"/>
      <c r="BL2541" s="123"/>
      <c r="BM2541" s="92"/>
      <c r="BN2541" s="123"/>
      <c r="BO2541" s="92"/>
      <c r="BP2541" s="123"/>
      <c r="BQ2541" s="92"/>
      <c r="BR2541" s="123"/>
      <c r="BS2541" s="92"/>
      <c r="BT2541" s="123"/>
      <c r="BU2541" s="92"/>
      <c r="BV2541" s="123"/>
      <c r="BW2541" s="92"/>
      <c r="BX2541" s="123"/>
      <c r="BY2541" s="92"/>
      <c r="BZ2541" s="123"/>
      <c r="CA2541" s="92"/>
      <c r="CB2541" s="123"/>
      <c r="CC2541" s="92"/>
      <c r="CD2541" s="123"/>
      <c r="CE2541" s="92"/>
      <c r="CF2541" s="123"/>
      <c r="CG2541" s="92"/>
      <c r="CH2541" s="123"/>
      <c r="CI2541" s="92"/>
      <c r="CJ2541" s="123"/>
      <c r="CK2541" s="92"/>
      <c r="CL2541" s="123"/>
      <c r="CM2541" s="92"/>
      <c r="CN2541" s="123"/>
      <c r="CO2541" s="92"/>
      <c r="CP2541" s="123"/>
      <c r="CQ2541" s="92"/>
      <c r="CR2541" s="123"/>
      <c r="CS2541" s="92"/>
      <c r="CT2541" s="123"/>
      <c r="CU2541" s="92"/>
      <c r="CV2541" s="123"/>
      <c r="CW2541" s="92"/>
      <c r="CX2541" s="123"/>
      <c r="CY2541" s="92"/>
      <c r="CZ2541" s="123"/>
      <c r="DA2541" s="92"/>
      <c r="DB2541" s="123"/>
      <c r="DC2541" s="92"/>
      <c r="DD2541" s="123"/>
      <c r="DE2541" s="92"/>
      <c r="DF2541" s="123"/>
      <c r="DG2541" s="92"/>
      <c r="DH2541" s="123"/>
      <c r="DI2541" s="92"/>
      <c r="DJ2541" s="123"/>
      <c r="DK2541" s="92"/>
      <c r="DL2541" s="123"/>
      <c r="DM2541" s="92"/>
      <c r="DN2541" s="125"/>
      <c r="DO2541" s="126"/>
      <c r="DP2541" s="125"/>
      <c r="DQ2541" s="126"/>
      <c r="DR2541" s="125"/>
      <c r="DS2541" s="126"/>
      <c r="DT2541" s="127"/>
      <c r="DU2541" s="128"/>
      <c r="DV2541" s="129"/>
      <c r="DW2541" s="128"/>
      <c r="DX2541" s="129"/>
      <c r="DY2541" s="130"/>
      <c r="DZ2541" s="129"/>
      <c r="EA2541" s="128"/>
      <c r="EB2541" s="129"/>
      <c r="EC2541" s="130"/>
      <c r="ED2541" s="134"/>
      <c r="EE2541" s="134"/>
      <c r="EF2541" s="134"/>
      <c r="EG2541" s="134"/>
      <c r="EH2541" s="134"/>
      <c r="EI2541" s="134"/>
      <c r="EJ2541" s="134"/>
      <c r="EK2541" s="134"/>
      <c r="EL2541" s="134"/>
      <c r="EM2541" s="134"/>
      <c r="EN2541" s="134"/>
      <c r="EO2541" s="134"/>
      <c r="EP2541" s="134"/>
      <c r="EQ2541" s="134"/>
      <c r="ER2541" s="134"/>
      <c r="ES2541" s="134"/>
      <c r="ET2541" s="134"/>
      <c r="EU2541" s="134"/>
      <c r="EV2541" s="134"/>
      <c r="EW2541" s="134"/>
      <c r="EX2541" s="134"/>
      <c r="EY2541" s="134"/>
      <c r="EZ2541" s="134"/>
      <c r="FA2541" s="134"/>
      <c r="FB2541" s="134"/>
      <c r="FC2541" s="134"/>
      <c r="FD2541" s="134"/>
      <c r="FE2541" s="134"/>
      <c r="FF2541" s="134"/>
      <c r="FG2541" s="134"/>
      <c r="FH2541" s="134"/>
      <c r="FI2541" s="134"/>
      <c r="FJ2541" s="134"/>
      <c r="FK2541" s="134"/>
      <c r="FL2541" s="134"/>
      <c r="FM2541" s="134"/>
      <c r="FN2541" s="134"/>
      <c r="FO2541" s="134"/>
      <c r="FP2541" s="134"/>
      <c r="FQ2541" s="134"/>
      <c r="FR2541" s="134"/>
      <c r="FS2541" s="134"/>
      <c r="FT2541" s="134"/>
      <c r="FU2541" s="134"/>
      <c r="FV2541" s="134"/>
      <c r="FW2541" s="134"/>
      <c r="FX2541" s="134"/>
      <c r="FY2541" s="134"/>
      <c r="FZ2541" s="134"/>
      <c r="GA2541" s="134"/>
      <c r="GB2541" s="134"/>
      <c r="GC2541" s="134"/>
      <c r="GD2541" s="134"/>
      <c r="GE2541" s="134"/>
      <c r="GF2541" s="134"/>
      <c r="GG2541" s="134"/>
      <c r="GH2541" s="134"/>
      <c r="GI2541" s="134"/>
      <c r="GJ2541" s="134"/>
      <c r="GK2541" s="134"/>
      <c r="GL2541" s="134"/>
      <c r="GM2541" s="134"/>
      <c r="GN2541" s="134"/>
      <c r="GO2541" s="134"/>
      <c r="GP2541" s="134"/>
      <c r="GQ2541" s="134"/>
      <c r="GR2541" s="134"/>
      <c r="GS2541" s="134"/>
      <c r="GT2541" s="134"/>
      <c r="GU2541" s="134"/>
      <c r="GV2541" s="134"/>
      <c r="GW2541" s="134"/>
      <c r="GX2541" s="134"/>
      <c r="GY2541" s="134"/>
      <c r="GZ2541" s="134"/>
      <c r="HA2541" s="134"/>
      <c r="HB2541" s="134"/>
      <c r="HC2541" s="134"/>
      <c r="HD2541" s="134"/>
      <c r="HE2541" s="134"/>
      <c r="HF2541" s="134"/>
      <c r="HG2541" s="134"/>
      <c r="HH2541" s="134"/>
      <c r="HI2541" s="134"/>
      <c r="HJ2541" s="134"/>
      <c r="HK2541" s="134"/>
      <c r="HL2541" s="134"/>
      <c r="HM2541" s="134"/>
      <c r="HN2541" s="134"/>
      <c r="HO2541" s="134"/>
      <c r="HP2541" s="134"/>
      <c r="HQ2541" s="134"/>
      <c r="HR2541" s="134"/>
      <c r="HS2541" s="134"/>
      <c r="HT2541" s="134"/>
      <c r="HU2541" s="134"/>
      <c r="HV2541" s="134"/>
      <c r="HW2541" s="134"/>
      <c r="HX2541" s="134"/>
      <c r="HY2541" s="134"/>
      <c r="HZ2541" s="134"/>
      <c r="IA2541" s="134"/>
      <c r="IB2541" s="134"/>
      <c r="IC2541" s="134"/>
      <c r="ID2541" s="134"/>
      <c r="IE2541" s="134"/>
      <c r="IF2541" s="134"/>
      <c r="IG2541" s="134"/>
      <c r="IH2541" s="134"/>
      <c r="II2541" s="134"/>
      <c r="IJ2541" s="134"/>
      <c r="IK2541" s="134"/>
      <c r="IL2541" s="134"/>
      <c r="IM2541" s="134"/>
    </row>
    <row r="2542" spans="6:247" s="117" customFormat="1" ht="20.100000000000001" customHeight="1" x14ac:dyDescent="0.3">
      <c r="F2542" s="131"/>
      <c r="G2542" s="132"/>
      <c r="H2542" s="133"/>
      <c r="I2542" s="133"/>
      <c r="J2542" s="73"/>
      <c r="K2542" s="79"/>
      <c r="L2542" s="120"/>
      <c r="M2542" s="121"/>
      <c r="N2542" s="122"/>
      <c r="O2542" s="92"/>
      <c r="P2542" s="123"/>
      <c r="Q2542" s="92"/>
      <c r="R2542" s="123"/>
      <c r="S2542" s="92"/>
      <c r="T2542" s="119"/>
      <c r="U2542" s="79"/>
      <c r="V2542" s="123"/>
      <c r="W2542" s="92"/>
      <c r="X2542" s="123"/>
      <c r="Y2542" s="92"/>
      <c r="Z2542" s="123"/>
      <c r="AA2542" s="92"/>
      <c r="AB2542" s="123"/>
      <c r="AC2542" s="92"/>
      <c r="AD2542" s="123"/>
      <c r="AE2542" s="92"/>
      <c r="AF2542" s="123"/>
      <c r="AG2542" s="92"/>
      <c r="AH2542" s="123"/>
      <c r="AI2542" s="92"/>
      <c r="AJ2542" s="123"/>
      <c r="AK2542" s="92"/>
      <c r="AL2542" s="123"/>
      <c r="AM2542" s="92"/>
      <c r="AN2542" s="123"/>
      <c r="AO2542" s="92"/>
      <c r="AP2542" s="123"/>
      <c r="AQ2542" s="92"/>
      <c r="AR2542" s="123"/>
      <c r="AS2542" s="92"/>
      <c r="AT2542" s="123"/>
      <c r="AU2542" s="92"/>
      <c r="AV2542" s="120"/>
      <c r="AW2542" s="92"/>
      <c r="AX2542" s="73"/>
      <c r="AY2542" s="79"/>
      <c r="AZ2542" s="123"/>
      <c r="BA2542" s="92"/>
      <c r="BB2542" s="123"/>
      <c r="BC2542" s="92"/>
      <c r="BD2542" s="123"/>
      <c r="BE2542" s="92"/>
      <c r="BF2542" s="123"/>
      <c r="BG2542" s="92"/>
      <c r="BH2542" s="73"/>
      <c r="BI2542" s="92"/>
      <c r="BJ2542" s="123"/>
      <c r="BK2542" s="92"/>
      <c r="BL2542" s="123"/>
      <c r="BM2542" s="92"/>
      <c r="BN2542" s="123"/>
      <c r="BO2542" s="92"/>
      <c r="BP2542" s="123"/>
      <c r="BQ2542" s="92"/>
      <c r="BR2542" s="123"/>
      <c r="BS2542" s="92"/>
      <c r="BT2542" s="123"/>
      <c r="BU2542" s="92"/>
      <c r="BV2542" s="123"/>
      <c r="BW2542" s="92"/>
      <c r="BX2542" s="123"/>
      <c r="BY2542" s="92"/>
      <c r="BZ2542" s="123"/>
      <c r="CA2542" s="92"/>
      <c r="CB2542" s="123"/>
      <c r="CC2542" s="92"/>
      <c r="CD2542" s="123"/>
      <c r="CE2542" s="92"/>
      <c r="CF2542" s="123"/>
      <c r="CG2542" s="92"/>
      <c r="CH2542" s="123"/>
      <c r="CI2542" s="92"/>
      <c r="CJ2542" s="123"/>
      <c r="CK2542" s="92"/>
      <c r="CL2542" s="123"/>
      <c r="CM2542" s="92"/>
      <c r="CN2542" s="123"/>
      <c r="CO2542" s="92"/>
      <c r="CP2542" s="123"/>
      <c r="CQ2542" s="92"/>
      <c r="CR2542" s="123"/>
      <c r="CS2542" s="92"/>
      <c r="CT2542" s="123"/>
      <c r="CU2542" s="92"/>
      <c r="CV2542" s="123"/>
      <c r="CW2542" s="92"/>
      <c r="CX2542" s="123"/>
      <c r="CY2542" s="92"/>
      <c r="CZ2542" s="123"/>
      <c r="DA2542" s="92"/>
      <c r="DB2542" s="123"/>
      <c r="DC2542" s="92"/>
      <c r="DD2542" s="123"/>
      <c r="DE2542" s="92"/>
      <c r="DF2542" s="123"/>
      <c r="DG2542" s="92"/>
      <c r="DH2542" s="123"/>
      <c r="DI2542" s="92"/>
      <c r="DJ2542" s="123"/>
      <c r="DK2542" s="92"/>
      <c r="DL2542" s="123"/>
      <c r="DM2542" s="92"/>
      <c r="DN2542" s="125"/>
      <c r="DO2542" s="126"/>
      <c r="DP2542" s="125"/>
      <c r="DQ2542" s="126"/>
      <c r="DR2542" s="125"/>
      <c r="DS2542" s="126"/>
      <c r="DT2542" s="127"/>
      <c r="DU2542" s="128"/>
      <c r="DV2542" s="129"/>
      <c r="DW2542" s="128"/>
      <c r="DX2542" s="129"/>
      <c r="DY2542" s="130"/>
      <c r="DZ2542" s="129"/>
      <c r="EA2542" s="128"/>
      <c r="EB2542" s="129"/>
      <c r="EC2542" s="130"/>
      <c r="ED2542" s="134"/>
      <c r="EE2542" s="134"/>
      <c r="EF2542" s="134"/>
      <c r="EG2542" s="134"/>
      <c r="EH2542" s="134"/>
      <c r="EI2542" s="134"/>
      <c r="EJ2542" s="134"/>
      <c r="EK2542" s="134"/>
      <c r="EL2542" s="134"/>
      <c r="EM2542" s="134"/>
      <c r="EN2542" s="134"/>
      <c r="EO2542" s="134"/>
      <c r="EP2542" s="134"/>
      <c r="EQ2542" s="134"/>
      <c r="ER2542" s="134"/>
      <c r="ES2542" s="134"/>
      <c r="ET2542" s="134"/>
      <c r="EU2542" s="134"/>
      <c r="EV2542" s="134"/>
      <c r="EW2542" s="134"/>
      <c r="EX2542" s="134"/>
      <c r="EY2542" s="134"/>
      <c r="EZ2542" s="134"/>
      <c r="FA2542" s="134"/>
      <c r="FB2542" s="134"/>
      <c r="FC2542" s="134"/>
      <c r="FD2542" s="134"/>
      <c r="FE2542" s="134"/>
      <c r="FF2542" s="134"/>
      <c r="FG2542" s="134"/>
      <c r="FH2542" s="134"/>
      <c r="FI2542" s="134"/>
      <c r="FJ2542" s="134"/>
      <c r="FK2542" s="134"/>
      <c r="FL2542" s="134"/>
      <c r="FM2542" s="134"/>
      <c r="FN2542" s="134"/>
      <c r="FO2542" s="134"/>
      <c r="FP2542" s="134"/>
      <c r="FQ2542" s="134"/>
      <c r="FR2542" s="134"/>
      <c r="FS2542" s="134"/>
      <c r="FT2542" s="134"/>
      <c r="FU2542" s="134"/>
      <c r="FV2542" s="134"/>
      <c r="FW2542" s="134"/>
      <c r="FX2542" s="134"/>
      <c r="FY2542" s="134"/>
      <c r="FZ2542" s="134"/>
      <c r="GA2542" s="134"/>
      <c r="GB2542" s="134"/>
      <c r="GC2542" s="134"/>
      <c r="GD2542" s="134"/>
      <c r="GE2542" s="134"/>
      <c r="GF2542" s="134"/>
      <c r="GG2542" s="134"/>
      <c r="GH2542" s="134"/>
      <c r="GI2542" s="134"/>
      <c r="GJ2542" s="134"/>
      <c r="GK2542" s="134"/>
      <c r="GL2542" s="134"/>
      <c r="GM2542" s="134"/>
      <c r="GN2542" s="134"/>
      <c r="GO2542" s="134"/>
      <c r="GP2542" s="134"/>
      <c r="GQ2542" s="134"/>
      <c r="GR2542" s="134"/>
      <c r="GS2542" s="134"/>
      <c r="GT2542" s="134"/>
      <c r="GU2542" s="134"/>
      <c r="GV2542" s="134"/>
      <c r="GW2542" s="134"/>
      <c r="GX2542" s="134"/>
      <c r="GY2542" s="134"/>
      <c r="GZ2542" s="134"/>
      <c r="HA2542" s="134"/>
      <c r="HB2542" s="134"/>
      <c r="HC2542" s="134"/>
      <c r="HD2542" s="134"/>
      <c r="HE2542" s="134"/>
      <c r="HF2542" s="134"/>
      <c r="HG2542" s="134"/>
      <c r="HH2542" s="134"/>
      <c r="HI2542" s="134"/>
      <c r="HJ2542" s="134"/>
      <c r="HK2542" s="134"/>
      <c r="HL2542" s="134"/>
      <c r="HM2542" s="134"/>
      <c r="HN2542" s="134"/>
      <c r="HO2542" s="134"/>
      <c r="HP2542" s="134"/>
      <c r="HQ2542" s="134"/>
      <c r="HR2542" s="134"/>
      <c r="HS2542" s="134"/>
      <c r="HT2542" s="134"/>
      <c r="HU2542" s="134"/>
      <c r="HV2542" s="134"/>
      <c r="HW2542" s="134"/>
      <c r="HX2542" s="134"/>
      <c r="HY2542" s="134"/>
      <c r="HZ2542" s="134"/>
      <c r="IA2542" s="134"/>
      <c r="IB2542" s="134"/>
      <c r="IC2542" s="134"/>
      <c r="ID2542" s="134"/>
      <c r="IE2542" s="134"/>
      <c r="IF2542" s="134"/>
      <c r="IG2542" s="134"/>
      <c r="IH2542" s="134"/>
      <c r="II2542" s="134"/>
      <c r="IJ2542" s="134"/>
      <c r="IK2542" s="134"/>
      <c r="IL2542" s="134"/>
      <c r="IM2542" s="134"/>
    </row>
    <row r="2543" spans="6:247" s="117" customFormat="1" ht="20.100000000000001" customHeight="1" x14ac:dyDescent="0.3">
      <c r="F2543" s="131"/>
      <c r="G2543" s="132"/>
      <c r="H2543" s="133"/>
      <c r="I2543" s="133"/>
      <c r="J2543" s="73"/>
      <c r="K2543" s="79"/>
      <c r="L2543" s="120"/>
      <c r="M2543" s="121"/>
      <c r="N2543" s="122"/>
      <c r="O2543" s="92"/>
      <c r="P2543" s="123"/>
      <c r="Q2543" s="92"/>
      <c r="R2543" s="123"/>
      <c r="S2543" s="92"/>
      <c r="T2543" s="119"/>
      <c r="U2543" s="79"/>
      <c r="V2543" s="123"/>
      <c r="W2543" s="92"/>
      <c r="X2543" s="123"/>
      <c r="Y2543" s="92"/>
      <c r="Z2543" s="123"/>
      <c r="AA2543" s="92"/>
      <c r="AB2543" s="123"/>
      <c r="AC2543" s="92"/>
      <c r="AD2543" s="123"/>
      <c r="AE2543" s="92"/>
      <c r="AF2543" s="123"/>
      <c r="AG2543" s="92"/>
      <c r="AH2543" s="123"/>
      <c r="AI2543" s="92"/>
      <c r="AJ2543" s="123"/>
      <c r="AK2543" s="92"/>
      <c r="AL2543" s="123"/>
      <c r="AM2543" s="92"/>
      <c r="AN2543" s="123"/>
      <c r="AO2543" s="92"/>
      <c r="AP2543" s="123"/>
      <c r="AQ2543" s="92"/>
      <c r="AR2543" s="123"/>
      <c r="AS2543" s="92"/>
      <c r="AT2543" s="123"/>
      <c r="AU2543" s="92"/>
      <c r="AV2543" s="120"/>
      <c r="AW2543" s="92"/>
      <c r="AX2543" s="73"/>
      <c r="AY2543" s="79"/>
      <c r="AZ2543" s="123"/>
      <c r="BA2543" s="92"/>
      <c r="BB2543" s="123"/>
      <c r="BC2543" s="92"/>
      <c r="BD2543" s="123"/>
      <c r="BE2543" s="92"/>
      <c r="BF2543" s="123"/>
      <c r="BG2543" s="92"/>
      <c r="BH2543" s="73"/>
      <c r="BI2543" s="92"/>
      <c r="BJ2543" s="123"/>
      <c r="BK2543" s="92"/>
      <c r="BL2543" s="123"/>
      <c r="BM2543" s="92"/>
      <c r="BN2543" s="123"/>
      <c r="BO2543" s="92"/>
      <c r="BP2543" s="123"/>
      <c r="BQ2543" s="92"/>
      <c r="BR2543" s="123"/>
      <c r="BS2543" s="92"/>
      <c r="BT2543" s="123"/>
      <c r="BU2543" s="92"/>
      <c r="BV2543" s="123"/>
      <c r="BW2543" s="92"/>
      <c r="BX2543" s="123"/>
      <c r="BY2543" s="92"/>
      <c r="BZ2543" s="123"/>
      <c r="CA2543" s="92"/>
      <c r="CB2543" s="123"/>
      <c r="CC2543" s="92"/>
      <c r="CD2543" s="123"/>
      <c r="CE2543" s="92"/>
      <c r="CF2543" s="123"/>
      <c r="CG2543" s="92"/>
      <c r="CH2543" s="123"/>
      <c r="CI2543" s="92"/>
      <c r="CJ2543" s="123"/>
      <c r="CK2543" s="92"/>
      <c r="CL2543" s="123"/>
      <c r="CM2543" s="92"/>
      <c r="CN2543" s="123"/>
      <c r="CO2543" s="92"/>
      <c r="CP2543" s="123"/>
      <c r="CQ2543" s="92"/>
      <c r="CR2543" s="123"/>
      <c r="CS2543" s="92"/>
      <c r="CT2543" s="123"/>
      <c r="CU2543" s="92"/>
      <c r="CV2543" s="123"/>
      <c r="CW2543" s="92"/>
      <c r="CX2543" s="123"/>
      <c r="CY2543" s="92"/>
      <c r="CZ2543" s="123"/>
      <c r="DA2543" s="92"/>
      <c r="DB2543" s="123"/>
      <c r="DC2543" s="92"/>
      <c r="DD2543" s="123"/>
      <c r="DE2543" s="92"/>
      <c r="DF2543" s="123"/>
      <c r="DG2543" s="92"/>
      <c r="DH2543" s="123"/>
      <c r="DI2543" s="92"/>
      <c r="DJ2543" s="123"/>
      <c r="DK2543" s="92"/>
      <c r="DL2543" s="123"/>
      <c r="DM2543" s="92"/>
      <c r="DN2543" s="125"/>
      <c r="DO2543" s="126"/>
      <c r="DP2543" s="125"/>
      <c r="DQ2543" s="126"/>
      <c r="DR2543" s="125"/>
      <c r="DS2543" s="126"/>
      <c r="DT2543" s="127"/>
      <c r="DU2543" s="128"/>
      <c r="DV2543" s="129"/>
      <c r="DW2543" s="128"/>
      <c r="DX2543" s="129"/>
      <c r="DY2543" s="130"/>
      <c r="DZ2543" s="129"/>
      <c r="EA2543" s="128"/>
      <c r="EB2543" s="129"/>
      <c r="EC2543" s="130"/>
      <c r="ED2543" s="134"/>
      <c r="EE2543" s="134"/>
      <c r="EF2543" s="134"/>
      <c r="EG2543" s="134"/>
      <c r="EH2543" s="134"/>
      <c r="EI2543" s="134"/>
      <c r="EJ2543" s="134"/>
      <c r="EK2543" s="134"/>
      <c r="EL2543" s="134"/>
      <c r="EM2543" s="134"/>
      <c r="EN2543" s="134"/>
      <c r="EO2543" s="134"/>
      <c r="EP2543" s="134"/>
      <c r="EQ2543" s="134"/>
      <c r="ER2543" s="134"/>
      <c r="ES2543" s="134"/>
      <c r="ET2543" s="134"/>
      <c r="EU2543" s="134"/>
      <c r="EV2543" s="134"/>
      <c r="EW2543" s="134"/>
      <c r="EX2543" s="134"/>
      <c r="EY2543" s="134"/>
      <c r="EZ2543" s="134"/>
      <c r="FA2543" s="134"/>
      <c r="FB2543" s="134"/>
      <c r="FC2543" s="134"/>
      <c r="FD2543" s="134"/>
      <c r="FE2543" s="134"/>
      <c r="FF2543" s="134"/>
      <c r="FG2543" s="134"/>
      <c r="FH2543" s="134"/>
      <c r="FI2543" s="134"/>
      <c r="FJ2543" s="134"/>
      <c r="FK2543" s="134"/>
      <c r="FL2543" s="134"/>
      <c r="FM2543" s="134"/>
      <c r="FN2543" s="134"/>
      <c r="FO2543" s="134"/>
      <c r="FP2543" s="134"/>
      <c r="FQ2543" s="134"/>
      <c r="FR2543" s="134"/>
      <c r="FS2543" s="134"/>
      <c r="FT2543" s="134"/>
      <c r="FU2543" s="134"/>
      <c r="FV2543" s="134"/>
      <c r="FW2543" s="134"/>
      <c r="FX2543" s="134"/>
      <c r="FY2543" s="134"/>
      <c r="FZ2543" s="134"/>
      <c r="GA2543" s="134"/>
      <c r="GB2543" s="134"/>
      <c r="GC2543" s="134"/>
      <c r="GD2543" s="134"/>
      <c r="GE2543" s="134"/>
      <c r="GF2543" s="134"/>
      <c r="GG2543" s="134"/>
      <c r="GH2543" s="134"/>
      <c r="GI2543" s="134"/>
      <c r="GJ2543" s="134"/>
      <c r="GK2543" s="134"/>
      <c r="GL2543" s="134"/>
      <c r="GM2543" s="134"/>
      <c r="GN2543" s="134"/>
      <c r="GO2543" s="134"/>
      <c r="GP2543" s="134"/>
      <c r="GQ2543" s="134"/>
      <c r="GR2543" s="134"/>
      <c r="GS2543" s="134"/>
      <c r="GT2543" s="134"/>
      <c r="GU2543" s="134"/>
      <c r="GV2543" s="134"/>
      <c r="GW2543" s="134"/>
      <c r="GX2543" s="134"/>
      <c r="GY2543" s="134"/>
      <c r="GZ2543" s="134"/>
      <c r="HA2543" s="134"/>
      <c r="HB2543" s="134"/>
      <c r="HC2543" s="134"/>
      <c r="HD2543" s="134"/>
      <c r="HE2543" s="134"/>
      <c r="HF2543" s="134"/>
      <c r="HG2543" s="134"/>
      <c r="HH2543" s="134"/>
      <c r="HI2543" s="134"/>
      <c r="HJ2543" s="134"/>
      <c r="HK2543" s="134"/>
      <c r="HL2543" s="134"/>
      <c r="HM2543" s="134"/>
      <c r="HN2543" s="134"/>
      <c r="HO2543" s="134"/>
      <c r="HP2543" s="134"/>
      <c r="HQ2543" s="134"/>
      <c r="HR2543" s="134"/>
      <c r="HS2543" s="134"/>
      <c r="HT2543" s="134"/>
      <c r="HU2543" s="134"/>
      <c r="HV2543" s="134"/>
      <c r="HW2543" s="134"/>
      <c r="HX2543" s="134"/>
      <c r="HY2543" s="134"/>
      <c r="HZ2543" s="134"/>
      <c r="IA2543" s="134"/>
      <c r="IB2543" s="134"/>
      <c r="IC2543" s="134"/>
      <c r="ID2543" s="134"/>
      <c r="IE2543" s="134"/>
      <c r="IF2543" s="134"/>
      <c r="IG2543" s="134"/>
      <c r="IH2543" s="134"/>
      <c r="II2543" s="134"/>
      <c r="IJ2543" s="134"/>
      <c r="IK2543" s="134"/>
      <c r="IL2543" s="134"/>
      <c r="IM2543" s="134"/>
    </row>
    <row r="2544" spans="6:247" s="117" customFormat="1" ht="20.100000000000001" customHeight="1" x14ac:dyDescent="0.3">
      <c r="F2544" s="131"/>
      <c r="G2544" s="132"/>
      <c r="H2544" s="133"/>
      <c r="I2544" s="133"/>
      <c r="J2544" s="73"/>
      <c r="K2544" s="79"/>
      <c r="L2544" s="120"/>
      <c r="M2544" s="121"/>
      <c r="N2544" s="122"/>
      <c r="O2544" s="92"/>
      <c r="P2544" s="123"/>
      <c r="Q2544" s="92"/>
      <c r="R2544" s="123"/>
      <c r="S2544" s="92"/>
      <c r="T2544" s="119"/>
      <c r="U2544" s="79"/>
      <c r="V2544" s="123"/>
      <c r="W2544" s="92"/>
      <c r="X2544" s="123"/>
      <c r="Y2544" s="92"/>
      <c r="Z2544" s="123"/>
      <c r="AA2544" s="92"/>
      <c r="AB2544" s="123"/>
      <c r="AC2544" s="92"/>
      <c r="AD2544" s="123"/>
      <c r="AE2544" s="92"/>
      <c r="AF2544" s="123"/>
      <c r="AG2544" s="92"/>
      <c r="AH2544" s="123"/>
      <c r="AI2544" s="92"/>
      <c r="AJ2544" s="123"/>
      <c r="AK2544" s="92"/>
      <c r="AL2544" s="123"/>
      <c r="AM2544" s="92"/>
      <c r="AN2544" s="123"/>
      <c r="AO2544" s="92"/>
      <c r="AP2544" s="123"/>
      <c r="AQ2544" s="92"/>
      <c r="AR2544" s="123"/>
      <c r="AS2544" s="92"/>
      <c r="AT2544" s="123"/>
      <c r="AU2544" s="92"/>
      <c r="AV2544" s="120"/>
      <c r="AW2544" s="92"/>
      <c r="AX2544" s="73"/>
      <c r="AY2544" s="79"/>
      <c r="AZ2544" s="123"/>
      <c r="BA2544" s="92"/>
      <c r="BB2544" s="123"/>
      <c r="BC2544" s="92"/>
      <c r="BD2544" s="123"/>
      <c r="BE2544" s="92"/>
      <c r="BF2544" s="123"/>
      <c r="BG2544" s="92"/>
      <c r="BH2544" s="73"/>
      <c r="BI2544" s="92"/>
      <c r="BJ2544" s="123"/>
      <c r="BK2544" s="92"/>
      <c r="BL2544" s="123"/>
      <c r="BM2544" s="92"/>
      <c r="BN2544" s="123"/>
      <c r="BO2544" s="92"/>
      <c r="BP2544" s="123"/>
      <c r="BQ2544" s="92"/>
      <c r="BR2544" s="123"/>
      <c r="BS2544" s="92"/>
      <c r="BT2544" s="123"/>
      <c r="BU2544" s="92"/>
      <c r="BV2544" s="123"/>
      <c r="BW2544" s="92"/>
      <c r="BX2544" s="123"/>
      <c r="BY2544" s="92"/>
      <c r="BZ2544" s="123"/>
      <c r="CA2544" s="92"/>
      <c r="CB2544" s="123"/>
      <c r="CC2544" s="92"/>
      <c r="CD2544" s="123"/>
      <c r="CE2544" s="92"/>
      <c r="CF2544" s="123"/>
      <c r="CG2544" s="92"/>
      <c r="CH2544" s="123"/>
      <c r="CI2544" s="92"/>
      <c r="CJ2544" s="123"/>
      <c r="CK2544" s="92"/>
      <c r="CL2544" s="123"/>
      <c r="CM2544" s="92"/>
      <c r="CN2544" s="123"/>
      <c r="CO2544" s="92"/>
      <c r="CP2544" s="123"/>
      <c r="CQ2544" s="92"/>
      <c r="CR2544" s="123"/>
      <c r="CS2544" s="92"/>
      <c r="CT2544" s="123"/>
      <c r="CU2544" s="92"/>
      <c r="CV2544" s="123"/>
      <c r="CW2544" s="92"/>
      <c r="CX2544" s="123"/>
      <c r="CY2544" s="92"/>
      <c r="CZ2544" s="123"/>
      <c r="DA2544" s="92"/>
      <c r="DB2544" s="123"/>
      <c r="DC2544" s="92"/>
      <c r="DD2544" s="123"/>
      <c r="DE2544" s="92"/>
      <c r="DF2544" s="123"/>
      <c r="DG2544" s="92"/>
      <c r="DH2544" s="123"/>
      <c r="DI2544" s="92"/>
      <c r="DJ2544" s="123"/>
      <c r="DK2544" s="92"/>
      <c r="DL2544" s="123"/>
      <c r="DM2544" s="92"/>
      <c r="DN2544" s="125"/>
      <c r="DO2544" s="126"/>
      <c r="DP2544" s="125"/>
      <c r="DQ2544" s="126"/>
      <c r="DR2544" s="125"/>
      <c r="DS2544" s="126"/>
      <c r="DT2544" s="127"/>
      <c r="DU2544" s="128"/>
      <c r="DV2544" s="129"/>
      <c r="DW2544" s="128"/>
      <c r="DX2544" s="129"/>
      <c r="DY2544" s="130"/>
      <c r="DZ2544" s="129"/>
      <c r="EA2544" s="128"/>
      <c r="EB2544" s="129"/>
      <c r="EC2544" s="130"/>
      <c r="ED2544" s="134"/>
      <c r="EE2544" s="134"/>
      <c r="EF2544" s="134"/>
      <c r="EG2544" s="134"/>
      <c r="EH2544" s="134"/>
      <c r="EI2544" s="134"/>
      <c r="EJ2544" s="134"/>
      <c r="EK2544" s="134"/>
      <c r="EL2544" s="134"/>
      <c r="EM2544" s="134"/>
      <c r="EN2544" s="134"/>
      <c r="EO2544" s="134"/>
      <c r="EP2544" s="134"/>
      <c r="EQ2544" s="134"/>
      <c r="ER2544" s="134"/>
      <c r="ES2544" s="134"/>
      <c r="ET2544" s="134"/>
      <c r="EU2544" s="134"/>
      <c r="EV2544" s="134"/>
      <c r="EW2544" s="134"/>
      <c r="EX2544" s="134"/>
      <c r="EY2544" s="134"/>
      <c r="EZ2544" s="134"/>
      <c r="FA2544" s="134"/>
      <c r="FB2544" s="134"/>
      <c r="FC2544" s="134"/>
      <c r="FD2544" s="134"/>
      <c r="FE2544" s="134"/>
      <c r="FF2544" s="134"/>
      <c r="FG2544" s="134"/>
      <c r="FH2544" s="134"/>
      <c r="FI2544" s="134"/>
      <c r="FJ2544" s="134"/>
      <c r="FK2544" s="134"/>
      <c r="FL2544" s="134"/>
      <c r="FM2544" s="134"/>
      <c r="FN2544" s="134"/>
      <c r="FO2544" s="134"/>
      <c r="FP2544" s="134"/>
      <c r="FQ2544" s="134"/>
      <c r="FR2544" s="134"/>
      <c r="FS2544" s="134"/>
      <c r="FT2544" s="134"/>
      <c r="FU2544" s="134"/>
      <c r="FV2544" s="134"/>
      <c r="FW2544" s="134"/>
      <c r="FX2544" s="134"/>
      <c r="FY2544" s="134"/>
      <c r="FZ2544" s="134"/>
      <c r="GA2544" s="134"/>
      <c r="GB2544" s="134"/>
      <c r="GC2544" s="134"/>
      <c r="GD2544" s="134"/>
      <c r="GE2544" s="134"/>
      <c r="GF2544" s="134"/>
      <c r="GG2544" s="134"/>
      <c r="GH2544" s="134"/>
      <c r="GI2544" s="134"/>
      <c r="GJ2544" s="134"/>
      <c r="GK2544" s="134"/>
      <c r="GL2544" s="134"/>
      <c r="GM2544" s="134"/>
      <c r="GN2544" s="134"/>
      <c r="GO2544" s="134"/>
      <c r="GP2544" s="134"/>
      <c r="GQ2544" s="134"/>
      <c r="GR2544" s="134"/>
      <c r="GS2544" s="134"/>
      <c r="GT2544" s="134"/>
      <c r="GU2544" s="134"/>
      <c r="GV2544" s="134"/>
      <c r="GW2544" s="134"/>
      <c r="GX2544" s="134"/>
      <c r="GY2544" s="134"/>
      <c r="GZ2544" s="134"/>
      <c r="HA2544" s="134"/>
      <c r="HB2544" s="134"/>
      <c r="HC2544" s="134"/>
      <c r="HD2544" s="134"/>
      <c r="HE2544" s="134"/>
      <c r="HF2544" s="134"/>
      <c r="HG2544" s="134"/>
      <c r="HH2544" s="134"/>
      <c r="HI2544" s="134"/>
      <c r="HJ2544" s="134"/>
      <c r="HK2544" s="134"/>
      <c r="HL2544" s="134"/>
      <c r="HM2544" s="134"/>
      <c r="HN2544" s="134"/>
      <c r="HO2544" s="134"/>
      <c r="HP2544" s="134"/>
      <c r="HQ2544" s="134"/>
      <c r="HR2544" s="134"/>
      <c r="HS2544" s="134"/>
      <c r="HT2544" s="134"/>
      <c r="HU2544" s="134"/>
      <c r="HV2544" s="134"/>
      <c r="HW2544" s="134"/>
      <c r="HX2544" s="134"/>
      <c r="HY2544" s="134"/>
      <c r="HZ2544" s="134"/>
      <c r="IA2544" s="134"/>
      <c r="IB2544" s="134"/>
      <c r="IC2544" s="134"/>
      <c r="ID2544" s="134"/>
      <c r="IE2544" s="134"/>
      <c r="IF2544" s="134"/>
      <c r="IG2544" s="134"/>
      <c r="IH2544" s="134"/>
      <c r="II2544" s="134"/>
      <c r="IJ2544" s="134"/>
      <c r="IK2544" s="134"/>
      <c r="IL2544" s="134"/>
      <c r="IM2544" s="134"/>
    </row>
    <row r="2545" spans="6:247" s="117" customFormat="1" ht="20.100000000000001" customHeight="1" x14ac:dyDescent="0.3">
      <c r="F2545" s="131"/>
      <c r="G2545" s="132"/>
      <c r="H2545" s="133"/>
      <c r="I2545" s="133"/>
      <c r="J2545" s="73"/>
      <c r="K2545" s="79"/>
      <c r="L2545" s="120"/>
      <c r="M2545" s="121"/>
      <c r="N2545" s="122"/>
      <c r="O2545" s="92"/>
      <c r="P2545" s="123"/>
      <c r="Q2545" s="92"/>
      <c r="R2545" s="123"/>
      <c r="S2545" s="92"/>
      <c r="T2545" s="119"/>
      <c r="U2545" s="79"/>
      <c r="V2545" s="123"/>
      <c r="W2545" s="92"/>
      <c r="X2545" s="123"/>
      <c r="Y2545" s="92"/>
      <c r="Z2545" s="123"/>
      <c r="AA2545" s="92"/>
      <c r="AB2545" s="123"/>
      <c r="AC2545" s="92"/>
      <c r="AD2545" s="123"/>
      <c r="AE2545" s="92"/>
      <c r="AF2545" s="123"/>
      <c r="AG2545" s="92"/>
      <c r="AH2545" s="123"/>
      <c r="AI2545" s="92"/>
      <c r="AJ2545" s="123"/>
      <c r="AK2545" s="92"/>
      <c r="AL2545" s="123"/>
      <c r="AM2545" s="92"/>
      <c r="AN2545" s="123"/>
      <c r="AO2545" s="92"/>
      <c r="AP2545" s="123"/>
      <c r="AQ2545" s="92"/>
      <c r="AR2545" s="123"/>
      <c r="AS2545" s="92"/>
      <c r="AT2545" s="123"/>
      <c r="AU2545" s="92"/>
      <c r="AV2545" s="120"/>
      <c r="AW2545" s="92"/>
      <c r="AX2545" s="73"/>
      <c r="AY2545" s="79"/>
      <c r="AZ2545" s="123"/>
      <c r="BA2545" s="92"/>
      <c r="BB2545" s="123"/>
      <c r="BC2545" s="92"/>
      <c r="BD2545" s="123"/>
      <c r="BE2545" s="92"/>
      <c r="BF2545" s="123"/>
      <c r="BG2545" s="92"/>
      <c r="BH2545" s="73"/>
      <c r="BI2545" s="92"/>
      <c r="BJ2545" s="123"/>
      <c r="BK2545" s="92"/>
      <c r="BL2545" s="123"/>
      <c r="BM2545" s="92"/>
      <c r="BN2545" s="123"/>
      <c r="BO2545" s="92"/>
      <c r="BP2545" s="123"/>
      <c r="BQ2545" s="92"/>
      <c r="BR2545" s="123"/>
      <c r="BS2545" s="92"/>
      <c r="BT2545" s="123"/>
      <c r="BU2545" s="92"/>
      <c r="BV2545" s="123"/>
      <c r="BW2545" s="92"/>
      <c r="BX2545" s="123"/>
      <c r="BY2545" s="92"/>
      <c r="BZ2545" s="123"/>
      <c r="CA2545" s="92"/>
      <c r="CB2545" s="123"/>
      <c r="CC2545" s="92"/>
      <c r="CD2545" s="123"/>
      <c r="CE2545" s="92"/>
      <c r="CF2545" s="123"/>
      <c r="CG2545" s="92"/>
      <c r="CH2545" s="123"/>
      <c r="CI2545" s="92"/>
      <c r="CJ2545" s="123"/>
      <c r="CK2545" s="92"/>
      <c r="CL2545" s="123"/>
      <c r="CM2545" s="92"/>
      <c r="CN2545" s="123"/>
      <c r="CO2545" s="92"/>
      <c r="CP2545" s="123"/>
      <c r="CQ2545" s="92"/>
      <c r="CR2545" s="123"/>
      <c r="CS2545" s="92"/>
      <c r="CT2545" s="123"/>
      <c r="CU2545" s="92"/>
      <c r="CV2545" s="123"/>
      <c r="CW2545" s="92"/>
      <c r="CX2545" s="123"/>
      <c r="CY2545" s="92"/>
      <c r="CZ2545" s="123"/>
      <c r="DA2545" s="92"/>
      <c r="DB2545" s="123"/>
      <c r="DC2545" s="92"/>
      <c r="DD2545" s="123"/>
      <c r="DE2545" s="92"/>
      <c r="DF2545" s="123"/>
      <c r="DG2545" s="92"/>
      <c r="DH2545" s="123"/>
      <c r="DI2545" s="92"/>
      <c r="DJ2545" s="123"/>
      <c r="DK2545" s="92"/>
      <c r="DL2545" s="123"/>
      <c r="DM2545" s="92"/>
      <c r="DN2545" s="125"/>
      <c r="DO2545" s="126"/>
      <c r="DP2545" s="125"/>
      <c r="DQ2545" s="126"/>
      <c r="DR2545" s="125"/>
      <c r="DS2545" s="126"/>
      <c r="DT2545" s="127"/>
      <c r="DU2545" s="128"/>
      <c r="DV2545" s="129"/>
      <c r="DW2545" s="128"/>
      <c r="DX2545" s="129"/>
      <c r="DY2545" s="130"/>
      <c r="DZ2545" s="129"/>
      <c r="EA2545" s="128"/>
      <c r="EB2545" s="129"/>
      <c r="EC2545" s="130"/>
      <c r="ED2545" s="134"/>
      <c r="EE2545" s="134"/>
      <c r="EF2545" s="134"/>
      <c r="EG2545" s="134"/>
      <c r="EH2545" s="134"/>
      <c r="EI2545" s="134"/>
      <c r="EJ2545" s="134"/>
      <c r="EK2545" s="134"/>
      <c r="EL2545" s="134"/>
      <c r="EM2545" s="134"/>
      <c r="EN2545" s="134"/>
      <c r="EO2545" s="134"/>
      <c r="EP2545" s="134"/>
      <c r="EQ2545" s="134"/>
      <c r="ER2545" s="134"/>
      <c r="ES2545" s="134"/>
      <c r="ET2545" s="134"/>
      <c r="EU2545" s="134"/>
      <c r="EV2545" s="134"/>
      <c r="EW2545" s="134"/>
      <c r="EX2545" s="134"/>
      <c r="EY2545" s="134"/>
      <c r="EZ2545" s="134"/>
      <c r="FA2545" s="134"/>
      <c r="FB2545" s="134"/>
      <c r="FC2545" s="134"/>
      <c r="FD2545" s="134"/>
      <c r="FE2545" s="134"/>
      <c r="FF2545" s="134"/>
      <c r="FG2545" s="134"/>
      <c r="FH2545" s="134"/>
      <c r="FI2545" s="134"/>
      <c r="FJ2545" s="134"/>
      <c r="FK2545" s="134"/>
      <c r="FL2545" s="134"/>
      <c r="FM2545" s="134"/>
      <c r="FN2545" s="134"/>
      <c r="FO2545" s="134"/>
      <c r="FP2545" s="134"/>
      <c r="FQ2545" s="134"/>
      <c r="FR2545" s="134"/>
      <c r="FS2545" s="134"/>
      <c r="FT2545" s="134"/>
      <c r="FU2545" s="134"/>
      <c r="FV2545" s="134"/>
      <c r="FW2545" s="134"/>
      <c r="FX2545" s="134"/>
      <c r="FY2545" s="134"/>
      <c r="FZ2545" s="134"/>
      <c r="GA2545" s="134"/>
      <c r="GB2545" s="134"/>
      <c r="GC2545" s="134"/>
      <c r="GD2545" s="134"/>
      <c r="GE2545" s="134"/>
      <c r="GF2545" s="134"/>
      <c r="GG2545" s="134"/>
      <c r="GH2545" s="134"/>
      <c r="GI2545" s="134"/>
      <c r="GJ2545" s="134"/>
      <c r="GK2545" s="134"/>
      <c r="GL2545" s="134"/>
      <c r="GM2545" s="134"/>
      <c r="GN2545" s="134"/>
      <c r="GO2545" s="134"/>
      <c r="GP2545" s="134"/>
      <c r="GQ2545" s="134"/>
      <c r="GR2545" s="134"/>
      <c r="GS2545" s="134"/>
      <c r="GT2545" s="134"/>
      <c r="GU2545" s="134"/>
      <c r="GV2545" s="134"/>
      <c r="GW2545" s="134"/>
      <c r="GX2545" s="134"/>
      <c r="GY2545" s="134"/>
      <c r="GZ2545" s="134"/>
      <c r="HA2545" s="134"/>
      <c r="HB2545" s="134"/>
      <c r="HC2545" s="134"/>
      <c r="HD2545" s="134"/>
      <c r="HE2545" s="134"/>
      <c r="HF2545" s="134"/>
      <c r="HG2545" s="134"/>
      <c r="HH2545" s="134"/>
      <c r="HI2545" s="134"/>
      <c r="HJ2545" s="134"/>
      <c r="HK2545" s="134"/>
      <c r="HL2545" s="134"/>
      <c r="HM2545" s="134"/>
      <c r="HN2545" s="134"/>
      <c r="HO2545" s="134"/>
      <c r="HP2545" s="134"/>
      <c r="HQ2545" s="134"/>
      <c r="HR2545" s="134"/>
      <c r="HS2545" s="134"/>
      <c r="HT2545" s="134"/>
      <c r="HU2545" s="134"/>
      <c r="HV2545" s="134"/>
      <c r="HW2545" s="134"/>
      <c r="HX2545" s="134"/>
      <c r="HY2545" s="134"/>
      <c r="HZ2545" s="134"/>
      <c r="IA2545" s="134"/>
      <c r="IB2545" s="134"/>
      <c r="IC2545" s="134"/>
      <c r="ID2545" s="134"/>
      <c r="IE2545" s="134"/>
      <c r="IF2545" s="134"/>
      <c r="IG2545" s="134"/>
      <c r="IH2545" s="134"/>
      <c r="II2545" s="134"/>
      <c r="IJ2545" s="134"/>
      <c r="IK2545" s="134"/>
      <c r="IL2545" s="134"/>
      <c r="IM2545" s="134"/>
    </row>
    <row r="2546" spans="6:247" s="117" customFormat="1" ht="20.100000000000001" customHeight="1" x14ac:dyDescent="0.3">
      <c r="F2546" s="131"/>
      <c r="G2546" s="132"/>
      <c r="H2546" s="133"/>
      <c r="I2546" s="133"/>
      <c r="J2546" s="73"/>
      <c r="K2546" s="79"/>
      <c r="L2546" s="120"/>
      <c r="M2546" s="121"/>
      <c r="N2546" s="122"/>
      <c r="O2546" s="92"/>
      <c r="P2546" s="123"/>
      <c r="Q2546" s="92"/>
      <c r="R2546" s="123"/>
      <c r="S2546" s="92"/>
      <c r="T2546" s="119"/>
      <c r="U2546" s="79"/>
      <c r="V2546" s="123"/>
      <c r="W2546" s="92"/>
      <c r="X2546" s="123"/>
      <c r="Y2546" s="92"/>
      <c r="Z2546" s="123"/>
      <c r="AA2546" s="92"/>
      <c r="AB2546" s="123"/>
      <c r="AC2546" s="92"/>
      <c r="AD2546" s="123"/>
      <c r="AE2546" s="92"/>
      <c r="AF2546" s="123"/>
      <c r="AG2546" s="92"/>
      <c r="AH2546" s="123"/>
      <c r="AI2546" s="92"/>
      <c r="AJ2546" s="123"/>
      <c r="AK2546" s="92"/>
      <c r="AL2546" s="123"/>
      <c r="AM2546" s="92"/>
      <c r="AN2546" s="123"/>
      <c r="AO2546" s="92"/>
      <c r="AP2546" s="123"/>
      <c r="AQ2546" s="92"/>
      <c r="AR2546" s="123"/>
      <c r="AS2546" s="92"/>
      <c r="AT2546" s="123"/>
      <c r="AU2546" s="92"/>
      <c r="AV2546" s="120"/>
      <c r="AW2546" s="92"/>
      <c r="AX2546" s="73"/>
      <c r="AY2546" s="79"/>
      <c r="AZ2546" s="123"/>
      <c r="BA2546" s="92"/>
      <c r="BB2546" s="123"/>
      <c r="BC2546" s="92"/>
      <c r="BD2546" s="123"/>
      <c r="BE2546" s="92"/>
      <c r="BF2546" s="123"/>
      <c r="BG2546" s="92"/>
      <c r="BH2546" s="73"/>
      <c r="BI2546" s="92"/>
      <c r="BJ2546" s="123"/>
      <c r="BK2546" s="92"/>
      <c r="BL2546" s="123"/>
      <c r="BM2546" s="92"/>
      <c r="BN2546" s="123"/>
      <c r="BO2546" s="92"/>
      <c r="BP2546" s="123"/>
      <c r="BQ2546" s="92"/>
      <c r="BR2546" s="123"/>
      <c r="BS2546" s="92"/>
      <c r="BT2546" s="123"/>
      <c r="BU2546" s="92"/>
      <c r="BV2546" s="123"/>
      <c r="BW2546" s="92"/>
      <c r="BX2546" s="123"/>
      <c r="BY2546" s="92"/>
      <c r="BZ2546" s="123"/>
      <c r="CA2546" s="92"/>
      <c r="CB2546" s="123"/>
      <c r="CC2546" s="92"/>
      <c r="CD2546" s="123"/>
      <c r="CE2546" s="92"/>
      <c r="CF2546" s="123"/>
      <c r="CG2546" s="92"/>
      <c r="CH2546" s="123"/>
      <c r="CI2546" s="92"/>
      <c r="CJ2546" s="123"/>
      <c r="CK2546" s="92"/>
      <c r="CL2546" s="123"/>
      <c r="CM2546" s="92"/>
      <c r="CN2546" s="123"/>
      <c r="CO2546" s="92"/>
      <c r="CP2546" s="123"/>
      <c r="CQ2546" s="92"/>
      <c r="CR2546" s="123"/>
      <c r="CS2546" s="92"/>
      <c r="CT2546" s="123"/>
      <c r="CU2546" s="92"/>
      <c r="CV2546" s="123"/>
      <c r="CW2546" s="92"/>
      <c r="CX2546" s="123"/>
      <c r="CY2546" s="92"/>
      <c r="CZ2546" s="123"/>
      <c r="DA2546" s="92"/>
      <c r="DB2546" s="123"/>
      <c r="DC2546" s="92"/>
      <c r="DD2546" s="123"/>
      <c r="DE2546" s="92"/>
      <c r="DF2546" s="123"/>
      <c r="DG2546" s="92"/>
      <c r="DH2546" s="123"/>
      <c r="DI2546" s="92"/>
      <c r="DJ2546" s="123"/>
      <c r="DK2546" s="92"/>
      <c r="DL2546" s="123"/>
      <c r="DM2546" s="92"/>
      <c r="DN2546" s="125"/>
      <c r="DO2546" s="126"/>
      <c r="DP2546" s="125"/>
      <c r="DQ2546" s="126"/>
      <c r="DR2546" s="125"/>
      <c r="DS2546" s="126"/>
      <c r="DT2546" s="127"/>
      <c r="DU2546" s="128"/>
      <c r="DV2546" s="129"/>
      <c r="DW2546" s="128"/>
      <c r="DX2546" s="129"/>
      <c r="DY2546" s="130"/>
      <c r="DZ2546" s="129"/>
      <c r="EA2546" s="128"/>
      <c r="EB2546" s="129"/>
      <c r="EC2546" s="130"/>
      <c r="ED2546" s="134"/>
      <c r="EE2546" s="134"/>
      <c r="EF2546" s="134"/>
      <c r="EG2546" s="134"/>
      <c r="EH2546" s="134"/>
      <c r="EI2546" s="134"/>
      <c r="EJ2546" s="134"/>
      <c r="EK2546" s="134"/>
      <c r="EL2546" s="134"/>
      <c r="EM2546" s="134"/>
      <c r="EN2546" s="134"/>
      <c r="EO2546" s="134"/>
      <c r="EP2546" s="134"/>
      <c r="EQ2546" s="134"/>
      <c r="ER2546" s="134"/>
      <c r="ES2546" s="134"/>
      <c r="ET2546" s="134"/>
      <c r="EU2546" s="134"/>
      <c r="EV2546" s="134"/>
      <c r="EW2546" s="134"/>
      <c r="EX2546" s="134"/>
      <c r="EY2546" s="134"/>
      <c r="EZ2546" s="134"/>
      <c r="FA2546" s="134"/>
      <c r="FB2546" s="134"/>
      <c r="FC2546" s="134"/>
      <c r="FD2546" s="134"/>
      <c r="FE2546" s="134"/>
      <c r="FF2546" s="134"/>
      <c r="FG2546" s="134"/>
      <c r="FH2546" s="134"/>
      <c r="FI2546" s="134"/>
      <c r="FJ2546" s="134"/>
      <c r="FK2546" s="134"/>
      <c r="FL2546" s="134"/>
      <c r="FM2546" s="134"/>
      <c r="FN2546" s="134"/>
      <c r="FO2546" s="134"/>
      <c r="FP2546" s="134"/>
      <c r="FQ2546" s="134"/>
      <c r="FR2546" s="134"/>
      <c r="FS2546" s="134"/>
      <c r="FT2546" s="134"/>
      <c r="FU2546" s="134"/>
      <c r="FV2546" s="134"/>
      <c r="FW2546" s="134"/>
      <c r="FX2546" s="134"/>
      <c r="FY2546" s="134"/>
      <c r="FZ2546" s="134"/>
      <c r="GA2546" s="134"/>
      <c r="GB2546" s="134"/>
      <c r="GC2546" s="134"/>
      <c r="GD2546" s="134"/>
      <c r="GE2546" s="134"/>
      <c r="GF2546" s="134"/>
      <c r="GG2546" s="134"/>
      <c r="GH2546" s="134"/>
      <c r="GI2546" s="134"/>
      <c r="GJ2546" s="134"/>
      <c r="GK2546" s="134"/>
      <c r="GL2546" s="134"/>
      <c r="GM2546" s="134"/>
      <c r="GN2546" s="134"/>
      <c r="GO2546" s="134"/>
      <c r="GP2546" s="134"/>
      <c r="GQ2546" s="134"/>
      <c r="GR2546" s="134"/>
      <c r="GS2546" s="134"/>
      <c r="GT2546" s="134"/>
      <c r="GU2546" s="134"/>
      <c r="GV2546" s="134"/>
      <c r="GW2546" s="134"/>
      <c r="GX2546" s="134"/>
      <c r="GY2546" s="134"/>
      <c r="GZ2546" s="134"/>
      <c r="HA2546" s="134"/>
      <c r="HB2546" s="134"/>
      <c r="HC2546" s="134"/>
      <c r="HD2546" s="134"/>
      <c r="HE2546" s="134"/>
      <c r="HF2546" s="134"/>
      <c r="HG2546" s="134"/>
      <c r="HH2546" s="134"/>
      <c r="HI2546" s="134"/>
      <c r="HJ2546" s="134"/>
      <c r="HK2546" s="134"/>
      <c r="HL2546" s="134"/>
      <c r="HM2546" s="134"/>
      <c r="HN2546" s="134"/>
      <c r="HO2546" s="134"/>
      <c r="HP2546" s="134"/>
      <c r="HQ2546" s="134"/>
      <c r="HR2546" s="134"/>
      <c r="HS2546" s="134"/>
      <c r="HT2546" s="134"/>
      <c r="HU2546" s="134"/>
      <c r="HV2546" s="134"/>
      <c r="HW2546" s="134"/>
      <c r="HX2546" s="134"/>
      <c r="HY2546" s="134"/>
      <c r="HZ2546" s="134"/>
      <c r="IA2546" s="134"/>
      <c r="IB2546" s="134"/>
      <c r="IC2546" s="134"/>
      <c r="ID2546" s="134"/>
      <c r="IE2546" s="134"/>
      <c r="IF2546" s="134"/>
      <c r="IG2546" s="134"/>
      <c r="IH2546" s="134"/>
      <c r="II2546" s="134"/>
      <c r="IJ2546" s="134"/>
      <c r="IK2546" s="134"/>
      <c r="IL2546" s="134"/>
      <c r="IM2546" s="134"/>
    </row>
    <row r="2547" spans="6:247" s="117" customFormat="1" ht="20.100000000000001" customHeight="1" x14ac:dyDescent="0.3">
      <c r="F2547" s="131"/>
      <c r="G2547" s="132"/>
      <c r="H2547" s="133"/>
      <c r="I2547" s="133"/>
      <c r="J2547" s="73"/>
      <c r="K2547" s="79"/>
      <c r="L2547" s="120"/>
      <c r="M2547" s="121"/>
      <c r="N2547" s="122"/>
      <c r="O2547" s="92"/>
      <c r="P2547" s="123"/>
      <c r="Q2547" s="92"/>
      <c r="R2547" s="123"/>
      <c r="S2547" s="92"/>
      <c r="T2547" s="119"/>
      <c r="U2547" s="79"/>
      <c r="V2547" s="123"/>
      <c r="W2547" s="92"/>
      <c r="X2547" s="123"/>
      <c r="Y2547" s="92"/>
      <c r="Z2547" s="123"/>
      <c r="AA2547" s="92"/>
      <c r="AB2547" s="123"/>
      <c r="AC2547" s="92"/>
      <c r="AD2547" s="123"/>
      <c r="AE2547" s="92"/>
      <c r="AF2547" s="123"/>
      <c r="AG2547" s="92"/>
      <c r="AH2547" s="123"/>
      <c r="AI2547" s="92"/>
      <c r="AJ2547" s="123"/>
      <c r="AK2547" s="92"/>
      <c r="AL2547" s="123"/>
      <c r="AM2547" s="92"/>
      <c r="AN2547" s="123"/>
      <c r="AO2547" s="92"/>
      <c r="AP2547" s="123"/>
      <c r="AQ2547" s="92"/>
      <c r="AR2547" s="123"/>
      <c r="AS2547" s="92"/>
      <c r="AT2547" s="123"/>
      <c r="AU2547" s="92"/>
      <c r="AV2547" s="120"/>
      <c r="AW2547" s="92"/>
      <c r="AX2547" s="73"/>
      <c r="AY2547" s="79"/>
      <c r="AZ2547" s="123"/>
      <c r="BA2547" s="92"/>
      <c r="BB2547" s="123"/>
      <c r="BC2547" s="92"/>
      <c r="BD2547" s="123"/>
      <c r="BE2547" s="92"/>
      <c r="BF2547" s="123"/>
      <c r="BG2547" s="92"/>
      <c r="BH2547" s="73"/>
      <c r="BI2547" s="92"/>
      <c r="BJ2547" s="123"/>
      <c r="BK2547" s="92"/>
      <c r="BL2547" s="123"/>
      <c r="BM2547" s="92"/>
      <c r="BN2547" s="123"/>
      <c r="BO2547" s="92"/>
      <c r="BP2547" s="123"/>
      <c r="BQ2547" s="92"/>
      <c r="BR2547" s="123"/>
      <c r="BS2547" s="92"/>
      <c r="BT2547" s="123"/>
      <c r="BU2547" s="92"/>
      <c r="BV2547" s="123"/>
      <c r="BW2547" s="92"/>
      <c r="BX2547" s="123"/>
      <c r="BY2547" s="92"/>
      <c r="BZ2547" s="123"/>
      <c r="CA2547" s="92"/>
      <c r="CB2547" s="123"/>
      <c r="CC2547" s="92"/>
      <c r="CD2547" s="123"/>
      <c r="CE2547" s="92"/>
      <c r="CF2547" s="123"/>
      <c r="CG2547" s="92"/>
      <c r="CH2547" s="123"/>
      <c r="CI2547" s="92"/>
      <c r="CJ2547" s="123"/>
      <c r="CK2547" s="92"/>
      <c r="CL2547" s="123"/>
      <c r="CM2547" s="92"/>
      <c r="CN2547" s="123"/>
      <c r="CO2547" s="92"/>
      <c r="CP2547" s="123"/>
      <c r="CQ2547" s="92"/>
      <c r="CR2547" s="123"/>
      <c r="CS2547" s="92"/>
      <c r="CT2547" s="123"/>
      <c r="CU2547" s="92"/>
      <c r="CV2547" s="123"/>
      <c r="CW2547" s="92"/>
      <c r="CX2547" s="123"/>
      <c r="CY2547" s="92"/>
      <c r="CZ2547" s="123"/>
      <c r="DA2547" s="92"/>
      <c r="DB2547" s="123"/>
      <c r="DC2547" s="92"/>
      <c r="DD2547" s="123"/>
      <c r="DE2547" s="92"/>
      <c r="DF2547" s="123"/>
      <c r="DG2547" s="92"/>
      <c r="DH2547" s="123"/>
      <c r="DI2547" s="92"/>
      <c r="DJ2547" s="123"/>
      <c r="DK2547" s="92"/>
      <c r="DL2547" s="123"/>
      <c r="DM2547" s="92"/>
      <c r="DN2547" s="125"/>
      <c r="DO2547" s="126"/>
      <c r="DP2547" s="125"/>
      <c r="DQ2547" s="126"/>
      <c r="DR2547" s="125"/>
      <c r="DS2547" s="126"/>
      <c r="DT2547" s="127"/>
      <c r="DU2547" s="128"/>
      <c r="DV2547" s="129"/>
      <c r="DW2547" s="128"/>
      <c r="DX2547" s="129"/>
      <c r="DY2547" s="130"/>
      <c r="DZ2547" s="129"/>
      <c r="EA2547" s="128"/>
      <c r="EB2547" s="129"/>
      <c r="EC2547" s="130"/>
      <c r="ED2547" s="134"/>
      <c r="EE2547" s="134"/>
      <c r="EF2547" s="134"/>
      <c r="EG2547" s="134"/>
      <c r="EH2547" s="134"/>
      <c r="EI2547" s="134"/>
      <c r="EJ2547" s="134"/>
      <c r="EK2547" s="134"/>
      <c r="EL2547" s="134"/>
      <c r="EM2547" s="134"/>
      <c r="EN2547" s="134"/>
      <c r="EO2547" s="134"/>
      <c r="EP2547" s="134"/>
      <c r="EQ2547" s="134"/>
      <c r="ER2547" s="134"/>
      <c r="ES2547" s="134"/>
      <c r="ET2547" s="134"/>
      <c r="EU2547" s="134"/>
      <c r="EV2547" s="134"/>
      <c r="EW2547" s="134"/>
      <c r="EX2547" s="134"/>
      <c r="EY2547" s="134"/>
      <c r="EZ2547" s="134"/>
      <c r="FA2547" s="134"/>
      <c r="FB2547" s="134"/>
      <c r="FC2547" s="134"/>
      <c r="FD2547" s="134"/>
      <c r="FE2547" s="134"/>
      <c r="FF2547" s="134"/>
      <c r="FG2547" s="134"/>
      <c r="FH2547" s="134"/>
      <c r="FI2547" s="134"/>
      <c r="FJ2547" s="134"/>
      <c r="FK2547" s="134"/>
      <c r="FL2547" s="134"/>
      <c r="FM2547" s="134"/>
      <c r="FN2547" s="134"/>
      <c r="FO2547" s="134"/>
      <c r="FP2547" s="134"/>
      <c r="FQ2547" s="134"/>
      <c r="FR2547" s="134"/>
      <c r="FS2547" s="134"/>
      <c r="FT2547" s="134"/>
      <c r="FU2547" s="134"/>
      <c r="FV2547" s="134"/>
      <c r="FW2547" s="134"/>
      <c r="FX2547" s="134"/>
      <c r="FY2547" s="134"/>
      <c r="FZ2547" s="134"/>
      <c r="GA2547" s="134"/>
      <c r="GB2547" s="134"/>
      <c r="GC2547" s="134"/>
      <c r="GD2547" s="134"/>
      <c r="GE2547" s="134"/>
      <c r="GF2547" s="134"/>
      <c r="GG2547" s="134"/>
      <c r="GH2547" s="134"/>
      <c r="GI2547" s="134"/>
      <c r="GJ2547" s="134"/>
      <c r="GK2547" s="134"/>
      <c r="GL2547" s="134"/>
      <c r="GM2547" s="134"/>
      <c r="GN2547" s="134"/>
      <c r="GO2547" s="134"/>
      <c r="GP2547" s="134"/>
      <c r="GQ2547" s="134"/>
      <c r="GR2547" s="134"/>
      <c r="GS2547" s="134"/>
      <c r="GT2547" s="134"/>
      <c r="GU2547" s="134"/>
      <c r="GV2547" s="134"/>
      <c r="GW2547" s="134"/>
      <c r="GX2547" s="134"/>
      <c r="GY2547" s="134"/>
      <c r="GZ2547" s="134"/>
      <c r="HA2547" s="134"/>
      <c r="HB2547" s="134"/>
      <c r="HC2547" s="134"/>
      <c r="HD2547" s="134"/>
      <c r="HE2547" s="134"/>
      <c r="HF2547" s="134"/>
      <c r="HG2547" s="134"/>
      <c r="HH2547" s="134"/>
      <c r="HI2547" s="134"/>
      <c r="HJ2547" s="134"/>
      <c r="HK2547" s="134"/>
      <c r="HL2547" s="134"/>
      <c r="HM2547" s="134"/>
      <c r="HN2547" s="134"/>
      <c r="HO2547" s="134"/>
      <c r="HP2547" s="134"/>
      <c r="HQ2547" s="134"/>
      <c r="HR2547" s="134"/>
      <c r="HS2547" s="134"/>
      <c r="HT2547" s="134"/>
      <c r="HU2547" s="134"/>
      <c r="HV2547" s="134"/>
      <c r="HW2547" s="134"/>
      <c r="HX2547" s="134"/>
      <c r="HY2547" s="134"/>
      <c r="HZ2547" s="134"/>
      <c r="IA2547" s="134"/>
      <c r="IB2547" s="134"/>
      <c r="IC2547" s="134"/>
      <c r="ID2547" s="134"/>
      <c r="IE2547" s="134"/>
      <c r="IF2547" s="134"/>
      <c r="IG2547" s="134"/>
      <c r="IH2547" s="134"/>
      <c r="II2547" s="134"/>
      <c r="IJ2547" s="134"/>
      <c r="IK2547" s="134"/>
      <c r="IL2547" s="134"/>
      <c r="IM2547" s="134"/>
    </row>
    <row r="2548" spans="6:247" s="117" customFormat="1" ht="20.100000000000001" customHeight="1" x14ac:dyDescent="0.3">
      <c r="F2548" s="131"/>
      <c r="G2548" s="132"/>
      <c r="H2548" s="133"/>
      <c r="I2548" s="133"/>
      <c r="J2548" s="73"/>
      <c r="K2548" s="79"/>
      <c r="L2548" s="120"/>
      <c r="M2548" s="121"/>
      <c r="N2548" s="122"/>
      <c r="O2548" s="92"/>
      <c r="P2548" s="123"/>
      <c r="Q2548" s="92"/>
      <c r="R2548" s="123"/>
      <c r="S2548" s="92"/>
      <c r="T2548" s="119"/>
      <c r="U2548" s="79"/>
      <c r="V2548" s="123"/>
      <c r="W2548" s="92"/>
      <c r="X2548" s="123"/>
      <c r="Y2548" s="92"/>
      <c r="Z2548" s="123"/>
      <c r="AA2548" s="92"/>
      <c r="AB2548" s="123"/>
      <c r="AC2548" s="92"/>
      <c r="AD2548" s="123"/>
      <c r="AE2548" s="92"/>
      <c r="AF2548" s="123"/>
      <c r="AG2548" s="92"/>
      <c r="AH2548" s="123"/>
      <c r="AI2548" s="92"/>
      <c r="AJ2548" s="123"/>
      <c r="AK2548" s="92"/>
      <c r="AL2548" s="123"/>
      <c r="AM2548" s="92"/>
      <c r="AN2548" s="123"/>
      <c r="AO2548" s="92"/>
      <c r="AP2548" s="123"/>
      <c r="AQ2548" s="92"/>
      <c r="AR2548" s="123"/>
      <c r="AS2548" s="92"/>
      <c r="AT2548" s="123"/>
      <c r="AU2548" s="92"/>
      <c r="AV2548" s="120"/>
      <c r="AW2548" s="92"/>
      <c r="AX2548" s="73"/>
      <c r="AY2548" s="79"/>
      <c r="AZ2548" s="123"/>
      <c r="BA2548" s="92"/>
      <c r="BB2548" s="123"/>
      <c r="BC2548" s="92"/>
      <c r="BD2548" s="123"/>
      <c r="BE2548" s="92"/>
      <c r="BF2548" s="123"/>
      <c r="BG2548" s="92"/>
      <c r="BH2548" s="73"/>
      <c r="BI2548" s="92"/>
      <c r="BJ2548" s="123"/>
      <c r="BK2548" s="92"/>
      <c r="BL2548" s="123"/>
      <c r="BM2548" s="92"/>
      <c r="BN2548" s="123"/>
      <c r="BO2548" s="92"/>
      <c r="BP2548" s="123"/>
      <c r="BQ2548" s="92"/>
      <c r="BR2548" s="123"/>
      <c r="BS2548" s="92"/>
      <c r="BT2548" s="123"/>
      <c r="BU2548" s="92"/>
      <c r="BV2548" s="123"/>
      <c r="BW2548" s="92"/>
      <c r="BX2548" s="123"/>
      <c r="BY2548" s="92"/>
      <c r="BZ2548" s="123"/>
      <c r="CA2548" s="92"/>
      <c r="CB2548" s="123"/>
      <c r="CC2548" s="92"/>
      <c r="CD2548" s="123"/>
      <c r="CE2548" s="92"/>
      <c r="CF2548" s="123"/>
      <c r="CG2548" s="92"/>
      <c r="CH2548" s="123"/>
      <c r="CI2548" s="92"/>
      <c r="CJ2548" s="123"/>
      <c r="CK2548" s="92"/>
      <c r="CL2548" s="123"/>
      <c r="CM2548" s="92"/>
      <c r="CN2548" s="123"/>
      <c r="CO2548" s="92"/>
      <c r="CP2548" s="123"/>
      <c r="CQ2548" s="92"/>
      <c r="CR2548" s="123"/>
      <c r="CS2548" s="92"/>
      <c r="CT2548" s="123"/>
      <c r="CU2548" s="92"/>
      <c r="CV2548" s="123"/>
      <c r="CW2548" s="92"/>
      <c r="CX2548" s="123"/>
      <c r="CY2548" s="92"/>
      <c r="CZ2548" s="123"/>
      <c r="DA2548" s="92"/>
      <c r="DB2548" s="123"/>
      <c r="DC2548" s="92"/>
      <c r="DD2548" s="123"/>
      <c r="DE2548" s="92"/>
      <c r="DF2548" s="123"/>
      <c r="DG2548" s="92"/>
      <c r="DH2548" s="123"/>
      <c r="DI2548" s="92"/>
      <c r="DJ2548" s="123"/>
      <c r="DK2548" s="92"/>
      <c r="DL2548" s="123"/>
      <c r="DM2548" s="92"/>
      <c r="DN2548" s="125"/>
      <c r="DO2548" s="126"/>
      <c r="DP2548" s="125"/>
      <c r="DQ2548" s="126"/>
      <c r="DR2548" s="125"/>
      <c r="DS2548" s="126"/>
      <c r="DT2548" s="127"/>
      <c r="DU2548" s="128"/>
      <c r="DV2548" s="129"/>
      <c r="DW2548" s="128"/>
      <c r="DX2548" s="129"/>
      <c r="DY2548" s="130"/>
      <c r="DZ2548" s="129"/>
      <c r="EA2548" s="128"/>
      <c r="EB2548" s="129"/>
      <c r="EC2548" s="130"/>
      <c r="ED2548" s="134"/>
      <c r="EE2548" s="134"/>
      <c r="EF2548" s="134"/>
      <c r="EG2548" s="134"/>
      <c r="EH2548" s="134"/>
      <c r="EI2548" s="134"/>
      <c r="EJ2548" s="134"/>
      <c r="EK2548" s="134"/>
      <c r="EL2548" s="134"/>
      <c r="EM2548" s="134"/>
      <c r="EN2548" s="134"/>
      <c r="EO2548" s="134"/>
      <c r="EP2548" s="134"/>
      <c r="EQ2548" s="134"/>
      <c r="ER2548" s="134"/>
      <c r="ES2548" s="134"/>
      <c r="ET2548" s="134"/>
      <c r="EU2548" s="134"/>
      <c r="EV2548" s="134"/>
      <c r="EW2548" s="134"/>
      <c r="EX2548" s="134"/>
      <c r="EY2548" s="134"/>
      <c r="EZ2548" s="134"/>
      <c r="FA2548" s="134"/>
      <c r="FB2548" s="134"/>
      <c r="FC2548" s="134"/>
      <c r="FD2548" s="134"/>
      <c r="FE2548" s="134"/>
      <c r="FF2548" s="134"/>
      <c r="FG2548" s="134"/>
      <c r="FH2548" s="134"/>
      <c r="FI2548" s="134"/>
      <c r="FJ2548" s="134"/>
      <c r="FK2548" s="134"/>
      <c r="FL2548" s="134"/>
      <c r="FM2548" s="134"/>
      <c r="FN2548" s="134"/>
      <c r="FO2548" s="134"/>
      <c r="FP2548" s="134"/>
      <c r="FQ2548" s="134"/>
      <c r="FR2548" s="134"/>
      <c r="FS2548" s="134"/>
      <c r="FT2548" s="134"/>
      <c r="FU2548" s="134"/>
      <c r="FV2548" s="134"/>
      <c r="FW2548" s="134"/>
      <c r="FX2548" s="134"/>
      <c r="FY2548" s="134"/>
      <c r="FZ2548" s="134"/>
      <c r="GA2548" s="134"/>
      <c r="GB2548" s="134"/>
      <c r="GC2548" s="134"/>
      <c r="GD2548" s="134"/>
      <c r="GE2548" s="134"/>
      <c r="GF2548" s="134"/>
      <c r="GG2548" s="134"/>
      <c r="GH2548" s="134"/>
      <c r="GI2548" s="134"/>
      <c r="GJ2548" s="134"/>
      <c r="GK2548" s="134"/>
      <c r="GL2548" s="134"/>
      <c r="GM2548" s="134"/>
      <c r="GN2548" s="134"/>
      <c r="GO2548" s="134"/>
      <c r="GP2548" s="134"/>
      <c r="GQ2548" s="134"/>
      <c r="GR2548" s="134"/>
      <c r="GS2548" s="134"/>
      <c r="GT2548" s="134"/>
      <c r="GU2548" s="134"/>
      <c r="GV2548" s="134"/>
      <c r="GW2548" s="134"/>
      <c r="GX2548" s="134"/>
      <c r="GY2548" s="134"/>
      <c r="GZ2548" s="134"/>
      <c r="HA2548" s="134"/>
      <c r="HB2548" s="134"/>
      <c r="HC2548" s="134"/>
      <c r="HD2548" s="134"/>
      <c r="HE2548" s="134"/>
      <c r="HF2548" s="134"/>
      <c r="HG2548" s="134"/>
      <c r="HH2548" s="134"/>
      <c r="HI2548" s="134"/>
      <c r="HJ2548" s="134"/>
      <c r="HK2548" s="134"/>
      <c r="HL2548" s="134"/>
      <c r="HM2548" s="134"/>
      <c r="HN2548" s="134"/>
      <c r="HO2548" s="134"/>
      <c r="HP2548" s="134"/>
      <c r="HQ2548" s="134"/>
      <c r="HR2548" s="134"/>
      <c r="HS2548" s="134"/>
      <c r="HT2548" s="134"/>
      <c r="HU2548" s="134"/>
      <c r="HV2548" s="134"/>
      <c r="HW2548" s="134"/>
      <c r="HX2548" s="134"/>
      <c r="HY2548" s="134"/>
      <c r="HZ2548" s="134"/>
      <c r="IA2548" s="134"/>
      <c r="IB2548" s="134"/>
      <c r="IC2548" s="134"/>
      <c r="ID2548" s="134"/>
      <c r="IE2548" s="134"/>
      <c r="IF2548" s="134"/>
      <c r="IG2548" s="134"/>
      <c r="IH2548" s="134"/>
      <c r="II2548" s="134"/>
      <c r="IJ2548" s="134"/>
      <c r="IK2548" s="134"/>
      <c r="IL2548" s="134"/>
      <c r="IM2548" s="134"/>
    </row>
    <row r="2549" spans="6:247" s="117" customFormat="1" ht="20.100000000000001" customHeight="1" x14ac:dyDescent="0.3">
      <c r="F2549" s="131"/>
      <c r="G2549" s="132"/>
      <c r="H2549" s="133"/>
      <c r="I2549" s="133"/>
      <c r="J2549" s="73"/>
      <c r="K2549" s="79"/>
      <c r="L2549" s="120"/>
      <c r="M2549" s="121"/>
      <c r="N2549" s="122"/>
      <c r="O2549" s="92"/>
      <c r="P2549" s="123"/>
      <c r="Q2549" s="92"/>
      <c r="R2549" s="123"/>
      <c r="S2549" s="92"/>
      <c r="T2549" s="119"/>
      <c r="U2549" s="79"/>
      <c r="V2549" s="123"/>
      <c r="W2549" s="92"/>
      <c r="X2549" s="123"/>
      <c r="Y2549" s="92"/>
      <c r="Z2549" s="123"/>
      <c r="AA2549" s="92"/>
      <c r="AB2549" s="123"/>
      <c r="AC2549" s="92"/>
      <c r="AD2549" s="123"/>
      <c r="AE2549" s="92"/>
      <c r="AF2549" s="123"/>
      <c r="AG2549" s="92"/>
      <c r="AH2549" s="123"/>
      <c r="AI2549" s="92"/>
      <c r="AJ2549" s="123"/>
      <c r="AK2549" s="92"/>
      <c r="AL2549" s="123"/>
      <c r="AM2549" s="92"/>
      <c r="AN2549" s="123"/>
      <c r="AO2549" s="92"/>
      <c r="AP2549" s="123"/>
      <c r="AQ2549" s="92"/>
      <c r="AR2549" s="123"/>
      <c r="AS2549" s="92"/>
      <c r="AT2549" s="123"/>
      <c r="AU2549" s="92"/>
      <c r="AV2549" s="120"/>
      <c r="AW2549" s="92"/>
      <c r="AX2549" s="73"/>
      <c r="AY2549" s="79"/>
      <c r="AZ2549" s="123"/>
      <c r="BA2549" s="92"/>
      <c r="BB2549" s="123"/>
      <c r="BC2549" s="92"/>
      <c r="BD2549" s="123"/>
      <c r="BE2549" s="92"/>
      <c r="BF2549" s="123"/>
      <c r="BG2549" s="92"/>
      <c r="BH2549" s="73"/>
      <c r="BI2549" s="92"/>
      <c r="BJ2549" s="123"/>
      <c r="BK2549" s="92"/>
      <c r="BL2549" s="123"/>
      <c r="BM2549" s="92"/>
      <c r="BN2549" s="123"/>
      <c r="BO2549" s="92"/>
      <c r="BP2549" s="123"/>
      <c r="BQ2549" s="92"/>
      <c r="BR2549" s="123"/>
      <c r="BS2549" s="92"/>
      <c r="BT2549" s="123"/>
      <c r="BU2549" s="92"/>
      <c r="BV2549" s="123"/>
      <c r="BW2549" s="92"/>
      <c r="BX2549" s="123"/>
      <c r="BY2549" s="92"/>
      <c r="BZ2549" s="123"/>
      <c r="CA2549" s="92"/>
      <c r="CB2549" s="123"/>
      <c r="CC2549" s="92"/>
      <c r="CD2549" s="123"/>
      <c r="CE2549" s="92"/>
      <c r="CF2549" s="123"/>
      <c r="CG2549" s="92"/>
      <c r="CH2549" s="123"/>
      <c r="CI2549" s="92"/>
      <c r="CJ2549" s="123"/>
      <c r="CK2549" s="92"/>
      <c r="CL2549" s="123"/>
      <c r="CM2549" s="92"/>
      <c r="CN2549" s="123"/>
      <c r="CO2549" s="92"/>
      <c r="CP2549" s="123"/>
      <c r="CQ2549" s="92"/>
      <c r="CR2549" s="123"/>
      <c r="CS2549" s="92"/>
      <c r="CT2549" s="123"/>
      <c r="CU2549" s="92"/>
      <c r="CV2549" s="123"/>
      <c r="CW2549" s="92"/>
      <c r="CX2549" s="123"/>
      <c r="CY2549" s="92"/>
      <c r="CZ2549" s="123"/>
      <c r="DA2549" s="92"/>
      <c r="DB2549" s="123"/>
      <c r="DC2549" s="92"/>
      <c r="DD2549" s="123"/>
      <c r="DE2549" s="92"/>
      <c r="DF2549" s="123"/>
      <c r="DG2549" s="92"/>
      <c r="DH2549" s="123"/>
      <c r="DI2549" s="92"/>
      <c r="DJ2549" s="123"/>
      <c r="DK2549" s="92"/>
      <c r="DL2549" s="123"/>
      <c r="DM2549" s="92"/>
      <c r="DN2549" s="125"/>
      <c r="DO2549" s="126"/>
      <c r="DP2549" s="125"/>
      <c r="DQ2549" s="126"/>
      <c r="DR2549" s="125"/>
      <c r="DS2549" s="126"/>
      <c r="DT2549" s="127"/>
      <c r="DU2549" s="128"/>
      <c r="DV2549" s="129"/>
      <c r="DW2549" s="128"/>
      <c r="DX2549" s="129"/>
      <c r="DY2549" s="130"/>
      <c r="DZ2549" s="129"/>
      <c r="EA2549" s="128"/>
      <c r="EB2549" s="129"/>
      <c r="EC2549" s="130"/>
      <c r="ED2549" s="134"/>
      <c r="EE2549" s="134"/>
      <c r="EF2549" s="134"/>
      <c r="EG2549" s="134"/>
      <c r="EH2549" s="134"/>
      <c r="EI2549" s="134"/>
      <c r="EJ2549" s="134"/>
      <c r="EK2549" s="134"/>
      <c r="EL2549" s="134"/>
      <c r="EM2549" s="134"/>
      <c r="EN2549" s="134"/>
      <c r="EO2549" s="134"/>
      <c r="EP2549" s="134"/>
      <c r="EQ2549" s="134"/>
      <c r="ER2549" s="134"/>
      <c r="ES2549" s="134"/>
      <c r="ET2549" s="134"/>
      <c r="EU2549" s="134"/>
      <c r="EV2549" s="134"/>
      <c r="EW2549" s="134"/>
      <c r="EX2549" s="134"/>
      <c r="EY2549" s="134"/>
      <c r="EZ2549" s="134"/>
      <c r="FA2549" s="134"/>
      <c r="FB2549" s="134"/>
      <c r="FC2549" s="134"/>
      <c r="FD2549" s="134"/>
      <c r="FE2549" s="134"/>
      <c r="FF2549" s="134"/>
      <c r="FG2549" s="134"/>
      <c r="FH2549" s="134"/>
      <c r="FI2549" s="134"/>
      <c r="FJ2549" s="134"/>
      <c r="FK2549" s="134"/>
      <c r="FL2549" s="134"/>
      <c r="FM2549" s="134"/>
      <c r="FN2549" s="134"/>
      <c r="FO2549" s="134"/>
      <c r="FP2549" s="134"/>
      <c r="FQ2549" s="134"/>
      <c r="FR2549" s="134"/>
      <c r="FS2549" s="134"/>
      <c r="FT2549" s="134"/>
      <c r="FU2549" s="134"/>
      <c r="FV2549" s="134"/>
      <c r="FW2549" s="134"/>
      <c r="FX2549" s="134"/>
      <c r="FY2549" s="134"/>
      <c r="FZ2549" s="134"/>
      <c r="GA2549" s="134"/>
      <c r="GB2549" s="134"/>
      <c r="GC2549" s="134"/>
      <c r="GD2549" s="134"/>
      <c r="GE2549" s="134"/>
      <c r="GF2549" s="134"/>
      <c r="GG2549" s="134"/>
      <c r="GH2549" s="134"/>
      <c r="GI2549" s="134"/>
      <c r="GJ2549" s="134"/>
      <c r="GK2549" s="134"/>
      <c r="GL2549" s="134"/>
      <c r="GM2549" s="134"/>
      <c r="GN2549" s="134"/>
      <c r="GO2549" s="134"/>
      <c r="GP2549" s="134"/>
      <c r="GQ2549" s="134"/>
      <c r="GR2549" s="134"/>
      <c r="GS2549" s="134"/>
      <c r="GT2549" s="134"/>
      <c r="GU2549" s="134"/>
      <c r="GV2549" s="134"/>
      <c r="GW2549" s="134"/>
      <c r="GX2549" s="134"/>
      <c r="GY2549" s="134"/>
      <c r="GZ2549" s="134"/>
      <c r="HA2549" s="134"/>
      <c r="HB2549" s="134"/>
      <c r="HC2549" s="134"/>
      <c r="HD2549" s="134"/>
      <c r="HE2549" s="134"/>
      <c r="HF2549" s="134"/>
      <c r="HG2549" s="134"/>
      <c r="HH2549" s="134"/>
      <c r="HI2549" s="134"/>
      <c r="HJ2549" s="134"/>
      <c r="HK2549" s="134"/>
      <c r="HL2549" s="134"/>
      <c r="HM2549" s="134"/>
      <c r="HN2549" s="134"/>
      <c r="HO2549" s="134"/>
      <c r="HP2549" s="134"/>
      <c r="HQ2549" s="134"/>
      <c r="HR2549" s="134"/>
      <c r="HS2549" s="134"/>
      <c r="HT2549" s="134"/>
      <c r="HU2549" s="134"/>
      <c r="HV2549" s="134"/>
      <c r="HW2549" s="134"/>
      <c r="HX2549" s="134"/>
      <c r="HY2549" s="134"/>
      <c r="HZ2549" s="134"/>
      <c r="IA2549" s="134"/>
      <c r="IB2549" s="134"/>
      <c r="IC2549" s="134"/>
      <c r="ID2549" s="134"/>
      <c r="IE2549" s="134"/>
      <c r="IF2549" s="134"/>
      <c r="IG2549" s="134"/>
      <c r="IH2549" s="134"/>
      <c r="II2549" s="134"/>
      <c r="IJ2549" s="134"/>
      <c r="IK2549" s="134"/>
      <c r="IL2549" s="134"/>
      <c r="IM2549" s="134"/>
    </row>
    <row r="2550" spans="6:247" s="117" customFormat="1" ht="20.100000000000001" customHeight="1" x14ac:dyDescent="0.3">
      <c r="F2550" s="131"/>
      <c r="G2550" s="132"/>
      <c r="H2550" s="133"/>
      <c r="I2550" s="133"/>
      <c r="J2550" s="73"/>
      <c r="K2550" s="79"/>
      <c r="L2550" s="120"/>
      <c r="M2550" s="121"/>
      <c r="N2550" s="122"/>
      <c r="O2550" s="92"/>
      <c r="P2550" s="123"/>
      <c r="Q2550" s="92"/>
      <c r="R2550" s="123"/>
      <c r="S2550" s="92"/>
      <c r="T2550" s="119"/>
      <c r="U2550" s="79"/>
      <c r="V2550" s="123"/>
      <c r="W2550" s="92"/>
      <c r="X2550" s="123"/>
      <c r="Y2550" s="92"/>
      <c r="Z2550" s="123"/>
      <c r="AA2550" s="92"/>
      <c r="AB2550" s="123"/>
      <c r="AC2550" s="92"/>
      <c r="AD2550" s="123"/>
      <c r="AE2550" s="92"/>
      <c r="AF2550" s="123"/>
      <c r="AG2550" s="92"/>
      <c r="AH2550" s="123"/>
      <c r="AI2550" s="92"/>
      <c r="AJ2550" s="123"/>
      <c r="AK2550" s="92"/>
      <c r="AL2550" s="123"/>
      <c r="AM2550" s="92"/>
      <c r="AN2550" s="123"/>
      <c r="AO2550" s="92"/>
      <c r="AP2550" s="123"/>
      <c r="AQ2550" s="92"/>
      <c r="AR2550" s="123"/>
      <c r="AS2550" s="92"/>
      <c r="AT2550" s="123"/>
      <c r="AU2550" s="92"/>
      <c r="AV2550" s="120"/>
      <c r="AW2550" s="92"/>
      <c r="AX2550" s="73"/>
      <c r="AY2550" s="79"/>
      <c r="AZ2550" s="123"/>
      <c r="BA2550" s="92"/>
      <c r="BB2550" s="123"/>
      <c r="BC2550" s="92"/>
      <c r="BD2550" s="123"/>
      <c r="BE2550" s="92"/>
      <c r="BF2550" s="123"/>
      <c r="BG2550" s="92"/>
      <c r="BH2550" s="73"/>
      <c r="BI2550" s="92"/>
      <c r="BJ2550" s="123"/>
      <c r="BK2550" s="92"/>
      <c r="BL2550" s="123"/>
      <c r="BM2550" s="92"/>
      <c r="BN2550" s="123"/>
      <c r="BO2550" s="92"/>
      <c r="BP2550" s="123"/>
      <c r="BQ2550" s="92"/>
      <c r="BR2550" s="123"/>
      <c r="BS2550" s="92"/>
      <c r="BT2550" s="123"/>
      <c r="BU2550" s="92"/>
      <c r="BV2550" s="123"/>
      <c r="BW2550" s="92"/>
      <c r="BX2550" s="123"/>
      <c r="BY2550" s="92"/>
      <c r="BZ2550" s="123"/>
      <c r="CA2550" s="92"/>
      <c r="CB2550" s="123"/>
      <c r="CC2550" s="92"/>
      <c r="CD2550" s="123"/>
      <c r="CE2550" s="92"/>
      <c r="CF2550" s="123"/>
      <c r="CG2550" s="92"/>
      <c r="CH2550" s="123"/>
      <c r="CI2550" s="92"/>
      <c r="CJ2550" s="123"/>
      <c r="CK2550" s="92"/>
      <c r="CL2550" s="123"/>
      <c r="CM2550" s="92"/>
      <c r="CN2550" s="123"/>
      <c r="CO2550" s="92"/>
      <c r="CP2550" s="123"/>
      <c r="CQ2550" s="92"/>
      <c r="CR2550" s="123"/>
      <c r="CS2550" s="92"/>
      <c r="CT2550" s="123"/>
      <c r="CU2550" s="92"/>
      <c r="CV2550" s="123"/>
      <c r="CW2550" s="92"/>
      <c r="CX2550" s="123"/>
      <c r="CY2550" s="92"/>
      <c r="CZ2550" s="123"/>
      <c r="DA2550" s="92"/>
      <c r="DB2550" s="123"/>
      <c r="DC2550" s="92"/>
      <c r="DD2550" s="123"/>
      <c r="DE2550" s="92"/>
      <c r="DF2550" s="123"/>
      <c r="DG2550" s="92"/>
      <c r="DH2550" s="123"/>
      <c r="DI2550" s="92"/>
      <c r="DJ2550" s="123"/>
      <c r="DK2550" s="92"/>
      <c r="DL2550" s="123"/>
      <c r="DM2550" s="92"/>
      <c r="DN2550" s="125"/>
      <c r="DO2550" s="126"/>
      <c r="DP2550" s="125"/>
      <c r="DQ2550" s="126"/>
      <c r="DR2550" s="125"/>
      <c r="DS2550" s="126"/>
      <c r="DT2550" s="127"/>
      <c r="DU2550" s="128"/>
      <c r="DV2550" s="129"/>
      <c r="DW2550" s="128"/>
      <c r="DX2550" s="129"/>
      <c r="DY2550" s="130"/>
      <c r="DZ2550" s="129"/>
      <c r="EA2550" s="128"/>
      <c r="EB2550" s="129"/>
      <c r="EC2550" s="130"/>
      <c r="ED2550" s="134"/>
      <c r="EE2550" s="134"/>
      <c r="EF2550" s="134"/>
      <c r="EG2550" s="134"/>
      <c r="EH2550" s="134"/>
      <c r="EI2550" s="134"/>
      <c r="EJ2550" s="134"/>
      <c r="EK2550" s="134"/>
      <c r="EL2550" s="134"/>
      <c r="EM2550" s="134"/>
      <c r="EN2550" s="134"/>
      <c r="EO2550" s="134"/>
      <c r="EP2550" s="134"/>
      <c r="EQ2550" s="134"/>
      <c r="ER2550" s="134"/>
      <c r="ES2550" s="134"/>
      <c r="ET2550" s="134"/>
      <c r="EU2550" s="134"/>
      <c r="EV2550" s="134"/>
      <c r="EW2550" s="134"/>
      <c r="EX2550" s="134"/>
      <c r="EY2550" s="134"/>
      <c r="EZ2550" s="134"/>
      <c r="FA2550" s="134"/>
      <c r="FB2550" s="134"/>
      <c r="FC2550" s="134"/>
      <c r="FD2550" s="134"/>
      <c r="FE2550" s="134"/>
      <c r="FF2550" s="134"/>
      <c r="FG2550" s="134"/>
      <c r="FH2550" s="134"/>
      <c r="FI2550" s="134"/>
      <c r="FJ2550" s="134"/>
      <c r="FK2550" s="134"/>
      <c r="FL2550" s="134"/>
      <c r="FM2550" s="134"/>
      <c r="FN2550" s="134"/>
      <c r="FO2550" s="134"/>
      <c r="FP2550" s="134"/>
      <c r="FQ2550" s="134"/>
      <c r="FR2550" s="134"/>
      <c r="FS2550" s="134"/>
      <c r="FT2550" s="134"/>
      <c r="FU2550" s="134"/>
      <c r="FV2550" s="134"/>
      <c r="FW2550" s="134"/>
      <c r="FX2550" s="134"/>
      <c r="FY2550" s="134"/>
      <c r="FZ2550" s="134"/>
      <c r="GA2550" s="134"/>
      <c r="GB2550" s="134"/>
      <c r="GC2550" s="134"/>
      <c r="GD2550" s="134"/>
      <c r="GE2550" s="134"/>
      <c r="GF2550" s="134"/>
      <c r="GG2550" s="134"/>
      <c r="GH2550" s="134"/>
      <c r="GI2550" s="134"/>
      <c r="GJ2550" s="134"/>
      <c r="GK2550" s="134"/>
      <c r="GL2550" s="134"/>
      <c r="GM2550" s="134"/>
      <c r="GN2550" s="134"/>
      <c r="GO2550" s="134"/>
      <c r="GP2550" s="134"/>
      <c r="GQ2550" s="134"/>
      <c r="GR2550" s="134"/>
      <c r="GS2550" s="134"/>
      <c r="GT2550" s="134"/>
      <c r="GU2550" s="134"/>
      <c r="GV2550" s="134"/>
      <c r="GW2550" s="134"/>
      <c r="GX2550" s="134"/>
      <c r="GY2550" s="134"/>
      <c r="GZ2550" s="134"/>
      <c r="HA2550" s="134"/>
      <c r="HB2550" s="134"/>
      <c r="HC2550" s="134"/>
      <c r="HD2550" s="134"/>
      <c r="HE2550" s="134"/>
      <c r="HF2550" s="134"/>
      <c r="HG2550" s="134"/>
      <c r="HH2550" s="134"/>
      <c r="HI2550" s="134"/>
      <c r="HJ2550" s="134"/>
      <c r="HK2550" s="134"/>
      <c r="HL2550" s="134"/>
      <c r="HM2550" s="134"/>
      <c r="HN2550" s="134"/>
      <c r="HO2550" s="134"/>
      <c r="HP2550" s="134"/>
      <c r="HQ2550" s="134"/>
      <c r="HR2550" s="134"/>
      <c r="HS2550" s="134"/>
      <c r="HT2550" s="134"/>
      <c r="HU2550" s="134"/>
      <c r="HV2550" s="134"/>
      <c r="HW2550" s="134"/>
      <c r="HX2550" s="134"/>
      <c r="HY2550" s="134"/>
      <c r="HZ2550" s="134"/>
      <c r="IA2550" s="134"/>
      <c r="IB2550" s="134"/>
      <c r="IC2550" s="134"/>
      <c r="ID2550" s="134"/>
      <c r="IE2550" s="134"/>
      <c r="IF2550" s="134"/>
      <c r="IG2550" s="134"/>
      <c r="IH2550" s="134"/>
      <c r="II2550" s="134"/>
      <c r="IJ2550" s="134"/>
      <c r="IK2550" s="134"/>
      <c r="IL2550" s="134"/>
      <c r="IM2550" s="134"/>
    </row>
    <row r="2551" spans="6:247" s="117" customFormat="1" ht="20.100000000000001" customHeight="1" x14ac:dyDescent="0.3">
      <c r="F2551" s="131"/>
      <c r="G2551" s="132"/>
      <c r="H2551" s="133"/>
      <c r="I2551" s="133"/>
      <c r="J2551" s="73"/>
      <c r="K2551" s="79"/>
      <c r="L2551" s="120"/>
      <c r="M2551" s="121"/>
      <c r="N2551" s="122"/>
      <c r="O2551" s="92"/>
      <c r="P2551" s="123"/>
      <c r="Q2551" s="92"/>
      <c r="R2551" s="123"/>
      <c r="S2551" s="92"/>
      <c r="T2551" s="119"/>
      <c r="U2551" s="79"/>
      <c r="V2551" s="123"/>
      <c r="W2551" s="92"/>
      <c r="X2551" s="123"/>
      <c r="Y2551" s="92"/>
      <c r="Z2551" s="123"/>
      <c r="AA2551" s="92"/>
      <c r="AB2551" s="123"/>
      <c r="AC2551" s="92"/>
      <c r="AD2551" s="123"/>
      <c r="AE2551" s="92"/>
      <c r="AF2551" s="123"/>
      <c r="AG2551" s="92"/>
      <c r="AH2551" s="123"/>
      <c r="AI2551" s="92"/>
      <c r="AJ2551" s="123"/>
      <c r="AK2551" s="92"/>
      <c r="AL2551" s="123"/>
      <c r="AM2551" s="92"/>
      <c r="AN2551" s="123"/>
      <c r="AO2551" s="92"/>
      <c r="AP2551" s="123"/>
      <c r="AQ2551" s="92"/>
      <c r="AR2551" s="123"/>
      <c r="AS2551" s="92"/>
      <c r="AT2551" s="123"/>
      <c r="AU2551" s="92"/>
      <c r="AV2551" s="120"/>
      <c r="AW2551" s="92"/>
      <c r="AX2551" s="73"/>
      <c r="AY2551" s="79"/>
      <c r="AZ2551" s="123"/>
      <c r="BA2551" s="92"/>
      <c r="BB2551" s="123"/>
      <c r="BC2551" s="92"/>
      <c r="BD2551" s="123"/>
      <c r="BE2551" s="92"/>
      <c r="BF2551" s="123"/>
      <c r="BG2551" s="92"/>
      <c r="BH2551" s="73"/>
      <c r="BI2551" s="92"/>
      <c r="BJ2551" s="123"/>
      <c r="BK2551" s="92"/>
      <c r="BL2551" s="123"/>
      <c r="BM2551" s="92"/>
      <c r="BN2551" s="123"/>
      <c r="BO2551" s="92"/>
      <c r="BP2551" s="123"/>
      <c r="BQ2551" s="92"/>
      <c r="BR2551" s="123"/>
      <c r="BS2551" s="92"/>
      <c r="BT2551" s="123"/>
      <c r="BU2551" s="92"/>
      <c r="BV2551" s="123"/>
      <c r="BW2551" s="92"/>
      <c r="BX2551" s="123"/>
      <c r="BY2551" s="92"/>
      <c r="BZ2551" s="123"/>
      <c r="CA2551" s="92"/>
      <c r="CB2551" s="123"/>
      <c r="CC2551" s="92"/>
      <c r="CD2551" s="123"/>
      <c r="CE2551" s="92"/>
      <c r="CF2551" s="123"/>
      <c r="CG2551" s="92"/>
      <c r="CH2551" s="123"/>
      <c r="CI2551" s="92"/>
      <c r="CJ2551" s="123"/>
      <c r="CK2551" s="92"/>
      <c r="CL2551" s="123"/>
      <c r="CM2551" s="92"/>
      <c r="CN2551" s="123"/>
      <c r="CO2551" s="92"/>
      <c r="CP2551" s="123"/>
      <c r="CQ2551" s="92"/>
      <c r="CR2551" s="123"/>
      <c r="CS2551" s="92"/>
      <c r="CT2551" s="123"/>
      <c r="CU2551" s="92"/>
      <c r="CV2551" s="123"/>
      <c r="CW2551" s="92"/>
      <c r="CX2551" s="123"/>
      <c r="CY2551" s="92"/>
      <c r="CZ2551" s="123"/>
      <c r="DA2551" s="92"/>
      <c r="DB2551" s="123"/>
      <c r="DC2551" s="92"/>
      <c r="DD2551" s="123"/>
      <c r="DE2551" s="92"/>
      <c r="DF2551" s="123"/>
      <c r="DG2551" s="92"/>
      <c r="DH2551" s="123"/>
      <c r="DI2551" s="92"/>
      <c r="DJ2551" s="123"/>
      <c r="DK2551" s="92"/>
      <c r="DL2551" s="123"/>
      <c r="DM2551" s="92"/>
      <c r="DN2551" s="125"/>
      <c r="DO2551" s="126"/>
      <c r="DP2551" s="125"/>
      <c r="DQ2551" s="126"/>
      <c r="DR2551" s="125"/>
      <c r="DS2551" s="126"/>
      <c r="DT2551" s="127"/>
      <c r="DU2551" s="128"/>
      <c r="DV2551" s="129"/>
      <c r="DW2551" s="128"/>
      <c r="DX2551" s="129"/>
      <c r="DY2551" s="130"/>
      <c r="DZ2551" s="129"/>
      <c r="EA2551" s="128"/>
      <c r="EB2551" s="129"/>
      <c r="EC2551" s="130"/>
      <c r="ED2551" s="134"/>
      <c r="EE2551" s="134"/>
      <c r="EF2551" s="134"/>
      <c r="EG2551" s="134"/>
      <c r="EH2551" s="134"/>
      <c r="EI2551" s="134"/>
      <c r="EJ2551" s="134"/>
      <c r="EK2551" s="134"/>
      <c r="EL2551" s="134"/>
      <c r="EM2551" s="134"/>
      <c r="EN2551" s="134"/>
      <c r="EO2551" s="134"/>
      <c r="EP2551" s="134"/>
      <c r="EQ2551" s="134"/>
      <c r="ER2551" s="134"/>
      <c r="ES2551" s="134"/>
      <c r="ET2551" s="134"/>
      <c r="EU2551" s="134"/>
      <c r="EV2551" s="134"/>
      <c r="EW2551" s="134"/>
      <c r="EX2551" s="134"/>
      <c r="EY2551" s="134"/>
      <c r="EZ2551" s="134"/>
      <c r="FA2551" s="134"/>
      <c r="FB2551" s="134"/>
      <c r="FC2551" s="134"/>
      <c r="FD2551" s="134"/>
      <c r="FE2551" s="134"/>
      <c r="FF2551" s="134"/>
      <c r="FG2551" s="134"/>
      <c r="FH2551" s="134"/>
      <c r="FI2551" s="134"/>
      <c r="FJ2551" s="134"/>
      <c r="FK2551" s="134"/>
      <c r="FL2551" s="134"/>
      <c r="FM2551" s="134"/>
      <c r="FN2551" s="134"/>
      <c r="FO2551" s="134"/>
      <c r="FP2551" s="134"/>
      <c r="FQ2551" s="134"/>
      <c r="FR2551" s="134"/>
      <c r="FS2551" s="134"/>
      <c r="FT2551" s="134"/>
      <c r="FU2551" s="134"/>
      <c r="FV2551" s="134"/>
      <c r="FW2551" s="134"/>
      <c r="FX2551" s="134"/>
      <c r="FY2551" s="134"/>
      <c r="FZ2551" s="134"/>
      <c r="GA2551" s="134"/>
      <c r="GB2551" s="134"/>
      <c r="GC2551" s="134"/>
      <c r="GD2551" s="134"/>
      <c r="GE2551" s="134"/>
      <c r="GF2551" s="134"/>
      <c r="GG2551" s="134"/>
      <c r="GH2551" s="134"/>
      <c r="GI2551" s="134"/>
      <c r="GJ2551" s="134"/>
      <c r="GK2551" s="134"/>
      <c r="GL2551" s="134"/>
      <c r="GM2551" s="134"/>
      <c r="GN2551" s="134"/>
      <c r="GO2551" s="134"/>
      <c r="GP2551" s="134"/>
      <c r="GQ2551" s="134"/>
      <c r="GR2551" s="134"/>
      <c r="GS2551" s="134"/>
      <c r="GT2551" s="134"/>
      <c r="GU2551" s="134"/>
      <c r="GV2551" s="134"/>
      <c r="GW2551" s="134"/>
      <c r="GX2551" s="134"/>
      <c r="GY2551" s="134"/>
      <c r="GZ2551" s="134"/>
      <c r="HA2551" s="134"/>
      <c r="HB2551" s="134"/>
      <c r="HC2551" s="134"/>
      <c r="HD2551" s="134"/>
      <c r="HE2551" s="134"/>
      <c r="HF2551" s="134"/>
      <c r="HG2551" s="134"/>
      <c r="HH2551" s="134"/>
      <c r="HI2551" s="134"/>
      <c r="HJ2551" s="134"/>
      <c r="HK2551" s="134"/>
      <c r="HL2551" s="134"/>
      <c r="HM2551" s="134"/>
      <c r="HN2551" s="134"/>
      <c r="HO2551" s="134"/>
      <c r="HP2551" s="134"/>
      <c r="HQ2551" s="134"/>
      <c r="HR2551" s="134"/>
      <c r="HS2551" s="134"/>
      <c r="HT2551" s="134"/>
      <c r="HU2551" s="134"/>
      <c r="HV2551" s="134"/>
      <c r="HW2551" s="134"/>
      <c r="HX2551" s="134"/>
      <c r="HY2551" s="134"/>
      <c r="HZ2551" s="134"/>
      <c r="IA2551" s="134"/>
      <c r="IB2551" s="134"/>
      <c r="IC2551" s="134"/>
      <c r="ID2551" s="134"/>
      <c r="IE2551" s="134"/>
      <c r="IF2551" s="134"/>
      <c r="IG2551" s="134"/>
      <c r="IH2551" s="134"/>
      <c r="II2551" s="134"/>
      <c r="IJ2551" s="134"/>
      <c r="IK2551" s="134"/>
      <c r="IL2551" s="134"/>
      <c r="IM2551" s="134"/>
    </row>
    <row r="2552" spans="6:247" s="117" customFormat="1" ht="20.100000000000001" customHeight="1" x14ac:dyDescent="0.3">
      <c r="F2552" s="131"/>
      <c r="G2552" s="132"/>
      <c r="H2552" s="133"/>
      <c r="I2552" s="133"/>
      <c r="J2552" s="73"/>
      <c r="K2552" s="79"/>
      <c r="L2552" s="120"/>
      <c r="M2552" s="121"/>
      <c r="N2552" s="122"/>
      <c r="O2552" s="92"/>
      <c r="P2552" s="123"/>
      <c r="Q2552" s="92"/>
      <c r="R2552" s="123"/>
      <c r="S2552" s="92"/>
      <c r="T2552" s="119"/>
      <c r="U2552" s="79"/>
      <c r="V2552" s="123"/>
      <c r="W2552" s="92"/>
      <c r="X2552" s="123"/>
      <c r="Y2552" s="92"/>
      <c r="Z2552" s="123"/>
      <c r="AA2552" s="92"/>
      <c r="AB2552" s="123"/>
      <c r="AC2552" s="92"/>
      <c r="AD2552" s="123"/>
      <c r="AE2552" s="92"/>
      <c r="AF2552" s="123"/>
      <c r="AG2552" s="92"/>
      <c r="AH2552" s="123"/>
      <c r="AI2552" s="92"/>
      <c r="AJ2552" s="123"/>
      <c r="AK2552" s="92"/>
      <c r="AL2552" s="123"/>
      <c r="AM2552" s="92"/>
      <c r="AN2552" s="123"/>
      <c r="AO2552" s="92"/>
      <c r="AP2552" s="123"/>
      <c r="AQ2552" s="92"/>
      <c r="AR2552" s="123"/>
      <c r="AS2552" s="92"/>
      <c r="AT2552" s="123"/>
      <c r="AU2552" s="92"/>
      <c r="AV2552" s="120"/>
      <c r="AW2552" s="92"/>
      <c r="AX2552" s="73"/>
      <c r="AY2552" s="79"/>
      <c r="AZ2552" s="123"/>
      <c r="BA2552" s="92"/>
      <c r="BB2552" s="123"/>
      <c r="BC2552" s="92"/>
      <c r="BD2552" s="123"/>
      <c r="BE2552" s="92"/>
      <c r="BF2552" s="123"/>
      <c r="BG2552" s="92"/>
      <c r="BH2552" s="73"/>
      <c r="BI2552" s="92"/>
      <c r="BJ2552" s="123"/>
      <c r="BK2552" s="92"/>
      <c r="BL2552" s="123"/>
      <c r="BM2552" s="92"/>
      <c r="BN2552" s="123"/>
      <c r="BO2552" s="92"/>
      <c r="BP2552" s="123"/>
      <c r="BQ2552" s="92"/>
      <c r="BR2552" s="123"/>
      <c r="BS2552" s="92"/>
      <c r="BT2552" s="123"/>
      <c r="BU2552" s="92"/>
      <c r="BV2552" s="123"/>
      <c r="BW2552" s="92"/>
      <c r="BX2552" s="123"/>
      <c r="BY2552" s="92"/>
      <c r="BZ2552" s="123"/>
      <c r="CA2552" s="92"/>
      <c r="CB2552" s="123"/>
      <c r="CC2552" s="92"/>
      <c r="CD2552" s="123"/>
      <c r="CE2552" s="92"/>
      <c r="CF2552" s="123"/>
      <c r="CG2552" s="92"/>
      <c r="CH2552" s="123"/>
      <c r="CI2552" s="92"/>
      <c r="CJ2552" s="123"/>
      <c r="CK2552" s="92"/>
      <c r="CL2552" s="123"/>
      <c r="CM2552" s="92"/>
      <c r="CN2552" s="123"/>
      <c r="CO2552" s="92"/>
      <c r="CP2552" s="123"/>
      <c r="CQ2552" s="92"/>
      <c r="CR2552" s="123"/>
      <c r="CS2552" s="92"/>
      <c r="CT2552" s="123"/>
      <c r="CU2552" s="92"/>
      <c r="CV2552" s="123"/>
      <c r="CW2552" s="92"/>
      <c r="CX2552" s="123"/>
      <c r="CY2552" s="92"/>
      <c r="CZ2552" s="123"/>
      <c r="DA2552" s="92"/>
      <c r="DB2552" s="123"/>
      <c r="DC2552" s="92"/>
      <c r="DD2552" s="123"/>
      <c r="DE2552" s="92"/>
      <c r="DF2552" s="123"/>
      <c r="DG2552" s="92"/>
      <c r="DH2552" s="123"/>
      <c r="DI2552" s="92"/>
      <c r="DJ2552" s="123"/>
      <c r="DK2552" s="92"/>
      <c r="DL2552" s="123"/>
      <c r="DM2552" s="92"/>
      <c r="DN2552" s="125"/>
      <c r="DO2552" s="126"/>
      <c r="DP2552" s="125"/>
      <c r="DQ2552" s="126"/>
      <c r="DR2552" s="125"/>
      <c r="DS2552" s="126"/>
      <c r="DT2552" s="127"/>
      <c r="DU2552" s="128"/>
      <c r="DV2552" s="129"/>
      <c r="DW2552" s="128"/>
      <c r="DX2552" s="129"/>
      <c r="DY2552" s="130"/>
      <c r="DZ2552" s="129"/>
      <c r="EA2552" s="128"/>
      <c r="EB2552" s="129"/>
      <c r="EC2552" s="130"/>
      <c r="ED2552" s="134"/>
      <c r="EE2552" s="134"/>
      <c r="EF2552" s="134"/>
      <c r="EG2552" s="134"/>
      <c r="EH2552" s="134"/>
      <c r="EI2552" s="134"/>
      <c r="EJ2552" s="134"/>
      <c r="EK2552" s="134"/>
      <c r="EL2552" s="134"/>
      <c r="EM2552" s="134"/>
      <c r="EN2552" s="134"/>
      <c r="EO2552" s="134"/>
      <c r="EP2552" s="134"/>
      <c r="EQ2552" s="134"/>
      <c r="ER2552" s="134"/>
      <c r="ES2552" s="134"/>
      <c r="ET2552" s="134"/>
      <c r="EU2552" s="134"/>
      <c r="EV2552" s="134"/>
      <c r="EW2552" s="134"/>
      <c r="EX2552" s="134"/>
      <c r="EY2552" s="134"/>
      <c r="EZ2552" s="134"/>
      <c r="FA2552" s="134"/>
      <c r="FB2552" s="134"/>
      <c r="FC2552" s="134"/>
      <c r="FD2552" s="134"/>
      <c r="FE2552" s="134"/>
      <c r="FF2552" s="134"/>
      <c r="FG2552" s="134"/>
      <c r="FH2552" s="134"/>
      <c r="FI2552" s="134"/>
      <c r="FJ2552" s="134"/>
      <c r="FK2552" s="134"/>
      <c r="FL2552" s="134"/>
      <c r="FM2552" s="134"/>
      <c r="FN2552" s="134"/>
      <c r="FO2552" s="134"/>
      <c r="FP2552" s="134"/>
      <c r="FQ2552" s="134"/>
      <c r="FR2552" s="134"/>
      <c r="FS2552" s="134"/>
      <c r="FT2552" s="134"/>
      <c r="FU2552" s="134"/>
      <c r="FV2552" s="134"/>
      <c r="FW2552" s="134"/>
      <c r="FX2552" s="134"/>
      <c r="FY2552" s="134"/>
      <c r="FZ2552" s="134"/>
      <c r="GA2552" s="134"/>
      <c r="GB2552" s="134"/>
      <c r="GC2552" s="134"/>
      <c r="GD2552" s="134"/>
      <c r="GE2552" s="134"/>
      <c r="GF2552" s="134"/>
      <c r="GG2552" s="134"/>
      <c r="GH2552" s="134"/>
      <c r="GI2552" s="134"/>
      <c r="GJ2552" s="134"/>
      <c r="GK2552" s="134"/>
      <c r="GL2552" s="134"/>
      <c r="GM2552" s="134"/>
      <c r="GN2552" s="134"/>
      <c r="GO2552" s="134"/>
      <c r="GP2552" s="134"/>
      <c r="GQ2552" s="134"/>
      <c r="GR2552" s="134"/>
      <c r="GS2552" s="134"/>
      <c r="GT2552" s="134"/>
      <c r="GU2552" s="134"/>
      <c r="GV2552" s="134"/>
      <c r="GW2552" s="134"/>
      <c r="GX2552" s="134"/>
      <c r="GY2552" s="134"/>
      <c r="GZ2552" s="134"/>
      <c r="HA2552" s="134"/>
      <c r="HB2552" s="134"/>
      <c r="HC2552" s="134"/>
      <c r="HD2552" s="134"/>
      <c r="HE2552" s="134"/>
      <c r="HF2552" s="134"/>
      <c r="HG2552" s="134"/>
      <c r="HH2552" s="134"/>
      <c r="HI2552" s="134"/>
      <c r="HJ2552" s="134"/>
      <c r="HK2552" s="134"/>
      <c r="HL2552" s="134"/>
      <c r="HM2552" s="134"/>
      <c r="HN2552" s="134"/>
      <c r="HO2552" s="134"/>
      <c r="HP2552" s="134"/>
      <c r="HQ2552" s="134"/>
      <c r="HR2552" s="134"/>
      <c r="HS2552" s="134"/>
      <c r="HT2552" s="134"/>
      <c r="HU2552" s="134"/>
      <c r="HV2552" s="134"/>
      <c r="HW2552" s="134"/>
      <c r="HX2552" s="134"/>
      <c r="HY2552" s="134"/>
      <c r="HZ2552" s="134"/>
      <c r="IA2552" s="134"/>
      <c r="IB2552" s="134"/>
      <c r="IC2552" s="134"/>
      <c r="ID2552" s="134"/>
      <c r="IE2552" s="134"/>
      <c r="IF2552" s="134"/>
      <c r="IG2552" s="134"/>
      <c r="IH2552" s="134"/>
      <c r="II2552" s="134"/>
      <c r="IJ2552" s="134"/>
      <c r="IK2552" s="134"/>
      <c r="IL2552" s="134"/>
      <c r="IM2552" s="134"/>
    </row>
    <row r="2553" spans="6:247" s="117" customFormat="1" ht="20.100000000000001" customHeight="1" x14ac:dyDescent="0.3">
      <c r="F2553" s="131"/>
      <c r="G2553" s="132"/>
      <c r="H2553" s="133"/>
      <c r="I2553" s="133"/>
      <c r="J2553" s="73"/>
      <c r="K2553" s="79"/>
      <c r="L2553" s="120"/>
      <c r="M2553" s="121"/>
      <c r="N2553" s="122"/>
      <c r="O2553" s="92"/>
      <c r="P2553" s="123"/>
      <c r="Q2553" s="92"/>
      <c r="R2553" s="123"/>
      <c r="S2553" s="92"/>
      <c r="T2553" s="119"/>
      <c r="U2553" s="79"/>
      <c r="V2553" s="123"/>
      <c r="W2553" s="92"/>
      <c r="X2553" s="123"/>
      <c r="Y2553" s="92"/>
      <c r="Z2553" s="123"/>
      <c r="AA2553" s="92"/>
      <c r="AB2553" s="123"/>
      <c r="AC2553" s="92"/>
      <c r="AD2553" s="123"/>
      <c r="AE2553" s="92"/>
      <c r="AF2553" s="123"/>
      <c r="AG2553" s="92"/>
      <c r="AH2553" s="123"/>
      <c r="AI2553" s="92"/>
      <c r="AJ2553" s="123"/>
      <c r="AK2553" s="92"/>
      <c r="AL2553" s="123"/>
      <c r="AM2553" s="92"/>
      <c r="AN2553" s="123"/>
      <c r="AO2553" s="92"/>
      <c r="AP2553" s="123"/>
      <c r="AQ2553" s="92"/>
      <c r="AR2553" s="123"/>
      <c r="AS2553" s="92"/>
      <c r="AT2553" s="123"/>
      <c r="AU2553" s="92"/>
      <c r="AV2553" s="120"/>
      <c r="AW2553" s="92"/>
      <c r="AX2553" s="73"/>
      <c r="AY2553" s="79"/>
      <c r="AZ2553" s="123"/>
      <c r="BA2553" s="92"/>
      <c r="BB2553" s="123"/>
      <c r="BC2553" s="92"/>
      <c r="BD2553" s="123"/>
      <c r="BE2553" s="92"/>
      <c r="BF2553" s="123"/>
      <c r="BG2553" s="92"/>
      <c r="BH2553" s="73"/>
      <c r="BI2553" s="92"/>
      <c r="BJ2553" s="123"/>
      <c r="BK2553" s="92"/>
      <c r="BL2553" s="123"/>
      <c r="BM2553" s="92"/>
      <c r="BN2553" s="123"/>
      <c r="BO2553" s="92"/>
      <c r="BP2553" s="123"/>
      <c r="BQ2553" s="92"/>
      <c r="BR2553" s="123"/>
      <c r="BS2553" s="92"/>
      <c r="BT2553" s="123"/>
      <c r="BU2553" s="92"/>
      <c r="BV2553" s="123"/>
      <c r="BW2553" s="92"/>
      <c r="BX2553" s="123"/>
      <c r="BY2553" s="92"/>
      <c r="BZ2553" s="123"/>
      <c r="CA2553" s="92"/>
      <c r="CB2553" s="123"/>
      <c r="CC2553" s="92"/>
      <c r="CD2553" s="123"/>
      <c r="CE2553" s="92"/>
      <c r="CF2553" s="123"/>
      <c r="CG2553" s="92"/>
      <c r="CH2553" s="123"/>
      <c r="CI2553" s="92"/>
      <c r="CJ2553" s="123"/>
      <c r="CK2553" s="92"/>
      <c r="CL2553" s="123"/>
      <c r="CM2553" s="92"/>
      <c r="CN2553" s="123"/>
      <c r="CO2553" s="92"/>
      <c r="CP2553" s="123"/>
      <c r="CQ2553" s="92"/>
      <c r="CR2553" s="123"/>
      <c r="CS2553" s="92"/>
      <c r="CT2553" s="123"/>
      <c r="CU2553" s="92"/>
      <c r="CV2553" s="123"/>
      <c r="CW2553" s="92"/>
      <c r="CX2553" s="123"/>
      <c r="CY2553" s="92"/>
      <c r="CZ2553" s="123"/>
      <c r="DA2553" s="92"/>
      <c r="DB2553" s="123"/>
      <c r="DC2553" s="92"/>
      <c r="DD2553" s="123"/>
      <c r="DE2553" s="92"/>
      <c r="DF2553" s="123"/>
      <c r="DG2553" s="92"/>
      <c r="DH2553" s="123"/>
      <c r="DI2553" s="92"/>
      <c r="DJ2553" s="123"/>
      <c r="DK2553" s="92"/>
      <c r="DL2553" s="123"/>
      <c r="DM2553" s="92"/>
      <c r="DN2553" s="125"/>
      <c r="DO2553" s="126"/>
      <c r="DP2553" s="125"/>
      <c r="DQ2553" s="126"/>
      <c r="DR2553" s="125"/>
      <c r="DS2553" s="126"/>
      <c r="DT2553" s="127"/>
      <c r="DU2553" s="128"/>
      <c r="DV2553" s="129"/>
      <c r="DW2553" s="128"/>
      <c r="DX2553" s="129"/>
      <c r="DY2553" s="130"/>
      <c r="DZ2553" s="129"/>
      <c r="EA2553" s="128"/>
      <c r="EB2553" s="129"/>
      <c r="EC2553" s="130"/>
      <c r="ED2553" s="134"/>
      <c r="EE2553" s="134"/>
      <c r="EF2553" s="134"/>
      <c r="EG2553" s="134"/>
      <c r="EH2553" s="134"/>
      <c r="EI2553" s="134"/>
      <c r="EJ2553" s="134"/>
      <c r="EK2553" s="134"/>
      <c r="EL2553" s="134"/>
      <c r="EM2553" s="134"/>
      <c r="EN2553" s="134"/>
      <c r="EO2553" s="134"/>
      <c r="EP2553" s="134"/>
      <c r="EQ2553" s="134"/>
      <c r="ER2553" s="134"/>
      <c r="ES2553" s="134"/>
      <c r="ET2553" s="134"/>
      <c r="EU2553" s="134"/>
      <c r="EV2553" s="134"/>
      <c r="EW2553" s="134"/>
      <c r="EX2553" s="134"/>
      <c r="EY2553" s="134"/>
      <c r="EZ2553" s="134"/>
      <c r="FA2553" s="134"/>
      <c r="FB2553" s="134"/>
      <c r="FC2553" s="134"/>
      <c r="FD2553" s="134"/>
      <c r="FE2553" s="134"/>
      <c r="FF2553" s="134"/>
      <c r="FG2553" s="134"/>
      <c r="FH2553" s="134"/>
      <c r="FI2553" s="134"/>
      <c r="FJ2553" s="134"/>
      <c r="FK2553" s="134"/>
      <c r="FL2553" s="134"/>
      <c r="FM2553" s="134"/>
      <c r="FN2553" s="134"/>
      <c r="FO2553" s="134"/>
      <c r="FP2553" s="134"/>
      <c r="FQ2553" s="134"/>
      <c r="FR2553" s="134"/>
      <c r="FS2553" s="134"/>
      <c r="FT2553" s="134"/>
      <c r="FU2553" s="134"/>
      <c r="FV2553" s="134"/>
      <c r="FW2553" s="134"/>
      <c r="FX2553" s="134"/>
      <c r="FY2553" s="134"/>
      <c r="FZ2553" s="134"/>
      <c r="GA2553" s="134"/>
      <c r="GB2553" s="134"/>
      <c r="GC2553" s="134"/>
      <c r="GD2553" s="134"/>
      <c r="GE2553" s="134"/>
      <c r="GF2553" s="134"/>
      <c r="GG2553" s="134"/>
      <c r="GH2553" s="134"/>
      <c r="GI2553" s="134"/>
      <c r="GJ2553" s="134"/>
      <c r="GK2553" s="134"/>
      <c r="GL2553" s="134"/>
      <c r="GM2553" s="134"/>
      <c r="GN2553" s="134"/>
      <c r="GO2553" s="134"/>
      <c r="GP2553" s="134"/>
      <c r="GQ2553" s="134"/>
      <c r="GR2553" s="134"/>
      <c r="GS2553" s="134"/>
      <c r="GT2553" s="134"/>
      <c r="GU2553" s="134"/>
      <c r="GV2553" s="134"/>
      <c r="GW2553" s="134"/>
      <c r="GX2553" s="134"/>
      <c r="GY2553" s="134"/>
      <c r="GZ2553" s="134"/>
      <c r="HA2553" s="134"/>
      <c r="HB2553" s="134"/>
      <c r="HC2553" s="134"/>
      <c r="HD2553" s="134"/>
      <c r="HE2553" s="134"/>
      <c r="HF2553" s="134"/>
      <c r="HG2553" s="134"/>
      <c r="HH2553" s="134"/>
      <c r="HI2553" s="134"/>
      <c r="HJ2553" s="134"/>
      <c r="HK2553" s="134"/>
      <c r="HL2553" s="134"/>
      <c r="HM2553" s="134"/>
      <c r="HN2553" s="134"/>
      <c r="HO2553" s="134"/>
      <c r="HP2553" s="134"/>
      <c r="HQ2553" s="134"/>
      <c r="HR2553" s="134"/>
      <c r="HS2553" s="134"/>
      <c r="HT2553" s="134"/>
      <c r="HU2553" s="134"/>
      <c r="HV2553" s="134"/>
      <c r="HW2553" s="134"/>
      <c r="HX2553" s="134"/>
      <c r="HY2553" s="134"/>
      <c r="HZ2553" s="134"/>
      <c r="IA2553" s="134"/>
      <c r="IB2553" s="134"/>
      <c r="IC2553" s="134"/>
      <c r="ID2553" s="134"/>
      <c r="IE2553" s="134"/>
      <c r="IF2553" s="134"/>
      <c r="IG2553" s="134"/>
      <c r="IH2553" s="134"/>
      <c r="II2553" s="134"/>
      <c r="IJ2553" s="134"/>
      <c r="IK2553" s="134"/>
      <c r="IL2553" s="134"/>
      <c r="IM2553" s="134"/>
    </row>
    <row r="2554" spans="6:247" s="117" customFormat="1" ht="20.100000000000001" customHeight="1" x14ac:dyDescent="0.3">
      <c r="F2554" s="131"/>
      <c r="G2554" s="132"/>
      <c r="H2554" s="133"/>
      <c r="I2554" s="133"/>
      <c r="J2554" s="73"/>
      <c r="K2554" s="79"/>
      <c r="L2554" s="120"/>
      <c r="M2554" s="121"/>
      <c r="N2554" s="122"/>
      <c r="O2554" s="92"/>
      <c r="P2554" s="123"/>
      <c r="Q2554" s="92"/>
      <c r="R2554" s="123"/>
      <c r="S2554" s="92"/>
      <c r="T2554" s="119"/>
      <c r="U2554" s="79"/>
      <c r="V2554" s="123"/>
      <c r="W2554" s="92"/>
      <c r="X2554" s="123"/>
      <c r="Y2554" s="92"/>
      <c r="Z2554" s="123"/>
      <c r="AA2554" s="92"/>
      <c r="AB2554" s="123"/>
      <c r="AC2554" s="92"/>
      <c r="AD2554" s="123"/>
      <c r="AE2554" s="92"/>
      <c r="AF2554" s="123"/>
      <c r="AG2554" s="92"/>
      <c r="AH2554" s="123"/>
      <c r="AI2554" s="92"/>
      <c r="AJ2554" s="123"/>
      <c r="AK2554" s="92"/>
      <c r="AL2554" s="123"/>
      <c r="AM2554" s="92"/>
      <c r="AN2554" s="123"/>
      <c r="AO2554" s="92"/>
      <c r="AP2554" s="123"/>
      <c r="AQ2554" s="92"/>
      <c r="AR2554" s="123"/>
      <c r="AS2554" s="92"/>
      <c r="AT2554" s="123"/>
      <c r="AU2554" s="92"/>
      <c r="AV2554" s="120"/>
      <c r="AW2554" s="92"/>
      <c r="AX2554" s="73"/>
      <c r="AY2554" s="79"/>
      <c r="AZ2554" s="123"/>
      <c r="BA2554" s="92"/>
      <c r="BB2554" s="123"/>
      <c r="BC2554" s="92"/>
      <c r="BD2554" s="123"/>
      <c r="BE2554" s="92"/>
      <c r="BF2554" s="123"/>
      <c r="BG2554" s="92"/>
      <c r="BH2554" s="73"/>
      <c r="BI2554" s="92"/>
      <c r="BJ2554" s="123"/>
      <c r="BK2554" s="92"/>
      <c r="BL2554" s="123"/>
      <c r="BM2554" s="92"/>
      <c r="BN2554" s="123"/>
      <c r="BO2554" s="92"/>
      <c r="BP2554" s="123"/>
      <c r="BQ2554" s="92"/>
      <c r="BR2554" s="123"/>
      <c r="BS2554" s="92"/>
      <c r="BT2554" s="123"/>
      <c r="BU2554" s="92"/>
      <c r="BV2554" s="123"/>
      <c r="BW2554" s="92"/>
      <c r="BX2554" s="123"/>
      <c r="BY2554" s="92"/>
      <c r="BZ2554" s="123"/>
      <c r="CA2554" s="92"/>
      <c r="CB2554" s="123"/>
      <c r="CC2554" s="92"/>
      <c r="CD2554" s="123"/>
      <c r="CE2554" s="92"/>
      <c r="CF2554" s="123"/>
      <c r="CG2554" s="92"/>
      <c r="CH2554" s="123"/>
      <c r="CI2554" s="92"/>
      <c r="CJ2554" s="123"/>
      <c r="CK2554" s="92"/>
      <c r="CL2554" s="123"/>
      <c r="CM2554" s="92"/>
      <c r="CN2554" s="123"/>
      <c r="CO2554" s="92"/>
      <c r="CP2554" s="123"/>
      <c r="CQ2554" s="92"/>
      <c r="CR2554" s="123"/>
      <c r="CS2554" s="92"/>
      <c r="CT2554" s="123"/>
      <c r="CU2554" s="92"/>
      <c r="CV2554" s="123"/>
      <c r="CW2554" s="92"/>
      <c r="CX2554" s="123"/>
      <c r="CY2554" s="92"/>
      <c r="CZ2554" s="123"/>
      <c r="DA2554" s="92"/>
      <c r="DB2554" s="123"/>
      <c r="DC2554" s="92"/>
      <c r="DD2554" s="123"/>
      <c r="DE2554" s="92"/>
      <c r="DF2554" s="123"/>
      <c r="DG2554" s="92"/>
      <c r="DH2554" s="123"/>
      <c r="DI2554" s="92"/>
      <c r="DJ2554" s="123"/>
      <c r="DK2554" s="92"/>
      <c r="DL2554" s="123"/>
      <c r="DM2554" s="92"/>
      <c r="DN2554" s="125"/>
      <c r="DO2554" s="126"/>
      <c r="DP2554" s="125"/>
      <c r="DQ2554" s="126"/>
      <c r="DR2554" s="125"/>
      <c r="DS2554" s="126"/>
      <c r="DT2554" s="127"/>
      <c r="DU2554" s="128"/>
      <c r="DV2554" s="129"/>
      <c r="DW2554" s="128"/>
      <c r="DX2554" s="129"/>
      <c r="DY2554" s="130"/>
      <c r="DZ2554" s="129"/>
      <c r="EA2554" s="128"/>
      <c r="EB2554" s="129"/>
      <c r="EC2554" s="130"/>
      <c r="ED2554" s="134"/>
      <c r="EE2554" s="134"/>
      <c r="EF2554" s="134"/>
      <c r="EG2554" s="134"/>
      <c r="EH2554" s="134"/>
      <c r="EI2554" s="134"/>
      <c r="EJ2554" s="134"/>
      <c r="EK2554" s="134"/>
      <c r="EL2554" s="134"/>
      <c r="EM2554" s="134"/>
      <c r="EN2554" s="134"/>
      <c r="EO2554" s="134"/>
      <c r="EP2554" s="134"/>
      <c r="EQ2554" s="134"/>
      <c r="ER2554" s="134"/>
      <c r="ES2554" s="134"/>
      <c r="ET2554" s="134"/>
      <c r="EU2554" s="134"/>
      <c r="EV2554" s="134"/>
      <c r="EW2554" s="134"/>
      <c r="EX2554" s="134"/>
      <c r="EY2554" s="134"/>
      <c r="EZ2554" s="134"/>
      <c r="FA2554" s="134"/>
      <c r="FB2554" s="134"/>
      <c r="FC2554" s="134"/>
      <c r="FD2554" s="134"/>
      <c r="FE2554" s="134"/>
      <c r="FF2554" s="134"/>
      <c r="FG2554" s="134"/>
      <c r="FH2554" s="134"/>
      <c r="FI2554" s="134"/>
      <c r="FJ2554" s="134"/>
      <c r="FK2554" s="134"/>
      <c r="FL2554" s="134"/>
      <c r="FM2554" s="134"/>
      <c r="FN2554" s="134"/>
      <c r="FO2554" s="134"/>
      <c r="FP2554" s="134"/>
      <c r="FQ2554" s="134"/>
      <c r="FR2554" s="134"/>
      <c r="FS2554" s="134"/>
      <c r="FT2554" s="134"/>
      <c r="FU2554" s="134"/>
      <c r="FV2554" s="134"/>
      <c r="FW2554" s="134"/>
      <c r="FX2554" s="134"/>
      <c r="FY2554" s="134"/>
      <c r="FZ2554" s="134"/>
      <c r="GA2554" s="134"/>
      <c r="GB2554" s="134"/>
      <c r="GC2554" s="134"/>
      <c r="GD2554" s="134"/>
      <c r="GE2554" s="134"/>
      <c r="GF2554" s="134"/>
      <c r="GG2554" s="134"/>
      <c r="GH2554" s="134"/>
      <c r="GI2554" s="134"/>
      <c r="GJ2554" s="134"/>
      <c r="GK2554" s="134"/>
      <c r="GL2554" s="134"/>
      <c r="GM2554" s="134"/>
      <c r="GN2554" s="134"/>
      <c r="GO2554" s="134"/>
      <c r="GP2554" s="134"/>
      <c r="GQ2554" s="134"/>
      <c r="GR2554" s="134"/>
      <c r="GS2554" s="134"/>
      <c r="GT2554" s="134"/>
      <c r="GU2554" s="134"/>
      <c r="GV2554" s="134"/>
      <c r="GW2554" s="134"/>
      <c r="GX2554" s="134"/>
      <c r="GY2554" s="134"/>
      <c r="GZ2554" s="134"/>
      <c r="HA2554" s="134"/>
      <c r="HB2554" s="134"/>
      <c r="HC2554" s="134"/>
      <c r="HD2554" s="134"/>
      <c r="HE2554" s="134"/>
      <c r="HF2554" s="134"/>
      <c r="HG2554" s="134"/>
      <c r="HH2554" s="134"/>
      <c r="HI2554" s="134"/>
      <c r="HJ2554" s="134"/>
      <c r="HK2554" s="134"/>
      <c r="HL2554" s="134"/>
      <c r="HM2554" s="134"/>
      <c r="HN2554" s="134"/>
      <c r="HO2554" s="134"/>
      <c r="HP2554" s="134"/>
      <c r="HQ2554" s="134"/>
      <c r="HR2554" s="134"/>
      <c r="HS2554" s="134"/>
      <c r="HT2554" s="134"/>
      <c r="HU2554" s="134"/>
      <c r="HV2554" s="134"/>
      <c r="HW2554" s="134"/>
      <c r="HX2554" s="134"/>
      <c r="HY2554" s="134"/>
      <c r="HZ2554" s="134"/>
      <c r="IA2554" s="134"/>
      <c r="IB2554" s="134"/>
      <c r="IC2554" s="134"/>
      <c r="ID2554" s="134"/>
      <c r="IE2554" s="134"/>
      <c r="IF2554" s="134"/>
      <c r="IG2554" s="134"/>
      <c r="IH2554" s="134"/>
      <c r="II2554" s="134"/>
      <c r="IJ2554" s="134"/>
      <c r="IK2554" s="134"/>
      <c r="IL2554" s="134"/>
      <c r="IM2554" s="134"/>
    </row>
    <row r="2555" spans="6:247" s="117" customFormat="1" ht="20.100000000000001" customHeight="1" x14ac:dyDescent="0.3">
      <c r="F2555" s="131"/>
      <c r="G2555" s="132"/>
      <c r="H2555" s="133"/>
      <c r="I2555" s="133"/>
      <c r="J2555" s="73"/>
      <c r="K2555" s="79"/>
      <c r="L2555" s="120"/>
      <c r="M2555" s="121"/>
      <c r="N2555" s="122"/>
      <c r="O2555" s="92"/>
      <c r="P2555" s="123"/>
      <c r="Q2555" s="92"/>
      <c r="R2555" s="123"/>
      <c r="S2555" s="92"/>
      <c r="T2555" s="119"/>
      <c r="U2555" s="79"/>
      <c r="V2555" s="123"/>
      <c r="W2555" s="92"/>
      <c r="X2555" s="123"/>
      <c r="Y2555" s="92"/>
      <c r="Z2555" s="123"/>
      <c r="AA2555" s="92"/>
      <c r="AB2555" s="123"/>
      <c r="AC2555" s="92"/>
      <c r="AD2555" s="123"/>
      <c r="AE2555" s="92"/>
      <c r="AF2555" s="123"/>
      <c r="AG2555" s="92"/>
      <c r="AH2555" s="123"/>
      <c r="AI2555" s="92"/>
      <c r="AJ2555" s="123"/>
      <c r="AK2555" s="92"/>
      <c r="AL2555" s="123"/>
      <c r="AM2555" s="92"/>
      <c r="AN2555" s="123"/>
      <c r="AO2555" s="92"/>
      <c r="AP2555" s="123"/>
      <c r="AQ2555" s="92"/>
      <c r="AR2555" s="123"/>
      <c r="AS2555" s="92"/>
      <c r="AT2555" s="123"/>
      <c r="AU2555" s="92"/>
      <c r="AV2555" s="120"/>
      <c r="AW2555" s="92"/>
      <c r="AX2555" s="73"/>
      <c r="AY2555" s="79"/>
      <c r="AZ2555" s="123"/>
      <c r="BA2555" s="92"/>
      <c r="BB2555" s="123"/>
      <c r="BC2555" s="92"/>
      <c r="BD2555" s="123"/>
      <c r="BE2555" s="92"/>
      <c r="BF2555" s="123"/>
      <c r="BG2555" s="92"/>
      <c r="BH2555" s="73"/>
      <c r="BI2555" s="92"/>
      <c r="BJ2555" s="123"/>
      <c r="BK2555" s="92"/>
      <c r="BL2555" s="123"/>
      <c r="BM2555" s="92"/>
      <c r="BN2555" s="123"/>
      <c r="BO2555" s="92"/>
      <c r="BP2555" s="123"/>
      <c r="BQ2555" s="92"/>
      <c r="BR2555" s="123"/>
      <c r="BS2555" s="92"/>
      <c r="BT2555" s="123"/>
      <c r="BU2555" s="92"/>
      <c r="BV2555" s="123"/>
      <c r="BW2555" s="92"/>
      <c r="BX2555" s="123"/>
      <c r="BY2555" s="92"/>
      <c r="BZ2555" s="123"/>
      <c r="CA2555" s="92"/>
      <c r="CB2555" s="123"/>
      <c r="CC2555" s="92"/>
      <c r="CD2555" s="123"/>
      <c r="CE2555" s="92"/>
      <c r="CF2555" s="123"/>
      <c r="CG2555" s="92"/>
      <c r="CH2555" s="123"/>
      <c r="CI2555" s="92"/>
      <c r="CJ2555" s="123"/>
      <c r="CK2555" s="92"/>
      <c r="CL2555" s="123"/>
      <c r="CM2555" s="92"/>
      <c r="CN2555" s="123"/>
      <c r="CO2555" s="92"/>
      <c r="CP2555" s="123"/>
      <c r="CQ2555" s="92"/>
      <c r="CR2555" s="123"/>
      <c r="CS2555" s="92"/>
      <c r="CT2555" s="123"/>
      <c r="CU2555" s="92"/>
      <c r="CV2555" s="123"/>
      <c r="CW2555" s="92"/>
      <c r="CX2555" s="123"/>
      <c r="CY2555" s="92"/>
      <c r="CZ2555" s="123"/>
      <c r="DA2555" s="92"/>
      <c r="DB2555" s="123"/>
      <c r="DC2555" s="92"/>
      <c r="DD2555" s="123"/>
      <c r="DE2555" s="92"/>
      <c r="DF2555" s="123"/>
      <c r="DG2555" s="92"/>
      <c r="DH2555" s="123"/>
      <c r="DI2555" s="92"/>
      <c r="DJ2555" s="123"/>
      <c r="DK2555" s="92"/>
      <c r="DL2555" s="123"/>
      <c r="DM2555" s="92"/>
      <c r="DN2555" s="125"/>
      <c r="DO2555" s="126"/>
      <c r="DP2555" s="125"/>
      <c r="DQ2555" s="126"/>
      <c r="DR2555" s="125"/>
      <c r="DS2555" s="126"/>
      <c r="DT2555" s="127"/>
      <c r="DU2555" s="128"/>
      <c r="DV2555" s="129"/>
      <c r="DW2555" s="128"/>
      <c r="DX2555" s="129"/>
      <c r="DY2555" s="130"/>
      <c r="DZ2555" s="129"/>
      <c r="EA2555" s="128"/>
      <c r="EB2555" s="129"/>
      <c r="EC2555" s="130"/>
      <c r="ED2555" s="134"/>
      <c r="EE2555" s="134"/>
      <c r="EF2555" s="134"/>
      <c r="EG2555" s="134"/>
      <c r="EH2555" s="134"/>
      <c r="EI2555" s="134"/>
      <c r="EJ2555" s="134"/>
      <c r="EK2555" s="134"/>
      <c r="EL2555" s="134"/>
      <c r="EM2555" s="134"/>
      <c r="EN2555" s="134"/>
      <c r="EO2555" s="134"/>
      <c r="EP2555" s="134"/>
      <c r="EQ2555" s="134"/>
      <c r="ER2555" s="134"/>
      <c r="ES2555" s="134"/>
      <c r="ET2555" s="134"/>
      <c r="EU2555" s="134"/>
      <c r="EV2555" s="134"/>
      <c r="EW2555" s="134"/>
      <c r="EX2555" s="134"/>
      <c r="EY2555" s="134"/>
      <c r="EZ2555" s="134"/>
      <c r="FA2555" s="134"/>
      <c r="FB2555" s="134"/>
      <c r="FC2555" s="134"/>
      <c r="FD2555" s="134"/>
      <c r="FE2555" s="134"/>
      <c r="FF2555" s="134"/>
      <c r="FG2555" s="134"/>
      <c r="FH2555" s="134"/>
      <c r="FI2555" s="134"/>
      <c r="FJ2555" s="134"/>
      <c r="FK2555" s="134"/>
      <c r="FL2555" s="134"/>
      <c r="FM2555" s="134"/>
      <c r="FN2555" s="134"/>
      <c r="FO2555" s="134"/>
      <c r="FP2555" s="134"/>
      <c r="FQ2555" s="134"/>
      <c r="FR2555" s="134"/>
      <c r="FS2555" s="134"/>
      <c r="FT2555" s="134"/>
      <c r="FU2555" s="134"/>
      <c r="FV2555" s="134"/>
      <c r="FW2555" s="134"/>
      <c r="FX2555" s="134"/>
      <c r="FY2555" s="134"/>
      <c r="FZ2555" s="134"/>
      <c r="GA2555" s="134"/>
      <c r="GB2555" s="134"/>
      <c r="GC2555" s="134"/>
      <c r="GD2555" s="134"/>
      <c r="GE2555" s="134"/>
      <c r="GF2555" s="134"/>
      <c r="GG2555" s="134"/>
      <c r="GH2555" s="134"/>
      <c r="GI2555" s="134"/>
      <c r="GJ2555" s="134"/>
      <c r="GK2555" s="134"/>
      <c r="GL2555" s="134"/>
      <c r="GM2555" s="134"/>
      <c r="GN2555" s="134"/>
      <c r="GO2555" s="134"/>
      <c r="GP2555" s="134"/>
      <c r="GQ2555" s="134"/>
      <c r="GR2555" s="134"/>
      <c r="GS2555" s="134"/>
      <c r="GT2555" s="134"/>
      <c r="GU2555" s="134"/>
      <c r="GV2555" s="134"/>
      <c r="GW2555" s="134"/>
      <c r="GX2555" s="134"/>
      <c r="GY2555" s="134"/>
      <c r="GZ2555" s="134"/>
      <c r="HA2555" s="134"/>
      <c r="HB2555" s="134"/>
      <c r="HC2555" s="134"/>
      <c r="HD2555" s="134"/>
      <c r="HE2555" s="134"/>
      <c r="HF2555" s="134"/>
      <c r="HG2555" s="134"/>
      <c r="HH2555" s="134"/>
      <c r="HI2555" s="134"/>
      <c r="HJ2555" s="134"/>
      <c r="HK2555" s="134"/>
      <c r="HL2555" s="134"/>
      <c r="HM2555" s="134"/>
      <c r="HN2555" s="134"/>
      <c r="HO2555" s="134"/>
      <c r="HP2555" s="134"/>
      <c r="HQ2555" s="134"/>
      <c r="HR2555" s="134"/>
      <c r="HS2555" s="134"/>
      <c r="HT2555" s="134"/>
      <c r="HU2555" s="134"/>
      <c r="HV2555" s="134"/>
      <c r="HW2555" s="134"/>
      <c r="HX2555" s="134"/>
      <c r="HY2555" s="134"/>
      <c r="HZ2555" s="134"/>
      <c r="IA2555" s="134"/>
      <c r="IB2555" s="134"/>
      <c r="IC2555" s="134"/>
      <c r="ID2555" s="134"/>
      <c r="IE2555" s="134"/>
      <c r="IF2555" s="134"/>
      <c r="IG2555" s="134"/>
      <c r="IH2555" s="134"/>
      <c r="II2555" s="134"/>
      <c r="IJ2555" s="134"/>
      <c r="IK2555" s="134"/>
      <c r="IL2555" s="134"/>
      <c r="IM2555" s="134"/>
    </row>
    <row r="2556" spans="6:247" s="117" customFormat="1" ht="20.100000000000001" customHeight="1" x14ac:dyDescent="0.3">
      <c r="F2556" s="131"/>
      <c r="G2556" s="132"/>
      <c r="H2556" s="133"/>
      <c r="I2556" s="133"/>
      <c r="J2556" s="73"/>
      <c r="K2556" s="79"/>
      <c r="L2556" s="120"/>
      <c r="M2556" s="121"/>
      <c r="N2556" s="122"/>
      <c r="O2556" s="92"/>
      <c r="P2556" s="123"/>
      <c r="Q2556" s="92"/>
      <c r="R2556" s="123"/>
      <c r="S2556" s="92"/>
      <c r="T2556" s="119"/>
      <c r="U2556" s="79"/>
      <c r="V2556" s="123"/>
      <c r="W2556" s="92"/>
      <c r="X2556" s="123"/>
      <c r="Y2556" s="92"/>
      <c r="Z2556" s="123"/>
      <c r="AA2556" s="92"/>
      <c r="AB2556" s="123"/>
      <c r="AC2556" s="92"/>
      <c r="AD2556" s="123"/>
      <c r="AE2556" s="92"/>
      <c r="AF2556" s="123"/>
      <c r="AG2556" s="92"/>
      <c r="AH2556" s="123"/>
      <c r="AI2556" s="92"/>
      <c r="AJ2556" s="123"/>
      <c r="AK2556" s="92"/>
      <c r="AL2556" s="123"/>
      <c r="AM2556" s="92"/>
      <c r="AN2556" s="123"/>
      <c r="AO2556" s="92"/>
      <c r="AP2556" s="123"/>
      <c r="AQ2556" s="92"/>
      <c r="AR2556" s="123"/>
      <c r="AS2556" s="92"/>
      <c r="AT2556" s="123"/>
      <c r="AU2556" s="92"/>
      <c r="AV2556" s="120"/>
      <c r="AW2556" s="92"/>
      <c r="AX2556" s="73"/>
      <c r="AY2556" s="79"/>
      <c r="AZ2556" s="123"/>
      <c r="BA2556" s="92"/>
      <c r="BB2556" s="123"/>
      <c r="BC2556" s="92"/>
      <c r="BD2556" s="123"/>
      <c r="BE2556" s="92"/>
      <c r="BF2556" s="123"/>
      <c r="BG2556" s="92"/>
      <c r="BH2556" s="73"/>
      <c r="BI2556" s="92"/>
      <c r="BJ2556" s="123"/>
      <c r="BK2556" s="92"/>
      <c r="BL2556" s="123"/>
      <c r="BM2556" s="92"/>
      <c r="BN2556" s="123"/>
      <c r="BO2556" s="92"/>
      <c r="BP2556" s="123"/>
      <c r="BQ2556" s="92"/>
      <c r="BR2556" s="123"/>
      <c r="BS2556" s="92"/>
      <c r="BT2556" s="123"/>
      <c r="BU2556" s="92"/>
      <c r="BV2556" s="123"/>
      <c r="BW2556" s="92"/>
      <c r="BX2556" s="123"/>
      <c r="BY2556" s="92"/>
      <c r="BZ2556" s="123"/>
      <c r="CA2556" s="92"/>
      <c r="CB2556" s="123"/>
      <c r="CC2556" s="92"/>
      <c r="CD2556" s="123"/>
      <c r="CE2556" s="92"/>
      <c r="CF2556" s="123"/>
      <c r="CG2556" s="92"/>
      <c r="CH2556" s="123"/>
      <c r="CI2556" s="92"/>
      <c r="CJ2556" s="123"/>
      <c r="CK2556" s="92"/>
      <c r="CL2556" s="123"/>
      <c r="CM2556" s="92"/>
      <c r="CN2556" s="123"/>
      <c r="CO2556" s="92"/>
      <c r="CP2556" s="123"/>
      <c r="CQ2556" s="92"/>
      <c r="CR2556" s="123"/>
      <c r="CS2556" s="92"/>
      <c r="CT2556" s="123"/>
      <c r="CU2556" s="92"/>
      <c r="CV2556" s="123"/>
      <c r="CW2556" s="92"/>
      <c r="CX2556" s="123"/>
      <c r="CY2556" s="92"/>
      <c r="CZ2556" s="123"/>
      <c r="DA2556" s="92"/>
      <c r="DB2556" s="123"/>
      <c r="DC2556" s="92"/>
      <c r="DD2556" s="123"/>
      <c r="DE2556" s="92"/>
      <c r="DF2556" s="123"/>
      <c r="DG2556" s="92"/>
      <c r="DH2556" s="123"/>
      <c r="DI2556" s="92"/>
      <c r="DJ2556" s="123"/>
      <c r="DK2556" s="92"/>
      <c r="DL2556" s="123"/>
      <c r="DM2556" s="92"/>
      <c r="DN2556" s="125"/>
      <c r="DO2556" s="126"/>
      <c r="DP2556" s="125"/>
      <c r="DQ2556" s="126"/>
      <c r="DR2556" s="125"/>
      <c r="DS2556" s="126"/>
      <c r="DT2556" s="127"/>
      <c r="DU2556" s="128"/>
      <c r="DV2556" s="129"/>
      <c r="DW2556" s="128"/>
      <c r="DX2556" s="129"/>
      <c r="DY2556" s="130"/>
      <c r="DZ2556" s="129"/>
      <c r="EA2556" s="128"/>
      <c r="EB2556" s="129"/>
      <c r="EC2556" s="130"/>
      <c r="ED2556" s="134"/>
      <c r="EE2556" s="134"/>
      <c r="EF2556" s="134"/>
      <c r="EG2556" s="134"/>
      <c r="EH2556" s="134"/>
      <c r="EI2556" s="134"/>
      <c r="EJ2556" s="134"/>
      <c r="EK2556" s="134"/>
      <c r="EL2556" s="134"/>
      <c r="EM2556" s="134"/>
      <c r="EN2556" s="134"/>
      <c r="EO2556" s="134"/>
      <c r="EP2556" s="134"/>
      <c r="EQ2556" s="134"/>
      <c r="ER2556" s="134"/>
      <c r="ES2556" s="134"/>
      <c r="ET2556" s="134"/>
      <c r="EU2556" s="134"/>
      <c r="EV2556" s="134"/>
      <c r="EW2556" s="134"/>
      <c r="EX2556" s="134"/>
      <c r="EY2556" s="134"/>
      <c r="EZ2556" s="134"/>
      <c r="FA2556" s="134"/>
      <c r="FB2556" s="134"/>
      <c r="FC2556" s="134"/>
      <c r="FD2556" s="134"/>
      <c r="FE2556" s="134"/>
      <c r="FF2556" s="134"/>
      <c r="FG2556" s="134"/>
      <c r="FH2556" s="134"/>
      <c r="FI2556" s="134"/>
      <c r="FJ2556" s="134"/>
      <c r="FK2556" s="134"/>
      <c r="FL2556" s="134"/>
      <c r="FM2556" s="134"/>
      <c r="FN2556" s="134"/>
      <c r="FO2556" s="134"/>
      <c r="FP2556" s="134"/>
      <c r="FQ2556" s="134"/>
      <c r="FR2556" s="134"/>
      <c r="FS2556" s="134"/>
      <c r="FT2556" s="134"/>
      <c r="FU2556" s="134"/>
      <c r="FV2556" s="134"/>
      <c r="FW2556" s="134"/>
      <c r="FX2556" s="134"/>
      <c r="FY2556" s="134"/>
      <c r="FZ2556" s="134"/>
      <c r="GA2556" s="134"/>
      <c r="GB2556" s="134"/>
      <c r="GC2556" s="134"/>
      <c r="GD2556" s="134"/>
      <c r="GE2556" s="134"/>
      <c r="GF2556" s="134"/>
      <c r="GG2556" s="134"/>
      <c r="GH2556" s="134"/>
      <c r="GI2556" s="134"/>
      <c r="GJ2556" s="134"/>
      <c r="GK2556" s="134"/>
      <c r="GL2556" s="134"/>
      <c r="GM2556" s="134"/>
      <c r="GN2556" s="134"/>
      <c r="GO2556" s="134"/>
      <c r="GP2556" s="134"/>
      <c r="GQ2556" s="134"/>
      <c r="GR2556" s="134"/>
      <c r="GS2556" s="134"/>
      <c r="GT2556" s="134"/>
      <c r="GU2556" s="134"/>
      <c r="GV2556" s="134"/>
      <c r="GW2556" s="134"/>
      <c r="GX2556" s="134"/>
      <c r="GY2556" s="134"/>
      <c r="GZ2556" s="134"/>
      <c r="HA2556" s="134"/>
      <c r="HB2556" s="134"/>
      <c r="HC2556" s="134"/>
      <c r="HD2556" s="134"/>
      <c r="HE2556" s="134"/>
      <c r="HF2556" s="134"/>
      <c r="HG2556" s="134"/>
      <c r="HH2556" s="134"/>
      <c r="HI2556" s="134"/>
      <c r="HJ2556" s="134"/>
      <c r="HK2556" s="134"/>
      <c r="HL2556" s="134"/>
      <c r="HM2556" s="134"/>
      <c r="HN2556" s="134"/>
      <c r="HO2556" s="134"/>
      <c r="HP2556" s="134"/>
      <c r="HQ2556" s="134"/>
      <c r="HR2556" s="134"/>
      <c r="HS2556" s="134"/>
      <c r="HT2556" s="134"/>
      <c r="HU2556" s="134"/>
      <c r="HV2556" s="134"/>
      <c r="HW2556" s="134"/>
      <c r="HX2556" s="134"/>
      <c r="HY2556" s="134"/>
      <c r="HZ2556" s="134"/>
      <c r="IA2556" s="134"/>
      <c r="IB2556" s="134"/>
      <c r="IC2556" s="134"/>
      <c r="ID2556" s="134"/>
      <c r="IE2556" s="134"/>
      <c r="IF2556" s="134"/>
      <c r="IG2556" s="134"/>
      <c r="IH2556" s="134"/>
      <c r="II2556" s="134"/>
      <c r="IJ2556" s="134"/>
      <c r="IK2556" s="134"/>
      <c r="IL2556" s="134"/>
      <c r="IM2556" s="134"/>
    </row>
    <row r="2557" spans="6:247" s="117" customFormat="1" ht="20.100000000000001" customHeight="1" x14ac:dyDescent="0.3">
      <c r="F2557" s="131"/>
      <c r="G2557" s="132"/>
      <c r="H2557" s="133"/>
      <c r="I2557" s="133"/>
      <c r="J2557" s="73"/>
      <c r="K2557" s="79"/>
      <c r="L2557" s="120"/>
      <c r="M2557" s="121"/>
      <c r="N2557" s="122"/>
      <c r="O2557" s="92"/>
      <c r="P2557" s="123"/>
      <c r="Q2557" s="92"/>
      <c r="R2557" s="123"/>
      <c r="S2557" s="92"/>
      <c r="T2557" s="119"/>
      <c r="U2557" s="79"/>
      <c r="V2557" s="123"/>
      <c r="W2557" s="92"/>
      <c r="X2557" s="123"/>
      <c r="Y2557" s="92"/>
      <c r="Z2557" s="123"/>
      <c r="AA2557" s="92"/>
      <c r="AB2557" s="123"/>
      <c r="AC2557" s="92"/>
      <c r="AD2557" s="123"/>
      <c r="AE2557" s="92"/>
      <c r="AF2557" s="123"/>
      <c r="AG2557" s="92"/>
      <c r="AH2557" s="123"/>
      <c r="AI2557" s="92"/>
      <c r="AJ2557" s="123"/>
      <c r="AK2557" s="92"/>
      <c r="AL2557" s="123"/>
      <c r="AM2557" s="92"/>
      <c r="AN2557" s="123"/>
      <c r="AO2557" s="92"/>
      <c r="AP2557" s="123"/>
      <c r="AQ2557" s="92"/>
      <c r="AR2557" s="123"/>
      <c r="AS2557" s="92"/>
      <c r="AT2557" s="123"/>
      <c r="AU2557" s="92"/>
      <c r="AV2557" s="120"/>
      <c r="AW2557" s="92"/>
      <c r="AX2557" s="73"/>
      <c r="AY2557" s="79"/>
      <c r="AZ2557" s="123"/>
      <c r="BA2557" s="92"/>
      <c r="BB2557" s="123"/>
      <c r="BC2557" s="92"/>
      <c r="BD2557" s="123"/>
      <c r="BE2557" s="92"/>
      <c r="BF2557" s="123"/>
      <c r="BG2557" s="92"/>
      <c r="BH2557" s="73"/>
      <c r="BI2557" s="92"/>
      <c r="BJ2557" s="123"/>
      <c r="BK2557" s="92"/>
      <c r="BL2557" s="123"/>
      <c r="BM2557" s="92"/>
      <c r="BN2557" s="123"/>
      <c r="BO2557" s="92"/>
      <c r="BP2557" s="123"/>
      <c r="BQ2557" s="92"/>
      <c r="BR2557" s="123"/>
      <c r="BS2557" s="92"/>
      <c r="BT2557" s="123"/>
      <c r="BU2557" s="92"/>
      <c r="BV2557" s="123"/>
      <c r="BW2557" s="92"/>
      <c r="BX2557" s="123"/>
      <c r="BY2557" s="92"/>
      <c r="BZ2557" s="123"/>
      <c r="CA2557" s="92"/>
      <c r="CB2557" s="123"/>
      <c r="CC2557" s="92"/>
      <c r="CD2557" s="123"/>
      <c r="CE2557" s="92"/>
      <c r="CF2557" s="123"/>
      <c r="CG2557" s="92"/>
      <c r="CH2557" s="123"/>
      <c r="CI2557" s="92"/>
      <c r="CJ2557" s="123"/>
      <c r="CK2557" s="92"/>
      <c r="CL2557" s="123"/>
      <c r="CM2557" s="92"/>
      <c r="CN2557" s="123"/>
      <c r="CO2557" s="92"/>
      <c r="CP2557" s="123"/>
      <c r="CQ2557" s="92"/>
      <c r="CR2557" s="123"/>
      <c r="CS2557" s="92"/>
      <c r="CT2557" s="123"/>
      <c r="CU2557" s="92"/>
      <c r="CV2557" s="123"/>
      <c r="CW2557" s="92"/>
      <c r="CX2557" s="123"/>
      <c r="CY2557" s="92"/>
      <c r="CZ2557" s="123"/>
      <c r="DA2557" s="92"/>
      <c r="DB2557" s="123"/>
      <c r="DC2557" s="92"/>
      <c r="DD2557" s="123"/>
      <c r="DE2557" s="92"/>
      <c r="DF2557" s="123"/>
      <c r="DG2557" s="92"/>
      <c r="DH2557" s="123"/>
      <c r="DI2557" s="92"/>
      <c r="DJ2557" s="123"/>
      <c r="DK2557" s="92"/>
      <c r="DL2557" s="123"/>
      <c r="DM2557" s="92"/>
      <c r="DN2557" s="125"/>
      <c r="DO2557" s="126"/>
      <c r="DP2557" s="125"/>
      <c r="DQ2557" s="126"/>
      <c r="DR2557" s="125"/>
      <c r="DS2557" s="126"/>
      <c r="DT2557" s="127"/>
      <c r="DU2557" s="128"/>
      <c r="DV2557" s="129"/>
      <c r="DW2557" s="128"/>
      <c r="DX2557" s="129"/>
      <c r="DY2557" s="130"/>
      <c r="DZ2557" s="129"/>
      <c r="EA2557" s="128"/>
      <c r="EB2557" s="129"/>
      <c r="EC2557" s="130"/>
      <c r="ED2557" s="134"/>
      <c r="EE2557" s="134"/>
      <c r="EF2557" s="134"/>
      <c r="EG2557" s="134"/>
      <c r="EH2557" s="134"/>
      <c r="EI2557" s="134"/>
      <c r="EJ2557" s="134"/>
      <c r="EK2557" s="134"/>
      <c r="EL2557" s="134"/>
      <c r="EM2557" s="134"/>
      <c r="EN2557" s="134"/>
      <c r="EO2557" s="134"/>
      <c r="EP2557" s="134"/>
      <c r="EQ2557" s="134"/>
      <c r="ER2557" s="134"/>
      <c r="ES2557" s="134"/>
      <c r="ET2557" s="134"/>
      <c r="EU2557" s="134"/>
      <c r="EV2557" s="134"/>
      <c r="EW2557" s="134"/>
      <c r="EX2557" s="134"/>
      <c r="EY2557" s="134"/>
      <c r="EZ2557" s="134"/>
      <c r="FA2557" s="134"/>
      <c r="FB2557" s="134"/>
      <c r="FC2557" s="134"/>
      <c r="FD2557" s="134"/>
      <c r="FE2557" s="134"/>
      <c r="FF2557" s="134"/>
      <c r="FG2557" s="134"/>
      <c r="FH2557" s="134"/>
      <c r="FI2557" s="134"/>
      <c r="FJ2557" s="134"/>
      <c r="FK2557" s="134"/>
      <c r="FL2557" s="134"/>
      <c r="FM2557" s="134"/>
      <c r="FN2557" s="134"/>
      <c r="FO2557" s="134"/>
      <c r="FP2557" s="134"/>
      <c r="FQ2557" s="134"/>
      <c r="FR2557" s="134"/>
      <c r="FS2557" s="134"/>
      <c r="FT2557" s="134"/>
      <c r="FU2557" s="134"/>
      <c r="FV2557" s="134"/>
      <c r="FW2557" s="134"/>
      <c r="FX2557" s="134"/>
      <c r="FY2557" s="134"/>
      <c r="FZ2557" s="134"/>
      <c r="GA2557" s="134"/>
      <c r="GB2557" s="134"/>
      <c r="GC2557" s="134"/>
      <c r="GD2557" s="134"/>
      <c r="GE2557" s="134"/>
      <c r="GF2557" s="134"/>
      <c r="GG2557" s="134"/>
      <c r="GH2557" s="134"/>
      <c r="GI2557" s="134"/>
      <c r="GJ2557" s="134"/>
      <c r="GK2557" s="134"/>
      <c r="GL2557" s="134"/>
      <c r="GM2557" s="134"/>
      <c r="GN2557" s="134"/>
      <c r="GO2557" s="134"/>
      <c r="GP2557" s="134"/>
      <c r="GQ2557" s="134"/>
      <c r="GR2557" s="134"/>
      <c r="GS2557" s="134"/>
      <c r="GT2557" s="134"/>
      <c r="GU2557" s="134"/>
      <c r="GV2557" s="134"/>
      <c r="GW2557" s="134"/>
      <c r="GX2557" s="134"/>
      <c r="GY2557" s="134"/>
      <c r="GZ2557" s="134"/>
      <c r="HA2557" s="134"/>
      <c r="HB2557" s="134"/>
      <c r="HC2557" s="134"/>
      <c r="HD2557" s="134"/>
      <c r="HE2557" s="134"/>
      <c r="HF2557" s="134"/>
      <c r="HG2557" s="134"/>
      <c r="HH2557" s="134"/>
      <c r="HI2557" s="134"/>
      <c r="HJ2557" s="134"/>
      <c r="HK2557" s="134"/>
      <c r="HL2557" s="134"/>
      <c r="HM2557" s="134"/>
      <c r="HN2557" s="134"/>
      <c r="HO2557" s="134"/>
      <c r="HP2557" s="134"/>
      <c r="HQ2557" s="134"/>
      <c r="HR2557" s="134"/>
      <c r="HS2557" s="134"/>
      <c r="HT2557" s="134"/>
      <c r="HU2557" s="134"/>
      <c r="HV2557" s="134"/>
      <c r="HW2557" s="134"/>
      <c r="HX2557" s="134"/>
      <c r="HY2557" s="134"/>
      <c r="HZ2557" s="134"/>
      <c r="IA2557" s="134"/>
      <c r="IB2557" s="134"/>
      <c r="IC2557" s="134"/>
      <c r="ID2557" s="134"/>
      <c r="IE2557" s="134"/>
      <c r="IF2557" s="134"/>
      <c r="IG2557" s="134"/>
      <c r="IH2557" s="134"/>
      <c r="II2557" s="134"/>
      <c r="IJ2557" s="134"/>
      <c r="IK2557" s="134"/>
      <c r="IL2557" s="134"/>
      <c r="IM2557" s="134"/>
    </row>
    <row r="2558" spans="6:247" s="117" customFormat="1" ht="20.100000000000001" customHeight="1" x14ac:dyDescent="0.3">
      <c r="F2558" s="131"/>
      <c r="G2558" s="132"/>
      <c r="H2558" s="133"/>
      <c r="I2558" s="133"/>
      <c r="J2558" s="73"/>
      <c r="K2558" s="79"/>
      <c r="L2558" s="120"/>
      <c r="M2558" s="121"/>
      <c r="N2558" s="122"/>
      <c r="O2558" s="92"/>
      <c r="P2558" s="123"/>
      <c r="Q2558" s="92"/>
      <c r="R2558" s="123"/>
      <c r="S2558" s="92"/>
      <c r="T2558" s="119"/>
      <c r="U2558" s="79"/>
      <c r="V2558" s="123"/>
      <c r="W2558" s="92"/>
      <c r="X2558" s="123"/>
      <c r="Y2558" s="92"/>
      <c r="Z2558" s="123"/>
      <c r="AA2558" s="92"/>
      <c r="AB2558" s="123"/>
      <c r="AC2558" s="92"/>
      <c r="AD2558" s="123"/>
      <c r="AE2558" s="92"/>
      <c r="AF2558" s="123"/>
      <c r="AG2558" s="92"/>
      <c r="AH2558" s="123"/>
      <c r="AI2558" s="92"/>
      <c r="AJ2558" s="123"/>
      <c r="AK2558" s="92"/>
      <c r="AL2558" s="123"/>
      <c r="AM2558" s="92"/>
      <c r="AN2558" s="123"/>
      <c r="AO2558" s="92"/>
      <c r="AP2558" s="123"/>
      <c r="AQ2558" s="92"/>
      <c r="AR2558" s="123"/>
      <c r="AS2558" s="92"/>
      <c r="AT2558" s="123"/>
      <c r="AU2558" s="92"/>
      <c r="AV2558" s="120"/>
      <c r="AW2558" s="92"/>
      <c r="AX2558" s="73"/>
      <c r="AY2558" s="79"/>
      <c r="AZ2558" s="123"/>
      <c r="BA2558" s="92"/>
      <c r="BB2558" s="123"/>
      <c r="BC2558" s="92"/>
      <c r="BD2558" s="123"/>
      <c r="BE2558" s="92"/>
      <c r="BF2558" s="123"/>
      <c r="BG2558" s="92"/>
      <c r="BH2558" s="73"/>
      <c r="BI2558" s="92"/>
      <c r="BJ2558" s="123"/>
      <c r="BK2558" s="92"/>
      <c r="BL2558" s="123"/>
      <c r="BM2558" s="92"/>
      <c r="BN2558" s="123"/>
      <c r="BO2558" s="92"/>
      <c r="BP2558" s="123"/>
      <c r="BQ2558" s="92"/>
      <c r="BR2558" s="123"/>
      <c r="BS2558" s="92"/>
      <c r="BT2558" s="123"/>
      <c r="BU2558" s="92"/>
      <c r="BV2558" s="123"/>
      <c r="BW2558" s="92"/>
      <c r="BX2558" s="123"/>
      <c r="BY2558" s="92"/>
      <c r="BZ2558" s="123"/>
      <c r="CA2558" s="92"/>
      <c r="CB2558" s="123"/>
      <c r="CC2558" s="92"/>
      <c r="CD2558" s="123"/>
      <c r="CE2558" s="92"/>
      <c r="CF2558" s="123"/>
      <c r="CG2558" s="92"/>
      <c r="CH2558" s="123"/>
      <c r="CI2558" s="92"/>
      <c r="CJ2558" s="123"/>
      <c r="CK2558" s="92"/>
      <c r="CL2558" s="123"/>
      <c r="CM2558" s="92"/>
      <c r="CN2558" s="123"/>
      <c r="CO2558" s="92"/>
      <c r="CP2558" s="123"/>
      <c r="CQ2558" s="92"/>
      <c r="CR2558" s="123"/>
      <c r="CS2558" s="92"/>
      <c r="CT2558" s="123"/>
      <c r="CU2558" s="92"/>
      <c r="CV2558" s="123"/>
      <c r="CW2558" s="92"/>
      <c r="CX2558" s="123"/>
      <c r="CY2558" s="92"/>
      <c r="CZ2558" s="123"/>
      <c r="DA2558" s="92"/>
      <c r="DB2558" s="123"/>
      <c r="DC2558" s="92"/>
      <c r="DD2558" s="123"/>
      <c r="DE2558" s="92"/>
      <c r="DF2558" s="123"/>
      <c r="DG2558" s="92"/>
      <c r="DH2558" s="123"/>
      <c r="DI2558" s="92"/>
      <c r="DJ2558" s="123"/>
      <c r="DK2558" s="92"/>
      <c r="DL2558" s="123"/>
      <c r="DM2558" s="92"/>
      <c r="DN2558" s="125"/>
      <c r="DO2558" s="126"/>
      <c r="DP2558" s="125"/>
      <c r="DQ2558" s="126"/>
      <c r="DR2558" s="125"/>
      <c r="DS2558" s="126"/>
      <c r="DT2558" s="127"/>
      <c r="DU2558" s="128"/>
      <c r="DV2558" s="129"/>
      <c r="DW2558" s="128"/>
      <c r="DX2558" s="129"/>
      <c r="DY2558" s="130"/>
      <c r="DZ2558" s="129"/>
      <c r="EA2558" s="128"/>
      <c r="EB2558" s="129"/>
      <c r="EC2558" s="130"/>
      <c r="ED2558" s="134"/>
      <c r="EE2558" s="134"/>
      <c r="EF2558" s="134"/>
      <c r="EG2558" s="134"/>
      <c r="EH2558" s="134"/>
      <c r="EI2558" s="134"/>
      <c r="EJ2558" s="134"/>
      <c r="EK2558" s="134"/>
      <c r="EL2558" s="134"/>
      <c r="EM2558" s="134"/>
      <c r="EN2558" s="134"/>
      <c r="EO2558" s="134"/>
      <c r="EP2558" s="134"/>
      <c r="EQ2558" s="134"/>
      <c r="ER2558" s="134"/>
      <c r="ES2558" s="134"/>
      <c r="ET2558" s="134"/>
      <c r="EU2558" s="134"/>
      <c r="EV2558" s="134"/>
      <c r="EW2558" s="134"/>
      <c r="EX2558" s="134"/>
      <c r="EY2558" s="134"/>
      <c r="EZ2558" s="134"/>
      <c r="FA2558" s="134"/>
      <c r="FB2558" s="134"/>
      <c r="FC2558" s="134"/>
      <c r="FD2558" s="134"/>
      <c r="FE2558" s="134"/>
      <c r="FF2558" s="134"/>
      <c r="FG2558" s="134"/>
      <c r="FH2558" s="134"/>
      <c r="FI2558" s="134"/>
      <c r="FJ2558" s="134"/>
      <c r="FK2558" s="134"/>
      <c r="FL2558" s="134"/>
      <c r="FM2558" s="134"/>
      <c r="FN2558" s="134"/>
      <c r="FO2558" s="134"/>
      <c r="FP2558" s="134"/>
      <c r="FQ2558" s="134"/>
      <c r="FR2558" s="134"/>
      <c r="FS2558" s="134"/>
      <c r="FT2558" s="134"/>
      <c r="FU2558" s="134"/>
      <c r="FV2558" s="134"/>
      <c r="FW2558" s="134"/>
      <c r="FX2558" s="134"/>
      <c r="FY2558" s="134"/>
      <c r="FZ2558" s="134"/>
      <c r="GA2558" s="134"/>
      <c r="GB2558" s="134"/>
      <c r="GC2558" s="134"/>
      <c r="GD2558" s="134"/>
      <c r="GE2558" s="134"/>
      <c r="GF2558" s="134"/>
      <c r="GG2558" s="134"/>
      <c r="GH2558" s="134"/>
      <c r="GI2558" s="134"/>
      <c r="GJ2558" s="134"/>
      <c r="GK2558" s="134"/>
      <c r="GL2558" s="134"/>
      <c r="GM2558" s="134"/>
      <c r="GN2558" s="134"/>
      <c r="GO2558" s="134"/>
      <c r="GP2558" s="134"/>
      <c r="GQ2558" s="134"/>
      <c r="GR2558" s="134"/>
      <c r="GS2558" s="134"/>
      <c r="GT2558" s="134"/>
      <c r="GU2558" s="134"/>
      <c r="GV2558" s="134"/>
      <c r="GW2558" s="134"/>
      <c r="GX2558" s="134"/>
      <c r="GY2558" s="134"/>
      <c r="GZ2558" s="134"/>
      <c r="HA2558" s="134"/>
      <c r="HB2558" s="134"/>
      <c r="HC2558" s="134"/>
      <c r="HD2558" s="134"/>
      <c r="HE2558" s="134"/>
      <c r="HF2558" s="134"/>
      <c r="HG2558" s="134"/>
      <c r="HH2558" s="134"/>
      <c r="HI2558" s="134"/>
      <c r="HJ2558" s="134"/>
      <c r="HK2558" s="134"/>
      <c r="HL2558" s="134"/>
      <c r="HM2558" s="134"/>
      <c r="HN2558" s="134"/>
      <c r="HO2558" s="134"/>
      <c r="HP2558" s="134"/>
      <c r="HQ2558" s="134"/>
      <c r="HR2558" s="134"/>
      <c r="HS2558" s="134"/>
      <c r="HT2558" s="134"/>
      <c r="HU2558" s="134"/>
      <c r="HV2558" s="134"/>
      <c r="HW2558" s="134"/>
      <c r="HX2558" s="134"/>
      <c r="HY2558" s="134"/>
      <c r="HZ2558" s="134"/>
      <c r="IA2558" s="134"/>
      <c r="IB2558" s="134"/>
      <c r="IC2558" s="134"/>
      <c r="ID2558" s="134"/>
      <c r="IE2558" s="134"/>
      <c r="IF2558" s="134"/>
      <c r="IG2558" s="134"/>
      <c r="IH2558" s="134"/>
      <c r="II2558" s="134"/>
      <c r="IJ2558" s="134"/>
      <c r="IK2558" s="134"/>
      <c r="IL2558" s="134"/>
      <c r="IM2558" s="134"/>
    </row>
    <row r="2559" spans="6:247" s="117" customFormat="1" ht="20.100000000000001" customHeight="1" x14ac:dyDescent="0.3">
      <c r="F2559" s="131"/>
      <c r="G2559" s="132"/>
      <c r="H2559" s="133"/>
      <c r="I2559" s="133"/>
      <c r="J2559" s="73"/>
      <c r="K2559" s="79"/>
      <c r="L2559" s="120"/>
      <c r="M2559" s="121"/>
      <c r="N2559" s="122"/>
      <c r="O2559" s="92"/>
      <c r="P2559" s="123"/>
      <c r="Q2559" s="92"/>
      <c r="R2559" s="123"/>
      <c r="S2559" s="92"/>
      <c r="T2559" s="119"/>
      <c r="U2559" s="79"/>
      <c r="V2559" s="123"/>
      <c r="W2559" s="92"/>
      <c r="X2559" s="123"/>
      <c r="Y2559" s="92"/>
      <c r="Z2559" s="123"/>
      <c r="AA2559" s="92"/>
      <c r="AB2559" s="123"/>
      <c r="AC2559" s="92"/>
      <c r="AD2559" s="123"/>
      <c r="AE2559" s="92"/>
      <c r="AF2559" s="123"/>
      <c r="AG2559" s="92"/>
      <c r="AH2559" s="123"/>
      <c r="AI2559" s="92"/>
      <c r="AJ2559" s="123"/>
      <c r="AK2559" s="92"/>
      <c r="AL2559" s="123"/>
      <c r="AM2559" s="92"/>
      <c r="AN2559" s="123"/>
      <c r="AO2559" s="92"/>
      <c r="AP2559" s="123"/>
      <c r="AQ2559" s="92"/>
      <c r="AR2559" s="123"/>
      <c r="AS2559" s="92"/>
      <c r="AT2559" s="123"/>
      <c r="AU2559" s="92"/>
      <c r="AV2559" s="120"/>
      <c r="AW2559" s="92"/>
      <c r="AX2559" s="73"/>
      <c r="AY2559" s="79"/>
      <c r="AZ2559" s="123"/>
      <c r="BA2559" s="92"/>
      <c r="BB2559" s="123"/>
      <c r="BC2559" s="92"/>
      <c r="BD2559" s="123"/>
      <c r="BE2559" s="92"/>
      <c r="BF2559" s="123"/>
      <c r="BG2559" s="92"/>
      <c r="BH2559" s="73"/>
      <c r="BI2559" s="92"/>
      <c r="BJ2559" s="123"/>
      <c r="BK2559" s="92"/>
      <c r="BL2559" s="123"/>
      <c r="BM2559" s="92"/>
      <c r="BN2559" s="123"/>
      <c r="BO2559" s="92"/>
      <c r="BP2559" s="123"/>
      <c r="BQ2559" s="92"/>
      <c r="BR2559" s="123"/>
      <c r="BS2559" s="92"/>
      <c r="BT2559" s="123"/>
      <c r="BU2559" s="92"/>
      <c r="BV2559" s="123"/>
      <c r="BW2559" s="92"/>
      <c r="BX2559" s="123"/>
      <c r="BY2559" s="92"/>
      <c r="BZ2559" s="123"/>
      <c r="CA2559" s="92"/>
      <c r="CB2559" s="123"/>
      <c r="CC2559" s="92"/>
      <c r="CD2559" s="123"/>
      <c r="CE2559" s="92"/>
      <c r="CF2559" s="123"/>
      <c r="CG2559" s="92"/>
      <c r="CH2559" s="123"/>
      <c r="CI2559" s="92"/>
      <c r="CJ2559" s="123"/>
      <c r="CK2559" s="92"/>
      <c r="CL2559" s="123"/>
      <c r="CM2559" s="92"/>
      <c r="CN2559" s="123"/>
      <c r="CO2559" s="92"/>
      <c r="CP2559" s="123"/>
      <c r="CQ2559" s="92"/>
      <c r="CR2559" s="123"/>
      <c r="CS2559" s="92"/>
      <c r="CT2559" s="123"/>
      <c r="CU2559" s="92"/>
      <c r="CV2559" s="123"/>
      <c r="CW2559" s="92"/>
      <c r="CX2559" s="123"/>
      <c r="CY2559" s="92"/>
      <c r="CZ2559" s="123"/>
      <c r="DA2559" s="92"/>
      <c r="DB2559" s="123"/>
      <c r="DC2559" s="92"/>
      <c r="DD2559" s="123"/>
      <c r="DE2559" s="92"/>
      <c r="DF2559" s="123"/>
      <c r="DG2559" s="92"/>
      <c r="DH2559" s="123"/>
      <c r="DI2559" s="92"/>
      <c r="DJ2559" s="123"/>
      <c r="DK2559" s="92"/>
      <c r="DL2559" s="123"/>
      <c r="DM2559" s="92"/>
      <c r="DN2559" s="125"/>
      <c r="DO2559" s="126"/>
      <c r="DP2559" s="125"/>
      <c r="DQ2559" s="126"/>
      <c r="DR2559" s="125"/>
      <c r="DS2559" s="126"/>
      <c r="DT2559" s="127"/>
      <c r="DU2559" s="128"/>
      <c r="DV2559" s="129"/>
      <c r="DW2559" s="128"/>
      <c r="DX2559" s="129"/>
      <c r="DY2559" s="130"/>
      <c r="DZ2559" s="129"/>
      <c r="EA2559" s="128"/>
      <c r="EB2559" s="129"/>
      <c r="EC2559" s="130"/>
      <c r="ED2559" s="134"/>
      <c r="EE2559" s="134"/>
      <c r="EF2559" s="134"/>
      <c r="EG2559" s="134"/>
      <c r="EH2559" s="134"/>
      <c r="EI2559" s="134"/>
      <c r="EJ2559" s="134"/>
      <c r="EK2559" s="134"/>
      <c r="EL2559" s="134"/>
      <c r="EM2559" s="134"/>
      <c r="EN2559" s="134"/>
      <c r="EO2559" s="134"/>
      <c r="EP2559" s="134"/>
      <c r="EQ2559" s="134"/>
      <c r="ER2559" s="134"/>
      <c r="ES2559" s="134"/>
      <c r="ET2559" s="134"/>
      <c r="EU2559" s="134"/>
      <c r="EV2559" s="134"/>
      <c r="EW2559" s="134"/>
      <c r="EX2559" s="134"/>
      <c r="EY2559" s="134"/>
      <c r="EZ2559" s="134"/>
      <c r="FA2559" s="134"/>
      <c r="FB2559" s="134"/>
      <c r="FC2559" s="134"/>
      <c r="FD2559" s="134"/>
      <c r="FE2559" s="134"/>
      <c r="FF2559" s="134"/>
      <c r="FG2559" s="134"/>
      <c r="FH2559" s="134"/>
      <c r="FI2559" s="134"/>
      <c r="FJ2559" s="134"/>
      <c r="FK2559" s="134"/>
      <c r="FL2559" s="134"/>
      <c r="FM2559" s="134"/>
      <c r="FN2559" s="134"/>
      <c r="FO2559" s="134"/>
      <c r="FP2559" s="134"/>
      <c r="FQ2559" s="134"/>
      <c r="FR2559" s="134"/>
      <c r="FS2559" s="134"/>
      <c r="FT2559" s="134"/>
      <c r="FU2559" s="134"/>
      <c r="FV2559" s="134"/>
      <c r="FW2559" s="134"/>
      <c r="FX2559" s="134"/>
      <c r="FY2559" s="134"/>
      <c r="FZ2559" s="134"/>
      <c r="GA2559" s="134"/>
      <c r="GB2559" s="134"/>
      <c r="GC2559" s="134"/>
      <c r="GD2559" s="134"/>
      <c r="GE2559" s="134"/>
      <c r="GF2559" s="134"/>
      <c r="GG2559" s="134"/>
      <c r="GH2559" s="134"/>
      <c r="GI2559" s="134"/>
      <c r="GJ2559" s="134"/>
      <c r="GK2559" s="134"/>
      <c r="GL2559" s="134"/>
      <c r="GM2559" s="134"/>
      <c r="GN2559" s="134"/>
      <c r="GO2559" s="134"/>
      <c r="GP2559" s="134"/>
      <c r="GQ2559" s="134"/>
      <c r="GR2559" s="134"/>
      <c r="GS2559" s="134"/>
      <c r="GT2559" s="134"/>
      <c r="GU2559" s="134"/>
      <c r="GV2559" s="134"/>
      <c r="GW2559" s="134"/>
      <c r="GX2559" s="134"/>
      <c r="GY2559" s="134"/>
      <c r="GZ2559" s="134"/>
      <c r="HA2559" s="134"/>
      <c r="HB2559" s="134"/>
      <c r="HC2559" s="134"/>
      <c r="HD2559" s="134"/>
      <c r="HE2559" s="134"/>
      <c r="HF2559" s="134"/>
      <c r="HG2559" s="134"/>
      <c r="HH2559" s="134"/>
      <c r="HI2559" s="134"/>
      <c r="HJ2559" s="134"/>
      <c r="HK2559" s="134"/>
      <c r="HL2559" s="134"/>
      <c r="HM2559" s="134"/>
      <c r="HN2559" s="134"/>
      <c r="HO2559" s="134"/>
      <c r="HP2559" s="134"/>
      <c r="HQ2559" s="134"/>
      <c r="HR2559" s="134"/>
      <c r="HS2559" s="134"/>
      <c r="HT2559" s="134"/>
      <c r="HU2559" s="134"/>
      <c r="HV2559" s="134"/>
      <c r="HW2559" s="134"/>
      <c r="HX2559" s="134"/>
      <c r="HY2559" s="134"/>
      <c r="HZ2559" s="134"/>
      <c r="IA2559" s="134"/>
      <c r="IB2559" s="134"/>
      <c r="IC2559" s="134"/>
      <c r="ID2559" s="134"/>
      <c r="IE2559" s="134"/>
      <c r="IF2559" s="134"/>
      <c r="IG2559" s="134"/>
      <c r="IH2559" s="134"/>
      <c r="II2559" s="134"/>
      <c r="IJ2559" s="134"/>
      <c r="IK2559" s="134"/>
      <c r="IL2559" s="134"/>
      <c r="IM2559" s="134"/>
    </row>
    <row r="2560" spans="6:247" s="117" customFormat="1" ht="20.100000000000001" customHeight="1" x14ac:dyDescent="0.3">
      <c r="F2560" s="131"/>
      <c r="G2560" s="132"/>
      <c r="H2560" s="133"/>
      <c r="I2560" s="133"/>
      <c r="J2560" s="73"/>
      <c r="K2560" s="79"/>
      <c r="L2560" s="120"/>
      <c r="M2560" s="121"/>
      <c r="N2560" s="122"/>
      <c r="O2560" s="92"/>
      <c r="P2560" s="123"/>
      <c r="Q2560" s="92"/>
      <c r="R2560" s="123"/>
      <c r="S2560" s="92"/>
      <c r="T2560" s="119"/>
      <c r="U2560" s="79"/>
      <c r="V2560" s="123"/>
      <c r="W2560" s="92"/>
      <c r="X2560" s="123"/>
      <c r="Y2560" s="92"/>
      <c r="Z2560" s="123"/>
      <c r="AA2560" s="92"/>
      <c r="AB2560" s="123"/>
      <c r="AC2560" s="92"/>
      <c r="AD2560" s="123"/>
      <c r="AE2560" s="92"/>
      <c r="AF2560" s="123"/>
      <c r="AG2560" s="92"/>
      <c r="AH2560" s="123"/>
      <c r="AI2560" s="92"/>
      <c r="AJ2560" s="123"/>
      <c r="AK2560" s="92"/>
      <c r="AL2560" s="123"/>
      <c r="AM2560" s="92"/>
      <c r="AN2560" s="123"/>
      <c r="AO2560" s="92"/>
      <c r="AP2560" s="123"/>
      <c r="AQ2560" s="92"/>
      <c r="AR2560" s="123"/>
      <c r="AS2560" s="92"/>
      <c r="AT2560" s="123"/>
      <c r="AU2560" s="92"/>
      <c r="AV2560" s="120"/>
      <c r="AW2560" s="92"/>
      <c r="AX2560" s="73"/>
      <c r="AY2560" s="79"/>
      <c r="AZ2560" s="123"/>
      <c r="BA2560" s="92"/>
      <c r="BB2560" s="123"/>
      <c r="BC2560" s="92"/>
      <c r="BD2560" s="123"/>
      <c r="BE2560" s="92"/>
      <c r="BF2560" s="123"/>
      <c r="BG2560" s="92"/>
      <c r="BH2560" s="73"/>
      <c r="BI2560" s="92"/>
      <c r="BJ2560" s="123"/>
      <c r="BK2560" s="92"/>
      <c r="BL2560" s="123"/>
      <c r="BM2560" s="92"/>
      <c r="BN2560" s="123"/>
      <c r="BO2560" s="92"/>
      <c r="BP2560" s="123"/>
      <c r="BQ2560" s="92"/>
      <c r="BR2560" s="123"/>
      <c r="BS2560" s="92"/>
      <c r="BT2560" s="123"/>
      <c r="BU2560" s="92"/>
      <c r="BV2560" s="123"/>
      <c r="BW2560" s="92"/>
      <c r="BX2560" s="123"/>
      <c r="BY2560" s="92"/>
      <c r="BZ2560" s="123"/>
      <c r="CA2560" s="92"/>
      <c r="CB2560" s="123"/>
      <c r="CC2560" s="92"/>
      <c r="CD2560" s="123"/>
      <c r="CE2560" s="92"/>
      <c r="CF2560" s="123"/>
      <c r="CG2560" s="92"/>
      <c r="CH2560" s="123"/>
      <c r="CI2560" s="92"/>
      <c r="CJ2560" s="123"/>
      <c r="CK2560" s="92"/>
      <c r="CL2560" s="123"/>
      <c r="CM2560" s="92"/>
      <c r="CN2560" s="123"/>
      <c r="CO2560" s="92"/>
      <c r="CP2560" s="123"/>
      <c r="CQ2560" s="92"/>
      <c r="CR2560" s="123"/>
      <c r="CS2560" s="92"/>
      <c r="CT2560" s="123"/>
      <c r="CU2560" s="92"/>
      <c r="CV2560" s="123"/>
      <c r="CW2560" s="92"/>
      <c r="CX2560" s="123"/>
      <c r="CY2560" s="92"/>
      <c r="CZ2560" s="123"/>
      <c r="DA2560" s="92"/>
      <c r="DB2560" s="123"/>
      <c r="DC2560" s="92"/>
      <c r="DD2560" s="123"/>
      <c r="DE2560" s="92"/>
      <c r="DF2560" s="123"/>
      <c r="DG2560" s="92"/>
      <c r="DH2560" s="123"/>
      <c r="DI2560" s="92"/>
      <c r="DJ2560" s="123"/>
      <c r="DK2560" s="92"/>
      <c r="DL2560" s="123"/>
      <c r="DM2560" s="92"/>
      <c r="DN2560" s="125"/>
      <c r="DO2560" s="126"/>
      <c r="DP2560" s="125"/>
      <c r="DQ2560" s="126"/>
      <c r="DR2560" s="125"/>
      <c r="DS2560" s="126"/>
      <c r="DT2560" s="127"/>
      <c r="DU2560" s="128"/>
      <c r="DV2560" s="129"/>
      <c r="DW2560" s="128"/>
      <c r="DX2560" s="129"/>
      <c r="DY2560" s="130"/>
      <c r="DZ2560" s="129"/>
      <c r="EA2560" s="128"/>
      <c r="EB2560" s="129"/>
      <c r="EC2560" s="130"/>
      <c r="ED2560" s="134"/>
      <c r="EE2560" s="134"/>
      <c r="EF2560" s="134"/>
      <c r="EG2560" s="134"/>
      <c r="EH2560" s="134"/>
      <c r="EI2560" s="134"/>
      <c r="EJ2560" s="134"/>
      <c r="EK2560" s="134"/>
      <c r="EL2560" s="134"/>
      <c r="EM2560" s="134"/>
      <c r="EN2560" s="134"/>
      <c r="EO2560" s="134"/>
      <c r="EP2560" s="134"/>
      <c r="EQ2560" s="134"/>
      <c r="ER2560" s="134"/>
      <c r="ES2560" s="134"/>
      <c r="ET2560" s="134"/>
      <c r="EU2560" s="134"/>
      <c r="EV2560" s="134"/>
      <c r="EW2560" s="134"/>
      <c r="EX2560" s="134"/>
      <c r="EY2560" s="134"/>
      <c r="EZ2560" s="134"/>
      <c r="FA2560" s="134"/>
      <c r="FB2560" s="134"/>
      <c r="FC2560" s="134"/>
      <c r="FD2560" s="134"/>
      <c r="FE2560" s="134"/>
      <c r="FF2560" s="134"/>
      <c r="FG2560" s="134"/>
      <c r="FH2560" s="134"/>
      <c r="FI2560" s="134"/>
      <c r="FJ2560" s="134"/>
      <c r="FK2560" s="134"/>
      <c r="FL2560" s="134"/>
      <c r="FM2560" s="134"/>
      <c r="FN2560" s="134"/>
      <c r="FO2560" s="134"/>
      <c r="FP2560" s="134"/>
      <c r="FQ2560" s="134"/>
      <c r="FR2560" s="134"/>
      <c r="FS2560" s="134"/>
      <c r="FT2560" s="134"/>
      <c r="FU2560" s="134"/>
      <c r="FV2560" s="134"/>
      <c r="FW2560" s="134"/>
      <c r="FX2560" s="134"/>
      <c r="FY2560" s="134"/>
      <c r="FZ2560" s="134"/>
      <c r="GA2560" s="134"/>
      <c r="GB2560" s="134"/>
      <c r="GC2560" s="134"/>
      <c r="GD2560" s="134"/>
      <c r="GE2560" s="134"/>
      <c r="GF2560" s="134"/>
      <c r="GG2560" s="134"/>
      <c r="GH2560" s="134"/>
      <c r="GI2560" s="134"/>
      <c r="GJ2560" s="134"/>
      <c r="GK2560" s="134"/>
      <c r="GL2560" s="134"/>
      <c r="GM2560" s="134"/>
      <c r="GN2560" s="134"/>
      <c r="GO2560" s="134"/>
      <c r="GP2560" s="134"/>
      <c r="GQ2560" s="134"/>
      <c r="GR2560" s="134"/>
      <c r="GS2560" s="134"/>
      <c r="GT2560" s="134"/>
      <c r="GU2560" s="134"/>
      <c r="GV2560" s="134"/>
      <c r="GW2560" s="134"/>
      <c r="GX2560" s="134"/>
      <c r="GY2560" s="134"/>
      <c r="GZ2560" s="134"/>
      <c r="HA2560" s="134"/>
      <c r="HB2560" s="134"/>
      <c r="HC2560" s="134"/>
      <c r="HD2560" s="134"/>
      <c r="HE2560" s="134"/>
      <c r="HF2560" s="134"/>
      <c r="HG2560" s="134"/>
      <c r="HH2560" s="134"/>
      <c r="HI2560" s="134"/>
      <c r="HJ2560" s="134"/>
      <c r="HK2560" s="134"/>
      <c r="HL2560" s="134"/>
      <c r="HM2560" s="134"/>
      <c r="HN2560" s="134"/>
      <c r="HO2560" s="134"/>
      <c r="HP2560" s="134"/>
      <c r="HQ2560" s="134"/>
      <c r="HR2560" s="134"/>
      <c r="HS2560" s="134"/>
      <c r="HT2560" s="134"/>
      <c r="HU2560" s="134"/>
      <c r="HV2560" s="134"/>
      <c r="HW2560" s="134"/>
      <c r="HX2560" s="134"/>
      <c r="HY2560" s="134"/>
      <c r="HZ2560" s="134"/>
      <c r="IA2560" s="134"/>
      <c r="IB2560" s="134"/>
      <c r="IC2560" s="134"/>
      <c r="ID2560" s="134"/>
      <c r="IE2560" s="134"/>
      <c r="IF2560" s="134"/>
      <c r="IG2560" s="134"/>
      <c r="IH2560" s="134"/>
      <c r="II2560" s="134"/>
      <c r="IJ2560" s="134"/>
      <c r="IK2560" s="134"/>
      <c r="IL2560" s="134"/>
      <c r="IM2560" s="134"/>
    </row>
    <row r="2561" spans="6:247" s="117" customFormat="1" ht="20.100000000000001" customHeight="1" x14ac:dyDescent="0.3">
      <c r="F2561" s="131"/>
      <c r="G2561" s="132"/>
      <c r="H2561" s="133"/>
      <c r="I2561" s="133"/>
      <c r="J2561" s="73"/>
      <c r="K2561" s="79"/>
      <c r="L2561" s="120"/>
      <c r="M2561" s="121"/>
      <c r="N2561" s="122"/>
      <c r="O2561" s="92"/>
      <c r="P2561" s="123"/>
      <c r="Q2561" s="92"/>
      <c r="R2561" s="123"/>
      <c r="S2561" s="92"/>
      <c r="T2561" s="119"/>
      <c r="U2561" s="79"/>
      <c r="V2561" s="123"/>
      <c r="W2561" s="92"/>
      <c r="X2561" s="123"/>
      <c r="Y2561" s="92"/>
      <c r="Z2561" s="123"/>
      <c r="AA2561" s="92"/>
      <c r="AB2561" s="123"/>
      <c r="AC2561" s="92"/>
      <c r="AD2561" s="123"/>
      <c r="AE2561" s="92"/>
      <c r="AF2561" s="123"/>
      <c r="AG2561" s="92"/>
      <c r="AH2561" s="123"/>
      <c r="AI2561" s="92"/>
      <c r="AJ2561" s="123"/>
      <c r="AK2561" s="92"/>
      <c r="AL2561" s="123"/>
      <c r="AM2561" s="92"/>
      <c r="AN2561" s="123"/>
      <c r="AO2561" s="92"/>
      <c r="AP2561" s="123"/>
      <c r="AQ2561" s="92"/>
      <c r="AR2561" s="123"/>
      <c r="AS2561" s="92"/>
      <c r="AT2561" s="123"/>
      <c r="AU2561" s="92"/>
      <c r="AV2561" s="120"/>
      <c r="AW2561" s="92"/>
      <c r="AX2561" s="73"/>
      <c r="AY2561" s="79"/>
      <c r="AZ2561" s="123"/>
      <c r="BA2561" s="92"/>
      <c r="BB2561" s="123"/>
      <c r="BC2561" s="92"/>
      <c r="BD2561" s="123"/>
      <c r="BE2561" s="92"/>
      <c r="BF2561" s="123"/>
      <c r="BG2561" s="92"/>
      <c r="BH2561" s="73"/>
      <c r="BI2561" s="92"/>
      <c r="BJ2561" s="123"/>
      <c r="BK2561" s="92"/>
      <c r="BL2561" s="123"/>
      <c r="BM2561" s="92"/>
      <c r="BN2561" s="123"/>
      <c r="BO2561" s="92"/>
      <c r="BP2561" s="123"/>
      <c r="BQ2561" s="92"/>
      <c r="BR2561" s="123"/>
      <c r="BS2561" s="92"/>
      <c r="BT2561" s="123"/>
      <c r="BU2561" s="92"/>
      <c r="BV2561" s="123"/>
      <c r="BW2561" s="92"/>
      <c r="BX2561" s="123"/>
      <c r="BY2561" s="92"/>
      <c r="BZ2561" s="123"/>
      <c r="CA2561" s="92"/>
      <c r="CB2561" s="123"/>
      <c r="CC2561" s="92"/>
      <c r="CD2561" s="123"/>
      <c r="CE2561" s="92"/>
      <c r="CF2561" s="123"/>
      <c r="CG2561" s="92"/>
      <c r="CH2561" s="123"/>
      <c r="CI2561" s="92"/>
      <c r="CJ2561" s="123"/>
      <c r="CK2561" s="92"/>
      <c r="CL2561" s="123"/>
      <c r="CM2561" s="92"/>
      <c r="CN2561" s="123"/>
      <c r="CO2561" s="92"/>
      <c r="CP2561" s="123"/>
      <c r="CQ2561" s="92"/>
      <c r="CR2561" s="123"/>
      <c r="CS2561" s="92"/>
      <c r="CT2561" s="123"/>
      <c r="CU2561" s="92"/>
      <c r="CV2561" s="123"/>
      <c r="CW2561" s="92"/>
      <c r="CX2561" s="123"/>
      <c r="CY2561" s="92"/>
      <c r="CZ2561" s="123"/>
      <c r="DA2561" s="92"/>
      <c r="DB2561" s="123"/>
      <c r="DC2561" s="92"/>
      <c r="DD2561" s="123"/>
      <c r="DE2561" s="92"/>
      <c r="DF2561" s="123"/>
      <c r="DG2561" s="92"/>
      <c r="DH2561" s="123"/>
      <c r="DI2561" s="92"/>
      <c r="DJ2561" s="123"/>
      <c r="DK2561" s="92"/>
      <c r="DL2561" s="123"/>
      <c r="DM2561" s="92"/>
      <c r="DN2561" s="125"/>
      <c r="DO2561" s="126"/>
      <c r="DP2561" s="125"/>
      <c r="DQ2561" s="126"/>
      <c r="DR2561" s="125"/>
      <c r="DS2561" s="126"/>
      <c r="DT2561" s="127"/>
      <c r="DU2561" s="128"/>
      <c r="DV2561" s="129"/>
      <c r="DW2561" s="128"/>
      <c r="DX2561" s="129"/>
      <c r="DY2561" s="130"/>
      <c r="DZ2561" s="129"/>
      <c r="EA2561" s="128"/>
      <c r="EB2561" s="129"/>
      <c r="EC2561" s="130"/>
      <c r="ED2561" s="134"/>
      <c r="EE2561" s="134"/>
      <c r="EF2561" s="134"/>
      <c r="EG2561" s="134"/>
      <c r="EH2561" s="134"/>
      <c r="EI2561" s="134"/>
      <c r="EJ2561" s="134"/>
      <c r="EK2561" s="134"/>
      <c r="EL2561" s="134"/>
      <c r="EM2561" s="134"/>
      <c r="EN2561" s="134"/>
      <c r="EO2561" s="134"/>
      <c r="EP2561" s="134"/>
      <c r="EQ2561" s="134"/>
      <c r="ER2561" s="134"/>
      <c r="ES2561" s="134"/>
      <c r="ET2561" s="134"/>
      <c r="EU2561" s="134"/>
      <c r="EV2561" s="134"/>
      <c r="EW2561" s="134"/>
      <c r="EX2561" s="134"/>
      <c r="EY2561" s="134"/>
      <c r="EZ2561" s="134"/>
      <c r="FA2561" s="134"/>
      <c r="FB2561" s="134"/>
      <c r="FC2561" s="134"/>
      <c r="FD2561" s="134"/>
      <c r="FE2561" s="134"/>
      <c r="FF2561" s="134"/>
      <c r="FG2561" s="134"/>
      <c r="FH2561" s="134"/>
      <c r="FI2561" s="134"/>
      <c r="FJ2561" s="134"/>
      <c r="FK2561" s="134"/>
      <c r="FL2561" s="134"/>
      <c r="FM2561" s="134"/>
      <c r="FN2561" s="134"/>
      <c r="FO2561" s="134"/>
      <c r="FP2561" s="134"/>
      <c r="FQ2561" s="134"/>
      <c r="FR2561" s="134"/>
      <c r="FS2561" s="134"/>
      <c r="FT2561" s="134"/>
      <c r="FU2561" s="134"/>
      <c r="FV2561" s="134"/>
      <c r="FW2561" s="134"/>
      <c r="FX2561" s="134"/>
      <c r="FY2561" s="134"/>
      <c r="FZ2561" s="134"/>
      <c r="GA2561" s="134"/>
      <c r="GB2561" s="134"/>
      <c r="GC2561" s="134"/>
      <c r="GD2561" s="134"/>
      <c r="GE2561" s="134"/>
      <c r="GF2561" s="134"/>
      <c r="GG2561" s="134"/>
      <c r="GH2561" s="134"/>
      <c r="GI2561" s="134"/>
      <c r="GJ2561" s="134"/>
      <c r="GK2561" s="134"/>
      <c r="GL2561" s="134"/>
      <c r="GM2561" s="134"/>
      <c r="GN2561" s="134"/>
      <c r="GO2561" s="134"/>
      <c r="GP2561" s="134"/>
      <c r="GQ2561" s="134"/>
      <c r="GR2561" s="134"/>
      <c r="GS2561" s="134"/>
      <c r="GT2561" s="134"/>
      <c r="GU2561" s="134"/>
      <c r="GV2561" s="134"/>
      <c r="GW2561" s="134"/>
      <c r="GX2561" s="134"/>
      <c r="GY2561" s="134"/>
      <c r="GZ2561" s="134"/>
      <c r="HA2561" s="134"/>
      <c r="HB2561" s="134"/>
      <c r="HC2561" s="134"/>
      <c r="HD2561" s="134"/>
      <c r="HE2561" s="134"/>
      <c r="HF2561" s="134"/>
      <c r="HG2561" s="134"/>
      <c r="HH2561" s="134"/>
      <c r="HI2561" s="134"/>
      <c r="HJ2561" s="134"/>
      <c r="HK2561" s="134"/>
      <c r="HL2561" s="134"/>
      <c r="HM2561" s="134"/>
      <c r="HN2561" s="134"/>
      <c r="HO2561" s="134"/>
      <c r="HP2561" s="134"/>
      <c r="HQ2561" s="134"/>
      <c r="HR2561" s="134"/>
      <c r="HS2561" s="134"/>
      <c r="HT2561" s="134"/>
      <c r="HU2561" s="134"/>
      <c r="HV2561" s="134"/>
      <c r="HW2561" s="134"/>
      <c r="HX2561" s="134"/>
      <c r="HY2561" s="134"/>
      <c r="HZ2561" s="134"/>
      <c r="IA2561" s="134"/>
      <c r="IB2561" s="134"/>
      <c r="IC2561" s="134"/>
      <c r="ID2561" s="134"/>
      <c r="IE2561" s="134"/>
      <c r="IF2561" s="134"/>
      <c r="IG2561" s="134"/>
      <c r="IH2561" s="134"/>
      <c r="II2561" s="134"/>
      <c r="IJ2561" s="134"/>
      <c r="IK2561" s="134"/>
      <c r="IL2561" s="134"/>
      <c r="IM2561" s="134"/>
    </row>
    <row r="2562" spans="6:247" s="117" customFormat="1" ht="20.100000000000001" customHeight="1" x14ac:dyDescent="0.3">
      <c r="F2562" s="131"/>
      <c r="G2562" s="132"/>
      <c r="H2562" s="133"/>
      <c r="I2562" s="133"/>
      <c r="J2562" s="73"/>
      <c r="K2562" s="79"/>
      <c r="L2562" s="120"/>
      <c r="M2562" s="121"/>
      <c r="N2562" s="122"/>
      <c r="O2562" s="92"/>
      <c r="P2562" s="123"/>
      <c r="Q2562" s="92"/>
      <c r="R2562" s="123"/>
      <c r="S2562" s="92"/>
      <c r="T2562" s="119"/>
      <c r="U2562" s="79"/>
      <c r="V2562" s="123"/>
      <c r="W2562" s="92"/>
      <c r="X2562" s="123"/>
      <c r="Y2562" s="92"/>
      <c r="Z2562" s="123"/>
      <c r="AA2562" s="92"/>
      <c r="AB2562" s="123"/>
      <c r="AC2562" s="92"/>
      <c r="AD2562" s="123"/>
      <c r="AE2562" s="92"/>
      <c r="AF2562" s="123"/>
      <c r="AG2562" s="92"/>
      <c r="AH2562" s="123"/>
      <c r="AI2562" s="92"/>
      <c r="AJ2562" s="123"/>
      <c r="AK2562" s="92"/>
      <c r="AL2562" s="123"/>
      <c r="AM2562" s="92"/>
      <c r="AN2562" s="123"/>
      <c r="AO2562" s="92"/>
      <c r="AP2562" s="123"/>
      <c r="AQ2562" s="92"/>
      <c r="AR2562" s="123"/>
      <c r="AS2562" s="92"/>
      <c r="AT2562" s="123"/>
      <c r="AU2562" s="92"/>
      <c r="AV2562" s="120"/>
      <c r="AW2562" s="92"/>
      <c r="AX2562" s="73"/>
      <c r="AY2562" s="79"/>
      <c r="AZ2562" s="123"/>
      <c r="BA2562" s="92"/>
      <c r="BB2562" s="123"/>
      <c r="BC2562" s="92"/>
      <c r="BD2562" s="123"/>
      <c r="BE2562" s="92"/>
      <c r="BF2562" s="123"/>
      <c r="BG2562" s="92"/>
      <c r="BH2562" s="73"/>
      <c r="BI2562" s="92"/>
      <c r="BJ2562" s="123"/>
      <c r="BK2562" s="92"/>
      <c r="BL2562" s="123"/>
      <c r="BM2562" s="92"/>
      <c r="BN2562" s="123"/>
      <c r="BO2562" s="92"/>
      <c r="BP2562" s="123"/>
      <c r="BQ2562" s="92"/>
      <c r="BR2562" s="123"/>
      <c r="BS2562" s="92"/>
      <c r="BT2562" s="123"/>
      <c r="BU2562" s="92"/>
      <c r="BV2562" s="123"/>
      <c r="BW2562" s="92"/>
      <c r="BX2562" s="123"/>
      <c r="BY2562" s="92"/>
      <c r="BZ2562" s="123"/>
      <c r="CA2562" s="92"/>
      <c r="CB2562" s="123"/>
      <c r="CC2562" s="92"/>
      <c r="CD2562" s="123"/>
      <c r="CE2562" s="92"/>
      <c r="CF2562" s="123"/>
      <c r="CG2562" s="92"/>
      <c r="CH2562" s="123"/>
      <c r="CI2562" s="92"/>
      <c r="CJ2562" s="123"/>
      <c r="CK2562" s="92"/>
      <c r="CL2562" s="123"/>
      <c r="CM2562" s="92"/>
      <c r="CN2562" s="123"/>
      <c r="CO2562" s="92"/>
      <c r="CP2562" s="123"/>
      <c r="CQ2562" s="92"/>
      <c r="CR2562" s="123"/>
      <c r="CS2562" s="92"/>
      <c r="CT2562" s="123"/>
      <c r="CU2562" s="92"/>
      <c r="CV2562" s="123"/>
      <c r="CW2562" s="92"/>
      <c r="CX2562" s="123"/>
      <c r="CY2562" s="92"/>
      <c r="CZ2562" s="123"/>
      <c r="DA2562" s="92"/>
      <c r="DB2562" s="123"/>
      <c r="DC2562" s="92"/>
      <c r="DD2562" s="123"/>
      <c r="DE2562" s="92"/>
      <c r="DF2562" s="123"/>
      <c r="DG2562" s="92"/>
      <c r="DH2562" s="123"/>
      <c r="DI2562" s="92"/>
      <c r="DJ2562" s="123"/>
      <c r="DK2562" s="92"/>
      <c r="DL2562" s="123"/>
      <c r="DM2562" s="92"/>
      <c r="DN2562" s="125"/>
      <c r="DO2562" s="126"/>
      <c r="DP2562" s="125"/>
      <c r="DQ2562" s="126"/>
      <c r="DR2562" s="125"/>
      <c r="DS2562" s="126"/>
      <c r="DT2562" s="127"/>
      <c r="DU2562" s="128"/>
      <c r="DV2562" s="129"/>
      <c r="DW2562" s="128"/>
      <c r="DX2562" s="129"/>
      <c r="DY2562" s="130"/>
      <c r="DZ2562" s="129"/>
      <c r="EA2562" s="128"/>
      <c r="EB2562" s="129"/>
      <c r="EC2562" s="130"/>
      <c r="ED2562" s="134"/>
      <c r="EE2562" s="134"/>
      <c r="EF2562" s="134"/>
      <c r="EG2562" s="134"/>
      <c r="EH2562" s="134"/>
      <c r="EI2562" s="134"/>
      <c r="EJ2562" s="134"/>
      <c r="EK2562" s="134"/>
      <c r="EL2562" s="134"/>
      <c r="EM2562" s="134"/>
      <c r="EN2562" s="134"/>
      <c r="EO2562" s="134"/>
      <c r="EP2562" s="134"/>
      <c r="EQ2562" s="134"/>
      <c r="ER2562" s="134"/>
      <c r="ES2562" s="134"/>
      <c r="ET2562" s="134"/>
      <c r="EU2562" s="134"/>
      <c r="EV2562" s="134"/>
      <c r="EW2562" s="134"/>
      <c r="EX2562" s="134"/>
      <c r="EY2562" s="134"/>
      <c r="EZ2562" s="134"/>
      <c r="FA2562" s="134"/>
      <c r="FB2562" s="134"/>
      <c r="FC2562" s="134"/>
      <c r="FD2562" s="134"/>
      <c r="FE2562" s="134"/>
      <c r="FF2562" s="134"/>
      <c r="FG2562" s="134"/>
      <c r="FH2562" s="134"/>
      <c r="FI2562" s="134"/>
      <c r="FJ2562" s="134"/>
      <c r="FK2562" s="134"/>
      <c r="FL2562" s="134"/>
      <c r="FM2562" s="134"/>
      <c r="FN2562" s="134"/>
      <c r="FO2562" s="134"/>
      <c r="FP2562" s="134"/>
      <c r="FQ2562" s="134"/>
      <c r="FR2562" s="134"/>
      <c r="FS2562" s="134"/>
      <c r="FT2562" s="134"/>
      <c r="FU2562" s="134"/>
      <c r="FV2562" s="134"/>
      <c r="FW2562" s="134"/>
      <c r="FX2562" s="134"/>
      <c r="FY2562" s="134"/>
      <c r="FZ2562" s="134"/>
      <c r="GA2562" s="134"/>
      <c r="GB2562" s="134"/>
      <c r="GC2562" s="134"/>
      <c r="GD2562" s="134"/>
      <c r="GE2562" s="134"/>
      <c r="GF2562" s="134"/>
      <c r="GG2562" s="134"/>
      <c r="GH2562" s="134"/>
      <c r="GI2562" s="134"/>
      <c r="GJ2562" s="134"/>
      <c r="GK2562" s="134"/>
      <c r="GL2562" s="134"/>
      <c r="GM2562" s="134"/>
      <c r="GN2562" s="134"/>
      <c r="GO2562" s="134"/>
      <c r="GP2562" s="134"/>
      <c r="GQ2562" s="134"/>
      <c r="GR2562" s="134"/>
      <c r="GS2562" s="134"/>
      <c r="GT2562" s="134"/>
      <c r="GU2562" s="134"/>
      <c r="GV2562" s="134"/>
      <c r="GW2562" s="134"/>
      <c r="GX2562" s="134"/>
      <c r="GY2562" s="134"/>
      <c r="GZ2562" s="134"/>
      <c r="HA2562" s="134"/>
      <c r="HB2562" s="134"/>
      <c r="HC2562" s="134"/>
      <c r="HD2562" s="134"/>
      <c r="HE2562" s="134"/>
      <c r="HF2562" s="134"/>
      <c r="HG2562" s="134"/>
      <c r="HH2562" s="134"/>
      <c r="HI2562" s="134"/>
      <c r="HJ2562" s="134"/>
      <c r="HK2562" s="134"/>
      <c r="HL2562" s="134"/>
      <c r="HM2562" s="134"/>
      <c r="HN2562" s="134"/>
      <c r="HO2562" s="134"/>
      <c r="HP2562" s="134"/>
      <c r="HQ2562" s="134"/>
      <c r="HR2562" s="134"/>
      <c r="HS2562" s="134"/>
      <c r="HT2562" s="134"/>
      <c r="HU2562" s="134"/>
      <c r="HV2562" s="134"/>
      <c r="HW2562" s="134"/>
      <c r="HX2562" s="134"/>
      <c r="HY2562" s="134"/>
      <c r="HZ2562" s="134"/>
      <c r="IA2562" s="134"/>
      <c r="IB2562" s="134"/>
      <c r="IC2562" s="134"/>
      <c r="ID2562" s="134"/>
      <c r="IE2562" s="134"/>
      <c r="IF2562" s="134"/>
      <c r="IG2562" s="134"/>
      <c r="IH2562" s="134"/>
      <c r="II2562" s="134"/>
      <c r="IJ2562" s="134"/>
      <c r="IK2562" s="134"/>
      <c r="IL2562" s="134"/>
      <c r="IM2562" s="134"/>
    </row>
    <row r="2563" spans="6:247" s="117" customFormat="1" ht="20.100000000000001" customHeight="1" x14ac:dyDescent="0.3">
      <c r="F2563" s="131"/>
      <c r="G2563" s="132"/>
      <c r="H2563" s="133"/>
      <c r="I2563" s="133"/>
      <c r="J2563" s="73"/>
      <c r="K2563" s="79"/>
      <c r="L2563" s="120"/>
      <c r="M2563" s="121"/>
      <c r="N2563" s="122"/>
      <c r="O2563" s="92"/>
      <c r="P2563" s="123"/>
      <c r="Q2563" s="92"/>
      <c r="R2563" s="123"/>
      <c r="S2563" s="92"/>
      <c r="T2563" s="119"/>
      <c r="U2563" s="79"/>
      <c r="V2563" s="123"/>
      <c r="W2563" s="92"/>
      <c r="X2563" s="123"/>
      <c r="Y2563" s="92"/>
      <c r="Z2563" s="123"/>
      <c r="AA2563" s="92"/>
      <c r="AB2563" s="123"/>
      <c r="AC2563" s="92"/>
      <c r="AD2563" s="123"/>
      <c r="AE2563" s="92"/>
      <c r="AF2563" s="123"/>
      <c r="AG2563" s="92"/>
      <c r="AH2563" s="123"/>
      <c r="AI2563" s="92"/>
      <c r="AJ2563" s="123"/>
      <c r="AK2563" s="92"/>
      <c r="AL2563" s="123"/>
      <c r="AM2563" s="92"/>
      <c r="AN2563" s="123"/>
      <c r="AO2563" s="92"/>
      <c r="AP2563" s="123"/>
      <c r="AQ2563" s="92"/>
      <c r="AR2563" s="123"/>
      <c r="AS2563" s="92"/>
      <c r="AT2563" s="123"/>
      <c r="AU2563" s="92"/>
      <c r="AV2563" s="120"/>
      <c r="AW2563" s="92"/>
      <c r="AX2563" s="73"/>
      <c r="AY2563" s="79"/>
      <c r="AZ2563" s="123"/>
      <c r="BA2563" s="92"/>
      <c r="BB2563" s="123"/>
      <c r="BC2563" s="92"/>
      <c r="BD2563" s="123"/>
      <c r="BE2563" s="92"/>
      <c r="BF2563" s="123"/>
      <c r="BG2563" s="92"/>
      <c r="BH2563" s="73"/>
      <c r="BI2563" s="92"/>
      <c r="BJ2563" s="123"/>
      <c r="BK2563" s="92"/>
      <c r="BL2563" s="123"/>
      <c r="BM2563" s="92"/>
      <c r="BN2563" s="123"/>
      <c r="BO2563" s="92"/>
      <c r="BP2563" s="123"/>
      <c r="BQ2563" s="92"/>
      <c r="BR2563" s="123"/>
      <c r="BS2563" s="92"/>
      <c r="BT2563" s="123"/>
      <c r="BU2563" s="92"/>
      <c r="BV2563" s="123"/>
      <c r="BW2563" s="92"/>
      <c r="BX2563" s="123"/>
      <c r="BY2563" s="92"/>
      <c r="BZ2563" s="123"/>
      <c r="CA2563" s="92"/>
      <c r="CB2563" s="123"/>
      <c r="CC2563" s="92"/>
      <c r="CD2563" s="123"/>
      <c r="CE2563" s="92"/>
      <c r="CF2563" s="123"/>
      <c r="CG2563" s="92"/>
      <c r="CH2563" s="123"/>
      <c r="CI2563" s="92"/>
      <c r="CJ2563" s="123"/>
      <c r="CK2563" s="92"/>
      <c r="CL2563" s="123"/>
      <c r="CM2563" s="92"/>
      <c r="CN2563" s="123"/>
      <c r="CO2563" s="92"/>
      <c r="CP2563" s="123"/>
      <c r="CQ2563" s="92"/>
      <c r="CR2563" s="123"/>
      <c r="CS2563" s="92"/>
      <c r="CT2563" s="123"/>
      <c r="CU2563" s="92"/>
      <c r="CV2563" s="123"/>
      <c r="CW2563" s="92"/>
      <c r="CX2563" s="123"/>
      <c r="CY2563" s="92"/>
      <c r="CZ2563" s="123"/>
      <c r="DA2563" s="92"/>
      <c r="DB2563" s="123"/>
      <c r="DC2563" s="92"/>
      <c r="DD2563" s="123"/>
      <c r="DE2563" s="92"/>
      <c r="DF2563" s="123"/>
      <c r="DG2563" s="92"/>
      <c r="DH2563" s="123"/>
      <c r="DI2563" s="92"/>
      <c r="DJ2563" s="123"/>
      <c r="DK2563" s="92"/>
      <c r="DL2563" s="123"/>
      <c r="DM2563" s="92"/>
      <c r="DN2563" s="125"/>
      <c r="DO2563" s="126"/>
      <c r="DP2563" s="125"/>
      <c r="DQ2563" s="126"/>
      <c r="DR2563" s="125"/>
      <c r="DS2563" s="126"/>
      <c r="DT2563" s="127"/>
      <c r="DU2563" s="128"/>
      <c r="DV2563" s="129"/>
      <c r="DW2563" s="128"/>
      <c r="DX2563" s="129"/>
      <c r="DY2563" s="130"/>
      <c r="DZ2563" s="129"/>
      <c r="EA2563" s="128"/>
      <c r="EB2563" s="129"/>
      <c r="EC2563" s="130"/>
      <c r="ED2563" s="134"/>
      <c r="EE2563" s="134"/>
      <c r="EF2563" s="134"/>
      <c r="EG2563" s="134"/>
      <c r="EH2563" s="134"/>
      <c r="EI2563" s="134"/>
      <c r="EJ2563" s="134"/>
      <c r="EK2563" s="134"/>
      <c r="EL2563" s="134"/>
      <c r="EM2563" s="134"/>
      <c r="EN2563" s="134"/>
      <c r="EO2563" s="134"/>
      <c r="EP2563" s="134"/>
      <c r="EQ2563" s="134"/>
      <c r="ER2563" s="134"/>
      <c r="ES2563" s="134"/>
      <c r="ET2563" s="134"/>
      <c r="EU2563" s="134"/>
      <c r="EV2563" s="134"/>
      <c r="EW2563" s="134"/>
      <c r="EX2563" s="134"/>
      <c r="EY2563" s="134"/>
      <c r="EZ2563" s="134"/>
      <c r="FA2563" s="134"/>
      <c r="FB2563" s="134"/>
      <c r="FC2563" s="134"/>
      <c r="FD2563" s="134"/>
      <c r="FE2563" s="134"/>
      <c r="FF2563" s="134"/>
      <c r="FG2563" s="134"/>
      <c r="FH2563" s="134"/>
      <c r="FI2563" s="134"/>
      <c r="FJ2563" s="134"/>
      <c r="FK2563" s="134"/>
      <c r="FL2563" s="134"/>
      <c r="FM2563" s="134"/>
      <c r="FN2563" s="134"/>
      <c r="FO2563" s="134"/>
      <c r="FP2563" s="134"/>
      <c r="FQ2563" s="134"/>
      <c r="FR2563" s="134"/>
      <c r="FS2563" s="134"/>
      <c r="FT2563" s="134"/>
      <c r="FU2563" s="134"/>
      <c r="FV2563" s="134"/>
      <c r="FW2563" s="134"/>
      <c r="FX2563" s="134"/>
      <c r="FY2563" s="134"/>
      <c r="FZ2563" s="134"/>
      <c r="GA2563" s="134"/>
      <c r="GB2563" s="134"/>
      <c r="GC2563" s="134"/>
      <c r="GD2563" s="134"/>
      <c r="GE2563" s="134"/>
      <c r="GF2563" s="134"/>
      <c r="GG2563" s="134"/>
      <c r="GH2563" s="134"/>
      <c r="GI2563" s="134"/>
      <c r="GJ2563" s="134"/>
      <c r="GK2563" s="134"/>
      <c r="GL2563" s="134"/>
      <c r="GM2563" s="134"/>
      <c r="GN2563" s="134"/>
      <c r="GO2563" s="134"/>
      <c r="GP2563" s="134"/>
      <c r="GQ2563" s="134"/>
      <c r="GR2563" s="134"/>
      <c r="GS2563" s="134"/>
      <c r="GT2563" s="134"/>
      <c r="GU2563" s="134"/>
      <c r="GV2563" s="134"/>
      <c r="GW2563" s="134"/>
      <c r="GX2563" s="134"/>
      <c r="GY2563" s="134"/>
      <c r="GZ2563" s="134"/>
      <c r="HA2563" s="134"/>
      <c r="HB2563" s="134"/>
      <c r="HC2563" s="134"/>
      <c r="HD2563" s="134"/>
      <c r="HE2563" s="134"/>
      <c r="HF2563" s="134"/>
      <c r="HG2563" s="134"/>
      <c r="HH2563" s="134"/>
      <c r="HI2563" s="134"/>
      <c r="HJ2563" s="134"/>
      <c r="HK2563" s="134"/>
      <c r="HL2563" s="134"/>
      <c r="HM2563" s="134"/>
      <c r="HN2563" s="134"/>
      <c r="HO2563" s="134"/>
      <c r="HP2563" s="134"/>
      <c r="HQ2563" s="134"/>
      <c r="HR2563" s="134"/>
      <c r="HS2563" s="134"/>
      <c r="HT2563" s="134"/>
      <c r="HU2563" s="134"/>
      <c r="HV2563" s="134"/>
      <c r="HW2563" s="134"/>
      <c r="HX2563" s="134"/>
      <c r="HY2563" s="134"/>
      <c r="HZ2563" s="134"/>
      <c r="IA2563" s="134"/>
      <c r="IB2563" s="134"/>
      <c r="IC2563" s="134"/>
      <c r="ID2563" s="134"/>
      <c r="IE2563" s="134"/>
      <c r="IF2563" s="134"/>
      <c r="IG2563" s="134"/>
      <c r="IH2563" s="134"/>
      <c r="II2563" s="134"/>
      <c r="IJ2563" s="134"/>
      <c r="IK2563" s="134"/>
      <c r="IL2563" s="134"/>
      <c r="IM2563" s="134"/>
    </row>
    <row r="2564" spans="6:247" s="117" customFormat="1" ht="20.100000000000001" customHeight="1" x14ac:dyDescent="0.3">
      <c r="F2564" s="131"/>
      <c r="G2564" s="132"/>
      <c r="H2564" s="133"/>
      <c r="I2564" s="133"/>
      <c r="J2564" s="73"/>
      <c r="K2564" s="79"/>
      <c r="L2564" s="120"/>
      <c r="M2564" s="121"/>
      <c r="N2564" s="122"/>
      <c r="O2564" s="92"/>
      <c r="P2564" s="123"/>
      <c r="Q2564" s="92"/>
      <c r="R2564" s="123"/>
      <c r="S2564" s="92"/>
      <c r="T2564" s="119"/>
      <c r="U2564" s="79"/>
      <c r="V2564" s="123"/>
      <c r="W2564" s="92"/>
      <c r="X2564" s="123"/>
      <c r="Y2564" s="92"/>
      <c r="Z2564" s="123"/>
      <c r="AA2564" s="92"/>
      <c r="AB2564" s="123"/>
      <c r="AC2564" s="92"/>
      <c r="AD2564" s="123"/>
      <c r="AE2564" s="92"/>
      <c r="AF2564" s="123"/>
      <c r="AG2564" s="92"/>
      <c r="AH2564" s="123"/>
      <c r="AI2564" s="92"/>
      <c r="AJ2564" s="123"/>
      <c r="AK2564" s="92"/>
      <c r="AL2564" s="123"/>
      <c r="AM2564" s="92"/>
      <c r="AN2564" s="123"/>
      <c r="AO2564" s="92"/>
      <c r="AP2564" s="123"/>
      <c r="AQ2564" s="92"/>
      <c r="AR2564" s="123"/>
      <c r="AS2564" s="92"/>
      <c r="AT2564" s="123"/>
      <c r="AU2564" s="92"/>
      <c r="AV2564" s="120"/>
      <c r="AW2564" s="92"/>
      <c r="AX2564" s="73"/>
      <c r="AY2564" s="79"/>
      <c r="AZ2564" s="123"/>
      <c r="BA2564" s="92"/>
      <c r="BB2564" s="123"/>
      <c r="BC2564" s="92"/>
      <c r="BD2564" s="123"/>
      <c r="BE2564" s="92"/>
      <c r="BF2564" s="123"/>
      <c r="BG2564" s="92"/>
      <c r="BH2564" s="73"/>
      <c r="BI2564" s="92"/>
      <c r="BJ2564" s="123"/>
      <c r="BK2564" s="92"/>
      <c r="BL2564" s="123"/>
      <c r="BM2564" s="92"/>
      <c r="BN2564" s="123"/>
      <c r="BO2564" s="92"/>
      <c r="BP2564" s="123"/>
      <c r="BQ2564" s="92"/>
      <c r="BR2564" s="123"/>
      <c r="BS2564" s="92"/>
      <c r="BT2564" s="123"/>
      <c r="BU2564" s="92"/>
      <c r="BV2564" s="123"/>
      <c r="BW2564" s="92"/>
      <c r="BX2564" s="123"/>
      <c r="BY2564" s="92"/>
      <c r="BZ2564" s="123"/>
      <c r="CA2564" s="92"/>
      <c r="CB2564" s="123"/>
      <c r="CC2564" s="92"/>
      <c r="CD2564" s="123"/>
      <c r="CE2564" s="92"/>
      <c r="CF2564" s="123"/>
      <c r="CG2564" s="92"/>
      <c r="CH2564" s="123"/>
      <c r="CI2564" s="92"/>
      <c r="CJ2564" s="123"/>
      <c r="CK2564" s="92"/>
      <c r="CL2564" s="123"/>
      <c r="CM2564" s="92"/>
      <c r="CN2564" s="123"/>
      <c r="CO2564" s="92"/>
      <c r="CP2564" s="123"/>
      <c r="CQ2564" s="92"/>
      <c r="CR2564" s="123"/>
      <c r="CS2564" s="92"/>
      <c r="CT2564" s="123"/>
      <c r="CU2564" s="92"/>
      <c r="CV2564" s="123"/>
      <c r="CW2564" s="92"/>
      <c r="CX2564" s="123"/>
      <c r="CY2564" s="92"/>
      <c r="CZ2564" s="123"/>
      <c r="DA2564" s="92"/>
      <c r="DB2564" s="123"/>
      <c r="DC2564" s="92"/>
      <c r="DD2564" s="123"/>
      <c r="DE2564" s="92"/>
      <c r="DF2564" s="123"/>
      <c r="DG2564" s="92"/>
      <c r="DH2564" s="123"/>
      <c r="DI2564" s="92"/>
      <c r="DJ2564" s="123"/>
      <c r="DK2564" s="92"/>
      <c r="DL2564" s="123"/>
      <c r="DM2564" s="92"/>
      <c r="DN2564" s="125"/>
      <c r="DO2564" s="126"/>
      <c r="DP2564" s="125"/>
      <c r="DQ2564" s="126"/>
      <c r="DR2564" s="125"/>
      <c r="DS2564" s="126"/>
      <c r="DT2564" s="127"/>
      <c r="DU2564" s="128"/>
      <c r="DV2564" s="129"/>
      <c r="DW2564" s="128"/>
      <c r="DX2564" s="129"/>
      <c r="DY2564" s="130"/>
      <c r="DZ2564" s="129"/>
      <c r="EA2564" s="128"/>
      <c r="EB2564" s="129"/>
      <c r="EC2564" s="130"/>
      <c r="ED2564" s="134"/>
      <c r="EE2564" s="134"/>
      <c r="EF2564" s="134"/>
      <c r="EG2564" s="134"/>
      <c r="EH2564" s="134"/>
      <c r="EI2564" s="134"/>
      <c r="EJ2564" s="134"/>
      <c r="EK2564" s="134"/>
      <c r="EL2564" s="134"/>
      <c r="EM2564" s="134"/>
      <c r="EN2564" s="134"/>
      <c r="EO2564" s="134"/>
      <c r="EP2564" s="134"/>
      <c r="EQ2564" s="134"/>
      <c r="ER2564" s="134"/>
      <c r="ES2564" s="134"/>
      <c r="ET2564" s="134"/>
      <c r="EU2564" s="134"/>
      <c r="EV2564" s="134"/>
      <c r="EW2564" s="134"/>
      <c r="EX2564" s="134"/>
      <c r="EY2564" s="134"/>
      <c r="EZ2564" s="134"/>
      <c r="FA2564" s="134"/>
      <c r="FB2564" s="134"/>
      <c r="FC2564" s="134"/>
      <c r="FD2564" s="134"/>
      <c r="FE2564" s="134"/>
      <c r="FF2564" s="134"/>
      <c r="FG2564" s="134"/>
      <c r="FH2564" s="134"/>
      <c r="FI2564" s="134"/>
      <c r="FJ2564" s="134"/>
      <c r="FK2564" s="134"/>
      <c r="FL2564" s="134"/>
      <c r="FM2564" s="134"/>
      <c r="FN2564" s="134"/>
      <c r="FO2564" s="134"/>
      <c r="FP2564" s="134"/>
      <c r="FQ2564" s="134"/>
      <c r="FR2564" s="134"/>
      <c r="FS2564" s="134"/>
      <c r="FT2564" s="134"/>
      <c r="FU2564" s="134"/>
      <c r="FV2564" s="134"/>
      <c r="FW2564" s="134"/>
      <c r="FX2564" s="134"/>
      <c r="FY2564" s="134"/>
      <c r="FZ2564" s="134"/>
      <c r="GA2564" s="134"/>
      <c r="GB2564" s="134"/>
      <c r="GC2564" s="134"/>
      <c r="GD2564" s="134"/>
      <c r="GE2564" s="134"/>
      <c r="GF2564" s="134"/>
      <c r="GG2564" s="134"/>
      <c r="GH2564" s="134"/>
      <c r="GI2564" s="134"/>
      <c r="GJ2564" s="134"/>
      <c r="GK2564" s="134"/>
      <c r="GL2564" s="134"/>
      <c r="GM2564" s="134"/>
      <c r="GN2564" s="134"/>
      <c r="GO2564" s="134"/>
      <c r="GP2564" s="134"/>
      <c r="GQ2564" s="134"/>
      <c r="GR2564" s="134"/>
      <c r="GS2564" s="134"/>
      <c r="GT2564" s="134"/>
      <c r="GU2564" s="134"/>
      <c r="GV2564" s="134"/>
      <c r="GW2564" s="134"/>
      <c r="GX2564" s="134"/>
      <c r="GY2564" s="134"/>
      <c r="GZ2564" s="134"/>
      <c r="HA2564" s="134"/>
      <c r="HB2564" s="134"/>
      <c r="HC2564" s="134"/>
      <c r="HD2564" s="134"/>
      <c r="HE2564" s="134"/>
      <c r="HF2564" s="134"/>
      <c r="HG2564" s="134"/>
      <c r="HH2564" s="134"/>
      <c r="HI2564" s="134"/>
      <c r="HJ2564" s="134"/>
      <c r="HK2564" s="134"/>
      <c r="HL2564" s="134"/>
      <c r="HM2564" s="134"/>
      <c r="HN2564" s="134"/>
      <c r="HO2564" s="134"/>
      <c r="HP2564" s="134"/>
      <c r="HQ2564" s="134"/>
      <c r="HR2564" s="134"/>
      <c r="HS2564" s="134"/>
      <c r="HT2564" s="134"/>
      <c r="HU2564" s="134"/>
      <c r="HV2564" s="134"/>
      <c r="HW2564" s="134"/>
      <c r="HX2564" s="134"/>
      <c r="HY2564" s="134"/>
      <c r="HZ2564" s="134"/>
      <c r="IA2564" s="134"/>
      <c r="IB2564" s="134"/>
      <c r="IC2564" s="134"/>
      <c r="ID2564" s="134"/>
      <c r="IE2564" s="134"/>
      <c r="IF2564" s="134"/>
      <c r="IG2564" s="134"/>
      <c r="IH2564" s="134"/>
      <c r="II2564" s="134"/>
      <c r="IJ2564" s="134"/>
      <c r="IK2564" s="134"/>
      <c r="IL2564" s="134"/>
      <c r="IM2564" s="134"/>
    </row>
    <row r="2565" spans="6:247" s="117" customFormat="1" ht="20.100000000000001" customHeight="1" x14ac:dyDescent="0.3">
      <c r="F2565" s="131"/>
      <c r="G2565" s="132"/>
      <c r="H2565" s="133"/>
      <c r="I2565" s="133"/>
      <c r="J2565" s="73"/>
      <c r="K2565" s="79"/>
      <c r="L2565" s="120"/>
      <c r="M2565" s="121"/>
      <c r="N2565" s="122"/>
      <c r="O2565" s="92"/>
      <c r="P2565" s="123"/>
      <c r="Q2565" s="92"/>
      <c r="R2565" s="123"/>
      <c r="S2565" s="92"/>
      <c r="T2565" s="119"/>
      <c r="U2565" s="79"/>
      <c r="V2565" s="123"/>
      <c r="W2565" s="92"/>
      <c r="X2565" s="123"/>
      <c r="Y2565" s="92"/>
      <c r="Z2565" s="123"/>
      <c r="AA2565" s="92"/>
      <c r="AB2565" s="123"/>
      <c r="AC2565" s="92"/>
      <c r="AD2565" s="123"/>
      <c r="AE2565" s="92"/>
      <c r="AF2565" s="123"/>
      <c r="AG2565" s="92"/>
      <c r="AH2565" s="123"/>
      <c r="AI2565" s="92"/>
      <c r="AJ2565" s="123"/>
      <c r="AK2565" s="92"/>
      <c r="AL2565" s="123"/>
      <c r="AM2565" s="92"/>
      <c r="AN2565" s="123"/>
      <c r="AO2565" s="92"/>
      <c r="AP2565" s="123"/>
      <c r="AQ2565" s="92"/>
      <c r="AR2565" s="123"/>
      <c r="AS2565" s="92"/>
      <c r="AT2565" s="123"/>
      <c r="AU2565" s="92"/>
      <c r="AV2565" s="120"/>
      <c r="AW2565" s="92"/>
      <c r="AX2565" s="73"/>
      <c r="AY2565" s="79"/>
      <c r="AZ2565" s="123"/>
      <c r="BA2565" s="92"/>
      <c r="BB2565" s="123"/>
      <c r="BC2565" s="92"/>
      <c r="BD2565" s="123"/>
      <c r="BE2565" s="92"/>
      <c r="BF2565" s="123"/>
      <c r="BG2565" s="92"/>
      <c r="BH2565" s="73"/>
      <c r="BI2565" s="92"/>
      <c r="BJ2565" s="123"/>
      <c r="BK2565" s="92"/>
      <c r="BL2565" s="123"/>
      <c r="BM2565" s="92"/>
      <c r="BN2565" s="123"/>
      <c r="BO2565" s="92"/>
      <c r="BP2565" s="123"/>
      <c r="BQ2565" s="92"/>
      <c r="BR2565" s="123"/>
      <c r="BS2565" s="92"/>
      <c r="BT2565" s="123"/>
      <c r="BU2565" s="92"/>
      <c r="BV2565" s="123"/>
      <c r="BW2565" s="92"/>
      <c r="BX2565" s="123"/>
      <c r="BY2565" s="92"/>
      <c r="BZ2565" s="123"/>
      <c r="CA2565" s="92"/>
      <c r="CB2565" s="123"/>
      <c r="CC2565" s="92"/>
      <c r="CD2565" s="123"/>
      <c r="CE2565" s="92"/>
      <c r="CF2565" s="123"/>
      <c r="CG2565" s="92"/>
      <c r="CH2565" s="123"/>
      <c r="CI2565" s="92"/>
      <c r="CJ2565" s="123"/>
      <c r="CK2565" s="92"/>
      <c r="CL2565" s="123"/>
      <c r="CM2565" s="92"/>
      <c r="CN2565" s="123"/>
      <c r="CO2565" s="92"/>
      <c r="CP2565" s="123"/>
      <c r="CQ2565" s="92"/>
      <c r="CR2565" s="123"/>
      <c r="CS2565" s="92"/>
      <c r="CT2565" s="123"/>
      <c r="CU2565" s="92"/>
      <c r="CV2565" s="123"/>
      <c r="CW2565" s="92"/>
      <c r="CX2565" s="123"/>
      <c r="CY2565" s="92"/>
      <c r="CZ2565" s="123"/>
      <c r="DA2565" s="92"/>
      <c r="DB2565" s="123"/>
      <c r="DC2565" s="92"/>
      <c r="DD2565" s="123"/>
      <c r="DE2565" s="92"/>
      <c r="DF2565" s="123"/>
      <c r="DG2565" s="92"/>
      <c r="DH2565" s="123"/>
      <c r="DI2565" s="92"/>
      <c r="DJ2565" s="123"/>
      <c r="DK2565" s="92"/>
      <c r="DL2565" s="123"/>
      <c r="DM2565" s="92"/>
      <c r="DN2565" s="125"/>
      <c r="DO2565" s="126"/>
      <c r="DP2565" s="125"/>
      <c r="DQ2565" s="126"/>
      <c r="DR2565" s="125"/>
      <c r="DS2565" s="126"/>
      <c r="DT2565" s="127"/>
      <c r="DU2565" s="128"/>
      <c r="DV2565" s="129"/>
      <c r="DW2565" s="128"/>
      <c r="DX2565" s="129"/>
      <c r="DY2565" s="130"/>
      <c r="DZ2565" s="129"/>
      <c r="EA2565" s="128"/>
      <c r="EB2565" s="129"/>
      <c r="EC2565" s="130"/>
      <c r="ED2565" s="134"/>
      <c r="EE2565" s="134"/>
      <c r="EF2565" s="134"/>
      <c r="EG2565" s="134"/>
      <c r="EH2565" s="134"/>
      <c r="EI2565" s="134"/>
      <c r="EJ2565" s="134"/>
      <c r="EK2565" s="134"/>
      <c r="EL2565" s="134"/>
      <c r="EM2565" s="134"/>
      <c r="EN2565" s="134"/>
      <c r="EO2565" s="134"/>
      <c r="EP2565" s="134"/>
      <c r="EQ2565" s="134"/>
      <c r="ER2565" s="134"/>
      <c r="ES2565" s="134"/>
      <c r="ET2565" s="134"/>
      <c r="EU2565" s="134"/>
      <c r="EV2565" s="134"/>
      <c r="EW2565" s="134"/>
      <c r="EX2565" s="134"/>
      <c r="EY2565" s="134"/>
      <c r="EZ2565" s="134"/>
      <c r="FA2565" s="134"/>
      <c r="FB2565" s="134"/>
      <c r="FC2565" s="134"/>
      <c r="FD2565" s="134"/>
      <c r="FE2565" s="134"/>
      <c r="FF2565" s="134"/>
      <c r="FG2565" s="134"/>
      <c r="FH2565" s="134"/>
      <c r="FI2565" s="134"/>
      <c r="FJ2565" s="134"/>
      <c r="FK2565" s="134"/>
      <c r="FL2565" s="134"/>
      <c r="FM2565" s="134"/>
      <c r="FN2565" s="134"/>
      <c r="FO2565" s="134"/>
      <c r="FP2565" s="134"/>
      <c r="FQ2565" s="134"/>
      <c r="FR2565" s="134"/>
      <c r="FS2565" s="134"/>
      <c r="FT2565" s="134"/>
      <c r="FU2565" s="134"/>
      <c r="FV2565" s="134"/>
      <c r="FW2565" s="134"/>
      <c r="FX2565" s="134"/>
      <c r="FY2565" s="134"/>
      <c r="FZ2565" s="134"/>
      <c r="GA2565" s="134"/>
      <c r="GB2565" s="134"/>
      <c r="GC2565" s="134"/>
      <c r="GD2565" s="134"/>
      <c r="GE2565" s="134"/>
      <c r="GF2565" s="134"/>
      <c r="GG2565" s="134"/>
      <c r="GH2565" s="134"/>
      <c r="GI2565" s="134"/>
      <c r="GJ2565" s="134"/>
      <c r="GK2565" s="134"/>
      <c r="GL2565" s="134"/>
      <c r="GM2565" s="134"/>
      <c r="GN2565" s="134"/>
      <c r="GO2565" s="134"/>
      <c r="GP2565" s="134"/>
      <c r="GQ2565" s="134"/>
      <c r="GR2565" s="134"/>
      <c r="GS2565" s="134"/>
      <c r="GT2565" s="134"/>
      <c r="GU2565" s="134"/>
      <c r="GV2565" s="134"/>
      <c r="GW2565" s="134"/>
      <c r="GX2565" s="134"/>
      <c r="GY2565" s="134"/>
      <c r="GZ2565" s="134"/>
      <c r="HA2565" s="134"/>
      <c r="HB2565" s="134"/>
      <c r="HC2565" s="134"/>
      <c r="HD2565" s="134"/>
      <c r="HE2565" s="134"/>
      <c r="HF2565" s="134"/>
      <c r="HG2565" s="134"/>
      <c r="HH2565" s="134"/>
      <c r="HI2565" s="134"/>
      <c r="HJ2565" s="134"/>
      <c r="HK2565" s="134"/>
      <c r="HL2565" s="134"/>
      <c r="HM2565" s="134"/>
      <c r="HN2565" s="134"/>
      <c r="HO2565" s="134"/>
      <c r="HP2565" s="134"/>
      <c r="HQ2565" s="134"/>
      <c r="HR2565" s="134"/>
      <c r="HS2565" s="134"/>
      <c r="HT2565" s="134"/>
      <c r="HU2565" s="134"/>
      <c r="HV2565" s="134"/>
      <c r="HW2565" s="134"/>
      <c r="HX2565" s="134"/>
      <c r="HY2565" s="134"/>
      <c r="HZ2565" s="134"/>
      <c r="IA2565" s="134"/>
      <c r="IB2565" s="134"/>
      <c r="IC2565" s="134"/>
      <c r="ID2565" s="134"/>
      <c r="IE2565" s="134"/>
      <c r="IF2565" s="134"/>
      <c r="IG2565" s="134"/>
      <c r="IH2565" s="134"/>
      <c r="II2565" s="134"/>
      <c r="IJ2565" s="134"/>
      <c r="IK2565" s="134"/>
      <c r="IL2565" s="134"/>
      <c r="IM2565" s="134"/>
    </row>
    <row r="2566" spans="6:247" s="117" customFormat="1" ht="20.100000000000001" customHeight="1" x14ac:dyDescent="0.3">
      <c r="F2566" s="131"/>
      <c r="G2566" s="132"/>
      <c r="H2566" s="133"/>
      <c r="I2566" s="133"/>
      <c r="J2566" s="73"/>
      <c r="K2566" s="79"/>
      <c r="L2566" s="120"/>
      <c r="M2566" s="121"/>
      <c r="N2566" s="122"/>
      <c r="O2566" s="92"/>
      <c r="P2566" s="123"/>
      <c r="Q2566" s="92"/>
      <c r="R2566" s="123"/>
      <c r="S2566" s="92"/>
      <c r="T2566" s="119"/>
      <c r="U2566" s="79"/>
      <c r="V2566" s="123"/>
      <c r="W2566" s="92"/>
      <c r="X2566" s="123"/>
      <c r="Y2566" s="92"/>
      <c r="Z2566" s="123"/>
      <c r="AA2566" s="92"/>
      <c r="AB2566" s="123"/>
      <c r="AC2566" s="92"/>
      <c r="AD2566" s="123"/>
      <c r="AE2566" s="92"/>
      <c r="AF2566" s="123"/>
      <c r="AG2566" s="92"/>
      <c r="AH2566" s="123"/>
      <c r="AI2566" s="92"/>
      <c r="AJ2566" s="123"/>
      <c r="AK2566" s="92"/>
      <c r="AL2566" s="123"/>
      <c r="AM2566" s="92"/>
      <c r="AN2566" s="123"/>
      <c r="AO2566" s="92"/>
      <c r="AP2566" s="123"/>
      <c r="AQ2566" s="92"/>
      <c r="AR2566" s="123"/>
      <c r="AS2566" s="92"/>
      <c r="AT2566" s="123"/>
      <c r="AU2566" s="92"/>
      <c r="AV2566" s="120"/>
      <c r="AW2566" s="92"/>
      <c r="AX2566" s="73"/>
      <c r="AY2566" s="79"/>
      <c r="AZ2566" s="123"/>
      <c r="BA2566" s="92"/>
      <c r="BB2566" s="123"/>
      <c r="BC2566" s="92"/>
      <c r="BD2566" s="123"/>
      <c r="BE2566" s="92"/>
      <c r="BF2566" s="123"/>
      <c r="BG2566" s="92"/>
      <c r="BH2566" s="73"/>
      <c r="BI2566" s="92"/>
      <c r="BJ2566" s="123"/>
      <c r="BK2566" s="92"/>
      <c r="BL2566" s="123"/>
      <c r="BM2566" s="92"/>
      <c r="BN2566" s="123"/>
      <c r="BO2566" s="92"/>
      <c r="BP2566" s="123"/>
      <c r="BQ2566" s="92"/>
      <c r="BR2566" s="123"/>
      <c r="BS2566" s="92"/>
      <c r="BT2566" s="123"/>
      <c r="BU2566" s="92"/>
      <c r="BV2566" s="123"/>
      <c r="BW2566" s="92"/>
      <c r="BX2566" s="123"/>
      <c r="BY2566" s="92"/>
      <c r="BZ2566" s="123"/>
      <c r="CA2566" s="92"/>
      <c r="CB2566" s="123"/>
      <c r="CC2566" s="92"/>
      <c r="CD2566" s="123"/>
      <c r="CE2566" s="92"/>
      <c r="CF2566" s="123"/>
      <c r="CG2566" s="92"/>
      <c r="CH2566" s="123"/>
      <c r="CI2566" s="92"/>
      <c r="CJ2566" s="123"/>
      <c r="CK2566" s="92"/>
      <c r="CL2566" s="123"/>
      <c r="CM2566" s="92"/>
      <c r="CN2566" s="123"/>
      <c r="CO2566" s="92"/>
      <c r="CP2566" s="123"/>
      <c r="CQ2566" s="92"/>
      <c r="CR2566" s="123"/>
      <c r="CS2566" s="92"/>
      <c r="CT2566" s="123"/>
      <c r="CU2566" s="92"/>
      <c r="CV2566" s="123"/>
      <c r="CW2566" s="92"/>
      <c r="CX2566" s="123"/>
      <c r="CY2566" s="92"/>
      <c r="CZ2566" s="123"/>
      <c r="DA2566" s="92"/>
      <c r="DB2566" s="123"/>
      <c r="DC2566" s="92"/>
      <c r="DD2566" s="123"/>
      <c r="DE2566" s="92"/>
      <c r="DF2566" s="123"/>
      <c r="DG2566" s="92"/>
      <c r="DH2566" s="123"/>
      <c r="DI2566" s="92"/>
      <c r="DJ2566" s="123"/>
      <c r="DK2566" s="92"/>
      <c r="DL2566" s="123"/>
      <c r="DM2566" s="92"/>
      <c r="DN2566" s="125"/>
      <c r="DO2566" s="126"/>
      <c r="DP2566" s="125"/>
      <c r="DQ2566" s="126"/>
      <c r="DR2566" s="125"/>
      <c r="DS2566" s="126"/>
      <c r="DT2566" s="127"/>
      <c r="DU2566" s="128"/>
      <c r="DV2566" s="129"/>
      <c r="DW2566" s="128"/>
      <c r="DX2566" s="129"/>
      <c r="DY2566" s="130"/>
      <c r="DZ2566" s="129"/>
      <c r="EA2566" s="128"/>
      <c r="EB2566" s="129"/>
      <c r="EC2566" s="130"/>
      <c r="ED2566" s="134"/>
      <c r="EE2566" s="134"/>
      <c r="EF2566" s="134"/>
      <c r="EG2566" s="134"/>
      <c r="EH2566" s="134"/>
      <c r="EI2566" s="134"/>
      <c r="EJ2566" s="134"/>
      <c r="EK2566" s="134"/>
      <c r="EL2566" s="134"/>
      <c r="EM2566" s="134"/>
      <c r="EN2566" s="134"/>
      <c r="EO2566" s="134"/>
      <c r="EP2566" s="134"/>
      <c r="EQ2566" s="134"/>
      <c r="ER2566" s="134"/>
      <c r="ES2566" s="134"/>
      <c r="ET2566" s="134"/>
      <c r="EU2566" s="134"/>
      <c r="EV2566" s="134"/>
      <c r="EW2566" s="134"/>
      <c r="EX2566" s="134"/>
      <c r="EY2566" s="134"/>
      <c r="EZ2566" s="134"/>
      <c r="FA2566" s="134"/>
      <c r="FB2566" s="134"/>
      <c r="FC2566" s="134"/>
      <c r="FD2566" s="134"/>
      <c r="FE2566" s="134"/>
      <c r="FF2566" s="134"/>
      <c r="FG2566" s="134"/>
      <c r="FH2566" s="134"/>
      <c r="FI2566" s="134"/>
      <c r="FJ2566" s="134"/>
      <c r="FK2566" s="134"/>
      <c r="FL2566" s="134"/>
      <c r="FM2566" s="134"/>
      <c r="FN2566" s="134"/>
      <c r="FO2566" s="134"/>
      <c r="FP2566" s="134"/>
      <c r="FQ2566" s="134"/>
      <c r="FR2566" s="134"/>
      <c r="FS2566" s="134"/>
      <c r="FT2566" s="134"/>
      <c r="FU2566" s="134"/>
      <c r="FV2566" s="134"/>
      <c r="FW2566" s="134"/>
      <c r="FX2566" s="134"/>
      <c r="FY2566" s="134"/>
      <c r="FZ2566" s="134"/>
      <c r="GA2566" s="134"/>
      <c r="GB2566" s="134"/>
      <c r="GC2566" s="134"/>
      <c r="GD2566" s="134"/>
      <c r="GE2566" s="134"/>
      <c r="GF2566" s="134"/>
      <c r="GG2566" s="134"/>
      <c r="GH2566" s="134"/>
      <c r="GI2566" s="134"/>
      <c r="GJ2566" s="134"/>
      <c r="GK2566" s="134"/>
      <c r="GL2566" s="134"/>
      <c r="GM2566" s="134"/>
      <c r="GN2566" s="134"/>
      <c r="GO2566" s="134"/>
      <c r="GP2566" s="134"/>
      <c r="GQ2566" s="134"/>
      <c r="GR2566" s="134"/>
      <c r="GS2566" s="134"/>
      <c r="GT2566" s="134"/>
      <c r="GU2566" s="134"/>
      <c r="GV2566" s="134"/>
      <c r="GW2566" s="134"/>
      <c r="GX2566" s="134"/>
      <c r="GY2566" s="134"/>
      <c r="GZ2566" s="134"/>
      <c r="HA2566" s="134"/>
      <c r="HB2566" s="134"/>
      <c r="HC2566" s="134"/>
      <c r="HD2566" s="134"/>
      <c r="HE2566" s="134"/>
      <c r="HF2566" s="134"/>
      <c r="HG2566" s="134"/>
      <c r="HH2566" s="134"/>
      <c r="HI2566" s="134"/>
      <c r="HJ2566" s="134"/>
      <c r="HK2566" s="134"/>
      <c r="HL2566" s="134"/>
      <c r="HM2566" s="134"/>
      <c r="HN2566" s="134"/>
      <c r="HO2566" s="134"/>
      <c r="HP2566" s="134"/>
      <c r="HQ2566" s="134"/>
      <c r="HR2566" s="134"/>
      <c r="HS2566" s="134"/>
      <c r="HT2566" s="134"/>
      <c r="HU2566" s="134"/>
      <c r="HV2566" s="134"/>
      <c r="HW2566" s="134"/>
      <c r="HX2566" s="134"/>
      <c r="HY2566" s="134"/>
      <c r="HZ2566" s="134"/>
      <c r="IA2566" s="134"/>
      <c r="IB2566" s="134"/>
      <c r="IC2566" s="134"/>
      <c r="ID2566" s="134"/>
      <c r="IE2566" s="134"/>
      <c r="IF2566" s="134"/>
      <c r="IG2566" s="134"/>
      <c r="IH2566" s="134"/>
      <c r="II2566" s="134"/>
      <c r="IJ2566" s="134"/>
      <c r="IK2566" s="134"/>
      <c r="IL2566" s="134"/>
      <c r="IM2566" s="134"/>
    </row>
    <row r="2567" spans="6:247" s="117" customFormat="1" ht="20.100000000000001" customHeight="1" x14ac:dyDescent="0.3">
      <c r="F2567" s="131"/>
      <c r="G2567" s="132"/>
      <c r="H2567" s="133"/>
      <c r="I2567" s="133"/>
      <c r="J2567" s="73"/>
      <c r="K2567" s="79"/>
      <c r="L2567" s="120"/>
      <c r="M2567" s="121"/>
      <c r="N2567" s="122"/>
      <c r="O2567" s="92"/>
      <c r="P2567" s="123"/>
      <c r="Q2567" s="92"/>
      <c r="R2567" s="123"/>
      <c r="S2567" s="92"/>
      <c r="T2567" s="119"/>
      <c r="U2567" s="79"/>
      <c r="V2567" s="123"/>
      <c r="W2567" s="92"/>
      <c r="X2567" s="123"/>
      <c r="Y2567" s="92"/>
      <c r="Z2567" s="123"/>
      <c r="AA2567" s="92"/>
      <c r="AB2567" s="123"/>
      <c r="AC2567" s="92"/>
      <c r="AD2567" s="123"/>
      <c r="AE2567" s="92"/>
      <c r="AF2567" s="123"/>
      <c r="AG2567" s="92"/>
      <c r="AH2567" s="123"/>
      <c r="AI2567" s="92"/>
      <c r="AJ2567" s="123"/>
      <c r="AK2567" s="92"/>
      <c r="AL2567" s="123"/>
      <c r="AM2567" s="92"/>
      <c r="AN2567" s="123"/>
      <c r="AO2567" s="92"/>
      <c r="AP2567" s="123"/>
      <c r="AQ2567" s="92"/>
      <c r="AR2567" s="123"/>
      <c r="AS2567" s="92"/>
      <c r="AT2567" s="123"/>
      <c r="AU2567" s="92"/>
      <c r="AV2567" s="120"/>
      <c r="AW2567" s="92"/>
      <c r="AX2567" s="73"/>
      <c r="AY2567" s="79"/>
      <c r="AZ2567" s="123"/>
      <c r="BA2567" s="92"/>
      <c r="BB2567" s="123"/>
      <c r="BC2567" s="92"/>
      <c r="BD2567" s="123"/>
      <c r="BE2567" s="92"/>
      <c r="BF2567" s="123"/>
      <c r="BG2567" s="92"/>
      <c r="BH2567" s="73"/>
      <c r="BI2567" s="92"/>
      <c r="BJ2567" s="123"/>
      <c r="BK2567" s="92"/>
      <c r="BL2567" s="123"/>
      <c r="BM2567" s="92"/>
      <c r="BN2567" s="123"/>
      <c r="BO2567" s="92"/>
      <c r="BP2567" s="123"/>
      <c r="BQ2567" s="92"/>
      <c r="BR2567" s="123"/>
      <c r="BS2567" s="92"/>
      <c r="BT2567" s="123"/>
      <c r="BU2567" s="92"/>
      <c r="BV2567" s="123"/>
      <c r="BW2567" s="92"/>
      <c r="BX2567" s="123"/>
      <c r="BY2567" s="92"/>
      <c r="BZ2567" s="123"/>
      <c r="CA2567" s="92"/>
      <c r="CB2567" s="123"/>
      <c r="CC2567" s="92"/>
      <c r="CD2567" s="123"/>
      <c r="CE2567" s="92"/>
      <c r="CF2567" s="123"/>
      <c r="CG2567" s="92"/>
      <c r="CH2567" s="123"/>
      <c r="CI2567" s="92"/>
      <c r="CJ2567" s="123"/>
      <c r="CK2567" s="92"/>
      <c r="CL2567" s="123"/>
      <c r="CM2567" s="92"/>
      <c r="CN2567" s="123"/>
      <c r="CO2567" s="92"/>
      <c r="CP2567" s="123"/>
      <c r="CQ2567" s="92"/>
      <c r="CR2567" s="123"/>
      <c r="CS2567" s="92"/>
      <c r="CT2567" s="123"/>
      <c r="CU2567" s="92"/>
      <c r="CV2567" s="123"/>
      <c r="CW2567" s="92"/>
      <c r="CX2567" s="123"/>
      <c r="CY2567" s="92"/>
      <c r="CZ2567" s="123"/>
      <c r="DA2567" s="92"/>
      <c r="DB2567" s="123"/>
      <c r="DC2567" s="92"/>
      <c r="DD2567" s="123"/>
      <c r="DE2567" s="92"/>
      <c r="DF2567" s="123"/>
      <c r="DG2567" s="92"/>
      <c r="DH2567" s="123"/>
      <c r="DI2567" s="92"/>
      <c r="DJ2567" s="123"/>
      <c r="DK2567" s="92"/>
      <c r="DL2567" s="123"/>
      <c r="DM2567" s="92"/>
      <c r="DN2567" s="125"/>
      <c r="DO2567" s="126"/>
      <c r="DP2567" s="125"/>
      <c r="DQ2567" s="126"/>
      <c r="DR2567" s="125"/>
      <c r="DS2567" s="126"/>
      <c r="DT2567" s="127"/>
      <c r="DU2567" s="128"/>
      <c r="DV2567" s="129"/>
      <c r="DW2567" s="128"/>
      <c r="DX2567" s="129"/>
      <c r="DY2567" s="130"/>
      <c r="DZ2567" s="129"/>
      <c r="EA2567" s="128"/>
      <c r="EB2567" s="129"/>
      <c r="EC2567" s="130"/>
      <c r="ED2567" s="134"/>
      <c r="EE2567" s="134"/>
      <c r="EF2567" s="134"/>
      <c r="EG2567" s="134"/>
      <c r="EH2567" s="134"/>
      <c r="EI2567" s="134"/>
      <c r="EJ2567" s="134"/>
      <c r="EK2567" s="134"/>
      <c r="EL2567" s="134"/>
      <c r="EM2567" s="134"/>
      <c r="EN2567" s="134"/>
      <c r="EO2567" s="134"/>
      <c r="EP2567" s="134"/>
      <c r="EQ2567" s="134"/>
      <c r="ER2567" s="134"/>
      <c r="ES2567" s="134"/>
      <c r="ET2567" s="134"/>
      <c r="EU2567" s="134"/>
      <c r="EV2567" s="134"/>
      <c r="EW2567" s="134"/>
      <c r="EX2567" s="134"/>
      <c r="EY2567" s="134"/>
      <c r="EZ2567" s="134"/>
      <c r="FA2567" s="134"/>
      <c r="FB2567" s="134"/>
      <c r="FC2567" s="134"/>
      <c r="FD2567" s="134"/>
      <c r="FE2567" s="134"/>
      <c r="FF2567" s="134"/>
      <c r="FG2567" s="134"/>
      <c r="FH2567" s="134"/>
      <c r="FI2567" s="134"/>
      <c r="FJ2567" s="134"/>
      <c r="FK2567" s="134"/>
      <c r="FL2567" s="134"/>
      <c r="FM2567" s="134"/>
      <c r="FN2567" s="134"/>
      <c r="FO2567" s="134"/>
      <c r="FP2567" s="134"/>
      <c r="FQ2567" s="134"/>
      <c r="FR2567" s="134"/>
      <c r="FS2567" s="134"/>
      <c r="FT2567" s="134"/>
      <c r="FU2567" s="134"/>
      <c r="FV2567" s="134"/>
      <c r="FW2567" s="134"/>
      <c r="FX2567" s="134"/>
      <c r="FY2567" s="134"/>
      <c r="FZ2567" s="134"/>
      <c r="GA2567" s="134"/>
      <c r="GB2567" s="134"/>
      <c r="GC2567" s="134"/>
      <c r="GD2567" s="134"/>
      <c r="GE2567" s="134"/>
      <c r="GF2567" s="134"/>
      <c r="GG2567" s="134"/>
      <c r="GH2567" s="134"/>
      <c r="GI2567" s="134"/>
      <c r="GJ2567" s="134"/>
      <c r="GK2567" s="134"/>
      <c r="GL2567" s="134"/>
      <c r="GM2567" s="134"/>
      <c r="GN2567" s="134"/>
      <c r="GO2567" s="134"/>
      <c r="GP2567" s="134"/>
      <c r="GQ2567" s="134"/>
      <c r="GR2567" s="134"/>
      <c r="GS2567" s="134"/>
      <c r="GT2567" s="134"/>
      <c r="GU2567" s="134"/>
      <c r="GV2567" s="134"/>
      <c r="GW2567" s="134"/>
      <c r="GX2567" s="134"/>
      <c r="GY2567" s="134"/>
      <c r="GZ2567" s="134"/>
      <c r="HA2567" s="134"/>
      <c r="HB2567" s="134"/>
      <c r="HC2567" s="134"/>
      <c r="HD2567" s="134"/>
      <c r="HE2567" s="134"/>
      <c r="HF2567" s="134"/>
      <c r="HG2567" s="134"/>
      <c r="HH2567" s="134"/>
      <c r="HI2567" s="134"/>
      <c r="HJ2567" s="134"/>
      <c r="HK2567" s="134"/>
      <c r="HL2567" s="134"/>
      <c r="HM2567" s="134"/>
      <c r="HN2567" s="134"/>
      <c r="HO2567" s="134"/>
      <c r="HP2567" s="134"/>
      <c r="HQ2567" s="134"/>
      <c r="HR2567" s="134"/>
      <c r="HS2567" s="134"/>
      <c r="HT2567" s="134"/>
      <c r="HU2567" s="134"/>
      <c r="HV2567" s="134"/>
      <c r="HW2567" s="134"/>
      <c r="HX2567" s="134"/>
      <c r="HY2567" s="134"/>
      <c r="HZ2567" s="134"/>
      <c r="IA2567" s="134"/>
      <c r="IB2567" s="134"/>
      <c r="IC2567" s="134"/>
      <c r="ID2567" s="134"/>
      <c r="IE2567" s="134"/>
      <c r="IF2567" s="134"/>
      <c r="IG2567" s="134"/>
      <c r="IH2567" s="134"/>
      <c r="II2567" s="134"/>
      <c r="IJ2567" s="134"/>
      <c r="IK2567" s="134"/>
      <c r="IL2567" s="134"/>
      <c r="IM2567" s="134"/>
    </row>
    <row r="2568" spans="6:247" s="117" customFormat="1" ht="20.100000000000001" customHeight="1" x14ac:dyDescent="0.3">
      <c r="F2568" s="131"/>
      <c r="G2568" s="132"/>
      <c r="H2568" s="133"/>
      <c r="I2568" s="133"/>
      <c r="J2568" s="73"/>
      <c r="K2568" s="79"/>
      <c r="L2568" s="120"/>
      <c r="M2568" s="121"/>
      <c r="N2568" s="122"/>
      <c r="O2568" s="92"/>
      <c r="P2568" s="123"/>
      <c r="Q2568" s="92"/>
      <c r="R2568" s="123"/>
      <c r="S2568" s="92"/>
      <c r="T2568" s="119"/>
      <c r="U2568" s="79"/>
      <c r="V2568" s="123"/>
      <c r="W2568" s="92"/>
      <c r="X2568" s="123"/>
      <c r="Y2568" s="92"/>
      <c r="Z2568" s="123"/>
      <c r="AA2568" s="92"/>
      <c r="AB2568" s="123"/>
      <c r="AC2568" s="92"/>
      <c r="AD2568" s="123"/>
      <c r="AE2568" s="92"/>
      <c r="AF2568" s="123"/>
      <c r="AG2568" s="92"/>
      <c r="AH2568" s="123"/>
      <c r="AI2568" s="92"/>
      <c r="AJ2568" s="123"/>
      <c r="AK2568" s="92"/>
      <c r="AL2568" s="123"/>
      <c r="AM2568" s="92"/>
      <c r="AN2568" s="123"/>
      <c r="AO2568" s="92"/>
      <c r="AP2568" s="123"/>
      <c r="AQ2568" s="92"/>
      <c r="AR2568" s="123"/>
      <c r="AS2568" s="92"/>
      <c r="AT2568" s="123"/>
      <c r="AU2568" s="92"/>
      <c r="AV2568" s="120"/>
      <c r="AW2568" s="92"/>
      <c r="AX2568" s="73"/>
      <c r="AY2568" s="79"/>
      <c r="AZ2568" s="123"/>
      <c r="BA2568" s="92"/>
      <c r="BB2568" s="123"/>
      <c r="BC2568" s="92"/>
      <c r="BD2568" s="123"/>
      <c r="BE2568" s="92"/>
      <c r="BF2568" s="123"/>
      <c r="BG2568" s="92"/>
      <c r="BH2568" s="73"/>
      <c r="BI2568" s="92"/>
      <c r="BJ2568" s="123"/>
      <c r="BK2568" s="92"/>
      <c r="BL2568" s="123"/>
      <c r="BM2568" s="92"/>
      <c r="BN2568" s="123"/>
      <c r="BO2568" s="92"/>
      <c r="BP2568" s="123"/>
      <c r="BQ2568" s="92"/>
      <c r="BR2568" s="123"/>
      <c r="BS2568" s="92"/>
      <c r="BT2568" s="123"/>
      <c r="BU2568" s="92"/>
      <c r="BV2568" s="123"/>
      <c r="BW2568" s="92"/>
      <c r="BX2568" s="123"/>
      <c r="BY2568" s="92"/>
      <c r="BZ2568" s="123"/>
      <c r="CA2568" s="92"/>
      <c r="CB2568" s="123"/>
      <c r="CC2568" s="92"/>
      <c r="CD2568" s="123"/>
      <c r="CE2568" s="92"/>
      <c r="CF2568" s="123"/>
      <c r="CG2568" s="92"/>
      <c r="CH2568" s="123"/>
      <c r="CI2568" s="92"/>
      <c r="CJ2568" s="123"/>
      <c r="CK2568" s="92"/>
      <c r="CL2568" s="123"/>
      <c r="CM2568" s="92"/>
      <c r="CN2568" s="123"/>
      <c r="CO2568" s="92"/>
      <c r="CP2568" s="123"/>
      <c r="CQ2568" s="92"/>
      <c r="CR2568" s="123"/>
      <c r="CS2568" s="92"/>
      <c r="CT2568" s="123"/>
      <c r="CU2568" s="92"/>
      <c r="CV2568" s="123"/>
      <c r="CW2568" s="92"/>
      <c r="CX2568" s="123"/>
      <c r="CY2568" s="92"/>
      <c r="CZ2568" s="123"/>
      <c r="DA2568" s="92"/>
      <c r="DB2568" s="123"/>
      <c r="DC2568" s="92"/>
      <c r="DD2568" s="123"/>
      <c r="DE2568" s="92"/>
      <c r="DF2568" s="123"/>
      <c r="DG2568" s="92"/>
      <c r="DH2568" s="123"/>
      <c r="DI2568" s="92"/>
      <c r="DJ2568" s="123"/>
      <c r="DK2568" s="92"/>
      <c r="DL2568" s="123"/>
      <c r="DM2568" s="92"/>
      <c r="DN2568" s="125"/>
      <c r="DO2568" s="126"/>
      <c r="DP2568" s="125"/>
      <c r="DQ2568" s="126"/>
      <c r="DR2568" s="125"/>
      <c r="DS2568" s="126"/>
      <c r="DT2568" s="127"/>
      <c r="DU2568" s="128"/>
      <c r="DV2568" s="129"/>
      <c r="DW2568" s="128"/>
      <c r="DX2568" s="129"/>
      <c r="DY2568" s="130"/>
      <c r="DZ2568" s="129"/>
      <c r="EA2568" s="128"/>
      <c r="EB2568" s="129"/>
      <c r="EC2568" s="130"/>
      <c r="ED2568" s="134"/>
      <c r="EE2568" s="134"/>
      <c r="EF2568" s="134"/>
      <c r="EG2568" s="134"/>
      <c r="EH2568" s="134"/>
      <c r="EI2568" s="134"/>
      <c r="EJ2568" s="134"/>
      <c r="EK2568" s="134"/>
      <c r="EL2568" s="134"/>
      <c r="EM2568" s="134"/>
      <c r="EN2568" s="134"/>
      <c r="EO2568" s="134"/>
      <c r="EP2568" s="134"/>
      <c r="EQ2568" s="134"/>
      <c r="ER2568" s="134"/>
      <c r="ES2568" s="134"/>
      <c r="ET2568" s="134"/>
      <c r="EU2568" s="134"/>
      <c r="EV2568" s="134"/>
      <c r="EW2568" s="134"/>
      <c r="EX2568" s="134"/>
      <c r="EY2568" s="134"/>
      <c r="EZ2568" s="134"/>
      <c r="FA2568" s="134"/>
      <c r="FB2568" s="134"/>
      <c r="FC2568" s="134"/>
      <c r="FD2568" s="134"/>
      <c r="FE2568" s="134"/>
      <c r="FF2568" s="134"/>
      <c r="FG2568" s="134"/>
      <c r="FH2568" s="134"/>
      <c r="FI2568" s="134"/>
      <c r="FJ2568" s="134"/>
      <c r="FK2568" s="134"/>
      <c r="FL2568" s="134"/>
      <c r="FM2568" s="134"/>
      <c r="FN2568" s="134"/>
      <c r="FO2568" s="134"/>
      <c r="FP2568" s="134"/>
      <c r="FQ2568" s="134"/>
      <c r="FR2568" s="134"/>
      <c r="FS2568" s="134"/>
      <c r="FT2568" s="134"/>
      <c r="FU2568" s="134"/>
      <c r="FV2568" s="134"/>
      <c r="FW2568" s="134"/>
      <c r="FX2568" s="134"/>
      <c r="FY2568" s="134"/>
      <c r="FZ2568" s="134"/>
      <c r="GA2568" s="134"/>
      <c r="GB2568" s="134"/>
      <c r="GC2568" s="134"/>
      <c r="GD2568" s="134"/>
      <c r="GE2568" s="134"/>
      <c r="GF2568" s="134"/>
      <c r="GG2568" s="134"/>
      <c r="GH2568" s="134"/>
      <c r="GI2568" s="134"/>
      <c r="GJ2568" s="134"/>
      <c r="GK2568" s="134"/>
      <c r="GL2568" s="134"/>
      <c r="GM2568" s="134"/>
      <c r="GN2568" s="134"/>
      <c r="GO2568" s="134"/>
      <c r="GP2568" s="134"/>
      <c r="GQ2568" s="134"/>
      <c r="GR2568" s="134"/>
      <c r="GS2568" s="134"/>
      <c r="GT2568" s="134"/>
      <c r="GU2568" s="134"/>
      <c r="GV2568" s="134"/>
      <c r="GW2568" s="134"/>
      <c r="GX2568" s="134"/>
      <c r="GY2568" s="134"/>
      <c r="GZ2568" s="134"/>
      <c r="HA2568" s="134"/>
      <c r="HB2568" s="134"/>
      <c r="HC2568" s="134"/>
      <c r="HD2568" s="134"/>
      <c r="HE2568" s="134"/>
      <c r="HF2568" s="134"/>
      <c r="HG2568" s="134"/>
      <c r="HH2568" s="134"/>
      <c r="HI2568" s="134"/>
      <c r="HJ2568" s="134"/>
      <c r="HK2568" s="134"/>
      <c r="HL2568" s="134"/>
      <c r="HM2568" s="134"/>
      <c r="HN2568" s="134"/>
      <c r="HO2568" s="134"/>
      <c r="HP2568" s="134"/>
      <c r="HQ2568" s="134"/>
      <c r="HR2568" s="134"/>
      <c r="HS2568" s="134"/>
      <c r="HT2568" s="134"/>
      <c r="HU2568" s="134"/>
      <c r="HV2568" s="134"/>
      <c r="HW2568" s="134"/>
      <c r="HX2568" s="134"/>
      <c r="HY2568" s="134"/>
      <c r="HZ2568" s="134"/>
      <c r="IA2568" s="134"/>
      <c r="IB2568" s="134"/>
      <c r="IC2568" s="134"/>
      <c r="ID2568" s="134"/>
      <c r="IE2568" s="134"/>
      <c r="IF2568" s="134"/>
      <c r="IG2568" s="134"/>
      <c r="IH2568" s="134"/>
      <c r="II2568" s="134"/>
      <c r="IJ2568" s="134"/>
      <c r="IK2568" s="134"/>
      <c r="IL2568" s="134"/>
      <c r="IM2568" s="134"/>
    </row>
    <row r="2569" spans="6:247" s="117" customFormat="1" ht="20.100000000000001" customHeight="1" x14ac:dyDescent="0.3">
      <c r="F2569" s="131"/>
      <c r="G2569" s="132"/>
      <c r="H2569" s="133"/>
      <c r="I2569" s="133"/>
      <c r="J2569" s="73"/>
      <c r="K2569" s="79"/>
      <c r="L2569" s="120"/>
      <c r="M2569" s="121"/>
      <c r="N2569" s="122"/>
      <c r="O2569" s="92"/>
      <c r="P2569" s="123"/>
      <c r="Q2569" s="92"/>
      <c r="R2569" s="123"/>
      <c r="S2569" s="92"/>
      <c r="T2569" s="119"/>
      <c r="U2569" s="79"/>
      <c r="V2569" s="123"/>
      <c r="W2569" s="92"/>
      <c r="X2569" s="123"/>
      <c r="Y2569" s="92"/>
      <c r="Z2569" s="123"/>
      <c r="AA2569" s="92"/>
      <c r="AB2569" s="123"/>
      <c r="AC2569" s="92"/>
      <c r="AD2569" s="123"/>
      <c r="AE2569" s="92"/>
      <c r="AF2569" s="123"/>
      <c r="AG2569" s="92"/>
      <c r="AH2569" s="123"/>
      <c r="AI2569" s="92"/>
      <c r="AJ2569" s="123"/>
      <c r="AK2569" s="92"/>
      <c r="AL2569" s="123"/>
      <c r="AM2569" s="92"/>
      <c r="AN2569" s="123"/>
      <c r="AO2569" s="92"/>
      <c r="AP2569" s="123"/>
      <c r="AQ2569" s="92"/>
      <c r="AR2569" s="123"/>
      <c r="AS2569" s="92"/>
      <c r="AT2569" s="123"/>
      <c r="AU2569" s="92"/>
      <c r="AV2569" s="120"/>
      <c r="AW2569" s="92"/>
      <c r="AX2569" s="73"/>
      <c r="AY2569" s="79"/>
      <c r="AZ2569" s="123"/>
      <c r="BA2569" s="92"/>
      <c r="BB2569" s="123"/>
      <c r="BC2569" s="92"/>
      <c r="BD2569" s="123"/>
      <c r="BE2569" s="92"/>
      <c r="BF2569" s="123"/>
      <c r="BG2569" s="92"/>
      <c r="BH2569" s="73"/>
      <c r="BI2569" s="92"/>
      <c r="BJ2569" s="123"/>
      <c r="BK2569" s="92"/>
      <c r="BL2569" s="123"/>
      <c r="BM2569" s="92"/>
      <c r="BN2569" s="123"/>
      <c r="BO2569" s="92"/>
      <c r="BP2569" s="123"/>
      <c r="BQ2569" s="92"/>
      <c r="BR2569" s="123"/>
      <c r="BS2569" s="92"/>
      <c r="BT2569" s="123"/>
      <c r="BU2569" s="92"/>
      <c r="BV2569" s="123"/>
      <c r="BW2569" s="92"/>
      <c r="BX2569" s="123"/>
      <c r="BY2569" s="92"/>
      <c r="BZ2569" s="123"/>
      <c r="CA2569" s="92"/>
      <c r="CB2569" s="123"/>
      <c r="CC2569" s="92"/>
      <c r="CD2569" s="123"/>
      <c r="CE2569" s="92"/>
      <c r="CF2569" s="123"/>
      <c r="CG2569" s="92"/>
      <c r="CH2569" s="123"/>
      <c r="CI2569" s="92"/>
      <c r="CJ2569" s="123"/>
      <c r="CK2569" s="92"/>
      <c r="CL2569" s="123"/>
      <c r="CM2569" s="92"/>
      <c r="CN2569" s="123"/>
      <c r="CO2569" s="92"/>
      <c r="CP2569" s="123"/>
      <c r="CQ2569" s="92"/>
      <c r="CR2569" s="123"/>
      <c r="CS2569" s="92"/>
      <c r="CT2569" s="123"/>
      <c r="CU2569" s="92"/>
      <c r="CV2569" s="123"/>
      <c r="CW2569" s="92"/>
      <c r="CX2569" s="123"/>
      <c r="CY2569" s="92"/>
      <c r="CZ2569" s="123"/>
      <c r="DA2569" s="92"/>
      <c r="DB2569" s="123"/>
      <c r="DC2569" s="92"/>
      <c r="DD2569" s="123"/>
      <c r="DE2569" s="92"/>
      <c r="DF2569" s="123"/>
      <c r="DG2569" s="92"/>
      <c r="DH2569" s="123"/>
      <c r="DI2569" s="92"/>
      <c r="DJ2569" s="123"/>
      <c r="DK2569" s="92"/>
      <c r="DL2569" s="123"/>
      <c r="DM2569" s="92"/>
      <c r="DN2569" s="125"/>
      <c r="DO2569" s="126"/>
      <c r="DP2569" s="125"/>
      <c r="DQ2569" s="126"/>
      <c r="DR2569" s="125"/>
      <c r="DS2569" s="126"/>
      <c r="DT2569" s="127"/>
      <c r="DU2569" s="128"/>
      <c r="DV2569" s="129"/>
      <c r="DW2569" s="128"/>
      <c r="DX2569" s="129"/>
      <c r="DY2569" s="130"/>
      <c r="DZ2569" s="129"/>
      <c r="EA2569" s="128"/>
      <c r="EB2569" s="129"/>
      <c r="EC2569" s="130"/>
      <c r="ED2569" s="134"/>
      <c r="EE2569" s="134"/>
      <c r="EF2569" s="134"/>
      <c r="EG2569" s="134"/>
      <c r="EH2569" s="134"/>
      <c r="EI2569" s="134"/>
      <c r="EJ2569" s="134"/>
      <c r="EK2569" s="134"/>
      <c r="EL2569" s="134"/>
      <c r="EM2569" s="134"/>
      <c r="EN2569" s="134"/>
      <c r="EO2569" s="134"/>
      <c r="EP2569" s="134"/>
      <c r="EQ2569" s="134"/>
      <c r="ER2569" s="134"/>
      <c r="ES2569" s="134"/>
      <c r="ET2569" s="134"/>
      <c r="EU2569" s="134"/>
      <c r="EV2569" s="134"/>
      <c r="EW2569" s="134"/>
      <c r="EX2569" s="134"/>
      <c r="EY2569" s="134"/>
      <c r="EZ2569" s="134"/>
      <c r="FA2569" s="134"/>
      <c r="FB2569" s="134"/>
      <c r="FC2569" s="134"/>
      <c r="FD2569" s="134"/>
      <c r="FE2569" s="134"/>
      <c r="FF2569" s="134"/>
      <c r="FG2569" s="134"/>
      <c r="FH2569" s="134"/>
      <c r="FI2569" s="134"/>
      <c r="FJ2569" s="134"/>
      <c r="FK2569" s="134"/>
      <c r="FL2569" s="134"/>
      <c r="FM2569" s="134"/>
      <c r="FN2569" s="134"/>
      <c r="FO2569" s="134"/>
      <c r="FP2569" s="134"/>
      <c r="FQ2569" s="134"/>
      <c r="FR2569" s="134"/>
      <c r="FS2569" s="134"/>
      <c r="FT2569" s="134"/>
      <c r="FU2569" s="134"/>
      <c r="FV2569" s="134"/>
      <c r="FW2569" s="134"/>
      <c r="FX2569" s="134"/>
      <c r="FY2569" s="134"/>
      <c r="FZ2569" s="134"/>
      <c r="GA2569" s="134"/>
      <c r="GB2569" s="134"/>
      <c r="GC2569" s="134"/>
      <c r="GD2569" s="134"/>
      <c r="GE2569" s="134"/>
      <c r="GF2569" s="134"/>
      <c r="GG2569" s="134"/>
      <c r="GH2569" s="134"/>
      <c r="GI2569" s="134"/>
      <c r="GJ2569" s="134"/>
      <c r="GK2569" s="134"/>
      <c r="GL2569" s="134"/>
      <c r="GM2569" s="134"/>
      <c r="GN2569" s="134"/>
      <c r="GO2569" s="134"/>
      <c r="GP2569" s="134"/>
      <c r="GQ2569" s="134"/>
      <c r="GR2569" s="134"/>
      <c r="GS2569" s="134"/>
      <c r="GT2569" s="134"/>
      <c r="GU2569" s="134"/>
      <c r="GV2569" s="134"/>
      <c r="GW2569" s="134"/>
      <c r="GX2569" s="134"/>
      <c r="GY2569" s="134"/>
      <c r="GZ2569" s="134"/>
      <c r="HA2569" s="134"/>
      <c r="HB2569" s="134"/>
      <c r="HC2569" s="134"/>
      <c r="HD2569" s="134"/>
      <c r="HE2569" s="134"/>
      <c r="HF2569" s="134"/>
      <c r="HG2569" s="134"/>
      <c r="HH2569" s="134"/>
      <c r="HI2569" s="134"/>
      <c r="HJ2569" s="134"/>
      <c r="HK2569" s="134"/>
      <c r="HL2569" s="134"/>
      <c r="HM2569" s="134"/>
      <c r="HN2569" s="134"/>
      <c r="HO2569" s="134"/>
      <c r="HP2569" s="134"/>
      <c r="HQ2569" s="134"/>
      <c r="HR2569" s="134"/>
      <c r="HS2569" s="134"/>
      <c r="HT2569" s="134"/>
      <c r="HU2569" s="134"/>
      <c r="HV2569" s="134"/>
      <c r="HW2569" s="134"/>
      <c r="HX2569" s="134"/>
      <c r="HY2569" s="134"/>
      <c r="HZ2569" s="134"/>
      <c r="IA2569" s="134"/>
      <c r="IB2569" s="134"/>
      <c r="IC2569" s="134"/>
      <c r="ID2569" s="134"/>
      <c r="IE2569" s="134"/>
      <c r="IF2569" s="134"/>
      <c r="IG2569" s="134"/>
      <c r="IH2569" s="134"/>
      <c r="II2569" s="134"/>
      <c r="IJ2569" s="134"/>
      <c r="IK2569" s="134"/>
      <c r="IL2569" s="134"/>
      <c r="IM2569" s="134"/>
    </row>
    <row r="2570" spans="6:247" s="117" customFormat="1" ht="20.100000000000001" customHeight="1" x14ac:dyDescent="0.3">
      <c r="F2570" s="131"/>
      <c r="G2570" s="132"/>
      <c r="H2570" s="133"/>
      <c r="I2570" s="133"/>
      <c r="J2570" s="73"/>
      <c r="K2570" s="79"/>
      <c r="L2570" s="120"/>
      <c r="M2570" s="121"/>
      <c r="N2570" s="122"/>
      <c r="O2570" s="92"/>
      <c r="P2570" s="123"/>
      <c r="Q2570" s="92"/>
      <c r="R2570" s="123"/>
      <c r="S2570" s="92"/>
      <c r="T2570" s="119"/>
      <c r="U2570" s="79"/>
      <c r="V2570" s="123"/>
      <c r="W2570" s="92"/>
      <c r="X2570" s="123"/>
      <c r="Y2570" s="92"/>
      <c r="Z2570" s="123"/>
      <c r="AA2570" s="92"/>
      <c r="AB2570" s="123"/>
      <c r="AC2570" s="92"/>
      <c r="AD2570" s="123"/>
      <c r="AE2570" s="92"/>
      <c r="AF2570" s="123"/>
      <c r="AG2570" s="92"/>
      <c r="AH2570" s="123"/>
      <c r="AI2570" s="92"/>
      <c r="AJ2570" s="123"/>
      <c r="AK2570" s="92"/>
      <c r="AL2570" s="123"/>
      <c r="AM2570" s="92"/>
      <c r="AN2570" s="123"/>
      <c r="AO2570" s="92"/>
      <c r="AP2570" s="123"/>
      <c r="AQ2570" s="92"/>
      <c r="AR2570" s="123"/>
      <c r="AS2570" s="92"/>
      <c r="AT2570" s="123"/>
      <c r="AU2570" s="92"/>
      <c r="AV2570" s="120"/>
      <c r="AW2570" s="92"/>
      <c r="AX2570" s="73"/>
      <c r="AY2570" s="79"/>
      <c r="AZ2570" s="123"/>
      <c r="BA2570" s="92"/>
      <c r="BB2570" s="123"/>
      <c r="BC2570" s="92"/>
      <c r="BD2570" s="123"/>
      <c r="BE2570" s="92"/>
      <c r="BF2570" s="123"/>
      <c r="BG2570" s="92"/>
      <c r="BH2570" s="73"/>
      <c r="BI2570" s="92"/>
      <c r="BJ2570" s="123"/>
      <c r="BK2570" s="92"/>
      <c r="BL2570" s="123"/>
      <c r="BM2570" s="92"/>
      <c r="BN2570" s="123"/>
      <c r="BO2570" s="92"/>
      <c r="BP2570" s="123"/>
      <c r="BQ2570" s="92"/>
      <c r="BR2570" s="123"/>
      <c r="BS2570" s="92"/>
      <c r="BT2570" s="123"/>
      <c r="BU2570" s="92"/>
      <c r="BV2570" s="123"/>
      <c r="BW2570" s="92"/>
      <c r="BX2570" s="123"/>
      <c r="BY2570" s="92"/>
      <c r="BZ2570" s="123"/>
      <c r="CA2570" s="92"/>
      <c r="CB2570" s="123"/>
      <c r="CC2570" s="92"/>
      <c r="CD2570" s="123"/>
      <c r="CE2570" s="92"/>
      <c r="CF2570" s="123"/>
      <c r="CG2570" s="92"/>
      <c r="CH2570" s="123"/>
      <c r="CI2570" s="92"/>
      <c r="CJ2570" s="123"/>
      <c r="CK2570" s="92"/>
      <c r="CL2570" s="123"/>
      <c r="CM2570" s="92"/>
      <c r="CN2570" s="123"/>
      <c r="CO2570" s="92"/>
      <c r="CP2570" s="123"/>
      <c r="CQ2570" s="92"/>
      <c r="CR2570" s="123"/>
      <c r="CS2570" s="92"/>
      <c r="CT2570" s="123"/>
      <c r="CU2570" s="92"/>
      <c r="CV2570" s="123"/>
      <c r="CW2570" s="92"/>
      <c r="CX2570" s="123"/>
      <c r="CY2570" s="92"/>
      <c r="CZ2570" s="123"/>
      <c r="DA2570" s="92"/>
      <c r="DB2570" s="123"/>
      <c r="DC2570" s="92"/>
      <c r="DD2570" s="123"/>
      <c r="DE2570" s="92"/>
      <c r="DF2570" s="123"/>
      <c r="DG2570" s="92"/>
      <c r="DH2570" s="123"/>
      <c r="DI2570" s="92"/>
      <c r="DJ2570" s="123"/>
      <c r="DK2570" s="92"/>
      <c r="DL2570" s="123"/>
      <c r="DM2570" s="92"/>
      <c r="DN2570" s="125"/>
      <c r="DO2570" s="126"/>
      <c r="DP2570" s="125"/>
      <c r="DQ2570" s="126"/>
      <c r="DR2570" s="125"/>
      <c r="DS2570" s="126"/>
      <c r="DT2570" s="127"/>
      <c r="DU2570" s="128"/>
      <c r="DV2570" s="129"/>
      <c r="DW2570" s="128"/>
      <c r="DX2570" s="129"/>
      <c r="DY2570" s="130"/>
      <c r="DZ2570" s="129"/>
      <c r="EA2570" s="128"/>
      <c r="EB2570" s="129"/>
      <c r="EC2570" s="130"/>
      <c r="ED2570" s="134"/>
      <c r="EE2570" s="134"/>
      <c r="EF2570" s="134"/>
      <c r="EG2570" s="134"/>
      <c r="EH2570" s="134"/>
      <c r="EI2570" s="134"/>
      <c r="EJ2570" s="134"/>
      <c r="EK2570" s="134"/>
      <c r="EL2570" s="134"/>
      <c r="EM2570" s="134"/>
      <c r="EN2570" s="134"/>
      <c r="EO2570" s="134"/>
      <c r="EP2570" s="134"/>
      <c r="EQ2570" s="134"/>
      <c r="ER2570" s="134"/>
      <c r="ES2570" s="134"/>
      <c r="ET2570" s="134"/>
      <c r="EU2570" s="134"/>
      <c r="EV2570" s="134"/>
      <c r="EW2570" s="134"/>
      <c r="EX2570" s="134"/>
      <c r="EY2570" s="134"/>
      <c r="EZ2570" s="134"/>
      <c r="FA2570" s="134"/>
      <c r="FB2570" s="134"/>
      <c r="FC2570" s="134"/>
      <c r="FD2570" s="134"/>
      <c r="FE2570" s="134"/>
      <c r="FF2570" s="134"/>
      <c r="FG2570" s="134"/>
      <c r="FH2570" s="134"/>
      <c r="FI2570" s="134"/>
      <c r="FJ2570" s="134"/>
      <c r="FK2570" s="134"/>
      <c r="FL2570" s="134"/>
      <c r="FM2570" s="134"/>
      <c r="FN2570" s="134"/>
      <c r="FO2570" s="134"/>
      <c r="FP2570" s="134"/>
      <c r="FQ2570" s="134"/>
      <c r="FR2570" s="134"/>
      <c r="FS2570" s="134"/>
      <c r="FT2570" s="134"/>
      <c r="FU2570" s="134"/>
      <c r="FV2570" s="134"/>
      <c r="FW2570" s="134"/>
      <c r="FX2570" s="134"/>
      <c r="FY2570" s="134"/>
      <c r="FZ2570" s="134"/>
      <c r="GA2570" s="134"/>
      <c r="GB2570" s="134"/>
      <c r="GC2570" s="134"/>
      <c r="GD2570" s="134"/>
      <c r="GE2570" s="134"/>
      <c r="GF2570" s="134"/>
      <c r="GG2570" s="134"/>
      <c r="GH2570" s="134"/>
      <c r="GI2570" s="134"/>
      <c r="GJ2570" s="134"/>
      <c r="GK2570" s="134"/>
      <c r="GL2570" s="134"/>
      <c r="GM2570" s="134"/>
      <c r="GN2570" s="134"/>
      <c r="GO2570" s="134"/>
      <c r="GP2570" s="134"/>
      <c r="GQ2570" s="134"/>
      <c r="GR2570" s="134"/>
      <c r="GS2570" s="134"/>
      <c r="GT2570" s="134"/>
      <c r="GU2570" s="134"/>
      <c r="GV2570" s="134"/>
      <c r="GW2570" s="134"/>
      <c r="GX2570" s="134"/>
      <c r="GY2570" s="134"/>
      <c r="GZ2570" s="134"/>
      <c r="HA2570" s="134"/>
      <c r="HB2570" s="134"/>
      <c r="HC2570" s="134"/>
      <c r="HD2570" s="134"/>
      <c r="HE2570" s="134"/>
      <c r="HF2570" s="134"/>
      <c r="HG2570" s="134"/>
      <c r="HH2570" s="134"/>
      <c r="HI2570" s="134"/>
      <c r="HJ2570" s="134"/>
      <c r="HK2570" s="134"/>
      <c r="HL2570" s="134"/>
      <c r="HM2570" s="134"/>
      <c r="HN2570" s="134"/>
      <c r="HO2570" s="134"/>
      <c r="HP2570" s="134"/>
      <c r="HQ2570" s="134"/>
      <c r="HR2570" s="134"/>
      <c r="HS2570" s="134"/>
      <c r="HT2570" s="134"/>
      <c r="HU2570" s="134"/>
      <c r="HV2570" s="134"/>
      <c r="HW2570" s="134"/>
      <c r="HX2570" s="134"/>
      <c r="HY2570" s="134"/>
      <c r="HZ2570" s="134"/>
      <c r="IA2570" s="134"/>
      <c r="IB2570" s="134"/>
      <c r="IC2570" s="134"/>
      <c r="ID2570" s="134"/>
      <c r="IE2570" s="134"/>
      <c r="IF2570" s="134"/>
      <c r="IG2570" s="134"/>
      <c r="IH2570" s="134"/>
      <c r="II2570" s="134"/>
      <c r="IJ2570" s="134"/>
      <c r="IK2570" s="134"/>
      <c r="IL2570" s="134"/>
      <c r="IM2570" s="134"/>
    </row>
    <row r="2571" spans="6:247" s="117" customFormat="1" ht="20.100000000000001" customHeight="1" x14ac:dyDescent="0.3">
      <c r="F2571" s="131"/>
      <c r="G2571" s="132"/>
      <c r="H2571" s="133"/>
      <c r="I2571" s="133"/>
      <c r="J2571" s="73"/>
      <c r="K2571" s="79"/>
      <c r="L2571" s="120"/>
      <c r="M2571" s="121"/>
      <c r="N2571" s="122"/>
      <c r="O2571" s="92"/>
      <c r="P2571" s="123"/>
      <c r="Q2571" s="92"/>
      <c r="R2571" s="123"/>
      <c r="S2571" s="92"/>
      <c r="T2571" s="119"/>
      <c r="U2571" s="79"/>
      <c r="V2571" s="123"/>
      <c r="W2571" s="92"/>
      <c r="X2571" s="123"/>
      <c r="Y2571" s="92"/>
      <c r="Z2571" s="123"/>
      <c r="AA2571" s="92"/>
      <c r="AB2571" s="123"/>
      <c r="AC2571" s="92"/>
      <c r="AD2571" s="123"/>
      <c r="AE2571" s="92"/>
      <c r="AF2571" s="123"/>
      <c r="AG2571" s="92"/>
      <c r="AH2571" s="123"/>
      <c r="AI2571" s="92"/>
      <c r="AJ2571" s="123"/>
      <c r="AK2571" s="92"/>
      <c r="AL2571" s="123"/>
      <c r="AM2571" s="92"/>
      <c r="AN2571" s="123"/>
      <c r="AO2571" s="92"/>
      <c r="AP2571" s="123"/>
      <c r="AQ2571" s="92"/>
      <c r="AR2571" s="123"/>
      <c r="AS2571" s="92"/>
      <c r="AT2571" s="123"/>
      <c r="AU2571" s="92"/>
      <c r="AV2571" s="120"/>
      <c r="AW2571" s="92"/>
      <c r="AX2571" s="73"/>
      <c r="AY2571" s="79"/>
      <c r="AZ2571" s="123"/>
      <c r="BA2571" s="92"/>
      <c r="BB2571" s="123"/>
      <c r="BC2571" s="92"/>
      <c r="BD2571" s="123"/>
      <c r="BE2571" s="92"/>
      <c r="BF2571" s="123"/>
      <c r="BG2571" s="92"/>
      <c r="BH2571" s="73"/>
      <c r="BI2571" s="92"/>
      <c r="BJ2571" s="123"/>
      <c r="BK2571" s="92"/>
      <c r="BL2571" s="123"/>
      <c r="BM2571" s="92"/>
      <c r="BN2571" s="123"/>
      <c r="BO2571" s="92"/>
      <c r="BP2571" s="123"/>
      <c r="BQ2571" s="92"/>
      <c r="BR2571" s="123"/>
      <c r="BS2571" s="92"/>
      <c r="BT2571" s="123"/>
      <c r="BU2571" s="92"/>
      <c r="BV2571" s="123"/>
      <c r="BW2571" s="92"/>
      <c r="BX2571" s="123"/>
      <c r="BY2571" s="92"/>
      <c r="BZ2571" s="123"/>
      <c r="CA2571" s="92"/>
      <c r="CB2571" s="123"/>
      <c r="CC2571" s="92"/>
      <c r="CD2571" s="123"/>
      <c r="CE2571" s="92"/>
      <c r="CF2571" s="123"/>
      <c r="CG2571" s="92"/>
      <c r="CH2571" s="123"/>
      <c r="CI2571" s="92"/>
      <c r="CJ2571" s="123"/>
      <c r="CK2571" s="92"/>
      <c r="CL2571" s="123"/>
      <c r="CM2571" s="92"/>
      <c r="CN2571" s="123"/>
      <c r="CO2571" s="92"/>
      <c r="CP2571" s="123"/>
      <c r="CQ2571" s="92"/>
      <c r="CR2571" s="123"/>
      <c r="CS2571" s="92"/>
      <c r="CT2571" s="123"/>
      <c r="CU2571" s="92"/>
      <c r="CV2571" s="123"/>
      <c r="CW2571" s="92"/>
      <c r="CX2571" s="123"/>
      <c r="CY2571" s="92"/>
      <c r="CZ2571" s="123"/>
      <c r="DA2571" s="92"/>
      <c r="DB2571" s="123"/>
      <c r="DC2571" s="92"/>
      <c r="DD2571" s="123"/>
      <c r="DE2571" s="92"/>
      <c r="DF2571" s="123"/>
      <c r="DG2571" s="92"/>
      <c r="DH2571" s="123"/>
      <c r="DI2571" s="92"/>
      <c r="DJ2571" s="123"/>
      <c r="DK2571" s="92"/>
      <c r="DL2571" s="123"/>
      <c r="DM2571" s="92"/>
      <c r="DN2571" s="125"/>
      <c r="DO2571" s="126"/>
      <c r="DP2571" s="125"/>
      <c r="DQ2571" s="126"/>
      <c r="DR2571" s="125"/>
      <c r="DS2571" s="126"/>
      <c r="DT2571" s="127"/>
      <c r="DU2571" s="128"/>
      <c r="DV2571" s="129"/>
      <c r="DW2571" s="128"/>
      <c r="DX2571" s="129"/>
      <c r="DY2571" s="130"/>
      <c r="DZ2571" s="129"/>
      <c r="EA2571" s="128"/>
      <c r="EB2571" s="129"/>
      <c r="EC2571" s="130"/>
      <c r="ED2571" s="134"/>
      <c r="EE2571" s="134"/>
      <c r="EF2571" s="134"/>
      <c r="EG2571" s="134"/>
      <c r="EH2571" s="134"/>
      <c r="EI2571" s="134"/>
      <c r="EJ2571" s="134"/>
      <c r="EK2571" s="134"/>
      <c r="EL2571" s="134"/>
      <c r="EM2571" s="134"/>
      <c r="EN2571" s="134"/>
      <c r="EO2571" s="134"/>
      <c r="EP2571" s="134"/>
      <c r="EQ2571" s="134"/>
      <c r="ER2571" s="134"/>
      <c r="ES2571" s="134"/>
      <c r="ET2571" s="134"/>
      <c r="EU2571" s="134"/>
      <c r="EV2571" s="134"/>
      <c r="EW2571" s="134"/>
      <c r="EX2571" s="134"/>
      <c r="EY2571" s="134"/>
      <c r="EZ2571" s="134"/>
      <c r="FA2571" s="134"/>
      <c r="FB2571" s="134"/>
      <c r="FC2571" s="134"/>
      <c r="FD2571" s="134"/>
      <c r="FE2571" s="134"/>
      <c r="FF2571" s="134"/>
      <c r="FG2571" s="134"/>
      <c r="FH2571" s="134"/>
      <c r="FI2571" s="134"/>
      <c r="FJ2571" s="134"/>
      <c r="FK2571" s="134"/>
      <c r="FL2571" s="134"/>
      <c r="FM2571" s="134"/>
      <c r="FN2571" s="134"/>
      <c r="FO2571" s="134"/>
      <c r="FP2571" s="134"/>
      <c r="FQ2571" s="134"/>
      <c r="FR2571" s="134"/>
      <c r="FS2571" s="134"/>
      <c r="FT2571" s="134"/>
      <c r="FU2571" s="134"/>
      <c r="FV2571" s="134"/>
      <c r="FW2571" s="134"/>
      <c r="FX2571" s="134"/>
      <c r="FY2571" s="134"/>
      <c r="FZ2571" s="134"/>
      <c r="GA2571" s="134"/>
      <c r="GB2571" s="134"/>
      <c r="GC2571" s="134"/>
      <c r="GD2571" s="134"/>
      <c r="GE2571" s="134"/>
      <c r="GF2571" s="134"/>
      <c r="GG2571" s="134"/>
      <c r="GH2571" s="134"/>
      <c r="GI2571" s="134"/>
      <c r="GJ2571" s="134"/>
      <c r="GK2571" s="134"/>
      <c r="GL2571" s="134"/>
      <c r="GM2571" s="134"/>
      <c r="GN2571" s="134"/>
      <c r="GO2571" s="134"/>
      <c r="GP2571" s="134"/>
      <c r="GQ2571" s="134"/>
      <c r="GR2571" s="134"/>
      <c r="GS2571" s="134"/>
      <c r="GT2571" s="134"/>
      <c r="GU2571" s="134"/>
      <c r="GV2571" s="134"/>
      <c r="GW2571" s="134"/>
      <c r="GX2571" s="134"/>
      <c r="GY2571" s="134"/>
      <c r="GZ2571" s="134"/>
      <c r="HA2571" s="134"/>
      <c r="HB2571" s="134"/>
      <c r="HC2571" s="134"/>
      <c r="HD2571" s="134"/>
      <c r="HE2571" s="134"/>
      <c r="HF2571" s="134"/>
      <c r="HG2571" s="134"/>
      <c r="HH2571" s="134"/>
      <c r="HI2571" s="134"/>
      <c r="HJ2571" s="134"/>
      <c r="HK2571" s="134"/>
      <c r="HL2571" s="134"/>
      <c r="HM2571" s="134"/>
      <c r="HN2571" s="134"/>
      <c r="HO2571" s="134"/>
      <c r="HP2571" s="134"/>
      <c r="HQ2571" s="134"/>
      <c r="HR2571" s="134"/>
      <c r="HS2571" s="134"/>
      <c r="HT2571" s="134"/>
      <c r="HU2571" s="134"/>
      <c r="HV2571" s="134"/>
      <c r="HW2571" s="134"/>
      <c r="HX2571" s="134"/>
      <c r="HY2571" s="134"/>
      <c r="HZ2571" s="134"/>
      <c r="IA2571" s="134"/>
      <c r="IB2571" s="134"/>
      <c r="IC2571" s="134"/>
      <c r="ID2571" s="134"/>
      <c r="IE2571" s="134"/>
      <c r="IF2571" s="134"/>
      <c r="IG2571" s="134"/>
      <c r="IH2571" s="134"/>
      <c r="II2571" s="134"/>
      <c r="IJ2571" s="134"/>
      <c r="IK2571" s="134"/>
      <c r="IL2571" s="134"/>
      <c r="IM2571" s="134"/>
    </row>
    <row r="2572" spans="6:247" s="117" customFormat="1" ht="20.100000000000001" customHeight="1" x14ac:dyDescent="0.3">
      <c r="F2572" s="131"/>
      <c r="G2572" s="132"/>
      <c r="H2572" s="133"/>
      <c r="I2572" s="133"/>
      <c r="J2572" s="73"/>
      <c r="K2572" s="79"/>
      <c r="L2572" s="120"/>
      <c r="M2572" s="121"/>
      <c r="N2572" s="122"/>
      <c r="O2572" s="92"/>
      <c r="P2572" s="123"/>
      <c r="Q2572" s="92"/>
      <c r="R2572" s="123"/>
      <c r="S2572" s="92"/>
      <c r="T2572" s="119"/>
      <c r="U2572" s="79"/>
      <c r="V2572" s="123"/>
      <c r="W2572" s="92"/>
      <c r="X2572" s="123"/>
      <c r="Y2572" s="92"/>
      <c r="Z2572" s="123"/>
      <c r="AA2572" s="92"/>
      <c r="AB2572" s="123"/>
      <c r="AC2572" s="92"/>
      <c r="AD2572" s="123"/>
      <c r="AE2572" s="92"/>
      <c r="AF2572" s="123"/>
      <c r="AG2572" s="92"/>
      <c r="AH2572" s="123"/>
      <c r="AI2572" s="92"/>
      <c r="AJ2572" s="123"/>
      <c r="AK2572" s="92"/>
      <c r="AL2572" s="123"/>
      <c r="AM2572" s="92"/>
      <c r="AN2572" s="123"/>
      <c r="AO2572" s="92"/>
      <c r="AP2572" s="123"/>
      <c r="AQ2572" s="92"/>
      <c r="AR2572" s="123"/>
      <c r="AS2572" s="92"/>
      <c r="AT2572" s="123"/>
      <c r="AU2572" s="92"/>
      <c r="AV2572" s="120"/>
      <c r="AW2572" s="92"/>
      <c r="AX2572" s="73"/>
      <c r="AY2572" s="79"/>
      <c r="AZ2572" s="123"/>
      <c r="BA2572" s="92"/>
      <c r="BB2572" s="123"/>
      <c r="BC2572" s="92"/>
      <c r="BD2572" s="123"/>
      <c r="BE2572" s="92"/>
      <c r="BF2572" s="123"/>
      <c r="BG2572" s="92"/>
      <c r="BH2572" s="73"/>
      <c r="BI2572" s="92"/>
      <c r="BJ2572" s="123"/>
      <c r="BK2572" s="92"/>
      <c r="BL2572" s="123"/>
      <c r="BM2572" s="92"/>
      <c r="BN2572" s="123"/>
      <c r="BO2572" s="92"/>
      <c r="BP2572" s="123"/>
      <c r="BQ2572" s="92"/>
      <c r="BR2572" s="123"/>
      <c r="BS2572" s="92"/>
      <c r="BT2572" s="123"/>
      <c r="BU2572" s="92"/>
      <c r="BV2572" s="123"/>
      <c r="BW2572" s="92"/>
      <c r="BX2572" s="123"/>
      <c r="BY2572" s="92"/>
      <c r="BZ2572" s="123"/>
      <c r="CA2572" s="92"/>
      <c r="CB2572" s="123"/>
      <c r="CC2572" s="92"/>
      <c r="CD2572" s="123"/>
      <c r="CE2572" s="92"/>
      <c r="CF2572" s="123"/>
      <c r="CG2572" s="92"/>
      <c r="CH2572" s="123"/>
      <c r="CI2572" s="92"/>
      <c r="CJ2572" s="123"/>
      <c r="CK2572" s="92"/>
      <c r="CL2572" s="123"/>
      <c r="CM2572" s="92"/>
      <c r="CN2572" s="123"/>
      <c r="CO2572" s="92"/>
      <c r="CP2572" s="123"/>
      <c r="CQ2572" s="92"/>
      <c r="CR2572" s="123"/>
      <c r="CS2572" s="92"/>
      <c r="CT2572" s="123"/>
      <c r="CU2572" s="92"/>
      <c r="CV2572" s="123"/>
      <c r="CW2572" s="92"/>
      <c r="CX2572" s="123"/>
      <c r="CY2572" s="92"/>
      <c r="CZ2572" s="123"/>
      <c r="DA2572" s="92"/>
      <c r="DB2572" s="123"/>
      <c r="DC2572" s="92"/>
      <c r="DD2572" s="123"/>
      <c r="DE2572" s="92"/>
      <c r="DF2572" s="123"/>
      <c r="DG2572" s="92"/>
      <c r="DH2572" s="123"/>
      <c r="DI2572" s="92"/>
      <c r="DJ2572" s="123"/>
      <c r="DK2572" s="92"/>
      <c r="DL2572" s="123"/>
      <c r="DM2572" s="92"/>
      <c r="DN2572" s="125"/>
      <c r="DO2572" s="126"/>
      <c r="DP2572" s="125"/>
      <c r="DQ2572" s="126"/>
      <c r="DR2572" s="125"/>
      <c r="DS2572" s="126"/>
      <c r="DT2572" s="127"/>
      <c r="DU2572" s="128"/>
      <c r="DV2572" s="129"/>
      <c r="DW2572" s="128"/>
      <c r="DX2572" s="129"/>
      <c r="DY2572" s="130"/>
      <c r="DZ2572" s="129"/>
      <c r="EA2572" s="128"/>
      <c r="EB2572" s="129"/>
      <c r="EC2572" s="130"/>
      <c r="ED2572" s="134"/>
      <c r="EE2572" s="134"/>
      <c r="EF2572" s="134"/>
      <c r="EG2572" s="134"/>
      <c r="EH2572" s="134"/>
      <c r="EI2572" s="134"/>
      <c r="EJ2572" s="134"/>
      <c r="EK2572" s="134"/>
      <c r="EL2572" s="134"/>
      <c r="EM2572" s="134"/>
      <c r="EN2572" s="134"/>
      <c r="EO2572" s="134"/>
      <c r="EP2572" s="134"/>
      <c r="EQ2572" s="134"/>
      <c r="ER2572" s="134"/>
      <c r="ES2572" s="134"/>
      <c r="ET2572" s="134"/>
      <c r="EU2572" s="134"/>
      <c r="EV2572" s="134"/>
      <c r="EW2572" s="134"/>
      <c r="EX2572" s="134"/>
      <c r="EY2572" s="134"/>
      <c r="EZ2572" s="134"/>
      <c r="FA2572" s="134"/>
      <c r="FB2572" s="134"/>
      <c r="FC2572" s="134"/>
      <c r="FD2572" s="134"/>
      <c r="FE2572" s="134"/>
      <c r="FF2572" s="134"/>
      <c r="FG2572" s="134"/>
      <c r="FH2572" s="134"/>
      <c r="FI2572" s="134"/>
      <c r="FJ2572" s="134"/>
      <c r="FK2572" s="134"/>
      <c r="FL2572" s="134"/>
      <c r="FM2572" s="134"/>
      <c r="FN2572" s="134"/>
      <c r="FO2572" s="134"/>
      <c r="FP2572" s="134"/>
      <c r="FQ2572" s="134"/>
      <c r="FR2572" s="134"/>
      <c r="FS2572" s="134"/>
      <c r="FT2572" s="134"/>
      <c r="FU2572" s="134"/>
      <c r="FV2572" s="134"/>
      <c r="FW2572" s="134"/>
      <c r="FX2572" s="134"/>
      <c r="FY2572" s="134"/>
      <c r="FZ2572" s="134"/>
      <c r="GA2572" s="134"/>
      <c r="GB2572" s="134"/>
      <c r="GC2572" s="134"/>
      <c r="GD2572" s="134"/>
      <c r="GE2572" s="134"/>
      <c r="GF2572" s="134"/>
      <c r="GG2572" s="134"/>
      <c r="GH2572" s="134"/>
      <c r="GI2572" s="134"/>
      <c r="GJ2572" s="134"/>
      <c r="GK2572" s="134"/>
      <c r="GL2572" s="134"/>
      <c r="GM2572" s="134"/>
      <c r="GN2572" s="134"/>
      <c r="GO2572" s="134"/>
      <c r="GP2572" s="134"/>
      <c r="GQ2572" s="134"/>
      <c r="GR2572" s="134"/>
      <c r="GS2572" s="134"/>
      <c r="GT2572" s="134"/>
      <c r="GU2572" s="134"/>
      <c r="GV2572" s="134"/>
      <c r="GW2572" s="134"/>
      <c r="GX2572" s="134"/>
      <c r="GY2572" s="134"/>
      <c r="GZ2572" s="134"/>
      <c r="HA2572" s="134"/>
      <c r="HB2572" s="134"/>
      <c r="HC2572" s="134"/>
      <c r="HD2572" s="134"/>
      <c r="HE2572" s="134"/>
      <c r="HF2572" s="134"/>
      <c r="HG2572" s="134"/>
      <c r="HH2572" s="134"/>
      <c r="HI2572" s="134"/>
      <c r="HJ2572" s="134"/>
      <c r="HK2572" s="134"/>
      <c r="HL2572" s="134"/>
      <c r="HM2572" s="134"/>
      <c r="HN2572" s="134"/>
      <c r="HO2572" s="134"/>
      <c r="HP2572" s="134"/>
      <c r="HQ2572" s="134"/>
      <c r="HR2572" s="134"/>
      <c r="HS2572" s="134"/>
      <c r="HT2572" s="134"/>
      <c r="HU2572" s="134"/>
      <c r="HV2572" s="134"/>
      <c r="HW2572" s="134"/>
      <c r="HX2572" s="134"/>
      <c r="HY2572" s="134"/>
      <c r="HZ2572" s="134"/>
      <c r="IA2572" s="134"/>
      <c r="IB2572" s="134"/>
      <c r="IC2572" s="134"/>
      <c r="ID2572" s="134"/>
      <c r="IE2572" s="134"/>
      <c r="IF2572" s="134"/>
      <c r="IG2572" s="134"/>
      <c r="IH2572" s="134"/>
      <c r="II2572" s="134"/>
      <c r="IJ2572" s="134"/>
      <c r="IK2572" s="134"/>
      <c r="IL2572" s="134"/>
      <c r="IM2572" s="134"/>
    </row>
    <row r="2573" spans="6:247" s="117" customFormat="1" ht="20.100000000000001" customHeight="1" x14ac:dyDescent="0.3">
      <c r="F2573" s="131"/>
      <c r="G2573" s="132"/>
      <c r="H2573" s="133"/>
      <c r="I2573" s="133"/>
      <c r="J2573" s="73"/>
      <c r="K2573" s="79"/>
      <c r="L2573" s="120"/>
      <c r="M2573" s="121"/>
      <c r="N2573" s="122"/>
      <c r="O2573" s="92"/>
      <c r="P2573" s="123"/>
      <c r="Q2573" s="92"/>
      <c r="R2573" s="123"/>
      <c r="S2573" s="92"/>
      <c r="T2573" s="119"/>
      <c r="U2573" s="79"/>
      <c r="V2573" s="123"/>
      <c r="W2573" s="92"/>
      <c r="X2573" s="123"/>
      <c r="Y2573" s="92"/>
      <c r="Z2573" s="123"/>
      <c r="AA2573" s="92"/>
      <c r="AB2573" s="123"/>
      <c r="AC2573" s="92"/>
      <c r="AD2573" s="123"/>
      <c r="AE2573" s="92"/>
      <c r="AF2573" s="123"/>
      <c r="AG2573" s="92"/>
      <c r="AH2573" s="123"/>
      <c r="AI2573" s="92"/>
      <c r="AJ2573" s="123"/>
      <c r="AK2573" s="92"/>
      <c r="AL2573" s="123"/>
      <c r="AM2573" s="92"/>
      <c r="AN2573" s="123"/>
      <c r="AO2573" s="92"/>
      <c r="AP2573" s="123"/>
      <c r="AQ2573" s="92"/>
      <c r="AR2573" s="123"/>
      <c r="AS2573" s="92"/>
      <c r="AT2573" s="123"/>
      <c r="AU2573" s="92"/>
      <c r="AV2573" s="120"/>
      <c r="AW2573" s="92"/>
      <c r="AX2573" s="73"/>
      <c r="AY2573" s="79"/>
      <c r="AZ2573" s="123"/>
      <c r="BA2573" s="92"/>
      <c r="BB2573" s="123"/>
      <c r="BC2573" s="92"/>
      <c r="BD2573" s="123"/>
      <c r="BE2573" s="92"/>
      <c r="BF2573" s="123"/>
      <c r="BG2573" s="92"/>
      <c r="BH2573" s="73"/>
      <c r="BI2573" s="92"/>
      <c r="BJ2573" s="123"/>
      <c r="BK2573" s="92"/>
      <c r="BL2573" s="123"/>
      <c r="BM2573" s="92"/>
      <c r="BN2573" s="123"/>
      <c r="BO2573" s="92"/>
      <c r="BP2573" s="123"/>
      <c r="BQ2573" s="92"/>
      <c r="BR2573" s="123"/>
      <c r="BS2573" s="92"/>
      <c r="BT2573" s="123"/>
      <c r="BU2573" s="92"/>
      <c r="BV2573" s="123"/>
      <c r="BW2573" s="92"/>
      <c r="BX2573" s="123"/>
      <c r="BY2573" s="92"/>
      <c r="BZ2573" s="123"/>
      <c r="CA2573" s="92"/>
      <c r="CB2573" s="123"/>
      <c r="CC2573" s="92"/>
      <c r="CD2573" s="123"/>
      <c r="CE2573" s="92"/>
      <c r="CF2573" s="123"/>
      <c r="CG2573" s="92"/>
      <c r="CH2573" s="123"/>
      <c r="CI2573" s="92"/>
      <c r="CJ2573" s="123"/>
      <c r="CK2573" s="92"/>
      <c r="CL2573" s="123"/>
      <c r="CM2573" s="92"/>
      <c r="CN2573" s="123"/>
      <c r="CO2573" s="92"/>
      <c r="CP2573" s="123"/>
      <c r="CQ2573" s="92"/>
      <c r="CR2573" s="123"/>
      <c r="CS2573" s="92"/>
      <c r="CT2573" s="123"/>
      <c r="CU2573" s="92"/>
      <c r="CV2573" s="123"/>
      <c r="CW2573" s="92"/>
      <c r="CX2573" s="123"/>
      <c r="CY2573" s="92"/>
      <c r="CZ2573" s="123"/>
      <c r="DA2573" s="92"/>
      <c r="DB2573" s="123"/>
      <c r="DC2573" s="92"/>
      <c r="DD2573" s="123"/>
      <c r="DE2573" s="92"/>
      <c r="DF2573" s="123"/>
      <c r="DG2573" s="92"/>
      <c r="DH2573" s="123"/>
      <c r="DI2573" s="92"/>
      <c r="DJ2573" s="123"/>
      <c r="DK2573" s="92"/>
      <c r="DL2573" s="123"/>
      <c r="DM2573" s="92"/>
      <c r="DN2573" s="125"/>
      <c r="DO2573" s="126"/>
      <c r="DP2573" s="125"/>
      <c r="DQ2573" s="126"/>
      <c r="DR2573" s="125"/>
      <c r="DS2573" s="126"/>
      <c r="DT2573" s="127"/>
      <c r="DU2573" s="128"/>
      <c r="DV2573" s="129"/>
      <c r="DW2573" s="128"/>
      <c r="DX2573" s="129"/>
      <c r="DY2573" s="130"/>
      <c r="DZ2573" s="129"/>
      <c r="EA2573" s="128"/>
      <c r="EB2573" s="129"/>
      <c r="EC2573" s="130"/>
      <c r="ED2573" s="134"/>
      <c r="EE2573" s="134"/>
      <c r="EF2573" s="134"/>
      <c r="EG2573" s="134"/>
      <c r="EH2573" s="134"/>
      <c r="EI2573" s="134"/>
      <c r="EJ2573" s="134"/>
      <c r="EK2573" s="134"/>
      <c r="EL2573" s="134"/>
      <c r="EM2573" s="134"/>
      <c r="EN2573" s="134"/>
      <c r="EO2573" s="134"/>
      <c r="EP2573" s="134"/>
      <c r="EQ2573" s="134"/>
      <c r="ER2573" s="134"/>
      <c r="ES2573" s="134"/>
      <c r="ET2573" s="134"/>
      <c r="EU2573" s="134"/>
      <c r="EV2573" s="134"/>
      <c r="EW2573" s="134"/>
      <c r="EX2573" s="134"/>
      <c r="EY2573" s="134"/>
      <c r="EZ2573" s="134"/>
      <c r="FA2573" s="134"/>
      <c r="FB2573" s="134"/>
      <c r="FC2573" s="134"/>
      <c r="FD2573" s="134"/>
      <c r="FE2573" s="134"/>
      <c r="FF2573" s="134"/>
      <c r="FG2573" s="134"/>
      <c r="FH2573" s="134"/>
      <c r="FI2573" s="134"/>
      <c r="FJ2573" s="134"/>
      <c r="FK2573" s="134"/>
      <c r="FL2573" s="134"/>
      <c r="FM2573" s="134"/>
      <c r="FN2573" s="134"/>
      <c r="FO2573" s="134"/>
      <c r="FP2573" s="134"/>
      <c r="FQ2573" s="134"/>
      <c r="FR2573" s="134"/>
      <c r="FS2573" s="134"/>
      <c r="FT2573" s="134"/>
      <c r="FU2573" s="134"/>
      <c r="FV2573" s="134"/>
      <c r="FW2573" s="134"/>
      <c r="FX2573" s="134"/>
      <c r="FY2573" s="134"/>
      <c r="FZ2573" s="134"/>
      <c r="GA2573" s="134"/>
      <c r="GB2573" s="134"/>
      <c r="GC2573" s="134"/>
      <c r="GD2573" s="134"/>
      <c r="GE2573" s="134"/>
      <c r="GF2573" s="134"/>
      <c r="GG2573" s="134"/>
      <c r="GH2573" s="134"/>
      <c r="GI2573" s="134"/>
      <c r="GJ2573" s="134"/>
      <c r="GK2573" s="134"/>
      <c r="GL2573" s="134"/>
      <c r="GM2573" s="134"/>
      <c r="GN2573" s="134"/>
      <c r="GO2573" s="134"/>
      <c r="GP2573" s="134"/>
      <c r="GQ2573" s="134"/>
      <c r="GR2573" s="134"/>
      <c r="GS2573" s="134"/>
      <c r="GT2573" s="134"/>
      <c r="GU2573" s="134"/>
      <c r="GV2573" s="134"/>
      <c r="GW2573" s="134"/>
      <c r="GX2573" s="134"/>
      <c r="GY2573" s="134"/>
      <c r="GZ2573" s="134"/>
      <c r="HA2573" s="134"/>
      <c r="HB2573" s="134"/>
      <c r="HC2573" s="134"/>
      <c r="HD2573" s="134"/>
      <c r="HE2573" s="134"/>
      <c r="HF2573" s="134"/>
      <c r="HG2573" s="134"/>
      <c r="HH2573" s="134"/>
      <c r="HI2573" s="134"/>
      <c r="HJ2573" s="134"/>
      <c r="HK2573" s="134"/>
      <c r="HL2573" s="134"/>
      <c r="HM2573" s="134"/>
      <c r="HN2573" s="134"/>
      <c r="HO2573" s="134"/>
      <c r="HP2573" s="134"/>
      <c r="HQ2573" s="134"/>
      <c r="HR2573" s="134"/>
      <c r="HS2573" s="134"/>
      <c r="HT2573" s="134"/>
      <c r="HU2573" s="134"/>
      <c r="HV2573" s="134"/>
      <c r="HW2573" s="134"/>
      <c r="HX2573" s="134"/>
      <c r="HY2573" s="134"/>
      <c r="HZ2573" s="134"/>
      <c r="IA2573" s="134"/>
      <c r="IB2573" s="134"/>
      <c r="IC2573" s="134"/>
      <c r="ID2573" s="134"/>
      <c r="IE2573" s="134"/>
      <c r="IF2573" s="134"/>
      <c r="IG2573" s="134"/>
      <c r="IH2573" s="134"/>
      <c r="II2573" s="134"/>
      <c r="IJ2573" s="134"/>
      <c r="IK2573" s="134"/>
      <c r="IL2573" s="134"/>
      <c r="IM2573" s="134"/>
    </row>
    <row r="2574" spans="6:247" s="117" customFormat="1" ht="20.100000000000001" customHeight="1" x14ac:dyDescent="0.3">
      <c r="F2574" s="131"/>
      <c r="G2574" s="132"/>
      <c r="H2574" s="133"/>
      <c r="I2574" s="133"/>
      <c r="J2574" s="73"/>
      <c r="K2574" s="79"/>
      <c r="L2574" s="120"/>
      <c r="M2574" s="121"/>
      <c r="N2574" s="122"/>
      <c r="O2574" s="92"/>
      <c r="P2574" s="123"/>
      <c r="Q2574" s="92"/>
      <c r="R2574" s="123"/>
      <c r="S2574" s="92"/>
      <c r="T2574" s="119"/>
      <c r="U2574" s="79"/>
      <c r="V2574" s="123"/>
      <c r="W2574" s="92"/>
      <c r="X2574" s="123"/>
      <c r="Y2574" s="92"/>
      <c r="Z2574" s="123"/>
      <c r="AA2574" s="92"/>
      <c r="AB2574" s="123"/>
      <c r="AC2574" s="92"/>
      <c r="AD2574" s="123"/>
      <c r="AE2574" s="92"/>
      <c r="AF2574" s="123"/>
      <c r="AG2574" s="92"/>
      <c r="AH2574" s="123"/>
      <c r="AI2574" s="92"/>
      <c r="AJ2574" s="123"/>
      <c r="AK2574" s="92"/>
      <c r="AL2574" s="123"/>
      <c r="AM2574" s="92"/>
      <c r="AN2574" s="123"/>
      <c r="AO2574" s="92"/>
      <c r="AP2574" s="123"/>
      <c r="AQ2574" s="92"/>
      <c r="AR2574" s="123"/>
      <c r="AS2574" s="92"/>
      <c r="AT2574" s="123"/>
      <c r="AU2574" s="92"/>
      <c r="AV2574" s="120"/>
      <c r="AW2574" s="92"/>
      <c r="AX2574" s="73"/>
      <c r="AY2574" s="79"/>
      <c r="AZ2574" s="123"/>
      <c r="BA2574" s="92"/>
      <c r="BB2574" s="123"/>
      <c r="BC2574" s="92"/>
      <c r="BD2574" s="123"/>
      <c r="BE2574" s="92"/>
      <c r="BF2574" s="123"/>
      <c r="BG2574" s="92"/>
      <c r="BH2574" s="73"/>
      <c r="BI2574" s="92"/>
      <c r="BJ2574" s="123"/>
      <c r="BK2574" s="92"/>
      <c r="BL2574" s="123"/>
      <c r="BM2574" s="92"/>
      <c r="BN2574" s="123"/>
      <c r="BO2574" s="92"/>
      <c r="BP2574" s="123"/>
      <c r="BQ2574" s="92"/>
      <c r="BR2574" s="123"/>
      <c r="BS2574" s="92"/>
      <c r="BT2574" s="123"/>
      <c r="BU2574" s="92"/>
      <c r="BV2574" s="123"/>
      <c r="BW2574" s="92"/>
      <c r="BX2574" s="123"/>
      <c r="BY2574" s="92"/>
      <c r="BZ2574" s="123"/>
      <c r="CA2574" s="92"/>
      <c r="CB2574" s="123"/>
      <c r="CC2574" s="92"/>
      <c r="CD2574" s="123"/>
      <c r="CE2574" s="92"/>
      <c r="CF2574" s="123"/>
      <c r="CG2574" s="92"/>
      <c r="CH2574" s="123"/>
      <c r="CI2574" s="92"/>
      <c r="CJ2574" s="123"/>
      <c r="CK2574" s="92"/>
      <c r="CL2574" s="123"/>
      <c r="CM2574" s="92"/>
      <c r="CN2574" s="123"/>
      <c r="CO2574" s="92"/>
      <c r="CP2574" s="123"/>
      <c r="CQ2574" s="92"/>
      <c r="CR2574" s="123"/>
      <c r="CS2574" s="92"/>
      <c r="CT2574" s="123"/>
      <c r="CU2574" s="92"/>
      <c r="CV2574" s="123"/>
      <c r="CW2574" s="92"/>
      <c r="CX2574" s="123"/>
      <c r="CY2574" s="92"/>
      <c r="CZ2574" s="123"/>
      <c r="DA2574" s="92"/>
      <c r="DB2574" s="123"/>
      <c r="DC2574" s="92"/>
      <c r="DD2574" s="123"/>
      <c r="DE2574" s="92"/>
      <c r="DF2574" s="123"/>
      <c r="DG2574" s="92"/>
      <c r="DH2574" s="123"/>
      <c r="DI2574" s="92"/>
      <c r="DJ2574" s="123"/>
      <c r="DK2574" s="92"/>
      <c r="DL2574" s="123"/>
      <c r="DM2574" s="92"/>
      <c r="DN2574" s="125"/>
      <c r="DO2574" s="126"/>
      <c r="DP2574" s="125"/>
      <c r="DQ2574" s="126"/>
      <c r="DR2574" s="125"/>
      <c r="DS2574" s="126"/>
      <c r="DT2574" s="127"/>
      <c r="DU2574" s="128"/>
      <c r="DV2574" s="129"/>
      <c r="DW2574" s="128"/>
      <c r="DX2574" s="129"/>
      <c r="DY2574" s="130"/>
      <c r="DZ2574" s="129"/>
      <c r="EA2574" s="128"/>
      <c r="EB2574" s="129"/>
      <c r="EC2574" s="130"/>
      <c r="ED2574" s="134"/>
      <c r="EE2574" s="134"/>
      <c r="EF2574" s="134"/>
      <c r="EG2574" s="134"/>
      <c r="EH2574" s="134"/>
      <c r="EI2574" s="134"/>
      <c r="EJ2574" s="134"/>
      <c r="EK2574" s="134"/>
      <c r="EL2574" s="134"/>
      <c r="EM2574" s="134"/>
      <c r="EN2574" s="134"/>
      <c r="EO2574" s="134"/>
      <c r="EP2574" s="134"/>
      <c r="EQ2574" s="134"/>
      <c r="ER2574" s="134"/>
      <c r="ES2574" s="134"/>
      <c r="ET2574" s="134"/>
      <c r="EU2574" s="134"/>
      <c r="EV2574" s="134"/>
      <c r="EW2574" s="134"/>
      <c r="EX2574" s="134"/>
      <c r="EY2574" s="134"/>
      <c r="EZ2574" s="134"/>
      <c r="FA2574" s="134"/>
      <c r="FB2574" s="134"/>
      <c r="FC2574" s="134"/>
      <c r="FD2574" s="134"/>
      <c r="FE2574" s="134"/>
      <c r="FF2574" s="134"/>
      <c r="FG2574" s="134"/>
      <c r="FH2574" s="134"/>
      <c r="FI2574" s="134"/>
      <c r="FJ2574" s="134"/>
      <c r="FK2574" s="134"/>
      <c r="FL2574" s="134"/>
      <c r="FM2574" s="134"/>
      <c r="FN2574" s="134"/>
      <c r="FO2574" s="134"/>
      <c r="FP2574" s="134"/>
      <c r="FQ2574" s="134"/>
      <c r="FR2574" s="134"/>
      <c r="FS2574" s="134"/>
      <c r="FT2574" s="134"/>
      <c r="FU2574" s="134"/>
      <c r="FV2574" s="134"/>
      <c r="FW2574" s="134"/>
      <c r="FX2574" s="134"/>
      <c r="FY2574" s="134"/>
      <c r="FZ2574" s="134"/>
      <c r="GA2574" s="134"/>
      <c r="GB2574" s="134"/>
      <c r="GC2574" s="134"/>
      <c r="GD2574" s="134"/>
      <c r="GE2574" s="134"/>
      <c r="GF2574" s="134"/>
      <c r="GG2574" s="134"/>
      <c r="GH2574" s="134"/>
      <c r="GI2574" s="134"/>
      <c r="GJ2574" s="134"/>
      <c r="GK2574" s="134"/>
      <c r="GL2574" s="134"/>
      <c r="GM2574" s="134"/>
      <c r="GN2574" s="134"/>
      <c r="GO2574" s="134"/>
      <c r="GP2574" s="134"/>
      <c r="GQ2574" s="134"/>
      <c r="GR2574" s="134"/>
      <c r="GS2574" s="134"/>
      <c r="GT2574" s="134"/>
      <c r="GU2574" s="134"/>
      <c r="GV2574" s="134"/>
      <c r="GW2574" s="134"/>
      <c r="GX2574" s="134"/>
      <c r="GY2574" s="134"/>
      <c r="GZ2574" s="134"/>
      <c r="HA2574" s="134"/>
      <c r="HB2574" s="134"/>
      <c r="HC2574" s="134"/>
      <c r="HD2574" s="134"/>
      <c r="HE2574" s="134"/>
      <c r="HF2574" s="134"/>
      <c r="HG2574" s="134"/>
      <c r="HH2574" s="134"/>
      <c r="HI2574" s="134"/>
      <c r="HJ2574" s="134"/>
      <c r="HK2574" s="134"/>
      <c r="HL2574" s="134"/>
      <c r="HM2574" s="134"/>
      <c r="HN2574" s="134"/>
      <c r="HO2574" s="134"/>
      <c r="HP2574" s="134"/>
      <c r="HQ2574" s="134"/>
      <c r="HR2574" s="134"/>
      <c r="HS2574" s="134"/>
      <c r="HT2574" s="134"/>
      <c r="HU2574" s="134"/>
      <c r="HV2574" s="134"/>
      <c r="HW2574" s="134"/>
      <c r="HX2574" s="134"/>
      <c r="HY2574" s="134"/>
      <c r="HZ2574" s="134"/>
      <c r="IA2574" s="134"/>
      <c r="IB2574" s="134"/>
      <c r="IC2574" s="134"/>
      <c r="ID2574" s="134"/>
      <c r="IE2574" s="134"/>
      <c r="IF2574" s="134"/>
      <c r="IG2574" s="134"/>
      <c r="IH2574" s="134"/>
      <c r="II2574" s="134"/>
      <c r="IJ2574" s="134"/>
      <c r="IK2574" s="134"/>
      <c r="IL2574" s="134"/>
      <c r="IM2574" s="134"/>
    </row>
    <row r="2575" spans="6:247" s="117" customFormat="1" ht="20.100000000000001" customHeight="1" x14ac:dyDescent="0.3">
      <c r="F2575" s="131"/>
      <c r="G2575" s="132"/>
      <c r="H2575" s="133"/>
      <c r="I2575" s="133"/>
      <c r="J2575" s="73"/>
      <c r="K2575" s="79"/>
      <c r="L2575" s="120"/>
      <c r="M2575" s="121"/>
      <c r="N2575" s="122"/>
      <c r="O2575" s="92"/>
      <c r="P2575" s="123"/>
      <c r="Q2575" s="92"/>
      <c r="R2575" s="123"/>
      <c r="S2575" s="92"/>
      <c r="T2575" s="119"/>
      <c r="U2575" s="79"/>
      <c r="V2575" s="123"/>
      <c r="W2575" s="92"/>
      <c r="X2575" s="123"/>
      <c r="Y2575" s="92"/>
      <c r="Z2575" s="123"/>
      <c r="AA2575" s="92"/>
      <c r="AB2575" s="123"/>
      <c r="AC2575" s="92"/>
      <c r="AD2575" s="123"/>
      <c r="AE2575" s="92"/>
      <c r="AF2575" s="123"/>
      <c r="AG2575" s="92"/>
      <c r="AH2575" s="123"/>
      <c r="AI2575" s="92"/>
      <c r="AJ2575" s="123"/>
      <c r="AK2575" s="92"/>
      <c r="AL2575" s="123"/>
      <c r="AM2575" s="92"/>
      <c r="AN2575" s="123"/>
      <c r="AO2575" s="92"/>
      <c r="AP2575" s="123"/>
      <c r="AQ2575" s="92"/>
      <c r="AR2575" s="123"/>
      <c r="AS2575" s="92"/>
      <c r="AT2575" s="123"/>
      <c r="AU2575" s="92"/>
      <c r="AV2575" s="120"/>
      <c r="AW2575" s="92"/>
      <c r="AX2575" s="73"/>
      <c r="AY2575" s="79"/>
      <c r="AZ2575" s="123"/>
      <c r="BA2575" s="92"/>
      <c r="BB2575" s="123"/>
      <c r="BC2575" s="92"/>
      <c r="BD2575" s="123"/>
      <c r="BE2575" s="92"/>
      <c r="BF2575" s="123"/>
      <c r="BG2575" s="92"/>
      <c r="BH2575" s="73"/>
      <c r="BI2575" s="92"/>
      <c r="BJ2575" s="123"/>
      <c r="BK2575" s="92"/>
      <c r="BL2575" s="123"/>
      <c r="BM2575" s="92"/>
      <c r="BN2575" s="123"/>
      <c r="BO2575" s="92"/>
      <c r="BP2575" s="123"/>
      <c r="BQ2575" s="92"/>
      <c r="BR2575" s="123"/>
      <c r="BS2575" s="92"/>
      <c r="BT2575" s="123"/>
      <c r="BU2575" s="92"/>
      <c r="BV2575" s="123"/>
      <c r="BW2575" s="92"/>
      <c r="BX2575" s="123"/>
      <c r="BY2575" s="92"/>
      <c r="BZ2575" s="123"/>
      <c r="CA2575" s="92"/>
      <c r="CB2575" s="123"/>
      <c r="CC2575" s="92"/>
      <c r="CD2575" s="123"/>
      <c r="CE2575" s="92"/>
      <c r="CF2575" s="123"/>
      <c r="CG2575" s="92"/>
      <c r="CH2575" s="123"/>
      <c r="CI2575" s="92"/>
      <c r="CJ2575" s="123"/>
      <c r="CK2575" s="92"/>
      <c r="CL2575" s="123"/>
      <c r="CM2575" s="92"/>
      <c r="CN2575" s="123"/>
      <c r="CO2575" s="92"/>
      <c r="CP2575" s="123"/>
      <c r="CQ2575" s="92"/>
      <c r="CR2575" s="123"/>
      <c r="CS2575" s="92"/>
      <c r="CT2575" s="123"/>
      <c r="CU2575" s="92"/>
      <c r="CV2575" s="123"/>
      <c r="CW2575" s="92"/>
      <c r="CX2575" s="123"/>
      <c r="CY2575" s="92"/>
      <c r="CZ2575" s="123"/>
      <c r="DA2575" s="92"/>
      <c r="DB2575" s="123"/>
      <c r="DC2575" s="92"/>
      <c r="DD2575" s="123"/>
      <c r="DE2575" s="92"/>
      <c r="DF2575" s="123"/>
      <c r="DG2575" s="92"/>
      <c r="DH2575" s="123"/>
      <c r="DI2575" s="92"/>
      <c r="DJ2575" s="123"/>
      <c r="DK2575" s="92"/>
      <c r="DL2575" s="123"/>
      <c r="DM2575" s="92"/>
      <c r="DN2575" s="125"/>
      <c r="DO2575" s="126"/>
      <c r="DP2575" s="125"/>
      <c r="DQ2575" s="126"/>
      <c r="DR2575" s="125"/>
      <c r="DS2575" s="126"/>
      <c r="DT2575" s="127"/>
      <c r="DU2575" s="128"/>
      <c r="DV2575" s="129"/>
      <c r="DW2575" s="128"/>
      <c r="DX2575" s="129"/>
      <c r="DY2575" s="130"/>
      <c r="DZ2575" s="129"/>
      <c r="EA2575" s="128"/>
      <c r="EB2575" s="129"/>
      <c r="EC2575" s="130"/>
      <c r="ED2575" s="134"/>
      <c r="EE2575" s="134"/>
      <c r="EF2575" s="134"/>
      <c r="EG2575" s="134"/>
      <c r="EH2575" s="134"/>
      <c r="EI2575" s="134"/>
      <c r="EJ2575" s="134"/>
      <c r="EK2575" s="134"/>
      <c r="EL2575" s="134"/>
      <c r="EM2575" s="134"/>
      <c r="EN2575" s="134"/>
      <c r="EO2575" s="134"/>
      <c r="EP2575" s="134"/>
      <c r="EQ2575" s="134"/>
      <c r="ER2575" s="134"/>
      <c r="ES2575" s="134"/>
      <c r="ET2575" s="134"/>
      <c r="EU2575" s="134"/>
      <c r="EV2575" s="134"/>
      <c r="EW2575" s="134"/>
      <c r="EX2575" s="134"/>
      <c r="EY2575" s="134"/>
      <c r="EZ2575" s="134"/>
      <c r="FA2575" s="134"/>
      <c r="FB2575" s="134"/>
      <c r="FC2575" s="134"/>
      <c r="FD2575" s="134"/>
      <c r="FE2575" s="134"/>
      <c r="FF2575" s="134"/>
      <c r="FG2575" s="134"/>
      <c r="FH2575" s="134"/>
      <c r="FI2575" s="134"/>
      <c r="FJ2575" s="134"/>
      <c r="FK2575" s="134"/>
      <c r="FL2575" s="134"/>
      <c r="FM2575" s="134"/>
      <c r="FN2575" s="134"/>
      <c r="FO2575" s="134"/>
      <c r="FP2575" s="134"/>
      <c r="FQ2575" s="134"/>
      <c r="FR2575" s="134"/>
      <c r="FS2575" s="134"/>
      <c r="FT2575" s="134"/>
      <c r="FU2575" s="134"/>
      <c r="FV2575" s="134"/>
      <c r="FW2575" s="134"/>
      <c r="FX2575" s="134"/>
      <c r="FY2575" s="134"/>
      <c r="FZ2575" s="134"/>
      <c r="GA2575" s="134"/>
      <c r="GB2575" s="134"/>
      <c r="GC2575" s="134"/>
      <c r="GD2575" s="134"/>
      <c r="GE2575" s="134"/>
      <c r="GF2575" s="134"/>
      <c r="GG2575" s="134"/>
      <c r="GH2575" s="134"/>
      <c r="GI2575" s="134"/>
      <c r="GJ2575" s="134"/>
      <c r="GK2575" s="134"/>
      <c r="GL2575" s="134"/>
      <c r="GM2575" s="134"/>
      <c r="GN2575" s="134"/>
      <c r="GO2575" s="134"/>
      <c r="GP2575" s="134"/>
      <c r="GQ2575" s="134"/>
      <c r="GR2575" s="134"/>
      <c r="GS2575" s="134"/>
      <c r="GT2575" s="134"/>
      <c r="GU2575" s="134"/>
      <c r="GV2575" s="134"/>
      <c r="GW2575" s="134"/>
      <c r="GX2575" s="134"/>
      <c r="GY2575" s="134"/>
      <c r="GZ2575" s="134"/>
      <c r="HA2575" s="134"/>
      <c r="HB2575" s="134"/>
      <c r="HC2575" s="134"/>
      <c r="HD2575" s="134"/>
      <c r="HE2575" s="134"/>
      <c r="HF2575" s="134"/>
      <c r="HG2575" s="134"/>
      <c r="HH2575" s="134"/>
      <c r="HI2575" s="134"/>
      <c r="HJ2575" s="134"/>
      <c r="HK2575" s="134"/>
      <c r="HL2575" s="134"/>
      <c r="HM2575" s="134"/>
      <c r="HN2575" s="134"/>
      <c r="HO2575" s="134"/>
      <c r="HP2575" s="134"/>
      <c r="HQ2575" s="134"/>
      <c r="HR2575" s="134"/>
      <c r="HS2575" s="134"/>
      <c r="HT2575" s="134"/>
      <c r="HU2575" s="134"/>
      <c r="HV2575" s="134"/>
      <c r="HW2575" s="134"/>
      <c r="HX2575" s="134"/>
      <c r="HY2575" s="134"/>
      <c r="HZ2575" s="134"/>
      <c r="IA2575" s="134"/>
      <c r="IB2575" s="134"/>
      <c r="IC2575" s="134"/>
      <c r="ID2575" s="134"/>
      <c r="IE2575" s="134"/>
      <c r="IF2575" s="134"/>
      <c r="IG2575" s="134"/>
      <c r="IH2575" s="134"/>
      <c r="II2575" s="134"/>
      <c r="IJ2575" s="134"/>
      <c r="IK2575" s="134"/>
      <c r="IL2575" s="134"/>
      <c r="IM2575" s="134"/>
    </row>
    <row r="2576" spans="6:247" s="117" customFormat="1" ht="20.100000000000001" customHeight="1" x14ac:dyDescent="0.3">
      <c r="F2576" s="131"/>
      <c r="G2576" s="132"/>
      <c r="H2576" s="133"/>
      <c r="I2576" s="133"/>
      <c r="J2576" s="73"/>
      <c r="K2576" s="79"/>
      <c r="L2576" s="120"/>
      <c r="M2576" s="121"/>
      <c r="N2576" s="122"/>
      <c r="O2576" s="92"/>
      <c r="P2576" s="123"/>
      <c r="Q2576" s="92"/>
      <c r="R2576" s="123"/>
      <c r="S2576" s="92"/>
      <c r="T2576" s="119"/>
      <c r="U2576" s="79"/>
      <c r="V2576" s="123"/>
      <c r="W2576" s="92"/>
      <c r="X2576" s="123"/>
      <c r="Y2576" s="92"/>
      <c r="Z2576" s="123"/>
      <c r="AA2576" s="92"/>
      <c r="AB2576" s="123"/>
      <c r="AC2576" s="92"/>
      <c r="AD2576" s="123"/>
      <c r="AE2576" s="92"/>
      <c r="AF2576" s="123"/>
      <c r="AG2576" s="92"/>
      <c r="AH2576" s="123"/>
      <c r="AI2576" s="92"/>
      <c r="AJ2576" s="123"/>
      <c r="AK2576" s="92"/>
      <c r="AL2576" s="123"/>
      <c r="AM2576" s="92"/>
      <c r="AN2576" s="123"/>
      <c r="AO2576" s="92"/>
      <c r="AP2576" s="123"/>
      <c r="AQ2576" s="92"/>
      <c r="AR2576" s="123"/>
      <c r="AS2576" s="92"/>
      <c r="AT2576" s="123"/>
      <c r="AU2576" s="92"/>
      <c r="AV2576" s="120"/>
      <c r="AW2576" s="92"/>
      <c r="AX2576" s="73"/>
      <c r="AY2576" s="79"/>
      <c r="AZ2576" s="123"/>
      <c r="BA2576" s="92"/>
      <c r="BB2576" s="123"/>
      <c r="BC2576" s="92"/>
      <c r="BD2576" s="123"/>
      <c r="BE2576" s="92"/>
      <c r="BF2576" s="123"/>
      <c r="BG2576" s="92"/>
      <c r="BH2576" s="73"/>
      <c r="BI2576" s="92"/>
      <c r="BJ2576" s="123"/>
      <c r="BK2576" s="92"/>
      <c r="BL2576" s="123"/>
      <c r="BM2576" s="92"/>
      <c r="BN2576" s="123"/>
      <c r="BO2576" s="92"/>
      <c r="BP2576" s="123"/>
      <c r="BQ2576" s="92"/>
      <c r="BR2576" s="123"/>
      <c r="BS2576" s="92"/>
      <c r="BT2576" s="123"/>
      <c r="BU2576" s="92"/>
      <c r="BV2576" s="123"/>
      <c r="BW2576" s="92"/>
      <c r="BX2576" s="123"/>
      <c r="BY2576" s="92"/>
      <c r="BZ2576" s="123"/>
      <c r="CA2576" s="92"/>
      <c r="CB2576" s="123"/>
      <c r="CC2576" s="92"/>
      <c r="CD2576" s="123"/>
      <c r="CE2576" s="92"/>
      <c r="CF2576" s="123"/>
      <c r="CG2576" s="92"/>
      <c r="CH2576" s="123"/>
      <c r="CI2576" s="92"/>
      <c r="CJ2576" s="123"/>
      <c r="CK2576" s="92"/>
      <c r="CL2576" s="123"/>
      <c r="CM2576" s="92"/>
      <c r="CN2576" s="123"/>
      <c r="CO2576" s="92"/>
      <c r="CP2576" s="123"/>
      <c r="CQ2576" s="92"/>
      <c r="CR2576" s="123"/>
      <c r="CS2576" s="92"/>
      <c r="CT2576" s="123"/>
      <c r="CU2576" s="92"/>
      <c r="CV2576" s="123"/>
      <c r="CW2576" s="92"/>
      <c r="CX2576" s="123"/>
      <c r="CY2576" s="92"/>
      <c r="CZ2576" s="123"/>
      <c r="DA2576" s="92"/>
      <c r="DB2576" s="123"/>
      <c r="DC2576" s="92"/>
      <c r="DD2576" s="123"/>
      <c r="DE2576" s="92"/>
      <c r="DF2576" s="123"/>
      <c r="DG2576" s="92"/>
      <c r="DH2576" s="123"/>
      <c r="DI2576" s="92"/>
      <c r="DJ2576" s="123"/>
      <c r="DK2576" s="92"/>
      <c r="DL2576" s="123"/>
      <c r="DM2576" s="92"/>
      <c r="DN2576" s="125"/>
      <c r="DO2576" s="126"/>
      <c r="DP2576" s="125"/>
      <c r="DQ2576" s="126"/>
      <c r="DR2576" s="125"/>
      <c r="DS2576" s="126"/>
      <c r="DT2576" s="127"/>
      <c r="DU2576" s="128"/>
      <c r="DV2576" s="129"/>
      <c r="DW2576" s="128"/>
      <c r="DX2576" s="129"/>
      <c r="DY2576" s="130"/>
      <c r="DZ2576" s="129"/>
      <c r="EA2576" s="128"/>
      <c r="EB2576" s="129"/>
      <c r="EC2576" s="130"/>
      <c r="ED2576" s="134"/>
      <c r="EE2576" s="134"/>
      <c r="EF2576" s="134"/>
      <c r="EG2576" s="134"/>
      <c r="EH2576" s="134"/>
      <c r="EI2576" s="134"/>
      <c r="EJ2576" s="134"/>
      <c r="EK2576" s="134"/>
      <c r="EL2576" s="134"/>
      <c r="EM2576" s="134"/>
      <c r="EN2576" s="134"/>
      <c r="EO2576" s="134"/>
      <c r="EP2576" s="134"/>
      <c r="EQ2576" s="134"/>
      <c r="ER2576" s="134"/>
      <c r="ES2576" s="134"/>
      <c r="ET2576" s="134"/>
      <c r="EU2576" s="134"/>
      <c r="EV2576" s="134"/>
      <c r="EW2576" s="134"/>
      <c r="EX2576" s="134"/>
      <c r="EY2576" s="134"/>
      <c r="EZ2576" s="134"/>
      <c r="FA2576" s="134"/>
      <c r="FB2576" s="134"/>
      <c r="FC2576" s="134"/>
      <c r="FD2576" s="134"/>
      <c r="FE2576" s="134"/>
      <c r="FF2576" s="134"/>
      <c r="FG2576" s="134"/>
      <c r="FH2576" s="134"/>
      <c r="FI2576" s="134"/>
      <c r="FJ2576" s="134"/>
      <c r="FK2576" s="134"/>
      <c r="FL2576" s="134"/>
      <c r="FM2576" s="134"/>
      <c r="FN2576" s="134"/>
      <c r="FO2576" s="134"/>
      <c r="FP2576" s="134"/>
      <c r="FQ2576" s="134"/>
      <c r="FR2576" s="134"/>
      <c r="FS2576" s="134"/>
      <c r="FT2576" s="134"/>
      <c r="FU2576" s="134"/>
      <c r="FV2576" s="134"/>
      <c r="FW2576" s="134"/>
      <c r="FX2576" s="134"/>
      <c r="FY2576" s="134"/>
      <c r="FZ2576" s="134"/>
      <c r="GA2576" s="134"/>
      <c r="GB2576" s="134"/>
      <c r="GC2576" s="134"/>
      <c r="GD2576" s="134"/>
      <c r="GE2576" s="134"/>
      <c r="GF2576" s="134"/>
      <c r="GG2576" s="134"/>
      <c r="GH2576" s="134"/>
      <c r="GI2576" s="134"/>
      <c r="GJ2576" s="134"/>
      <c r="GK2576" s="134"/>
      <c r="GL2576" s="134"/>
      <c r="GM2576" s="134"/>
      <c r="GN2576" s="134"/>
      <c r="GO2576" s="134"/>
      <c r="GP2576" s="134"/>
      <c r="GQ2576" s="134"/>
      <c r="GR2576" s="134"/>
      <c r="GS2576" s="134"/>
      <c r="GT2576" s="134"/>
      <c r="GU2576" s="134"/>
      <c r="GV2576" s="134"/>
      <c r="GW2576" s="134"/>
      <c r="GX2576" s="134"/>
      <c r="GY2576" s="134"/>
      <c r="GZ2576" s="134"/>
      <c r="HA2576" s="134"/>
      <c r="HB2576" s="134"/>
      <c r="HC2576" s="134"/>
      <c r="HD2576" s="134"/>
      <c r="HE2576" s="134"/>
      <c r="HF2576" s="134"/>
      <c r="HG2576" s="134"/>
      <c r="HH2576" s="134"/>
      <c r="HI2576" s="134"/>
      <c r="HJ2576" s="134"/>
      <c r="HK2576" s="134"/>
      <c r="HL2576" s="134"/>
      <c r="HM2576" s="134"/>
      <c r="HN2576" s="134"/>
      <c r="HO2576" s="134"/>
      <c r="HP2576" s="134"/>
      <c r="HQ2576" s="134"/>
      <c r="HR2576" s="134"/>
      <c r="HS2576" s="134"/>
      <c r="HT2576" s="134"/>
      <c r="HU2576" s="134"/>
      <c r="HV2576" s="134"/>
      <c r="HW2576" s="134"/>
      <c r="HX2576" s="134"/>
      <c r="HY2576" s="134"/>
      <c r="HZ2576" s="134"/>
      <c r="IA2576" s="134"/>
      <c r="IB2576" s="134"/>
      <c r="IC2576" s="134"/>
      <c r="ID2576" s="134"/>
      <c r="IE2576" s="134"/>
      <c r="IF2576" s="134"/>
      <c r="IG2576" s="134"/>
      <c r="IH2576" s="134"/>
      <c r="II2576" s="134"/>
      <c r="IJ2576" s="134"/>
      <c r="IK2576" s="134"/>
      <c r="IL2576" s="134"/>
      <c r="IM2576" s="134"/>
    </row>
    <row r="2577" spans="6:247" s="117" customFormat="1" ht="20.100000000000001" customHeight="1" x14ac:dyDescent="0.3">
      <c r="F2577" s="131"/>
      <c r="G2577" s="132"/>
      <c r="H2577" s="133"/>
      <c r="I2577" s="133"/>
      <c r="J2577" s="73"/>
      <c r="K2577" s="79"/>
      <c r="L2577" s="120"/>
      <c r="M2577" s="121"/>
      <c r="N2577" s="122"/>
      <c r="O2577" s="92"/>
      <c r="P2577" s="123"/>
      <c r="Q2577" s="92"/>
      <c r="R2577" s="123"/>
      <c r="S2577" s="92"/>
      <c r="T2577" s="119"/>
      <c r="U2577" s="79"/>
      <c r="V2577" s="123"/>
      <c r="W2577" s="92"/>
      <c r="X2577" s="123"/>
      <c r="Y2577" s="92"/>
      <c r="Z2577" s="123"/>
      <c r="AA2577" s="92"/>
      <c r="AB2577" s="123"/>
      <c r="AC2577" s="92"/>
      <c r="AD2577" s="123"/>
      <c r="AE2577" s="92"/>
      <c r="AF2577" s="123"/>
      <c r="AG2577" s="92"/>
      <c r="AH2577" s="123"/>
      <c r="AI2577" s="92"/>
      <c r="AJ2577" s="123"/>
      <c r="AK2577" s="92"/>
      <c r="AL2577" s="123"/>
      <c r="AM2577" s="92"/>
      <c r="AN2577" s="123"/>
      <c r="AO2577" s="92"/>
      <c r="AP2577" s="123"/>
      <c r="AQ2577" s="92"/>
      <c r="AR2577" s="123"/>
      <c r="AS2577" s="92"/>
      <c r="AT2577" s="123"/>
      <c r="AU2577" s="92"/>
      <c r="AV2577" s="120"/>
      <c r="AW2577" s="92"/>
      <c r="AX2577" s="73"/>
      <c r="AY2577" s="79"/>
      <c r="AZ2577" s="123"/>
      <c r="BA2577" s="92"/>
      <c r="BB2577" s="123"/>
      <c r="BC2577" s="92"/>
      <c r="BD2577" s="123"/>
      <c r="BE2577" s="92"/>
      <c r="BF2577" s="123"/>
      <c r="BG2577" s="92"/>
      <c r="BH2577" s="73"/>
      <c r="BI2577" s="92"/>
      <c r="BJ2577" s="123"/>
      <c r="BK2577" s="92"/>
      <c r="BL2577" s="123"/>
      <c r="BM2577" s="92"/>
      <c r="BN2577" s="123"/>
      <c r="BO2577" s="92"/>
      <c r="BP2577" s="123"/>
      <c r="BQ2577" s="92"/>
      <c r="BR2577" s="123"/>
      <c r="BS2577" s="92"/>
      <c r="BT2577" s="123"/>
      <c r="BU2577" s="92"/>
      <c r="BV2577" s="123"/>
      <c r="BW2577" s="92"/>
      <c r="BX2577" s="123"/>
      <c r="BY2577" s="92"/>
      <c r="BZ2577" s="123"/>
      <c r="CA2577" s="92"/>
      <c r="CB2577" s="123"/>
      <c r="CC2577" s="92"/>
      <c r="CD2577" s="123"/>
      <c r="CE2577" s="92"/>
      <c r="CF2577" s="123"/>
      <c r="CG2577" s="92"/>
      <c r="CH2577" s="123"/>
      <c r="CI2577" s="92"/>
      <c r="CJ2577" s="123"/>
      <c r="CK2577" s="92"/>
      <c r="CL2577" s="123"/>
      <c r="CM2577" s="92"/>
      <c r="CN2577" s="123"/>
      <c r="CO2577" s="92"/>
      <c r="CP2577" s="123"/>
      <c r="CQ2577" s="92"/>
      <c r="CR2577" s="123"/>
      <c r="CS2577" s="92"/>
      <c r="CT2577" s="123"/>
      <c r="CU2577" s="92"/>
      <c r="CV2577" s="123"/>
      <c r="CW2577" s="92"/>
      <c r="CX2577" s="123"/>
      <c r="CY2577" s="92"/>
      <c r="CZ2577" s="123"/>
      <c r="DA2577" s="92"/>
      <c r="DB2577" s="123"/>
      <c r="DC2577" s="92"/>
      <c r="DD2577" s="123"/>
      <c r="DE2577" s="92"/>
      <c r="DF2577" s="123"/>
      <c r="DG2577" s="92"/>
      <c r="DH2577" s="123"/>
      <c r="DI2577" s="92"/>
      <c r="DJ2577" s="123"/>
      <c r="DK2577" s="92"/>
      <c r="DL2577" s="123"/>
      <c r="DM2577" s="92"/>
      <c r="DN2577" s="125"/>
      <c r="DO2577" s="126"/>
      <c r="DP2577" s="125"/>
      <c r="DQ2577" s="126"/>
      <c r="DR2577" s="125"/>
      <c r="DS2577" s="126"/>
      <c r="DT2577" s="127"/>
      <c r="DU2577" s="128"/>
      <c r="DV2577" s="129"/>
      <c r="DW2577" s="128"/>
      <c r="DX2577" s="129"/>
      <c r="DY2577" s="130"/>
      <c r="DZ2577" s="129"/>
      <c r="EA2577" s="128"/>
      <c r="EB2577" s="129"/>
      <c r="EC2577" s="130"/>
      <c r="ED2577" s="134"/>
      <c r="EE2577" s="134"/>
      <c r="EF2577" s="134"/>
      <c r="EG2577" s="134"/>
      <c r="EH2577" s="134"/>
      <c r="EI2577" s="134"/>
      <c r="EJ2577" s="134"/>
      <c r="EK2577" s="134"/>
      <c r="EL2577" s="134"/>
      <c r="EM2577" s="134"/>
      <c r="EN2577" s="134"/>
      <c r="EO2577" s="134"/>
      <c r="EP2577" s="134"/>
      <c r="EQ2577" s="134"/>
      <c r="ER2577" s="134"/>
      <c r="ES2577" s="134"/>
      <c r="ET2577" s="134"/>
      <c r="EU2577" s="134"/>
      <c r="EV2577" s="134"/>
      <c r="EW2577" s="134"/>
      <c r="EX2577" s="134"/>
      <c r="EY2577" s="134"/>
      <c r="EZ2577" s="134"/>
      <c r="FA2577" s="134"/>
      <c r="FB2577" s="134"/>
      <c r="FC2577" s="134"/>
      <c r="FD2577" s="134"/>
      <c r="FE2577" s="134"/>
      <c r="FF2577" s="134"/>
      <c r="FG2577" s="134"/>
      <c r="FH2577" s="134"/>
      <c r="FI2577" s="134"/>
      <c r="FJ2577" s="134"/>
      <c r="FK2577" s="134"/>
      <c r="FL2577" s="134"/>
      <c r="FM2577" s="134"/>
      <c r="FN2577" s="134"/>
      <c r="FO2577" s="134"/>
      <c r="FP2577" s="134"/>
      <c r="FQ2577" s="134"/>
      <c r="FR2577" s="134"/>
      <c r="FS2577" s="134"/>
      <c r="FT2577" s="134"/>
      <c r="FU2577" s="134"/>
      <c r="FV2577" s="134"/>
      <c r="FW2577" s="134"/>
      <c r="FX2577" s="134"/>
      <c r="FY2577" s="134"/>
      <c r="FZ2577" s="134"/>
      <c r="GA2577" s="134"/>
      <c r="GB2577" s="134"/>
      <c r="GC2577" s="134"/>
      <c r="GD2577" s="134"/>
      <c r="GE2577" s="134"/>
      <c r="GF2577" s="134"/>
      <c r="GG2577" s="134"/>
      <c r="GH2577" s="134"/>
      <c r="GI2577" s="134"/>
      <c r="GJ2577" s="134"/>
      <c r="GK2577" s="134"/>
      <c r="GL2577" s="134"/>
      <c r="GM2577" s="134"/>
      <c r="GN2577" s="134"/>
      <c r="GO2577" s="134"/>
      <c r="GP2577" s="134"/>
      <c r="GQ2577" s="134"/>
      <c r="GR2577" s="134"/>
      <c r="GS2577" s="134"/>
      <c r="GT2577" s="134"/>
      <c r="GU2577" s="134"/>
      <c r="GV2577" s="134"/>
      <c r="GW2577" s="134"/>
      <c r="GX2577" s="134"/>
      <c r="GY2577" s="134"/>
      <c r="GZ2577" s="134"/>
      <c r="HA2577" s="134"/>
      <c r="HB2577" s="134"/>
      <c r="HC2577" s="134"/>
      <c r="HD2577" s="134"/>
      <c r="HE2577" s="134"/>
      <c r="HF2577" s="134"/>
      <c r="HG2577" s="134"/>
      <c r="HH2577" s="134"/>
      <c r="HI2577" s="134"/>
      <c r="HJ2577" s="134"/>
      <c r="HK2577" s="134"/>
      <c r="HL2577" s="134"/>
      <c r="HM2577" s="134"/>
      <c r="HN2577" s="134"/>
      <c r="HO2577" s="134"/>
      <c r="HP2577" s="134"/>
      <c r="HQ2577" s="134"/>
      <c r="HR2577" s="134"/>
      <c r="HS2577" s="134"/>
      <c r="HT2577" s="134"/>
      <c r="HU2577" s="134"/>
      <c r="HV2577" s="134"/>
      <c r="HW2577" s="134"/>
      <c r="HX2577" s="134"/>
      <c r="HY2577" s="134"/>
      <c r="HZ2577" s="134"/>
      <c r="IA2577" s="134"/>
      <c r="IB2577" s="134"/>
      <c r="IC2577" s="134"/>
      <c r="ID2577" s="134"/>
      <c r="IE2577" s="134"/>
      <c r="IF2577" s="134"/>
      <c r="IG2577" s="134"/>
      <c r="IH2577" s="134"/>
      <c r="II2577" s="134"/>
      <c r="IJ2577" s="134"/>
      <c r="IK2577" s="134"/>
      <c r="IL2577" s="134"/>
      <c r="IM2577" s="134"/>
    </row>
    <row r="2578" spans="6:247" s="117" customFormat="1" ht="20.100000000000001" customHeight="1" x14ac:dyDescent="0.3">
      <c r="F2578" s="131"/>
      <c r="G2578" s="132"/>
      <c r="H2578" s="133"/>
      <c r="I2578" s="133"/>
      <c r="J2578" s="73"/>
      <c r="K2578" s="79"/>
      <c r="L2578" s="120"/>
      <c r="M2578" s="121"/>
      <c r="N2578" s="122"/>
      <c r="O2578" s="92"/>
      <c r="P2578" s="123"/>
      <c r="Q2578" s="92"/>
      <c r="R2578" s="123"/>
      <c r="S2578" s="92"/>
      <c r="T2578" s="119"/>
      <c r="U2578" s="79"/>
      <c r="V2578" s="123"/>
      <c r="W2578" s="92"/>
      <c r="X2578" s="123"/>
      <c r="Y2578" s="92"/>
      <c r="Z2578" s="123"/>
      <c r="AA2578" s="92"/>
      <c r="AB2578" s="123"/>
      <c r="AC2578" s="92"/>
      <c r="AD2578" s="123"/>
      <c r="AE2578" s="92"/>
      <c r="AF2578" s="123"/>
      <c r="AG2578" s="92"/>
      <c r="AH2578" s="123"/>
      <c r="AI2578" s="92"/>
      <c r="AJ2578" s="123"/>
      <c r="AK2578" s="92"/>
      <c r="AL2578" s="123"/>
      <c r="AM2578" s="92"/>
      <c r="AN2578" s="123"/>
      <c r="AO2578" s="92"/>
      <c r="AP2578" s="123"/>
      <c r="AQ2578" s="92"/>
      <c r="AR2578" s="123"/>
      <c r="AS2578" s="92"/>
      <c r="AT2578" s="123"/>
      <c r="AU2578" s="92"/>
      <c r="AV2578" s="120"/>
      <c r="AW2578" s="92"/>
      <c r="AX2578" s="73"/>
      <c r="AY2578" s="79"/>
      <c r="AZ2578" s="123"/>
      <c r="BA2578" s="92"/>
      <c r="BB2578" s="123"/>
      <c r="BC2578" s="92"/>
      <c r="BD2578" s="123"/>
      <c r="BE2578" s="92"/>
      <c r="BF2578" s="123"/>
      <c r="BG2578" s="92"/>
      <c r="BH2578" s="73"/>
      <c r="BI2578" s="92"/>
      <c r="BJ2578" s="123"/>
      <c r="BK2578" s="92"/>
      <c r="BL2578" s="123"/>
      <c r="BM2578" s="92"/>
      <c r="BN2578" s="123"/>
      <c r="BO2578" s="92"/>
      <c r="BP2578" s="123"/>
      <c r="BQ2578" s="92"/>
      <c r="BR2578" s="123"/>
      <c r="BS2578" s="92"/>
      <c r="BT2578" s="123"/>
      <c r="BU2578" s="92"/>
      <c r="BV2578" s="123"/>
      <c r="BW2578" s="92"/>
      <c r="BX2578" s="123"/>
      <c r="BY2578" s="92"/>
      <c r="BZ2578" s="123"/>
      <c r="CA2578" s="92"/>
      <c r="CB2578" s="123"/>
      <c r="CC2578" s="92"/>
      <c r="CD2578" s="123"/>
      <c r="CE2578" s="92"/>
      <c r="CF2578" s="123"/>
      <c r="CG2578" s="92"/>
      <c r="CH2578" s="123"/>
      <c r="CI2578" s="92"/>
      <c r="CJ2578" s="123"/>
      <c r="CK2578" s="92"/>
      <c r="CL2578" s="123"/>
      <c r="CM2578" s="92"/>
      <c r="CN2578" s="123"/>
      <c r="CO2578" s="92"/>
      <c r="CP2578" s="123"/>
      <c r="CQ2578" s="92"/>
      <c r="CR2578" s="123"/>
      <c r="CS2578" s="92"/>
      <c r="CT2578" s="123"/>
      <c r="CU2578" s="92"/>
      <c r="CV2578" s="123"/>
      <c r="CW2578" s="92"/>
      <c r="CX2578" s="123"/>
      <c r="CY2578" s="92"/>
      <c r="CZ2578" s="123"/>
      <c r="DA2578" s="92"/>
      <c r="DB2578" s="123"/>
      <c r="DC2578" s="92"/>
      <c r="DD2578" s="123"/>
      <c r="DE2578" s="92"/>
      <c r="DF2578" s="123"/>
      <c r="DG2578" s="92"/>
      <c r="DH2578" s="123"/>
      <c r="DI2578" s="92"/>
      <c r="DJ2578" s="123"/>
      <c r="DK2578" s="92"/>
      <c r="DL2578" s="123"/>
      <c r="DM2578" s="92"/>
      <c r="DN2578" s="125"/>
      <c r="DO2578" s="126"/>
      <c r="DP2578" s="125"/>
      <c r="DQ2578" s="126"/>
      <c r="DR2578" s="125"/>
      <c r="DS2578" s="126"/>
      <c r="DT2578" s="127"/>
      <c r="DU2578" s="128"/>
      <c r="DV2578" s="129"/>
      <c r="DW2578" s="128"/>
      <c r="DX2578" s="129"/>
      <c r="DY2578" s="130"/>
      <c r="DZ2578" s="129"/>
      <c r="EA2578" s="128"/>
      <c r="EB2578" s="129"/>
      <c r="EC2578" s="130"/>
      <c r="ED2578" s="134"/>
      <c r="EE2578" s="134"/>
      <c r="EF2578" s="134"/>
      <c r="EG2578" s="134"/>
      <c r="EH2578" s="134"/>
      <c r="EI2578" s="134"/>
      <c r="EJ2578" s="134"/>
      <c r="EK2578" s="134"/>
      <c r="EL2578" s="134"/>
      <c r="EM2578" s="134"/>
      <c r="EN2578" s="134"/>
      <c r="EO2578" s="134"/>
      <c r="EP2578" s="134"/>
      <c r="EQ2578" s="134"/>
      <c r="ER2578" s="134"/>
      <c r="ES2578" s="134"/>
      <c r="ET2578" s="134"/>
      <c r="EU2578" s="134"/>
      <c r="EV2578" s="134"/>
      <c r="EW2578" s="134"/>
      <c r="EX2578" s="134"/>
      <c r="EY2578" s="134"/>
      <c r="EZ2578" s="134"/>
      <c r="FA2578" s="134"/>
      <c r="FB2578" s="134"/>
      <c r="FC2578" s="134"/>
      <c r="FD2578" s="134"/>
      <c r="FE2578" s="134"/>
      <c r="FF2578" s="134"/>
      <c r="FG2578" s="134"/>
      <c r="FH2578" s="134"/>
      <c r="FI2578" s="134"/>
      <c r="FJ2578" s="134"/>
      <c r="FK2578" s="134"/>
      <c r="FL2578" s="134"/>
      <c r="FM2578" s="134"/>
      <c r="FN2578" s="134"/>
      <c r="FO2578" s="134"/>
      <c r="FP2578" s="134"/>
      <c r="FQ2578" s="134"/>
      <c r="FR2578" s="134"/>
      <c r="FS2578" s="134"/>
      <c r="FT2578" s="134"/>
      <c r="FU2578" s="134"/>
      <c r="FV2578" s="134"/>
      <c r="FW2578" s="134"/>
      <c r="FX2578" s="134"/>
      <c r="FY2578" s="134"/>
      <c r="FZ2578" s="134"/>
      <c r="GA2578" s="134"/>
      <c r="GB2578" s="134"/>
      <c r="GC2578" s="134"/>
      <c r="GD2578" s="134"/>
      <c r="GE2578" s="134"/>
      <c r="GF2578" s="134"/>
      <c r="GG2578" s="134"/>
      <c r="GH2578" s="134"/>
      <c r="GI2578" s="134"/>
      <c r="GJ2578" s="134"/>
      <c r="GK2578" s="134"/>
      <c r="GL2578" s="134"/>
      <c r="GM2578" s="134"/>
      <c r="GN2578" s="134"/>
      <c r="GO2578" s="134"/>
      <c r="GP2578" s="134"/>
      <c r="GQ2578" s="134"/>
      <c r="GR2578" s="134"/>
      <c r="GS2578" s="134"/>
      <c r="GT2578" s="134"/>
      <c r="GU2578" s="134"/>
      <c r="GV2578" s="134"/>
      <c r="GW2578" s="134"/>
      <c r="GX2578" s="134"/>
      <c r="GY2578" s="134"/>
      <c r="GZ2578" s="134"/>
      <c r="HA2578" s="134"/>
      <c r="HB2578" s="134"/>
      <c r="HC2578" s="134"/>
      <c r="HD2578" s="134"/>
      <c r="HE2578" s="134"/>
      <c r="HF2578" s="134"/>
      <c r="HG2578" s="134"/>
      <c r="HH2578" s="134"/>
      <c r="HI2578" s="134"/>
      <c r="HJ2578" s="134"/>
      <c r="HK2578" s="134"/>
      <c r="HL2578" s="134"/>
      <c r="HM2578" s="134"/>
      <c r="HN2578" s="134"/>
      <c r="HO2578" s="134"/>
      <c r="HP2578" s="134"/>
      <c r="HQ2578" s="134"/>
      <c r="HR2578" s="134"/>
      <c r="HS2578" s="134"/>
      <c r="HT2578" s="134"/>
      <c r="HU2578" s="134"/>
      <c r="HV2578" s="134"/>
      <c r="HW2578" s="134"/>
      <c r="HX2578" s="134"/>
      <c r="HY2578" s="134"/>
      <c r="HZ2578" s="134"/>
      <c r="IA2578" s="134"/>
      <c r="IB2578" s="134"/>
      <c r="IC2578" s="134"/>
      <c r="ID2578" s="134"/>
      <c r="IE2578" s="134"/>
      <c r="IF2578" s="134"/>
      <c r="IG2578" s="134"/>
      <c r="IH2578" s="134"/>
      <c r="II2578" s="134"/>
      <c r="IJ2578" s="134"/>
      <c r="IK2578" s="134"/>
      <c r="IL2578" s="134"/>
      <c r="IM2578" s="134"/>
    </row>
    <row r="2579" spans="6:247" s="117" customFormat="1" ht="20.100000000000001" customHeight="1" x14ac:dyDescent="0.3">
      <c r="F2579" s="131"/>
      <c r="G2579" s="132"/>
      <c r="H2579" s="133"/>
      <c r="I2579" s="133"/>
      <c r="J2579" s="73"/>
      <c r="K2579" s="79"/>
      <c r="L2579" s="120"/>
      <c r="M2579" s="121"/>
      <c r="N2579" s="122"/>
      <c r="O2579" s="92"/>
      <c r="P2579" s="123"/>
      <c r="Q2579" s="92"/>
      <c r="R2579" s="123"/>
      <c r="S2579" s="92"/>
      <c r="T2579" s="119"/>
      <c r="U2579" s="79"/>
      <c r="V2579" s="123"/>
      <c r="W2579" s="92"/>
      <c r="X2579" s="123"/>
      <c r="Y2579" s="92"/>
      <c r="Z2579" s="123"/>
      <c r="AA2579" s="92"/>
      <c r="AB2579" s="123"/>
      <c r="AC2579" s="92"/>
      <c r="AD2579" s="123"/>
      <c r="AE2579" s="92"/>
      <c r="AF2579" s="123"/>
      <c r="AG2579" s="92"/>
      <c r="AH2579" s="123"/>
      <c r="AI2579" s="92"/>
      <c r="AJ2579" s="123"/>
      <c r="AK2579" s="92"/>
      <c r="AL2579" s="123"/>
      <c r="AM2579" s="92"/>
      <c r="AN2579" s="123"/>
      <c r="AO2579" s="92"/>
      <c r="AP2579" s="123"/>
      <c r="AQ2579" s="92"/>
      <c r="AR2579" s="123"/>
      <c r="AS2579" s="92"/>
      <c r="AT2579" s="123"/>
      <c r="AU2579" s="92"/>
      <c r="AV2579" s="120"/>
      <c r="AW2579" s="92"/>
      <c r="AX2579" s="73"/>
      <c r="AY2579" s="79"/>
      <c r="AZ2579" s="123"/>
      <c r="BA2579" s="92"/>
      <c r="BB2579" s="123"/>
      <c r="BC2579" s="92"/>
      <c r="BD2579" s="123"/>
      <c r="BE2579" s="92"/>
      <c r="BF2579" s="123"/>
      <c r="BG2579" s="92"/>
      <c r="BH2579" s="73"/>
      <c r="BI2579" s="92"/>
      <c r="BJ2579" s="123"/>
      <c r="BK2579" s="92"/>
      <c r="BL2579" s="123"/>
      <c r="BM2579" s="92"/>
      <c r="BN2579" s="123"/>
      <c r="BO2579" s="92"/>
      <c r="BP2579" s="123"/>
      <c r="BQ2579" s="92"/>
      <c r="BR2579" s="123"/>
      <c r="BS2579" s="92"/>
      <c r="BT2579" s="123"/>
      <c r="BU2579" s="92"/>
      <c r="BV2579" s="123"/>
      <c r="BW2579" s="92"/>
      <c r="BX2579" s="123"/>
      <c r="BY2579" s="92"/>
      <c r="BZ2579" s="123"/>
      <c r="CA2579" s="92"/>
      <c r="CB2579" s="123"/>
      <c r="CC2579" s="92"/>
      <c r="CD2579" s="123"/>
      <c r="CE2579" s="92"/>
      <c r="CF2579" s="123"/>
      <c r="CG2579" s="92"/>
      <c r="CH2579" s="123"/>
      <c r="CI2579" s="92"/>
      <c r="CJ2579" s="123"/>
      <c r="CK2579" s="92"/>
      <c r="CL2579" s="123"/>
      <c r="CM2579" s="92"/>
      <c r="CN2579" s="123"/>
      <c r="CO2579" s="92"/>
      <c r="CP2579" s="123"/>
      <c r="CQ2579" s="92"/>
      <c r="CR2579" s="123"/>
      <c r="CS2579" s="92"/>
      <c r="CT2579" s="123"/>
      <c r="CU2579" s="92"/>
      <c r="CV2579" s="123"/>
      <c r="CW2579" s="92"/>
      <c r="CX2579" s="123"/>
      <c r="CY2579" s="92"/>
      <c r="CZ2579" s="123"/>
      <c r="DA2579" s="92"/>
      <c r="DB2579" s="123"/>
      <c r="DC2579" s="92"/>
      <c r="DD2579" s="123"/>
      <c r="DE2579" s="92"/>
      <c r="DF2579" s="123"/>
      <c r="DG2579" s="92"/>
      <c r="DH2579" s="123"/>
      <c r="DI2579" s="92"/>
      <c r="DJ2579" s="123"/>
      <c r="DK2579" s="92"/>
      <c r="DL2579" s="123"/>
      <c r="DM2579" s="92"/>
      <c r="DN2579" s="125"/>
      <c r="DO2579" s="126"/>
      <c r="DP2579" s="125"/>
      <c r="DQ2579" s="126"/>
      <c r="DR2579" s="125"/>
      <c r="DS2579" s="126"/>
      <c r="DT2579" s="127"/>
      <c r="DU2579" s="128"/>
      <c r="DV2579" s="129"/>
      <c r="DW2579" s="128"/>
      <c r="DX2579" s="129"/>
      <c r="DY2579" s="130"/>
      <c r="DZ2579" s="129"/>
      <c r="EA2579" s="128"/>
      <c r="EB2579" s="129"/>
      <c r="EC2579" s="130"/>
      <c r="ED2579" s="134"/>
      <c r="EE2579" s="134"/>
      <c r="EF2579" s="134"/>
      <c r="EG2579" s="134"/>
      <c r="EH2579" s="134"/>
      <c r="EI2579" s="134"/>
      <c r="EJ2579" s="134"/>
      <c r="EK2579" s="134"/>
      <c r="EL2579" s="134"/>
      <c r="EM2579" s="134"/>
      <c r="EN2579" s="134"/>
      <c r="EO2579" s="134"/>
      <c r="EP2579" s="134"/>
      <c r="EQ2579" s="134"/>
      <c r="ER2579" s="134"/>
      <c r="ES2579" s="134"/>
      <c r="ET2579" s="134"/>
      <c r="EU2579" s="134"/>
      <c r="EV2579" s="134"/>
      <c r="EW2579" s="134"/>
      <c r="EX2579" s="134"/>
      <c r="EY2579" s="134"/>
      <c r="EZ2579" s="134"/>
      <c r="FA2579" s="134"/>
      <c r="FB2579" s="134"/>
      <c r="FC2579" s="134"/>
      <c r="FD2579" s="134"/>
      <c r="FE2579" s="134"/>
      <c r="FF2579" s="134"/>
      <c r="FG2579" s="134"/>
      <c r="FH2579" s="134"/>
      <c r="FI2579" s="134"/>
      <c r="FJ2579" s="134"/>
      <c r="FK2579" s="134"/>
      <c r="FL2579" s="134"/>
      <c r="FM2579" s="134"/>
      <c r="FN2579" s="134"/>
      <c r="FO2579" s="134"/>
      <c r="FP2579" s="134"/>
      <c r="FQ2579" s="134"/>
      <c r="FR2579" s="134"/>
      <c r="FS2579" s="134"/>
      <c r="FT2579" s="134"/>
      <c r="FU2579" s="134"/>
      <c r="FV2579" s="134"/>
      <c r="FW2579" s="134"/>
      <c r="FX2579" s="134"/>
      <c r="FY2579" s="134"/>
      <c r="FZ2579" s="134"/>
      <c r="GA2579" s="134"/>
      <c r="GB2579" s="134"/>
      <c r="GC2579" s="134"/>
      <c r="GD2579" s="134"/>
      <c r="GE2579" s="134"/>
      <c r="GF2579" s="134"/>
      <c r="GG2579" s="134"/>
      <c r="GH2579" s="134"/>
      <c r="GI2579" s="134"/>
      <c r="GJ2579" s="134"/>
      <c r="GK2579" s="134"/>
      <c r="GL2579" s="134"/>
      <c r="GM2579" s="134"/>
      <c r="GN2579" s="134"/>
      <c r="GO2579" s="134"/>
      <c r="GP2579" s="134"/>
      <c r="GQ2579" s="134"/>
      <c r="GR2579" s="134"/>
      <c r="GS2579" s="134"/>
      <c r="GT2579" s="134"/>
      <c r="GU2579" s="134"/>
      <c r="GV2579" s="134"/>
      <c r="GW2579" s="134"/>
      <c r="GX2579" s="134"/>
      <c r="GY2579" s="134"/>
      <c r="GZ2579" s="134"/>
      <c r="HA2579" s="134"/>
      <c r="HB2579" s="134"/>
      <c r="HC2579" s="134"/>
      <c r="HD2579" s="134"/>
      <c r="HE2579" s="134"/>
      <c r="HF2579" s="134"/>
      <c r="HG2579" s="134"/>
      <c r="HH2579" s="134"/>
      <c r="HI2579" s="134"/>
      <c r="HJ2579" s="134"/>
      <c r="HK2579" s="134"/>
      <c r="HL2579" s="134"/>
      <c r="HM2579" s="134"/>
      <c r="HN2579" s="134"/>
      <c r="HO2579" s="134"/>
      <c r="HP2579" s="134"/>
      <c r="HQ2579" s="134"/>
      <c r="HR2579" s="134"/>
      <c r="HS2579" s="134"/>
      <c r="HT2579" s="134"/>
      <c r="HU2579" s="134"/>
      <c r="HV2579" s="134"/>
      <c r="HW2579" s="134"/>
      <c r="HX2579" s="134"/>
      <c r="HY2579" s="134"/>
      <c r="HZ2579" s="134"/>
      <c r="IA2579" s="134"/>
      <c r="IB2579" s="134"/>
      <c r="IC2579" s="134"/>
      <c r="ID2579" s="134"/>
      <c r="IE2579" s="134"/>
      <c r="IF2579" s="134"/>
      <c r="IG2579" s="134"/>
      <c r="IH2579" s="134"/>
      <c r="II2579" s="134"/>
      <c r="IJ2579" s="134"/>
      <c r="IK2579" s="134"/>
      <c r="IL2579" s="134"/>
      <c r="IM2579" s="134"/>
    </row>
    <row r="2580" spans="6:247" s="117" customFormat="1" ht="20.100000000000001" customHeight="1" x14ac:dyDescent="0.3">
      <c r="F2580" s="131"/>
      <c r="G2580" s="132"/>
      <c r="H2580" s="133"/>
      <c r="I2580" s="133"/>
      <c r="J2580" s="73"/>
      <c r="K2580" s="79"/>
      <c r="L2580" s="120"/>
      <c r="M2580" s="121"/>
      <c r="N2580" s="122"/>
      <c r="O2580" s="92"/>
      <c r="P2580" s="123"/>
      <c r="Q2580" s="92"/>
      <c r="R2580" s="123"/>
      <c r="S2580" s="92"/>
      <c r="T2580" s="119"/>
      <c r="U2580" s="79"/>
      <c r="V2580" s="123"/>
      <c r="W2580" s="92"/>
      <c r="X2580" s="123"/>
      <c r="Y2580" s="92"/>
      <c r="Z2580" s="123"/>
      <c r="AA2580" s="92"/>
      <c r="AB2580" s="123"/>
      <c r="AC2580" s="92"/>
      <c r="AD2580" s="123"/>
      <c r="AE2580" s="92"/>
      <c r="AF2580" s="123"/>
      <c r="AG2580" s="92"/>
      <c r="AH2580" s="123"/>
      <c r="AI2580" s="92"/>
      <c r="AJ2580" s="123"/>
      <c r="AK2580" s="92"/>
      <c r="AL2580" s="123"/>
      <c r="AM2580" s="92"/>
      <c r="AN2580" s="123"/>
      <c r="AO2580" s="92"/>
      <c r="AP2580" s="123"/>
      <c r="AQ2580" s="92"/>
      <c r="AR2580" s="123"/>
      <c r="AS2580" s="92"/>
      <c r="AT2580" s="123"/>
      <c r="AU2580" s="92"/>
      <c r="AV2580" s="120"/>
      <c r="AW2580" s="92"/>
      <c r="AX2580" s="73"/>
      <c r="AY2580" s="79"/>
      <c r="AZ2580" s="123"/>
      <c r="BA2580" s="92"/>
      <c r="BB2580" s="123"/>
      <c r="BC2580" s="92"/>
      <c r="BD2580" s="123"/>
      <c r="BE2580" s="92"/>
      <c r="BF2580" s="123"/>
      <c r="BG2580" s="92"/>
      <c r="BH2580" s="73"/>
      <c r="BI2580" s="92"/>
      <c r="BJ2580" s="123"/>
      <c r="BK2580" s="92"/>
      <c r="BL2580" s="123"/>
      <c r="BM2580" s="92"/>
      <c r="BN2580" s="123"/>
      <c r="BO2580" s="92"/>
      <c r="BP2580" s="123"/>
      <c r="BQ2580" s="92"/>
      <c r="BR2580" s="123"/>
      <c r="BS2580" s="92"/>
      <c r="BT2580" s="123"/>
      <c r="BU2580" s="92"/>
      <c r="BV2580" s="123"/>
      <c r="BW2580" s="92"/>
      <c r="BX2580" s="123"/>
      <c r="BY2580" s="92"/>
      <c r="BZ2580" s="123"/>
      <c r="CA2580" s="92"/>
      <c r="CB2580" s="123"/>
      <c r="CC2580" s="92"/>
      <c r="CD2580" s="123"/>
      <c r="CE2580" s="92"/>
      <c r="CF2580" s="123"/>
      <c r="CG2580" s="92"/>
      <c r="CH2580" s="123"/>
      <c r="CI2580" s="92"/>
      <c r="CJ2580" s="123"/>
      <c r="CK2580" s="92"/>
      <c r="CL2580" s="123"/>
      <c r="CM2580" s="92"/>
      <c r="CN2580" s="123"/>
      <c r="CO2580" s="92"/>
      <c r="CP2580" s="123"/>
      <c r="CQ2580" s="92"/>
      <c r="CR2580" s="123"/>
      <c r="CS2580" s="92"/>
      <c r="CT2580" s="123"/>
      <c r="CU2580" s="92"/>
      <c r="CV2580" s="123"/>
      <c r="CW2580" s="92"/>
      <c r="CX2580" s="123"/>
      <c r="CY2580" s="92"/>
      <c r="CZ2580" s="123"/>
      <c r="DA2580" s="92"/>
      <c r="DB2580" s="123"/>
      <c r="DC2580" s="92"/>
      <c r="DD2580" s="123"/>
      <c r="DE2580" s="92"/>
      <c r="DF2580" s="123"/>
      <c r="DG2580" s="92"/>
      <c r="DH2580" s="123"/>
      <c r="DI2580" s="92"/>
      <c r="DJ2580" s="123"/>
      <c r="DK2580" s="92"/>
      <c r="DL2580" s="123"/>
      <c r="DM2580" s="92"/>
      <c r="DN2580" s="125"/>
      <c r="DO2580" s="126"/>
      <c r="DP2580" s="125"/>
      <c r="DQ2580" s="126"/>
      <c r="DR2580" s="125"/>
      <c r="DS2580" s="126"/>
      <c r="DT2580" s="127"/>
      <c r="DU2580" s="128"/>
      <c r="DV2580" s="129"/>
      <c r="DW2580" s="128"/>
      <c r="DX2580" s="129"/>
      <c r="DY2580" s="130"/>
      <c r="DZ2580" s="129"/>
      <c r="EA2580" s="128"/>
      <c r="EB2580" s="129"/>
      <c r="EC2580" s="130"/>
      <c r="ED2580" s="134"/>
      <c r="EE2580" s="134"/>
      <c r="EF2580" s="134"/>
      <c r="EG2580" s="134"/>
      <c r="EH2580" s="134"/>
      <c r="EI2580" s="134"/>
      <c r="EJ2580" s="134"/>
      <c r="EK2580" s="134"/>
      <c r="EL2580" s="134"/>
      <c r="EM2580" s="134"/>
      <c r="EN2580" s="134"/>
      <c r="EO2580" s="134"/>
      <c r="EP2580" s="134"/>
      <c r="EQ2580" s="134"/>
      <c r="ER2580" s="134"/>
      <c r="ES2580" s="134"/>
      <c r="ET2580" s="134"/>
      <c r="EU2580" s="134"/>
      <c r="EV2580" s="134"/>
      <c r="EW2580" s="134"/>
      <c r="EX2580" s="134"/>
      <c r="EY2580" s="134"/>
      <c r="EZ2580" s="134"/>
      <c r="FA2580" s="134"/>
      <c r="FB2580" s="134"/>
      <c r="FC2580" s="134"/>
      <c r="FD2580" s="134"/>
      <c r="FE2580" s="134"/>
      <c r="FF2580" s="134"/>
      <c r="FG2580" s="134"/>
      <c r="FH2580" s="134"/>
      <c r="FI2580" s="134"/>
      <c r="FJ2580" s="134"/>
      <c r="FK2580" s="134"/>
      <c r="FL2580" s="134"/>
      <c r="FM2580" s="134"/>
      <c r="FN2580" s="134"/>
      <c r="FO2580" s="134"/>
      <c r="FP2580" s="134"/>
      <c r="FQ2580" s="134"/>
      <c r="FR2580" s="134"/>
      <c r="FS2580" s="134"/>
      <c r="FT2580" s="134"/>
      <c r="FU2580" s="134"/>
      <c r="FV2580" s="134"/>
      <c r="FW2580" s="134"/>
      <c r="FX2580" s="134"/>
      <c r="FY2580" s="134"/>
      <c r="FZ2580" s="134"/>
      <c r="GA2580" s="134"/>
      <c r="GB2580" s="134"/>
      <c r="GC2580" s="134"/>
      <c r="GD2580" s="134"/>
      <c r="GE2580" s="134"/>
      <c r="GF2580" s="134"/>
      <c r="GG2580" s="134"/>
      <c r="GH2580" s="134"/>
      <c r="GI2580" s="134"/>
      <c r="GJ2580" s="134"/>
      <c r="GK2580" s="134"/>
      <c r="GL2580" s="134"/>
      <c r="GM2580" s="134"/>
      <c r="GN2580" s="134"/>
      <c r="GO2580" s="134"/>
      <c r="GP2580" s="134"/>
      <c r="GQ2580" s="134"/>
      <c r="GR2580" s="134"/>
      <c r="GS2580" s="134"/>
      <c r="GT2580" s="134"/>
      <c r="GU2580" s="134"/>
      <c r="GV2580" s="134"/>
      <c r="GW2580" s="134"/>
      <c r="GX2580" s="134"/>
      <c r="GY2580" s="134"/>
      <c r="GZ2580" s="134"/>
      <c r="HA2580" s="134"/>
      <c r="HB2580" s="134"/>
      <c r="HC2580" s="134"/>
      <c r="HD2580" s="134"/>
      <c r="HE2580" s="134"/>
      <c r="HF2580" s="134"/>
      <c r="HG2580" s="134"/>
      <c r="HH2580" s="134"/>
      <c r="HI2580" s="134"/>
      <c r="HJ2580" s="134"/>
      <c r="HK2580" s="134"/>
      <c r="HL2580" s="134"/>
      <c r="HM2580" s="134"/>
      <c r="HN2580" s="134"/>
      <c r="HO2580" s="134"/>
      <c r="HP2580" s="134"/>
      <c r="HQ2580" s="134"/>
      <c r="HR2580" s="134"/>
      <c r="HS2580" s="134"/>
      <c r="HT2580" s="134"/>
      <c r="HU2580" s="134"/>
      <c r="HV2580" s="134"/>
      <c r="HW2580" s="134"/>
      <c r="HX2580" s="134"/>
      <c r="HY2580" s="134"/>
      <c r="HZ2580" s="134"/>
      <c r="IA2580" s="134"/>
      <c r="IB2580" s="134"/>
      <c r="IC2580" s="134"/>
      <c r="ID2580" s="134"/>
      <c r="IE2580" s="134"/>
      <c r="IF2580" s="134"/>
      <c r="IG2580" s="134"/>
      <c r="IH2580" s="134"/>
      <c r="II2580" s="134"/>
      <c r="IJ2580" s="134"/>
      <c r="IK2580" s="134"/>
      <c r="IL2580" s="134"/>
      <c r="IM2580" s="134"/>
    </row>
    <row r="2581" spans="6:247" s="117" customFormat="1" ht="20.100000000000001" customHeight="1" x14ac:dyDescent="0.3">
      <c r="F2581" s="131"/>
      <c r="G2581" s="132"/>
      <c r="H2581" s="133"/>
      <c r="I2581" s="133"/>
      <c r="J2581" s="73"/>
      <c r="K2581" s="79"/>
      <c r="L2581" s="120"/>
      <c r="M2581" s="121"/>
      <c r="N2581" s="122"/>
      <c r="O2581" s="92"/>
      <c r="P2581" s="123"/>
      <c r="Q2581" s="92"/>
      <c r="R2581" s="123"/>
      <c r="S2581" s="92"/>
      <c r="T2581" s="119"/>
      <c r="U2581" s="79"/>
      <c r="V2581" s="123"/>
      <c r="W2581" s="92"/>
      <c r="X2581" s="123"/>
      <c r="Y2581" s="92"/>
      <c r="Z2581" s="123"/>
      <c r="AA2581" s="92"/>
      <c r="AB2581" s="123"/>
      <c r="AC2581" s="92"/>
      <c r="AD2581" s="123"/>
      <c r="AE2581" s="92"/>
      <c r="AF2581" s="123"/>
      <c r="AG2581" s="92"/>
      <c r="AH2581" s="123"/>
      <c r="AI2581" s="92"/>
      <c r="AJ2581" s="123"/>
      <c r="AK2581" s="92"/>
      <c r="AL2581" s="123"/>
      <c r="AM2581" s="92"/>
      <c r="AN2581" s="123"/>
      <c r="AO2581" s="92"/>
      <c r="AP2581" s="123"/>
      <c r="AQ2581" s="92"/>
      <c r="AR2581" s="123"/>
      <c r="AS2581" s="92"/>
      <c r="AT2581" s="123"/>
      <c r="AU2581" s="92"/>
      <c r="AV2581" s="120"/>
      <c r="AW2581" s="92"/>
      <c r="AX2581" s="73"/>
      <c r="AY2581" s="79"/>
      <c r="AZ2581" s="123"/>
      <c r="BA2581" s="92"/>
      <c r="BB2581" s="123"/>
      <c r="BC2581" s="92"/>
      <c r="BD2581" s="123"/>
      <c r="BE2581" s="92"/>
      <c r="BF2581" s="123"/>
      <c r="BG2581" s="92"/>
      <c r="BH2581" s="73"/>
      <c r="BI2581" s="92"/>
      <c r="BJ2581" s="123"/>
      <c r="BK2581" s="92"/>
      <c r="BL2581" s="123"/>
      <c r="BM2581" s="92"/>
      <c r="BN2581" s="123"/>
      <c r="BO2581" s="92"/>
      <c r="BP2581" s="123"/>
      <c r="BQ2581" s="92"/>
      <c r="BR2581" s="123"/>
      <c r="BS2581" s="92"/>
      <c r="BT2581" s="123"/>
      <c r="BU2581" s="92"/>
      <c r="BV2581" s="123"/>
      <c r="BW2581" s="92"/>
      <c r="BX2581" s="123"/>
      <c r="BY2581" s="92"/>
      <c r="BZ2581" s="123"/>
      <c r="CA2581" s="92"/>
      <c r="CB2581" s="123"/>
      <c r="CC2581" s="92"/>
      <c r="CD2581" s="123"/>
      <c r="CE2581" s="92"/>
      <c r="CF2581" s="123"/>
      <c r="CG2581" s="92"/>
      <c r="CH2581" s="123"/>
      <c r="CI2581" s="92"/>
      <c r="CJ2581" s="123"/>
      <c r="CK2581" s="92"/>
      <c r="CL2581" s="123"/>
      <c r="CM2581" s="92"/>
      <c r="CN2581" s="123"/>
      <c r="CO2581" s="92"/>
      <c r="CP2581" s="123"/>
      <c r="CQ2581" s="92"/>
      <c r="CR2581" s="123"/>
      <c r="CS2581" s="92"/>
      <c r="CT2581" s="123"/>
      <c r="CU2581" s="92"/>
      <c r="CV2581" s="123"/>
      <c r="CW2581" s="92"/>
      <c r="CX2581" s="123"/>
      <c r="CY2581" s="92"/>
      <c r="CZ2581" s="123"/>
      <c r="DA2581" s="92"/>
      <c r="DB2581" s="123"/>
      <c r="DC2581" s="92"/>
      <c r="DD2581" s="123"/>
      <c r="DE2581" s="92"/>
      <c r="DF2581" s="123"/>
      <c r="DG2581" s="92"/>
      <c r="DH2581" s="123"/>
      <c r="DI2581" s="92"/>
      <c r="DJ2581" s="123"/>
      <c r="DK2581" s="92"/>
      <c r="DL2581" s="123"/>
      <c r="DM2581" s="92"/>
      <c r="DN2581" s="125"/>
      <c r="DO2581" s="126"/>
      <c r="DP2581" s="125"/>
      <c r="DQ2581" s="126"/>
      <c r="DR2581" s="125"/>
      <c r="DS2581" s="126"/>
      <c r="DT2581" s="127"/>
      <c r="DU2581" s="128"/>
      <c r="DV2581" s="129"/>
      <c r="DW2581" s="128"/>
      <c r="DX2581" s="129"/>
      <c r="DY2581" s="130"/>
      <c r="DZ2581" s="129"/>
      <c r="EA2581" s="128"/>
      <c r="EB2581" s="129"/>
      <c r="EC2581" s="130"/>
      <c r="ED2581" s="134"/>
      <c r="EE2581" s="134"/>
      <c r="EF2581" s="134"/>
      <c r="EG2581" s="134"/>
      <c r="EH2581" s="134"/>
      <c r="EI2581" s="134"/>
      <c r="EJ2581" s="134"/>
      <c r="EK2581" s="134"/>
      <c r="EL2581" s="134"/>
      <c r="EM2581" s="134"/>
      <c r="EN2581" s="134"/>
      <c r="EO2581" s="134"/>
      <c r="EP2581" s="134"/>
      <c r="EQ2581" s="134"/>
      <c r="ER2581" s="134"/>
      <c r="ES2581" s="134"/>
      <c r="ET2581" s="134"/>
      <c r="EU2581" s="134"/>
      <c r="EV2581" s="134"/>
      <c r="EW2581" s="134"/>
      <c r="EX2581" s="134"/>
      <c r="EY2581" s="134"/>
      <c r="EZ2581" s="134"/>
      <c r="FA2581" s="134"/>
      <c r="FB2581" s="134"/>
      <c r="FC2581" s="134"/>
      <c r="FD2581" s="134"/>
      <c r="FE2581" s="134"/>
      <c r="FF2581" s="134"/>
      <c r="FG2581" s="134"/>
      <c r="FH2581" s="134"/>
      <c r="FI2581" s="134"/>
      <c r="FJ2581" s="134"/>
      <c r="FK2581" s="134"/>
      <c r="FL2581" s="134"/>
      <c r="FM2581" s="134"/>
      <c r="FN2581" s="134"/>
      <c r="FO2581" s="134"/>
      <c r="FP2581" s="134"/>
      <c r="FQ2581" s="134"/>
      <c r="FR2581" s="134"/>
      <c r="FS2581" s="134"/>
      <c r="FT2581" s="134"/>
      <c r="FU2581" s="134"/>
      <c r="FV2581" s="134"/>
      <c r="FW2581" s="134"/>
      <c r="FX2581" s="134"/>
      <c r="FY2581" s="134"/>
      <c r="FZ2581" s="134"/>
      <c r="GA2581" s="134"/>
      <c r="GB2581" s="134"/>
      <c r="GC2581" s="134"/>
      <c r="GD2581" s="134"/>
      <c r="GE2581" s="134"/>
      <c r="GF2581" s="134"/>
      <c r="GG2581" s="134"/>
      <c r="GH2581" s="134"/>
      <c r="GI2581" s="134"/>
      <c r="GJ2581" s="134"/>
      <c r="GK2581" s="134"/>
      <c r="GL2581" s="134"/>
      <c r="GM2581" s="134"/>
      <c r="GN2581" s="134"/>
      <c r="GO2581" s="134"/>
      <c r="GP2581" s="134"/>
      <c r="GQ2581" s="134"/>
      <c r="GR2581" s="134"/>
      <c r="GS2581" s="134"/>
      <c r="GT2581" s="134"/>
      <c r="GU2581" s="134"/>
      <c r="GV2581" s="134"/>
      <c r="GW2581" s="134"/>
      <c r="GX2581" s="134"/>
      <c r="GY2581" s="134"/>
      <c r="GZ2581" s="134"/>
      <c r="HA2581" s="134"/>
      <c r="HB2581" s="134"/>
      <c r="HC2581" s="134"/>
      <c r="HD2581" s="134"/>
      <c r="HE2581" s="134"/>
      <c r="HF2581" s="134"/>
      <c r="HG2581" s="134"/>
      <c r="HH2581" s="134"/>
      <c r="HI2581" s="134"/>
      <c r="HJ2581" s="134"/>
      <c r="HK2581" s="134"/>
      <c r="HL2581" s="134"/>
      <c r="HM2581" s="134"/>
      <c r="HN2581" s="134"/>
      <c r="HO2581" s="134"/>
      <c r="HP2581" s="134"/>
      <c r="HQ2581" s="134"/>
      <c r="HR2581" s="134"/>
      <c r="HS2581" s="134"/>
      <c r="HT2581" s="134"/>
      <c r="HU2581" s="134"/>
      <c r="HV2581" s="134"/>
      <c r="HW2581" s="134"/>
      <c r="HX2581" s="134"/>
      <c r="HY2581" s="134"/>
      <c r="HZ2581" s="134"/>
      <c r="IA2581" s="134"/>
      <c r="IB2581" s="134"/>
      <c r="IC2581" s="134"/>
      <c r="ID2581" s="134"/>
      <c r="IE2581" s="134"/>
      <c r="IF2581" s="134"/>
      <c r="IG2581" s="134"/>
      <c r="IH2581" s="134"/>
      <c r="II2581" s="134"/>
      <c r="IJ2581" s="134"/>
      <c r="IK2581" s="134"/>
      <c r="IL2581" s="134"/>
      <c r="IM2581" s="134"/>
    </row>
    <row r="2582" spans="6:247" s="117" customFormat="1" ht="20.100000000000001" customHeight="1" x14ac:dyDescent="0.3">
      <c r="F2582" s="131"/>
      <c r="G2582" s="132"/>
      <c r="H2582" s="133"/>
      <c r="I2582" s="133"/>
      <c r="J2582" s="73"/>
      <c r="K2582" s="79"/>
      <c r="L2582" s="120"/>
      <c r="M2582" s="121"/>
      <c r="N2582" s="122"/>
      <c r="O2582" s="92"/>
      <c r="P2582" s="123"/>
      <c r="Q2582" s="92"/>
      <c r="R2582" s="123"/>
      <c r="S2582" s="92"/>
      <c r="T2582" s="119"/>
      <c r="U2582" s="79"/>
      <c r="V2582" s="123"/>
      <c r="W2582" s="92"/>
      <c r="X2582" s="123"/>
      <c r="Y2582" s="92"/>
      <c r="Z2582" s="123"/>
      <c r="AA2582" s="92"/>
      <c r="AB2582" s="123"/>
      <c r="AC2582" s="92"/>
      <c r="AD2582" s="123"/>
      <c r="AE2582" s="92"/>
      <c r="AF2582" s="123"/>
      <c r="AG2582" s="92"/>
      <c r="AH2582" s="123"/>
      <c r="AI2582" s="92"/>
      <c r="AJ2582" s="123"/>
      <c r="AK2582" s="92"/>
      <c r="AL2582" s="123"/>
      <c r="AM2582" s="92"/>
      <c r="AN2582" s="123"/>
      <c r="AO2582" s="92"/>
      <c r="AP2582" s="123"/>
      <c r="AQ2582" s="92"/>
      <c r="AR2582" s="123"/>
      <c r="AS2582" s="92"/>
      <c r="AT2582" s="123"/>
      <c r="AU2582" s="92"/>
      <c r="AV2582" s="120"/>
      <c r="AW2582" s="92"/>
      <c r="AX2582" s="73"/>
      <c r="AY2582" s="79"/>
      <c r="AZ2582" s="123"/>
      <c r="BA2582" s="92"/>
      <c r="BB2582" s="123"/>
      <c r="BC2582" s="92"/>
      <c r="BD2582" s="123"/>
      <c r="BE2582" s="92"/>
      <c r="BF2582" s="123"/>
      <c r="BG2582" s="92"/>
      <c r="BH2582" s="73"/>
      <c r="BI2582" s="92"/>
      <c r="BJ2582" s="123"/>
      <c r="BK2582" s="92"/>
      <c r="BL2582" s="123"/>
      <c r="BM2582" s="92"/>
      <c r="BN2582" s="123"/>
      <c r="BO2582" s="92"/>
      <c r="BP2582" s="123"/>
      <c r="BQ2582" s="92"/>
      <c r="BR2582" s="123"/>
      <c r="BS2582" s="92"/>
      <c r="BT2582" s="123"/>
      <c r="BU2582" s="92"/>
      <c r="BV2582" s="123"/>
      <c r="BW2582" s="92"/>
      <c r="BX2582" s="123"/>
      <c r="BY2582" s="92"/>
      <c r="BZ2582" s="123"/>
      <c r="CA2582" s="92"/>
      <c r="CB2582" s="123"/>
      <c r="CC2582" s="92"/>
      <c r="CD2582" s="123"/>
      <c r="CE2582" s="92"/>
      <c r="CF2582" s="123"/>
      <c r="CG2582" s="92"/>
      <c r="CH2582" s="123"/>
      <c r="CI2582" s="92"/>
      <c r="CJ2582" s="123"/>
      <c r="CK2582" s="92"/>
      <c r="CL2582" s="123"/>
      <c r="CM2582" s="92"/>
      <c r="CN2582" s="123"/>
      <c r="CO2582" s="92"/>
      <c r="CP2582" s="123"/>
      <c r="CQ2582" s="92"/>
      <c r="CR2582" s="123"/>
      <c r="CS2582" s="92"/>
      <c r="CT2582" s="123"/>
      <c r="CU2582" s="92"/>
      <c r="CV2582" s="123"/>
      <c r="CW2582" s="92"/>
      <c r="CX2582" s="123"/>
      <c r="CY2582" s="92"/>
      <c r="CZ2582" s="123"/>
      <c r="DA2582" s="92"/>
      <c r="DB2582" s="123"/>
      <c r="DC2582" s="92"/>
      <c r="DD2582" s="123"/>
      <c r="DE2582" s="92"/>
      <c r="DF2582" s="123"/>
      <c r="DG2582" s="92"/>
      <c r="DH2582" s="123"/>
      <c r="DI2582" s="92"/>
      <c r="DJ2582" s="123"/>
      <c r="DK2582" s="92"/>
      <c r="DL2582" s="123"/>
      <c r="DM2582" s="92"/>
      <c r="DN2582" s="125"/>
      <c r="DO2582" s="126"/>
      <c r="DP2582" s="125"/>
      <c r="DQ2582" s="126"/>
      <c r="DR2582" s="125"/>
      <c r="DS2582" s="126"/>
      <c r="DT2582" s="127"/>
      <c r="DU2582" s="128"/>
      <c r="DV2582" s="129"/>
      <c r="DW2582" s="128"/>
      <c r="DX2582" s="129"/>
      <c r="DY2582" s="130"/>
      <c r="DZ2582" s="129"/>
      <c r="EA2582" s="128"/>
      <c r="EB2582" s="129"/>
      <c r="EC2582" s="130"/>
      <c r="ED2582" s="134"/>
      <c r="EE2582" s="134"/>
      <c r="EF2582" s="134"/>
      <c r="EG2582" s="134"/>
      <c r="EH2582" s="134"/>
      <c r="EI2582" s="134"/>
      <c r="EJ2582" s="134"/>
      <c r="EK2582" s="134"/>
      <c r="EL2582" s="134"/>
      <c r="EM2582" s="134"/>
      <c r="EN2582" s="134"/>
      <c r="EO2582" s="134"/>
      <c r="EP2582" s="134"/>
      <c r="EQ2582" s="134"/>
      <c r="ER2582" s="134"/>
      <c r="ES2582" s="134"/>
      <c r="ET2582" s="134"/>
      <c r="EU2582" s="134"/>
      <c r="EV2582" s="134"/>
      <c r="EW2582" s="134"/>
      <c r="EX2582" s="134"/>
      <c r="EY2582" s="134"/>
      <c r="EZ2582" s="134"/>
      <c r="FA2582" s="134"/>
      <c r="FB2582" s="134"/>
      <c r="FC2582" s="134"/>
      <c r="FD2582" s="134"/>
      <c r="FE2582" s="134"/>
      <c r="FF2582" s="134"/>
      <c r="FG2582" s="134"/>
      <c r="FH2582" s="134"/>
      <c r="FI2582" s="134"/>
      <c r="FJ2582" s="134"/>
      <c r="FK2582" s="134"/>
      <c r="FL2582" s="134"/>
      <c r="FM2582" s="134"/>
      <c r="FN2582" s="134"/>
      <c r="FO2582" s="134"/>
      <c r="FP2582" s="134"/>
      <c r="FQ2582" s="134"/>
      <c r="FR2582" s="134"/>
      <c r="FS2582" s="134"/>
      <c r="FT2582" s="134"/>
      <c r="FU2582" s="134"/>
      <c r="FV2582" s="134"/>
      <c r="FW2582" s="134"/>
      <c r="FX2582" s="134"/>
      <c r="FY2582" s="134"/>
      <c r="FZ2582" s="134"/>
      <c r="GA2582" s="134"/>
      <c r="GB2582" s="134"/>
      <c r="GC2582" s="134"/>
      <c r="GD2582" s="134"/>
      <c r="GE2582" s="134"/>
      <c r="GF2582" s="134"/>
      <c r="GG2582" s="134"/>
      <c r="GH2582" s="134"/>
      <c r="GI2582" s="134"/>
      <c r="GJ2582" s="134"/>
      <c r="GK2582" s="134"/>
      <c r="GL2582" s="134"/>
      <c r="GM2582" s="134"/>
      <c r="GN2582" s="134"/>
      <c r="GO2582" s="134"/>
      <c r="GP2582" s="134"/>
      <c r="GQ2582" s="134"/>
      <c r="GR2582" s="134"/>
      <c r="GS2582" s="134"/>
      <c r="GT2582" s="134"/>
      <c r="GU2582" s="134"/>
      <c r="GV2582" s="134"/>
      <c r="GW2582" s="134"/>
      <c r="GX2582" s="134"/>
      <c r="GY2582" s="134"/>
      <c r="GZ2582" s="134"/>
      <c r="HA2582" s="134"/>
      <c r="HB2582" s="134"/>
      <c r="HC2582" s="134"/>
      <c r="HD2582" s="134"/>
      <c r="HE2582" s="134"/>
      <c r="HF2582" s="134"/>
      <c r="HG2582" s="134"/>
      <c r="HH2582" s="134"/>
      <c r="HI2582" s="134"/>
      <c r="HJ2582" s="134"/>
      <c r="HK2582" s="134"/>
      <c r="HL2582" s="134"/>
      <c r="HM2582" s="134"/>
      <c r="HN2582" s="134"/>
      <c r="HO2582" s="134"/>
      <c r="HP2582" s="134"/>
      <c r="HQ2582" s="134"/>
      <c r="HR2582" s="134"/>
      <c r="HS2582" s="134"/>
      <c r="HT2582" s="134"/>
      <c r="HU2582" s="134"/>
      <c r="HV2582" s="134"/>
      <c r="HW2582" s="134"/>
      <c r="HX2582" s="134"/>
      <c r="HY2582" s="134"/>
      <c r="HZ2582" s="134"/>
      <c r="IA2582" s="134"/>
      <c r="IB2582" s="134"/>
      <c r="IC2582" s="134"/>
      <c r="ID2582" s="134"/>
      <c r="IE2582" s="134"/>
      <c r="IF2582" s="134"/>
      <c r="IG2582" s="134"/>
      <c r="IH2582" s="134"/>
      <c r="II2582" s="134"/>
      <c r="IJ2582" s="134"/>
      <c r="IK2582" s="134"/>
      <c r="IL2582" s="134"/>
      <c r="IM2582" s="134"/>
    </row>
    <row r="2583" spans="6:247" s="117" customFormat="1" ht="20.100000000000001" customHeight="1" x14ac:dyDescent="0.3">
      <c r="F2583" s="131"/>
      <c r="G2583" s="132"/>
      <c r="H2583" s="133"/>
      <c r="I2583" s="133"/>
      <c r="J2583" s="73"/>
      <c r="K2583" s="79"/>
      <c r="L2583" s="120"/>
      <c r="M2583" s="121"/>
      <c r="N2583" s="122"/>
      <c r="O2583" s="92"/>
      <c r="P2583" s="123"/>
      <c r="Q2583" s="92"/>
      <c r="R2583" s="123"/>
      <c r="S2583" s="92"/>
      <c r="T2583" s="119"/>
      <c r="U2583" s="79"/>
      <c r="V2583" s="123"/>
      <c r="W2583" s="92"/>
      <c r="X2583" s="123"/>
      <c r="Y2583" s="92"/>
      <c r="Z2583" s="123"/>
      <c r="AA2583" s="92"/>
      <c r="AB2583" s="123"/>
      <c r="AC2583" s="92"/>
      <c r="AD2583" s="123"/>
      <c r="AE2583" s="92"/>
      <c r="AF2583" s="123"/>
      <c r="AG2583" s="92"/>
      <c r="AH2583" s="123"/>
      <c r="AI2583" s="92"/>
      <c r="AJ2583" s="123"/>
      <c r="AK2583" s="92"/>
      <c r="AL2583" s="123"/>
      <c r="AM2583" s="92"/>
      <c r="AN2583" s="123"/>
      <c r="AO2583" s="92"/>
      <c r="AP2583" s="123"/>
      <c r="AQ2583" s="92"/>
      <c r="AR2583" s="123"/>
      <c r="AS2583" s="92"/>
      <c r="AT2583" s="123"/>
      <c r="AU2583" s="92"/>
      <c r="AV2583" s="120"/>
      <c r="AW2583" s="92"/>
      <c r="AX2583" s="73"/>
      <c r="AY2583" s="79"/>
      <c r="AZ2583" s="123"/>
      <c r="BA2583" s="92"/>
      <c r="BB2583" s="123"/>
      <c r="BC2583" s="92"/>
      <c r="BD2583" s="123"/>
      <c r="BE2583" s="92"/>
      <c r="BF2583" s="123"/>
      <c r="BG2583" s="92"/>
      <c r="BH2583" s="73"/>
      <c r="BI2583" s="92"/>
      <c r="BJ2583" s="123"/>
      <c r="BK2583" s="92"/>
      <c r="BL2583" s="123"/>
      <c r="BM2583" s="92"/>
      <c r="BN2583" s="123"/>
      <c r="BO2583" s="92"/>
      <c r="BP2583" s="123"/>
      <c r="BQ2583" s="92"/>
      <c r="BR2583" s="123"/>
      <c r="BS2583" s="92"/>
      <c r="BT2583" s="123"/>
      <c r="BU2583" s="92"/>
      <c r="BV2583" s="123"/>
      <c r="BW2583" s="92"/>
      <c r="BX2583" s="123"/>
      <c r="BY2583" s="92"/>
      <c r="BZ2583" s="123"/>
      <c r="CA2583" s="92"/>
      <c r="CB2583" s="123"/>
      <c r="CC2583" s="92"/>
      <c r="CD2583" s="123"/>
      <c r="CE2583" s="92"/>
      <c r="CF2583" s="123"/>
      <c r="CG2583" s="92"/>
      <c r="CH2583" s="123"/>
      <c r="CI2583" s="92"/>
      <c r="CJ2583" s="123"/>
      <c r="CK2583" s="92"/>
      <c r="CL2583" s="123"/>
      <c r="CM2583" s="92"/>
      <c r="CN2583" s="123"/>
      <c r="CO2583" s="92"/>
      <c r="CP2583" s="123"/>
      <c r="CQ2583" s="92"/>
      <c r="CR2583" s="123"/>
      <c r="CS2583" s="92"/>
      <c r="CT2583" s="123"/>
      <c r="CU2583" s="92"/>
      <c r="CV2583" s="123"/>
      <c r="CW2583" s="92"/>
      <c r="CX2583" s="123"/>
      <c r="CY2583" s="92"/>
      <c r="CZ2583" s="123"/>
      <c r="DA2583" s="92"/>
      <c r="DB2583" s="123"/>
      <c r="DC2583" s="92"/>
      <c r="DD2583" s="123"/>
      <c r="DE2583" s="92"/>
      <c r="DF2583" s="123"/>
      <c r="DG2583" s="92"/>
      <c r="DH2583" s="123"/>
      <c r="DI2583" s="92"/>
      <c r="DJ2583" s="123"/>
      <c r="DK2583" s="92"/>
      <c r="DL2583" s="123"/>
      <c r="DM2583" s="92"/>
      <c r="DN2583" s="125"/>
      <c r="DO2583" s="126"/>
      <c r="DP2583" s="125"/>
      <c r="DQ2583" s="126"/>
      <c r="DR2583" s="125"/>
      <c r="DS2583" s="126"/>
      <c r="DT2583" s="127"/>
      <c r="DU2583" s="128"/>
      <c r="DV2583" s="129"/>
      <c r="DW2583" s="128"/>
      <c r="DX2583" s="129"/>
      <c r="DY2583" s="130"/>
      <c r="DZ2583" s="129"/>
      <c r="EA2583" s="128"/>
      <c r="EB2583" s="129"/>
      <c r="EC2583" s="130"/>
      <c r="ED2583" s="134"/>
      <c r="EE2583" s="134"/>
      <c r="EF2583" s="134"/>
      <c r="EG2583" s="134"/>
      <c r="EH2583" s="134"/>
      <c r="EI2583" s="134"/>
      <c r="EJ2583" s="134"/>
      <c r="EK2583" s="134"/>
      <c r="EL2583" s="134"/>
      <c r="EM2583" s="134"/>
      <c r="EN2583" s="134"/>
      <c r="EO2583" s="134"/>
      <c r="EP2583" s="134"/>
      <c r="EQ2583" s="134"/>
      <c r="ER2583" s="134"/>
      <c r="ES2583" s="134"/>
      <c r="ET2583" s="134"/>
      <c r="EU2583" s="134"/>
      <c r="EV2583" s="134"/>
      <c r="EW2583" s="134"/>
      <c r="EX2583" s="134"/>
      <c r="EY2583" s="134"/>
      <c r="EZ2583" s="134"/>
      <c r="FA2583" s="134"/>
      <c r="FB2583" s="134"/>
      <c r="FC2583" s="134"/>
      <c r="FD2583" s="134"/>
      <c r="FE2583" s="134"/>
      <c r="FF2583" s="134"/>
      <c r="FG2583" s="134"/>
      <c r="FH2583" s="134"/>
      <c r="FI2583" s="134"/>
      <c r="FJ2583" s="134"/>
      <c r="FK2583" s="134"/>
      <c r="FL2583" s="134"/>
      <c r="FM2583" s="134"/>
      <c r="FN2583" s="134"/>
      <c r="FO2583" s="134"/>
      <c r="FP2583" s="134"/>
      <c r="FQ2583" s="134"/>
      <c r="FR2583" s="134"/>
      <c r="FS2583" s="134"/>
      <c r="FT2583" s="134"/>
      <c r="FU2583" s="134"/>
      <c r="FV2583" s="134"/>
      <c r="FW2583" s="134"/>
      <c r="FX2583" s="134"/>
      <c r="FY2583" s="134"/>
      <c r="FZ2583" s="134"/>
      <c r="GA2583" s="134"/>
      <c r="GB2583" s="134"/>
      <c r="GC2583" s="134"/>
      <c r="GD2583" s="134"/>
      <c r="GE2583" s="134"/>
      <c r="GF2583" s="134"/>
      <c r="GG2583" s="134"/>
      <c r="GH2583" s="134"/>
      <c r="GI2583" s="134"/>
      <c r="GJ2583" s="134"/>
      <c r="GK2583" s="134"/>
      <c r="GL2583" s="134"/>
      <c r="GM2583" s="134"/>
      <c r="GN2583" s="134"/>
      <c r="GO2583" s="134"/>
      <c r="GP2583" s="134"/>
      <c r="GQ2583" s="134"/>
      <c r="GR2583" s="134"/>
      <c r="GS2583" s="134"/>
      <c r="GT2583" s="134"/>
      <c r="GU2583" s="134"/>
      <c r="GV2583" s="134"/>
      <c r="GW2583" s="134"/>
      <c r="GX2583" s="134"/>
      <c r="GY2583" s="134"/>
      <c r="GZ2583" s="134"/>
      <c r="HA2583" s="134"/>
      <c r="HB2583" s="134"/>
      <c r="HC2583" s="134"/>
      <c r="HD2583" s="134"/>
      <c r="HE2583" s="134"/>
      <c r="HF2583" s="134"/>
      <c r="HG2583" s="134"/>
      <c r="HH2583" s="134"/>
      <c r="HI2583" s="134"/>
      <c r="HJ2583" s="134"/>
      <c r="HK2583" s="134"/>
      <c r="HL2583" s="134"/>
      <c r="HM2583" s="134"/>
      <c r="HN2583" s="134"/>
      <c r="HO2583" s="134"/>
      <c r="HP2583" s="134"/>
      <c r="HQ2583" s="134"/>
      <c r="HR2583" s="134"/>
      <c r="HS2583" s="134"/>
      <c r="HT2583" s="134"/>
      <c r="HU2583" s="134"/>
      <c r="HV2583" s="134"/>
      <c r="HW2583" s="134"/>
      <c r="HX2583" s="134"/>
      <c r="HY2583" s="134"/>
      <c r="HZ2583" s="134"/>
      <c r="IA2583" s="134"/>
      <c r="IB2583" s="134"/>
      <c r="IC2583" s="134"/>
      <c r="ID2583" s="134"/>
      <c r="IE2583" s="134"/>
      <c r="IF2583" s="134"/>
      <c r="IG2583" s="134"/>
      <c r="IH2583" s="134"/>
      <c r="II2583" s="134"/>
      <c r="IJ2583" s="134"/>
      <c r="IK2583" s="134"/>
      <c r="IL2583" s="134"/>
      <c r="IM2583" s="134"/>
    </row>
    <row r="2584" spans="6:247" s="117" customFormat="1" ht="20.100000000000001" customHeight="1" x14ac:dyDescent="0.3">
      <c r="F2584" s="131"/>
      <c r="G2584" s="132"/>
      <c r="H2584" s="133"/>
      <c r="I2584" s="133"/>
      <c r="J2584" s="73"/>
      <c r="K2584" s="79"/>
      <c r="L2584" s="120"/>
      <c r="M2584" s="121"/>
      <c r="N2584" s="122"/>
      <c r="O2584" s="92"/>
      <c r="P2584" s="123"/>
      <c r="Q2584" s="92"/>
      <c r="R2584" s="123"/>
      <c r="S2584" s="92"/>
      <c r="T2584" s="119"/>
      <c r="U2584" s="79"/>
      <c r="V2584" s="123"/>
      <c r="W2584" s="92"/>
      <c r="X2584" s="123"/>
      <c r="Y2584" s="92"/>
      <c r="Z2584" s="123"/>
      <c r="AA2584" s="92"/>
      <c r="AB2584" s="123"/>
      <c r="AC2584" s="92"/>
      <c r="AD2584" s="123"/>
      <c r="AE2584" s="92"/>
      <c r="AF2584" s="123"/>
      <c r="AG2584" s="92"/>
      <c r="AH2584" s="123"/>
      <c r="AI2584" s="92"/>
      <c r="AJ2584" s="123"/>
      <c r="AK2584" s="92"/>
      <c r="AL2584" s="123"/>
      <c r="AM2584" s="92"/>
      <c r="AN2584" s="123"/>
      <c r="AO2584" s="92"/>
      <c r="AP2584" s="123"/>
      <c r="AQ2584" s="92"/>
      <c r="AR2584" s="123"/>
      <c r="AS2584" s="92"/>
      <c r="AT2584" s="123"/>
      <c r="AU2584" s="92"/>
      <c r="AV2584" s="120"/>
      <c r="AW2584" s="92"/>
      <c r="AX2584" s="73"/>
      <c r="AY2584" s="79"/>
      <c r="AZ2584" s="123"/>
      <c r="BA2584" s="92"/>
      <c r="BB2584" s="123"/>
      <c r="BC2584" s="92"/>
      <c r="BD2584" s="123"/>
      <c r="BE2584" s="92"/>
      <c r="BF2584" s="123"/>
      <c r="BG2584" s="92"/>
      <c r="BH2584" s="73"/>
      <c r="BI2584" s="92"/>
      <c r="BJ2584" s="123"/>
      <c r="BK2584" s="92"/>
      <c r="BL2584" s="123"/>
      <c r="BM2584" s="92"/>
      <c r="BN2584" s="123"/>
      <c r="BO2584" s="92"/>
      <c r="BP2584" s="123"/>
      <c r="BQ2584" s="92"/>
      <c r="BR2584" s="123"/>
      <c r="BS2584" s="92"/>
      <c r="BT2584" s="123"/>
      <c r="BU2584" s="92"/>
      <c r="BV2584" s="123"/>
      <c r="BW2584" s="92"/>
      <c r="BX2584" s="123"/>
      <c r="BY2584" s="92"/>
      <c r="BZ2584" s="123"/>
      <c r="CA2584" s="92"/>
      <c r="CB2584" s="123"/>
      <c r="CC2584" s="92"/>
      <c r="CD2584" s="123"/>
      <c r="CE2584" s="92"/>
      <c r="CF2584" s="123"/>
      <c r="CG2584" s="92"/>
      <c r="CH2584" s="123"/>
      <c r="CI2584" s="92"/>
      <c r="CJ2584" s="123"/>
      <c r="CK2584" s="92"/>
      <c r="CL2584" s="123"/>
      <c r="CM2584" s="92"/>
      <c r="CN2584" s="123"/>
      <c r="CO2584" s="92"/>
      <c r="CP2584" s="123"/>
      <c r="CQ2584" s="92"/>
      <c r="CR2584" s="123"/>
      <c r="CS2584" s="92"/>
      <c r="CT2584" s="123"/>
      <c r="CU2584" s="92"/>
      <c r="CV2584" s="123"/>
      <c r="CW2584" s="92"/>
      <c r="CX2584" s="123"/>
      <c r="CY2584" s="92"/>
      <c r="CZ2584" s="123"/>
      <c r="DA2584" s="92"/>
      <c r="DB2584" s="123"/>
      <c r="DC2584" s="92"/>
      <c r="DD2584" s="123"/>
      <c r="DE2584" s="92"/>
      <c r="DF2584" s="123"/>
      <c r="DG2584" s="92"/>
      <c r="DH2584" s="123"/>
      <c r="DI2584" s="92"/>
      <c r="DJ2584" s="123"/>
      <c r="DK2584" s="92"/>
      <c r="DL2584" s="123"/>
      <c r="DM2584" s="92"/>
      <c r="DN2584" s="125"/>
      <c r="DO2584" s="126"/>
      <c r="DP2584" s="125"/>
      <c r="DQ2584" s="126"/>
      <c r="DR2584" s="125"/>
      <c r="DS2584" s="126"/>
      <c r="DT2584" s="127"/>
      <c r="DU2584" s="128"/>
      <c r="DV2584" s="129"/>
      <c r="DW2584" s="128"/>
      <c r="DX2584" s="129"/>
      <c r="DY2584" s="130"/>
      <c r="DZ2584" s="129"/>
      <c r="EA2584" s="128"/>
      <c r="EB2584" s="129"/>
      <c r="EC2584" s="130"/>
      <c r="ED2584" s="134"/>
      <c r="EE2584" s="134"/>
      <c r="EF2584" s="134"/>
      <c r="EG2584" s="134"/>
      <c r="EH2584" s="134"/>
      <c r="EI2584" s="134"/>
      <c r="EJ2584" s="134"/>
      <c r="EK2584" s="134"/>
      <c r="EL2584" s="134"/>
      <c r="EM2584" s="134"/>
      <c r="EN2584" s="134"/>
      <c r="EO2584" s="134"/>
      <c r="EP2584" s="134"/>
      <c r="EQ2584" s="134"/>
      <c r="ER2584" s="134"/>
      <c r="ES2584" s="134"/>
      <c r="ET2584" s="134"/>
      <c r="EU2584" s="134"/>
      <c r="EV2584" s="134"/>
      <c r="EW2584" s="134"/>
      <c r="EX2584" s="134"/>
      <c r="EY2584" s="134"/>
      <c r="EZ2584" s="134"/>
      <c r="FA2584" s="134"/>
      <c r="FB2584" s="134"/>
      <c r="FC2584" s="134"/>
      <c r="FD2584" s="134"/>
      <c r="FE2584" s="134"/>
      <c r="FF2584" s="134"/>
      <c r="FG2584" s="134"/>
      <c r="FH2584" s="134"/>
      <c r="FI2584" s="134"/>
      <c r="FJ2584" s="134"/>
      <c r="FK2584" s="134"/>
      <c r="FL2584" s="134"/>
      <c r="FM2584" s="134"/>
      <c r="FN2584" s="134"/>
      <c r="FO2584" s="134"/>
      <c r="FP2584" s="134"/>
      <c r="FQ2584" s="134"/>
      <c r="FR2584" s="134"/>
      <c r="FS2584" s="134"/>
      <c r="FT2584" s="134"/>
      <c r="FU2584" s="134"/>
      <c r="FV2584" s="134"/>
      <c r="FW2584" s="134"/>
      <c r="FX2584" s="134"/>
      <c r="FY2584" s="134"/>
      <c r="FZ2584" s="134"/>
      <c r="GA2584" s="134"/>
      <c r="GB2584" s="134"/>
      <c r="GC2584" s="134"/>
      <c r="GD2584" s="134"/>
      <c r="GE2584" s="134"/>
      <c r="GF2584" s="134"/>
      <c r="GG2584" s="134"/>
      <c r="GH2584" s="134"/>
      <c r="GI2584" s="134"/>
      <c r="GJ2584" s="134"/>
      <c r="GK2584" s="134"/>
      <c r="GL2584" s="134"/>
      <c r="GM2584" s="134"/>
      <c r="GN2584" s="134"/>
      <c r="GO2584" s="134"/>
      <c r="GP2584" s="134"/>
      <c r="GQ2584" s="134"/>
      <c r="GR2584" s="134"/>
      <c r="GS2584" s="134"/>
      <c r="GT2584" s="134"/>
      <c r="GU2584" s="134"/>
      <c r="GV2584" s="134"/>
      <c r="GW2584" s="134"/>
      <c r="GX2584" s="134"/>
      <c r="GY2584" s="134"/>
      <c r="GZ2584" s="134"/>
      <c r="HA2584" s="134"/>
      <c r="HB2584" s="134"/>
      <c r="HC2584" s="134"/>
      <c r="HD2584" s="134"/>
      <c r="HE2584" s="134"/>
      <c r="HF2584" s="134"/>
      <c r="HG2584" s="134"/>
      <c r="HH2584" s="134"/>
      <c r="HI2584" s="134"/>
      <c r="HJ2584" s="134"/>
      <c r="HK2584" s="134"/>
      <c r="HL2584" s="134"/>
      <c r="HM2584" s="134"/>
      <c r="HN2584" s="134"/>
      <c r="HO2584" s="134"/>
      <c r="HP2584" s="134"/>
      <c r="HQ2584" s="134"/>
      <c r="HR2584" s="134"/>
      <c r="HS2584" s="134"/>
      <c r="HT2584" s="134"/>
      <c r="HU2584" s="134"/>
      <c r="HV2584" s="134"/>
      <c r="HW2584" s="134"/>
      <c r="HX2584" s="134"/>
      <c r="HY2584" s="134"/>
      <c r="HZ2584" s="134"/>
      <c r="IA2584" s="134"/>
      <c r="IB2584" s="134"/>
      <c r="IC2584" s="134"/>
      <c r="ID2584" s="134"/>
      <c r="IE2584" s="134"/>
      <c r="IF2584" s="134"/>
      <c r="IG2584" s="134"/>
      <c r="IH2584" s="134"/>
      <c r="II2584" s="134"/>
      <c r="IJ2584" s="134"/>
      <c r="IK2584" s="134"/>
      <c r="IL2584" s="134"/>
      <c r="IM2584" s="134"/>
    </row>
    <row r="2585" spans="6:247" s="117" customFormat="1" ht="20.100000000000001" customHeight="1" x14ac:dyDescent="0.3">
      <c r="F2585" s="131"/>
      <c r="G2585" s="132"/>
      <c r="H2585" s="133"/>
      <c r="I2585" s="133"/>
      <c r="J2585" s="73"/>
      <c r="K2585" s="79"/>
      <c r="L2585" s="120"/>
      <c r="M2585" s="121"/>
      <c r="N2585" s="122"/>
      <c r="O2585" s="92"/>
      <c r="P2585" s="123"/>
      <c r="Q2585" s="92"/>
      <c r="R2585" s="123"/>
      <c r="S2585" s="92"/>
      <c r="T2585" s="119"/>
      <c r="U2585" s="79"/>
      <c r="V2585" s="123"/>
      <c r="W2585" s="92"/>
      <c r="X2585" s="123"/>
      <c r="Y2585" s="92"/>
      <c r="Z2585" s="123"/>
      <c r="AA2585" s="92"/>
      <c r="AB2585" s="123"/>
      <c r="AC2585" s="92"/>
      <c r="AD2585" s="123"/>
      <c r="AE2585" s="92"/>
      <c r="AF2585" s="123"/>
      <c r="AG2585" s="92"/>
      <c r="AH2585" s="123"/>
      <c r="AI2585" s="92"/>
      <c r="AJ2585" s="123"/>
      <c r="AK2585" s="92"/>
      <c r="AL2585" s="123"/>
      <c r="AM2585" s="92"/>
      <c r="AN2585" s="123"/>
      <c r="AO2585" s="92"/>
      <c r="AP2585" s="123"/>
      <c r="AQ2585" s="92"/>
      <c r="AR2585" s="123"/>
      <c r="AS2585" s="92"/>
      <c r="AT2585" s="123"/>
      <c r="AU2585" s="92"/>
      <c r="AV2585" s="120"/>
      <c r="AW2585" s="92"/>
      <c r="AX2585" s="73"/>
      <c r="AY2585" s="79"/>
      <c r="AZ2585" s="123"/>
      <c r="BA2585" s="92"/>
      <c r="BB2585" s="123"/>
      <c r="BC2585" s="92"/>
      <c r="BD2585" s="123"/>
      <c r="BE2585" s="92"/>
      <c r="BF2585" s="123"/>
      <c r="BG2585" s="92"/>
      <c r="BH2585" s="73"/>
      <c r="BI2585" s="92"/>
      <c r="BJ2585" s="123"/>
      <c r="BK2585" s="92"/>
      <c r="BL2585" s="123"/>
      <c r="BM2585" s="92"/>
      <c r="BN2585" s="123"/>
      <c r="BO2585" s="92"/>
      <c r="BP2585" s="123"/>
      <c r="BQ2585" s="92"/>
      <c r="BR2585" s="123"/>
      <c r="BS2585" s="92"/>
      <c r="BT2585" s="123"/>
      <c r="BU2585" s="92"/>
      <c r="BV2585" s="123"/>
      <c r="BW2585" s="92"/>
      <c r="BX2585" s="123"/>
      <c r="BY2585" s="92"/>
      <c r="BZ2585" s="123"/>
      <c r="CA2585" s="92"/>
      <c r="CB2585" s="123"/>
      <c r="CC2585" s="92"/>
      <c r="CD2585" s="123"/>
      <c r="CE2585" s="92"/>
      <c r="CF2585" s="123"/>
      <c r="CG2585" s="92"/>
      <c r="CH2585" s="123"/>
      <c r="CI2585" s="92"/>
      <c r="CJ2585" s="123"/>
      <c r="CK2585" s="92"/>
      <c r="CL2585" s="123"/>
      <c r="CM2585" s="92"/>
      <c r="CN2585" s="123"/>
      <c r="CO2585" s="92"/>
      <c r="CP2585" s="123"/>
      <c r="CQ2585" s="92"/>
      <c r="CR2585" s="123"/>
      <c r="CS2585" s="92"/>
      <c r="CT2585" s="123"/>
      <c r="CU2585" s="92"/>
      <c r="CV2585" s="123"/>
      <c r="CW2585" s="92"/>
      <c r="CX2585" s="123"/>
      <c r="CY2585" s="92"/>
      <c r="CZ2585" s="123"/>
      <c r="DA2585" s="92"/>
      <c r="DB2585" s="123"/>
      <c r="DC2585" s="92"/>
      <c r="DD2585" s="123"/>
      <c r="DE2585" s="92"/>
      <c r="DF2585" s="123"/>
      <c r="DG2585" s="92"/>
      <c r="DH2585" s="123"/>
      <c r="DI2585" s="92"/>
      <c r="DJ2585" s="123"/>
      <c r="DK2585" s="92"/>
      <c r="DL2585" s="123"/>
      <c r="DM2585" s="92"/>
      <c r="DN2585" s="125"/>
      <c r="DO2585" s="126"/>
      <c r="DP2585" s="125"/>
      <c r="DQ2585" s="126"/>
      <c r="DR2585" s="125"/>
      <c r="DS2585" s="126"/>
      <c r="DT2585" s="127"/>
      <c r="DU2585" s="128"/>
      <c r="DV2585" s="129"/>
      <c r="DW2585" s="128"/>
      <c r="DX2585" s="129"/>
      <c r="DY2585" s="130"/>
      <c r="DZ2585" s="129"/>
      <c r="EA2585" s="128"/>
      <c r="EB2585" s="129"/>
      <c r="EC2585" s="130"/>
      <c r="ED2585" s="134"/>
      <c r="EE2585" s="134"/>
      <c r="EF2585" s="134"/>
      <c r="EG2585" s="134"/>
      <c r="EH2585" s="134"/>
      <c r="EI2585" s="134"/>
      <c r="EJ2585" s="134"/>
      <c r="EK2585" s="134"/>
      <c r="EL2585" s="134"/>
      <c r="EM2585" s="134"/>
      <c r="EN2585" s="134"/>
      <c r="EO2585" s="134"/>
      <c r="EP2585" s="134"/>
      <c r="EQ2585" s="134"/>
      <c r="ER2585" s="134"/>
      <c r="ES2585" s="134"/>
      <c r="ET2585" s="134"/>
      <c r="EU2585" s="134"/>
      <c r="EV2585" s="134"/>
      <c r="EW2585" s="134"/>
      <c r="EX2585" s="134"/>
      <c r="EY2585" s="134"/>
      <c r="EZ2585" s="134"/>
      <c r="FA2585" s="134"/>
      <c r="FB2585" s="134"/>
      <c r="FC2585" s="134"/>
      <c r="FD2585" s="134"/>
      <c r="FE2585" s="134"/>
      <c r="FF2585" s="134"/>
      <c r="FG2585" s="134"/>
      <c r="FH2585" s="134"/>
      <c r="FI2585" s="134"/>
      <c r="FJ2585" s="134"/>
      <c r="FK2585" s="134"/>
      <c r="FL2585" s="134"/>
      <c r="FM2585" s="134"/>
      <c r="FN2585" s="134"/>
      <c r="FO2585" s="134"/>
      <c r="FP2585" s="134"/>
      <c r="FQ2585" s="134"/>
      <c r="FR2585" s="134"/>
      <c r="FS2585" s="134"/>
      <c r="FT2585" s="134"/>
      <c r="FU2585" s="134"/>
      <c r="FV2585" s="134"/>
      <c r="FW2585" s="134"/>
      <c r="FX2585" s="134"/>
      <c r="FY2585" s="134"/>
      <c r="FZ2585" s="134"/>
      <c r="GA2585" s="134"/>
      <c r="GB2585" s="134"/>
      <c r="GC2585" s="134"/>
      <c r="GD2585" s="134"/>
      <c r="GE2585" s="134"/>
      <c r="GF2585" s="134"/>
      <c r="GG2585" s="134"/>
      <c r="GH2585" s="134"/>
      <c r="GI2585" s="134"/>
      <c r="GJ2585" s="134"/>
      <c r="GK2585" s="134"/>
      <c r="GL2585" s="134"/>
      <c r="GM2585" s="134"/>
      <c r="GN2585" s="134"/>
      <c r="GO2585" s="134"/>
      <c r="GP2585" s="134"/>
      <c r="GQ2585" s="134"/>
      <c r="GR2585" s="134"/>
      <c r="GS2585" s="134"/>
      <c r="GT2585" s="134"/>
      <c r="GU2585" s="134"/>
      <c r="GV2585" s="134"/>
      <c r="GW2585" s="134"/>
      <c r="GX2585" s="134"/>
      <c r="GY2585" s="134"/>
      <c r="GZ2585" s="134"/>
      <c r="HA2585" s="134"/>
      <c r="HB2585" s="134"/>
      <c r="HC2585" s="134"/>
      <c r="HD2585" s="134"/>
      <c r="HE2585" s="134"/>
      <c r="HF2585" s="134"/>
      <c r="HG2585" s="134"/>
      <c r="HH2585" s="134"/>
      <c r="HI2585" s="134"/>
      <c r="HJ2585" s="134"/>
      <c r="HK2585" s="134"/>
      <c r="HL2585" s="134"/>
      <c r="HM2585" s="134"/>
      <c r="HN2585" s="134"/>
      <c r="HO2585" s="134"/>
      <c r="HP2585" s="134"/>
      <c r="HQ2585" s="134"/>
      <c r="HR2585" s="134"/>
      <c r="HS2585" s="134"/>
      <c r="HT2585" s="134"/>
      <c r="HU2585" s="134"/>
      <c r="HV2585" s="134"/>
      <c r="HW2585" s="134"/>
      <c r="HX2585" s="134"/>
      <c r="HY2585" s="134"/>
      <c r="HZ2585" s="134"/>
      <c r="IA2585" s="134"/>
      <c r="IB2585" s="134"/>
      <c r="IC2585" s="134"/>
      <c r="ID2585" s="134"/>
      <c r="IE2585" s="134"/>
      <c r="IF2585" s="134"/>
      <c r="IG2585" s="134"/>
      <c r="IH2585" s="134"/>
      <c r="II2585" s="134"/>
      <c r="IJ2585" s="134"/>
      <c r="IK2585" s="134"/>
      <c r="IL2585" s="134"/>
      <c r="IM2585" s="134"/>
    </row>
    <row r="2586" spans="6:247" s="117" customFormat="1" ht="20.100000000000001" customHeight="1" x14ac:dyDescent="0.3">
      <c r="F2586" s="131"/>
      <c r="G2586" s="132"/>
      <c r="H2586" s="133"/>
      <c r="I2586" s="133"/>
      <c r="J2586" s="73"/>
      <c r="K2586" s="79"/>
      <c r="L2586" s="120"/>
      <c r="M2586" s="121"/>
      <c r="N2586" s="122"/>
      <c r="O2586" s="92"/>
      <c r="P2586" s="123"/>
      <c r="Q2586" s="92"/>
      <c r="R2586" s="123"/>
      <c r="S2586" s="92"/>
      <c r="T2586" s="119"/>
      <c r="U2586" s="79"/>
      <c r="V2586" s="123"/>
      <c r="W2586" s="92"/>
      <c r="X2586" s="123"/>
      <c r="Y2586" s="92"/>
      <c r="Z2586" s="123"/>
      <c r="AA2586" s="92"/>
      <c r="AB2586" s="123"/>
      <c r="AC2586" s="92"/>
      <c r="AD2586" s="123"/>
      <c r="AE2586" s="92"/>
      <c r="AF2586" s="123"/>
      <c r="AG2586" s="92"/>
      <c r="AH2586" s="123"/>
      <c r="AI2586" s="92"/>
      <c r="AJ2586" s="123"/>
      <c r="AK2586" s="92"/>
      <c r="AL2586" s="123"/>
      <c r="AM2586" s="92"/>
      <c r="AN2586" s="123"/>
      <c r="AO2586" s="92"/>
      <c r="AP2586" s="123"/>
      <c r="AQ2586" s="92"/>
      <c r="AR2586" s="123"/>
      <c r="AS2586" s="92"/>
      <c r="AT2586" s="123"/>
      <c r="AU2586" s="92"/>
      <c r="AV2586" s="120"/>
      <c r="AW2586" s="92"/>
      <c r="AX2586" s="73"/>
      <c r="AY2586" s="79"/>
      <c r="AZ2586" s="123"/>
      <c r="BA2586" s="92"/>
      <c r="BB2586" s="123"/>
      <c r="BC2586" s="92"/>
      <c r="BD2586" s="123"/>
      <c r="BE2586" s="92"/>
      <c r="BF2586" s="123"/>
      <c r="BG2586" s="92"/>
      <c r="BH2586" s="73"/>
      <c r="BI2586" s="92"/>
      <c r="BJ2586" s="123"/>
      <c r="BK2586" s="92"/>
      <c r="BL2586" s="123"/>
      <c r="BM2586" s="92"/>
      <c r="BN2586" s="123"/>
      <c r="BO2586" s="92"/>
      <c r="BP2586" s="123"/>
      <c r="BQ2586" s="92"/>
      <c r="BR2586" s="123"/>
      <c r="BS2586" s="92"/>
      <c r="BT2586" s="123"/>
      <c r="BU2586" s="92"/>
      <c r="BV2586" s="123"/>
      <c r="BW2586" s="92"/>
      <c r="BX2586" s="123"/>
      <c r="BY2586" s="92"/>
      <c r="BZ2586" s="123"/>
      <c r="CA2586" s="92"/>
      <c r="CB2586" s="123"/>
      <c r="CC2586" s="92"/>
      <c r="CD2586" s="123"/>
      <c r="CE2586" s="92"/>
      <c r="CF2586" s="123"/>
      <c r="CG2586" s="92"/>
      <c r="CH2586" s="123"/>
      <c r="CI2586" s="92"/>
      <c r="CJ2586" s="123"/>
      <c r="CK2586" s="92"/>
      <c r="CL2586" s="123"/>
      <c r="CM2586" s="92"/>
      <c r="CN2586" s="123"/>
      <c r="CO2586" s="92"/>
      <c r="CP2586" s="123"/>
      <c r="CQ2586" s="92"/>
      <c r="CR2586" s="123"/>
      <c r="CS2586" s="92"/>
      <c r="CT2586" s="123"/>
      <c r="CU2586" s="92"/>
      <c r="CV2586" s="123"/>
      <c r="CW2586" s="92"/>
      <c r="CX2586" s="123"/>
      <c r="CY2586" s="92"/>
      <c r="CZ2586" s="123"/>
      <c r="DA2586" s="92"/>
      <c r="DB2586" s="123"/>
      <c r="DC2586" s="92"/>
      <c r="DD2586" s="123"/>
      <c r="DE2586" s="92"/>
      <c r="DF2586" s="123"/>
      <c r="DG2586" s="92"/>
      <c r="DH2586" s="123"/>
      <c r="DI2586" s="92"/>
      <c r="DJ2586" s="123"/>
      <c r="DK2586" s="92"/>
      <c r="DL2586" s="123"/>
      <c r="DM2586" s="92"/>
      <c r="DN2586" s="125"/>
      <c r="DO2586" s="126"/>
      <c r="DP2586" s="125"/>
      <c r="DQ2586" s="126"/>
      <c r="DR2586" s="125"/>
      <c r="DS2586" s="126"/>
      <c r="DT2586" s="127"/>
      <c r="DU2586" s="128"/>
      <c r="DV2586" s="129"/>
      <c r="DW2586" s="128"/>
      <c r="DX2586" s="129"/>
      <c r="DY2586" s="130"/>
      <c r="DZ2586" s="129"/>
      <c r="EA2586" s="128"/>
      <c r="EB2586" s="129"/>
      <c r="EC2586" s="130"/>
      <c r="ED2586" s="134"/>
      <c r="EE2586" s="134"/>
      <c r="EF2586" s="134"/>
      <c r="EG2586" s="134"/>
      <c r="EH2586" s="134"/>
      <c r="EI2586" s="134"/>
      <c r="EJ2586" s="134"/>
      <c r="EK2586" s="134"/>
      <c r="EL2586" s="134"/>
      <c r="EM2586" s="134"/>
      <c r="EN2586" s="134"/>
      <c r="EO2586" s="134"/>
      <c r="EP2586" s="134"/>
      <c r="EQ2586" s="134"/>
      <c r="ER2586" s="134"/>
      <c r="ES2586" s="134"/>
      <c r="ET2586" s="134"/>
      <c r="EU2586" s="134"/>
      <c r="EV2586" s="134"/>
      <c r="EW2586" s="134"/>
      <c r="EX2586" s="134"/>
      <c r="EY2586" s="134"/>
      <c r="EZ2586" s="134"/>
      <c r="FA2586" s="134"/>
      <c r="FB2586" s="134"/>
      <c r="FC2586" s="134"/>
      <c r="FD2586" s="134"/>
      <c r="FE2586" s="134"/>
      <c r="FF2586" s="134"/>
      <c r="FG2586" s="134"/>
      <c r="FH2586" s="134"/>
      <c r="FI2586" s="134"/>
      <c r="FJ2586" s="134"/>
      <c r="FK2586" s="134"/>
      <c r="FL2586" s="134"/>
      <c r="FM2586" s="134"/>
      <c r="FN2586" s="134"/>
      <c r="FO2586" s="134"/>
      <c r="FP2586" s="134"/>
      <c r="FQ2586" s="134"/>
      <c r="FR2586" s="134"/>
      <c r="FS2586" s="134"/>
      <c r="FT2586" s="134"/>
      <c r="FU2586" s="134"/>
      <c r="FV2586" s="134"/>
      <c r="FW2586" s="134"/>
      <c r="FX2586" s="134"/>
      <c r="FY2586" s="134"/>
      <c r="FZ2586" s="134"/>
      <c r="GA2586" s="134"/>
      <c r="GB2586" s="134"/>
      <c r="GC2586" s="134"/>
      <c r="GD2586" s="134"/>
      <c r="GE2586" s="134"/>
      <c r="GF2586" s="134"/>
      <c r="GG2586" s="134"/>
      <c r="GH2586" s="134"/>
      <c r="GI2586" s="134"/>
      <c r="GJ2586" s="134"/>
      <c r="GK2586" s="134"/>
      <c r="GL2586" s="134"/>
      <c r="GM2586" s="134"/>
      <c r="GN2586" s="134"/>
      <c r="GO2586" s="134"/>
      <c r="GP2586" s="134"/>
      <c r="GQ2586" s="134"/>
      <c r="GR2586" s="134"/>
      <c r="GS2586" s="134"/>
      <c r="GT2586" s="134"/>
      <c r="GU2586" s="134"/>
      <c r="GV2586" s="134"/>
      <c r="GW2586" s="134"/>
      <c r="GX2586" s="134"/>
      <c r="GY2586" s="134"/>
      <c r="GZ2586" s="134"/>
      <c r="HA2586" s="134"/>
      <c r="HB2586" s="134"/>
      <c r="HC2586" s="134"/>
      <c r="HD2586" s="134"/>
      <c r="HE2586" s="134"/>
      <c r="HF2586" s="134"/>
      <c r="HG2586" s="134"/>
      <c r="HH2586" s="134"/>
      <c r="HI2586" s="134"/>
      <c r="HJ2586" s="134"/>
      <c r="HK2586" s="134"/>
      <c r="HL2586" s="134"/>
      <c r="HM2586" s="134"/>
      <c r="HN2586" s="134"/>
      <c r="HO2586" s="134"/>
      <c r="HP2586" s="134"/>
      <c r="HQ2586" s="134"/>
      <c r="HR2586" s="134"/>
      <c r="HS2586" s="134"/>
      <c r="HT2586" s="134"/>
      <c r="HU2586" s="134"/>
      <c r="HV2586" s="134"/>
      <c r="HW2586" s="134"/>
      <c r="HX2586" s="134"/>
      <c r="HY2586" s="134"/>
      <c r="HZ2586" s="134"/>
      <c r="IA2586" s="134"/>
      <c r="IB2586" s="134"/>
      <c r="IC2586" s="134"/>
      <c r="ID2586" s="134"/>
      <c r="IE2586" s="134"/>
      <c r="IF2586" s="134"/>
      <c r="IG2586" s="134"/>
      <c r="IH2586" s="134"/>
      <c r="II2586" s="134"/>
      <c r="IJ2586" s="134"/>
      <c r="IK2586" s="134"/>
      <c r="IL2586" s="134"/>
      <c r="IM2586" s="134"/>
    </row>
    <row r="2587" spans="6:247" s="117" customFormat="1" ht="20.100000000000001" customHeight="1" x14ac:dyDescent="0.3">
      <c r="F2587" s="131"/>
      <c r="G2587" s="132"/>
      <c r="H2587" s="133"/>
      <c r="I2587" s="133"/>
      <c r="J2587" s="73"/>
      <c r="K2587" s="79"/>
      <c r="L2587" s="120"/>
      <c r="M2587" s="121"/>
      <c r="N2587" s="122"/>
      <c r="O2587" s="92"/>
      <c r="P2587" s="123"/>
      <c r="Q2587" s="92"/>
      <c r="R2587" s="123"/>
      <c r="S2587" s="92"/>
      <c r="T2587" s="119"/>
      <c r="U2587" s="79"/>
      <c r="V2587" s="123"/>
      <c r="W2587" s="92"/>
      <c r="X2587" s="123"/>
      <c r="Y2587" s="92"/>
      <c r="Z2587" s="123"/>
      <c r="AA2587" s="92"/>
      <c r="AB2587" s="123"/>
      <c r="AC2587" s="92"/>
      <c r="AD2587" s="123"/>
      <c r="AE2587" s="92"/>
      <c r="AF2587" s="123"/>
      <c r="AG2587" s="92"/>
      <c r="AH2587" s="123"/>
      <c r="AI2587" s="92"/>
      <c r="AJ2587" s="123"/>
      <c r="AK2587" s="92"/>
      <c r="AL2587" s="123"/>
      <c r="AM2587" s="92"/>
      <c r="AN2587" s="123"/>
      <c r="AO2587" s="92"/>
      <c r="AP2587" s="123"/>
      <c r="AQ2587" s="92"/>
      <c r="AR2587" s="123"/>
      <c r="AS2587" s="92"/>
      <c r="AT2587" s="123"/>
      <c r="AU2587" s="92"/>
      <c r="AV2587" s="120"/>
      <c r="AW2587" s="92"/>
      <c r="AX2587" s="73"/>
      <c r="AY2587" s="79"/>
      <c r="AZ2587" s="123"/>
      <c r="BA2587" s="92"/>
      <c r="BB2587" s="123"/>
      <c r="BC2587" s="92"/>
      <c r="BD2587" s="123"/>
      <c r="BE2587" s="92"/>
      <c r="BF2587" s="123"/>
      <c r="BG2587" s="92"/>
      <c r="BH2587" s="73"/>
      <c r="BI2587" s="92"/>
      <c r="BJ2587" s="123"/>
      <c r="BK2587" s="92"/>
      <c r="BL2587" s="123"/>
      <c r="BM2587" s="92"/>
      <c r="BN2587" s="123"/>
      <c r="BO2587" s="92"/>
      <c r="BP2587" s="123"/>
      <c r="BQ2587" s="92"/>
      <c r="BR2587" s="123"/>
      <c r="BS2587" s="92"/>
      <c r="BT2587" s="123"/>
      <c r="BU2587" s="92"/>
      <c r="BV2587" s="123"/>
      <c r="BW2587" s="92"/>
      <c r="BX2587" s="123"/>
      <c r="BY2587" s="92"/>
      <c r="BZ2587" s="123"/>
      <c r="CA2587" s="92"/>
      <c r="CB2587" s="123"/>
      <c r="CC2587" s="92"/>
      <c r="CD2587" s="123"/>
      <c r="CE2587" s="92"/>
      <c r="CF2587" s="123"/>
      <c r="CG2587" s="92"/>
      <c r="CH2587" s="123"/>
      <c r="CI2587" s="92"/>
      <c r="CJ2587" s="123"/>
      <c r="CK2587" s="92"/>
      <c r="CL2587" s="123"/>
      <c r="CM2587" s="92"/>
      <c r="CN2587" s="123"/>
      <c r="CO2587" s="92"/>
      <c r="CP2587" s="123"/>
      <c r="CQ2587" s="92"/>
      <c r="CR2587" s="123"/>
      <c r="CS2587" s="92"/>
      <c r="CT2587" s="123"/>
      <c r="CU2587" s="92"/>
      <c r="CV2587" s="123"/>
      <c r="CW2587" s="92"/>
      <c r="CX2587" s="123"/>
      <c r="CY2587" s="92"/>
      <c r="CZ2587" s="123"/>
      <c r="DA2587" s="92"/>
      <c r="DB2587" s="123"/>
      <c r="DC2587" s="92"/>
      <c r="DD2587" s="123"/>
      <c r="DE2587" s="92"/>
      <c r="DF2587" s="123"/>
      <c r="DG2587" s="92"/>
      <c r="DH2587" s="123"/>
      <c r="DI2587" s="92"/>
      <c r="DJ2587" s="123"/>
      <c r="DK2587" s="92"/>
      <c r="DL2587" s="123"/>
      <c r="DM2587" s="92"/>
      <c r="DN2587" s="125"/>
      <c r="DO2587" s="126"/>
      <c r="DP2587" s="125"/>
      <c r="DQ2587" s="126"/>
      <c r="DR2587" s="125"/>
      <c r="DS2587" s="126"/>
      <c r="DT2587" s="127"/>
      <c r="DU2587" s="128"/>
      <c r="DV2587" s="129"/>
      <c r="DW2587" s="128"/>
      <c r="DX2587" s="129"/>
      <c r="DY2587" s="130"/>
      <c r="DZ2587" s="129"/>
      <c r="EA2587" s="128"/>
      <c r="EB2587" s="129"/>
      <c r="EC2587" s="130"/>
      <c r="ED2587" s="134"/>
      <c r="EE2587" s="134"/>
      <c r="EF2587" s="134"/>
      <c r="EG2587" s="134"/>
      <c r="EH2587" s="134"/>
      <c r="EI2587" s="134"/>
      <c r="EJ2587" s="134"/>
      <c r="EK2587" s="134"/>
      <c r="EL2587" s="134"/>
      <c r="EM2587" s="134"/>
      <c r="EN2587" s="134"/>
      <c r="EO2587" s="134"/>
      <c r="EP2587" s="134"/>
      <c r="EQ2587" s="134"/>
      <c r="ER2587" s="134"/>
      <c r="ES2587" s="134"/>
      <c r="ET2587" s="134"/>
      <c r="EU2587" s="134"/>
      <c r="EV2587" s="134"/>
      <c r="EW2587" s="134"/>
      <c r="EX2587" s="134"/>
      <c r="EY2587" s="134"/>
      <c r="EZ2587" s="134"/>
      <c r="FA2587" s="134"/>
      <c r="FB2587" s="134"/>
      <c r="FC2587" s="134"/>
      <c r="FD2587" s="134"/>
      <c r="FE2587" s="134"/>
      <c r="FF2587" s="134"/>
      <c r="FG2587" s="134"/>
      <c r="FH2587" s="134"/>
      <c r="FI2587" s="134"/>
      <c r="FJ2587" s="134"/>
      <c r="FK2587" s="134"/>
      <c r="FL2587" s="134"/>
      <c r="FM2587" s="134"/>
      <c r="FN2587" s="134"/>
      <c r="FO2587" s="134"/>
      <c r="FP2587" s="134"/>
      <c r="FQ2587" s="134"/>
      <c r="FR2587" s="134"/>
      <c r="FS2587" s="134"/>
      <c r="FT2587" s="134"/>
      <c r="FU2587" s="134"/>
      <c r="FV2587" s="134"/>
      <c r="FW2587" s="134"/>
      <c r="FX2587" s="134"/>
      <c r="FY2587" s="134"/>
      <c r="FZ2587" s="134"/>
      <c r="GA2587" s="134"/>
      <c r="GB2587" s="134"/>
      <c r="GC2587" s="134"/>
      <c r="GD2587" s="134"/>
      <c r="GE2587" s="134"/>
      <c r="GF2587" s="134"/>
      <c r="GG2587" s="134"/>
      <c r="GH2587" s="134"/>
      <c r="GI2587" s="134"/>
      <c r="GJ2587" s="134"/>
      <c r="GK2587" s="134"/>
      <c r="GL2587" s="134"/>
      <c r="GM2587" s="134"/>
      <c r="GN2587" s="134"/>
      <c r="GO2587" s="134"/>
      <c r="GP2587" s="134"/>
      <c r="GQ2587" s="134"/>
      <c r="GR2587" s="134"/>
      <c r="GS2587" s="134"/>
      <c r="GT2587" s="134"/>
      <c r="GU2587" s="134"/>
      <c r="GV2587" s="134"/>
      <c r="GW2587" s="134"/>
      <c r="GX2587" s="134"/>
      <c r="GY2587" s="134"/>
      <c r="GZ2587" s="134"/>
      <c r="HA2587" s="134"/>
      <c r="HB2587" s="134"/>
      <c r="HC2587" s="134"/>
      <c r="HD2587" s="134"/>
      <c r="HE2587" s="134"/>
      <c r="HF2587" s="134"/>
      <c r="HG2587" s="134"/>
      <c r="HH2587" s="134"/>
      <c r="HI2587" s="134"/>
      <c r="HJ2587" s="134"/>
      <c r="HK2587" s="134"/>
      <c r="HL2587" s="134"/>
      <c r="HM2587" s="134"/>
      <c r="HN2587" s="134"/>
      <c r="HO2587" s="134"/>
      <c r="HP2587" s="134"/>
      <c r="HQ2587" s="134"/>
      <c r="HR2587" s="134"/>
      <c r="HS2587" s="134"/>
      <c r="HT2587" s="134"/>
      <c r="HU2587" s="134"/>
      <c r="HV2587" s="134"/>
      <c r="HW2587" s="134"/>
      <c r="HX2587" s="134"/>
      <c r="HY2587" s="134"/>
      <c r="HZ2587" s="134"/>
      <c r="IA2587" s="134"/>
      <c r="IB2587" s="134"/>
      <c r="IC2587" s="134"/>
      <c r="ID2587" s="134"/>
      <c r="IE2587" s="134"/>
      <c r="IF2587" s="134"/>
      <c r="IG2587" s="134"/>
      <c r="IH2587" s="134"/>
      <c r="II2587" s="134"/>
      <c r="IJ2587" s="134"/>
      <c r="IK2587" s="134"/>
      <c r="IL2587" s="134"/>
      <c r="IM2587" s="134"/>
    </row>
    <row r="2588" spans="6:247" s="117" customFormat="1" ht="20.100000000000001" customHeight="1" x14ac:dyDescent="0.3">
      <c r="F2588" s="131"/>
      <c r="G2588" s="132"/>
      <c r="H2588" s="133"/>
      <c r="I2588" s="133"/>
      <c r="J2588" s="73"/>
      <c r="K2588" s="79"/>
      <c r="L2588" s="120"/>
      <c r="M2588" s="121"/>
      <c r="N2588" s="122"/>
      <c r="O2588" s="92"/>
      <c r="P2588" s="123"/>
      <c r="Q2588" s="92"/>
      <c r="R2588" s="123"/>
      <c r="S2588" s="92"/>
      <c r="T2588" s="119"/>
      <c r="U2588" s="79"/>
      <c r="V2588" s="123"/>
      <c r="W2588" s="92"/>
      <c r="X2588" s="123"/>
      <c r="Y2588" s="92"/>
      <c r="Z2588" s="123"/>
      <c r="AA2588" s="92"/>
      <c r="AB2588" s="123"/>
      <c r="AC2588" s="92"/>
      <c r="AD2588" s="123"/>
      <c r="AE2588" s="92"/>
      <c r="AF2588" s="123"/>
      <c r="AG2588" s="92"/>
      <c r="AH2588" s="123"/>
      <c r="AI2588" s="92"/>
      <c r="AJ2588" s="123"/>
      <c r="AK2588" s="92"/>
      <c r="AL2588" s="123"/>
      <c r="AM2588" s="92"/>
      <c r="AN2588" s="123"/>
      <c r="AO2588" s="92"/>
      <c r="AP2588" s="123"/>
      <c r="AQ2588" s="92"/>
      <c r="AR2588" s="123"/>
      <c r="AS2588" s="92"/>
      <c r="AT2588" s="123"/>
      <c r="AU2588" s="92"/>
      <c r="AV2588" s="120"/>
      <c r="AW2588" s="92"/>
      <c r="AX2588" s="73"/>
      <c r="AY2588" s="79"/>
      <c r="AZ2588" s="123"/>
      <c r="BA2588" s="92"/>
      <c r="BB2588" s="123"/>
      <c r="BC2588" s="92"/>
      <c r="BD2588" s="123"/>
      <c r="BE2588" s="92"/>
      <c r="BF2588" s="123"/>
      <c r="BG2588" s="92"/>
      <c r="BH2588" s="73"/>
      <c r="BI2588" s="92"/>
      <c r="BJ2588" s="123"/>
      <c r="BK2588" s="92"/>
      <c r="BL2588" s="123"/>
      <c r="BM2588" s="92"/>
      <c r="BN2588" s="123"/>
      <c r="BO2588" s="92"/>
      <c r="BP2588" s="123"/>
      <c r="BQ2588" s="92"/>
      <c r="BR2588" s="123"/>
      <c r="BS2588" s="92"/>
      <c r="BT2588" s="123"/>
      <c r="BU2588" s="92"/>
      <c r="BV2588" s="123"/>
      <c r="BW2588" s="92"/>
      <c r="BX2588" s="123"/>
      <c r="BY2588" s="92"/>
      <c r="BZ2588" s="123"/>
      <c r="CA2588" s="92"/>
      <c r="CB2588" s="123"/>
      <c r="CC2588" s="92"/>
      <c r="CD2588" s="123"/>
      <c r="CE2588" s="92"/>
      <c r="CF2588" s="123"/>
      <c r="CG2588" s="92"/>
      <c r="CH2588" s="123"/>
      <c r="CI2588" s="92"/>
      <c r="CJ2588" s="123"/>
      <c r="CK2588" s="92"/>
      <c r="CL2588" s="123"/>
      <c r="CM2588" s="92"/>
      <c r="CN2588" s="123"/>
      <c r="CO2588" s="92"/>
      <c r="CP2588" s="123"/>
      <c r="CQ2588" s="92"/>
      <c r="CR2588" s="123"/>
      <c r="CS2588" s="92"/>
      <c r="CT2588" s="123"/>
      <c r="CU2588" s="92"/>
      <c r="CV2588" s="123"/>
      <c r="CW2588" s="92"/>
      <c r="CX2588" s="123"/>
      <c r="CY2588" s="92"/>
      <c r="CZ2588" s="123"/>
      <c r="DA2588" s="92"/>
      <c r="DB2588" s="123"/>
      <c r="DC2588" s="92"/>
      <c r="DD2588" s="123"/>
      <c r="DE2588" s="92"/>
      <c r="DF2588" s="123"/>
      <c r="DG2588" s="92"/>
      <c r="DH2588" s="123"/>
      <c r="DI2588" s="92"/>
      <c r="DJ2588" s="123"/>
      <c r="DK2588" s="92"/>
      <c r="DL2588" s="123"/>
      <c r="DM2588" s="92"/>
      <c r="DN2588" s="125"/>
      <c r="DO2588" s="126"/>
      <c r="DP2588" s="125"/>
      <c r="DQ2588" s="126"/>
      <c r="DR2588" s="125"/>
      <c r="DS2588" s="126"/>
      <c r="DT2588" s="127"/>
      <c r="DU2588" s="128"/>
      <c r="DV2588" s="129"/>
      <c r="DW2588" s="128"/>
      <c r="DX2588" s="129"/>
      <c r="DY2588" s="130"/>
      <c r="DZ2588" s="129"/>
      <c r="EA2588" s="128"/>
      <c r="EB2588" s="129"/>
      <c r="EC2588" s="130"/>
      <c r="ED2588" s="134"/>
      <c r="EE2588" s="134"/>
      <c r="EF2588" s="134"/>
      <c r="EG2588" s="134"/>
      <c r="EH2588" s="134"/>
      <c r="EI2588" s="134"/>
      <c r="EJ2588" s="134"/>
      <c r="EK2588" s="134"/>
      <c r="EL2588" s="134"/>
      <c r="EM2588" s="134"/>
      <c r="EN2588" s="134"/>
      <c r="EO2588" s="134"/>
      <c r="EP2588" s="134"/>
      <c r="EQ2588" s="134"/>
      <c r="ER2588" s="134"/>
      <c r="ES2588" s="134"/>
      <c r="ET2588" s="134"/>
      <c r="EU2588" s="134"/>
      <c r="EV2588" s="134"/>
      <c r="EW2588" s="134"/>
      <c r="EX2588" s="134"/>
      <c r="EY2588" s="134"/>
      <c r="EZ2588" s="134"/>
      <c r="FA2588" s="134"/>
      <c r="FB2588" s="134"/>
      <c r="FC2588" s="134"/>
      <c r="FD2588" s="134"/>
      <c r="FE2588" s="134"/>
      <c r="FF2588" s="134"/>
      <c r="FG2588" s="134"/>
      <c r="FH2588" s="134"/>
      <c r="FI2588" s="134"/>
      <c r="FJ2588" s="134"/>
      <c r="FK2588" s="134"/>
      <c r="FL2588" s="134"/>
      <c r="FM2588" s="134"/>
      <c r="FN2588" s="134"/>
      <c r="FO2588" s="134"/>
      <c r="FP2588" s="134"/>
      <c r="FQ2588" s="134"/>
      <c r="FR2588" s="134"/>
      <c r="FS2588" s="134"/>
      <c r="FT2588" s="134"/>
      <c r="FU2588" s="134"/>
      <c r="FV2588" s="134"/>
      <c r="FW2588" s="134"/>
      <c r="FX2588" s="134"/>
      <c r="FY2588" s="134"/>
      <c r="FZ2588" s="134"/>
      <c r="GA2588" s="134"/>
      <c r="GB2588" s="134"/>
      <c r="GC2588" s="134"/>
      <c r="GD2588" s="134"/>
      <c r="GE2588" s="134"/>
      <c r="GF2588" s="134"/>
      <c r="GG2588" s="134"/>
      <c r="GH2588" s="134"/>
      <c r="GI2588" s="134"/>
      <c r="GJ2588" s="134"/>
      <c r="GK2588" s="134"/>
      <c r="GL2588" s="134"/>
      <c r="GM2588" s="134"/>
      <c r="GN2588" s="134"/>
      <c r="GO2588" s="134"/>
      <c r="GP2588" s="134"/>
      <c r="GQ2588" s="134"/>
      <c r="GR2588" s="134"/>
      <c r="GS2588" s="134"/>
      <c r="GT2588" s="134"/>
      <c r="GU2588" s="134"/>
      <c r="GV2588" s="134"/>
      <c r="GW2588" s="134"/>
      <c r="GX2588" s="134"/>
      <c r="GY2588" s="134"/>
      <c r="GZ2588" s="134"/>
      <c r="HA2588" s="134"/>
      <c r="HB2588" s="134"/>
      <c r="HC2588" s="134"/>
      <c r="HD2588" s="134"/>
      <c r="HE2588" s="134"/>
      <c r="HF2588" s="134"/>
      <c r="HG2588" s="134"/>
      <c r="HH2588" s="134"/>
      <c r="HI2588" s="134"/>
      <c r="HJ2588" s="134"/>
      <c r="HK2588" s="134"/>
      <c r="HL2588" s="134"/>
      <c r="HM2588" s="134"/>
      <c r="HN2588" s="134"/>
      <c r="HO2588" s="134"/>
      <c r="HP2588" s="134"/>
      <c r="HQ2588" s="134"/>
      <c r="HR2588" s="134"/>
      <c r="HS2588" s="134"/>
      <c r="HT2588" s="134"/>
      <c r="HU2588" s="134"/>
      <c r="HV2588" s="134"/>
      <c r="HW2588" s="134"/>
      <c r="HX2588" s="134"/>
      <c r="HY2588" s="134"/>
      <c r="HZ2588" s="134"/>
      <c r="IA2588" s="134"/>
      <c r="IB2588" s="134"/>
      <c r="IC2588" s="134"/>
      <c r="ID2588" s="134"/>
      <c r="IE2588" s="134"/>
      <c r="IF2588" s="134"/>
      <c r="IG2588" s="134"/>
      <c r="IH2588" s="134"/>
      <c r="II2588" s="134"/>
      <c r="IJ2588" s="134"/>
      <c r="IK2588" s="134"/>
      <c r="IL2588" s="134"/>
      <c r="IM2588" s="134"/>
    </row>
    <row r="2589" spans="6:247" s="117" customFormat="1" ht="20.100000000000001" customHeight="1" x14ac:dyDescent="0.3">
      <c r="F2589" s="131"/>
      <c r="G2589" s="132"/>
      <c r="H2589" s="133"/>
      <c r="I2589" s="133"/>
      <c r="J2589" s="73"/>
      <c r="K2589" s="79"/>
      <c r="L2589" s="120"/>
      <c r="M2589" s="121"/>
      <c r="N2589" s="122"/>
      <c r="O2589" s="92"/>
      <c r="P2589" s="123"/>
      <c r="Q2589" s="92"/>
      <c r="R2589" s="123"/>
      <c r="S2589" s="92"/>
      <c r="T2589" s="119"/>
      <c r="U2589" s="79"/>
      <c r="V2589" s="123"/>
      <c r="W2589" s="92"/>
      <c r="X2589" s="123"/>
      <c r="Y2589" s="92"/>
      <c r="Z2589" s="123"/>
      <c r="AA2589" s="92"/>
      <c r="AB2589" s="123"/>
      <c r="AC2589" s="92"/>
      <c r="AD2589" s="123"/>
      <c r="AE2589" s="92"/>
      <c r="AF2589" s="123"/>
      <c r="AG2589" s="92"/>
      <c r="AH2589" s="123"/>
      <c r="AI2589" s="92"/>
      <c r="AJ2589" s="123"/>
      <c r="AK2589" s="92"/>
      <c r="AL2589" s="123"/>
      <c r="AM2589" s="92"/>
      <c r="AN2589" s="123"/>
      <c r="AO2589" s="92"/>
      <c r="AP2589" s="123"/>
      <c r="AQ2589" s="92"/>
      <c r="AR2589" s="123"/>
      <c r="AS2589" s="92"/>
      <c r="AT2589" s="123"/>
      <c r="AU2589" s="92"/>
      <c r="AV2589" s="120"/>
      <c r="AW2589" s="92"/>
      <c r="AX2589" s="73"/>
      <c r="AY2589" s="79"/>
      <c r="AZ2589" s="123"/>
      <c r="BA2589" s="92"/>
      <c r="BB2589" s="123"/>
      <c r="BC2589" s="92"/>
      <c r="BD2589" s="123"/>
      <c r="BE2589" s="92"/>
      <c r="BF2589" s="123"/>
      <c r="BG2589" s="92"/>
      <c r="BH2589" s="73"/>
      <c r="BI2589" s="92"/>
      <c r="BJ2589" s="123"/>
      <c r="BK2589" s="92"/>
      <c r="BL2589" s="123"/>
      <c r="BM2589" s="92"/>
      <c r="BN2589" s="123"/>
      <c r="BO2589" s="92"/>
      <c r="BP2589" s="123"/>
      <c r="BQ2589" s="92"/>
      <c r="BR2589" s="123"/>
      <c r="BS2589" s="92"/>
      <c r="BT2589" s="123"/>
      <c r="BU2589" s="92"/>
      <c r="BV2589" s="123"/>
      <c r="BW2589" s="92"/>
      <c r="BX2589" s="123"/>
      <c r="BY2589" s="92"/>
      <c r="BZ2589" s="123"/>
      <c r="CA2589" s="92"/>
      <c r="CB2589" s="123"/>
      <c r="CC2589" s="92"/>
      <c r="CD2589" s="123"/>
      <c r="CE2589" s="92"/>
      <c r="CF2589" s="123"/>
      <c r="CG2589" s="92"/>
      <c r="CH2589" s="123"/>
      <c r="CI2589" s="92"/>
      <c r="CJ2589" s="123"/>
      <c r="CK2589" s="92"/>
      <c r="CL2589" s="123"/>
      <c r="CM2589" s="92"/>
      <c r="CN2589" s="123"/>
      <c r="CO2589" s="92"/>
      <c r="CP2589" s="123"/>
      <c r="CQ2589" s="92"/>
      <c r="CR2589" s="123"/>
      <c r="CS2589" s="92"/>
      <c r="CT2589" s="123"/>
      <c r="CU2589" s="92"/>
      <c r="CV2589" s="123"/>
      <c r="CW2589" s="92"/>
      <c r="CX2589" s="123"/>
      <c r="CY2589" s="92"/>
      <c r="CZ2589" s="123"/>
      <c r="DA2589" s="92"/>
      <c r="DB2589" s="123"/>
      <c r="DC2589" s="92"/>
      <c r="DD2589" s="123"/>
      <c r="DE2589" s="92"/>
      <c r="DF2589" s="123"/>
      <c r="DG2589" s="92"/>
      <c r="DH2589" s="123"/>
      <c r="DI2589" s="92"/>
      <c r="DJ2589" s="123"/>
      <c r="DK2589" s="92"/>
      <c r="DL2589" s="123"/>
      <c r="DM2589" s="92"/>
      <c r="DN2589" s="125"/>
      <c r="DO2589" s="126"/>
      <c r="DP2589" s="125"/>
      <c r="DQ2589" s="126"/>
      <c r="DR2589" s="125"/>
      <c r="DS2589" s="126"/>
      <c r="DT2589" s="127"/>
      <c r="DU2589" s="128"/>
      <c r="DV2589" s="129"/>
      <c r="DW2589" s="128"/>
      <c r="DX2589" s="129"/>
      <c r="DY2589" s="130"/>
      <c r="DZ2589" s="129"/>
      <c r="EA2589" s="128"/>
      <c r="EB2589" s="129"/>
      <c r="EC2589" s="130"/>
      <c r="ED2589" s="134"/>
      <c r="EE2589" s="134"/>
      <c r="EF2589" s="134"/>
      <c r="EG2589" s="134"/>
      <c r="EH2589" s="134"/>
      <c r="EI2589" s="134"/>
      <c r="EJ2589" s="134"/>
      <c r="EK2589" s="134"/>
      <c r="EL2589" s="134"/>
      <c r="EM2589" s="134"/>
      <c r="EN2589" s="134"/>
      <c r="EO2589" s="134"/>
      <c r="EP2589" s="134"/>
      <c r="EQ2589" s="134"/>
      <c r="ER2589" s="134"/>
      <c r="ES2589" s="134"/>
      <c r="ET2589" s="134"/>
      <c r="EU2589" s="134"/>
      <c r="EV2589" s="134"/>
      <c r="EW2589" s="134"/>
      <c r="EX2589" s="134"/>
      <c r="EY2589" s="134"/>
      <c r="EZ2589" s="134"/>
      <c r="FA2589" s="134"/>
      <c r="FB2589" s="134"/>
      <c r="FC2589" s="134"/>
      <c r="FD2589" s="134"/>
      <c r="FE2589" s="134"/>
      <c r="FF2589" s="134"/>
      <c r="FG2589" s="134"/>
      <c r="FH2589" s="134"/>
      <c r="FI2589" s="134"/>
      <c r="FJ2589" s="134"/>
      <c r="FK2589" s="134"/>
      <c r="FL2589" s="134"/>
      <c r="FM2589" s="134"/>
      <c r="FN2589" s="134"/>
      <c r="FO2589" s="134"/>
      <c r="FP2589" s="134"/>
      <c r="FQ2589" s="134"/>
      <c r="FR2589" s="134"/>
      <c r="FS2589" s="134"/>
      <c r="FT2589" s="134"/>
      <c r="FU2589" s="134"/>
      <c r="FV2589" s="134"/>
      <c r="FW2589" s="134"/>
      <c r="FX2589" s="134"/>
      <c r="FY2589" s="134"/>
      <c r="FZ2589" s="134"/>
      <c r="GA2589" s="134"/>
      <c r="GB2589" s="134"/>
      <c r="GC2589" s="134"/>
      <c r="GD2589" s="134"/>
      <c r="GE2589" s="134"/>
      <c r="GF2589" s="134"/>
      <c r="GG2589" s="134"/>
      <c r="GH2589" s="134"/>
      <c r="GI2589" s="134"/>
      <c r="GJ2589" s="134"/>
      <c r="GK2589" s="134"/>
      <c r="GL2589" s="134"/>
      <c r="GM2589" s="134"/>
      <c r="GN2589" s="134"/>
      <c r="GO2589" s="134"/>
      <c r="GP2589" s="134"/>
      <c r="GQ2589" s="134"/>
      <c r="GR2589" s="134"/>
      <c r="GS2589" s="134"/>
      <c r="GT2589" s="134"/>
      <c r="GU2589" s="134"/>
      <c r="GV2589" s="134"/>
      <c r="GW2589" s="134"/>
      <c r="GX2589" s="134"/>
      <c r="GY2589" s="134"/>
      <c r="GZ2589" s="134"/>
      <c r="HA2589" s="134"/>
      <c r="HB2589" s="134"/>
      <c r="HC2589" s="134"/>
      <c r="HD2589" s="134"/>
      <c r="HE2589" s="134"/>
      <c r="HF2589" s="134"/>
      <c r="HG2589" s="134"/>
      <c r="HH2589" s="134"/>
      <c r="HI2589" s="134"/>
      <c r="HJ2589" s="134"/>
      <c r="HK2589" s="134"/>
      <c r="HL2589" s="134"/>
      <c r="HM2589" s="134"/>
      <c r="HN2589" s="134"/>
      <c r="HO2589" s="134"/>
      <c r="HP2589" s="134"/>
      <c r="HQ2589" s="134"/>
      <c r="HR2589" s="134"/>
      <c r="HS2589" s="134"/>
      <c r="HT2589" s="134"/>
      <c r="HU2589" s="134"/>
      <c r="HV2589" s="134"/>
      <c r="HW2589" s="134"/>
      <c r="HX2589" s="134"/>
      <c r="HY2589" s="134"/>
      <c r="HZ2589" s="134"/>
      <c r="IA2589" s="134"/>
      <c r="IB2589" s="134"/>
      <c r="IC2589" s="134"/>
      <c r="ID2589" s="134"/>
      <c r="IE2589" s="134"/>
      <c r="IF2589" s="134"/>
      <c r="IG2589" s="134"/>
      <c r="IH2589" s="134"/>
      <c r="II2589" s="134"/>
      <c r="IJ2589" s="134"/>
      <c r="IK2589" s="134"/>
      <c r="IL2589" s="134"/>
      <c r="IM2589" s="134"/>
    </row>
    <row r="2590" spans="6:247" s="117" customFormat="1" ht="20.100000000000001" customHeight="1" x14ac:dyDescent="0.3">
      <c r="F2590" s="131"/>
      <c r="G2590" s="132"/>
      <c r="H2590" s="133"/>
      <c r="I2590" s="133"/>
      <c r="J2590" s="73"/>
      <c r="K2590" s="79"/>
      <c r="L2590" s="120"/>
      <c r="M2590" s="121"/>
      <c r="N2590" s="122"/>
      <c r="O2590" s="92"/>
      <c r="P2590" s="123"/>
      <c r="Q2590" s="92"/>
      <c r="R2590" s="123"/>
      <c r="S2590" s="92"/>
      <c r="T2590" s="119"/>
      <c r="U2590" s="79"/>
      <c r="V2590" s="123"/>
      <c r="W2590" s="92"/>
      <c r="X2590" s="123"/>
      <c r="Y2590" s="92"/>
      <c r="Z2590" s="123"/>
      <c r="AA2590" s="92"/>
      <c r="AB2590" s="123"/>
      <c r="AC2590" s="92"/>
      <c r="AD2590" s="123"/>
      <c r="AE2590" s="92"/>
      <c r="AF2590" s="123"/>
      <c r="AG2590" s="92"/>
      <c r="AH2590" s="123"/>
      <c r="AI2590" s="92"/>
      <c r="AJ2590" s="123"/>
      <c r="AK2590" s="92"/>
      <c r="AL2590" s="123"/>
      <c r="AM2590" s="92"/>
      <c r="AN2590" s="123"/>
      <c r="AO2590" s="92"/>
      <c r="AP2590" s="123"/>
      <c r="AQ2590" s="92"/>
      <c r="AR2590" s="123"/>
      <c r="AS2590" s="92"/>
      <c r="AT2590" s="123"/>
      <c r="AU2590" s="92"/>
      <c r="AV2590" s="120"/>
      <c r="AW2590" s="92"/>
      <c r="AX2590" s="73"/>
      <c r="AY2590" s="79"/>
      <c r="AZ2590" s="123"/>
      <c r="BA2590" s="92"/>
      <c r="BB2590" s="123"/>
      <c r="BC2590" s="92"/>
      <c r="BD2590" s="123"/>
      <c r="BE2590" s="92"/>
      <c r="BF2590" s="123"/>
      <c r="BG2590" s="92"/>
      <c r="BH2590" s="73"/>
      <c r="BI2590" s="92"/>
      <c r="BJ2590" s="123"/>
      <c r="BK2590" s="92"/>
      <c r="BL2590" s="123"/>
      <c r="BM2590" s="92"/>
      <c r="BN2590" s="123"/>
      <c r="BO2590" s="92"/>
      <c r="BP2590" s="123"/>
      <c r="BQ2590" s="92"/>
      <c r="BR2590" s="123"/>
      <c r="BS2590" s="92"/>
      <c r="BT2590" s="123"/>
      <c r="BU2590" s="92"/>
      <c r="BV2590" s="123"/>
      <c r="BW2590" s="92"/>
      <c r="BX2590" s="123"/>
      <c r="BY2590" s="92"/>
      <c r="BZ2590" s="123"/>
      <c r="CA2590" s="92"/>
      <c r="CB2590" s="123"/>
      <c r="CC2590" s="92"/>
      <c r="CD2590" s="123"/>
      <c r="CE2590" s="92"/>
      <c r="CF2590" s="123"/>
      <c r="CG2590" s="92"/>
      <c r="CH2590" s="123"/>
      <c r="CI2590" s="92"/>
      <c r="CJ2590" s="123"/>
      <c r="CK2590" s="92"/>
      <c r="CL2590" s="123"/>
      <c r="CM2590" s="92"/>
      <c r="CN2590" s="123"/>
      <c r="CO2590" s="92"/>
      <c r="CP2590" s="123"/>
      <c r="CQ2590" s="92"/>
      <c r="CR2590" s="123"/>
      <c r="CS2590" s="92"/>
      <c r="CT2590" s="123"/>
      <c r="CU2590" s="92"/>
      <c r="CV2590" s="123"/>
      <c r="CW2590" s="92"/>
      <c r="CX2590" s="123"/>
      <c r="CY2590" s="92"/>
      <c r="CZ2590" s="123"/>
      <c r="DA2590" s="92"/>
      <c r="DB2590" s="123"/>
      <c r="DC2590" s="92"/>
      <c r="DD2590" s="123"/>
      <c r="DE2590" s="92"/>
      <c r="DF2590" s="123"/>
      <c r="DG2590" s="92"/>
      <c r="DH2590" s="123"/>
      <c r="DI2590" s="92"/>
      <c r="DJ2590" s="123"/>
      <c r="DK2590" s="92"/>
      <c r="DL2590" s="123"/>
      <c r="DM2590" s="92"/>
      <c r="DN2590" s="125"/>
      <c r="DO2590" s="126"/>
      <c r="DP2590" s="125"/>
      <c r="DQ2590" s="126"/>
      <c r="DR2590" s="125"/>
      <c r="DS2590" s="126"/>
      <c r="DT2590" s="127"/>
      <c r="DU2590" s="128"/>
      <c r="DV2590" s="129"/>
      <c r="DW2590" s="128"/>
      <c r="DX2590" s="129"/>
      <c r="DY2590" s="130"/>
      <c r="DZ2590" s="129"/>
      <c r="EA2590" s="128"/>
      <c r="EB2590" s="129"/>
      <c r="EC2590" s="130"/>
      <c r="ED2590" s="134"/>
      <c r="EE2590" s="134"/>
      <c r="EF2590" s="134"/>
      <c r="EG2590" s="134"/>
      <c r="EH2590" s="134"/>
      <c r="EI2590" s="134"/>
      <c r="EJ2590" s="134"/>
      <c r="EK2590" s="134"/>
      <c r="EL2590" s="134"/>
      <c r="EM2590" s="134"/>
      <c r="EN2590" s="134"/>
      <c r="EO2590" s="134"/>
      <c r="EP2590" s="134"/>
      <c r="EQ2590" s="134"/>
      <c r="ER2590" s="134"/>
      <c r="ES2590" s="134"/>
      <c r="ET2590" s="134"/>
      <c r="EU2590" s="134"/>
      <c r="EV2590" s="134"/>
      <c r="EW2590" s="134"/>
      <c r="EX2590" s="134"/>
      <c r="EY2590" s="134"/>
      <c r="EZ2590" s="134"/>
      <c r="FA2590" s="134"/>
      <c r="FB2590" s="134"/>
      <c r="FC2590" s="134"/>
      <c r="FD2590" s="134"/>
      <c r="FE2590" s="134"/>
      <c r="FF2590" s="134"/>
      <c r="FG2590" s="134"/>
      <c r="FH2590" s="134"/>
      <c r="FI2590" s="134"/>
      <c r="FJ2590" s="134"/>
      <c r="FK2590" s="134"/>
      <c r="FL2590" s="134"/>
      <c r="FM2590" s="134"/>
      <c r="FN2590" s="134"/>
      <c r="FO2590" s="134"/>
      <c r="FP2590" s="134"/>
      <c r="FQ2590" s="134"/>
      <c r="FR2590" s="134"/>
      <c r="FS2590" s="134"/>
      <c r="FT2590" s="134"/>
      <c r="FU2590" s="134"/>
      <c r="FV2590" s="134"/>
      <c r="FW2590" s="134"/>
      <c r="FX2590" s="134"/>
      <c r="FY2590" s="134"/>
      <c r="FZ2590" s="134"/>
      <c r="GA2590" s="134"/>
      <c r="GB2590" s="134"/>
      <c r="GC2590" s="134"/>
      <c r="GD2590" s="134"/>
      <c r="GE2590" s="134"/>
      <c r="GF2590" s="134"/>
      <c r="GG2590" s="134"/>
      <c r="GH2590" s="134"/>
      <c r="GI2590" s="134"/>
      <c r="GJ2590" s="134"/>
      <c r="GK2590" s="134"/>
      <c r="GL2590" s="134"/>
      <c r="GM2590" s="134"/>
      <c r="GN2590" s="134"/>
      <c r="GO2590" s="134"/>
      <c r="GP2590" s="134"/>
      <c r="GQ2590" s="134"/>
      <c r="GR2590" s="134"/>
      <c r="GS2590" s="134"/>
      <c r="GT2590" s="134"/>
      <c r="GU2590" s="134"/>
      <c r="GV2590" s="134"/>
      <c r="GW2590" s="134"/>
      <c r="GX2590" s="134"/>
      <c r="GY2590" s="134"/>
      <c r="GZ2590" s="134"/>
      <c r="HA2590" s="134"/>
      <c r="HB2590" s="134"/>
      <c r="HC2590" s="134"/>
      <c r="HD2590" s="134"/>
      <c r="HE2590" s="134"/>
      <c r="HF2590" s="134"/>
      <c r="HG2590" s="134"/>
      <c r="HH2590" s="134"/>
      <c r="HI2590" s="134"/>
      <c r="HJ2590" s="134"/>
      <c r="HK2590" s="134"/>
      <c r="HL2590" s="134"/>
      <c r="HM2590" s="134"/>
      <c r="HN2590" s="134"/>
      <c r="HO2590" s="134"/>
      <c r="HP2590" s="134"/>
      <c r="HQ2590" s="134"/>
      <c r="HR2590" s="134"/>
      <c r="HS2590" s="134"/>
      <c r="HT2590" s="134"/>
      <c r="HU2590" s="134"/>
      <c r="HV2590" s="134"/>
      <c r="HW2590" s="134"/>
      <c r="HX2590" s="134"/>
      <c r="HY2590" s="134"/>
      <c r="HZ2590" s="134"/>
      <c r="IA2590" s="134"/>
      <c r="IB2590" s="134"/>
      <c r="IC2590" s="134"/>
      <c r="ID2590" s="134"/>
      <c r="IE2590" s="134"/>
      <c r="IF2590" s="134"/>
      <c r="IG2590" s="134"/>
      <c r="IH2590" s="134"/>
      <c r="II2590" s="134"/>
      <c r="IJ2590" s="134"/>
      <c r="IK2590" s="134"/>
      <c r="IL2590" s="134"/>
      <c r="IM2590" s="134"/>
    </row>
    <row r="2591" spans="6:247" s="117" customFormat="1" ht="20.100000000000001" customHeight="1" x14ac:dyDescent="0.3">
      <c r="F2591" s="131"/>
      <c r="G2591" s="132"/>
      <c r="H2591" s="133"/>
      <c r="I2591" s="133"/>
      <c r="J2591" s="73"/>
      <c r="K2591" s="79"/>
      <c r="L2591" s="120"/>
      <c r="M2591" s="121"/>
      <c r="N2591" s="122"/>
      <c r="O2591" s="92"/>
      <c r="P2591" s="123"/>
      <c r="Q2591" s="92"/>
      <c r="R2591" s="123"/>
      <c r="S2591" s="92"/>
      <c r="T2591" s="119"/>
      <c r="U2591" s="79"/>
      <c r="V2591" s="123"/>
      <c r="W2591" s="92"/>
      <c r="X2591" s="123"/>
      <c r="Y2591" s="92"/>
      <c r="Z2591" s="123"/>
      <c r="AA2591" s="92"/>
      <c r="AB2591" s="123"/>
      <c r="AC2591" s="92"/>
      <c r="AD2591" s="123"/>
      <c r="AE2591" s="92"/>
      <c r="AF2591" s="123"/>
      <c r="AG2591" s="92"/>
      <c r="AH2591" s="123"/>
      <c r="AI2591" s="92"/>
      <c r="AJ2591" s="123"/>
      <c r="AK2591" s="92"/>
      <c r="AL2591" s="123"/>
      <c r="AM2591" s="92"/>
      <c r="AN2591" s="123"/>
      <c r="AO2591" s="92"/>
      <c r="AP2591" s="123"/>
      <c r="AQ2591" s="92"/>
      <c r="AR2591" s="123"/>
      <c r="AS2591" s="92"/>
      <c r="AT2591" s="123"/>
      <c r="AU2591" s="92"/>
      <c r="AV2591" s="120"/>
      <c r="AW2591" s="92"/>
      <c r="AX2591" s="73"/>
      <c r="AY2591" s="79"/>
      <c r="AZ2591" s="123"/>
      <c r="BA2591" s="92"/>
      <c r="BB2591" s="123"/>
      <c r="BC2591" s="92"/>
      <c r="BD2591" s="123"/>
      <c r="BE2591" s="92"/>
      <c r="BF2591" s="123"/>
      <c r="BG2591" s="92"/>
      <c r="BH2591" s="73"/>
      <c r="BI2591" s="92"/>
      <c r="BJ2591" s="123"/>
      <c r="BK2591" s="92"/>
      <c r="BL2591" s="123"/>
      <c r="BM2591" s="92"/>
      <c r="BN2591" s="123"/>
      <c r="BO2591" s="92"/>
      <c r="BP2591" s="123"/>
      <c r="BQ2591" s="92"/>
      <c r="BR2591" s="123"/>
      <c r="BS2591" s="92"/>
      <c r="BT2591" s="123"/>
      <c r="BU2591" s="92"/>
      <c r="BV2591" s="123"/>
      <c r="BW2591" s="92"/>
      <c r="BX2591" s="123"/>
      <c r="BY2591" s="92"/>
      <c r="BZ2591" s="123"/>
      <c r="CA2591" s="92"/>
      <c r="CB2591" s="123"/>
      <c r="CC2591" s="92"/>
      <c r="CD2591" s="123"/>
      <c r="CE2591" s="92"/>
      <c r="CF2591" s="123"/>
      <c r="CG2591" s="92"/>
      <c r="CH2591" s="123"/>
      <c r="CI2591" s="92"/>
      <c r="CJ2591" s="123"/>
      <c r="CK2591" s="92"/>
      <c r="CL2591" s="123"/>
      <c r="CM2591" s="92"/>
      <c r="CN2591" s="123"/>
      <c r="CO2591" s="92"/>
      <c r="CP2591" s="123"/>
      <c r="CQ2591" s="92"/>
      <c r="CR2591" s="123"/>
      <c r="CS2591" s="92"/>
      <c r="CT2591" s="123"/>
      <c r="CU2591" s="92"/>
      <c r="CV2591" s="123"/>
      <c r="CW2591" s="92"/>
      <c r="CX2591" s="123"/>
      <c r="CY2591" s="92"/>
      <c r="CZ2591" s="123"/>
      <c r="DA2591" s="92"/>
      <c r="DB2591" s="123"/>
      <c r="DC2591" s="92"/>
      <c r="DD2591" s="123"/>
      <c r="DE2591" s="92"/>
      <c r="DF2591" s="123"/>
      <c r="DG2591" s="92"/>
      <c r="DH2591" s="123"/>
      <c r="DI2591" s="92"/>
      <c r="DJ2591" s="123"/>
      <c r="DK2591" s="92"/>
      <c r="DL2591" s="123"/>
      <c r="DM2591" s="92"/>
      <c r="DN2591" s="125"/>
      <c r="DO2591" s="126"/>
      <c r="DP2591" s="125"/>
      <c r="DQ2591" s="126"/>
      <c r="DR2591" s="125"/>
      <c r="DS2591" s="126"/>
      <c r="DT2591" s="127"/>
      <c r="DU2591" s="128"/>
      <c r="DV2591" s="129"/>
      <c r="DW2591" s="128"/>
      <c r="DX2591" s="129"/>
      <c r="DY2591" s="130"/>
      <c r="DZ2591" s="129"/>
      <c r="EA2591" s="128"/>
      <c r="EB2591" s="129"/>
      <c r="EC2591" s="130"/>
      <c r="ED2591" s="134"/>
      <c r="EE2591" s="134"/>
      <c r="EF2591" s="134"/>
      <c r="EG2591" s="134"/>
      <c r="EH2591" s="134"/>
      <c r="EI2591" s="134"/>
      <c r="EJ2591" s="134"/>
      <c r="EK2591" s="134"/>
      <c r="EL2591" s="134"/>
      <c r="EM2591" s="134"/>
      <c r="EN2591" s="134"/>
      <c r="EO2591" s="134"/>
      <c r="EP2591" s="134"/>
      <c r="EQ2591" s="134"/>
      <c r="ER2591" s="134"/>
      <c r="ES2591" s="134"/>
      <c r="ET2591" s="134"/>
      <c r="EU2591" s="134"/>
      <c r="EV2591" s="134"/>
      <c r="EW2591" s="134"/>
      <c r="EX2591" s="134"/>
      <c r="EY2591" s="134"/>
      <c r="EZ2591" s="134"/>
      <c r="FA2591" s="134"/>
      <c r="FB2591" s="134"/>
      <c r="FC2591" s="134"/>
      <c r="FD2591" s="134"/>
      <c r="FE2591" s="134"/>
      <c r="FF2591" s="134"/>
      <c r="FG2591" s="134"/>
      <c r="FH2591" s="134"/>
      <c r="FI2591" s="134"/>
      <c r="FJ2591" s="134"/>
      <c r="FK2591" s="134"/>
      <c r="FL2591" s="134"/>
      <c r="FM2591" s="134"/>
      <c r="FN2591" s="134"/>
      <c r="FO2591" s="134"/>
      <c r="FP2591" s="134"/>
      <c r="FQ2591" s="134"/>
      <c r="FR2591" s="134"/>
      <c r="FS2591" s="134"/>
      <c r="FT2591" s="134"/>
      <c r="FU2591" s="134"/>
      <c r="FV2591" s="134"/>
      <c r="FW2591" s="134"/>
      <c r="FX2591" s="134"/>
      <c r="FY2591" s="134"/>
      <c r="FZ2591" s="134"/>
      <c r="GA2591" s="134"/>
      <c r="GB2591" s="134"/>
      <c r="GC2591" s="134"/>
      <c r="GD2591" s="134"/>
      <c r="GE2591" s="134"/>
      <c r="GF2591" s="134"/>
      <c r="GG2591" s="134"/>
      <c r="GH2591" s="134"/>
      <c r="GI2591" s="134"/>
      <c r="GJ2591" s="134"/>
      <c r="GK2591" s="134"/>
      <c r="GL2591" s="134"/>
      <c r="GM2591" s="134"/>
      <c r="GN2591" s="134"/>
      <c r="GO2591" s="134"/>
      <c r="GP2591" s="134"/>
      <c r="GQ2591" s="134"/>
      <c r="GR2591" s="134"/>
      <c r="GS2591" s="134"/>
      <c r="GT2591" s="134"/>
      <c r="GU2591" s="134"/>
      <c r="GV2591" s="134"/>
      <c r="GW2591" s="134"/>
      <c r="GX2591" s="134"/>
      <c r="GY2591" s="134"/>
      <c r="GZ2591" s="134"/>
      <c r="HA2591" s="134"/>
      <c r="HB2591" s="134"/>
      <c r="HC2591" s="134"/>
      <c r="HD2591" s="134"/>
      <c r="HE2591" s="134"/>
      <c r="HF2591" s="134"/>
      <c r="HG2591" s="134"/>
      <c r="HH2591" s="134"/>
      <c r="HI2591" s="134"/>
      <c r="HJ2591" s="134"/>
      <c r="HK2591" s="134"/>
      <c r="HL2591" s="134"/>
      <c r="HM2591" s="134"/>
      <c r="HN2591" s="134"/>
      <c r="HO2591" s="134"/>
      <c r="HP2591" s="134"/>
      <c r="HQ2591" s="134"/>
      <c r="HR2591" s="134"/>
      <c r="HS2591" s="134"/>
      <c r="HT2591" s="134"/>
      <c r="HU2591" s="134"/>
      <c r="HV2591" s="134"/>
      <c r="HW2591" s="134"/>
      <c r="HX2591" s="134"/>
      <c r="HY2591" s="134"/>
      <c r="HZ2591" s="134"/>
      <c r="IA2591" s="134"/>
      <c r="IB2591" s="134"/>
      <c r="IC2591" s="134"/>
      <c r="ID2591" s="134"/>
      <c r="IE2591" s="134"/>
      <c r="IF2591" s="134"/>
      <c r="IG2591" s="134"/>
      <c r="IH2591" s="134"/>
      <c r="II2591" s="134"/>
      <c r="IJ2591" s="134"/>
      <c r="IK2591" s="134"/>
      <c r="IL2591" s="134"/>
      <c r="IM2591" s="134"/>
    </row>
    <row r="2592" spans="6:247" s="117" customFormat="1" ht="20.100000000000001" customHeight="1" x14ac:dyDescent="0.3">
      <c r="F2592" s="131"/>
      <c r="G2592" s="132"/>
      <c r="H2592" s="133"/>
      <c r="I2592" s="133"/>
      <c r="J2592" s="73"/>
      <c r="K2592" s="79"/>
      <c r="L2592" s="120"/>
      <c r="M2592" s="121"/>
      <c r="N2592" s="122"/>
      <c r="O2592" s="92"/>
      <c r="P2592" s="123"/>
      <c r="Q2592" s="92"/>
      <c r="R2592" s="123"/>
      <c r="S2592" s="92"/>
      <c r="T2592" s="119"/>
      <c r="U2592" s="79"/>
      <c r="V2592" s="123"/>
      <c r="W2592" s="92"/>
      <c r="X2592" s="123"/>
      <c r="Y2592" s="92"/>
      <c r="Z2592" s="123"/>
      <c r="AA2592" s="92"/>
      <c r="AB2592" s="123"/>
      <c r="AC2592" s="92"/>
      <c r="AD2592" s="123"/>
      <c r="AE2592" s="92"/>
      <c r="AF2592" s="123"/>
      <c r="AG2592" s="92"/>
      <c r="AH2592" s="123"/>
      <c r="AI2592" s="92"/>
      <c r="AJ2592" s="123"/>
      <c r="AK2592" s="92"/>
      <c r="AL2592" s="123"/>
      <c r="AM2592" s="92"/>
      <c r="AN2592" s="123"/>
      <c r="AO2592" s="92"/>
      <c r="AP2592" s="123"/>
      <c r="AQ2592" s="92"/>
      <c r="AR2592" s="123"/>
      <c r="AS2592" s="92"/>
      <c r="AT2592" s="123"/>
      <c r="AU2592" s="92"/>
      <c r="AV2592" s="120"/>
      <c r="AW2592" s="92"/>
      <c r="AX2592" s="73"/>
      <c r="AY2592" s="79"/>
      <c r="AZ2592" s="123"/>
      <c r="BA2592" s="92"/>
      <c r="BB2592" s="123"/>
      <c r="BC2592" s="92"/>
      <c r="BD2592" s="123"/>
      <c r="BE2592" s="92"/>
      <c r="BF2592" s="123"/>
      <c r="BG2592" s="92"/>
      <c r="BH2592" s="73"/>
      <c r="BI2592" s="92"/>
      <c r="BJ2592" s="123"/>
      <c r="BK2592" s="92"/>
      <c r="BL2592" s="123"/>
      <c r="BM2592" s="92"/>
      <c r="BN2592" s="123"/>
      <c r="BO2592" s="92"/>
      <c r="BP2592" s="123"/>
      <c r="BQ2592" s="92"/>
      <c r="BR2592" s="123"/>
      <c r="BS2592" s="92"/>
      <c r="BT2592" s="123"/>
      <c r="BU2592" s="92"/>
      <c r="BV2592" s="123"/>
      <c r="BW2592" s="92"/>
      <c r="BX2592" s="123"/>
      <c r="BY2592" s="92"/>
      <c r="BZ2592" s="123"/>
      <c r="CA2592" s="92"/>
      <c r="CB2592" s="123"/>
      <c r="CC2592" s="92"/>
      <c r="CD2592" s="123"/>
      <c r="CE2592" s="92"/>
      <c r="CF2592" s="123"/>
      <c r="CG2592" s="92"/>
      <c r="CH2592" s="123"/>
      <c r="CI2592" s="92"/>
      <c r="CJ2592" s="123"/>
      <c r="CK2592" s="92"/>
      <c r="CL2592" s="123"/>
      <c r="CM2592" s="92"/>
      <c r="CN2592" s="123"/>
      <c r="CO2592" s="92"/>
      <c r="CP2592" s="123"/>
      <c r="CQ2592" s="92"/>
      <c r="CR2592" s="123"/>
      <c r="CS2592" s="92"/>
      <c r="CT2592" s="123"/>
      <c r="CU2592" s="92"/>
      <c r="CV2592" s="123"/>
      <c r="CW2592" s="92"/>
      <c r="CX2592" s="123"/>
      <c r="CY2592" s="92"/>
      <c r="CZ2592" s="123"/>
      <c r="DA2592" s="92"/>
      <c r="DB2592" s="123"/>
      <c r="DC2592" s="92"/>
      <c r="DD2592" s="123"/>
      <c r="DE2592" s="92"/>
      <c r="DF2592" s="123"/>
      <c r="DG2592" s="92"/>
      <c r="DH2592" s="123"/>
      <c r="DI2592" s="92"/>
      <c r="DJ2592" s="123"/>
      <c r="DK2592" s="92"/>
      <c r="DL2592" s="123"/>
      <c r="DM2592" s="92"/>
      <c r="DN2592" s="125"/>
      <c r="DO2592" s="126"/>
      <c r="DP2592" s="125"/>
      <c r="DQ2592" s="126"/>
      <c r="DR2592" s="125"/>
      <c r="DS2592" s="126"/>
      <c r="DT2592" s="127"/>
      <c r="DU2592" s="128"/>
      <c r="DV2592" s="129"/>
      <c r="DW2592" s="128"/>
      <c r="DX2592" s="129"/>
      <c r="DY2592" s="130"/>
      <c r="DZ2592" s="129"/>
      <c r="EA2592" s="128"/>
      <c r="EB2592" s="129"/>
      <c r="EC2592" s="130"/>
      <c r="ED2592" s="134"/>
      <c r="EE2592" s="134"/>
      <c r="EF2592" s="134"/>
      <c r="EG2592" s="134"/>
      <c r="EH2592" s="134"/>
      <c r="EI2592" s="134"/>
      <c r="EJ2592" s="134"/>
      <c r="EK2592" s="134"/>
      <c r="EL2592" s="134"/>
      <c r="EM2592" s="134"/>
      <c r="EN2592" s="134"/>
      <c r="EO2592" s="134"/>
      <c r="EP2592" s="134"/>
      <c r="EQ2592" s="134"/>
      <c r="ER2592" s="134"/>
      <c r="ES2592" s="134"/>
      <c r="ET2592" s="134"/>
      <c r="EU2592" s="134"/>
      <c r="EV2592" s="134"/>
      <c r="EW2592" s="134"/>
      <c r="EX2592" s="134"/>
      <c r="EY2592" s="134"/>
      <c r="EZ2592" s="134"/>
      <c r="FA2592" s="134"/>
      <c r="FB2592" s="134"/>
      <c r="FC2592" s="134"/>
      <c r="FD2592" s="134"/>
      <c r="FE2592" s="134"/>
      <c r="FF2592" s="134"/>
      <c r="FG2592" s="134"/>
      <c r="FH2592" s="134"/>
      <c r="FI2592" s="134"/>
      <c r="FJ2592" s="134"/>
      <c r="FK2592" s="134"/>
      <c r="FL2592" s="134"/>
      <c r="FM2592" s="134"/>
      <c r="FN2592" s="134"/>
      <c r="FO2592" s="134"/>
      <c r="FP2592" s="134"/>
      <c r="FQ2592" s="134"/>
      <c r="FR2592" s="134"/>
      <c r="FS2592" s="134"/>
      <c r="FT2592" s="134"/>
      <c r="FU2592" s="134"/>
      <c r="FV2592" s="134"/>
      <c r="FW2592" s="134"/>
      <c r="FX2592" s="134"/>
      <c r="FY2592" s="134"/>
      <c r="FZ2592" s="134"/>
      <c r="GA2592" s="134"/>
      <c r="GB2592" s="134"/>
      <c r="GC2592" s="134"/>
      <c r="GD2592" s="134"/>
      <c r="GE2592" s="134"/>
      <c r="GF2592" s="134"/>
      <c r="GG2592" s="134"/>
      <c r="GH2592" s="134"/>
      <c r="GI2592" s="134"/>
      <c r="GJ2592" s="134"/>
      <c r="GK2592" s="134"/>
      <c r="GL2592" s="134"/>
      <c r="GM2592" s="134"/>
      <c r="GN2592" s="134"/>
      <c r="GO2592" s="134"/>
      <c r="GP2592" s="134"/>
      <c r="GQ2592" s="134"/>
      <c r="GR2592" s="134"/>
      <c r="GS2592" s="134"/>
      <c r="GT2592" s="134"/>
      <c r="GU2592" s="134"/>
      <c r="GV2592" s="134"/>
      <c r="GW2592" s="134"/>
      <c r="GX2592" s="134"/>
      <c r="GY2592" s="134"/>
      <c r="GZ2592" s="134"/>
      <c r="HA2592" s="134"/>
      <c r="HB2592" s="134"/>
      <c r="HC2592" s="134"/>
      <c r="HD2592" s="134"/>
      <c r="HE2592" s="134"/>
      <c r="HF2592" s="134"/>
      <c r="HG2592" s="134"/>
      <c r="HH2592" s="134"/>
      <c r="HI2592" s="134"/>
      <c r="HJ2592" s="134"/>
      <c r="HK2592" s="134"/>
      <c r="HL2592" s="134"/>
      <c r="HM2592" s="134"/>
      <c r="HN2592" s="134"/>
      <c r="HO2592" s="134"/>
      <c r="HP2592" s="134"/>
      <c r="HQ2592" s="134"/>
      <c r="HR2592" s="134"/>
      <c r="HS2592" s="134"/>
      <c r="HT2592" s="134"/>
      <c r="HU2592" s="134"/>
      <c r="HV2592" s="134"/>
      <c r="HW2592" s="134"/>
      <c r="HX2592" s="134"/>
      <c r="HY2592" s="134"/>
      <c r="HZ2592" s="134"/>
      <c r="IA2592" s="134"/>
      <c r="IB2592" s="134"/>
      <c r="IC2592" s="134"/>
      <c r="ID2592" s="134"/>
      <c r="IE2592" s="134"/>
      <c r="IF2592" s="134"/>
      <c r="IG2592" s="134"/>
      <c r="IH2592" s="134"/>
      <c r="II2592" s="134"/>
      <c r="IJ2592" s="134"/>
      <c r="IK2592" s="134"/>
      <c r="IL2592" s="134"/>
      <c r="IM2592" s="134"/>
    </row>
    <row r="2593" spans="6:247" s="117" customFormat="1" ht="20.100000000000001" customHeight="1" x14ac:dyDescent="0.3">
      <c r="F2593" s="131"/>
      <c r="G2593" s="132"/>
      <c r="H2593" s="133"/>
      <c r="I2593" s="133"/>
      <c r="J2593" s="73"/>
      <c r="K2593" s="79"/>
      <c r="L2593" s="120"/>
      <c r="M2593" s="121"/>
      <c r="N2593" s="122"/>
      <c r="O2593" s="92"/>
      <c r="P2593" s="123"/>
      <c r="Q2593" s="92"/>
      <c r="R2593" s="123"/>
      <c r="S2593" s="92"/>
      <c r="T2593" s="119"/>
      <c r="U2593" s="79"/>
      <c r="V2593" s="123"/>
      <c r="W2593" s="92"/>
      <c r="X2593" s="123"/>
      <c r="Y2593" s="92"/>
      <c r="Z2593" s="123"/>
      <c r="AA2593" s="92"/>
      <c r="AB2593" s="123"/>
      <c r="AC2593" s="92"/>
      <c r="AD2593" s="123"/>
      <c r="AE2593" s="92"/>
      <c r="AF2593" s="123"/>
      <c r="AG2593" s="92"/>
      <c r="AH2593" s="123"/>
      <c r="AI2593" s="92"/>
      <c r="AJ2593" s="123"/>
      <c r="AK2593" s="92"/>
      <c r="AL2593" s="123"/>
      <c r="AM2593" s="92"/>
      <c r="AN2593" s="123"/>
      <c r="AO2593" s="92"/>
      <c r="AP2593" s="123"/>
      <c r="AQ2593" s="92"/>
      <c r="AR2593" s="123"/>
      <c r="AS2593" s="92"/>
      <c r="AT2593" s="123"/>
      <c r="AU2593" s="92"/>
      <c r="AV2593" s="120"/>
      <c r="AW2593" s="92"/>
      <c r="AX2593" s="73"/>
      <c r="AY2593" s="79"/>
      <c r="AZ2593" s="123"/>
      <c r="BA2593" s="92"/>
      <c r="BB2593" s="123"/>
      <c r="BC2593" s="92"/>
      <c r="BD2593" s="123"/>
      <c r="BE2593" s="92"/>
      <c r="BF2593" s="123"/>
      <c r="BG2593" s="92"/>
      <c r="BH2593" s="73"/>
      <c r="BI2593" s="92"/>
      <c r="BJ2593" s="123"/>
      <c r="BK2593" s="92"/>
      <c r="BL2593" s="123"/>
      <c r="BM2593" s="92"/>
      <c r="BN2593" s="123"/>
      <c r="BO2593" s="92"/>
      <c r="BP2593" s="123"/>
      <c r="BQ2593" s="92"/>
      <c r="BR2593" s="123"/>
      <c r="BS2593" s="92"/>
      <c r="BT2593" s="123"/>
      <c r="BU2593" s="92"/>
      <c r="BV2593" s="123"/>
      <c r="BW2593" s="92"/>
      <c r="BX2593" s="123"/>
      <c r="BY2593" s="92"/>
      <c r="BZ2593" s="123"/>
      <c r="CA2593" s="92"/>
      <c r="CB2593" s="123"/>
      <c r="CC2593" s="92"/>
      <c r="CD2593" s="123"/>
      <c r="CE2593" s="92"/>
      <c r="CF2593" s="123"/>
      <c r="CG2593" s="92"/>
      <c r="CH2593" s="123"/>
      <c r="CI2593" s="92"/>
      <c r="CJ2593" s="123"/>
      <c r="CK2593" s="92"/>
      <c r="CL2593" s="123"/>
      <c r="CM2593" s="92"/>
      <c r="CN2593" s="123"/>
      <c r="CO2593" s="92"/>
      <c r="CP2593" s="123"/>
      <c r="CQ2593" s="92"/>
      <c r="CR2593" s="123"/>
      <c r="CS2593" s="92"/>
      <c r="CT2593" s="123"/>
      <c r="CU2593" s="92"/>
      <c r="CV2593" s="123"/>
      <c r="CW2593" s="92"/>
      <c r="CX2593" s="123"/>
      <c r="CY2593" s="92"/>
      <c r="CZ2593" s="123"/>
      <c r="DA2593" s="92"/>
      <c r="DB2593" s="123"/>
      <c r="DC2593" s="92"/>
      <c r="DD2593" s="123"/>
      <c r="DE2593" s="92"/>
      <c r="DF2593" s="123"/>
      <c r="DG2593" s="92"/>
      <c r="DH2593" s="123"/>
      <c r="DI2593" s="92"/>
      <c r="DJ2593" s="123"/>
      <c r="DK2593" s="92"/>
      <c r="DL2593" s="123"/>
      <c r="DM2593" s="92"/>
      <c r="DN2593" s="125"/>
      <c r="DO2593" s="126"/>
      <c r="DP2593" s="125"/>
      <c r="DQ2593" s="126"/>
      <c r="DR2593" s="125"/>
      <c r="DS2593" s="126"/>
      <c r="DT2593" s="127"/>
      <c r="DU2593" s="128"/>
      <c r="DV2593" s="129"/>
      <c r="DW2593" s="128"/>
      <c r="DX2593" s="129"/>
      <c r="DY2593" s="130"/>
      <c r="DZ2593" s="129"/>
      <c r="EA2593" s="128"/>
      <c r="EB2593" s="129"/>
      <c r="EC2593" s="130"/>
      <c r="ED2593" s="134"/>
      <c r="EE2593" s="134"/>
      <c r="EF2593" s="134"/>
      <c r="EG2593" s="134"/>
      <c r="EH2593" s="134"/>
      <c r="EI2593" s="134"/>
      <c r="EJ2593" s="134"/>
      <c r="EK2593" s="134"/>
      <c r="EL2593" s="134"/>
      <c r="EM2593" s="134"/>
      <c r="EN2593" s="134"/>
      <c r="EO2593" s="134"/>
      <c r="EP2593" s="134"/>
      <c r="EQ2593" s="134"/>
      <c r="ER2593" s="134"/>
      <c r="ES2593" s="134"/>
      <c r="ET2593" s="134"/>
      <c r="EU2593" s="134"/>
      <c r="EV2593" s="134"/>
      <c r="EW2593" s="134"/>
      <c r="EX2593" s="134"/>
      <c r="EY2593" s="134"/>
      <c r="EZ2593" s="134"/>
      <c r="FA2593" s="134"/>
      <c r="FB2593" s="134"/>
      <c r="FC2593" s="134"/>
      <c r="FD2593" s="134"/>
      <c r="FE2593" s="134"/>
      <c r="FF2593" s="134"/>
      <c r="FG2593" s="134"/>
      <c r="FH2593" s="134"/>
      <c r="FI2593" s="134"/>
      <c r="FJ2593" s="134"/>
      <c r="FK2593" s="134"/>
      <c r="FL2593" s="134"/>
      <c r="FM2593" s="134"/>
      <c r="FN2593" s="134"/>
      <c r="FO2593" s="134"/>
      <c r="FP2593" s="134"/>
      <c r="FQ2593" s="134"/>
      <c r="FR2593" s="134"/>
      <c r="FS2593" s="134"/>
      <c r="FT2593" s="134"/>
      <c r="FU2593" s="134"/>
      <c r="FV2593" s="134"/>
      <c r="FW2593" s="134"/>
      <c r="FX2593" s="134"/>
      <c r="FY2593" s="134"/>
      <c r="FZ2593" s="134"/>
      <c r="GA2593" s="134"/>
      <c r="GB2593" s="134"/>
      <c r="GC2593" s="134"/>
      <c r="GD2593" s="134"/>
      <c r="GE2593" s="134"/>
      <c r="GF2593" s="134"/>
      <c r="GG2593" s="134"/>
      <c r="GH2593" s="134"/>
      <c r="GI2593" s="134"/>
      <c r="GJ2593" s="134"/>
      <c r="GK2593" s="134"/>
      <c r="GL2593" s="134"/>
      <c r="GM2593" s="134"/>
      <c r="GN2593" s="134"/>
      <c r="GO2593" s="134"/>
      <c r="GP2593" s="134"/>
      <c r="GQ2593" s="134"/>
      <c r="GR2593" s="134"/>
      <c r="GS2593" s="134"/>
      <c r="GT2593" s="134"/>
      <c r="GU2593" s="134"/>
      <c r="GV2593" s="134"/>
      <c r="GW2593" s="134"/>
      <c r="GX2593" s="134"/>
      <c r="GY2593" s="134"/>
      <c r="GZ2593" s="134"/>
      <c r="HA2593" s="134"/>
      <c r="HB2593" s="134"/>
      <c r="HC2593" s="134"/>
      <c r="HD2593" s="134"/>
      <c r="HE2593" s="134"/>
      <c r="HF2593" s="134"/>
      <c r="HG2593" s="134"/>
      <c r="HH2593" s="134"/>
      <c r="HI2593" s="134"/>
      <c r="HJ2593" s="134"/>
      <c r="HK2593" s="134"/>
      <c r="HL2593" s="134"/>
      <c r="HM2593" s="134"/>
      <c r="HN2593" s="134"/>
      <c r="HO2593" s="134"/>
      <c r="HP2593" s="134"/>
      <c r="HQ2593" s="134"/>
      <c r="HR2593" s="134"/>
      <c r="HS2593" s="134"/>
      <c r="HT2593" s="134"/>
      <c r="HU2593" s="134"/>
      <c r="HV2593" s="134"/>
      <c r="HW2593" s="134"/>
      <c r="HX2593" s="134"/>
      <c r="HY2593" s="134"/>
      <c r="HZ2593" s="134"/>
      <c r="IA2593" s="134"/>
      <c r="IB2593" s="134"/>
      <c r="IC2593" s="134"/>
      <c r="ID2593" s="134"/>
      <c r="IE2593" s="134"/>
      <c r="IF2593" s="134"/>
      <c r="IG2593" s="134"/>
      <c r="IH2593" s="134"/>
      <c r="II2593" s="134"/>
      <c r="IJ2593" s="134"/>
      <c r="IK2593" s="134"/>
      <c r="IL2593" s="134"/>
      <c r="IM2593" s="134"/>
    </row>
    <row r="2594" spans="6:247" s="117" customFormat="1" ht="20.100000000000001" customHeight="1" x14ac:dyDescent="0.3">
      <c r="F2594" s="131"/>
      <c r="G2594" s="132"/>
      <c r="H2594" s="133"/>
      <c r="I2594" s="133"/>
      <c r="J2594" s="73"/>
      <c r="K2594" s="79"/>
      <c r="L2594" s="120"/>
      <c r="M2594" s="121"/>
      <c r="N2594" s="122"/>
      <c r="O2594" s="92"/>
      <c r="P2594" s="123"/>
      <c r="Q2594" s="92"/>
      <c r="R2594" s="123"/>
      <c r="S2594" s="92"/>
      <c r="T2594" s="119"/>
      <c r="U2594" s="79"/>
      <c r="V2594" s="123"/>
      <c r="W2594" s="92"/>
      <c r="X2594" s="123"/>
      <c r="Y2594" s="92"/>
      <c r="Z2594" s="123"/>
      <c r="AA2594" s="92"/>
      <c r="AB2594" s="123"/>
      <c r="AC2594" s="92"/>
      <c r="AD2594" s="123"/>
      <c r="AE2594" s="92"/>
      <c r="AF2594" s="123"/>
      <c r="AG2594" s="92"/>
      <c r="AH2594" s="123"/>
      <c r="AI2594" s="92"/>
      <c r="AJ2594" s="123"/>
      <c r="AK2594" s="92"/>
      <c r="AL2594" s="123"/>
      <c r="AM2594" s="92"/>
      <c r="AN2594" s="123"/>
      <c r="AO2594" s="92"/>
      <c r="AP2594" s="123"/>
      <c r="AQ2594" s="92"/>
      <c r="AR2594" s="123"/>
      <c r="AS2594" s="92"/>
      <c r="AT2594" s="123"/>
      <c r="AU2594" s="92"/>
      <c r="AV2594" s="120"/>
      <c r="AW2594" s="92"/>
      <c r="AX2594" s="73"/>
      <c r="AY2594" s="79"/>
      <c r="AZ2594" s="123"/>
      <c r="BA2594" s="92"/>
      <c r="BB2594" s="123"/>
      <c r="BC2594" s="92"/>
      <c r="BD2594" s="123"/>
      <c r="BE2594" s="92"/>
      <c r="BF2594" s="123"/>
      <c r="BG2594" s="92"/>
      <c r="BH2594" s="73"/>
      <c r="BI2594" s="92"/>
      <c r="BJ2594" s="123"/>
      <c r="BK2594" s="92"/>
      <c r="BL2594" s="123"/>
      <c r="BM2594" s="92"/>
      <c r="BN2594" s="123"/>
      <c r="BO2594" s="92"/>
      <c r="BP2594" s="123"/>
      <c r="BQ2594" s="92"/>
      <c r="BR2594" s="123"/>
      <c r="BS2594" s="92"/>
      <c r="BT2594" s="123"/>
      <c r="BU2594" s="92"/>
      <c r="BV2594" s="123"/>
      <c r="BW2594" s="92"/>
      <c r="BX2594" s="123"/>
      <c r="BY2594" s="92"/>
      <c r="BZ2594" s="123"/>
      <c r="CA2594" s="92"/>
      <c r="CB2594" s="123"/>
      <c r="CC2594" s="92"/>
      <c r="CD2594" s="123"/>
      <c r="CE2594" s="92"/>
      <c r="CF2594" s="123"/>
      <c r="CG2594" s="92"/>
      <c r="CH2594" s="123"/>
      <c r="CI2594" s="92"/>
      <c r="CJ2594" s="123"/>
      <c r="CK2594" s="92"/>
      <c r="CL2594" s="123"/>
      <c r="CM2594" s="92"/>
      <c r="CN2594" s="123"/>
      <c r="CO2594" s="92"/>
      <c r="CP2594" s="123"/>
      <c r="CQ2594" s="92"/>
      <c r="CR2594" s="123"/>
      <c r="CS2594" s="92"/>
      <c r="CT2594" s="123"/>
      <c r="CU2594" s="92"/>
      <c r="CV2594" s="123"/>
      <c r="CW2594" s="92"/>
      <c r="CX2594" s="123"/>
      <c r="CY2594" s="92"/>
      <c r="CZ2594" s="123"/>
      <c r="DA2594" s="92"/>
      <c r="DB2594" s="123"/>
      <c r="DC2594" s="92"/>
      <c r="DD2594" s="123"/>
      <c r="DE2594" s="92"/>
      <c r="DF2594" s="123"/>
      <c r="DG2594" s="92"/>
      <c r="DH2594" s="123"/>
      <c r="DI2594" s="92"/>
      <c r="DJ2594" s="123"/>
      <c r="DK2594" s="92"/>
      <c r="DL2594" s="123"/>
      <c r="DM2594" s="92"/>
      <c r="DN2594" s="125"/>
      <c r="DO2594" s="126"/>
      <c r="DP2594" s="125"/>
      <c r="DQ2594" s="126"/>
      <c r="DR2594" s="125"/>
      <c r="DS2594" s="126"/>
      <c r="DT2594" s="127"/>
      <c r="DU2594" s="128"/>
      <c r="DV2594" s="129"/>
      <c r="DW2594" s="128"/>
      <c r="DX2594" s="129"/>
      <c r="DY2594" s="130"/>
      <c r="DZ2594" s="129"/>
      <c r="EA2594" s="128"/>
      <c r="EB2594" s="129"/>
      <c r="EC2594" s="130"/>
      <c r="ED2594" s="134"/>
      <c r="EE2594" s="134"/>
      <c r="EF2594" s="134"/>
      <c r="EG2594" s="134"/>
      <c r="EH2594" s="134"/>
      <c r="EI2594" s="134"/>
      <c r="EJ2594" s="134"/>
      <c r="EK2594" s="134"/>
      <c r="EL2594" s="134"/>
      <c r="EM2594" s="134"/>
      <c r="EN2594" s="134"/>
      <c r="EO2594" s="134"/>
      <c r="EP2594" s="134"/>
      <c r="EQ2594" s="134"/>
      <c r="ER2594" s="134"/>
      <c r="ES2594" s="134"/>
      <c r="ET2594" s="134"/>
      <c r="EU2594" s="134"/>
      <c r="EV2594" s="134"/>
      <c r="EW2594" s="134"/>
      <c r="EX2594" s="134"/>
      <c r="EY2594" s="134"/>
      <c r="EZ2594" s="134"/>
      <c r="FA2594" s="134"/>
      <c r="FB2594" s="134"/>
      <c r="FC2594" s="134"/>
      <c r="FD2594" s="134"/>
      <c r="FE2594" s="134"/>
      <c r="FF2594" s="134"/>
      <c r="FG2594" s="134"/>
      <c r="FH2594" s="134"/>
      <c r="FI2594" s="134"/>
      <c r="FJ2594" s="134"/>
      <c r="FK2594" s="134"/>
      <c r="FL2594" s="134"/>
      <c r="FM2594" s="134"/>
      <c r="FN2594" s="134"/>
      <c r="FO2594" s="134"/>
      <c r="FP2594" s="134"/>
      <c r="FQ2594" s="134"/>
      <c r="FR2594" s="134"/>
      <c r="FS2594" s="134"/>
      <c r="FT2594" s="134"/>
      <c r="FU2594" s="134"/>
      <c r="FV2594" s="134"/>
      <c r="FW2594" s="134"/>
      <c r="FX2594" s="134"/>
      <c r="FY2594" s="134"/>
      <c r="FZ2594" s="134"/>
      <c r="GA2594" s="134"/>
      <c r="GB2594" s="134"/>
      <c r="GC2594" s="134"/>
      <c r="GD2594" s="134"/>
      <c r="GE2594" s="134"/>
      <c r="GF2594" s="134"/>
      <c r="GG2594" s="134"/>
      <c r="GH2594" s="134"/>
      <c r="GI2594" s="134"/>
      <c r="GJ2594" s="134"/>
      <c r="GK2594" s="134"/>
      <c r="GL2594" s="134"/>
      <c r="GM2594" s="134"/>
      <c r="GN2594" s="134"/>
      <c r="GO2594" s="134"/>
      <c r="GP2594" s="134"/>
      <c r="GQ2594" s="134"/>
      <c r="GR2594" s="134"/>
      <c r="GS2594" s="134"/>
      <c r="GT2594" s="134"/>
      <c r="GU2594" s="134"/>
      <c r="GV2594" s="134"/>
      <c r="GW2594" s="134"/>
      <c r="GX2594" s="134"/>
      <c r="GY2594" s="134"/>
      <c r="GZ2594" s="134"/>
      <c r="HA2594" s="134"/>
      <c r="HB2594" s="134"/>
      <c r="HC2594" s="134"/>
      <c r="HD2594" s="134"/>
      <c r="HE2594" s="134"/>
      <c r="HF2594" s="134"/>
      <c r="HG2594" s="134"/>
      <c r="HH2594" s="134"/>
      <c r="HI2594" s="134"/>
      <c r="HJ2594" s="134"/>
      <c r="HK2594" s="134"/>
      <c r="HL2594" s="134"/>
      <c r="HM2594" s="134"/>
      <c r="HN2594" s="134"/>
      <c r="HO2594" s="134"/>
      <c r="HP2594" s="134"/>
      <c r="HQ2594" s="134"/>
      <c r="HR2594" s="134"/>
      <c r="HS2594" s="134"/>
      <c r="HT2594" s="134"/>
      <c r="HU2594" s="134"/>
      <c r="HV2594" s="134"/>
      <c r="HW2594" s="134"/>
      <c r="HX2594" s="134"/>
      <c r="HY2594" s="134"/>
      <c r="HZ2594" s="134"/>
      <c r="IA2594" s="134"/>
      <c r="IB2594" s="134"/>
      <c r="IC2594" s="134"/>
      <c r="ID2594" s="134"/>
      <c r="IE2594" s="134"/>
      <c r="IF2594" s="134"/>
      <c r="IG2594" s="134"/>
      <c r="IH2594" s="134"/>
      <c r="II2594" s="134"/>
      <c r="IJ2594" s="134"/>
      <c r="IK2594" s="134"/>
      <c r="IL2594" s="134"/>
      <c r="IM2594" s="134"/>
    </row>
    <row r="2595" spans="6:247" s="117" customFormat="1" ht="20.100000000000001" customHeight="1" x14ac:dyDescent="0.3">
      <c r="F2595" s="131"/>
      <c r="G2595" s="132"/>
      <c r="H2595" s="133"/>
      <c r="I2595" s="133"/>
      <c r="J2595" s="73"/>
      <c r="K2595" s="79"/>
      <c r="L2595" s="120"/>
      <c r="M2595" s="121"/>
      <c r="N2595" s="122"/>
      <c r="O2595" s="92"/>
      <c r="P2595" s="123"/>
      <c r="Q2595" s="92"/>
      <c r="R2595" s="123"/>
      <c r="S2595" s="92"/>
      <c r="T2595" s="119"/>
      <c r="U2595" s="79"/>
      <c r="V2595" s="123"/>
      <c r="W2595" s="92"/>
      <c r="X2595" s="123"/>
      <c r="Y2595" s="92"/>
      <c r="Z2595" s="123"/>
      <c r="AA2595" s="92"/>
      <c r="AB2595" s="123"/>
      <c r="AC2595" s="92"/>
      <c r="AD2595" s="123"/>
      <c r="AE2595" s="92"/>
      <c r="AF2595" s="123"/>
      <c r="AG2595" s="92"/>
      <c r="AH2595" s="123"/>
      <c r="AI2595" s="92"/>
      <c r="AJ2595" s="123"/>
      <c r="AK2595" s="92"/>
      <c r="AL2595" s="123"/>
      <c r="AM2595" s="92"/>
      <c r="AN2595" s="123"/>
      <c r="AO2595" s="92"/>
      <c r="AP2595" s="123"/>
      <c r="AQ2595" s="92"/>
      <c r="AR2595" s="123"/>
      <c r="AS2595" s="92"/>
      <c r="AT2595" s="123"/>
      <c r="AU2595" s="92"/>
      <c r="AV2595" s="120"/>
      <c r="AW2595" s="92"/>
      <c r="AX2595" s="73"/>
      <c r="AY2595" s="79"/>
      <c r="AZ2595" s="123"/>
      <c r="BA2595" s="92"/>
      <c r="BB2595" s="123"/>
      <c r="BC2595" s="92"/>
      <c r="BD2595" s="123"/>
      <c r="BE2595" s="92"/>
      <c r="BF2595" s="123"/>
      <c r="BG2595" s="92"/>
      <c r="BH2595" s="73"/>
      <c r="BI2595" s="92"/>
      <c r="BJ2595" s="123"/>
      <c r="BK2595" s="92"/>
      <c r="BL2595" s="123"/>
      <c r="BM2595" s="92"/>
      <c r="BN2595" s="123"/>
      <c r="BO2595" s="92"/>
      <c r="BP2595" s="123"/>
      <c r="BQ2595" s="92"/>
      <c r="BR2595" s="123"/>
      <c r="BS2595" s="92"/>
      <c r="BT2595" s="123"/>
      <c r="BU2595" s="92"/>
      <c r="BV2595" s="123"/>
      <c r="BW2595" s="92"/>
      <c r="BX2595" s="123"/>
      <c r="BY2595" s="92"/>
      <c r="BZ2595" s="123"/>
      <c r="CA2595" s="92"/>
      <c r="CB2595" s="123"/>
      <c r="CC2595" s="92"/>
      <c r="CD2595" s="123"/>
      <c r="CE2595" s="92"/>
      <c r="CF2595" s="123"/>
      <c r="CG2595" s="92"/>
      <c r="CH2595" s="123"/>
      <c r="CI2595" s="92"/>
      <c r="CJ2595" s="123"/>
      <c r="CK2595" s="92"/>
      <c r="CL2595" s="123"/>
      <c r="CM2595" s="92"/>
      <c r="CN2595" s="123"/>
      <c r="CO2595" s="92"/>
      <c r="CP2595" s="123"/>
      <c r="CQ2595" s="92"/>
      <c r="CR2595" s="123"/>
      <c r="CS2595" s="92"/>
      <c r="CT2595" s="123"/>
      <c r="CU2595" s="92"/>
      <c r="CV2595" s="123"/>
      <c r="CW2595" s="92"/>
      <c r="CX2595" s="123"/>
      <c r="CY2595" s="92"/>
      <c r="CZ2595" s="123"/>
      <c r="DA2595" s="92"/>
      <c r="DB2595" s="123"/>
      <c r="DC2595" s="92"/>
      <c r="DD2595" s="123"/>
      <c r="DE2595" s="92"/>
      <c r="DF2595" s="123"/>
      <c r="DG2595" s="92"/>
      <c r="DH2595" s="123"/>
      <c r="DI2595" s="92"/>
      <c r="DJ2595" s="123"/>
      <c r="DK2595" s="92"/>
      <c r="DL2595" s="123"/>
      <c r="DM2595" s="92"/>
      <c r="DN2595" s="125"/>
      <c r="DO2595" s="126"/>
      <c r="DP2595" s="125"/>
      <c r="DQ2595" s="126"/>
      <c r="DR2595" s="125"/>
      <c r="DS2595" s="126"/>
      <c r="DT2595" s="127"/>
      <c r="DU2595" s="128"/>
      <c r="DV2595" s="129"/>
      <c r="DW2595" s="128"/>
      <c r="DX2595" s="129"/>
      <c r="DY2595" s="130"/>
      <c r="DZ2595" s="129"/>
      <c r="EA2595" s="128"/>
      <c r="EB2595" s="129"/>
      <c r="EC2595" s="130"/>
      <c r="ED2595" s="134"/>
      <c r="EE2595" s="134"/>
      <c r="EF2595" s="134"/>
      <c r="EG2595" s="134"/>
      <c r="EH2595" s="134"/>
      <c r="EI2595" s="134"/>
      <c r="EJ2595" s="134"/>
      <c r="EK2595" s="134"/>
      <c r="EL2595" s="134"/>
      <c r="EM2595" s="134"/>
      <c r="EN2595" s="134"/>
      <c r="EO2595" s="134"/>
      <c r="EP2595" s="134"/>
      <c r="EQ2595" s="134"/>
      <c r="ER2595" s="134"/>
      <c r="ES2595" s="134"/>
      <c r="ET2595" s="134"/>
      <c r="EU2595" s="134"/>
      <c r="EV2595" s="134"/>
      <c r="EW2595" s="134"/>
      <c r="EX2595" s="134"/>
      <c r="EY2595" s="134"/>
      <c r="EZ2595" s="134"/>
      <c r="FA2595" s="134"/>
      <c r="FB2595" s="134"/>
      <c r="FC2595" s="134"/>
      <c r="FD2595" s="134"/>
      <c r="FE2595" s="134"/>
      <c r="FF2595" s="134"/>
      <c r="FG2595" s="134"/>
      <c r="FH2595" s="134"/>
      <c r="FI2595" s="134"/>
      <c r="FJ2595" s="134"/>
      <c r="FK2595" s="134"/>
      <c r="FL2595" s="134"/>
      <c r="FM2595" s="134"/>
      <c r="FN2595" s="134"/>
      <c r="FO2595" s="134"/>
      <c r="FP2595" s="134"/>
      <c r="FQ2595" s="134"/>
      <c r="FR2595" s="134"/>
      <c r="FS2595" s="134"/>
      <c r="FT2595" s="134"/>
      <c r="FU2595" s="134"/>
      <c r="FV2595" s="134"/>
      <c r="FW2595" s="134"/>
      <c r="FX2595" s="134"/>
      <c r="FY2595" s="134"/>
      <c r="FZ2595" s="134"/>
      <c r="GA2595" s="134"/>
      <c r="GB2595" s="134"/>
      <c r="GC2595" s="134"/>
      <c r="GD2595" s="134"/>
      <c r="GE2595" s="134"/>
      <c r="GF2595" s="134"/>
      <c r="GG2595" s="134"/>
      <c r="GH2595" s="134"/>
      <c r="GI2595" s="134"/>
      <c r="GJ2595" s="134"/>
      <c r="GK2595" s="134"/>
      <c r="GL2595" s="134"/>
      <c r="GM2595" s="134"/>
      <c r="GN2595" s="134"/>
      <c r="GO2595" s="134"/>
      <c r="GP2595" s="134"/>
      <c r="GQ2595" s="134"/>
      <c r="GR2595" s="134"/>
      <c r="GS2595" s="134"/>
      <c r="GT2595" s="134"/>
      <c r="GU2595" s="134"/>
      <c r="GV2595" s="134"/>
      <c r="GW2595" s="134"/>
      <c r="GX2595" s="134"/>
      <c r="GY2595" s="134"/>
      <c r="GZ2595" s="134"/>
      <c r="HA2595" s="134"/>
      <c r="HB2595" s="134"/>
      <c r="HC2595" s="134"/>
      <c r="HD2595" s="134"/>
      <c r="HE2595" s="134"/>
      <c r="HF2595" s="134"/>
      <c r="HG2595" s="134"/>
      <c r="HH2595" s="134"/>
      <c r="HI2595" s="134"/>
      <c r="HJ2595" s="134"/>
      <c r="HK2595" s="134"/>
      <c r="HL2595" s="134"/>
      <c r="HM2595" s="134"/>
      <c r="HN2595" s="134"/>
      <c r="HO2595" s="134"/>
      <c r="HP2595" s="134"/>
      <c r="HQ2595" s="134"/>
      <c r="HR2595" s="134"/>
      <c r="HS2595" s="134"/>
      <c r="HT2595" s="134"/>
      <c r="HU2595" s="134"/>
      <c r="HV2595" s="134"/>
      <c r="HW2595" s="134"/>
      <c r="HX2595" s="134"/>
      <c r="HY2595" s="134"/>
      <c r="HZ2595" s="134"/>
      <c r="IA2595" s="134"/>
      <c r="IB2595" s="134"/>
      <c r="IC2595" s="134"/>
      <c r="ID2595" s="134"/>
      <c r="IE2595" s="134"/>
      <c r="IF2595" s="134"/>
      <c r="IG2595" s="134"/>
      <c r="IH2595" s="134"/>
      <c r="II2595" s="134"/>
      <c r="IJ2595" s="134"/>
      <c r="IK2595" s="134"/>
      <c r="IL2595" s="134"/>
      <c r="IM2595" s="134"/>
    </row>
    <row r="2596" spans="6:247" s="117" customFormat="1" ht="20.100000000000001" customHeight="1" x14ac:dyDescent="0.3">
      <c r="F2596" s="131"/>
      <c r="G2596" s="132"/>
      <c r="H2596" s="133"/>
      <c r="I2596" s="133"/>
      <c r="J2596" s="73"/>
      <c r="K2596" s="79"/>
      <c r="L2596" s="120"/>
      <c r="M2596" s="121"/>
      <c r="N2596" s="122"/>
      <c r="O2596" s="92"/>
      <c r="P2596" s="123"/>
      <c r="Q2596" s="92"/>
      <c r="R2596" s="123"/>
      <c r="S2596" s="92"/>
      <c r="T2596" s="119"/>
      <c r="U2596" s="79"/>
      <c r="V2596" s="123"/>
      <c r="W2596" s="92"/>
      <c r="X2596" s="123"/>
      <c r="Y2596" s="92"/>
      <c r="Z2596" s="123"/>
      <c r="AA2596" s="92"/>
      <c r="AB2596" s="123"/>
      <c r="AC2596" s="92"/>
      <c r="AD2596" s="123"/>
      <c r="AE2596" s="92"/>
      <c r="AF2596" s="123"/>
      <c r="AG2596" s="92"/>
      <c r="AH2596" s="123"/>
      <c r="AI2596" s="92"/>
      <c r="AJ2596" s="123"/>
      <c r="AK2596" s="92"/>
      <c r="AL2596" s="123"/>
      <c r="AM2596" s="92"/>
      <c r="AN2596" s="123"/>
      <c r="AO2596" s="92"/>
      <c r="AP2596" s="123"/>
      <c r="AQ2596" s="92"/>
      <c r="AR2596" s="123"/>
      <c r="AS2596" s="92"/>
      <c r="AT2596" s="123"/>
      <c r="AU2596" s="92"/>
      <c r="AV2596" s="120"/>
      <c r="AW2596" s="92"/>
      <c r="AX2596" s="73"/>
      <c r="AY2596" s="79"/>
      <c r="AZ2596" s="123"/>
      <c r="BA2596" s="92"/>
      <c r="BB2596" s="123"/>
      <c r="BC2596" s="92"/>
      <c r="BD2596" s="123"/>
      <c r="BE2596" s="92"/>
      <c r="BF2596" s="123"/>
      <c r="BG2596" s="92"/>
      <c r="BH2596" s="73"/>
      <c r="BI2596" s="92"/>
      <c r="BJ2596" s="123"/>
      <c r="BK2596" s="92"/>
      <c r="BL2596" s="123"/>
      <c r="BM2596" s="92"/>
      <c r="BN2596" s="123"/>
      <c r="BO2596" s="92"/>
      <c r="BP2596" s="123"/>
      <c r="BQ2596" s="92"/>
      <c r="BR2596" s="123"/>
      <c r="BS2596" s="92"/>
      <c r="BT2596" s="123"/>
      <c r="BU2596" s="92"/>
      <c r="BV2596" s="123"/>
      <c r="BW2596" s="92"/>
      <c r="BX2596" s="123"/>
      <c r="BY2596" s="92"/>
      <c r="BZ2596" s="123"/>
      <c r="CA2596" s="92"/>
      <c r="CB2596" s="123"/>
      <c r="CC2596" s="92"/>
      <c r="CD2596" s="123"/>
      <c r="CE2596" s="92"/>
      <c r="CF2596" s="123"/>
      <c r="CG2596" s="92"/>
      <c r="CH2596" s="123"/>
      <c r="CI2596" s="92"/>
      <c r="CJ2596" s="123"/>
      <c r="CK2596" s="92"/>
      <c r="CL2596" s="123"/>
      <c r="CM2596" s="92"/>
      <c r="CN2596" s="123"/>
      <c r="CO2596" s="92"/>
      <c r="CP2596" s="123"/>
      <c r="CQ2596" s="92"/>
      <c r="CR2596" s="123"/>
      <c r="CS2596" s="92"/>
      <c r="CT2596" s="123"/>
      <c r="CU2596" s="92"/>
      <c r="CV2596" s="123"/>
      <c r="CW2596" s="92"/>
      <c r="CX2596" s="123"/>
      <c r="CY2596" s="92"/>
      <c r="CZ2596" s="123"/>
      <c r="DA2596" s="92"/>
      <c r="DB2596" s="123"/>
      <c r="DC2596" s="92"/>
      <c r="DD2596" s="123"/>
      <c r="DE2596" s="92"/>
      <c r="DF2596" s="123"/>
      <c r="DG2596" s="92"/>
      <c r="DH2596" s="123"/>
      <c r="DI2596" s="92"/>
      <c r="DJ2596" s="123"/>
      <c r="DK2596" s="92"/>
      <c r="DL2596" s="123"/>
      <c r="DM2596" s="92"/>
      <c r="DN2596" s="125"/>
      <c r="DO2596" s="126"/>
      <c r="DP2596" s="125"/>
      <c r="DQ2596" s="126"/>
      <c r="DR2596" s="125"/>
      <c r="DS2596" s="126"/>
      <c r="DT2596" s="127"/>
      <c r="DU2596" s="128"/>
      <c r="DV2596" s="129"/>
      <c r="DW2596" s="128"/>
      <c r="DX2596" s="129"/>
      <c r="DY2596" s="130"/>
      <c r="DZ2596" s="129"/>
      <c r="EA2596" s="128"/>
      <c r="EB2596" s="129"/>
      <c r="EC2596" s="130"/>
      <c r="ED2596" s="134"/>
      <c r="EE2596" s="134"/>
      <c r="EF2596" s="134"/>
      <c r="EG2596" s="134"/>
      <c r="EH2596" s="134"/>
      <c r="EI2596" s="134"/>
      <c r="EJ2596" s="134"/>
      <c r="EK2596" s="134"/>
      <c r="EL2596" s="134"/>
      <c r="EM2596" s="134"/>
      <c r="EN2596" s="134"/>
      <c r="EO2596" s="134"/>
      <c r="EP2596" s="134"/>
      <c r="EQ2596" s="134"/>
      <c r="ER2596" s="134"/>
      <c r="ES2596" s="134"/>
      <c r="ET2596" s="134"/>
      <c r="EU2596" s="134"/>
      <c r="EV2596" s="134"/>
      <c r="EW2596" s="134"/>
      <c r="EX2596" s="134"/>
      <c r="EY2596" s="134"/>
      <c r="EZ2596" s="134"/>
      <c r="FA2596" s="134"/>
      <c r="FB2596" s="134"/>
      <c r="FC2596" s="134"/>
      <c r="FD2596" s="134"/>
      <c r="FE2596" s="134"/>
      <c r="FF2596" s="134"/>
      <c r="FG2596" s="134"/>
      <c r="FH2596" s="134"/>
      <c r="FI2596" s="134"/>
      <c r="FJ2596" s="134"/>
      <c r="FK2596" s="134"/>
      <c r="FL2596" s="134"/>
      <c r="FM2596" s="134"/>
      <c r="FN2596" s="134"/>
      <c r="FO2596" s="134"/>
      <c r="FP2596" s="134"/>
      <c r="FQ2596" s="134"/>
      <c r="FR2596" s="134"/>
      <c r="FS2596" s="134"/>
      <c r="FT2596" s="134"/>
      <c r="FU2596" s="134"/>
      <c r="FV2596" s="134"/>
      <c r="FW2596" s="134"/>
      <c r="FX2596" s="134"/>
      <c r="FY2596" s="134"/>
      <c r="FZ2596" s="134"/>
      <c r="GA2596" s="134"/>
      <c r="GB2596" s="134"/>
      <c r="GC2596" s="134"/>
      <c r="GD2596" s="134"/>
      <c r="GE2596" s="134"/>
      <c r="GF2596" s="134"/>
      <c r="GG2596" s="134"/>
      <c r="GH2596" s="134"/>
      <c r="GI2596" s="134"/>
      <c r="GJ2596" s="134"/>
      <c r="GK2596" s="134"/>
      <c r="GL2596" s="134"/>
      <c r="GM2596" s="134"/>
      <c r="GN2596" s="134"/>
      <c r="GO2596" s="134"/>
      <c r="GP2596" s="134"/>
      <c r="GQ2596" s="134"/>
      <c r="GR2596" s="134"/>
      <c r="GS2596" s="134"/>
      <c r="GT2596" s="134"/>
      <c r="GU2596" s="134"/>
      <c r="GV2596" s="134"/>
      <c r="GW2596" s="134"/>
      <c r="GX2596" s="134"/>
      <c r="GY2596" s="134"/>
      <c r="GZ2596" s="134"/>
      <c r="HA2596" s="134"/>
      <c r="HB2596" s="134"/>
      <c r="HC2596" s="134"/>
      <c r="HD2596" s="134"/>
      <c r="HE2596" s="134"/>
      <c r="HF2596" s="134"/>
      <c r="HG2596" s="134"/>
      <c r="HH2596" s="134"/>
      <c r="HI2596" s="134"/>
      <c r="HJ2596" s="134"/>
      <c r="HK2596" s="134"/>
      <c r="HL2596" s="134"/>
      <c r="HM2596" s="134"/>
      <c r="HN2596" s="134"/>
      <c r="HO2596" s="134"/>
      <c r="HP2596" s="134"/>
      <c r="HQ2596" s="134"/>
      <c r="HR2596" s="134"/>
      <c r="HS2596" s="134"/>
      <c r="HT2596" s="134"/>
      <c r="HU2596" s="134"/>
      <c r="HV2596" s="134"/>
      <c r="HW2596" s="134"/>
      <c r="HX2596" s="134"/>
      <c r="HY2596" s="134"/>
      <c r="HZ2596" s="134"/>
      <c r="IA2596" s="134"/>
      <c r="IB2596" s="134"/>
      <c r="IC2596" s="134"/>
      <c r="ID2596" s="134"/>
      <c r="IE2596" s="134"/>
      <c r="IF2596" s="134"/>
      <c r="IG2596" s="134"/>
      <c r="IH2596" s="134"/>
      <c r="II2596" s="134"/>
      <c r="IJ2596" s="134"/>
      <c r="IK2596" s="134"/>
      <c r="IL2596" s="134"/>
      <c r="IM2596" s="134"/>
    </row>
    <row r="2597" spans="6:247" s="117" customFormat="1" ht="20.100000000000001" customHeight="1" x14ac:dyDescent="0.3">
      <c r="F2597" s="131"/>
      <c r="G2597" s="132"/>
      <c r="H2597" s="133"/>
      <c r="I2597" s="133"/>
      <c r="J2597" s="73"/>
      <c r="K2597" s="79"/>
      <c r="L2597" s="120"/>
      <c r="M2597" s="121"/>
      <c r="N2597" s="122"/>
      <c r="O2597" s="92"/>
      <c r="P2597" s="123"/>
      <c r="Q2597" s="92"/>
      <c r="R2597" s="123"/>
      <c r="S2597" s="92"/>
      <c r="T2597" s="119"/>
      <c r="U2597" s="79"/>
      <c r="V2597" s="123"/>
      <c r="W2597" s="92"/>
      <c r="X2597" s="123"/>
      <c r="Y2597" s="92"/>
      <c r="Z2597" s="123"/>
      <c r="AA2597" s="92"/>
      <c r="AB2597" s="123"/>
      <c r="AC2597" s="92"/>
      <c r="AD2597" s="123"/>
      <c r="AE2597" s="92"/>
      <c r="AF2597" s="123"/>
      <c r="AG2597" s="92"/>
      <c r="AH2597" s="123"/>
      <c r="AI2597" s="92"/>
      <c r="AJ2597" s="123"/>
      <c r="AK2597" s="92"/>
      <c r="AL2597" s="123"/>
      <c r="AM2597" s="92"/>
      <c r="AN2597" s="123"/>
      <c r="AO2597" s="92"/>
      <c r="AP2597" s="123"/>
      <c r="AQ2597" s="92"/>
      <c r="AR2597" s="123"/>
      <c r="AS2597" s="92"/>
      <c r="AT2597" s="123"/>
      <c r="AU2597" s="92"/>
      <c r="AV2597" s="120"/>
      <c r="AW2597" s="92"/>
      <c r="AX2597" s="73"/>
      <c r="AY2597" s="79"/>
      <c r="AZ2597" s="123"/>
      <c r="BA2597" s="92"/>
      <c r="BB2597" s="123"/>
      <c r="BC2597" s="92"/>
      <c r="BD2597" s="123"/>
      <c r="BE2597" s="92"/>
      <c r="BF2597" s="123"/>
      <c r="BG2597" s="92"/>
      <c r="BH2597" s="73"/>
      <c r="BI2597" s="92"/>
      <c r="BJ2597" s="123"/>
      <c r="BK2597" s="92"/>
      <c r="BL2597" s="123"/>
      <c r="BM2597" s="92"/>
      <c r="BN2597" s="123"/>
      <c r="BO2597" s="92"/>
      <c r="BP2597" s="123"/>
      <c r="BQ2597" s="92"/>
      <c r="BR2597" s="123"/>
      <c r="BS2597" s="92"/>
      <c r="BT2597" s="123"/>
      <c r="BU2597" s="92"/>
      <c r="BV2597" s="123"/>
      <c r="BW2597" s="92"/>
      <c r="BX2597" s="123"/>
      <c r="BY2597" s="92"/>
      <c r="BZ2597" s="123"/>
      <c r="CA2597" s="92"/>
      <c r="CB2597" s="123"/>
      <c r="CC2597" s="92"/>
      <c r="CD2597" s="123"/>
      <c r="CE2597" s="92"/>
      <c r="CF2597" s="123"/>
      <c r="CG2597" s="92"/>
      <c r="CH2597" s="123"/>
      <c r="CI2597" s="92"/>
      <c r="CJ2597" s="123"/>
      <c r="CK2597" s="92"/>
      <c r="CL2597" s="123"/>
      <c r="CM2597" s="92"/>
      <c r="CN2597" s="123"/>
      <c r="CO2597" s="92"/>
      <c r="CP2597" s="123"/>
      <c r="CQ2597" s="92"/>
      <c r="CR2597" s="123"/>
      <c r="CS2597" s="92"/>
      <c r="CT2597" s="123"/>
      <c r="CU2597" s="92"/>
      <c r="CV2597" s="123"/>
      <c r="CW2597" s="92"/>
      <c r="CX2597" s="123"/>
      <c r="CY2597" s="92"/>
      <c r="CZ2597" s="123"/>
      <c r="DA2597" s="92"/>
      <c r="DB2597" s="123"/>
      <c r="DC2597" s="92"/>
      <c r="DD2597" s="123"/>
      <c r="DE2597" s="92"/>
      <c r="DF2597" s="123"/>
      <c r="DG2597" s="92"/>
      <c r="DH2597" s="123"/>
      <c r="DI2597" s="92"/>
      <c r="DJ2597" s="123"/>
      <c r="DK2597" s="92"/>
      <c r="DL2597" s="123"/>
      <c r="DM2597" s="92"/>
      <c r="DN2597" s="125"/>
      <c r="DO2597" s="126"/>
      <c r="DP2597" s="125"/>
      <c r="DQ2597" s="126"/>
      <c r="DR2597" s="125"/>
      <c r="DS2597" s="126"/>
      <c r="DT2597" s="127"/>
      <c r="DU2597" s="128"/>
      <c r="DV2597" s="129"/>
      <c r="DW2597" s="128"/>
      <c r="DX2597" s="129"/>
      <c r="DY2597" s="130"/>
      <c r="DZ2597" s="129"/>
      <c r="EA2597" s="128"/>
      <c r="EB2597" s="129"/>
      <c r="EC2597" s="130"/>
      <c r="ED2597" s="134"/>
      <c r="EE2597" s="134"/>
      <c r="EF2597" s="134"/>
      <c r="EG2597" s="134"/>
      <c r="EH2597" s="134"/>
      <c r="EI2597" s="134"/>
      <c r="EJ2597" s="134"/>
      <c r="EK2597" s="134"/>
      <c r="EL2597" s="134"/>
      <c r="EM2597" s="134"/>
      <c r="EN2597" s="134"/>
      <c r="EO2597" s="134"/>
      <c r="EP2597" s="134"/>
      <c r="EQ2597" s="134"/>
      <c r="ER2597" s="134"/>
      <c r="ES2597" s="134"/>
      <c r="ET2597" s="134"/>
      <c r="EU2597" s="134"/>
      <c r="EV2597" s="134"/>
      <c r="EW2597" s="134"/>
      <c r="EX2597" s="134"/>
      <c r="EY2597" s="134"/>
      <c r="EZ2597" s="134"/>
      <c r="FA2597" s="134"/>
      <c r="FB2597" s="134"/>
      <c r="FC2597" s="134"/>
      <c r="FD2597" s="134"/>
      <c r="FE2597" s="134"/>
      <c r="FF2597" s="134"/>
      <c r="FG2597" s="134"/>
      <c r="FH2597" s="134"/>
      <c r="FI2597" s="134"/>
      <c r="FJ2597" s="134"/>
      <c r="FK2597" s="134"/>
      <c r="FL2597" s="134"/>
      <c r="FM2597" s="134"/>
      <c r="FN2597" s="134"/>
      <c r="FO2597" s="134"/>
      <c r="FP2597" s="134"/>
      <c r="FQ2597" s="134"/>
      <c r="FR2597" s="134"/>
      <c r="FS2597" s="134"/>
      <c r="FT2597" s="134"/>
      <c r="FU2597" s="134"/>
      <c r="FV2597" s="134"/>
      <c r="FW2597" s="134"/>
      <c r="FX2597" s="134"/>
      <c r="FY2597" s="134"/>
      <c r="FZ2597" s="134"/>
      <c r="GA2597" s="134"/>
      <c r="GB2597" s="134"/>
      <c r="GC2597" s="134"/>
      <c r="GD2597" s="134"/>
      <c r="GE2597" s="134"/>
      <c r="GF2597" s="134"/>
      <c r="GG2597" s="134"/>
      <c r="GH2597" s="134"/>
      <c r="GI2597" s="134"/>
      <c r="GJ2597" s="134"/>
      <c r="GK2597" s="134"/>
      <c r="GL2597" s="134"/>
      <c r="GM2597" s="134"/>
      <c r="GN2597" s="134"/>
      <c r="GO2597" s="134"/>
      <c r="GP2597" s="134"/>
      <c r="GQ2597" s="134"/>
      <c r="GR2597" s="134"/>
      <c r="GS2597" s="134"/>
      <c r="GT2597" s="134"/>
      <c r="GU2597" s="134"/>
      <c r="GV2597" s="134"/>
      <c r="GW2597" s="134"/>
      <c r="GX2597" s="134"/>
      <c r="GY2597" s="134"/>
      <c r="GZ2597" s="134"/>
      <c r="HA2597" s="134"/>
      <c r="HB2597" s="134"/>
      <c r="HC2597" s="134"/>
      <c r="HD2597" s="134"/>
      <c r="HE2597" s="134"/>
      <c r="HF2597" s="134"/>
      <c r="HG2597" s="134"/>
      <c r="HH2597" s="134"/>
      <c r="HI2597" s="134"/>
      <c r="HJ2597" s="134"/>
      <c r="HK2597" s="134"/>
      <c r="HL2597" s="134"/>
      <c r="HM2597" s="134"/>
      <c r="HN2597" s="134"/>
      <c r="HO2597" s="134"/>
      <c r="HP2597" s="134"/>
      <c r="HQ2597" s="134"/>
      <c r="HR2597" s="134"/>
      <c r="HS2597" s="134"/>
      <c r="HT2597" s="134"/>
      <c r="HU2597" s="134"/>
      <c r="HV2597" s="134"/>
      <c r="HW2597" s="134"/>
      <c r="HX2597" s="134"/>
      <c r="HY2597" s="134"/>
      <c r="HZ2597" s="134"/>
      <c r="IA2597" s="134"/>
      <c r="IB2597" s="134"/>
      <c r="IC2597" s="134"/>
      <c r="ID2597" s="134"/>
      <c r="IE2597" s="134"/>
      <c r="IF2597" s="134"/>
      <c r="IG2597" s="134"/>
      <c r="IH2597" s="134"/>
      <c r="II2597" s="134"/>
      <c r="IJ2597" s="134"/>
      <c r="IK2597" s="134"/>
      <c r="IL2597" s="134"/>
      <c r="IM2597" s="134"/>
    </row>
    <row r="2598" spans="6:247" s="117" customFormat="1" ht="20.100000000000001" customHeight="1" x14ac:dyDescent="0.3">
      <c r="F2598" s="131"/>
      <c r="G2598" s="132"/>
      <c r="H2598" s="133"/>
      <c r="I2598" s="133"/>
      <c r="J2598" s="73"/>
      <c r="K2598" s="79"/>
      <c r="L2598" s="120"/>
      <c r="M2598" s="121"/>
      <c r="N2598" s="122"/>
      <c r="O2598" s="92"/>
      <c r="P2598" s="123"/>
      <c r="Q2598" s="92"/>
      <c r="R2598" s="123"/>
      <c r="S2598" s="92"/>
      <c r="T2598" s="119"/>
      <c r="U2598" s="79"/>
      <c r="V2598" s="123"/>
      <c r="W2598" s="92"/>
      <c r="X2598" s="123"/>
      <c r="Y2598" s="92"/>
      <c r="Z2598" s="123"/>
      <c r="AA2598" s="92"/>
      <c r="AB2598" s="123"/>
      <c r="AC2598" s="92"/>
      <c r="AD2598" s="123"/>
      <c r="AE2598" s="92"/>
      <c r="AF2598" s="123"/>
      <c r="AG2598" s="92"/>
      <c r="AH2598" s="123"/>
      <c r="AI2598" s="92"/>
      <c r="AJ2598" s="123"/>
      <c r="AK2598" s="92"/>
      <c r="AL2598" s="123"/>
      <c r="AM2598" s="92"/>
      <c r="AN2598" s="123"/>
      <c r="AO2598" s="92"/>
      <c r="AP2598" s="123"/>
      <c r="AQ2598" s="92"/>
      <c r="AR2598" s="123"/>
      <c r="AS2598" s="92"/>
      <c r="AT2598" s="123"/>
      <c r="AU2598" s="92"/>
      <c r="AV2598" s="120"/>
      <c r="AW2598" s="92"/>
      <c r="AX2598" s="73"/>
      <c r="AY2598" s="79"/>
      <c r="AZ2598" s="123"/>
      <c r="BA2598" s="92"/>
      <c r="BB2598" s="123"/>
      <c r="BC2598" s="92"/>
      <c r="BD2598" s="123"/>
      <c r="BE2598" s="92"/>
      <c r="BF2598" s="123"/>
      <c r="BG2598" s="92"/>
      <c r="BH2598" s="73"/>
      <c r="BI2598" s="92"/>
      <c r="BJ2598" s="123"/>
      <c r="BK2598" s="92"/>
      <c r="BL2598" s="123"/>
      <c r="BM2598" s="92"/>
      <c r="BN2598" s="123"/>
      <c r="BO2598" s="92"/>
      <c r="BP2598" s="123"/>
      <c r="BQ2598" s="92"/>
      <c r="BR2598" s="123"/>
      <c r="BS2598" s="92"/>
      <c r="BT2598" s="123"/>
      <c r="BU2598" s="92"/>
      <c r="BV2598" s="123"/>
      <c r="BW2598" s="92"/>
      <c r="BX2598" s="123"/>
      <c r="BY2598" s="92"/>
      <c r="BZ2598" s="123"/>
      <c r="CA2598" s="92"/>
      <c r="CB2598" s="123"/>
      <c r="CC2598" s="92"/>
      <c r="CD2598" s="123"/>
      <c r="CE2598" s="92"/>
      <c r="CF2598" s="123"/>
      <c r="CG2598" s="92"/>
      <c r="CH2598" s="123"/>
      <c r="CI2598" s="92"/>
      <c r="CJ2598" s="123"/>
      <c r="CK2598" s="92"/>
      <c r="CL2598" s="123"/>
      <c r="CM2598" s="92"/>
      <c r="CN2598" s="123"/>
      <c r="CO2598" s="92"/>
      <c r="CP2598" s="123"/>
      <c r="CQ2598" s="92"/>
      <c r="CR2598" s="123"/>
      <c r="CS2598" s="92"/>
      <c r="CT2598" s="123"/>
      <c r="CU2598" s="92"/>
      <c r="CV2598" s="123"/>
      <c r="CW2598" s="92"/>
      <c r="CX2598" s="123"/>
      <c r="CY2598" s="92"/>
      <c r="CZ2598" s="123"/>
      <c r="DA2598" s="92"/>
      <c r="DB2598" s="123"/>
      <c r="DC2598" s="92"/>
      <c r="DD2598" s="123"/>
      <c r="DE2598" s="92"/>
      <c r="DF2598" s="123"/>
      <c r="DG2598" s="92"/>
      <c r="DH2598" s="123"/>
      <c r="DI2598" s="92"/>
      <c r="DJ2598" s="123"/>
      <c r="DK2598" s="92"/>
      <c r="DL2598" s="123"/>
      <c r="DM2598" s="92"/>
      <c r="DN2598" s="125"/>
      <c r="DO2598" s="126"/>
      <c r="DP2598" s="125"/>
      <c r="DQ2598" s="126"/>
      <c r="DR2598" s="125"/>
      <c r="DS2598" s="126"/>
      <c r="DT2598" s="127"/>
      <c r="DU2598" s="128"/>
      <c r="DV2598" s="129"/>
      <c r="DW2598" s="128"/>
      <c r="DX2598" s="129"/>
      <c r="DY2598" s="130"/>
      <c r="DZ2598" s="129"/>
      <c r="EA2598" s="128"/>
      <c r="EB2598" s="129"/>
      <c r="EC2598" s="130"/>
      <c r="ED2598" s="134"/>
      <c r="EE2598" s="134"/>
      <c r="EF2598" s="134"/>
      <c r="EG2598" s="134"/>
      <c r="EH2598" s="134"/>
      <c r="EI2598" s="134"/>
      <c r="EJ2598" s="134"/>
      <c r="EK2598" s="134"/>
      <c r="EL2598" s="134"/>
      <c r="EM2598" s="134"/>
      <c r="EN2598" s="134"/>
      <c r="EO2598" s="134"/>
      <c r="EP2598" s="134"/>
      <c r="EQ2598" s="134"/>
      <c r="ER2598" s="134"/>
      <c r="ES2598" s="134"/>
      <c r="ET2598" s="134"/>
      <c r="EU2598" s="134"/>
      <c r="EV2598" s="134"/>
      <c r="EW2598" s="134"/>
      <c r="EX2598" s="134"/>
      <c r="EY2598" s="134"/>
      <c r="EZ2598" s="134"/>
      <c r="FA2598" s="134"/>
      <c r="FB2598" s="134"/>
      <c r="FC2598" s="134"/>
      <c r="FD2598" s="134"/>
      <c r="FE2598" s="134"/>
      <c r="FF2598" s="134"/>
      <c r="FG2598" s="134"/>
      <c r="FH2598" s="134"/>
      <c r="FI2598" s="134"/>
      <c r="FJ2598" s="134"/>
      <c r="FK2598" s="134"/>
      <c r="FL2598" s="134"/>
      <c r="FM2598" s="134"/>
      <c r="FN2598" s="134"/>
      <c r="FO2598" s="134"/>
      <c r="FP2598" s="134"/>
      <c r="FQ2598" s="134"/>
      <c r="FR2598" s="134"/>
      <c r="FS2598" s="134"/>
      <c r="FT2598" s="134"/>
      <c r="FU2598" s="134"/>
      <c r="FV2598" s="134"/>
      <c r="FW2598" s="134"/>
      <c r="FX2598" s="134"/>
      <c r="FY2598" s="134"/>
      <c r="FZ2598" s="134"/>
      <c r="GA2598" s="134"/>
      <c r="GB2598" s="134"/>
      <c r="GC2598" s="134"/>
      <c r="GD2598" s="134"/>
      <c r="GE2598" s="134"/>
      <c r="GF2598" s="134"/>
      <c r="GG2598" s="134"/>
      <c r="GH2598" s="134"/>
      <c r="GI2598" s="134"/>
      <c r="GJ2598" s="134"/>
      <c r="GK2598" s="134"/>
      <c r="GL2598" s="134"/>
      <c r="GM2598" s="134"/>
      <c r="GN2598" s="134"/>
      <c r="GO2598" s="134"/>
      <c r="GP2598" s="134"/>
      <c r="GQ2598" s="134"/>
      <c r="GR2598" s="134"/>
      <c r="GS2598" s="134"/>
      <c r="GT2598" s="134"/>
      <c r="GU2598" s="134"/>
      <c r="GV2598" s="134"/>
      <c r="GW2598" s="134"/>
      <c r="GX2598" s="134"/>
      <c r="GY2598" s="134"/>
      <c r="GZ2598" s="134"/>
      <c r="HA2598" s="134"/>
      <c r="HB2598" s="134"/>
      <c r="HC2598" s="134"/>
      <c r="HD2598" s="134"/>
      <c r="HE2598" s="134"/>
      <c r="HF2598" s="134"/>
      <c r="HG2598" s="134"/>
      <c r="HH2598" s="134"/>
      <c r="HI2598" s="134"/>
      <c r="HJ2598" s="134"/>
      <c r="HK2598" s="134"/>
      <c r="HL2598" s="134"/>
      <c r="HM2598" s="134"/>
      <c r="HN2598" s="134"/>
      <c r="HO2598" s="134"/>
      <c r="HP2598" s="134"/>
      <c r="HQ2598" s="134"/>
      <c r="HR2598" s="134"/>
      <c r="HS2598" s="134"/>
      <c r="HT2598" s="134"/>
      <c r="HU2598" s="134"/>
      <c r="HV2598" s="134"/>
      <c r="HW2598" s="134"/>
      <c r="HX2598" s="134"/>
      <c r="HY2598" s="134"/>
      <c r="HZ2598" s="134"/>
      <c r="IA2598" s="134"/>
      <c r="IB2598" s="134"/>
      <c r="IC2598" s="134"/>
      <c r="ID2598" s="134"/>
      <c r="IE2598" s="134"/>
      <c r="IF2598" s="134"/>
      <c r="IG2598" s="134"/>
      <c r="IH2598" s="134"/>
      <c r="II2598" s="134"/>
      <c r="IJ2598" s="134"/>
      <c r="IK2598" s="134"/>
      <c r="IL2598" s="134"/>
      <c r="IM2598" s="134"/>
    </row>
    <row r="2599" spans="6:247" s="117" customFormat="1" ht="20.100000000000001" customHeight="1" x14ac:dyDescent="0.3">
      <c r="F2599" s="131"/>
      <c r="G2599" s="132"/>
      <c r="H2599" s="133"/>
      <c r="I2599" s="133"/>
      <c r="J2599" s="73"/>
      <c r="K2599" s="79"/>
      <c r="L2599" s="120"/>
      <c r="M2599" s="121"/>
      <c r="N2599" s="122"/>
      <c r="O2599" s="92"/>
      <c r="P2599" s="123"/>
      <c r="Q2599" s="92"/>
      <c r="R2599" s="123"/>
      <c r="S2599" s="92"/>
      <c r="T2599" s="119"/>
      <c r="U2599" s="79"/>
      <c r="V2599" s="123"/>
      <c r="W2599" s="92"/>
      <c r="X2599" s="123"/>
      <c r="Y2599" s="92"/>
      <c r="Z2599" s="123"/>
      <c r="AA2599" s="92"/>
      <c r="AB2599" s="123"/>
      <c r="AC2599" s="92"/>
      <c r="AD2599" s="123"/>
      <c r="AE2599" s="92"/>
      <c r="AF2599" s="123"/>
      <c r="AG2599" s="92"/>
      <c r="AH2599" s="123"/>
      <c r="AI2599" s="92"/>
      <c r="AJ2599" s="123"/>
      <c r="AK2599" s="92"/>
      <c r="AL2599" s="123"/>
      <c r="AM2599" s="92"/>
      <c r="AN2599" s="123"/>
      <c r="AO2599" s="92"/>
      <c r="AP2599" s="123"/>
      <c r="AQ2599" s="92"/>
      <c r="AR2599" s="123"/>
      <c r="AS2599" s="92"/>
      <c r="AT2599" s="123"/>
      <c r="AU2599" s="92"/>
      <c r="AV2599" s="120"/>
      <c r="AW2599" s="92"/>
      <c r="AX2599" s="73"/>
      <c r="AY2599" s="79"/>
      <c r="AZ2599" s="123"/>
      <c r="BA2599" s="92"/>
      <c r="BB2599" s="123"/>
      <c r="BC2599" s="92"/>
      <c r="BD2599" s="123"/>
      <c r="BE2599" s="92"/>
      <c r="BF2599" s="123"/>
      <c r="BG2599" s="92"/>
      <c r="BH2599" s="73"/>
      <c r="BI2599" s="92"/>
      <c r="BJ2599" s="123"/>
      <c r="BK2599" s="92"/>
      <c r="BL2599" s="123"/>
      <c r="BM2599" s="92"/>
      <c r="BN2599" s="123"/>
      <c r="BO2599" s="92"/>
      <c r="BP2599" s="123"/>
      <c r="BQ2599" s="92"/>
      <c r="BR2599" s="123"/>
      <c r="BS2599" s="92"/>
      <c r="BT2599" s="123"/>
      <c r="BU2599" s="92"/>
      <c r="BV2599" s="123"/>
      <c r="BW2599" s="92"/>
      <c r="BX2599" s="123"/>
      <c r="BY2599" s="92"/>
      <c r="BZ2599" s="123"/>
      <c r="CA2599" s="92"/>
      <c r="CB2599" s="123"/>
      <c r="CC2599" s="92"/>
      <c r="CD2599" s="123"/>
      <c r="CE2599" s="92"/>
      <c r="CF2599" s="123"/>
      <c r="CG2599" s="92"/>
      <c r="CH2599" s="123"/>
      <c r="CI2599" s="92"/>
      <c r="CJ2599" s="123"/>
      <c r="CK2599" s="92"/>
      <c r="CL2599" s="123"/>
      <c r="CM2599" s="92"/>
      <c r="CN2599" s="123"/>
      <c r="CO2599" s="92"/>
      <c r="CP2599" s="123"/>
      <c r="CQ2599" s="92"/>
      <c r="CR2599" s="123"/>
      <c r="CS2599" s="92"/>
      <c r="CT2599" s="123"/>
      <c r="CU2599" s="92"/>
      <c r="CV2599" s="123"/>
      <c r="CW2599" s="92"/>
      <c r="CX2599" s="123"/>
      <c r="CY2599" s="92"/>
      <c r="CZ2599" s="123"/>
      <c r="DA2599" s="92"/>
      <c r="DB2599" s="123"/>
      <c r="DC2599" s="92"/>
      <c r="DD2599" s="123"/>
      <c r="DE2599" s="92"/>
      <c r="DF2599" s="123"/>
      <c r="DG2599" s="92"/>
      <c r="DH2599" s="123"/>
      <c r="DI2599" s="92"/>
      <c r="DJ2599" s="123"/>
      <c r="DK2599" s="92"/>
      <c r="DL2599" s="123"/>
      <c r="DM2599" s="92"/>
      <c r="DN2599" s="125"/>
      <c r="DO2599" s="126"/>
      <c r="DP2599" s="125"/>
      <c r="DQ2599" s="126"/>
      <c r="DR2599" s="125"/>
      <c r="DS2599" s="126"/>
      <c r="DT2599" s="127"/>
      <c r="DU2599" s="128"/>
      <c r="DV2599" s="129"/>
      <c r="DW2599" s="128"/>
      <c r="DX2599" s="129"/>
      <c r="DY2599" s="130"/>
      <c r="DZ2599" s="129"/>
      <c r="EA2599" s="128"/>
      <c r="EB2599" s="129"/>
      <c r="EC2599" s="130"/>
      <c r="ED2599" s="134"/>
      <c r="EE2599" s="134"/>
      <c r="EF2599" s="134"/>
      <c r="EG2599" s="134"/>
      <c r="EH2599" s="134"/>
      <c r="EI2599" s="134"/>
      <c r="EJ2599" s="134"/>
      <c r="EK2599" s="134"/>
      <c r="EL2599" s="134"/>
      <c r="EM2599" s="134"/>
      <c r="EN2599" s="134"/>
      <c r="EO2599" s="134"/>
      <c r="EP2599" s="134"/>
      <c r="EQ2599" s="134"/>
      <c r="ER2599" s="134"/>
      <c r="ES2599" s="134"/>
      <c r="ET2599" s="134"/>
      <c r="EU2599" s="134"/>
      <c r="EV2599" s="134"/>
      <c r="EW2599" s="134"/>
      <c r="EX2599" s="134"/>
      <c r="EY2599" s="134"/>
      <c r="EZ2599" s="134"/>
      <c r="FA2599" s="134"/>
      <c r="FB2599" s="134"/>
      <c r="FC2599" s="134"/>
      <c r="FD2599" s="134"/>
      <c r="FE2599" s="134"/>
      <c r="FF2599" s="134"/>
      <c r="FG2599" s="134"/>
      <c r="FH2599" s="134"/>
      <c r="FI2599" s="134"/>
      <c r="FJ2599" s="134"/>
      <c r="FK2599" s="134"/>
      <c r="FL2599" s="134"/>
      <c r="FM2599" s="134"/>
      <c r="FN2599" s="134"/>
      <c r="FO2599" s="134"/>
      <c r="FP2599" s="134"/>
      <c r="FQ2599" s="134"/>
      <c r="FR2599" s="134"/>
      <c r="FS2599" s="134"/>
      <c r="FT2599" s="134"/>
      <c r="FU2599" s="134"/>
      <c r="FV2599" s="134"/>
      <c r="FW2599" s="134"/>
      <c r="FX2599" s="134"/>
      <c r="FY2599" s="134"/>
      <c r="FZ2599" s="134"/>
      <c r="GA2599" s="134"/>
      <c r="GB2599" s="134"/>
      <c r="GC2599" s="134"/>
      <c r="GD2599" s="134"/>
      <c r="GE2599" s="134"/>
      <c r="GF2599" s="134"/>
      <c r="GG2599" s="134"/>
      <c r="GH2599" s="134"/>
      <c r="GI2599" s="134"/>
      <c r="GJ2599" s="134"/>
      <c r="GK2599" s="134"/>
      <c r="GL2599" s="134"/>
      <c r="GM2599" s="134"/>
      <c r="GN2599" s="134"/>
      <c r="GO2599" s="134"/>
      <c r="GP2599" s="134"/>
      <c r="GQ2599" s="134"/>
      <c r="GR2599" s="134"/>
      <c r="GS2599" s="134"/>
      <c r="GT2599" s="134"/>
      <c r="GU2599" s="134"/>
      <c r="GV2599" s="134"/>
      <c r="GW2599" s="134"/>
      <c r="GX2599" s="134"/>
      <c r="GY2599" s="134"/>
      <c r="GZ2599" s="134"/>
      <c r="HA2599" s="134"/>
      <c r="HB2599" s="134"/>
      <c r="HC2599" s="134"/>
      <c r="HD2599" s="134"/>
      <c r="HE2599" s="134"/>
      <c r="HF2599" s="134"/>
      <c r="HG2599" s="134"/>
      <c r="HH2599" s="134"/>
      <c r="HI2599" s="134"/>
      <c r="HJ2599" s="134"/>
      <c r="HK2599" s="134"/>
      <c r="HL2599" s="134"/>
      <c r="HM2599" s="134"/>
      <c r="HN2599" s="134"/>
      <c r="HO2599" s="134"/>
      <c r="HP2599" s="134"/>
      <c r="HQ2599" s="134"/>
      <c r="HR2599" s="134"/>
      <c r="HS2599" s="134"/>
      <c r="HT2599" s="134"/>
      <c r="HU2599" s="134"/>
      <c r="HV2599" s="134"/>
      <c r="HW2599" s="134"/>
      <c r="HX2599" s="134"/>
      <c r="HY2599" s="134"/>
      <c r="HZ2599" s="134"/>
      <c r="IA2599" s="134"/>
      <c r="IB2599" s="134"/>
      <c r="IC2599" s="134"/>
      <c r="ID2599" s="134"/>
      <c r="IE2599" s="134"/>
      <c r="IF2599" s="134"/>
      <c r="IG2599" s="134"/>
      <c r="IH2599" s="134"/>
      <c r="II2599" s="134"/>
      <c r="IJ2599" s="134"/>
      <c r="IK2599" s="134"/>
      <c r="IL2599" s="134"/>
      <c r="IM2599" s="134"/>
    </row>
    <row r="2600" spans="6:247" s="117" customFormat="1" ht="20.100000000000001" customHeight="1" x14ac:dyDescent="0.3">
      <c r="F2600" s="131"/>
      <c r="G2600" s="132"/>
      <c r="H2600" s="133"/>
      <c r="I2600" s="133"/>
      <c r="J2600" s="73"/>
      <c r="K2600" s="79"/>
      <c r="L2600" s="120"/>
      <c r="M2600" s="121"/>
      <c r="N2600" s="122"/>
      <c r="O2600" s="92"/>
      <c r="P2600" s="123"/>
      <c r="Q2600" s="92"/>
      <c r="R2600" s="123"/>
      <c r="S2600" s="92"/>
      <c r="T2600" s="119"/>
      <c r="U2600" s="79"/>
      <c r="V2600" s="123"/>
      <c r="W2600" s="92"/>
      <c r="X2600" s="123"/>
      <c r="Y2600" s="92"/>
      <c r="Z2600" s="123"/>
      <c r="AA2600" s="92"/>
      <c r="AB2600" s="123"/>
      <c r="AC2600" s="92"/>
      <c r="AD2600" s="123"/>
      <c r="AE2600" s="92"/>
      <c r="AF2600" s="123"/>
      <c r="AG2600" s="92"/>
      <c r="AH2600" s="123"/>
      <c r="AI2600" s="92"/>
      <c r="AJ2600" s="123"/>
      <c r="AK2600" s="92"/>
      <c r="AL2600" s="123"/>
      <c r="AM2600" s="92"/>
      <c r="AN2600" s="123"/>
      <c r="AO2600" s="92"/>
      <c r="AP2600" s="123"/>
      <c r="AQ2600" s="92"/>
      <c r="AR2600" s="123"/>
      <c r="AS2600" s="92"/>
      <c r="AT2600" s="123"/>
      <c r="AU2600" s="92"/>
      <c r="AV2600" s="120"/>
      <c r="AW2600" s="92"/>
      <c r="AX2600" s="73"/>
      <c r="AY2600" s="79"/>
      <c r="AZ2600" s="123"/>
      <c r="BA2600" s="92"/>
      <c r="BB2600" s="123"/>
      <c r="BC2600" s="92"/>
      <c r="BD2600" s="123"/>
      <c r="BE2600" s="92"/>
      <c r="BF2600" s="123"/>
      <c r="BG2600" s="92"/>
      <c r="BH2600" s="73"/>
      <c r="BI2600" s="92"/>
      <c r="BJ2600" s="123"/>
      <c r="BK2600" s="92"/>
      <c r="BL2600" s="123"/>
      <c r="BM2600" s="92"/>
      <c r="BN2600" s="123"/>
      <c r="BO2600" s="92"/>
      <c r="BP2600" s="123"/>
      <c r="BQ2600" s="92"/>
      <c r="BR2600" s="123"/>
      <c r="BS2600" s="92"/>
      <c r="BT2600" s="123"/>
      <c r="BU2600" s="92"/>
      <c r="BV2600" s="123"/>
      <c r="BW2600" s="92"/>
      <c r="BX2600" s="123"/>
      <c r="BY2600" s="92"/>
      <c r="BZ2600" s="123"/>
      <c r="CA2600" s="92"/>
      <c r="CB2600" s="123"/>
      <c r="CC2600" s="92"/>
      <c r="CD2600" s="123"/>
      <c r="CE2600" s="92"/>
      <c r="CF2600" s="123"/>
      <c r="CG2600" s="92"/>
      <c r="CH2600" s="123"/>
      <c r="CI2600" s="92"/>
      <c r="CJ2600" s="123"/>
      <c r="CK2600" s="92"/>
      <c r="CL2600" s="123"/>
      <c r="CM2600" s="92"/>
      <c r="CN2600" s="123"/>
      <c r="CO2600" s="92"/>
      <c r="CP2600" s="123"/>
      <c r="CQ2600" s="92"/>
      <c r="CR2600" s="123"/>
      <c r="CS2600" s="92"/>
      <c r="CT2600" s="123"/>
      <c r="CU2600" s="92"/>
      <c r="CV2600" s="123"/>
      <c r="CW2600" s="92"/>
      <c r="CX2600" s="123"/>
      <c r="CY2600" s="92"/>
      <c r="CZ2600" s="123"/>
      <c r="DA2600" s="92"/>
      <c r="DB2600" s="123"/>
      <c r="DC2600" s="92"/>
      <c r="DD2600" s="123"/>
      <c r="DE2600" s="92"/>
      <c r="DF2600" s="123"/>
      <c r="DG2600" s="92"/>
      <c r="DH2600" s="123"/>
      <c r="DI2600" s="92"/>
      <c r="DJ2600" s="123"/>
      <c r="DK2600" s="92"/>
      <c r="DL2600" s="123"/>
      <c r="DM2600" s="92"/>
      <c r="DN2600" s="125"/>
      <c r="DO2600" s="126"/>
      <c r="DP2600" s="125"/>
      <c r="DQ2600" s="126"/>
      <c r="DR2600" s="125"/>
      <c r="DS2600" s="126"/>
      <c r="DT2600" s="127"/>
      <c r="DU2600" s="128"/>
      <c r="DV2600" s="129"/>
      <c r="DW2600" s="128"/>
      <c r="DX2600" s="129"/>
      <c r="DY2600" s="130"/>
      <c r="DZ2600" s="129"/>
      <c r="EA2600" s="128"/>
      <c r="EB2600" s="129"/>
      <c r="EC2600" s="130"/>
      <c r="ED2600" s="134"/>
      <c r="EE2600" s="134"/>
      <c r="EF2600" s="134"/>
      <c r="EG2600" s="134"/>
      <c r="EH2600" s="134"/>
      <c r="EI2600" s="134"/>
      <c r="EJ2600" s="134"/>
      <c r="EK2600" s="134"/>
      <c r="EL2600" s="134"/>
      <c r="EM2600" s="134"/>
      <c r="EN2600" s="134"/>
      <c r="EO2600" s="134"/>
      <c r="EP2600" s="134"/>
      <c r="EQ2600" s="134"/>
      <c r="ER2600" s="134"/>
      <c r="ES2600" s="134"/>
      <c r="ET2600" s="134"/>
      <c r="EU2600" s="134"/>
      <c r="EV2600" s="134"/>
      <c r="EW2600" s="134"/>
      <c r="EX2600" s="134"/>
      <c r="EY2600" s="134"/>
      <c r="EZ2600" s="134"/>
      <c r="FA2600" s="134"/>
      <c r="FB2600" s="134"/>
      <c r="FC2600" s="134"/>
      <c r="FD2600" s="134"/>
      <c r="FE2600" s="134"/>
      <c r="FF2600" s="134"/>
      <c r="FG2600" s="134"/>
      <c r="FH2600" s="134"/>
      <c r="FI2600" s="134"/>
      <c r="FJ2600" s="134"/>
      <c r="FK2600" s="134"/>
      <c r="FL2600" s="134"/>
      <c r="FM2600" s="134"/>
      <c r="FN2600" s="134"/>
      <c r="FO2600" s="134"/>
      <c r="FP2600" s="134"/>
      <c r="FQ2600" s="134"/>
      <c r="FR2600" s="134"/>
      <c r="FS2600" s="134"/>
      <c r="FT2600" s="134"/>
      <c r="FU2600" s="134"/>
      <c r="FV2600" s="134"/>
      <c r="FW2600" s="134"/>
      <c r="FX2600" s="134"/>
      <c r="FY2600" s="134"/>
      <c r="FZ2600" s="134"/>
      <c r="GA2600" s="134"/>
      <c r="GB2600" s="134"/>
      <c r="GC2600" s="134"/>
      <c r="GD2600" s="134"/>
      <c r="GE2600" s="134"/>
      <c r="GF2600" s="134"/>
      <c r="GG2600" s="134"/>
      <c r="GH2600" s="134"/>
      <c r="GI2600" s="134"/>
      <c r="GJ2600" s="134"/>
      <c r="GK2600" s="134"/>
      <c r="GL2600" s="134"/>
      <c r="GM2600" s="134"/>
      <c r="GN2600" s="134"/>
      <c r="GO2600" s="134"/>
      <c r="GP2600" s="134"/>
      <c r="GQ2600" s="134"/>
      <c r="GR2600" s="134"/>
      <c r="GS2600" s="134"/>
      <c r="GT2600" s="134"/>
      <c r="GU2600" s="134"/>
      <c r="GV2600" s="134"/>
      <c r="GW2600" s="134"/>
      <c r="GX2600" s="134"/>
      <c r="GY2600" s="134"/>
      <c r="GZ2600" s="134"/>
      <c r="HA2600" s="134"/>
      <c r="HB2600" s="134"/>
      <c r="HC2600" s="134"/>
      <c r="HD2600" s="134"/>
      <c r="HE2600" s="134"/>
      <c r="HF2600" s="134"/>
      <c r="HG2600" s="134"/>
      <c r="HH2600" s="134"/>
      <c r="HI2600" s="134"/>
      <c r="HJ2600" s="134"/>
      <c r="HK2600" s="134"/>
      <c r="HL2600" s="134"/>
      <c r="HM2600" s="134"/>
      <c r="HN2600" s="134"/>
      <c r="HO2600" s="134"/>
      <c r="HP2600" s="134"/>
      <c r="HQ2600" s="134"/>
      <c r="HR2600" s="134"/>
      <c r="HS2600" s="134"/>
      <c r="HT2600" s="134"/>
      <c r="HU2600" s="134"/>
      <c r="HV2600" s="134"/>
      <c r="HW2600" s="134"/>
      <c r="HX2600" s="134"/>
      <c r="HY2600" s="134"/>
      <c r="HZ2600" s="134"/>
      <c r="IA2600" s="134"/>
      <c r="IB2600" s="134"/>
      <c r="IC2600" s="134"/>
      <c r="ID2600" s="134"/>
      <c r="IE2600" s="134"/>
      <c r="IF2600" s="134"/>
      <c r="IG2600" s="134"/>
      <c r="IH2600" s="134"/>
      <c r="II2600" s="134"/>
      <c r="IJ2600" s="134"/>
      <c r="IK2600" s="134"/>
      <c r="IL2600" s="134"/>
      <c r="IM2600" s="134"/>
    </row>
    <row r="2601" spans="6:247" s="117" customFormat="1" ht="20.100000000000001" customHeight="1" x14ac:dyDescent="0.3">
      <c r="F2601" s="131"/>
      <c r="G2601" s="132"/>
      <c r="H2601" s="133"/>
      <c r="I2601" s="133"/>
      <c r="J2601" s="73"/>
      <c r="K2601" s="79"/>
      <c r="L2601" s="120"/>
      <c r="M2601" s="121"/>
      <c r="N2601" s="122"/>
      <c r="O2601" s="92"/>
      <c r="P2601" s="123"/>
      <c r="Q2601" s="92"/>
      <c r="R2601" s="123"/>
      <c r="S2601" s="92"/>
      <c r="T2601" s="119"/>
      <c r="U2601" s="79"/>
      <c r="V2601" s="123"/>
      <c r="W2601" s="92"/>
      <c r="X2601" s="123"/>
      <c r="Y2601" s="92"/>
      <c r="Z2601" s="123"/>
      <c r="AA2601" s="92"/>
      <c r="AB2601" s="123"/>
      <c r="AC2601" s="92"/>
      <c r="AD2601" s="123"/>
      <c r="AE2601" s="92"/>
      <c r="AF2601" s="123"/>
      <c r="AG2601" s="92"/>
      <c r="AH2601" s="123"/>
      <c r="AI2601" s="92"/>
      <c r="AJ2601" s="123"/>
      <c r="AK2601" s="92"/>
      <c r="AL2601" s="123"/>
      <c r="AM2601" s="92"/>
      <c r="AN2601" s="123"/>
      <c r="AO2601" s="92"/>
      <c r="AP2601" s="123"/>
      <c r="AQ2601" s="92"/>
      <c r="AR2601" s="123"/>
      <c r="AS2601" s="92"/>
      <c r="AT2601" s="123"/>
      <c r="AU2601" s="92"/>
      <c r="AV2601" s="120"/>
      <c r="AW2601" s="92"/>
      <c r="AX2601" s="73"/>
      <c r="AY2601" s="79"/>
      <c r="AZ2601" s="123"/>
      <c r="BA2601" s="92"/>
      <c r="BB2601" s="123"/>
      <c r="BC2601" s="92"/>
      <c r="BD2601" s="123"/>
      <c r="BE2601" s="92"/>
      <c r="BF2601" s="123"/>
      <c r="BG2601" s="92"/>
      <c r="BH2601" s="73"/>
      <c r="BI2601" s="92"/>
      <c r="BJ2601" s="123"/>
      <c r="BK2601" s="92"/>
      <c r="BL2601" s="123"/>
      <c r="BM2601" s="92"/>
      <c r="BN2601" s="123"/>
      <c r="BO2601" s="92"/>
      <c r="BP2601" s="123"/>
      <c r="BQ2601" s="92"/>
      <c r="BR2601" s="123"/>
      <c r="BS2601" s="92"/>
      <c r="BT2601" s="123"/>
      <c r="BU2601" s="92"/>
      <c r="BV2601" s="123"/>
      <c r="BW2601" s="92"/>
      <c r="BX2601" s="123"/>
      <c r="BY2601" s="92"/>
      <c r="BZ2601" s="123"/>
      <c r="CA2601" s="92"/>
      <c r="CB2601" s="123"/>
      <c r="CC2601" s="92"/>
      <c r="CD2601" s="123"/>
      <c r="CE2601" s="92"/>
      <c r="CF2601" s="123"/>
      <c r="CG2601" s="92"/>
      <c r="CH2601" s="123"/>
      <c r="CI2601" s="92"/>
      <c r="CJ2601" s="123"/>
      <c r="CK2601" s="92"/>
      <c r="CL2601" s="123"/>
      <c r="CM2601" s="92"/>
      <c r="CN2601" s="123"/>
      <c r="CO2601" s="92"/>
      <c r="CP2601" s="123"/>
      <c r="CQ2601" s="92"/>
      <c r="CR2601" s="123"/>
      <c r="CS2601" s="92"/>
      <c r="CT2601" s="123"/>
      <c r="CU2601" s="92"/>
      <c r="CV2601" s="123"/>
      <c r="CW2601" s="92"/>
      <c r="CX2601" s="123"/>
      <c r="CY2601" s="92"/>
      <c r="CZ2601" s="123"/>
      <c r="DA2601" s="92"/>
      <c r="DB2601" s="123"/>
      <c r="DC2601" s="92"/>
      <c r="DD2601" s="123"/>
      <c r="DE2601" s="92"/>
      <c r="DF2601" s="123"/>
      <c r="DG2601" s="92"/>
      <c r="DH2601" s="123"/>
      <c r="DI2601" s="92"/>
      <c r="DJ2601" s="123"/>
      <c r="DK2601" s="92"/>
      <c r="DL2601" s="123"/>
      <c r="DM2601" s="92"/>
      <c r="DN2601" s="125"/>
      <c r="DO2601" s="126"/>
      <c r="DP2601" s="125"/>
      <c r="DQ2601" s="126"/>
      <c r="DR2601" s="125"/>
      <c r="DS2601" s="126"/>
      <c r="DT2601" s="127"/>
      <c r="DU2601" s="128"/>
      <c r="DV2601" s="129"/>
      <c r="DW2601" s="128"/>
      <c r="DX2601" s="129"/>
      <c r="DY2601" s="130"/>
      <c r="DZ2601" s="129"/>
      <c r="EA2601" s="128"/>
      <c r="EB2601" s="129"/>
      <c r="EC2601" s="130"/>
      <c r="ED2601" s="134"/>
      <c r="EE2601" s="134"/>
      <c r="EF2601" s="134"/>
      <c r="EG2601" s="134"/>
      <c r="EH2601" s="134"/>
      <c r="EI2601" s="134"/>
      <c r="EJ2601" s="134"/>
      <c r="EK2601" s="134"/>
      <c r="EL2601" s="134"/>
      <c r="EM2601" s="134"/>
      <c r="EN2601" s="134"/>
      <c r="EO2601" s="134"/>
      <c r="EP2601" s="134"/>
      <c r="EQ2601" s="134"/>
      <c r="ER2601" s="134"/>
      <c r="ES2601" s="134"/>
      <c r="ET2601" s="134"/>
      <c r="EU2601" s="134"/>
      <c r="EV2601" s="134"/>
      <c r="EW2601" s="134"/>
      <c r="EX2601" s="134"/>
      <c r="EY2601" s="134"/>
      <c r="EZ2601" s="134"/>
      <c r="FA2601" s="134"/>
      <c r="FB2601" s="134"/>
      <c r="FC2601" s="134"/>
      <c r="FD2601" s="134"/>
      <c r="FE2601" s="134"/>
      <c r="FF2601" s="134"/>
      <c r="FG2601" s="134"/>
      <c r="FH2601" s="134"/>
      <c r="FI2601" s="134"/>
      <c r="FJ2601" s="134"/>
      <c r="FK2601" s="134"/>
      <c r="FL2601" s="134"/>
      <c r="FM2601" s="134"/>
      <c r="FN2601" s="134"/>
      <c r="FO2601" s="134"/>
      <c r="FP2601" s="134"/>
      <c r="FQ2601" s="134"/>
      <c r="FR2601" s="134"/>
      <c r="FS2601" s="134"/>
      <c r="FT2601" s="134"/>
      <c r="FU2601" s="134"/>
      <c r="FV2601" s="134"/>
      <c r="FW2601" s="134"/>
      <c r="FX2601" s="134"/>
      <c r="FY2601" s="134"/>
      <c r="FZ2601" s="134"/>
      <c r="GA2601" s="134"/>
      <c r="GB2601" s="134"/>
      <c r="GC2601" s="134"/>
      <c r="GD2601" s="134"/>
      <c r="GE2601" s="134"/>
      <c r="GF2601" s="134"/>
      <c r="GG2601" s="134"/>
      <c r="GH2601" s="134"/>
      <c r="GI2601" s="134"/>
      <c r="GJ2601" s="134"/>
      <c r="GK2601" s="134"/>
      <c r="GL2601" s="134"/>
      <c r="GM2601" s="134"/>
      <c r="GN2601" s="134"/>
      <c r="GO2601" s="134"/>
      <c r="GP2601" s="134"/>
      <c r="GQ2601" s="134"/>
      <c r="GR2601" s="134"/>
      <c r="GS2601" s="134"/>
      <c r="GT2601" s="134"/>
      <c r="GU2601" s="134"/>
      <c r="GV2601" s="134"/>
      <c r="GW2601" s="134"/>
      <c r="GX2601" s="134"/>
      <c r="GY2601" s="134"/>
      <c r="GZ2601" s="134"/>
      <c r="HA2601" s="134"/>
      <c r="HB2601" s="134"/>
      <c r="HC2601" s="134"/>
      <c r="HD2601" s="134"/>
      <c r="HE2601" s="134"/>
      <c r="HF2601" s="134"/>
      <c r="HG2601" s="134"/>
      <c r="HH2601" s="134"/>
      <c r="HI2601" s="134"/>
      <c r="HJ2601" s="134"/>
      <c r="HK2601" s="134"/>
      <c r="HL2601" s="134"/>
      <c r="HM2601" s="134"/>
      <c r="HN2601" s="134"/>
      <c r="HO2601" s="134"/>
      <c r="HP2601" s="134"/>
      <c r="HQ2601" s="134"/>
      <c r="HR2601" s="134"/>
      <c r="HS2601" s="134"/>
      <c r="HT2601" s="134"/>
      <c r="HU2601" s="134"/>
      <c r="HV2601" s="134"/>
      <c r="HW2601" s="134"/>
      <c r="HX2601" s="134"/>
      <c r="HY2601" s="134"/>
      <c r="HZ2601" s="134"/>
      <c r="IA2601" s="134"/>
      <c r="IB2601" s="134"/>
      <c r="IC2601" s="134"/>
      <c r="ID2601" s="134"/>
      <c r="IE2601" s="134"/>
      <c r="IF2601" s="134"/>
      <c r="IG2601" s="134"/>
      <c r="IH2601" s="134"/>
      <c r="II2601" s="134"/>
      <c r="IJ2601" s="134"/>
      <c r="IK2601" s="134"/>
      <c r="IL2601" s="134"/>
      <c r="IM2601" s="134"/>
    </row>
    <row r="2602" spans="6:247" s="117" customFormat="1" ht="20.100000000000001" customHeight="1" x14ac:dyDescent="0.3">
      <c r="F2602" s="131"/>
      <c r="G2602" s="132"/>
      <c r="H2602" s="133"/>
      <c r="I2602" s="133"/>
      <c r="J2602" s="73"/>
      <c r="K2602" s="79"/>
      <c r="L2602" s="120"/>
      <c r="M2602" s="121"/>
      <c r="N2602" s="122"/>
      <c r="O2602" s="92"/>
      <c r="P2602" s="123"/>
      <c r="Q2602" s="92"/>
      <c r="R2602" s="123"/>
      <c r="S2602" s="92"/>
      <c r="T2602" s="119"/>
      <c r="U2602" s="79"/>
      <c r="V2602" s="123"/>
      <c r="W2602" s="92"/>
      <c r="X2602" s="123"/>
      <c r="Y2602" s="92"/>
      <c r="Z2602" s="123"/>
      <c r="AA2602" s="92"/>
      <c r="AB2602" s="123"/>
      <c r="AC2602" s="92"/>
      <c r="AD2602" s="123"/>
      <c r="AE2602" s="92"/>
      <c r="AF2602" s="123"/>
      <c r="AG2602" s="92"/>
      <c r="AH2602" s="123"/>
      <c r="AI2602" s="92"/>
      <c r="AJ2602" s="123"/>
      <c r="AK2602" s="92"/>
      <c r="AL2602" s="123"/>
      <c r="AM2602" s="92"/>
      <c r="AN2602" s="123"/>
      <c r="AO2602" s="92"/>
      <c r="AP2602" s="123"/>
      <c r="AQ2602" s="92"/>
      <c r="AR2602" s="123"/>
      <c r="AS2602" s="92"/>
      <c r="AT2602" s="123"/>
      <c r="AU2602" s="92"/>
      <c r="AV2602" s="120"/>
      <c r="AW2602" s="92"/>
      <c r="AX2602" s="73"/>
      <c r="AY2602" s="79"/>
      <c r="AZ2602" s="123"/>
      <c r="BA2602" s="92"/>
      <c r="BB2602" s="123"/>
      <c r="BC2602" s="92"/>
      <c r="BD2602" s="123"/>
      <c r="BE2602" s="92"/>
      <c r="BF2602" s="123"/>
      <c r="BG2602" s="92"/>
      <c r="BH2602" s="73"/>
      <c r="BI2602" s="92"/>
      <c r="BJ2602" s="123"/>
      <c r="BK2602" s="92"/>
      <c r="BL2602" s="123"/>
      <c r="BM2602" s="92"/>
      <c r="BN2602" s="123"/>
      <c r="BO2602" s="92"/>
      <c r="BP2602" s="123"/>
      <c r="BQ2602" s="92"/>
      <c r="BR2602" s="123"/>
      <c r="BS2602" s="92"/>
      <c r="BT2602" s="123"/>
      <c r="BU2602" s="92"/>
      <c r="BV2602" s="123"/>
      <c r="BW2602" s="92"/>
      <c r="BX2602" s="123"/>
      <c r="BY2602" s="92"/>
      <c r="BZ2602" s="123"/>
      <c r="CA2602" s="92"/>
      <c r="CB2602" s="123"/>
      <c r="CC2602" s="92"/>
      <c r="CD2602" s="123"/>
      <c r="CE2602" s="92"/>
      <c r="CF2602" s="123"/>
      <c r="CG2602" s="92"/>
      <c r="CH2602" s="123"/>
      <c r="CI2602" s="92"/>
      <c r="CJ2602" s="123"/>
      <c r="CK2602" s="92"/>
      <c r="CL2602" s="123"/>
      <c r="CM2602" s="92"/>
      <c r="CN2602" s="123"/>
      <c r="CO2602" s="92"/>
      <c r="CP2602" s="123"/>
      <c r="CQ2602" s="92"/>
      <c r="CR2602" s="123"/>
      <c r="CS2602" s="92"/>
      <c r="CT2602" s="123"/>
      <c r="CU2602" s="92"/>
      <c r="CV2602" s="123"/>
      <c r="CW2602" s="92"/>
      <c r="CX2602" s="123"/>
      <c r="CY2602" s="92"/>
      <c r="CZ2602" s="123"/>
      <c r="DA2602" s="92"/>
      <c r="DB2602" s="123"/>
      <c r="DC2602" s="92"/>
      <c r="DD2602" s="123"/>
      <c r="DE2602" s="92"/>
      <c r="DF2602" s="123"/>
      <c r="DG2602" s="92"/>
      <c r="DH2602" s="123"/>
      <c r="DI2602" s="92"/>
      <c r="DJ2602" s="123"/>
      <c r="DK2602" s="92"/>
      <c r="DL2602" s="123"/>
      <c r="DM2602" s="92"/>
      <c r="DN2602" s="125"/>
      <c r="DO2602" s="126"/>
      <c r="DP2602" s="125"/>
      <c r="DQ2602" s="126"/>
      <c r="DR2602" s="125"/>
      <c r="DS2602" s="126"/>
      <c r="DT2602" s="127"/>
      <c r="DU2602" s="128"/>
      <c r="DV2602" s="129"/>
      <c r="DW2602" s="128"/>
      <c r="DX2602" s="129"/>
      <c r="DY2602" s="130"/>
      <c r="DZ2602" s="129"/>
      <c r="EA2602" s="128"/>
      <c r="EB2602" s="129"/>
      <c r="EC2602" s="130"/>
      <c r="ED2602" s="134"/>
      <c r="EE2602" s="134"/>
      <c r="EF2602" s="134"/>
      <c r="EG2602" s="134"/>
      <c r="EH2602" s="134"/>
      <c r="EI2602" s="134"/>
      <c r="EJ2602" s="134"/>
      <c r="EK2602" s="134"/>
      <c r="EL2602" s="134"/>
      <c r="EM2602" s="134"/>
      <c r="EN2602" s="134"/>
      <c r="EO2602" s="134"/>
      <c r="EP2602" s="134"/>
      <c r="EQ2602" s="134"/>
      <c r="ER2602" s="134"/>
      <c r="ES2602" s="134"/>
      <c r="ET2602" s="134"/>
      <c r="EU2602" s="134"/>
      <c r="EV2602" s="134"/>
      <c r="EW2602" s="134"/>
      <c r="EX2602" s="134"/>
      <c r="EY2602" s="134"/>
      <c r="EZ2602" s="134"/>
      <c r="FA2602" s="134"/>
      <c r="FB2602" s="134"/>
      <c r="FC2602" s="134"/>
      <c r="FD2602" s="134"/>
      <c r="FE2602" s="134"/>
      <c r="FF2602" s="134"/>
      <c r="FG2602" s="134"/>
      <c r="FH2602" s="134"/>
      <c r="FI2602" s="134"/>
      <c r="FJ2602" s="134"/>
      <c r="FK2602" s="134"/>
      <c r="FL2602" s="134"/>
      <c r="FM2602" s="134"/>
      <c r="FN2602" s="134"/>
      <c r="FO2602" s="134"/>
      <c r="FP2602" s="134"/>
      <c r="FQ2602" s="134"/>
      <c r="FR2602" s="134"/>
      <c r="FS2602" s="134"/>
      <c r="FT2602" s="134"/>
      <c r="FU2602" s="134"/>
      <c r="FV2602" s="134"/>
      <c r="FW2602" s="134"/>
      <c r="FX2602" s="134"/>
      <c r="FY2602" s="134"/>
      <c r="FZ2602" s="134"/>
      <c r="GA2602" s="134"/>
      <c r="GB2602" s="134"/>
      <c r="GC2602" s="134"/>
      <c r="GD2602" s="134"/>
      <c r="GE2602" s="134"/>
      <c r="GF2602" s="134"/>
      <c r="GG2602" s="134"/>
      <c r="GH2602" s="134"/>
      <c r="GI2602" s="134"/>
      <c r="GJ2602" s="134"/>
      <c r="GK2602" s="134"/>
      <c r="GL2602" s="134"/>
      <c r="GM2602" s="134"/>
      <c r="GN2602" s="134"/>
      <c r="GO2602" s="134"/>
      <c r="GP2602" s="134"/>
      <c r="GQ2602" s="134"/>
      <c r="GR2602" s="134"/>
      <c r="GS2602" s="134"/>
      <c r="GT2602" s="134"/>
      <c r="GU2602" s="134"/>
      <c r="GV2602" s="134"/>
      <c r="GW2602" s="134"/>
      <c r="GX2602" s="134"/>
      <c r="GY2602" s="134"/>
      <c r="GZ2602" s="134"/>
      <c r="HA2602" s="134"/>
      <c r="HB2602" s="134"/>
      <c r="HC2602" s="134"/>
      <c r="HD2602" s="134"/>
      <c r="HE2602" s="134"/>
      <c r="HF2602" s="134"/>
      <c r="HG2602" s="134"/>
      <c r="HH2602" s="134"/>
      <c r="HI2602" s="134"/>
      <c r="HJ2602" s="134"/>
      <c r="HK2602" s="134"/>
      <c r="HL2602" s="134"/>
      <c r="HM2602" s="134"/>
      <c r="HN2602" s="134"/>
      <c r="HO2602" s="134"/>
      <c r="HP2602" s="134"/>
      <c r="HQ2602" s="134"/>
      <c r="HR2602" s="134"/>
      <c r="HS2602" s="134"/>
      <c r="HT2602" s="134"/>
      <c r="HU2602" s="134"/>
      <c r="HV2602" s="134"/>
      <c r="HW2602" s="134"/>
      <c r="HX2602" s="134"/>
      <c r="HY2602" s="134"/>
      <c r="HZ2602" s="134"/>
      <c r="IA2602" s="134"/>
      <c r="IB2602" s="134"/>
      <c r="IC2602" s="134"/>
      <c r="ID2602" s="134"/>
      <c r="IE2602" s="134"/>
      <c r="IF2602" s="134"/>
      <c r="IG2602" s="134"/>
      <c r="IH2602" s="134"/>
      <c r="II2602" s="134"/>
      <c r="IJ2602" s="134"/>
      <c r="IK2602" s="134"/>
      <c r="IL2602" s="134"/>
      <c r="IM2602" s="134"/>
    </row>
    <row r="2603" spans="6:247" s="117" customFormat="1" ht="20.100000000000001" customHeight="1" x14ac:dyDescent="0.3">
      <c r="F2603" s="131"/>
      <c r="G2603" s="132"/>
      <c r="H2603" s="133"/>
      <c r="I2603" s="133"/>
      <c r="J2603" s="73"/>
      <c r="K2603" s="79"/>
      <c r="L2603" s="120"/>
      <c r="M2603" s="121"/>
      <c r="N2603" s="122"/>
      <c r="O2603" s="92"/>
      <c r="P2603" s="123"/>
      <c r="Q2603" s="92"/>
      <c r="R2603" s="123"/>
      <c r="S2603" s="92"/>
      <c r="T2603" s="119"/>
      <c r="U2603" s="79"/>
      <c r="V2603" s="123"/>
      <c r="W2603" s="92"/>
      <c r="X2603" s="123"/>
      <c r="Y2603" s="92"/>
      <c r="Z2603" s="123"/>
      <c r="AA2603" s="92"/>
      <c r="AB2603" s="123"/>
      <c r="AC2603" s="92"/>
      <c r="AD2603" s="123"/>
      <c r="AE2603" s="92"/>
      <c r="AF2603" s="123"/>
      <c r="AG2603" s="92"/>
      <c r="AH2603" s="123"/>
      <c r="AI2603" s="92"/>
      <c r="AJ2603" s="123"/>
      <c r="AK2603" s="92"/>
      <c r="AL2603" s="123"/>
      <c r="AM2603" s="92"/>
      <c r="AN2603" s="123"/>
      <c r="AO2603" s="92"/>
      <c r="AP2603" s="123"/>
      <c r="AQ2603" s="92"/>
      <c r="AR2603" s="123"/>
      <c r="AS2603" s="92"/>
      <c r="AT2603" s="123"/>
      <c r="AU2603" s="92"/>
      <c r="AV2603" s="120"/>
      <c r="AW2603" s="92"/>
      <c r="AX2603" s="73"/>
      <c r="AY2603" s="79"/>
      <c r="AZ2603" s="123"/>
      <c r="BA2603" s="92"/>
      <c r="BB2603" s="123"/>
      <c r="BC2603" s="92"/>
      <c r="BD2603" s="123"/>
      <c r="BE2603" s="92"/>
      <c r="BF2603" s="123"/>
      <c r="BG2603" s="92"/>
      <c r="BH2603" s="73"/>
      <c r="BI2603" s="92"/>
      <c r="BJ2603" s="123"/>
      <c r="BK2603" s="92"/>
      <c r="BL2603" s="123"/>
      <c r="BM2603" s="92"/>
      <c r="BN2603" s="123"/>
      <c r="BO2603" s="92"/>
      <c r="BP2603" s="123"/>
      <c r="BQ2603" s="92"/>
      <c r="BR2603" s="123"/>
      <c r="BS2603" s="92"/>
      <c r="BT2603" s="123"/>
      <c r="BU2603" s="92"/>
      <c r="BV2603" s="123"/>
      <c r="BW2603" s="92"/>
      <c r="BX2603" s="123"/>
      <c r="BY2603" s="92"/>
      <c r="BZ2603" s="123"/>
      <c r="CA2603" s="92"/>
      <c r="CB2603" s="123"/>
      <c r="CC2603" s="92"/>
      <c r="CD2603" s="123"/>
      <c r="CE2603" s="92"/>
      <c r="CF2603" s="123"/>
      <c r="CG2603" s="92"/>
      <c r="CH2603" s="123"/>
      <c r="CI2603" s="92"/>
      <c r="CJ2603" s="123"/>
      <c r="CK2603" s="92"/>
      <c r="CL2603" s="123"/>
      <c r="CM2603" s="92"/>
      <c r="CN2603" s="123"/>
      <c r="CO2603" s="92"/>
      <c r="CP2603" s="123"/>
      <c r="CQ2603" s="92"/>
      <c r="CR2603" s="123"/>
      <c r="CS2603" s="92"/>
      <c r="CT2603" s="123"/>
      <c r="CU2603" s="92"/>
      <c r="CV2603" s="123"/>
      <c r="CW2603" s="92"/>
      <c r="CX2603" s="123"/>
      <c r="CY2603" s="92"/>
      <c r="CZ2603" s="123"/>
      <c r="DA2603" s="92"/>
      <c r="DB2603" s="123"/>
      <c r="DC2603" s="92"/>
      <c r="DD2603" s="123"/>
      <c r="DE2603" s="92"/>
      <c r="DF2603" s="123"/>
      <c r="DG2603" s="92"/>
      <c r="DH2603" s="123"/>
      <c r="DI2603" s="92"/>
      <c r="DJ2603" s="123"/>
      <c r="DK2603" s="92"/>
      <c r="DL2603" s="123"/>
      <c r="DM2603" s="92"/>
      <c r="DN2603" s="125"/>
      <c r="DO2603" s="126"/>
      <c r="DP2603" s="125"/>
      <c r="DQ2603" s="126"/>
      <c r="DR2603" s="125"/>
      <c r="DS2603" s="126"/>
      <c r="DT2603" s="127"/>
      <c r="DU2603" s="128"/>
      <c r="DV2603" s="129"/>
      <c r="DW2603" s="128"/>
      <c r="DX2603" s="129"/>
      <c r="DY2603" s="130"/>
      <c r="DZ2603" s="129"/>
      <c r="EA2603" s="128"/>
      <c r="EB2603" s="129"/>
      <c r="EC2603" s="130"/>
      <c r="ED2603" s="134"/>
      <c r="EE2603" s="134"/>
      <c r="EF2603" s="134"/>
      <c r="EG2603" s="134"/>
      <c r="EH2603" s="134"/>
      <c r="EI2603" s="134"/>
      <c r="EJ2603" s="134"/>
      <c r="EK2603" s="134"/>
      <c r="EL2603" s="134"/>
      <c r="EM2603" s="134"/>
      <c r="EN2603" s="134"/>
      <c r="EO2603" s="134"/>
      <c r="EP2603" s="134"/>
      <c r="EQ2603" s="134"/>
      <c r="ER2603" s="134"/>
      <c r="ES2603" s="134"/>
      <c r="ET2603" s="134"/>
      <c r="EU2603" s="134"/>
      <c r="EV2603" s="134"/>
      <c r="EW2603" s="134"/>
      <c r="EX2603" s="134"/>
      <c r="EY2603" s="134"/>
      <c r="EZ2603" s="134"/>
      <c r="FA2603" s="134"/>
      <c r="FB2603" s="134"/>
      <c r="FC2603" s="134"/>
      <c r="FD2603" s="134"/>
      <c r="FE2603" s="134"/>
      <c r="FF2603" s="134"/>
      <c r="FG2603" s="134"/>
      <c r="FH2603" s="134"/>
      <c r="FI2603" s="134"/>
      <c r="FJ2603" s="134"/>
      <c r="FK2603" s="134"/>
      <c r="FL2603" s="134"/>
      <c r="FM2603" s="134"/>
      <c r="FN2603" s="134"/>
      <c r="FO2603" s="134"/>
      <c r="FP2603" s="134"/>
      <c r="FQ2603" s="134"/>
      <c r="FR2603" s="134"/>
      <c r="FS2603" s="134"/>
      <c r="FT2603" s="134"/>
      <c r="FU2603" s="134"/>
      <c r="FV2603" s="134"/>
      <c r="FW2603" s="134"/>
      <c r="FX2603" s="134"/>
      <c r="FY2603" s="134"/>
      <c r="FZ2603" s="134"/>
      <c r="GA2603" s="134"/>
      <c r="GB2603" s="134"/>
      <c r="GC2603" s="134"/>
      <c r="GD2603" s="134"/>
      <c r="GE2603" s="134"/>
      <c r="GF2603" s="134"/>
      <c r="GG2603" s="134"/>
      <c r="GH2603" s="134"/>
      <c r="GI2603" s="134"/>
      <c r="GJ2603" s="134"/>
      <c r="GK2603" s="134"/>
      <c r="GL2603" s="134"/>
      <c r="GM2603" s="134"/>
      <c r="GN2603" s="134"/>
      <c r="GO2603" s="134"/>
      <c r="GP2603" s="134"/>
      <c r="GQ2603" s="134"/>
      <c r="GR2603" s="134"/>
      <c r="GS2603" s="134"/>
      <c r="GT2603" s="134"/>
      <c r="GU2603" s="134"/>
      <c r="GV2603" s="134"/>
      <c r="GW2603" s="134"/>
      <c r="GX2603" s="134"/>
      <c r="GY2603" s="134"/>
      <c r="GZ2603" s="134"/>
      <c r="HA2603" s="134"/>
      <c r="HB2603" s="134"/>
      <c r="HC2603" s="134"/>
      <c r="HD2603" s="134"/>
      <c r="HE2603" s="134"/>
      <c r="HF2603" s="134"/>
      <c r="HG2603" s="134"/>
      <c r="HH2603" s="134"/>
      <c r="HI2603" s="134"/>
      <c r="HJ2603" s="134"/>
      <c r="HK2603" s="134"/>
      <c r="HL2603" s="134"/>
      <c r="HM2603" s="134"/>
      <c r="HN2603" s="134"/>
      <c r="HO2603" s="134"/>
      <c r="HP2603" s="134"/>
      <c r="HQ2603" s="134"/>
      <c r="HR2603" s="134"/>
      <c r="HS2603" s="134"/>
      <c r="HT2603" s="134"/>
      <c r="HU2603" s="134"/>
      <c r="HV2603" s="134"/>
      <c r="HW2603" s="134"/>
      <c r="HX2603" s="134"/>
      <c r="HY2603" s="134"/>
      <c r="HZ2603" s="134"/>
      <c r="IA2603" s="134"/>
      <c r="IB2603" s="134"/>
      <c r="IC2603" s="134"/>
      <c r="ID2603" s="134"/>
      <c r="IE2603" s="134"/>
      <c r="IF2603" s="134"/>
      <c r="IG2603" s="134"/>
      <c r="IH2603" s="134"/>
      <c r="II2603" s="134"/>
      <c r="IJ2603" s="134"/>
      <c r="IK2603" s="134"/>
      <c r="IL2603" s="134"/>
      <c r="IM2603" s="134"/>
    </row>
    <row r="2604" spans="6:247" s="117" customFormat="1" ht="20.100000000000001" customHeight="1" x14ac:dyDescent="0.3">
      <c r="F2604" s="131"/>
      <c r="G2604" s="132"/>
      <c r="H2604" s="133"/>
      <c r="I2604" s="133"/>
      <c r="J2604" s="73"/>
      <c r="K2604" s="79"/>
      <c r="L2604" s="120"/>
      <c r="M2604" s="121"/>
      <c r="N2604" s="122"/>
      <c r="O2604" s="92"/>
      <c r="P2604" s="123"/>
      <c r="Q2604" s="92"/>
      <c r="R2604" s="123"/>
      <c r="S2604" s="92"/>
      <c r="T2604" s="119"/>
      <c r="U2604" s="79"/>
      <c r="V2604" s="123"/>
      <c r="W2604" s="92"/>
      <c r="X2604" s="123"/>
      <c r="Y2604" s="92"/>
      <c r="Z2604" s="123"/>
      <c r="AA2604" s="92"/>
      <c r="AB2604" s="123"/>
      <c r="AC2604" s="92"/>
      <c r="AD2604" s="123"/>
      <c r="AE2604" s="92"/>
      <c r="AF2604" s="123"/>
      <c r="AG2604" s="92"/>
      <c r="AH2604" s="123"/>
      <c r="AI2604" s="92"/>
      <c r="AJ2604" s="123"/>
      <c r="AK2604" s="92"/>
      <c r="AL2604" s="123"/>
      <c r="AM2604" s="92"/>
      <c r="AN2604" s="123"/>
      <c r="AO2604" s="92"/>
      <c r="AP2604" s="123"/>
      <c r="AQ2604" s="92"/>
      <c r="AR2604" s="123"/>
      <c r="AS2604" s="92"/>
      <c r="AT2604" s="123"/>
      <c r="AU2604" s="92"/>
      <c r="AV2604" s="120"/>
      <c r="AW2604" s="92"/>
      <c r="AX2604" s="73"/>
      <c r="AY2604" s="79"/>
      <c r="AZ2604" s="123"/>
      <c r="BA2604" s="92"/>
      <c r="BB2604" s="123"/>
      <c r="BC2604" s="92"/>
      <c r="BD2604" s="123"/>
      <c r="BE2604" s="92"/>
      <c r="BF2604" s="123"/>
      <c r="BG2604" s="92"/>
      <c r="BH2604" s="73"/>
      <c r="BI2604" s="92"/>
      <c r="BJ2604" s="123"/>
      <c r="BK2604" s="92"/>
      <c r="BL2604" s="123"/>
      <c r="BM2604" s="92"/>
      <c r="BN2604" s="123"/>
      <c r="BO2604" s="92"/>
      <c r="BP2604" s="123"/>
      <c r="BQ2604" s="92"/>
      <c r="BR2604" s="123"/>
      <c r="BS2604" s="92"/>
      <c r="BT2604" s="123"/>
      <c r="BU2604" s="92"/>
      <c r="BV2604" s="123"/>
      <c r="BW2604" s="92"/>
      <c r="BX2604" s="123"/>
      <c r="BY2604" s="92"/>
      <c r="BZ2604" s="123"/>
      <c r="CA2604" s="92"/>
      <c r="CB2604" s="123"/>
      <c r="CC2604" s="92"/>
      <c r="CD2604" s="123"/>
      <c r="CE2604" s="92"/>
      <c r="CF2604" s="123"/>
      <c r="CG2604" s="92"/>
      <c r="CH2604" s="123"/>
      <c r="CI2604" s="92"/>
      <c r="CJ2604" s="123"/>
      <c r="CK2604" s="92"/>
      <c r="CL2604" s="123"/>
      <c r="CM2604" s="92"/>
      <c r="CN2604" s="123"/>
      <c r="CO2604" s="92"/>
      <c r="CP2604" s="123"/>
      <c r="CQ2604" s="92"/>
      <c r="CR2604" s="123"/>
      <c r="CS2604" s="92"/>
      <c r="CT2604" s="123"/>
      <c r="CU2604" s="92"/>
      <c r="CV2604" s="123"/>
      <c r="CW2604" s="92"/>
      <c r="CX2604" s="123"/>
      <c r="CY2604" s="92"/>
      <c r="CZ2604" s="123"/>
      <c r="DA2604" s="92"/>
      <c r="DB2604" s="123"/>
      <c r="DC2604" s="92"/>
      <c r="DD2604" s="123"/>
      <c r="DE2604" s="92"/>
      <c r="DF2604" s="123"/>
      <c r="DG2604" s="92"/>
      <c r="DH2604" s="123"/>
      <c r="DI2604" s="92"/>
      <c r="DJ2604" s="123"/>
      <c r="DK2604" s="92"/>
      <c r="DL2604" s="123"/>
      <c r="DM2604" s="92"/>
      <c r="DN2604" s="125"/>
      <c r="DO2604" s="126"/>
      <c r="DP2604" s="125"/>
      <c r="DQ2604" s="126"/>
      <c r="DR2604" s="125"/>
      <c r="DS2604" s="126"/>
      <c r="DT2604" s="127"/>
      <c r="DU2604" s="128"/>
      <c r="DV2604" s="129"/>
      <c r="DW2604" s="128"/>
      <c r="DX2604" s="129"/>
      <c r="DY2604" s="130"/>
      <c r="DZ2604" s="129"/>
      <c r="EA2604" s="128"/>
      <c r="EB2604" s="129"/>
      <c r="EC2604" s="130"/>
      <c r="ED2604" s="134"/>
      <c r="EE2604" s="134"/>
      <c r="EF2604" s="134"/>
      <c r="EG2604" s="134"/>
      <c r="EH2604" s="134"/>
      <c r="EI2604" s="134"/>
      <c r="EJ2604" s="134"/>
      <c r="EK2604" s="134"/>
      <c r="EL2604" s="134"/>
      <c r="EM2604" s="134"/>
      <c r="EN2604" s="134"/>
      <c r="EO2604" s="134"/>
      <c r="EP2604" s="134"/>
      <c r="EQ2604" s="134"/>
      <c r="ER2604" s="134"/>
      <c r="ES2604" s="134"/>
      <c r="ET2604" s="134"/>
      <c r="EU2604" s="134"/>
      <c r="EV2604" s="134"/>
      <c r="EW2604" s="134"/>
      <c r="EX2604" s="134"/>
      <c r="EY2604" s="134"/>
      <c r="EZ2604" s="134"/>
      <c r="FA2604" s="134"/>
      <c r="FB2604" s="134"/>
      <c r="FC2604" s="134"/>
      <c r="FD2604" s="134"/>
      <c r="FE2604" s="134"/>
      <c r="FF2604" s="134"/>
      <c r="FG2604" s="134"/>
      <c r="FH2604" s="134"/>
      <c r="FI2604" s="134"/>
      <c r="FJ2604" s="134"/>
      <c r="FK2604" s="134"/>
      <c r="FL2604" s="134"/>
      <c r="FM2604" s="134"/>
      <c r="FN2604" s="134"/>
      <c r="FO2604" s="134"/>
      <c r="FP2604" s="134"/>
      <c r="FQ2604" s="134"/>
      <c r="FR2604" s="134"/>
      <c r="FS2604" s="134"/>
      <c r="FT2604" s="134"/>
      <c r="FU2604" s="134"/>
      <c r="FV2604" s="134"/>
      <c r="FW2604" s="134"/>
      <c r="FX2604" s="134"/>
      <c r="FY2604" s="134"/>
      <c r="FZ2604" s="134"/>
      <c r="GA2604" s="134"/>
      <c r="GB2604" s="134"/>
      <c r="GC2604" s="134"/>
      <c r="GD2604" s="134"/>
      <c r="GE2604" s="134"/>
      <c r="GF2604" s="134"/>
      <c r="GG2604" s="134"/>
      <c r="GH2604" s="134"/>
      <c r="GI2604" s="134"/>
      <c r="GJ2604" s="134"/>
      <c r="GK2604" s="134"/>
      <c r="GL2604" s="134"/>
      <c r="GM2604" s="134"/>
      <c r="GN2604" s="134"/>
      <c r="GO2604" s="134"/>
      <c r="GP2604" s="134"/>
      <c r="GQ2604" s="134"/>
      <c r="GR2604" s="134"/>
      <c r="GS2604" s="134"/>
      <c r="GT2604" s="134"/>
      <c r="GU2604" s="134"/>
      <c r="GV2604" s="134"/>
      <c r="GW2604" s="134"/>
      <c r="GX2604" s="134"/>
      <c r="GY2604" s="134"/>
      <c r="GZ2604" s="134"/>
      <c r="HA2604" s="134"/>
      <c r="HB2604" s="134"/>
      <c r="HC2604" s="134"/>
      <c r="HD2604" s="134"/>
      <c r="HE2604" s="134"/>
      <c r="HF2604" s="134"/>
      <c r="HG2604" s="134"/>
      <c r="HH2604" s="134"/>
      <c r="HI2604" s="134"/>
      <c r="HJ2604" s="134"/>
      <c r="HK2604" s="134"/>
      <c r="HL2604" s="134"/>
      <c r="HM2604" s="134"/>
      <c r="HN2604" s="134"/>
      <c r="HO2604" s="134"/>
      <c r="HP2604" s="134"/>
      <c r="HQ2604" s="134"/>
      <c r="HR2604" s="134"/>
      <c r="HS2604" s="134"/>
      <c r="HT2604" s="134"/>
      <c r="HU2604" s="134"/>
      <c r="HV2604" s="134"/>
      <c r="HW2604" s="134"/>
      <c r="HX2604" s="134"/>
      <c r="HY2604" s="134"/>
      <c r="HZ2604" s="134"/>
      <c r="IA2604" s="134"/>
      <c r="IB2604" s="134"/>
      <c r="IC2604" s="134"/>
      <c r="ID2604" s="134"/>
      <c r="IE2604" s="134"/>
      <c r="IF2604" s="134"/>
      <c r="IG2604" s="134"/>
      <c r="IH2604" s="134"/>
      <c r="II2604" s="134"/>
      <c r="IJ2604" s="134"/>
      <c r="IK2604" s="134"/>
      <c r="IL2604" s="134"/>
      <c r="IM2604" s="134"/>
    </row>
    <row r="2605" spans="6:247" s="117" customFormat="1" ht="20.100000000000001" customHeight="1" x14ac:dyDescent="0.3">
      <c r="F2605" s="131"/>
      <c r="G2605" s="132"/>
      <c r="H2605" s="133"/>
      <c r="I2605" s="133"/>
      <c r="J2605" s="73"/>
      <c r="K2605" s="79"/>
      <c r="L2605" s="120"/>
      <c r="M2605" s="121"/>
      <c r="N2605" s="122"/>
      <c r="O2605" s="92"/>
      <c r="P2605" s="123"/>
      <c r="Q2605" s="92"/>
      <c r="R2605" s="123"/>
      <c r="S2605" s="92"/>
      <c r="T2605" s="119"/>
      <c r="U2605" s="79"/>
      <c r="V2605" s="123"/>
      <c r="W2605" s="92"/>
      <c r="X2605" s="123"/>
      <c r="Y2605" s="92"/>
      <c r="Z2605" s="123"/>
      <c r="AA2605" s="92"/>
      <c r="AB2605" s="123"/>
      <c r="AC2605" s="92"/>
      <c r="AD2605" s="123"/>
      <c r="AE2605" s="92"/>
      <c r="AF2605" s="123"/>
      <c r="AG2605" s="92"/>
      <c r="AH2605" s="123"/>
      <c r="AI2605" s="92"/>
      <c r="AJ2605" s="123"/>
      <c r="AK2605" s="92"/>
      <c r="AL2605" s="123"/>
      <c r="AM2605" s="92"/>
      <c r="AN2605" s="123"/>
      <c r="AO2605" s="92"/>
      <c r="AP2605" s="123"/>
      <c r="AQ2605" s="92"/>
      <c r="AR2605" s="123"/>
      <c r="AS2605" s="92"/>
      <c r="AT2605" s="123"/>
      <c r="AU2605" s="92"/>
      <c r="AV2605" s="120"/>
      <c r="AW2605" s="92"/>
      <c r="AX2605" s="73"/>
      <c r="AY2605" s="79"/>
      <c r="AZ2605" s="123"/>
      <c r="BA2605" s="92"/>
      <c r="BB2605" s="123"/>
      <c r="BC2605" s="92"/>
      <c r="BD2605" s="123"/>
      <c r="BE2605" s="92"/>
      <c r="BF2605" s="123"/>
      <c r="BG2605" s="92"/>
      <c r="BH2605" s="73"/>
      <c r="BI2605" s="92"/>
      <c r="BJ2605" s="123"/>
      <c r="BK2605" s="92"/>
      <c r="BL2605" s="123"/>
      <c r="BM2605" s="92"/>
      <c r="BN2605" s="123"/>
      <c r="BO2605" s="92"/>
      <c r="BP2605" s="123"/>
      <c r="BQ2605" s="92"/>
      <c r="BR2605" s="123"/>
      <c r="BS2605" s="92"/>
      <c r="BT2605" s="123"/>
      <c r="BU2605" s="92"/>
      <c r="BV2605" s="123"/>
      <c r="BW2605" s="92"/>
      <c r="BX2605" s="123"/>
      <c r="BY2605" s="92"/>
      <c r="BZ2605" s="123"/>
      <c r="CA2605" s="92"/>
      <c r="CB2605" s="123"/>
      <c r="CC2605" s="92"/>
      <c r="CD2605" s="123"/>
      <c r="CE2605" s="92"/>
      <c r="CF2605" s="123"/>
      <c r="CG2605" s="92"/>
      <c r="CH2605" s="123"/>
      <c r="CI2605" s="92"/>
      <c r="CJ2605" s="123"/>
      <c r="CK2605" s="92"/>
      <c r="CL2605" s="123"/>
      <c r="CM2605" s="92"/>
      <c r="CN2605" s="123"/>
      <c r="CO2605" s="92"/>
      <c r="CP2605" s="123"/>
      <c r="CQ2605" s="92"/>
      <c r="CR2605" s="123"/>
      <c r="CS2605" s="92"/>
      <c r="CT2605" s="123"/>
      <c r="CU2605" s="92"/>
      <c r="CV2605" s="123"/>
      <c r="CW2605" s="92"/>
      <c r="CX2605" s="123"/>
      <c r="CY2605" s="92"/>
      <c r="CZ2605" s="123"/>
      <c r="DA2605" s="92"/>
      <c r="DB2605" s="123"/>
      <c r="DC2605" s="92"/>
      <c r="DD2605" s="123"/>
      <c r="DE2605" s="92"/>
      <c r="DF2605" s="123"/>
      <c r="DG2605" s="92"/>
      <c r="DH2605" s="123"/>
      <c r="DI2605" s="92"/>
      <c r="DJ2605" s="123"/>
      <c r="DK2605" s="92"/>
      <c r="DL2605" s="123"/>
      <c r="DM2605" s="92"/>
      <c r="DN2605" s="125"/>
      <c r="DO2605" s="126"/>
      <c r="DP2605" s="125"/>
      <c r="DQ2605" s="126"/>
      <c r="DR2605" s="125"/>
      <c r="DS2605" s="126"/>
      <c r="DT2605" s="127"/>
      <c r="DU2605" s="128"/>
      <c r="DV2605" s="129"/>
      <c r="DW2605" s="128"/>
      <c r="DX2605" s="129"/>
      <c r="DY2605" s="130"/>
      <c r="DZ2605" s="129"/>
      <c r="EA2605" s="128"/>
      <c r="EB2605" s="129"/>
      <c r="EC2605" s="130"/>
      <c r="ED2605" s="134"/>
      <c r="EE2605" s="134"/>
      <c r="EF2605" s="134"/>
      <c r="EG2605" s="134"/>
      <c r="EH2605" s="134"/>
      <c r="EI2605" s="134"/>
      <c r="EJ2605" s="134"/>
      <c r="EK2605" s="134"/>
      <c r="EL2605" s="134"/>
      <c r="EM2605" s="134"/>
      <c r="EN2605" s="134"/>
      <c r="EO2605" s="134"/>
      <c r="EP2605" s="134"/>
      <c r="EQ2605" s="134"/>
      <c r="ER2605" s="134"/>
      <c r="ES2605" s="134"/>
      <c r="ET2605" s="134"/>
      <c r="EU2605" s="134"/>
      <c r="EV2605" s="134"/>
      <c r="EW2605" s="134"/>
      <c r="EX2605" s="134"/>
      <c r="EY2605" s="134"/>
      <c r="EZ2605" s="134"/>
      <c r="FA2605" s="134"/>
      <c r="FB2605" s="134"/>
      <c r="FC2605" s="134"/>
      <c r="FD2605" s="134"/>
      <c r="FE2605" s="134"/>
      <c r="FF2605" s="134"/>
      <c r="FG2605" s="134"/>
      <c r="FH2605" s="134"/>
      <c r="FI2605" s="134"/>
      <c r="FJ2605" s="134"/>
      <c r="FK2605" s="134"/>
      <c r="FL2605" s="134"/>
      <c r="FM2605" s="134"/>
      <c r="FN2605" s="134"/>
      <c r="FO2605" s="134"/>
      <c r="FP2605" s="134"/>
      <c r="FQ2605" s="134"/>
      <c r="FR2605" s="134"/>
      <c r="FS2605" s="134"/>
      <c r="FT2605" s="134"/>
      <c r="FU2605" s="134"/>
      <c r="FV2605" s="134"/>
      <c r="FW2605" s="134"/>
      <c r="FX2605" s="134"/>
      <c r="FY2605" s="134"/>
      <c r="FZ2605" s="134"/>
      <c r="GA2605" s="134"/>
      <c r="GB2605" s="134"/>
      <c r="GC2605" s="134"/>
      <c r="GD2605" s="134"/>
      <c r="GE2605" s="134"/>
      <c r="GF2605" s="134"/>
      <c r="GG2605" s="134"/>
      <c r="GH2605" s="134"/>
      <c r="GI2605" s="134"/>
      <c r="GJ2605" s="134"/>
      <c r="GK2605" s="134"/>
      <c r="GL2605" s="134"/>
      <c r="GM2605" s="134"/>
      <c r="GN2605" s="134"/>
      <c r="GO2605" s="134"/>
      <c r="GP2605" s="134"/>
      <c r="GQ2605" s="134"/>
      <c r="GR2605" s="134"/>
      <c r="GS2605" s="134"/>
      <c r="GT2605" s="134"/>
      <c r="GU2605" s="134"/>
      <c r="GV2605" s="134"/>
      <c r="GW2605" s="134"/>
      <c r="GX2605" s="134"/>
      <c r="GY2605" s="134"/>
      <c r="GZ2605" s="134"/>
      <c r="HA2605" s="134"/>
      <c r="HB2605" s="134"/>
      <c r="HC2605" s="134"/>
      <c r="HD2605" s="134"/>
      <c r="HE2605" s="134"/>
      <c r="HF2605" s="134"/>
      <c r="HG2605" s="134"/>
      <c r="HH2605" s="134"/>
      <c r="HI2605" s="134"/>
      <c r="HJ2605" s="134"/>
      <c r="HK2605" s="134"/>
      <c r="HL2605" s="134"/>
      <c r="HM2605" s="134"/>
      <c r="HN2605" s="134"/>
      <c r="HO2605" s="134"/>
      <c r="HP2605" s="134"/>
      <c r="HQ2605" s="134"/>
      <c r="HR2605" s="134"/>
      <c r="HS2605" s="134"/>
      <c r="HT2605" s="134"/>
      <c r="HU2605" s="134"/>
      <c r="HV2605" s="134"/>
      <c r="HW2605" s="134"/>
      <c r="HX2605" s="134"/>
      <c r="HY2605" s="134"/>
      <c r="HZ2605" s="134"/>
      <c r="IA2605" s="134"/>
      <c r="IB2605" s="134"/>
      <c r="IC2605" s="134"/>
      <c r="ID2605" s="134"/>
      <c r="IE2605" s="134"/>
      <c r="IF2605" s="134"/>
      <c r="IG2605" s="134"/>
      <c r="IH2605" s="134"/>
      <c r="II2605" s="134"/>
      <c r="IJ2605" s="134"/>
      <c r="IK2605" s="134"/>
      <c r="IL2605" s="134"/>
      <c r="IM2605" s="134"/>
    </row>
    <row r="2606" spans="6:247" s="117" customFormat="1" ht="20.100000000000001" customHeight="1" x14ac:dyDescent="0.3">
      <c r="F2606" s="131"/>
      <c r="G2606" s="132"/>
      <c r="H2606" s="133"/>
      <c r="I2606" s="133"/>
      <c r="J2606" s="73"/>
      <c r="K2606" s="79"/>
      <c r="L2606" s="120"/>
      <c r="M2606" s="121"/>
      <c r="N2606" s="122"/>
      <c r="O2606" s="92"/>
      <c r="P2606" s="123"/>
      <c r="Q2606" s="92"/>
      <c r="R2606" s="123"/>
      <c r="S2606" s="92"/>
      <c r="T2606" s="119"/>
      <c r="U2606" s="79"/>
      <c r="V2606" s="123"/>
      <c r="W2606" s="92"/>
      <c r="X2606" s="123"/>
      <c r="Y2606" s="92"/>
      <c r="Z2606" s="123"/>
      <c r="AA2606" s="92"/>
      <c r="AB2606" s="123"/>
      <c r="AC2606" s="92"/>
      <c r="AD2606" s="123"/>
      <c r="AE2606" s="92"/>
      <c r="AF2606" s="123"/>
      <c r="AG2606" s="92"/>
      <c r="AH2606" s="123"/>
      <c r="AI2606" s="92"/>
      <c r="AJ2606" s="123"/>
      <c r="AK2606" s="92"/>
      <c r="AL2606" s="123"/>
      <c r="AM2606" s="92"/>
      <c r="AN2606" s="123"/>
      <c r="AO2606" s="92"/>
      <c r="AP2606" s="123"/>
      <c r="AQ2606" s="92"/>
      <c r="AR2606" s="123"/>
      <c r="AS2606" s="92"/>
      <c r="AT2606" s="123"/>
      <c r="AU2606" s="92"/>
      <c r="AV2606" s="120"/>
      <c r="AW2606" s="92"/>
      <c r="AX2606" s="73"/>
      <c r="AY2606" s="79"/>
      <c r="AZ2606" s="123"/>
      <c r="BA2606" s="92"/>
      <c r="BB2606" s="123"/>
      <c r="BC2606" s="92"/>
      <c r="BD2606" s="123"/>
      <c r="BE2606" s="92"/>
      <c r="BF2606" s="123"/>
      <c r="BG2606" s="92"/>
      <c r="BH2606" s="73"/>
      <c r="BI2606" s="92"/>
      <c r="BJ2606" s="123"/>
      <c r="BK2606" s="92"/>
      <c r="BL2606" s="123"/>
      <c r="BM2606" s="92"/>
      <c r="BN2606" s="123"/>
      <c r="BO2606" s="92"/>
      <c r="BP2606" s="123"/>
      <c r="BQ2606" s="92"/>
      <c r="BR2606" s="123"/>
      <c r="BS2606" s="92"/>
      <c r="BT2606" s="123"/>
      <c r="BU2606" s="92"/>
      <c r="BV2606" s="123"/>
      <c r="BW2606" s="92"/>
      <c r="BX2606" s="123"/>
      <c r="BY2606" s="92"/>
      <c r="BZ2606" s="123"/>
      <c r="CA2606" s="92"/>
      <c r="CB2606" s="123"/>
      <c r="CC2606" s="92"/>
      <c r="CD2606" s="123"/>
      <c r="CE2606" s="92"/>
      <c r="CF2606" s="123"/>
      <c r="CG2606" s="92"/>
      <c r="CH2606" s="123"/>
      <c r="CI2606" s="92"/>
      <c r="CJ2606" s="123"/>
      <c r="CK2606" s="92"/>
      <c r="CL2606" s="123"/>
      <c r="CM2606" s="92"/>
      <c r="CN2606" s="123"/>
      <c r="CO2606" s="92"/>
      <c r="CP2606" s="123"/>
      <c r="CQ2606" s="92"/>
      <c r="CR2606" s="123"/>
      <c r="CS2606" s="92"/>
      <c r="CT2606" s="123"/>
      <c r="CU2606" s="92"/>
      <c r="CV2606" s="123"/>
      <c r="CW2606" s="92"/>
      <c r="CX2606" s="123"/>
      <c r="CY2606" s="92"/>
      <c r="CZ2606" s="123"/>
      <c r="DA2606" s="92"/>
      <c r="DB2606" s="123"/>
      <c r="DC2606" s="92"/>
      <c r="DD2606" s="123"/>
      <c r="DE2606" s="92"/>
      <c r="DF2606" s="123"/>
      <c r="DG2606" s="92"/>
      <c r="DH2606" s="123"/>
      <c r="DI2606" s="92"/>
      <c r="DJ2606" s="123"/>
      <c r="DK2606" s="92"/>
      <c r="DL2606" s="123"/>
      <c r="DM2606" s="92"/>
      <c r="DN2606" s="125"/>
      <c r="DO2606" s="126"/>
      <c r="DP2606" s="125"/>
      <c r="DQ2606" s="126"/>
      <c r="DR2606" s="125"/>
      <c r="DS2606" s="126"/>
      <c r="DT2606" s="127"/>
      <c r="DU2606" s="128"/>
      <c r="DV2606" s="129"/>
      <c r="DW2606" s="128"/>
      <c r="DX2606" s="129"/>
      <c r="DY2606" s="130"/>
      <c r="DZ2606" s="129"/>
      <c r="EA2606" s="128"/>
      <c r="EB2606" s="129"/>
      <c r="EC2606" s="130"/>
      <c r="ED2606" s="134"/>
      <c r="EE2606" s="134"/>
      <c r="EF2606" s="134"/>
      <c r="EG2606" s="134"/>
      <c r="EH2606" s="134"/>
      <c r="EI2606" s="134"/>
      <c r="EJ2606" s="134"/>
      <c r="EK2606" s="134"/>
      <c r="EL2606" s="134"/>
      <c r="EM2606" s="134"/>
      <c r="EN2606" s="134"/>
      <c r="EO2606" s="134"/>
      <c r="EP2606" s="134"/>
      <c r="EQ2606" s="134"/>
      <c r="ER2606" s="134"/>
      <c r="ES2606" s="134"/>
      <c r="ET2606" s="134"/>
      <c r="EU2606" s="134"/>
      <c r="EV2606" s="134"/>
      <c r="EW2606" s="134"/>
      <c r="EX2606" s="134"/>
      <c r="EY2606" s="134"/>
      <c r="EZ2606" s="134"/>
      <c r="FA2606" s="134"/>
      <c r="FB2606" s="134"/>
      <c r="FC2606" s="134"/>
      <c r="FD2606" s="134"/>
      <c r="FE2606" s="134"/>
      <c r="FF2606" s="134"/>
      <c r="FG2606" s="134"/>
      <c r="FH2606" s="134"/>
      <c r="FI2606" s="134"/>
      <c r="FJ2606" s="134"/>
      <c r="FK2606" s="134"/>
      <c r="FL2606" s="134"/>
      <c r="FM2606" s="134"/>
      <c r="FN2606" s="134"/>
      <c r="FO2606" s="134"/>
      <c r="FP2606" s="134"/>
      <c r="FQ2606" s="134"/>
      <c r="FR2606" s="134"/>
      <c r="FS2606" s="134"/>
      <c r="FT2606" s="134"/>
      <c r="FU2606" s="134"/>
      <c r="FV2606" s="134"/>
      <c r="FW2606" s="134"/>
      <c r="FX2606" s="134"/>
      <c r="FY2606" s="134"/>
      <c r="FZ2606" s="134"/>
      <c r="GA2606" s="134"/>
      <c r="GB2606" s="134"/>
      <c r="GC2606" s="134"/>
      <c r="GD2606" s="134"/>
      <c r="GE2606" s="134"/>
      <c r="GF2606" s="134"/>
      <c r="GG2606" s="134"/>
      <c r="GH2606" s="134"/>
      <c r="GI2606" s="134"/>
      <c r="GJ2606" s="134"/>
      <c r="GK2606" s="134"/>
      <c r="GL2606" s="134"/>
      <c r="GM2606" s="134"/>
      <c r="GN2606" s="134"/>
      <c r="GO2606" s="134"/>
      <c r="GP2606" s="134"/>
      <c r="GQ2606" s="134"/>
      <c r="GR2606" s="134"/>
      <c r="GS2606" s="134"/>
      <c r="GT2606" s="134"/>
      <c r="GU2606" s="134"/>
      <c r="GV2606" s="134"/>
      <c r="GW2606" s="134"/>
      <c r="GX2606" s="134"/>
      <c r="GY2606" s="134"/>
      <c r="GZ2606" s="134"/>
      <c r="HA2606" s="134"/>
      <c r="HB2606" s="134"/>
      <c r="HC2606" s="134"/>
      <c r="HD2606" s="134"/>
      <c r="HE2606" s="134"/>
      <c r="HF2606" s="134"/>
      <c r="HG2606" s="134"/>
      <c r="HH2606" s="134"/>
      <c r="HI2606" s="134"/>
      <c r="HJ2606" s="134"/>
      <c r="HK2606" s="134"/>
      <c r="HL2606" s="134"/>
      <c r="HM2606" s="134"/>
      <c r="HN2606" s="134"/>
      <c r="HO2606" s="134"/>
      <c r="HP2606" s="134"/>
      <c r="HQ2606" s="134"/>
      <c r="HR2606" s="134"/>
      <c r="HS2606" s="134"/>
      <c r="HT2606" s="134"/>
      <c r="HU2606" s="134"/>
      <c r="HV2606" s="134"/>
      <c r="HW2606" s="134"/>
      <c r="HX2606" s="134"/>
      <c r="HY2606" s="134"/>
      <c r="HZ2606" s="134"/>
      <c r="IA2606" s="134"/>
      <c r="IB2606" s="134"/>
      <c r="IC2606" s="134"/>
      <c r="ID2606" s="134"/>
      <c r="IE2606" s="134"/>
      <c r="IF2606" s="134"/>
      <c r="IG2606" s="134"/>
      <c r="IH2606" s="134"/>
      <c r="II2606" s="134"/>
      <c r="IJ2606" s="134"/>
      <c r="IK2606" s="134"/>
      <c r="IL2606" s="134"/>
      <c r="IM2606" s="134"/>
    </row>
    <row r="2607" spans="6:247" s="117" customFormat="1" ht="20.100000000000001" customHeight="1" x14ac:dyDescent="0.3">
      <c r="F2607" s="131"/>
      <c r="G2607" s="132"/>
      <c r="H2607" s="133"/>
      <c r="I2607" s="133"/>
      <c r="J2607" s="73"/>
      <c r="K2607" s="79"/>
      <c r="L2607" s="120"/>
      <c r="M2607" s="121"/>
      <c r="N2607" s="122"/>
      <c r="O2607" s="92"/>
      <c r="P2607" s="123"/>
      <c r="Q2607" s="92"/>
      <c r="R2607" s="123"/>
      <c r="S2607" s="92"/>
      <c r="T2607" s="119"/>
      <c r="U2607" s="79"/>
      <c r="V2607" s="123"/>
      <c r="W2607" s="92"/>
      <c r="X2607" s="123"/>
      <c r="Y2607" s="92"/>
      <c r="Z2607" s="123"/>
      <c r="AA2607" s="92"/>
      <c r="AB2607" s="123"/>
      <c r="AC2607" s="92"/>
      <c r="AD2607" s="123"/>
      <c r="AE2607" s="92"/>
      <c r="AF2607" s="123"/>
      <c r="AG2607" s="92"/>
      <c r="AH2607" s="123"/>
      <c r="AI2607" s="92"/>
      <c r="AJ2607" s="123"/>
      <c r="AK2607" s="92"/>
      <c r="AL2607" s="123"/>
      <c r="AM2607" s="92"/>
      <c r="AN2607" s="123"/>
      <c r="AO2607" s="92"/>
      <c r="AP2607" s="123"/>
      <c r="AQ2607" s="92"/>
      <c r="AR2607" s="123"/>
      <c r="AS2607" s="92"/>
      <c r="AT2607" s="123"/>
      <c r="AU2607" s="92"/>
      <c r="AV2607" s="120"/>
      <c r="AW2607" s="92"/>
      <c r="AX2607" s="73"/>
      <c r="AY2607" s="79"/>
      <c r="AZ2607" s="123"/>
      <c r="BA2607" s="92"/>
      <c r="BB2607" s="123"/>
      <c r="BC2607" s="92"/>
      <c r="BD2607" s="123"/>
      <c r="BE2607" s="92"/>
      <c r="BF2607" s="123"/>
      <c r="BG2607" s="92"/>
      <c r="BH2607" s="73"/>
      <c r="BI2607" s="92"/>
      <c r="BJ2607" s="123"/>
      <c r="BK2607" s="92"/>
      <c r="BL2607" s="123"/>
      <c r="BM2607" s="92"/>
      <c r="BN2607" s="123"/>
      <c r="BO2607" s="92"/>
      <c r="BP2607" s="123"/>
      <c r="BQ2607" s="92"/>
      <c r="BR2607" s="123"/>
      <c r="BS2607" s="92"/>
      <c r="BT2607" s="123"/>
      <c r="BU2607" s="92"/>
      <c r="BV2607" s="123"/>
      <c r="BW2607" s="92"/>
      <c r="BX2607" s="123"/>
      <c r="BY2607" s="92"/>
      <c r="BZ2607" s="123"/>
      <c r="CA2607" s="92"/>
      <c r="CB2607" s="123"/>
      <c r="CC2607" s="92"/>
      <c r="CD2607" s="123"/>
      <c r="CE2607" s="92"/>
      <c r="CF2607" s="123"/>
      <c r="CG2607" s="92"/>
      <c r="CH2607" s="123"/>
      <c r="CI2607" s="92"/>
      <c r="CJ2607" s="123"/>
      <c r="CK2607" s="92"/>
      <c r="CL2607" s="123"/>
      <c r="CM2607" s="92"/>
      <c r="CN2607" s="123"/>
      <c r="CO2607" s="92"/>
      <c r="CP2607" s="123"/>
      <c r="CQ2607" s="92"/>
      <c r="CR2607" s="123"/>
      <c r="CS2607" s="92"/>
      <c r="CT2607" s="123"/>
      <c r="CU2607" s="92"/>
      <c r="CV2607" s="123"/>
      <c r="CW2607" s="92"/>
      <c r="CX2607" s="123"/>
      <c r="CY2607" s="92"/>
      <c r="CZ2607" s="123"/>
      <c r="DA2607" s="92"/>
      <c r="DB2607" s="123"/>
      <c r="DC2607" s="92"/>
      <c r="DD2607" s="123"/>
      <c r="DE2607" s="92"/>
      <c r="DF2607" s="123"/>
      <c r="DG2607" s="92"/>
      <c r="DH2607" s="123"/>
      <c r="DI2607" s="92"/>
      <c r="DJ2607" s="123"/>
      <c r="DK2607" s="92"/>
      <c r="DL2607" s="123"/>
      <c r="DM2607" s="92"/>
      <c r="DN2607" s="125"/>
      <c r="DO2607" s="126"/>
      <c r="DP2607" s="125"/>
      <c r="DQ2607" s="126"/>
      <c r="DR2607" s="125"/>
      <c r="DS2607" s="126"/>
      <c r="DT2607" s="127"/>
      <c r="DU2607" s="128"/>
      <c r="DV2607" s="129"/>
      <c r="DW2607" s="128"/>
      <c r="DX2607" s="129"/>
      <c r="DY2607" s="130"/>
      <c r="DZ2607" s="129"/>
      <c r="EA2607" s="128"/>
      <c r="EB2607" s="129"/>
      <c r="EC2607" s="130"/>
      <c r="ED2607" s="134"/>
      <c r="EE2607" s="134"/>
      <c r="EF2607" s="134"/>
      <c r="EG2607" s="134"/>
      <c r="EH2607" s="134"/>
      <c r="EI2607" s="134"/>
      <c r="EJ2607" s="134"/>
      <c r="EK2607" s="134"/>
      <c r="EL2607" s="134"/>
      <c r="EM2607" s="134"/>
      <c r="EN2607" s="134"/>
      <c r="EO2607" s="134"/>
      <c r="EP2607" s="134"/>
      <c r="EQ2607" s="134"/>
      <c r="ER2607" s="134"/>
      <c r="ES2607" s="134"/>
      <c r="ET2607" s="134"/>
      <c r="EU2607" s="134"/>
      <c r="EV2607" s="134"/>
      <c r="EW2607" s="134"/>
      <c r="EX2607" s="134"/>
      <c r="EY2607" s="134"/>
      <c r="EZ2607" s="134"/>
      <c r="FA2607" s="134"/>
      <c r="FB2607" s="134"/>
      <c r="FC2607" s="134"/>
      <c r="FD2607" s="134"/>
      <c r="FE2607" s="134"/>
      <c r="FF2607" s="134"/>
      <c r="FG2607" s="134"/>
      <c r="FH2607" s="134"/>
      <c r="FI2607" s="134"/>
      <c r="FJ2607" s="134"/>
      <c r="FK2607" s="134"/>
      <c r="FL2607" s="134"/>
      <c r="FM2607" s="134"/>
      <c r="FN2607" s="134"/>
      <c r="FO2607" s="134"/>
      <c r="FP2607" s="134"/>
      <c r="FQ2607" s="134"/>
      <c r="FR2607" s="134"/>
      <c r="FS2607" s="134"/>
      <c r="FT2607" s="134"/>
      <c r="FU2607" s="134"/>
      <c r="FV2607" s="134"/>
      <c r="FW2607" s="134"/>
      <c r="FX2607" s="134"/>
      <c r="FY2607" s="134"/>
      <c r="FZ2607" s="134"/>
      <c r="GA2607" s="134"/>
      <c r="GB2607" s="134"/>
      <c r="GC2607" s="134"/>
      <c r="GD2607" s="134"/>
      <c r="GE2607" s="134"/>
      <c r="GF2607" s="134"/>
      <c r="GG2607" s="134"/>
      <c r="GH2607" s="134"/>
      <c r="GI2607" s="134"/>
      <c r="GJ2607" s="134"/>
      <c r="GK2607" s="134"/>
      <c r="GL2607" s="134"/>
      <c r="GM2607" s="134"/>
      <c r="GN2607" s="134"/>
      <c r="GO2607" s="134"/>
      <c r="GP2607" s="134"/>
      <c r="GQ2607" s="134"/>
      <c r="GR2607" s="134"/>
      <c r="GS2607" s="134"/>
      <c r="GT2607" s="134"/>
      <c r="GU2607" s="134"/>
      <c r="GV2607" s="134"/>
      <c r="GW2607" s="134"/>
      <c r="GX2607" s="134"/>
      <c r="GY2607" s="134"/>
      <c r="GZ2607" s="134"/>
      <c r="HA2607" s="134"/>
      <c r="HB2607" s="134"/>
      <c r="HC2607" s="134"/>
      <c r="HD2607" s="134"/>
      <c r="HE2607" s="134"/>
      <c r="HF2607" s="134"/>
      <c r="HG2607" s="134"/>
      <c r="HH2607" s="134"/>
      <c r="HI2607" s="134"/>
      <c r="HJ2607" s="134"/>
      <c r="HK2607" s="134"/>
      <c r="HL2607" s="134"/>
      <c r="HM2607" s="134"/>
      <c r="HN2607" s="134"/>
      <c r="HO2607" s="134"/>
      <c r="HP2607" s="134"/>
      <c r="HQ2607" s="134"/>
      <c r="HR2607" s="134"/>
      <c r="HS2607" s="134"/>
      <c r="HT2607" s="134"/>
      <c r="HU2607" s="134"/>
      <c r="HV2607" s="134"/>
      <c r="HW2607" s="134"/>
      <c r="HX2607" s="134"/>
      <c r="HY2607" s="134"/>
      <c r="HZ2607" s="134"/>
      <c r="IA2607" s="134"/>
      <c r="IB2607" s="134"/>
      <c r="IC2607" s="134"/>
      <c r="ID2607" s="134"/>
      <c r="IE2607" s="134"/>
      <c r="IF2607" s="134"/>
      <c r="IG2607" s="134"/>
      <c r="IH2607" s="134"/>
      <c r="II2607" s="134"/>
      <c r="IJ2607" s="134"/>
      <c r="IK2607" s="134"/>
      <c r="IL2607" s="134"/>
      <c r="IM2607" s="134"/>
    </row>
    <row r="2608" spans="6:247" s="117" customFormat="1" ht="20.100000000000001" customHeight="1" x14ac:dyDescent="0.3">
      <c r="F2608" s="131"/>
      <c r="G2608" s="132"/>
      <c r="H2608" s="133"/>
      <c r="I2608" s="133"/>
      <c r="J2608" s="73"/>
      <c r="K2608" s="79"/>
      <c r="L2608" s="120"/>
      <c r="M2608" s="121"/>
      <c r="N2608" s="122"/>
      <c r="O2608" s="92"/>
      <c r="P2608" s="123"/>
      <c r="Q2608" s="92"/>
      <c r="R2608" s="123"/>
      <c r="S2608" s="92"/>
      <c r="T2608" s="119"/>
      <c r="U2608" s="79"/>
      <c r="V2608" s="123"/>
      <c r="W2608" s="92"/>
      <c r="X2608" s="123"/>
      <c r="Y2608" s="92"/>
      <c r="Z2608" s="123"/>
      <c r="AA2608" s="92"/>
      <c r="AB2608" s="123"/>
      <c r="AC2608" s="92"/>
      <c r="AD2608" s="123"/>
      <c r="AE2608" s="92"/>
      <c r="AF2608" s="123"/>
      <c r="AG2608" s="92"/>
      <c r="AH2608" s="123"/>
      <c r="AI2608" s="92"/>
      <c r="AJ2608" s="123"/>
      <c r="AK2608" s="92"/>
      <c r="AL2608" s="123"/>
      <c r="AM2608" s="92"/>
      <c r="AN2608" s="123"/>
      <c r="AO2608" s="92"/>
      <c r="AP2608" s="123"/>
      <c r="AQ2608" s="92"/>
      <c r="AR2608" s="123"/>
      <c r="AS2608" s="92"/>
      <c r="AT2608" s="123"/>
      <c r="AU2608" s="92"/>
      <c r="AV2608" s="120"/>
      <c r="AW2608" s="92"/>
      <c r="AX2608" s="73"/>
      <c r="AY2608" s="79"/>
      <c r="AZ2608" s="123"/>
      <c r="BA2608" s="92"/>
      <c r="BB2608" s="123"/>
      <c r="BC2608" s="92"/>
      <c r="BD2608" s="123"/>
      <c r="BE2608" s="92"/>
      <c r="BF2608" s="123"/>
      <c r="BG2608" s="92"/>
      <c r="BH2608" s="73"/>
      <c r="BI2608" s="92"/>
      <c r="BJ2608" s="123"/>
      <c r="BK2608" s="92"/>
      <c r="BL2608" s="123"/>
      <c r="BM2608" s="92"/>
      <c r="BN2608" s="123"/>
      <c r="BO2608" s="92"/>
      <c r="BP2608" s="123"/>
      <c r="BQ2608" s="92"/>
      <c r="BR2608" s="123"/>
      <c r="BS2608" s="92"/>
      <c r="BT2608" s="123"/>
      <c r="BU2608" s="92"/>
      <c r="BV2608" s="123"/>
      <c r="BW2608" s="92"/>
      <c r="BX2608" s="123"/>
      <c r="BY2608" s="92"/>
      <c r="BZ2608" s="123"/>
      <c r="CA2608" s="92"/>
      <c r="CB2608" s="123"/>
      <c r="CC2608" s="92"/>
      <c r="CD2608" s="123"/>
      <c r="CE2608" s="92"/>
      <c r="CF2608" s="123"/>
      <c r="CG2608" s="92"/>
      <c r="CH2608" s="123"/>
      <c r="CI2608" s="92"/>
      <c r="CJ2608" s="123"/>
      <c r="CK2608" s="92"/>
      <c r="CL2608" s="123"/>
      <c r="CM2608" s="92"/>
      <c r="CN2608" s="123"/>
      <c r="CO2608" s="92"/>
      <c r="CP2608" s="123"/>
      <c r="CQ2608" s="92"/>
      <c r="CR2608" s="123"/>
      <c r="CS2608" s="92"/>
      <c r="CT2608" s="123"/>
      <c r="CU2608" s="92"/>
      <c r="CV2608" s="123"/>
      <c r="CW2608" s="92"/>
      <c r="CX2608" s="123"/>
      <c r="CY2608" s="92"/>
      <c r="CZ2608" s="123"/>
      <c r="DA2608" s="92"/>
      <c r="DB2608" s="123"/>
      <c r="DC2608" s="92"/>
      <c r="DD2608" s="123"/>
      <c r="DE2608" s="92"/>
      <c r="DF2608" s="123"/>
      <c r="DG2608" s="92"/>
      <c r="DH2608" s="123"/>
      <c r="DI2608" s="92"/>
      <c r="DJ2608" s="123"/>
      <c r="DK2608" s="92"/>
      <c r="DL2608" s="123"/>
      <c r="DM2608" s="92"/>
      <c r="DN2608" s="125"/>
      <c r="DO2608" s="126"/>
      <c r="DP2608" s="125"/>
      <c r="DQ2608" s="126"/>
      <c r="DR2608" s="125"/>
      <c r="DS2608" s="126"/>
      <c r="DT2608" s="127"/>
      <c r="DU2608" s="128"/>
      <c r="DV2608" s="129"/>
      <c r="DW2608" s="128"/>
      <c r="DX2608" s="129"/>
      <c r="DY2608" s="130"/>
      <c r="DZ2608" s="129"/>
      <c r="EA2608" s="128"/>
      <c r="EB2608" s="129"/>
      <c r="EC2608" s="130"/>
      <c r="ED2608" s="134"/>
      <c r="EE2608" s="134"/>
      <c r="EF2608" s="134"/>
      <c r="EG2608" s="134"/>
      <c r="EH2608" s="134"/>
      <c r="EI2608" s="134"/>
      <c r="EJ2608" s="134"/>
      <c r="EK2608" s="134"/>
      <c r="EL2608" s="134"/>
      <c r="EM2608" s="134"/>
      <c r="EN2608" s="134"/>
      <c r="EO2608" s="134"/>
      <c r="EP2608" s="134"/>
      <c r="EQ2608" s="134"/>
      <c r="ER2608" s="134"/>
      <c r="ES2608" s="134"/>
      <c r="ET2608" s="134"/>
      <c r="EU2608" s="134"/>
      <c r="EV2608" s="134"/>
      <c r="EW2608" s="134"/>
      <c r="EX2608" s="134"/>
      <c r="EY2608" s="134"/>
      <c r="EZ2608" s="134"/>
      <c r="FA2608" s="134"/>
      <c r="FB2608" s="134"/>
      <c r="FC2608" s="134"/>
      <c r="FD2608" s="134"/>
      <c r="FE2608" s="134"/>
      <c r="FF2608" s="134"/>
      <c r="FG2608" s="134"/>
      <c r="FH2608" s="134"/>
      <c r="FI2608" s="134"/>
      <c r="FJ2608" s="134"/>
      <c r="FK2608" s="134"/>
      <c r="FL2608" s="134"/>
      <c r="FM2608" s="134"/>
      <c r="FN2608" s="134"/>
      <c r="FO2608" s="134"/>
      <c r="FP2608" s="134"/>
      <c r="FQ2608" s="134"/>
      <c r="FR2608" s="134"/>
      <c r="FS2608" s="134"/>
      <c r="FT2608" s="134"/>
      <c r="FU2608" s="134"/>
      <c r="FV2608" s="134"/>
      <c r="FW2608" s="134"/>
      <c r="FX2608" s="134"/>
      <c r="FY2608" s="134"/>
      <c r="FZ2608" s="134"/>
      <c r="GA2608" s="134"/>
      <c r="GB2608" s="134"/>
      <c r="GC2608" s="134"/>
      <c r="GD2608" s="134"/>
      <c r="GE2608" s="134"/>
      <c r="GF2608" s="134"/>
      <c r="GG2608" s="134"/>
      <c r="GH2608" s="134"/>
      <c r="GI2608" s="134"/>
      <c r="GJ2608" s="134"/>
      <c r="GK2608" s="134"/>
      <c r="GL2608" s="134"/>
      <c r="GM2608" s="134"/>
      <c r="GN2608" s="134"/>
      <c r="GO2608" s="134"/>
      <c r="GP2608" s="134"/>
      <c r="GQ2608" s="134"/>
      <c r="GR2608" s="134"/>
      <c r="GS2608" s="134"/>
      <c r="GT2608" s="134"/>
      <c r="GU2608" s="134"/>
      <c r="GV2608" s="134"/>
      <c r="GW2608" s="134"/>
      <c r="GX2608" s="134"/>
      <c r="GY2608" s="134"/>
      <c r="GZ2608" s="134"/>
      <c r="HA2608" s="134"/>
      <c r="HB2608" s="134"/>
      <c r="HC2608" s="134"/>
      <c r="HD2608" s="134"/>
      <c r="HE2608" s="134"/>
      <c r="HF2608" s="134"/>
      <c r="HG2608" s="134"/>
      <c r="HH2608" s="134"/>
      <c r="HI2608" s="134"/>
      <c r="HJ2608" s="134"/>
      <c r="HK2608" s="134"/>
      <c r="HL2608" s="134"/>
      <c r="HM2608" s="134"/>
      <c r="HN2608" s="134"/>
      <c r="HO2608" s="134"/>
      <c r="HP2608" s="134"/>
      <c r="HQ2608" s="134"/>
      <c r="HR2608" s="134"/>
      <c r="HS2608" s="134"/>
      <c r="HT2608" s="134"/>
      <c r="HU2608" s="134"/>
      <c r="HV2608" s="134"/>
      <c r="HW2608" s="134"/>
      <c r="HX2608" s="134"/>
      <c r="HY2608" s="134"/>
      <c r="HZ2608" s="134"/>
      <c r="IA2608" s="134"/>
      <c r="IB2608" s="134"/>
      <c r="IC2608" s="134"/>
      <c r="ID2608" s="134"/>
      <c r="IE2608" s="134"/>
      <c r="IF2608" s="134"/>
      <c r="IG2608" s="134"/>
      <c r="IH2608" s="134"/>
      <c r="II2608" s="134"/>
      <c r="IJ2608" s="134"/>
      <c r="IK2608" s="134"/>
      <c r="IL2608" s="134"/>
      <c r="IM2608" s="134"/>
    </row>
    <row r="2609" spans="6:247" s="117" customFormat="1" ht="20.100000000000001" customHeight="1" x14ac:dyDescent="0.3">
      <c r="F2609" s="131"/>
      <c r="G2609" s="132"/>
      <c r="H2609" s="133"/>
      <c r="I2609" s="133"/>
      <c r="J2609" s="73"/>
      <c r="K2609" s="79"/>
      <c r="L2609" s="120"/>
      <c r="M2609" s="121"/>
      <c r="N2609" s="122"/>
      <c r="O2609" s="92"/>
      <c r="P2609" s="123"/>
      <c r="Q2609" s="92"/>
      <c r="R2609" s="123"/>
      <c r="S2609" s="92"/>
      <c r="T2609" s="119"/>
      <c r="U2609" s="79"/>
      <c r="V2609" s="123"/>
      <c r="W2609" s="92"/>
      <c r="X2609" s="123"/>
      <c r="Y2609" s="92"/>
      <c r="Z2609" s="123"/>
      <c r="AA2609" s="92"/>
      <c r="AB2609" s="123"/>
      <c r="AC2609" s="92"/>
      <c r="AD2609" s="123"/>
      <c r="AE2609" s="92"/>
      <c r="AF2609" s="123"/>
      <c r="AG2609" s="92"/>
      <c r="AH2609" s="123"/>
      <c r="AI2609" s="92"/>
      <c r="AJ2609" s="123"/>
      <c r="AK2609" s="92"/>
      <c r="AL2609" s="123"/>
      <c r="AM2609" s="92"/>
      <c r="AN2609" s="123"/>
      <c r="AO2609" s="92"/>
      <c r="AP2609" s="123"/>
      <c r="AQ2609" s="92"/>
      <c r="AR2609" s="123"/>
      <c r="AS2609" s="92"/>
      <c r="AT2609" s="123"/>
      <c r="AU2609" s="92"/>
      <c r="AV2609" s="120"/>
      <c r="AW2609" s="92"/>
      <c r="AX2609" s="73"/>
      <c r="AY2609" s="79"/>
      <c r="AZ2609" s="123"/>
      <c r="BA2609" s="92"/>
      <c r="BB2609" s="123"/>
      <c r="BC2609" s="92"/>
      <c r="BD2609" s="123"/>
      <c r="BE2609" s="92"/>
      <c r="BF2609" s="123"/>
      <c r="BG2609" s="92"/>
      <c r="BH2609" s="73"/>
      <c r="BI2609" s="92"/>
      <c r="BJ2609" s="123"/>
      <c r="BK2609" s="92"/>
      <c r="BL2609" s="123"/>
      <c r="BM2609" s="92"/>
      <c r="BN2609" s="123"/>
      <c r="BO2609" s="92"/>
      <c r="BP2609" s="123"/>
      <c r="BQ2609" s="92"/>
      <c r="BR2609" s="123"/>
      <c r="BS2609" s="92"/>
      <c r="BT2609" s="123"/>
      <c r="BU2609" s="92"/>
      <c r="BV2609" s="123"/>
      <c r="BW2609" s="92"/>
      <c r="BX2609" s="123"/>
      <c r="BY2609" s="92"/>
      <c r="BZ2609" s="123"/>
      <c r="CA2609" s="92"/>
      <c r="CB2609" s="123"/>
      <c r="CC2609" s="92"/>
      <c r="CD2609" s="123"/>
      <c r="CE2609" s="92"/>
      <c r="CF2609" s="123"/>
      <c r="CG2609" s="92"/>
      <c r="CH2609" s="123"/>
      <c r="CI2609" s="92"/>
      <c r="CJ2609" s="123"/>
      <c r="CK2609" s="92"/>
      <c r="CL2609" s="123"/>
      <c r="CM2609" s="92"/>
      <c r="CN2609" s="123"/>
      <c r="CO2609" s="92"/>
      <c r="CP2609" s="123"/>
      <c r="CQ2609" s="92"/>
      <c r="CR2609" s="123"/>
      <c r="CS2609" s="92"/>
      <c r="CT2609" s="123"/>
      <c r="CU2609" s="92"/>
      <c r="CV2609" s="123"/>
      <c r="CW2609" s="92"/>
      <c r="CX2609" s="123"/>
      <c r="CY2609" s="92"/>
      <c r="CZ2609" s="123"/>
      <c r="DA2609" s="92"/>
      <c r="DB2609" s="123"/>
      <c r="DC2609" s="92"/>
      <c r="DD2609" s="123"/>
      <c r="DE2609" s="92"/>
      <c r="DF2609" s="123"/>
      <c r="DG2609" s="92"/>
      <c r="DH2609" s="123"/>
      <c r="DI2609" s="92"/>
      <c r="DJ2609" s="123"/>
      <c r="DK2609" s="92"/>
      <c r="DL2609" s="123"/>
      <c r="DM2609" s="92"/>
      <c r="DN2609" s="125"/>
      <c r="DO2609" s="126"/>
      <c r="DP2609" s="125"/>
      <c r="DQ2609" s="126"/>
      <c r="DR2609" s="125"/>
      <c r="DS2609" s="126"/>
      <c r="DT2609" s="127"/>
      <c r="DU2609" s="128"/>
      <c r="DV2609" s="129"/>
      <c r="DW2609" s="128"/>
      <c r="DX2609" s="129"/>
      <c r="DY2609" s="130"/>
      <c r="DZ2609" s="129"/>
      <c r="EA2609" s="128"/>
      <c r="EB2609" s="129"/>
      <c r="EC2609" s="130"/>
      <c r="ED2609" s="134"/>
      <c r="EE2609" s="134"/>
      <c r="EF2609" s="134"/>
      <c r="EG2609" s="134"/>
      <c r="EH2609" s="134"/>
      <c r="EI2609" s="134"/>
      <c r="EJ2609" s="134"/>
      <c r="EK2609" s="134"/>
      <c r="EL2609" s="134"/>
      <c r="EM2609" s="134"/>
      <c r="EN2609" s="134"/>
      <c r="EO2609" s="134"/>
      <c r="EP2609" s="134"/>
      <c r="EQ2609" s="134"/>
      <c r="ER2609" s="134"/>
      <c r="ES2609" s="134"/>
      <c r="ET2609" s="134"/>
      <c r="EU2609" s="134"/>
      <c r="EV2609" s="134"/>
      <c r="EW2609" s="134"/>
      <c r="EX2609" s="134"/>
      <c r="EY2609" s="134"/>
      <c r="EZ2609" s="134"/>
      <c r="FA2609" s="134"/>
      <c r="FB2609" s="134"/>
      <c r="FC2609" s="134"/>
      <c r="FD2609" s="134"/>
      <c r="FE2609" s="134"/>
      <c r="FF2609" s="134"/>
      <c r="FG2609" s="134"/>
      <c r="FH2609" s="134"/>
      <c r="FI2609" s="134"/>
      <c r="FJ2609" s="134"/>
      <c r="FK2609" s="134"/>
      <c r="FL2609" s="134"/>
      <c r="FM2609" s="134"/>
      <c r="FN2609" s="134"/>
      <c r="FO2609" s="134"/>
      <c r="FP2609" s="134"/>
      <c r="FQ2609" s="134"/>
      <c r="FR2609" s="134"/>
      <c r="FS2609" s="134"/>
      <c r="FT2609" s="134"/>
      <c r="FU2609" s="134"/>
      <c r="FV2609" s="134"/>
      <c r="FW2609" s="134"/>
      <c r="FX2609" s="134"/>
      <c r="FY2609" s="134"/>
      <c r="FZ2609" s="134"/>
      <c r="GA2609" s="134"/>
      <c r="GB2609" s="134"/>
      <c r="GC2609" s="134"/>
      <c r="GD2609" s="134"/>
      <c r="GE2609" s="134"/>
      <c r="GF2609" s="134"/>
      <c r="GG2609" s="134"/>
      <c r="GH2609" s="134"/>
      <c r="GI2609" s="134"/>
      <c r="GJ2609" s="134"/>
      <c r="GK2609" s="134"/>
      <c r="GL2609" s="134"/>
      <c r="GM2609" s="134"/>
      <c r="GN2609" s="134"/>
      <c r="GO2609" s="134"/>
      <c r="GP2609" s="134"/>
      <c r="GQ2609" s="134"/>
      <c r="GR2609" s="134"/>
      <c r="GS2609" s="134"/>
      <c r="GT2609" s="134"/>
      <c r="GU2609" s="134"/>
      <c r="GV2609" s="134"/>
      <c r="GW2609" s="134"/>
      <c r="GX2609" s="134"/>
      <c r="GY2609" s="134"/>
      <c r="GZ2609" s="134"/>
      <c r="HA2609" s="134"/>
      <c r="HB2609" s="134"/>
      <c r="HC2609" s="134"/>
      <c r="HD2609" s="134"/>
      <c r="HE2609" s="134"/>
      <c r="HF2609" s="134"/>
      <c r="HG2609" s="134"/>
      <c r="HH2609" s="134"/>
      <c r="HI2609" s="134"/>
      <c r="HJ2609" s="134"/>
      <c r="HK2609" s="134"/>
      <c r="HL2609" s="134"/>
      <c r="HM2609" s="134"/>
      <c r="HN2609" s="134"/>
      <c r="HO2609" s="134"/>
      <c r="HP2609" s="134"/>
      <c r="HQ2609" s="134"/>
      <c r="HR2609" s="134"/>
      <c r="HS2609" s="134"/>
      <c r="HT2609" s="134"/>
      <c r="HU2609" s="134"/>
      <c r="HV2609" s="134"/>
      <c r="HW2609" s="134"/>
      <c r="HX2609" s="134"/>
      <c r="HY2609" s="134"/>
      <c r="HZ2609" s="134"/>
      <c r="IA2609" s="134"/>
      <c r="IB2609" s="134"/>
      <c r="IC2609" s="134"/>
      <c r="ID2609" s="134"/>
      <c r="IE2609" s="134"/>
      <c r="IF2609" s="134"/>
      <c r="IG2609" s="134"/>
      <c r="IH2609" s="134"/>
      <c r="II2609" s="134"/>
      <c r="IJ2609" s="134"/>
      <c r="IK2609" s="134"/>
      <c r="IL2609" s="134"/>
      <c r="IM2609" s="134"/>
    </row>
    <row r="2610" spans="6:247" s="117" customFormat="1" ht="20.100000000000001" customHeight="1" x14ac:dyDescent="0.3">
      <c r="F2610" s="131"/>
      <c r="G2610" s="132"/>
      <c r="H2610" s="133"/>
      <c r="I2610" s="133"/>
      <c r="J2610" s="73"/>
      <c r="K2610" s="79"/>
      <c r="L2610" s="120"/>
      <c r="M2610" s="121"/>
      <c r="N2610" s="122"/>
      <c r="O2610" s="92"/>
      <c r="P2610" s="123"/>
      <c r="Q2610" s="92"/>
      <c r="R2610" s="123"/>
      <c r="S2610" s="92"/>
      <c r="T2610" s="119"/>
      <c r="U2610" s="79"/>
      <c r="V2610" s="123"/>
      <c r="W2610" s="92"/>
      <c r="X2610" s="123"/>
      <c r="Y2610" s="92"/>
      <c r="Z2610" s="123"/>
      <c r="AA2610" s="92"/>
      <c r="AB2610" s="123"/>
      <c r="AC2610" s="92"/>
      <c r="AD2610" s="123"/>
      <c r="AE2610" s="92"/>
      <c r="AF2610" s="123"/>
      <c r="AG2610" s="92"/>
      <c r="AH2610" s="123"/>
      <c r="AI2610" s="92"/>
      <c r="AJ2610" s="123"/>
      <c r="AK2610" s="92"/>
      <c r="AL2610" s="123"/>
      <c r="AM2610" s="92"/>
      <c r="AN2610" s="123"/>
      <c r="AO2610" s="92"/>
      <c r="AP2610" s="123"/>
      <c r="AQ2610" s="92"/>
      <c r="AR2610" s="123"/>
      <c r="AS2610" s="92"/>
      <c r="AT2610" s="123"/>
      <c r="AU2610" s="92"/>
      <c r="AV2610" s="120"/>
      <c r="AW2610" s="92"/>
      <c r="AX2610" s="73"/>
      <c r="AY2610" s="79"/>
      <c r="AZ2610" s="123"/>
      <c r="BA2610" s="92"/>
      <c r="BB2610" s="123"/>
      <c r="BC2610" s="92"/>
      <c r="BD2610" s="123"/>
      <c r="BE2610" s="92"/>
      <c r="BF2610" s="123"/>
      <c r="BG2610" s="92"/>
      <c r="BH2610" s="73"/>
      <c r="BI2610" s="92"/>
      <c r="BJ2610" s="123"/>
      <c r="BK2610" s="92"/>
      <c r="BL2610" s="123"/>
      <c r="BM2610" s="92"/>
      <c r="BN2610" s="123"/>
      <c r="BO2610" s="92"/>
      <c r="BP2610" s="123"/>
      <c r="BQ2610" s="92"/>
      <c r="BR2610" s="123"/>
      <c r="BS2610" s="92"/>
      <c r="BT2610" s="123"/>
      <c r="BU2610" s="92"/>
      <c r="BV2610" s="123"/>
      <c r="BW2610" s="92"/>
      <c r="BX2610" s="123"/>
      <c r="BY2610" s="92"/>
      <c r="BZ2610" s="123"/>
      <c r="CA2610" s="92"/>
      <c r="CB2610" s="123"/>
      <c r="CC2610" s="92"/>
      <c r="CD2610" s="123"/>
      <c r="CE2610" s="92"/>
      <c r="CF2610" s="123"/>
      <c r="CG2610" s="92"/>
      <c r="CH2610" s="123"/>
      <c r="CI2610" s="92"/>
      <c r="CJ2610" s="123"/>
      <c r="CK2610" s="92"/>
      <c r="CL2610" s="123"/>
      <c r="CM2610" s="92"/>
      <c r="CN2610" s="123"/>
      <c r="CO2610" s="92"/>
      <c r="CP2610" s="123"/>
      <c r="CQ2610" s="92"/>
      <c r="CR2610" s="123"/>
      <c r="CS2610" s="92"/>
      <c r="CT2610" s="123"/>
      <c r="CU2610" s="92"/>
      <c r="CV2610" s="123"/>
      <c r="CW2610" s="92"/>
      <c r="CX2610" s="123"/>
      <c r="CY2610" s="92"/>
      <c r="CZ2610" s="123"/>
      <c r="DA2610" s="92"/>
      <c r="DB2610" s="123"/>
      <c r="DC2610" s="92"/>
      <c r="DD2610" s="123"/>
      <c r="DE2610" s="92"/>
      <c r="DF2610" s="123"/>
      <c r="DG2610" s="92"/>
      <c r="DH2610" s="123"/>
      <c r="DI2610" s="92"/>
      <c r="DJ2610" s="123"/>
      <c r="DK2610" s="92"/>
      <c r="DL2610" s="123"/>
      <c r="DM2610" s="92"/>
      <c r="DN2610" s="125"/>
      <c r="DO2610" s="126"/>
      <c r="DP2610" s="125"/>
      <c r="DQ2610" s="126"/>
      <c r="DR2610" s="125"/>
      <c r="DS2610" s="126"/>
      <c r="DT2610" s="127"/>
      <c r="DU2610" s="128"/>
      <c r="DV2610" s="129"/>
      <c r="DW2610" s="128"/>
      <c r="DX2610" s="129"/>
      <c r="DY2610" s="130"/>
      <c r="DZ2610" s="129"/>
      <c r="EA2610" s="128"/>
      <c r="EB2610" s="129"/>
      <c r="EC2610" s="130"/>
      <c r="ED2610" s="134"/>
      <c r="EE2610" s="134"/>
      <c r="EF2610" s="134"/>
      <c r="EG2610" s="134"/>
      <c r="EH2610" s="134"/>
      <c r="EI2610" s="134"/>
      <c r="EJ2610" s="134"/>
      <c r="EK2610" s="134"/>
      <c r="EL2610" s="134"/>
      <c r="EM2610" s="134"/>
      <c r="EN2610" s="134"/>
      <c r="EO2610" s="134"/>
      <c r="EP2610" s="134"/>
      <c r="EQ2610" s="134"/>
      <c r="ER2610" s="134"/>
      <c r="ES2610" s="134"/>
      <c r="ET2610" s="134"/>
      <c r="EU2610" s="134"/>
      <c r="EV2610" s="134"/>
      <c r="EW2610" s="134"/>
      <c r="EX2610" s="134"/>
      <c r="EY2610" s="134"/>
      <c r="EZ2610" s="134"/>
      <c r="FA2610" s="134"/>
      <c r="FB2610" s="134"/>
      <c r="FC2610" s="134"/>
      <c r="FD2610" s="134"/>
      <c r="FE2610" s="134"/>
      <c r="FF2610" s="134"/>
      <c r="FG2610" s="134"/>
      <c r="FH2610" s="134"/>
      <c r="FI2610" s="134"/>
      <c r="FJ2610" s="134"/>
      <c r="FK2610" s="134"/>
      <c r="FL2610" s="134"/>
      <c r="FM2610" s="134"/>
      <c r="FN2610" s="134"/>
      <c r="FO2610" s="134"/>
      <c r="FP2610" s="134"/>
      <c r="FQ2610" s="134"/>
      <c r="FR2610" s="134"/>
      <c r="FS2610" s="134"/>
      <c r="FT2610" s="134"/>
      <c r="FU2610" s="134"/>
      <c r="FV2610" s="134"/>
      <c r="FW2610" s="134"/>
      <c r="FX2610" s="134"/>
      <c r="FY2610" s="134"/>
      <c r="FZ2610" s="134"/>
      <c r="GA2610" s="134"/>
      <c r="GB2610" s="134"/>
      <c r="GC2610" s="134"/>
      <c r="GD2610" s="134"/>
      <c r="GE2610" s="134"/>
      <c r="GF2610" s="134"/>
      <c r="GG2610" s="134"/>
      <c r="GH2610" s="134"/>
      <c r="GI2610" s="134"/>
      <c r="GJ2610" s="134"/>
      <c r="GK2610" s="134"/>
      <c r="GL2610" s="134"/>
      <c r="GM2610" s="134"/>
      <c r="GN2610" s="134"/>
      <c r="GO2610" s="134"/>
      <c r="GP2610" s="134"/>
      <c r="GQ2610" s="134"/>
      <c r="GR2610" s="134"/>
      <c r="GS2610" s="134"/>
      <c r="GT2610" s="134"/>
      <c r="GU2610" s="134"/>
      <c r="GV2610" s="134"/>
      <c r="GW2610" s="134"/>
      <c r="GX2610" s="134"/>
      <c r="GY2610" s="134"/>
      <c r="GZ2610" s="134"/>
      <c r="HA2610" s="134"/>
      <c r="HB2610" s="134"/>
      <c r="HC2610" s="134"/>
      <c r="HD2610" s="134"/>
      <c r="HE2610" s="134"/>
      <c r="HF2610" s="134"/>
      <c r="HG2610" s="134"/>
      <c r="HH2610" s="134"/>
      <c r="HI2610" s="134"/>
      <c r="HJ2610" s="134"/>
      <c r="HK2610" s="134"/>
      <c r="HL2610" s="134"/>
      <c r="HM2610" s="134"/>
      <c r="HN2610" s="134"/>
      <c r="HO2610" s="134"/>
      <c r="HP2610" s="134"/>
      <c r="HQ2610" s="134"/>
      <c r="HR2610" s="134"/>
      <c r="HS2610" s="134"/>
      <c r="HT2610" s="134"/>
      <c r="HU2610" s="134"/>
      <c r="HV2610" s="134"/>
      <c r="HW2610" s="134"/>
      <c r="HX2610" s="134"/>
      <c r="HY2610" s="134"/>
      <c r="HZ2610" s="134"/>
      <c r="IA2610" s="134"/>
      <c r="IB2610" s="134"/>
      <c r="IC2610" s="134"/>
      <c r="ID2610" s="134"/>
      <c r="IE2610" s="134"/>
      <c r="IF2610" s="134"/>
      <c r="IG2610" s="134"/>
      <c r="IH2610" s="134"/>
      <c r="II2610" s="134"/>
      <c r="IJ2610" s="134"/>
      <c r="IK2610" s="134"/>
      <c r="IL2610" s="134"/>
      <c r="IM2610" s="134"/>
    </row>
    <row r="2611" spans="6:247" s="117" customFormat="1" ht="20.100000000000001" customHeight="1" x14ac:dyDescent="0.3">
      <c r="F2611" s="131"/>
      <c r="G2611" s="132"/>
      <c r="H2611" s="133"/>
      <c r="I2611" s="133"/>
      <c r="J2611" s="73"/>
      <c r="K2611" s="79"/>
      <c r="L2611" s="120"/>
      <c r="M2611" s="121"/>
      <c r="N2611" s="122"/>
      <c r="O2611" s="92"/>
      <c r="P2611" s="123"/>
      <c r="Q2611" s="92"/>
      <c r="R2611" s="123"/>
      <c r="S2611" s="92"/>
      <c r="T2611" s="119"/>
      <c r="U2611" s="79"/>
      <c r="V2611" s="123"/>
      <c r="W2611" s="92"/>
      <c r="X2611" s="123"/>
      <c r="Y2611" s="92"/>
      <c r="Z2611" s="123"/>
      <c r="AA2611" s="92"/>
      <c r="AB2611" s="123"/>
      <c r="AC2611" s="92"/>
      <c r="AD2611" s="123"/>
      <c r="AE2611" s="92"/>
      <c r="AF2611" s="123"/>
      <c r="AG2611" s="92"/>
      <c r="AH2611" s="123"/>
      <c r="AI2611" s="92"/>
      <c r="AJ2611" s="123"/>
      <c r="AK2611" s="92"/>
      <c r="AL2611" s="123"/>
      <c r="AM2611" s="92"/>
      <c r="AN2611" s="123"/>
      <c r="AO2611" s="92"/>
      <c r="AP2611" s="123"/>
      <c r="AQ2611" s="92"/>
      <c r="AR2611" s="123"/>
      <c r="AS2611" s="92"/>
      <c r="AT2611" s="123"/>
      <c r="AU2611" s="92"/>
      <c r="AV2611" s="120"/>
      <c r="AW2611" s="92"/>
      <c r="AX2611" s="73"/>
      <c r="AY2611" s="79"/>
      <c r="AZ2611" s="123"/>
      <c r="BA2611" s="92"/>
      <c r="BB2611" s="123"/>
      <c r="BC2611" s="92"/>
      <c r="BD2611" s="123"/>
      <c r="BE2611" s="92"/>
      <c r="BF2611" s="123"/>
      <c r="BG2611" s="92"/>
      <c r="BH2611" s="73"/>
      <c r="BI2611" s="92"/>
      <c r="BJ2611" s="123"/>
      <c r="BK2611" s="92"/>
      <c r="BL2611" s="123"/>
      <c r="BM2611" s="92"/>
      <c r="BN2611" s="123"/>
      <c r="BO2611" s="92"/>
      <c r="BP2611" s="123"/>
      <c r="BQ2611" s="92"/>
      <c r="BR2611" s="123"/>
      <c r="BS2611" s="92"/>
      <c r="BT2611" s="123"/>
      <c r="BU2611" s="92"/>
      <c r="BV2611" s="123"/>
      <c r="BW2611" s="92"/>
      <c r="BX2611" s="123"/>
      <c r="BY2611" s="92"/>
      <c r="BZ2611" s="123"/>
      <c r="CA2611" s="92"/>
      <c r="CB2611" s="123"/>
      <c r="CC2611" s="92"/>
      <c r="CD2611" s="123"/>
      <c r="CE2611" s="92"/>
      <c r="CF2611" s="123"/>
      <c r="CG2611" s="92"/>
      <c r="CH2611" s="123"/>
      <c r="CI2611" s="92"/>
      <c r="CJ2611" s="123"/>
      <c r="CK2611" s="92"/>
      <c r="CL2611" s="123"/>
      <c r="CM2611" s="92"/>
      <c r="CN2611" s="123"/>
      <c r="CO2611" s="92"/>
      <c r="CP2611" s="123"/>
      <c r="CQ2611" s="92"/>
      <c r="CR2611" s="123"/>
      <c r="CS2611" s="92"/>
      <c r="CT2611" s="123"/>
      <c r="CU2611" s="92"/>
      <c r="CV2611" s="123"/>
      <c r="CW2611" s="92"/>
      <c r="CX2611" s="123"/>
      <c r="CY2611" s="92"/>
      <c r="CZ2611" s="123"/>
      <c r="DA2611" s="92"/>
      <c r="DB2611" s="123"/>
      <c r="DC2611" s="92"/>
      <c r="DD2611" s="123"/>
      <c r="DE2611" s="92"/>
      <c r="DF2611" s="123"/>
      <c r="DG2611" s="92"/>
      <c r="DH2611" s="123"/>
      <c r="DI2611" s="92"/>
      <c r="DJ2611" s="123"/>
      <c r="DK2611" s="92"/>
      <c r="DL2611" s="123"/>
      <c r="DM2611" s="92"/>
      <c r="DN2611" s="125"/>
      <c r="DO2611" s="126"/>
      <c r="DP2611" s="125"/>
      <c r="DQ2611" s="126"/>
      <c r="DR2611" s="125"/>
      <c r="DS2611" s="126"/>
      <c r="DT2611" s="127"/>
      <c r="DU2611" s="128"/>
      <c r="DV2611" s="129"/>
      <c r="DW2611" s="128"/>
      <c r="DX2611" s="129"/>
      <c r="DY2611" s="130"/>
      <c r="DZ2611" s="129"/>
      <c r="EA2611" s="128"/>
      <c r="EB2611" s="129"/>
      <c r="EC2611" s="130"/>
      <c r="ED2611" s="134"/>
      <c r="EE2611" s="134"/>
      <c r="EF2611" s="134"/>
      <c r="EG2611" s="134"/>
      <c r="EH2611" s="134"/>
      <c r="EI2611" s="134"/>
      <c r="EJ2611" s="134"/>
      <c r="EK2611" s="134"/>
      <c r="EL2611" s="134"/>
      <c r="EM2611" s="134"/>
      <c r="EN2611" s="134"/>
      <c r="EO2611" s="134"/>
      <c r="EP2611" s="134"/>
      <c r="EQ2611" s="134"/>
      <c r="ER2611" s="134"/>
      <c r="ES2611" s="134"/>
      <c r="ET2611" s="134"/>
      <c r="EU2611" s="134"/>
      <c r="EV2611" s="134"/>
      <c r="EW2611" s="134"/>
      <c r="EX2611" s="134"/>
      <c r="EY2611" s="134"/>
      <c r="EZ2611" s="134"/>
      <c r="FA2611" s="134"/>
      <c r="FB2611" s="134"/>
      <c r="FC2611" s="134"/>
      <c r="FD2611" s="134"/>
      <c r="FE2611" s="134"/>
      <c r="FF2611" s="134"/>
      <c r="FG2611" s="134"/>
      <c r="FH2611" s="134"/>
      <c r="FI2611" s="134"/>
      <c r="FJ2611" s="134"/>
      <c r="FK2611" s="134"/>
      <c r="FL2611" s="134"/>
      <c r="FM2611" s="134"/>
      <c r="FN2611" s="134"/>
      <c r="FO2611" s="134"/>
      <c r="FP2611" s="134"/>
      <c r="FQ2611" s="134"/>
      <c r="FR2611" s="134"/>
      <c r="FS2611" s="134"/>
      <c r="FT2611" s="134"/>
      <c r="FU2611" s="134"/>
      <c r="FV2611" s="134"/>
      <c r="FW2611" s="134"/>
      <c r="FX2611" s="134"/>
      <c r="FY2611" s="134"/>
      <c r="FZ2611" s="134"/>
      <c r="GA2611" s="134"/>
      <c r="GB2611" s="134"/>
      <c r="GC2611" s="134"/>
      <c r="GD2611" s="134"/>
      <c r="GE2611" s="134"/>
      <c r="GF2611" s="134"/>
      <c r="GG2611" s="134"/>
      <c r="GH2611" s="134"/>
      <c r="GI2611" s="134"/>
      <c r="GJ2611" s="134"/>
      <c r="GK2611" s="134"/>
      <c r="GL2611" s="134"/>
      <c r="GM2611" s="134"/>
      <c r="GN2611" s="134"/>
      <c r="GO2611" s="134"/>
      <c r="GP2611" s="134"/>
      <c r="GQ2611" s="134"/>
      <c r="GR2611" s="134"/>
      <c r="GS2611" s="134"/>
      <c r="GT2611" s="134"/>
      <c r="GU2611" s="134"/>
      <c r="GV2611" s="134"/>
      <c r="GW2611" s="134"/>
      <c r="GX2611" s="134"/>
      <c r="GY2611" s="134"/>
      <c r="GZ2611" s="134"/>
      <c r="HA2611" s="134"/>
      <c r="HB2611" s="134"/>
      <c r="HC2611" s="134"/>
      <c r="HD2611" s="134"/>
      <c r="HE2611" s="134"/>
      <c r="HF2611" s="134"/>
      <c r="HG2611" s="134"/>
      <c r="HH2611" s="134"/>
      <c r="HI2611" s="134"/>
      <c r="HJ2611" s="134"/>
      <c r="HK2611" s="134"/>
      <c r="HL2611" s="134"/>
      <c r="HM2611" s="134"/>
      <c r="HN2611" s="134"/>
      <c r="HO2611" s="134"/>
      <c r="HP2611" s="134"/>
      <c r="HQ2611" s="134"/>
      <c r="HR2611" s="134"/>
      <c r="HS2611" s="134"/>
      <c r="HT2611" s="134"/>
      <c r="HU2611" s="134"/>
      <c r="HV2611" s="134"/>
      <c r="HW2611" s="134"/>
      <c r="HX2611" s="134"/>
      <c r="HY2611" s="134"/>
      <c r="HZ2611" s="134"/>
      <c r="IA2611" s="134"/>
      <c r="IB2611" s="134"/>
      <c r="IC2611" s="134"/>
      <c r="ID2611" s="134"/>
      <c r="IE2611" s="134"/>
      <c r="IF2611" s="134"/>
      <c r="IG2611" s="134"/>
      <c r="IH2611" s="134"/>
      <c r="II2611" s="134"/>
      <c r="IJ2611" s="134"/>
      <c r="IK2611" s="134"/>
      <c r="IL2611" s="134"/>
      <c r="IM2611" s="134"/>
    </row>
    <row r="2612" spans="6:247" s="117" customFormat="1" ht="20.100000000000001" customHeight="1" x14ac:dyDescent="0.3">
      <c r="F2612" s="131"/>
      <c r="G2612" s="132"/>
      <c r="H2612" s="133"/>
      <c r="I2612" s="133"/>
      <c r="J2612" s="73"/>
      <c r="K2612" s="79"/>
      <c r="L2612" s="120"/>
      <c r="M2612" s="121"/>
      <c r="N2612" s="122"/>
      <c r="O2612" s="92"/>
      <c r="P2612" s="123"/>
      <c r="Q2612" s="92"/>
      <c r="R2612" s="123"/>
      <c r="S2612" s="92"/>
      <c r="T2612" s="119"/>
      <c r="U2612" s="79"/>
      <c r="V2612" s="123"/>
      <c r="W2612" s="92"/>
      <c r="X2612" s="123"/>
      <c r="Y2612" s="92"/>
      <c r="Z2612" s="123"/>
      <c r="AA2612" s="92"/>
      <c r="AB2612" s="123"/>
      <c r="AC2612" s="92"/>
      <c r="AD2612" s="123"/>
      <c r="AE2612" s="92"/>
      <c r="AF2612" s="123"/>
      <c r="AG2612" s="92"/>
      <c r="AH2612" s="123"/>
      <c r="AI2612" s="92"/>
      <c r="AJ2612" s="123"/>
      <c r="AK2612" s="92"/>
      <c r="AL2612" s="123"/>
      <c r="AM2612" s="92"/>
      <c r="AN2612" s="123"/>
      <c r="AO2612" s="92"/>
      <c r="AP2612" s="123"/>
      <c r="AQ2612" s="92"/>
      <c r="AR2612" s="123"/>
      <c r="AS2612" s="92"/>
      <c r="AT2612" s="123"/>
      <c r="AU2612" s="92"/>
      <c r="AV2612" s="120"/>
      <c r="AW2612" s="92"/>
      <c r="AX2612" s="73"/>
      <c r="AY2612" s="79"/>
      <c r="AZ2612" s="123"/>
      <c r="BA2612" s="92"/>
      <c r="BB2612" s="123"/>
      <c r="BC2612" s="92"/>
      <c r="BD2612" s="123"/>
      <c r="BE2612" s="92"/>
      <c r="BF2612" s="123"/>
      <c r="BG2612" s="92"/>
      <c r="BH2612" s="73"/>
      <c r="BI2612" s="92"/>
      <c r="BJ2612" s="123"/>
      <c r="BK2612" s="92"/>
      <c r="BL2612" s="123"/>
      <c r="BM2612" s="92"/>
      <c r="BN2612" s="123"/>
      <c r="BO2612" s="92"/>
      <c r="BP2612" s="123"/>
      <c r="BQ2612" s="92"/>
      <c r="BR2612" s="123"/>
      <c r="BS2612" s="92"/>
      <c r="BT2612" s="123"/>
      <c r="BU2612" s="92"/>
      <c r="BV2612" s="123"/>
      <c r="BW2612" s="92"/>
      <c r="BX2612" s="123"/>
      <c r="BY2612" s="92"/>
      <c r="BZ2612" s="123"/>
      <c r="CA2612" s="92"/>
      <c r="CB2612" s="123"/>
      <c r="CC2612" s="92"/>
      <c r="CD2612" s="123"/>
      <c r="CE2612" s="92"/>
      <c r="CF2612" s="123"/>
      <c r="CG2612" s="92"/>
      <c r="CH2612" s="123"/>
      <c r="CI2612" s="92"/>
      <c r="CJ2612" s="123"/>
      <c r="CK2612" s="92"/>
      <c r="CL2612" s="123"/>
      <c r="CM2612" s="92"/>
      <c r="CN2612" s="123"/>
      <c r="CO2612" s="92"/>
      <c r="CP2612" s="123"/>
      <c r="CQ2612" s="92"/>
      <c r="CR2612" s="123"/>
      <c r="CS2612" s="92"/>
      <c r="CT2612" s="123"/>
      <c r="CU2612" s="92"/>
      <c r="CV2612" s="123"/>
      <c r="CW2612" s="92"/>
      <c r="CX2612" s="123"/>
      <c r="CY2612" s="92"/>
      <c r="CZ2612" s="123"/>
      <c r="DA2612" s="92"/>
      <c r="DB2612" s="123"/>
      <c r="DC2612" s="92"/>
      <c r="DD2612" s="123"/>
      <c r="DE2612" s="92"/>
      <c r="DF2612" s="123"/>
      <c r="DG2612" s="92"/>
      <c r="DH2612" s="123"/>
      <c r="DI2612" s="92"/>
      <c r="DJ2612" s="123"/>
      <c r="DK2612" s="92"/>
      <c r="DL2612" s="123"/>
      <c r="DM2612" s="92"/>
      <c r="DN2612" s="125"/>
      <c r="DO2612" s="126"/>
      <c r="DP2612" s="125"/>
      <c r="DQ2612" s="126"/>
      <c r="DR2612" s="125"/>
      <c r="DS2612" s="126"/>
      <c r="DT2612" s="127"/>
      <c r="DU2612" s="128"/>
      <c r="DV2612" s="129"/>
      <c r="DW2612" s="128"/>
      <c r="DX2612" s="129"/>
      <c r="DY2612" s="130"/>
      <c r="DZ2612" s="129"/>
      <c r="EA2612" s="128"/>
      <c r="EB2612" s="129"/>
      <c r="EC2612" s="130"/>
      <c r="ED2612" s="134"/>
      <c r="EE2612" s="134"/>
      <c r="EF2612" s="134"/>
      <c r="EG2612" s="134"/>
      <c r="EH2612" s="134"/>
      <c r="EI2612" s="134"/>
      <c r="EJ2612" s="134"/>
      <c r="EK2612" s="134"/>
      <c r="EL2612" s="134"/>
      <c r="EM2612" s="134"/>
      <c r="EN2612" s="134"/>
      <c r="EO2612" s="134"/>
      <c r="EP2612" s="134"/>
      <c r="EQ2612" s="134"/>
      <c r="ER2612" s="134"/>
      <c r="ES2612" s="134"/>
      <c r="ET2612" s="134"/>
      <c r="EU2612" s="134"/>
      <c r="EV2612" s="134"/>
      <c r="EW2612" s="134"/>
      <c r="EX2612" s="134"/>
      <c r="EY2612" s="134"/>
      <c r="EZ2612" s="134"/>
      <c r="FA2612" s="134"/>
      <c r="FB2612" s="134"/>
      <c r="FC2612" s="134"/>
      <c r="FD2612" s="134"/>
      <c r="FE2612" s="134"/>
      <c r="FF2612" s="134"/>
      <c r="FG2612" s="134"/>
      <c r="FH2612" s="134"/>
      <c r="FI2612" s="134"/>
      <c r="FJ2612" s="134"/>
      <c r="FK2612" s="134"/>
      <c r="FL2612" s="134"/>
      <c r="FM2612" s="134"/>
      <c r="FN2612" s="134"/>
      <c r="FO2612" s="134"/>
      <c r="FP2612" s="134"/>
      <c r="FQ2612" s="134"/>
      <c r="FR2612" s="134"/>
      <c r="FS2612" s="134"/>
      <c r="FT2612" s="134"/>
      <c r="FU2612" s="134"/>
      <c r="FV2612" s="134"/>
      <c r="FW2612" s="134"/>
      <c r="FX2612" s="134"/>
      <c r="FY2612" s="134"/>
      <c r="FZ2612" s="134"/>
      <c r="GA2612" s="134"/>
      <c r="GB2612" s="134"/>
      <c r="GC2612" s="134"/>
      <c r="GD2612" s="134"/>
      <c r="GE2612" s="134"/>
      <c r="GF2612" s="134"/>
      <c r="GG2612" s="134"/>
      <c r="GH2612" s="134"/>
      <c r="GI2612" s="134"/>
      <c r="GJ2612" s="134"/>
      <c r="GK2612" s="134"/>
      <c r="GL2612" s="134"/>
      <c r="GM2612" s="134"/>
      <c r="GN2612" s="134"/>
      <c r="GO2612" s="134"/>
      <c r="GP2612" s="134"/>
      <c r="GQ2612" s="134"/>
      <c r="GR2612" s="134"/>
      <c r="GS2612" s="134"/>
      <c r="GT2612" s="134"/>
      <c r="GU2612" s="134"/>
      <c r="GV2612" s="134"/>
      <c r="GW2612" s="134"/>
      <c r="GX2612" s="134"/>
      <c r="GY2612" s="134"/>
      <c r="GZ2612" s="134"/>
      <c r="HA2612" s="134"/>
      <c r="HB2612" s="134"/>
      <c r="HC2612" s="134"/>
      <c r="HD2612" s="134"/>
      <c r="HE2612" s="134"/>
      <c r="HF2612" s="134"/>
      <c r="HG2612" s="134"/>
      <c r="HH2612" s="134"/>
      <c r="HI2612" s="134"/>
      <c r="HJ2612" s="134"/>
      <c r="HK2612" s="134"/>
      <c r="HL2612" s="134"/>
      <c r="HM2612" s="134"/>
      <c r="HN2612" s="134"/>
      <c r="HO2612" s="134"/>
      <c r="HP2612" s="134"/>
      <c r="HQ2612" s="134"/>
      <c r="HR2612" s="134"/>
      <c r="HS2612" s="134"/>
      <c r="HT2612" s="134"/>
      <c r="HU2612" s="134"/>
      <c r="HV2612" s="134"/>
      <c r="HW2612" s="134"/>
      <c r="HX2612" s="134"/>
      <c r="HY2612" s="134"/>
      <c r="HZ2612" s="134"/>
      <c r="IA2612" s="134"/>
      <c r="IB2612" s="134"/>
      <c r="IC2612" s="134"/>
      <c r="ID2612" s="134"/>
      <c r="IE2612" s="134"/>
      <c r="IF2612" s="134"/>
      <c r="IG2612" s="134"/>
      <c r="IH2612" s="134"/>
      <c r="II2612" s="134"/>
      <c r="IJ2612" s="134"/>
      <c r="IK2612" s="134"/>
      <c r="IL2612" s="134"/>
      <c r="IM2612" s="134"/>
    </row>
    <row r="2613" spans="6:247" s="117" customFormat="1" ht="20.100000000000001" customHeight="1" x14ac:dyDescent="0.3">
      <c r="F2613" s="131"/>
      <c r="G2613" s="132"/>
      <c r="H2613" s="133"/>
      <c r="I2613" s="133"/>
      <c r="J2613" s="73"/>
      <c r="K2613" s="79"/>
      <c r="L2613" s="120"/>
      <c r="M2613" s="121"/>
      <c r="N2613" s="122"/>
      <c r="O2613" s="92"/>
      <c r="P2613" s="123"/>
      <c r="Q2613" s="92"/>
      <c r="R2613" s="123"/>
      <c r="S2613" s="92"/>
      <c r="T2613" s="119"/>
      <c r="U2613" s="79"/>
      <c r="V2613" s="123"/>
      <c r="W2613" s="92"/>
      <c r="X2613" s="123"/>
      <c r="Y2613" s="92"/>
      <c r="Z2613" s="123"/>
      <c r="AA2613" s="92"/>
      <c r="AB2613" s="123"/>
      <c r="AC2613" s="92"/>
      <c r="AD2613" s="123"/>
      <c r="AE2613" s="92"/>
      <c r="AF2613" s="123"/>
      <c r="AG2613" s="92"/>
      <c r="AH2613" s="123"/>
      <c r="AI2613" s="92"/>
      <c r="AJ2613" s="123"/>
      <c r="AK2613" s="92"/>
      <c r="AL2613" s="123"/>
      <c r="AM2613" s="92"/>
      <c r="AN2613" s="123"/>
      <c r="AO2613" s="92"/>
      <c r="AP2613" s="123"/>
      <c r="AQ2613" s="92"/>
      <c r="AR2613" s="123"/>
      <c r="AS2613" s="92"/>
      <c r="AT2613" s="123"/>
      <c r="AU2613" s="92"/>
      <c r="AV2613" s="120"/>
      <c r="AW2613" s="92"/>
      <c r="AX2613" s="73"/>
      <c r="AY2613" s="79"/>
      <c r="AZ2613" s="123"/>
      <c r="BA2613" s="92"/>
      <c r="BB2613" s="123"/>
      <c r="BC2613" s="92"/>
      <c r="BD2613" s="123"/>
      <c r="BE2613" s="92"/>
      <c r="BF2613" s="123"/>
      <c r="BG2613" s="92"/>
      <c r="BH2613" s="73"/>
      <c r="BI2613" s="92"/>
      <c r="BJ2613" s="123"/>
      <c r="BK2613" s="92"/>
      <c r="BL2613" s="123"/>
      <c r="BM2613" s="92"/>
      <c r="BN2613" s="123"/>
      <c r="BO2613" s="92"/>
      <c r="BP2613" s="123"/>
      <c r="BQ2613" s="92"/>
      <c r="BR2613" s="123"/>
      <c r="BS2613" s="92"/>
      <c r="BT2613" s="123"/>
      <c r="BU2613" s="92"/>
      <c r="BV2613" s="123"/>
      <c r="BW2613" s="92"/>
      <c r="BX2613" s="123"/>
      <c r="BY2613" s="92"/>
      <c r="BZ2613" s="123"/>
      <c r="CA2613" s="92"/>
      <c r="CB2613" s="123"/>
      <c r="CC2613" s="92"/>
      <c r="CD2613" s="123"/>
      <c r="CE2613" s="92"/>
      <c r="CF2613" s="123"/>
      <c r="CG2613" s="92"/>
      <c r="CH2613" s="123"/>
      <c r="CI2613" s="92"/>
      <c r="CJ2613" s="123"/>
      <c r="CK2613" s="92"/>
      <c r="CL2613" s="123"/>
      <c r="CM2613" s="92"/>
      <c r="CN2613" s="123"/>
      <c r="CO2613" s="92"/>
      <c r="CP2613" s="123"/>
      <c r="CQ2613" s="92"/>
      <c r="CR2613" s="123"/>
      <c r="CS2613" s="92"/>
      <c r="CT2613" s="123"/>
      <c r="CU2613" s="92"/>
      <c r="CV2613" s="123"/>
      <c r="CW2613" s="92"/>
      <c r="CX2613" s="123"/>
      <c r="CY2613" s="92"/>
      <c r="CZ2613" s="123"/>
      <c r="DA2613" s="92"/>
      <c r="DB2613" s="123"/>
      <c r="DC2613" s="92"/>
      <c r="DD2613" s="123"/>
      <c r="DE2613" s="92"/>
      <c r="DF2613" s="123"/>
      <c r="DG2613" s="92"/>
      <c r="DH2613" s="123"/>
      <c r="DI2613" s="92"/>
      <c r="DJ2613" s="123"/>
      <c r="DK2613" s="92"/>
      <c r="DL2613" s="123"/>
      <c r="DM2613" s="92"/>
      <c r="DN2613" s="125"/>
      <c r="DO2613" s="126"/>
      <c r="DP2613" s="125"/>
      <c r="DQ2613" s="126"/>
      <c r="DR2613" s="125"/>
      <c r="DS2613" s="126"/>
      <c r="DT2613" s="127"/>
      <c r="DU2613" s="128"/>
      <c r="DV2613" s="129"/>
      <c r="DW2613" s="128"/>
      <c r="DX2613" s="129"/>
      <c r="DY2613" s="130"/>
      <c r="DZ2613" s="129"/>
      <c r="EA2613" s="128"/>
      <c r="EB2613" s="129"/>
      <c r="EC2613" s="130"/>
      <c r="ED2613" s="134"/>
      <c r="EE2613" s="134"/>
      <c r="EF2613" s="134"/>
      <c r="EG2613" s="134"/>
      <c r="EH2613" s="134"/>
      <c r="EI2613" s="134"/>
      <c r="EJ2613" s="134"/>
      <c r="EK2613" s="134"/>
      <c r="EL2613" s="134"/>
      <c r="EM2613" s="134"/>
      <c r="EN2613" s="134"/>
      <c r="EO2613" s="134"/>
      <c r="EP2613" s="134"/>
      <c r="EQ2613" s="134"/>
      <c r="ER2613" s="134"/>
      <c r="ES2613" s="134"/>
      <c r="ET2613" s="134"/>
      <c r="EU2613" s="134"/>
      <c r="EV2613" s="134"/>
      <c r="EW2613" s="134"/>
      <c r="EX2613" s="134"/>
      <c r="EY2613" s="134"/>
      <c r="EZ2613" s="134"/>
      <c r="FA2613" s="134"/>
      <c r="FB2613" s="134"/>
      <c r="FC2613" s="134"/>
      <c r="FD2613" s="134"/>
      <c r="FE2613" s="134"/>
      <c r="FF2613" s="134"/>
      <c r="FG2613" s="134"/>
      <c r="FH2613" s="134"/>
      <c r="FI2613" s="134"/>
      <c r="FJ2613" s="134"/>
      <c r="FK2613" s="134"/>
      <c r="FL2613" s="134"/>
      <c r="FM2613" s="134"/>
      <c r="FN2613" s="134"/>
      <c r="FO2613" s="134"/>
      <c r="FP2613" s="134"/>
      <c r="FQ2613" s="134"/>
      <c r="FR2613" s="134"/>
      <c r="FS2613" s="134"/>
      <c r="FT2613" s="134"/>
      <c r="FU2613" s="134"/>
      <c r="FV2613" s="134"/>
      <c r="FW2613" s="134"/>
      <c r="FX2613" s="134"/>
      <c r="FY2613" s="134"/>
      <c r="FZ2613" s="134"/>
      <c r="GA2613" s="134"/>
      <c r="GB2613" s="134"/>
      <c r="GC2613" s="134"/>
      <c r="GD2613" s="134"/>
      <c r="GE2613" s="134"/>
      <c r="GF2613" s="134"/>
      <c r="GG2613" s="134"/>
      <c r="GH2613" s="134"/>
      <c r="GI2613" s="134"/>
      <c r="GJ2613" s="134"/>
      <c r="GK2613" s="134"/>
      <c r="GL2613" s="134"/>
      <c r="GM2613" s="134"/>
      <c r="GN2613" s="134"/>
      <c r="GO2613" s="134"/>
      <c r="GP2613" s="134"/>
      <c r="GQ2613" s="134"/>
      <c r="GR2613" s="134"/>
      <c r="GS2613" s="134"/>
      <c r="GT2613" s="134"/>
      <c r="GU2613" s="134"/>
      <c r="GV2613" s="134"/>
      <c r="GW2613" s="134"/>
      <c r="GX2613" s="134"/>
      <c r="GY2613" s="134"/>
      <c r="GZ2613" s="134"/>
      <c r="HA2613" s="134"/>
      <c r="HB2613" s="134"/>
      <c r="HC2613" s="134"/>
      <c r="HD2613" s="134"/>
      <c r="HE2613" s="134"/>
      <c r="HF2613" s="134"/>
      <c r="HG2613" s="134"/>
      <c r="HH2613" s="134"/>
      <c r="HI2613" s="134"/>
      <c r="HJ2613" s="134"/>
      <c r="HK2613" s="134"/>
      <c r="HL2613" s="134"/>
      <c r="HM2613" s="134"/>
      <c r="HN2613" s="134"/>
      <c r="HO2613" s="134"/>
      <c r="HP2613" s="134"/>
      <c r="HQ2613" s="134"/>
      <c r="HR2613" s="134"/>
      <c r="HS2613" s="134"/>
      <c r="HT2613" s="134"/>
      <c r="HU2613" s="134"/>
      <c r="HV2613" s="134"/>
      <c r="HW2613" s="134"/>
      <c r="HX2613" s="134"/>
      <c r="HY2613" s="134"/>
      <c r="HZ2613" s="134"/>
      <c r="IA2613" s="134"/>
      <c r="IB2613" s="134"/>
      <c r="IC2613" s="134"/>
      <c r="ID2613" s="134"/>
      <c r="IE2613" s="134"/>
      <c r="IF2613" s="134"/>
      <c r="IG2613" s="134"/>
      <c r="IH2613" s="134"/>
      <c r="II2613" s="134"/>
      <c r="IJ2613" s="134"/>
      <c r="IK2613" s="134"/>
      <c r="IL2613" s="134"/>
      <c r="IM2613" s="134"/>
    </row>
    <row r="2614" spans="6:247" s="117" customFormat="1" ht="20.100000000000001" customHeight="1" x14ac:dyDescent="0.3">
      <c r="F2614" s="131"/>
      <c r="G2614" s="132"/>
      <c r="H2614" s="133"/>
      <c r="I2614" s="133"/>
      <c r="J2614" s="73"/>
      <c r="K2614" s="79"/>
      <c r="L2614" s="120"/>
      <c r="M2614" s="121"/>
      <c r="N2614" s="122"/>
      <c r="O2614" s="92"/>
      <c r="P2614" s="123"/>
      <c r="Q2614" s="92"/>
      <c r="R2614" s="123"/>
      <c r="S2614" s="92"/>
      <c r="T2614" s="119"/>
      <c r="U2614" s="79"/>
      <c r="V2614" s="123"/>
      <c r="W2614" s="92"/>
      <c r="X2614" s="123"/>
      <c r="Y2614" s="92"/>
      <c r="Z2614" s="123"/>
      <c r="AA2614" s="92"/>
      <c r="AB2614" s="123"/>
      <c r="AC2614" s="92"/>
      <c r="AD2614" s="123"/>
      <c r="AE2614" s="92"/>
      <c r="AF2614" s="123"/>
      <c r="AG2614" s="92"/>
      <c r="AH2614" s="123"/>
      <c r="AI2614" s="92"/>
      <c r="AJ2614" s="123"/>
      <c r="AK2614" s="92"/>
      <c r="AL2614" s="123"/>
      <c r="AM2614" s="92"/>
      <c r="AN2614" s="123"/>
      <c r="AO2614" s="92"/>
      <c r="AP2614" s="123"/>
      <c r="AQ2614" s="92"/>
      <c r="AR2614" s="123"/>
      <c r="AS2614" s="92"/>
      <c r="AT2614" s="123"/>
      <c r="AU2614" s="92"/>
      <c r="AV2614" s="120"/>
      <c r="AW2614" s="92"/>
      <c r="AX2614" s="73"/>
      <c r="AY2614" s="79"/>
      <c r="AZ2614" s="123"/>
      <c r="BA2614" s="92"/>
      <c r="BB2614" s="123"/>
      <c r="BC2614" s="92"/>
      <c r="BD2614" s="123"/>
      <c r="BE2614" s="92"/>
      <c r="BF2614" s="123"/>
      <c r="BG2614" s="92"/>
      <c r="BH2614" s="73"/>
      <c r="BI2614" s="92"/>
      <c r="BJ2614" s="123"/>
      <c r="BK2614" s="92"/>
      <c r="BL2614" s="123"/>
      <c r="BM2614" s="92"/>
      <c r="BN2614" s="123"/>
      <c r="BO2614" s="92"/>
      <c r="BP2614" s="123"/>
      <c r="BQ2614" s="92"/>
      <c r="BR2614" s="123"/>
      <c r="BS2614" s="92"/>
      <c r="BT2614" s="123"/>
      <c r="BU2614" s="92"/>
      <c r="BV2614" s="123"/>
      <c r="BW2614" s="92"/>
      <c r="BX2614" s="123"/>
      <c r="BY2614" s="92"/>
      <c r="BZ2614" s="123"/>
      <c r="CA2614" s="92"/>
      <c r="CB2614" s="123"/>
      <c r="CC2614" s="92"/>
      <c r="CD2614" s="123"/>
      <c r="CE2614" s="92"/>
      <c r="CF2614" s="123"/>
      <c r="CG2614" s="92"/>
      <c r="CH2614" s="123"/>
      <c r="CI2614" s="92"/>
      <c r="CJ2614" s="123"/>
      <c r="CK2614" s="92"/>
      <c r="CL2614" s="123"/>
      <c r="CM2614" s="92"/>
      <c r="CN2614" s="123"/>
      <c r="CO2614" s="92"/>
      <c r="CP2614" s="123"/>
      <c r="CQ2614" s="92"/>
      <c r="CR2614" s="123"/>
      <c r="CS2614" s="92"/>
      <c r="CT2614" s="123"/>
      <c r="CU2614" s="92"/>
      <c r="CV2614" s="123"/>
      <c r="CW2614" s="92"/>
      <c r="CX2614" s="123"/>
      <c r="CY2614" s="92"/>
      <c r="CZ2614" s="123"/>
      <c r="DA2614" s="92"/>
      <c r="DB2614" s="123"/>
      <c r="DC2614" s="92"/>
      <c r="DD2614" s="123"/>
      <c r="DE2614" s="92"/>
      <c r="DF2614" s="123"/>
      <c r="DG2614" s="92"/>
      <c r="DH2614" s="123"/>
      <c r="DI2614" s="92"/>
      <c r="DJ2614" s="123"/>
      <c r="DK2614" s="92"/>
      <c r="DL2614" s="123"/>
      <c r="DM2614" s="92"/>
      <c r="DN2614" s="125"/>
      <c r="DO2614" s="126"/>
      <c r="DP2614" s="125"/>
      <c r="DQ2614" s="126"/>
      <c r="DR2614" s="125"/>
      <c r="DS2614" s="126"/>
      <c r="DT2614" s="127"/>
      <c r="DU2614" s="128"/>
      <c r="DV2614" s="129"/>
      <c r="DW2614" s="128"/>
      <c r="DX2614" s="129"/>
      <c r="DY2614" s="130"/>
      <c r="DZ2614" s="129"/>
      <c r="EA2614" s="128"/>
      <c r="EB2614" s="129"/>
      <c r="EC2614" s="130"/>
      <c r="ED2614" s="134"/>
      <c r="EE2614" s="134"/>
      <c r="EF2614" s="134"/>
      <c r="EG2614" s="134"/>
      <c r="EH2614" s="134"/>
      <c r="EI2614" s="134"/>
      <c r="EJ2614" s="134"/>
      <c r="EK2614" s="134"/>
      <c r="EL2614" s="134"/>
      <c r="EM2614" s="134"/>
      <c r="EN2614" s="134"/>
      <c r="EO2614" s="134"/>
      <c r="EP2614" s="134"/>
      <c r="EQ2614" s="134"/>
      <c r="ER2614" s="134"/>
      <c r="ES2614" s="134"/>
      <c r="ET2614" s="134"/>
      <c r="EU2614" s="134"/>
      <c r="EV2614" s="134"/>
      <c r="EW2614" s="134"/>
      <c r="EX2614" s="134"/>
      <c r="EY2614" s="134"/>
      <c r="EZ2614" s="134"/>
      <c r="FA2614" s="134"/>
      <c r="FB2614" s="134"/>
      <c r="FC2614" s="134"/>
      <c r="FD2614" s="134"/>
      <c r="FE2614" s="134"/>
      <c r="FF2614" s="134"/>
      <c r="FG2614" s="134"/>
      <c r="FH2614" s="134"/>
      <c r="FI2614" s="134"/>
      <c r="FJ2614" s="134"/>
      <c r="FK2614" s="134"/>
      <c r="FL2614" s="134"/>
      <c r="FM2614" s="134"/>
      <c r="FN2614" s="134"/>
      <c r="FO2614" s="134"/>
      <c r="FP2614" s="134"/>
      <c r="FQ2614" s="134"/>
      <c r="FR2614" s="134"/>
      <c r="FS2614" s="134"/>
      <c r="FT2614" s="134"/>
      <c r="FU2614" s="134"/>
      <c r="FV2614" s="134"/>
      <c r="FW2614" s="134"/>
      <c r="FX2614" s="134"/>
      <c r="FY2614" s="134"/>
      <c r="FZ2614" s="134"/>
      <c r="GA2614" s="134"/>
      <c r="GB2614" s="134"/>
      <c r="GC2614" s="134"/>
      <c r="GD2614" s="134"/>
      <c r="GE2614" s="134"/>
      <c r="GF2614" s="134"/>
      <c r="GG2614" s="134"/>
      <c r="GH2614" s="134"/>
      <c r="GI2614" s="134"/>
      <c r="GJ2614" s="134"/>
      <c r="GK2614" s="134"/>
      <c r="GL2614" s="134"/>
      <c r="GM2614" s="134"/>
      <c r="GN2614" s="134"/>
      <c r="GO2614" s="134"/>
      <c r="GP2614" s="134"/>
      <c r="GQ2614" s="134"/>
      <c r="GR2614" s="134"/>
      <c r="GS2614" s="134"/>
      <c r="GT2614" s="134"/>
      <c r="GU2614" s="134"/>
      <c r="GV2614" s="134"/>
      <c r="GW2614" s="134"/>
      <c r="GX2614" s="134"/>
      <c r="GY2614" s="134"/>
      <c r="GZ2614" s="134"/>
      <c r="HA2614" s="134"/>
      <c r="HB2614" s="134"/>
      <c r="HC2614" s="134"/>
      <c r="HD2614" s="134"/>
      <c r="HE2614" s="134"/>
      <c r="HF2614" s="134"/>
      <c r="HG2614" s="134"/>
      <c r="HH2614" s="134"/>
      <c r="HI2614" s="134"/>
      <c r="HJ2614" s="134"/>
      <c r="HK2614" s="134"/>
      <c r="HL2614" s="134"/>
      <c r="HM2614" s="134"/>
      <c r="HN2614" s="134"/>
      <c r="HO2614" s="134"/>
      <c r="HP2614" s="134"/>
      <c r="HQ2614" s="134"/>
      <c r="HR2614" s="134"/>
      <c r="HS2614" s="134"/>
      <c r="HT2614" s="134"/>
      <c r="HU2614" s="134"/>
      <c r="HV2614" s="134"/>
      <c r="HW2614" s="134"/>
      <c r="HX2614" s="134"/>
      <c r="HY2614" s="134"/>
      <c r="HZ2614" s="134"/>
      <c r="IA2614" s="134"/>
      <c r="IB2614" s="134"/>
      <c r="IC2614" s="134"/>
      <c r="ID2614" s="134"/>
      <c r="IE2614" s="134"/>
      <c r="IF2614" s="134"/>
      <c r="IG2614" s="134"/>
      <c r="IH2614" s="134"/>
      <c r="II2614" s="134"/>
      <c r="IJ2614" s="134"/>
      <c r="IK2614" s="134"/>
      <c r="IL2614" s="134"/>
      <c r="IM2614" s="134"/>
    </row>
    <row r="2615" spans="6:247" s="117" customFormat="1" ht="20.100000000000001" customHeight="1" x14ac:dyDescent="0.3">
      <c r="F2615" s="131"/>
      <c r="G2615" s="132"/>
      <c r="H2615" s="133"/>
      <c r="I2615" s="133"/>
      <c r="J2615" s="73"/>
      <c r="K2615" s="79"/>
      <c r="L2615" s="120"/>
      <c r="M2615" s="121"/>
      <c r="N2615" s="122"/>
      <c r="O2615" s="92"/>
      <c r="P2615" s="123"/>
      <c r="Q2615" s="92"/>
      <c r="R2615" s="123"/>
      <c r="S2615" s="92"/>
      <c r="T2615" s="119"/>
      <c r="U2615" s="79"/>
      <c r="V2615" s="123"/>
      <c r="W2615" s="92"/>
      <c r="X2615" s="123"/>
      <c r="Y2615" s="92"/>
      <c r="Z2615" s="123"/>
      <c r="AA2615" s="92"/>
      <c r="AB2615" s="123"/>
      <c r="AC2615" s="92"/>
      <c r="AD2615" s="123"/>
      <c r="AE2615" s="92"/>
      <c r="AF2615" s="123"/>
      <c r="AG2615" s="92"/>
      <c r="AH2615" s="123"/>
      <c r="AI2615" s="92"/>
      <c r="AJ2615" s="123"/>
      <c r="AK2615" s="92"/>
      <c r="AL2615" s="123"/>
      <c r="AM2615" s="92"/>
      <c r="AN2615" s="123"/>
      <c r="AO2615" s="92"/>
      <c r="AP2615" s="123"/>
      <c r="AQ2615" s="92"/>
      <c r="AR2615" s="123"/>
      <c r="AS2615" s="92"/>
      <c r="AT2615" s="123"/>
      <c r="AU2615" s="92"/>
      <c r="AV2615" s="120"/>
      <c r="AW2615" s="92"/>
      <c r="AX2615" s="73"/>
      <c r="AY2615" s="79"/>
      <c r="AZ2615" s="123"/>
      <c r="BA2615" s="92"/>
      <c r="BB2615" s="123"/>
      <c r="BC2615" s="92"/>
      <c r="BD2615" s="123"/>
      <c r="BE2615" s="92"/>
      <c r="BF2615" s="123"/>
      <c r="BG2615" s="92"/>
      <c r="BH2615" s="73"/>
      <c r="BI2615" s="92"/>
      <c r="BJ2615" s="123"/>
      <c r="BK2615" s="92"/>
      <c r="BL2615" s="123"/>
      <c r="BM2615" s="92"/>
      <c r="BN2615" s="123"/>
      <c r="BO2615" s="92"/>
      <c r="BP2615" s="123"/>
      <c r="BQ2615" s="92"/>
      <c r="BR2615" s="123"/>
      <c r="BS2615" s="92"/>
      <c r="BT2615" s="123"/>
      <c r="BU2615" s="92"/>
      <c r="BV2615" s="123"/>
      <c r="BW2615" s="92"/>
      <c r="BX2615" s="123"/>
      <c r="BY2615" s="92"/>
      <c r="BZ2615" s="123"/>
      <c r="CA2615" s="92"/>
      <c r="CB2615" s="123"/>
      <c r="CC2615" s="92"/>
      <c r="CD2615" s="123"/>
      <c r="CE2615" s="92"/>
      <c r="CF2615" s="123"/>
      <c r="CG2615" s="92"/>
      <c r="CH2615" s="123"/>
      <c r="CI2615" s="92"/>
      <c r="CJ2615" s="123"/>
      <c r="CK2615" s="92"/>
      <c r="CL2615" s="123"/>
      <c r="CM2615" s="92"/>
      <c r="CN2615" s="123"/>
      <c r="CO2615" s="92"/>
      <c r="CP2615" s="123"/>
      <c r="CQ2615" s="92"/>
      <c r="CR2615" s="123"/>
      <c r="CS2615" s="92"/>
      <c r="CT2615" s="123"/>
      <c r="CU2615" s="92"/>
      <c r="CV2615" s="123"/>
      <c r="CW2615" s="92"/>
      <c r="CX2615" s="123"/>
      <c r="CY2615" s="92"/>
      <c r="CZ2615" s="123"/>
      <c r="DA2615" s="92"/>
      <c r="DB2615" s="123"/>
      <c r="DC2615" s="92"/>
      <c r="DD2615" s="123"/>
      <c r="DE2615" s="92"/>
      <c r="DF2615" s="123"/>
      <c r="DG2615" s="92"/>
      <c r="DH2615" s="123"/>
      <c r="DI2615" s="92"/>
      <c r="DJ2615" s="123"/>
      <c r="DK2615" s="92"/>
      <c r="DL2615" s="123"/>
      <c r="DM2615" s="92"/>
      <c r="DN2615" s="125"/>
      <c r="DO2615" s="126"/>
      <c r="DP2615" s="125"/>
      <c r="DQ2615" s="126"/>
      <c r="DR2615" s="125"/>
      <c r="DS2615" s="126"/>
      <c r="DT2615" s="127"/>
      <c r="DU2615" s="128"/>
      <c r="DV2615" s="129"/>
      <c r="DW2615" s="128"/>
      <c r="DX2615" s="129"/>
      <c r="DY2615" s="130"/>
      <c r="DZ2615" s="129"/>
      <c r="EA2615" s="128"/>
      <c r="EB2615" s="129"/>
      <c r="EC2615" s="130"/>
      <c r="ED2615" s="134"/>
      <c r="EE2615" s="134"/>
      <c r="EF2615" s="134"/>
      <c r="EG2615" s="134"/>
      <c r="EH2615" s="134"/>
      <c r="EI2615" s="134"/>
      <c r="EJ2615" s="134"/>
      <c r="EK2615" s="134"/>
      <c r="EL2615" s="134"/>
      <c r="EM2615" s="134"/>
      <c r="EN2615" s="134"/>
      <c r="EO2615" s="134"/>
      <c r="EP2615" s="134"/>
      <c r="EQ2615" s="134"/>
      <c r="ER2615" s="134"/>
      <c r="ES2615" s="134"/>
      <c r="ET2615" s="134"/>
      <c r="EU2615" s="134"/>
      <c r="EV2615" s="134"/>
      <c r="EW2615" s="134"/>
      <c r="EX2615" s="134"/>
      <c r="EY2615" s="134"/>
      <c r="EZ2615" s="134"/>
      <c r="FA2615" s="134"/>
      <c r="FB2615" s="134"/>
      <c r="FC2615" s="134"/>
      <c r="FD2615" s="134"/>
      <c r="FE2615" s="134"/>
      <c r="FF2615" s="134"/>
      <c r="FG2615" s="134"/>
      <c r="FH2615" s="134"/>
      <c r="FI2615" s="134"/>
      <c r="FJ2615" s="134"/>
      <c r="FK2615" s="134"/>
      <c r="FL2615" s="134"/>
      <c r="FM2615" s="134"/>
      <c r="FN2615" s="134"/>
      <c r="FO2615" s="134"/>
      <c r="FP2615" s="134"/>
      <c r="FQ2615" s="134"/>
      <c r="FR2615" s="134"/>
      <c r="FS2615" s="134"/>
      <c r="FT2615" s="134"/>
      <c r="FU2615" s="134"/>
      <c r="FV2615" s="134"/>
      <c r="FW2615" s="134"/>
      <c r="FX2615" s="134"/>
      <c r="FY2615" s="134"/>
      <c r="FZ2615" s="134"/>
      <c r="GA2615" s="134"/>
      <c r="GB2615" s="134"/>
      <c r="GC2615" s="134"/>
      <c r="GD2615" s="134"/>
      <c r="GE2615" s="134"/>
      <c r="GF2615" s="134"/>
      <c r="GG2615" s="134"/>
      <c r="GH2615" s="134"/>
      <c r="GI2615" s="134"/>
      <c r="GJ2615" s="134"/>
      <c r="GK2615" s="134"/>
      <c r="GL2615" s="134"/>
      <c r="GM2615" s="134"/>
      <c r="GN2615" s="134"/>
      <c r="GO2615" s="134"/>
      <c r="GP2615" s="134"/>
      <c r="GQ2615" s="134"/>
      <c r="GR2615" s="134"/>
      <c r="GS2615" s="134"/>
      <c r="GT2615" s="134"/>
      <c r="GU2615" s="134"/>
      <c r="GV2615" s="134"/>
      <c r="GW2615" s="134"/>
      <c r="GX2615" s="134"/>
      <c r="GY2615" s="134"/>
      <c r="GZ2615" s="134"/>
      <c r="HA2615" s="134"/>
      <c r="HB2615" s="134"/>
      <c r="HC2615" s="134"/>
      <c r="HD2615" s="134"/>
      <c r="HE2615" s="134"/>
      <c r="HF2615" s="134"/>
      <c r="HG2615" s="134"/>
      <c r="HH2615" s="134"/>
      <c r="HI2615" s="134"/>
      <c r="HJ2615" s="134"/>
      <c r="HK2615" s="134"/>
      <c r="HL2615" s="134"/>
      <c r="HM2615" s="134"/>
      <c r="HN2615" s="134"/>
      <c r="HO2615" s="134"/>
      <c r="HP2615" s="134"/>
      <c r="HQ2615" s="134"/>
      <c r="HR2615" s="134"/>
      <c r="HS2615" s="134"/>
      <c r="HT2615" s="134"/>
      <c r="HU2615" s="134"/>
      <c r="HV2615" s="134"/>
      <c r="HW2615" s="134"/>
      <c r="HX2615" s="134"/>
      <c r="HY2615" s="134"/>
      <c r="HZ2615" s="134"/>
      <c r="IA2615" s="134"/>
      <c r="IB2615" s="134"/>
      <c r="IC2615" s="134"/>
      <c r="ID2615" s="134"/>
      <c r="IE2615" s="134"/>
      <c r="IF2615" s="134"/>
      <c r="IG2615" s="134"/>
      <c r="IH2615" s="134"/>
      <c r="II2615" s="134"/>
      <c r="IJ2615" s="134"/>
      <c r="IK2615" s="134"/>
      <c r="IL2615" s="134"/>
      <c r="IM2615" s="134"/>
    </row>
    <row r="2616" spans="6:247" s="117" customFormat="1" ht="20.100000000000001" customHeight="1" x14ac:dyDescent="0.3">
      <c r="F2616" s="131"/>
      <c r="G2616" s="132"/>
      <c r="H2616" s="133"/>
      <c r="I2616" s="133"/>
      <c r="J2616" s="73"/>
      <c r="K2616" s="79"/>
      <c r="L2616" s="120"/>
      <c r="M2616" s="121"/>
      <c r="N2616" s="122"/>
      <c r="O2616" s="92"/>
      <c r="P2616" s="123"/>
      <c r="Q2616" s="92"/>
      <c r="R2616" s="123"/>
      <c r="S2616" s="92"/>
      <c r="T2616" s="119"/>
      <c r="U2616" s="79"/>
      <c r="V2616" s="123"/>
      <c r="W2616" s="92"/>
      <c r="X2616" s="123"/>
      <c r="Y2616" s="92"/>
      <c r="Z2616" s="123"/>
      <c r="AA2616" s="92"/>
      <c r="AB2616" s="123"/>
      <c r="AC2616" s="92"/>
      <c r="AD2616" s="123"/>
      <c r="AE2616" s="92"/>
      <c r="AF2616" s="123"/>
      <c r="AG2616" s="92"/>
      <c r="AH2616" s="123"/>
      <c r="AI2616" s="92"/>
      <c r="AJ2616" s="123"/>
      <c r="AK2616" s="92"/>
      <c r="AL2616" s="123"/>
      <c r="AM2616" s="92"/>
      <c r="AN2616" s="123"/>
      <c r="AO2616" s="92"/>
      <c r="AP2616" s="123"/>
      <c r="AQ2616" s="92"/>
      <c r="AR2616" s="123"/>
      <c r="AS2616" s="92"/>
      <c r="AT2616" s="123"/>
      <c r="AU2616" s="92"/>
      <c r="AV2616" s="120"/>
      <c r="AW2616" s="92"/>
      <c r="AX2616" s="73"/>
      <c r="AY2616" s="79"/>
      <c r="AZ2616" s="123"/>
      <c r="BA2616" s="92"/>
      <c r="BB2616" s="123"/>
      <c r="BC2616" s="92"/>
      <c r="BD2616" s="123"/>
      <c r="BE2616" s="92"/>
      <c r="BF2616" s="123"/>
      <c r="BG2616" s="92"/>
      <c r="BH2616" s="73"/>
      <c r="BI2616" s="92"/>
      <c r="BJ2616" s="123"/>
      <c r="BK2616" s="92"/>
      <c r="BL2616" s="123"/>
      <c r="BM2616" s="92"/>
      <c r="BN2616" s="123"/>
      <c r="BO2616" s="92"/>
      <c r="BP2616" s="123"/>
      <c r="BQ2616" s="92"/>
      <c r="BR2616" s="123"/>
      <c r="BS2616" s="92"/>
      <c r="BT2616" s="123"/>
      <c r="BU2616" s="92"/>
      <c r="BV2616" s="123"/>
      <c r="BW2616" s="92"/>
      <c r="BX2616" s="123"/>
      <c r="BY2616" s="92"/>
      <c r="BZ2616" s="123"/>
      <c r="CA2616" s="92"/>
      <c r="CB2616" s="123"/>
      <c r="CC2616" s="92"/>
      <c r="CD2616" s="123"/>
      <c r="CE2616" s="92"/>
      <c r="CF2616" s="123"/>
      <c r="CG2616" s="92"/>
      <c r="CH2616" s="123"/>
      <c r="CI2616" s="92"/>
      <c r="CJ2616" s="123"/>
      <c r="CK2616" s="92"/>
      <c r="CL2616" s="123"/>
      <c r="CM2616" s="92"/>
      <c r="CN2616" s="123"/>
      <c r="CO2616" s="92"/>
      <c r="CP2616" s="123"/>
      <c r="CQ2616" s="92"/>
      <c r="CR2616" s="123"/>
      <c r="CS2616" s="92"/>
      <c r="CT2616" s="123"/>
      <c r="CU2616" s="92"/>
      <c r="CV2616" s="123"/>
      <c r="CW2616" s="92"/>
      <c r="CX2616" s="123"/>
      <c r="CY2616" s="92"/>
      <c r="CZ2616" s="123"/>
      <c r="DA2616" s="92"/>
      <c r="DB2616" s="123"/>
      <c r="DC2616" s="92"/>
      <c r="DD2616" s="123"/>
      <c r="DE2616" s="92"/>
      <c r="DF2616" s="123"/>
      <c r="DG2616" s="92"/>
      <c r="DH2616" s="123"/>
      <c r="DI2616" s="92"/>
      <c r="DJ2616" s="123"/>
      <c r="DK2616" s="92"/>
      <c r="DL2616" s="123"/>
      <c r="DM2616" s="92"/>
      <c r="DN2616" s="125"/>
      <c r="DO2616" s="126"/>
      <c r="DP2616" s="125"/>
      <c r="DQ2616" s="126"/>
      <c r="DR2616" s="125"/>
      <c r="DS2616" s="126"/>
      <c r="DT2616" s="127"/>
      <c r="DU2616" s="128"/>
      <c r="DV2616" s="129"/>
      <c r="DW2616" s="128"/>
      <c r="DX2616" s="129"/>
      <c r="DY2616" s="130"/>
      <c r="DZ2616" s="129"/>
      <c r="EA2616" s="128"/>
      <c r="EB2616" s="129"/>
      <c r="EC2616" s="130"/>
      <c r="ED2616" s="134"/>
      <c r="EE2616" s="134"/>
      <c r="EF2616" s="134"/>
      <c r="EG2616" s="134"/>
      <c r="EH2616" s="134"/>
      <c r="EI2616" s="134"/>
      <c r="EJ2616" s="134"/>
      <c r="EK2616" s="134"/>
      <c r="EL2616" s="134"/>
      <c r="EM2616" s="134"/>
      <c r="EN2616" s="134"/>
      <c r="EO2616" s="134"/>
      <c r="EP2616" s="134"/>
      <c r="EQ2616" s="134"/>
      <c r="ER2616" s="134"/>
      <c r="ES2616" s="134"/>
      <c r="ET2616" s="134"/>
      <c r="EU2616" s="134"/>
      <c r="EV2616" s="134"/>
      <c r="EW2616" s="134"/>
      <c r="EX2616" s="134"/>
      <c r="EY2616" s="134"/>
      <c r="EZ2616" s="134"/>
      <c r="FA2616" s="134"/>
      <c r="FB2616" s="134"/>
      <c r="FC2616" s="134"/>
      <c r="FD2616" s="134"/>
      <c r="FE2616" s="134"/>
      <c r="FF2616" s="134"/>
      <c r="FG2616" s="134"/>
      <c r="FH2616" s="134"/>
      <c r="FI2616" s="134"/>
      <c r="FJ2616" s="134"/>
      <c r="FK2616" s="134"/>
      <c r="FL2616" s="134"/>
      <c r="FM2616" s="134"/>
      <c r="FN2616" s="134"/>
      <c r="FO2616" s="134"/>
      <c r="FP2616" s="134"/>
      <c r="FQ2616" s="134"/>
      <c r="FR2616" s="134"/>
      <c r="FS2616" s="134"/>
      <c r="FT2616" s="134"/>
      <c r="FU2616" s="134"/>
      <c r="FV2616" s="134"/>
      <c r="FW2616" s="134"/>
      <c r="FX2616" s="134"/>
      <c r="FY2616" s="134"/>
      <c r="FZ2616" s="134"/>
      <c r="GA2616" s="134"/>
      <c r="GB2616" s="134"/>
      <c r="GC2616" s="134"/>
      <c r="GD2616" s="134"/>
      <c r="GE2616" s="134"/>
      <c r="GF2616" s="134"/>
      <c r="GG2616" s="134"/>
      <c r="GH2616" s="134"/>
      <c r="GI2616" s="134"/>
      <c r="GJ2616" s="134"/>
      <c r="GK2616" s="134"/>
      <c r="GL2616" s="134"/>
      <c r="GM2616" s="134"/>
      <c r="GN2616" s="134"/>
      <c r="GO2616" s="134"/>
      <c r="GP2616" s="134"/>
      <c r="GQ2616" s="134"/>
      <c r="GR2616" s="134"/>
      <c r="GS2616" s="134"/>
      <c r="GT2616" s="134"/>
      <c r="GU2616" s="134"/>
      <c r="GV2616" s="134"/>
      <c r="GW2616" s="134"/>
      <c r="GX2616" s="134"/>
      <c r="GY2616" s="134"/>
      <c r="GZ2616" s="134"/>
      <c r="HA2616" s="134"/>
      <c r="HB2616" s="134"/>
      <c r="HC2616" s="134"/>
      <c r="HD2616" s="134"/>
      <c r="HE2616" s="134"/>
      <c r="HF2616" s="134"/>
      <c r="HG2616" s="134"/>
      <c r="HH2616" s="134"/>
      <c r="HI2616" s="134"/>
      <c r="HJ2616" s="134"/>
      <c r="HK2616" s="134"/>
      <c r="HL2616" s="134"/>
      <c r="HM2616" s="134"/>
      <c r="HN2616" s="134"/>
      <c r="HO2616" s="134"/>
      <c r="HP2616" s="134"/>
      <c r="HQ2616" s="134"/>
      <c r="HR2616" s="134"/>
      <c r="HS2616" s="134"/>
      <c r="HT2616" s="134"/>
      <c r="HU2616" s="134"/>
      <c r="HV2616" s="134"/>
      <c r="HW2616" s="134"/>
      <c r="HX2616" s="134"/>
      <c r="HY2616" s="134"/>
      <c r="HZ2616" s="134"/>
      <c r="IA2616" s="134"/>
      <c r="IB2616" s="134"/>
      <c r="IC2616" s="134"/>
      <c r="ID2616" s="134"/>
      <c r="IE2616" s="134"/>
      <c r="IF2616" s="134"/>
      <c r="IG2616" s="134"/>
      <c r="IH2616" s="134"/>
      <c r="II2616" s="134"/>
      <c r="IJ2616" s="134"/>
      <c r="IK2616" s="134"/>
      <c r="IL2616" s="134"/>
      <c r="IM2616" s="134"/>
    </row>
    <row r="2617" spans="6:247" s="117" customFormat="1" ht="20.100000000000001" customHeight="1" x14ac:dyDescent="0.3">
      <c r="F2617" s="131"/>
      <c r="G2617" s="132"/>
      <c r="H2617" s="133"/>
      <c r="I2617" s="133"/>
      <c r="J2617" s="73"/>
      <c r="K2617" s="79"/>
      <c r="L2617" s="120"/>
      <c r="M2617" s="121"/>
      <c r="N2617" s="122"/>
      <c r="O2617" s="92"/>
      <c r="P2617" s="123"/>
      <c r="Q2617" s="92"/>
      <c r="R2617" s="123"/>
      <c r="S2617" s="92"/>
      <c r="T2617" s="119"/>
      <c r="U2617" s="79"/>
      <c r="V2617" s="123"/>
      <c r="W2617" s="92"/>
      <c r="X2617" s="123"/>
      <c r="Y2617" s="92"/>
      <c r="Z2617" s="123"/>
      <c r="AA2617" s="92"/>
      <c r="AB2617" s="123"/>
      <c r="AC2617" s="92"/>
      <c r="AD2617" s="123"/>
      <c r="AE2617" s="92"/>
      <c r="AF2617" s="123"/>
      <c r="AG2617" s="92"/>
      <c r="AH2617" s="123"/>
      <c r="AI2617" s="92"/>
      <c r="AJ2617" s="123"/>
      <c r="AK2617" s="92"/>
      <c r="AL2617" s="123"/>
      <c r="AM2617" s="92"/>
      <c r="AN2617" s="123"/>
      <c r="AO2617" s="92"/>
      <c r="AP2617" s="123"/>
      <c r="AQ2617" s="92"/>
      <c r="AR2617" s="123"/>
      <c r="AS2617" s="92"/>
      <c r="AT2617" s="123"/>
      <c r="AU2617" s="92"/>
      <c r="AV2617" s="120"/>
      <c r="AW2617" s="92"/>
      <c r="AX2617" s="73"/>
      <c r="AY2617" s="79"/>
      <c r="AZ2617" s="123"/>
      <c r="BA2617" s="92"/>
      <c r="BB2617" s="123"/>
      <c r="BC2617" s="92"/>
      <c r="BD2617" s="123"/>
      <c r="BE2617" s="92"/>
      <c r="BF2617" s="123"/>
      <c r="BG2617" s="92"/>
      <c r="BH2617" s="73"/>
      <c r="BI2617" s="92"/>
      <c r="BJ2617" s="123"/>
      <c r="BK2617" s="92"/>
      <c r="BL2617" s="123"/>
      <c r="BM2617" s="92"/>
      <c r="BN2617" s="123"/>
      <c r="BO2617" s="92"/>
      <c r="BP2617" s="123"/>
      <c r="BQ2617" s="92"/>
      <c r="BR2617" s="123"/>
      <c r="BS2617" s="92"/>
      <c r="BT2617" s="123"/>
      <c r="BU2617" s="92"/>
      <c r="BV2617" s="123"/>
      <c r="BW2617" s="92"/>
      <c r="BX2617" s="123"/>
      <c r="BY2617" s="92"/>
      <c r="BZ2617" s="123"/>
      <c r="CA2617" s="92"/>
      <c r="CB2617" s="123"/>
      <c r="CC2617" s="92"/>
      <c r="CD2617" s="123"/>
      <c r="CE2617" s="92"/>
      <c r="CF2617" s="123"/>
      <c r="CG2617" s="92"/>
      <c r="CH2617" s="123"/>
      <c r="CI2617" s="92"/>
      <c r="CJ2617" s="123"/>
      <c r="CK2617" s="92"/>
      <c r="CL2617" s="123"/>
      <c r="CM2617" s="92"/>
      <c r="CN2617" s="123"/>
      <c r="CO2617" s="92"/>
      <c r="CP2617" s="123"/>
      <c r="CQ2617" s="92"/>
      <c r="CR2617" s="123"/>
      <c r="CS2617" s="92"/>
      <c r="CT2617" s="123"/>
      <c r="CU2617" s="92"/>
      <c r="CV2617" s="123"/>
      <c r="CW2617" s="92"/>
      <c r="CX2617" s="123"/>
      <c r="CY2617" s="92"/>
      <c r="CZ2617" s="123"/>
      <c r="DA2617" s="92"/>
      <c r="DB2617" s="123"/>
      <c r="DC2617" s="92"/>
      <c r="DD2617" s="123"/>
      <c r="DE2617" s="92"/>
      <c r="DF2617" s="123"/>
      <c r="DG2617" s="92"/>
      <c r="DH2617" s="123"/>
      <c r="DI2617" s="92"/>
      <c r="DJ2617" s="123"/>
      <c r="DK2617" s="92"/>
      <c r="DL2617" s="123"/>
      <c r="DM2617" s="92"/>
      <c r="DN2617" s="125"/>
      <c r="DO2617" s="126"/>
      <c r="DP2617" s="125"/>
      <c r="DQ2617" s="126"/>
      <c r="DR2617" s="125"/>
      <c r="DS2617" s="126"/>
      <c r="DT2617" s="127"/>
      <c r="DU2617" s="128"/>
      <c r="DV2617" s="129"/>
      <c r="DW2617" s="128"/>
      <c r="DX2617" s="129"/>
      <c r="DY2617" s="130"/>
      <c r="DZ2617" s="129"/>
      <c r="EA2617" s="128"/>
      <c r="EB2617" s="129"/>
      <c r="EC2617" s="130"/>
      <c r="ED2617" s="134"/>
      <c r="EE2617" s="134"/>
      <c r="EF2617" s="134"/>
      <c r="EG2617" s="134"/>
      <c r="EH2617" s="134"/>
      <c r="EI2617" s="134"/>
      <c r="EJ2617" s="134"/>
      <c r="EK2617" s="134"/>
      <c r="EL2617" s="134"/>
      <c r="EM2617" s="134"/>
      <c r="EN2617" s="134"/>
      <c r="EO2617" s="134"/>
      <c r="EP2617" s="134"/>
      <c r="EQ2617" s="134"/>
      <c r="ER2617" s="134"/>
      <c r="ES2617" s="134"/>
      <c r="ET2617" s="134"/>
      <c r="EU2617" s="134"/>
      <c r="EV2617" s="134"/>
      <c r="EW2617" s="134"/>
      <c r="EX2617" s="134"/>
      <c r="EY2617" s="134"/>
      <c r="EZ2617" s="134"/>
      <c r="FA2617" s="134"/>
      <c r="FB2617" s="134"/>
      <c r="FC2617" s="134"/>
      <c r="FD2617" s="134"/>
      <c r="FE2617" s="134"/>
      <c r="FF2617" s="134"/>
      <c r="FG2617" s="134"/>
      <c r="FH2617" s="134"/>
      <c r="FI2617" s="134"/>
      <c r="FJ2617" s="134"/>
      <c r="FK2617" s="134"/>
      <c r="FL2617" s="134"/>
      <c r="FM2617" s="134"/>
      <c r="FN2617" s="134"/>
      <c r="FO2617" s="134"/>
      <c r="FP2617" s="134"/>
      <c r="FQ2617" s="134"/>
      <c r="FR2617" s="134"/>
      <c r="FS2617" s="134"/>
      <c r="FT2617" s="134"/>
      <c r="FU2617" s="134"/>
      <c r="FV2617" s="134"/>
      <c r="FW2617" s="134"/>
      <c r="FX2617" s="134"/>
      <c r="FY2617" s="134"/>
      <c r="FZ2617" s="134"/>
      <c r="GA2617" s="134"/>
      <c r="GB2617" s="134"/>
      <c r="GC2617" s="134"/>
      <c r="GD2617" s="134"/>
      <c r="GE2617" s="134"/>
      <c r="GF2617" s="134"/>
      <c r="GG2617" s="134"/>
      <c r="GH2617" s="134"/>
      <c r="GI2617" s="134"/>
      <c r="GJ2617" s="134"/>
      <c r="GK2617" s="134"/>
      <c r="GL2617" s="134"/>
      <c r="GM2617" s="134"/>
      <c r="GN2617" s="134"/>
      <c r="GO2617" s="134"/>
      <c r="GP2617" s="134"/>
      <c r="GQ2617" s="134"/>
      <c r="GR2617" s="134"/>
      <c r="GS2617" s="134"/>
      <c r="GT2617" s="134"/>
      <c r="GU2617" s="134"/>
      <c r="GV2617" s="134"/>
      <c r="GW2617" s="134"/>
      <c r="GX2617" s="134"/>
      <c r="GY2617" s="134"/>
      <c r="GZ2617" s="134"/>
      <c r="HA2617" s="134"/>
      <c r="HB2617" s="134"/>
      <c r="HC2617" s="134"/>
      <c r="HD2617" s="134"/>
      <c r="HE2617" s="134"/>
      <c r="HF2617" s="134"/>
      <c r="HG2617" s="134"/>
      <c r="HH2617" s="134"/>
      <c r="HI2617" s="134"/>
      <c r="HJ2617" s="134"/>
      <c r="HK2617" s="134"/>
      <c r="HL2617" s="134"/>
      <c r="HM2617" s="134"/>
      <c r="HN2617" s="134"/>
      <c r="HO2617" s="134"/>
      <c r="HP2617" s="134"/>
      <c r="HQ2617" s="134"/>
      <c r="HR2617" s="134"/>
      <c r="HS2617" s="134"/>
      <c r="HT2617" s="134"/>
      <c r="HU2617" s="134"/>
      <c r="HV2617" s="134"/>
      <c r="HW2617" s="134"/>
      <c r="HX2617" s="134"/>
      <c r="HY2617" s="134"/>
      <c r="HZ2617" s="134"/>
      <c r="IA2617" s="134"/>
      <c r="IB2617" s="134"/>
      <c r="IC2617" s="134"/>
      <c r="ID2617" s="134"/>
      <c r="IE2617" s="134"/>
      <c r="IF2617" s="134"/>
      <c r="IG2617" s="134"/>
      <c r="IH2617" s="134"/>
      <c r="II2617" s="134"/>
      <c r="IJ2617" s="134"/>
      <c r="IK2617" s="134"/>
      <c r="IL2617" s="134"/>
      <c r="IM2617" s="134"/>
    </row>
    <row r="2618" spans="6:247" s="117" customFormat="1" ht="20.100000000000001" customHeight="1" x14ac:dyDescent="0.3">
      <c r="F2618" s="131"/>
      <c r="G2618" s="132"/>
      <c r="H2618" s="133"/>
      <c r="I2618" s="133"/>
      <c r="J2618" s="73"/>
      <c r="K2618" s="79"/>
      <c r="L2618" s="120"/>
      <c r="M2618" s="121"/>
      <c r="N2618" s="122"/>
      <c r="O2618" s="92"/>
      <c r="P2618" s="123"/>
      <c r="Q2618" s="92"/>
      <c r="R2618" s="123"/>
      <c r="S2618" s="92"/>
      <c r="T2618" s="119"/>
      <c r="U2618" s="79"/>
      <c r="V2618" s="123"/>
      <c r="W2618" s="92"/>
      <c r="X2618" s="123"/>
      <c r="Y2618" s="92"/>
      <c r="Z2618" s="123"/>
      <c r="AA2618" s="92"/>
      <c r="AB2618" s="123"/>
      <c r="AC2618" s="92"/>
      <c r="AD2618" s="123"/>
      <c r="AE2618" s="92"/>
      <c r="AF2618" s="123"/>
      <c r="AG2618" s="92"/>
      <c r="AH2618" s="123"/>
      <c r="AI2618" s="92"/>
      <c r="AJ2618" s="123"/>
      <c r="AK2618" s="92"/>
      <c r="AL2618" s="123"/>
      <c r="AM2618" s="92"/>
      <c r="AN2618" s="123"/>
      <c r="AO2618" s="92"/>
      <c r="AP2618" s="123"/>
      <c r="AQ2618" s="92"/>
      <c r="AR2618" s="123"/>
      <c r="AS2618" s="92"/>
      <c r="AT2618" s="123"/>
      <c r="AU2618" s="92"/>
      <c r="AV2618" s="120"/>
      <c r="AW2618" s="92"/>
      <c r="AX2618" s="73"/>
      <c r="AY2618" s="79"/>
      <c r="AZ2618" s="123"/>
      <c r="BA2618" s="92"/>
      <c r="BB2618" s="123"/>
      <c r="BC2618" s="92"/>
      <c r="BD2618" s="123"/>
      <c r="BE2618" s="92"/>
      <c r="BF2618" s="123"/>
      <c r="BG2618" s="92"/>
      <c r="BH2618" s="73"/>
      <c r="BI2618" s="92"/>
      <c r="BJ2618" s="123"/>
      <c r="BK2618" s="92"/>
      <c r="BL2618" s="123"/>
      <c r="BM2618" s="92"/>
      <c r="BN2618" s="123"/>
      <c r="BO2618" s="92"/>
      <c r="BP2618" s="123"/>
      <c r="BQ2618" s="92"/>
      <c r="BR2618" s="123"/>
      <c r="BS2618" s="92"/>
      <c r="BT2618" s="123"/>
      <c r="BU2618" s="92"/>
      <c r="BV2618" s="123"/>
      <c r="BW2618" s="92"/>
      <c r="BX2618" s="123"/>
      <c r="BY2618" s="92"/>
      <c r="BZ2618" s="123"/>
      <c r="CA2618" s="92"/>
      <c r="CB2618" s="123"/>
      <c r="CC2618" s="92"/>
      <c r="CD2618" s="123"/>
      <c r="CE2618" s="92"/>
      <c r="CF2618" s="123"/>
      <c r="CG2618" s="92"/>
      <c r="CH2618" s="123"/>
      <c r="CI2618" s="92"/>
      <c r="CJ2618" s="123"/>
      <c r="CK2618" s="92"/>
      <c r="CL2618" s="123"/>
      <c r="CM2618" s="92"/>
      <c r="CN2618" s="123"/>
      <c r="CO2618" s="92"/>
      <c r="CP2618" s="123"/>
      <c r="CQ2618" s="92"/>
      <c r="CR2618" s="123"/>
      <c r="CS2618" s="92"/>
      <c r="CT2618" s="123"/>
      <c r="CU2618" s="92"/>
      <c r="CV2618" s="123"/>
      <c r="CW2618" s="92"/>
      <c r="CX2618" s="123"/>
      <c r="CY2618" s="92"/>
      <c r="CZ2618" s="123"/>
      <c r="DA2618" s="92"/>
      <c r="DB2618" s="123"/>
      <c r="DC2618" s="92"/>
      <c r="DD2618" s="123"/>
      <c r="DE2618" s="92"/>
      <c r="DF2618" s="123"/>
      <c r="DG2618" s="92"/>
      <c r="DH2618" s="123"/>
      <c r="DI2618" s="92"/>
      <c r="DJ2618" s="123"/>
      <c r="DK2618" s="92"/>
      <c r="DL2618" s="123"/>
      <c r="DM2618" s="92"/>
      <c r="DN2618" s="125"/>
      <c r="DO2618" s="126"/>
      <c r="DP2618" s="125"/>
      <c r="DQ2618" s="126"/>
      <c r="DR2618" s="125"/>
      <c r="DS2618" s="126"/>
      <c r="DT2618" s="127"/>
      <c r="DU2618" s="128"/>
      <c r="DV2618" s="129"/>
      <c r="DW2618" s="128"/>
      <c r="DX2618" s="129"/>
      <c r="DY2618" s="130"/>
      <c r="DZ2618" s="129"/>
      <c r="EA2618" s="128"/>
      <c r="EB2618" s="129"/>
      <c r="EC2618" s="130"/>
      <c r="ED2618" s="134"/>
      <c r="EE2618" s="134"/>
      <c r="EF2618" s="134"/>
      <c r="EG2618" s="134"/>
      <c r="EH2618" s="134"/>
      <c r="EI2618" s="134"/>
      <c r="EJ2618" s="134"/>
      <c r="EK2618" s="134"/>
      <c r="EL2618" s="134"/>
      <c r="EM2618" s="134"/>
      <c r="EN2618" s="134"/>
      <c r="EO2618" s="134"/>
      <c r="EP2618" s="134"/>
      <c r="EQ2618" s="134"/>
      <c r="ER2618" s="134"/>
      <c r="ES2618" s="134"/>
      <c r="ET2618" s="134"/>
      <c r="EU2618" s="134"/>
      <c r="EV2618" s="134"/>
      <c r="EW2618" s="134"/>
      <c r="EX2618" s="134"/>
      <c r="EY2618" s="134"/>
      <c r="EZ2618" s="134"/>
      <c r="FA2618" s="134"/>
      <c r="FB2618" s="134"/>
      <c r="FC2618" s="134"/>
      <c r="FD2618" s="134"/>
      <c r="FE2618" s="134"/>
      <c r="FF2618" s="134"/>
      <c r="FG2618" s="134"/>
      <c r="FH2618" s="134"/>
      <c r="FI2618" s="134"/>
      <c r="FJ2618" s="134"/>
      <c r="FK2618" s="134"/>
      <c r="FL2618" s="134"/>
      <c r="FM2618" s="134"/>
      <c r="FN2618" s="134"/>
      <c r="FO2618" s="134"/>
      <c r="FP2618" s="134"/>
      <c r="FQ2618" s="134"/>
      <c r="FR2618" s="134"/>
      <c r="FS2618" s="134"/>
      <c r="FT2618" s="134"/>
      <c r="FU2618" s="134"/>
      <c r="FV2618" s="134"/>
      <c r="FW2618" s="134"/>
      <c r="FX2618" s="134"/>
      <c r="FY2618" s="134"/>
      <c r="FZ2618" s="134"/>
      <c r="GA2618" s="134"/>
      <c r="GB2618" s="134"/>
      <c r="GC2618" s="134"/>
      <c r="GD2618" s="134"/>
      <c r="GE2618" s="134"/>
      <c r="GF2618" s="134"/>
      <c r="GG2618" s="134"/>
      <c r="GH2618" s="134"/>
      <c r="GI2618" s="134"/>
      <c r="GJ2618" s="134"/>
      <c r="GK2618" s="134"/>
      <c r="GL2618" s="134"/>
      <c r="GM2618" s="134"/>
      <c r="GN2618" s="134"/>
      <c r="GO2618" s="134"/>
      <c r="GP2618" s="134"/>
      <c r="GQ2618" s="134"/>
      <c r="GR2618" s="134"/>
      <c r="GS2618" s="134"/>
      <c r="GT2618" s="134"/>
      <c r="GU2618" s="134"/>
      <c r="GV2618" s="134"/>
      <c r="GW2618" s="134"/>
      <c r="GX2618" s="134"/>
      <c r="GY2618" s="134"/>
      <c r="GZ2618" s="134"/>
      <c r="HA2618" s="134"/>
      <c r="HB2618" s="134"/>
      <c r="HC2618" s="134"/>
      <c r="HD2618" s="134"/>
      <c r="HE2618" s="134"/>
      <c r="HF2618" s="134"/>
      <c r="HG2618" s="134"/>
      <c r="HH2618" s="134"/>
      <c r="HI2618" s="134"/>
      <c r="HJ2618" s="134"/>
      <c r="HK2618" s="134"/>
      <c r="HL2618" s="134"/>
      <c r="HM2618" s="134"/>
      <c r="HN2618" s="134"/>
      <c r="HO2618" s="134"/>
      <c r="HP2618" s="134"/>
      <c r="HQ2618" s="134"/>
      <c r="HR2618" s="134"/>
      <c r="HS2618" s="134"/>
      <c r="HT2618" s="134"/>
      <c r="HU2618" s="134"/>
      <c r="HV2618" s="134"/>
      <c r="HW2618" s="134"/>
      <c r="HX2618" s="134"/>
      <c r="HY2618" s="134"/>
      <c r="HZ2618" s="134"/>
      <c r="IA2618" s="134"/>
      <c r="IB2618" s="134"/>
      <c r="IC2618" s="134"/>
      <c r="ID2618" s="134"/>
      <c r="IE2618" s="134"/>
      <c r="IF2618" s="134"/>
      <c r="IG2618" s="134"/>
      <c r="IH2618" s="134"/>
      <c r="II2618" s="134"/>
      <c r="IJ2618" s="134"/>
      <c r="IK2618" s="134"/>
      <c r="IL2618" s="134"/>
      <c r="IM2618" s="134"/>
    </row>
    <row r="2619" spans="6:247" s="117" customFormat="1" ht="20.100000000000001" customHeight="1" x14ac:dyDescent="0.3">
      <c r="F2619" s="131"/>
      <c r="G2619" s="132"/>
      <c r="H2619" s="133"/>
      <c r="I2619" s="133"/>
      <c r="J2619" s="73"/>
      <c r="K2619" s="79"/>
      <c r="L2619" s="120"/>
      <c r="M2619" s="121"/>
      <c r="N2619" s="122"/>
      <c r="O2619" s="92"/>
      <c r="P2619" s="123"/>
      <c r="Q2619" s="92"/>
      <c r="R2619" s="123"/>
      <c r="S2619" s="92"/>
      <c r="T2619" s="119"/>
      <c r="U2619" s="79"/>
      <c r="V2619" s="123"/>
      <c r="W2619" s="92"/>
      <c r="X2619" s="123"/>
      <c r="Y2619" s="92"/>
      <c r="Z2619" s="123"/>
      <c r="AA2619" s="92"/>
      <c r="AB2619" s="123"/>
      <c r="AC2619" s="92"/>
      <c r="AD2619" s="123"/>
      <c r="AE2619" s="92"/>
      <c r="AF2619" s="123"/>
      <c r="AG2619" s="92"/>
      <c r="AH2619" s="123"/>
      <c r="AI2619" s="92"/>
      <c r="AJ2619" s="123"/>
      <c r="AK2619" s="92"/>
      <c r="AL2619" s="123"/>
      <c r="AM2619" s="92"/>
      <c r="AN2619" s="123"/>
      <c r="AO2619" s="92"/>
      <c r="AP2619" s="123"/>
      <c r="AQ2619" s="92"/>
      <c r="AR2619" s="123"/>
      <c r="AS2619" s="92"/>
      <c r="AT2619" s="123"/>
      <c r="AU2619" s="92"/>
      <c r="AV2619" s="120"/>
      <c r="AW2619" s="92"/>
      <c r="AX2619" s="73"/>
      <c r="AY2619" s="79"/>
      <c r="AZ2619" s="123"/>
      <c r="BA2619" s="92"/>
      <c r="BB2619" s="123"/>
      <c r="BC2619" s="92"/>
      <c r="BD2619" s="123"/>
      <c r="BE2619" s="92"/>
      <c r="BF2619" s="123"/>
      <c r="BG2619" s="92"/>
      <c r="BH2619" s="73"/>
      <c r="BI2619" s="92"/>
      <c r="BJ2619" s="123"/>
      <c r="BK2619" s="92"/>
      <c r="BL2619" s="123"/>
      <c r="BM2619" s="92"/>
      <c r="BN2619" s="123"/>
      <c r="BO2619" s="92"/>
      <c r="BP2619" s="123"/>
      <c r="BQ2619" s="92"/>
      <c r="BR2619" s="123"/>
      <c r="BS2619" s="92"/>
      <c r="BT2619" s="123"/>
      <c r="BU2619" s="92"/>
      <c r="BV2619" s="123"/>
      <c r="BW2619" s="92"/>
      <c r="BX2619" s="123"/>
      <c r="BY2619" s="92"/>
      <c r="BZ2619" s="123"/>
      <c r="CA2619" s="92"/>
      <c r="CB2619" s="123"/>
      <c r="CC2619" s="92"/>
      <c r="CD2619" s="123"/>
      <c r="CE2619" s="92"/>
      <c r="CF2619" s="123"/>
      <c r="CG2619" s="92"/>
      <c r="CH2619" s="123"/>
      <c r="CI2619" s="92"/>
      <c r="CJ2619" s="123"/>
      <c r="CK2619" s="92"/>
      <c r="CL2619" s="123"/>
      <c r="CM2619" s="92"/>
      <c r="CN2619" s="123"/>
      <c r="CO2619" s="92"/>
      <c r="CP2619" s="123"/>
      <c r="CQ2619" s="92"/>
      <c r="CR2619" s="123"/>
      <c r="CS2619" s="92"/>
      <c r="CT2619" s="123"/>
      <c r="CU2619" s="92"/>
      <c r="CV2619" s="123"/>
      <c r="CW2619" s="92"/>
      <c r="CX2619" s="123"/>
      <c r="CY2619" s="92"/>
      <c r="CZ2619" s="123"/>
      <c r="DA2619" s="92"/>
      <c r="DB2619" s="123"/>
      <c r="DC2619" s="92"/>
      <c r="DD2619" s="123"/>
      <c r="DE2619" s="92"/>
      <c r="DF2619" s="123"/>
      <c r="DG2619" s="92"/>
      <c r="DH2619" s="123"/>
      <c r="DI2619" s="92"/>
      <c r="DJ2619" s="123"/>
      <c r="DK2619" s="92"/>
      <c r="DL2619" s="123"/>
      <c r="DM2619" s="92"/>
      <c r="DN2619" s="125"/>
      <c r="DO2619" s="126"/>
      <c r="DP2619" s="125"/>
      <c r="DQ2619" s="126"/>
      <c r="DR2619" s="125"/>
      <c r="DS2619" s="126"/>
      <c r="DT2619" s="127"/>
      <c r="DU2619" s="128"/>
      <c r="DV2619" s="129"/>
      <c r="DW2619" s="128"/>
      <c r="DX2619" s="129"/>
      <c r="DY2619" s="130"/>
      <c r="DZ2619" s="129"/>
      <c r="EA2619" s="128"/>
      <c r="EB2619" s="129"/>
      <c r="EC2619" s="130"/>
      <c r="ED2619" s="134"/>
      <c r="EE2619" s="134"/>
      <c r="EF2619" s="134"/>
      <c r="EG2619" s="134"/>
      <c r="EH2619" s="134"/>
      <c r="EI2619" s="134"/>
      <c r="EJ2619" s="134"/>
      <c r="EK2619" s="134"/>
      <c r="EL2619" s="134"/>
      <c r="EM2619" s="134"/>
      <c r="EN2619" s="134"/>
      <c r="EO2619" s="134"/>
      <c r="EP2619" s="134"/>
      <c r="EQ2619" s="134"/>
      <c r="ER2619" s="134"/>
      <c r="ES2619" s="134"/>
      <c r="ET2619" s="134"/>
      <c r="EU2619" s="134"/>
      <c r="EV2619" s="134"/>
      <c r="EW2619" s="134"/>
      <c r="EX2619" s="134"/>
      <c r="EY2619" s="134"/>
      <c r="EZ2619" s="134"/>
      <c r="FA2619" s="134"/>
      <c r="FB2619" s="134"/>
      <c r="FC2619" s="134"/>
      <c r="FD2619" s="134"/>
      <c r="FE2619" s="134"/>
      <c r="FF2619" s="134"/>
      <c r="FG2619" s="134"/>
      <c r="FH2619" s="134"/>
      <c r="FI2619" s="134"/>
      <c r="FJ2619" s="134"/>
      <c r="FK2619" s="134"/>
      <c r="FL2619" s="134"/>
      <c r="FM2619" s="134"/>
      <c r="FN2619" s="134"/>
      <c r="FO2619" s="134"/>
      <c r="FP2619" s="134"/>
      <c r="FQ2619" s="134"/>
      <c r="FR2619" s="134"/>
      <c r="FS2619" s="134"/>
      <c r="FT2619" s="134"/>
      <c r="FU2619" s="134"/>
      <c r="FV2619" s="134"/>
      <c r="FW2619" s="134"/>
      <c r="FX2619" s="134"/>
      <c r="FY2619" s="134"/>
      <c r="FZ2619" s="134"/>
      <c r="GA2619" s="134"/>
      <c r="GB2619" s="134"/>
      <c r="GC2619" s="134"/>
      <c r="GD2619" s="134"/>
      <c r="GE2619" s="134"/>
      <c r="GF2619" s="134"/>
      <c r="GG2619" s="134"/>
      <c r="GH2619" s="134"/>
      <c r="GI2619" s="134"/>
      <c r="GJ2619" s="134"/>
      <c r="GK2619" s="134"/>
      <c r="GL2619" s="134"/>
      <c r="GM2619" s="134"/>
      <c r="GN2619" s="134"/>
      <c r="GO2619" s="134"/>
      <c r="GP2619" s="134"/>
      <c r="GQ2619" s="134"/>
      <c r="GR2619" s="134"/>
      <c r="GS2619" s="134"/>
      <c r="GT2619" s="134"/>
      <c r="GU2619" s="134"/>
      <c r="GV2619" s="134"/>
      <c r="GW2619" s="134"/>
      <c r="GX2619" s="134"/>
      <c r="GY2619" s="134"/>
      <c r="GZ2619" s="134"/>
      <c r="HA2619" s="134"/>
      <c r="HB2619" s="134"/>
      <c r="HC2619" s="134"/>
      <c r="HD2619" s="134"/>
      <c r="HE2619" s="134"/>
      <c r="HF2619" s="134"/>
      <c r="HG2619" s="134"/>
      <c r="HH2619" s="134"/>
      <c r="HI2619" s="134"/>
      <c r="HJ2619" s="134"/>
      <c r="HK2619" s="134"/>
      <c r="HL2619" s="134"/>
      <c r="HM2619" s="134"/>
      <c r="HN2619" s="134"/>
      <c r="HO2619" s="134"/>
      <c r="HP2619" s="134"/>
      <c r="HQ2619" s="134"/>
      <c r="HR2619" s="134"/>
      <c r="HS2619" s="134"/>
      <c r="HT2619" s="134"/>
      <c r="HU2619" s="134"/>
      <c r="HV2619" s="134"/>
      <c r="HW2619" s="134"/>
      <c r="HX2619" s="134"/>
      <c r="HY2619" s="134"/>
      <c r="HZ2619" s="134"/>
      <c r="IA2619" s="134"/>
      <c r="IB2619" s="134"/>
      <c r="IC2619" s="134"/>
      <c r="ID2619" s="134"/>
      <c r="IE2619" s="134"/>
      <c r="IF2619" s="134"/>
      <c r="IG2619" s="134"/>
      <c r="IH2619" s="134"/>
      <c r="II2619" s="134"/>
      <c r="IJ2619" s="134"/>
      <c r="IK2619" s="134"/>
      <c r="IL2619" s="134"/>
      <c r="IM2619" s="134"/>
    </row>
    <row r="2620" spans="6:247" s="117" customFormat="1" ht="20.100000000000001" customHeight="1" x14ac:dyDescent="0.3">
      <c r="F2620" s="131"/>
      <c r="G2620" s="132"/>
      <c r="H2620" s="133"/>
      <c r="I2620" s="133"/>
      <c r="J2620" s="73"/>
      <c r="K2620" s="79"/>
      <c r="L2620" s="120"/>
      <c r="M2620" s="121"/>
      <c r="N2620" s="122"/>
      <c r="O2620" s="92"/>
      <c r="P2620" s="123"/>
      <c r="Q2620" s="92"/>
      <c r="R2620" s="123"/>
      <c r="S2620" s="92"/>
      <c r="T2620" s="119"/>
      <c r="U2620" s="79"/>
      <c r="V2620" s="123"/>
      <c r="W2620" s="92"/>
      <c r="X2620" s="123"/>
      <c r="Y2620" s="92"/>
      <c r="Z2620" s="123"/>
      <c r="AA2620" s="92"/>
      <c r="AB2620" s="123"/>
      <c r="AC2620" s="92"/>
      <c r="AD2620" s="123"/>
      <c r="AE2620" s="92"/>
      <c r="AF2620" s="123"/>
      <c r="AG2620" s="92"/>
      <c r="AH2620" s="123"/>
      <c r="AI2620" s="92"/>
      <c r="AJ2620" s="123"/>
      <c r="AK2620" s="92"/>
      <c r="AL2620" s="123"/>
      <c r="AM2620" s="92"/>
      <c r="AN2620" s="123"/>
      <c r="AO2620" s="92"/>
      <c r="AP2620" s="123"/>
      <c r="AQ2620" s="92"/>
      <c r="AR2620" s="123"/>
      <c r="AS2620" s="92"/>
      <c r="AT2620" s="123"/>
      <c r="AU2620" s="92"/>
      <c r="AV2620" s="120"/>
      <c r="AW2620" s="92"/>
      <c r="AX2620" s="73"/>
      <c r="AY2620" s="79"/>
      <c r="AZ2620" s="123"/>
      <c r="BA2620" s="92"/>
      <c r="BB2620" s="123"/>
      <c r="BC2620" s="92"/>
      <c r="BD2620" s="123"/>
      <c r="BE2620" s="92"/>
      <c r="BF2620" s="123"/>
      <c r="BG2620" s="92"/>
      <c r="BH2620" s="73"/>
      <c r="BI2620" s="92"/>
      <c r="BJ2620" s="123"/>
      <c r="BK2620" s="92"/>
      <c r="BL2620" s="123"/>
      <c r="BM2620" s="92"/>
      <c r="BN2620" s="123"/>
      <c r="BO2620" s="92"/>
      <c r="BP2620" s="123"/>
      <c r="BQ2620" s="92"/>
      <c r="BR2620" s="123"/>
      <c r="BS2620" s="92"/>
      <c r="BT2620" s="123"/>
      <c r="BU2620" s="92"/>
      <c r="BV2620" s="123"/>
      <c r="BW2620" s="92"/>
      <c r="BX2620" s="123"/>
      <c r="BY2620" s="92"/>
      <c r="BZ2620" s="123"/>
      <c r="CA2620" s="92"/>
      <c r="CB2620" s="123"/>
      <c r="CC2620" s="92"/>
      <c r="CD2620" s="123"/>
      <c r="CE2620" s="92"/>
      <c r="CF2620" s="123"/>
      <c r="CG2620" s="92"/>
      <c r="CH2620" s="123"/>
      <c r="CI2620" s="92"/>
      <c r="CJ2620" s="123"/>
      <c r="CK2620" s="92"/>
      <c r="CL2620" s="123"/>
      <c r="CM2620" s="92"/>
      <c r="CN2620" s="123"/>
      <c r="CO2620" s="92"/>
      <c r="CP2620" s="123"/>
      <c r="CQ2620" s="92"/>
      <c r="CR2620" s="123"/>
      <c r="CS2620" s="92"/>
      <c r="CT2620" s="123"/>
      <c r="CU2620" s="92"/>
      <c r="CV2620" s="123"/>
      <c r="CW2620" s="92"/>
      <c r="CX2620" s="123"/>
      <c r="CY2620" s="92"/>
      <c r="CZ2620" s="123"/>
      <c r="DA2620" s="92"/>
      <c r="DB2620" s="123"/>
      <c r="DC2620" s="92"/>
      <c r="DD2620" s="123"/>
      <c r="DE2620" s="92"/>
      <c r="DF2620" s="123"/>
      <c r="DG2620" s="92"/>
      <c r="DH2620" s="123"/>
      <c r="DI2620" s="92"/>
      <c r="DJ2620" s="123"/>
      <c r="DK2620" s="92"/>
      <c r="DL2620" s="123"/>
      <c r="DM2620" s="92"/>
      <c r="DN2620" s="125"/>
      <c r="DO2620" s="126"/>
      <c r="DP2620" s="125"/>
      <c r="DQ2620" s="126"/>
      <c r="DR2620" s="125"/>
      <c r="DS2620" s="126"/>
      <c r="DT2620" s="127"/>
      <c r="DU2620" s="128"/>
      <c r="DV2620" s="129"/>
      <c r="DW2620" s="128"/>
      <c r="DX2620" s="129"/>
      <c r="DY2620" s="130"/>
      <c r="DZ2620" s="129"/>
      <c r="EA2620" s="128"/>
      <c r="EB2620" s="129"/>
      <c r="EC2620" s="130"/>
      <c r="ED2620" s="134"/>
      <c r="EE2620" s="134"/>
      <c r="EF2620" s="134"/>
      <c r="EG2620" s="134"/>
      <c r="EH2620" s="134"/>
      <c r="EI2620" s="134"/>
      <c r="EJ2620" s="134"/>
      <c r="EK2620" s="134"/>
      <c r="EL2620" s="134"/>
      <c r="EM2620" s="134"/>
      <c r="EN2620" s="134"/>
      <c r="EO2620" s="134"/>
      <c r="EP2620" s="134"/>
      <c r="EQ2620" s="134"/>
      <c r="ER2620" s="134"/>
      <c r="ES2620" s="134"/>
      <c r="ET2620" s="134"/>
      <c r="EU2620" s="134"/>
      <c r="EV2620" s="134"/>
      <c r="EW2620" s="134"/>
      <c r="EX2620" s="134"/>
      <c r="EY2620" s="134"/>
      <c r="EZ2620" s="134"/>
      <c r="FA2620" s="134"/>
      <c r="FB2620" s="134"/>
      <c r="FC2620" s="134"/>
      <c r="FD2620" s="134"/>
      <c r="FE2620" s="134"/>
      <c r="FF2620" s="134"/>
      <c r="FG2620" s="134"/>
      <c r="FH2620" s="134"/>
      <c r="FI2620" s="134"/>
      <c r="FJ2620" s="134"/>
      <c r="FK2620" s="134"/>
      <c r="FL2620" s="134"/>
      <c r="FM2620" s="134"/>
      <c r="FN2620" s="134"/>
      <c r="FO2620" s="134"/>
      <c r="FP2620" s="134"/>
      <c r="FQ2620" s="134"/>
      <c r="FR2620" s="134"/>
      <c r="FS2620" s="134"/>
      <c r="FT2620" s="134"/>
      <c r="FU2620" s="134"/>
      <c r="FV2620" s="134"/>
      <c r="FW2620" s="134"/>
      <c r="FX2620" s="134"/>
      <c r="FY2620" s="134"/>
      <c r="FZ2620" s="134"/>
      <c r="GA2620" s="134"/>
      <c r="GB2620" s="134"/>
      <c r="GC2620" s="134"/>
      <c r="GD2620" s="134"/>
      <c r="GE2620" s="134"/>
      <c r="GF2620" s="134"/>
      <c r="GG2620" s="134"/>
      <c r="GH2620" s="134"/>
      <c r="GI2620" s="134"/>
      <c r="GJ2620" s="134"/>
      <c r="GK2620" s="134"/>
      <c r="GL2620" s="134"/>
      <c r="GM2620" s="134"/>
      <c r="GN2620" s="134"/>
      <c r="GO2620" s="134"/>
      <c r="GP2620" s="134"/>
      <c r="GQ2620" s="134"/>
      <c r="GR2620" s="134"/>
      <c r="GS2620" s="134"/>
      <c r="GT2620" s="134"/>
      <c r="GU2620" s="134"/>
      <c r="GV2620" s="134"/>
      <c r="GW2620" s="134"/>
      <c r="GX2620" s="134"/>
      <c r="GY2620" s="134"/>
      <c r="GZ2620" s="134"/>
      <c r="HA2620" s="134"/>
      <c r="HB2620" s="134"/>
      <c r="HC2620" s="134"/>
      <c r="HD2620" s="134"/>
      <c r="HE2620" s="134"/>
      <c r="HF2620" s="134"/>
      <c r="HG2620" s="134"/>
      <c r="HH2620" s="134"/>
      <c r="HI2620" s="134"/>
      <c r="HJ2620" s="134"/>
      <c r="HK2620" s="134"/>
      <c r="HL2620" s="134"/>
      <c r="HM2620" s="134"/>
      <c r="HN2620" s="134"/>
      <c r="HO2620" s="134"/>
      <c r="HP2620" s="134"/>
      <c r="HQ2620" s="134"/>
      <c r="HR2620" s="134"/>
      <c r="HS2620" s="134"/>
      <c r="HT2620" s="134"/>
      <c r="HU2620" s="134"/>
      <c r="HV2620" s="134"/>
      <c r="HW2620" s="134"/>
      <c r="HX2620" s="134"/>
      <c r="HY2620" s="134"/>
      <c r="HZ2620" s="134"/>
      <c r="IA2620" s="134"/>
      <c r="IB2620" s="134"/>
      <c r="IC2620" s="134"/>
      <c r="ID2620" s="134"/>
      <c r="IE2620" s="134"/>
      <c r="IF2620" s="134"/>
      <c r="IG2620" s="134"/>
      <c r="IH2620" s="134"/>
      <c r="II2620" s="134"/>
      <c r="IJ2620" s="134"/>
      <c r="IK2620" s="134"/>
      <c r="IL2620" s="134"/>
      <c r="IM2620" s="134"/>
    </row>
    <row r="2621" spans="6:247" s="117" customFormat="1" ht="20.100000000000001" customHeight="1" x14ac:dyDescent="0.3">
      <c r="F2621" s="131"/>
      <c r="G2621" s="132"/>
      <c r="H2621" s="133"/>
      <c r="I2621" s="133"/>
      <c r="J2621" s="73"/>
      <c r="K2621" s="79"/>
      <c r="L2621" s="120"/>
      <c r="M2621" s="121"/>
      <c r="N2621" s="122"/>
      <c r="O2621" s="92"/>
      <c r="P2621" s="123"/>
      <c r="Q2621" s="92"/>
      <c r="R2621" s="123"/>
      <c r="S2621" s="92"/>
      <c r="T2621" s="119"/>
      <c r="U2621" s="79"/>
      <c r="V2621" s="123"/>
      <c r="W2621" s="92"/>
      <c r="X2621" s="123"/>
      <c r="Y2621" s="92"/>
      <c r="Z2621" s="123"/>
      <c r="AA2621" s="92"/>
      <c r="AB2621" s="123"/>
      <c r="AC2621" s="92"/>
      <c r="AD2621" s="123"/>
      <c r="AE2621" s="92"/>
      <c r="AF2621" s="123"/>
      <c r="AG2621" s="92"/>
      <c r="AH2621" s="123"/>
      <c r="AI2621" s="92"/>
      <c r="AJ2621" s="123"/>
      <c r="AK2621" s="92"/>
      <c r="AL2621" s="123"/>
      <c r="AM2621" s="92"/>
      <c r="AN2621" s="123"/>
      <c r="AO2621" s="92"/>
      <c r="AP2621" s="123"/>
      <c r="AQ2621" s="92"/>
      <c r="AR2621" s="123"/>
      <c r="AS2621" s="92"/>
      <c r="AT2621" s="123"/>
      <c r="AU2621" s="92"/>
      <c r="AV2621" s="120"/>
      <c r="AW2621" s="92"/>
      <c r="AX2621" s="73"/>
      <c r="AY2621" s="79"/>
      <c r="AZ2621" s="123"/>
      <c r="BA2621" s="92"/>
      <c r="BB2621" s="123"/>
      <c r="BC2621" s="92"/>
      <c r="BD2621" s="123"/>
      <c r="BE2621" s="92"/>
      <c r="BF2621" s="123"/>
      <c r="BG2621" s="92"/>
      <c r="BH2621" s="73"/>
      <c r="BI2621" s="92"/>
      <c r="BJ2621" s="123"/>
      <c r="BK2621" s="92"/>
      <c r="BL2621" s="123"/>
      <c r="BM2621" s="92"/>
      <c r="BN2621" s="123"/>
      <c r="BO2621" s="92"/>
      <c r="BP2621" s="123"/>
      <c r="BQ2621" s="92"/>
      <c r="BR2621" s="123"/>
      <c r="BS2621" s="92"/>
      <c r="BT2621" s="123"/>
      <c r="BU2621" s="92"/>
      <c r="BV2621" s="123"/>
      <c r="BW2621" s="92"/>
      <c r="BX2621" s="123"/>
      <c r="BY2621" s="92"/>
      <c r="BZ2621" s="123"/>
      <c r="CA2621" s="92"/>
      <c r="CB2621" s="123"/>
      <c r="CC2621" s="92"/>
      <c r="CD2621" s="123"/>
      <c r="CE2621" s="92"/>
      <c r="CF2621" s="123"/>
      <c r="CG2621" s="92"/>
      <c r="CH2621" s="123"/>
      <c r="CI2621" s="92"/>
      <c r="CJ2621" s="123"/>
      <c r="CK2621" s="92"/>
      <c r="CL2621" s="123"/>
      <c r="CM2621" s="92"/>
      <c r="CN2621" s="123"/>
      <c r="CO2621" s="92"/>
      <c r="CP2621" s="123"/>
      <c r="CQ2621" s="92"/>
      <c r="CR2621" s="123"/>
      <c r="CS2621" s="92"/>
      <c r="CT2621" s="123"/>
      <c r="CU2621" s="92"/>
      <c r="CV2621" s="123"/>
      <c r="CW2621" s="92"/>
      <c r="CX2621" s="123"/>
      <c r="CY2621" s="92"/>
      <c r="CZ2621" s="123"/>
      <c r="DA2621" s="92"/>
      <c r="DB2621" s="123"/>
      <c r="DC2621" s="92"/>
      <c r="DD2621" s="123"/>
      <c r="DE2621" s="92"/>
      <c r="DF2621" s="123"/>
      <c r="DG2621" s="92"/>
      <c r="DH2621" s="123"/>
      <c r="DI2621" s="92"/>
      <c r="DJ2621" s="123"/>
      <c r="DK2621" s="92"/>
      <c r="DL2621" s="123"/>
      <c r="DM2621" s="92"/>
      <c r="DN2621" s="125"/>
      <c r="DO2621" s="126"/>
      <c r="DP2621" s="125"/>
      <c r="DQ2621" s="126"/>
      <c r="DR2621" s="125"/>
      <c r="DS2621" s="126"/>
      <c r="DT2621" s="127"/>
      <c r="DU2621" s="128"/>
      <c r="DV2621" s="129"/>
      <c r="DW2621" s="128"/>
      <c r="DX2621" s="129"/>
      <c r="DY2621" s="130"/>
      <c r="DZ2621" s="129"/>
      <c r="EA2621" s="128"/>
      <c r="EB2621" s="129"/>
      <c r="EC2621" s="130"/>
      <c r="ED2621" s="134"/>
      <c r="EE2621" s="134"/>
      <c r="EF2621" s="134"/>
      <c r="EG2621" s="134"/>
      <c r="EH2621" s="134"/>
      <c r="EI2621" s="134"/>
      <c r="EJ2621" s="134"/>
      <c r="EK2621" s="134"/>
      <c r="EL2621" s="134"/>
      <c r="EM2621" s="134"/>
      <c r="EN2621" s="134"/>
      <c r="EO2621" s="134"/>
      <c r="EP2621" s="134"/>
      <c r="EQ2621" s="134"/>
      <c r="ER2621" s="134"/>
      <c r="ES2621" s="134"/>
      <c r="ET2621" s="134"/>
      <c r="EU2621" s="134"/>
      <c r="EV2621" s="134"/>
      <c r="EW2621" s="134"/>
      <c r="EX2621" s="134"/>
      <c r="EY2621" s="134"/>
      <c r="EZ2621" s="134"/>
      <c r="FA2621" s="134"/>
      <c r="FB2621" s="134"/>
      <c r="FC2621" s="134"/>
      <c r="FD2621" s="134"/>
      <c r="FE2621" s="134"/>
      <c r="FF2621" s="134"/>
      <c r="FG2621" s="134"/>
      <c r="FH2621" s="134"/>
      <c r="FI2621" s="134"/>
      <c r="FJ2621" s="134"/>
      <c r="FK2621" s="134"/>
      <c r="FL2621" s="134"/>
      <c r="FM2621" s="134"/>
      <c r="FN2621" s="134"/>
      <c r="FO2621" s="134"/>
      <c r="FP2621" s="134"/>
      <c r="FQ2621" s="134"/>
      <c r="FR2621" s="134"/>
      <c r="FS2621" s="134"/>
      <c r="FT2621" s="134"/>
      <c r="FU2621" s="134"/>
      <c r="FV2621" s="134"/>
      <c r="FW2621" s="134"/>
      <c r="FX2621" s="134"/>
      <c r="FY2621" s="134"/>
      <c r="FZ2621" s="134"/>
      <c r="GA2621" s="134"/>
      <c r="GB2621" s="134"/>
      <c r="GC2621" s="134"/>
      <c r="GD2621" s="134"/>
      <c r="GE2621" s="134"/>
      <c r="GF2621" s="134"/>
      <c r="GG2621" s="134"/>
      <c r="GH2621" s="134"/>
      <c r="GI2621" s="134"/>
      <c r="GJ2621" s="134"/>
      <c r="GK2621" s="134"/>
      <c r="GL2621" s="134"/>
      <c r="GM2621" s="134"/>
      <c r="GN2621" s="134"/>
      <c r="GO2621" s="134"/>
      <c r="GP2621" s="134"/>
      <c r="GQ2621" s="134"/>
      <c r="GR2621" s="134"/>
      <c r="GS2621" s="134"/>
      <c r="GT2621" s="134"/>
      <c r="GU2621" s="134"/>
      <c r="GV2621" s="134"/>
      <c r="GW2621" s="134"/>
      <c r="GX2621" s="134"/>
      <c r="GY2621" s="134"/>
      <c r="GZ2621" s="134"/>
      <c r="HA2621" s="134"/>
      <c r="HB2621" s="134"/>
      <c r="HC2621" s="134"/>
      <c r="HD2621" s="134"/>
      <c r="HE2621" s="134"/>
      <c r="HF2621" s="134"/>
      <c r="HG2621" s="134"/>
      <c r="HH2621" s="134"/>
      <c r="HI2621" s="134"/>
      <c r="HJ2621" s="134"/>
      <c r="HK2621" s="134"/>
      <c r="HL2621" s="134"/>
      <c r="HM2621" s="134"/>
      <c r="HN2621" s="134"/>
      <c r="HO2621" s="134"/>
      <c r="HP2621" s="134"/>
      <c r="HQ2621" s="134"/>
      <c r="HR2621" s="134"/>
      <c r="HS2621" s="134"/>
      <c r="HT2621" s="134"/>
      <c r="HU2621" s="134"/>
      <c r="HV2621" s="134"/>
      <c r="HW2621" s="134"/>
      <c r="HX2621" s="134"/>
      <c r="HY2621" s="134"/>
      <c r="HZ2621" s="134"/>
      <c r="IA2621" s="134"/>
      <c r="IB2621" s="134"/>
      <c r="IC2621" s="134"/>
      <c r="ID2621" s="134"/>
      <c r="IE2621" s="134"/>
      <c r="IF2621" s="134"/>
      <c r="IG2621" s="134"/>
      <c r="IH2621" s="134"/>
      <c r="II2621" s="134"/>
      <c r="IJ2621" s="134"/>
      <c r="IK2621" s="134"/>
      <c r="IL2621" s="134"/>
      <c r="IM2621" s="134"/>
    </row>
    <row r="2622" spans="6:247" s="117" customFormat="1" ht="20.100000000000001" customHeight="1" x14ac:dyDescent="0.3">
      <c r="F2622" s="131"/>
      <c r="G2622" s="132"/>
      <c r="H2622" s="133"/>
      <c r="I2622" s="133"/>
      <c r="J2622" s="73"/>
      <c r="K2622" s="79"/>
      <c r="L2622" s="120"/>
      <c r="M2622" s="121"/>
      <c r="N2622" s="122"/>
      <c r="O2622" s="92"/>
      <c r="P2622" s="123"/>
      <c r="Q2622" s="92"/>
      <c r="R2622" s="123"/>
      <c r="S2622" s="92"/>
      <c r="T2622" s="119"/>
      <c r="U2622" s="79"/>
      <c r="V2622" s="123"/>
      <c r="W2622" s="92"/>
      <c r="X2622" s="123"/>
      <c r="Y2622" s="92"/>
      <c r="Z2622" s="123"/>
      <c r="AA2622" s="92"/>
      <c r="AB2622" s="123"/>
      <c r="AC2622" s="92"/>
      <c r="AD2622" s="123"/>
      <c r="AE2622" s="92"/>
      <c r="AF2622" s="123"/>
      <c r="AG2622" s="92"/>
      <c r="AH2622" s="123"/>
      <c r="AI2622" s="92"/>
      <c r="AJ2622" s="123"/>
      <c r="AK2622" s="92"/>
      <c r="AL2622" s="123"/>
      <c r="AM2622" s="92"/>
      <c r="AN2622" s="123"/>
      <c r="AO2622" s="92"/>
      <c r="AP2622" s="123"/>
      <c r="AQ2622" s="92"/>
      <c r="AR2622" s="123"/>
      <c r="AS2622" s="92"/>
      <c r="AT2622" s="123"/>
      <c r="AU2622" s="92"/>
      <c r="AV2622" s="120"/>
      <c r="AW2622" s="92"/>
      <c r="AX2622" s="73"/>
      <c r="AY2622" s="79"/>
      <c r="AZ2622" s="123"/>
      <c r="BA2622" s="92"/>
      <c r="BB2622" s="123"/>
      <c r="BC2622" s="92"/>
      <c r="BD2622" s="123"/>
      <c r="BE2622" s="92"/>
      <c r="BF2622" s="123"/>
      <c r="BG2622" s="92"/>
      <c r="BH2622" s="73"/>
      <c r="BI2622" s="92"/>
      <c r="BJ2622" s="123"/>
      <c r="BK2622" s="92"/>
      <c r="BL2622" s="123"/>
      <c r="BM2622" s="92"/>
      <c r="BN2622" s="123"/>
      <c r="BO2622" s="92"/>
      <c r="BP2622" s="123"/>
      <c r="BQ2622" s="92"/>
      <c r="BR2622" s="123"/>
      <c r="BS2622" s="92"/>
      <c r="BT2622" s="123"/>
      <c r="BU2622" s="92"/>
      <c r="BV2622" s="123"/>
      <c r="BW2622" s="92"/>
      <c r="BX2622" s="123"/>
      <c r="BY2622" s="92"/>
      <c r="BZ2622" s="123"/>
      <c r="CA2622" s="92"/>
      <c r="CB2622" s="123"/>
      <c r="CC2622" s="92"/>
      <c r="CD2622" s="123"/>
      <c r="CE2622" s="92"/>
      <c r="CF2622" s="123"/>
      <c r="CG2622" s="92"/>
      <c r="CH2622" s="123"/>
      <c r="CI2622" s="92"/>
      <c r="CJ2622" s="123"/>
      <c r="CK2622" s="92"/>
      <c r="CL2622" s="123"/>
      <c r="CM2622" s="92"/>
      <c r="CN2622" s="123"/>
      <c r="CO2622" s="92"/>
      <c r="CP2622" s="123"/>
      <c r="CQ2622" s="92"/>
      <c r="CR2622" s="123"/>
      <c r="CS2622" s="92"/>
      <c r="CT2622" s="123"/>
      <c r="CU2622" s="92"/>
      <c r="CV2622" s="123"/>
      <c r="CW2622" s="92"/>
      <c r="CX2622" s="123"/>
      <c r="CY2622" s="92"/>
      <c r="CZ2622" s="123"/>
      <c r="DA2622" s="92"/>
      <c r="DB2622" s="123"/>
      <c r="DC2622" s="92"/>
      <c r="DD2622" s="123"/>
      <c r="DE2622" s="92"/>
      <c r="DF2622" s="123"/>
      <c r="DG2622" s="92"/>
      <c r="DH2622" s="123"/>
      <c r="DI2622" s="92"/>
      <c r="DJ2622" s="123"/>
      <c r="DK2622" s="92"/>
      <c r="DL2622" s="123"/>
      <c r="DM2622" s="92"/>
      <c r="DN2622" s="125"/>
      <c r="DO2622" s="126"/>
      <c r="DP2622" s="125"/>
      <c r="DQ2622" s="126"/>
      <c r="DR2622" s="125"/>
      <c r="DS2622" s="126"/>
      <c r="DT2622" s="127"/>
      <c r="DU2622" s="128"/>
      <c r="DV2622" s="129"/>
      <c r="DW2622" s="128"/>
      <c r="DX2622" s="129"/>
      <c r="DY2622" s="130"/>
      <c r="DZ2622" s="129"/>
      <c r="EA2622" s="128"/>
      <c r="EB2622" s="129"/>
      <c r="EC2622" s="130"/>
      <c r="ED2622" s="134"/>
      <c r="EE2622" s="134"/>
      <c r="EF2622" s="134"/>
      <c r="EG2622" s="134"/>
      <c r="EH2622" s="134"/>
      <c r="EI2622" s="134"/>
      <c r="EJ2622" s="134"/>
      <c r="EK2622" s="134"/>
      <c r="EL2622" s="134"/>
      <c r="EM2622" s="134"/>
      <c r="EN2622" s="134"/>
      <c r="EO2622" s="134"/>
      <c r="EP2622" s="134"/>
      <c r="EQ2622" s="134"/>
      <c r="ER2622" s="134"/>
      <c r="ES2622" s="134"/>
      <c r="ET2622" s="134"/>
      <c r="EU2622" s="134"/>
      <c r="EV2622" s="134"/>
      <c r="EW2622" s="134"/>
      <c r="EX2622" s="134"/>
      <c r="EY2622" s="134"/>
      <c r="EZ2622" s="134"/>
      <c r="FA2622" s="134"/>
      <c r="FB2622" s="134"/>
      <c r="FC2622" s="134"/>
      <c r="FD2622" s="134"/>
      <c r="FE2622" s="134"/>
      <c r="FF2622" s="134"/>
      <c r="FG2622" s="134"/>
      <c r="FH2622" s="134"/>
      <c r="FI2622" s="134"/>
      <c r="FJ2622" s="134"/>
      <c r="FK2622" s="134"/>
      <c r="FL2622" s="134"/>
      <c r="FM2622" s="134"/>
      <c r="FN2622" s="134"/>
      <c r="FO2622" s="134"/>
      <c r="FP2622" s="134"/>
      <c r="FQ2622" s="134"/>
      <c r="FR2622" s="134"/>
      <c r="FS2622" s="134"/>
      <c r="FT2622" s="134"/>
      <c r="FU2622" s="134"/>
      <c r="FV2622" s="134"/>
      <c r="FW2622" s="134"/>
      <c r="FX2622" s="134"/>
      <c r="FY2622" s="134"/>
      <c r="FZ2622" s="134"/>
      <c r="GA2622" s="134"/>
      <c r="GB2622" s="134"/>
      <c r="GC2622" s="134"/>
      <c r="GD2622" s="134"/>
      <c r="GE2622" s="134"/>
      <c r="GF2622" s="134"/>
      <c r="GG2622" s="134"/>
      <c r="GH2622" s="134"/>
      <c r="GI2622" s="134"/>
      <c r="GJ2622" s="134"/>
      <c r="GK2622" s="134"/>
      <c r="GL2622" s="134"/>
      <c r="GM2622" s="134"/>
      <c r="GN2622" s="134"/>
      <c r="GO2622" s="134"/>
      <c r="GP2622" s="134"/>
      <c r="GQ2622" s="134"/>
      <c r="GR2622" s="134"/>
      <c r="GS2622" s="134"/>
      <c r="GT2622" s="134"/>
      <c r="GU2622" s="134"/>
      <c r="GV2622" s="134"/>
      <c r="GW2622" s="134"/>
      <c r="GX2622" s="134"/>
      <c r="GY2622" s="134"/>
      <c r="GZ2622" s="134"/>
      <c r="HA2622" s="134"/>
      <c r="HB2622" s="134"/>
      <c r="HC2622" s="134"/>
      <c r="HD2622" s="134"/>
      <c r="HE2622" s="134"/>
      <c r="HF2622" s="134"/>
      <c r="HG2622" s="134"/>
      <c r="HH2622" s="134"/>
      <c r="HI2622" s="134"/>
      <c r="HJ2622" s="134"/>
      <c r="HK2622" s="134"/>
      <c r="HL2622" s="134"/>
      <c r="HM2622" s="134"/>
      <c r="HN2622" s="134"/>
      <c r="HO2622" s="134"/>
      <c r="HP2622" s="134"/>
      <c r="HQ2622" s="134"/>
      <c r="HR2622" s="134"/>
      <c r="HS2622" s="134"/>
      <c r="HT2622" s="134"/>
      <c r="HU2622" s="134"/>
      <c r="HV2622" s="134"/>
      <c r="HW2622" s="134"/>
      <c r="HX2622" s="134"/>
      <c r="HY2622" s="134"/>
      <c r="HZ2622" s="134"/>
      <c r="IA2622" s="134"/>
      <c r="IB2622" s="134"/>
      <c r="IC2622" s="134"/>
      <c r="ID2622" s="134"/>
      <c r="IE2622" s="134"/>
      <c r="IF2622" s="134"/>
      <c r="IG2622" s="134"/>
      <c r="IH2622" s="134"/>
      <c r="II2622" s="134"/>
      <c r="IJ2622" s="134"/>
      <c r="IK2622" s="134"/>
      <c r="IL2622" s="134"/>
      <c r="IM2622" s="134"/>
    </row>
    <row r="2623" spans="6:247" s="117" customFormat="1" ht="20.100000000000001" customHeight="1" x14ac:dyDescent="0.3">
      <c r="F2623" s="131"/>
      <c r="G2623" s="132"/>
      <c r="H2623" s="133"/>
      <c r="I2623" s="133"/>
      <c r="J2623" s="73"/>
      <c r="K2623" s="79"/>
      <c r="L2623" s="120"/>
      <c r="M2623" s="121"/>
      <c r="N2623" s="122"/>
      <c r="O2623" s="92"/>
      <c r="P2623" s="123"/>
      <c r="Q2623" s="92"/>
      <c r="R2623" s="123"/>
      <c r="S2623" s="92"/>
      <c r="T2623" s="119"/>
      <c r="U2623" s="79"/>
      <c r="V2623" s="123"/>
      <c r="W2623" s="92"/>
      <c r="X2623" s="123"/>
      <c r="Y2623" s="92"/>
      <c r="Z2623" s="123"/>
      <c r="AA2623" s="92"/>
      <c r="AB2623" s="123"/>
      <c r="AC2623" s="92"/>
      <c r="AD2623" s="123"/>
      <c r="AE2623" s="92"/>
      <c r="AF2623" s="123"/>
      <c r="AG2623" s="92"/>
      <c r="AH2623" s="123"/>
      <c r="AI2623" s="92"/>
      <c r="AJ2623" s="123"/>
      <c r="AK2623" s="92"/>
      <c r="AL2623" s="123"/>
      <c r="AM2623" s="92"/>
      <c r="AN2623" s="123"/>
      <c r="AO2623" s="92"/>
      <c r="AP2623" s="123"/>
      <c r="AQ2623" s="92"/>
      <c r="AR2623" s="123"/>
      <c r="AS2623" s="92"/>
      <c r="AT2623" s="123"/>
      <c r="AU2623" s="92"/>
      <c r="AV2623" s="120"/>
      <c r="AW2623" s="92"/>
      <c r="AX2623" s="73"/>
      <c r="AY2623" s="79"/>
      <c r="AZ2623" s="123"/>
      <c r="BA2623" s="92"/>
      <c r="BB2623" s="123"/>
      <c r="BC2623" s="92"/>
      <c r="BD2623" s="123"/>
      <c r="BE2623" s="92"/>
      <c r="BF2623" s="123"/>
      <c r="BG2623" s="92"/>
      <c r="BH2623" s="73"/>
      <c r="BI2623" s="92"/>
      <c r="BJ2623" s="123"/>
      <c r="BK2623" s="92"/>
      <c r="BL2623" s="123"/>
      <c r="BM2623" s="92"/>
      <c r="BN2623" s="123"/>
      <c r="BO2623" s="92"/>
      <c r="BP2623" s="123"/>
      <c r="BQ2623" s="92"/>
      <c r="BR2623" s="123"/>
      <c r="BS2623" s="92"/>
      <c r="BT2623" s="123"/>
      <c r="BU2623" s="92"/>
      <c r="BV2623" s="123"/>
      <c r="BW2623" s="92"/>
      <c r="BX2623" s="123"/>
      <c r="BY2623" s="92"/>
      <c r="BZ2623" s="123"/>
      <c r="CA2623" s="92"/>
      <c r="CB2623" s="123"/>
      <c r="CC2623" s="92"/>
      <c r="CD2623" s="123"/>
      <c r="CE2623" s="92"/>
      <c r="CF2623" s="123"/>
      <c r="CG2623" s="92"/>
      <c r="CH2623" s="123"/>
      <c r="CI2623" s="92"/>
      <c r="CJ2623" s="123"/>
      <c r="CK2623" s="92"/>
      <c r="CL2623" s="123"/>
      <c r="CM2623" s="92"/>
      <c r="CN2623" s="123"/>
      <c r="CO2623" s="92"/>
      <c r="CP2623" s="123"/>
      <c r="CQ2623" s="92"/>
      <c r="CR2623" s="123"/>
      <c r="CS2623" s="92"/>
      <c r="CT2623" s="123"/>
      <c r="CU2623" s="92"/>
      <c r="CV2623" s="123"/>
      <c r="CW2623" s="92"/>
      <c r="CX2623" s="123"/>
      <c r="CY2623" s="92"/>
      <c r="CZ2623" s="123"/>
      <c r="DA2623" s="92"/>
      <c r="DB2623" s="123"/>
      <c r="DC2623" s="92"/>
      <c r="DD2623" s="123"/>
      <c r="DE2623" s="92"/>
      <c r="DF2623" s="123"/>
      <c r="DG2623" s="92"/>
      <c r="DH2623" s="123"/>
      <c r="DI2623" s="92"/>
      <c r="DJ2623" s="123"/>
      <c r="DK2623" s="92"/>
      <c r="DL2623" s="123"/>
      <c r="DM2623" s="92"/>
      <c r="DN2623" s="125"/>
      <c r="DO2623" s="126"/>
      <c r="DP2623" s="125"/>
      <c r="DQ2623" s="126"/>
      <c r="DR2623" s="125"/>
      <c r="DS2623" s="126"/>
      <c r="DT2623" s="127"/>
      <c r="DU2623" s="128"/>
      <c r="DV2623" s="129"/>
      <c r="DW2623" s="128"/>
      <c r="DX2623" s="129"/>
      <c r="DY2623" s="130"/>
      <c r="DZ2623" s="129"/>
      <c r="EA2623" s="128"/>
      <c r="EB2623" s="129"/>
      <c r="EC2623" s="130"/>
      <c r="ED2623" s="134"/>
      <c r="EE2623" s="134"/>
      <c r="EF2623" s="134"/>
      <c r="EG2623" s="134"/>
      <c r="EH2623" s="134"/>
      <c r="EI2623" s="134"/>
      <c r="EJ2623" s="134"/>
      <c r="EK2623" s="134"/>
      <c r="EL2623" s="134"/>
      <c r="EM2623" s="134"/>
      <c r="EN2623" s="134"/>
      <c r="EO2623" s="134"/>
      <c r="EP2623" s="134"/>
      <c r="EQ2623" s="134"/>
      <c r="ER2623" s="134"/>
      <c r="ES2623" s="134"/>
      <c r="ET2623" s="134"/>
      <c r="EU2623" s="134"/>
      <c r="EV2623" s="134"/>
      <c r="EW2623" s="134"/>
      <c r="EX2623" s="134"/>
      <c r="EY2623" s="134"/>
      <c r="EZ2623" s="134"/>
      <c r="FA2623" s="134"/>
      <c r="FB2623" s="134"/>
      <c r="FC2623" s="134"/>
      <c r="FD2623" s="134"/>
      <c r="FE2623" s="134"/>
      <c r="FF2623" s="134"/>
      <c r="FG2623" s="134"/>
      <c r="FH2623" s="134"/>
      <c r="FI2623" s="134"/>
      <c r="FJ2623" s="134"/>
      <c r="FK2623" s="134"/>
      <c r="FL2623" s="134"/>
      <c r="FM2623" s="134"/>
      <c r="FN2623" s="134"/>
      <c r="FO2623" s="134"/>
      <c r="FP2623" s="134"/>
      <c r="FQ2623" s="134"/>
      <c r="FR2623" s="134"/>
      <c r="FS2623" s="134"/>
      <c r="FT2623" s="134"/>
      <c r="FU2623" s="134"/>
      <c r="FV2623" s="134"/>
      <c r="FW2623" s="134"/>
      <c r="FX2623" s="134"/>
      <c r="FY2623" s="134"/>
      <c r="FZ2623" s="134"/>
      <c r="GA2623" s="134"/>
      <c r="GB2623" s="134"/>
      <c r="GC2623" s="134"/>
      <c r="GD2623" s="134"/>
      <c r="GE2623" s="134"/>
      <c r="GF2623" s="134"/>
      <c r="GG2623" s="134"/>
      <c r="GH2623" s="134"/>
      <c r="GI2623" s="134"/>
      <c r="GJ2623" s="134"/>
      <c r="GK2623" s="134"/>
      <c r="GL2623" s="134"/>
      <c r="GM2623" s="134"/>
      <c r="GN2623" s="134"/>
      <c r="GO2623" s="134"/>
      <c r="GP2623" s="134"/>
      <c r="GQ2623" s="134"/>
      <c r="GR2623" s="134"/>
      <c r="GS2623" s="134"/>
      <c r="GT2623" s="134"/>
      <c r="GU2623" s="134"/>
      <c r="GV2623" s="134"/>
      <c r="GW2623" s="134"/>
      <c r="GX2623" s="134"/>
      <c r="GY2623" s="134"/>
      <c r="GZ2623" s="134"/>
      <c r="HA2623" s="134"/>
      <c r="HB2623" s="134"/>
      <c r="HC2623" s="134"/>
      <c r="HD2623" s="134"/>
      <c r="HE2623" s="134"/>
      <c r="HF2623" s="134"/>
      <c r="HG2623" s="134"/>
      <c r="HH2623" s="134"/>
      <c r="HI2623" s="134"/>
      <c r="HJ2623" s="134"/>
      <c r="HK2623" s="134"/>
      <c r="HL2623" s="134"/>
      <c r="HM2623" s="134"/>
      <c r="HN2623" s="134"/>
      <c r="HO2623" s="134"/>
      <c r="HP2623" s="134"/>
      <c r="HQ2623" s="134"/>
      <c r="HR2623" s="134"/>
      <c r="HS2623" s="134"/>
      <c r="HT2623" s="134"/>
      <c r="HU2623" s="134"/>
      <c r="HV2623" s="134"/>
      <c r="HW2623" s="134"/>
      <c r="HX2623" s="134"/>
      <c r="HY2623" s="134"/>
      <c r="HZ2623" s="134"/>
      <c r="IA2623" s="134"/>
      <c r="IB2623" s="134"/>
      <c r="IC2623" s="134"/>
      <c r="ID2623" s="134"/>
      <c r="IE2623" s="134"/>
      <c r="IF2623" s="134"/>
      <c r="IG2623" s="134"/>
      <c r="IH2623" s="134"/>
      <c r="II2623" s="134"/>
      <c r="IJ2623" s="134"/>
      <c r="IK2623" s="134"/>
      <c r="IL2623" s="134"/>
      <c r="IM2623" s="134"/>
    </row>
    <row r="2624" spans="6:247" s="117" customFormat="1" ht="20.100000000000001" customHeight="1" x14ac:dyDescent="0.3">
      <c r="F2624" s="131"/>
      <c r="G2624" s="132"/>
      <c r="H2624" s="133"/>
      <c r="I2624" s="133"/>
      <c r="J2624" s="73"/>
      <c r="K2624" s="79"/>
      <c r="L2624" s="120"/>
      <c r="M2624" s="121"/>
      <c r="N2624" s="122"/>
      <c r="O2624" s="92"/>
      <c r="P2624" s="123"/>
      <c r="Q2624" s="92"/>
      <c r="R2624" s="123"/>
      <c r="S2624" s="92"/>
      <c r="T2624" s="119"/>
      <c r="U2624" s="79"/>
      <c r="V2624" s="123"/>
      <c r="W2624" s="92"/>
      <c r="X2624" s="123"/>
      <c r="Y2624" s="92"/>
      <c r="Z2624" s="123"/>
      <c r="AA2624" s="92"/>
      <c r="AB2624" s="123"/>
      <c r="AC2624" s="92"/>
      <c r="AD2624" s="123"/>
      <c r="AE2624" s="92"/>
      <c r="AF2624" s="123"/>
      <c r="AG2624" s="92"/>
      <c r="AH2624" s="123"/>
      <c r="AI2624" s="92"/>
      <c r="AJ2624" s="123"/>
      <c r="AK2624" s="92"/>
      <c r="AL2624" s="123"/>
      <c r="AM2624" s="92"/>
      <c r="AN2624" s="123"/>
      <c r="AO2624" s="92"/>
      <c r="AP2624" s="123"/>
      <c r="AQ2624" s="92"/>
      <c r="AR2624" s="123"/>
      <c r="AS2624" s="92"/>
      <c r="AT2624" s="123"/>
      <c r="AU2624" s="92"/>
      <c r="AV2624" s="120"/>
      <c r="AW2624" s="92"/>
      <c r="AX2624" s="73"/>
      <c r="AY2624" s="79"/>
      <c r="AZ2624" s="123"/>
      <c r="BA2624" s="92"/>
      <c r="BB2624" s="123"/>
      <c r="BC2624" s="92"/>
      <c r="BD2624" s="123"/>
      <c r="BE2624" s="92"/>
      <c r="BF2624" s="123"/>
      <c r="BG2624" s="92"/>
      <c r="BH2624" s="73"/>
      <c r="BI2624" s="92"/>
      <c r="BJ2624" s="123"/>
      <c r="BK2624" s="92"/>
      <c r="BL2624" s="123"/>
      <c r="BM2624" s="92"/>
      <c r="BN2624" s="123"/>
      <c r="BO2624" s="92"/>
      <c r="BP2624" s="123"/>
      <c r="BQ2624" s="92"/>
      <c r="BR2624" s="123"/>
      <c r="BS2624" s="92"/>
      <c r="BT2624" s="123"/>
      <c r="BU2624" s="92"/>
      <c r="BV2624" s="123"/>
      <c r="BW2624" s="92"/>
      <c r="BX2624" s="123"/>
      <c r="BY2624" s="92"/>
      <c r="BZ2624" s="123"/>
      <c r="CA2624" s="92"/>
      <c r="CB2624" s="123"/>
      <c r="CC2624" s="92"/>
      <c r="CD2624" s="123"/>
      <c r="CE2624" s="92"/>
      <c r="CF2624" s="123"/>
      <c r="CG2624" s="92"/>
      <c r="CH2624" s="123"/>
      <c r="CI2624" s="92"/>
      <c r="CJ2624" s="123"/>
      <c r="CK2624" s="92"/>
      <c r="CL2624" s="123"/>
      <c r="CM2624" s="92"/>
      <c r="CN2624" s="123"/>
      <c r="CO2624" s="92"/>
      <c r="CP2624" s="123"/>
      <c r="CQ2624" s="92"/>
      <c r="CR2624" s="123"/>
      <c r="CS2624" s="92"/>
      <c r="CT2624" s="123"/>
      <c r="CU2624" s="92"/>
      <c r="CV2624" s="123"/>
      <c r="CW2624" s="92"/>
      <c r="CX2624" s="123"/>
      <c r="CY2624" s="92"/>
      <c r="CZ2624" s="123"/>
      <c r="DA2624" s="92"/>
      <c r="DB2624" s="123"/>
      <c r="DC2624" s="92"/>
      <c r="DD2624" s="123"/>
      <c r="DE2624" s="92"/>
      <c r="DF2624" s="123"/>
      <c r="DG2624" s="92"/>
      <c r="DH2624" s="123"/>
      <c r="DI2624" s="92"/>
      <c r="DJ2624" s="123"/>
      <c r="DK2624" s="92"/>
      <c r="DL2624" s="123"/>
      <c r="DM2624" s="92"/>
      <c r="DN2624" s="125"/>
      <c r="DO2624" s="126"/>
      <c r="DP2624" s="125"/>
      <c r="DQ2624" s="126"/>
      <c r="DR2624" s="125"/>
      <c r="DS2624" s="126"/>
      <c r="DT2624" s="127"/>
      <c r="DU2624" s="128"/>
      <c r="DV2624" s="129"/>
      <c r="DW2624" s="128"/>
      <c r="DX2624" s="129"/>
      <c r="DY2624" s="130"/>
      <c r="DZ2624" s="129"/>
      <c r="EA2624" s="128"/>
      <c r="EB2624" s="129"/>
      <c r="EC2624" s="130"/>
      <c r="ED2624" s="134"/>
      <c r="EE2624" s="134"/>
      <c r="EF2624" s="134"/>
      <c r="EG2624" s="134"/>
      <c r="EH2624" s="134"/>
      <c r="EI2624" s="134"/>
      <c r="EJ2624" s="134"/>
      <c r="EK2624" s="134"/>
      <c r="EL2624" s="134"/>
      <c r="EM2624" s="134"/>
      <c r="EN2624" s="134"/>
      <c r="EO2624" s="134"/>
      <c r="EP2624" s="134"/>
      <c r="EQ2624" s="134"/>
      <c r="ER2624" s="134"/>
      <c r="ES2624" s="134"/>
      <c r="ET2624" s="134"/>
      <c r="EU2624" s="134"/>
      <c r="EV2624" s="134"/>
      <c r="EW2624" s="134"/>
      <c r="EX2624" s="134"/>
      <c r="EY2624" s="134"/>
      <c r="EZ2624" s="134"/>
      <c r="FA2624" s="134"/>
      <c r="FB2624" s="134"/>
      <c r="FC2624" s="134"/>
      <c r="FD2624" s="134"/>
      <c r="FE2624" s="134"/>
      <c r="FF2624" s="134"/>
      <c r="FG2624" s="134"/>
      <c r="FH2624" s="134"/>
      <c r="FI2624" s="134"/>
      <c r="FJ2624" s="134"/>
      <c r="FK2624" s="134"/>
      <c r="FL2624" s="134"/>
      <c r="FM2624" s="134"/>
      <c r="FN2624" s="134"/>
      <c r="FO2624" s="134"/>
      <c r="FP2624" s="134"/>
      <c r="FQ2624" s="134"/>
      <c r="FR2624" s="134"/>
      <c r="FS2624" s="134"/>
      <c r="FT2624" s="134"/>
      <c r="FU2624" s="134"/>
      <c r="FV2624" s="134"/>
      <c r="FW2624" s="134"/>
      <c r="FX2624" s="134"/>
      <c r="FY2624" s="134"/>
      <c r="FZ2624" s="134"/>
      <c r="GA2624" s="134"/>
      <c r="GB2624" s="134"/>
      <c r="GC2624" s="134"/>
      <c r="GD2624" s="134"/>
      <c r="GE2624" s="134"/>
      <c r="GF2624" s="134"/>
      <c r="GG2624" s="134"/>
      <c r="GH2624" s="134"/>
      <c r="GI2624" s="134"/>
      <c r="GJ2624" s="134"/>
      <c r="GK2624" s="134"/>
      <c r="GL2624" s="134"/>
      <c r="GM2624" s="134"/>
      <c r="GN2624" s="134"/>
      <c r="GO2624" s="134"/>
      <c r="GP2624" s="134"/>
      <c r="GQ2624" s="134"/>
      <c r="GR2624" s="134"/>
      <c r="GS2624" s="134"/>
      <c r="GT2624" s="134"/>
      <c r="GU2624" s="134"/>
      <c r="GV2624" s="134"/>
      <c r="GW2624" s="134"/>
      <c r="GX2624" s="134"/>
      <c r="GY2624" s="134"/>
      <c r="GZ2624" s="134"/>
      <c r="HA2624" s="134"/>
      <c r="HB2624" s="134"/>
      <c r="HC2624" s="134"/>
      <c r="HD2624" s="134"/>
      <c r="HE2624" s="134"/>
      <c r="HF2624" s="134"/>
      <c r="HG2624" s="134"/>
      <c r="HH2624" s="134"/>
      <c r="HI2624" s="134"/>
      <c r="HJ2624" s="134"/>
      <c r="HK2624" s="134"/>
      <c r="HL2624" s="134"/>
      <c r="HM2624" s="134"/>
      <c r="HN2624" s="134"/>
      <c r="HO2624" s="134"/>
      <c r="HP2624" s="134"/>
      <c r="HQ2624" s="134"/>
      <c r="HR2624" s="134"/>
      <c r="HS2624" s="134"/>
      <c r="HT2624" s="134"/>
      <c r="HU2624" s="134"/>
      <c r="HV2624" s="134"/>
      <c r="HW2624" s="134"/>
      <c r="HX2624" s="134"/>
      <c r="HY2624" s="134"/>
      <c r="HZ2624" s="134"/>
      <c r="IA2624" s="134"/>
      <c r="IB2624" s="134"/>
      <c r="IC2624" s="134"/>
      <c r="ID2624" s="134"/>
      <c r="IE2624" s="134"/>
      <c r="IF2624" s="134"/>
      <c r="IG2624" s="134"/>
      <c r="IH2624" s="134"/>
      <c r="II2624" s="134"/>
      <c r="IJ2624" s="134"/>
      <c r="IK2624" s="134"/>
      <c r="IL2624" s="134"/>
      <c r="IM2624" s="134"/>
    </row>
    <row r="2625" spans="6:247" s="117" customFormat="1" ht="20.100000000000001" customHeight="1" x14ac:dyDescent="0.3">
      <c r="F2625" s="131"/>
      <c r="G2625" s="132"/>
      <c r="H2625" s="133"/>
      <c r="I2625" s="133"/>
      <c r="J2625" s="73"/>
      <c r="K2625" s="79"/>
      <c r="L2625" s="120"/>
      <c r="M2625" s="121"/>
      <c r="N2625" s="122"/>
      <c r="O2625" s="92"/>
      <c r="P2625" s="123"/>
      <c r="Q2625" s="92"/>
      <c r="R2625" s="123"/>
      <c r="S2625" s="92"/>
      <c r="T2625" s="119"/>
      <c r="U2625" s="79"/>
      <c r="V2625" s="123"/>
      <c r="W2625" s="92"/>
      <c r="X2625" s="123"/>
      <c r="Y2625" s="92"/>
      <c r="Z2625" s="123"/>
      <c r="AA2625" s="92"/>
      <c r="AB2625" s="123"/>
      <c r="AC2625" s="92"/>
      <c r="AD2625" s="123"/>
      <c r="AE2625" s="92"/>
      <c r="AF2625" s="123"/>
      <c r="AG2625" s="92"/>
      <c r="AH2625" s="123"/>
      <c r="AI2625" s="92"/>
      <c r="AJ2625" s="123"/>
      <c r="AK2625" s="92"/>
      <c r="AL2625" s="123"/>
      <c r="AM2625" s="92"/>
      <c r="AN2625" s="123"/>
      <c r="AO2625" s="92"/>
      <c r="AP2625" s="123"/>
      <c r="AQ2625" s="92"/>
      <c r="AR2625" s="123"/>
      <c r="AS2625" s="92"/>
      <c r="AT2625" s="123"/>
      <c r="AU2625" s="92"/>
      <c r="AV2625" s="120"/>
      <c r="AW2625" s="92"/>
      <c r="AX2625" s="73"/>
      <c r="AY2625" s="79"/>
      <c r="AZ2625" s="123"/>
      <c r="BA2625" s="92"/>
      <c r="BB2625" s="123"/>
      <c r="BC2625" s="92"/>
      <c r="BD2625" s="123"/>
      <c r="BE2625" s="92"/>
      <c r="BF2625" s="123"/>
      <c r="BG2625" s="92"/>
      <c r="BH2625" s="73"/>
      <c r="BI2625" s="92"/>
      <c r="BJ2625" s="123"/>
      <c r="BK2625" s="92"/>
      <c r="BL2625" s="123"/>
      <c r="BM2625" s="92"/>
      <c r="BN2625" s="123"/>
      <c r="BO2625" s="92"/>
      <c r="BP2625" s="123"/>
      <c r="BQ2625" s="92"/>
      <c r="BR2625" s="123"/>
      <c r="BS2625" s="92"/>
      <c r="BT2625" s="123"/>
      <c r="BU2625" s="92"/>
      <c r="BV2625" s="123"/>
      <c r="BW2625" s="92"/>
      <c r="BX2625" s="123"/>
      <c r="BY2625" s="92"/>
      <c r="BZ2625" s="123"/>
      <c r="CA2625" s="92"/>
      <c r="CB2625" s="123"/>
      <c r="CC2625" s="92"/>
      <c r="CD2625" s="123"/>
      <c r="CE2625" s="92"/>
      <c r="CF2625" s="123"/>
      <c r="CG2625" s="92"/>
      <c r="CH2625" s="123"/>
      <c r="CI2625" s="92"/>
      <c r="CJ2625" s="123"/>
      <c r="CK2625" s="92"/>
      <c r="CL2625" s="123"/>
      <c r="CM2625" s="92"/>
      <c r="CN2625" s="123"/>
      <c r="CO2625" s="92"/>
      <c r="CP2625" s="123"/>
      <c r="CQ2625" s="92"/>
      <c r="CR2625" s="123"/>
      <c r="CS2625" s="92"/>
      <c r="CT2625" s="123"/>
      <c r="CU2625" s="92"/>
      <c r="CV2625" s="123"/>
      <c r="CW2625" s="92"/>
      <c r="CX2625" s="123"/>
      <c r="CY2625" s="92"/>
      <c r="CZ2625" s="123"/>
      <c r="DA2625" s="92"/>
      <c r="DB2625" s="123"/>
      <c r="DC2625" s="92"/>
      <c r="DD2625" s="123"/>
      <c r="DE2625" s="92"/>
      <c r="DF2625" s="123"/>
      <c r="DG2625" s="92"/>
      <c r="DH2625" s="123"/>
      <c r="DI2625" s="92"/>
      <c r="DJ2625" s="123"/>
      <c r="DK2625" s="92"/>
      <c r="DL2625" s="123"/>
      <c r="DM2625" s="92"/>
      <c r="DN2625" s="125"/>
      <c r="DO2625" s="126"/>
      <c r="DP2625" s="125"/>
      <c r="DQ2625" s="126"/>
      <c r="DR2625" s="125"/>
      <c r="DS2625" s="126"/>
      <c r="DT2625" s="127"/>
      <c r="DU2625" s="128"/>
      <c r="DV2625" s="129"/>
      <c r="DW2625" s="128"/>
      <c r="DX2625" s="129"/>
      <c r="DY2625" s="130"/>
      <c r="DZ2625" s="129"/>
      <c r="EA2625" s="128"/>
      <c r="EB2625" s="129"/>
      <c r="EC2625" s="130"/>
      <c r="ED2625" s="134"/>
      <c r="EE2625" s="134"/>
      <c r="EF2625" s="134"/>
      <c r="EG2625" s="134"/>
      <c r="EH2625" s="134"/>
      <c r="EI2625" s="134"/>
      <c r="EJ2625" s="134"/>
      <c r="EK2625" s="134"/>
      <c r="EL2625" s="134"/>
      <c r="EM2625" s="134"/>
      <c r="EN2625" s="134"/>
      <c r="EO2625" s="134"/>
      <c r="EP2625" s="134"/>
      <c r="EQ2625" s="134"/>
      <c r="ER2625" s="134"/>
      <c r="ES2625" s="134"/>
      <c r="ET2625" s="134"/>
      <c r="EU2625" s="134"/>
      <c r="EV2625" s="134"/>
      <c r="EW2625" s="134"/>
      <c r="EX2625" s="134"/>
      <c r="EY2625" s="134"/>
      <c r="EZ2625" s="134"/>
      <c r="FA2625" s="134"/>
      <c r="FB2625" s="134"/>
      <c r="FC2625" s="134"/>
      <c r="FD2625" s="134"/>
      <c r="FE2625" s="134"/>
      <c r="FF2625" s="134"/>
      <c r="FG2625" s="134"/>
      <c r="FH2625" s="134"/>
      <c r="FI2625" s="134"/>
      <c r="FJ2625" s="134"/>
      <c r="FK2625" s="134"/>
      <c r="FL2625" s="134"/>
      <c r="FM2625" s="134"/>
      <c r="FN2625" s="134"/>
      <c r="FO2625" s="134"/>
      <c r="FP2625" s="134"/>
      <c r="FQ2625" s="134"/>
      <c r="FR2625" s="134"/>
      <c r="FS2625" s="134"/>
      <c r="FT2625" s="134"/>
      <c r="FU2625" s="134"/>
      <c r="FV2625" s="134"/>
      <c r="FW2625" s="134"/>
      <c r="FX2625" s="134"/>
      <c r="FY2625" s="134"/>
      <c r="FZ2625" s="134"/>
      <c r="GA2625" s="134"/>
      <c r="GB2625" s="134"/>
      <c r="GC2625" s="134"/>
      <c r="GD2625" s="134"/>
      <c r="GE2625" s="134"/>
      <c r="GF2625" s="134"/>
      <c r="GG2625" s="134"/>
      <c r="GH2625" s="134"/>
      <c r="GI2625" s="134"/>
      <c r="GJ2625" s="134"/>
      <c r="GK2625" s="134"/>
      <c r="GL2625" s="134"/>
      <c r="GM2625" s="134"/>
      <c r="GN2625" s="134"/>
      <c r="GO2625" s="134"/>
      <c r="GP2625" s="134"/>
      <c r="GQ2625" s="134"/>
      <c r="GR2625" s="134"/>
      <c r="GS2625" s="134"/>
      <c r="GT2625" s="134"/>
      <c r="GU2625" s="134"/>
      <c r="GV2625" s="134"/>
      <c r="GW2625" s="134"/>
      <c r="GX2625" s="134"/>
      <c r="GY2625" s="134"/>
      <c r="GZ2625" s="134"/>
      <c r="HA2625" s="134"/>
      <c r="HB2625" s="134"/>
      <c r="HC2625" s="134"/>
      <c r="HD2625" s="134"/>
      <c r="HE2625" s="134"/>
      <c r="HF2625" s="134"/>
      <c r="HG2625" s="134"/>
      <c r="HH2625" s="134"/>
      <c r="HI2625" s="134"/>
      <c r="HJ2625" s="134"/>
      <c r="HK2625" s="134"/>
      <c r="HL2625" s="134"/>
      <c r="HM2625" s="134"/>
      <c r="HN2625" s="134"/>
      <c r="HO2625" s="134"/>
      <c r="HP2625" s="134"/>
      <c r="HQ2625" s="134"/>
      <c r="HR2625" s="134"/>
      <c r="HS2625" s="134"/>
      <c r="HT2625" s="134"/>
      <c r="HU2625" s="134"/>
      <c r="HV2625" s="134"/>
      <c r="HW2625" s="134"/>
      <c r="HX2625" s="134"/>
      <c r="HY2625" s="134"/>
      <c r="HZ2625" s="134"/>
      <c r="IA2625" s="134"/>
      <c r="IB2625" s="134"/>
      <c r="IC2625" s="134"/>
      <c r="ID2625" s="134"/>
      <c r="IE2625" s="134"/>
      <c r="IF2625" s="134"/>
      <c r="IG2625" s="134"/>
      <c r="IH2625" s="134"/>
      <c r="II2625" s="134"/>
      <c r="IJ2625" s="134"/>
      <c r="IK2625" s="134"/>
      <c r="IL2625" s="134"/>
      <c r="IM2625" s="134"/>
    </row>
    <row r="2626" spans="6:247" s="117" customFormat="1" ht="20.100000000000001" customHeight="1" x14ac:dyDescent="0.3">
      <c r="F2626" s="131"/>
      <c r="G2626" s="132"/>
      <c r="H2626" s="133"/>
      <c r="I2626" s="133"/>
      <c r="J2626" s="73"/>
      <c r="K2626" s="79"/>
      <c r="L2626" s="120"/>
      <c r="M2626" s="121"/>
      <c r="N2626" s="122"/>
      <c r="O2626" s="92"/>
      <c r="P2626" s="123"/>
      <c r="Q2626" s="92"/>
      <c r="R2626" s="123"/>
      <c r="S2626" s="92"/>
      <c r="T2626" s="119"/>
      <c r="U2626" s="79"/>
      <c r="V2626" s="123"/>
      <c r="W2626" s="92"/>
      <c r="X2626" s="123"/>
      <c r="Y2626" s="92"/>
      <c r="Z2626" s="123"/>
      <c r="AA2626" s="92"/>
      <c r="AB2626" s="123"/>
      <c r="AC2626" s="92"/>
      <c r="AD2626" s="123"/>
      <c r="AE2626" s="92"/>
      <c r="AF2626" s="123"/>
      <c r="AG2626" s="92"/>
      <c r="AH2626" s="123"/>
      <c r="AI2626" s="92"/>
      <c r="AJ2626" s="123"/>
      <c r="AK2626" s="92"/>
      <c r="AL2626" s="123"/>
      <c r="AM2626" s="92"/>
      <c r="AN2626" s="123"/>
      <c r="AO2626" s="92"/>
      <c r="AP2626" s="123"/>
      <c r="AQ2626" s="92"/>
      <c r="AR2626" s="123"/>
      <c r="AS2626" s="92"/>
      <c r="AT2626" s="123"/>
      <c r="AU2626" s="92"/>
      <c r="AV2626" s="120"/>
      <c r="AW2626" s="92"/>
      <c r="AX2626" s="73"/>
      <c r="AY2626" s="79"/>
      <c r="AZ2626" s="123"/>
      <c r="BA2626" s="92"/>
      <c r="BB2626" s="123"/>
      <c r="BC2626" s="92"/>
      <c r="BD2626" s="123"/>
      <c r="BE2626" s="92"/>
      <c r="BF2626" s="123"/>
      <c r="BG2626" s="92"/>
      <c r="BH2626" s="73"/>
      <c r="BI2626" s="92"/>
      <c r="BJ2626" s="123"/>
      <c r="BK2626" s="92"/>
      <c r="BL2626" s="123"/>
      <c r="BM2626" s="92"/>
      <c r="BN2626" s="123"/>
      <c r="BO2626" s="92"/>
      <c r="BP2626" s="123"/>
      <c r="BQ2626" s="92"/>
      <c r="BR2626" s="123"/>
      <c r="BS2626" s="92"/>
      <c r="BT2626" s="123"/>
      <c r="BU2626" s="92"/>
      <c r="BV2626" s="123"/>
      <c r="BW2626" s="92"/>
      <c r="BX2626" s="123"/>
      <c r="BY2626" s="92"/>
      <c r="BZ2626" s="123"/>
      <c r="CA2626" s="92"/>
      <c r="CB2626" s="123"/>
      <c r="CC2626" s="92"/>
      <c r="CD2626" s="123"/>
      <c r="CE2626" s="92"/>
      <c r="CF2626" s="123"/>
      <c r="CG2626" s="92"/>
      <c r="CH2626" s="123"/>
      <c r="CI2626" s="92"/>
      <c r="CJ2626" s="123"/>
      <c r="CK2626" s="92"/>
      <c r="CL2626" s="123"/>
      <c r="CM2626" s="92"/>
      <c r="CN2626" s="123"/>
      <c r="CO2626" s="92"/>
      <c r="CP2626" s="123"/>
      <c r="CQ2626" s="92"/>
      <c r="CR2626" s="123"/>
      <c r="CS2626" s="92"/>
      <c r="CT2626" s="123"/>
      <c r="CU2626" s="92"/>
      <c r="CV2626" s="123"/>
      <c r="CW2626" s="92"/>
      <c r="CX2626" s="123"/>
      <c r="CY2626" s="92"/>
      <c r="CZ2626" s="123"/>
      <c r="DA2626" s="92"/>
      <c r="DB2626" s="123"/>
      <c r="DC2626" s="92"/>
      <c r="DD2626" s="123"/>
      <c r="DE2626" s="92"/>
      <c r="DF2626" s="123"/>
      <c r="DG2626" s="92"/>
      <c r="DH2626" s="123"/>
      <c r="DI2626" s="92"/>
      <c r="DJ2626" s="123"/>
      <c r="DK2626" s="92"/>
      <c r="DL2626" s="123"/>
      <c r="DM2626" s="92"/>
      <c r="DN2626" s="125"/>
      <c r="DO2626" s="126"/>
      <c r="DP2626" s="125"/>
      <c r="DQ2626" s="126"/>
      <c r="DR2626" s="125"/>
      <c r="DS2626" s="126"/>
      <c r="DT2626" s="127"/>
      <c r="DU2626" s="128"/>
      <c r="DV2626" s="129"/>
      <c r="DW2626" s="128"/>
      <c r="DX2626" s="129"/>
      <c r="DY2626" s="130"/>
      <c r="DZ2626" s="129"/>
      <c r="EA2626" s="128"/>
      <c r="EB2626" s="129"/>
      <c r="EC2626" s="130"/>
      <c r="ED2626" s="134"/>
      <c r="EE2626" s="134"/>
      <c r="EF2626" s="134"/>
      <c r="EG2626" s="134"/>
      <c r="EH2626" s="134"/>
      <c r="EI2626" s="134"/>
      <c r="EJ2626" s="134"/>
      <c r="EK2626" s="134"/>
      <c r="EL2626" s="134"/>
      <c r="EM2626" s="134"/>
      <c r="EN2626" s="134"/>
      <c r="EO2626" s="134"/>
      <c r="EP2626" s="134"/>
      <c r="EQ2626" s="134"/>
      <c r="ER2626" s="134"/>
      <c r="ES2626" s="134"/>
      <c r="ET2626" s="134"/>
      <c r="EU2626" s="134"/>
      <c r="EV2626" s="134"/>
      <c r="EW2626" s="134"/>
      <c r="EX2626" s="134"/>
      <c r="EY2626" s="134"/>
      <c r="EZ2626" s="134"/>
      <c r="FA2626" s="134"/>
      <c r="FB2626" s="134"/>
      <c r="FC2626" s="134"/>
      <c r="FD2626" s="134"/>
      <c r="FE2626" s="134"/>
      <c r="FF2626" s="134"/>
      <c r="FG2626" s="134"/>
      <c r="FH2626" s="134"/>
      <c r="FI2626" s="134"/>
      <c r="FJ2626" s="134"/>
      <c r="FK2626" s="134"/>
      <c r="FL2626" s="134"/>
      <c r="FM2626" s="134"/>
      <c r="FN2626" s="134"/>
      <c r="FO2626" s="134"/>
      <c r="FP2626" s="134"/>
      <c r="FQ2626" s="134"/>
      <c r="FR2626" s="134"/>
      <c r="FS2626" s="134"/>
      <c r="FT2626" s="134"/>
      <c r="FU2626" s="134"/>
      <c r="FV2626" s="134"/>
      <c r="FW2626" s="134"/>
      <c r="FX2626" s="134"/>
      <c r="FY2626" s="134"/>
      <c r="FZ2626" s="134"/>
      <c r="GA2626" s="134"/>
      <c r="GB2626" s="134"/>
      <c r="GC2626" s="134"/>
      <c r="GD2626" s="134"/>
      <c r="GE2626" s="134"/>
      <c r="GF2626" s="134"/>
      <c r="GG2626" s="134"/>
      <c r="GH2626" s="134"/>
      <c r="GI2626" s="134"/>
      <c r="GJ2626" s="134"/>
      <c r="GK2626" s="134"/>
      <c r="GL2626" s="134"/>
      <c r="GM2626" s="134"/>
      <c r="GN2626" s="134"/>
      <c r="GO2626" s="134"/>
      <c r="GP2626" s="134"/>
      <c r="GQ2626" s="134"/>
      <c r="GR2626" s="134"/>
      <c r="GS2626" s="134"/>
      <c r="GT2626" s="134"/>
      <c r="GU2626" s="134"/>
      <c r="GV2626" s="134"/>
      <c r="GW2626" s="134"/>
      <c r="GX2626" s="134"/>
      <c r="GY2626" s="134"/>
      <c r="GZ2626" s="134"/>
      <c r="HA2626" s="134"/>
      <c r="HB2626" s="134"/>
      <c r="HC2626" s="134"/>
      <c r="HD2626" s="134"/>
      <c r="HE2626" s="134"/>
      <c r="HF2626" s="134"/>
      <c r="HG2626" s="134"/>
      <c r="HH2626" s="134"/>
      <c r="HI2626" s="134"/>
      <c r="HJ2626" s="134"/>
      <c r="HK2626" s="134"/>
      <c r="HL2626" s="134"/>
      <c r="HM2626" s="134"/>
      <c r="HN2626" s="134"/>
      <c r="HO2626" s="134"/>
      <c r="HP2626" s="134"/>
      <c r="HQ2626" s="134"/>
      <c r="HR2626" s="134"/>
      <c r="HS2626" s="134"/>
      <c r="HT2626" s="134"/>
      <c r="HU2626" s="134"/>
      <c r="HV2626" s="134"/>
      <c r="HW2626" s="134"/>
      <c r="HX2626" s="134"/>
      <c r="HY2626" s="134"/>
      <c r="HZ2626" s="134"/>
      <c r="IA2626" s="134"/>
      <c r="IB2626" s="134"/>
      <c r="IC2626" s="134"/>
      <c r="ID2626" s="134"/>
      <c r="IE2626" s="134"/>
      <c r="IF2626" s="134"/>
      <c r="IG2626" s="134"/>
      <c r="IH2626" s="134"/>
      <c r="II2626" s="134"/>
      <c r="IJ2626" s="134"/>
      <c r="IK2626" s="134"/>
      <c r="IL2626" s="134"/>
      <c r="IM2626" s="134"/>
    </row>
    <row r="2627" spans="6:247" s="117" customFormat="1" ht="20.100000000000001" customHeight="1" x14ac:dyDescent="0.3">
      <c r="F2627" s="131"/>
      <c r="G2627" s="132"/>
      <c r="H2627" s="133"/>
      <c r="I2627" s="133"/>
      <c r="J2627" s="73"/>
      <c r="K2627" s="79"/>
      <c r="L2627" s="120"/>
      <c r="M2627" s="121"/>
      <c r="N2627" s="122"/>
      <c r="O2627" s="92"/>
      <c r="P2627" s="123"/>
      <c r="Q2627" s="92"/>
      <c r="R2627" s="123"/>
      <c r="S2627" s="92"/>
      <c r="T2627" s="119"/>
      <c r="U2627" s="79"/>
      <c r="V2627" s="123"/>
      <c r="W2627" s="92"/>
      <c r="X2627" s="123"/>
      <c r="Y2627" s="92"/>
      <c r="Z2627" s="123"/>
      <c r="AA2627" s="92"/>
      <c r="AB2627" s="123"/>
      <c r="AC2627" s="92"/>
      <c r="AD2627" s="123"/>
      <c r="AE2627" s="92"/>
      <c r="AF2627" s="123"/>
      <c r="AG2627" s="92"/>
      <c r="AH2627" s="123"/>
      <c r="AI2627" s="92"/>
      <c r="AJ2627" s="123"/>
      <c r="AK2627" s="92"/>
      <c r="AL2627" s="123"/>
      <c r="AM2627" s="92"/>
      <c r="AN2627" s="123"/>
      <c r="AO2627" s="92"/>
      <c r="AP2627" s="123"/>
      <c r="AQ2627" s="92"/>
      <c r="AR2627" s="123"/>
      <c r="AS2627" s="92"/>
      <c r="AT2627" s="123"/>
      <c r="AU2627" s="92"/>
      <c r="AV2627" s="120"/>
      <c r="AW2627" s="92"/>
      <c r="AX2627" s="73"/>
      <c r="AY2627" s="79"/>
      <c r="AZ2627" s="123"/>
      <c r="BA2627" s="92"/>
      <c r="BB2627" s="123"/>
      <c r="BC2627" s="92"/>
      <c r="BD2627" s="123"/>
      <c r="BE2627" s="92"/>
      <c r="BF2627" s="123"/>
      <c r="BG2627" s="92"/>
      <c r="BH2627" s="73"/>
      <c r="BI2627" s="92"/>
      <c r="BJ2627" s="123"/>
      <c r="BK2627" s="92"/>
      <c r="BL2627" s="123"/>
      <c r="BM2627" s="92"/>
      <c r="BN2627" s="123"/>
      <c r="BO2627" s="92"/>
      <c r="BP2627" s="123"/>
      <c r="BQ2627" s="92"/>
      <c r="BR2627" s="123"/>
      <c r="BS2627" s="92"/>
      <c r="BT2627" s="123"/>
      <c r="BU2627" s="92"/>
      <c r="BV2627" s="123"/>
      <c r="BW2627" s="92"/>
      <c r="BX2627" s="123"/>
      <c r="BY2627" s="92"/>
      <c r="BZ2627" s="123"/>
      <c r="CA2627" s="92"/>
      <c r="CB2627" s="123"/>
      <c r="CC2627" s="92"/>
      <c r="CD2627" s="123"/>
      <c r="CE2627" s="92"/>
      <c r="CF2627" s="123"/>
      <c r="CG2627" s="92"/>
      <c r="CH2627" s="123"/>
      <c r="CI2627" s="92"/>
      <c r="CJ2627" s="123"/>
      <c r="CK2627" s="92"/>
      <c r="CL2627" s="123"/>
      <c r="CM2627" s="92"/>
      <c r="CN2627" s="123"/>
      <c r="CO2627" s="92"/>
      <c r="CP2627" s="123"/>
      <c r="CQ2627" s="92"/>
      <c r="CR2627" s="123"/>
      <c r="CS2627" s="92"/>
      <c r="CT2627" s="123"/>
      <c r="CU2627" s="92"/>
      <c r="CV2627" s="123"/>
      <c r="CW2627" s="92"/>
      <c r="CX2627" s="123"/>
      <c r="CY2627" s="92"/>
      <c r="CZ2627" s="123"/>
      <c r="DA2627" s="92"/>
      <c r="DB2627" s="123"/>
      <c r="DC2627" s="92"/>
      <c r="DD2627" s="123"/>
      <c r="DE2627" s="92"/>
      <c r="DF2627" s="123"/>
      <c r="DG2627" s="92"/>
      <c r="DH2627" s="123"/>
      <c r="DI2627" s="92"/>
      <c r="DJ2627" s="123"/>
      <c r="DK2627" s="92"/>
      <c r="DL2627" s="123"/>
      <c r="DM2627" s="92"/>
      <c r="DN2627" s="125"/>
      <c r="DO2627" s="126"/>
      <c r="DP2627" s="125"/>
      <c r="DQ2627" s="126"/>
      <c r="DR2627" s="125"/>
      <c r="DS2627" s="126"/>
      <c r="DT2627" s="127"/>
      <c r="DU2627" s="128"/>
      <c r="DV2627" s="129"/>
      <c r="DW2627" s="128"/>
      <c r="DX2627" s="129"/>
      <c r="DY2627" s="130"/>
      <c r="DZ2627" s="129"/>
      <c r="EA2627" s="128"/>
      <c r="EB2627" s="129"/>
      <c r="EC2627" s="130"/>
      <c r="ED2627" s="134"/>
      <c r="EE2627" s="134"/>
      <c r="EF2627" s="134"/>
      <c r="EG2627" s="134"/>
      <c r="EH2627" s="134"/>
      <c r="EI2627" s="134"/>
      <c r="EJ2627" s="134"/>
      <c r="EK2627" s="134"/>
      <c r="EL2627" s="134"/>
      <c r="EM2627" s="134"/>
      <c r="EN2627" s="134"/>
      <c r="EO2627" s="134"/>
      <c r="EP2627" s="134"/>
      <c r="EQ2627" s="134"/>
      <c r="ER2627" s="134"/>
      <c r="ES2627" s="134"/>
      <c r="ET2627" s="134"/>
      <c r="EU2627" s="134"/>
      <c r="EV2627" s="134"/>
      <c r="EW2627" s="134"/>
      <c r="EX2627" s="134"/>
      <c r="EY2627" s="134"/>
      <c r="EZ2627" s="134"/>
      <c r="FA2627" s="134"/>
      <c r="FB2627" s="134"/>
      <c r="FC2627" s="134"/>
      <c r="FD2627" s="134"/>
      <c r="FE2627" s="134"/>
      <c r="FF2627" s="134"/>
      <c r="FG2627" s="134"/>
      <c r="FH2627" s="134"/>
      <c r="FI2627" s="134"/>
      <c r="FJ2627" s="134"/>
      <c r="FK2627" s="134"/>
      <c r="FL2627" s="134"/>
      <c r="FM2627" s="134"/>
      <c r="FN2627" s="134"/>
      <c r="FO2627" s="134"/>
      <c r="FP2627" s="134"/>
      <c r="FQ2627" s="134"/>
      <c r="FR2627" s="134"/>
      <c r="FS2627" s="134"/>
      <c r="FT2627" s="134"/>
      <c r="FU2627" s="134"/>
      <c r="FV2627" s="134"/>
      <c r="FW2627" s="134"/>
      <c r="FX2627" s="134"/>
      <c r="FY2627" s="134"/>
      <c r="FZ2627" s="134"/>
      <c r="GA2627" s="134"/>
      <c r="GB2627" s="134"/>
      <c r="GC2627" s="134"/>
      <c r="GD2627" s="134"/>
      <c r="GE2627" s="134"/>
      <c r="GF2627" s="134"/>
      <c r="GG2627" s="134"/>
      <c r="GH2627" s="134"/>
      <c r="GI2627" s="134"/>
      <c r="GJ2627" s="134"/>
      <c r="GK2627" s="134"/>
      <c r="GL2627" s="134"/>
      <c r="GM2627" s="134"/>
      <c r="GN2627" s="134"/>
      <c r="GO2627" s="134"/>
      <c r="GP2627" s="134"/>
      <c r="GQ2627" s="134"/>
      <c r="GR2627" s="134"/>
      <c r="GS2627" s="134"/>
      <c r="GT2627" s="134"/>
      <c r="GU2627" s="134"/>
      <c r="GV2627" s="134"/>
      <c r="GW2627" s="134"/>
      <c r="GX2627" s="134"/>
      <c r="GY2627" s="134"/>
      <c r="GZ2627" s="134"/>
      <c r="HA2627" s="134"/>
      <c r="HB2627" s="134"/>
      <c r="HC2627" s="134"/>
      <c r="HD2627" s="134"/>
      <c r="HE2627" s="134"/>
      <c r="HF2627" s="134"/>
      <c r="HG2627" s="134"/>
      <c r="HH2627" s="134"/>
      <c r="HI2627" s="134"/>
      <c r="HJ2627" s="134"/>
      <c r="HK2627" s="134"/>
      <c r="HL2627" s="134"/>
      <c r="HM2627" s="134"/>
      <c r="HN2627" s="134"/>
      <c r="HO2627" s="134"/>
      <c r="HP2627" s="134"/>
      <c r="HQ2627" s="134"/>
      <c r="HR2627" s="134"/>
      <c r="HS2627" s="134"/>
      <c r="HT2627" s="134"/>
      <c r="HU2627" s="134"/>
      <c r="HV2627" s="134"/>
      <c r="HW2627" s="134"/>
      <c r="HX2627" s="134"/>
      <c r="HY2627" s="134"/>
      <c r="HZ2627" s="134"/>
      <c r="IA2627" s="134"/>
      <c r="IB2627" s="134"/>
      <c r="IC2627" s="134"/>
      <c r="ID2627" s="134"/>
      <c r="IE2627" s="134"/>
      <c r="IF2627" s="134"/>
      <c r="IG2627" s="134"/>
      <c r="IH2627" s="134"/>
      <c r="II2627" s="134"/>
      <c r="IJ2627" s="134"/>
      <c r="IK2627" s="134"/>
      <c r="IL2627" s="134"/>
      <c r="IM2627" s="134"/>
    </row>
    <row r="2628" spans="6:247" s="117" customFormat="1" ht="20.100000000000001" customHeight="1" x14ac:dyDescent="0.3">
      <c r="F2628" s="131"/>
      <c r="G2628" s="132"/>
      <c r="H2628" s="133"/>
      <c r="I2628" s="133"/>
      <c r="J2628" s="73"/>
      <c r="K2628" s="79"/>
      <c r="L2628" s="120"/>
      <c r="M2628" s="121"/>
      <c r="N2628" s="122"/>
      <c r="O2628" s="92"/>
      <c r="P2628" s="123"/>
      <c r="Q2628" s="92"/>
      <c r="R2628" s="123"/>
      <c r="S2628" s="92"/>
      <c r="T2628" s="119"/>
      <c r="U2628" s="79"/>
      <c r="V2628" s="123"/>
      <c r="W2628" s="92"/>
      <c r="X2628" s="123"/>
      <c r="Y2628" s="92"/>
      <c r="Z2628" s="123"/>
      <c r="AA2628" s="92"/>
      <c r="AB2628" s="123"/>
      <c r="AC2628" s="92"/>
      <c r="AD2628" s="123"/>
      <c r="AE2628" s="92"/>
      <c r="AF2628" s="123"/>
      <c r="AG2628" s="92"/>
      <c r="AH2628" s="123"/>
      <c r="AI2628" s="92"/>
      <c r="AJ2628" s="123"/>
      <c r="AK2628" s="92"/>
      <c r="AL2628" s="123"/>
      <c r="AM2628" s="92"/>
      <c r="AN2628" s="123"/>
      <c r="AO2628" s="92"/>
      <c r="AP2628" s="123"/>
      <c r="AQ2628" s="92"/>
      <c r="AR2628" s="123"/>
      <c r="AS2628" s="92"/>
      <c r="AT2628" s="123"/>
      <c r="AU2628" s="92"/>
      <c r="AV2628" s="120"/>
      <c r="AW2628" s="92"/>
      <c r="AX2628" s="73"/>
      <c r="AY2628" s="79"/>
      <c r="AZ2628" s="123"/>
      <c r="BA2628" s="92"/>
      <c r="BB2628" s="123"/>
      <c r="BC2628" s="92"/>
      <c r="BD2628" s="123"/>
      <c r="BE2628" s="92"/>
      <c r="BF2628" s="123"/>
      <c r="BG2628" s="92"/>
      <c r="BH2628" s="73"/>
      <c r="BI2628" s="92"/>
      <c r="BJ2628" s="123"/>
      <c r="BK2628" s="92"/>
      <c r="BL2628" s="123"/>
      <c r="BM2628" s="92"/>
      <c r="BN2628" s="123"/>
      <c r="BO2628" s="92"/>
      <c r="BP2628" s="123"/>
      <c r="BQ2628" s="92"/>
      <c r="BR2628" s="123"/>
      <c r="BS2628" s="92"/>
      <c r="BT2628" s="123"/>
      <c r="BU2628" s="92"/>
      <c r="BV2628" s="123"/>
      <c r="BW2628" s="92"/>
      <c r="BX2628" s="123"/>
      <c r="BY2628" s="92"/>
      <c r="BZ2628" s="123"/>
      <c r="CA2628" s="92"/>
      <c r="CB2628" s="123"/>
      <c r="CC2628" s="92"/>
      <c r="CD2628" s="123"/>
      <c r="CE2628" s="92"/>
      <c r="CF2628" s="123"/>
      <c r="CG2628" s="92"/>
      <c r="CH2628" s="123"/>
      <c r="CI2628" s="92"/>
      <c r="CJ2628" s="123"/>
      <c r="CK2628" s="92"/>
      <c r="CL2628" s="123"/>
      <c r="CM2628" s="92"/>
      <c r="CN2628" s="123"/>
      <c r="CO2628" s="92"/>
      <c r="CP2628" s="123"/>
      <c r="CQ2628" s="92"/>
      <c r="CR2628" s="123"/>
      <c r="CS2628" s="92"/>
      <c r="CT2628" s="123"/>
      <c r="CU2628" s="92"/>
      <c r="CV2628" s="123"/>
      <c r="CW2628" s="92"/>
      <c r="CX2628" s="123"/>
      <c r="CY2628" s="92"/>
      <c r="CZ2628" s="123"/>
      <c r="DA2628" s="92"/>
      <c r="DB2628" s="123"/>
      <c r="DC2628" s="92"/>
      <c r="DD2628" s="123"/>
      <c r="DE2628" s="92"/>
      <c r="DF2628" s="123"/>
      <c r="DG2628" s="92"/>
      <c r="DH2628" s="123"/>
      <c r="DI2628" s="92"/>
      <c r="DJ2628" s="123"/>
      <c r="DK2628" s="92"/>
      <c r="DL2628" s="123"/>
      <c r="DM2628" s="92"/>
      <c r="DN2628" s="125"/>
      <c r="DO2628" s="126"/>
      <c r="DP2628" s="125"/>
      <c r="DQ2628" s="126"/>
      <c r="DR2628" s="125"/>
      <c r="DS2628" s="126"/>
      <c r="DT2628" s="127"/>
      <c r="DU2628" s="128"/>
      <c r="DV2628" s="129"/>
      <c r="DW2628" s="128"/>
      <c r="DX2628" s="129"/>
      <c r="DY2628" s="130"/>
      <c r="DZ2628" s="129"/>
      <c r="EA2628" s="128"/>
      <c r="EB2628" s="129"/>
      <c r="EC2628" s="130"/>
      <c r="ED2628" s="134"/>
      <c r="EE2628" s="134"/>
      <c r="EF2628" s="134"/>
      <c r="EG2628" s="134"/>
      <c r="EH2628" s="134"/>
      <c r="EI2628" s="134"/>
      <c r="EJ2628" s="134"/>
      <c r="EK2628" s="134"/>
      <c r="EL2628" s="134"/>
      <c r="EM2628" s="134"/>
      <c r="EN2628" s="134"/>
      <c r="EO2628" s="134"/>
      <c r="EP2628" s="134"/>
      <c r="EQ2628" s="134"/>
      <c r="ER2628" s="134"/>
      <c r="ES2628" s="134"/>
      <c r="ET2628" s="134"/>
      <c r="EU2628" s="134"/>
      <c r="EV2628" s="134"/>
      <c r="EW2628" s="134"/>
      <c r="EX2628" s="134"/>
      <c r="EY2628" s="134"/>
      <c r="EZ2628" s="134"/>
      <c r="FA2628" s="134"/>
      <c r="FB2628" s="134"/>
      <c r="FC2628" s="134"/>
      <c r="FD2628" s="134"/>
      <c r="FE2628" s="134"/>
      <c r="FF2628" s="134"/>
      <c r="FG2628" s="134"/>
      <c r="FH2628" s="134"/>
      <c r="FI2628" s="134"/>
      <c r="FJ2628" s="134"/>
      <c r="FK2628" s="134"/>
      <c r="FL2628" s="134"/>
      <c r="FM2628" s="134"/>
      <c r="FN2628" s="134"/>
      <c r="FO2628" s="134"/>
      <c r="FP2628" s="134"/>
      <c r="FQ2628" s="134"/>
      <c r="FR2628" s="134"/>
      <c r="FS2628" s="134"/>
      <c r="FT2628" s="134"/>
      <c r="FU2628" s="134"/>
      <c r="FV2628" s="134"/>
      <c r="FW2628" s="134"/>
      <c r="FX2628" s="134"/>
      <c r="FY2628" s="134"/>
      <c r="FZ2628" s="134"/>
      <c r="GA2628" s="134"/>
      <c r="GB2628" s="134"/>
      <c r="GC2628" s="134"/>
      <c r="GD2628" s="134"/>
      <c r="GE2628" s="134"/>
      <c r="GF2628" s="134"/>
      <c r="GG2628" s="134"/>
      <c r="GH2628" s="134"/>
      <c r="GI2628" s="134"/>
      <c r="GJ2628" s="134"/>
      <c r="GK2628" s="134"/>
      <c r="GL2628" s="134"/>
      <c r="GM2628" s="134"/>
      <c r="GN2628" s="134"/>
      <c r="GO2628" s="134"/>
      <c r="GP2628" s="134"/>
      <c r="GQ2628" s="134"/>
      <c r="GR2628" s="134"/>
      <c r="GS2628" s="134"/>
      <c r="GT2628" s="134"/>
      <c r="GU2628" s="134"/>
      <c r="GV2628" s="134"/>
      <c r="GW2628" s="134"/>
      <c r="GX2628" s="134"/>
      <c r="GY2628" s="134"/>
      <c r="GZ2628" s="134"/>
      <c r="HA2628" s="134"/>
      <c r="HB2628" s="134"/>
      <c r="HC2628" s="134"/>
      <c r="HD2628" s="134"/>
      <c r="HE2628" s="134"/>
      <c r="HF2628" s="134"/>
      <c r="HG2628" s="134"/>
      <c r="HH2628" s="134"/>
      <c r="HI2628" s="134"/>
      <c r="HJ2628" s="134"/>
      <c r="HK2628" s="134"/>
      <c r="HL2628" s="134"/>
      <c r="HM2628" s="134"/>
      <c r="HN2628" s="134"/>
      <c r="HO2628" s="134"/>
      <c r="HP2628" s="134"/>
      <c r="HQ2628" s="134"/>
      <c r="HR2628" s="134"/>
      <c r="HS2628" s="134"/>
      <c r="HT2628" s="134"/>
      <c r="HU2628" s="134"/>
      <c r="HV2628" s="134"/>
      <c r="HW2628" s="134"/>
      <c r="HX2628" s="134"/>
      <c r="HY2628" s="134"/>
      <c r="HZ2628" s="134"/>
      <c r="IA2628" s="134"/>
      <c r="IB2628" s="134"/>
      <c r="IC2628" s="134"/>
      <c r="ID2628" s="134"/>
      <c r="IE2628" s="134"/>
      <c r="IF2628" s="134"/>
      <c r="IG2628" s="134"/>
      <c r="IH2628" s="134"/>
      <c r="II2628" s="134"/>
      <c r="IJ2628" s="134"/>
      <c r="IK2628" s="134"/>
      <c r="IL2628" s="134"/>
      <c r="IM2628" s="134"/>
    </row>
    <row r="2629" spans="6:247" s="117" customFormat="1" ht="20.100000000000001" customHeight="1" x14ac:dyDescent="0.3">
      <c r="F2629" s="131"/>
      <c r="G2629" s="132"/>
      <c r="H2629" s="133"/>
      <c r="I2629" s="133"/>
      <c r="J2629" s="73"/>
      <c r="K2629" s="79"/>
      <c r="L2629" s="120"/>
      <c r="M2629" s="121"/>
      <c r="N2629" s="122"/>
      <c r="O2629" s="92"/>
      <c r="P2629" s="123"/>
      <c r="Q2629" s="92"/>
      <c r="R2629" s="123"/>
      <c r="S2629" s="92"/>
      <c r="T2629" s="119"/>
      <c r="U2629" s="79"/>
      <c r="V2629" s="123"/>
      <c r="W2629" s="92"/>
      <c r="X2629" s="123"/>
      <c r="Y2629" s="92"/>
      <c r="Z2629" s="123"/>
      <c r="AA2629" s="92"/>
      <c r="AB2629" s="123"/>
      <c r="AC2629" s="92"/>
      <c r="AD2629" s="123"/>
      <c r="AE2629" s="92"/>
      <c r="AF2629" s="123"/>
      <c r="AG2629" s="92"/>
      <c r="AH2629" s="123"/>
      <c r="AI2629" s="92"/>
      <c r="AJ2629" s="123"/>
      <c r="AK2629" s="92"/>
      <c r="AL2629" s="123"/>
      <c r="AM2629" s="92"/>
      <c r="AN2629" s="123"/>
      <c r="AO2629" s="92"/>
      <c r="AP2629" s="123"/>
      <c r="AQ2629" s="92"/>
      <c r="AR2629" s="123"/>
      <c r="AS2629" s="92"/>
      <c r="AT2629" s="123"/>
      <c r="AU2629" s="92"/>
      <c r="AV2629" s="120"/>
      <c r="AW2629" s="92"/>
      <c r="AX2629" s="73"/>
      <c r="AY2629" s="79"/>
      <c r="AZ2629" s="123"/>
      <c r="BA2629" s="92"/>
      <c r="BB2629" s="123"/>
      <c r="BC2629" s="92"/>
      <c r="BD2629" s="123"/>
      <c r="BE2629" s="92"/>
      <c r="BF2629" s="123"/>
      <c r="BG2629" s="92"/>
      <c r="BH2629" s="73"/>
      <c r="BI2629" s="92"/>
      <c r="BJ2629" s="123"/>
      <c r="BK2629" s="92"/>
      <c r="BL2629" s="123"/>
      <c r="BM2629" s="92"/>
      <c r="BN2629" s="123"/>
      <c r="BO2629" s="92"/>
      <c r="BP2629" s="123"/>
      <c r="BQ2629" s="92"/>
      <c r="BR2629" s="123"/>
      <c r="BS2629" s="92"/>
      <c r="BT2629" s="123"/>
      <c r="BU2629" s="92"/>
      <c r="BV2629" s="123"/>
      <c r="BW2629" s="92"/>
      <c r="BX2629" s="123"/>
      <c r="BY2629" s="92"/>
      <c r="BZ2629" s="123"/>
      <c r="CA2629" s="92"/>
      <c r="CB2629" s="123"/>
      <c r="CC2629" s="92"/>
      <c r="CD2629" s="123"/>
      <c r="CE2629" s="92"/>
      <c r="CF2629" s="123"/>
      <c r="CG2629" s="92"/>
      <c r="CH2629" s="123"/>
      <c r="CI2629" s="92"/>
      <c r="CJ2629" s="123"/>
      <c r="CK2629" s="92"/>
      <c r="CL2629" s="123"/>
      <c r="CM2629" s="92"/>
      <c r="CN2629" s="123"/>
      <c r="CO2629" s="92"/>
      <c r="CP2629" s="123"/>
      <c r="CQ2629" s="92"/>
      <c r="CR2629" s="123"/>
      <c r="CS2629" s="92"/>
      <c r="CT2629" s="123"/>
      <c r="CU2629" s="92"/>
      <c r="CV2629" s="123"/>
      <c r="CW2629" s="92"/>
      <c r="CX2629" s="123"/>
      <c r="CY2629" s="92"/>
      <c r="CZ2629" s="123"/>
      <c r="DA2629" s="92"/>
      <c r="DB2629" s="123"/>
      <c r="DC2629" s="92"/>
      <c r="DD2629" s="123"/>
      <c r="DE2629" s="92"/>
      <c r="DF2629" s="123"/>
      <c r="DG2629" s="92"/>
      <c r="DH2629" s="123"/>
      <c r="DI2629" s="92"/>
      <c r="DJ2629" s="123"/>
      <c r="DK2629" s="92"/>
      <c r="DL2629" s="123"/>
      <c r="DM2629" s="92"/>
      <c r="DN2629" s="125"/>
      <c r="DO2629" s="126"/>
      <c r="DP2629" s="125"/>
      <c r="DQ2629" s="126"/>
      <c r="DR2629" s="125"/>
      <c r="DS2629" s="126"/>
      <c r="DT2629" s="127"/>
      <c r="DU2629" s="128"/>
      <c r="DV2629" s="129"/>
      <c r="DW2629" s="128"/>
      <c r="DX2629" s="129"/>
      <c r="DY2629" s="130"/>
      <c r="DZ2629" s="129"/>
      <c r="EA2629" s="128"/>
      <c r="EB2629" s="129"/>
      <c r="EC2629" s="130"/>
      <c r="ED2629" s="134"/>
      <c r="EE2629" s="134"/>
      <c r="EF2629" s="134"/>
      <c r="EG2629" s="134"/>
      <c r="EH2629" s="134"/>
      <c r="EI2629" s="134"/>
      <c r="EJ2629" s="134"/>
      <c r="EK2629" s="134"/>
      <c r="EL2629" s="134"/>
      <c r="EM2629" s="134"/>
      <c r="EN2629" s="134"/>
      <c r="EO2629" s="134"/>
      <c r="EP2629" s="134"/>
      <c r="EQ2629" s="134"/>
      <c r="ER2629" s="134"/>
      <c r="ES2629" s="134"/>
      <c r="ET2629" s="134"/>
      <c r="EU2629" s="134"/>
      <c r="EV2629" s="134"/>
      <c r="EW2629" s="134"/>
      <c r="EX2629" s="134"/>
      <c r="EY2629" s="134"/>
      <c r="EZ2629" s="134"/>
      <c r="FA2629" s="134"/>
      <c r="FB2629" s="134"/>
      <c r="FC2629" s="134"/>
      <c r="FD2629" s="134"/>
      <c r="FE2629" s="134"/>
      <c r="FF2629" s="134"/>
      <c r="FG2629" s="134"/>
      <c r="FH2629" s="134"/>
      <c r="FI2629" s="134"/>
      <c r="FJ2629" s="134"/>
      <c r="FK2629" s="134"/>
      <c r="FL2629" s="134"/>
      <c r="FM2629" s="134"/>
      <c r="FN2629" s="134"/>
      <c r="FO2629" s="134"/>
      <c r="FP2629" s="134"/>
      <c r="FQ2629" s="134"/>
      <c r="FR2629" s="134"/>
      <c r="FS2629" s="134"/>
      <c r="FT2629" s="134"/>
      <c r="FU2629" s="134"/>
      <c r="FV2629" s="134"/>
      <c r="FW2629" s="134"/>
      <c r="FX2629" s="134"/>
      <c r="FY2629" s="134"/>
      <c r="FZ2629" s="134"/>
      <c r="GA2629" s="134"/>
      <c r="GB2629" s="134"/>
      <c r="GC2629" s="134"/>
      <c r="GD2629" s="134"/>
      <c r="GE2629" s="134"/>
      <c r="GF2629" s="134"/>
      <c r="GG2629" s="134"/>
      <c r="GH2629" s="134"/>
      <c r="GI2629" s="134"/>
      <c r="GJ2629" s="134"/>
      <c r="GK2629" s="134"/>
      <c r="GL2629" s="134"/>
      <c r="GM2629" s="134"/>
      <c r="GN2629" s="134"/>
      <c r="GO2629" s="134"/>
      <c r="GP2629" s="134"/>
      <c r="GQ2629" s="134"/>
      <c r="GR2629" s="134"/>
      <c r="GS2629" s="134"/>
      <c r="GT2629" s="134"/>
      <c r="GU2629" s="134"/>
      <c r="GV2629" s="134"/>
      <c r="GW2629" s="134"/>
      <c r="GX2629" s="134"/>
      <c r="GY2629" s="134"/>
      <c r="GZ2629" s="134"/>
      <c r="HA2629" s="134"/>
      <c r="HB2629" s="134"/>
      <c r="HC2629" s="134"/>
      <c r="HD2629" s="134"/>
      <c r="HE2629" s="134"/>
      <c r="HF2629" s="134"/>
      <c r="HG2629" s="134"/>
      <c r="HH2629" s="134"/>
      <c r="HI2629" s="134"/>
      <c r="HJ2629" s="134"/>
      <c r="HK2629" s="134"/>
      <c r="HL2629" s="134"/>
      <c r="HM2629" s="134"/>
      <c r="HN2629" s="134"/>
      <c r="HO2629" s="134"/>
      <c r="HP2629" s="134"/>
      <c r="HQ2629" s="134"/>
      <c r="HR2629" s="134"/>
      <c r="HS2629" s="134"/>
      <c r="HT2629" s="134"/>
      <c r="HU2629" s="134"/>
      <c r="HV2629" s="134"/>
      <c r="HW2629" s="134"/>
      <c r="HX2629" s="134"/>
      <c r="HY2629" s="134"/>
      <c r="HZ2629" s="134"/>
      <c r="IA2629" s="134"/>
      <c r="IB2629" s="134"/>
      <c r="IC2629" s="134"/>
      <c r="ID2629" s="134"/>
      <c r="IE2629" s="134"/>
      <c r="IF2629" s="134"/>
      <c r="IG2629" s="134"/>
      <c r="IH2629" s="134"/>
      <c r="II2629" s="134"/>
      <c r="IJ2629" s="134"/>
      <c r="IK2629" s="134"/>
      <c r="IL2629" s="134"/>
      <c r="IM2629" s="134"/>
    </row>
    <row r="2630" spans="6:247" s="117" customFormat="1" ht="20.100000000000001" customHeight="1" x14ac:dyDescent="0.3">
      <c r="F2630" s="131"/>
      <c r="G2630" s="132"/>
      <c r="H2630" s="133"/>
      <c r="I2630" s="133"/>
      <c r="J2630" s="73"/>
      <c r="K2630" s="79"/>
      <c r="L2630" s="120"/>
      <c r="M2630" s="121"/>
      <c r="N2630" s="122"/>
      <c r="O2630" s="92"/>
      <c r="P2630" s="123"/>
      <c r="Q2630" s="92"/>
      <c r="R2630" s="123"/>
      <c r="S2630" s="92"/>
      <c r="T2630" s="119"/>
      <c r="U2630" s="79"/>
      <c r="V2630" s="123"/>
      <c r="W2630" s="92"/>
      <c r="X2630" s="123"/>
      <c r="Y2630" s="92"/>
      <c r="Z2630" s="123"/>
      <c r="AA2630" s="92"/>
      <c r="AB2630" s="123"/>
      <c r="AC2630" s="92"/>
      <c r="AD2630" s="123"/>
      <c r="AE2630" s="92"/>
      <c r="AF2630" s="123"/>
      <c r="AG2630" s="92"/>
      <c r="AH2630" s="123"/>
      <c r="AI2630" s="92"/>
      <c r="AJ2630" s="123"/>
      <c r="AK2630" s="92"/>
      <c r="AL2630" s="123"/>
      <c r="AM2630" s="92"/>
      <c r="AN2630" s="123"/>
      <c r="AO2630" s="92"/>
      <c r="AP2630" s="123"/>
      <c r="AQ2630" s="92"/>
      <c r="AR2630" s="123"/>
      <c r="AS2630" s="92"/>
      <c r="AT2630" s="123"/>
      <c r="AU2630" s="92"/>
      <c r="AV2630" s="120"/>
      <c r="AW2630" s="92"/>
      <c r="AX2630" s="73"/>
      <c r="AY2630" s="79"/>
      <c r="AZ2630" s="123"/>
      <c r="BA2630" s="92"/>
      <c r="BB2630" s="123"/>
      <c r="BC2630" s="92"/>
      <c r="BD2630" s="123"/>
      <c r="BE2630" s="92"/>
      <c r="BF2630" s="123"/>
      <c r="BG2630" s="92"/>
      <c r="BH2630" s="73"/>
      <c r="BI2630" s="92"/>
      <c r="BJ2630" s="123"/>
      <c r="BK2630" s="92"/>
      <c r="BL2630" s="123"/>
      <c r="BM2630" s="92"/>
      <c r="BN2630" s="123"/>
      <c r="BO2630" s="92"/>
      <c r="BP2630" s="123"/>
      <c r="BQ2630" s="92"/>
      <c r="BR2630" s="123"/>
      <c r="BS2630" s="92"/>
      <c r="BT2630" s="123"/>
      <c r="BU2630" s="92"/>
      <c r="BV2630" s="123"/>
      <c r="BW2630" s="92"/>
      <c r="BX2630" s="123"/>
      <c r="BY2630" s="92"/>
      <c r="BZ2630" s="123"/>
      <c r="CA2630" s="92"/>
      <c r="CB2630" s="123"/>
      <c r="CC2630" s="92"/>
      <c r="CD2630" s="123"/>
      <c r="CE2630" s="92"/>
      <c r="CF2630" s="123"/>
      <c r="CG2630" s="92"/>
      <c r="CH2630" s="123"/>
      <c r="CI2630" s="92"/>
      <c r="CJ2630" s="123"/>
      <c r="CK2630" s="92"/>
      <c r="CL2630" s="123"/>
      <c r="CM2630" s="92"/>
      <c r="CN2630" s="123"/>
      <c r="CO2630" s="92"/>
      <c r="CP2630" s="123"/>
      <c r="CQ2630" s="92"/>
      <c r="CR2630" s="123"/>
      <c r="CS2630" s="92"/>
      <c r="CT2630" s="123"/>
      <c r="CU2630" s="92"/>
      <c r="CV2630" s="123"/>
      <c r="CW2630" s="92"/>
      <c r="CX2630" s="123"/>
      <c r="CY2630" s="92"/>
      <c r="CZ2630" s="123"/>
      <c r="DA2630" s="92"/>
      <c r="DB2630" s="123"/>
      <c r="DC2630" s="92"/>
      <c r="DD2630" s="123"/>
      <c r="DE2630" s="92"/>
      <c r="DF2630" s="123"/>
      <c r="DG2630" s="92"/>
      <c r="DH2630" s="123"/>
      <c r="DI2630" s="92"/>
      <c r="DJ2630" s="123"/>
      <c r="DK2630" s="92"/>
      <c r="DL2630" s="123"/>
      <c r="DM2630" s="92"/>
      <c r="DN2630" s="125"/>
      <c r="DO2630" s="126"/>
      <c r="DP2630" s="125"/>
      <c r="DQ2630" s="126"/>
      <c r="DR2630" s="125"/>
      <c r="DS2630" s="126"/>
      <c r="DT2630" s="127"/>
      <c r="DU2630" s="128"/>
      <c r="DV2630" s="129"/>
      <c r="DW2630" s="128"/>
      <c r="DX2630" s="129"/>
      <c r="DY2630" s="130"/>
      <c r="DZ2630" s="129"/>
      <c r="EA2630" s="128"/>
      <c r="EB2630" s="129"/>
      <c r="EC2630" s="130"/>
      <c r="ED2630" s="134"/>
      <c r="EE2630" s="134"/>
      <c r="EF2630" s="134"/>
      <c r="EG2630" s="134"/>
      <c r="EH2630" s="134"/>
      <c r="EI2630" s="134"/>
      <c r="EJ2630" s="134"/>
      <c r="EK2630" s="134"/>
      <c r="EL2630" s="134"/>
      <c r="EM2630" s="134"/>
      <c r="EN2630" s="134"/>
      <c r="EO2630" s="134"/>
      <c r="EP2630" s="134"/>
      <c r="EQ2630" s="134"/>
      <c r="ER2630" s="134"/>
      <c r="ES2630" s="134"/>
      <c r="ET2630" s="134"/>
      <c r="EU2630" s="134"/>
      <c r="EV2630" s="134"/>
      <c r="EW2630" s="134"/>
      <c r="EX2630" s="134"/>
      <c r="EY2630" s="134"/>
      <c r="EZ2630" s="134"/>
      <c r="FA2630" s="134"/>
      <c r="FB2630" s="134"/>
      <c r="FC2630" s="134"/>
      <c r="FD2630" s="134"/>
      <c r="FE2630" s="134"/>
      <c r="FF2630" s="134"/>
      <c r="FG2630" s="134"/>
      <c r="FH2630" s="134"/>
      <c r="FI2630" s="134"/>
      <c r="FJ2630" s="134"/>
      <c r="FK2630" s="134"/>
      <c r="FL2630" s="134"/>
      <c r="FM2630" s="134"/>
      <c r="FN2630" s="134"/>
      <c r="FO2630" s="134"/>
      <c r="FP2630" s="134"/>
      <c r="FQ2630" s="134"/>
      <c r="FR2630" s="134"/>
      <c r="FS2630" s="134"/>
      <c r="FT2630" s="134"/>
      <c r="FU2630" s="134"/>
      <c r="FV2630" s="134"/>
      <c r="FW2630" s="134"/>
      <c r="FX2630" s="134"/>
      <c r="FY2630" s="134"/>
      <c r="FZ2630" s="134"/>
      <c r="GA2630" s="134"/>
      <c r="GB2630" s="134"/>
      <c r="GC2630" s="134"/>
      <c r="GD2630" s="134"/>
      <c r="GE2630" s="134"/>
      <c r="GF2630" s="134"/>
      <c r="GG2630" s="134"/>
      <c r="GH2630" s="134"/>
      <c r="GI2630" s="134"/>
      <c r="GJ2630" s="134"/>
      <c r="GK2630" s="134"/>
      <c r="GL2630" s="134"/>
      <c r="GM2630" s="134"/>
      <c r="GN2630" s="134"/>
      <c r="GO2630" s="134"/>
      <c r="GP2630" s="134"/>
      <c r="GQ2630" s="134"/>
      <c r="GR2630" s="134"/>
      <c r="GS2630" s="134"/>
      <c r="GT2630" s="134"/>
      <c r="GU2630" s="134"/>
      <c r="GV2630" s="134"/>
      <c r="GW2630" s="134"/>
      <c r="GX2630" s="134"/>
      <c r="GY2630" s="134"/>
      <c r="GZ2630" s="134"/>
      <c r="HA2630" s="134"/>
      <c r="HB2630" s="134"/>
      <c r="HC2630" s="134"/>
      <c r="HD2630" s="134"/>
      <c r="HE2630" s="134"/>
      <c r="HF2630" s="134"/>
      <c r="HG2630" s="134"/>
      <c r="HH2630" s="134"/>
      <c r="HI2630" s="134"/>
      <c r="HJ2630" s="134"/>
      <c r="HK2630" s="134"/>
      <c r="HL2630" s="134"/>
      <c r="HM2630" s="134"/>
      <c r="HN2630" s="134"/>
      <c r="HO2630" s="134"/>
      <c r="HP2630" s="134"/>
      <c r="HQ2630" s="134"/>
      <c r="HR2630" s="134"/>
      <c r="HS2630" s="134"/>
      <c r="HT2630" s="134"/>
      <c r="HU2630" s="134"/>
      <c r="HV2630" s="134"/>
      <c r="HW2630" s="134"/>
      <c r="HX2630" s="134"/>
      <c r="HY2630" s="134"/>
      <c r="HZ2630" s="134"/>
      <c r="IA2630" s="134"/>
      <c r="IB2630" s="134"/>
      <c r="IC2630" s="134"/>
      <c r="ID2630" s="134"/>
      <c r="IE2630" s="134"/>
      <c r="IF2630" s="134"/>
      <c r="IG2630" s="134"/>
      <c r="IH2630" s="134"/>
      <c r="II2630" s="134"/>
      <c r="IJ2630" s="134"/>
      <c r="IK2630" s="134"/>
      <c r="IL2630" s="134"/>
      <c r="IM2630" s="134"/>
    </row>
    <row r="2631" spans="6:247" s="117" customFormat="1" ht="20.100000000000001" customHeight="1" x14ac:dyDescent="0.3">
      <c r="F2631" s="131"/>
      <c r="G2631" s="132"/>
      <c r="H2631" s="133"/>
      <c r="I2631" s="133"/>
      <c r="J2631" s="73"/>
      <c r="K2631" s="79"/>
      <c r="L2631" s="120"/>
      <c r="M2631" s="121"/>
      <c r="N2631" s="122"/>
      <c r="O2631" s="92"/>
      <c r="P2631" s="123"/>
      <c r="Q2631" s="92"/>
      <c r="R2631" s="123"/>
      <c r="S2631" s="92"/>
      <c r="T2631" s="119"/>
      <c r="U2631" s="79"/>
      <c r="V2631" s="123"/>
      <c r="W2631" s="92"/>
      <c r="X2631" s="123"/>
      <c r="Y2631" s="92"/>
      <c r="Z2631" s="123"/>
      <c r="AA2631" s="92"/>
      <c r="AB2631" s="123"/>
      <c r="AC2631" s="92"/>
      <c r="AD2631" s="123"/>
      <c r="AE2631" s="92"/>
      <c r="AF2631" s="123"/>
      <c r="AG2631" s="92"/>
      <c r="AH2631" s="123"/>
      <c r="AI2631" s="92"/>
      <c r="AJ2631" s="123"/>
      <c r="AK2631" s="92"/>
      <c r="AL2631" s="123"/>
      <c r="AM2631" s="92"/>
      <c r="AN2631" s="123"/>
      <c r="AO2631" s="92"/>
      <c r="AP2631" s="123"/>
      <c r="AQ2631" s="92"/>
      <c r="AR2631" s="123"/>
      <c r="AS2631" s="92"/>
      <c r="AT2631" s="123"/>
      <c r="AU2631" s="92"/>
      <c r="AV2631" s="120"/>
      <c r="AW2631" s="92"/>
      <c r="AX2631" s="73"/>
      <c r="AY2631" s="79"/>
      <c r="AZ2631" s="123"/>
      <c r="BA2631" s="92"/>
      <c r="BB2631" s="123"/>
      <c r="BC2631" s="92"/>
      <c r="BD2631" s="123"/>
      <c r="BE2631" s="92"/>
      <c r="BF2631" s="123"/>
      <c r="BG2631" s="92"/>
      <c r="BH2631" s="73"/>
      <c r="BI2631" s="92"/>
      <c r="BJ2631" s="123"/>
      <c r="BK2631" s="92"/>
      <c r="BL2631" s="123"/>
      <c r="BM2631" s="92"/>
      <c r="BN2631" s="123"/>
      <c r="BO2631" s="92"/>
      <c r="BP2631" s="123"/>
      <c r="BQ2631" s="92"/>
      <c r="BR2631" s="123"/>
      <c r="BS2631" s="92"/>
      <c r="BT2631" s="123"/>
      <c r="BU2631" s="92"/>
      <c r="BV2631" s="123"/>
      <c r="BW2631" s="92"/>
      <c r="BX2631" s="123"/>
      <c r="BY2631" s="92"/>
      <c r="BZ2631" s="123"/>
      <c r="CA2631" s="92"/>
      <c r="CB2631" s="123"/>
      <c r="CC2631" s="92"/>
      <c r="CD2631" s="123"/>
      <c r="CE2631" s="92"/>
      <c r="CF2631" s="123"/>
      <c r="CG2631" s="92"/>
      <c r="CH2631" s="123"/>
      <c r="CI2631" s="92"/>
      <c r="CJ2631" s="123"/>
      <c r="CK2631" s="92"/>
      <c r="CL2631" s="123"/>
      <c r="CM2631" s="92"/>
      <c r="CN2631" s="123"/>
      <c r="CO2631" s="92"/>
      <c r="CP2631" s="123"/>
      <c r="CQ2631" s="92"/>
      <c r="CR2631" s="123"/>
      <c r="CS2631" s="92"/>
      <c r="CT2631" s="123"/>
      <c r="CU2631" s="92"/>
      <c r="CV2631" s="123"/>
      <c r="CW2631" s="92"/>
      <c r="CX2631" s="123"/>
      <c r="CY2631" s="92"/>
      <c r="CZ2631" s="123"/>
      <c r="DA2631" s="92"/>
      <c r="DB2631" s="123"/>
      <c r="DC2631" s="92"/>
      <c r="DD2631" s="123"/>
      <c r="DE2631" s="92"/>
      <c r="DF2631" s="123"/>
      <c r="DG2631" s="92"/>
      <c r="DH2631" s="123"/>
      <c r="DI2631" s="92"/>
      <c r="DJ2631" s="123"/>
      <c r="DK2631" s="92"/>
      <c r="DL2631" s="123"/>
      <c r="DM2631" s="92"/>
      <c r="DN2631" s="125"/>
      <c r="DO2631" s="126"/>
      <c r="DP2631" s="125"/>
      <c r="DQ2631" s="126"/>
      <c r="DR2631" s="125"/>
      <c r="DS2631" s="126"/>
      <c r="DT2631" s="127"/>
      <c r="DU2631" s="128"/>
      <c r="DV2631" s="129"/>
      <c r="DW2631" s="128"/>
      <c r="DX2631" s="129"/>
      <c r="DY2631" s="130"/>
      <c r="DZ2631" s="129"/>
      <c r="EA2631" s="128"/>
      <c r="EB2631" s="129"/>
      <c r="EC2631" s="130"/>
      <c r="ED2631" s="134"/>
      <c r="EE2631" s="134"/>
      <c r="EF2631" s="134"/>
      <c r="EG2631" s="134"/>
      <c r="EH2631" s="134"/>
      <c r="EI2631" s="134"/>
      <c r="EJ2631" s="134"/>
      <c r="EK2631" s="134"/>
      <c r="EL2631" s="134"/>
      <c r="EM2631" s="134"/>
      <c r="EN2631" s="134"/>
      <c r="EO2631" s="134"/>
      <c r="EP2631" s="134"/>
      <c r="EQ2631" s="134"/>
      <c r="ER2631" s="134"/>
      <c r="ES2631" s="134"/>
      <c r="ET2631" s="134"/>
      <c r="EU2631" s="134"/>
      <c r="EV2631" s="134"/>
      <c r="EW2631" s="134"/>
      <c r="EX2631" s="134"/>
      <c r="EY2631" s="134"/>
      <c r="EZ2631" s="134"/>
      <c r="FA2631" s="134"/>
      <c r="FB2631" s="134"/>
      <c r="FC2631" s="134"/>
      <c r="FD2631" s="134"/>
      <c r="FE2631" s="134"/>
      <c r="FF2631" s="134"/>
      <c r="FG2631" s="134"/>
      <c r="FH2631" s="134"/>
      <c r="FI2631" s="134"/>
      <c r="FJ2631" s="134"/>
      <c r="FK2631" s="134"/>
      <c r="FL2631" s="134"/>
      <c r="FM2631" s="134"/>
      <c r="FN2631" s="134"/>
      <c r="FO2631" s="134"/>
      <c r="FP2631" s="134"/>
      <c r="FQ2631" s="134"/>
      <c r="FR2631" s="134"/>
      <c r="FS2631" s="134"/>
      <c r="FT2631" s="134"/>
      <c r="FU2631" s="134"/>
      <c r="FV2631" s="134"/>
      <c r="FW2631" s="134"/>
      <c r="FX2631" s="134"/>
      <c r="FY2631" s="134"/>
      <c r="FZ2631" s="134"/>
      <c r="GA2631" s="134"/>
      <c r="GB2631" s="134"/>
      <c r="GC2631" s="134"/>
      <c r="GD2631" s="134"/>
      <c r="GE2631" s="134"/>
      <c r="GF2631" s="134"/>
      <c r="GG2631" s="134"/>
      <c r="GH2631" s="134"/>
      <c r="GI2631" s="134"/>
      <c r="GJ2631" s="134"/>
      <c r="GK2631" s="134"/>
      <c r="GL2631" s="134"/>
      <c r="GM2631" s="134"/>
      <c r="GN2631" s="134"/>
      <c r="GO2631" s="134"/>
      <c r="GP2631" s="134"/>
      <c r="GQ2631" s="134"/>
      <c r="GR2631" s="134"/>
      <c r="GS2631" s="134"/>
      <c r="GT2631" s="134"/>
      <c r="GU2631" s="134"/>
      <c r="GV2631" s="134"/>
      <c r="GW2631" s="134"/>
      <c r="GX2631" s="134"/>
      <c r="GY2631" s="134"/>
      <c r="GZ2631" s="134"/>
      <c r="HA2631" s="134"/>
      <c r="HB2631" s="134"/>
      <c r="HC2631" s="134"/>
      <c r="HD2631" s="134"/>
      <c r="HE2631" s="134"/>
      <c r="HF2631" s="134"/>
      <c r="HG2631" s="134"/>
      <c r="HH2631" s="134"/>
      <c r="HI2631" s="134"/>
      <c r="HJ2631" s="134"/>
      <c r="HK2631" s="134"/>
      <c r="HL2631" s="134"/>
      <c r="HM2631" s="134"/>
      <c r="HN2631" s="134"/>
      <c r="HO2631" s="134"/>
      <c r="HP2631" s="134"/>
      <c r="HQ2631" s="134"/>
      <c r="HR2631" s="134"/>
      <c r="HS2631" s="134"/>
      <c r="HT2631" s="134"/>
      <c r="HU2631" s="134"/>
      <c r="HV2631" s="134"/>
      <c r="HW2631" s="134"/>
      <c r="HX2631" s="134"/>
      <c r="HY2631" s="134"/>
      <c r="HZ2631" s="134"/>
      <c r="IA2631" s="134"/>
      <c r="IB2631" s="134"/>
      <c r="IC2631" s="134"/>
      <c r="ID2631" s="134"/>
      <c r="IE2631" s="134"/>
      <c r="IF2631" s="134"/>
      <c r="IG2631" s="134"/>
      <c r="IH2631" s="134"/>
      <c r="II2631" s="134"/>
      <c r="IJ2631" s="134"/>
      <c r="IK2631" s="134"/>
      <c r="IL2631" s="134"/>
      <c r="IM2631" s="134"/>
    </row>
    <row r="2632" spans="6:247" s="117" customFormat="1" ht="20.100000000000001" customHeight="1" x14ac:dyDescent="0.3">
      <c r="F2632" s="131"/>
      <c r="G2632" s="132"/>
      <c r="H2632" s="133"/>
      <c r="I2632" s="133"/>
      <c r="J2632" s="73"/>
      <c r="K2632" s="79"/>
      <c r="L2632" s="120"/>
      <c r="M2632" s="121"/>
      <c r="N2632" s="122"/>
      <c r="O2632" s="92"/>
      <c r="P2632" s="123"/>
      <c r="Q2632" s="92"/>
      <c r="R2632" s="123"/>
      <c r="S2632" s="92"/>
      <c r="T2632" s="119"/>
      <c r="U2632" s="79"/>
      <c r="V2632" s="123"/>
      <c r="W2632" s="92"/>
      <c r="X2632" s="123"/>
      <c r="Y2632" s="92"/>
      <c r="Z2632" s="123"/>
      <c r="AA2632" s="92"/>
      <c r="AB2632" s="123"/>
      <c r="AC2632" s="92"/>
      <c r="AD2632" s="123"/>
      <c r="AE2632" s="92"/>
      <c r="AF2632" s="123"/>
      <c r="AG2632" s="92"/>
      <c r="AH2632" s="123"/>
      <c r="AI2632" s="92"/>
      <c r="AJ2632" s="123"/>
      <c r="AK2632" s="92"/>
      <c r="AL2632" s="123"/>
      <c r="AM2632" s="92"/>
      <c r="AN2632" s="123"/>
      <c r="AO2632" s="92"/>
      <c r="AP2632" s="123"/>
      <c r="AQ2632" s="92"/>
      <c r="AR2632" s="123"/>
      <c r="AS2632" s="92"/>
      <c r="AT2632" s="123"/>
      <c r="AU2632" s="92"/>
      <c r="AV2632" s="120"/>
      <c r="AW2632" s="92"/>
      <c r="AX2632" s="73"/>
      <c r="AY2632" s="79"/>
      <c r="AZ2632" s="123"/>
      <c r="BA2632" s="92"/>
      <c r="BB2632" s="123"/>
      <c r="BC2632" s="92"/>
      <c r="BD2632" s="123"/>
      <c r="BE2632" s="92"/>
      <c r="BF2632" s="123"/>
      <c r="BG2632" s="92"/>
      <c r="BH2632" s="73"/>
      <c r="BI2632" s="92"/>
      <c r="BJ2632" s="123"/>
      <c r="BK2632" s="92"/>
      <c r="BL2632" s="123"/>
      <c r="BM2632" s="92"/>
      <c r="BN2632" s="123"/>
      <c r="BO2632" s="92"/>
      <c r="BP2632" s="123"/>
      <c r="BQ2632" s="92"/>
      <c r="BR2632" s="123"/>
      <c r="BS2632" s="92"/>
      <c r="BT2632" s="123"/>
      <c r="BU2632" s="92"/>
      <c r="BV2632" s="123"/>
      <c r="BW2632" s="92"/>
      <c r="BX2632" s="123"/>
      <c r="BY2632" s="92"/>
      <c r="BZ2632" s="123"/>
      <c r="CA2632" s="92"/>
      <c r="CB2632" s="123"/>
      <c r="CC2632" s="92"/>
      <c r="CD2632" s="123"/>
      <c r="CE2632" s="92"/>
      <c r="CF2632" s="123"/>
      <c r="CG2632" s="92"/>
      <c r="CH2632" s="123"/>
      <c r="CI2632" s="92"/>
      <c r="CJ2632" s="123"/>
      <c r="CK2632" s="92"/>
      <c r="CL2632" s="123"/>
      <c r="CM2632" s="92"/>
      <c r="CN2632" s="123"/>
      <c r="CO2632" s="92"/>
      <c r="CP2632" s="123"/>
      <c r="CQ2632" s="92"/>
      <c r="CR2632" s="123"/>
      <c r="CS2632" s="92"/>
      <c r="CT2632" s="123"/>
      <c r="CU2632" s="92"/>
      <c r="CV2632" s="123"/>
      <c r="CW2632" s="92"/>
      <c r="CX2632" s="123"/>
      <c r="CY2632" s="92"/>
      <c r="CZ2632" s="123"/>
      <c r="DA2632" s="92"/>
      <c r="DB2632" s="123"/>
      <c r="DC2632" s="92"/>
      <c r="DD2632" s="123"/>
      <c r="DE2632" s="92"/>
      <c r="DF2632" s="123"/>
      <c r="DG2632" s="92"/>
      <c r="DH2632" s="123"/>
      <c r="DI2632" s="92"/>
      <c r="DJ2632" s="123"/>
      <c r="DK2632" s="92"/>
      <c r="DL2632" s="123"/>
      <c r="DM2632" s="92"/>
      <c r="DN2632" s="125"/>
      <c r="DO2632" s="126"/>
      <c r="DP2632" s="125"/>
      <c r="DQ2632" s="126"/>
      <c r="DR2632" s="125"/>
      <c r="DS2632" s="126"/>
      <c r="DT2632" s="127"/>
      <c r="DU2632" s="128"/>
      <c r="DV2632" s="129"/>
      <c r="DW2632" s="128"/>
      <c r="DX2632" s="129"/>
      <c r="DY2632" s="130"/>
      <c r="DZ2632" s="129"/>
      <c r="EA2632" s="128"/>
      <c r="EB2632" s="129"/>
      <c r="EC2632" s="130"/>
      <c r="ED2632" s="134"/>
      <c r="EE2632" s="134"/>
      <c r="EF2632" s="134"/>
      <c r="EG2632" s="134"/>
      <c r="EH2632" s="134"/>
      <c r="EI2632" s="134"/>
      <c r="EJ2632" s="134"/>
      <c r="EK2632" s="134"/>
      <c r="EL2632" s="134"/>
      <c r="EM2632" s="134"/>
      <c r="EN2632" s="134"/>
      <c r="EO2632" s="134"/>
      <c r="EP2632" s="134"/>
      <c r="EQ2632" s="134"/>
      <c r="ER2632" s="134"/>
      <c r="ES2632" s="134"/>
      <c r="ET2632" s="134"/>
      <c r="EU2632" s="134"/>
      <c r="EV2632" s="134"/>
      <c r="EW2632" s="134"/>
      <c r="EX2632" s="134"/>
      <c r="EY2632" s="134"/>
      <c r="EZ2632" s="134"/>
      <c r="FA2632" s="134"/>
      <c r="FB2632" s="134"/>
      <c r="FC2632" s="134"/>
      <c r="FD2632" s="134"/>
      <c r="FE2632" s="134"/>
      <c r="FF2632" s="134"/>
      <c r="FG2632" s="134"/>
      <c r="FH2632" s="134"/>
      <c r="FI2632" s="134"/>
      <c r="FJ2632" s="134"/>
      <c r="FK2632" s="134"/>
      <c r="FL2632" s="134"/>
      <c r="FM2632" s="134"/>
      <c r="FN2632" s="134"/>
      <c r="FO2632" s="134"/>
      <c r="FP2632" s="134"/>
      <c r="FQ2632" s="134"/>
      <c r="FR2632" s="134"/>
      <c r="FS2632" s="134"/>
      <c r="FT2632" s="134"/>
      <c r="FU2632" s="134"/>
      <c r="FV2632" s="134"/>
      <c r="FW2632" s="134"/>
      <c r="FX2632" s="134"/>
      <c r="FY2632" s="134"/>
      <c r="FZ2632" s="134"/>
      <c r="GA2632" s="134"/>
      <c r="GB2632" s="134"/>
      <c r="GC2632" s="134"/>
      <c r="GD2632" s="134"/>
      <c r="GE2632" s="134"/>
      <c r="GF2632" s="134"/>
      <c r="GG2632" s="134"/>
      <c r="GH2632" s="134"/>
      <c r="GI2632" s="134"/>
      <c r="GJ2632" s="134"/>
      <c r="GK2632" s="134"/>
      <c r="GL2632" s="134"/>
      <c r="GM2632" s="134"/>
      <c r="GN2632" s="134"/>
      <c r="GO2632" s="134"/>
      <c r="GP2632" s="134"/>
      <c r="GQ2632" s="134"/>
      <c r="GR2632" s="134"/>
      <c r="GS2632" s="134"/>
      <c r="GT2632" s="134"/>
      <c r="GU2632" s="134"/>
      <c r="GV2632" s="134"/>
      <c r="GW2632" s="134"/>
      <c r="GX2632" s="134"/>
      <c r="GY2632" s="134"/>
      <c r="GZ2632" s="134"/>
      <c r="HA2632" s="134"/>
      <c r="HB2632" s="134"/>
      <c r="HC2632" s="134"/>
      <c r="HD2632" s="134"/>
      <c r="HE2632" s="134"/>
      <c r="HF2632" s="134"/>
      <c r="HG2632" s="134"/>
      <c r="HH2632" s="134"/>
      <c r="HI2632" s="134"/>
      <c r="HJ2632" s="134"/>
      <c r="HK2632" s="134"/>
      <c r="HL2632" s="134"/>
      <c r="HM2632" s="134"/>
      <c r="HN2632" s="134"/>
      <c r="HO2632" s="134"/>
      <c r="HP2632" s="134"/>
      <c r="HQ2632" s="134"/>
      <c r="HR2632" s="134"/>
      <c r="HS2632" s="134"/>
      <c r="HT2632" s="134"/>
      <c r="HU2632" s="134"/>
      <c r="HV2632" s="134"/>
      <c r="HW2632" s="134"/>
      <c r="HX2632" s="134"/>
      <c r="HY2632" s="134"/>
      <c r="HZ2632" s="134"/>
      <c r="IA2632" s="134"/>
      <c r="IB2632" s="134"/>
      <c r="IC2632" s="134"/>
      <c r="ID2632" s="134"/>
      <c r="IE2632" s="134"/>
      <c r="IF2632" s="134"/>
      <c r="IG2632" s="134"/>
      <c r="IH2632" s="134"/>
      <c r="II2632" s="134"/>
      <c r="IJ2632" s="134"/>
      <c r="IK2632" s="134"/>
      <c r="IL2632" s="134"/>
      <c r="IM2632" s="134"/>
    </row>
    <row r="2633" spans="6:247" s="117" customFormat="1" ht="20.100000000000001" customHeight="1" x14ac:dyDescent="0.3">
      <c r="F2633" s="131"/>
      <c r="G2633" s="132"/>
      <c r="H2633" s="133"/>
      <c r="I2633" s="133"/>
      <c r="J2633" s="73"/>
      <c r="K2633" s="79"/>
      <c r="L2633" s="120"/>
      <c r="M2633" s="121"/>
      <c r="N2633" s="122"/>
      <c r="O2633" s="92"/>
      <c r="P2633" s="123"/>
      <c r="Q2633" s="92"/>
      <c r="R2633" s="123"/>
      <c r="S2633" s="92"/>
      <c r="T2633" s="119"/>
      <c r="U2633" s="79"/>
      <c r="V2633" s="123"/>
      <c r="W2633" s="92"/>
      <c r="X2633" s="123"/>
      <c r="Y2633" s="92"/>
      <c r="Z2633" s="123"/>
      <c r="AA2633" s="92"/>
      <c r="AB2633" s="123"/>
      <c r="AC2633" s="92"/>
      <c r="AD2633" s="123"/>
      <c r="AE2633" s="92"/>
      <c r="AF2633" s="123"/>
      <c r="AG2633" s="92"/>
      <c r="AH2633" s="123"/>
      <c r="AI2633" s="92"/>
      <c r="AJ2633" s="123"/>
      <c r="AK2633" s="92"/>
      <c r="AL2633" s="123"/>
      <c r="AM2633" s="92"/>
      <c r="AN2633" s="123"/>
      <c r="AO2633" s="92"/>
      <c r="AP2633" s="123"/>
      <c r="AQ2633" s="92"/>
      <c r="AR2633" s="123"/>
      <c r="AS2633" s="92"/>
      <c r="AT2633" s="123"/>
      <c r="AU2633" s="92"/>
      <c r="AV2633" s="120"/>
      <c r="AW2633" s="92"/>
      <c r="AX2633" s="73"/>
      <c r="AY2633" s="79"/>
      <c r="AZ2633" s="123"/>
      <c r="BA2633" s="92"/>
      <c r="BB2633" s="123"/>
      <c r="BC2633" s="92"/>
      <c r="BD2633" s="123"/>
      <c r="BE2633" s="92"/>
      <c r="BF2633" s="123"/>
      <c r="BG2633" s="92"/>
      <c r="BH2633" s="73"/>
      <c r="BI2633" s="92"/>
      <c r="BJ2633" s="123"/>
      <c r="BK2633" s="92"/>
      <c r="BL2633" s="123"/>
      <c r="BM2633" s="92"/>
      <c r="BN2633" s="123"/>
      <c r="BO2633" s="92"/>
      <c r="BP2633" s="123"/>
      <c r="BQ2633" s="92"/>
      <c r="BR2633" s="123"/>
      <c r="BS2633" s="92"/>
      <c r="BT2633" s="123"/>
      <c r="BU2633" s="92"/>
      <c r="BV2633" s="123"/>
      <c r="BW2633" s="92"/>
      <c r="BX2633" s="123"/>
      <c r="BY2633" s="92"/>
      <c r="BZ2633" s="123"/>
      <c r="CA2633" s="92"/>
      <c r="CB2633" s="123"/>
      <c r="CC2633" s="92"/>
      <c r="CD2633" s="123"/>
      <c r="CE2633" s="92"/>
      <c r="CF2633" s="123"/>
      <c r="CG2633" s="92"/>
      <c r="CH2633" s="123"/>
      <c r="CI2633" s="92"/>
      <c r="CJ2633" s="123"/>
      <c r="CK2633" s="92"/>
      <c r="CL2633" s="123"/>
      <c r="CM2633" s="92"/>
      <c r="CN2633" s="123"/>
      <c r="CO2633" s="92"/>
      <c r="CP2633" s="123"/>
      <c r="CQ2633" s="92"/>
      <c r="CR2633" s="123"/>
      <c r="CS2633" s="92"/>
      <c r="CT2633" s="123"/>
      <c r="CU2633" s="92"/>
      <c r="CV2633" s="123"/>
      <c r="CW2633" s="92"/>
      <c r="CX2633" s="123"/>
      <c r="CY2633" s="92"/>
      <c r="CZ2633" s="123"/>
      <c r="DA2633" s="92"/>
      <c r="DB2633" s="123"/>
      <c r="DC2633" s="92"/>
      <c r="DD2633" s="123"/>
      <c r="DE2633" s="92"/>
      <c r="DF2633" s="123"/>
      <c r="DG2633" s="92"/>
      <c r="DH2633" s="123"/>
      <c r="DI2633" s="92"/>
      <c r="DJ2633" s="123"/>
      <c r="DK2633" s="92"/>
      <c r="DL2633" s="123"/>
      <c r="DM2633" s="92"/>
      <c r="DN2633" s="125"/>
      <c r="DO2633" s="126"/>
      <c r="DP2633" s="125"/>
      <c r="DQ2633" s="126"/>
      <c r="DR2633" s="125"/>
      <c r="DS2633" s="126"/>
      <c r="DT2633" s="127"/>
      <c r="DU2633" s="128"/>
      <c r="DV2633" s="129"/>
      <c r="DW2633" s="128"/>
      <c r="DX2633" s="129"/>
      <c r="DY2633" s="130"/>
      <c r="DZ2633" s="129"/>
      <c r="EA2633" s="128"/>
      <c r="EB2633" s="129"/>
      <c r="EC2633" s="130"/>
      <c r="ED2633" s="134"/>
      <c r="EE2633" s="134"/>
      <c r="EF2633" s="134"/>
      <c r="EG2633" s="134"/>
      <c r="EH2633" s="134"/>
      <c r="EI2633" s="134"/>
      <c r="EJ2633" s="134"/>
      <c r="EK2633" s="134"/>
      <c r="EL2633" s="134"/>
      <c r="EM2633" s="134"/>
      <c r="EN2633" s="134"/>
      <c r="EO2633" s="134"/>
      <c r="EP2633" s="134"/>
      <c r="EQ2633" s="134"/>
      <c r="ER2633" s="134"/>
      <c r="ES2633" s="134"/>
      <c r="ET2633" s="134"/>
      <c r="EU2633" s="134"/>
      <c r="EV2633" s="134"/>
      <c r="EW2633" s="134"/>
      <c r="EX2633" s="134"/>
      <c r="EY2633" s="134"/>
      <c r="EZ2633" s="134"/>
      <c r="FA2633" s="134"/>
      <c r="FB2633" s="134"/>
      <c r="FC2633" s="134"/>
      <c r="FD2633" s="134"/>
      <c r="FE2633" s="134"/>
      <c r="FF2633" s="134"/>
      <c r="FG2633" s="134"/>
      <c r="FH2633" s="134"/>
      <c r="FI2633" s="134"/>
      <c r="FJ2633" s="134"/>
      <c r="FK2633" s="134"/>
      <c r="FL2633" s="134"/>
      <c r="FM2633" s="134"/>
      <c r="FN2633" s="134"/>
      <c r="FO2633" s="134"/>
      <c r="FP2633" s="134"/>
      <c r="FQ2633" s="134"/>
      <c r="FR2633" s="134"/>
      <c r="FS2633" s="134"/>
      <c r="FT2633" s="134"/>
      <c r="FU2633" s="134"/>
      <c r="FV2633" s="134"/>
      <c r="FW2633" s="134"/>
      <c r="FX2633" s="134"/>
      <c r="FY2633" s="134"/>
      <c r="FZ2633" s="134"/>
      <c r="GA2633" s="134"/>
      <c r="GB2633" s="134"/>
      <c r="GC2633" s="134"/>
      <c r="GD2633" s="134"/>
      <c r="GE2633" s="134"/>
      <c r="GF2633" s="134"/>
      <c r="GG2633" s="134"/>
      <c r="GH2633" s="134"/>
      <c r="GI2633" s="134"/>
      <c r="GJ2633" s="134"/>
      <c r="GK2633" s="134"/>
      <c r="GL2633" s="134"/>
      <c r="GM2633" s="134"/>
      <c r="GN2633" s="134"/>
      <c r="GO2633" s="134"/>
      <c r="GP2633" s="134"/>
      <c r="GQ2633" s="134"/>
      <c r="GR2633" s="134"/>
      <c r="GS2633" s="134"/>
      <c r="GT2633" s="134"/>
      <c r="GU2633" s="134"/>
      <c r="GV2633" s="134"/>
      <c r="GW2633" s="134"/>
      <c r="GX2633" s="134"/>
      <c r="GY2633" s="134"/>
      <c r="GZ2633" s="134"/>
      <c r="HA2633" s="134"/>
      <c r="HB2633" s="134"/>
      <c r="HC2633" s="134"/>
      <c r="HD2633" s="134"/>
      <c r="HE2633" s="134"/>
      <c r="HF2633" s="134"/>
      <c r="HG2633" s="134"/>
      <c r="HH2633" s="134"/>
      <c r="HI2633" s="134"/>
      <c r="HJ2633" s="134"/>
      <c r="HK2633" s="134"/>
      <c r="HL2633" s="134"/>
      <c r="HM2633" s="134"/>
      <c r="HN2633" s="134"/>
      <c r="HO2633" s="134"/>
      <c r="HP2633" s="134"/>
      <c r="HQ2633" s="134"/>
      <c r="HR2633" s="134"/>
      <c r="HS2633" s="134"/>
      <c r="HT2633" s="134"/>
      <c r="HU2633" s="134"/>
      <c r="HV2633" s="134"/>
      <c r="HW2633" s="134"/>
      <c r="HX2633" s="134"/>
      <c r="HY2633" s="134"/>
      <c r="HZ2633" s="134"/>
      <c r="IA2633" s="134"/>
      <c r="IB2633" s="134"/>
      <c r="IC2633" s="134"/>
      <c r="ID2633" s="134"/>
      <c r="IE2633" s="134"/>
      <c r="IF2633" s="134"/>
      <c r="IG2633" s="134"/>
      <c r="IH2633" s="134"/>
      <c r="II2633" s="134"/>
      <c r="IJ2633" s="134"/>
      <c r="IK2633" s="134"/>
      <c r="IL2633" s="134"/>
      <c r="IM2633" s="134"/>
    </row>
    <row r="2634" spans="6:247" s="117" customFormat="1" ht="20.100000000000001" customHeight="1" x14ac:dyDescent="0.3">
      <c r="F2634" s="131"/>
      <c r="G2634" s="132"/>
      <c r="H2634" s="133"/>
      <c r="I2634" s="133"/>
      <c r="J2634" s="73"/>
      <c r="K2634" s="79"/>
      <c r="L2634" s="120"/>
      <c r="M2634" s="121"/>
      <c r="N2634" s="122"/>
      <c r="O2634" s="92"/>
      <c r="P2634" s="123"/>
      <c r="Q2634" s="92"/>
      <c r="R2634" s="123"/>
      <c r="S2634" s="92"/>
      <c r="T2634" s="119"/>
      <c r="U2634" s="79"/>
      <c r="V2634" s="123"/>
      <c r="W2634" s="92"/>
      <c r="X2634" s="123"/>
      <c r="Y2634" s="92"/>
      <c r="Z2634" s="123"/>
      <c r="AA2634" s="92"/>
      <c r="AB2634" s="123"/>
      <c r="AC2634" s="92"/>
      <c r="AD2634" s="123"/>
      <c r="AE2634" s="92"/>
      <c r="AF2634" s="123"/>
      <c r="AG2634" s="92"/>
      <c r="AH2634" s="123"/>
      <c r="AI2634" s="92"/>
      <c r="AJ2634" s="123"/>
      <c r="AK2634" s="92"/>
      <c r="AL2634" s="123"/>
      <c r="AM2634" s="92"/>
      <c r="AN2634" s="123"/>
      <c r="AO2634" s="92"/>
      <c r="AP2634" s="123"/>
      <c r="AQ2634" s="92"/>
      <c r="AR2634" s="123"/>
      <c r="AS2634" s="92"/>
      <c r="AT2634" s="123"/>
      <c r="AU2634" s="92"/>
      <c r="AV2634" s="120"/>
      <c r="AW2634" s="92"/>
      <c r="AX2634" s="73"/>
      <c r="AY2634" s="79"/>
      <c r="AZ2634" s="123"/>
      <c r="BA2634" s="92"/>
      <c r="BB2634" s="123"/>
      <c r="BC2634" s="92"/>
      <c r="BD2634" s="123"/>
      <c r="BE2634" s="92"/>
      <c r="BF2634" s="123"/>
      <c r="BG2634" s="92"/>
      <c r="BH2634" s="73"/>
      <c r="BI2634" s="92"/>
      <c r="BJ2634" s="123"/>
      <c r="BK2634" s="92"/>
      <c r="BL2634" s="123"/>
      <c r="BM2634" s="92"/>
      <c r="BN2634" s="123"/>
      <c r="BO2634" s="92"/>
      <c r="BP2634" s="123"/>
      <c r="BQ2634" s="92"/>
      <c r="BR2634" s="123"/>
      <c r="BS2634" s="92"/>
      <c r="BT2634" s="123"/>
      <c r="BU2634" s="92"/>
      <c r="BV2634" s="123"/>
      <c r="BW2634" s="92"/>
      <c r="BX2634" s="123"/>
      <c r="BY2634" s="92"/>
      <c r="BZ2634" s="123"/>
      <c r="CA2634" s="92"/>
      <c r="CB2634" s="123"/>
      <c r="CC2634" s="92"/>
      <c r="CD2634" s="123"/>
      <c r="CE2634" s="92"/>
      <c r="CF2634" s="123"/>
      <c r="CG2634" s="92"/>
      <c r="CH2634" s="123"/>
      <c r="CI2634" s="92"/>
      <c r="CJ2634" s="123"/>
      <c r="CK2634" s="92"/>
      <c r="CL2634" s="123"/>
      <c r="CM2634" s="92"/>
      <c r="CN2634" s="123"/>
      <c r="CO2634" s="92"/>
      <c r="CP2634" s="123"/>
      <c r="CQ2634" s="92"/>
      <c r="CR2634" s="123"/>
      <c r="CS2634" s="92"/>
      <c r="CT2634" s="123"/>
      <c r="CU2634" s="92"/>
      <c r="CV2634" s="123"/>
      <c r="CW2634" s="92"/>
      <c r="CX2634" s="123"/>
      <c r="CY2634" s="92"/>
      <c r="CZ2634" s="123"/>
      <c r="DA2634" s="92"/>
      <c r="DB2634" s="123"/>
      <c r="DC2634" s="92"/>
      <c r="DD2634" s="123"/>
      <c r="DE2634" s="92"/>
      <c r="DF2634" s="123"/>
      <c r="DG2634" s="92"/>
      <c r="DH2634" s="123"/>
      <c r="DI2634" s="92"/>
      <c r="DJ2634" s="123"/>
      <c r="DK2634" s="92"/>
      <c r="DL2634" s="123"/>
      <c r="DM2634" s="92"/>
      <c r="DN2634" s="125"/>
      <c r="DO2634" s="126"/>
      <c r="DP2634" s="125"/>
      <c r="DQ2634" s="126"/>
      <c r="DR2634" s="125"/>
      <c r="DS2634" s="126"/>
      <c r="DT2634" s="127"/>
      <c r="DU2634" s="128"/>
      <c r="DV2634" s="129"/>
      <c r="DW2634" s="128"/>
      <c r="DX2634" s="129"/>
      <c r="DY2634" s="130"/>
      <c r="DZ2634" s="129"/>
      <c r="EA2634" s="128"/>
      <c r="EB2634" s="129"/>
      <c r="EC2634" s="130"/>
      <c r="ED2634" s="134"/>
      <c r="EE2634" s="134"/>
      <c r="EF2634" s="134"/>
      <c r="EG2634" s="134"/>
      <c r="EH2634" s="134"/>
      <c r="EI2634" s="134"/>
      <c r="EJ2634" s="134"/>
      <c r="EK2634" s="134"/>
      <c r="EL2634" s="134"/>
      <c r="EM2634" s="134"/>
      <c r="EN2634" s="134"/>
      <c r="EO2634" s="134"/>
      <c r="EP2634" s="134"/>
      <c r="EQ2634" s="134"/>
      <c r="ER2634" s="134"/>
      <c r="ES2634" s="134"/>
      <c r="ET2634" s="134"/>
      <c r="EU2634" s="134"/>
      <c r="EV2634" s="134"/>
      <c r="EW2634" s="134"/>
      <c r="EX2634" s="134"/>
      <c r="EY2634" s="134"/>
      <c r="EZ2634" s="134"/>
      <c r="FA2634" s="134"/>
      <c r="FB2634" s="134"/>
      <c r="FC2634" s="134"/>
      <c r="FD2634" s="134"/>
      <c r="FE2634" s="134"/>
      <c r="FF2634" s="134"/>
      <c r="FG2634" s="134"/>
      <c r="FH2634" s="134"/>
      <c r="FI2634" s="134"/>
      <c r="FJ2634" s="134"/>
      <c r="FK2634" s="134"/>
      <c r="FL2634" s="134"/>
      <c r="FM2634" s="134"/>
      <c r="FN2634" s="134"/>
      <c r="FO2634" s="134"/>
      <c r="FP2634" s="134"/>
      <c r="FQ2634" s="134"/>
      <c r="FR2634" s="134"/>
      <c r="FS2634" s="134"/>
      <c r="FT2634" s="134"/>
      <c r="FU2634" s="134"/>
      <c r="FV2634" s="134"/>
      <c r="FW2634" s="134"/>
      <c r="FX2634" s="134"/>
      <c r="FY2634" s="134"/>
      <c r="FZ2634" s="134"/>
      <c r="GA2634" s="134"/>
      <c r="GB2634" s="134"/>
      <c r="GC2634" s="134"/>
      <c r="GD2634" s="134"/>
      <c r="GE2634" s="134"/>
      <c r="GF2634" s="134"/>
      <c r="GG2634" s="134"/>
      <c r="GH2634" s="134"/>
      <c r="GI2634" s="134"/>
      <c r="GJ2634" s="134"/>
      <c r="GK2634" s="134"/>
      <c r="GL2634" s="134"/>
      <c r="GM2634" s="134"/>
      <c r="GN2634" s="134"/>
      <c r="GO2634" s="134"/>
      <c r="GP2634" s="134"/>
      <c r="GQ2634" s="134"/>
      <c r="GR2634" s="134"/>
      <c r="GS2634" s="134"/>
      <c r="GT2634" s="134"/>
      <c r="GU2634" s="134"/>
      <c r="GV2634" s="134"/>
      <c r="GW2634" s="134"/>
      <c r="GX2634" s="134"/>
      <c r="GY2634" s="134"/>
      <c r="GZ2634" s="134"/>
      <c r="HA2634" s="134"/>
      <c r="HB2634" s="134"/>
      <c r="HC2634" s="134"/>
      <c r="HD2634" s="134"/>
      <c r="HE2634" s="134"/>
      <c r="HF2634" s="134"/>
      <c r="HG2634" s="134"/>
      <c r="HH2634" s="134"/>
      <c r="HI2634" s="134"/>
      <c r="HJ2634" s="134"/>
      <c r="HK2634" s="134"/>
      <c r="HL2634" s="134"/>
      <c r="HM2634" s="134"/>
      <c r="HN2634" s="134"/>
      <c r="HO2634" s="134"/>
      <c r="HP2634" s="134"/>
      <c r="HQ2634" s="134"/>
      <c r="HR2634" s="134"/>
      <c r="HS2634" s="134"/>
      <c r="HT2634" s="134"/>
      <c r="HU2634" s="134"/>
      <c r="HV2634" s="134"/>
      <c r="HW2634" s="134"/>
      <c r="HX2634" s="134"/>
      <c r="HY2634" s="134"/>
      <c r="HZ2634" s="134"/>
      <c r="IA2634" s="134"/>
      <c r="IB2634" s="134"/>
      <c r="IC2634" s="134"/>
      <c r="ID2634" s="134"/>
      <c r="IE2634" s="134"/>
      <c r="IF2634" s="134"/>
      <c r="IG2634" s="134"/>
      <c r="IH2634" s="134"/>
      <c r="II2634" s="134"/>
      <c r="IJ2634" s="134"/>
      <c r="IK2634" s="134"/>
      <c r="IL2634" s="134"/>
      <c r="IM2634" s="134"/>
    </row>
    <row r="2635" spans="6:247" s="117" customFormat="1" ht="20.100000000000001" customHeight="1" x14ac:dyDescent="0.3">
      <c r="F2635" s="131"/>
      <c r="G2635" s="132"/>
      <c r="H2635" s="133"/>
      <c r="I2635" s="133"/>
      <c r="J2635" s="73"/>
      <c r="K2635" s="79"/>
      <c r="L2635" s="120"/>
      <c r="M2635" s="121"/>
      <c r="N2635" s="122"/>
      <c r="O2635" s="92"/>
      <c r="P2635" s="123"/>
      <c r="Q2635" s="92"/>
      <c r="R2635" s="123"/>
      <c r="S2635" s="92"/>
      <c r="T2635" s="119"/>
      <c r="U2635" s="79"/>
      <c r="V2635" s="123"/>
      <c r="W2635" s="92"/>
      <c r="X2635" s="123"/>
      <c r="Y2635" s="92"/>
      <c r="Z2635" s="123"/>
      <c r="AA2635" s="92"/>
      <c r="AB2635" s="123"/>
      <c r="AC2635" s="92"/>
      <c r="AD2635" s="123"/>
      <c r="AE2635" s="92"/>
      <c r="AF2635" s="123"/>
      <c r="AG2635" s="92"/>
      <c r="AH2635" s="123"/>
      <c r="AI2635" s="92"/>
      <c r="AJ2635" s="123"/>
      <c r="AK2635" s="92"/>
      <c r="AL2635" s="123"/>
      <c r="AM2635" s="92"/>
      <c r="AN2635" s="123"/>
      <c r="AO2635" s="92"/>
      <c r="AP2635" s="123"/>
      <c r="AQ2635" s="92"/>
      <c r="AR2635" s="123"/>
      <c r="AS2635" s="92"/>
      <c r="AT2635" s="123"/>
      <c r="AU2635" s="92"/>
      <c r="AV2635" s="120"/>
      <c r="AW2635" s="92"/>
      <c r="AX2635" s="73"/>
      <c r="AY2635" s="79"/>
      <c r="AZ2635" s="123"/>
      <c r="BA2635" s="92"/>
      <c r="BB2635" s="123"/>
      <c r="BC2635" s="92"/>
      <c r="BD2635" s="123"/>
      <c r="BE2635" s="92"/>
      <c r="BF2635" s="123"/>
      <c r="BG2635" s="92"/>
      <c r="BH2635" s="73"/>
      <c r="BI2635" s="92"/>
      <c r="BJ2635" s="123"/>
      <c r="BK2635" s="92"/>
      <c r="BL2635" s="123"/>
      <c r="BM2635" s="92"/>
      <c r="BN2635" s="123"/>
      <c r="BO2635" s="92"/>
      <c r="BP2635" s="123"/>
      <c r="BQ2635" s="92"/>
      <c r="BR2635" s="123"/>
      <c r="BS2635" s="92"/>
      <c r="BT2635" s="123"/>
      <c r="BU2635" s="92"/>
      <c r="BV2635" s="123"/>
      <c r="BW2635" s="92"/>
      <c r="BX2635" s="123"/>
      <c r="BY2635" s="92"/>
      <c r="BZ2635" s="123"/>
      <c r="CA2635" s="92"/>
      <c r="CB2635" s="123"/>
      <c r="CC2635" s="92"/>
      <c r="CD2635" s="123"/>
      <c r="CE2635" s="92"/>
      <c r="CF2635" s="123"/>
      <c r="CG2635" s="92"/>
      <c r="CH2635" s="123"/>
      <c r="CI2635" s="92"/>
      <c r="CJ2635" s="123"/>
      <c r="CK2635" s="92"/>
      <c r="CL2635" s="123"/>
      <c r="CM2635" s="92"/>
      <c r="CN2635" s="123"/>
      <c r="CO2635" s="92"/>
      <c r="CP2635" s="123"/>
      <c r="CQ2635" s="92"/>
      <c r="CR2635" s="123"/>
      <c r="CS2635" s="92"/>
      <c r="CT2635" s="123"/>
      <c r="CU2635" s="92"/>
      <c r="CV2635" s="123"/>
      <c r="CW2635" s="92"/>
      <c r="CX2635" s="123"/>
      <c r="CY2635" s="92"/>
      <c r="CZ2635" s="123"/>
      <c r="DA2635" s="92"/>
      <c r="DB2635" s="123"/>
      <c r="DC2635" s="92"/>
      <c r="DD2635" s="123"/>
      <c r="DE2635" s="92"/>
      <c r="DF2635" s="123"/>
      <c r="DG2635" s="92"/>
      <c r="DH2635" s="123"/>
      <c r="DI2635" s="92"/>
      <c r="DJ2635" s="123"/>
      <c r="DK2635" s="92"/>
      <c r="DL2635" s="123"/>
      <c r="DM2635" s="92"/>
      <c r="DN2635" s="125"/>
      <c r="DO2635" s="126"/>
      <c r="DP2635" s="125"/>
      <c r="DQ2635" s="126"/>
      <c r="DR2635" s="125"/>
      <c r="DS2635" s="126"/>
      <c r="DT2635" s="127"/>
      <c r="DU2635" s="128"/>
      <c r="DV2635" s="129"/>
      <c r="DW2635" s="128"/>
      <c r="DX2635" s="129"/>
      <c r="DY2635" s="130"/>
      <c r="DZ2635" s="129"/>
      <c r="EA2635" s="128"/>
      <c r="EB2635" s="129"/>
      <c r="EC2635" s="130"/>
      <c r="ED2635" s="134"/>
      <c r="EE2635" s="134"/>
      <c r="EF2635" s="134"/>
      <c r="EG2635" s="134"/>
      <c r="EH2635" s="134"/>
      <c r="EI2635" s="134"/>
      <c r="EJ2635" s="134"/>
      <c r="EK2635" s="134"/>
      <c r="EL2635" s="134"/>
      <c r="EM2635" s="134"/>
      <c r="EN2635" s="134"/>
      <c r="EO2635" s="134"/>
      <c r="EP2635" s="134"/>
      <c r="EQ2635" s="134"/>
      <c r="ER2635" s="134"/>
      <c r="ES2635" s="134"/>
      <c r="ET2635" s="134"/>
      <c r="EU2635" s="134"/>
      <c r="EV2635" s="134"/>
      <c r="EW2635" s="134"/>
      <c r="EX2635" s="134"/>
      <c r="EY2635" s="134"/>
      <c r="EZ2635" s="134"/>
      <c r="FA2635" s="134"/>
      <c r="FB2635" s="134"/>
      <c r="FC2635" s="134"/>
      <c r="FD2635" s="134"/>
      <c r="FE2635" s="134"/>
      <c r="FF2635" s="134"/>
      <c r="FG2635" s="134"/>
      <c r="FH2635" s="134"/>
      <c r="FI2635" s="134"/>
      <c r="FJ2635" s="134"/>
      <c r="FK2635" s="134"/>
      <c r="FL2635" s="134"/>
      <c r="FM2635" s="134"/>
      <c r="FN2635" s="134"/>
      <c r="FO2635" s="134"/>
      <c r="FP2635" s="134"/>
      <c r="FQ2635" s="134"/>
      <c r="FR2635" s="134"/>
      <c r="FS2635" s="134"/>
      <c r="FT2635" s="134"/>
      <c r="FU2635" s="134"/>
      <c r="FV2635" s="134"/>
      <c r="FW2635" s="134"/>
      <c r="FX2635" s="134"/>
      <c r="FY2635" s="134"/>
      <c r="FZ2635" s="134"/>
      <c r="GA2635" s="134"/>
      <c r="GB2635" s="134"/>
      <c r="GC2635" s="134"/>
      <c r="GD2635" s="134"/>
      <c r="GE2635" s="134"/>
      <c r="GF2635" s="134"/>
      <c r="GG2635" s="134"/>
      <c r="GH2635" s="134"/>
      <c r="GI2635" s="134"/>
      <c r="GJ2635" s="134"/>
      <c r="GK2635" s="134"/>
      <c r="GL2635" s="134"/>
      <c r="GM2635" s="134"/>
      <c r="GN2635" s="134"/>
      <c r="GO2635" s="134"/>
      <c r="GP2635" s="134"/>
      <c r="GQ2635" s="134"/>
      <c r="GR2635" s="134"/>
      <c r="GS2635" s="134"/>
      <c r="GT2635" s="134"/>
      <c r="GU2635" s="134"/>
      <c r="GV2635" s="134"/>
      <c r="GW2635" s="134"/>
      <c r="GX2635" s="134"/>
      <c r="GY2635" s="134"/>
      <c r="GZ2635" s="134"/>
      <c r="HA2635" s="134"/>
      <c r="HB2635" s="134"/>
      <c r="HC2635" s="134"/>
      <c r="HD2635" s="134"/>
      <c r="HE2635" s="134"/>
      <c r="HF2635" s="134"/>
      <c r="HG2635" s="134"/>
      <c r="HH2635" s="134"/>
      <c r="HI2635" s="134"/>
      <c r="HJ2635" s="134"/>
      <c r="HK2635" s="134"/>
      <c r="HL2635" s="134"/>
      <c r="HM2635" s="134"/>
      <c r="HN2635" s="134"/>
      <c r="HO2635" s="134"/>
      <c r="HP2635" s="134"/>
      <c r="HQ2635" s="134"/>
      <c r="HR2635" s="134"/>
      <c r="HS2635" s="134"/>
      <c r="HT2635" s="134"/>
      <c r="HU2635" s="134"/>
      <c r="HV2635" s="134"/>
      <c r="HW2635" s="134"/>
      <c r="HX2635" s="134"/>
      <c r="HY2635" s="134"/>
      <c r="HZ2635" s="134"/>
      <c r="IA2635" s="134"/>
      <c r="IB2635" s="134"/>
      <c r="IC2635" s="134"/>
      <c r="ID2635" s="134"/>
      <c r="IE2635" s="134"/>
      <c r="IF2635" s="134"/>
      <c r="IG2635" s="134"/>
      <c r="IH2635" s="134"/>
      <c r="II2635" s="134"/>
      <c r="IJ2635" s="134"/>
      <c r="IK2635" s="134"/>
      <c r="IL2635" s="134"/>
      <c r="IM2635" s="134"/>
    </row>
    <row r="2636" spans="6:247" s="117" customFormat="1" ht="20.100000000000001" customHeight="1" x14ac:dyDescent="0.3">
      <c r="F2636" s="131"/>
      <c r="G2636" s="132"/>
      <c r="H2636" s="133"/>
      <c r="I2636" s="133"/>
      <c r="J2636" s="73"/>
      <c r="K2636" s="79"/>
      <c r="L2636" s="120"/>
      <c r="M2636" s="121"/>
      <c r="N2636" s="122"/>
      <c r="O2636" s="92"/>
      <c r="P2636" s="123"/>
      <c r="Q2636" s="92"/>
      <c r="R2636" s="123"/>
      <c r="S2636" s="92"/>
      <c r="T2636" s="119"/>
      <c r="U2636" s="79"/>
      <c r="V2636" s="123"/>
      <c r="W2636" s="92"/>
      <c r="X2636" s="123"/>
      <c r="Y2636" s="92"/>
      <c r="Z2636" s="123"/>
      <c r="AA2636" s="92"/>
      <c r="AB2636" s="123"/>
      <c r="AC2636" s="92"/>
      <c r="AD2636" s="123"/>
      <c r="AE2636" s="92"/>
      <c r="AF2636" s="123"/>
      <c r="AG2636" s="92"/>
      <c r="AH2636" s="123"/>
      <c r="AI2636" s="92"/>
      <c r="AJ2636" s="123"/>
      <c r="AK2636" s="92"/>
      <c r="AL2636" s="123"/>
      <c r="AM2636" s="92"/>
      <c r="AN2636" s="123"/>
      <c r="AO2636" s="92"/>
      <c r="AP2636" s="123"/>
      <c r="AQ2636" s="92"/>
      <c r="AR2636" s="123"/>
      <c r="AS2636" s="92"/>
      <c r="AT2636" s="123"/>
      <c r="AU2636" s="92"/>
      <c r="AV2636" s="120"/>
      <c r="AW2636" s="92"/>
      <c r="AX2636" s="73"/>
      <c r="AY2636" s="79"/>
      <c r="AZ2636" s="123"/>
      <c r="BA2636" s="92"/>
      <c r="BB2636" s="123"/>
      <c r="BC2636" s="92"/>
      <c r="BD2636" s="123"/>
      <c r="BE2636" s="92"/>
      <c r="BF2636" s="123"/>
      <c r="BG2636" s="92"/>
      <c r="BH2636" s="73"/>
      <c r="BI2636" s="92"/>
      <c r="BJ2636" s="123"/>
      <c r="BK2636" s="92"/>
      <c r="BL2636" s="123"/>
      <c r="BM2636" s="92"/>
      <c r="BN2636" s="123"/>
      <c r="BO2636" s="92"/>
      <c r="BP2636" s="123"/>
      <c r="BQ2636" s="92"/>
      <c r="BR2636" s="123"/>
      <c r="BS2636" s="92"/>
      <c r="BT2636" s="123"/>
      <c r="BU2636" s="92"/>
      <c r="BV2636" s="123"/>
      <c r="BW2636" s="92"/>
      <c r="BX2636" s="123"/>
      <c r="BY2636" s="92"/>
      <c r="BZ2636" s="123"/>
      <c r="CA2636" s="92"/>
      <c r="CB2636" s="123"/>
      <c r="CC2636" s="92"/>
      <c r="CD2636" s="123"/>
      <c r="CE2636" s="92"/>
      <c r="CF2636" s="123"/>
      <c r="CG2636" s="92"/>
      <c r="CH2636" s="123"/>
      <c r="CI2636" s="92"/>
      <c r="CJ2636" s="123"/>
      <c r="CK2636" s="92"/>
      <c r="CL2636" s="123"/>
      <c r="CM2636" s="92"/>
      <c r="CN2636" s="123"/>
      <c r="CO2636" s="92"/>
      <c r="CP2636" s="123"/>
      <c r="CQ2636" s="92"/>
      <c r="CR2636" s="123"/>
      <c r="CS2636" s="92"/>
      <c r="CT2636" s="123"/>
      <c r="CU2636" s="92"/>
      <c r="CV2636" s="123"/>
      <c r="CW2636" s="92"/>
      <c r="CX2636" s="123"/>
      <c r="CY2636" s="92"/>
      <c r="CZ2636" s="123"/>
      <c r="DA2636" s="92"/>
      <c r="DB2636" s="123"/>
      <c r="DC2636" s="92"/>
      <c r="DD2636" s="123"/>
      <c r="DE2636" s="92"/>
      <c r="DF2636" s="123"/>
      <c r="DG2636" s="92"/>
      <c r="DH2636" s="123"/>
      <c r="DI2636" s="92"/>
      <c r="DJ2636" s="123"/>
      <c r="DK2636" s="92"/>
      <c r="DL2636" s="123"/>
      <c r="DM2636" s="92"/>
      <c r="DN2636" s="125"/>
      <c r="DO2636" s="126"/>
      <c r="DP2636" s="125"/>
      <c r="DQ2636" s="126"/>
      <c r="DR2636" s="125"/>
      <c r="DS2636" s="126"/>
      <c r="DT2636" s="127"/>
      <c r="DU2636" s="128"/>
      <c r="DV2636" s="129"/>
      <c r="DW2636" s="128"/>
      <c r="DX2636" s="129"/>
      <c r="DY2636" s="130"/>
      <c r="DZ2636" s="129"/>
      <c r="EA2636" s="128"/>
      <c r="EB2636" s="129"/>
      <c r="EC2636" s="130"/>
      <c r="ED2636" s="134"/>
      <c r="EE2636" s="134"/>
      <c r="EF2636" s="134"/>
      <c r="EG2636" s="134"/>
      <c r="EH2636" s="134"/>
      <c r="EI2636" s="134"/>
      <c r="EJ2636" s="134"/>
      <c r="EK2636" s="134"/>
      <c r="EL2636" s="134"/>
      <c r="EM2636" s="134"/>
      <c r="EN2636" s="134"/>
      <c r="EO2636" s="134"/>
      <c r="EP2636" s="134"/>
      <c r="EQ2636" s="134"/>
      <c r="ER2636" s="134"/>
      <c r="ES2636" s="134"/>
      <c r="ET2636" s="134"/>
      <c r="EU2636" s="134"/>
      <c r="EV2636" s="134"/>
      <c r="EW2636" s="134"/>
      <c r="EX2636" s="134"/>
      <c r="EY2636" s="134"/>
      <c r="EZ2636" s="134"/>
      <c r="FA2636" s="134"/>
      <c r="FB2636" s="134"/>
      <c r="FC2636" s="134"/>
      <c r="FD2636" s="134"/>
      <c r="FE2636" s="134"/>
      <c r="FF2636" s="134"/>
      <c r="FG2636" s="134"/>
      <c r="FH2636" s="134"/>
      <c r="FI2636" s="134"/>
      <c r="FJ2636" s="134"/>
      <c r="FK2636" s="134"/>
      <c r="FL2636" s="134"/>
      <c r="FM2636" s="134"/>
      <c r="FN2636" s="134"/>
      <c r="FO2636" s="134"/>
      <c r="FP2636" s="134"/>
      <c r="FQ2636" s="134"/>
      <c r="FR2636" s="134"/>
      <c r="FS2636" s="134"/>
      <c r="FT2636" s="134"/>
      <c r="FU2636" s="134"/>
      <c r="FV2636" s="134"/>
      <c r="FW2636" s="134"/>
      <c r="FX2636" s="134"/>
      <c r="FY2636" s="134"/>
      <c r="FZ2636" s="134"/>
      <c r="GA2636" s="134"/>
      <c r="GB2636" s="134"/>
      <c r="GC2636" s="134"/>
      <c r="GD2636" s="134"/>
      <c r="GE2636" s="134"/>
      <c r="GF2636" s="134"/>
      <c r="GG2636" s="134"/>
      <c r="GH2636" s="134"/>
      <c r="GI2636" s="134"/>
      <c r="GJ2636" s="134"/>
      <c r="GK2636" s="134"/>
      <c r="GL2636" s="134"/>
      <c r="GM2636" s="134"/>
      <c r="GN2636" s="134"/>
      <c r="GO2636" s="134"/>
      <c r="GP2636" s="134"/>
      <c r="GQ2636" s="134"/>
      <c r="GR2636" s="134"/>
      <c r="GS2636" s="134"/>
      <c r="GT2636" s="134"/>
      <c r="GU2636" s="134"/>
      <c r="GV2636" s="134"/>
      <c r="GW2636" s="134"/>
      <c r="GX2636" s="134"/>
      <c r="GY2636" s="134"/>
      <c r="GZ2636" s="134"/>
      <c r="HA2636" s="134"/>
      <c r="HB2636" s="134"/>
      <c r="HC2636" s="134"/>
      <c r="HD2636" s="134"/>
      <c r="HE2636" s="134"/>
      <c r="HF2636" s="134"/>
      <c r="HG2636" s="134"/>
      <c r="HH2636" s="134"/>
      <c r="HI2636" s="134"/>
      <c r="HJ2636" s="134"/>
      <c r="HK2636" s="134"/>
      <c r="HL2636" s="134"/>
      <c r="HM2636" s="134"/>
      <c r="HN2636" s="134"/>
      <c r="HO2636" s="134"/>
      <c r="HP2636" s="134"/>
      <c r="HQ2636" s="134"/>
      <c r="HR2636" s="134"/>
      <c r="HS2636" s="134"/>
      <c r="HT2636" s="134"/>
      <c r="HU2636" s="134"/>
      <c r="HV2636" s="134"/>
      <c r="HW2636" s="134"/>
      <c r="HX2636" s="134"/>
      <c r="HY2636" s="134"/>
      <c r="HZ2636" s="134"/>
      <c r="IA2636" s="134"/>
      <c r="IB2636" s="134"/>
      <c r="IC2636" s="134"/>
      <c r="ID2636" s="134"/>
      <c r="IE2636" s="134"/>
      <c r="IF2636" s="134"/>
      <c r="IG2636" s="134"/>
      <c r="IH2636" s="134"/>
      <c r="II2636" s="134"/>
      <c r="IJ2636" s="134"/>
      <c r="IK2636" s="134"/>
      <c r="IL2636" s="134"/>
      <c r="IM2636" s="134"/>
    </row>
    <row r="2637" spans="6:247" s="117" customFormat="1" ht="20.100000000000001" customHeight="1" x14ac:dyDescent="0.3">
      <c r="F2637" s="131"/>
      <c r="G2637" s="132"/>
      <c r="H2637" s="133"/>
      <c r="I2637" s="133"/>
      <c r="J2637" s="73"/>
      <c r="K2637" s="79"/>
      <c r="L2637" s="120"/>
      <c r="M2637" s="121"/>
      <c r="N2637" s="122"/>
      <c r="O2637" s="92"/>
      <c r="P2637" s="123"/>
      <c r="Q2637" s="92"/>
      <c r="R2637" s="123"/>
      <c r="S2637" s="92"/>
      <c r="T2637" s="119"/>
      <c r="U2637" s="79"/>
      <c r="V2637" s="123"/>
      <c r="W2637" s="92"/>
      <c r="X2637" s="123"/>
      <c r="Y2637" s="92"/>
      <c r="Z2637" s="123"/>
      <c r="AA2637" s="92"/>
      <c r="AB2637" s="123"/>
      <c r="AC2637" s="92"/>
      <c r="AD2637" s="123"/>
      <c r="AE2637" s="92"/>
      <c r="AF2637" s="123"/>
      <c r="AG2637" s="92"/>
      <c r="AH2637" s="123"/>
      <c r="AI2637" s="92"/>
      <c r="AJ2637" s="123"/>
      <c r="AK2637" s="92"/>
      <c r="AL2637" s="123"/>
      <c r="AM2637" s="92"/>
      <c r="AN2637" s="123"/>
      <c r="AO2637" s="92"/>
      <c r="AP2637" s="123"/>
      <c r="AQ2637" s="92"/>
      <c r="AR2637" s="123"/>
      <c r="AS2637" s="92"/>
      <c r="AT2637" s="123"/>
      <c r="AU2637" s="92"/>
      <c r="AV2637" s="120"/>
      <c r="AW2637" s="92"/>
      <c r="AX2637" s="73"/>
      <c r="AY2637" s="79"/>
      <c r="AZ2637" s="123"/>
      <c r="BA2637" s="92"/>
      <c r="BB2637" s="123"/>
      <c r="BC2637" s="92"/>
      <c r="BD2637" s="123"/>
      <c r="BE2637" s="92"/>
      <c r="BF2637" s="123"/>
      <c r="BG2637" s="92"/>
      <c r="BH2637" s="73"/>
      <c r="BI2637" s="92"/>
      <c r="BJ2637" s="123"/>
      <c r="BK2637" s="92"/>
      <c r="BL2637" s="123"/>
      <c r="BM2637" s="92"/>
      <c r="BN2637" s="123"/>
      <c r="BO2637" s="92"/>
      <c r="BP2637" s="123"/>
      <c r="BQ2637" s="92"/>
      <c r="BR2637" s="123"/>
      <c r="BS2637" s="92"/>
      <c r="BT2637" s="123"/>
      <c r="BU2637" s="92"/>
      <c r="BV2637" s="123"/>
      <c r="BW2637" s="92"/>
      <c r="BX2637" s="123"/>
      <c r="BY2637" s="92"/>
      <c r="BZ2637" s="123"/>
      <c r="CA2637" s="92"/>
      <c r="CB2637" s="123"/>
      <c r="CC2637" s="92"/>
      <c r="CD2637" s="123"/>
      <c r="CE2637" s="92"/>
      <c r="CF2637" s="123"/>
      <c r="CG2637" s="92"/>
      <c r="CH2637" s="123"/>
      <c r="CI2637" s="92"/>
      <c r="CJ2637" s="123"/>
      <c r="CK2637" s="92"/>
      <c r="CL2637" s="123"/>
      <c r="CM2637" s="92"/>
      <c r="CN2637" s="123"/>
      <c r="CO2637" s="92"/>
      <c r="CP2637" s="123"/>
      <c r="CQ2637" s="92"/>
      <c r="CR2637" s="123"/>
      <c r="CS2637" s="92"/>
      <c r="CT2637" s="123"/>
      <c r="CU2637" s="92"/>
      <c r="CV2637" s="123"/>
      <c r="CW2637" s="92"/>
      <c r="CX2637" s="123"/>
      <c r="CY2637" s="92"/>
      <c r="CZ2637" s="123"/>
      <c r="DA2637" s="92"/>
      <c r="DB2637" s="123"/>
      <c r="DC2637" s="92"/>
      <c r="DD2637" s="123"/>
      <c r="DE2637" s="92"/>
      <c r="DF2637" s="123"/>
      <c r="DG2637" s="92"/>
      <c r="DH2637" s="123"/>
      <c r="DI2637" s="92"/>
      <c r="DJ2637" s="123"/>
      <c r="DK2637" s="92"/>
      <c r="DL2637" s="123"/>
      <c r="DM2637" s="92"/>
      <c r="DN2637" s="125"/>
      <c r="DO2637" s="126"/>
      <c r="DP2637" s="125"/>
      <c r="DQ2637" s="126"/>
      <c r="DR2637" s="125"/>
      <c r="DS2637" s="126"/>
      <c r="DT2637" s="127"/>
      <c r="DU2637" s="128"/>
      <c r="DV2637" s="129"/>
      <c r="DW2637" s="128"/>
      <c r="DX2637" s="129"/>
      <c r="DY2637" s="130"/>
      <c r="DZ2637" s="129"/>
      <c r="EA2637" s="128"/>
      <c r="EB2637" s="129"/>
      <c r="EC2637" s="130"/>
      <c r="ED2637" s="134"/>
      <c r="EE2637" s="134"/>
      <c r="EF2637" s="134"/>
      <c r="EG2637" s="134"/>
      <c r="EH2637" s="134"/>
      <c r="EI2637" s="134"/>
      <c r="EJ2637" s="134"/>
      <c r="EK2637" s="134"/>
      <c r="EL2637" s="134"/>
      <c r="EM2637" s="134"/>
      <c r="EN2637" s="134"/>
      <c r="EO2637" s="134"/>
      <c r="EP2637" s="134"/>
      <c r="EQ2637" s="134"/>
      <c r="ER2637" s="134"/>
      <c r="ES2637" s="134"/>
      <c r="ET2637" s="134"/>
      <c r="EU2637" s="134"/>
      <c r="EV2637" s="134"/>
      <c r="EW2637" s="134"/>
      <c r="EX2637" s="134"/>
      <c r="EY2637" s="134"/>
      <c r="EZ2637" s="134"/>
      <c r="FA2637" s="134"/>
      <c r="FB2637" s="134"/>
      <c r="FC2637" s="134"/>
      <c r="FD2637" s="134"/>
      <c r="FE2637" s="134"/>
      <c r="FF2637" s="134"/>
      <c r="FG2637" s="134"/>
      <c r="FH2637" s="134"/>
      <c r="FI2637" s="134"/>
      <c r="FJ2637" s="134"/>
      <c r="FK2637" s="134"/>
      <c r="FL2637" s="134"/>
      <c r="FM2637" s="134"/>
      <c r="FN2637" s="134"/>
      <c r="FO2637" s="134"/>
      <c r="FP2637" s="134"/>
      <c r="FQ2637" s="134"/>
      <c r="FR2637" s="134"/>
      <c r="FS2637" s="134"/>
      <c r="FT2637" s="134"/>
      <c r="FU2637" s="134"/>
      <c r="FV2637" s="134"/>
      <c r="FW2637" s="134"/>
      <c r="FX2637" s="134"/>
      <c r="FY2637" s="134"/>
      <c r="FZ2637" s="134"/>
      <c r="GA2637" s="134"/>
      <c r="GB2637" s="134"/>
      <c r="GC2637" s="134"/>
      <c r="GD2637" s="134"/>
      <c r="GE2637" s="134"/>
      <c r="GF2637" s="134"/>
      <c r="GG2637" s="134"/>
      <c r="GH2637" s="134"/>
      <c r="GI2637" s="134"/>
      <c r="GJ2637" s="134"/>
      <c r="GK2637" s="134"/>
      <c r="GL2637" s="134"/>
      <c r="GM2637" s="134"/>
      <c r="GN2637" s="134"/>
      <c r="GO2637" s="134"/>
      <c r="GP2637" s="134"/>
      <c r="GQ2637" s="134"/>
      <c r="GR2637" s="134"/>
      <c r="GS2637" s="134"/>
      <c r="GT2637" s="134"/>
      <c r="GU2637" s="134"/>
      <c r="GV2637" s="134"/>
      <c r="GW2637" s="134"/>
      <c r="GX2637" s="134"/>
      <c r="GY2637" s="134"/>
      <c r="GZ2637" s="134"/>
      <c r="HA2637" s="134"/>
      <c r="HB2637" s="134"/>
      <c r="HC2637" s="134"/>
      <c r="HD2637" s="134"/>
      <c r="HE2637" s="134"/>
      <c r="HF2637" s="134"/>
      <c r="HG2637" s="134"/>
      <c r="HH2637" s="134"/>
      <c r="HI2637" s="134"/>
      <c r="HJ2637" s="134"/>
      <c r="HK2637" s="134"/>
      <c r="HL2637" s="134"/>
      <c r="HM2637" s="134"/>
      <c r="HN2637" s="134"/>
      <c r="HO2637" s="134"/>
      <c r="HP2637" s="134"/>
      <c r="HQ2637" s="134"/>
      <c r="HR2637" s="134"/>
      <c r="HS2637" s="134"/>
      <c r="HT2637" s="134"/>
      <c r="HU2637" s="134"/>
      <c r="HV2637" s="134"/>
      <c r="HW2637" s="134"/>
      <c r="HX2637" s="134"/>
      <c r="HY2637" s="134"/>
      <c r="HZ2637" s="134"/>
      <c r="IA2637" s="134"/>
      <c r="IB2637" s="134"/>
      <c r="IC2637" s="134"/>
      <c r="ID2637" s="134"/>
      <c r="IE2637" s="134"/>
      <c r="IF2637" s="134"/>
      <c r="IG2637" s="134"/>
      <c r="IH2637" s="134"/>
      <c r="II2637" s="134"/>
      <c r="IJ2637" s="134"/>
      <c r="IK2637" s="134"/>
      <c r="IL2637" s="134"/>
      <c r="IM2637" s="134"/>
    </row>
    <row r="2638" spans="6:247" s="117" customFormat="1" ht="20.100000000000001" customHeight="1" x14ac:dyDescent="0.3">
      <c r="F2638" s="131"/>
      <c r="G2638" s="132"/>
      <c r="H2638" s="133"/>
      <c r="I2638" s="133"/>
      <c r="J2638" s="73"/>
      <c r="K2638" s="79"/>
      <c r="L2638" s="120"/>
      <c r="M2638" s="121"/>
      <c r="N2638" s="122"/>
      <c r="O2638" s="92"/>
      <c r="P2638" s="123"/>
      <c r="Q2638" s="92"/>
      <c r="R2638" s="123"/>
      <c r="S2638" s="92"/>
      <c r="T2638" s="119"/>
      <c r="U2638" s="79"/>
      <c r="V2638" s="123"/>
      <c r="W2638" s="92"/>
      <c r="X2638" s="123"/>
      <c r="Y2638" s="92"/>
      <c r="Z2638" s="123"/>
      <c r="AA2638" s="92"/>
      <c r="AB2638" s="123"/>
      <c r="AC2638" s="92"/>
      <c r="AD2638" s="123"/>
      <c r="AE2638" s="92"/>
      <c r="AF2638" s="123"/>
      <c r="AG2638" s="92"/>
      <c r="AH2638" s="123"/>
      <c r="AI2638" s="92"/>
      <c r="AJ2638" s="123"/>
      <c r="AK2638" s="92"/>
      <c r="AL2638" s="123"/>
      <c r="AM2638" s="92"/>
      <c r="AN2638" s="123"/>
      <c r="AO2638" s="92"/>
      <c r="AP2638" s="123"/>
      <c r="AQ2638" s="92"/>
      <c r="AR2638" s="123"/>
      <c r="AS2638" s="92"/>
      <c r="AT2638" s="123"/>
      <c r="AU2638" s="92"/>
      <c r="AV2638" s="120"/>
      <c r="AW2638" s="92"/>
      <c r="AX2638" s="73"/>
      <c r="AY2638" s="79"/>
      <c r="AZ2638" s="123"/>
      <c r="BA2638" s="92"/>
      <c r="BB2638" s="123"/>
      <c r="BC2638" s="92"/>
      <c r="BD2638" s="123"/>
      <c r="BE2638" s="92"/>
      <c r="BF2638" s="123"/>
      <c r="BG2638" s="92"/>
      <c r="BH2638" s="73"/>
      <c r="BI2638" s="92"/>
      <c r="BJ2638" s="123"/>
      <c r="BK2638" s="92"/>
      <c r="BL2638" s="123"/>
      <c r="BM2638" s="92"/>
      <c r="BN2638" s="123"/>
      <c r="BO2638" s="92"/>
      <c r="BP2638" s="123"/>
      <c r="BQ2638" s="92"/>
      <c r="BR2638" s="123"/>
      <c r="BS2638" s="92"/>
      <c r="BT2638" s="123"/>
      <c r="BU2638" s="92"/>
      <c r="BV2638" s="123"/>
      <c r="BW2638" s="92"/>
      <c r="BX2638" s="123"/>
      <c r="BY2638" s="92"/>
      <c r="BZ2638" s="123"/>
      <c r="CA2638" s="92"/>
      <c r="CB2638" s="123"/>
      <c r="CC2638" s="92"/>
      <c r="CD2638" s="123"/>
      <c r="CE2638" s="92"/>
      <c r="CF2638" s="123"/>
      <c r="CG2638" s="92"/>
      <c r="CH2638" s="123"/>
      <c r="CI2638" s="92"/>
      <c r="CJ2638" s="123"/>
      <c r="CK2638" s="92"/>
      <c r="CL2638" s="123"/>
      <c r="CM2638" s="92"/>
      <c r="CN2638" s="123"/>
      <c r="CO2638" s="92"/>
      <c r="CP2638" s="123"/>
      <c r="CQ2638" s="92"/>
      <c r="CR2638" s="123"/>
      <c r="CS2638" s="92"/>
      <c r="CT2638" s="123"/>
      <c r="CU2638" s="92"/>
      <c r="CV2638" s="123"/>
      <c r="CW2638" s="92"/>
      <c r="CX2638" s="123"/>
      <c r="CY2638" s="92"/>
      <c r="CZ2638" s="123"/>
      <c r="DA2638" s="92"/>
      <c r="DB2638" s="123"/>
      <c r="DC2638" s="92"/>
      <c r="DD2638" s="123"/>
      <c r="DE2638" s="92"/>
      <c r="DF2638" s="123"/>
      <c r="DG2638" s="92"/>
      <c r="DH2638" s="123"/>
      <c r="DI2638" s="92"/>
      <c r="DJ2638" s="123"/>
      <c r="DK2638" s="92"/>
      <c r="DL2638" s="123"/>
      <c r="DM2638" s="92"/>
      <c r="DN2638" s="125"/>
      <c r="DO2638" s="126"/>
      <c r="DP2638" s="125"/>
      <c r="DQ2638" s="126"/>
      <c r="DR2638" s="125"/>
      <c r="DS2638" s="126"/>
      <c r="DT2638" s="127"/>
      <c r="DU2638" s="128"/>
      <c r="DV2638" s="129"/>
      <c r="DW2638" s="128"/>
      <c r="DX2638" s="129"/>
      <c r="DY2638" s="130"/>
      <c r="DZ2638" s="129"/>
      <c r="EA2638" s="128"/>
      <c r="EB2638" s="129"/>
      <c r="EC2638" s="130"/>
      <c r="ED2638" s="134"/>
      <c r="EE2638" s="134"/>
      <c r="EF2638" s="134"/>
      <c r="EG2638" s="134"/>
      <c r="EH2638" s="134"/>
      <c r="EI2638" s="134"/>
      <c r="EJ2638" s="134"/>
      <c r="EK2638" s="134"/>
      <c r="EL2638" s="134"/>
      <c r="EM2638" s="134"/>
      <c r="EN2638" s="134"/>
      <c r="EO2638" s="134"/>
      <c r="EP2638" s="134"/>
      <c r="EQ2638" s="134"/>
      <c r="ER2638" s="134"/>
      <c r="ES2638" s="134"/>
      <c r="ET2638" s="134"/>
      <c r="EU2638" s="134"/>
      <c r="EV2638" s="134"/>
      <c r="EW2638" s="134"/>
      <c r="EX2638" s="134"/>
      <c r="EY2638" s="134"/>
      <c r="EZ2638" s="134"/>
      <c r="FA2638" s="134"/>
      <c r="FB2638" s="134"/>
      <c r="FC2638" s="134"/>
      <c r="FD2638" s="134"/>
      <c r="FE2638" s="134"/>
      <c r="FF2638" s="134"/>
      <c r="FG2638" s="134"/>
      <c r="FH2638" s="134"/>
      <c r="FI2638" s="134"/>
      <c r="FJ2638" s="134"/>
      <c r="FK2638" s="134"/>
      <c r="FL2638" s="134"/>
      <c r="FM2638" s="134"/>
      <c r="FN2638" s="134"/>
      <c r="FO2638" s="134"/>
      <c r="FP2638" s="134"/>
      <c r="FQ2638" s="134"/>
      <c r="FR2638" s="134"/>
      <c r="FS2638" s="134"/>
      <c r="FT2638" s="134"/>
      <c r="FU2638" s="134"/>
      <c r="FV2638" s="134"/>
      <c r="FW2638" s="134"/>
      <c r="FX2638" s="134"/>
      <c r="FY2638" s="134"/>
      <c r="FZ2638" s="134"/>
      <c r="GA2638" s="134"/>
      <c r="GB2638" s="134"/>
      <c r="GC2638" s="134"/>
      <c r="GD2638" s="134"/>
      <c r="GE2638" s="134"/>
      <c r="GF2638" s="134"/>
      <c r="GG2638" s="134"/>
      <c r="GH2638" s="134"/>
      <c r="GI2638" s="134"/>
      <c r="GJ2638" s="134"/>
      <c r="GK2638" s="134"/>
      <c r="GL2638" s="134"/>
      <c r="GM2638" s="134"/>
      <c r="GN2638" s="134"/>
      <c r="GO2638" s="134"/>
      <c r="GP2638" s="134"/>
      <c r="GQ2638" s="134"/>
      <c r="GR2638" s="134"/>
      <c r="GS2638" s="134"/>
      <c r="GT2638" s="134"/>
      <c r="GU2638" s="134"/>
      <c r="GV2638" s="134"/>
      <c r="GW2638" s="134"/>
      <c r="GX2638" s="134"/>
      <c r="GY2638" s="134"/>
      <c r="GZ2638" s="134"/>
      <c r="HA2638" s="134"/>
      <c r="HB2638" s="134"/>
      <c r="HC2638" s="134"/>
      <c r="HD2638" s="134"/>
      <c r="HE2638" s="134"/>
      <c r="HF2638" s="134"/>
      <c r="HG2638" s="134"/>
      <c r="HH2638" s="134"/>
      <c r="HI2638" s="134"/>
      <c r="HJ2638" s="134"/>
      <c r="HK2638" s="134"/>
      <c r="HL2638" s="134"/>
      <c r="HM2638" s="134"/>
      <c r="HN2638" s="134"/>
      <c r="HO2638" s="134"/>
      <c r="HP2638" s="134"/>
      <c r="HQ2638" s="134"/>
      <c r="HR2638" s="134"/>
      <c r="HS2638" s="134"/>
      <c r="HT2638" s="134"/>
      <c r="HU2638" s="134"/>
      <c r="HV2638" s="134"/>
      <c r="HW2638" s="134"/>
      <c r="HX2638" s="134"/>
      <c r="HY2638" s="134"/>
      <c r="HZ2638" s="134"/>
      <c r="IA2638" s="134"/>
      <c r="IB2638" s="134"/>
      <c r="IC2638" s="134"/>
      <c r="ID2638" s="134"/>
      <c r="IE2638" s="134"/>
      <c r="IF2638" s="134"/>
      <c r="IG2638" s="134"/>
      <c r="IH2638" s="134"/>
      <c r="II2638" s="134"/>
      <c r="IJ2638" s="134"/>
      <c r="IK2638" s="134"/>
      <c r="IL2638" s="134"/>
      <c r="IM2638" s="134"/>
    </row>
    <row r="2639" spans="6:247" s="117" customFormat="1" ht="20.100000000000001" customHeight="1" x14ac:dyDescent="0.3">
      <c r="F2639" s="131"/>
      <c r="G2639" s="132"/>
      <c r="H2639" s="133"/>
      <c r="I2639" s="133"/>
      <c r="J2639" s="73"/>
      <c r="K2639" s="79"/>
      <c r="L2639" s="120"/>
      <c r="M2639" s="121"/>
      <c r="N2639" s="122"/>
      <c r="O2639" s="92"/>
      <c r="P2639" s="123"/>
      <c r="Q2639" s="92"/>
      <c r="R2639" s="123"/>
      <c r="S2639" s="92"/>
      <c r="T2639" s="119"/>
      <c r="U2639" s="79"/>
      <c r="V2639" s="123"/>
      <c r="W2639" s="92"/>
      <c r="X2639" s="123"/>
      <c r="Y2639" s="92"/>
      <c r="Z2639" s="123"/>
      <c r="AA2639" s="92"/>
      <c r="AB2639" s="123"/>
      <c r="AC2639" s="92"/>
      <c r="AD2639" s="123"/>
      <c r="AE2639" s="92"/>
      <c r="AF2639" s="123"/>
      <c r="AG2639" s="92"/>
      <c r="AH2639" s="123"/>
      <c r="AI2639" s="92"/>
      <c r="AJ2639" s="123"/>
      <c r="AK2639" s="92"/>
      <c r="AL2639" s="123"/>
      <c r="AM2639" s="92"/>
      <c r="AN2639" s="123"/>
      <c r="AO2639" s="92"/>
      <c r="AP2639" s="123"/>
      <c r="AQ2639" s="92"/>
      <c r="AR2639" s="123"/>
      <c r="AS2639" s="92"/>
      <c r="AT2639" s="123"/>
      <c r="AU2639" s="92"/>
      <c r="AV2639" s="120"/>
      <c r="AW2639" s="92"/>
      <c r="AX2639" s="73"/>
      <c r="AY2639" s="79"/>
      <c r="AZ2639" s="123"/>
      <c r="BA2639" s="92"/>
      <c r="BB2639" s="123"/>
      <c r="BC2639" s="92"/>
      <c r="BD2639" s="123"/>
      <c r="BE2639" s="92"/>
      <c r="BF2639" s="123"/>
      <c r="BG2639" s="92"/>
      <c r="BH2639" s="73"/>
      <c r="BI2639" s="92"/>
      <c r="BJ2639" s="123"/>
      <c r="BK2639" s="92"/>
      <c r="BL2639" s="123"/>
      <c r="BM2639" s="92"/>
      <c r="BN2639" s="123"/>
      <c r="BO2639" s="92"/>
      <c r="BP2639" s="123"/>
      <c r="BQ2639" s="92"/>
      <c r="BR2639" s="123"/>
      <c r="BS2639" s="92"/>
      <c r="BT2639" s="123"/>
      <c r="BU2639" s="92"/>
      <c r="BV2639" s="123"/>
      <c r="BW2639" s="92"/>
      <c r="BX2639" s="123"/>
      <c r="BY2639" s="92"/>
      <c r="BZ2639" s="123"/>
      <c r="CA2639" s="92"/>
      <c r="CB2639" s="123"/>
      <c r="CC2639" s="92"/>
      <c r="CD2639" s="123"/>
      <c r="CE2639" s="92"/>
      <c r="CF2639" s="123"/>
      <c r="CG2639" s="92"/>
      <c r="CH2639" s="123"/>
      <c r="CI2639" s="92"/>
      <c r="CJ2639" s="123"/>
      <c r="CK2639" s="92"/>
      <c r="CL2639" s="123"/>
      <c r="CM2639" s="92"/>
      <c r="CN2639" s="123"/>
      <c r="CO2639" s="92"/>
      <c r="CP2639" s="123"/>
      <c r="CQ2639" s="92"/>
      <c r="CR2639" s="123"/>
      <c r="CS2639" s="92"/>
      <c r="CT2639" s="123"/>
      <c r="CU2639" s="92"/>
      <c r="CV2639" s="123"/>
      <c r="CW2639" s="92"/>
      <c r="CX2639" s="123"/>
      <c r="CY2639" s="92"/>
      <c r="CZ2639" s="123"/>
      <c r="DA2639" s="92"/>
      <c r="DB2639" s="123"/>
      <c r="DC2639" s="92"/>
      <c r="DD2639" s="123"/>
      <c r="DE2639" s="92"/>
      <c r="DF2639" s="123"/>
      <c r="DG2639" s="92"/>
      <c r="DH2639" s="123"/>
      <c r="DI2639" s="92"/>
      <c r="DJ2639" s="123"/>
      <c r="DK2639" s="92"/>
      <c r="DL2639" s="123"/>
      <c r="DM2639" s="92"/>
      <c r="DN2639" s="125"/>
      <c r="DO2639" s="126"/>
      <c r="DP2639" s="125"/>
      <c r="DQ2639" s="126"/>
      <c r="DR2639" s="125"/>
      <c r="DS2639" s="126"/>
      <c r="DT2639" s="127"/>
      <c r="DU2639" s="128"/>
      <c r="DV2639" s="129"/>
      <c r="DW2639" s="128"/>
      <c r="DX2639" s="129"/>
      <c r="DY2639" s="130"/>
      <c r="DZ2639" s="129"/>
      <c r="EA2639" s="128"/>
      <c r="EB2639" s="129"/>
      <c r="EC2639" s="130"/>
      <c r="ED2639" s="134"/>
      <c r="EE2639" s="134"/>
      <c r="EF2639" s="134"/>
      <c r="EG2639" s="134"/>
      <c r="EH2639" s="134"/>
      <c r="EI2639" s="134"/>
      <c r="EJ2639" s="134"/>
      <c r="EK2639" s="134"/>
      <c r="EL2639" s="134"/>
      <c r="EM2639" s="134"/>
      <c r="EN2639" s="134"/>
      <c r="EO2639" s="134"/>
      <c r="EP2639" s="134"/>
      <c r="EQ2639" s="134"/>
      <c r="ER2639" s="134"/>
      <c r="ES2639" s="134"/>
      <c r="ET2639" s="134"/>
      <c r="EU2639" s="134"/>
      <c r="EV2639" s="134"/>
      <c r="EW2639" s="134"/>
      <c r="EX2639" s="134"/>
      <c r="EY2639" s="134"/>
      <c r="EZ2639" s="134"/>
      <c r="FA2639" s="134"/>
      <c r="FB2639" s="134"/>
      <c r="FC2639" s="134"/>
      <c r="FD2639" s="134"/>
      <c r="FE2639" s="134"/>
      <c r="FF2639" s="134"/>
      <c r="FG2639" s="134"/>
      <c r="FH2639" s="134"/>
      <c r="FI2639" s="134"/>
      <c r="FJ2639" s="134"/>
      <c r="FK2639" s="134"/>
      <c r="FL2639" s="134"/>
      <c r="FM2639" s="134"/>
      <c r="FN2639" s="134"/>
      <c r="FO2639" s="134"/>
      <c r="FP2639" s="134"/>
      <c r="FQ2639" s="134"/>
      <c r="FR2639" s="134"/>
      <c r="FS2639" s="134"/>
      <c r="FT2639" s="134"/>
      <c r="FU2639" s="134"/>
      <c r="FV2639" s="134"/>
      <c r="FW2639" s="134"/>
      <c r="FX2639" s="134"/>
      <c r="FY2639" s="134"/>
      <c r="FZ2639" s="134"/>
      <c r="GA2639" s="134"/>
      <c r="GB2639" s="134"/>
      <c r="GC2639" s="134"/>
      <c r="GD2639" s="134"/>
      <c r="GE2639" s="134"/>
      <c r="GF2639" s="134"/>
      <c r="GG2639" s="134"/>
      <c r="GH2639" s="134"/>
      <c r="GI2639" s="134"/>
      <c r="GJ2639" s="134"/>
      <c r="GK2639" s="134"/>
      <c r="GL2639" s="134"/>
      <c r="GM2639" s="134"/>
      <c r="GN2639" s="134"/>
      <c r="GO2639" s="134"/>
      <c r="GP2639" s="134"/>
      <c r="GQ2639" s="134"/>
      <c r="GR2639" s="134"/>
      <c r="GS2639" s="134"/>
      <c r="GT2639" s="134"/>
      <c r="GU2639" s="134"/>
      <c r="GV2639" s="134"/>
      <c r="GW2639" s="134"/>
      <c r="GX2639" s="134"/>
      <c r="GY2639" s="134"/>
      <c r="GZ2639" s="134"/>
      <c r="HA2639" s="134"/>
      <c r="HB2639" s="134"/>
      <c r="HC2639" s="134"/>
      <c r="HD2639" s="134"/>
      <c r="HE2639" s="134"/>
      <c r="HF2639" s="134"/>
      <c r="HG2639" s="134"/>
      <c r="HH2639" s="134"/>
      <c r="HI2639" s="134"/>
      <c r="HJ2639" s="134"/>
      <c r="HK2639" s="134"/>
      <c r="HL2639" s="134"/>
      <c r="HM2639" s="134"/>
      <c r="HN2639" s="134"/>
      <c r="HO2639" s="134"/>
      <c r="HP2639" s="134"/>
      <c r="HQ2639" s="134"/>
      <c r="HR2639" s="134"/>
      <c r="HS2639" s="134"/>
      <c r="HT2639" s="134"/>
      <c r="HU2639" s="134"/>
      <c r="HV2639" s="134"/>
      <c r="HW2639" s="134"/>
      <c r="HX2639" s="134"/>
      <c r="HY2639" s="134"/>
      <c r="HZ2639" s="134"/>
      <c r="IA2639" s="134"/>
      <c r="IB2639" s="134"/>
      <c r="IC2639" s="134"/>
      <c r="ID2639" s="134"/>
      <c r="IE2639" s="134"/>
      <c r="IF2639" s="134"/>
      <c r="IG2639" s="134"/>
      <c r="IH2639" s="134"/>
      <c r="II2639" s="134"/>
      <c r="IJ2639" s="134"/>
      <c r="IK2639" s="134"/>
      <c r="IL2639" s="134"/>
      <c r="IM2639" s="134"/>
    </row>
    <row r="2640" spans="6:247" s="117" customFormat="1" ht="20.100000000000001" customHeight="1" x14ac:dyDescent="0.3">
      <c r="F2640" s="131"/>
      <c r="G2640" s="132"/>
      <c r="H2640" s="133"/>
      <c r="I2640" s="133"/>
      <c r="J2640" s="73"/>
      <c r="K2640" s="79"/>
      <c r="L2640" s="120"/>
      <c r="M2640" s="121"/>
      <c r="N2640" s="122"/>
      <c r="O2640" s="92"/>
      <c r="P2640" s="123"/>
      <c r="Q2640" s="92"/>
      <c r="R2640" s="123"/>
      <c r="S2640" s="92"/>
      <c r="T2640" s="119"/>
      <c r="U2640" s="79"/>
      <c r="V2640" s="123"/>
      <c r="W2640" s="92"/>
      <c r="X2640" s="123"/>
      <c r="Y2640" s="92"/>
      <c r="Z2640" s="123"/>
      <c r="AA2640" s="92"/>
      <c r="AB2640" s="123"/>
      <c r="AC2640" s="92"/>
      <c r="AD2640" s="123"/>
      <c r="AE2640" s="92"/>
      <c r="AF2640" s="123"/>
      <c r="AG2640" s="92"/>
      <c r="AH2640" s="123"/>
      <c r="AI2640" s="92"/>
      <c r="AJ2640" s="123"/>
      <c r="AK2640" s="92"/>
      <c r="AL2640" s="123"/>
      <c r="AM2640" s="92"/>
      <c r="AN2640" s="123"/>
      <c r="AO2640" s="92"/>
      <c r="AP2640" s="123"/>
      <c r="AQ2640" s="92"/>
      <c r="AR2640" s="123"/>
      <c r="AS2640" s="92"/>
      <c r="AT2640" s="123"/>
      <c r="AU2640" s="92"/>
      <c r="AV2640" s="120"/>
      <c r="AW2640" s="92"/>
      <c r="AX2640" s="73"/>
      <c r="AY2640" s="79"/>
      <c r="AZ2640" s="123"/>
      <c r="BA2640" s="92"/>
      <c r="BB2640" s="123"/>
      <c r="BC2640" s="92"/>
      <c r="BD2640" s="123"/>
      <c r="BE2640" s="92"/>
      <c r="BF2640" s="123"/>
      <c r="BG2640" s="92"/>
      <c r="BH2640" s="73"/>
      <c r="BI2640" s="92"/>
      <c r="BJ2640" s="123"/>
      <c r="BK2640" s="92"/>
      <c r="BL2640" s="123"/>
      <c r="BM2640" s="92"/>
      <c r="BN2640" s="123"/>
      <c r="BO2640" s="92"/>
      <c r="BP2640" s="123"/>
      <c r="BQ2640" s="92"/>
      <c r="BR2640" s="123"/>
      <c r="BS2640" s="92"/>
      <c r="BT2640" s="123"/>
      <c r="BU2640" s="92"/>
      <c r="BV2640" s="123"/>
      <c r="BW2640" s="92"/>
      <c r="BX2640" s="123"/>
      <c r="BY2640" s="92"/>
      <c r="BZ2640" s="123"/>
      <c r="CA2640" s="92"/>
      <c r="CB2640" s="123"/>
      <c r="CC2640" s="92"/>
      <c r="CD2640" s="123"/>
      <c r="CE2640" s="92"/>
      <c r="CF2640" s="123"/>
      <c r="CG2640" s="92"/>
      <c r="CH2640" s="123"/>
      <c r="CI2640" s="92"/>
      <c r="CJ2640" s="123"/>
      <c r="CK2640" s="92"/>
      <c r="CL2640" s="123"/>
      <c r="CM2640" s="92"/>
      <c r="CN2640" s="123"/>
      <c r="CO2640" s="92"/>
      <c r="CP2640" s="123"/>
      <c r="CQ2640" s="92"/>
      <c r="CR2640" s="123"/>
      <c r="CS2640" s="92"/>
      <c r="CT2640" s="123"/>
      <c r="CU2640" s="92"/>
      <c r="CV2640" s="123"/>
      <c r="CW2640" s="92"/>
      <c r="CX2640" s="123"/>
      <c r="CY2640" s="92"/>
      <c r="CZ2640" s="123"/>
      <c r="DA2640" s="92"/>
      <c r="DB2640" s="123"/>
      <c r="DC2640" s="92"/>
      <c r="DD2640" s="123"/>
      <c r="DE2640" s="92"/>
      <c r="DF2640" s="123"/>
      <c r="DG2640" s="92"/>
      <c r="DH2640" s="123"/>
      <c r="DI2640" s="92"/>
      <c r="DJ2640" s="123"/>
      <c r="DK2640" s="92"/>
      <c r="DL2640" s="123"/>
      <c r="DM2640" s="92"/>
      <c r="DN2640" s="125"/>
      <c r="DO2640" s="126"/>
      <c r="DP2640" s="125"/>
      <c r="DQ2640" s="126"/>
      <c r="DR2640" s="125"/>
      <c r="DS2640" s="126"/>
      <c r="DT2640" s="127"/>
      <c r="DU2640" s="128"/>
      <c r="DV2640" s="129"/>
      <c r="DW2640" s="128"/>
      <c r="DX2640" s="129"/>
      <c r="DY2640" s="130"/>
      <c r="DZ2640" s="129"/>
      <c r="EA2640" s="128"/>
      <c r="EB2640" s="129"/>
      <c r="EC2640" s="130"/>
      <c r="ED2640" s="134"/>
      <c r="EE2640" s="134"/>
      <c r="EF2640" s="134"/>
      <c r="EG2640" s="134"/>
      <c r="EH2640" s="134"/>
      <c r="EI2640" s="134"/>
      <c r="EJ2640" s="134"/>
      <c r="EK2640" s="134"/>
      <c r="EL2640" s="134"/>
      <c r="EM2640" s="134"/>
      <c r="EN2640" s="134"/>
      <c r="EO2640" s="134"/>
      <c r="EP2640" s="134"/>
      <c r="EQ2640" s="134"/>
      <c r="ER2640" s="134"/>
      <c r="ES2640" s="134"/>
      <c r="ET2640" s="134"/>
      <c r="EU2640" s="134"/>
      <c r="EV2640" s="134"/>
      <c r="EW2640" s="134"/>
      <c r="EX2640" s="134"/>
      <c r="EY2640" s="134"/>
      <c r="EZ2640" s="134"/>
      <c r="FA2640" s="134"/>
      <c r="FB2640" s="134"/>
      <c r="FC2640" s="134"/>
      <c r="FD2640" s="134"/>
      <c r="FE2640" s="134"/>
      <c r="FF2640" s="134"/>
      <c r="FG2640" s="134"/>
      <c r="FH2640" s="134"/>
      <c r="FI2640" s="134"/>
      <c r="FJ2640" s="134"/>
      <c r="FK2640" s="134"/>
      <c r="FL2640" s="134"/>
      <c r="FM2640" s="134"/>
      <c r="FN2640" s="134"/>
      <c r="FO2640" s="134"/>
      <c r="FP2640" s="134"/>
      <c r="FQ2640" s="134"/>
      <c r="FR2640" s="134"/>
      <c r="FS2640" s="134"/>
      <c r="FT2640" s="134"/>
      <c r="FU2640" s="134"/>
      <c r="FV2640" s="134"/>
      <c r="FW2640" s="134"/>
      <c r="FX2640" s="134"/>
      <c r="FY2640" s="134"/>
      <c r="FZ2640" s="134"/>
      <c r="GA2640" s="134"/>
      <c r="GB2640" s="134"/>
      <c r="GC2640" s="134"/>
      <c r="GD2640" s="134"/>
      <c r="GE2640" s="134"/>
      <c r="GF2640" s="134"/>
      <c r="GG2640" s="134"/>
      <c r="GH2640" s="134"/>
      <c r="GI2640" s="134"/>
      <c r="GJ2640" s="134"/>
      <c r="GK2640" s="134"/>
      <c r="GL2640" s="134"/>
      <c r="GM2640" s="134"/>
      <c r="GN2640" s="134"/>
      <c r="GO2640" s="134"/>
      <c r="GP2640" s="134"/>
      <c r="GQ2640" s="134"/>
      <c r="GR2640" s="134"/>
      <c r="GS2640" s="134"/>
      <c r="GT2640" s="134"/>
      <c r="GU2640" s="134"/>
      <c r="GV2640" s="134"/>
      <c r="GW2640" s="134"/>
      <c r="GX2640" s="134"/>
      <c r="GY2640" s="134"/>
      <c r="GZ2640" s="134"/>
      <c r="HA2640" s="134"/>
      <c r="HB2640" s="134"/>
      <c r="HC2640" s="134"/>
      <c r="HD2640" s="134"/>
      <c r="HE2640" s="134"/>
      <c r="HF2640" s="134"/>
      <c r="HG2640" s="134"/>
      <c r="HH2640" s="134"/>
      <c r="HI2640" s="134"/>
      <c r="HJ2640" s="134"/>
      <c r="HK2640" s="134"/>
      <c r="HL2640" s="134"/>
      <c r="HM2640" s="134"/>
      <c r="HN2640" s="134"/>
      <c r="HO2640" s="134"/>
      <c r="HP2640" s="134"/>
      <c r="HQ2640" s="134"/>
      <c r="HR2640" s="134"/>
      <c r="HS2640" s="134"/>
      <c r="HT2640" s="134"/>
      <c r="HU2640" s="134"/>
      <c r="HV2640" s="134"/>
      <c r="HW2640" s="134"/>
      <c r="HX2640" s="134"/>
      <c r="HY2640" s="134"/>
      <c r="HZ2640" s="134"/>
      <c r="IA2640" s="134"/>
      <c r="IB2640" s="134"/>
      <c r="IC2640" s="134"/>
      <c r="ID2640" s="134"/>
      <c r="IE2640" s="134"/>
      <c r="IF2640" s="134"/>
      <c r="IG2640" s="134"/>
      <c r="IH2640" s="134"/>
      <c r="II2640" s="134"/>
      <c r="IJ2640" s="134"/>
      <c r="IK2640" s="134"/>
      <c r="IL2640" s="134"/>
      <c r="IM2640" s="134"/>
    </row>
    <row r="2641" spans="6:247" s="117" customFormat="1" ht="20.100000000000001" customHeight="1" x14ac:dyDescent="0.3">
      <c r="F2641" s="131"/>
      <c r="G2641" s="132"/>
      <c r="H2641" s="133"/>
      <c r="I2641" s="133"/>
      <c r="J2641" s="73"/>
      <c r="K2641" s="79"/>
      <c r="L2641" s="120"/>
      <c r="M2641" s="121"/>
      <c r="N2641" s="122"/>
      <c r="O2641" s="92"/>
      <c r="P2641" s="123"/>
      <c r="Q2641" s="92"/>
      <c r="R2641" s="123"/>
      <c r="S2641" s="92"/>
      <c r="T2641" s="119"/>
      <c r="U2641" s="79"/>
      <c r="V2641" s="123"/>
      <c r="W2641" s="92"/>
      <c r="X2641" s="123"/>
      <c r="Y2641" s="92"/>
      <c r="Z2641" s="123"/>
      <c r="AA2641" s="92"/>
      <c r="AB2641" s="123"/>
      <c r="AC2641" s="92"/>
      <c r="AD2641" s="123"/>
      <c r="AE2641" s="92"/>
      <c r="AF2641" s="123"/>
      <c r="AG2641" s="92"/>
      <c r="AH2641" s="123"/>
      <c r="AI2641" s="92"/>
      <c r="AJ2641" s="123"/>
      <c r="AK2641" s="92"/>
      <c r="AL2641" s="123"/>
      <c r="AM2641" s="92"/>
      <c r="AN2641" s="123"/>
      <c r="AO2641" s="92"/>
      <c r="AP2641" s="123"/>
      <c r="AQ2641" s="92"/>
      <c r="AR2641" s="123"/>
      <c r="AS2641" s="92"/>
      <c r="AT2641" s="123"/>
      <c r="AU2641" s="92"/>
      <c r="AV2641" s="120"/>
      <c r="AW2641" s="92"/>
      <c r="AX2641" s="73"/>
      <c r="AY2641" s="79"/>
      <c r="AZ2641" s="123"/>
      <c r="BA2641" s="92"/>
      <c r="BB2641" s="123"/>
      <c r="BC2641" s="92"/>
      <c r="BD2641" s="123"/>
      <c r="BE2641" s="92"/>
      <c r="BF2641" s="123"/>
      <c r="BG2641" s="92"/>
      <c r="BH2641" s="73"/>
      <c r="BI2641" s="92"/>
      <c r="BJ2641" s="123"/>
      <c r="BK2641" s="92"/>
      <c r="BL2641" s="123"/>
      <c r="BM2641" s="92"/>
      <c r="BN2641" s="123"/>
      <c r="BO2641" s="92"/>
      <c r="BP2641" s="123"/>
      <c r="BQ2641" s="92"/>
      <c r="BR2641" s="123"/>
      <c r="BS2641" s="92"/>
      <c r="BT2641" s="123"/>
      <c r="BU2641" s="92"/>
      <c r="BV2641" s="123"/>
      <c r="BW2641" s="92"/>
      <c r="BX2641" s="123"/>
      <c r="BY2641" s="92"/>
      <c r="BZ2641" s="123"/>
      <c r="CA2641" s="92"/>
      <c r="CB2641" s="123"/>
      <c r="CC2641" s="92"/>
      <c r="CD2641" s="123"/>
      <c r="CE2641" s="92"/>
      <c r="CF2641" s="123"/>
      <c r="CG2641" s="92"/>
      <c r="CH2641" s="123"/>
      <c r="CI2641" s="92"/>
      <c r="CJ2641" s="123"/>
      <c r="CK2641" s="92"/>
      <c r="CL2641" s="123"/>
      <c r="CM2641" s="92"/>
      <c r="CN2641" s="123"/>
      <c r="CO2641" s="92"/>
      <c r="CP2641" s="123"/>
      <c r="CQ2641" s="92"/>
      <c r="CR2641" s="123"/>
      <c r="CS2641" s="92"/>
      <c r="CT2641" s="123"/>
      <c r="CU2641" s="92"/>
      <c r="CV2641" s="123"/>
      <c r="CW2641" s="92"/>
      <c r="CX2641" s="123"/>
      <c r="CY2641" s="92"/>
      <c r="CZ2641" s="123"/>
      <c r="DA2641" s="92"/>
      <c r="DB2641" s="123"/>
      <c r="DC2641" s="92"/>
      <c r="DD2641" s="123"/>
      <c r="DE2641" s="92"/>
      <c r="DF2641" s="123"/>
      <c r="DG2641" s="92"/>
      <c r="DH2641" s="123"/>
      <c r="DI2641" s="92"/>
      <c r="DJ2641" s="123"/>
      <c r="DK2641" s="92"/>
      <c r="DL2641" s="123"/>
      <c r="DM2641" s="92"/>
      <c r="DN2641" s="125"/>
      <c r="DO2641" s="126"/>
      <c r="DP2641" s="125"/>
      <c r="DQ2641" s="126"/>
      <c r="DR2641" s="125"/>
      <c r="DS2641" s="126"/>
      <c r="DT2641" s="127"/>
      <c r="DU2641" s="128"/>
      <c r="DV2641" s="129"/>
      <c r="DW2641" s="128"/>
      <c r="DX2641" s="129"/>
      <c r="DY2641" s="130"/>
      <c r="DZ2641" s="129"/>
      <c r="EA2641" s="128"/>
      <c r="EB2641" s="129"/>
      <c r="EC2641" s="130"/>
      <c r="ED2641" s="134"/>
      <c r="EE2641" s="134"/>
      <c r="EF2641" s="134"/>
      <c r="EG2641" s="134"/>
      <c r="EH2641" s="134"/>
      <c r="EI2641" s="134"/>
      <c r="EJ2641" s="134"/>
      <c r="EK2641" s="134"/>
      <c r="EL2641" s="134"/>
      <c r="EM2641" s="134"/>
      <c r="EN2641" s="134"/>
      <c r="EO2641" s="134"/>
      <c r="EP2641" s="134"/>
      <c r="EQ2641" s="134"/>
      <c r="ER2641" s="134"/>
      <c r="ES2641" s="134"/>
      <c r="ET2641" s="134"/>
      <c r="EU2641" s="134"/>
      <c r="EV2641" s="134"/>
      <c r="EW2641" s="134"/>
      <c r="EX2641" s="134"/>
      <c r="EY2641" s="134"/>
      <c r="EZ2641" s="134"/>
      <c r="FA2641" s="134"/>
      <c r="FB2641" s="134"/>
      <c r="FC2641" s="134"/>
      <c r="FD2641" s="134"/>
      <c r="FE2641" s="134"/>
      <c r="FF2641" s="134"/>
      <c r="FG2641" s="134"/>
      <c r="FH2641" s="134"/>
      <c r="FI2641" s="134"/>
      <c r="FJ2641" s="134"/>
      <c r="FK2641" s="134"/>
      <c r="FL2641" s="134"/>
      <c r="FM2641" s="134"/>
      <c r="FN2641" s="134"/>
      <c r="FO2641" s="134"/>
      <c r="FP2641" s="134"/>
      <c r="FQ2641" s="134"/>
      <c r="FR2641" s="134"/>
      <c r="FS2641" s="134"/>
      <c r="FT2641" s="134"/>
      <c r="FU2641" s="134"/>
      <c r="FV2641" s="134"/>
      <c r="FW2641" s="134"/>
      <c r="FX2641" s="134"/>
      <c r="FY2641" s="134"/>
      <c r="FZ2641" s="134"/>
      <c r="GA2641" s="134"/>
      <c r="GB2641" s="134"/>
      <c r="GC2641" s="134"/>
      <c r="GD2641" s="134"/>
      <c r="GE2641" s="134"/>
      <c r="GF2641" s="134"/>
      <c r="GG2641" s="134"/>
      <c r="GH2641" s="134"/>
      <c r="GI2641" s="134"/>
      <c r="GJ2641" s="134"/>
      <c r="GK2641" s="134"/>
      <c r="GL2641" s="134"/>
      <c r="GM2641" s="134"/>
      <c r="GN2641" s="134"/>
      <c r="GO2641" s="134"/>
      <c r="GP2641" s="134"/>
      <c r="GQ2641" s="134"/>
      <c r="GR2641" s="134"/>
      <c r="GS2641" s="134"/>
      <c r="GT2641" s="134"/>
      <c r="GU2641" s="134"/>
      <c r="GV2641" s="134"/>
      <c r="GW2641" s="134"/>
      <c r="GX2641" s="134"/>
      <c r="GY2641" s="134"/>
      <c r="GZ2641" s="134"/>
      <c r="HA2641" s="134"/>
      <c r="HB2641" s="134"/>
      <c r="HC2641" s="134"/>
      <c r="HD2641" s="134"/>
      <c r="HE2641" s="134"/>
      <c r="HF2641" s="134"/>
      <c r="HG2641" s="134"/>
      <c r="HH2641" s="134"/>
      <c r="HI2641" s="134"/>
      <c r="HJ2641" s="134"/>
      <c r="HK2641" s="134"/>
      <c r="HL2641" s="134"/>
      <c r="HM2641" s="134"/>
      <c r="HN2641" s="134"/>
      <c r="HO2641" s="134"/>
      <c r="HP2641" s="134"/>
      <c r="HQ2641" s="134"/>
      <c r="HR2641" s="134"/>
      <c r="HS2641" s="134"/>
      <c r="HT2641" s="134"/>
      <c r="HU2641" s="134"/>
      <c r="HV2641" s="134"/>
      <c r="HW2641" s="134"/>
      <c r="HX2641" s="134"/>
      <c r="HY2641" s="134"/>
      <c r="HZ2641" s="134"/>
      <c r="IA2641" s="134"/>
      <c r="IB2641" s="134"/>
      <c r="IC2641" s="134"/>
      <c r="ID2641" s="134"/>
      <c r="IE2641" s="134"/>
      <c r="IF2641" s="134"/>
      <c r="IG2641" s="134"/>
      <c r="IH2641" s="134"/>
      <c r="II2641" s="134"/>
      <c r="IJ2641" s="134"/>
      <c r="IK2641" s="134"/>
      <c r="IL2641" s="134"/>
      <c r="IM2641" s="134"/>
    </row>
    <row r="2642" spans="6:247" s="117" customFormat="1" ht="20.100000000000001" customHeight="1" x14ac:dyDescent="0.3">
      <c r="F2642" s="131"/>
      <c r="G2642" s="132"/>
      <c r="H2642" s="133"/>
      <c r="I2642" s="133"/>
      <c r="J2642" s="73"/>
      <c r="K2642" s="79"/>
      <c r="L2642" s="120"/>
      <c r="M2642" s="121"/>
      <c r="N2642" s="122"/>
      <c r="O2642" s="92"/>
      <c r="P2642" s="123"/>
      <c r="Q2642" s="92"/>
      <c r="R2642" s="123"/>
      <c r="S2642" s="92"/>
      <c r="T2642" s="119"/>
      <c r="U2642" s="79"/>
      <c r="V2642" s="123"/>
      <c r="W2642" s="92"/>
      <c r="X2642" s="123"/>
      <c r="Y2642" s="92"/>
      <c r="Z2642" s="123"/>
      <c r="AA2642" s="92"/>
      <c r="AB2642" s="123"/>
      <c r="AC2642" s="92"/>
      <c r="AD2642" s="123"/>
      <c r="AE2642" s="92"/>
      <c r="AF2642" s="123"/>
      <c r="AG2642" s="92"/>
      <c r="AH2642" s="123"/>
      <c r="AI2642" s="92"/>
      <c r="AJ2642" s="123"/>
      <c r="AK2642" s="92"/>
      <c r="AL2642" s="123"/>
      <c r="AM2642" s="92"/>
      <c r="AN2642" s="123"/>
      <c r="AO2642" s="92"/>
      <c r="AP2642" s="123"/>
      <c r="AQ2642" s="92"/>
      <c r="AR2642" s="123"/>
      <c r="AS2642" s="92"/>
      <c r="AT2642" s="123"/>
      <c r="AU2642" s="92"/>
      <c r="AV2642" s="120"/>
      <c r="AW2642" s="92"/>
      <c r="AX2642" s="73"/>
      <c r="AY2642" s="79"/>
      <c r="AZ2642" s="123"/>
      <c r="BA2642" s="92"/>
      <c r="BB2642" s="123"/>
      <c r="BC2642" s="92"/>
      <c r="BD2642" s="123"/>
      <c r="BE2642" s="92"/>
      <c r="BF2642" s="123"/>
      <c r="BG2642" s="92"/>
      <c r="BH2642" s="73"/>
      <c r="BI2642" s="92"/>
      <c r="BJ2642" s="123"/>
      <c r="BK2642" s="92"/>
      <c r="BL2642" s="123"/>
      <c r="BM2642" s="92"/>
      <c r="BN2642" s="123"/>
      <c r="BO2642" s="92"/>
      <c r="BP2642" s="123"/>
      <c r="BQ2642" s="92"/>
      <c r="BR2642" s="123"/>
      <c r="BS2642" s="92"/>
      <c r="BT2642" s="123"/>
      <c r="BU2642" s="92"/>
      <c r="BV2642" s="123"/>
      <c r="BW2642" s="92"/>
      <c r="BX2642" s="123"/>
      <c r="BY2642" s="92"/>
      <c r="BZ2642" s="123"/>
      <c r="CA2642" s="92"/>
      <c r="CB2642" s="123"/>
      <c r="CC2642" s="92"/>
      <c r="CD2642" s="123"/>
      <c r="CE2642" s="92"/>
      <c r="CF2642" s="123"/>
      <c r="CG2642" s="92"/>
      <c r="CH2642" s="123"/>
      <c r="CI2642" s="92"/>
      <c r="CJ2642" s="123"/>
      <c r="CK2642" s="92"/>
      <c r="CL2642" s="123"/>
      <c r="CM2642" s="92"/>
      <c r="CN2642" s="123"/>
      <c r="CO2642" s="92"/>
      <c r="CP2642" s="123"/>
      <c r="CQ2642" s="92"/>
      <c r="CR2642" s="123"/>
      <c r="CS2642" s="92"/>
      <c r="CT2642" s="123"/>
      <c r="CU2642" s="92"/>
      <c r="CV2642" s="123"/>
      <c r="CW2642" s="92"/>
      <c r="CX2642" s="123"/>
      <c r="CY2642" s="92"/>
      <c r="CZ2642" s="123"/>
      <c r="DA2642" s="92"/>
      <c r="DB2642" s="123"/>
      <c r="DC2642" s="92"/>
      <c r="DD2642" s="123"/>
      <c r="DE2642" s="92"/>
      <c r="DF2642" s="123"/>
      <c r="DG2642" s="92"/>
      <c r="DH2642" s="123"/>
      <c r="DI2642" s="92"/>
      <c r="DJ2642" s="123"/>
      <c r="DK2642" s="92"/>
      <c r="DL2642" s="123"/>
      <c r="DM2642" s="92"/>
      <c r="DN2642" s="125"/>
      <c r="DO2642" s="126"/>
      <c r="DP2642" s="125"/>
      <c r="DQ2642" s="126"/>
      <c r="DR2642" s="125"/>
      <c r="DS2642" s="126"/>
      <c r="DT2642" s="127"/>
      <c r="DU2642" s="128"/>
      <c r="DV2642" s="129"/>
      <c r="DW2642" s="128"/>
      <c r="DX2642" s="129"/>
      <c r="DY2642" s="130"/>
      <c r="DZ2642" s="129"/>
      <c r="EA2642" s="128"/>
      <c r="EB2642" s="129"/>
      <c r="EC2642" s="130"/>
      <c r="ED2642" s="134"/>
      <c r="EE2642" s="134"/>
      <c r="EF2642" s="134"/>
      <c r="EG2642" s="134"/>
      <c r="EH2642" s="134"/>
      <c r="EI2642" s="134"/>
      <c r="EJ2642" s="134"/>
      <c r="EK2642" s="134"/>
      <c r="EL2642" s="134"/>
      <c r="EM2642" s="134"/>
      <c r="EN2642" s="134"/>
      <c r="EO2642" s="134"/>
      <c r="EP2642" s="134"/>
      <c r="EQ2642" s="134"/>
      <c r="ER2642" s="134"/>
      <c r="ES2642" s="134"/>
      <c r="ET2642" s="134"/>
      <c r="EU2642" s="134"/>
      <c r="EV2642" s="134"/>
      <c r="EW2642" s="134"/>
      <c r="EX2642" s="134"/>
      <c r="EY2642" s="134"/>
      <c r="EZ2642" s="134"/>
      <c r="FA2642" s="134"/>
      <c r="FB2642" s="134"/>
      <c r="FC2642" s="134"/>
      <c r="FD2642" s="134"/>
      <c r="FE2642" s="134"/>
      <c r="FF2642" s="134"/>
      <c r="FG2642" s="134"/>
      <c r="FH2642" s="134"/>
      <c r="FI2642" s="134"/>
      <c r="FJ2642" s="134"/>
      <c r="FK2642" s="134"/>
      <c r="FL2642" s="134"/>
      <c r="FM2642" s="134"/>
      <c r="FN2642" s="134"/>
      <c r="FO2642" s="134"/>
      <c r="FP2642" s="134"/>
      <c r="FQ2642" s="134"/>
      <c r="FR2642" s="134"/>
      <c r="FS2642" s="134"/>
      <c r="FT2642" s="134"/>
      <c r="FU2642" s="134"/>
      <c r="FV2642" s="134"/>
      <c r="FW2642" s="134"/>
      <c r="FX2642" s="134"/>
      <c r="FY2642" s="134"/>
      <c r="FZ2642" s="134"/>
      <c r="GA2642" s="134"/>
      <c r="GB2642" s="134"/>
      <c r="GC2642" s="134"/>
      <c r="GD2642" s="134"/>
      <c r="GE2642" s="134"/>
      <c r="GF2642" s="134"/>
      <c r="GG2642" s="134"/>
      <c r="GH2642" s="134"/>
      <c r="GI2642" s="134"/>
      <c r="GJ2642" s="134"/>
      <c r="GK2642" s="134"/>
      <c r="GL2642" s="134"/>
      <c r="GM2642" s="134"/>
      <c r="GN2642" s="134"/>
      <c r="GO2642" s="134"/>
      <c r="GP2642" s="134"/>
      <c r="GQ2642" s="134"/>
      <c r="GR2642" s="134"/>
      <c r="GS2642" s="134"/>
      <c r="GT2642" s="134"/>
      <c r="GU2642" s="134"/>
      <c r="GV2642" s="134"/>
      <c r="GW2642" s="134"/>
      <c r="GX2642" s="134"/>
      <c r="GY2642" s="134"/>
      <c r="GZ2642" s="134"/>
      <c r="HA2642" s="134"/>
      <c r="HB2642" s="134"/>
      <c r="HC2642" s="134"/>
      <c r="HD2642" s="134"/>
      <c r="HE2642" s="134"/>
      <c r="HF2642" s="134"/>
      <c r="HG2642" s="134"/>
      <c r="HH2642" s="134"/>
      <c r="HI2642" s="134"/>
      <c r="HJ2642" s="134"/>
      <c r="HK2642" s="134"/>
      <c r="HL2642" s="134"/>
      <c r="HM2642" s="134"/>
      <c r="HN2642" s="134"/>
      <c r="HO2642" s="134"/>
      <c r="HP2642" s="134"/>
      <c r="HQ2642" s="134"/>
      <c r="HR2642" s="134"/>
      <c r="HS2642" s="134"/>
      <c r="HT2642" s="134"/>
      <c r="HU2642" s="134"/>
      <c r="HV2642" s="134"/>
      <c r="HW2642" s="134"/>
      <c r="HX2642" s="134"/>
      <c r="HY2642" s="134"/>
      <c r="HZ2642" s="134"/>
      <c r="IA2642" s="134"/>
      <c r="IB2642" s="134"/>
      <c r="IC2642" s="134"/>
      <c r="ID2642" s="134"/>
      <c r="IE2642" s="134"/>
      <c r="IF2642" s="134"/>
      <c r="IG2642" s="134"/>
      <c r="IH2642" s="134"/>
      <c r="II2642" s="134"/>
      <c r="IJ2642" s="134"/>
      <c r="IK2642" s="134"/>
      <c r="IL2642" s="134"/>
      <c r="IM2642" s="134"/>
    </row>
    <row r="2643" spans="6:247" s="117" customFormat="1" ht="20.100000000000001" customHeight="1" x14ac:dyDescent="0.3">
      <c r="F2643" s="131"/>
      <c r="G2643" s="132"/>
      <c r="H2643" s="133"/>
      <c r="I2643" s="133"/>
      <c r="J2643" s="73"/>
      <c r="K2643" s="79"/>
      <c r="L2643" s="120"/>
      <c r="M2643" s="121"/>
      <c r="N2643" s="122"/>
      <c r="O2643" s="92"/>
      <c r="P2643" s="123"/>
      <c r="Q2643" s="92"/>
      <c r="R2643" s="123"/>
      <c r="S2643" s="92"/>
      <c r="T2643" s="119"/>
      <c r="U2643" s="79"/>
      <c r="V2643" s="123"/>
      <c r="W2643" s="92"/>
      <c r="X2643" s="123"/>
      <c r="Y2643" s="92"/>
      <c r="Z2643" s="123"/>
      <c r="AA2643" s="92"/>
      <c r="AB2643" s="123"/>
      <c r="AC2643" s="92"/>
      <c r="AD2643" s="123"/>
      <c r="AE2643" s="92"/>
      <c r="AF2643" s="123"/>
      <c r="AG2643" s="92"/>
      <c r="AH2643" s="123"/>
      <c r="AI2643" s="92"/>
      <c r="AJ2643" s="123"/>
      <c r="AK2643" s="92"/>
      <c r="AL2643" s="123"/>
      <c r="AM2643" s="92"/>
      <c r="AN2643" s="123"/>
      <c r="AO2643" s="92"/>
      <c r="AP2643" s="123"/>
      <c r="AQ2643" s="92"/>
      <c r="AR2643" s="123"/>
      <c r="AS2643" s="92"/>
      <c r="AT2643" s="123"/>
      <c r="AU2643" s="92"/>
      <c r="AV2643" s="120"/>
      <c r="AW2643" s="92"/>
      <c r="AX2643" s="73"/>
      <c r="AY2643" s="79"/>
      <c r="AZ2643" s="123"/>
      <c r="BA2643" s="92"/>
      <c r="BB2643" s="123"/>
      <c r="BC2643" s="92"/>
      <c r="BD2643" s="123"/>
      <c r="BE2643" s="92"/>
      <c r="BF2643" s="123"/>
      <c r="BG2643" s="92"/>
      <c r="BH2643" s="73"/>
      <c r="BI2643" s="92"/>
      <c r="BJ2643" s="123"/>
      <c r="BK2643" s="92"/>
      <c r="BL2643" s="123"/>
      <c r="BM2643" s="92"/>
      <c r="BN2643" s="123"/>
      <c r="BO2643" s="92"/>
      <c r="BP2643" s="123"/>
      <c r="BQ2643" s="92"/>
      <c r="BR2643" s="123"/>
      <c r="BS2643" s="92"/>
      <c r="BT2643" s="123"/>
      <c r="BU2643" s="92"/>
      <c r="BV2643" s="123"/>
      <c r="BW2643" s="92"/>
      <c r="BX2643" s="123"/>
      <c r="BY2643" s="92"/>
      <c r="BZ2643" s="123"/>
      <c r="CA2643" s="92"/>
      <c r="CB2643" s="123"/>
      <c r="CC2643" s="92"/>
      <c r="CD2643" s="123"/>
      <c r="CE2643" s="92"/>
      <c r="CF2643" s="123"/>
      <c r="CG2643" s="92"/>
      <c r="CH2643" s="123"/>
      <c r="CI2643" s="92"/>
      <c r="CJ2643" s="123"/>
      <c r="CK2643" s="92"/>
      <c r="CL2643" s="123"/>
      <c r="CM2643" s="92"/>
      <c r="CN2643" s="123"/>
      <c r="CO2643" s="92"/>
      <c r="CP2643" s="123"/>
      <c r="CQ2643" s="92"/>
      <c r="CR2643" s="123"/>
      <c r="CS2643" s="92"/>
      <c r="CT2643" s="123"/>
      <c r="CU2643" s="92"/>
      <c r="CV2643" s="123"/>
      <c r="CW2643" s="92"/>
      <c r="CX2643" s="123"/>
      <c r="CY2643" s="92"/>
      <c r="CZ2643" s="123"/>
      <c r="DA2643" s="92"/>
      <c r="DB2643" s="123"/>
      <c r="DC2643" s="92"/>
      <c r="DD2643" s="123"/>
      <c r="DE2643" s="92"/>
      <c r="DF2643" s="123"/>
      <c r="DG2643" s="92"/>
      <c r="DH2643" s="123"/>
      <c r="DI2643" s="92"/>
      <c r="DJ2643" s="123"/>
      <c r="DK2643" s="92"/>
      <c r="DL2643" s="123"/>
      <c r="DM2643" s="92"/>
      <c r="DN2643" s="125"/>
      <c r="DO2643" s="126"/>
      <c r="DP2643" s="125"/>
      <c r="DQ2643" s="126"/>
      <c r="DR2643" s="125"/>
      <c r="DS2643" s="126"/>
      <c r="DT2643" s="127"/>
      <c r="DU2643" s="128"/>
      <c r="DV2643" s="129"/>
      <c r="DW2643" s="128"/>
      <c r="DX2643" s="129"/>
      <c r="DY2643" s="130"/>
      <c r="DZ2643" s="129"/>
      <c r="EA2643" s="128"/>
      <c r="EB2643" s="129"/>
      <c r="EC2643" s="130"/>
      <c r="ED2643" s="134"/>
      <c r="EE2643" s="134"/>
      <c r="EF2643" s="134"/>
      <c r="EG2643" s="134"/>
      <c r="EH2643" s="134"/>
      <c r="EI2643" s="134"/>
      <c r="EJ2643" s="134"/>
      <c r="EK2643" s="134"/>
      <c r="EL2643" s="134"/>
      <c r="EM2643" s="134"/>
      <c r="EN2643" s="134"/>
      <c r="EO2643" s="134"/>
      <c r="EP2643" s="134"/>
      <c r="EQ2643" s="134"/>
      <c r="ER2643" s="134"/>
      <c r="ES2643" s="134"/>
      <c r="ET2643" s="134"/>
      <c r="EU2643" s="134"/>
      <c r="EV2643" s="134"/>
      <c r="EW2643" s="134"/>
      <c r="EX2643" s="134"/>
      <c r="EY2643" s="134"/>
      <c r="EZ2643" s="134"/>
      <c r="FA2643" s="134"/>
      <c r="FB2643" s="134"/>
      <c r="FC2643" s="134"/>
      <c r="FD2643" s="134"/>
      <c r="FE2643" s="134"/>
      <c r="FF2643" s="134"/>
      <c r="FG2643" s="134"/>
      <c r="FH2643" s="134"/>
      <c r="FI2643" s="134"/>
      <c r="FJ2643" s="134"/>
      <c r="FK2643" s="134"/>
      <c r="FL2643" s="134"/>
      <c r="FM2643" s="134"/>
      <c r="FN2643" s="134"/>
      <c r="FO2643" s="134"/>
      <c r="FP2643" s="134"/>
      <c r="FQ2643" s="134"/>
      <c r="FR2643" s="134"/>
      <c r="FS2643" s="134"/>
      <c r="FT2643" s="134"/>
      <c r="FU2643" s="134"/>
      <c r="FV2643" s="134"/>
      <c r="FW2643" s="134"/>
      <c r="FX2643" s="134"/>
      <c r="FY2643" s="134"/>
      <c r="FZ2643" s="134"/>
      <c r="GA2643" s="134"/>
      <c r="GB2643" s="134"/>
      <c r="GC2643" s="134"/>
      <c r="GD2643" s="134"/>
      <c r="GE2643" s="134"/>
      <c r="GF2643" s="134"/>
      <c r="GG2643" s="134"/>
      <c r="GH2643" s="134"/>
      <c r="GI2643" s="134"/>
      <c r="GJ2643" s="134"/>
      <c r="GK2643" s="134"/>
      <c r="GL2643" s="134"/>
      <c r="GM2643" s="134"/>
      <c r="GN2643" s="134"/>
      <c r="GO2643" s="134"/>
      <c r="GP2643" s="134"/>
      <c r="GQ2643" s="134"/>
      <c r="GR2643" s="134"/>
      <c r="GS2643" s="134"/>
      <c r="GT2643" s="134"/>
      <c r="GU2643" s="134"/>
      <c r="GV2643" s="134"/>
      <c r="GW2643" s="134"/>
      <c r="GX2643" s="134"/>
      <c r="GY2643" s="134"/>
      <c r="GZ2643" s="134"/>
      <c r="HA2643" s="134"/>
      <c r="HB2643" s="134"/>
      <c r="HC2643" s="134"/>
      <c r="HD2643" s="134"/>
      <c r="HE2643" s="134"/>
      <c r="HF2643" s="134"/>
      <c r="HG2643" s="134"/>
      <c r="HH2643" s="134"/>
      <c r="HI2643" s="134"/>
      <c r="HJ2643" s="134"/>
      <c r="HK2643" s="134"/>
      <c r="HL2643" s="134"/>
      <c r="HM2643" s="134"/>
      <c r="HN2643" s="134"/>
      <c r="HO2643" s="134"/>
      <c r="HP2643" s="134"/>
      <c r="HQ2643" s="134"/>
      <c r="HR2643" s="134"/>
      <c r="HS2643" s="134"/>
      <c r="HT2643" s="134"/>
      <c r="HU2643" s="134"/>
      <c r="HV2643" s="134"/>
      <c r="HW2643" s="134"/>
      <c r="HX2643" s="134"/>
      <c r="HY2643" s="134"/>
      <c r="HZ2643" s="134"/>
      <c r="IA2643" s="134"/>
      <c r="IB2643" s="134"/>
      <c r="IC2643" s="134"/>
      <c r="ID2643" s="134"/>
      <c r="IE2643" s="134"/>
      <c r="IF2643" s="134"/>
      <c r="IG2643" s="134"/>
      <c r="IH2643" s="134"/>
      <c r="II2643" s="134"/>
      <c r="IJ2643" s="134"/>
      <c r="IK2643" s="134"/>
      <c r="IL2643" s="134"/>
      <c r="IM2643" s="134"/>
    </row>
    <row r="2644" spans="6:247" s="117" customFormat="1" ht="20.100000000000001" customHeight="1" x14ac:dyDescent="0.3">
      <c r="F2644" s="131"/>
      <c r="G2644" s="132"/>
      <c r="H2644" s="133"/>
      <c r="I2644" s="133"/>
      <c r="J2644" s="73"/>
      <c r="K2644" s="79"/>
      <c r="L2644" s="120"/>
      <c r="M2644" s="121"/>
      <c r="N2644" s="122"/>
      <c r="O2644" s="92"/>
      <c r="P2644" s="123"/>
      <c r="Q2644" s="92"/>
      <c r="R2644" s="123"/>
      <c r="S2644" s="92"/>
      <c r="T2644" s="119"/>
      <c r="U2644" s="79"/>
      <c r="V2644" s="123"/>
      <c r="W2644" s="92"/>
      <c r="X2644" s="123"/>
      <c r="Y2644" s="92"/>
      <c r="Z2644" s="123"/>
      <c r="AA2644" s="92"/>
      <c r="AB2644" s="123"/>
      <c r="AC2644" s="92"/>
      <c r="AD2644" s="123"/>
      <c r="AE2644" s="92"/>
      <c r="AF2644" s="123"/>
      <c r="AG2644" s="92"/>
      <c r="AH2644" s="123"/>
      <c r="AI2644" s="92"/>
      <c r="AJ2644" s="123"/>
      <c r="AK2644" s="92"/>
      <c r="AL2644" s="123"/>
      <c r="AM2644" s="92"/>
      <c r="AN2644" s="123"/>
      <c r="AO2644" s="92"/>
      <c r="AP2644" s="123"/>
      <c r="AQ2644" s="92"/>
      <c r="AR2644" s="123"/>
      <c r="AS2644" s="92"/>
      <c r="AT2644" s="123"/>
      <c r="AU2644" s="92"/>
      <c r="AV2644" s="120"/>
      <c r="AW2644" s="92"/>
      <c r="AX2644" s="73"/>
      <c r="AY2644" s="79"/>
      <c r="AZ2644" s="123"/>
      <c r="BA2644" s="92"/>
      <c r="BB2644" s="123"/>
      <c r="BC2644" s="92"/>
      <c r="BD2644" s="123"/>
      <c r="BE2644" s="92"/>
      <c r="BF2644" s="123"/>
      <c r="BG2644" s="92"/>
      <c r="BH2644" s="73"/>
      <c r="BI2644" s="92"/>
      <c r="BJ2644" s="123"/>
      <c r="BK2644" s="92"/>
      <c r="BL2644" s="123"/>
      <c r="BM2644" s="92"/>
      <c r="BN2644" s="123"/>
      <c r="BO2644" s="92"/>
      <c r="BP2644" s="123"/>
      <c r="BQ2644" s="92"/>
      <c r="BR2644" s="123"/>
      <c r="BS2644" s="92"/>
      <c r="BT2644" s="123"/>
      <c r="BU2644" s="92"/>
      <c r="BV2644" s="123"/>
      <c r="BW2644" s="92"/>
      <c r="BX2644" s="123"/>
      <c r="BY2644" s="92"/>
      <c r="BZ2644" s="123"/>
      <c r="CA2644" s="92"/>
      <c r="CB2644" s="123"/>
      <c r="CC2644" s="92"/>
      <c r="CD2644" s="123"/>
      <c r="CE2644" s="92"/>
      <c r="CF2644" s="123"/>
      <c r="CG2644" s="92"/>
      <c r="CH2644" s="123"/>
      <c r="CI2644" s="92"/>
      <c r="CJ2644" s="123"/>
      <c r="CK2644" s="92"/>
      <c r="CL2644" s="123"/>
      <c r="CM2644" s="92"/>
      <c r="CN2644" s="123"/>
      <c r="CO2644" s="92"/>
      <c r="CP2644" s="123"/>
      <c r="CQ2644" s="92"/>
      <c r="CR2644" s="123"/>
      <c r="CS2644" s="92"/>
      <c r="CT2644" s="123"/>
      <c r="CU2644" s="92"/>
      <c r="CV2644" s="123"/>
      <c r="CW2644" s="92"/>
      <c r="CX2644" s="123"/>
      <c r="CY2644" s="92"/>
      <c r="CZ2644" s="123"/>
      <c r="DA2644" s="92"/>
      <c r="DB2644" s="123"/>
      <c r="DC2644" s="92"/>
      <c r="DD2644" s="123"/>
      <c r="DE2644" s="92"/>
      <c r="DF2644" s="123"/>
      <c r="DG2644" s="92"/>
      <c r="DH2644" s="123"/>
      <c r="DI2644" s="92"/>
      <c r="DJ2644" s="123"/>
      <c r="DK2644" s="92"/>
      <c r="DL2644" s="123"/>
      <c r="DM2644" s="92"/>
      <c r="DN2644" s="125"/>
      <c r="DO2644" s="126"/>
      <c r="DP2644" s="125"/>
      <c r="DQ2644" s="126"/>
      <c r="DR2644" s="125"/>
      <c r="DS2644" s="126"/>
      <c r="DT2644" s="127"/>
      <c r="DU2644" s="128"/>
      <c r="DV2644" s="129"/>
      <c r="DW2644" s="128"/>
      <c r="DX2644" s="129"/>
      <c r="DY2644" s="130"/>
      <c r="DZ2644" s="129"/>
      <c r="EA2644" s="128"/>
      <c r="EB2644" s="129"/>
      <c r="EC2644" s="130"/>
      <c r="ED2644" s="134"/>
      <c r="EE2644" s="134"/>
      <c r="EF2644" s="134"/>
      <c r="EG2644" s="134"/>
      <c r="EH2644" s="134"/>
      <c r="EI2644" s="134"/>
      <c r="EJ2644" s="134"/>
      <c r="EK2644" s="134"/>
      <c r="EL2644" s="134"/>
      <c r="EM2644" s="134"/>
      <c r="EN2644" s="134"/>
      <c r="EO2644" s="134"/>
      <c r="EP2644" s="134"/>
      <c r="EQ2644" s="134"/>
      <c r="ER2644" s="134"/>
      <c r="ES2644" s="134"/>
      <c r="ET2644" s="134"/>
      <c r="EU2644" s="134"/>
      <c r="EV2644" s="134"/>
      <c r="EW2644" s="134"/>
      <c r="EX2644" s="134"/>
      <c r="EY2644" s="134"/>
      <c r="EZ2644" s="134"/>
      <c r="FA2644" s="134"/>
      <c r="FB2644" s="134"/>
      <c r="FC2644" s="134"/>
      <c r="FD2644" s="134"/>
      <c r="FE2644" s="134"/>
      <c r="FF2644" s="134"/>
      <c r="FG2644" s="134"/>
      <c r="FH2644" s="134"/>
      <c r="FI2644" s="134"/>
      <c r="FJ2644" s="134"/>
      <c r="FK2644" s="134"/>
      <c r="FL2644" s="134"/>
      <c r="FM2644" s="134"/>
      <c r="FN2644" s="134"/>
      <c r="FO2644" s="134"/>
      <c r="FP2644" s="134"/>
      <c r="FQ2644" s="134"/>
      <c r="FR2644" s="134"/>
      <c r="FS2644" s="134"/>
      <c r="FT2644" s="134"/>
      <c r="FU2644" s="134"/>
      <c r="FV2644" s="134"/>
      <c r="FW2644" s="134"/>
      <c r="FX2644" s="134"/>
      <c r="FY2644" s="134"/>
      <c r="FZ2644" s="134"/>
      <c r="GA2644" s="134"/>
      <c r="GB2644" s="134"/>
      <c r="GC2644" s="134"/>
      <c r="GD2644" s="134"/>
      <c r="GE2644" s="134"/>
      <c r="GF2644" s="134"/>
      <c r="GG2644" s="134"/>
      <c r="GH2644" s="134"/>
      <c r="GI2644" s="134"/>
      <c r="GJ2644" s="134"/>
      <c r="GK2644" s="134"/>
      <c r="GL2644" s="134"/>
      <c r="GM2644" s="134"/>
      <c r="GN2644" s="134"/>
      <c r="GO2644" s="134"/>
      <c r="GP2644" s="134"/>
      <c r="GQ2644" s="134"/>
      <c r="GR2644" s="134"/>
      <c r="GS2644" s="134"/>
      <c r="GT2644" s="134"/>
      <c r="GU2644" s="134"/>
      <c r="GV2644" s="134"/>
      <c r="GW2644" s="134"/>
      <c r="GX2644" s="134"/>
      <c r="GY2644" s="134"/>
      <c r="GZ2644" s="134"/>
      <c r="HA2644" s="134"/>
      <c r="HB2644" s="134"/>
      <c r="HC2644" s="134"/>
      <c r="HD2644" s="134"/>
      <c r="HE2644" s="134"/>
      <c r="HF2644" s="134"/>
      <c r="HG2644" s="134"/>
      <c r="HH2644" s="134"/>
      <c r="HI2644" s="134"/>
      <c r="HJ2644" s="134"/>
      <c r="HK2644" s="134"/>
      <c r="HL2644" s="134"/>
      <c r="HM2644" s="134"/>
      <c r="HN2644" s="134"/>
      <c r="HO2644" s="134"/>
      <c r="HP2644" s="134"/>
      <c r="HQ2644" s="134"/>
      <c r="HR2644" s="134"/>
      <c r="HS2644" s="134"/>
      <c r="HT2644" s="134"/>
      <c r="HU2644" s="134"/>
      <c r="HV2644" s="134"/>
      <c r="HW2644" s="134"/>
      <c r="HX2644" s="134"/>
      <c r="HY2644" s="134"/>
      <c r="HZ2644" s="134"/>
      <c r="IA2644" s="134"/>
      <c r="IB2644" s="134"/>
      <c r="IC2644" s="134"/>
      <c r="ID2644" s="134"/>
      <c r="IE2644" s="134"/>
      <c r="IF2644" s="134"/>
      <c r="IG2644" s="134"/>
      <c r="IH2644" s="134"/>
      <c r="II2644" s="134"/>
      <c r="IJ2644" s="134"/>
      <c r="IK2644" s="134"/>
      <c r="IL2644" s="134"/>
      <c r="IM2644" s="134"/>
    </row>
    <row r="2645" spans="6:247" s="117" customFormat="1" ht="20.100000000000001" customHeight="1" x14ac:dyDescent="0.3">
      <c r="F2645" s="131"/>
      <c r="G2645" s="132"/>
      <c r="H2645" s="133"/>
      <c r="I2645" s="133"/>
      <c r="J2645" s="73"/>
      <c r="K2645" s="79"/>
      <c r="L2645" s="120"/>
      <c r="M2645" s="121"/>
      <c r="N2645" s="122"/>
      <c r="O2645" s="92"/>
      <c r="P2645" s="123"/>
      <c r="Q2645" s="92"/>
      <c r="R2645" s="123"/>
      <c r="S2645" s="92"/>
      <c r="T2645" s="119"/>
      <c r="U2645" s="79"/>
      <c r="V2645" s="123"/>
      <c r="W2645" s="92"/>
      <c r="X2645" s="123"/>
      <c r="Y2645" s="92"/>
      <c r="Z2645" s="123"/>
      <c r="AA2645" s="92"/>
      <c r="AB2645" s="123"/>
      <c r="AC2645" s="92"/>
      <c r="AD2645" s="123"/>
      <c r="AE2645" s="92"/>
      <c r="AF2645" s="123"/>
      <c r="AG2645" s="92"/>
      <c r="AH2645" s="123"/>
      <c r="AI2645" s="92"/>
      <c r="AJ2645" s="123"/>
      <c r="AK2645" s="92"/>
      <c r="AL2645" s="123"/>
      <c r="AM2645" s="92"/>
      <c r="AN2645" s="123"/>
      <c r="AO2645" s="92"/>
      <c r="AP2645" s="123"/>
      <c r="AQ2645" s="92"/>
      <c r="AR2645" s="123"/>
      <c r="AS2645" s="92"/>
      <c r="AT2645" s="123"/>
      <c r="AU2645" s="92"/>
      <c r="AV2645" s="120"/>
      <c r="AW2645" s="92"/>
      <c r="AX2645" s="73"/>
      <c r="AY2645" s="79"/>
      <c r="AZ2645" s="123"/>
      <c r="BA2645" s="92"/>
      <c r="BB2645" s="123"/>
      <c r="BC2645" s="92"/>
      <c r="BD2645" s="123"/>
      <c r="BE2645" s="92"/>
      <c r="BF2645" s="123"/>
      <c r="BG2645" s="92"/>
      <c r="BH2645" s="73"/>
      <c r="BI2645" s="92"/>
      <c r="BJ2645" s="123"/>
      <c r="BK2645" s="92"/>
      <c r="BL2645" s="123"/>
      <c r="BM2645" s="92"/>
      <c r="BN2645" s="123"/>
      <c r="BO2645" s="92"/>
      <c r="BP2645" s="123"/>
      <c r="BQ2645" s="92"/>
      <c r="BR2645" s="123"/>
      <c r="BS2645" s="92"/>
      <c r="BT2645" s="123"/>
      <c r="BU2645" s="92"/>
      <c r="BV2645" s="123"/>
      <c r="BW2645" s="92"/>
      <c r="BX2645" s="123"/>
      <c r="BY2645" s="92"/>
      <c r="BZ2645" s="123"/>
      <c r="CA2645" s="92"/>
      <c r="CB2645" s="123"/>
      <c r="CC2645" s="92"/>
      <c r="CD2645" s="123"/>
      <c r="CE2645" s="92"/>
      <c r="CF2645" s="123"/>
      <c r="CG2645" s="92"/>
      <c r="CH2645" s="123"/>
      <c r="CI2645" s="92"/>
      <c r="CJ2645" s="123"/>
      <c r="CK2645" s="92"/>
      <c r="CL2645" s="123"/>
      <c r="CM2645" s="92"/>
      <c r="CN2645" s="123"/>
      <c r="CO2645" s="92"/>
      <c r="CP2645" s="123"/>
      <c r="CQ2645" s="92"/>
      <c r="CR2645" s="123"/>
      <c r="CS2645" s="92"/>
      <c r="CT2645" s="123"/>
      <c r="CU2645" s="92"/>
      <c r="CV2645" s="123"/>
      <c r="CW2645" s="92"/>
      <c r="CX2645" s="123"/>
      <c r="CY2645" s="92"/>
      <c r="CZ2645" s="123"/>
      <c r="DA2645" s="92"/>
      <c r="DB2645" s="123"/>
      <c r="DC2645" s="92"/>
      <c r="DD2645" s="123"/>
      <c r="DE2645" s="92"/>
      <c r="DF2645" s="123"/>
      <c r="DG2645" s="92"/>
      <c r="DH2645" s="123"/>
      <c r="DI2645" s="92"/>
      <c r="DJ2645" s="123"/>
      <c r="DK2645" s="92"/>
      <c r="DL2645" s="123"/>
      <c r="DM2645" s="92"/>
      <c r="DN2645" s="125"/>
      <c r="DO2645" s="126"/>
      <c r="DP2645" s="125"/>
      <c r="DQ2645" s="126"/>
      <c r="DR2645" s="125"/>
      <c r="DS2645" s="126"/>
      <c r="DT2645" s="127"/>
      <c r="DU2645" s="128"/>
      <c r="DV2645" s="129"/>
      <c r="DW2645" s="128"/>
      <c r="DX2645" s="129"/>
      <c r="DY2645" s="130"/>
      <c r="DZ2645" s="129"/>
      <c r="EA2645" s="128"/>
      <c r="EB2645" s="129"/>
      <c r="EC2645" s="130"/>
      <c r="ED2645" s="134"/>
      <c r="EE2645" s="134"/>
      <c r="EF2645" s="134"/>
      <c r="EG2645" s="134"/>
      <c r="EH2645" s="134"/>
      <c r="EI2645" s="134"/>
      <c r="EJ2645" s="134"/>
      <c r="EK2645" s="134"/>
      <c r="EL2645" s="134"/>
      <c r="EM2645" s="134"/>
      <c r="EN2645" s="134"/>
      <c r="EO2645" s="134"/>
      <c r="EP2645" s="134"/>
      <c r="EQ2645" s="134"/>
      <c r="ER2645" s="134"/>
      <c r="ES2645" s="134"/>
      <c r="ET2645" s="134"/>
      <c r="EU2645" s="134"/>
      <c r="EV2645" s="134"/>
      <c r="EW2645" s="134"/>
      <c r="EX2645" s="134"/>
      <c r="EY2645" s="134"/>
      <c r="EZ2645" s="134"/>
      <c r="FA2645" s="134"/>
      <c r="FB2645" s="134"/>
      <c r="FC2645" s="134"/>
      <c r="FD2645" s="134"/>
      <c r="FE2645" s="134"/>
      <c r="FF2645" s="134"/>
      <c r="FG2645" s="134"/>
      <c r="FH2645" s="134"/>
      <c r="FI2645" s="134"/>
      <c r="FJ2645" s="134"/>
      <c r="FK2645" s="134"/>
      <c r="FL2645" s="134"/>
      <c r="FM2645" s="134"/>
      <c r="FN2645" s="134"/>
      <c r="FO2645" s="134"/>
      <c r="FP2645" s="134"/>
      <c r="FQ2645" s="134"/>
      <c r="FR2645" s="134"/>
      <c r="FS2645" s="134"/>
      <c r="FT2645" s="134"/>
      <c r="FU2645" s="134"/>
      <c r="FV2645" s="134"/>
      <c r="FW2645" s="134"/>
      <c r="FX2645" s="134"/>
      <c r="FY2645" s="134"/>
      <c r="FZ2645" s="134"/>
      <c r="GA2645" s="134"/>
      <c r="GB2645" s="134"/>
      <c r="GC2645" s="134"/>
      <c r="GD2645" s="134"/>
      <c r="GE2645" s="134"/>
      <c r="GF2645" s="134"/>
      <c r="GG2645" s="134"/>
      <c r="GH2645" s="134"/>
      <c r="GI2645" s="134"/>
      <c r="GJ2645" s="134"/>
      <c r="GK2645" s="134"/>
      <c r="GL2645" s="134"/>
      <c r="GM2645" s="134"/>
      <c r="GN2645" s="134"/>
      <c r="GO2645" s="134"/>
      <c r="GP2645" s="134"/>
      <c r="GQ2645" s="134"/>
      <c r="GR2645" s="134"/>
      <c r="GS2645" s="134"/>
      <c r="GT2645" s="134"/>
      <c r="GU2645" s="134"/>
      <c r="GV2645" s="134"/>
      <c r="GW2645" s="134"/>
      <c r="GX2645" s="134"/>
      <c r="GY2645" s="134"/>
      <c r="GZ2645" s="134"/>
      <c r="HA2645" s="134"/>
      <c r="HB2645" s="134"/>
      <c r="HC2645" s="134"/>
      <c r="HD2645" s="134"/>
      <c r="HE2645" s="134"/>
      <c r="HF2645" s="134"/>
      <c r="HG2645" s="134"/>
      <c r="HH2645" s="134"/>
      <c r="HI2645" s="134"/>
      <c r="HJ2645" s="134"/>
      <c r="HK2645" s="134"/>
      <c r="HL2645" s="134"/>
      <c r="HM2645" s="134"/>
      <c r="HN2645" s="134"/>
      <c r="HO2645" s="134"/>
      <c r="HP2645" s="134"/>
      <c r="HQ2645" s="134"/>
      <c r="HR2645" s="134"/>
      <c r="HS2645" s="134"/>
      <c r="HT2645" s="134"/>
      <c r="HU2645" s="134"/>
      <c r="HV2645" s="134"/>
      <c r="HW2645" s="134"/>
      <c r="HX2645" s="134"/>
      <c r="HY2645" s="134"/>
      <c r="HZ2645" s="134"/>
      <c r="IA2645" s="134"/>
      <c r="IB2645" s="134"/>
      <c r="IC2645" s="134"/>
      <c r="ID2645" s="134"/>
      <c r="IE2645" s="134"/>
      <c r="IF2645" s="134"/>
      <c r="IG2645" s="134"/>
      <c r="IH2645" s="134"/>
      <c r="II2645" s="134"/>
      <c r="IJ2645" s="134"/>
      <c r="IK2645" s="134"/>
      <c r="IL2645" s="134"/>
      <c r="IM2645" s="134"/>
    </row>
    <row r="2646" spans="6:247" s="117" customFormat="1" ht="20.100000000000001" customHeight="1" x14ac:dyDescent="0.3">
      <c r="F2646" s="131"/>
      <c r="G2646" s="132"/>
      <c r="H2646" s="133"/>
      <c r="I2646" s="133"/>
      <c r="J2646" s="73"/>
      <c r="K2646" s="79"/>
      <c r="L2646" s="120"/>
      <c r="M2646" s="121"/>
      <c r="N2646" s="122"/>
      <c r="O2646" s="92"/>
      <c r="P2646" s="123"/>
      <c r="Q2646" s="92"/>
      <c r="R2646" s="123"/>
      <c r="S2646" s="92"/>
      <c r="T2646" s="119"/>
      <c r="U2646" s="79"/>
      <c r="V2646" s="123"/>
      <c r="W2646" s="92"/>
      <c r="X2646" s="123"/>
      <c r="Y2646" s="92"/>
      <c r="Z2646" s="123"/>
      <c r="AA2646" s="92"/>
      <c r="AB2646" s="123"/>
      <c r="AC2646" s="92"/>
      <c r="AD2646" s="123"/>
      <c r="AE2646" s="92"/>
      <c r="AF2646" s="123"/>
      <c r="AG2646" s="92"/>
      <c r="AH2646" s="123"/>
      <c r="AI2646" s="92"/>
      <c r="AJ2646" s="123"/>
      <c r="AK2646" s="92"/>
      <c r="AL2646" s="123"/>
      <c r="AM2646" s="92"/>
      <c r="AN2646" s="123"/>
      <c r="AO2646" s="92"/>
      <c r="AP2646" s="123"/>
      <c r="AQ2646" s="92"/>
      <c r="AR2646" s="123"/>
      <c r="AS2646" s="92"/>
      <c r="AT2646" s="123"/>
      <c r="AU2646" s="92"/>
      <c r="AV2646" s="120"/>
      <c r="AW2646" s="92"/>
      <c r="AX2646" s="73"/>
      <c r="AY2646" s="79"/>
      <c r="AZ2646" s="123"/>
      <c r="BA2646" s="92"/>
      <c r="BB2646" s="123"/>
      <c r="BC2646" s="92"/>
      <c r="BD2646" s="123"/>
      <c r="BE2646" s="92"/>
      <c r="BF2646" s="123"/>
      <c r="BG2646" s="92"/>
      <c r="BH2646" s="73"/>
      <c r="BI2646" s="92"/>
      <c r="BJ2646" s="123"/>
      <c r="BK2646" s="92"/>
      <c r="BL2646" s="123"/>
      <c r="BM2646" s="92"/>
      <c r="BN2646" s="123"/>
      <c r="BO2646" s="92"/>
      <c r="BP2646" s="123"/>
      <c r="BQ2646" s="92"/>
      <c r="BR2646" s="123"/>
      <c r="BS2646" s="92"/>
      <c r="BT2646" s="123"/>
      <c r="BU2646" s="92"/>
      <c r="BV2646" s="123"/>
      <c r="BW2646" s="92"/>
      <c r="BX2646" s="123"/>
      <c r="BY2646" s="92"/>
      <c r="BZ2646" s="123"/>
      <c r="CA2646" s="92"/>
      <c r="CB2646" s="123"/>
      <c r="CC2646" s="92"/>
      <c r="CD2646" s="123"/>
      <c r="CE2646" s="92"/>
      <c r="CF2646" s="123"/>
      <c r="CG2646" s="92"/>
      <c r="CH2646" s="123"/>
      <c r="CI2646" s="92"/>
      <c r="CJ2646" s="123"/>
      <c r="CK2646" s="92"/>
      <c r="CL2646" s="123"/>
      <c r="CM2646" s="92"/>
      <c r="CN2646" s="123"/>
      <c r="CO2646" s="92"/>
      <c r="CP2646" s="123"/>
      <c r="CQ2646" s="92"/>
      <c r="CR2646" s="123"/>
      <c r="CS2646" s="92"/>
      <c r="CT2646" s="123"/>
      <c r="CU2646" s="92"/>
      <c r="CV2646" s="123"/>
      <c r="CW2646" s="92"/>
      <c r="CX2646" s="123"/>
      <c r="CY2646" s="92"/>
      <c r="CZ2646" s="123"/>
      <c r="DA2646" s="92"/>
      <c r="DB2646" s="123"/>
      <c r="DC2646" s="92"/>
      <c r="DD2646" s="123"/>
      <c r="DE2646" s="92"/>
      <c r="DF2646" s="123"/>
      <c r="DG2646" s="92"/>
      <c r="DH2646" s="123"/>
      <c r="DI2646" s="92"/>
      <c r="DJ2646" s="123"/>
      <c r="DK2646" s="92"/>
      <c r="DL2646" s="123"/>
      <c r="DM2646" s="92"/>
      <c r="DN2646" s="125"/>
      <c r="DO2646" s="126"/>
      <c r="DP2646" s="125"/>
      <c r="DQ2646" s="126"/>
      <c r="DR2646" s="125"/>
      <c r="DS2646" s="126"/>
      <c r="DT2646" s="127"/>
      <c r="DU2646" s="128"/>
      <c r="DV2646" s="129"/>
      <c r="DW2646" s="128"/>
      <c r="DX2646" s="129"/>
      <c r="DY2646" s="130"/>
      <c r="DZ2646" s="129"/>
      <c r="EA2646" s="128"/>
      <c r="EB2646" s="129"/>
      <c r="EC2646" s="130"/>
      <c r="ED2646" s="134"/>
      <c r="EE2646" s="134"/>
      <c r="EF2646" s="134"/>
      <c r="EG2646" s="134"/>
      <c r="EH2646" s="134"/>
      <c r="EI2646" s="134"/>
      <c r="EJ2646" s="134"/>
      <c r="EK2646" s="134"/>
      <c r="EL2646" s="134"/>
      <c r="EM2646" s="134"/>
      <c r="EN2646" s="134"/>
      <c r="EO2646" s="134"/>
      <c r="EP2646" s="134"/>
      <c r="EQ2646" s="134"/>
      <c r="ER2646" s="134"/>
      <c r="ES2646" s="134"/>
      <c r="ET2646" s="134"/>
      <c r="EU2646" s="134"/>
      <c r="EV2646" s="134"/>
      <c r="EW2646" s="134"/>
      <c r="EX2646" s="134"/>
      <c r="EY2646" s="134"/>
      <c r="EZ2646" s="134"/>
      <c r="FA2646" s="134"/>
      <c r="FB2646" s="134"/>
      <c r="FC2646" s="134"/>
      <c r="FD2646" s="134"/>
      <c r="FE2646" s="134"/>
      <c r="FF2646" s="134"/>
      <c r="FG2646" s="134"/>
      <c r="FH2646" s="134"/>
      <c r="FI2646" s="134"/>
      <c r="FJ2646" s="134"/>
      <c r="FK2646" s="134"/>
      <c r="FL2646" s="134"/>
      <c r="FM2646" s="134"/>
      <c r="FN2646" s="134"/>
      <c r="FO2646" s="134"/>
      <c r="FP2646" s="134"/>
      <c r="FQ2646" s="134"/>
      <c r="FR2646" s="134"/>
      <c r="FS2646" s="134"/>
      <c r="FT2646" s="134"/>
      <c r="FU2646" s="134"/>
      <c r="FV2646" s="134"/>
      <c r="FW2646" s="134"/>
      <c r="FX2646" s="134"/>
      <c r="FY2646" s="134"/>
      <c r="FZ2646" s="134"/>
      <c r="GA2646" s="134"/>
      <c r="GB2646" s="134"/>
      <c r="GC2646" s="134"/>
      <c r="GD2646" s="134"/>
      <c r="GE2646" s="134"/>
      <c r="GF2646" s="134"/>
      <c r="GG2646" s="134"/>
      <c r="GH2646" s="134"/>
      <c r="GI2646" s="134"/>
      <c r="GJ2646" s="134"/>
      <c r="GK2646" s="134"/>
      <c r="GL2646" s="134"/>
      <c r="GM2646" s="134"/>
      <c r="GN2646" s="134"/>
      <c r="GO2646" s="134"/>
      <c r="GP2646" s="134"/>
      <c r="GQ2646" s="134"/>
      <c r="GR2646" s="134"/>
      <c r="GS2646" s="134"/>
      <c r="GT2646" s="134"/>
      <c r="GU2646" s="134"/>
      <c r="GV2646" s="134"/>
      <c r="GW2646" s="134"/>
      <c r="GX2646" s="134"/>
      <c r="GY2646" s="134"/>
      <c r="GZ2646" s="134"/>
      <c r="HA2646" s="134"/>
      <c r="HB2646" s="134"/>
      <c r="HC2646" s="134"/>
      <c r="HD2646" s="134"/>
      <c r="HE2646" s="134"/>
      <c r="HF2646" s="134"/>
      <c r="HG2646" s="134"/>
      <c r="HH2646" s="134"/>
      <c r="HI2646" s="134"/>
      <c r="HJ2646" s="134"/>
      <c r="HK2646" s="134"/>
      <c r="HL2646" s="134"/>
      <c r="HM2646" s="134"/>
      <c r="HN2646" s="134"/>
      <c r="HO2646" s="134"/>
      <c r="HP2646" s="134"/>
      <c r="HQ2646" s="134"/>
      <c r="HR2646" s="134"/>
      <c r="HS2646" s="134"/>
      <c r="HT2646" s="134"/>
      <c r="HU2646" s="134"/>
      <c r="HV2646" s="134"/>
      <c r="HW2646" s="134"/>
      <c r="HX2646" s="134"/>
      <c r="HY2646" s="134"/>
      <c r="HZ2646" s="134"/>
      <c r="IA2646" s="134"/>
      <c r="IB2646" s="134"/>
      <c r="IC2646" s="134"/>
      <c r="ID2646" s="134"/>
      <c r="IE2646" s="134"/>
      <c r="IF2646" s="134"/>
      <c r="IG2646" s="134"/>
      <c r="IH2646" s="134"/>
      <c r="II2646" s="134"/>
      <c r="IJ2646" s="134"/>
      <c r="IK2646" s="134"/>
      <c r="IL2646" s="134"/>
      <c r="IM2646" s="134"/>
    </row>
    <row r="2647" spans="6:247" s="117" customFormat="1" ht="20.100000000000001" customHeight="1" x14ac:dyDescent="0.3">
      <c r="F2647" s="131"/>
      <c r="G2647" s="132"/>
      <c r="H2647" s="133"/>
      <c r="I2647" s="133"/>
      <c r="J2647" s="73"/>
      <c r="K2647" s="79"/>
      <c r="L2647" s="120"/>
      <c r="M2647" s="121"/>
      <c r="N2647" s="122"/>
      <c r="O2647" s="92"/>
      <c r="P2647" s="123"/>
      <c r="Q2647" s="92"/>
      <c r="R2647" s="123"/>
      <c r="S2647" s="92"/>
      <c r="T2647" s="119"/>
      <c r="U2647" s="79"/>
      <c r="V2647" s="123"/>
      <c r="W2647" s="92"/>
      <c r="X2647" s="123"/>
      <c r="Y2647" s="92"/>
      <c r="Z2647" s="123"/>
      <c r="AA2647" s="92"/>
      <c r="AB2647" s="123"/>
      <c r="AC2647" s="92"/>
      <c r="AD2647" s="123"/>
      <c r="AE2647" s="92"/>
      <c r="AF2647" s="123"/>
      <c r="AG2647" s="92"/>
      <c r="AH2647" s="123"/>
      <c r="AI2647" s="92"/>
      <c r="AJ2647" s="123"/>
      <c r="AK2647" s="92"/>
      <c r="AL2647" s="123"/>
      <c r="AM2647" s="92"/>
      <c r="AN2647" s="123"/>
      <c r="AO2647" s="92"/>
      <c r="AP2647" s="123"/>
      <c r="AQ2647" s="92"/>
      <c r="AR2647" s="123"/>
      <c r="AS2647" s="92"/>
      <c r="AT2647" s="123"/>
      <c r="AU2647" s="92"/>
      <c r="AV2647" s="120"/>
      <c r="AW2647" s="92"/>
      <c r="AX2647" s="73"/>
      <c r="AY2647" s="79"/>
      <c r="AZ2647" s="123"/>
      <c r="BA2647" s="92"/>
      <c r="BB2647" s="123"/>
      <c r="BC2647" s="92"/>
      <c r="BD2647" s="123"/>
      <c r="BE2647" s="92"/>
      <c r="BF2647" s="123"/>
      <c r="BG2647" s="92"/>
      <c r="BH2647" s="73"/>
      <c r="BI2647" s="92"/>
      <c r="BJ2647" s="123"/>
      <c r="BK2647" s="92"/>
      <c r="BL2647" s="123"/>
      <c r="BM2647" s="92"/>
      <c r="BN2647" s="123"/>
      <c r="BO2647" s="92"/>
      <c r="BP2647" s="123"/>
      <c r="BQ2647" s="92"/>
      <c r="BR2647" s="123"/>
      <c r="BS2647" s="92"/>
      <c r="BT2647" s="123"/>
      <c r="BU2647" s="92"/>
      <c r="BV2647" s="123"/>
      <c r="BW2647" s="92"/>
      <c r="BX2647" s="123"/>
      <c r="BY2647" s="92"/>
      <c r="BZ2647" s="123"/>
      <c r="CA2647" s="92"/>
      <c r="CB2647" s="123"/>
      <c r="CC2647" s="92"/>
      <c r="CD2647" s="123"/>
      <c r="CE2647" s="92"/>
      <c r="CF2647" s="123"/>
      <c r="CG2647" s="92"/>
      <c r="CH2647" s="123"/>
      <c r="CI2647" s="92"/>
      <c r="CJ2647" s="123"/>
      <c r="CK2647" s="92"/>
      <c r="CL2647" s="123"/>
      <c r="CM2647" s="92"/>
      <c r="CN2647" s="123"/>
      <c r="CO2647" s="92"/>
      <c r="CP2647" s="123"/>
      <c r="CQ2647" s="92"/>
      <c r="CR2647" s="123"/>
      <c r="CS2647" s="92"/>
      <c r="CT2647" s="123"/>
      <c r="CU2647" s="92"/>
      <c r="CV2647" s="123"/>
      <c r="CW2647" s="92"/>
      <c r="CX2647" s="123"/>
      <c r="CY2647" s="92"/>
      <c r="CZ2647" s="123"/>
      <c r="DA2647" s="92"/>
      <c r="DB2647" s="123"/>
      <c r="DC2647" s="92"/>
      <c r="DD2647" s="123"/>
      <c r="DE2647" s="92"/>
      <c r="DF2647" s="123"/>
      <c r="DG2647" s="92"/>
      <c r="DH2647" s="123"/>
      <c r="DI2647" s="92"/>
      <c r="DJ2647" s="123"/>
      <c r="DK2647" s="92"/>
      <c r="DL2647" s="123"/>
      <c r="DM2647" s="92"/>
      <c r="DN2647" s="125"/>
      <c r="DO2647" s="126"/>
      <c r="DP2647" s="125"/>
      <c r="DQ2647" s="126"/>
      <c r="DR2647" s="125"/>
      <c r="DS2647" s="126"/>
      <c r="DT2647" s="127"/>
      <c r="DU2647" s="128"/>
      <c r="DV2647" s="129"/>
      <c r="DW2647" s="128"/>
      <c r="DX2647" s="129"/>
      <c r="DY2647" s="130"/>
      <c r="DZ2647" s="129"/>
      <c r="EA2647" s="128"/>
      <c r="EB2647" s="129"/>
      <c r="EC2647" s="130"/>
      <c r="ED2647" s="134"/>
      <c r="EE2647" s="134"/>
      <c r="EF2647" s="134"/>
      <c r="EG2647" s="134"/>
      <c r="EH2647" s="134"/>
      <c r="EI2647" s="134"/>
      <c r="EJ2647" s="134"/>
      <c r="EK2647" s="134"/>
      <c r="EL2647" s="134"/>
      <c r="EM2647" s="134"/>
      <c r="EN2647" s="134"/>
      <c r="EO2647" s="134"/>
      <c r="EP2647" s="134"/>
      <c r="EQ2647" s="134"/>
      <c r="ER2647" s="134"/>
      <c r="ES2647" s="134"/>
      <c r="ET2647" s="134"/>
      <c r="EU2647" s="134"/>
      <c r="EV2647" s="134"/>
      <c r="EW2647" s="134"/>
      <c r="EX2647" s="134"/>
      <c r="EY2647" s="134"/>
      <c r="EZ2647" s="134"/>
      <c r="FA2647" s="134"/>
      <c r="FB2647" s="134"/>
      <c r="FC2647" s="134"/>
      <c r="FD2647" s="134"/>
      <c r="FE2647" s="134"/>
      <c r="FF2647" s="134"/>
      <c r="FG2647" s="134"/>
      <c r="FH2647" s="134"/>
      <c r="FI2647" s="134"/>
      <c r="FJ2647" s="134"/>
      <c r="FK2647" s="134"/>
      <c r="FL2647" s="134"/>
      <c r="FM2647" s="134"/>
      <c r="FN2647" s="134"/>
      <c r="FO2647" s="134"/>
      <c r="FP2647" s="134"/>
      <c r="FQ2647" s="134"/>
      <c r="FR2647" s="134"/>
      <c r="FS2647" s="134"/>
      <c r="FT2647" s="134"/>
      <c r="FU2647" s="134"/>
      <c r="FV2647" s="134"/>
      <c r="FW2647" s="134"/>
      <c r="FX2647" s="134"/>
      <c r="FY2647" s="134"/>
      <c r="FZ2647" s="134"/>
      <c r="GA2647" s="134"/>
      <c r="GB2647" s="134"/>
      <c r="GC2647" s="134"/>
      <c r="GD2647" s="134"/>
      <c r="GE2647" s="134"/>
      <c r="GF2647" s="134"/>
      <c r="GG2647" s="134"/>
      <c r="GH2647" s="134"/>
      <c r="GI2647" s="134"/>
      <c r="GJ2647" s="134"/>
      <c r="GK2647" s="134"/>
      <c r="GL2647" s="134"/>
      <c r="GM2647" s="134"/>
      <c r="GN2647" s="134"/>
      <c r="GO2647" s="134"/>
      <c r="GP2647" s="134"/>
      <c r="GQ2647" s="134"/>
      <c r="GR2647" s="134"/>
      <c r="GS2647" s="134"/>
      <c r="GT2647" s="134"/>
      <c r="GU2647" s="134"/>
      <c r="GV2647" s="134"/>
      <c r="GW2647" s="134"/>
      <c r="GX2647" s="134"/>
      <c r="GY2647" s="134"/>
      <c r="GZ2647" s="134"/>
      <c r="HA2647" s="134"/>
      <c r="HB2647" s="134"/>
      <c r="HC2647" s="134"/>
      <c r="HD2647" s="134"/>
      <c r="HE2647" s="134"/>
      <c r="HF2647" s="134"/>
      <c r="HG2647" s="134"/>
      <c r="HH2647" s="134"/>
      <c r="HI2647" s="134"/>
      <c r="HJ2647" s="134"/>
      <c r="HK2647" s="134"/>
      <c r="HL2647" s="134"/>
      <c r="HM2647" s="134"/>
      <c r="HN2647" s="134"/>
      <c r="HO2647" s="134"/>
      <c r="HP2647" s="134"/>
      <c r="HQ2647" s="134"/>
      <c r="HR2647" s="134"/>
      <c r="HS2647" s="134"/>
      <c r="HT2647" s="134"/>
      <c r="HU2647" s="134"/>
      <c r="HV2647" s="134"/>
      <c r="HW2647" s="134"/>
      <c r="HX2647" s="134"/>
      <c r="HY2647" s="134"/>
      <c r="HZ2647" s="134"/>
      <c r="IA2647" s="134"/>
      <c r="IB2647" s="134"/>
      <c r="IC2647" s="134"/>
      <c r="ID2647" s="134"/>
      <c r="IE2647" s="134"/>
      <c r="IF2647" s="134"/>
      <c r="IG2647" s="134"/>
      <c r="IH2647" s="134"/>
      <c r="II2647" s="134"/>
      <c r="IJ2647" s="134"/>
      <c r="IK2647" s="134"/>
      <c r="IL2647" s="134"/>
      <c r="IM2647" s="134"/>
    </row>
    <row r="2648" spans="6:247" s="117" customFormat="1" ht="20.100000000000001" customHeight="1" x14ac:dyDescent="0.3">
      <c r="F2648" s="131"/>
      <c r="G2648" s="132"/>
      <c r="H2648" s="133"/>
      <c r="I2648" s="133"/>
      <c r="J2648" s="73"/>
      <c r="K2648" s="79"/>
      <c r="L2648" s="120"/>
      <c r="M2648" s="121"/>
      <c r="N2648" s="122"/>
      <c r="O2648" s="92"/>
      <c r="P2648" s="123"/>
      <c r="Q2648" s="92"/>
      <c r="R2648" s="123"/>
      <c r="S2648" s="92"/>
      <c r="T2648" s="119"/>
      <c r="U2648" s="79"/>
      <c r="V2648" s="123"/>
      <c r="W2648" s="92"/>
      <c r="X2648" s="123"/>
      <c r="Y2648" s="92"/>
      <c r="Z2648" s="123"/>
      <c r="AA2648" s="92"/>
      <c r="AB2648" s="123"/>
      <c r="AC2648" s="92"/>
      <c r="AD2648" s="123"/>
      <c r="AE2648" s="92"/>
      <c r="AF2648" s="123"/>
      <c r="AG2648" s="92"/>
      <c r="AH2648" s="123"/>
      <c r="AI2648" s="92"/>
      <c r="AJ2648" s="123"/>
      <c r="AK2648" s="92"/>
      <c r="AL2648" s="123"/>
      <c r="AM2648" s="92"/>
      <c r="AN2648" s="123"/>
      <c r="AO2648" s="92"/>
      <c r="AP2648" s="123"/>
      <c r="AQ2648" s="92"/>
      <c r="AR2648" s="123"/>
      <c r="AS2648" s="92"/>
      <c r="AT2648" s="123"/>
      <c r="AU2648" s="92"/>
      <c r="AV2648" s="120"/>
      <c r="AW2648" s="92"/>
      <c r="AX2648" s="73"/>
      <c r="AY2648" s="79"/>
      <c r="AZ2648" s="123"/>
      <c r="BA2648" s="92"/>
      <c r="BB2648" s="123"/>
      <c r="BC2648" s="92"/>
      <c r="BD2648" s="123"/>
      <c r="BE2648" s="92"/>
      <c r="BF2648" s="123"/>
      <c r="BG2648" s="92"/>
      <c r="BH2648" s="73"/>
      <c r="BI2648" s="92"/>
      <c r="BJ2648" s="123"/>
      <c r="BK2648" s="92"/>
      <c r="BL2648" s="123"/>
      <c r="BM2648" s="92"/>
      <c r="BN2648" s="123"/>
      <c r="BO2648" s="92"/>
      <c r="BP2648" s="123"/>
      <c r="BQ2648" s="92"/>
      <c r="BR2648" s="123"/>
      <c r="BS2648" s="92"/>
      <c r="BT2648" s="123"/>
      <c r="BU2648" s="92"/>
      <c r="BV2648" s="123"/>
      <c r="BW2648" s="92"/>
      <c r="BX2648" s="123"/>
      <c r="BY2648" s="92"/>
      <c r="BZ2648" s="123"/>
      <c r="CA2648" s="92"/>
      <c r="CB2648" s="123"/>
      <c r="CC2648" s="92"/>
      <c r="CD2648" s="123"/>
      <c r="CE2648" s="92"/>
      <c r="CF2648" s="123"/>
      <c r="CG2648" s="92"/>
      <c r="CH2648" s="123"/>
      <c r="CI2648" s="92"/>
      <c r="CJ2648" s="123"/>
      <c r="CK2648" s="92"/>
      <c r="CL2648" s="123"/>
      <c r="CM2648" s="92"/>
      <c r="CN2648" s="123"/>
      <c r="CO2648" s="92"/>
      <c r="CP2648" s="123"/>
      <c r="CQ2648" s="92"/>
      <c r="CR2648" s="123"/>
      <c r="CS2648" s="92"/>
      <c r="CT2648" s="123"/>
      <c r="CU2648" s="92"/>
      <c r="CV2648" s="123"/>
      <c r="CW2648" s="92"/>
      <c r="CX2648" s="123"/>
      <c r="CY2648" s="92"/>
      <c r="CZ2648" s="123"/>
      <c r="DA2648" s="92"/>
      <c r="DB2648" s="123"/>
      <c r="DC2648" s="92"/>
      <c r="DD2648" s="123"/>
      <c r="DE2648" s="92"/>
      <c r="DF2648" s="123"/>
      <c r="DG2648" s="92"/>
      <c r="DH2648" s="123"/>
      <c r="DI2648" s="92"/>
      <c r="DJ2648" s="123"/>
      <c r="DK2648" s="92"/>
      <c r="DL2648" s="123"/>
      <c r="DM2648" s="92"/>
      <c r="DN2648" s="125"/>
      <c r="DO2648" s="126"/>
      <c r="DP2648" s="125"/>
      <c r="DQ2648" s="126"/>
      <c r="DR2648" s="125"/>
      <c r="DS2648" s="126"/>
      <c r="DT2648" s="127"/>
      <c r="DU2648" s="128"/>
      <c r="DV2648" s="129"/>
      <c r="DW2648" s="128"/>
      <c r="DX2648" s="129"/>
      <c r="DY2648" s="130"/>
      <c r="DZ2648" s="129"/>
      <c r="EA2648" s="128"/>
      <c r="EB2648" s="129"/>
      <c r="EC2648" s="130"/>
      <c r="ED2648" s="134"/>
      <c r="EE2648" s="134"/>
      <c r="EF2648" s="134"/>
      <c r="EG2648" s="134"/>
      <c r="EH2648" s="134"/>
      <c r="EI2648" s="134"/>
      <c r="EJ2648" s="134"/>
      <c r="EK2648" s="134"/>
      <c r="EL2648" s="134"/>
      <c r="EM2648" s="134"/>
      <c r="EN2648" s="134"/>
      <c r="EO2648" s="134"/>
      <c r="EP2648" s="134"/>
      <c r="EQ2648" s="134"/>
      <c r="ER2648" s="134"/>
      <c r="ES2648" s="134"/>
      <c r="ET2648" s="134"/>
      <c r="EU2648" s="134"/>
      <c r="EV2648" s="134"/>
      <c r="EW2648" s="134"/>
      <c r="EX2648" s="134"/>
      <c r="EY2648" s="134"/>
      <c r="EZ2648" s="134"/>
      <c r="FA2648" s="134"/>
      <c r="FB2648" s="134"/>
      <c r="FC2648" s="134"/>
      <c r="FD2648" s="134"/>
      <c r="FE2648" s="134"/>
      <c r="FF2648" s="134"/>
      <c r="FG2648" s="134"/>
      <c r="FH2648" s="134"/>
      <c r="FI2648" s="134"/>
      <c r="FJ2648" s="134"/>
      <c r="FK2648" s="134"/>
      <c r="FL2648" s="134"/>
      <c r="FM2648" s="134"/>
      <c r="FN2648" s="134"/>
      <c r="FO2648" s="134"/>
      <c r="FP2648" s="134"/>
      <c r="FQ2648" s="134"/>
      <c r="FR2648" s="134"/>
      <c r="FS2648" s="134"/>
      <c r="FT2648" s="134"/>
      <c r="FU2648" s="134"/>
      <c r="FV2648" s="134"/>
      <c r="FW2648" s="134"/>
      <c r="FX2648" s="134"/>
      <c r="FY2648" s="134"/>
      <c r="FZ2648" s="134"/>
      <c r="GA2648" s="134"/>
      <c r="GB2648" s="134"/>
      <c r="GC2648" s="134"/>
      <c r="GD2648" s="134"/>
      <c r="GE2648" s="134"/>
      <c r="GF2648" s="134"/>
      <c r="GG2648" s="134"/>
      <c r="GH2648" s="134"/>
      <c r="GI2648" s="134"/>
      <c r="GJ2648" s="134"/>
      <c r="GK2648" s="134"/>
      <c r="GL2648" s="134"/>
      <c r="GM2648" s="134"/>
      <c r="GN2648" s="134"/>
      <c r="GO2648" s="134"/>
      <c r="GP2648" s="134"/>
      <c r="GQ2648" s="134"/>
      <c r="GR2648" s="134"/>
      <c r="GS2648" s="134"/>
      <c r="GT2648" s="134"/>
      <c r="GU2648" s="134"/>
      <c r="GV2648" s="134"/>
      <c r="GW2648" s="134"/>
      <c r="GX2648" s="134"/>
      <c r="GY2648" s="134"/>
      <c r="GZ2648" s="134"/>
      <c r="HA2648" s="134"/>
      <c r="HB2648" s="134"/>
      <c r="HC2648" s="134"/>
      <c r="HD2648" s="134"/>
      <c r="HE2648" s="134"/>
      <c r="HF2648" s="134"/>
      <c r="HG2648" s="134"/>
      <c r="HH2648" s="134"/>
      <c r="HI2648" s="134"/>
      <c r="HJ2648" s="134"/>
      <c r="HK2648" s="134"/>
      <c r="HL2648" s="134"/>
      <c r="HM2648" s="134"/>
      <c r="HN2648" s="134"/>
      <c r="HO2648" s="134"/>
      <c r="HP2648" s="134"/>
      <c r="HQ2648" s="134"/>
      <c r="HR2648" s="134"/>
      <c r="HS2648" s="134"/>
      <c r="HT2648" s="134"/>
      <c r="HU2648" s="134"/>
      <c r="HV2648" s="134"/>
      <c r="HW2648" s="134"/>
      <c r="HX2648" s="134"/>
      <c r="HY2648" s="134"/>
      <c r="HZ2648" s="134"/>
      <c r="IA2648" s="134"/>
      <c r="IB2648" s="134"/>
      <c r="IC2648" s="134"/>
      <c r="ID2648" s="134"/>
      <c r="IE2648" s="134"/>
      <c r="IF2648" s="134"/>
      <c r="IG2648" s="134"/>
      <c r="IH2648" s="134"/>
      <c r="II2648" s="134"/>
      <c r="IJ2648" s="134"/>
      <c r="IK2648" s="134"/>
      <c r="IL2648" s="134"/>
      <c r="IM2648" s="134"/>
    </row>
    <row r="2649" spans="6:247" s="117" customFormat="1" ht="20.100000000000001" customHeight="1" x14ac:dyDescent="0.3">
      <c r="F2649" s="131"/>
      <c r="G2649" s="132"/>
      <c r="H2649" s="133"/>
      <c r="I2649" s="133"/>
      <c r="J2649" s="73"/>
      <c r="K2649" s="79"/>
      <c r="L2649" s="120"/>
      <c r="M2649" s="121"/>
      <c r="N2649" s="122"/>
      <c r="O2649" s="92"/>
      <c r="P2649" s="123"/>
      <c r="Q2649" s="92"/>
      <c r="R2649" s="123"/>
      <c r="S2649" s="92"/>
      <c r="T2649" s="119"/>
      <c r="U2649" s="79"/>
      <c r="V2649" s="123"/>
      <c r="W2649" s="92"/>
      <c r="X2649" s="123"/>
      <c r="Y2649" s="92"/>
      <c r="Z2649" s="123"/>
      <c r="AA2649" s="92"/>
      <c r="AB2649" s="123"/>
      <c r="AC2649" s="92"/>
      <c r="AD2649" s="123"/>
      <c r="AE2649" s="92"/>
      <c r="AF2649" s="123"/>
      <c r="AG2649" s="92"/>
      <c r="AH2649" s="123"/>
      <c r="AI2649" s="92"/>
      <c r="AJ2649" s="123"/>
      <c r="AK2649" s="92"/>
      <c r="AL2649" s="123"/>
      <c r="AM2649" s="92"/>
      <c r="AN2649" s="123"/>
      <c r="AO2649" s="92"/>
      <c r="AP2649" s="123"/>
      <c r="AQ2649" s="92"/>
      <c r="AR2649" s="123"/>
      <c r="AS2649" s="92"/>
      <c r="AT2649" s="123"/>
      <c r="AU2649" s="92"/>
      <c r="AV2649" s="120"/>
      <c r="AW2649" s="92"/>
      <c r="AX2649" s="73"/>
      <c r="AY2649" s="79"/>
      <c r="AZ2649" s="123"/>
      <c r="BA2649" s="92"/>
      <c r="BB2649" s="123"/>
      <c r="BC2649" s="92"/>
      <c r="BD2649" s="123"/>
      <c r="BE2649" s="92"/>
      <c r="BF2649" s="123"/>
      <c r="BG2649" s="92"/>
      <c r="BH2649" s="73"/>
      <c r="BI2649" s="92"/>
      <c r="BJ2649" s="123"/>
      <c r="BK2649" s="92"/>
      <c r="BL2649" s="123"/>
      <c r="BM2649" s="92"/>
      <c r="BN2649" s="123"/>
      <c r="BO2649" s="92"/>
      <c r="BP2649" s="123"/>
      <c r="BQ2649" s="92"/>
      <c r="BR2649" s="123"/>
      <c r="BS2649" s="92"/>
      <c r="BT2649" s="123"/>
      <c r="BU2649" s="92"/>
      <c r="BV2649" s="123"/>
      <c r="BW2649" s="92"/>
      <c r="BX2649" s="123"/>
      <c r="BY2649" s="92"/>
      <c r="BZ2649" s="123"/>
      <c r="CA2649" s="92"/>
      <c r="CB2649" s="123"/>
      <c r="CC2649" s="92"/>
      <c r="CD2649" s="123"/>
      <c r="CE2649" s="92"/>
      <c r="CF2649" s="123"/>
      <c r="CG2649" s="92"/>
      <c r="CH2649" s="123"/>
      <c r="CI2649" s="92"/>
      <c r="CJ2649" s="123"/>
      <c r="CK2649" s="92"/>
      <c r="CL2649" s="123"/>
      <c r="CM2649" s="92"/>
      <c r="CN2649" s="123"/>
      <c r="CO2649" s="92"/>
      <c r="CP2649" s="123"/>
      <c r="CQ2649" s="92"/>
      <c r="CR2649" s="123"/>
      <c r="CS2649" s="92"/>
      <c r="CT2649" s="123"/>
      <c r="CU2649" s="92"/>
      <c r="CV2649" s="123"/>
      <c r="CW2649" s="92"/>
      <c r="CX2649" s="123"/>
      <c r="CY2649" s="92"/>
      <c r="CZ2649" s="123"/>
      <c r="DA2649" s="92"/>
      <c r="DB2649" s="123"/>
      <c r="DC2649" s="92"/>
      <c r="DD2649" s="123"/>
      <c r="DE2649" s="92"/>
      <c r="DF2649" s="123"/>
      <c r="DG2649" s="92"/>
      <c r="DH2649" s="123"/>
      <c r="DI2649" s="92"/>
      <c r="DJ2649" s="123"/>
      <c r="DK2649" s="92"/>
      <c r="DL2649" s="123"/>
      <c r="DM2649" s="92"/>
      <c r="DN2649" s="125"/>
      <c r="DO2649" s="126"/>
      <c r="DP2649" s="125"/>
      <c r="DQ2649" s="126"/>
      <c r="DR2649" s="125"/>
      <c r="DS2649" s="126"/>
      <c r="DT2649" s="127"/>
      <c r="DU2649" s="128"/>
      <c r="DV2649" s="129"/>
      <c r="DW2649" s="128"/>
      <c r="DX2649" s="129"/>
      <c r="DY2649" s="130"/>
      <c r="DZ2649" s="129"/>
      <c r="EA2649" s="128"/>
      <c r="EB2649" s="129"/>
      <c r="EC2649" s="130"/>
      <c r="ED2649" s="134"/>
      <c r="EE2649" s="134"/>
      <c r="EF2649" s="134"/>
      <c r="EG2649" s="134"/>
      <c r="EH2649" s="134"/>
      <c r="EI2649" s="134"/>
      <c r="EJ2649" s="134"/>
      <c r="EK2649" s="134"/>
      <c r="EL2649" s="134"/>
      <c r="EM2649" s="134"/>
      <c r="EN2649" s="134"/>
      <c r="EO2649" s="134"/>
      <c r="EP2649" s="134"/>
      <c r="EQ2649" s="134"/>
      <c r="ER2649" s="134"/>
      <c r="ES2649" s="134"/>
      <c r="ET2649" s="134"/>
      <c r="EU2649" s="134"/>
      <c r="EV2649" s="134"/>
      <c r="EW2649" s="134"/>
      <c r="EX2649" s="134"/>
      <c r="EY2649" s="134"/>
      <c r="EZ2649" s="134"/>
      <c r="FA2649" s="134"/>
      <c r="FB2649" s="134"/>
      <c r="FC2649" s="134"/>
      <c r="FD2649" s="134"/>
      <c r="FE2649" s="134"/>
      <c r="FF2649" s="134"/>
      <c r="FG2649" s="134"/>
      <c r="FH2649" s="134"/>
      <c r="FI2649" s="134"/>
      <c r="FJ2649" s="134"/>
      <c r="FK2649" s="134"/>
      <c r="FL2649" s="134"/>
      <c r="FM2649" s="134"/>
      <c r="FN2649" s="134"/>
      <c r="FO2649" s="134"/>
      <c r="FP2649" s="134"/>
      <c r="FQ2649" s="134"/>
      <c r="FR2649" s="134"/>
      <c r="FS2649" s="134"/>
      <c r="FT2649" s="134"/>
      <c r="FU2649" s="134"/>
      <c r="FV2649" s="134"/>
      <c r="FW2649" s="134"/>
      <c r="FX2649" s="134"/>
      <c r="FY2649" s="134"/>
      <c r="FZ2649" s="134"/>
      <c r="GA2649" s="134"/>
      <c r="GB2649" s="134"/>
      <c r="GC2649" s="134"/>
      <c r="GD2649" s="134"/>
      <c r="GE2649" s="134"/>
      <c r="GF2649" s="134"/>
      <c r="GG2649" s="134"/>
      <c r="GH2649" s="134"/>
      <c r="GI2649" s="134"/>
      <c r="GJ2649" s="134"/>
      <c r="GK2649" s="134"/>
      <c r="GL2649" s="134"/>
      <c r="GM2649" s="134"/>
      <c r="GN2649" s="134"/>
      <c r="GO2649" s="134"/>
      <c r="GP2649" s="134"/>
      <c r="GQ2649" s="134"/>
      <c r="GR2649" s="134"/>
      <c r="GS2649" s="134"/>
      <c r="GT2649" s="134"/>
      <c r="GU2649" s="134"/>
      <c r="GV2649" s="134"/>
      <c r="GW2649" s="134"/>
      <c r="GX2649" s="134"/>
      <c r="GY2649" s="134"/>
      <c r="GZ2649" s="134"/>
      <c r="HA2649" s="134"/>
      <c r="HB2649" s="134"/>
      <c r="HC2649" s="134"/>
      <c r="HD2649" s="134"/>
      <c r="HE2649" s="134"/>
      <c r="HF2649" s="134"/>
      <c r="HG2649" s="134"/>
      <c r="HH2649" s="134"/>
      <c r="HI2649" s="134"/>
      <c r="HJ2649" s="134"/>
      <c r="HK2649" s="134"/>
      <c r="HL2649" s="134"/>
      <c r="HM2649" s="134"/>
      <c r="HN2649" s="134"/>
      <c r="HO2649" s="134"/>
      <c r="HP2649" s="134"/>
      <c r="HQ2649" s="134"/>
      <c r="HR2649" s="134"/>
      <c r="HS2649" s="134"/>
      <c r="HT2649" s="134"/>
      <c r="HU2649" s="134"/>
      <c r="HV2649" s="134"/>
      <c r="HW2649" s="134"/>
      <c r="HX2649" s="134"/>
      <c r="HY2649" s="134"/>
      <c r="HZ2649" s="134"/>
      <c r="IA2649" s="134"/>
      <c r="IB2649" s="134"/>
      <c r="IC2649" s="134"/>
      <c r="ID2649" s="134"/>
      <c r="IE2649" s="134"/>
      <c r="IF2649" s="134"/>
      <c r="IG2649" s="134"/>
      <c r="IH2649" s="134"/>
      <c r="II2649" s="134"/>
      <c r="IJ2649" s="134"/>
      <c r="IK2649" s="134"/>
      <c r="IL2649" s="134"/>
      <c r="IM2649" s="134"/>
    </row>
    <row r="2650" spans="6:247" s="117" customFormat="1" ht="20.100000000000001" customHeight="1" x14ac:dyDescent="0.3">
      <c r="F2650" s="131"/>
      <c r="G2650" s="132"/>
      <c r="H2650" s="133"/>
      <c r="I2650" s="133"/>
      <c r="J2650" s="73"/>
      <c r="K2650" s="79"/>
      <c r="L2650" s="120"/>
      <c r="M2650" s="121"/>
      <c r="N2650" s="122"/>
      <c r="O2650" s="92"/>
      <c r="P2650" s="123"/>
      <c r="Q2650" s="92"/>
      <c r="R2650" s="123"/>
      <c r="S2650" s="92"/>
      <c r="T2650" s="119"/>
      <c r="U2650" s="79"/>
      <c r="V2650" s="123"/>
      <c r="W2650" s="92"/>
      <c r="X2650" s="123"/>
      <c r="Y2650" s="92"/>
      <c r="Z2650" s="123"/>
      <c r="AA2650" s="92"/>
      <c r="AB2650" s="123"/>
      <c r="AC2650" s="92"/>
      <c r="AD2650" s="123"/>
      <c r="AE2650" s="92"/>
      <c r="AF2650" s="123"/>
      <c r="AG2650" s="92"/>
      <c r="AH2650" s="123"/>
      <c r="AI2650" s="92"/>
      <c r="AJ2650" s="123"/>
      <c r="AK2650" s="92"/>
      <c r="AL2650" s="123"/>
      <c r="AM2650" s="92"/>
      <c r="AN2650" s="123"/>
      <c r="AO2650" s="92"/>
      <c r="AP2650" s="123"/>
      <c r="AQ2650" s="92"/>
      <c r="AR2650" s="123"/>
      <c r="AS2650" s="92"/>
      <c r="AT2650" s="123"/>
      <c r="AU2650" s="92"/>
      <c r="AV2650" s="120"/>
      <c r="AW2650" s="92"/>
      <c r="AX2650" s="73"/>
      <c r="AY2650" s="79"/>
      <c r="AZ2650" s="123"/>
      <c r="BA2650" s="92"/>
      <c r="BB2650" s="123"/>
      <c r="BC2650" s="92"/>
      <c r="BD2650" s="123"/>
      <c r="BE2650" s="92"/>
      <c r="BF2650" s="123"/>
      <c r="BG2650" s="92"/>
      <c r="BH2650" s="73"/>
      <c r="BI2650" s="92"/>
      <c r="BJ2650" s="123"/>
      <c r="BK2650" s="92"/>
      <c r="BL2650" s="123"/>
      <c r="BM2650" s="92"/>
      <c r="BN2650" s="123"/>
      <c r="BO2650" s="92"/>
      <c r="BP2650" s="123"/>
      <c r="BQ2650" s="92"/>
      <c r="BR2650" s="123"/>
      <c r="BS2650" s="92"/>
      <c r="BT2650" s="123"/>
      <c r="BU2650" s="92"/>
      <c r="BV2650" s="123"/>
      <c r="BW2650" s="92"/>
      <c r="BX2650" s="123"/>
      <c r="BY2650" s="92"/>
      <c r="BZ2650" s="123"/>
      <c r="CA2650" s="92"/>
      <c r="CB2650" s="123"/>
      <c r="CC2650" s="92"/>
      <c r="CD2650" s="123"/>
      <c r="CE2650" s="92"/>
      <c r="CF2650" s="123"/>
      <c r="CG2650" s="92"/>
      <c r="CH2650" s="123"/>
      <c r="CI2650" s="92"/>
      <c r="CJ2650" s="123"/>
      <c r="CK2650" s="92"/>
      <c r="CL2650" s="123"/>
      <c r="CM2650" s="92"/>
      <c r="CN2650" s="123"/>
      <c r="CO2650" s="92"/>
      <c r="CP2650" s="123"/>
      <c r="CQ2650" s="92"/>
      <c r="CR2650" s="123"/>
      <c r="CS2650" s="92"/>
      <c r="CT2650" s="123"/>
      <c r="CU2650" s="92"/>
      <c r="CV2650" s="123"/>
      <c r="CW2650" s="92"/>
      <c r="CX2650" s="123"/>
      <c r="CY2650" s="92"/>
      <c r="CZ2650" s="123"/>
      <c r="DA2650" s="92"/>
      <c r="DB2650" s="123"/>
      <c r="DC2650" s="92"/>
      <c r="DD2650" s="123"/>
      <c r="DE2650" s="92"/>
      <c r="DF2650" s="123"/>
      <c r="DG2650" s="92"/>
      <c r="DH2650" s="123"/>
      <c r="DI2650" s="92"/>
      <c r="DJ2650" s="123"/>
      <c r="DK2650" s="92"/>
      <c r="DL2650" s="123"/>
      <c r="DM2650" s="92"/>
      <c r="DN2650" s="125"/>
      <c r="DO2650" s="126"/>
      <c r="DP2650" s="125"/>
      <c r="DQ2650" s="126"/>
      <c r="DR2650" s="125"/>
      <c r="DS2650" s="126"/>
      <c r="DT2650" s="127"/>
      <c r="DU2650" s="128"/>
      <c r="DV2650" s="129"/>
      <c r="DW2650" s="128"/>
      <c r="DX2650" s="129"/>
      <c r="DY2650" s="130"/>
      <c r="DZ2650" s="129"/>
      <c r="EA2650" s="128"/>
      <c r="EB2650" s="129"/>
      <c r="EC2650" s="130"/>
      <c r="ED2650" s="134"/>
      <c r="EE2650" s="134"/>
      <c r="EF2650" s="134"/>
      <c r="EG2650" s="134"/>
      <c r="EH2650" s="134"/>
      <c r="EI2650" s="134"/>
      <c r="EJ2650" s="134"/>
      <c r="EK2650" s="134"/>
      <c r="EL2650" s="134"/>
      <c r="EM2650" s="134"/>
      <c r="EN2650" s="134"/>
      <c r="EO2650" s="134"/>
      <c r="EP2650" s="134"/>
      <c r="EQ2650" s="134"/>
      <c r="ER2650" s="134"/>
      <c r="ES2650" s="134"/>
      <c r="ET2650" s="134"/>
      <c r="EU2650" s="134"/>
      <c r="EV2650" s="134"/>
      <c r="EW2650" s="134"/>
      <c r="EX2650" s="134"/>
      <c r="EY2650" s="134"/>
      <c r="EZ2650" s="134"/>
      <c r="FA2650" s="134"/>
      <c r="FB2650" s="134"/>
      <c r="FC2650" s="134"/>
      <c r="FD2650" s="134"/>
      <c r="FE2650" s="134"/>
      <c r="FF2650" s="134"/>
      <c r="FG2650" s="134"/>
      <c r="FH2650" s="134"/>
      <c r="FI2650" s="134"/>
      <c r="FJ2650" s="134"/>
      <c r="FK2650" s="134"/>
      <c r="FL2650" s="134"/>
      <c r="FM2650" s="134"/>
      <c r="FN2650" s="134"/>
      <c r="FO2650" s="134"/>
      <c r="FP2650" s="134"/>
      <c r="FQ2650" s="134"/>
      <c r="FR2650" s="134"/>
      <c r="FS2650" s="134"/>
      <c r="FT2650" s="134"/>
      <c r="FU2650" s="134"/>
      <c r="FV2650" s="134"/>
      <c r="FW2650" s="134"/>
      <c r="FX2650" s="134"/>
      <c r="FY2650" s="134"/>
      <c r="FZ2650" s="134"/>
      <c r="GA2650" s="134"/>
      <c r="GB2650" s="134"/>
      <c r="GC2650" s="134"/>
      <c r="GD2650" s="134"/>
      <c r="GE2650" s="134"/>
      <c r="GF2650" s="134"/>
      <c r="GG2650" s="134"/>
      <c r="GH2650" s="134"/>
      <c r="GI2650" s="134"/>
      <c r="GJ2650" s="134"/>
      <c r="GK2650" s="134"/>
      <c r="GL2650" s="134"/>
      <c r="GM2650" s="134"/>
      <c r="GN2650" s="134"/>
      <c r="GO2650" s="134"/>
      <c r="GP2650" s="134"/>
      <c r="GQ2650" s="134"/>
      <c r="GR2650" s="134"/>
      <c r="GS2650" s="134"/>
      <c r="GT2650" s="134"/>
      <c r="GU2650" s="134"/>
      <c r="GV2650" s="134"/>
      <c r="GW2650" s="134"/>
      <c r="GX2650" s="134"/>
      <c r="GY2650" s="134"/>
      <c r="GZ2650" s="134"/>
      <c r="HA2650" s="134"/>
      <c r="HB2650" s="134"/>
      <c r="HC2650" s="134"/>
      <c r="HD2650" s="134"/>
      <c r="HE2650" s="134"/>
      <c r="HF2650" s="134"/>
      <c r="HG2650" s="134"/>
      <c r="HH2650" s="134"/>
      <c r="HI2650" s="134"/>
      <c r="HJ2650" s="134"/>
      <c r="HK2650" s="134"/>
      <c r="HL2650" s="134"/>
      <c r="HM2650" s="134"/>
      <c r="HN2650" s="134"/>
      <c r="HO2650" s="134"/>
      <c r="HP2650" s="134"/>
      <c r="HQ2650" s="134"/>
      <c r="HR2650" s="134"/>
      <c r="HS2650" s="134"/>
      <c r="HT2650" s="134"/>
      <c r="HU2650" s="134"/>
      <c r="HV2650" s="134"/>
      <c r="HW2650" s="134"/>
      <c r="HX2650" s="134"/>
      <c r="HY2650" s="134"/>
      <c r="HZ2650" s="134"/>
      <c r="IA2650" s="134"/>
      <c r="IB2650" s="134"/>
      <c r="IC2650" s="134"/>
      <c r="ID2650" s="134"/>
      <c r="IE2650" s="134"/>
      <c r="IF2650" s="134"/>
      <c r="IG2650" s="134"/>
      <c r="IH2650" s="134"/>
      <c r="II2650" s="134"/>
      <c r="IJ2650" s="134"/>
      <c r="IK2650" s="134"/>
      <c r="IL2650" s="134"/>
      <c r="IM2650" s="134"/>
    </row>
    <row r="2651" spans="6:247" s="117" customFormat="1" ht="20.100000000000001" customHeight="1" x14ac:dyDescent="0.3">
      <c r="F2651" s="131"/>
      <c r="G2651" s="132"/>
      <c r="H2651" s="133"/>
      <c r="I2651" s="133"/>
      <c r="J2651" s="73"/>
      <c r="K2651" s="79"/>
      <c r="L2651" s="120"/>
      <c r="M2651" s="121"/>
      <c r="N2651" s="122"/>
      <c r="O2651" s="92"/>
      <c r="P2651" s="123"/>
      <c r="Q2651" s="92"/>
      <c r="R2651" s="123"/>
      <c r="S2651" s="92"/>
      <c r="T2651" s="119"/>
      <c r="U2651" s="79"/>
      <c r="V2651" s="123"/>
      <c r="W2651" s="92"/>
      <c r="X2651" s="123"/>
      <c r="Y2651" s="92"/>
      <c r="Z2651" s="123"/>
      <c r="AA2651" s="92"/>
      <c r="AB2651" s="123"/>
      <c r="AC2651" s="92"/>
      <c r="AD2651" s="123"/>
      <c r="AE2651" s="92"/>
      <c r="AF2651" s="123"/>
      <c r="AG2651" s="92"/>
      <c r="AH2651" s="123"/>
      <c r="AI2651" s="92"/>
      <c r="AJ2651" s="123"/>
      <c r="AK2651" s="92"/>
      <c r="AL2651" s="123"/>
      <c r="AM2651" s="92"/>
      <c r="AN2651" s="123"/>
      <c r="AO2651" s="92"/>
      <c r="AP2651" s="123"/>
      <c r="AQ2651" s="92"/>
      <c r="AR2651" s="123"/>
      <c r="AS2651" s="92"/>
      <c r="AT2651" s="123"/>
      <c r="AU2651" s="92"/>
      <c r="AV2651" s="120"/>
      <c r="AW2651" s="92"/>
      <c r="AX2651" s="73"/>
      <c r="AY2651" s="79"/>
      <c r="AZ2651" s="123"/>
      <c r="BA2651" s="92"/>
      <c r="BB2651" s="123"/>
      <c r="BC2651" s="92"/>
      <c r="BD2651" s="123"/>
      <c r="BE2651" s="92"/>
      <c r="BF2651" s="123"/>
      <c r="BG2651" s="92"/>
      <c r="BH2651" s="73"/>
      <c r="BI2651" s="92"/>
      <c r="BJ2651" s="123"/>
      <c r="BK2651" s="92"/>
      <c r="BL2651" s="123"/>
      <c r="BM2651" s="92"/>
      <c r="BN2651" s="123"/>
      <c r="BO2651" s="92"/>
      <c r="BP2651" s="123"/>
      <c r="BQ2651" s="92"/>
      <c r="BR2651" s="123"/>
      <c r="BS2651" s="92"/>
      <c r="BT2651" s="123"/>
      <c r="BU2651" s="92"/>
      <c r="BV2651" s="123"/>
      <c r="BW2651" s="92"/>
      <c r="BX2651" s="123"/>
      <c r="BY2651" s="92"/>
      <c r="BZ2651" s="123"/>
      <c r="CA2651" s="92"/>
      <c r="CB2651" s="123"/>
      <c r="CC2651" s="92"/>
      <c r="CD2651" s="123"/>
      <c r="CE2651" s="92"/>
      <c r="CF2651" s="123"/>
      <c r="CG2651" s="92"/>
      <c r="CH2651" s="123"/>
      <c r="CI2651" s="92"/>
      <c r="CJ2651" s="123"/>
      <c r="CK2651" s="92"/>
      <c r="CL2651" s="123"/>
      <c r="CM2651" s="92"/>
      <c r="CN2651" s="123"/>
      <c r="CO2651" s="92"/>
      <c r="CP2651" s="123"/>
      <c r="CQ2651" s="92"/>
      <c r="CR2651" s="123"/>
      <c r="CS2651" s="92"/>
      <c r="CT2651" s="123"/>
      <c r="CU2651" s="92"/>
      <c r="CV2651" s="123"/>
      <c r="CW2651" s="92"/>
      <c r="CX2651" s="123"/>
      <c r="CY2651" s="92"/>
      <c r="CZ2651" s="123"/>
      <c r="DA2651" s="92"/>
      <c r="DB2651" s="123"/>
      <c r="DC2651" s="92"/>
      <c r="DD2651" s="123"/>
      <c r="DE2651" s="92"/>
      <c r="DF2651" s="123"/>
      <c r="DG2651" s="92"/>
      <c r="DH2651" s="123"/>
      <c r="DI2651" s="92"/>
      <c r="DJ2651" s="123"/>
      <c r="DK2651" s="92"/>
      <c r="DL2651" s="123"/>
      <c r="DM2651" s="92"/>
      <c r="DN2651" s="125"/>
      <c r="DO2651" s="126"/>
      <c r="DP2651" s="125"/>
      <c r="DQ2651" s="126"/>
      <c r="DR2651" s="125"/>
      <c r="DS2651" s="126"/>
      <c r="DT2651" s="127"/>
      <c r="DU2651" s="128"/>
      <c r="DV2651" s="129"/>
      <c r="DW2651" s="128"/>
      <c r="DX2651" s="129"/>
      <c r="DY2651" s="130"/>
      <c r="DZ2651" s="129"/>
      <c r="EA2651" s="128"/>
      <c r="EB2651" s="129"/>
      <c r="EC2651" s="130"/>
      <c r="ED2651" s="134"/>
      <c r="EE2651" s="134"/>
      <c r="EF2651" s="134"/>
      <c r="EG2651" s="134"/>
      <c r="EH2651" s="134"/>
      <c r="EI2651" s="134"/>
      <c r="EJ2651" s="134"/>
      <c r="EK2651" s="134"/>
      <c r="EL2651" s="134"/>
      <c r="EM2651" s="134"/>
      <c r="EN2651" s="134"/>
      <c r="EO2651" s="134"/>
      <c r="EP2651" s="134"/>
      <c r="EQ2651" s="134"/>
      <c r="ER2651" s="134"/>
      <c r="ES2651" s="134"/>
      <c r="ET2651" s="134"/>
      <c r="EU2651" s="134"/>
      <c r="EV2651" s="134"/>
      <c r="EW2651" s="134"/>
      <c r="EX2651" s="134"/>
      <c r="EY2651" s="134"/>
      <c r="EZ2651" s="134"/>
      <c r="FA2651" s="134"/>
      <c r="FB2651" s="134"/>
      <c r="FC2651" s="134"/>
      <c r="FD2651" s="134"/>
      <c r="FE2651" s="134"/>
      <c r="FF2651" s="134"/>
      <c r="FG2651" s="134"/>
      <c r="FH2651" s="134"/>
      <c r="FI2651" s="134"/>
      <c r="FJ2651" s="134"/>
      <c r="FK2651" s="134"/>
      <c r="FL2651" s="134"/>
      <c r="FM2651" s="134"/>
      <c r="FN2651" s="134"/>
      <c r="FO2651" s="134"/>
      <c r="FP2651" s="134"/>
      <c r="FQ2651" s="134"/>
      <c r="FR2651" s="134"/>
      <c r="FS2651" s="134"/>
      <c r="FT2651" s="134"/>
      <c r="FU2651" s="134"/>
      <c r="FV2651" s="134"/>
      <c r="FW2651" s="134"/>
      <c r="FX2651" s="134"/>
      <c r="FY2651" s="134"/>
      <c r="FZ2651" s="134"/>
      <c r="GA2651" s="134"/>
      <c r="GB2651" s="134"/>
      <c r="GC2651" s="134"/>
      <c r="GD2651" s="134"/>
      <c r="GE2651" s="134"/>
      <c r="GF2651" s="134"/>
      <c r="GG2651" s="134"/>
      <c r="GH2651" s="134"/>
      <c r="GI2651" s="134"/>
      <c r="GJ2651" s="134"/>
      <c r="GK2651" s="134"/>
      <c r="GL2651" s="134"/>
      <c r="GM2651" s="134"/>
      <c r="GN2651" s="134"/>
      <c r="GO2651" s="134"/>
      <c r="GP2651" s="134"/>
      <c r="GQ2651" s="134"/>
      <c r="GR2651" s="134"/>
      <c r="GS2651" s="134"/>
      <c r="GT2651" s="134"/>
      <c r="GU2651" s="134"/>
      <c r="GV2651" s="134"/>
      <c r="GW2651" s="134"/>
      <c r="GX2651" s="134"/>
      <c r="GY2651" s="134"/>
      <c r="GZ2651" s="134"/>
      <c r="HA2651" s="134"/>
      <c r="HB2651" s="134"/>
      <c r="HC2651" s="134"/>
      <c r="HD2651" s="134"/>
      <c r="HE2651" s="134"/>
      <c r="HF2651" s="134"/>
      <c r="HG2651" s="134"/>
      <c r="HH2651" s="134"/>
      <c r="HI2651" s="134"/>
      <c r="HJ2651" s="134"/>
      <c r="HK2651" s="134"/>
      <c r="HL2651" s="134"/>
      <c r="HM2651" s="134"/>
      <c r="HN2651" s="134"/>
      <c r="HO2651" s="134"/>
      <c r="HP2651" s="134"/>
      <c r="HQ2651" s="134"/>
      <c r="HR2651" s="134"/>
      <c r="HS2651" s="134"/>
      <c r="HT2651" s="134"/>
      <c r="HU2651" s="134"/>
      <c r="HV2651" s="134"/>
      <c r="HW2651" s="134"/>
      <c r="HX2651" s="134"/>
      <c r="HY2651" s="134"/>
      <c r="HZ2651" s="134"/>
      <c r="IA2651" s="134"/>
      <c r="IB2651" s="134"/>
      <c r="IC2651" s="134"/>
      <c r="ID2651" s="134"/>
      <c r="IE2651" s="134"/>
      <c r="IF2651" s="134"/>
      <c r="IG2651" s="134"/>
      <c r="IH2651" s="134"/>
      <c r="II2651" s="134"/>
      <c r="IJ2651" s="134"/>
      <c r="IK2651" s="134"/>
      <c r="IL2651" s="134"/>
      <c r="IM2651" s="134"/>
    </row>
    <row r="2652" spans="6:247" s="117" customFormat="1" ht="20.100000000000001" customHeight="1" x14ac:dyDescent="0.3">
      <c r="F2652" s="131"/>
      <c r="G2652" s="132"/>
      <c r="H2652" s="133"/>
      <c r="I2652" s="133"/>
      <c r="J2652" s="73"/>
      <c r="K2652" s="79"/>
      <c r="L2652" s="120"/>
      <c r="M2652" s="121"/>
      <c r="N2652" s="122"/>
      <c r="O2652" s="92"/>
      <c r="P2652" s="123"/>
      <c r="Q2652" s="92"/>
      <c r="R2652" s="123"/>
      <c r="S2652" s="92"/>
      <c r="T2652" s="119"/>
      <c r="U2652" s="79"/>
      <c r="V2652" s="123"/>
      <c r="W2652" s="92"/>
      <c r="X2652" s="123"/>
      <c r="Y2652" s="92"/>
      <c r="Z2652" s="123"/>
      <c r="AA2652" s="92"/>
      <c r="AB2652" s="123"/>
      <c r="AC2652" s="92"/>
      <c r="AD2652" s="123"/>
      <c r="AE2652" s="92"/>
      <c r="AF2652" s="123"/>
      <c r="AG2652" s="92"/>
      <c r="AH2652" s="123"/>
      <c r="AI2652" s="92"/>
      <c r="AJ2652" s="123"/>
      <c r="AK2652" s="92"/>
      <c r="AL2652" s="123"/>
      <c r="AM2652" s="92"/>
      <c r="AN2652" s="123"/>
      <c r="AO2652" s="92"/>
      <c r="AP2652" s="123"/>
      <c r="AQ2652" s="92"/>
      <c r="AR2652" s="123"/>
      <c r="AS2652" s="92"/>
      <c r="AT2652" s="123"/>
      <c r="AU2652" s="92"/>
      <c r="AV2652" s="120"/>
      <c r="AW2652" s="92"/>
      <c r="AX2652" s="73"/>
      <c r="AY2652" s="79"/>
      <c r="AZ2652" s="123"/>
      <c r="BA2652" s="92"/>
      <c r="BB2652" s="123"/>
      <c r="BC2652" s="92"/>
      <c r="BD2652" s="123"/>
      <c r="BE2652" s="92"/>
      <c r="BF2652" s="123"/>
      <c r="BG2652" s="92"/>
      <c r="BH2652" s="73"/>
      <c r="BI2652" s="92"/>
      <c r="BJ2652" s="123"/>
      <c r="BK2652" s="92"/>
      <c r="BL2652" s="123"/>
      <c r="BM2652" s="92"/>
      <c r="BN2652" s="123"/>
      <c r="BO2652" s="92"/>
      <c r="BP2652" s="123"/>
      <c r="BQ2652" s="92"/>
      <c r="BR2652" s="123"/>
      <c r="BS2652" s="92"/>
      <c r="BT2652" s="123"/>
      <c r="BU2652" s="92"/>
      <c r="BV2652" s="123"/>
      <c r="BW2652" s="92"/>
      <c r="BX2652" s="123"/>
      <c r="BY2652" s="92"/>
      <c r="BZ2652" s="123"/>
      <c r="CA2652" s="92"/>
      <c r="CB2652" s="123"/>
      <c r="CC2652" s="92"/>
      <c r="CD2652" s="123"/>
      <c r="CE2652" s="92"/>
      <c r="CF2652" s="123"/>
      <c r="CG2652" s="92"/>
      <c r="CH2652" s="123"/>
      <c r="CI2652" s="92"/>
      <c r="CJ2652" s="123"/>
      <c r="CK2652" s="92"/>
      <c r="CL2652" s="123"/>
      <c r="CM2652" s="92"/>
      <c r="CN2652" s="123"/>
      <c r="CO2652" s="92"/>
      <c r="CP2652" s="123"/>
      <c r="CQ2652" s="92"/>
      <c r="CR2652" s="123"/>
      <c r="CS2652" s="92"/>
      <c r="CT2652" s="123"/>
      <c r="CU2652" s="92"/>
      <c r="CV2652" s="123"/>
      <c r="CW2652" s="92"/>
      <c r="CX2652" s="123"/>
      <c r="CY2652" s="92"/>
      <c r="CZ2652" s="123"/>
      <c r="DA2652" s="92"/>
      <c r="DB2652" s="123"/>
      <c r="DC2652" s="92"/>
      <c r="DD2652" s="123"/>
      <c r="DE2652" s="92"/>
      <c r="DF2652" s="123"/>
      <c r="DG2652" s="92"/>
      <c r="DH2652" s="123"/>
      <c r="DI2652" s="92"/>
      <c r="DJ2652" s="123"/>
      <c r="DK2652" s="92"/>
      <c r="DL2652" s="123"/>
      <c r="DM2652" s="92"/>
      <c r="DN2652" s="125"/>
      <c r="DO2652" s="126"/>
      <c r="DP2652" s="125"/>
      <c r="DQ2652" s="126"/>
      <c r="DR2652" s="125"/>
      <c r="DS2652" s="126"/>
      <c r="DT2652" s="127"/>
      <c r="DU2652" s="128"/>
      <c r="DV2652" s="129"/>
      <c r="DW2652" s="128"/>
      <c r="DX2652" s="129"/>
      <c r="DY2652" s="130"/>
      <c r="DZ2652" s="129"/>
      <c r="EA2652" s="128"/>
      <c r="EB2652" s="129"/>
      <c r="EC2652" s="130"/>
      <c r="ED2652" s="134"/>
      <c r="EE2652" s="134"/>
      <c r="EF2652" s="134"/>
      <c r="EG2652" s="134"/>
      <c r="EH2652" s="134"/>
      <c r="EI2652" s="134"/>
      <c r="EJ2652" s="134"/>
      <c r="EK2652" s="134"/>
      <c r="EL2652" s="134"/>
      <c r="EM2652" s="134"/>
      <c r="EN2652" s="134"/>
      <c r="EO2652" s="134"/>
      <c r="EP2652" s="134"/>
      <c r="EQ2652" s="134"/>
      <c r="ER2652" s="134"/>
      <c r="ES2652" s="134"/>
      <c r="ET2652" s="134"/>
      <c r="EU2652" s="134"/>
      <c r="EV2652" s="134"/>
      <c r="EW2652" s="134"/>
      <c r="EX2652" s="134"/>
      <c r="EY2652" s="134"/>
      <c r="EZ2652" s="134"/>
      <c r="FA2652" s="134"/>
      <c r="FB2652" s="134"/>
      <c r="FC2652" s="134"/>
      <c r="FD2652" s="134"/>
      <c r="FE2652" s="134"/>
      <c r="FF2652" s="134"/>
      <c r="FG2652" s="134"/>
      <c r="FH2652" s="134"/>
      <c r="FI2652" s="134"/>
      <c r="FJ2652" s="134"/>
      <c r="FK2652" s="134"/>
      <c r="FL2652" s="134"/>
      <c r="FM2652" s="134"/>
      <c r="FN2652" s="134"/>
      <c r="FO2652" s="134"/>
      <c r="FP2652" s="134"/>
      <c r="FQ2652" s="134"/>
      <c r="FR2652" s="134"/>
      <c r="FS2652" s="134"/>
      <c r="FT2652" s="134"/>
      <c r="FU2652" s="134"/>
      <c r="FV2652" s="134"/>
      <c r="FW2652" s="134"/>
      <c r="FX2652" s="134"/>
      <c r="FY2652" s="134"/>
      <c r="FZ2652" s="134"/>
      <c r="GA2652" s="134"/>
      <c r="GB2652" s="134"/>
      <c r="GC2652" s="134"/>
      <c r="GD2652" s="134"/>
      <c r="GE2652" s="134"/>
      <c r="GF2652" s="134"/>
      <c r="GG2652" s="134"/>
      <c r="GH2652" s="134"/>
      <c r="GI2652" s="134"/>
      <c r="GJ2652" s="134"/>
      <c r="GK2652" s="134"/>
      <c r="GL2652" s="134"/>
      <c r="GM2652" s="134"/>
      <c r="GN2652" s="134"/>
      <c r="GO2652" s="134"/>
      <c r="GP2652" s="134"/>
      <c r="GQ2652" s="134"/>
      <c r="GR2652" s="134"/>
      <c r="GS2652" s="134"/>
      <c r="GT2652" s="134"/>
      <c r="GU2652" s="134"/>
      <c r="GV2652" s="134"/>
      <c r="GW2652" s="134"/>
      <c r="GX2652" s="134"/>
      <c r="GY2652" s="134"/>
      <c r="GZ2652" s="134"/>
      <c r="HA2652" s="134"/>
      <c r="HB2652" s="134"/>
      <c r="HC2652" s="134"/>
      <c r="HD2652" s="134"/>
      <c r="HE2652" s="134"/>
      <c r="HF2652" s="134"/>
      <c r="HG2652" s="134"/>
      <c r="HH2652" s="134"/>
      <c r="HI2652" s="134"/>
      <c r="HJ2652" s="134"/>
      <c r="HK2652" s="134"/>
      <c r="HL2652" s="134"/>
      <c r="HM2652" s="134"/>
      <c r="HN2652" s="134"/>
      <c r="HO2652" s="134"/>
      <c r="HP2652" s="134"/>
      <c r="HQ2652" s="134"/>
      <c r="HR2652" s="134"/>
      <c r="HS2652" s="134"/>
      <c r="HT2652" s="134"/>
      <c r="HU2652" s="134"/>
      <c r="HV2652" s="134"/>
      <c r="HW2652" s="134"/>
      <c r="HX2652" s="134"/>
      <c r="HY2652" s="134"/>
      <c r="HZ2652" s="134"/>
      <c r="IA2652" s="134"/>
      <c r="IB2652" s="134"/>
      <c r="IC2652" s="134"/>
      <c r="ID2652" s="134"/>
      <c r="IE2652" s="134"/>
      <c r="IF2652" s="134"/>
      <c r="IG2652" s="134"/>
      <c r="IH2652" s="134"/>
      <c r="II2652" s="134"/>
      <c r="IJ2652" s="134"/>
      <c r="IK2652" s="134"/>
      <c r="IL2652" s="134"/>
      <c r="IM2652" s="134"/>
    </row>
    <row r="2653" spans="6:247" s="117" customFormat="1" ht="20.100000000000001" customHeight="1" x14ac:dyDescent="0.3">
      <c r="F2653" s="131"/>
      <c r="G2653" s="132"/>
      <c r="H2653" s="133"/>
      <c r="I2653" s="133"/>
      <c r="J2653" s="73"/>
      <c r="K2653" s="79"/>
      <c r="L2653" s="120"/>
      <c r="M2653" s="121"/>
      <c r="N2653" s="122"/>
      <c r="O2653" s="92"/>
      <c r="P2653" s="123"/>
      <c r="Q2653" s="92"/>
      <c r="R2653" s="123"/>
      <c r="S2653" s="92"/>
      <c r="T2653" s="119"/>
      <c r="U2653" s="79"/>
      <c r="V2653" s="123"/>
      <c r="W2653" s="92"/>
      <c r="X2653" s="123"/>
      <c r="Y2653" s="92"/>
      <c r="Z2653" s="123"/>
      <c r="AA2653" s="92"/>
      <c r="AB2653" s="123"/>
      <c r="AC2653" s="92"/>
      <c r="AD2653" s="123"/>
      <c r="AE2653" s="92"/>
      <c r="AF2653" s="123"/>
      <c r="AG2653" s="92"/>
      <c r="AH2653" s="123"/>
      <c r="AI2653" s="92"/>
      <c r="AJ2653" s="123"/>
      <c r="AK2653" s="92"/>
      <c r="AL2653" s="123"/>
      <c r="AM2653" s="92"/>
      <c r="AN2653" s="123"/>
      <c r="AO2653" s="92"/>
      <c r="AP2653" s="123"/>
      <c r="AQ2653" s="92"/>
      <c r="AR2653" s="123"/>
      <c r="AS2653" s="92"/>
      <c r="AT2653" s="123"/>
      <c r="AU2653" s="92"/>
      <c r="AV2653" s="120"/>
      <c r="AW2653" s="92"/>
      <c r="AX2653" s="73"/>
      <c r="AY2653" s="79"/>
      <c r="AZ2653" s="123"/>
      <c r="BA2653" s="92"/>
      <c r="BB2653" s="123"/>
      <c r="BC2653" s="92"/>
      <c r="BD2653" s="123"/>
      <c r="BE2653" s="92"/>
      <c r="BF2653" s="123"/>
      <c r="BG2653" s="92"/>
      <c r="BH2653" s="73"/>
      <c r="BI2653" s="92"/>
      <c r="BJ2653" s="123"/>
      <c r="BK2653" s="92"/>
      <c r="BL2653" s="123"/>
      <c r="BM2653" s="92"/>
      <c r="BN2653" s="123"/>
      <c r="BO2653" s="92"/>
      <c r="BP2653" s="123"/>
      <c r="BQ2653" s="92"/>
      <c r="BR2653" s="123"/>
      <c r="BS2653" s="92"/>
      <c r="BT2653" s="123"/>
      <c r="BU2653" s="92"/>
      <c r="BV2653" s="123"/>
      <c r="BW2653" s="92"/>
      <c r="BX2653" s="123"/>
      <c r="BY2653" s="92"/>
      <c r="BZ2653" s="123"/>
      <c r="CA2653" s="92"/>
      <c r="CB2653" s="123"/>
      <c r="CC2653" s="92"/>
      <c r="CD2653" s="123"/>
      <c r="CE2653" s="92"/>
      <c r="CF2653" s="123"/>
      <c r="CG2653" s="92"/>
      <c r="CH2653" s="123"/>
      <c r="CI2653" s="92"/>
      <c r="CJ2653" s="123"/>
      <c r="CK2653" s="92"/>
      <c r="CL2653" s="123"/>
      <c r="CM2653" s="92"/>
      <c r="CN2653" s="123"/>
      <c r="CO2653" s="92"/>
      <c r="CP2653" s="123"/>
      <c r="CQ2653" s="92"/>
      <c r="CR2653" s="123"/>
      <c r="CS2653" s="92"/>
      <c r="CT2653" s="123"/>
      <c r="CU2653" s="92"/>
      <c r="CV2653" s="123"/>
      <c r="CW2653" s="92"/>
      <c r="CX2653" s="123"/>
      <c r="CY2653" s="92"/>
      <c r="CZ2653" s="123"/>
      <c r="DA2653" s="92"/>
      <c r="DB2653" s="123"/>
      <c r="DC2653" s="92"/>
      <c r="DD2653" s="123"/>
      <c r="DE2653" s="92"/>
      <c r="DF2653" s="123"/>
      <c r="DG2653" s="92"/>
      <c r="DH2653" s="123"/>
      <c r="DI2653" s="92"/>
      <c r="DJ2653" s="123"/>
      <c r="DK2653" s="92"/>
      <c r="DL2653" s="123"/>
      <c r="DM2653" s="92"/>
      <c r="DN2653" s="125"/>
      <c r="DO2653" s="126"/>
      <c r="DP2653" s="125"/>
      <c r="DQ2653" s="126"/>
      <c r="DR2653" s="125"/>
      <c r="DS2653" s="126"/>
      <c r="DT2653" s="127"/>
      <c r="DU2653" s="128"/>
      <c r="DV2653" s="129"/>
      <c r="DW2653" s="128"/>
      <c r="DX2653" s="129"/>
      <c r="DY2653" s="130"/>
      <c r="DZ2653" s="129"/>
      <c r="EA2653" s="128"/>
      <c r="EB2653" s="129"/>
      <c r="EC2653" s="130"/>
      <c r="ED2653" s="134"/>
      <c r="EE2653" s="134"/>
      <c r="EF2653" s="134"/>
      <c r="EG2653" s="134"/>
      <c r="EH2653" s="134"/>
      <c r="EI2653" s="134"/>
      <c r="EJ2653" s="134"/>
      <c r="EK2653" s="134"/>
      <c r="EL2653" s="134"/>
      <c r="EM2653" s="134"/>
      <c r="EN2653" s="134"/>
      <c r="EO2653" s="134"/>
      <c r="EP2653" s="134"/>
      <c r="EQ2653" s="134"/>
      <c r="ER2653" s="134"/>
      <c r="ES2653" s="134"/>
      <c r="ET2653" s="134"/>
      <c r="EU2653" s="134"/>
      <c r="EV2653" s="134"/>
      <c r="EW2653" s="134"/>
      <c r="EX2653" s="134"/>
      <c r="EY2653" s="134"/>
      <c r="EZ2653" s="134"/>
      <c r="FA2653" s="134"/>
      <c r="FB2653" s="134"/>
      <c r="FC2653" s="134"/>
      <c r="FD2653" s="134"/>
      <c r="FE2653" s="134"/>
      <c r="FF2653" s="134"/>
      <c r="FG2653" s="134"/>
      <c r="FH2653" s="134"/>
      <c r="FI2653" s="134"/>
      <c r="FJ2653" s="134"/>
      <c r="FK2653" s="134"/>
      <c r="FL2653" s="134"/>
      <c r="FM2653" s="134"/>
      <c r="FN2653" s="134"/>
      <c r="FO2653" s="134"/>
      <c r="FP2653" s="134"/>
      <c r="FQ2653" s="134"/>
      <c r="FR2653" s="134"/>
      <c r="FS2653" s="134"/>
      <c r="FT2653" s="134"/>
      <c r="FU2653" s="134"/>
      <c r="FV2653" s="134"/>
      <c r="FW2653" s="134"/>
      <c r="FX2653" s="134"/>
      <c r="FY2653" s="134"/>
      <c r="FZ2653" s="134"/>
      <c r="GA2653" s="134"/>
      <c r="GB2653" s="134"/>
      <c r="GC2653" s="134"/>
      <c r="GD2653" s="134"/>
      <c r="GE2653" s="134"/>
      <c r="GF2653" s="134"/>
      <c r="GG2653" s="134"/>
      <c r="GH2653" s="134"/>
      <c r="GI2653" s="134"/>
      <c r="GJ2653" s="134"/>
      <c r="GK2653" s="134"/>
      <c r="GL2653" s="134"/>
      <c r="GM2653" s="134"/>
      <c r="GN2653" s="134"/>
      <c r="GO2653" s="134"/>
      <c r="GP2653" s="134"/>
      <c r="GQ2653" s="134"/>
      <c r="GR2653" s="134"/>
      <c r="GS2653" s="134"/>
      <c r="GT2653" s="134"/>
      <c r="GU2653" s="134"/>
      <c r="GV2653" s="134"/>
      <c r="GW2653" s="134"/>
      <c r="GX2653" s="134"/>
      <c r="GY2653" s="134"/>
      <c r="GZ2653" s="134"/>
      <c r="HA2653" s="134"/>
      <c r="HB2653" s="134"/>
      <c r="HC2653" s="134"/>
      <c r="HD2653" s="134"/>
      <c r="HE2653" s="134"/>
      <c r="HF2653" s="134"/>
      <c r="HG2653" s="134"/>
      <c r="HH2653" s="134"/>
      <c r="HI2653" s="134"/>
      <c r="HJ2653" s="134"/>
      <c r="HK2653" s="134"/>
      <c r="HL2653" s="134"/>
      <c r="HM2653" s="134"/>
      <c r="HN2653" s="134"/>
      <c r="HO2653" s="134"/>
      <c r="HP2653" s="134"/>
      <c r="HQ2653" s="134"/>
      <c r="HR2653" s="134"/>
      <c r="HS2653" s="134"/>
      <c r="HT2653" s="134"/>
      <c r="HU2653" s="134"/>
      <c r="HV2653" s="134"/>
      <c r="HW2653" s="134"/>
      <c r="HX2653" s="134"/>
      <c r="HY2653" s="134"/>
      <c r="HZ2653" s="134"/>
      <c r="IA2653" s="134"/>
      <c r="IB2653" s="134"/>
      <c r="IC2653" s="134"/>
      <c r="ID2653" s="134"/>
      <c r="IE2653" s="134"/>
      <c r="IF2653" s="134"/>
      <c r="IG2653" s="134"/>
      <c r="IH2653" s="134"/>
      <c r="II2653" s="134"/>
      <c r="IJ2653" s="134"/>
      <c r="IK2653" s="134"/>
      <c r="IL2653" s="134"/>
      <c r="IM2653" s="134"/>
    </row>
    <row r="2654" spans="6:247" s="117" customFormat="1" ht="20.100000000000001" customHeight="1" x14ac:dyDescent="0.3">
      <c r="F2654" s="131"/>
      <c r="G2654" s="132"/>
      <c r="H2654" s="133"/>
      <c r="I2654" s="133"/>
      <c r="J2654" s="73"/>
      <c r="K2654" s="79"/>
      <c r="L2654" s="120"/>
      <c r="M2654" s="121"/>
      <c r="N2654" s="122"/>
      <c r="O2654" s="92"/>
      <c r="P2654" s="123"/>
      <c r="Q2654" s="92"/>
      <c r="R2654" s="123"/>
      <c r="S2654" s="92"/>
      <c r="T2654" s="119"/>
      <c r="U2654" s="79"/>
      <c r="V2654" s="123"/>
      <c r="W2654" s="92"/>
      <c r="X2654" s="123"/>
      <c r="Y2654" s="92"/>
      <c r="Z2654" s="123"/>
      <c r="AA2654" s="92"/>
      <c r="AB2654" s="123"/>
      <c r="AC2654" s="92"/>
      <c r="AD2654" s="123"/>
      <c r="AE2654" s="92"/>
      <c r="AF2654" s="123"/>
      <c r="AG2654" s="92"/>
      <c r="AH2654" s="123"/>
      <c r="AI2654" s="92"/>
      <c r="AJ2654" s="123"/>
      <c r="AK2654" s="92"/>
      <c r="AL2654" s="123"/>
      <c r="AM2654" s="92"/>
      <c r="AN2654" s="123"/>
      <c r="AO2654" s="92"/>
      <c r="AP2654" s="123"/>
      <c r="AQ2654" s="92"/>
      <c r="AR2654" s="123"/>
      <c r="AS2654" s="92"/>
      <c r="AT2654" s="123"/>
      <c r="AU2654" s="92"/>
      <c r="AV2654" s="120"/>
      <c r="AW2654" s="92"/>
      <c r="AX2654" s="73"/>
      <c r="AY2654" s="79"/>
      <c r="AZ2654" s="123"/>
      <c r="BA2654" s="92"/>
      <c r="BB2654" s="123"/>
      <c r="BC2654" s="92"/>
      <c r="BD2654" s="123"/>
      <c r="BE2654" s="92"/>
      <c r="BF2654" s="123"/>
      <c r="BG2654" s="92"/>
      <c r="BH2654" s="73"/>
      <c r="BI2654" s="92"/>
      <c r="BJ2654" s="123"/>
      <c r="BK2654" s="92"/>
      <c r="BL2654" s="123"/>
      <c r="BM2654" s="92"/>
      <c r="BN2654" s="123"/>
      <c r="BO2654" s="92"/>
      <c r="BP2654" s="123"/>
      <c r="BQ2654" s="92"/>
      <c r="BR2654" s="123"/>
      <c r="BS2654" s="92"/>
      <c r="BT2654" s="123"/>
      <c r="BU2654" s="92"/>
      <c r="BV2654" s="123"/>
      <c r="BW2654" s="92"/>
      <c r="BX2654" s="123"/>
      <c r="BY2654" s="92"/>
      <c r="BZ2654" s="123"/>
      <c r="CA2654" s="92"/>
      <c r="CB2654" s="123"/>
      <c r="CC2654" s="92"/>
      <c r="CD2654" s="123"/>
      <c r="CE2654" s="92"/>
      <c r="CF2654" s="123"/>
      <c r="CG2654" s="92"/>
      <c r="CH2654" s="123"/>
      <c r="CI2654" s="92"/>
      <c r="CJ2654" s="123"/>
      <c r="CK2654" s="92"/>
      <c r="CL2654" s="123"/>
      <c r="CM2654" s="92"/>
      <c r="CN2654" s="123"/>
      <c r="CO2654" s="92"/>
      <c r="CP2654" s="123"/>
      <c r="CQ2654" s="92"/>
      <c r="CR2654" s="123"/>
      <c r="CS2654" s="92"/>
      <c r="CT2654" s="123"/>
      <c r="CU2654" s="92"/>
      <c r="CV2654" s="123"/>
      <c r="CW2654" s="92"/>
      <c r="CX2654" s="123"/>
      <c r="CY2654" s="92"/>
      <c r="CZ2654" s="123"/>
      <c r="DA2654" s="92"/>
      <c r="DB2654" s="123"/>
      <c r="DC2654" s="92"/>
      <c r="DD2654" s="123"/>
      <c r="DE2654" s="92"/>
      <c r="DF2654" s="123"/>
      <c r="DG2654" s="92"/>
      <c r="DH2654" s="123"/>
      <c r="DI2654" s="92"/>
      <c r="DJ2654" s="123"/>
      <c r="DK2654" s="92"/>
      <c r="DL2654" s="123"/>
      <c r="DM2654" s="92"/>
      <c r="DN2654" s="125"/>
      <c r="DO2654" s="126"/>
      <c r="DP2654" s="125"/>
      <c r="DQ2654" s="126"/>
      <c r="DR2654" s="125"/>
      <c r="DS2654" s="126"/>
      <c r="DT2654" s="127"/>
      <c r="DU2654" s="128"/>
      <c r="DV2654" s="129"/>
      <c r="DW2654" s="128"/>
      <c r="DX2654" s="129"/>
      <c r="DY2654" s="130"/>
      <c r="DZ2654" s="129"/>
      <c r="EA2654" s="128"/>
      <c r="EB2654" s="129"/>
      <c r="EC2654" s="130"/>
      <c r="ED2654" s="134"/>
      <c r="EE2654" s="134"/>
      <c r="EF2654" s="134"/>
      <c r="EG2654" s="134"/>
      <c r="EH2654" s="134"/>
      <c r="EI2654" s="134"/>
      <c r="EJ2654" s="134"/>
      <c r="EK2654" s="134"/>
      <c r="EL2654" s="134"/>
      <c r="EM2654" s="134"/>
      <c r="EN2654" s="134"/>
      <c r="EO2654" s="134"/>
      <c r="EP2654" s="134"/>
      <c r="EQ2654" s="134"/>
      <c r="ER2654" s="134"/>
      <c r="ES2654" s="134"/>
      <c r="ET2654" s="134"/>
      <c r="EU2654" s="134"/>
      <c r="EV2654" s="134"/>
      <c r="EW2654" s="134"/>
      <c r="EX2654" s="134"/>
      <c r="EY2654" s="134"/>
      <c r="EZ2654" s="134"/>
      <c r="FA2654" s="134"/>
      <c r="FB2654" s="134"/>
      <c r="FC2654" s="134"/>
      <c r="FD2654" s="134"/>
      <c r="FE2654" s="134"/>
      <c r="FF2654" s="134"/>
      <c r="FG2654" s="134"/>
      <c r="FH2654" s="134"/>
      <c r="FI2654" s="134"/>
      <c r="FJ2654" s="134"/>
      <c r="FK2654" s="134"/>
      <c r="FL2654" s="134"/>
      <c r="FM2654" s="134"/>
      <c r="FN2654" s="134"/>
      <c r="FO2654" s="134"/>
      <c r="FP2654" s="134"/>
      <c r="FQ2654" s="134"/>
      <c r="FR2654" s="134"/>
      <c r="FS2654" s="134"/>
      <c r="FT2654" s="134"/>
      <c r="FU2654" s="134"/>
      <c r="FV2654" s="134"/>
      <c r="FW2654" s="134"/>
      <c r="FX2654" s="134"/>
      <c r="FY2654" s="134"/>
      <c r="FZ2654" s="134"/>
      <c r="GA2654" s="134"/>
      <c r="GB2654" s="134"/>
      <c r="GC2654" s="134"/>
      <c r="GD2654" s="134"/>
      <c r="GE2654" s="134"/>
      <c r="GF2654" s="134"/>
      <c r="GG2654" s="134"/>
      <c r="GH2654" s="134"/>
      <c r="GI2654" s="134"/>
      <c r="GJ2654" s="134"/>
      <c r="GK2654" s="134"/>
      <c r="GL2654" s="134"/>
      <c r="GM2654" s="134"/>
      <c r="GN2654" s="134"/>
      <c r="GO2654" s="134"/>
      <c r="GP2654" s="134"/>
      <c r="GQ2654" s="134"/>
      <c r="GR2654" s="134"/>
      <c r="GS2654" s="134"/>
      <c r="GT2654" s="134"/>
      <c r="GU2654" s="134"/>
      <c r="GV2654" s="134"/>
      <c r="GW2654" s="134"/>
      <c r="GX2654" s="134"/>
      <c r="GY2654" s="134"/>
      <c r="GZ2654" s="134"/>
      <c r="HA2654" s="134"/>
      <c r="HB2654" s="134"/>
      <c r="HC2654" s="134"/>
      <c r="HD2654" s="134"/>
      <c r="HE2654" s="134"/>
      <c r="HF2654" s="134"/>
      <c r="HG2654" s="134"/>
      <c r="HH2654" s="134"/>
      <c r="HI2654" s="134"/>
      <c r="HJ2654" s="134"/>
      <c r="HK2654" s="134"/>
      <c r="HL2654" s="134"/>
      <c r="HM2654" s="134"/>
      <c r="HN2654" s="134"/>
      <c r="HO2654" s="134"/>
      <c r="HP2654" s="134"/>
      <c r="HQ2654" s="134"/>
      <c r="HR2654" s="134"/>
      <c r="HS2654" s="134"/>
      <c r="HT2654" s="134"/>
      <c r="HU2654" s="134"/>
      <c r="HV2654" s="134"/>
      <c r="HW2654" s="134"/>
      <c r="HX2654" s="134"/>
      <c r="HY2654" s="134"/>
      <c r="HZ2654" s="134"/>
      <c r="IA2654" s="134"/>
      <c r="IB2654" s="134"/>
      <c r="IC2654" s="134"/>
      <c r="ID2654" s="134"/>
      <c r="IE2654" s="134"/>
      <c r="IF2654" s="134"/>
      <c r="IG2654" s="134"/>
      <c r="IH2654" s="134"/>
      <c r="II2654" s="134"/>
      <c r="IJ2654" s="134"/>
      <c r="IK2654" s="134"/>
      <c r="IL2654" s="134"/>
      <c r="IM2654" s="134"/>
    </row>
    <row r="2655" spans="6:247" s="117" customFormat="1" ht="20.100000000000001" customHeight="1" x14ac:dyDescent="0.3">
      <c r="F2655" s="131"/>
      <c r="G2655" s="132"/>
      <c r="H2655" s="133"/>
      <c r="I2655" s="133"/>
      <c r="J2655" s="73"/>
      <c r="K2655" s="79"/>
      <c r="L2655" s="120"/>
      <c r="M2655" s="121"/>
      <c r="N2655" s="122"/>
      <c r="O2655" s="92"/>
      <c r="P2655" s="123"/>
      <c r="Q2655" s="92"/>
      <c r="R2655" s="123"/>
      <c r="S2655" s="92"/>
      <c r="T2655" s="119"/>
      <c r="U2655" s="79"/>
      <c r="V2655" s="123"/>
      <c r="W2655" s="92"/>
      <c r="X2655" s="123"/>
      <c r="Y2655" s="92"/>
      <c r="Z2655" s="123"/>
      <c r="AA2655" s="92"/>
      <c r="AB2655" s="123"/>
      <c r="AC2655" s="92"/>
      <c r="AD2655" s="123"/>
      <c r="AE2655" s="92"/>
      <c r="AF2655" s="123"/>
      <c r="AG2655" s="92"/>
      <c r="AH2655" s="123"/>
      <c r="AI2655" s="92"/>
      <c r="AJ2655" s="123"/>
      <c r="AK2655" s="92"/>
      <c r="AL2655" s="123"/>
      <c r="AM2655" s="92"/>
      <c r="AN2655" s="123"/>
      <c r="AO2655" s="92"/>
      <c r="AP2655" s="123"/>
      <c r="AQ2655" s="92"/>
      <c r="AR2655" s="123"/>
      <c r="AS2655" s="92"/>
      <c r="AT2655" s="123"/>
      <c r="AU2655" s="92"/>
      <c r="AV2655" s="120"/>
      <c r="AW2655" s="92"/>
      <c r="AX2655" s="73"/>
      <c r="AY2655" s="79"/>
      <c r="AZ2655" s="123"/>
      <c r="BA2655" s="92"/>
      <c r="BB2655" s="123"/>
      <c r="BC2655" s="92"/>
      <c r="BD2655" s="123"/>
      <c r="BE2655" s="92"/>
      <c r="BF2655" s="123"/>
      <c r="BG2655" s="92"/>
      <c r="BH2655" s="73"/>
      <c r="BI2655" s="92"/>
      <c r="BJ2655" s="123"/>
      <c r="BK2655" s="92"/>
      <c r="BL2655" s="123"/>
      <c r="BM2655" s="92"/>
      <c r="BN2655" s="123"/>
      <c r="BO2655" s="92"/>
      <c r="BP2655" s="123"/>
      <c r="BQ2655" s="92"/>
      <c r="BR2655" s="123"/>
      <c r="BS2655" s="92"/>
      <c r="BT2655" s="123"/>
      <c r="BU2655" s="92"/>
      <c r="BV2655" s="123"/>
      <c r="BW2655" s="92"/>
      <c r="BX2655" s="123"/>
      <c r="BY2655" s="92"/>
      <c r="BZ2655" s="123"/>
      <c r="CA2655" s="92"/>
      <c r="CB2655" s="123"/>
      <c r="CC2655" s="92"/>
      <c r="CD2655" s="123"/>
      <c r="CE2655" s="92"/>
      <c r="CF2655" s="123"/>
      <c r="CG2655" s="92"/>
      <c r="CH2655" s="123"/>
      <c r="CI2655" s="92"/>
      <c r="CJ2655" s="123"/>
      <c r="CK2655" s="92"/>
      <c r="CL2655" s="123"/>
      <c r="CM2655" s="92"/>
      <c r="CN2655" s="123"/>
      <c r="CO2655" s="92"/>
      <c r="CP2655" s="123"/>
      <c r="CQ2655" s="92"/>
      <c r="CR2655" s="123"/>
      <c r="CS2655" s="92"/>
      <c r="CT2655" s="123"/>
      <c r="CU2655" s="92"/>
      <c r="CV2655" s="123"/>
      <c r="CW2655" s="92"/>
      <c r="CX2655" s="123"/>
      <c r="CY2655" s="92"/>
      <c r="CZ2655" s="123"/>
      <c r="DA2655" s="92"/>
      <c r="DB2655" s="123"/>
      <c r="DC2655" s="92"/>
      <c r="DD2655" s="123"/>
      <c r="DE2655" s="92"/>
      <c r="DF2655" s="123"/>
      <c r="DG2655" s="92"/>
      <c r="DH2655" s="123"/>
      <c r="DI2655" s="92"/>
      <c r="DJ2655" s="123"/>
      <c r="DK2655" s="92"/>
      <c r="DL2655" s="123"/>
      <c r="DM2655" s="92"/>
      <c r="DN2655" s="125"/>
      <c r="DO2655" s="126"/>
      <c r="DP2655" s="125"/>
      <c r="DQ2655" s="126"/>
      <c r="DR2655" s="125"/>
      <c r="DS2655" s="126"/>
      <c r="DT2655" s="127"/>
      <c r="DU2655" s="128"/>
      <c r="DV2655" s="129"/>
      <c r="DW2655" s="128"/>
      <c r="DX2655" s="129"/>
      <c r="DY2655" s="130"/>
      <c r="DZ2655" s="129"/>
      <c r="EA2655" s="128"/>
      <c r="EB2655" s="129"/>
      <c r="EC2655" s="130"/>
      <c r="ED2655" s="134"/>
      <c r="EE2655" s="134"/>
      <c r="EF2655" s="134"/>
      <c r="EG2655" s="134"/>
      <c r="EH2655" s="134"/>
      <c r="EI2655" s="134"/>
      <c r="EJ2655" s="134"/>
      <c r="EK2655" s="134"/>
      <c r="EL2655" s="134"/>
      <c r="EM2655" s="134"/>
      <c r="EN2655" s="134"/>
      <c r="EO2655" s="134"/>
      <c r="EP2655" s="134"/>
      <c r="EQ2655" s="134"/>
      <c r="ER2655" s="134"/>
      <c r="ES2655" s="134"/>
      <c r="ET2655" s="134"/>
      <c r="EU2655" s="134"/>
      <c r="EV2655" s="134"/>
      <c r="EW2655" s="134"/>
      <c r="EX2655" s="134"/>
      <c r="EY2655" s="134"/>
      <c r="EZ2655" s="134"/>
      <c r="FA2655" s="134"/>
      <c r="FB2655" s="134"/>
      <c r="FC2655" s="134"/>
      <c r="FD2655" s="134"/>
      <c r="FE2655" s="134"/>
      <c r="FF2655" s="134"/>
      <c r="FG2655" s="134"/>
      <c r="FH2655" s="134"/>
      <c r="FI2655" s="134"/>
      <c r="FJ2655" s="134"/>
      <c r="FK2655" s="134"/>
      <c r="FL2655" s="134"/>
      <c r="FM2655" s="134"/>
      <c r="FN2655" s="134"/>
      <c r="FO2655" s="134"/>
      <c r="FP2655" s="134"/>
      <c r="FQ2655" s="134"/>
      <c r="FR2655" s="134"/>
      <c r="FS2655" s="134"/>
      <c r="FT2655" s="134"/>
      <c r="FU2655" s="134"/>
      <c r="FV2655" s="134"/>
      <c r="FW2655" s="134"/>
      <c r="FX2655" s="134"/>
      <c r="FY2655" s="134"/>
      <c r="FZ2655" s="134"/>
      <c r="GA2655" s="134"/>
      <c r="GB2655" s="134"/>
      <c r="GC2655" s="134"/>
      <c r="GD2655" s="134"/>
      <c r="GE2655" s="134"/>
      <c r="GF2655" s="134"/>
      <c r="GG2655" s="134"/>
      <c r="GH2655" s="134"/>
      <c r="GI2655" s="134"/>
      <c r="GJ2655" s="134"/>
      <c r="GK2655" s="134"/>
      <c r="GL2655" s="134"/>
      <c r="GM2655" s="134"/>
      <c r="GN2655" s="134"/>
      <c r="GO2655" s="134"/>
      <c r="GP2655" s="134"/>
      <c r="GQ2655" s="134"/>
      <c r="GR2655" s="134"/>
      <c r="GS2655" s="134"/>
      <c r="GT2655" s="134"/>
      <c r="GU2655" s="134"/>
      <c r="GV2655" s="134"/>
      <c r="GW2655" s="134"/>
      <c r="GX2655" s="134"/>
      <c r="GY2655" s="134"/>
      <c r="GZ2655" s="134"/>
      <c r="HA2655" s="134"/>
      <c r="HB2655" s="134"/>
      <c r="HC2655" s="134"/>
      <c r="HD2655" s="134"/>
      <c r="HE2655" s="134"/>
      <c r="HF2655" s="134"/>
      <c r="HG2655" s="134"/>
      <c r="HH2655" s="134"/>
      <c r="HI2655" s="134"/>
      <c r="HJ2655" s="134"/>
      <c r="HK2655" s="134"/>
      <c r="HL2655" s="134"/>
      <c r="HM2655" s="134"/>
      <c r="HN2655" s="134"/>
      <c r="HO2655" s="134"/>
      <c r="HP2655" s="134"/>
      <c r="HQ2655" s="134"/>
      <c r="HR2655" s="134"/>
      <c r="HS2655" s="134"/>
      <c r="HT2655" s="134"/>
      <c r="HU2655" s="134"/>
      <c r="HV2655" s="134"/>
      <c r="HW2655" s="134"/>
      <c r="HX2655" s="134"/>
      <c r="HY2655" s="134"/>
      <c r="HZ2655" s="134"/>
      <c r="IA2655" s="134"/>
      <c r="IB2655" s="134"/>
      <c r="IC2655" s="134"/>
      <c r="ID2655" s="134"/>
      <c r="IE2655" s="134"/>
      <c r="IF2655" s="134"/>
      <c r="IG2655" s="134"/>
      <c r="IH2655" s="134"/>
      <c r="II2655" s="134"/>
      <c r="IJ2655" s="134"/>
      <c r="IK2655" s="134"/>
      <c r="IL2655" s="134"/>
      <c r="IM2655" s="134"/>
    </row>
    <row r="2656" spans="6:247" s="117" customFormat="1" ht="20.100000000000001" customHeight="1" x14ac:dyDescent="0.3">
      <c r="F2656" s="131"/>
      <c r="G2656" s="132"/>
      <c r="H2656" s="133"/>
      <c r="I2656" s="133"/>
      <c r="J2656" s="73"/>
      <c r="K2656" s="79"/>
      <c r="L2656" s="120"/>
      <c r="M2656" s="121"/>
      <c r="N2656" s="122"/>
      <c r="O2656" s="92"/>
      <c r="P2656" s="123"/>
      <c r="Q2656" s="92"/>
      <c r="R2656" s="123"/>
      <c r="S2656" s="92"/>
      <c r="T2656" s="119"/>
      <c r="U2656" s="79"/>
      <c r="V2656" s="123"/>
      <c r="W2656" s="92"/>
      <c r="X2656" s="123"/>
      <c r="Y2656" s="92"/>
      <c r="Z2656" s="123"/>
      <c r="AA2656" s="92"/>
      <c r="AB2656" s="123"/>
      <c r="AC2656" s="92"/>
      <c r="AD2656" s="123"/>
      <c r="AE2656" s="92"/>
      <c r="AF2656" s="123"/>
      <c r="AG2656" s="92"/>
      <c r="AH2656" s="123"/>
      <c r="AI2656" s="92"/>
      <c r="AJ2656" s="123"/>
      <c r="AK2656" s="92"/>
      <c r="AL2656" s="123"/>
      <c r="AM2656" s="92"/>
      <c r="AN2656" s="123"/>
      <c r="AO2656" s="92"/>
      <c r="AP2656" s="123"/>
      <c r="AQ2656" s="92"/>
      <c r="AR2656" s="123"/>
      <c r="AS2656" s="92"/>
      <c r="AT2656" s="123"/>
      <c r="AU2656" s="92"/>
      <c r="AV2656" s="120"/>
      <c r="AW2656" s="92"/>
      <c r="AX2656" s="73"/>
      <c r="AY2656" s="79"/>
      <c r="AZ2656" s="123"/>
      <c r="BA2656" s="92"/>
      <c r="BB2656" s="123"/>
      <c r="BC2656" s="92"/>
      <c r="BD2656" s="123"/>
      <c r="BE2656" s="92"/>
      <c r="BF2656" s="123"/>
      <c r="BG2656" s="92"/>
      <c r="BH2656" s="73"/>
      <c r="BI2656" s="92"/>
      <c r="BJ2656" s="123"/>
      <c r="BK2656" s="92"/>
      <c r="BL2656" s="123"/>
      <c r="BM2656" s="92"/>
      <c r="BN2656" s="123"/>
      <c r="BO2656" s="92"/>
      <c r="BP2656" s="123"/>
      <c r="BQ2656" s="92"/>
      <c r="BR2656" s="123"/>
      <c r="BS2656" s="92"/>
      <c r="BT2656" s="123"/>
      <c r="BU2656" s="92"/>
      <c r="BV2656" s="123"/>
      <c r="BW2656" s="92"/>
      <c r="BX2656" s="123"/>
      <c r="BY2656" s="92"/>
      <c r="BZ2656" s="123"/>
      <c r="CA2656" s="92"/>
      <c r="CB2656" s="123"/>
      <c r="CC2656" s="92"/>
      <c r="CD2656" s="123"/>
      <c r="CE2656" s="92"/>
      <c r="CF2656" s="123"/>
      <c r="CG2656" s="92"/>
      <c r="CH2656" s="123"/>
      <c r="CI2656" s="92"/>
      <c r="CJ2656" s="123"/>
      <c r="CK2656" s="92"/>
      <c r="CL2656" s="123"/>
      <c r="CM2656" s="92"/>
      <c r="CN2656" s="123"/>
      <c r="CO2656" s="92"/>
      <c r="CP2656" s="123"/>
      <c r="CQ2656" s="92"/>
      <c r="CR2656" s="123"/>
      <c r="CS2656" s="92"/>
      <c r="CT2656" s="123"/>
      <c r="CU2656" s="92"/>
      <c r="CV2656" s="123"/>
      <c r="CW2656" s="92"/>
      <c r="CX2656" s="123"/>
      <c r="CY2656" s="92"/>
      <c r="CZ2656" s="123"/>
      <c r="DA2656" s="92"/>
      <c r="DB2656" s="123"/>
      <c r="DC2656" s="92"/>
      <c r="DD2656" s="123"/>
      <c r="DE2656" s="92"/>
      <c r="DF2656" s="123"/>
      <c r="DG2656" s="92"/>
      <c r="DH2656" s="123"/>
      <c r="DI2656" s="92"/>
      <c r="DJ2656" s="123"/>
      <c r="DK2656" s="92"/>
      <c r="DL2656" s="123"/>
      <c r="DM2656" s="92"/>
      <c r="DN2656" s="125"/>
      <c r="DO2656" s="126"/>
      <c r="DP2656" s="125"/>
      <c r="DQ2656" s="126"/>
      <c r="DR2656" s="125"/>
      <c r="DS2656" s="126"/>
      <c r="DT2656" s="127"/>
      <c r="DU2656" s="128"/>
      <c r="DV2656" s="129"/>
      <c r="DW2656" s="128"/>
      <c r="DX2656" s="129"/>
      <c r="DY2656" s="130"/>
      <c r="DZ2656" s="129"/>
      <c r="EA2656" s="128"/>
      <c r="EB2656" s="129"/>
      <c r="EC2656" s="130"/>
      <c r="ED2656" s="134"/>
      <c r="EE2656" s="134"/>
      <c r="EF2656" s="134"/>
      <c r="EG2656" s="134"/>
      <c r="EH2656" s="134"/>
      <c r="EI2656" s="134"/>
      <c r="EJ2656" s="134"/>
      <c r="EK2656" s="134"/>
      <c r="EL2656" s="134"/>
      <c r="EM2656" s="134"/>
      <c r="EN2656" s="134"/>
      <c r="EO2656" s="134"/>
      <c r="EP2656" s="134"/>
      <c r="EQ2656" s="134"/>
      <c r="ER2656" s="134"/>
      <c r="ES2656" s="134"/>
      <c r="ET2656" s="134"/>
      <c r="EU2656" s="134"/>
      <c r="EV2656" s="134"/>
      <c r="EW2656" s="134"/>
      <c r="EX2656" s="134"/>
      <c r="EY2656" s="134"/>
      <c r="EZ2656" s="134"/>
      <c r="FA2656" s="134"/>
      <c r="FB2656" s="134"/>
      <c r="FC2656" s="134"/>
      <c r="FD2656" s="134"/>
      <c r="FE2656" s="134"/>
      <c r="FF2656" s="134"/>
      <c r="FG2656" s="134"/>
      <c r="FH2656" s="134"/>
      <c r="FI2656" s="134"/>
      <c r="FJ2656" s="134"/>
      <c r="FK2656" s="134"/>
      <c r="FL2656" s="134"/>
      <c r="FM2656" s="134"/>
      <c r="FN2656" s="134"/>
      <c r="FO2656" s="134"/>
      <c r="FP2656" s="134"/>
      <c r="FQ2656" s="134"/>
      <c r="FR2656" s="134"/>
      <c r="FS2656" s="134"/>
      <c r="FT2656" s="134"/>
      <c r="FU2656" s="134"/>
      <c r="FV2656" s="134"/>
      <c r="FW2656" s="134"/>
      <c r="FX2656" s="134"/>
      <c r="FY2656" s="134"/>
      <c r="FZ2656" s="134"/>
      <c r="GA2656" s="134"/>
      <c r="GB2656" s="134"/>
      <c r="GC2656" s="134"/>
      <c r="GD2656" s="134"/>
      <c r="GE2656" s="134"/>
      <c r="GF2656" s="134"/>
      <c r="GG2656" s="134"/>
      <c r="GH2656" s="134"/>
      <c r="GI2656" s="134"/>
      <c r="GJ2656" s="134"/>
      <c r="GK2656" s="134"/>
      <c r="GL2656" s="134"/>
      <c r="GM2656" s="134"/>
      <c r="GN2656" s="134"/>
      <c r="GO2656" s="134"/>
      <c r="GP2656" s="134"/>
      <c r="GQ2656" s="134"/>
      <c r="GR2656" s="134"/>
      <c r="GS2656" s="134"/>
      <c r="GT2656" s="134"/>
      <c r="GU2656" s="134"/>
      <c r="GV2656" s="134"/>
      <c r="GW2656" s="134"/>
      <c r="GX2656" s="134"/>
      <c r="GY2656" s="134"/>
      <c r="GZ2656" s="134"/>
      <c r="HA2656" s="134"/>
      <c r="HB2656" s="134"/>
      <c r="HC2656" s="134"/>
      <c r="HD2656" s="134"/>
      <c r="HE2656" s="134"/>
      <c r="HF2656" s="134"/>
      <c r="HG2656" s="134"/>
      <c r="HH2656" s="134"/>
      <c r="HI2656" s="134"/>
      <c r="HJ2656" s="134"/>
      <c r="HK2656" s="134"/>
      <c r="HL2656" s="134"/>
      <c r="HM2656" s="134"/>
      <c r="HN2656" s="134"/>
      <c r="HO2656" s="134"/>
      <c r="HP2656" s="134"/>
      <c r="HQ2656" s="134"/>
      <c r="HR2656" s="134"/>
      <c r="HS2656" s="134"/>
      <c r="HT2656" s="134"/>
      <c r="HU2656" s="134"/>
      <c r="HV2656" s="134"/>
      <c r="HW2656" s="134"/>
      <c r="HX2656" s="134"/>
      <c r="HY2656" s="134"/>
      <c r="HZ2656" s="134"/>
      <c r="IA2656" s="134"/>
      <c r="IB2656" s="134"/>
      <c r="IC2656" s="134"/>
      <c r="ID2656" s="134"/>
      <c r="IE2656" s="134"/>
      <c r="IF2656" s="134"/>
      <c r="IG2656" s="134"/>
      <c r="IH2656" s="134"/>
      <c r="II2656" s="134"/>
      <c r="IJ2656" s="134"/>
      <c r="IK2656" s="134"/>
      <c r="IL2656" s="134"/>
      <c r="IM2656" s="134"/>
    </row>
    <row r="2657" spans="6:247" s="117" customFormat="1" ht="20.100000000000001" customHeight="1" x14ac:dyDescent="0.3">
      <c r="F2657" s="131"/>
      <c r="G2657" s="132"/>
      <c r="H2657" s="133"/>
      <c r="I2657" s="133"/>
      <c r="J2657" s="73"/>
      <c r="K2657" s="79"/>
      <c r="L2657" s="120"/>
      <c r="M2657" s="121"/>
      <c r="N2657" s="122"/>
      <c r="O2657" s="92"/>
      <c r="P2657" s="123"/>
      <c r="Q2657" s="92"/>
      <c r="R2657" s="123"/>
      <c r="S2657" s="92"/>
      <c r="T2657" s="119"/>
      <c r="U2657" s="79"/>
      <c r="V2657" s="123"/>
      <c r="W2657" s="92"/>
      <c r="X2657" s="123"/>
      <c r="Y2657" s="92"/>
      <c r="Z2657" s="123"/>
      <c r="AA2657" s="92"/>
      <c r="AB2657" s="123"/>
      <c r="AC2657" s="92"/>
      <c r="AD2657" s="123"/>
      <c r="AE2657" s="92"/>
      <c r="AF2657" s="123"/>
      <c r="AG2657" s="92"/>
      <c r="AH2657" s="123"/>
      <c r="AI2657" s="92"/>
      <c r="AJ2657" s="123"/>
      <c r="AK2657" s="92"/>
      <c r="AL2657" s="123"/>
      <c r="AM2657" s="92"/>
      <c r="AN2657" s="123"/>
      <c r="AO2657" s="92"/>
      <c r="AP2657" s="123"/>
      <c r="AQ2657" s="92"/>
      <c r="AR2657" s="123"/>
      <c r="AS2657" s="92"/>
      <c r="AT2657" s="123"/>
      <c r="AU2657" s="92"/>
      <c r="AV2657" s="120"/>
      <c r="AW2657" s="92"/>
      <c r="AX2657" s="73"/>
      <c r="AY2657" s="79"/>
      <c r="AZ2657" s="123"/>
      <c r="BA2657" s="92"/>
      <c r="BB2657" s="123"/>
      <c r="BC2657" s="92"/>
      <c r="BD2657" s="123"/>
      <c r="BE2657" s="92"/>
      <c r="BF2657" s="123"/>
      <c r="BG2657" s="92"/>
      <c r="BH2657" s="73"/>
      <c r="BI2657" s="92"/>
      <c r="BJ2657" s="123"/>
      <c r="BK2657" s="92"/>
      <c r="BL2657" s="123"/>
      <c r="BM2657" s="92"/>
      <c r="BN2657" s="123"/>
      <c r="BO2657" s="92"/>
      <c r="BP2657" s="123"/>
      <c r="BQ2657" s="92"/>
      <c r="BR2657" s="123"/>
      <c r="BS2657" s="92"/>
      <c r="BT2657" s="123"/>
      <c r="BU2657" s="92"/>
      <c r="BV2657" s="123"/>
      <c r="BW2657" s="92"/>
      <c r="BX2657" s="123"/>
      <c r="BY2657" s="92"/>
      <c r="BZ2657" s="123"/>
      <c r="CA2657" s="92"/>
      <c r="CB2657" s="123"/>
      <c r="CC2657" s="92"/>
      <c r="CD2657" s="123"/>
      <c r="CE2657" s="92"/>
      <c r="CF2657" s="123"/>
      <c r="CG2657" s="92"/>
      <c r="CH2657" s="123"/>
      <c r="CI2657" s="92"/>
      <c r="CJ2657" s="123"/>
      <c r="CK2657" s="92"/>
      <c r="CL2657" s="123"/>
      <c r="CM2657" s="92"/>
      <c r="CN2657" s="123"/>
      <c r="CO2657" s="92"/>
      <c r="CP2657" s="123"/>
      <c r="CQ2657" s="92"/>
      <c r="CR2657" s="123"/>
      <c r="CS2657" s="92"/>
      <c r="CT2657" s="123"/>
      <c r="CU2657" s="92"/>
      <c r="CV2657" s="123"/>
      <c r="CW2657" s="92"/>
      <c r="CX2657" s="123"/>
      <c r="CY2657" s="92"/>
      <c r="CZ2657" s="123"/>
      <c r="DA2657" s="92"/>
      <c r="DB2657" s="123"/>
      <c r="DC2657" s="92"/>
      <c r="DD2657" s="123"/>
      <c r="DE2657" s="92"/>
      <c r="DF2657" s="123"/>
      <c r="DG2657" s="92"/>
      <c r="DH2657" s="123"/>
      <c r="DI2657" s="92"/>
      <c r="DJ2657" s="123"/>
      <c r="DK2657" s="92"/>
      <c r="DL2657" s="123"/>
      <c r="DM2657" s="92"/>
      <c r="DN2657" s="125"/>
      <c r="DO2657" s="126"/>
      <c r="DP2657" s="125"/>
      <c r="DQ2657" s="126"/>
      <c r="DR2657" s="125"/>
      <c r="DS2657" s="126"/>
      <c r="DT2657" s="127"/>
      <c r="DU2657" s="128"/>
      <c r="DV2657" s="129"/>
      <c r="DW2657" s="128"/>
      <c r="DX2657" s="129"/>
      <c r="DY2657" s="130"/>
      <c r="DZ2657" s="129"/>
      <c r="EA2657" s="128"/>
      <c r="EB2657" s="129"/>
      <c r="EC2657" s="130"/>
      <c r="ED2657" s="134"/>
      <c r="EE2657" s="134"/>
      <c r="EF2657" s="134"/>
      <c r="EG2657" s="134"/>
      <c r="EH2657" s="134"/>
      <c r="EI2657" s="134"/>
      <c r="EJ2657" s="134"/>
      <c r="EK2657" s="134"/>
      <c r="EL2657" s="134"/>
      <c r="EM2657" s="134"/>
      <c r="EN2657" s="134"/>
      <c r="EO2657" s="134"/>
      <c r="EP2657" s="134"/>
      <c r="EQ2657" s="134"/>
      <c r="ER2657" s="134"/>
      <c r="ES2657" s="134"/>
      <c r="ET2657" s="134"/>
      <c r="EU2657" s="134"/>
      <c r="EV2657" s="134"/>
      <c r="EW2657" s="134"/>
      <c r="EX2657" s="134"/>
      <c r="EY2657" s="134"/>
      <c r="EZ2657" s="134"/>
      <c r="FA2657" s="134"/>
      <c r="FB2657" s="134"/>
      <c r="FC2657" s="134"/>
      <c r="FD2657" s="134"/>
      <c r="FE2657" s="134"/>
      <c r="FF2657" s="134"/>
      <c r="FG2657" s="134"/>
      <c r="FH2657" s="134"/>
      <c r="FI2657" s="134"/>
      <c r="FJ2657" s="134"/>
      <c r="FK2657" s="134"/>
      <c r="FL2657" s="134"/>
      <c r="FM2657" s="134"/>
      <c r="FN2657" s="134"/>
      <c r="FO2657" s="134"/>
      <c r="FP2657" s="134"/>
      <c r="FQ2657" s="134"/>
      <c r="FR2657" s="134"/>
      <c r="FS2657" s="134"/>
      <c r="FT2657" s="134"/>
      <c r="FU2657" s="134"/>
      <c r="FV2657" s="134"/>
      <c r="FW2657" s="134"/>
      <c r="FX2657" s="134"/>
      <c r="FY2657" s="134"/>
      <c r="FZ2657" s="134"/>
      <c r="GA2657" s="134"/>
      <c r="GB2657" s="134"/>
      <c r="GC2657" s="134"/>
      <c r="GD2657" s="134"/>
      <c r="GE2657" s="134"/>
      <c r="GF2657" s="134"/>
      <c r="GG2657" s="134"/>
      <c r="GH2657" s="134"/>
      <c r="GI2657" s="134"/>
      <c r="GJ2657" s="134"/>
      <c r="GK2657" s="134"/>
      <c r="GL2657" s="134"/>
      <c r="GM2657" s="134"/>
      <c r="GN2657" s="134"/>
      <c r="GO2657" s="134"/>
      <c r="GP2657" s="134"/>
      <c r="GQ2657" s="134"/>
      <c r="GR2657" s="134"/>
      <c r="GS2657" s="134"/>
      <c r="GT2657" s="134"/>
      <c r="GU2657" s="134"/>
      <c r="GV2657" s="134"/>
      <c r="GW2657" s="134"/>
      <c r="GX2657" s="134"/>
      <c r="GY2657" s="134"/>
      <c r="GZ2657" s="134"/>
      <c r="HA2657" s="134"/>
      <c r="HB2657" s="134"/>
      <c r="HC2657" s="134"/>
      <c r="HD2657" s="134"/>
      <c r="HE2657" s="134"/>
      <c r="HF2657" s="134"/>
      <c r="HG2657" s="134"/>
      <c r="HH2657" s="134"/>
      <c r="HI2657" s="134"/>
      <c r="HJ2657" s="134"/>
      <c r="HK2657" s="134"/>
      <c r="HL2657" s="134"/>
      <c r="HM2657" s="134"/>
      <c r="HN2657" s="134"/>
      <c r="HO2657" s="134"/>
      <c r="HP2657" s="134"/>
      <c r="HQ2657" s="134"/>
      <c r="HR2657" s="134"/>
      <c r="HS2657" s="134"/>
      <c r="HT2657" s="134"/>
      <c r="HU2657" s="134"/>
      <c r="HV2657" s="134"/>
      <c r="HW2657" s="134"/>
      <c r="HX2657" s="134"/>
      <c r="HY2657" s="134"/>
      <c r="HZ2657" s="134"/>
      <c r="IA2657" s="134"/>
      <c r="IB2657" s="134"/>
      <c r="IC2657" s="134"/>
      <c r="ID2657" s="134"/>
      <c r="IE2657" s="134"/>
      <c r="IF2657" s="134"/>
      <c r="IG2657" s="134"/>
      <c r="IH2657" s="134"/>
      <c r="II2657" s="134"/>
      <c r="IJ2657" s="134"/>
      <c r="IK2657" s="134"/>
      <c r="IL2657" s="134"/>
      <c r="IM2657" s="134"/>
    </row>
    <row r="2658" spans="6:247" s="117" customFormat="1" ht="20.100000000000001" customHeight="1" x14ac:dyDescent="0.3">
      <c r="F2658" s="131"/>
      <c r="G2658" s="132"/>
      <c r="H2658" s="133"/>
      <c r="I2658" s="133"/>
      <c r="J2658" s="73"/>
      <c r="K2658" s="79"/>
      <c r="L2658" s="120"/>
      <c r="M2658" s="121"/>
      <c r="N2658" s="122"/>
      <c r="O2658" s="92"/>
      <c r="P2658" s="123"/>
      <c r="Q2658" s="92"/>
      <c r="R2658" s="123"/>
      <c r="S2658" s="92"/>
      <c r="T2658" s="119"/>
      <c r="U2658" s="79"/>
      <c r="V2658" s="123"/>
      <c r="W2658" s="92"/>
      <c r="X2658" s="123"/>
      <c r="Y2658" s="92"/>
      <c r="Z2658" s="123"/>
      <c r="AA2658" s="92"/>
      <c r="AB2658" s="123"/>
      <c r="AC2658" s="92"/>
      <c r="AD2658" s="123"/>
      <c r="AE2658" s="92"/>
      <c r="AF2658" s="123"/>
      <c r="AG2658" s="92"/>
      <c r="AH2658" s="123"/>
      <c r="AI2658" s="92"/>
      <c r="AJ2658" s="123"/>
      <c r="AK2658" s="92"/>
      <c r="AL2658" s="123"/>
      <c r="AM2658" s="92"/>
      <c r="AN2658" s="123"/>
      <c r="AO2658" s="92"/>
      <c r="AP2658" s="123"/>
      <c r="AQ2658" s="92"/>
      <c r="AR2658" s="123"/>
      <c r="AS2658" s="92"/>
      <c r="AT2658" s="123"/>
      <c r="AU2658" s="92"/>
      <c r="AV2658" s="120"/>
      <c r="AW2658" s="92"/>
      <c r="AX2658" s="73"/>
      <c r="AY2658" s="79"/>
      <c r="AZ2658" s="123"/>
      <c r="BA2658" s="92"/>
      <c r="BB2658" s="123"/>
      <c r="BC2658" s="92"/>
      <c r="BD2658" s="123"/>
      <c r="BE2658" s="92"/>
      <c r="BF2658" s="123"/>
      <c r="BG2658" s="92"/>
      <c r="BH2658" s="73"/>
      <c r="BI2658" s="92"/>
      <c r="BJ2658" s="123"/>
      <c r="BK2658" s="92"/>
      <c r="BL2658" s="123"/>
      <c r="BM2658" s="92"/>
      <c r="BN2658" s="123"/>
      <c r="BO2658" s="92"/>
      <c r="BP2658" s="123"/>
      <c r="BQ2658" s="92"/>
      <c r="BR2658" s="123"/>
      <c r="BS2658" s="92"/>
      <c r="BT2658" s="123"/>
      <c r="BU2658" s="92"/>
      <c r="BV2658" s="123"/>
      <c r="BW2658" s="92"/>
      <c r="BX2658" s="123"/>
      <c r="BY2658" s="92"/>
      <c r="BZ2658" s="123"/>
      <c r="CA2658" s="92"/>
      <c r="CB2658" s="123"/>
      <c r="CC2658" s="92"/>
      <c r="CD2658" s="123"/>
      <c r="CE2658" s="92"/>
      <c r="CF2658" s="123"/>
      <c r="CG2658" s="92"/>
      <c r="CH2658" s="123"/>
      <c r="CI2658" s="92"/>
      <c r="CJ2658" s="123"/>
      <c r="CK2658" s="92"/>
      <c r="CL2658" s="123"/>
      <c r="CM2658" s="92"/>
      <c r="CN2658" s="123"/>
      <c r="CO2658" s="92"/>
      <c r="CP2658" s="123"/>
      <c r="CQ2658" s="92"/>
      <c r="CR2658" s="123"/>
      <c r="CS2658" s="92"/>
      <c r="CT2658" s="123"/>
      <c r="CU2658" s="92"/>
      <c r="CV2658" s="123"/>
      <c r="CW2658" s="92"/>
      <c r="CX2658" s="123"/>
      <c r="CY2658" s="92"/>
      <c r="CZ2658" s="123"/>
      <c r="DA2658" s="92"/>
      <c r="DB2658" s="123"/>
      <c r="DC2658" s="92"/>
      <c r="DD2658" s="123"/>
      <c r="DE2658" s="92"/>
      <c r="DF2658" s="123"/>
      <c r="DG2658" s="92"/>
      <c r="DH2658" s="123"/>
      <c r="DI2658" s="92"/>
      <c r="DJ2658" s="123"/>
      <c r="DK2658" s="92"/>
      <c r="DL2658" s="123"/>
      <c r="DM2658" s="92"/>
      <c r="DN2658" s="125"/>
      <c r="DO2658" s="126"/>
      <c r="DP2658" s="125"/>
      <c r="DQ2658" s="126"/>
      <c r="DR2658" s="125"/>
      <c r="DS2658" s="126"/>
      <c r="DT2658" s="127"/>
      <c r="DU2658" s="128"/>
      <c r="DV2658" s="129"/>
      <c r="DW2658" s="128"/>
      <c r="DX2658" s="129"/>
      <c r="DY2658" s="130"/>
      <c r="DZ2658" s="129"/>
      <c r="EA2658" s="128"/>
      <c r="EB2658" s="129"/>
      <c r="EC2658" s="130"/>
      <c r="ED2658" s="134"/>
      <c r="EE2658" s="134"/>
      <c r="EF2658" s="134"/>
      <c r="EG2658" s="134"/>
      <c r="EH2658" s="134"/>
      <c r="EI2658" s="134"/>
      <c r="EJ2658" s="134"/>
      <c r="EK2658" s="134"/>
      <c r="EL2658" s="134"/>
      <c r="EM2658" s="134"/>
      <c r="EN2658" s="134"/>
      <c r="EO2658" s="134"/>
      <c r="EP2658" s="134"/>
      <c r="EQ2658" s="134"/>
      <c r="ER2658" s="134"/>
      <c r="ES2658" s="134"/>
      <c r="ET2658" s="134"/>
      <c r="EU2658" s="134"/>
      <c r="EV2658" s="134"/>
      <c r="EW2658" s="134"/>
      <c r="EX2658" s="134"/>
      <c r="EY2658" s="134"/>
      <c r="EZ2658" s="134"/>
      <c r="FA2658" s="134"/>
      <c r="FB2658" s="134"/>
      <c r="FC2658" s="134"/>
      <c r="FD2658" s="134"/>
      <c r="FE2658" s="134"/>
      <c r="FF2658" s="134"/>
      <c r="FG2658" s="134"/>
      <c r="FH2658" s="134"/>
      <c r="FI2658" s="134"/>
      <c r="FJ2658" s="134"/>
      <c r="FK2658" s="134"/>
      <c r="FL2658" s="134"/>
      <c r="FM2658" s="134"/>
      <c r="FN2658" s="134"/>
      <c r="FO2658" s="134"/>
      <c r="FP2658" s="134"/>
      <c r="FQ2658" s="134"/>
      <c r="FR2658" s="134"/>
      <c r="FS2658" s="134"/>
      <c r="FT2658" s="134"/>
      <c r="FU2658" s="134"/>
      <c r="FV2658" s="134"/>
      <c r="FW2658" s="134"/>
      <c r="FX2658" s="134"/>
      <c r="FY2658" s="134"/>
      <c r="FZ2658" s="134"/>
      <c r="GA2658" s="134"/>
      <c r="GB2658" s="134"/>
      <c r="GC2658" s="134"/>
      <c r="GD2658" s="134"/>
      <c r="GE2658" s="134"/>
      <c r="GF2658" s="134"/>
      <c r="GG2658" s="134"/>
      <c r="GH2658" s="134"/>
      <c r="GI2658" s="134"/>
      <c r="GJ2658" s="134"/>
      <c r="GK2658" s="134"/>
      <c r="GL2658" s="134"/>
      <c r="GM2658" s="134"/>
      <c r="GN2658" s="134"/>
      <c r="GO2658" s="134"/>
      <c r="GP2658" s="134"/>
      <c r="GQ2658" s="134"/>
      <c r="GR2658" s="134"/>
      <c r="GS2658" s="134"/>
      <c r="GT2658" s="134"/>
      <c r="GU2658" s="134"/>
      <c r="GV2658" s="134"/>
      <c r="GW2658" s="134"/>
      <c r="GX2658" s="134"/>
      <c r="GY2658" s="134"/>
      <c r="GZ2658" s="134"/>
      <c r="HA2658" s="134"/>
      <c r="HB2658" s="134"/>
      <c r="HC2658" s="134"/>
      <c r="HD2658" s="134"/>
      <c r="HE2658" s="134"/>
      <c r="HF2658" s="134"/>
      <c r="HG2658" s="134"/>
      <c r="HH2658" s="134"/>
      <c r="HI2658" s="134"/>
      <c r="HJ2658" s="134"/>
      <c r="HK2658" s="134"/>
      <c r="HL2658" s="134"/>
      <c r="HM2658" s="134"/>
      <c r="HN2658" s="134"/>
      <c r="HO2658" s="134"/>
      <c r="HP2658" s="134"/>
      <c r="HQ2658" s="134"/>
      <c r="HR2658" s="134"/>
      <c r="HS2658" s="134"/>
      <c r="HT2658" s="134"/>
      <c r="HU2658" s="134"/>
      <c r="HV2658" s="134"/>
      <c r="HW2658" s="134"/>
      <c r="HX2658" s="134"/>
      <c r="HY2658" s="134"/>
      <c r="HZ2658" s="134"/>
      <c r="IA2658" s="134"/>
      <c r="IB2658" s="134"/>
      <c r="IC2658" s="134"/>
      <c r="ID2658" s="134"/>
      <c r="IE2658" s="134"/>
      <c r="IF2658" s="134"/>
      <c r="IG2658" s="134"/>
      <c r="IH2658" s="134"/>
      <c r="II2658" s="134"/>
      <c r="IJ2658" s="134"/>
      <c r="IK2658" s="134"/>
      <c r="IL2658" s="134"/>
      <c r="IM2658" s="134"/>
    </row>
    <row r="2659" spans="6:247" s="117" customFormat="1" ht="20.100000000000001" customHeight="1" x14ac:dyDescent="0.3">
      <c r="F2659" s="131"/>
      <c r="G2659" s="132"/>
      <c r="H2659" s="133"/>
      <c r="I2659" s="133"/>
      <c r="J2659" s="73"/>
      <c r="K2659" s="79"/>
      <c r="L2659" s="120"/>
      <c r="M2659" s="121"/>
      <c r="N2659" s="122"/>
      <c r="O2659" s="92"/>
      <c r="P2659" s="123"/>
      <c r="Q2659" s="92"/>
      <c r="R2659" s="123"/>
      <c r="S2659" s="92"/>
      <c r="T2659" s="119"/>
      <c r="U2659" s="79"/>
      <c r="V2659" s="123"/>
      <c r="W2659" s="92"/>
      <c r="X2659" s="123"/>
      <c r="Y2659" s="92"/>
      <c r="Z2659" s="123"/>
      <c r="AA2659" s="92"/>
      <c r="AB2659" s="123"/>
      <c r="AC2659" s="92"/>
      <c r="AD2659" s="123"/>
      <c r="AE2659" s="92"/>
      <c r="AF2659" s="123"/>
      <c r="AG2659" s="92"/>
      <c r="AH2659" s="123"/>
      <c r="AI2659" s="92"/>
      <c r="AJ2659" s="123"/>
      <c r="AK2659" s="92"/>
      <c r="AL2659" s="123"/>
      <c r="AM2659" s="92"/>
      <c r="AN2659" s="123"/>
      <c r="AO2659" s="92"/>
      <c r="AP2659" s="123"/>
      <c r="AQ2659" s="92"/>
      <c r="AR2659" s="123"/>
      <c r="AS2659" s="92"/>
      <c r="AT2659" s="123"/>
      <c r="AU2659" s="92"/>
      <c r="AV2659" s="120"/>
      <c r="AW2659" s="92"/>
      <c r="AX2659" s="73"/>
      <c r="AY2659" s="79"/>
      <c r="AZ2659" s="123"/>
      <c r="BA2659" s="92"/>
      <c r="BB2659" s="123"/>
      <c r="BC2659" s="92"/>
      <c r="BD2659" s="123"/>
      <c r="BE2659" s="92"/>
      <c r="BF2659" s="123"/>
      <c r="BG2659" s="92"/>
      <c r="BH2659" s="73"/>
      <c r="BI2659" s="92"/>
      <c r="BJ2659" s="123"/>
      <c r="BK2659" s="92"/>
      <c r="BL2659" s="123"/>
      <c r="BM2659" s="92"/>
      <c r="BN2659" s="123"/>
      <c r="BO2659" s="92"/>
      <c r="BP2659" s="123"/>
      <c r="BQ2659" s="92"/>
      <c r="BR2659" s="123"/>
      <c r="BS2659" s="92"/>
      <c r="BT2659" s="123"/>
      <c r="BU2659" s="92"/>
      <c r="BV2659" s="123"/>
      <c r="BW2659" s="92"/>
      <c r="BX2659" s="123"/>
      <c r="BY2659" s="92"/>
      <c r="BZ2659" s="123"/>
      <c r="CA2659" s="92"/>
      <c r="CB2659" s="123"/>
      <c r="CC2659" s="92"/>
      <c r="CD2659" s="123"/>
      <c r="CE2659" s="92"/>
      <c r="CF2659" s="123"/>
      <c r="CG2659" s="92"/>
      <c r="CH2659" s="123"/>
      <c r="CI2659" s="92"/>
      <c r="CJ2659" s="123"/>
      <c r="CK2659" s="92"/>
      <c r="CL2659" s="123"/>
      <c r="CM2659" s="92"/>
      <c r="CN2659" s="123"/>
      <c r="CO2659" s="92"/>
      <c r="CP2659" s="123"/>
      <c r="CQ2659" s="92"/>
      <c r="CR2659" s="123"/>
      <c r="CS2659" s="92"/>
      <c r="CT2659" s="123"/>
      <c r="CU2659" s="92"/>
      <c r="CV2659" s="123"/>
      <c r="CW2659" s="92"/>
      <c r="CX2659" s="123"/>
      <c r="CY2659" s="92"/>
      <c r="CZ2659" s="123"/>
      <c r="DA2659" s="92"/>
      <c r="DB2659" s="123"/>
      <c r="DC2659" s="92"/>
      <c r="DD2659" s="123"/>
      <c r="DE2659" s="92"/>
      <c r="DF2659" s="123"/>
      <c r="DG2659" s="92"/>
      <c r="DH2659" s="123"/>
      <c r="DI2659" s="92"/>
      <c r="DJ2659" s="123"/>
      <c r="DK2659" s="92"/>
      <c r="DL2659" s="123"/>
      <c r="DM2659" s="92"/>
      <c r="DN2659" s="125"/>
      <c r="DO2659" s="126"/>
      <c r="DP2659" s="125"/>
      <c r="DQ2659" s="126"/>
      <c r="DR2659" s="125"/>
      <c r="DS2659" s="126"/>
      <c r="DT2659" s="127"/>
      <c r="DU2659" s="128"/>
      <c r="DV2659" s="129"/>
      <c r="DW2659" s="128"/>
      <c r="DX2659" s="129"/>
      <c r="DY2659" s="130"/>
      <c r="DZ2659" s="129"/>
      <c r="EA2659" s="128"/>
      <c r="EB2659" s="129"/>
      <c r="EC2659" s="130"/>
      <c r="ED2659" s="134"/>
      <c r="EE2659" s="134"/>
      <c r="EF2659" s="134"/>
      <c r="EG2659" s="134"/>
      <c r="EH2659" s="134"/>
      <c r="EI2659" s="134"/>
      <c r="EJ2659" s="134"/>
      <c r="EK2659" s="134"/>
      <c r="EL2659" s="134"/>
      <c r="EM2659" s="134"/>
      <c r="EN2659" s="134"/>
      <c r="EO2659" s="134"/>
      <c r="EP2659" s="134"/>
      <c r="EQ2659" s="134"/>
      <c r="ER2659" s="134"/>
      <c r="ES2659" s="134"/>
      <c r="ET2659" s="134"/>
      <c r="EU2659" s="134"/>
      <c r="EV2659" s="134"/>
      <c r="EW2659" s="134"/>
      <c r="EX2659" s="134"/>
      <c r="EY2659" s="134"/>
      <c r="EZ2659" s="134"/>
      <c r="FA2659" s="134"/>
      <c r="FB2659" s="134"/>
      <c r="FC2659" s="134"/>
      <c r="FD2659" s="134"/>
      <c r="FE2659" s="134"/>
      <c r="FF2659" s="134"/>
      <c r="FG2659" s="134"/>
      <c r="FH2659" s="134"/>
      <c r="FI2659" s="134"/>
      <c r="FJ2659" s="134"/>
      <c r="FK2659" s="134"/>
      <c r="FL2659" s="134"/>
      <c r="FM2659" s="134"/>
      <c r="FN2659" s="134"/>
      <c r="FO2659" s="134"/>
      <c r="FP2659" s="134"/>
      <c r="FQ2659" s="134"/>
      <c r="FR2659" s="134"/>
      <c r="FS2659" s="134"/>
      <c r="FT2659" s="134"/>
      <c r="FU2659" s="134"/>
      <c r="FV2659" s="134"/>
      <c r="FW2659" s="134"/>
      <c r="FX2659" s="134"/>
      <c r="FY2659" s="134"/>
      <c r="FZ2659" s="134"/>
      <c r="GA2659" s="134"/>
      <c r="GB2659" s="134"/>
      <c r="GC2659" s="134"/>
      <c r="GD2659" s="134"/>
      <c r="GE2659" s="134"/>
      <c r="GF2659" s="134"/>
      <c r="GG2659" s="134"/>
      <c r="GH2659" s="134"/>
      <c r="GI2659" s="134"/>
      <c r="GJ2659" s="134"/>
      <c r="GK2659" s="134"/>
      <c r="GL2659" s="134"/>
      <c r="GM2659" s="134"/>
      <c r="GN2659" s="134"/>
      <c r="GO2659" s="134"/>
      <c r="GP2659" s="134"/>
      <c r="GQ2659" s="134"/>
      <c r="GR2659" s="134"/>
      <c r="GS2659" s="134"/>
      <c r="GT2659" s="134"/>
      <c r="GU2659" s="134"/>
      <c r="GV2659" s="134"/>
      <c r="GW2659" s="134"/>
      <c r="GX2659" s="134"/>
      <c r="GY2659" s="134"/>
      <c r="GZ2659" s="134"/>
      <c r="HA2659" s="134"/>
      <c r="HB2659" s="134"/>
      <c r="HC2659" s="134"/>
      <c r="HD2659" s="134"/>
      <c r="HE2659" s="134"/>
      <c r="HF2659" s="134"/>
      <c r="HG2659" s="134"/>
      <c r="HH2659" s="134"/>
      <c r="HI2659" s="134"/>
      <c r="HJ2659" s="134"/>
      <c r="HK2659" s="134"/>
      <c r="HL2659" s="134"/>
      <c r="HM2659" s="134"/>
      <c r="HN2659" s="134"/>
      <c r="HO2659" s="134"/>
      <c r="HP2659" s="134"/>
      <c r="HQ2659" s="134"/>
      <c r="HR2659" s="134"/>
      <c r="HS2659" s="134"/>
      <c r="HT2659" s="134"/>
      <c r="HU2659" s="134"/>
      <c r="HV2659" s="134"/>
      <c r="HW2659" s="134"/>
      <c r="HX2659" s="134"/>
      <c r="HY2659" s="134"/>
      <c r="HZ2659" s="134"/>
      <c r="IA2659" s="134"/>
      <c r="IB2659" s="134"/>
      <c r="IC2659" s="134"/>
      <c r="ID2659" s="134"/>
      <c r="IE2659" s="134"/>
      <c r="IF2659" s="134"/>
      <c r="IG2659" s="134"/>
      <c r="IH2659" s="134"/>
      <c r="II2659" s="134"/>
      <c r="IJ2659" s="134"/>
      <c r="IK2659" s="134"/>
      <c r="IL2659" s="134"/>
      <c r="IM2659" s="134"/>
    </row>
    <row r="2660" spans="6:247" s="117" customFormat="1" ht="20.100000000000001" customHeight="1" x14ac:dyDescent="0.3">
      <c r="F2660" s="131"/>
      <c r="G2660" s="132"/>
      <c r="H2660" s="133"/>
      <c r="I2660" s="133"/>
      <c r="J2660" s="73"/>
      <c r="K2660" s="79"/>
      <c r="L2660" s="120"/>
      <c r="M2660" s="121"/>
      <c r="N2660" s="122"/>
      <c r="O2660" s="92"/>
      <c r="P2660" s="123"/>
      <c r="Q2660" s="92"/>
      <c r="R2660" s="123"/>
      <c r="S2660" s="92"/>
      <c r="T2660" s="119"/>
      <c r="U2660" s="79"/>
      <c r="V2660" s="123"/>
      <c r="W2660" s="92"/>
      <c r="X2660" s="123"/>
      <c r="Y2660" s="92"/>
      <c r="Z2660" s="123"/>
      <c r="AA2660" s="92"/>
      <c r="AB2660" s="123"/>
      <c r="AC2660" s="92"/>
      <c r="AD2660" s="123"/>
      <c r="AE2660" s="92"/>
      <c r="AF2660" s="123"/>
      <c r="AG2660" s="92"/>
      <c r="AH2660" s="123"/>
      <c r="AI2660" s="92"/>
      <c r="AJ2660" s="123"/>
      <c r="AK2660" s="92"/>
      <c r="AL2660" s="123"/>
      <c r="AM2660" s="92"/>
      <c r="AN2660" s="123"/>
      <c r="AO2660" s="92"/>
      <c r="AP2660" s="123"/>
      <c r="AQ2660" s="92"/>
      <c r="AR2660" s="123"/>
      <c r="AS2660" s="92"/>
      <c r="AT2660" s="123"/>
      <c r="AU2660" s="92"/>
      <c r="AV2660" s="120"/>
      <c r="AW2660" s="92"/>
      <c r="AX2660" s="73"/>
      <c r="AY2660" s="79"/>
      <c r="AZ2660" s="123"/>
      <c r="BA2660" s="92"/>
      <c r="BB2660" s="123"/>
      <c r="BC2660" s="92"/>
      <c r="BD2660" s="123"/>
      <c r="BE2660" s="92"/>
      <c r="BF2660" s="123"/>
      <c r="BG2660" s="92"/>
      <c r="BH2660" s="73"/>
      <c r="BI2660" s="92"/>
      <c r="BJ2660" s="123"/>
      <c r="BK2660" s="92"/>
      <c r="BL2660" s="123"/>
      <c r="BM2660" s="92"/>
      <c r="BN2660" s="123"/>
      <c r="BO2660" s="92"/>
      <c r="BP2660" s="123"/>
      <c r="BQ2660" s="92"/>
      <c r="BR2660" s="123"/>
      <c r="BS2660" s="92"/>
      <c r="BT2660" s="123"/>
      <c r="BU2660" s="92"/>
      <c r="BV2660" s="123"/>
      <c r="BW2660" s="92"/>
      <c r="BX2660" s="123"/>
      <c r="BY2660" s="92"/>
      <c r="BZ2660" s="123"/>
      <c r="CA2660" s="92"/>
      <c r="CB2660" s="123"/>
      <c r="CC2660" s="92"/>
      <c r="CD2660" s="123"/>
      <c r="CE2660" s="92"/>
      <c r="CF2660" s="123"/>
      <c r="CG2660" s="92"/>
      <c r="CH2660" s="123"/>
      <c r="CI2660" s="92"/>
      <c r="CJ2660" s="123"/>
      <c r="CK2660" s="92"/>
      <c r="CL2660" s="123"/>
      <c r="CM2660" s="92"/>
      <c r="CN2660" s="123"/>
      <c r="CO2660" s="92"/>
      <c r="CP2660" s="123"/>
      <c r="CQ2660" s="92"/>
      <c r="CR2660" s="123"/>
      <c r="CS2660" s="92"/>
      <c r="CT2660" s="123"/>
      <c r="CU2660" s="92"/>
      <c r="CV2660" s="123"/>
      <c r="CW2660" s="92"/>
      <c r="CX2660" s="123"/>
      <c r="CY2660" s="92"/>
      <c r="CZ2660" s="123"/>
      <c r="DA2660" s="92"/>
      <c r="DB2660" s="123"/>
      <c r="DC2660" s="92"/>
      <c r="DD2660" s="123"/>
      <c r="DE2660" s="92"/>
      <c r="DF2660" s="123"/>
      <c r="DG2660" s="92"/>
      <c r="DH2660" s="123"/>
      <c r="DI2660" s="92"/>
      <c r="DJ2660" s="123"/>
      <c r="DK2660" s="92"/>
      <c r="DL2660" s="123"/>
      <c r="DM2660" s="92"/>
      <c r="DN2660" s="125"/>
      <c r="DO2660" s="126"/>
      <c r="DP2660" s="125"/>
      <c r="DQ2660" s="126"/>
      <c r="DR2660" s="125"/>
      <c r="DS2660" s="126"/>
      <c r="DT2660" s="127"/>
      <c r="DU2660" s="128"/>
      <c r="DV2660" s="129"/>
      <c r="DW2660" s="128"/>
      <c r="DX2660" s="129"/>
      <c r="DY2660" s="130"/>
      <c r="DZ2660" s="129"/>
      <c r="EA2660" s="128"/>
      <c r="EB2660" s="129"/>
      <c r="EC2660" s="130"/>
      <c r="ED2660" s="134"/>
      <c r="EE2660" s="134"/>
      <c r="EF2660" s="134"/>
      <c r="EG2660" s="134"/>
      <c r="EH2660" s="134"/>
      <c r="EI2660" s="134"/>
      <c r="EJ2660" s="134"/>
      <c r="EK2660" s="134"/>
      <c r="EL2660" s="134"/>
      <c r="EM2660" s="134"/>
      <c r="EN2660" s="134"/>
      <c r="EO2660" s="134"/>
      <c r="EP2660" s="134"/>
      <c r="EQ2660" s="134"/>
      <c r="ER2660" s="134"/>
      <c r="ES2660" s="134"/>
      <c r="ET2660" s="134"/>
      <c r="EU2660" s="134"/>
      <c r="EV2660" s="134"/>
      <c r="EW2660" s="134"/>
      <c r="EX2660" s="134"/>
      <c r="EY2660" s="134"/>
      <c r="EZ2660" s="134"/>
      <c r="FA2660" s="134"/>
      <c r="FB2660" s="134"/>
      <c r="FC2660" s="134"/>
      <c r="FD2660" s="134"/>
      <c r="FE2660" s="134"/>
      <c r="FF2660" s="134"/>
      <c r="FG2660" s="134"/>
      <c r="FH2660" s="134"/>
      <c r="FI2660" s="134"/>
      <c r="FJ2660" s="134"/>
      <c r="FK2660" s="134"/>
      <c r="FL2660" s="134"/>
      <c r="FM2660" s="134"/>
      <c r="FN2660" s="134"/>
      <c r="FO2660" s="134"/>
      <c r="FP2660" s="134"/>
      <c r="FQ2660" s="134"/>
      <c r="FR2660" s="134"/>
      <c r="FS2660" s="134"/>
      <c r="FT2660" s="134"/>
      <c r="FU2660" s="134"/>
      <c r="FV2660" s="134"/>
      <c r="FW2660" s="134"/>
      <c r="FX2660" s="134"/>
      <c r="FY2660" s="134"/>
      <c r="FZ2660" s="134"/>
      <c r="GA2660" s="134"/>
      <c r="GB2660" s="134"/>
      <c r="GC2660" s="134"/>
      <c r="GD2660" s="134"/>
      <c r="GE2660" s="134"/>
      <c r="GF2660" s="134"/>
      <c r="GG2660" s="134"/>
      <c r="GH2660" s="134"/>
      <c r="GI2660" s="134"/>
      <c r="GJ2660" s="134"/>
      <c r="GK2660" s="134"/>
      <c r="GL2660" s="134"/>
      <c r="GM2660" s="134"/>
      <c r="GN2660" s="134"/>
      <c r="GO2660" s="134"/>
      <c r="GP2660" s="134"/>
      <c r="GQ2660" s="134"/>
      <c r="GR2660" s="134"/>
      <c r="GS2660" s="134"/>
      <c r="GT2660" s="134"/>
      <c r="GU2660" s="134"/>
      <c r="GV2660" s="134"/>
      <c r="GW2660" s="134"/>
      <c r="GX2660" s="134"/>
      <c r="GY2660" s="134"/>
      <c r="GZ2660" s="134"/>
      <c r="HA2660" s="134"/>
      <c r="HB2660" s="134"/>
      <c r="HC2660" s="134"/>
      <c r="HD2660" s="134"/>
      <c r="HE2660" s="134"/>
      <c r="HF2660" s="134"/>
      <c r="HG2660" s="134"/>
      <c r="HH2660" s="134"/>
      <c r="HI2660" s="134"/>
      <c r="HJ2660" s="134"/>
      <c r="HK2660" s="134"/>
      <c r="HL2660" s="134"/>
      <c r="HM2660" s="134"/>
      <c r="HN2660" s="134"/>
      <c r="HO2660" s="134"/>
      <c r="HP2660" s="134"/>
      <c r="HQ2660" s="134"/>
      <c r="HR2660" s="134"/>
      <c r="HS2660" s="134"/>
      <c r="HT2660" s="134"/>
      <c r="HU2660" s="134"/>
      <c r="HV2660" s="134"/>
      <c r="HW2660" s="134"/>
      <c r="HX2660" s="134"/>
      <c r="HY2660" s="134"/>
      <c r="HZ2660" s="134"/>
      <c r="IA2660" s="134"/>
      <c r="IB2660" s="134"/>
      <c r="IC2660" s="134"/>
      <c r="ID2660" s="134"/>
      <c r="IE2660" s="134"/>
      <c r="IF2660" s="134"/>
      <c r="IG2660" s="134"/>
      <c r="IH2660" s="134"/>
      <c r="II2660" s="134"/>
      <c r="IJ2660" s="134"/>
      <c r="IK2660" s="134"/>
      <c r="IL2660" s="134"/>
      <c r="IM2660" s="134"/>
    </row>
    <row r="2661" spans="6:247" s="117" customFormat="1" ht="20.100000000000001" customHeight="1" x14ac:dyDescent="0.3">
      <c r="F2661" s="131"/>
      <c r="G2661" s="132"/>
      <c r="H2661" s="133"/>
      <c r="I2661" s="133"/>
      <c r="J2661" s="73"/>
      <c r="K2661" s="79"/>
      <c r="L2661" s="120"/>
      <c r="M2661" s="121"/>
      <c r="N2661" s="122"/>
      <c r="O2661" s="92"/>
      <c r="P2661" s="123"/>
      <c r="Q2661" s="92"/>
      <c r="R2661" s="123"/>
      <c r="S2661" s="92"/>
      <c r="T2661" s="119"/>
      <c r="U2661" s="79"/>
      <c r="V2661" s="123"/>
      <c r="W2661" s="92"/>
      <c r="X2661" s="123"/>
      <c r="Y2661" s="92"/>
      <c r="Z2661" s="123"/>
      <c r="AA2661" s="92"/>
      <c r="AB2661" s="123"/>
      <c r="AC2661" s="92"/>
      <c r="AD2661" s="123"/>
      <c r="AE2661" s="92"/>
      <c r="AF2661" s="123"/>
      <c r="AG2661" s="92"/>
      <c r="AH2661" s="123"/>
      <c r="AI2661" s="92"/>
      <c r="AJ2661" s="123"/>
      <c r="AK2661" s="92"/>
      <c r="AL2661" s="123"/>
      <c r="AM2661" s="92"/>
      <c r="AN2661" s="123"/>
      <c r="AO2661" s="92"/>
      <c r="AP2661" s="123"/>
      <c r="AQ2661" s="92"/>
      <c r="AR2661" s="123"/>
      <c r="AS2661" s="92"/>
      <c r="AT2661" s="123"/>
      <c r="AU2661" s="92"/>
      <c r="AV2661" s="120"/>
      <c r="AW2661" s="92"/>
      <c r="AX2661" s="73"/>
      <c r="AY2661" s="79"/>
      <c r="AZ2661" s="123"/>
      <c r="BA2661" s="92"/>
      <c r="BB2661" s="123"/>
      <c r="BC2661" s="92"/>
      <c r="BD2661" s="123"/>
      <c r="BE2661" s="92"/>
      <c r="BF2661" s="123"/>
      <c r="BG2661" s="92"/>
      <c r="BH2661" s="73"/>
      <c r="BI2661" s="92"/>
      <c r="BJ2661" s="123"/>
      <c r="BK2661" s="92"/>
      <c r="BL2661" s="123"/>
      <c r="BM2661" s="92"/>
      <c r="BN2661" s="123"/>
      <c r="BO2661" s="92"/>
      <c r="BP2661" s="123"/>
      <c r="BQ2661" s="92"/>
      <c r="BR2661" s="123"/>
      <c r="BS2661" s="92"/>
      <c r="BT2661" s="123"/>
      <c r="BU2661" s="92"/>
      <c r="BV2661" s="123"/>
      <c r="BW2661" s="92"/>
      <c r="BX2661" s="123"/>
      <c r="BY2661" s="92"/>
      <c r="BZ2661" s="123"/>
      <c r="CA2661" s="92"/>
      <c r="CB2661" s="123"/>
      <c r="CC2661" s="92"/>
      <c r="CD2661" s="123"/>
      <c r="CE2661" s="92"/>
      <c r="CF2661" s="123"/>
      <c r="CG2661" s="92"/>
      <c r="CH2661" s="123"/>
      <c r="CI2661" s="92"/>
      <c r="CJ2661" s="123"/>
      <c r="CK2661" s="92"/>
      <c r="CL2661" s="123"/>
      <c r="CM2661" s="92"/>
      <c r="CN2661" s="123"/>
      <c r="CO2661" s="92"/>
      <c r="CP2661" s="123"/>
      <c r="CQ2661" s="92"/>
      <c r="CR2661" s="123"/>
      <c r="CS2661" s="92"/>
      <c r="CT2661" s="123"/>
      <c r="CU2661" s="92"/>
      <c r="CV2661" s="123"/>
      <c r="CW2661" s="92"/>
      <c r="CX2661" s="123"/>
      <c r="CY2661" s="92"/>
      <c r="CZ2661" s="123"/>
      <c r="DA2661" s="92"/>
      <c r="DB2661" s="123"/>
      <c r="DC2661" s="92"/>
      <c r="DD2661" s="123"/>
      <c r="DE2661" s="92"/>
      <c r="DF2661" s="123"/>
      <c r="DG2661" s="92"/>
      <c r="DH2661" s="123"/>
      <c r="DI2661" s="92"/>
      <c r="DJ2661" s="123"/>
      <c r="DK2661" s="92"/>
      <c r="DL2661" s="123"/>
      <c r="DM2661" s="92"/>
      <c r="DN2661" s="125"/>
      <c r="DO2661" s="126"/>
      <c r="DP2661" s="125"/>
      <c r="DQ2661" s="126"/>
      <c r="DR2661" s="125"/>
      <c r="DS2661" s="126"/>
      <c r="DT2661" s="127"/>
      <c r="DU2661" s="128"/>
      <c r="DV2661" s="129"/>
      <c r="DW2661" s="128"/>
      <c r="DX2661" s="129"/>
      <c r="DY2661" s="130"/>
      <c r="DZ2661" s="129"/>
      <c r="EA2661" s="128"/>
      <c r="EB2661" s="129"/>
      <c r="EC2661" s="130"/>
      <c r="ED2661" s="134"/>
      <c r="EE2661" s="134"/>
      <c r="EF2661" s="134"/>
      <c r="EG2661" s="134"/>
      <c r="EH2661" s="134"/>
      <c r="EI2661" s="134"/>
      <c r="EJ2661" s="134"/>
      <c r="EK2661" s="134"/>
      <c r="EL2661" s="134"/>
      <c r="EM2661" s="134"/>
      <c r="EN2661" s="134"/>
      <c r="EO2661" s="134"/>
      <c r="EP2661" s="134"/>
      <c r="EQ2661" s="134"/>
      <c r="ER2661" s="134"/>
      <c r="ES2661" s="134"/>
      <c r="ET2661" s="134"/>
      <c r="EU2661" s="134"/>
      <c r="EV2661" s="134"/>
      <c r="EW2661" s="134"/>
      <c r="EX2661" s="134"/>
      <c r="EY2661" s="134"/>
      <c r="EZ2661" s="134"/>
      <c r="FA2661" s="134"/>
      <c r="FB2661" s="134"/>
      <c r="FC2661" s="134"/>
      <c r="FD2661" s="134"/>
      <c r="FE2661" s="134"/>
      <c r="FF2661" s="134"/>
      <c r="FG2661" s="134"/>
      <c r="FH2661" s="134"/>
      <c r="FI2661" s="134"/>
      <c r="FJ2661" s="134"/>
      <c r="FK2661" s="134"/>
      <c r="FL2661" s="134"/>
      <c r="FM2661" s="134"/>
      <c r="FN2661" s="134"/>
      <c r="FO2661" s="134"/>
      <c r="FP2661" s="134"/>
      <c r="FQ2661" s="134"/>
      <c r="FR2661" s="134"/>
      <c r="FS2661" s="134"/>
      <c r="FT2661" s="134"/>
      <c r="FU2661" s="134"/>
      <c r="FV2661" s="134"/>
      <c r="FW2661" s="134"/>
      <c r="FX2661" s="134"/>
      <c r="FY2661" s="134"/>
      <c r="FZ2661" s="134"/>
      <c r="GA2661" s="134"/>
      <c r="GB2661" s="134"/>
      <c r="GC2661" s="134"/>
      <c r="GD2661" s="134"/>
      <c r="GE2661" s="134"/>
      <c r="GF2661" s="134"/>
      <c r="GG2661" s="134"/>
      <c r="GH2661" s="134"/>
      <c r="GI2661" s="134"/>
      <c r="GJ2661" s="134"/>
      <c r="GK2661" s="134"/>
      <c r="GL2661" s="134"/>
      <c r="GM2661" s="134"/>
      <c r="GN2661" s="134"/>
      <c r="GO2661" s="134"/>
      <c r="GP2661" s="134"/>
      <c r="GQ2661" s="134"/>
      <c r="GR2661" s="134"/>
      <c r="GS2661" s="134"/>
      <c r="GT2661" s="134"/>
      <c r="GU2661" s="134"/>
      <c r="GV2661" s="134"/>
      <c r="GW2661" s="134"/>
      <c r="GX2661" s="134"/>
      <c r="GY2661" s="134"/>
      <c r="GZ2661" s="134"/>
      <c r="HA2661" s="134"/>
      <c r="HB2661" s="134"/>
      <c r="HC2661" s="134"/>
      <c r="HD2661" s="134"/>
      <c r="HE2661" s="134"/>
      <c r="HF2661" s="134"/>
      <c r="HG2661" s="134"/>
      <c r="HH2661" s="134"/>
      <c r="HI2661" s="134"/>
      <c r="HJ2661" s="134"/>
      <c r="HK2661" s="134"/>
      <c r="HL2661" s="134"/>
      <c r="HM2661" s="134"/>
      <c r="HN2661" s="134"/>
      <c r="HO2661" s="134"/>
      <c r="HP2661" s="134"/>
      <c r="HQ2661" s="134"/>
      <c r="HR2661" s="134"/>
      <c r="HS2661" s="134"/>
      <c r="HT2661" s="134"/>
      <c r="HU2661" s="134"/>
      <c r="HV2661" s="134"/>
      <c r="HW2661" s="134"/>
      <c r="HX2661" s="134"/>
      <c r="HY2661" s="134"/>
      <c r="HZ2661" s="134"/>
      <c r="IA2661" s="134"/>
      <c r="IB2661" s="134"/>
      <c r="IC2661" s="134"/>
      <c r="ID2661" s="134"/>
      <c r="IE2661" s="134"/>
      <c r="IF2661" s="134"/>
      <c r="IG2661" s="134"/>
      <c r="IH2661" s="134"/>
      <c r="II2661" s="134"/>
      <c r="IJ2661" s="134"/>
      <c r="IK2661" s="134"/>
      <c r="IL2661" s="134"/>
      <c r="IM2661" s="134"/>
    </row>
    <row r="2662" spans="6:247" s="117" customFormat="1" ht="20.100000000000001" customHeight="1" x14ac:dyDescent="0.3">
      <c r="F2662" s="131"/>
      <c r="G2662" s="132"/>
      <c r="H2662" s="133"/>
      <c r="I2662" s="133"/>
      <c r="J2662" s="73"/>
      <c r="K2662" s="79"/>
      <c r="L2662" s="120"/>
      <c r="M2662" s="121"/>
      <c r="N2662" s="122"/>
      <c r="O2662" s="92"/>
      <c r="P2662" s="123"/>
      <c r="Q2662" s="92"/>
      <c r="R2662" s="123"/>
      <c r="S2662" s="92"/>
      <c r="T2662" s="119"/>
      <c r="U2662" s="79"/>
      <c r="V2662" s="123"/>
      <c r="W2662" s="92"/>
      <c r="X2662" s="123"/>
      <c r="Y2662" s="92"/>
      <c r="Z2662" s="123"/>
      <c r="AA2662" s="92"/>
      <c r="AB2662" s="123"/>
      <c r="AC2662" s="92"/>
      <c r="AD2662" s="123"/>
      <c r="AE2662" s="92"/>
      <c r="AF2662" s="123"/>
      <c r="AG2662" s="92"/>
      <c r="AH2662" s="123"/>
      <c r="AI2662" s="92"/>
      <c r="AJ2662" s="123"/>
      <c r="AK2662" s="92"/>
      <c r="AL2662" s="123"/>
      <c r="AM2662" s="92"/>
      <c r="AN2662" s="123"/>
      <c r="AO2662" s="92"/>
      <c r="AP2662" s="123"/>
      <c r="AQ2662" s="92"/>
      <c r="AR2662" s="123"/>
      <c r="AS2662" s="92"/>
      <c r="AT2662" s="123"/>
      <c r="AU2662" s="92"/>
      <c r="AV2662" s="120"/>
      <c r="AW2662" s="92"/>
      <c r="AX2662" s="73"/>
      <c r="AY2662" s="79"/>
      <c r="AZ2662" s="123"/>
      <c r="BA2662" s="92"/>
      <c r="BB2662" s="123"/>
      <c r="BC2662" s="92"/>
      <c r="BD2662" s="123"/>
      <c r="BE2662" s="92"/>
      <c r="BF2662" s="123"/>
      <c r="BG2662" s="92"/>
      <c r="BH2662" s="73"/>
      <c r="BI2662" s="92"/>
      <c r="BJ2662" s="123"/>
      <c r="BK2662" s="92"/>
      <c r="BL2662" s="123"/>
      <c r="BM2662" s="92"/>
      <c r="BN2662" s="123"/>
      <c r="BO2662" s="92"/>
      <c r="BP2662" s="123"/>
      <c r="BQ2662" s="92"/>
      <c r="BR2662" s="123"/>
      <c r="BS2662" s="92"/>
      <c r="BT2662" s="123"/>
      <c r="BU2662" s="92"/>
      <c r="BV2662" s="123"/>
      <c r="BW2662" s="92"/>
      <c r="BX2662" s="123"/>
      <c r="BY2662" s="92"/>
      <c r="BZ2662" s="123"/>
      <c r="CA2662" s="92"/>
      <c r="CB2662" s="123"/>
      <c r="CC2662" s="92"/>
      <c r="CD2662" s="123"/>
      <c r="CE2662" s="92"/>
      <c r="CF2662" s="123"/>
      <c r="CG2662" s="92"/>
      <c r="CH2662" s="123"/>
      <c r="CI2662" s="92"/>
      <c r="CJ2662" s="123"/>
      <c r="CK2662" s="92"/>
      <c r="CL2662" s="123"/>
      <c r="CM2662" s="92"/>
      <c r="CN2662" s="123"/>
      <c r="CO2662" s="92"/>
      <c r="CP2662" s="123"/>
      <c r="CQ2662" s="92"/>
      <c r="CR2662" s="123"/>
      <c r="CS2662" s="92"/>
      <c r="CT2662" s="123"/>
      <c r="CU2662" s="92"/>
      <c r="CV2662" s="123"/>
      <c r="CW2662" s="92"/>
      <c r="CX2662" s="123"/>
      <c r="CY2662" s="92"/>
      <c r="CZ2662" s="123"/>
      <c r="DA2662" s="92"/>
      <c r="DB2662" s="123"/>
      <c r="DC2662" s="92"/>
      <c r="DD2662" s="123"/>
      <c r="DE2662" s="92"/>
      <c r="DF2662" s="123"/>
      <c r="DG2662" s="92"/>
      <c r="DH2662" s="123"/>
      <c r="DI2662" s="92"/>
      <c r="DJ2662" s="123"/>
      <c r="DK2662" s="92"/>
      <c r="DL2662" s="123"/>
      <c r="DM2662" s="92"/>
      <c r="DN2662" s="125"/>
      <c r="DO2662" s="126"/>
      <c r="DP2662" s="125"/>
      <c r="DQ2662" s="126"/>
      <c r="DR2662" s="125"/>
      <c r="DS2662" s="126"/>
      <c r="DT2662" s="127"/>
      <c r="DU2662" s="128"/>
      <c r="DV2662" s="129"/>
      <c r="DW2662" s="128"/>
      <c r="DX2662" s="129"/>
      <c r="DY2662" s="130"/>
      <c r="DZ2662" s="129"/>
      <c r="EA2662" s="128"/>
      <c r="EB2662" s="129"/>
      <c r="EC2662" s="130"/>
      <c r="ED2662" s="134"/>
      <c r="EE2662" s="134"/>
      <c r="EF2662" s="134"/>
      <c r="EG2662" s="134"/>
      <c r="EH2662" s="134"/>
      <c r="EI2662" s="134"/>
      <c r="EJ2662" s="134"/>
      <c r="EK2662" s="134"/>
      <c r="EL2662" s="134"/>
      <c r="EM2662" s="134"/>
      <c r="EN2662" s="134"/>
      <c r="EO2662" s="134"/>
      <c r="EP2662" s="134"/>
      <c r="EQ2662" s="134"/>
      <c r="ER2662" s="134"/>
      <c r="ES2662" s="134"/>
      <c r="ET2662" s="134"/>
      <c r="EU2662" s="134"/>
      <c r="EV2662" s="134"/>
      <c r="EW2662" s="134"/>
      <c r="EX2662" s="134"/>
      <c r="EY2662" s="134"/>
      <c r="EZ2662" s="134"/>
      <c r="FA2662" s="134"/>
      <c r="FB2662" s="134"/>
      <c r="FC2662" s="134"/>
      <c r="FD2662" s="134"/>
      <c r="FE2662" s="134"/>
      <c r="FF2662" s="134"/>
      <c r="FG2662" s="134"/>
      <c r="FH2662" s="134"/>
      <c r="FI2662" s="134"/>
      <c r="FJ2662" s="134"/>
      <c r="FK2662" s="134"/>
      <c r="FL2662" s="134"/>
      <c r="FM2662" s="134"/>
      <c r="FN2662" s="134"/>
      <c r="FO2662" s="134"/>
      <c r="FP2662" s="134"/>
      <c r="FQ2662" s="134"/>
      <c r="FR2662" s="134"/>
      <c r="FS2662" s="134"/>
      <c r="FT2662" s="134"/>
      <c r="FU2662" s="134"/>
      <c r="FV2662" s="134"/>
      <c r="FW2662" s="134"/>
      <c r="FX2662" s="134"/>
      <c r="FY2662" s="134"/>
      <c r="FZ2662" s="134"/>
      <c r="GA2662" s="134"/>
      <c r="GB2662" s="134"/>
      <c r="GC2662" s="134"/>
      <c r="GD2662" s="134"/>
      <c r="GE2662" s="134"/>
      <c r="GF2662" s="134"/>
      <c r="GG2662" s="134"/>
      <c r="GH2662" s="134"/>
      <c r="GI2662" s="134"/>
      <c r="GJ2662" s="134"/>
      <c r="GK2662" s="134"/>
      <c r="GL2662" s="134"/>
      <c r="GM2662" s="134"/>
      <c r="GN2662" s="134"/>
      <c r="GO2662" s="134"/>
      <c r="GP2662" s="134"/>
      <c r="GQ2662" s="134"/>
      <c r="GR2662" s="134"/>
      <c r="GS2662" s="134"/>
      <c r="GT2662" s="134"/>
      <c r="GU2662" s="134"/>
      <c r="GV2662" s="134"/>
      <c r="GW2662" s="134"/>
      <c r="GX2662" s="134"/>
      <c r="GY2662" s="134"/>
      <c r="GZ2662" s="134"/>
      <c r="HA2662" s="134"/>
      <c r="HB2662" s="134"/>
      <c r="HC2662" s="134"/>
      <c r="HD2662" s="134"/>
      <c r="HE2662" s="134"/>
      <c r="HF2662" s="134"/>
      <c r="HG2662" s="134"/>
      <c r="HH2662" s="134"/>
      <c r="HI2662" s="134"/>
      <c r="HJ2662" s="134"/>
      <c r="HK2662" s="134"/>
      <c r="HL2662" s="134"/>
      <c r="HM2662" s="134"/>
      <c r="HN2662" s="134"/>
      <c r="HO2662" s="134"/>
      <c r="HP2662" s="134"/>
      <c r="HQ2662" s="134"/>
      <c r="HR2662" s="134"/>
      <c r="HS2662" s="134"/>
      <c r="HT2662" s="134"/>
      <c r="HU2662" s="134"/>
      <c r="HV2662" s="134"/>
      <c r="HW2662" s="134"/>
      <c r="HX2662" s="134"/>
      <c r="HY2662" s="134"/>
      <c r="HZ2662" s="134"/>
      <c r="IA2662" s="134"/>
      <c r="IB2662" s="134"/>
      <c r="IC2662" s="134"/>
      <c r="ID2662" s="134"/>
      <c r="IE2662" s="134"/>
      <c r="IF2662" s="134"/>
      <c r="IG2662" s="134"/>
      <c r="IH2662" s="134"/>
      <c r="II2662" s="134"/>
      <c r="IJ2662" s="134"/>
      <c r="IK2662" s="134"/>
      <c r="IL2662" s="134"/>
      <c r="IM2662" s="134"/>
    </row>
    <row r="2663" spans="6:247" s="117" customFormat="1" ht="20.100000000000001" customHeight="1" x14ac:dyDescent="0.3">
      <c r="F2663" s="131"/>
      <c r="G2663" s="132"/>
      <c r="H2663" s="133"/>
      <c r="I2663" s="133"/>
      <c r="J2663" s="73"/>
      <c r="K2663" s="79"/>
      <c r="L2663" s="120"/>
      <c r="M2663" s="121"/>
      <c r="N2663" s="122"/>
      <c r="O2663" s="92"/>
      <c r="P2663" s="123"/>
      <c r="Q2663" s="92"/>
      <c r="R2663" s="123"/>
      <c r="S2663" s="92"/>
      <c r="T2663" s="119"/>
      <c r="U2663" s="79"/>
      <c r="V2663" s="123"/>
      <c r="W2663" s="92"/>
      <c r="X2663" s="123"/>
      <c r="Y2663" s="92"/>
      <c r="Z2663" s="123"/>
      <c r="AA2663" s="92"/>
      <c r="AB2663" s="123"/>
      <c r="AC2663" s="92"/>
      <c r="AD2663" s="123"/>
      <c r="AE2663" s="92"/>
      <c r="AF2663" s="123"/>
      <c r="AG2663" s="92"/>
      <c r="AH2663" s="123"/>
      <c r="AI2663" s="92"/>
      <c r="AJ2663" s="123"/>
      <c r="AK2663" s="92"/>
      <c r="AL2663" s="123"/>
      <c r="AM2663" s="92"/>
      <c r="AN2663" s="123"/>
      <c r="AO2663" s="92"/>
      <c r="AP2663" s="123"/>
      <c r="AQ2663" s="92"/>
      <c r="AR2663" s="123"/>
      <c r="AS2663" s="92"/>
      <c r="AT2663" s="123"/>
      <c r="AU2663" s="92"/>
      <c r="AV2663" s="120"/>
      <c r="AW2663" s="92"/>
      <c r="AX2663" s="73"/>
      <c r="AY2663" s="79"/>
      <c r="AZ2663" s="123"/>
      <c r="BA2663" s="92"/>
      <c r="BB2663" s="123"/>
      <c r="BC2663" s="92"/>
      <c r="BD2663" s="123"/>
      <c r="BE2663" s="92"/>
      <c r="BF2663" s="123"/>
      <c r="BG2663" s="92"/>
      <c r="BH2663" s="73"/>
      <c r="BI2663" s="92"/>
      <c r="BJ2663" s="123"/>
      <c r="BK2663" s="92"/>
      <c r="BL2663" s="123"/>
      <c r="BM2663" s="92"/>
      <c r="BN2663" s="123"/>
      <c r="BO2663" s="92"/>
      <c r="BP2663" s="123"/>
      <c r="BQ2663" s="92"/>
      <c r="BR2663" s="123"/>
      <c r="BS2663" s="92"/>
      <c r="BT2663" s="123"/>
      <c r="BU2663" s="92"/>
      <c r="BV2663" s="123"/>
      <c r="BW2663" s="92"/>
      <c r="BX2663" s="123"/>
      <c r="BY2663" s="92"/>
      <c r="BZ2663" s="123"/>
      <c r="CA2663" s="92"/>
      <c r="CB2663" s="123"/>
      <c r="CC2663" s="92"/>
      <c r="CD2663" s="123"/>
      <c r="CE2663" s="92"/>
      <c r="CF2663" s="123"/>
      <c r="CG2663" s="92"/>
      <c r="CH2663" s="123"/>
      <c r="CI2663" s="92"/>
      <c r="CJ2663" s="123"/>
      <c r="CK2663" s="92"/>
      <c r="CL2663" s="123"/>
      <c r="CM2663" s="92"/>
      <c r="CN2663" s="123"/>
      <c r="CO2663" s="92"/>
      <c r="CP2663" s="123"/>
      <c r="CQ2663" s="92"/>
      <c r="CR2663" s="123"/>
      <c r="CS2663" s="92"/>
      <c r="CT2663" s="123"/>
      <c r="CU2663" s="92"/>
      <c r="CV2663" s="123"/>
      <c r="CW2663" s="92"/>
      <c r="CX2663" s="123"/>
      <c r="CY2663" s="92"/>
      <c r="CZ2663" s="123"/>
      <c r="DA2663" s="92"/>
      <c r="DB2663" s="123"/>
      <c r="DC2663" s="92"/>
      <c r="DD2663" s="123"/>
      <c r="DE2663" s="92"/>
      <c r="DF2663" s="123"/>
      <c r="DG2663" s="92"/>
      <c r="DH2663" s="123"/>
      <c r="DI2663" s="92"/>
      <c r="DJ2663" s="123"/>
      <c r="DK2663" s="92"/>
      <c r="DL2663" s="123"/>
      <c r="DM2663" s="92"/>
      <c r="DN2663" s="125"/>
      <c r="DO2663" s="126"/>
      <c r="DP2663" s="125"/>
      <c r="DQ2663" s="126"/>
      <c r="DR2663" s="125"/>
      <c r="DS2663" s="126"/>
      <c r="DT2663" s="127"/>
      <c r="DU2663" s="128"/>
      <c r="DV2663" s="129"/>
      <c r="DW2663" s="128"/>
      <c r="DX2663" s="129"/>
      <c r="DY2663" s="130"/>
      <c r="DZ2663" s="129"/>
      <c r="EA2663" s="128"/>
      <c r="EB2663" s="129"/>
      <c r="EC2663" s="130"/>
      <c r="ED2663" s="134"/>
      <c r="EE2663" s="134"/>
      <c r="EF2663" s="134"/>
      <c r="EG2663" s="134"/>
      <c r="EH2663" s="134"/>
      <c r="EI2663" s="134"/>
      <c r="EJ2663" s="134"/>
      <c r="EK2663" s="134"/>
      <c r="EL2663" s="134"/>
      <c r="EM2663" s="134"/>
      <c r="EN2663" s="134"/>
      <c r="EO2663" s="134"/>
      <c r="EP2663" s="134"/>
      <c r="EQ2663" s="134"/>
      <c r="ER2663" s="134"/>
      <c r="ES2663" s="134"/>
      <c r="ET2663" s="134"/>
      <c r="EU2663" s="134"/>
      <c r="EV2663" s="134"/>
      <c r="EW2663" s="134"/>
      <c r="EX2663" s="134"/>
      <c r="EY2663" s="134"/>
      <c r="EZ2663" s="134"/>
      <c r="FA2663" s="134"/>
      <c r="FB2663" s="134"/>
      <c r="FC2663" s="134"/>
      <c r="FD2663" s="134"/>
      <c r="FE2663" s="134"/>
      <c r="FF2663" s="134"/>
      <c r="FG2663" s="134"/>
      <c r="FH2663" s="134"/>
      <c r="FI2663" s="134"/>
      <c r="FJ2663" s="134"/>
      <c r="FK2663" s="134"/>
      <c r="FL2663" s="134"/>
      <c r="FM2663" s="134"/>
      <c r="FN2663" s="134"/>
      <c r="FO2663" s="134"/>
      <c r="FP2663" s="134"/>
      <c r="FQ2663" s="134"/>
      <c r="FR2663" s="134"/>
      <c r="FS2663" s="134"/>
      <c r="FT2663" s="134"/>
      <c r="FU2663" s="134"/>
      <c r="FV2663" s="134"/>
      <c r="FW2663" s="134"/>
      <c r="FX2663" s="134"/>
      <c r="FY2663" s="134"/>
      <c r="FZ2663" s="134"/>
      <c r="GA2663" s="134"/>
      <c r="GB2663" s="134"/>
      <c r="GC2663" s="134"/>
      <c r="GD2663" s="134"/>
      <c r="GE2663" s="134"/>
      <c r="GF2663" s="134"/>
      <c r="GG2663" s="134"/>
      <c r="GH2663" s="134"/>
      <c r="GI2663" s="134"/>
      <c r="GJ2663" s="134"/>
      <c r="GK2663" s="134"/>
      <c r="GL2663" s="134"/>
      <c r="GM2663" s="134"/>
      <c r="GN2663" s="134"/>
      <c r="GO2663" s="134"/>
      <c r="GP2663" s="134"/>
      <c r="GQ2663" s="134"/>
      <c r="GR2663" s="134"/>
      <c r="GS2663" s="134"/>
      <c r="GT2663" s="134"/>
      <c r="GU2663" s="134"/>
      <c r="GV2663" s="134"/>
      <c r="GW2663" s="134"/>
      <c r="GX2663" s="134"/>
      <c r="GY2663" s="134"/>
      <c r="GZ2663" s="134"/>
      <c r="HA2663" s="134"/>
      <c r="HB2663" s="134"/>
      <c r="HC2663" s="134"/>
      <c r="HD2663" s="134"/>
      <c r="HE2663" s="134"/>
      <c r="HF2663" s="134"/>
      <c r="HG2663" s="134"/>
      <c r="HH2663" s="134"/>
      <c r="HI2663" s="134"/>
      <c r="HJ2663" s="134"/>
      <c r="HK2663" s="134"/>
      <c r="HL2663" s="134"/>
      <c r="HM2663" s="134"/>
      <c r="HN2663" s="134"/>
      <c r="HO2663" s="134"/>
      <c r="HP2663" s="134"/>
      <c r="HQ2663" s="134"/>
      <c r="HR2663" s="134"/>
      <c r="HS2663" s="134"/>
      <c r="HT2663" s="134"/>
      <c r="HU2663" s="134"/>
      <c r="HV2663" s="134"/>
      <c r="HW2663" s="134"/>
      <c r="HX2663" s="134"/>
      <c r="HY2663" s="134"/>
      <c r="HZ2663" s="134"/>
      <c r="IA2663" s="134"/>
      <c r="IB2663" s="134"/>
      <c r="IC2663" s="134"/>
      <c r="ID2663" s="134"/>
      <c r="IE2663" s="134"/>
      <c r="IF2663" s="134"/>
      <c r="IG2663" s="134"/>
      <c r="IH2663" s="134"/>
      <c r="II2663" s="134"/>
      <c r="IJ2663" s="134"/>
      <c r="IK2663" s="134"/>
      <c r="IL2663" s="134"/>
      <c r="IM2663" s="134"/>
    </row>
    <row r="2664" spans="6:247" s="117" customFormat="1" ht="20.100000000000001" customHeight="1" x14ac:dyDescent="0.3">
      <c r="F2664" s="131"/>
      <c r="G2664" s="132"/>
      <c r="H2664" s="133"/>
      <c r="I2664" s="133"/>
      <c r="J2664" s="73"/>
      <c r="K2664" s="79"/>
      <c r="L2664" s="120"/>
      <c r="M2664" s="121"/>
      <c r="N2664" s="122"/>
      <c r="O2664" s="92"/>
      <c r="P2664" s="123"/>
      <c r="Q2664" s="92"/>
      <c r="R2664" s="123"/>
      <c r="S2664" s="92"/>
      <c r="T2664" s="119"/>
      <c r="U2664" s="79"/>
      <c r="V2664" s="123"/>
      <c r="W2664" s="92"/>
      <c r="X2664" s="123"/>
      <c r="Y2664" s="92"/>
      <c r="Z2664" s="123"/>
      <c r="AA2664" s="92"/>
      <c r="AB2664" s="123"/>
      <c r="AC2664" s="92"/>
      <c r="AD2664" s="123"/>
      <c r="AE2664" s="92"/>
      <c r="AF2664" s="123"/>
      <c r="AG2664" s="92"/>
      <c r="AH2664" s="123"/>
      <c r="AI2664" s="92"/>
      <c r="AJ2664" s="123"/>
      <c r="AK2664" s="92"/>
      <c r="AL2664" s="123"/>
      <c r="AM2664" s="92"/>
      <c r="AN2664" s="123"/>
      <c r="AO2664" s="92"/>
      <c r="AP2664" s="123"/>
      <c r="AQ2664" s="92"/>
      <c r="AR2664" s="123"/>
      <c r="AS2664" s="92"/>
      <c r="AT2664" s="123"/>
      <c r="AU2664" s="92"/>
      <c r="AV2664" s="120"/>
      <c r="AW2664" s="92"/>
      <c r="AX2664" s="73"/>
      <c r="AY2664" s="79"/>
      <c r="AZ2664" s="123"/>
      <c r="BA2664" s="92"/>
      <c r="BB2664" s="123"/>
      <c r="BC2664" s="92"/>
      <c r="BD2664" s="123"/>
      <c r="BE2664" s="92"/>
      <c r="BF2664" s="123"/>
      <c r="BG2664" s="92"/>
      <c r="BH2664" s="73"/>
      <c r="BI2664" s="92"/>
      <c r="BJ2664" s="123"/>
      <c r="BK2664" s="92"/>
      <c r="BL2664" s="123"/>
      <c r="BM2664" s="92"/>
      <c r="BN2664" s="123"/>
      <c r="BO2664" s="92"/>
      <c r="BP2664" s="123"/>
      <c r="BQ2664" s="92"/>
      <c r="BR2664" s="123"/>
      <c r="BS2664" s="92"/>
      <c r="BT2664" s="123"/>
      <c r="BU2664" s="92"/>
      <c r="BV2664" s="123"/>
      <c r="BW2664" s="92"/>
      <c r="BX2664" s="123"/>
      <c r="BY2664" s="92"/>
      <c r="BZ2664" s="123"/>
      <c r="CA2664" s="92"/>
      <c r="CB2664" s="123"/>
      <c r="CC2664" s="92"/>
      <c r="CD2664" s="123"/>
      <c r="CE2664" s="92"/>
      <c r="CF2664" s="123"/>
      <c r="CG2664" s="92"/>
      <c r="CH2664" s="123"/>
      <c r="CI2664" s="92"/>
      <c r="CJ2664" s="123"/>
      <c r="CK2664" s="92"/>
      <c r="CL2664" s="123"/>
      <c r="CM2664" s="92"/>
      <c r="CN2664" s="123"/>
      <c r="CO2664" s="92"/>
      <c r="CP2664" s="123"/>
      <c r="CQ2664" s="92"/>
      <c r="CR2664" s="123"/>
      <c r="CS2664" s="92"/>
      <c r="CT2664" s="123"/>
      <c r="CU2664" s="92"/>
      <c r="CV2664" s="123"/>
      <c r="CW2664" s="92"/>
      <c r="CX2664" s="123"/>
      <c r="CY2664" s="92"/>
      <c r="CZ2664" s="123"/>
      <c r="DA2664" s="92"/>
      <c r="DB2664" s="123"/>
      <c r="DC2664" s="92"/>
      <c r="DD2664" s="123"/>
      <c r="DE2664" s="92"/>
      <c r="DF2664" s="123"/>
      <c r="DG2664" s="92"/>
      <c r="DH2664" s="123"/>
      <c r="DI2664" s="92"/>
      <c r="DJ2664" s="123"/>
      <c r="DK2664" s="92"/>
      <c r="DL2664" s="123"/>
      <c r="DM2664" s="92"/>
      <c r="DN2664" s="125"/>
      <c r="DO2664" s="126"/>
      <c r="DP2664" s="125"/>
      <c r="DQ2664" s="126"/>
      <c r="DR2664" s="125"/>
      <c r="DS2664" s="126"/>
      <c r="DT2664" s="127"/>
      <c r="DU2664" s="128"/>
      <c r="DV2664" s="129"/>
      <c r="DW2664" s="128"/>
      <c r="DX2664" s="129"/>
      <c r="DY2664" s="130"/>
      <c r="DZ2664" s="129"/>
      <c r="EA2664" s="128"/>
      <c r="EB2664" s="129"/>
      <c r="EC2664" s="130"/>
      <c r="ED2664" s="134"/>
      <c r="EE2664" s="134"/>
      <c r="EF2664" s="134"/>
      <c r="EG2664" s="134"/>
      <c r="EH2664" s="134"/>
      <c r="EI2664" s="134"/>
      <c r="EJ2664" s="134"/>
      <c r="EK2664" s="134"/>
      <c r="EL2664" s="134"/>
      <c r="EM2664" s="134"/>
      <c r="EN2664" s="134"/>
      <c r="EO2664" s="134"/>
      <c r="EP2664" s="134"/>
      <c r="EQ2664" s="134"/>
      <c r="ER2664" s="134"/>
      <c r="ES2664" s="134"/>
      <c r="ET2664" s="134"/>
      <c r="EU2664" s="134"/>
      <c r="EV2664" s="134"/>
      <c r="EW2664" s="134"/>
      <c r="EX2664" s="134"/>
      <c r="EY2664" s="134"/>
      <c r="EZ2664" s="134"/>
      <c r="FA2664" s="134"/>
      <c r="FB2664" s="134"/>
      <c r="FC2664" s="134"/>
      <c r="FD2664" s="134"/>
      <c r="FE2664" s="134"/>
      <c r="FF2664" s="134"/>
      <c r="FG2664" s="134"/>
      <c r="FH2664" s="134"/>
      <c r="FI2664" s="134"/>
      <c r="FJ2664" s="134"/>
      <c r="FK2664" s="134"/>
      <c r="FL2664" s="134"/>
      <c r="FM2664" s="134"/>
      <c r="FN2664" s="134"/>
      <c r="FO2664" s="134"/>
      <c r="FP2664" s="134"/>
      <c r="FQ2664" s="134"/>
      <c r="FR2664" s="134"/>
      <c r="FS2664" s="134"/>
      <c r="FT2664" s="134"/>
      <c r="FU2664" s="134"/>
      <c r="FV2664" s="134"/>
      <c r="FW2664" s="134"/>
      <c r="FX2664" s="134"/>
      <c r="FY2664" s="134"/>
      <c r="FZ2664" s="134"/>
      <c r="GA2664" s="134"/>
      <c r="GB2664" s="134"/>
      <c r="GC2664" s="134"/>
      <c r="GD2664" s="134"/>
      <c r="GE2664" s="134"/>
      <c r="GF2664" s="134"/>
      <c r="GG2664" s="134"/>
      <c r="GH2664" s="134"/>
      <c r="GI2664" s="134"/>
      <c r="GJ2664" s="134"/>
      <c r="GK2664" s="134"/>
      <c r="GL2664" s="134"/>
      <c r="GM2664" s="134"/>
      <c r="GN2664" s="134"/>
      <c r="GO2664" s="134"/>
      <c r="GP2664" s="134"/>
      <c r="GQ2664" s="134"/>
      <c r="GR2664" s="134"/>
      <c r="GS2664" s="134"/>
      <c r="GT2664" s="134"/>
      <c r="GU2664" s="134"/>
      <c r="GV2664" s="134"/>
      <c r="GW2664" s="134"/>
      <c r="GX2664" s="134"/>
      <c r="GY2664" s="134"/>
      <c r="GZ2664" s="134"/>
      <c r="HA2664" s="134"/>
      <c r="HB2664" s="134"/>
      <c r="HC2664" s="134"/>
      <c r="HD2664" s="134"/>
      <c r="HE2664" s="134"/>
      <c r="HF2664" s="134"/>
      <c r="HG2664" s="134"/>
      <c r="HH2664" s="134"/>
      <c r="HI2664" s="134"/>
      <c r="HJ2664" s="134"/>
      <c r="HK2664" s="134"/>
      <c r="HL2664" s="134"/>
      <c r="HM2664" s="134"/>
      <c r="HN2664" s="134"/>
      <c r="HO2664" s="134"/>
      <c r="HP2664" s="134"/>
      <c r="HQ2664" s="134"/>
      <c r="HR2664" s="134"/>
      <c r="HS2664" s="134"/>
      <c r="HT2664" s="134"/>
      <c r="HU2664" s="134"/>
      <c r="HV2664" s="134"/>
      <c r="HW2664" s="134"/>
      <c r="HX2664" s="134"/>
      <c r="HY2664" s="134"/>
      <c r="HZ2664" s="134"/>
      <c r="IA2664" s="134"/>
      <c r="IB2664" s="134"/>
      <c r="IC2664" s="134"/>
      <c r="ID2664" s="134"/>
      <c r="IE2664" s="134"/>
      <c r="IF2664" s="134"/>
      <c r="IG2664" s="134"/>
      <c r="IH2664" s="134"/>
      <c r="II2664" s="134"/>
      <c r="IJ2664" s="134"/>
      <c r="IK2664" s="134"/>
      <c r="IL2664" s="134"/>
      <c r="IM2664" s="134"/>
    </row>
    <row r="2665" spans="6:247" s="117" customFormat="1" ht="20.100000000000001" customHeight="1" x14ac:dyDescent="0.3">
      <c r="F2665" s="131"/>
      <c r="G2665" s="132"/>
      <c r="H2665" s="133"/>
      <c r="I2665" s="133"/>
      <c r="J2665" s="73"/>
      <c r="K2665" s="79"/>
      <c r="L2665" s="120"/>
      <c r="M2665" s="121"/>
      <c r="N2665" s="122"/>
      <c r="O2665" s="92"/>
      <c r="P2665" s="123"/>
      <c r="Q2665" s="92"/>
      <c r="R2665" s="123"/>
      <c r="S2665" s="92"/>
      <c r="T2665" s="119"/>
      <c r="U2665" s="79"/>
      <c r="V2665" s="123"/>
      <c r="W2665" s="92"/>
      <c r="X2665" s="123"/>
      <c r="Y2665" s="92"/>
      <c r="Z2665" s="123"/>
      <c r="AA2665" s="92"/>
      <c r="AB2665" s="123"/>
      <c r="AC2665" s="92"/>
      <c r="AD2665" s="123"/>
      <c r="AE2665" s="92"/>
      <c r="AF2665" s="123"/>
      <c r="AG2665" s="92"/>
      <c r="AH2665" s="123"/>
      <c r="AI2665" s="92"/>
      <c r="AJ2665" s="123"/>
      <c r="AK2665" s="92"/>
      <c r="AL2665" s="123"/>
      <c r="AM2665" s="92"/>
      <c r="AN2665" s="123"/>
      <c r="AO2665" s="92"/>
      <c r="AP2665" s="123"/>
      <c r="AQ2665" s="92"/>
      <c r="AR2665" s="123"/>
      <c r="AS2665" s="92"/>
      <c r="AT2665" s="123"/>
      <c r="AU2665" s="92"/>
      <c r="AV2665" s="120"/>
      <c r="AW2665" s="92"/>
      <c r="AX2665" s="73"/>
      <c r="AY2665" s="79"/>
      <c r="AZ2665" s="123"/>
      <c r="BA2665" s="92"/>
      <c r="BB2665" s="123"/>
      <c r="BC2665" s="92"/>
      <c r="BD2665" s="123"/>
      <c r="BE2665" s="92"/>
      <c r="BF2665" s="123"/>
      <c r="BG2665" s="92"/>
      <c r="BH2665" s="73"/>
      <c r="BI2665" s="92"/>
      <c r="BJ2665" s="123"/>
      <c r="BK2665" s="92"/>
      <c r="BL2665" s="123"/>
      <c r="BM2665" s="92"/>
      <c r="BN2665" s="123"/>
      <c r="BO2665" s="92"/>
      <c r="BP2665" s="123"/>
      <c r="BQ2665" s="92"/>
      <c r="BR2665" s="123"/>
      <c r="BS2665" s="92"/>
      <c r="BT2665" s="123"/>
      <c r="BU2665" s="92"/>
      <c r="BV2665" s="123"/>
      <c r="BW2665" s="92"/>
      <c r="BX2665" s="123"/>
      <c r="BY2665" s="92"/>
      <c r="BZ2665" s="123"/>
      <c r="CA2665" s="92"/>
      <c r="CB2665" s="123"/>
      <c r="CC2665" s="92"/>
      <c r="CD2665" s="123"/>
      <c r="CE2665" s="92"/>
      <c r="CF2665" s="123"/>
      <c r="CG2665" s="92"/>
      <c r="CH2665" s="123"/>
      <c r="CI2665" s="92"/>
      <c r="CJ2665" s="123"/>
      <c r="CK2665" s="92"/>
      <c r="CL2665" s="123"/>
      <c r="CM2665" s="92"/>
      <c r="CN2665" s="123"/>
      <c r="CO2665" s="92"/>
      <c r="CP2665" s="123"/>
      <c r="CQ2665" s="92"/>
      <c r="CR2665" s="123"/>
      <c r="CS2665" s="92"/>
      <c r="CT2665" s="123"/>
      <c r="CU2665" s="92"/>
      <c r="CV2665" s="123"/>
      <c r="CW2665" s="92"/>
      <c r="CX2665" s="123"/>
      <c r="CY2665" s="92"/>
      <c r="CZ2665" s="123"/>
      <c r="DA2665" s="92"/>
      <c r="DB2665" s="123"/>
      <c r="DC2665" s="92"/>
      <c r="DD2665" s="123"/>
      <c r="DE2665" s="92"/>
      <c r="DF2665" s="123"/>
      <c r="DG2665" s="92"/>
      <c r="DH2665" s="123"/>
      <c r="DI2665" s="92"/>
      <c r="DJ2665" s="123"/>
      <c r="DK2665" s="92"/>
      <c r="DL2665" s="123"/>
      <c r="DM2665" s="92"/>
      <c r="DN2665" s="125"/>
      <c r="DO2665" s="126"/>
      <c r="DP2665" s="125"/>
      <c r="DQ2665" s="126"/>
      <c r="DR2665" s="125"/>
      <c r="DS2665" s="126"/>
      <c r="DT2665" s="127"/>
      <c r="DU2665" s="128"/>
      <c r="DV2665" s="129"/>
      <c r="DW2665" s="128"/>
      <c r="DX2665" s="129"/>
      <c r="DY2665" s="130"/>
      <c r="DZ2665" s="129"/>
      <c r="EA2665" s="128"/>
      <c r="EB2665" s="129"/>
      <c r="EC2665" s="130"/>
      <c r="ED2665" s="134"/>
      <c r="EE2665" s="134"/>
      <c r="EF2665" s="134"/>
      <c r="EG2665" s="134"/>
      <c r="EH2665" s="134"/>
      <c r="EI2665" s="134"/>
      <c r="EJ2665" s="134"/>
      <c r="EK2665" s="134"/>
      <c r="EL2665" s="134"/>
      <c r="EM2665" s="134"/>
      <c r="EN2665" s="134"/>
      <c r="EO2665" s="134"/>
      <c r="EP2665" s="134"/>
      <c r="EQ2665" s="134"/>
      <c r="ER2665" s="134"/>
      <c r="ES2665" s="134"/>
      <c r="ET2665" s="134"/>
      <c r="EU2665" s="134"/>
      <c r="EV2665" s="134"/>
      <c r="EW2665" s="134"/>
      <c r="EX2665" s="134"/>
      <c r="EY2665" s="134"/>
      <c r="EZ2665" s="134"/>
      <c r="FA2665" s="134"/>
      <c r="FB2665" s="134"/>
      <c r="FC2665" s="134"/>
      <c r="FD2665" s="134"/>
      <c r="FE2665" s="134"/>
      <c r="FF2665" s="134"/>
      <c r="FG2665" s="134"/>
      <c r="FH2665" s="134"/>
      <c r="FI2665" s="134"/>
      <c r="FJ2665" s="134"/>
      <c r="FK2665" s="134"/>
      <c r="FL2665" s="134"/>
      <c r="FM2665" s="134"/>
      <c r="FN2665" s="134"/>
      <c r="FO2665" s="134"/>
      <c r="FP2665" s="134"/>
      <c r="FQ2665" s="134"/>
      <c r="FR2665" s="134"/>
      <c r="FS2665" s="134"/>
      <c r="FT2665" s="134"/>
      <c r="FU2665" s="134"/>
      <c r="FV2665" s="134"/>
      <c r="FW2665" s="134"/>
      <c r="FX2665" s="134"/>
      <c r="FY2665" s="134"/>
      <c r="FZ2665" s="134"/>
      <c r="GA2665" s="134"/>
      <c r="GB2665" s="134"/>
      <c r="GC2665" s="134"/>
      <c r="GD2665" s="134"/>
      <c r="GE2665" s="134"/>
      <c r="GF2665" s="134"/>
      <c r="GG2665" s="134"/>
      <c r="GH2665" s="134"/>
      <c r="GI2665" s="134"/>
      <c r="GJ2665" s="134"/>
      <c r="GK2665" s="134"/>
      <c r="GL2665" s="134"/>
      <c r="GM2665" s="134"/>
      <c r="GN2665" s="134"/>
      <c r="GO2665" s="134"/>
      <c r="GP2665" s="134"/>
      <c r="GQ2665" s="134"/>
      <c r="GR2665" s="134"/>
      <c r="GS2665" s="134"/>
      <c r="GT2665" s="134"/>
      <c r="GU2665" s="134"/>
      <c r="GV2665" s="134"/>
      <c r="GW2665" s="134"/>
      <c r="GX2665" s="134"/>
      <c r="GY2665" s="134"/>
      <c r="GZ2665" s="134"/>
      <c r="HA2665" s="134"/>
      <c r="HB2665" s="134"/>
      <c r="HC2665" s="134"/>
      <c r="HD2665" s="134"/>
      <c r="HE2665" s="134"/>
      <c r="HF2665" s="134"/>
      <c r="HG2665" s="134"/>
      <c r="HH2665" s="134"/>
      <c r="HI2665" s="134"/>
      <c r="HJ2665" s="134"/>
      <c r="HK2665" s="134"/>
      <c r="HL2665" s="134"/>
      <c r="HM2665" s="134"/>
      <c r="HN2665" s="134"/>
      <c r="HO2665" s="134"/>
      <c r="HP2665" s="134"/>
      <c r="HQ2665" s="134"/>
      <c r="HR2665" s="134"/>
      <c r="HS2665" s="134"/>
      <c r="HT2665" s="134"/>
      <c r="HU2665" s="134"/>
      <c r="HV2665" s="134"/>
      <c r="HW2665" s="134"/>
      <c r="HX2665" s="134"/>
      <c r="HY2665" s="134"/>
      <c r="HZ2665" s="134"/>
      <c r="IA2665" s="134"/>
      <c r="IB2665" s="134"/>
      <c r="IC2665" s="134"/>
      <c r="ID2665" s="134"/>
      <c r="IE2665" s="134"/>
      <c r="IF2665" s="134"/>
      <c r="IG2665" s="134"/>
      <c r="IH2665" s="134"/>
      <c r="II2665" s="134"/>
      <c r="IJ2665" s="134"/>
      <c r="IK2665" s="134"/>
      <c r="IL2665" s="134"/>
      <c r="IM2665" s="134"/>
    </row>
    <row r="2666" spans="6:247" s="117" customFormat="1" ht="20.100000000000001" customHeight="1" x14ac:dyDescent="0.3">
      <c r="F2666" s="131"/>
      <c r="G2666" s="132"/>
      <c r="H2666" s="133"/>
      <c r="I2666" s="133"/>
      <c r="J2666" s="73"/>
      <c r="K2666" s="79"/>
      <c r="L2666" s="120"/>
      <c r="M2666" s="121"/>
      <c r="N2666" s="122"/>
      <c r="O2666" s="92"/>
      <c r="P2666" s="123"/>
      <c r="Q2666" s="92"/>
      <c r="R2666" s="123"/>
      <c r="S2666" s="92"/>
      <c r="T2666" s="119"/>
      <c r="U2666" s="79"/>
      <c r="V2666" s="123"/>
      <c r="W2666" s="92"/>
      <c r="X2666" s="123"/>
      <c r="Y2666" s="92"/>
      <c r="Z2666" s="123"/>
      <c r="AA2666" s="92"/>
      <c r="AB2666" s="123"/>
      <c r="AC2666" s="92"/>
      <c r="AD2666" s="123"/>
      <c r="AE2666" s="92"/>
      <c r="AF2666" s="123"/>
      <c r="AG2666" s="92"/>
      <c r="AH2666" s="123"/>
      <c r="AI2666" s="92"/>
      <c r="AJ2666" s="123"/>
      <c r="AK2666" s="92"/>
      <c r="AL2666" s="123"/>
      <c r="AM2666" s="92"/>
      <c r="AN2666" s="123"/>
      <c r="AO2666" s="92"/>
      <c r="AP2666" s="123"/>
      <c r="AQ2666" s="92"/>
      <c r="AR2666" s="123"/>
      <c r="AS2666" s="92"/>
      <c r="AT2666" s="123"/>
      <c r="AU2666" s="92"/>
      <c r="AV2666" s="120"/>
      <c r="AW2666" s="92"/>
      <c r="AX2666" s="73"/>
      <c r="AY2666" s="79"/>
      <c r="AZ2666" s="123"/>
      <c r="BA2666" s="92"/>
      <c r="BB2666" s="123"/>
      <c r="BC2666" s="92"/>
      <c r="BD2666" s="123"/>
      <c r="BE2666" s="92"/>
      <c r="BF2666" s="123"/>
      <c r="BG2666" s="92"/>
      <c r="BH2666" s="73"/>
      <c r="BI2666" s="92"/>
      <c r="BJ2666" s="123"/>
      <c r="BK2666" s="92"/>
      <c r="BL2666" s="123"/>
      <c r="BM2666" s="92"/>
      <c r="BN2666" s="123"/>
      <c r="BO2666" s="92"/>
      <c r="BP2666" s="123"/>
      <c r="BQ2666" s="92"/>
      <c r="BR2666" s="123"/>
      <c r="BS2666" s="92"/>
      <c r="BT2666" s="123"/>
      <c r="BU2666" s="92"/>
      <c r="BV2666" s="123"/>
      <c r="BW2666" s="92"/>
      <c r="BX2666" s="123"/>
      <c r="BY2666" s="92"/>
      <c r="BZ2666" s="123"/>
      <c r="CA2666" s="92"/>
      <c r="CB2666" s="123"/>
      <c r="CC2666" s="92"/>
      <c r="CD2666" s="123"/>
      <c r="CE2666" s="92"/>
      <c r="CF2666" s="123"/>
      <c r="CG2666" s="92"/>
      <c r="CH2666" s="123"/>
      <c r="CI2666" s="92"/>
      <c r="CJ2666" s="123"/>
      <c r="CK2666" s="92"/>
      <c r="CL2666" s="123"/>
      <c r="CM2666" s="92"/>
      <c r="CN2666" s="123"/>
      <c r="CO2666" s="92"/>
      <c r="CP2666" s="123"/>
      <c r="CQ2666" s="92"/>
      <c r="CR2666" s="123"/>
      <c r="CS2666" s="92"/>
      <c r="CT2666" s="123"/>
      <c r="CU2666" s="92"/>
      <c r="CV2666" s="123"/>
      <c r="CW2666" s="92"/>
      <c r="CX2666" s="123"/>
      <c r="CY2666" s="92"/>
      <c r="CZ2666" s="123"/>
      <c r="DA2666" s="92"/>
      <c r="DB2666" s="123"/>
      <c r="DC2666" s="92"/>
      <c r="DD2666" s="123"/>
      <c r="DE2666" s="92"/>
      <c r="DF2666" s="123"/>
      <c r="DG2666" s="92"/>
      <c r="DH2666" s="123"/>
      <c r="DI2666" s="92"/>
      <c r="DJ2666" s="123"/>
      <c r="DK2666" s="92"/>
      <c r="DL2666" s="123"/>
      <c r="DM2666" s="92"/>
      <c r="DN2666" s="125"/>
      <c r="DO2666" s="126"/>
      <c r="DP2666" s="125"/>
      <c r="DQ2666" s="126"/>
      <c r="DR2666" s="125"/>
      <c r="DS2666" s="126"/>
      <c r="DT2666" s="127"/>
      <c r="DU2666" s="128"/>
      <c r="DV2666" s="129"/>
      <c r="DW2666" s="128"/>
      <c r="DX2666" s="129"/>
      <c r="DY2666" s="130"/>
      <c r="DZ2666" s="129"/>
      <c r="EA2666" s="128"/>
      <c r="EB2666" s="129"/>
      <c r="EC2666" s="130"/>
      <c r="ED2666" s="134"/>
      <c r="EE2666" s="134"/>
      <c r="EF2666" s="134"/>
      <c r="EG2666" s="134"/>
      <c r="EH2666" s="134"/>
      <c r="EI2666" s="134"/>
      <c r="EJ2666" s="134"/>
      <c r="EK2666" s="134"/>
      <c r="EL2666" s="134"/>
      <c r="EM2666" s="134"/>
      <c r="EN2666" s="134"/>
      <c r="EO2666" s="134"/>
      <c r="EP2666" s="134"/>
      <c r="EQ2666" s="134"/>
      <c r="ER2666" s="134"/>
      <c r="ES2666" s="134"/>
      <c r="ET2666" s="134"/>
      <c r="EU2666" s="134"/>
      <c r="EV2666" s="134"/>
      <c r="EW2666" s="134"/>
      <c r="EX2666" s="134"/>
      <c r="EY2666" s="134"/>
      <c r="EZ2666" s="134"/>
      <c r="FA2666" s="134"/>
      <c r="FB2666" s="134"/>
      <c r="FC2666" s="134"/>
      <c r="FD2666" s="134"/>
      <c r="FE2666" s="134"/>
      <c r="FF2666" s="134"/>
      <c r="FG2666" s="134"/>
      <c r="FH2666" s="134"/>
      <c r="FI2666" s="134"/>
      <c r="FJ2666" s="134"/>
      <c r="FK2666" s="134"/>
      <c r="FL2666" s="134"/>
      <c r="FM2666" s="134"/>
      <c r="FN2666" s="134"/>
      <c r="FO2666" s="134"/>
      <c r="FP2666" s="134"/>
      <c r="FQ2666" s="134"/>
      <c r="FR2666" s="134"/>
      <c r="FS2666" s="134"/>
      <c r="FT2666" s="134"/>
      <c r="FU2666" s="134"/>
      <c r="FV2666" s="134"/>
      <c r="FW2666" s="134"/>
      <c r="FX2666" s="134"/>
      <c r="FY2666" s="134"/>
      <c r="FZ2666" s="134"/>
      <c r="GA2666" s="134"/>
      <c r="GB2666" s="134"/>
      <c r="GC2666" s="134"/>
      <c r="GD2666" s="134"/>
      <c r="GE2666" s="134"/>
      <c r="GF2666" s="134"/>
      <c r="GG2666" s="134"/>
      <c r="GH2666" s="134"/>
      <c r="GI2666" s="134"/>
      <c r="GJ2666" s="134"/>
      <c r="GK2666" s="134"/>
      <c r="GL2666" s="134"/>
      <c r="GM2666" s="134"/>
      <c r="GN2666" s="134"/>
      <c r="GO2666" s="134"/>
      <c r="GP2666" s="134"/>
      <c r="GQ2666" s="134"/>
      <c r="GR2666" s="134"/>
      <c r="GS2666" s="134"/>
      <c r="GT2666" s="134"/>
      <c r="GU2666" s="134"/>
      <c r="GV2666" s="134"/>
      <c r="GW2666" s="134"/>
      <c r="GX2666" s="134"/>
      <c r="GY2666" s="134"/>
      <c r="GZ2666" s="134"/>
      <c r="HA2666" s="134"/>
      <c r="HB2666" s="134"/>
      <c r="HC2666" s="134"/>
      <c r="HD2666" s="134"/>
      <c r="HE2666" s="134"/>
      <c r="HF2666" s="134"/>
      <c r="HG2666" s="134"/>
      <c r="HH2666" s="134"/>
      <c r="HI2666" s="134"/>
      <c r="HJ2666" s="134"/>
      <c r="HK2666" s="134"/>
      <c r="HL2666" s="134"/>
      <c r="HM2666" s="134"/>
      <c r="HN2666" s="134"/>
      <c r="HO2666" s="134"/>
      <c r="HP2666" s="134"/>
      <c r="HQ2666" s="134"/>
      <c r="HR2666" s="134"/>
      <c r="HS2666" s="134"/>
      <c r="HT2666" s="134"/>
      <c r="HU2666" s="134"/>
      <c r="HV2666" s="134"/>
      <c r="HW2666" s="134"/>
      <c r="HX2666" s="134"/>
      <c r="HY2666" s="134"/>
      <c r="HZ2666" s="134"/>
      <c r="IA2666" s="134"/>
      <c r="IB2666" s="134"/>
      <c r="IC2666" s="134"/>
      <c r="ID2666" s="134"/>
      <c r="IE2666" s="134"/>
      <c r="IF2666" s="134"/>
      <c r="IG2666" s="134"/>
      <c r="IH2666" s="134"/>
      <c r="II2666" s="134"/>
      <c r="IJ2666" s="134"/>
      <c r="IK2666" s="134"/>
      <c r="IL2666" s="134"/>
      <c r="IM2666" s="134"/>
    </row>
    <row r="2667" spans="6:247" s="117" customFormat="1" ht="20.100000000000001" customHeight="1" x14ac:dyDescent="0.3">
      <c r="F2667" s="131"/>
      <c r="G2667" s="132"/>
      <c r="H2667" s="133"/>
      <c r="I2667" s="133"/>
      <c r="J2667" s="73"/>
      <c r="K2667" s="79"/>
      <c r="L2667" s="120"/>
      <c r="M2667" s="121"/>
      <c r="N2667" s="122"/>
      <c r="O2667" s="92"/>
      <c r="P2667" s="123"/>
      <c r="Q2667" s="92"/>
      <c r="R2667" s="123"/>
      <c r="S2667" s="92"/>
      <c r="T2667" s="119"/>
      <c r="U2667" s="79"/>
      <c r="V2667" s="123"/>
      <c r="W2667" s="92"/>
      <c r="X2667" s="123"/>
      <c r="Y2667" s="92"/>
      <c r="Z2667" s="123"/>
      <c r="AA2667" s="92"/>
      <c r="AB2667" s="123"/>
      <c r="AC2667" s="92"/>
      <c r="AD2667" s="123"/>
      <c r="AE2667" s="92"/>
      <c r="AF2667" s="123"/>
      <c r="AG2667" s="92"/>
      <c r="AH2667" s="123"/>
      <c r="AI2667" s="92"/>
      <c r="AJ2667" s="123"/>
      <c r="AK2667" s="92"/>
      <c r="AL2667" s="123"/>
      <c r="AM2667" s="92"/>
      <c r="AN2667" s="123"/>
      <c r="AO2667" s="92"/>
      <c r="AP2667" s="123"/>
      <c r="AQ2667" s="92"/>
      <c r="AR2667" s="123"/>
      <c r="AS2667" s="92"/>
      <c r="AT2667" s="123"/>
      <c r="AU2667" s="92"/>
      <c r="AV2667" s="120"/>
      <c r="AW2667" s="92"/>
      <c r="AX2667" s="73"/>
      <c r="AY2667" s="79"/>
      <c r="AZ2667" s="123"/>
      <c r="BA2667" s="92"/>
      <c r="BB2667" s="123"/>
      <c r="BC2667" s="92"/>
      <c r="BD2667" s="123"/>
      <c r="BE2667" s="92"/>
      <c r="BF2667" s="123"/>
      <c r="BG2667" s="92"/>
      <c r="BH2667" s="73"/>
      <c r="BI2667" s="92"/>
      <c r="BJ2667" s="123"/>
      <c r="BK2667" s="92"/>
      <c r="BL2667" s="123"/>
      <c r="BM2667" s="92"/>
      <c r="BN2667" s="123"/>
      <c r="BO2667" s="92"/>
      <c r="BP2667" s="123"/>
      <c r="BQ2667" s="92"/>
      <c r="BR2667" s="123"/>
      <c r="BS2667" s="92"/>
      <c r="BT2667" s="123"/>
      <c r="BU2667" s="92"/>
      <c r="BV2667" s="123"/>
      <c r="BW2667" s="92"/>
      <c r="BX2667" s="123"/>
      <c r="BY2667" s="92"/>
      <c r="BZ2667" s="123"/>
      <c r="CA2667" s="92"/>
      <c r="CB2667" s="123"/>
      <c r="CC2667" s="92"/>
      <c r="CD2667" s="123"/>
      <c r="CE2667" s="92"/>
      <c r="CF2667" s="123"/>
      <c r="CG2667" s="92"/>
      <c r="CH2667" s="123"/>
      <c r="CI2667" s="92"/>
      <c r="CJ2667" s="123"/>
      <c r="CK2667" s="92"/>
      <c r="CL2667" s="123"/>
      <c r="CM2667" s="92"/>
      <c r="CN2667" s="123"/>
      <c r="CO2667" s="92"/>
      <c r="CP2667" s="123"/>
      <c r="CQ2667" s="92"/>
      <c r="CR2667" s="123"/>
      <c r="CS2667" s="92"/>
      <c r="CT2667" s="123"/>
      <c r="CU2667" s="92"/>
      <c r="CV2667" s="123"/>
      <c r="CW2667" s="92"/>
      <c r="CX2667" s="123"/>
      <c r="CY2667" s="92"/>
      <c r="CZ2667" s="123"/>
      <c r="DA2667" s="92"/>
      <c r="DB2667" s="123"/>
      <c r="DC2667" s="92"/>
      <c r="DD2667" s="123"/>
      <c r="DE2667" s="92"/>
      <c r="DF2667" s="123"/>
      <c r="DG2667" s="92"/>
      <c r="DH2667" s="123"/>
      <c r="DI2667" s="92"/>
      <c r="DJ2667" s="123"/>
      <c r="DK2667" s="92"/>
      <c r="DL2667" s="123"/>
      <c r="DM2667" s="92"/>
      <c r="DN2667" s="125"/>
      <c r="DO2667" s="126"/>
      <c r="DP2667" s="125"/>
      <c r="DQ2667" s="126"/>
      <c r="DR2667" s="125"/>
      <c r="DS2667" s="126"/>
      <c r="DT2667" s="127"/>
      <c r="DU2667" s="128"/>
      <c r="DV2667" s="129"/>
      <c r="DW2667" s="128"/>
      <c r="DX2667" s="129"/>
      <c r="DY2667" s="130"/>
      <c r="DZ2667" s="129"/>
      <c r="EA2667" s="128"/>
      <c r="EB2667" s="129"/>
      <c r="EC2667" s="130"/>
      <c r="ED2667" s="134"/>
      <c r="EE2667" s="134"/>
      <c r="EF2667" s="134"/>
      <c r="EG2667" s="134"/>
      <c r="EH2667" s="134"/>
      <c r="EI2667" s="134"/>
      <c r="EJ2667" s="134"/>
      <c r="EK2667" s="134"/>
      <c r="EL2667" s="134"/>
      <c r="EM2667" s="134"/>
      <c r="EN2667" s="134"/>
      <c r="EO2667" s="134"/>
      <c r="EP2667" s="134"/>
      <c r="EQ2667" s="134"/>
      <c r="ER2667" s="134"/>
      <c r="ES2667" s="134"/>
      <c r="ET2667" s="134"/>
      <c r="EU2667" s="134"/>
      <c r="EV2667" s="134"/>
      <c r="EW2667" s="134"/>
      <c r="EX2667" s="134"/>
      <c r="EY2667" s="134"/>
      <c r="EZ2667" s="134"/>
      <c r="FA2667" s="134"/>
      <c r="FB2667" s="134"/>
      <c r="FC2667" s="134"/>
      <c r="FD2667" s="134"/>
      <c r="FE2667" s="134"/>
      <c r="FF2667" s="134"/>
      <c r="FG2667" s="134"/>
      <c r="FH2667" s="134"/>
      <c r="FI2667" s="134"/>
      <c r="FJ2667" s="134"/>
      <c r="FK2667" s="134"/>
      <c r="FL2667" s="134"/>
      <c r="FM2667" s="134"/>
      <c r="FN2667" s="134"/>
      <c r="FO2667" s="134"/>
      <c r="FP2667" s="134"/>
      <c r="FQ2667" s="134"/>
      <c r="FR2667" s="134"/>
      <c r="FS2667" s="134"/>
      <c r="FT2667" s="134"/>
      <c r="FU2667" s="134"/>
      <c r="FV2667" s="134"/>
      <c r="FW2667" s="134"/>
      <c r="FX2667" s="134"/>
      <c r="FY2667" s="134"/>
      <c r="FZ2667" s="134"/>
      <c r="GA2667" s="134"/>
      <c r="GB2667" s="134"/>
      <c r="GC2667" s="134"/>
      <c r="GD2667" s="134"/>
      <c r="GE2667" s="134"/>
      <c r="GF2667" s="134"/>
      <c r="GG2667" s="134"/>
      <c r="GH2667" s="134"/>
      <c r="GI2667" s="134"/>
      <c r="GJ2667" s="134"/>
      <c r="GK2667" s="134"/>
      <c r="GL2667" s="134"/>
      <c r="GM2667" s="134"/>
      <c r="GN2667" s="134"/>
      <c r="GO2667" s="134"/>
      <c r="GP2667" s="134"/>
      <c r="GQ2667" s="134"/>
      <c r="GR2667" s="134"/>
      <c r="GS2667" s="134"/>
      <c r="GT2667" s="134"/>
      <c r="GU2667" s="134"/>
      <c r="GV2667" s="134"/>
      <c r="GW2667" s="134"/>
      <c r="GX2667" s="134"/>
      <c r="GY2667" s="134"/>
      <c r="GZ2667" s="134"/>
      <c r="HA2667" s="134"/>
      <c r="HB2667" s="134"/>
      <c r="HC2667" s="134"/>
      <c r="HD2667" s="134"/>
      <c r="HE2667" s="134"/>
      <c r="HF2667" s="134"/>
      <c r="HG2667" s="134"/>
      <c r="HH2667" s="134"/>
      <c r="HI2667" s="134"/>
      <c r="HJ2667" s="134"/>
      <c r="HK2667" s="134"/>
      <c r="HL2667" s="134"/>
      <c r="HM2667" s="134"/>
      <c r="HN2667" s="134"/>
      <c r="HO2667" s="134"/>
      <c r="HP2667" s="134"/>
      <c r="HQ2667" s="134"/>
      <c r="HR2667" s="134"/>
      <c r="HS2667" s="134"/>
      <c r="HT2667" s="134"/>
      <c r="HU2667" s="134"/>
      <c r="HV2667" s="134"/>
      <c r="HW2667" s="134"/>
      <c r="HX2667" s="134"/>
      <c r="HY2667" s="134"/>
      <c r="HZ2667" s="134"/>
      <c r="IA2667" s="134"/>
      <c r="IB2667" s="134"/>
      <c r="IC2667" s="134"/>
      <c r="ID2667" s="134"/>
      <c r="IE2667" s="134"/>
      <c r="IF2667" s="134"/>
      <c r="IG2667" s="134"/>
      <c r="IH2667" s="134"/>
      <c r="II2667" s="134"/>
      <c r="IJ2667" s="134"/>
      <c r="IK2667" s="134"/>
      <c r="IL2667" s="134"/>
      <c r="IM2667" s="134"/>
    </row>
    <row r="2668" spans="6:247" s="117" customFormat="1" ht="20.100000000000001" customHeight="1" x14ac:dyDescent="0.3">
      <c r="F2668" s="131"/>
      <c r="G2668" s="132"/>
      <c r="H2668" s="133"/>
      <c r="I2668" s="133"/>
      <c r="J2668" s="73"/>
      <c r="K2668" s="79"/>
      <c r="L2668" s="120"/>
      <c r="M2668" s="121"/>
      <c r="N2668" s="122"/>
      <c r="O2668" s="92"/>
      <c r="P2668" s="123"/>
      <c r="Q2668" s="92"/>
      <c r="R2668" s="123"/>
      <c r="S2668" s="92"/>
      <c r="T2668" s="119"/>
      <c r="U2668" s="79"/>
      <c r="V2668" s="123"/>
      <c r="W2668" s="92"/>
      <c r="X2668" s="123"/>
      <c r="Y2668" s="92"/>
      <c r="Z2668" s="123"/>
      <c r="AA2668" s="92"/>
      <c r="AB2668" s="123"/>
      <c r="AC2668" s="92"/>
      <c r="AD2668" s="123"/>
      <c r="AE2668" s="92"/>
      <c r="AF2668" s="123"/>
      <c r="AG2668" s="92"/>
      <c r="AH2668" s="123"/>
      <c r="AI2668" s="92"/>
      <c r="AJ2668" s="123"/>
      <c r="AK2668" s="92"/>
      <c r="AL2668" s="123"/>
      <c r="AM2668" s="92"/>
      <c r="AN2668" s="123"/>
      <c r="AO2668" s="92"/>
      <c r="AP2668" s="123"/>
      <c r="AQ2668" s="92"/>
      <c r="AR2668" s="123"/>
      <c r="AS2668" s="92"/>
      <c r="AT2668" s="123"/>
      <c r="AU2668" s="92"/>
      <c r="AV2668" s="120"/>
      <c r="AW2668" s="92"/>
      <c r="AX2668" s="73"/>
      <c r="AY2668" s="79"/>
      <c r="AZ2668" s="123"/>
      <c r="BA2668" s="92"/>
      <c r="BB2668" s="123"/>
      <c r="BC2668" s="92"/>
      <c r="BD2668" s="123"/>
      <c r="BE2668" s="92"/>
      <c r="BF2668" s="123"/>
      <c r="BG2668" s="92"/>
      <c r="BH2668" s="73"/>
      <c r="BI2668" s="92"/>
      <c r="BJ2668" s="123"/>
      <c r="BK2668" s="92"/>
      <c r="BL2668" s="123"/>
      <c r="BM2668" s="92"/>
      <c r="BN2668" s="123"/>
      <c r="BO2668" s="92"/>
      <c r="BP2668" s="123"/>
      <c r="BQ2668" s="92"/>
      <c r="BR2668" s="123"/>
      <c r="BS2668" s="92"/>
      <c r="BT2668" s="123"/>
      <c r="BU2668" s="92"/>
      <c r="BV2668" s="123"/>
      <c r="BW2668" s="92"/>
      <c r="BX2668" s="123"/>
      <c r="BY2668" s="92"/>
      <c r="BZ2668" s="123"/>
      <c r="CA2668" s="92"/>
      <c r="CB2668" s="123"/>
      <c r="CC2668" s="92"/>
      <c r="CD2668" s="123"/>
      <c r="CE2668" s="92"/>
      <c r="CF2668" s="123"/>
      <c r="CG2668" s="92"/>
      <c r="CH2668" s="123"/>
      <c r="CI2668" s="92"/>
      <c r="CJ2668" s="123"/>
      <c r="CK2668" s="92"/>
      <c r="CL2668" s="123"/>
      <c r="CM2668" s="92"/>
      <c r="CN2668" s="123"/>
      <c r="CO2668" s="92"/>
      <c r="CP2668" s="123"/>
      <c r="CQ2668" s="92"/>
      <c r="CR2668" s="123"/>
      <c r="CS2668" s="92"/>
      <c r="CT2668" s="123"/>
      <c r="CU2668" s="92"/>
      <c r="CV2668" s="123"/>
      <c r="CW2668" s="92"/>
      <c r="CX2668" s="123"/>
      <c r="CY2668" s="92"/>
      <c r="CZ2668" s="123"/>
      <c r="DA2668" s="92"/>
      <c r="DB2668" s="123"/>
      <c r="DC2668" s="92"/>
      <c r="DD2668" s="123"/>
      <c r="DE2668" s="92"/>
      <c r="DF2668" s="123"/>
      <c r="DG2668" s="92"/>
      <c r="DH2668" s="123"/>
      <c r="DI2668" s="92"/>
      <c r="DJ2668" s="123"/>
      <c r="DK2668" s="92"/>
      <c r="DL2668" s="123"/>
      <c r="DM2668" s="92"/>
      <c r="DN2668" s="125"/>
      <c r="DO2668" s="126"/>
      <c r="DP2668" s="125"/>
      <c r="DQ2668" s="126"/>
      <c r="DR2668" s="125"/>
      <c r="DS2668" s="126"/>
      <c r="DT2668" s="127"/>
      <c r="DU2668" s="128"/>
      <c r="DV2668" s="129"/>
      <c r="DW2668" s="128"/>
      <c r="DX2668" s="129"/>
      <c r="DY2668" s="130"/>
      <c r="DZ2668" s="129"/>
      <c r="EA2668" s="128"/>
      <c r="EB2668" s="129"/>
      <c r="EC2668" s="130"/>
      <c r="ED2668" s="134"/>
      <c r="EE2668" s="134"/>
      <c r="EF2668" s="134"/>
      <c r="EG2668" s="134"/>
      <c r="EH2668" s="134"/>
      <c r="EI2668" s="134"/>
      <c r="EJ2668" s="134"/>
      <c r="EK2668" s="134"/>
      <c r="EL2668" s="134"/>
      <c r="EM2668" s="134"/>
      <c r="EN2668" s="134"/>
      <c r="EO2668" s="134"/>
      <c r="EP2668" s="134"/>
      <c r="EQ2668" s="134"/>
      <c r="ER2668" s="134"/>
      <c r="ES2668" s="134"/>
      <c r="ET2668" s="134"/>
      <c r="EU2668" s="134"/>
      <c r="EV2668" s="134"/>
      <c r="EW2668" s="134"/>
      <c r="EX2668" s="134"/>
      <c r="EY2668" s="134"/>
      <c r="EZ2668" s="134"/>
      <c r="FA2668" s="134"/>
      <c r="FB2668" s="134"/>
      <c r="FC2668" s="134"/>
      <c r="FD2668" s="134"/>
      <c r="FE2668" s="134"/>
      <c r="FF2668" s="134"/>
      <c r="FG2668" s="134"/>
      <c r="FH2668" s="134"/>
      <c r="FI2668" s="134"/>
      <c r="FJ2668" s="134"/>
      <c r="FK2668" s="134"/>
      <c r="FL2668" s="134"/>
      <c r="FM2668" s="134"/>
      <c r="FN2668" s="134"/>
      <c r="FO2668" s="134"/>
      <c r="FP2668" s="134"/>
      <c r="FQ2668" s="134"/>
      <c r="FR2668" s="134"/>
      <c r="FS2668" s="134"/>
      <c r="FT2668" s="134"/>
      <c r="FU2668" s="134"/>
      <c r="FV2668" s="134"/>
      <c r="FW2668" s="134"/>
      <c r="FX2668" s="134"/>
      <c r="FY2668" s="134"/>
      <c r="FZ2668" s="134"/>
      <c r="GA2668" s="134"/>
      <c r="GB2668" s="134"/>
      <c r="GC2668" s="134"/>
      <c r="GD2668" s="134"/>
      <c r="GE2668" s="134"/>
      <c r="GF2668" s="134"/>
      <c r="GG2668" s="134"/>
      <c r="GH2668" s="134"/>
      <c r="GI2668" s="134"/>
      <c r="GJ2668" s="134"/>
      <c r="GK2668" s="134"/>
      <c r="GL2668" s="134"/>
      <c r="GM2668" s="134"/>
      <c r="GN2668" s="134"/>
      <c r="GO2668" s="134"/>
      <c r="GP2668" s="134"/>
      <c r="GQ2668" s="134"/>
      <c r="GR2668" s="134"/>
      <c r="GS2668" s="134"/>
      <c r="GT2668" s="134"/>
      <c r="GU2668" s="134"/>
      <c r="GV2668" s="134"/>
      <c r="GW2668" s="134"/>
      <c r="GX2668" s="134"/>
      <c r="GY2668" s="134"/>
      <c r="GZ2668" s="134"/>
      <c r="HA2668" s="134"/>
      <c r="HB2668" s="134"/>
      <c r="HC2668" s="134"/>
      <c r="HD2668" s="134"/>
      <c r="HE2668" s="134"/>
      <c r="HF2668" s="134"/>
      <c r="HG2668" s="134"/>
      <c r="HH2668" s="134"/>
      <c r="HI2668" s="134"/>
      <c r="HJ2668" s="134"/>
      <c r="HK2668" s="134"/>
      <c r="HL2668" s="134"/>
      <c r="HM2668" s="134"/>
      <c r="HN2668" s="134"/>
      <c r="HO2668" s="134"/>
      <c r="HP2668" s="134"/>
      <c r="HQ2668" s="134"/>
      <c r="HR2668" s="134"/>
      <c r="HS2668" s="134"/>
      <c r="HT2668" s="134"/>
      <c r="HU2668" s="134"/>
      <c r="HV2668" s="134"/>
      <c r="HW2668" s="134"/>
      <c r="HX2668" s="134"/>
      <c r="HY2668" s="134"/>
      <c r="HZ2668" s="134"/>
      <c r="IA2668" s="134"/>
      <c r="IB2668" s="134"/>
      <c r="IC2668" s="134"/>
      <c r="ID2668" s="134"/>
      <c r="IE2668" s="134"/>
      <c r="IF2668" s="134"/>
      <c r="IG2668" s="134"/>
      <c r="IH2668" s="134"/>
      <c r="II2668" s="134"/>
      <c r="IJ2668" s="134"/>
      <c r="IK2668" s="134"/>
      <c r="IL2668" s="134"/>
      <c r="IM2668" s="134"/>
    </row>
    <row r="2669" spans="6:247" s="117" customFormat="1" ht="20.100000000000001" customHeight="1" x14ac:dyDescent="0.3">
      <c r="F2669" s="131"/>
      <c r="G2669" s="132"/>
      <c r="H2669" s="133"/>
      <c r="I2669" s="133"/>
      <c r="J2669" s="73"/>
      <c r="K2669" s="79"/>
      <c r="L2669" s="120"/>
      <c r="M2669" s="121"/>
      <c r="N2669" s="122"/>
      <c r="O2669" s="92"/>
      <c r="P2669" s="123"/>
      <c r="Q2669" s="92"/>
      <c r="R2669" s="123"/>
      <c r="S2669" s="92"/>
      <c r="T2669" s="119"/>
      <c r="U2669" s="79"/>
      <c r="V2669" s="123"/>
      <c r="W2669" s="92"/>
      <c r="X2669" s="123"/>
      <c r="Y2669" s="92"/>
      <c r="Z2669" s="123"/>
      <c r="AA2669" s="92"/>
      <c r="AB2669" s="123"/>
      <c r="AC2669" s="92"/>
      <c r="AD2669" s="123"/>
      <c r="AE2669" s="92"/>
      <c r="AF2669" s="123"/>
      <c r="AG2669" s="92"/>
      <c r="AH2669" s="123"/>
      <c r="AI2669" s="92"/>
      <c r="AJ2669" s="123"/>
      <c r="AK2669" s="92"/>
      <c r="AL2669" s="123"/>
      <c r="AM2669" s="92"/>
      <c r="AN2669" s="123"/>
      <c r="AO2669" s="92"/>
      <c r="AP2669" s="123"/>
      <c r="AQ2669" s="92"/>
      <c r="AR2669" s="123"/>
      <c r="AS2669" s="92"/>
      <c r="AT2669" s="123"/>
      <c r="AU2669" s="92"/>
      <c r="AV2669" s="120"/>
      <c r="AW2669" s="92"/>
      <c r="AX2669" s="73"/>
      <c r="AY2669" s="79"/>
      <c r="AZ2669" s="123"/>
      <c r="BA2669" s="92"/>
      <c r="BB2669" s="123"/>
      <c r="BC2669" s="92"/>
      <c r="BD2669" s="123"/>
      <c r="BE2669" s="92"/>
      <c r="BF2669" s="123"/>
      <c r="BG2669" s="92"/>
      <c r="BH2669" s="73"/>
      <c r="BI2669" s="92"/>
      <c r="BJ2669" s="123"/>
      <c r="BK2669" s="92"/>
      <c r="BL2669" s="123"/>
      <c r="BM2669" s="92"/>
      <c r="BN2669" s="123"/>
      <c r="BO2669" s="92"/>
      <c r="BP2669" s="123"/>
      <c r="BQ2669" s="92"/>
      <c r="BR2669" s="123"/>
      <c r="BS2669" s="92"/>
      <c r="BT2669" s="123"/>
      <c r="BU2669" s="92"/>
      <c r="BV2669" s="123"/>
      <c r="BW2669" s="92"/>
      <c r="BX2669" s="123"/>
      <c r="BY2669" s="92"/>
      <c r="BZ2669" s="123"/>
      <c r="CA2669" s="92"/>
      <c r="CB2669" s="123"/>
      <c r="CC2669" s="92"/>
      <c r="CD2669" s="123"/>
      <c r="CE2669" s="92"/>
      <c r="CF2669" s="123"/>
      <c r="CG2669" s="92"/>
      <c r="CH2669" s="123"/>
      <c r="CI2669" s="92"/>
      <c r="CJ2669" s="123"/>
      <c r="CK2669" s="92"/>
      <c r="CL2669" s="123"/>
      <c r="CM2669" s="92"/>
      <c r="CN2669" s="123"/>
      <c r="CO2669" s="92"/>
      <c r="CP2669" s="123"/>
      <c r="CQ2669" s="92"/>
      <c r="CR2669" s="123"/>
      <c r="CS2669" s="92"/>
      <c r="CT2669" s="123"/>
      <c r="CU2669" s="92"/>
      <c r="CV2669" s="123"/>
      <c r="CW2669" s="92"/>
      <c r="CX2669" s="123"/>
      <c r="CY2669" s="92"/>
      <c r="CZ2669" s="123"/>
      <c r="DA2669" s="92"/>
      <c r="DB2669" s="123"/>
      <c r="DC2669" s="92"/>
      <c r="DD2669" s="123"/>
      <c r="DE2669" s="92"/>
      <c r="DF2669" s="123"/>
      <c r="DG2669" s="92"/>
      <c r="DH2669" s="123"/>
      <c r="DI2669" s="92"/>
      <c r="DJ2669" s="123"/>
      <c r="DK2669" s="92"/>
      <c r="DL2669" s="123"/>
      <c r="DM2669" s="92"/>
      <c r="DN2669" s="125"/>
      <c r="DO2669" s="126"/>
      <c r="DP2669" s="125"/>
      <c r="DQ2669" s="126"/>
      <c r="DR2669" s="125"/>
      <c r="DS2669" s="126"/>
      <c r="DT2669" s="127"/>
      <c r="DU2669" s="128"/>
      <c r="DV2669" s="129"/>
      <c r="DW2669" s="128"/>
      <c r="DX2669" s="129"/>
      <c r="DY2669" s="130"/>
      <c r="DZ2669" s="129"/>
      <c r="EA2669" s="128"/>
      <c r="EB2669" s="129"/>
      <c r="EC2669" s="130"/>
      <c r="ED2669" s="134"/>
      <c r="EE2669" s="134"/>
      <c r="EF2669" s="134"/>
      <c r="EG2669" s="134"/>
      <c r="EH2669" s="134"/>
      <c r="EI2669" s="134"/>
      <c r="EJ2669" s="134"/>
      <c r="EK2669" s="134"/>
      <c r="EL2669" s="134"/>
      <c r="EM2669" s="134"/>
      <c r="EN2669" s="134"/>
      <c r="EO2669" s="134"/>
      <c r="EP2669" s="134"/>
      <c r="EQ2669" s="134"/>
      <c r="ER2669" s="134"/>
      <c r="ES2669" s="134"/>
      <c r="ET2669" s="134"/>
      <c r="EU2669" s="134"/>
      <c r="EV2669" s="134"/>
      <c r="EW2669" s="134"/>
      <c r="EX2669" s="134"/>
      <c r="EY2669" s="134"/>
      <c r="EZ2669" s="134"/>
      <c r="FA2669" s="134"/>
      <c r="FB2669" s="134"/>
      <c r="FC2669" s="134"/>
      <c r="FD2669" s="134"/>
      <c r="FE2669" s="134"/>
      <c r="FF2669" s="134"/>
      <c r="FG2669" s="134"/>
      <c r="FH2669" s="134"/>
      <c r="FI2669" s="134"/>
      <c r="FJ2669" s="134"/>
      <c r="FK2669" s="134"/>
      <c r="FL2669" s="134"/>
      <c r="FM2669" s="134"/>
      <c r="FN2669" s="134"/>
      <c r="FO2669" s="134"/>
      <c r="FP2669" s="134"/>
      <c r="FQ2669" s="134"/>
      <c r="FR2669" s="134"/>
      <c r="FS2669" s="134"/>
      <c r="FT2669" s="134"/>
      <c r="FU2669" s="134"/>
      <c r="FV2669" s="134"/>
      <c r="FW2669" s="134"/>
      <c r="FX2669" s="134"/>
      <c r="FY2669" s="134"/>
      <c r="FZ2669" s="134"/>
      <c r="GA2669" s="134"/>
      <c r="GB2669" s="134"/>
      <c r="GC2669" s="134"/>
      <c r="GD2669" s="134"/>
      <c r="GE2669" s="134"/>
      <c r="GF2669" s="134"/>
      <c r="GG2669" s="134"/>
      <c r="GH2669" s="134"/>
      <c r="GI2669" s="134"/>
      <c r="GJ2669" s="134"/>
      <c r="GK2669" s="134"/>
      <c r="GL2669" s="134"/>
      <c r="GM2669" s="134"/>
      <c r="GN2669" s="134"/>
      <c r="GO2669" s="134"/>
      <c r="GP2669" s="134"/>
      <c r="GQ2669" s="134"/>
      <c r="GR2669" s="134"/>
      <c r="GS2669" s="134"/>
      <c r="GT2669" s="134"/>
      <c r="GU2669" s="134"/>
      <c r="GV2669" s="134"/>
      <c r="GW2669" s="134"/>
      <c r="GX2669" s="134"/>
      <c r="GY2669" s="134"/>
      <c r="GZ2669" s="134"/>
      <c r="HA2669" s="134"/>
      <c r="HB2669" s="134"/>
      <c r="HC2669" s="134"/>
      <c r="HD2669" s="134"/>
      <c r="HE2669" s="134"/>
      <c r="HF2669" s="134"/>
      <c r="HG2669" s="134"/>
      <c r="HH2669" s="134"/>
      <c r="HI2669" s="134"/>
      <c r="HJ2669" s="134"/>
      <c r="HK2669" s="134"/>
      <c r="HL2669" s="134"/>
      <c r="HM2669" s="134"/>
      <c r="HN2669" s="134"/>
      <c r="HO2669" s="134"/>
      <c r="HP2669" s="134"/>
      <c r="HQ2669" s="134"/>
      <c r="HR2669" s="134"/>
      <c r="HS2669" s="134"/>
      <c r="HT2669" s="134"/>
      <c r="HU2669" s="134"/>
      <c r="HV2669" s="134"/>
      <c r="HW2669" s="134"/>
      <c r="HX2669" s="134"/>
      <c r="HY2669" s="134"/>
      <c r="HZ2669" s="134"/>
      <c r="IA2669" s="134"/>
      <c r="IB2669" s="134"/>
      <c r="IC2669" s="134"/>
      <c r="ID2669" s="134"/>
      <c r="IE2669" s="134"/>
      <c r="IF2669" s="134"/>
      <c r="IG2669" s="134"/>
      <c r="IH2669" s="134"/>
      <c r="II2669" s="134"/>
      <c r="IJ2669" s="134"/>
      <c r="IK2669" s="134"/>
      <c r="IL2669" s="134"/>
      <c r="IM2669" s="134"/>
    </row>
    <row r="2670" spans="6:247" s="117" customFormat="1" ht="20.100000000000001" customHeight="1" x14ac:dyDescent="0.3">
      <c r="F2670" s="131"/>
      <c r="G2670" s="132"/>
      <c r="H2670" s="133"/>
      <c r="I2670" s="133"/>
      <c r="J2670" s="73"/>
      <c r="K2670" s="79"/>
      <c r="L2670" s="120"/>
      <c r="M2670" s="121"/>
      <c r="N2670" s="122"/>
      <c r="O2670" s="92"/>
      <c r="P2670" s="123"/>
      <c r="Q2670" s="92"/>
      <c r="R2670" s="123"/>
      <c r="S2670" s="92"/>
      <c r="T2670" s="119"/>
      <c r="U2670" s="79"/>
      <c r="V2670" s="123"/>
      <c r="W2670" s="92"/>
      <c r="X2670" s="123"/>
      <c r="Y2670" s="92"/>
      <c r="Z2670" s="123"/>
      <c r="AA2670" s="92"/>
      <c r="AB2670" s="123"/>
      <c r="AC2670" s="92"/>
      <c r="AD2670" s="123"/>
      <c r="AE2670" s="92"/>
      <c r="AF2670" s="123"/>
      <c r="AG2670" s="92"/>
      <c r="AH2670" s="123"/>
      <c r="AI2670" s="92"/>
      <c r="AJ2670" s="123"/>
      <c r="AK2670" s="92"/>
      <c r="AL2670" s="123"/>
      <c r="AM2670" s="92"/>
      <c r="AN2670" s="123"/>
      <c r="AO2670" s="92"/>
      <c r="AP2670" s="123"/>
      <c r="AQ2670" s="92"/>
      <c r="AR2670" s="123"/>
      <c r="AS2670" s="92"/>
      <c r="AT2670" s="123"/>
      <c r="AU2670" s="92"/>
      <c r="AV2670" s="120"/>
      <c r="AW2670" s="92"/>
      <c r="AX2670" s="73"/>
      <c r="AY2670" s="79"/>
      <c r="AZ2670" s="123"/>
      <c r="BA2670" s="92"/>
      <c r="BB2670" s="123"/>
      <c r="BC2670" s="92"/>
      <c r="BD2670" s="123"/>
      <c r="BE2670" s="92"/>
      <c r="BF2670" s="123"/>
      <c r="BG2670" s="92"/>
      <c r="BH2670" s="73"/>
      <c r="BI2670" s="92"/>
      <c r="BJ2670" s="123"/>
      <c r="BK2670" s="92"/>
      <c r="BL2670" s="123"/>
      <c r="BM2670" s="92"/>
      <c r="BN2670" s="123"/>
      <c r="BO2670" s="92"/>
      <c r="BP2670" s="123"/>
      <c r="BQ2670" s="92"/>
      <c r="BR2670" s="123"/>
      <c r="BS2670" s="92"/>
      <c r="BT2670" s="123"/>
      <c r="BU2670" s="92"/>
      <c r="BV2670" s="123"/>
      <c r="BW2670" s="92"/>
      <c r="BX2670" s="123"/>
      <c r="BY2670" s="92"/>
      <c r="BZ2670" s="123"/>
      <c r="CA2670" s="92"/>
      <c r="CB2670" s="123"/>
      <c r="CC2670" s="92"/>
      <c r="CD2670" s="123"/>
      <c r="CE2670" s="92"/>
      <c r="CF2670" s="123"/>
      <c r="CG2670" s="92"/>
      <c r="CH2670" s="123"/>
      <c r="CI2670" s="92"/>
      <c r="CJ2670" s="123"/>
      <c r="CK2670" s="92"/>
      <c r="CL2670" s="123"/>
      <c r="CM2670" s="92"/>
      <c r="CN2670" s="123"/>
      <c r="CO2670" s="92"/>
      <c r="CP2670" s="123"/>
      <c r="CQ2670" s="92"/>
      <c r="CR2670" s="123"/>
      <c r="CS2670" s="92"/>
      <c r="CT2670" s="123"/>
      <c r="CU2670" s="92"/>
      <c r="CV2670" s="123"/>
      <c r="CW2670" s="92"/>
      <c r="CX2670" s="123"/>
      <c r="CY2670" s="92"/>
      <c r="CZ2670" s="123"/>
      <c r="DA2670" s="92"/>
      <c r="DB2670" s="123"/>
      <c r="DC2670" s="92"/>
      <c r="DD2670" s="123"/>
      <c r="DE2670" s="92"/>
      <c r="DF2670" s="123"/>
      <c r="DG2670" s="92"/>
      <c r="DH2670" s="123"/>
      <c r="DI2670" s="92"/>
      <c r="DJ2670" s="123"/>
      <c r="DK2670" s="92"/>
      <c r="DL2670" s="123"/>
      <c r="DM2670" s="92"/>
      <c r="DN2670" s="125"/>
      <c r="DO2670" s="126"/>
      <c r="DP2670" s="125"/>
      <c r="DQ2670" s="126"/>
      <c r="DR2670" s="125"/>
      <c r="DS2670" s="126"/>
      <c r="DT2670" s="127"/>
      <c r="DU2670" s="128"/>
      <c r="DV2670" s="129"/>
      <c r="DW2670" s="128"/>
      <c r="DX2670" s="129"/>
      <c r="DY2670" s="130"/>
      <c r="DZ2670" s="129"/>
      <c r="EA2670" s="128"/>
      <c r="EB2670" s="129"/>
      <c r="EC2670" s="130"/>
      <c r="ED2670" s="134"/>
      <c r="EE2670" s="134"/>
      <c r="EF2670" s="134"/>
      <c r="EG2670" s="134"/>
      <c r="EH2670" s="134"/>
      <c r="EI2670" s="134"/>
      <c r="EJ2670" s="134"/>
      <c r="EK2670" s="134"/>
      <c r="EL2670" s="134"/>
      <c r="EM2670" s="134"/>
      <c r="EN2670" s="134"/>
      <c r="EO2670" s="134"/>
      <c r="EP2670" s="134"/>
      <c r="EQ2670" s="134"/>
      <c r="ER2670" s="134"/>
      <c r="ES2670" s="134"/>
      <c r="ET2670" s="134"/>
      <c r="EU2670" s="134"/>
      <c r="EV2670" s="134"/>
      <c r="EW2670" s="134"/>
      <c r="EX2670" s="134"/>
      <c r="EY2670" s="134"/>
      <c r="EZ2670" s="134"/>
      <c r="FA2670" s="134"/>
      <c r="FB2670" s="134"/>
      <c r="FC2670" s="134"/>
      <c r="FD2670" s="134"/>
      <c r="FE2670" s="134"/>
      <c r="FF2670" s="134"/>
      <c r="FG2670" s="134"/>
      <c r="FH2670" s="134"/>
      <c r="FI2670" s="134"/>
      <c r="FJ2670" s="134"/>
      <c r="FK2670" s="134"/>
      <c r="FL2670" s="134"/>
      <c r="FM2670" s="134"/>
      <c r="FN2670" s="134"/>
      <c r="FO2670" s="134"/>
      <c r="FP2670" s="134"/>
      <c r="FQ2670" s="134"/>
      <c r="FR2670" s="134"/>
      <c r="FS2670" s="134"/>
      <c r="FT2670" s="134"/>
      <c r="FU2670" s="134"/>
      <c r="FV2670" s="134"/>
      <c r="FW2670" s="134"/>
      <c r="FX2670" s="134"/>
      <c r="FY2670" s="134"/>
      <c r="FZ2670" s="134"/>
      <c r="GA2670" s="134"/>
      <c r="GB2670" s="134"/>
      <c r="GC2670" s="134"/>
      <c r="GD2670" s="134"/>
      <c r="GE2670" s="134"/>
      <c r="GF2670" s="134"/>
      <c r="GG2670" s="134"/>
      <c r="GH2670" s="134"/>
      <c r="GI2670" s="134"/>
      <c r="GJ2670" s="134"/>
      <c r="GK2670" s="134"/>
      <c r="GL2670" s="134"/>
      <c r="GM2670" s="134"/>
      <c r="GN2670" s="134"/>
      <c r="GO2670" s="134"/>
      <c r="GP2670" s="134"/>
      <c r="GQ2670" s="134"/>
      <c r="GR2670" s="134"/>
      <c r="GS2670" s="134"/>
      <c r="GT2670" s="134"/>
      <c r="GU2670" s="134"/>
      <c r="GV2670" s="134"/>
      <c r="GW2670" s="134"/>
      <c r="GX2670" s="134"/>
      <c r="GY2670" s="134"/>
      <c r="GZ2670" s="134"/>
      <c r="HA2670" s="134"/>
      <c r="HB2670" s="134"/>
      <c r="HC2670" s="134"/>
      <c r="HD2670" s="134"/>
      <c r="HE2670" s="134"/>
      <c r="HF2670" s="134"/>
      <c r="HG2670" s="134"/>
      <c r="HH2670" s="134"/>
      <c r="HI2670" s="134"/>
      <c r="HJ2670" s="134"/>
      <c r="HK2670" s="134"/>
      <c r="HL2670" s="134"/>
      <c r="HM2670" s="134"/>
      <c r="HN2670" s="134"/>
      <c r="HO2670" s="134"/>
      <c r="HP2670" s="134"/>
      <c r="HQ2670" s="134"/>
      <c r="HR2670" s="134"/>
      <c r="HS2670" s="134"/>
      <c r="HT2670" s="134"/>
      <c r="HU2670" s="134"/>
      <c r="HV2670" s="134"/>
      <c r="HW2670" s="134"/>
      <c r="HX2670" s="134"/>
      <c r="HY2670" s="134"/>
      <c r="HZ2670" s="134"/>
      <c r="IA2670" s="134"/>
      <c r="IB2670" s="134"/>
      <c r="IC2670" s="134"/>
      <c r="ID2670" s="134"/>
      <c r="IE2670" s="134"/>
      <c r="IF2670" s="134"/>
      <c r="IG2670" s="134"/>
      <c r="IH2670" s="134"/>
      <c r="II2670" s="134"/>
      <c r="IJ2670" s="134"/>
      <c r="IK2670" s="134"/>
      <c r="IL2670" s="134"/>
      <c r="IM2670" s="134"/>
    </row>
    <row r="2671" spans="6:247" s="117" customFormat="1" ht="20.100000000000001" customHeight="1" x14ac:dyDescent="0.3">
      <c r="F2671" s="131"/>
      <c r="G2671" s="132"/>
      <c r="H2671" s="133"/>
      <c r="I2671" s="133"/>
      <c r="J2671" s="73"/>
      <c r="K2671" s="79"/>
      <c r="L2671" s="120"/>
      <c r="M2671" s="121"/>
      <c r="N2671" s="122"/>
      <c r="O2671" s="92"/>
      <c r="P2671" s="123"/>
      <c r="Q2671" s="92"/>
      <c r="R2671" s="123"/>
      <c r="S2671" s="92"/>
      <c r="T2671" s="119"/>
      <c r="U2671" s="79"/>
      <c r="V2671" s="123"/>
      <c r="W2671" s="92"/>
      <c r="X2671" s="123"/>
      <c r="Y2671" s="92"/>
      <c r="Z2671" s="123"/>
      <c r="AA2671" s="92"/>
      <c r="AB2671" s="123"/>
      <c r="AC2671" s="92"/>
      <c r="AD2671" s="123"/>
      <c r="AE2671" s="92"/>
      <c r="AF2671" s="123"/>
      <c r="AG2671" s="92"/>
      <c r="AH2671" s="123"/>
      <c r="AI2671" s="92"/>
      <c r="AJ2671" s="123"/>
      <c r="AK2671" s="92"/>
      <c r="AL2671" s="123"/>
      <c r="AM2671" s="92"/>
      <c r="AN2671" s="123"/>
      <c r="AO2671" s="92"/>
      <c r="AP2671" s="123"/>
      <c r="AQ2671" s="92"/>
      <c r="AR2671" s="123"/>
      <c r="AS2671" s="92"/>
      <c r="AT2671" s="123"/>
      <c r="AU2671" s="92"/>
      <c r="AV2671" s="120"/>
      <c r="AW2671" s="92"/>
      <c r="AX2671" s="73"/>
      <c r="AY2671" s="79"/>
      <c r="AZ2671" s="123"/>
      <c r="BA2671" s="92"/>
      <c r="BB2671" s="123"/>
      <c r="BC2671" s="92"/>
      <c r="BD2671" s="123"/>
      <c r="BE2671" s="92"/>
      <c r="BF2671" s="123"/>
      <c r="BG2671" s="92"/>
      <c r="BH2671" s="73"/>
      <c r="BI2671" s="92"/>
      <c r="BJ2671" s="123"/>
      <c r="BK2671" s="92"/>
      <c r="BL2671" s="123"/>
      <c r="BM2671" s="92"/>
      <c r="BN2671" s="123"/>
      <c r="BO2671" s="92"/>
      <c r="BP2671" s="123"/>
      <c r="BQ2671" s="92"/>
      <c r="BR2671" s="123"/>
      <c r="BS2671" s="92"/>
      <c r="BT2671" s="123"/>
      <c r="BU2671" s="92"/>
      <c r="BV2671" s="123"/>
      <c r="BW2671" s="92"/>
      <c r="BX2671" s="123"/>
      <c r="BY2671" s="92"/>
      <c r="BZ2671" s="123"/>
      <c r="CA2671" s="92"/>
      <c r="CB2671" s="123"/>
      <c r="CC2671" s="92"/>
      <c r="CD2671" s="123"/>
      <c r="CE2671" s="92"/>
      <c r="CF2671" s="123"/>
      <c r="CG2671" s="92"/>
      <c r="CH2671" s="123"/>
      <c r="CI2671" s="92"/>
      <c r="CJ2671" s="123"/>
      <c r="CK2671" s="92"/>
      <c r="CL2671" s="123"/>
      <c r="CM2671" s="92"/>
      <c r="CN2671" s="123"/>
      <c r="CO2671" s="92"/>
      <c r="CP2671" s="123"/>
      <c r="CQ2671" s="92"/>
      <c r="CR2671" s="123"/>
      <c r="CS2671" s="92"/>
      <c r="CT2671" s="123"/>
      <c r="CU2671" s="92"/>
      <c r="CV2671" s="123"/>
      <c r="CW2671" s="92"/>
      <c r="CX2671" s="123"/>
      <c r="CY2671" s="92"/>
      <c r="CZ2671" s="123"/>
      <c r="DA2671" s="92"/>
      <c r="DB2671" s="123"/>
      <c r="DC2671" s="92"/>
      <c r="DD2671" s="123"/>
      <c r="DE2671" s="92"/>
      <c r="DF2671" s="123"/>
      <c r="DG2671" s="92"/>
      <c r="DH2671" s="123"/>
      <c r="DI2671" s="92"/>
      <c r="DJ2671" s="123"/>
      <c r="DK2671" s="92"/>
      <c r="DL2671" s="123"/>
      <c r="DM2671" s="92"/>
      <c r="DN2671" s="125"/>
      <c r="DO2671" s="126"/>
      <c r="DP2671" s="125"/>
      <c r="DQ2671" s="126"/>
      <c r="DR2671" s="125"/>
      <c r="DS2671" s="126"/>
      <c r="DT2671" s="127"/>
      <c r="DU2671" s="128"/>
      <c r="DV2671" s="129"/>
      <c r="DW2671" s="128"/>
      <c r="DX2671" s="129"/>
      <c r="DY2671" s="130"/>
      <c r="DZ2671" s="129"/>
      <c r="EA2671" s="128"/>
      <c r="EB2671" s="129"/>
      <c r="EC2671" s="130"/>
      <c r="ED2671" s="134"/>
      <c r="EE2671" s="134"/>
      <c r="EF2671" s="134"/>
      <c r="EG2671" s="134"/>
      <c r="EH2671" s="134"/>
      <c r="EI2671" s="134"/>
      <c r="EJ2671" s="134"/>
      <c r="EK2671" s="134"/>
      <c r="EL2671" s="134"/>
      <c r="EM2671" s="134"/>
      <c r="EN2671" s="134"/>
      <c r="EO2671" s="134"/>
      <c r="EP2671" s="134"/>
      <c r="EQ2671" s="134"/>
      <c r="ER2671" s="134"/>
      <c r="ES2671" s="134"/>
      <c r="ET2671" s="134"/>
      <c r="EU2671" s="134"/>
      <c r="EV2671" s="134"/>
      <c r="EW2671" s="134"/>
      <c r="EX2671" s="134"/>
      <c r="EY2671" s="134"/>
      <c r="EZ2671" s="134"/>
      <c r="FA2671" s="134"/>
      <c r="FB2671" s="134"/>
      <c r="FC2671" s="134"/>
      <c r="FD2671" s="134"/>
      <c r="FE2671" s="134"/>
      <c r="FF2671" s="134"/>
      <c r="FG2671" s="134"/>
      <c r="FH2671" s="134"/>
      <c r="FI2671" s="134"/>
      <c r="FJ2671" s="134"/>
      <c r="FK2671" s="134"/>
      <c r="FL2671" s="134"/>
      <c r="FM2671" s="134"/>
      <c r="FN2671" s="134"/>
      <c r="FO2671" s="134"/>
      <c r="FP2671" s="134"/>
      <c r="FQ2671" s="134"/>
      <c r="FR2671" s="134"/>
      <c r="FS2671" s="134"/>
      <c r="FT2671" s="134"/>
      <c r="FU2671" s="134"/>
      <c r="FV2671" s="134"/>
      <c r="FW2671" s="134"/>
      <c r="FX2671" s="134"/>
      <c r="FY2671" s="134"/>
      <c r="FZ2671" s="134"/>
      <c r="GA2671" s="134"/>
      <c r="GB2671" s="134"/>
      <c r="GC2671" s="134"/>
      <c r="GD2671" s="134"/>
      <c r="GE2671" s="134"/>
      <c r="GF2671" s="134"/>
      <c r="GG2671" s="134"/>
      <c r="GH2671" s="134"/>
      <c r="GI2671" s="134"/>
      <c r="GJ2671" s="134"/>
      <c r="GK2671" s="134"/>
      <c r="GL2671" s="134"/>
      <c r="GM2671" s="134"/>
      <c r="GN2671" s="134"/>
      <c r="GO2671" s="134"/>
      <c r="GP2671" s="134"/>
      <c r="GQ2671" s="134"/>
      <c r="GR2671" s="134"/>
      <c r="GS2671" s="134"/>
      <c r="GT2671" s="134"/>
      <c r="GU2671" s="134"/>
      <c r="GV2671" s="134"/>
      <c r="GW2671" s="134"/>
      <c r="GX2671" s="134"/>
      <c r="GY2671" s="134"/>
      <c r="GZ2671" s="134"/>
      <c r="HA2671" s="134"/>
      <c r="HB2671" s="134"/>
      <c r="HC2671" s="134"/>
      <c r="HD2671" s="134"/>
      <c r="HE2671" s="134"/>
      <c r="HF2671" s="134"/>
      <c r="HG2671" s="134"/>
      <c r="HH2671" s="134"/>
      <c r="HI2671" s="134"/>
      <c r="HJ2671" s="134"/>
      <c r="HK2671" s="134"/>
      <c r="HL2671" s="134"/>
      <c r="HM2671" s="134"/>
      <c r="HN2671" s="134"/>
      <c r="HO2671" s="134"/>
      <c r="HP2671" s="134"/>
      <c r="HQ2671" s="134"/>
      <c r="HR2671" s="134"/>
      <c r="HS2671" s="134"/>
      <c r="HT2671" s="134"/>
      <c r="HU2671" s="134"/>
      <c r="HV2671" s="134"/>
      <c r="HW2671" s="134"/>
      <c r="HX2671" s="134"/>
      <c r="HY2671" s="134"/>
      <c r="HZ2671" s="134"/>
      <c r="IA2671" s="134"/>
      <c r="IB2671" s="134"/>
      <c r="IC2671" s="134"/>
      <c r="ID2671" s="134"/>
      <c r="IE2671" s="134"/>
      <c r="IF2671" s="134"/>
      <c r="IG2671" s="134"/>
      <c r="IH2671" s="134"/>
      <c r="II2671" s="134"/>
      <c r="IJ2671" s="134"/>
      <c r="IK2671" s="134"/>
      <c r="IL2671" s="134"/>
      <c r="IM2671" s="134"/>
    </row>
    <row r="2672" spans="6:247" s="117" customFormat="1" ht="20.100000000000001" customHeight="1" x14ac:dyDescent="0.3">
      <c r="F2672" s="131"/>
      <c r="G2672" s="132"/>
      <c r="H2672" s="133"/>
      <c r="I2672" s="133"/>
      <c r="J2672" s="73"/>
      <c r="K2672" s="79"/>
      <c r="L2672" s="120"/>
      <c r="M2672" s="121"/>
      <c r="N2672" s="122"/>
      <c r="O2672" s="92"/>
      <c r="P2672" s="123"/>
      <c r="Q2672" s="92"/>
      <c r="R2672" s="123"/>
      <c r="S2672" s="92"/>
      <c r="T2672" s="119"/>
      <c r="U2672" s="79"/>
      <c r="V2672" s="123"/>
      <c r="W2672" s="92"/>
      <c r="X2672" s="123"/>
      <c r="Y2672" s="92"/>
      <c r="Z2672" s="123"/>
      <c r="AA2672" s="92"/>
      <c r="AB2672" s="123"/>
      <c r="AC2672" s="92"/>
      <c r="AD2672" s="123"/>
      <c r="AE2672" s="92"/>
      <c r="AF2672" s="123"/>
      <c r="AG2672" s="92"/>
      <c r="AH2672" s="123"/>
      <c r="AI2672" s="92"/>
      <c r="AJ2672" s="123"/>
      <c r="AK2672" s="92"/>
      <c r="AL2672" s="123"/>
      <c r="AM2672" s="92"/>
      <c r="AN2672" s="123"/>
      <c r="AO2672" s="92"/>
      <c r="AP2672" s="123"/>
      <c r="AQ2672" s="92"/>
      <c r="AR2672" s="123"/>
      <c r="AS2672" s="92"/>
      <c r="AT2672" s="123"/>
      <c r="AU2672" s="92"/>
      <c r="AV2672" s="120"/>
      <c r="AW2672" s="92"/>
      <c r="AX2672" s="73"/>
      <c r="AY2672" s="79"/>
      <c r="AZ2672" s="123"/>
      <c r="BA2672" s="92"/>
      <c r="BB2672" s="123"/>
      <c r="BC2672" s="92"/>
      <c r="BD2672" s="123"/>
      <c r="BE2672" s="92"/>
      <c r="BF2672" s="123"/>
      <c r="BG2672" s="92"/>
      <c r="BH2672" s="73"/>
      <c r="BI2672" s="92"/>
      <c r="BJ2672" s="123"/>
      <c r="BK2672" s="92"/>
      <c r="BL2672" s="123"/>
      <c r="BM2672" s="92"/>
      <c r="BN2672" s="123"/>
      <c r="BO2672" s="92"/>
      <c r="BP2672" s="123"/>
      <c r="BQ2672" s="92"/>
      <c r="BR2672" s="123"/>
      <c r="BS2672" s="92"/>
      <c r="BT2672" s="123"/>
      <c r="BU2672" s="92"/>
      <c r="BV2672" s="123"/>
      <c r="BW2672" s="92"/>
      <c r="BX2672" s="123"/>
      <c r="BY2672" s="92"/>
      <c r="BZ2672" s="123"/>
      <c r="CA2672" s="92"/>
      <c r="CB2672" s="123"/>
      <c r="CC2672" s="92"/>
      <c r="CD2672" s="123"/>
      <c r="CE2672" s="92"/>
      <c r="CF2672" s="123"/>
      <c r="CG2672" s="92"/>
      <c r="CH2672" s="123"/>
      <c r="CI2672" s="92"/>
      <c r="CJ2672" s="123"/>
      <c r="CK2672" s="92"/>
      <c r="CL2672" s="123"/>
      <c r="CM2672" s="92"/>
      <c r="CN2672" s="123"/>
      <c r="CO2672" s="92"/>
      <c r="CP2672" s="123"/>
      <c r="CQ2672" s="92"/>
      <c r="CR2672" s="123"/>
      <c r="CS2672" s="92"/>
      <c r="CT2672" s="123"/>
      <c r="CU2672" s="92"/>
      <c r="CV2672" s="123"/>
      <c r="CW2672" s="92"/>
      <c r="CX2672" s="123"/>
      <c r="CY2672" s="92"/>
      <c r="CZ2672" s="123"/>
      <c r="DA2672" s="92"/>
      <c r="DB2672" s="123"/>
      <c r="DC2672" s="92"/>
      <c r="DD2672" s="123"/>
      <c r="DE2672" s="92"/>
      <c r="DF2672" s="123"/>
      <c r="DG2672" s="92"/>
      <c r="DH2672" s="123"/>
      <c r="DI2672" s="92"/>
      <c r="DJ2672" s="123"/>
      <c r="DK2672" s="92"/>
      <c r="DL2672" s="123"/>
      <c r="DM2672" s="92"/>
      <c r="DN2672" s="125"/>
      <c r="DO2672" s="126"/>
      <c r="DP2672" s="125"/>
      <c r="DQ2672" s="126"/>
      <c r="DR2672" s="125"/>
      <c r="DS2672" s="126"/>
      <c r="DT2672" s="127"/>
      <c r="DU2672" s="128"/>
      <c r="DV2672" s="129"/>
      <c r="DW2672" s="128"/>
      <c r="DX2672" s="129"/>
      <c r="DY2672" s="130"/>
      <c r="DZ2672" s="129"/>
      <c r="EA2672" s="128"/>
      <c r="EB2672" s="129"/>
      <c r="EC2672" s="130"/>
      <c r="ED2672" s="134"/>
      <c r="EE2672" s="134"/>
      <c r="EF2672" s="134"/>
      <c r="EG2672" s="134"/>
      <c r="EH2672" s="134"/>
      <c r="EI2672" s="134"/>
      <c r="EJ2672" s="134"/>
      <c r="EK2672" s="134"/>
      <c r="EL2672" s="134"/>
      <c r="EM2672" s="134"/>
      <c r="EN2672" s="134"/>
      <c r="EO2672" s="134"/>
      <c r="EP2672" s="134"/>
      <c r="EQ2672" s="134"/>
      <c r="ER2672" s="134"/>
      <c r="ES2672" s="134"/>
      <c r="ET2672" s="134"/>
      <c r="EU2672" s="134"/>
      <c r="EV2672" s="134"/>
      <c r="EW2672" s="134"/>
      <c r="EX2672" s="134"/>
      <c r="EY2672" s="134"/>
      <c r="EZ2672" s="134"/>
      <c r="FA2672" s="134"/>
      <c r="FB2672" s="134"/>
      <c r="FC2672" s="134"/>
      <c r="FD2672" s="134"/>
      <c r="FE2672" s="134"/>
      <c r="FF2672" s="134"/>
      <c r="FG2672" s="134"/>
      <c r="FH2672" s="134"/>
      <c r="FI2672" s="134"/>
      <c r="FJ2672" s="134"/>
      <c r="FK2672" s="134"/>
      <c r="FL2672" s="134"/>
      <c r="FM2672" s="134"/>
      <c r="FN2672" s="134"/>
      <c r="FO2672" s="134"/>
      <c r="FP2672" s="134"/>
      <c r="FQ2672" s="134"/>
      <c r="FR2672" s="134"/>
      <c r="FS2672" s="134"/>
      <c r="FT2672" s="134"/>
      <c r="FU2672" s="134"/>
      <c r="FV2672" s="134"/>
      <c r="FW2672" s="134"/>
      <c r="FX2672" s="134"/>
      <c r="FY2672" s="134"/>
      <c r="FZ2672" s="134"/>
      <c r="GA2672" s="134"/>
      <c r="GB2672" s="134"/>
      <c r="GC2672" s="134"/>
      <c r="GD2672" s="134"/>
      <c r="GE2672" s="134"/>
      <c r="GF2672" s="134"/>
      <c r="GG2672" s="134"/>
      <c r="GH2672" s="134"/>
      <c r="GI2672" s="134"/>
      <c r="GJ2672" s="134"/>
      <c r="GK2672" s="134"/>
      <c r="GL2672" s="134"/>
      <c r="GM2672" s="134"/>
      <c r="GN2672" s="134"/>
      <c r="GO2672" s="134"/>
      <c r="GP2672" s="134"/>
      <c r="GQ2672" s="134"/>
      <c r="GR2672" s="134"/>
      <c r="GS2672" s="134"/>
      <c r="GT2672" s="134"/>
      <c r="GU2672" s="134"/>
      <c r="GV2672" s="134"/>
      <c r="GW2672" s="134"/>
      <c r="GX2672" s="134"/>
      <c r="GY2672" s="134"/>
      <c r="GZ2672" s="134"/>
      <c r="HA2672" s="134"/>
      <c r="HB2672" s="134"/>
      <c r="HC2672" s="134"/>
      <c r="HD2672" s="134"/>
      <c r="HE2672" s="134"/>
      <c r="HF2672" s="134"/>
      <c r="HG2672" s="134"/>
      <c r="HH2672" s="134"/>
      <c r="HI2672" s="134"/>
      <c r="HJ2672" s="134"/>
      <c r="HK2672" s="134"/>
      <c r="HL2672" s="134"/>
      <c r="HM2672" s="134"/>
      <c r="HN2672" s="134"/>
      <c r="HO2672" s="134"/>
      <c r="HP2672" s="134"/>
      <c r="HQ2672" s="134"/>
      <c r="HR2672" s="134"/>
      <c r="HS2672" s="134"/>
      <c r="HT2672" s="134"/>
      <c r="HU2672" s="134"/>
      <c r="HV2672" s="134"/>
      <c r="HW2672" s="134"/>
      <c r="HX2672" s="134"/>
      <c r="HY2672" s="134"/>
      <c r="HZ2672" s="134"/>
      <c r="IA2672" s="134"/>
      <c r="IB2672" s="134"/>
      <c r="IC2672" s="134"/>
      <c r="ID2672" s="134"/>
      <c r="IE2672" s="134"/>
      <c r="IF2672" s="134"/>
      <c r="IG2672" s="134"/>
      <c r="IH2672" s="134"/>
      <c r="II2672" s="134"/>
      <c r="IJ2672" s="134"/>
      <c r="IK2672" s="134"/>
      <c r="IL2672" s="134"/>
      <c r="IM2672" s="134"/>
    </row>
    <row r="2673" spans="6:247" s="117" customFormat="1" ht="20.100000000000001" customHeight="1" x14ac:dyDescent="0.3">
      <c r="F2673" s="131"/>
      <c r="G2673" s="132"/>
      <c r="H2673" s="133"/>
      <c r="I2673" s="133"/>
      <c r="J2673" s="73"/>
      <c r="K2673" s="79"/>
      <c r="L2673" s="120"/>
      <c r="M2673" s="121"/>
      <c r="N2673" s="122"/>
      <c r="O2673" s="92"/>
      <c r="P2673" s="123"/>
      <c r="Q2673" s="92"/>
      <c r="R2673" s="123"/>
      <c r="S2673" s="92"/>
      <c r="T2673" s="119"/>
      <c r="U2673" s="79"/>
      <c r="V2673" s="123"/>
      <c r="W2673" s="92"/>
      <c r="X2673" s="123"/>
      <c r="Y2673" s="92"/>
      <c r="Z2673" s="123"/>
      <c r="AA2673" s="92"/>
      <c r="AB2673" s="123"/>
      <c r="AC2673" s="92"/>
      <c r="AD2673" s="123"/>
      <c r="AE2673" s="92"/>
      <c r="AF2673" s="123"/>
      <c r="AG2673" s="92"/>
      <c r="AH2673" s="123"/>
      <c r="AI2673" s="92"/>
      <c r="AJ2673" s="123"/>
      <c r="AK2673" s="92"/>
      <c r="AL2673" s="123"/>
      <c r="AM2673" s="92"/>
      <c r="AN2673" s="123"/>
      <c r="AO2673" s="92"/>
      <c r="AP2673" s="123"/>
      <c r="AQ2673" s="92"/>
      <c r="AR2673" s="123"/>
      <c r="AS2673" s="92"/>
      <c r="AT2673" s="123"/>
      <c r="AU2673" s="92"/>
      <c r="AV2673" s="120"/>
      <c r="AW2673" s="92"/>
      <c r="AX2673" s="73"/>
      <c r="AY2673" s="79"/>
      <c r="AZ2673" s="123"/>
      <c r="BA2673" s="92"/>
      <c r="BB2673" s="123"/>
      <c r="BC2673" s="92"/>
      <c r="BD2673" s="123"/>
      <c r="BE2673" s="92"/>
      <c r="BF2673" s="123"/>
      <c r="BG2673" s="92"/>
      <c r="BH2673" s="73"/>
      <c r="BI2673" s="92"/>
      <c r="BJ2673" s="123"/>
      <c r="BK2673" s="92"/>
      <c r="BL2673" s="123"/>
      <c r="BM2673" s="92"/>
      <c r="BN2673" s="123"/>
      <c r="BO2673" s="92"/>
      <c r="BP2673" s="123"/>
      <c r="BQ2673" s="92"/>
      <c r="BR2673" s="123"/>
      <c r="BS2673" s="92"/>
      <c r="BT2673" s="123"/>
      <c r="BU2673" s="92"/>
      <c r="BV2673" s="123"/>
      <c r="BW2673" s="92"/>
      <c r="BX2673" s="123"/>
      <c r="BY2673" s="92"/>
      <c r="BZ2673" s="123"/>
      <c r="CA2673" s="92"/>
      <c r="CB2673" s="123"/>
      <c r="CC2673" s="92"/>
      <c r="CD2673" s="123"/>
      <c r="CE2673" s="92"/>
      <c r="CF2673" s="123"/>
      <c r="CG2673" s="92"/>
      <c r="CH2673" s="123"/>
      <c r="CI2673" s="92"/>
      <c r="CJ2673" s="123"/>
      <c r="CK2673" s="92"/>
      <c r="CL2673" s="123"/>
      <c r="CM2673" s="92"/>
      <c r="CN2673" s="123"/>
      <c r="CO2673" s="92"/>
      <c r="CP2673" s="123"/>
      <c r="CQ2673" s="92"/>
      <c r="CR2673" s="123"/>
      <c r="CS2673" s="92"/>
      <c r="CT2673" s="123"/>
      <c r="CU2673" s="92"/>
      <c r="CV2673" s="123"/>
      <c r="CW2673" s="92"/>
      <c r="CX2673" s="123"/>
      <c r="CY2673" s="92"/>
      <c r="CZ2673" s="123"/>
      <c r="DA2673" s="92"/>
      <c r="DB2673" s="123"/>
      <c r="DC2673" s="92"/>
      <c r="DD2673" s="123"/>
      <c r="DE2673" s="92"/>
      <c r="DF2673" s="123"/>
      <c r="DG2673" s="92"/>
      <c r="DH2673" s="123"/>
      <c r="DI2673" s="92"/>
      <c r="DJ2673" s="123"/>
      <c r="DK2673" s="92"/>
      <c r="DL2673" s="123"/>
      <c r="DM2673" s="92"/>
      <c r="DN2673" s="125"/>
      <c r="DO2673" s="126"/>
      <c r="DP2673" s="125"/>
      <c r="DQ2673" s="126"/>
      <c r="DR2673" s="125"/>
      <c r="DS2673" s="126"/>
      <c r="DT2673" s="127"/>
      <c r="DU2673" s="128"/>
      <c r="DV2673" s="129"/>
      <c r="DW2673" s="128"/>
      <c r="DX2673" s="129"/>
      <c r="DY2673" s="130"/>
      <c r="DZ2673" s="129"/>
      <c r="EA2673" s="128"/>
      <c r="EB2673" s="129"/>
      <c r="EC2673" s="130"/>
      <c r="ED2673" s="134"/>
      <c r="EE2673" s="134"/>
      <c r="EF2673" s="134"/>
      <c r="EG2673" s="134"/>
      <c r="EH2673" s="134"/>
      <c r="EI2673" s="134"/>
      <c r="EJ2673" s="134"/>
      <c r="EK2673" s="134"/>
      <c r="EL2673" s="134"/>
      <c r="EM2673" s="134"/>
      <c r="EN2673" s="134"/>
      <c r="EO2673" s="134"/>
      <c r="EP2673" s="134"/>
      <c r="EQ2673" s="134"/>
      <c r="ER2673" s="134"/>
      <c r="ES2673" s="134"/>
      <c r="ET2673" s="134"/>
      <c r="EU2673" s="134"/>
      <c r="EV2673" s="134"/>
      <c r="EW2673" s="134"/>
      <c r="EX2673" s="134"/>
      <c r="EY2673" s="134"/>
      <c r="EZ2673" s="134"/>
      <c r="FA2673" s="134"/>
      <c r="FB2673" s="134"/>
      <c r="FC2673" s="134"/>
      <c r="FD2673" s="134"/>
      <c r="FE2673" s="134"/>
      <c r="FF2673" s="134"/>
      <c r="FG2673" s="134"/>
      <c r="FH2673" s="134"/>
      <c r="FI2673" s="134"/>
      <c r="FJ2673" s="134"/>
      <c r="FK2673" s="134"/>
      <c r="FL2673" s="134"/>
      <c r="FM2673" s="134"/>
      <c r="FN2673" s="134"/>
      <c r="FO2673" s="134"/>
      <c r="FP2673" s="134"/>
      <c r="FQ2673" s="134"/>
      <c r="FR2673" s="134"/>
      <c r="FS2673" s="134"/>
      <c r="FT2673" s="134"/>
      <c r="FU2673" s="134"/>
      <c r="FV2673" s="134"/>
      <c r="FW2673" s="134"/>
      <c r="FX2673" s="134"/>
      <c r="FY2673" s="134"/>
      <c r="FZ2673" s="134"/>
      <c r="GA2673" s="134"/>
      <c r="GB2673" s="134"/>
      <c r="GC2673" s="134"/>
      <c r="GD2673" s="134"/>
      <c r="GE2673" s="134"/>
      <c r="GF2673" s="134"/>
      <c r="GG2673" s="134"/>
      <c r="GH2673" s="134"/>
      <c r="GI2673" s="134"/>
      <c r="GJ2673" s="134"/>
      <c r="GK2673" s="134"/>
      <c r="GL2673" s="134"/>
      <c r="GM2673" s="134"/>
      <c r="GN2673" s="134"/>
      <c r="GO2673" s="134"/>
      <c r="GP2673" s="134"/>
      <c r="GQ2673" s="134"/>
      <c r="GR2673" s="134"/>
      <c r="GS2673" s="134"/>
      <c r="GT2673" s="134"/>
      <c r="GU2673" s="134"/>
      <c r="GV2673" s="134"/>
      <c r="GW2673" s="134"/>
      <c r="GX2673" s="134"/>
      <c r="GY2673" s="134"/>
      <c r="GZ2673" s="134"/>
      <c r="HA2673" s="134"/>
      <c r="HB2673" s="134"/>
      <c r="HC2673" s="134"/>
      <c r="HD2673" s="134"/>
      <c r="HE2673" s="134"/>
      <c r="HF2673" s="134"/>
      <c r="HG2673" s="134"/>
      <c r="HH2673" s="134"/>
      <c r="HI2673" s="134"/>
      <c r="HJ2673" s="134"/>
      <c r="HK2673" s="134"/>
      <c r="HL2673" s="134"/>
      <c r="HM2673" s="134"/>
      <c r="HN2673" s="134"/>
      <c r="HO2673" s="134"/>
      <c r="HP2673" s="134"/>
      <c r="HQ2673" s="134"/>
      <c r="HR2673" s="134"/>
      <c r="HS2673" s="134"/>
      <c r="HT2673" s="134"/>
      <c r="HU2673" s="134"/>
      <c r="HV2673" s="134"/>
      <c r="HW2673" s="134"/>
      <c r="HX2673" s="134"/>
      <c r="HY2673" s="134"/>
      <c r="HZ2673" s="134"/>
      <c r="IA2673" s="134"/>
      <c r="IB2673" s="134"/>
      <c r="IC2673" s="134"/>
      <c r="ID2673" s="134"/>
      <c r="IE2673" s="134"/>
      <c r="IF2673" s="134"/>
      <c r="IG2673" s="134"/>
      <c r="IH2673" s="134"/>
      <c r="II2673" s="134"/>
      <c r="IJ2673" s="134"/>
      <c r="IK2673" s="134"/>
      <c r="IL2673" s="134"/>
      <c r="IM2673" s="134"/>
    </row>
    <row r="2674" spans="6:247" s="117" customFormat="1" ht="20.100000000000001" customHeight="1" x14ac:dyDescent="0.3">
      <c r="F2674" s="131"/>
      <c r="G2674" s="132"/>
      <c r="H2674" s="133"/>
      <c r="I2674" s="133"/>
      <c r="J2674" s="73"/>
      <c r="K2674" s="79"/>
      <c r="L2674" s="120"/>
      <c r="M2674" s="121"/>
      <c r="N2674" s="122"/>
      <c r="O2674" s="92"/>
      <c r="P2674" s="123"/>
      <c r="Q2674" s="92"/>
      <c r="R2674" s="123"/>
      <c r="S2674" s="92"/>
      <c r="T2674" s="119"/>
      <c r="U2674" s="79"/>
      <c r="V2674" s="123"/>
      <c r="W2674" s="92"/>
      <c r="X2674" s="123"/>
      <c r="Y2674" s="92"/>
      <c r="Z2674" s="123"/>
      <c r="AA2674" s="92"/>
      <c r="AB2674" s="123"/>
      <c r="AC2674" s="92"/>
      <c r="AD2674" s="123"/>
      <c r="AE2674" s="92"/>
      <c r="AF2674" s="123"/>
      <c r="AG2674" s="92"/>
      <c r="AH2674" s="123"/>
      <c r="AI2674" s="92"/>
      <c r="AJ2674" s="123"/>
      <c r="AK2674" s="92"/>
      <c r="AL2674" s="123"/>
      <c r="AM2674" s="92"/>
      <c r="AN2674" s="123"/>
      <c r="AO2674" s="92"/>
      <c r="AP2674" s="123"/>
      <c r="AQ2674" s="92"/>
      <c r="AR2674" s="123"/>
      <c r="AS2674" s="92"/>
      <c r="AT2674" s="123"/>
      <c r="AU2674" s="92"/>
      <c r="AV2674" s="120"/>
      <c r="AW2674" s="92"/>
      <c r="AX2674" s="73"/>
      <c r="AY2674" s="79"/>
      <c r="AZ2674" s="123"/>
      <c r="BA2674" s="92"/>
      <c r="BB2674" s="123"/>
      <c r="BC2674" s="92"/>
      <c r="BD2674" s="123"/>
      <c r="BE2674" s="92"/>
      <c r="BF2674" s="123"/>
      <c r="BG2674" s="92"/>
      <c r="BH2674" s="73"/>
      <c r="BI2674" s="92"/>
      <c r="BJ2674" s="123"/>
      <c r="BK2674" s="92"/>
      <c r="BL2674" s="123"/>
      <c r="BM2674" s="92"/>
      <c r="BN2674" s="123"/>
      <c r="BO2674" s="92"/>
      <c r="BP2674" s="123"/>
      <c r="BQ2674" s="92"/>
      <c r="BR2674" s="123"/>
      <c r="BS2674" s="92"/>
      <c r="BT2674" s="123"/>
      <c r="BU2674" s="92"/>
      <c r="BV2674" s="123"/>
      <c r="BW2674" s="92"/>
      <c r="BX2674" s="123"/>
      <c r="BY2674" s="92"/>
      <c r="BZ2674" s="123"/>
      <c r="CA2674" s="92"/>
      <c r="CB2674" s="123"/>
      <c r="CC2674" s="92"/>
      <c r="CD2674" s="123"/>
      <c r="CE2674" s="92"/>
      <c r="CF2674" s="123"/>
      <c r="CG2674" s="92"/>
      <c r="CH2674" s="123"/>
      <c r="CI2674" s="92"/>
      <c r="CJ2674" s="123"/>
      <c r="CK2674" s="92"/>
      <c r="CL2674" s="123"/>
      <c r="CM2674" s="92"/>
      <c r="CN2674" s="123"/>
      <c r="CO2674" s="92"/>
      <c r="CP2674" s="123"/>
      <c r="CQ2674" s="92"/>
      <c r="CR2674" s="123"/>
      <c r="CS2674" s="92"/>
      <c r="CT2674" s="123"/>
      <c r="CU2674" s="92"/>
      <c r="CV2674" s="123"/>
      <c r="CW2674" s="92"/>
      <c r="CX2674" s="123"/>
      <c r="CY2674" s="92"/>
      <c r="CZ2674" s="123"/>
      <c r="DA2674" s="92"/>
      <c r="DB2674" s="123"/>
      <c r="DC2674" s="92"/>
      <c r="DD2674" s="123"/>
      <c r="DE2674" s="92"/>
      <c r="DF2674" s="123"/>
      <c r="DG2674" s="92"/>
      <c r="DH2674" s="123"/>
      <c r="DI2674" s="92"/>
      <c r="DJ2674" s="123"/>
      <c r="DK2674" s="92"/>
      <c r="DL2674" s="123"/>
      <c r="DM2674" s="92"/>
      <c r="DN2674" s="125"/>
      <c r="DO2674" s="126"/>
      <c r="DP2674" s="125"/>
      <c r="DQ2674" s="126"/>
      <c r="DR2674" s="125"/>
      <c r="DS2674" s="126"/>
      <c r="DT2674" s="127"/>
      <c r="DU2674" s="128"/>
      <c r="DV2674" s="129"/>
      <c r="DW2674" s="128"/>
      <c r="DX2674" s="129"/>
      <c r="DY2674" s="130"/>
      <c r="DZ2674" s="129"/>
      <c r="EA2674" s="128"/>
      <c r="EB2674" s="129"/>
      <c r="EC2674" s="130"/>
      <c r="ED2674" s="134"/>
      <c r="EE2674" s="134"/>
      <c r="EF2674" s="134"/>
      <c r="EG2674" s="134"/>
      <c r="EH2674" s="134"/>
      <c r="EI2674" s="134"/>
      <c r="EJ2674" s="134"/>
      <c r="EK2674" s="134"/>
      <c r="EL2674" s="134"/>
      <c r="EM2674" s="134"/>
      <c r="EN2674" s="134"/>
      <c r="EO2674" s="134"/>
      <c r="EP2674" s="134"/>
      <c r="EQ2674" s="134"/>
      <c r="ER2674" s="134"/>
      <c r="ES2674" s="134"/>
      <c r="ET2674" s="134"/>
      <c r="EU2674" s="134"/>
      <c r="EV2674" s="134"/>
      <c r="EW2674" s="134"/>
      <c r="EX2674" s="134"/>
      <c r="EY2674" s="134"/>
      <c r="EZ2674" s="134"/>
      <c r="FA2674" s="134"/>
      <c r="FB2674" s="134"/>
      <c r="FC2674" s="134"/>
      <c r="FD2674" s="134"/>
      <c r="FE2674" s="134"/>
      <c r="FF2674" s="134"/>
      <c r="FG2674" s="134"/>
      <c r="FH2674" s="134"/>
      <c r="FI2674" s="134"/>
      <c r="FJ2674" s="134"/>
      <c r="FK2674" s="134"/>
      <c r="FL2674" s="134"/>
      <c r="FM2674" s="134"/>
      <c r="FN2674" s="134"/>
      <c r="FO2674" s="134"/>
      <c r="FP2674" s="134"/>
      <c r="FQ2674" s="134"/>
      <c r="FR2674" s="134"/>
      <c r="FS2674" s="134"/>
      <c r="FT2674" s="134"/>
      <c r="FU2674" s="134"/>
      <c r="FV2674" s="134"/>
      <c r="FW2674" s="134"/>
      <c r="FX2674" s="134"/>
      <c r="FY2674" s="134"/>
      <c r="FZ2674" s="134"/>
      <c r="GA2674" s="134"/>
      <c r="GB2674" s="134"/>
      <c r="GC2674" s="134"/>
      <c r="GD2674" s="134"/>
      <c r="GE2674" s="134"/>
      <c r="GF2674" s="134"/>
      <c r="GG2674" s="134"/>
      <c r="GH2674" s="134"/>
      <c r="GI2674" s="134"/>
      <c r="GJ2674" s="134"/>
      <c r="GK2674" s="134"/>
      <c r="GL2674" s="134"/>
      <c r="GM2674" s="134"/>
      <c r="GN2674" s="134"/>
      <c r="GO2674" s="134"/>
      <c r="GP2674" s="134"/>
      <c r="GQ2674" s="134"/>
      <c r="GR2674" s="134"/>
      <c r="GS2674" s="134"/>
      <c r="GT2674" s="134"/>
      <c r="GU2674" s="134"/>
      <c r="GV2674" s="134"/>
      <c r="GW2674" s="134"/>
      <c r="GX2674" s="134"/>
      <c r="GY2674" s="134"/>
      <c r="GZ2674" s="134"/>
      <c r="HA2674" s="134"/>
      <c r="HB2674" s="134"/>
      <c r="HC2674" s="134"/>
      <c r="HD2674" s="134"/>
      <c r="HE2674" s="134"/>
      <c r="HF2674" s="134"/>
      <c r="HG2674" s="134"/>
      <c r="HH2674" s="134"/>
      <c r="HI2674" s="134"/>
      <c r="HJ2674" s="134"/>
      <c r="HK2674" s="134"/>
      <c r="HL2674" s="134"/>
      <c r="HM2674" s="134"/>
      <c r="HN2674" s="134"/>
      <c r="HO2674" s="134"/>
      <c r="HP2674" s="134"/>
      <c r="HQ2674" s="134"/>
      <c r="HR2674" s="134"/>
      <c r="HS2674" s="134"/>
      <c r="HT2674" s="134"/>
      <c r="HU2674" s="134"/>
      <c r="HV2674" s="134"/>
      <c r="HW2674" s="134"/>
      <c r="HX2674" s="134"/>
      <c r="HY2674" s="134"/>
      <c r="HZ2674" s="134"/>
      <c r="IA2674" s="134"/>
      <c r="IB2674" s="134"/>
      <c r="IC2674" s="134"/>
      <c r="ID2674" s="134"/>
      <c r="IE2674" s="134"/>
      <c r="IF2674" s="134"/>
      <c r="IG2674" s="134"/>
      <c r="IH2674" s="134"/>
      <c r="II2674" s="134"/>
      <c r="IJ2674" s="134"/>
      <c r="IK2674" s="134"/>
      <c r="IL2674" s="134"/>
      <c r="IM2674" s="134"/>
    </row>
    <row r="2675" spans="6:247" s="117" customFormat="1" ht="20.100000000000001" customHeight="1" x14ac:dyDescent="0.3">
      <c r="F2675" s="131"/>
      <c r="G2675" s="132"/>
      <c r="H2675" s="133"/>
      <c r="I2675" s="133"/>
      <c r="J2675" s="73"/>
      <c r="K2675" s="79"/>
      <c r="L2675" s="120"/>
      <c r="M2675" s="121"/>
      <c r="N2675" s="122"/>
      <c r="O2675" s="92"/>
      <c r="P2675" s="123"/>
      <c r="Q2675" s="92"/>
      <c r="R2675" s="123"/>
      <c r="S2675" s="92"/>
      <c r="T2675" s="119"/>
      <c r="U2675" s="79"/>
      <c r="V2675" s="123"/>
      <c r="W2675" s="92"/>
      <c r="X2675" s="123"/>
      <c r="Y2675" s="92"/>
      <c r="Z2675" s="123"/>
      <c r="AA2675" s="92"/>
      <c r="AB2675" s="123"/>
      <c r="AC2675" s="92"/>
      <c r="AD2675" s="123"/>
      <c r="AE2675" s="92"/>
      <c r="AF2675" s="123"/>
      <c r="AG2675" s="92"/>
      <c r="AH2675" s="123"/>
      <c r="AI2675" s="92"/>
      <c r="AJ2675" s="123"/>
      <c r="AK2675" s="92"/>
      <c r="AL2675" s="123"/>
      <c r="AM2675" s="92"/>
      <c r="AN2675" s="123"/>
      <c r="AO2675" s="92"/>
      <c r="AP2675" s="123"/>
      <c r="AQ2675" s="92"/>
      <c r="AR2675" s="123"/>
      <c r="AS2675" s="92"/>
      <c r="AT2675" s="123"/>
      <c r="AU2675" s="92"/>
      <c r="AV2675" s="120"/>
      <c r="AW2675" s="92"/>
      <c r="AX2675" s="73"/>
      <c r="AY2675" s="79"/>
      <c r="AZ2675" s="123"/>
      <c r="BA2675" s="92"/>
      <c r="BB2675" s="123"/>
      <c r="BC2675" s="92"/>
      <c r="BD2675" s="123"/>
      <c r="BE2675" s="92"/>
      <c r="BF2675" s="123"/>
      <c r="BG2675" s="92"/>
      <c r="BH2675" s="73"/>
      <c r="BI2675" s="92"/>
      <c r="BJ2675" s="123"/>
      <c r="BK2675" s="92"/>
      <c r="BL2675" s="123"/>
      <c r="BM2675" s="92"/>
      <c r="BN2675" s="123"/>
      <c r="BO2675" s="92"/>
      <c r="BP2675" s="123"/>
      <c r="BQ2675" s="92"/>
      <c r="BR2675" s="123"/>
      <c r="BS2675" s="92"/>
      <c r="BT2675" s="123"/>
      <c r="BU2675" s="92"/>
      <c r="BV2675" s="123"/>
      <c r="BW2675" s="92"/>
      <c r="BX2675" s="123"/>
      <c r="BY2675" s="92"/>
      <c r="BZ2675" s="123"/>
      <c r="CA2675" s="92"/>
      <c r="CB2675" s="123"/>
      <c r="CC2675" s="92"/>
      <c r="CD2675" s="123"/>
      <c r="CE2675" s="92"/>
      <c r="CF2675" s="123"/>
      <c r="CG2675" s="92"/>
      <c r="CH2675" s="123"/>
      <c r="CI2675" s="92"/>
      <c r="CJ2675" s="123"/>
      <c r="CK2675" s="92"/>
      <c r="CL2675" s="123"/>
      <c r="CM2675" s="92"/>
      <c r="CN2675" s="123"/>
      <c r="CO2675" s="92"/>
      <c r="CP2675" s="123"/>
      <c r="CQ2675" s="92"/>
      <c r="CR2675" s="123"/>
      <c r="CS2675" s="92"/>
      <c r="CT2675" s="123"/>
      <c r="CU2675" s="92"/>
      <c r="CV2675" s="123"/>
      <c r="CW2675" s="92"/>
      <c r="CX2675" s="123"/>
      <c r="CY2675" s="92"/>
      <c r="CZ2675" s="123"/>
      <c r="DA2675" s="92"/>
      <c r="DB2675" s="123"/>
      <c r="DC2675" s="92"/>
      <c r="DD2675" s="123"/>
      <c r="DE2675" s="92"/>
      <c r="DF2675" s="123"/>
      <c r="DG2675" s="92"/>
      <c r="DH2675" s="123"/>
      <c r="DI2675" s="92"/>
      <c r="DJ2675" s="123"/>
      <c r="DK2675" s="92"/>
      <c r="DL2675" s="123"/>
      <c r="DM2675" s="92"/>
      <c r="DN2675" s="125"/>
      <c r="DO2675" s="126"/>
      <c r="DP2675" s="125"/>
      <c r="DQ2675" s="126"/>
      <c r="DR2675" s="125"/>
      <c r="DS2675" s="126"/>
      <c r="DT2675" s="127"/>
      <c r="DU2675" s="128"/>
      <c r="DV2675" s="129"/>
      <c r="DW2675" s="128"/>
      <c r="DX2675" s="129"/>
      <c r="DY2675" s="130"/>
      <c r="DZ2675" s="129"/>
      <c r="EA2675" s="128"/>
      <c r="EB2675" s="129"/>
      <c r="EC2675" s="130"/>
      <c r="ED2675" s="134"/>
      <c r="EE2675" s="134"/>
      <c r="EF2675" s="134"/>
      <c r="EG2675" s="134"/>
      <c r="EH2675" s="134"/>
      <c r="EI2675" s="134"/>
      <c r="EJ2675" s="134"/>
      <c r="EK2675" s="134"/>
      <c r="EL2675" s="134"/>
      <c r="EM2675" s="134"/>
      <c r="EN2675" s="134"/>
      <c r="EO2675" s="134"/>
      <c r="EP2675" s="134"/>
      <c r="EQ2675" s="134"/>
      <c r="ER2675" s="134"/>
      <c r="ES2675" s="134"/>
      <c r="ET2675" s="134"/>
      <c r="EU2675" s="134"/>
      <c r="EV2675" s="134"/>
      <c r="EW2675" s="134"/>
      <c r="EX2675" s="134"/>
      <c r="EY2675" s="134"/>
      <c r="EZ2675" s="134"/>
      <c r="FA2675" s="134"/>
      <c r="FB2675" s="134"/>
      <c r="FC2675" s="134"/>
      <c r="FD2675" s="134"/>
      <c r="FE2675" s="134"/>
      <c r="FF2675" s="134"/>
      <c r="FG2675" s="134"/>
      <c r="FH2675" s="134"/>
      <c r="FI2675" s="134"/>
      <c r="FJ2675" s="134"/>
      <c r="FK2675" s="134"/>
      <c r="FL2675" s="134"/>
      <c r="FM2675" s="134"/>
      <c r="FN2675" s="134"/>
      <c r="FO2675" s="134"/>
      <c r="FP2675" s="134"/>
      <c r="FQ2675" s="134"/>
      <c r="FR2675" s="134"/>
      <c r="FS2675" s="134"/>
      <c r="FT2675" s="134"/>
      <c r="FU2675" s="134"/>
      <c r="FV2675" s="134"/>
      <c r="FW2675" s="134"/>
      <c r="FX2675" s="134"/>
      <c r="FY2675" s="134"/>
      <c r="FZ2675" s="134"/>
      <c r="GA2675" s="134"/>
      <c r="GB2675" s="134"/>
      <c r="GC2675" s="134"/>
      <c r="GD2675" s="134"/>
      <c r="GE2675" s="134"/>
      <c r="GF2675" s="134"/>
      <c r="GG2675" s="134"/>
      <c r="GH2675" s="134"/>
      <c r="GI2675" s="134"/>
      <c r="GJ2675" s="134"/>
      <c r="GK2675" s="134"/>
      <c r="GL2675" s="134"/>
      <c r="GM2675" s="134"/>
      <c r="GN2675" s="134"/>
      <c r="GO2675" s="134"/>
      <c r="GP2675" s="134"/>
      <c r="GQ2675" s="134"/>
      <c r="GR2675" s="134"/>
      <c r="GS2675" s="134"/>
      <c r="GT2675" s="134"/>
      <c r="GU2675" s="134"/>
      <c r="GV2675" s="134"/>
      <c r="GW2675" s="134"/>
      <c r="GX2675" s="134"/>
      <c r="GY2675" s="134"/>
      <c r="GZ2675" s="134"/>
      <c r="HA2675" s="134"/>
      <c r="HB2675" s="134"/>
      <c r="HC2675" s="134"/>
      <c r="HD2675" s="134"/>
      <c r="HE2675" s="134"/>
      <c r="HF2675" s="134"/>
      <c r="HG2675" s="134"/>
      <c r="HH2675" s="134"/>
      <c r="HI2675" s="134"/>
      <c r="HJ2675" s="134"/>
      <c r="HK2675" s="134"/>
      <c r="HL2675" s="134"/>
      <c r="HM2675" s="134"/>
      <c r="HN2675" s="134"/>
      <c r="HO2675" s="134"/>
      <c r="HP2675" s="134"/>
      <c r="HQ2675" s="134"/>
      <c r="HR2675" s="134"/>
      <c r="HS2675" s="134"/>
      <c r="HT2675" s="134"/>
      <c r="HU2675" s="134"/>
      <c r="HV2675" s="134"/>
      <c r="HW2675" s="134"/>
      <c r="HX2675" s="134"/>
      <c r="HY2675" s="134"/>
      <c r="HZ2675" s="134"/>
      <c r="IA2675" s="134"/>
      <c r="IB2675" s="134"/>
      <c r="IC2675" s="134"/>
      <c r="ID2675" s="134"/>
      <c r="IE2675" s="134"/>
      <c r="IF2675" s="134"/>
      <c r="IG2675" s="134"/>
      <c r="IH2675" s="134"/>
      <c r="II2675" s="134"/>
      <c r="IJ2675" s="134"/>
      <c r="IK2675" s="134"/>
      <c r="IL2675" s="134"/>
      <c r="IM2675" s="134"/>
    </row>
    <row r="2676" spans="6:247" s="117" customFormat="1" ht="20.100000000000001" customHeight="1" x14ac:dyDescent="0.3">
      <c r="F2676" s="131"/>
      <c r="G2676" s="132"/>
      <c r="H2676" s="133"/>
      <c r="I2676" s="133"/>
      <c r="J2676" s="73"/>
      <c r="K2676" s="79"/>
      <c r="L2676" s="120"/>
      <c r="M2676" s="121"/>
      <c r="N2676" s="122"/>
      <c r="O2676" s="92"/>
      <c r="P2676" s="123"/>
      <c r="Q2676" s="92"/>
      <c r="R2676" s="123"/>
      <c r="S2676" s="92"/>
      <c r="T2676" s="119"/>
      <c r="U2676" s="79"/>
      <c r="V2676" s="123"/>
      <c r="W2676" s="92"/>
      <c r="X2676" s="123"/>
      <c r="Y2676" s="92"/>
      <c r="Z2676" s="123"/>
      <c r="AA2676" s="92"/>
      <c r="AB2676" s="123"/>
      <c r="AC2676" s="92"/>
      <c r="AD2676" s="123"/>
      <c r="AE2676" s="92"/>
      <c r="AF2676" s="123"/>
      <c r="AG2676" s="92"/>
      <c r="AH2676" s="123"/>
      <c r="AI2676" s="92"/>
      <c r="AJ2676" s="123"/>
      <c r="AK2676" s="92"/>
      <c r="AL2676" s="123"/>
      <c r="AM2676" s="92"/>
      <c r="AN2676" s="123"/>
      <c r="AO2676" s="92"/>
      <c r="AP2676" s="123"/>
      <c r="AQ2676" s="92"/>
      <c r="AR2676" s="123"/>
      <c r="AS2676" s="92"/>
      <c r="AT2676" s="123"/>
      <c r="AU2676" s="92"/>
      <c r="AV2676" s="120"/>
      <c r="AW2676" s="92"/>
      <c r="AX2676" s="73"/>
      <c r="AY2676" s="79"/>
      <c r="AZ2676" s="123"/>
      <c r="BA2676" s="92"/>
      <c r="BB2676" s="123"/>
      <c r="BC2676" s="92"/>
      <c r="BD2676" s="123"/>
      <c r="BE2676" s="92"/>
      <c r="BF2676" s="123"/>
      <c r="BG2676" s="92"/>
      <c r="BH2676" s="73"/>
      <c r="BI2676" s="92"/>
      <c r="BJ2676" s="123"/>
      <c r="BK2676" s="92"/>
      <c r="BL2676" s="123"/>
      <c r="BM2676" s="92"/>
      <c r="BN2676" s="123"/>
      <c r="BO2676" s="92"/>
      <c r="BP2676" s="123"/>
      <c r="BQ2676" s="92"/>
      <c r="BR2676" s="123"/>
      <c r="BS2676" s="92"/>
      <c r="BT2676" s="123"/>
      <c r="BU2676" s="92"/>
      <c r="BV2676" s="123"/>
      <c r="BW2676" s="92"/>
      <c r="BX2676" s="123"/>
      <c r="BY2676" s="92"/>
      <c r="BZ2676" s="123"/>
      <c r="CA2676" s="92"/>
      <c r="CB2676" s="123"/>
      <c r="CC2676" s="92"/>
      <c r="CD2676" s="123"/>
      <c r="CE2676" s="92"/>
      <c r="CF2676" s="123"/>
      <c r="CG2676" s="92"/>
      <c r="CH2676" s="123"/>
      <c r="CI2676" s="92"/>
      <c r="CJ2676" s="123"/>
      <c r="CK2676" s="92"/>
      <c r="CL2676" s="123"/>
      <c r="CM2676" s="92"/>
      <c r="CN2676" s="123"/>
      <c r="CO2676" s="92"/>
      <c r="CP2676" s="123"/>
      <c r="CQ2676" s="92"/>
      <c r="CR2676" s="123"/>
      <c r="CS2676" s="92"/>
      <c r="CT2676" s="123"/>
      <c r="CU2676" s="92"/>
      <c r="CV2676" s="123"/>
      <c r="CW2676" s="92"/>
      <c r="CX2676" s="123"/>
      <c r="CY2676" s="92"/>
      <c r="CZ2676" s="123"/>
      <c r="DA2676" s="92"/>
      <c r="DB2676" s="123"/>
      <c r="DC2676" s="92"/>
      <c r="DD2676" s="123"/>
      <c r="DE2676" s="92"/>
      <c r="DF2676" s="123"/>
      <c r="DG2676" s="92"/>
      <c r="DH2676" s="123"/>
      <c r="DI2676" s="92"/>
      <c r="DJ2676" s="123"/>
      <c r="DK2676" s="92"/>
      <c r="DL2676" s="123"/>
      <c r="DM2676" s="92"/>
      <c r="DN2676" s="125"/>
      <c r="DO2676" s="126"/>
      <c r="DP2676" s="125"/>
      <c r="DQ2676" s="126"/>
      <c r="DR2676" s="125"/>
      <c r="DS2676" s="126"/>
      <c r="DT2676" s="127"/>
      <c r="DU2676" s="128"/>
      <c r="DV2676" s="129"/>
      <c r="DW2676" s="128"/>
      <c r="DX2676" s="129"/>
      <c r="DY2676" s="130"/>
      <c r="DZ2676" s="129"/>
      <c r="EA2676" s="128"/>
      <c r="EB2676" s="129"/>
      <c r="EC2676" s="130"/>
      <c r="ED2676" s="134"/>
      <c r="EE2676" s="134"/>
      <c r="EF2676" s="134"/>
      <c r="EG2676" s="134"/>
      <c r="EH2676" s="134"/>
      <c r="EI2676" s="134"/>
      <c r="EJ2676" s="134"/>
      <c r="EK2676" s="134"/>
      <c r="EL2676" s="134"/>
      <c r="EM2676" s="134"/>
      <c r="EN2676" s="134"/>
      <c r="EO2676" s="134"/>
      <c r="EP2676" s="134"/>
      <c r="EQ2676" s="134"/>
      <c r="ER2676" s="134"/>
      <c r="ES2676" s="134"/>
      <c r="ET2676" s="134"/>
      <c r="EU2676" s="134"/>
      <c r="EV2676" s="134"/>
      <c r="EW2676" s="134"/>
      <c r="EX2676" s="134"/>
      <c r="EY2676" s="134"/>
      <c r="EZ2676" s="134"/>
      <c r="FA2676" s="134"/>
      <c r="FB2676" s="134"/>
      <c r="FC2676" s="134"/>
      <c r="FD2676" s="134"/>
      <c r="FE2676" s="134"/>
      <c r="FF2676" s="134"/>
      <c r="FG2676" s="134"/>
      <c r="FH2676" s="134"/>
      <c r="FI2676" s="134"/>
      <c r="FJ2676" s="134"/>
      <c r="FK2676" s="134"/>
      <c r="FL2676" s="134"/>
      <c r="FM2676" s="134"/>
      <c r="FN2676" s="134"/>
      <c r="FO2676" s="134"/>
      <c r="FP2676" s="134"/>
      <c r="FQ2676" s="134"/>
      <c r="FR2676" s="134"/>
      <c r="FS2676" s="134"/>
      <c r="FT2676" s="134"/>
      <c r="FU2676" s="134"/>
      <c r="FV2676" s="134"/>
      <c r="FW2676" s="134"/>
      <c r="FX2676" s="134"/>
      <c r="FY2676" s="134"/>
      <c r="FZ2676" s="134"/>
      <c r="GA2676" s="134"/>
      <c r="GB2676" s="134"/>
      <c r="GC2676" s="134"/>
      <c r="GD2676" s="134"/>
      <c r="GE2676" s="134"/>
      <c r="GF2676" s="134"/>
      <c r="GG2676" s="134"/>
      <c r="GH2676" s="134"/>
      <c r="GI2676" s="134"/>
      <c r="GJ2676" s="134"/>
      <c r="GK2676" s="134"/>
      <c r="GL2676" s="134"/>
      <c r="GM2676" s="134"/>
      <c r="GN2676" s="134"/>
      <c r="GO2676" s="134"/>
      <c r="GP2676" s="134"/>
      <c r="GQ2676" s="134"/>
      <c r="GR2676" s="134"/>
      <c r="GS2676" s="134"/>
      <c r="GT2676" s="134"/>
      <c r="GU2676" s="134"/>
      <c r="GV2676" s="134"/>
      <c r="GW2676" s="134"/>
      <c r="GX2676" s="134"/>
      <c r="GY2676" s="134"/>
      <c r="GZ2676" s="134"/>
      <c r="HA2676" s="134"/>
      <c r="HB2676" s="134"/>
      <c r="HC2676" s="134"/>
      <c r="HD2676" s="134"/>
      <c r="HE2676" s="134"/>
      <c r="HF2676" s="134"/>
      <c r="HG2676" s="134"/>
      <c r="HH2676" s="134"/>
      <c r="HI2676" s="134"/>
      <c r="HJ2676" s="134"/>
      <c r="HK2676" s="134"/>
      <c r="HL2676" s="134"/>
      <c r="HM2676" s="134"/>
      <c r="HN2676" s="134"/>
      <c r="HO2676" s="134"/>
      <c r="HP2676" s="134"/>
      <c r="HQ2676" s="134"/>
      <c r="HR2676" s="134"/>
      <c r="HS2676" s="134"/>
      <c r="HT2676" s="134"/>
      <c r="HU2676" s="134"/>
      <c r="HV2676" s="134"/>
      <c r="HW2676" s="134"/>
      <c r="HX2676" s="134"/>
      <c r="HY2676" s="134"/>
      <c r="HZ2676" s="134"/>
      <c r="IA2676" s="134"/>
      <c r="IB2676" s="134"/>
      <c r="IC2676" s="134"/>
      <c r="ID2676" s="134"/>
      <c r="IE2676" s="134"/>
      <c r="IF2676" s="134"/>
      <c r="IG2676" s="134"/>
      <c r="IH2676" s="134"/>
      <c r="II2676" s="134"/>
      <c r="IJ2676" s="134"/>
      <c r="IK2676" s="134"/>
      <c r="IL2676" s="134"/>
      <c r="IM2676" s="134"/>
    </row>
    <row r="2677" spans="6:247" s="117" customFormat="1" ht="20.100000000000001" customHeight="1" x14ac:dyDescent="0.3">
      <c r="F2677" s="131"/>
      <c r="G2677" s="132"/>
      <c r="H2677" s="133"/>
      <c r="I2677" s="133"/>
      <c r="J2677" s="73"/>
      <c r="K2677" s="79"/>
      <c r="L2677" s="120"/>
      <c r="M2677" s="121"/>
      <c r="N2677" s="122"/>
      <c r="O2677" s="92"/>
      <c r="P2677" s="123"/>
      <c r="Q2677" s="92"/>
      <c r="R2677" s="123"/>
      <c r="S2677" s="92"/>
      <c r="T2677" s="119"/>
      <c r="U2677" s="79"/>
      <c r="V2677" s="123"/>
      <c r="W2677" s="92"/>
      <c r="X2677" s="123"/>
      <c r="Y2677" s="92"/>
      <c r="Z2677" s="123"/>
      <c r="AA2677" s="92"/>
      <c r="AB2677" s="123"/>
      <c r="AC2677" s="92"/>
      <c r="AD2677" s="123"/>
      <c r="AE2677" s="92"/>
      <c r="AF2677" s="123"/>
      <c r="AG2677" s="92"/>
      <c r="AH2677" s="123"/>
      <c r="AI2677" s="92"/>
      <c r="AJ2677" s="123"/>
      <c r="AK2677" s="92"/>
      <c r="AL2677" s="123"/>
      <c r="AM2677" s="92"/>
      <c r="AN2677" s="123"/>
      <c r="AO2677" s="92"/>
      <c r="AP2677" s="123"/>
      <c r="AQ2677" s="92"/>
      <c r="AR2677" s="123"/>
      <c r="AS2677" s="92"/>
      <c r="AT2677" s="123"/>
      <c r="AU2677" s="92"/>
      <c r="AV2677" s="120"/>
      <c r="AW2677" s="92"/>
      <c r="AX2677" s="73"/>
      <c r="AY2677" s="79"/>
      <c r="AZ2677" s="123"/>
      <c r="BA2677" s="92"/>
      <c r="BB2677" s="123"/>
      <c r="BC2677" s="92"/>
      <c r="BD2677" s="123"/>
      <c r="BE2677" s="92"/>
      <c r="BF2677" s="123"/>
      <c r="BG2677" s="92"/>
      <c r="BH2677" s="73"/>
      <c r="BI2677" s="92"/>
      <c r="BJ2677" s="123"/>
      <c r="BK2677" s="92"/>
      <c r="BL2677" s="123"/>
      <c r="BM2677" s="92"/>
      <c r="BN2677" s="123"/>
      <c r="BO2677" s="92"/>
      <c r="BP2677" s="123"/>
      <c r="BQ2677" s="92"/>
      <c r="BR2677" s="123"/>
      <c r="BS2677" s="92"/>
      <c r="BT2677" s="123"/>
      <c r="BU2677" s="92"/>
      <c r="BV2677" s="123"/>
      <c r="BW2677" s="92"/>
      <c r="BX2677" s="123"/>
      <c r="BY2677" s="92"/>
      <c r="BZ2677" s="123"/>
      <c r="CA2677" s="92"/>
      <c r="CB2677" s="123"/>
      <c r="CC2677" s="92"/>
      <c r="CD2677" s="123"/>
      <c r="CE2677" s="92"/>
      <c r="CF2677" s="123"/>
      <c r="CG2677" s="92"/>
      <c r="CH2677" s="123"/>
      <c r="CI2677" s="92"/>
      <c r="CJ2677" s="123"/>
      <c r="CK2677" s="92"/>
      <c r="CL2677" s="123"/>
      <c r="CM2677" s="92"/>
      <c r="CN2677" s="123"/>
      <c r="CO2677" s="92"/>
      <c r="CP2677" s="123"/>
      <c r="CQ2677" s="92"/>
      <c r="CR2677" s="123"/>
      <c r="CS2677" s="92"/>
      <c r="CT2677" s="123"/>
      <c r="CU2677" s="92"/>
      <c r="CV2677" s="123"/>
      <c r="CW2677" s="92"/>
      <c r="CX2677" s="123"/>
      <c r="CY2677" s="92"/>
      <c r="CZ2677" s="123"/>
      <c r="DA2677" s="92"/>
      <c r="DB2677" s="123"/>
      <c r="DC2677" s="92"/>
      <c r="DD2677" s="123"/>
      <c r="DE2677" s="92"/>
      <c r="DF2677" s="123"/>
      <c r="DG2677" s="92"/>
      <c r="DH2677" s="123"/>
      <c r="DI2677" s="92"/>
      <c r="DJ2677" s="123"/>
      <c r="DK2677" s="92"/>
      <c r="DL2677" s="123"/>
      <c r="DM2677" s="92"/>
      <c r="DN2677" s="125"/>
      <c r="DO2677" s="126"/>
      <c r="DP2677" s="125"/>
      <c r="DQ2677" s="126"/>
      <c r="DR2677" s="125"/>
      <c r="DS2677" s="126"/>
      <c r="DT2677" s="127"/>
      <c r="DU2677" s="128"/>
      <c r="DV2677" s="129"/>
      <c r="DW2677" s="128"/>
      <c r="DX2677" s="129"/>
      <c r="DY2677" s="130"/>
      <c r="DZ2677" s="129"/>
      <c r="EA2677" s="128"/>
      <c r="EB2677" s="129"/>
      <c r="EC2677" s="130"/>
      <c r="ED2677" s="134"/>
      <c r="EE2677" s="134"/>
      <c r="EF2677" s="134"/>
      <c r="EG2677" s="134"/>
      <c r="EH2677" s="134"/>
      <c r="EI2677" s="134"/>
      <c r="EJ2677" s="134"/>
      <c r="EK2677" s="134"/>
      <c r="EL2677" s="134"/>
      <c r="EM2677" s="134"/>
      <c r="EN2677" s="134"/>
      <c r="EO2677" s="134"/>
      <c r="EP2677" s="134"/>
      <c r="EQ2677" s="134"/>
      <c r="ER2677" s="134"/>
      <c r="ES2677" s="134"/>
      <c r="ET2677" s="134"/>
      <c r="EU2677" s="134"/>
      <c r="EV2677" s="134"/>
      <c r="EW2677" s="134"/>
      <c r="EX2677" s="134"/>
      <c r="EY2677" s="134"/>
      <c r="EZ2677" s="134"/>
      <c r="FA2677" s="134"/>
      <c r="FB2677" s="134"/>
      <c r="FC2677" s="134"/>
      <c r="FD2677" s="134"/>
      <c r="FE2677" s="134"/>
      <c r="FF2677" s="134"/>
      <c r="FG2677" s="134"/>
      <c r="FH2677" s="134"/>
      <c r="FI2677" s="134"/>
      <c r="FJ2677" s="134"/>
      <c r="FK2677" s="134"/>
      <c r="FL2677" s="134"/>
      <c r="FM2677" s="134"/>
      <c r="FN2677" s="134"/>
      <c r="FO2677" s="134"/>
      <c r="FP2677" s="134"/>
      <c r="FQ2677" s="134"/>
      <c r="FR2677" s="134"/>
      <c r="FS2677" s="134"/>
      <c r="FT2677" s="134"/>
      <c r="FU2677" s="134"/>
      <c r="FV2677" s="134"/>
      <c r="FW2677" s="134"/>
      <c r="FX2677" s="134"/>
      <c r="FY2677" s="134"/>
      <c r="FZ2677" s="134"/>
      <c r="GA2677" s="134"/>
      <c r="GB2677" s="134"/>
      <c r="GC2677" s="134"/>
      <c r="GD2677" s="134"/>
      <c r="GE2677" s="134"/>
      <c r="GF2677" s="134"/>
      <c r="GG2677" s="134"/>
      <c r="GH2677" s="134"/>
      <c r="GI2677" s="134"/>
      <c r="GJ2677" s="134"/>
      <c r="GK2677" s="134"/>
      <c r="GL2677" s="134"/>
      <c r="GM2677" s="134"/>
      <c r="GN2677" s="134"/>
      <c r="GO2677" s="134"/>
      <c r="GP2677" s="134"/>
      <c r="GQ2677" s="134"/>
      <c r="GR2677" s="134"/>
      <c r="GS2677" s="134"/>
      <c r="GT2677" s="134"/>
      <c r="GU2677" s="134"/>
      <c r="GV2677" s="134"/>
      <c r="GW2677" s="134"/>
      <c r="GX2677" s="134"/>
      <c r="GY2677" s="134"/>
      <c r="GZ2677" s="134"/>
      <c r="HA2677" s="134"/>
      <c r="HB2677" s="134"/>
      <c r="HC2677" s="134"/>
      <c r="HD2677" s="134"/>
      <c r="HE2677" s="134"/>
      <c r="HF2677" s="134"/>
      <c r="HG2677" s="134"/>
      <c r="HH2677" s="134"/>
      <c r="HI2677" s="134"/>
      <c r="HJ2677" s="134"/>
      <c r="HK2677" s="134"/>
      <c r="HL2677" s="134"/>
      <c r="HM2677" s="134"/>
      <c r="HN2677" s="134"/>
      <c r="HO2677" s="134"/>
      <c r="HP2677" s="134"/>
      <c r="HQ2677" s="134"/>
      <c r="HR2677" s="134"/>
      <c r="HS2677" s="134"/>
      <c r="HT2677" s="134"/>
      <c r="HU2677" s="134"/>
      <c r="HV2677" s="134"/>
      <c r="HW2677" s="134"/>
      <c r="HX2677" s="134"/>
      <c r="HY2677" s="134"/>
      <c r="HZ2677" s="134"/>
      <c r="IA2677" s="134"/>
      <c r="IB2677" s="134"/>
      <c r="IC2677" s="134"/>
      <c r="ID2677" s="134"/>
      <c r="IE2677" s="134"/>
      <c r="IF2677" s="134"/>
      <c r="IG2677" s="134"/>
      <c r="IH2677" s="134"/>
      <c r="II2677" s="134"/>
      <c r="IJ2677" s="134"/>
      <c r="IK2677" s="134"/>
      <c r="IL2677" s="134"/>
      <c r="IM2677" s="134"/>
    </row>
    <row r="2678" spans="6:247" s="117" customFormat="1" ht="20.100000000000001" customHeight="1" x14ac:dyDescent="0.3">
      <c r="F2678" s="131"/>
      <c r="G2678" s="132"/>
      <c r="H2678" s="133"/>
      <c r="I2678" s="133"/>
      <c r="J2678" s="73"/>
      <c r="K2678" s="79"/>
      <c r="L2678" s="120"/>
      <c r="M2678" s="121"/>
      <c r="N2678" s="122"/>
      <c r="O2678" s="92"/>
      <c r="P2678" s="123"/>
      <c r="Q2678" s="92"/>
      <c r="R2678" s="123"/>
      <c r="S2678" s="92"/>
      <c r="T2678" s="119"/>
      <c r="U2678" s="79"/>
      <c r="V2678" s="123"/>
      <c r="W2678" s="92"/>
      <c r="X2678" s="123"/>
      <c r="Y2678" s="92"/>
      <c r="Z2678" s="123"/>
      <c r="AA2678" s="92"/>
      <c r="AB2678" s="123"/>
      <c r="AC2678" s="92"/>
      <c r="AD2678" s="123"/>
      <c r="AE2678" s="92"/>
      <c r="AF2678" s="123"/>
      <c r="AG2678" s="92"/>
      <c r="AH2678" s="123"/>
      <c r="AI2678" s="92"/>
      <c r="AJ2678" s="123"/>
      <c r="AK2678" s="92"/>
      <c r="AL2678" s="123"/>
      <c r="AM2678" s="92"/>
      <c r="AN2678" s="123"/>
      <c r="AO2678" s="92"/>
      <c r="AP2678" s="123"/>
      <c r="AQ2678" s="92"/>
      <c r="AR2678" s="123"/>
      <c r="AS2678" s="92"/>
      <c r="AT2678" s="123"/>
      <c r="AU2678" s="92"/>
      <c r="AV2678" s="120"/>
      <c r="AW2678" s="92"/>
      <c r="AX2678" s="73"/>
      <c r="AY2678" s="79"/>
      <c r="AZ2678" s="123"/>
      <c r="BA2678" s="92"/>
      <c r="BB2678" s="123"/>
      <c r="BC2678" s="92"/>
      <c r="BD2678" s="123"/>
      <c r="BE2678" s="92"/>
      <c r="BF2678" s="123"/>
      <c r="BG2678" s="92"/>
      <c r="BH2678" s="73"/>
      <c r="BI2678" s="92"/>
      <c r="BJ2678" s="123"/>
      <c r="BK2678" s="92"/>
      <c r="BL2678" s="123"/>
      <c r="BM2678" s="92"/>
      <c r="BN2678" s="123"/>
      <c r="BO2678" s="92"/>
      <c r="BP2678" s="123"/>
      <c r="BQ2678" s="92"/>
      <c r="BR2678" s="123"/>
      <c r="BS2678" s="92"/>
      <c r="BT2678" s="123"/>
      <c r="BU2678" s="92"/>
      <c r="BV2678" s="123"/>
      <c r="BW2678" s="92"/>
      <c r="BX2678" s="123"/>
      <c r="BY2678" s="92"/>
      <c r="BZ2678" s="123"/>
      <c r="CA2678" s="92"/>
      <c r="CB2678" s="123"/>
      <c r="CC2678" s="92"/>
      <c r="CD2678" s="123"/>
      <c r="CE2678" s="92"/>
      <c r="CF2678" s="123"/>
      <c r="CG2678" s="92"/>
      <c r="CH2678" s="123"/>
      <c r="CI2678" s="92"/>
      <c r="CJ2678" s="123"/>
      <c r="CK2678" s="92"/>
      <c r="CL2678" s="123"/>
      <c r="CM2678" s="92"/>
      <c r="CN2678" s="123"/>
      <c r="CO2678" s="92"/>
      <c r="CP2678" s="123"/>
      <c r="CQ2678" s="92"/>
      <c r="CR2678" s="123"/>
      <c r="CS2678" s="92"/>
      <c r="CT2678" s="123"/>
      <c r="CU2678" s="92"/>
      <c r="CV2678" s="123"/>
      <c r="CW2678" s="92"/>
      <c r="CX2678" s="123"/>
      <c r="CY2678" s="92"/>
      <c r="CZ2678" s="123"/>
      <c r="DA2678" s="92"/>
      <c r="DB2678" s="123"/>
      <c r="DC2678" s="92"/>
      <c r="DD2678" s="123"/>
      <c r="DE2678" s="92"/>
      <c r="DF2678" s="123"/>
      <c r="DG2678" s="92"/>
      <c r="DH2678" s="123"/>
      <c r="DI2678" s="92"/>
      <c r="DJ2678" s="123"/>
      <c r="DK2678" s="92"/>
      <c r="DL2678" s="123"/>
      <c r="DM2678" s="92"/>
      <c r="DN2678" s="125"/>
      <c r="DO2678" s="126"/>
      <c r="DP2678" s="125"/>
      <c r="DQ2678" s="126"/>
      <c r="DR2678" s="125"/>
      <c r="DS2678" s="126"/>
      <c r="DT2678" s="127"/>
      <c r="DU2678" s="128"/>
      <c r="DV2678" s="129"/>
      <c r="DW2678" s="128"/>
      <c r="DX2678" s="129"/>
      <c r="DY2678" s="130"/>
      <c r="DZ2678" s="129"/>
      <c r="EA2678" s="128"/>
      <c r="EB2678" s="129"/>
      <c r="EC2678" s="130"/>
      <c r="ED2678" s="134"/>
      <c r="EE2678" s="134"/>
      <c r="EF2678" s="134"/>
      <c r="EG2678" s="134"/>
      <c r="EH2678" s="134"/>
      <c r="EI2678" s="134"/>
      <c r="EJ2678" s="134"/>
      <c r="EK2678" s="134"/>
      <c r="EL2678" s="134"/>
      <c r="EM2678" s="134"/>
      <c r="EN2678" s="134"/>
      <c r="EO2678" s="134"/>
      <c r="EP2678" s="134"/>
      <c r="EQ2678" s="134"/>
      <c r="ER2678" s="134"/>
      <c r="ES2678" s="134"/>
      <c r="ET2678" s="134"/>
      <c r="EU2678" s="134"/>
      <c r="EV2678" s="134"/>
      <c r="EW2678" s="134"/>
      <c r="EX2678" s="134"/>
      <c r="EY2678" s="134"/>
      <c r="EZ2678" s="134"/>
      <c r="FA2678" s="134"/>
      <c r="FB2678" s="134"/>
      <c r="FC2678" s="134"/>
      <c r="FD2678" s="134"/>
      <c r="FE2678" s="134"/>
      <c r="FF2678" s="134"/>
      <c r="FG2678" s="134"/>
      <c r="FH2678" s="134"/>
      <c r="FI2678" s="134"/>
      <c r="FJ2678" s="134"/>
      <c r="FK2678" s="134"/>
      <c r="FL2678" s="134"/>
      <c r="FM2678" s="134"/>
      <c r="FN2678" s="134"/>
      <c r="FO2678" s="134"/>
      <c r="FP2678" s="134"/>
      <c r="FQ2678" s="134"/>
      <c r="FR2678" s="134"/>
      <c r="FS2678" s="134"/>
      <c r="FT2678" s="134"/>
      <c r="FU2678" s="134"/>
      <c r="FV2678" s="134"/>
      <c r="FW2678" s="134"/>
      <c r="FX2678" s="134"/>
      <c r="FY2678" s="134"/>
      <c r="FZ2678" s="134"/>
      <c r="GA2678" s="134"/>
      <c r="GB2678" s="134"/>
      <c r="GC2678" s="134"/>
      <c r="GD2678" s="134"/>
      <c r="GE2678" s="134"/>
      <c r="GF2678" s="134"/>
      <c r="GG2678" s="134"/>
      <c r="GH2678" s="134"/>
      <c r="GI2678" s="134"/>
      <c r="GJ2678" s="134"/>
      <c r="GK2678" s="134"/>
      <c r="GL2678" s="134"/>
      <c r="GM2678" s="134"/>
      <c r="GN2678" s="134"/>
      <c r="GO2678" s="134"/>
      <c r="GP2678" s="134"/>
      <c r="GQ2678" s="134"/>
      <c r="GR2678" s="134"/>
      <c r="GS2678" s="134"/>
      <c r="GT2678" s="134"/>
      <c r="GU2678" s="134"/>
      <c r="GV2678" s="134"/>
      <c r="GW2678" s="134"/>
      <c r="GX2678" s="134"/>
      <c r="GY2678" s="134"/>
      <c r="GZ2678" s="134"/>
      <c r="HA2678" s="134"/>
      <c r="HB2678" s="134"/>
      <c r="HC2678" s="134"/>
      <c r="HD2678" s="134"/>
      <c r="HE2678" s="134"/>
      <c r="HF2678" s="134"/>
      <c r="HG2678" s="134"/>
      <c r="HH2678" s="134"/>
      <c r="HI2678" s="134"/>
      <c r="HJ2678" s="134"/>
      <c r="HK2678" s="134"/>
      <c r="HL2678" s="134"/>
      <c r="HM2678" s="134"/>
      <c r="HN2678" s="134"/>
      <c r="HO2678" s="134"/>
      <c r="HP2678" s="134"/>
      <c r="HQ2678" s="134"/>
      <c r="HR2678" s="134"/>
      <c r="HS2678" s="134"/>
      <c r="HT2678" s="134"/>
      <c r="HU2678" s="134"/>
      <c r="HV2678" s="134"/>
      <c r="HW2678" s="134"/>
      <c r="HX2678" s="134"/>
      <c r="HY2678" s="134"/>
      <c r="HZ2678" s="134"/>
      <c r="IA2678" s="134"/>
      <c r="IB2678" s="134"/>
      <c r="IC2678" s="134"/>
      <c r="ID2678" s="134"/>
      <c r="IE2678" s="134"/>
      <c r="IF2678" s="134"/>
      <c r="IG2678" s="134"/>
      <c r="IH2678" s="134"/>
      <c r="II2678" s="134"/>
      <c r="IJ2678" s="134"/>
      <c r="IK2678" s="134"/>
      <c r="IL2678" s="134"/>
      <c r="IM2678" s="134"/>
    </row>
    <row r="2679" spans="6:247" s="117" customFormat="1" ht="20.100000000000001" customHeight="1" x14ac:dyDescent="0.3">
      <c r="F2679" s="131"/>
      <c r="G2679" s="132"/>
      <c r="H2679" s="133"/>
      <c r="I2679" s="133"/>
      <c r="J2679" s="73"/>
      <c r="K2679" s="79"/>
      <c r="L2679" s="120"/>
      <c r="M2679" s="121"/>
      <c r="N2679" s="122"/>
      <c r="O2679" s="92"/>
      <c r="P2679" s="123"/>
      <c r="Q2679" s="92"/>
      <c r="R2679" s="123"/>
      <c r="S2679" s="92"/>
      <c r="T2679" s="119"/>
      <c r="U2679" s="79"/>
      <c r="V2679" s="123"/>
      <c r="W2679" s="92"/>
      <c r="X2679" s="123"/>
      <c r="Y2679" s="92"/>
      <c r="Z2679" s="123"/>
      <c r="AA2679" s="92"/>
      <c r="AB2679" s="123"/>
      <c r="AC2679" s="92"/>
      <c r="AD2679" s="123"/>
      <c r="AE2679" s="92"/>
      <c r="AF2679" s="123"/>
      <c r="AG2679" s="92"/>
      <c r="AH2679" s="123"/>
      <c r="AI2679" s="92"/>
      <c r="AJ2679" s="123"/>
      <c r="AK2679" s="92"/>
      <c r="AL2679" s="123"/>
      <c r="AM2679" s="92"/>
      <c r="AN2679" s="123"/>
      <c r="AO2679" s="92"/>
      <c r="AP2679" s="123"/>
      <c r="AQ2679" s="92"/>
      <c r="AR2679" s="123"/>
      <c r="AS2679" s="92"/>
      <c r="AT2679" s="123"/>
      <c r="AU2679" s="92"/>
      <c r="AV2679" s="120"/>
      <c r="AW2679" s="92"/>
      <c r="AX2679" s="73"/>
      <c r="AY2679" s="79"/>
      <c r="AZ2679" s="123"/>
      <c r="BA2679" s="92"/>
      <c r="BB2679" s="123"/>
      <c r="BC2679" s="92"/>
      <c r="BD2679" s="123"/>
      <c r="BE2679" s="92"/>
      <c r="BF2679" s="123"/>
      <c r="BG2679" s="92"/>
      <c r="BH2679" s="73"/>
      <c r="BI2679" s="92"/>
      <c r="BJ2679" s="123"/>
      <c r="BK2679" s="92"/>
      <c r="BL2679" s="123"/>
      <c r="BM2679" s="92"/>
      <c r="BN2679" s="123"/>
      <c r="BO2679" s="92"/>
      <c r="BP2679" s="123"/>
      <c r="BQ2679" s="92"/>
      <c r="BR2679" s="123"/>
      <c r="BS2679" s="92"/>
      <c r="BT2679" s="123"/>
      <c r="BU2679" s="92"/>
      <c r="BV2679" s="123"/>
      <c r="BW2679" s="92"/>
      <c r="BX2679" s="123"/>
      <c r="BY2679" s="92"/>
      <c r="BZ2679" s="123"/>
      <c r="CA2679" s="92"/>
      <c r="CB2679" s="123"/>
      <c r="CC2679" s="92"/>
      <c r="CD2679" s="123"/>
      <c r="CE2679" s="92"/>
      <c r="CF2679" s="123"/>
      <c r="CG2679" s="92"/>
      <c r="CH2679" s="123"/>
      <c r="CI2679" s="92"/>
      <c r="CJ2679" s="123"/>
      <c r="CK2679" s="92"/>
      <c r="CL2679" s="123"/>
      <c r="CM2679" s="92"/>
      <c r="CN2679" s="123"/>
      <c r="CO2679" s="92"/>
      <c r="CP2679" s="123"/>
      <c r="CQ2679" s="92"/>
      <c r="CR2679" s="123"/>
      <c r="CS2679" s="92"/>
      <c r="CT2679" s="123"/>
      <c r="CU2679" s="92"/>
      <c r="CV2679" s="123"/>
      <c r="CW2679" s="92"/>
      <c r="CX2679" s="123"/>
      <c r="CY2679" s="92"/>
      <c r="CZ2679" s="123"/>
      <c r="DA2679" s="92"/>
      <c r="DB2679" s="123"/>
      <c r="DC2679" s="92"/>
      <c r="DD2679" s="123"/>
      <c r="DE2679" s="92"/>
      <c r="DF2679" s="123"/>
      <c r="DG2679" s="92"/>
      <c r="DH2679" s="123"/>
      <c r="DI2679" s="92"/>
      <c r="DJ2679" s="123"/>
      <c r="DK2679" s="92"/>
      <c r="DL2679" s="123"/>
      <c r="DM2679" s="92"/>
      <c r="DN2679" s="125"/>
      <c r="DO2679" s="126"/>
      <c r="DP2679" s="125"/>
      <c r="DQ2679" s="126"/>
      <c r="DR2679" s="125"/>
      <c r="DS2679" s="126"/>
      <c r="DT2679" s="127"/>
      <c r="DU2679" s="128"/>
      <c r="DV2679" s="129"/>
      <c r="DW2679" s="128"/>
      <c r="DX2679" s="129"/>
      <c r="DY2679" s="130"/>
      <c r="DZ2679" s="129"/>
      <c r="EA2679" s="128"/>
      <c r="EB2679" s="129"/>
      <c r="EC2679" s="130"/>
      <c r="ED2679" s="134"/>
      <c r="EE2679" s="134"/>
      <c r="EF2679" s="134"/>
      <c r="EG2679" s="134"/>
      <c r="EH2679" s="134"/>
      <c r="EI2679" s="134"/>
      <c r="EJ2679" s="134"/>
      <c r="EK2679" s="134"/>
      <c r="EL2679" s="134"/>
      <c r="EM2679" s="134"/>
      <c r="EN2679" s="134"/>
      <c r="EO2679" s="134"/>
      <c r="EP2679" s="134"/>
      <c r="EQ2679" s="134"/>
      <c r="ER2679" s="134"/>
      <c r="ES2679" s="134"/>
      <c r="ET2679" s="134"/>
      <c r="EU2679" s="134"/>
      <c r="EV2679" s="134"/>
      <c r="EW2679" s="134"/>
      <c r="EX2679" s="134"/>
      <c r="EY2679" s="134"/>
      <c r="EZ2679" s="134"/>
      <c r="FA2679" s="134"/>
      <c r="FB2679" s="134"/>
      <c r="FC2679" s="134"/>
      <c r="FD2679" s="134"/>
      <c r="FE2679" s="134"/>
      <c r="FF2679" s="134"/>
      <c r="FG2679" s="134"/>
      <c r="FH2679" s="134"/>
      <c r="FI2679" s="134"/>
      <c r="FJ2679" s="134"/>
      <c r="FK2679" s="134"/>
      <c r="FL2679" s="134"/>
      <c r="FM2679" s="134"/>
      <c r="FN2679" s="134"/>
      <c r="FO2679" s="134"/>
      <c r="FP2679" s="134"/>
      <c r="FQ2679" s="134"/>
      <c r="FR2679" s="134"/>
      <c r="FS2679" s="134"/>
      <c r="FT2679" s="134"/>
      <c r="FU2679" s="134"/>
      <c r="FV2679" s="134"/>
      <c r="FW2679" s="134"/>
      <c r="FX2679" s="134"/>
      <c r="FY2679" s="134"/>
      <c r="FZ2679" s="134"/>
      <c r="GA2679" s="134"/>
      <c r="GB2679" s="134"/>
      <c r="GC2679" s="134"/>
      <c r="GD2679" s="134"/>
      <c r="GE2679" s="134"/>
      <c r="GF2679" s="134"/>
      <c r="GG2679" s="134"/>
      <c r="GH2679" s="134"/>
      <c r="GI2679" s="134"/>
      <c r="GJ2679" s="134"/>
      <c r="GK2679" s="134"/>
      <c r="GL2679" s="134"/>
      <c r="GM2679" s="134"/>
      <c r="GN2679" s="134"/>
      <c r="GO2679" s="134"/>
      <c r="GP2679" s="134"/>
      <c r="GQ2679" s="134"/>
      <c r="GR2679" s="134"/>
      <c r="GS2679" s="134"/>
      <c r="GT2679" s="134"/>
      <c r="GU2679" s="134"/>
      <c r="GV2679" s="134"/>
      <c r="GW2679" s="134"/>
      <c r="GX2679" s="134"/>
      <c r="GY2679" s="134"/>
      <c r="GZ2679" s="134"/>
      <c r="HA2679" s="134"/>
      <c r="HB2679" s="134"/>
      <c r="HC2679" s="134"/>
      <c r="HD2679" s="134"/>
      <c r="HE2679" s="134"/>
      <c r="HF2679" s="134"/>
      <c r="HG2679" s="134"/>
      <c r="HH2679" s="134"/>
      <c r="HI2679" s="134"/>
      <c r="HJ2679" s="134"/>
      <c r="HK2679" s="134"/>
      <c r="HL2679" s="134"/>
      <c r="HM2679" s="134"/>
      <c r="HN2679" s="134"/>
      <c r="HO2679" s="134"/>
      <c r="HP2679" s="134"/>
      <c r="HQ2679" s="134"/>
      <c r="HR2679" s="134"/>
      <c r="HS2679" s="134"/>
      <c r="HT2679" s="134"/>
      <c r="HU2679" s="134"/>
      <c r="HV2679" s="134"/>
      <c r="HW2679" s="134"/>
      <c r="HX2679" s="134"/>
      <c r="HY2679" s="134"/>
      <c r="HZ2679" s="134"/>
      <c r="IA2679" s="134"/>
      <c r="IB2679" s="134"/>
      <c r="IC2679" s="134"/>
      <c r="ID2679" s="134"/>
      <c r="IE2679" s="134"/>
      <c r="IF2679" s="134"/>
      <c r="IG2679" s="134"/>
      <c r="IH2679" s="134"/>
      <c r="II2679" s="134"/>
      <c r="IJ2679" s="134"/>
      <c r="IK2679" s="134"/>
      <c r="IL2679" s="134"/>
      <c r="IM2679" s="134"/>
    </row>
    <row r="2680" spans="6:247" s="117" customFormat="1" ht="20.100000000000001" customHeight="1" x14ac:dyDescent="0.3">
      <c r="F2680" s="131"/>
      <c r="G2680" s="132"/>
      <c r="H2680" s="133"/>
      <c r="I2680" s="133"/>
      <c r="J2680" s="73"/>
      <c r="K2680" s="79"/>
      <c r="L2680" s="120"/>
      <c r="M2680" s="121"/>
      <c r="N2680" s="122"/>
      <c r="O2680" s="92"/>
      <c r="P2680" s="123"/>
      <c r="Q2680" s="92"/>
      <c r="R2680" s="123"/>
      <c r="S2680" s="92"/>
      <c r="T2680" s="119"/>
      <c r="U2680" s="79"/>
      <c r="V2680" s="123"/>
      <c r="W2680" s="92"/>
      <c r="X2680" s="123"/>
      <c r="Y2680" s="92"/>
      <c r="Z2680" s="123"/>
      <c r="AA2680" s="92"/>
      <c r="AB2680" s="123"/>
      <c r="AC2680" s="92"/>
      <c r="AD2680" s="123"/>
      <c r="AE2680" s="92"/>
      <c r="AF2680" s="123"/>
      <c r="AG2680" s="92"/>
      <c r="AH2680" s="123"/>
      <c r="AI2680" s="92"/>
      <c r="AJ2680" s="123"/>
      <c r="AK2680" s="92"/>
      <c r="AL2680" s="123"/>
      <c r="AM2680" s="92"/>
      <c r="AN2680" s="123"/>
      <c r="AO2680" s="92"/>
      <c r="AP2680" s="123"/>
      <c r="AQ2680" s="92"/>
      <c r="AR2680" s="123"/>
      <c r="AS2680" s="92"/>
      <c r="AT2680" s="123"/>
      <c r="AU2680" s="92"/>
      <c r="AV2680" s="120"/>
      <c r="AW2680" s="92"/>
      <c r="AX2680" s="73"/>
      <c r="AY2680" s="79"/>
      <c r="AZ2680" s="123"/>
      <c r="BA2680" s="92"/>
      <c r="BB2680" s="123"/>
      <c r="BC2680" s="92"/>
      <c r="BD2680" s="123"/>
      <c r="BE2680" s="92"/>
      <c r="BF2680" s="123"/>
      <c r="BG2680" s="92"/>
      <c r="BH2680" s="73"/>
      <c r="BI2680" s="92"/>
      <c r="BJ2680" s="123"/>
      <c r="BK2680" s="92"/>
      <c r="BL2680" s="123"/>
      <c r="BM2680" s="92"/>
      <c r="BN2680" s="123"/>
      <c r="BO2680" s="92"/>
      <c r="BP2680" s="123"/>
      <c r="BQ2680" s="92"/>
      <c r="BR2680" s="123"/>
      <c r="BS2680" s="92"/>
      <c r="BT2680" s="123"/>
      <c r="BU2680" s="92"/>
      <c r="BV2680" s="123"/>
      <c r="BW2680" s="92"/>
      <c r="BX2680" s="123"/>
      <c r="BY2680" s="92"/>
      <c r="BZ2680" s="123"/>
      <c r="CA2680" s="92"/>
      <c r="CB2680" s="123"/>
      <c r="CC2680" s="92"/>
      <c r="CD2680" s="123"/>
      <c r="CE2680" s="92"/>
      <c r="CF2680" s="123"/>
      <c r="CG2680" s="92"/>
      <c r="CH2680" s="123"/>
      <c r="CI2680" s="92"/>
      <c r="CJ2680" s="123"/>
      <c r="CK2680" s="92"/>
      <c r="CL2680" s="123"/>
      <c r="CM2680" s="92"/>
      <c r="CN2680" s="123"/>
      <c r="CO2680" s="92"/>
      <c r="CP2680" s="123"/>
      <c r="CQ2680" s="92"/>
      <c r="CR2680" s="123"/>
      <c r="CS2680" s="92"/>
      <c r="CT2680" s="123"/>
      <c r="CU2680" s="92"/>
      <c r="CV2680" s="123"/>
      <c r="CW2680" s="92"/>
      <c r="CX2680" s="123"/>
      <c r="CY2680" s="92"/>
      <c r="CZ2680" s="123"/>
      <c r="DA2680" s="92"/>
      <c r="DB2680" s="123"/>
      <c r="DC2680" s="92"/>
      <c r="DD2680" s="123"/>
      <c r="DE2680" s="92"/>
      <c r="DF2680" s="123"/>
      <c r="DG2680" s="92"/>
      <c r="DH2680" s="123"/>
      <c r="DI2680" s="92"/>
      <c r="DJ2680" s="123"/>
      <c r="DK2680" s="92"/>
      <c r="DL2680" s="123"/>
      <c r="DM2680" s="92"/>
      <c r="DN2680" s="125"/>
      <c r="DO2680" s="126"/>
      <c r="DP2680" s="125"/>
      <c r="DQ2680" s="126"/>
      <c r="DR2680" s="125"/>
      <c r="DS2680" s="126"/>
      <c r="DT2680" s="127"/>
      <c r="DU2680" s="128"/>
      <c r="DV2680" s="129"/>
      <c r="DW2680" s="128"/>
      <c r="DX2680" s="129"/>
      <c r="DY2680" s="130"/>
      <c r="DZ2680" s="129"/>
      <c r="EA2680" s="128"/>
      <c r="EB2680" s="129"/>
      <c r="EC2680" s="130"/>
      <c r="ED2680" s="134"/>
      <c r="EE2680" s="134"/>
      <c r="EF2680" s="134"/>
      <c r="EG2680" s="134"/>
      <c r="EH2680" s="134"/>
      <c r="EI2680" s="134"/>
      <c r="EJ2680" s="134"/>
      <c r="EK2680" s="134"/>
      <c r="EL2680" s="134"/>
      <c r="EM2680" s="134"/>
      <c r="EN2680" s="134"/>
      <c r="EO2680" s="134"/>
      <c r="EP2680" s="134"/>
      <c r="EQ2680" s="134"/>
      <c r="ER2680" s="134"/>
      <c r="ES2680" s="134"/>
      <c r="ET2680" s="134"/>
      <c r="EU2680" s="134"/>
      <c r="EV2680" s="134"/>
      <c r="EW2680" s="134"/>
      <c r="EX2680" s="134"/>
      <c r="EY2680" s="134"/>
      <c r="EZ2680" s="134"/>
      <c r="FA2680" s="134"/>
      <c r="FB2680" s="134"/>
      <c r="FC2680" s="134"/>
      <c r="FD2680" s="134"/>
      <c r="FE2680" s="134"/>
      <c r="FF2680" s="134"/>
      <c r="FG2680" s="134"/>
      <c r="FH2680" s="134"/>
      <c r="FI2680" s="134"/>
      <c r="FJ2680" s="134"/>
      <c r="FK2680" s="134"/>
      <c r="FL2680" s="134"/>
      <c r="FM2680" s="134"/>
      <c r="FN2680" s="134"/>
      <c r="FO2680" s="134"/>
      <c r="FP2680" s="134"/>
      <c r="FQ2680" s="134"/>
      <c r="FR2680" s="134"/>
      <c r="FS2680" s="134"/>
      <c r="FT2680" s="134"/>
      <c r="FU2680" s="134"/>
      <c r="FV2680" s="134"/>
      <c r="FW2680" s="134"/>
      <c r="FX2680" s="134"/>
      <c r="FY2680" s="134"/>
      <c r="FZ2680" s="134"/>
      <c r="GA2680" s="134"/>
      <c r="GB2680" s="134"/>
      <c r="GC2680" s="134"/>
      <c r="GD2680" s="134"/>
      <c r="GE2680" s="134"/>
      <c r="GF2680" s="134"/>
      <c r="GG2680" s="134"/>
      <c r="GH2680" s="134"/>
      <c r="GI2680" s="134"/>
      <c r="GJ2680" s="134"/>
      <c r="GK2680" s="134"/>
      <c r="GL2680" s="134"/>
      <c r="GM2680" s="134"/>
      <c r="GN2680" s="134"/>
      <c r="GO2680" s="134"/>
      <c r="GP2680" s="134"/>
      <c r="GQ2680" s="134"/>
      <c r="GR2680" s="134"/>
      <c r="GS2680" s="134"/>
      <c r="GT2680" s="134"/>
      <c r="GU2680" s="134"/>
      <c r="GV2680" s="134"/>
      <c r="GW2680" s="134"/>
      <c r="GX2680" s="134"/>
      <c r="GY2680" s="134"/>
      <c r="GZ2680" s="134"/>
      <c r="HA2680" s="134"/>
      <c r="HB2680" s="134"/>
      <c r="HC2680" s="134"/>
      <c r="HD2680" s="134"/>
      <c r="HE2680" s="134"/>
      <c r="HF2680" s="134"/>
      <c r="HG2680" s="134"/>
      <c r="HH2680" s="134"/>
      <c r="HI2680" s="134"/>
      <c r="HJ2680" s="134"/>
      <c r="HK2680" s="134"/>
      <c r="HL2680" s="134"/>
      <c r="HM2680" s="134"/>
      <c r="HN2680" s="134"/>
      <c r="HO2680" s="134"/>
      <c r="HP2680" s="134"/>
      <c r="HQ2680" s="134"/>
      <c r="HR2680" s="134"/>
      <c r="HS2680" s="134"/>
      <c r="HT2680" s="134"/>
      <c r="HU2680" s="134"/>
      <c r="HV2680" s="134"/>
      <c r="HW2680" s="134"/>
      <c r="HX2680" s="134"/>
      <c r="HY2680" s="134"/>
      <c r="HZ2680" s="134"/>
      <c r="IA2680" s="134"/>
      <c r="IB2680" s="134"/>
      <c r="IC2680" s="134"/>
      <c r="ID2680" s="134"/>
      <c r="IE2680" s="134"/>
      <c r="IF2680" s="134"/>
      <c r="IG2680" s="134"/>
      <c r="IH2680" s="134"/>
      <c r="II2680" s="134"/>
      <c r="IJ2680" s="134"/>
      <c r="IK2680" s="134"/>
      <c r="IL2680" s="134"/>
      <c r="IM2680" s="134"/>
    </row>
    <row r="2681" spans="6:247" s="117" customFormat="1" ht="20.100000000000001" customHeight="1" x14ac:dyDescent="0.3">
      <c r="F2681" s="131"/>
      <c r="G2681" s="132"/>
      <c r="H2681" s="133"/>
      <c r="I2681" s="133"/>
      <c r="J2681" s="73"/>
      <c r="K2681" s="79"/>
      <c r="L2681" s="120"/>
      <c r="M2681" s="121"/>
      <c r="N2681" s="122"/>
      <c r="O2681" s="92"/>
      <c r="P2681" s="123"/>
      <c r="Q2681" s="92"/>
      <c r="R2681" s="123"/>
      <c r="S2681" s="92"/>
      <c r="T2681" s="119"/>
      <c r="U2681" s="79"/>
      <c r="V2681" s="123"/>
      <c r="W2681" s="92"/>
      <c r="X2681" s="123"/>
      <c r="Y2681" s="92"/>
      <c r="Z2681" s="123"/>
      <c r="AA2681" s="92"/>
      <c r="AB2681" s="123"/>
      <c r="AC2681" s="92"/>
      <c r="AD2681" s="123"/>
      <c r="AE2681" s="92"/>
      <c r="AF2681" s="123"/>
      <c r="AG2681" s="92"/>
      <c r="AH2681" s="123"/>
      <c r="AI2681" s="92"/>
      <c r="AJ2681" s="123"/>
      <c r="AK2681" s="92"/>
      <c r="AL2681" s="123"/>
      <c r="AM2681" s="92"/>
      <c r="AN2681" s="123"/>
      <c r="AO2681" s="92"/>
      <c r="AP2681" s="123"/>
      <c r="AQ2681" s="92"/>
      <c r="AR2681" s="123"/>
      <c r="AS2681" s="92"/>
      <c r="AT2681" s="123"/>
      <c r="AU2681" s="92"/>
      <c r="AV2681" s="120"/>
      <c r="AW2681" s="92"/>
      <c r="AX2681" s="73"/>
      <c r="AY2681" s="79"/>
      <c r="AZ2681" s="123"/>
      <c r="BA2681" s="92"/>
      <c r="BB2681" s="123"/>
      <c r="BC2681" s="92"/>
      <c r="BD2681" s="123"/>
      <c r="BE2681" s="92"/>
      <c r="BF2681" s="123"/>
      <c r="BG2681" s="92"/>
      <c r="BH2681" s="73"/>
      <c r="BI2681" s="92"/>
      <c r="BJ2681" s="123"/>
      <c r="BK2681" s="92"/>
      <c r="BL2681" s="123"/>
      <c r="BM2681" s="92"/>
      <c r="BN2681" s="123"/>
      <c r="BO2681" s="92"/>
      <c r="BP2681" s="123"/>
      <c r="BQ2681" s="92"/>
      <c r="BR2681" s="123"/>
      <c r="BS2681" s="92"/>
      <c r="BT2681" s="123"/>
      <c r="BU2681" s="92"/>
      <c r="BV2681" s="123"/>
      <c r="BW2681" s="92"/>
      <c r="BX2681" s="123"/>
      <c r="BY2681" s="92"/>
      <c r="BZ2681" s="123"/>
      <c r="CA2681" s="92"/>
      <c r="CB2681" s="123"/>
      <c r="CC2681" s="92"/>
      <c r="CD2681" s="123"/>
      <c r="CE2681" s="92"/>
      <c r="CF2681" s="123"/>
      <c r="CG2681" s="92"/>
      <c r="CH2681" s="123"/>
      <c r="CI2681" s="92"/>
      <c r="CJ2681" s="123"/>
      <c r="CK2681" s="92"/>
      <c r="CL2681" s="123"/>
      <c r="CM2681" s="92"/>
      <c r="CN2681" s="123"/>
      <c r="CO2681" s="92"/>
      <c r="CP2681" s="123"/>
      <c r="CQ2681" s="92"/>
      <c r="CR2681" s="123"/>
      <c r="CS2681" s="92"/>
      <c r="CT2681" s="123"/>
      <c r="CU2681" s="92"/>
      <c r="CV2681" s="123"/>
      <c r="CW2681" s="92"/>
      <c r="CX2681" s="123"/>
      <c r="CY2681" s="92"/>
      <c r="CZ2681" s="123"/>
      <c r="DA2681" s="92"/>
      <c r="DB2681" s="123"/>
      <c r="DC2681" s="92"/>
      <c r="DD2681" s="123"/>
      <c r="DE2681" s="92"/>
      <c r="DF2681" s="123"/>
      <c r="DG2681" s="92"/>
      <c r="DH2681" s="123"/>
      <c r="DI2681" s="92"/>
      <c r="DJ2681" s="123"/>
      <c r="DK2681" s="92"/>
      <c r="DL2681" s="123"/>
      <c r="DM2681" s="92"/>
      <c r="DN2681" s="125"/>
      <c r="DO2681" s="126"/>
      <c r="DP2681" s="125"/>
      <c r="DQ2681" s="126"/>
      <c r="DR2681" s="125"/>
      <c r="DS2681" s="126"/>
      <c r="DT2681" s="127"/>
      <c r="DU2681" s="128"/>
      <c r="DV2681" s="129"/>
      <c r="DW2681" s="128"/>
      <c r="DX2681" s="129"/>
      <c r="DY2681" s="130"/>
      <c r="DZ2681" s="129"/>
      <c r="EA2681" s="128"/>
      <c r="EB2681" s="129"/>
      <c r="EC2681" s="130"/>
      <c r="ED2681" s="134"/>
      <c r="EE2681" s="134"/>
      <c r="EF2681" s="134"/>
      <c r="EG2681" s="134"/>
      <c r="EH2681" s="134"/>
      <c r="EI2681" s="134"/>
      <c r="EJ2681" s="134"/>
      <c r="EK2681" s="134"/>
      <c r="EL2681" s="134"/>
      <c r="EM2681" s="134"/>
      <c r="EN2681" s="134"/>
      <c r="EO2681" s="134"/>
      <c r="EP2681" s="134"/>
      <c r="EQ2681" s="134"/>
      <c r="ER2681" s="134"/>
      <c r="ES2681" s="134"/>
      <c r="ET2681" s="134"/>
      <c r="EU2681" s="134"/>
      <c r="EV2681" s="134"/>
      <c r="EW2681" s="134"/>
      <c r="EX2681" s="134"/>
      <c r="EY2681" s="134"/>
      <c r="EZ2681" s="134"/>
      <c r="FA2681" s="134"/>
      <c r="FB2681" s="134"/>
      <c r="FC2681" s="134"/>
      <c r="FD2681" s="134"/>
      <c r="FE2681" s="134"/>
      <c r="FF2681" s="134"/>
      <c r="FG2681" s="134"/>
      <c r="FH2681" s="134"/>
      <c r="FI2681" s="134"/>
      <c r="FJ2681" s="134"/>
      <c r="FK2681" s="134"/>
      <c r="FL2681" s="134"/>
      <c r="FM2681" s="134"/>
      <c r="FN2681" s="134"/>
      <c r="FO2681" s="134"/>
      <c r="FP2681" s="134"/>
      <c r="FQ2681" s="134"/>
      <c r="FR2681" s="134"/>
      <c r="FS2681" s="134"/>
      <c r="FT2681" s="134"/>
      <c r="FU2681" s="134"/>
      <c r="FV2681" s="134"/>
      <c r="FW2681" s="134"/>
      <c r="FX2681" s="134"/>
      <c r="FY2681" s="134"/>
      <c r="FZ2681" s="134"/>
      <c r="GA2681" s="134"/>
      <c r="GB2681" s="134"/>
      <c r="GC2681" s="134"/>
      <c r="GD2681" s="134"/>
      <c r="GE2681" s="134"/>
      <c r="GF2681" s="134"/>
      <c r="GG2681" s="134"/>
      <c r="GH2681" s="134"/>
      <c r="GI2681" s="134"/>
      <c r="GJ2681" s="134"/>
      <c r="GK2681" s="134"/>
      <c r="GL2681" s="134"/>
      <c r="GM2681" s="134"/>
      <c r="GN2681" s="134"/>
      <c r="GO2681" s="134"/>
      <c r="GP2681" s="134"/>
      <c r="GQ2681" s="134"/>
      <c r="GR2681" s="134"/>
      <c r="GS2681" s="134"/>
      <c r="GT2681" s="134"/>
      <c r="GU2681" s="134"/>
      <c r="GV2681" s="134"/>
      <c r="GW2681" s="134"/>
      <c r="GX2681" s="134"/>
      <c r="GY2681" s="134"/>
      <c r="GZ2681" s="134"/>
      <c r="HA2681" s="134"/>
      <c r="HB2681" s="134"/>
      <c r="HC2681" s="134"/>
      <c r="HD2681" s="134"/>
      <c r="HE2681" s="134"/>
      <c r="HF2681" s="134"/>
      <c r="HG2681" s="134"/>
      <c r="HH2681" s="134"/>
      <c r="HI2681" s="134"/>
      <c r="HJ2681" s="134"/>
      <c r="HK2681" s="134"/>
      <c r="HL2681" s="134"/>
      <c r="HM2681" s="134"/>
      <c r="HN2681" s="134"/>
      <c r="HO2681" s="134"/>
      <c r="HP2681" s="134"/>
      <c r="HQ2681" s="134"/>
      <c r="HR2681" s="134"/>
      <c r="HS2681" s="134"/>
      <c r="HT2681" s="134"/>
      <c r="HU2681" s="134"/>
      <c r="HV2681" s="134"/>
      <c r="HW2681" s="134"/>
      <c r="HX2681" s="134"/>
      <c r="HY2681" s="134"/>
      <c r="HZ2681" s="134"/>
      <c r="IA2681" s="134"/>
      <c r="IB2681" s="134"/>
      <c r="IC2681" s="134"/>
      <c r="ID2681" s="134"/>
      <c r="IE2681" s="134"/>
      <c r="IF2681" s="134"/>
      <c r="IG2681" s="134"/>
      <c r="IH2681" s="134"/>
      <c r="II2681" s="134"/>
      <c r="IJ2681" s="134"/>
      <c r="IK2681" s="134"/>
      <c r="IL2681" s="134"/>
      <c r="IM2681" s="134"/>
    </row>
    <row r="2682" spans="6:247" s="117" customFormat="1" ht="20.100000000000001" customHeight="1" x14ac:dyDescent="0.3">
      <c r="F2682" s="131"/>
      <c r="G2682" s="132"/>
      <c r="H2682" s="133"/>
      <c r="I2682" s="133"/>
      <c r="J2682" s="73"/>
      <c r="K2682" s="79"/>
      <c r="L2682" s="120"/>
      <c r="M2682" s="121"/>
      <c r="N2682" s="122"/>
      <c r="O2682" s="92"/>
      <c r="P2682" s="123"/>
      <c r="Q2682" s="92"/>
      <c r="R2682" s="123"/>
      <c r="S2682" s="92"/>
      <c r="T2682" s="119"/>
      <c r="U2682" s="79"/>
      <c r="V2682" s="123"/>
      <c r="W2682" s="92"/>
      <c r="X2682" s="123"/>
      <c r="Y2682" s="92"/>
      <c r="Z2682" s="123"/>
      <c r="AA2682" s="92"/>
      <c r="AB2682" s="123"/>
      <c r="AC2682" s="92"/>
      <c r="AD2682" s="123"/>
      <c r="AE2682" s="92"/>
      <c r="AF2682" s="123"/>
      <c r="AG2682" s="92"/>
      <c r="AH2682" s="123"/>
      <c r="AI2682" s="92"/>
      <c r="AJ2682" s="123"/>
      <c r="AK2682" s="92"/>
      <c r="AL2682" s="123"/>
      <c r="AM2682" s="92"/>
      <c r="AN2682" s="123"/>
      <c r="AO2682" s="92"/>
      <c r="AP2682" s="123"/>
      <c r="AQ2682" s="92"/>
      <c r="AR2682" s="123"/>
      <c r="AS2682" s="92"/>
      <c r="AT2682" s="123"/>
      <c r="AU2682" s="92"/>
      <c r="AV2682" s="120"/>
      <c r="AW2682" s="92"/>
      <c r="AX2682" s="73"/>
      <c r="AY2682" s="79"/>
      <c r="AZ2682" s="123"/>
      <c r="BA2682" s="92"/>
      <c r="BB2682" s="123"/>
      <c r="BC2682" s="92"/>
      <c r="BD2682" s="123"/>
      <c r="BE2682" s="92"/>
      <c r="BF2682" s="123"/>
      <c r="BG2682" s="92"/>
      <c r="BH2682" s="73"/>
      <c r="BI2682" s="92"/>
      <c r="BJ2682" s="123"/>
      <c r="BK2682" s="92"/>
      <c r="BL2682" s="123"/>
      <c r="BM2682" s="92"/>
      <c r="BN2682" s="123"/>
      <c r="BO2682" s="92"/>
      <c r="BP2682" s="123"/>
      <c r="BQ2682" s="92"/>
      <c r="BR2682" s="123"/>
      <c r="BS2682" s="92"/>
      <c r="BT2682" s="123"/>
      <c r="BU2682" s="92"/>
      <c r="BV2682" s="123"/>
      <c r="BW2682" s="92"/>
      <c r="BX2682" s="123"/>
      <c r="BY2682" s="92"/>
      <c r="BZ2682" s="123"/>
      <c r="CA2682" s="92"/>
      <c r="CB2682" s="123"/>
      <c r="CC2682" s="92"/>
      <c r="CD2682" s="123"/>
      <c r="CE2682" s="92"/>
      <c r="CF2682" s="123"/>
      <c r="CG2682" s="92"/>
      <c r="CH2682" s="123"/>
      <c r="CI2682" s="92"/>
      <c r="CJ2682" s="123"/>
      <c r="CK2682" s="92"/>
      <c r="CL2682" s="123"/>
      <c r="CM2682" s="92"/>
      <c r="CN2682" s="123"/>
      <c r="CO2682" s="92"/>
      <c r="CP2682" s="123"/>
      <c r="CQ2682" s="92"/>
      <c r="CR2682" s="123"/>
      <c r="CS2682" s="92"/>
      <c r="CT2682" s="123"/>
      <c r="CU2682" s="92"/>
      <c r="CV2682" s="123"/>
      <c r="CW2682" s="92"/>
      <c r="CX2682" s="123"/>
      <c r="CY2682" s="92"/>
      <c r="CZ2682" s="123"/>
      <c r="DA2682" s="92"/>
      <c r="DB2682" s="123"/>
      <c r="DC2682" s="92"/>
      <c r="DD2682" s="123"/>
      <c r="DE2682" s="92"/>
      <c r="DF2682" s="123"/>
      <c r="DG2682" s="92"/>
      <c r="DH2682" s="123"/>
      <c r="DI2682" s="92"/>
      <c r="DJ2682" s="123"/>
      <c r="DK2682" s="92"/>
      <c r="DL2682" s="123"/>
      <c r="DM2682" s="92"/>
      <c r="DN2682" s="125"/>
      <c r="DO2682" s="126"/>
      <c r="DP2682" s="125"/>
      <c r="DQ2682" s="126"/>
      <c r="DR2682" s="125"/>
      <c r="DS2682" s="126"/>
      <c r="DT2682" s="127"/>
      <c r="DU2682" s="128"/>
      <c r="DV2682" s="129"/>
      <c r="DW2682" s="128"/>
      <c r="DX2682" s="129"/>
      <c r="DY2682" s="130"/>
      <c r="DZ2682" s="129"/>
      <c r="EA2682" s="128"/>
      <c r="EB2682" s="129"/>
      <c r="EC2682" s="130"/>
      <c r="ED2682" s="134"/>
      <c r="EE2682" s="134"/>
      <c r="EF2682" s="134"/>
      <c r="EG2682" s="134"/>
      <c r="EH2682" s="134"/>
      <c r="EI2682" s="134"/>
      <c r="EJ2682" s="134"/>
      <c r="EK2682" s="134"/>
      <c r="EL2682" s="134"/>
      <c r="EM2682" s="134"/>
      <c r="EN2682" s="134"/>
      <c r="EO2682" s="134"/>
      <c r="EP2682" s="134"/>
      <c r="EQ2682" s="134"/>
      <c r="ER2682" s="134"/>
      <c r="ES2682" s="134"/>
      <c r="ET2682" s="134"/>
      <c r="EU2682" s="134"/>
      <c r="EV2682" s="134"/>
      <c r="EW2682" s="134"/>
      <c r="EX2682" s="134"/>
      <c r="EY2682" s="134"/>
      <c r="EZ2682" s="134"/>
      <c r="FA2682" s="134"/>
      <c r="FB2682" s="134"/>
      <c r="FC2682" s="134"/>
      <c r="FD2682" s="134"/>
      <c r="FE2682" s="134"/>
      <c r="FF2682" s="134"/>
      <c r="FG2682" s="134"/>
      <c r="FH2682" s="134"/>
      <c r="FI2682" s="134"/>
      <c r="FJ2682" s="134"/>
      <c r="FK2682" s="134"/>
      <c r="FL2682" s="134"/>
      <c r="FM2682" s="134"/>
      <c r="FN2682" s="134"/>
      <c r="FO2682" s="134"/>
      <c r="FP2682" s="134"/>
      <c r="FQ2682" s="134"/>
      <c r="FR2682" s="134"/>
      <c r="FS2682" s="134"/>
      <c r="FT2682" s="134"/>
      <c r="FU2682" s="134"/>
      <c r="FV2682" s="134"/>
      <c r="FW2682" s="134"/>
      <c r="FX2682" s="134"/>
      <c r="FY2682" s="134"/>
      <c r="FZ2682" s="134"/>
      <c r="GA2682" s="134"/>
      <c r="GB2682" s="134"/>
      <c r="GC2682" s="134"/>
      <c r="GD2682" s="134"/>
      <c r="GE2682" s="134"/>
      <c r="GF2682" s="134"/>
      <c r="GG2682" s="134"/>
      <c r="GH2682" s="134"/>
      <c r="GI2682" s="134"/>
      <c r="GJ2682" s="134"/>
      <c r="GK2682" s="134"/>
      <c r="GL2682" s="134"/>
      <c r="GM2682" s="134"/>
      <c r="GN2682" s="134"/>
      <c r="GO2682" s="134"/>
      <c r="GP2682" s="134"/>
      <c r="GQ2682" s="134"/>
      <c r="GR2682" s="134"/>
      <c r="GS2682" s="134"/>
      <c r="GT2682" s="134"/>
      <c r="GU2682" s="134"/>
      <c r="GV2682" s="134"/>
      <c r="GW2682" s="134"/>
      <c r="GX2682" s="134"/>
      <c r="GY2682" s="134"/>
      <c r="GZ2682" s="134"/>
      <c r="HA2682" s="134"/>
      <c r="HB2682" s="134"/>
      <c r="HC2682" s="134"/>
      <c r="HD2682" s="134"/>
      <c r="HE2682" s="134"/>
      <c r="HF2682" s="134"/>
      <c r="HG2682" s="134"/>
      <c r="HH2682" s="134"/>
      <c r="HI2682" s="134"/>
      <c r="HJ2682" s="134"/>
      <c r="HK2682" s="134"/>
      <c r="HL2682" s="134"/>
      <c r="HM2682" s="134"/>
      <c r="HN2682" s="134"/>
      <c r="HO2682" s="134"/>
      <c r="HP2682" s="134"/>
      <c r="HQ2682" s="134"/>
      <c r="HR2682" s="134"/>
      <c r="HS2682" s="134"/>
      <c r="HT2682" s="134"/>
      <c r="HU2682" s="134"/>
      <c r="HV2682" s="134"/>
      <c r="HW2682" s="134"/>
      <c r="HX2682" s="134"/>
      <c r="HY2682" s="134"/>
      <c r="HZ2682" s="134"/>
      <c r="IA2682" s="134"/>
      <c r="IB2682" s="134"/>
      <c r="IC2682" s="134"/>
      <c r="ID2682" s="134"/>
      <c r="IE2682" s="134"/>
      <c r="IF2682" s="134"/>
      <c r="IG2682" s="134"/>
      <c r="IH2682" s="134"/>
      <c r="II2682" s="134"/>
      <c r="IJ2682" s="134"/>
      <c r="IK2682" s="134"/>
      <c r="IL2682" s="134"/>
      <c r="IM2682" s="134"/>
    </row>
    <row r="2683" spans="6:247" s="117" customFormat="1" ht="20.100000000000001" customHeight="1" x14ac:dyDescent="0.3">
      <c r="F2683" s="131"/>
      <c r="G2683" s="132"/>
      <c r="H2683" s="133"/>
      <c r="I2683" s="133"/>
      <c r="J2683" s="73"/>
      <c r="K2683" s="79"/>
      <c r="L2683" s="120"/>
      <c r="M2683" s="121"/>
      <c r="N2683" s="122"/>
      <c r="O2683" s="92"/>
      <c r="P2683" s="123"/>
      <c r="Q2683" s="92"/>
      <c r="R2683" s="123"/>
      <c r="S2683" s="92"/>
      <c r="T2683" s="119"/>
      <c r="U2683" s="79"/>
      <c r="V2683" s="123"/>
      <c r="W2683" s="92"/>
      <c r="X2683" s="123"/>
      <c r="Y2683" s="92"/>
      <c r="Z2683" s="123"/>
      <c r="AA2683" s="92"/>
      <c r="AB2683" s="123"/>
      <c r="AC2683" s="92"/>
      <c r="AD2683" s="123"/>
      <c r="AE2683" s="92"/>
      <c r="AF2683" s="123"/>
      <c r="AG2683" s="92"/>
      <c r="AH2683" s="123"/>
      <c r="AI2683" s="92"/>
      <c r="AJ2683" s="123"/>
      <c r="AK2683" s="92"/>
      <c r="AL2683" s="123"/>
      <c r="AM2683" s="92"/>
      <c r="AN2683" s="123"/>
      <c r="AO2683" s="92"/>
      <c r="AP2683" s="123"/>
      <c r="AQ2683" s="92"/>
      <c r="AR2683" s="123"/>
      <c r="AS2683" s="92"/>
      <c r="AT2683" s="123"/>
      <c r="AU2683" s="92"/>
      <c r="AV2683" s="120"/>
      <c r="AW2683" s="92"/>
      <c r="AX2683" s="73"/>
      <c r="AY2683" s="79"/>
      <c r="AZ2683" s="123"/>
      <c r="BA2683" s="92"/>
      <c r="BB2683" s="123"/>
      <c r="BC2683" s="92"/>
      <c r="BD2683" s="123"/>
      <c r="BE2683" s="92"/>
      <c r="BF2683" s="123"/>
      <c r="BG2683" s="92"/>
      <c r="BH2683" s="73"/>
      <c r="BI2683" s="92"/>
      <c r="BJ2683" s="123"/>
      <c r="BK2683" s="92"/>
      <c r="BL2683" s="123"/>
      <c r="BM2683" s="92"/>
      <c r="BN2683" s="123"/>
      <c r="BO2683" s="92"/>
      <c r="BP2683" s="123"/>
      <c r="BQ2683" s="92"/>
      <c r="BR2683" s="123"/>
      <c r="BS2683" s="92"/>
      <c r="BT2683" s="123"/>
      <c r="BU2683" s="92"/>
      <c r="BV2683" s="123"/>
      <c r="BW2683" s="92"/>
      <c r="BX2683" s="123"/>
      <c r="BY2683" s="92"/>
      <c r="BZ2683" s="123"/>
      <c r="CA2683" s="92"/>
      <c r="CB2683" s="123"/>
      <c r="CC2683" s="92"/>
      <c r="CD2683" s="123"/>
      <c r="CE2683" s="92"/>
      <c r="CF2683" s="123"/>
      <c r="CG2683" s="92"/>
      <c r="CH2683" s="123"/>
      <c r="CI2683" s="92"/>
      <c r="CJ2683" s="123"/>
      <c r="CK2683" s="92"/>
      <c r="CL2683" s="123"/>
      <c r="CM2683" s="92"/>
      <c r="CN2683" s="123"/>
      <c r="CO2683" s="92"/>
      <c r="CP2683" s="123"/>
      <c r="CQ2683" s="92"/>
      <c r="CR2683" s="123"/>
      <c r="CS2683" s="92"/>
      <c r="CT2683" s="123"/>
      <c r="CU2683" s="92"/>
      <c r="CV2683" s="123"/>
      <c r="CW2683" s="92"/>
      <c r="CX2683" s="123"/>
      <c r="CY2683" s="92"/>
      <c r="CZ2683" s="123"/>
      <c r="DA2683" s="92"/>
      <c r="DB2683" s="123"/>
      <c r="DC2683" s="92"/>
      <c r="DD2683" s="123"/>
      <c r="DE2683" s="92"/>
      <c r="DF2683" s="123"/>
      <c r="DG2683" s="92"/>
      <c r="DH2683" s="123"/>
      <c r="DI2683" s="92"/>
      <c r="DJ2683" s="123"/>
      <c r="DK2683" s="92"/>
      <c r="DL2683" s="123"/>
      <c r="DM2683" s="92"/>
      <c r="DN2683" s="125"/>
      <c r="DO2683" s="126"/>
      <c r="DP2683" s="125"/>
      <c r="DQ2683" s="126"/>
      <c r="DR2683" s="125"/>
      <c r="DS2683" s="126"/>
      <c r="DT2683" s="127"/>
      <c r="DU2683" s="128"/>
      <c r="DV2683" s="129"/>
      <c r="DW2683" s="128"/>
      <c r="DX2683" s="129"/>
      <c r="DY2683" s="130"/>
      <c r="DZ2683" s="129"/>
      <c r="EA2683" s="128"/>
      <c r="EB2683" s="129"/>
      <c r="EC2683" s="130"/>
      <c r="ED2683" s="134"/>
      <c r="EE2683" s="134"/>
      <c r="EF2683" s="134"/>
      <c r="EG2683" s="134"/>
      <c r="EH2683" s="134"/>
      <c r="EI2683" s="134"/>
      <c r="EJ2683" s="134"/>
      <c r="EK2683" s="134"/>
      <c r="EL2683" s="134"/>
      <c r="EM2683" s="134"/>
      <c r="EN2683" s="134"/>
      <c r="EO2683" s="134"/>
      <c r="EP2683" s="134"/>
      <c r="EQ2683" s="134"/>
      <c r="ER2683" s="134"/>
      <c r="ES2683" s="134"/>
      <c r="ET2683" s="134"/>
      <c r="EU2683" s="134"/>
      <c r="EV2683" s="134"/>
      <c r="EW2683" s="134"/>
      <c r="EX2683" s="134"/>
      <c r="EY2683" s="134"/>
      <c r="EZ2683" s="134"/>
      <c r="FA2683" s="134"/>
      <c r="FB2683" s="134"/>
      <c r="FC2683" s="134"/>
      <c r="FD2683" s="134"/>
      <c r="FE2683" s="134"/>
      <c r="FF2683" s="134"/>
      <c r="FG2683" s="134"/>
      <c r="FH2683" s="134"/>
      <c r="FI2683" s="134"/>
      <c r="FJ2683" s="134"/>
      <c r="FK2683" s="134"/>
      <c r="FL2683" s="134"/>
      <c r="FM2683" s="134"/>
      <c r="FN2683" s="134"/>
      <c r="FO2683" s="134"/>
      <c r="FP2683" s="134"/>
      <c r="FQ2683" s="134"/>
      <c r="FR2683" s="134"/>
      <c r="FS2683" s="134"/>
      <c r="FT2683" s="134"/>
      <c r="FU2683" s="134"/>
      <c r="FV2683" s="134"/>
      <c r="FW2683" s="134"/>
      <c r="FX2683" s="134"/>
      <c r="FY2683" s="134"/>
      <c r="FZ2683" s="134"/>
      <c r="GA2683" s="134"/>
      <c r="GB2683" s="134"/>
      <c r="GC2683" s="134"/>
      <c r="GD2683" s="134"/>
      <c r="GE2683" s="134"/>
      <c r="GF2683" s="134"/>
      <c r="GG2683" s="134"/>
      <c r="GH2683" s="134"/>
      <c r="GI2683" s="134"/>
      <c r="GJ2683" s="134"/>
      <c r="GK2683" s="134"/>
      <c r="GL2683" s="134"/>
      <c r="GM2683" s="134"/>
      <c r="GN2683" s="134"/>
      <c r="GO2683" s="134"/>
      <c r="GP2683" s="134"/>
      <c r="GQ2683" s="134"/>
      <c r="GR2683" s="134"/>
      <c r="GS2683" s="134"/>
      <c r="GT2683" s="134"/>
      <c r="GU2683" s="134"/>
      <c r="GV2683" s="134"/>
      <c r="GW2683" s="134"/>
      <c r="GX2683" s="134"/>
      <c r="GY2683" s="134"/>
      <c r="GZ2683" s="134"/>
      <c r="HA2683" s="134"/>
      <c r="HB2683" s="134"/>
      <c r="HC2683" s="134"/>
      <c r="HD2683" s="134"/>
      <c r="HE2683" s="134"/>
      <c r="HF2683" s="134"/>
      <c r="HG2683" s="134"/>
      <c r="HH2683" s="134"/>
      <c r="HI2683" s="134"/>
      <c r="HJ2683" s="134"/>
      <c r="HK2683" s="134"/>
      <c r="HL2683" s="134"/>
      <c r="HM2683" s="134"/>
      <c r="HN2683" s="134"/>
      <c r="HO2683" s="134"/>
      <c r="HP2683" s="134"/>
      <c r="HQ2683" s="134"/>
      <c r="HR2683" s="134"/>
      <c r="HS2683" s="134"/>
      <c r="HT2683" s="134"/>
      <c r="HU2683" s="134"/>
      <c r="HV2683" s="134"/>
      <c r="HW2683" s="134"/>
      <c r="HX2683" s="134"/>
      <c r="HY2683" s="134"/>
      <c r="HZ2683" s="134"/>
      <c r="IA2683" s="134"/>
      <c r="IB2683" s="134"/>
      <c r="IC2683" s="134"/>
      <c r="ID2683" s="134"/>
      <c r="IE2683" s="134"/>
      <c r="IF2683" s="134"/>
      <c r="IG2683" s="134"/>
      <c r="IH2683" s="134"/>
      <c r="II2683" s="134"/>
      <c r="IJ2683" s="134"/>
      <c r="IK2683" s="134"/>
      <c r="IL2683" s="134"/>
      <c r="IM2683" s="134"/>
    </row>
    <row r="2684" spans="6:247" s="117" customFormat="1" ht="20.100000000000001" customHeight="1" x14ac:dyDescent="0.3">
      <c r="F2684" s="131"/>
      <c r="G2684" s="132"/>
      <c r="H2684" s="133"/>
      <c r="I2684" s="133"/>
      <c r="J2684" s="73"/>
      <c r="K2684" s="79"/>
      <c r="L2684" s="120"/>
      <c r="M2684" s="121"/>
      <c r="N2684" s="122"/>
      <c r="O2684" s="92"/>
      <c r="P2684" s="123"/>
      <c r="Q2684" s="92"/>
      <c r="R2684" s="123"/>
      <c r="S2684" s="92"/>
      <c r="T2684" s="119"/>
      <c r="U2684" s="79"/>
      <c r="V2684" s="123"/>
      <c r="W2684" s="92"/>
      <c r="X2684" s="123"/>
      <c r="Y2684" s="92"/>
      <c r="Z2684" s="123"/>
      <c r="AA2684" s="92"/>
      <c r="AB2684" s="123"/>
      <c r="AC2684" s="92"/>
      <c r="AD2684" s="123"/>
      <c r="AE2684" s="92"/>
      <c r="AF2684" s="123"/>
      <c r="AG2684" s="92"/>
      <c r="AH2684" s="123"/>
      <c r="AI2684" s="92"/>
      <c r="AJ2684" s="123"/>
      <c r="AK2684" s="92"/>
      <c r="AL2684" s="123"/>
      <c r="AM2684" s="92"/>
      <c r="AN2684" s="123"/>
      <c r="AO2684" s="92"/>
      <c r="AP2684" s="123"/>
      <c r="AQ2684" s="92"/>
      <c r="AR2684" s="123"/>
      <c r="AS2684" s="92"/>
      <c r="AT2684" s="123"/>
      <c r="AU2684" s="92"/>
      <c r="AV2684" s="120"/>
      <c r="AW2684" s="92"/>
      <c r="AX2684" s="73"/>
      <c r="AY2684" s="79"/>
      <c r="AZ2684" s="123"/>
      <c r="BA2684" s="92"/>
      <c r="BB2684" s="123"/>
      <c r="BC2684" s="92"/>
      <c r="BD2684" s="123"/>
      <c r="BE2684" s="92"/>
      <c r="BF2684" s="123"/>
      <c r="BG2684" s="92"/>
      <c r="BH2684" s="73"/>
      <c r="BI2684" s="92"/>
      <c r="BJ2684" s="123"/>
      <c r="BK2684" s="92"/>
      <c r="BL2684" s="123"/>
      <c r="BM2684" s="92"/>
      <c r="BN2684" s="123"/>
      <c r="BO2684" s="92"/>
      <c r="BP2684" s="123"/>
      <c r="BQ2684" s="92"/>
      <c r="BR2684" s="123"/>
      <c r="BS2684" s="92"/>
      <c r="BT2684" s="123"/>
      <c r="BU2684" s="92"/>
      <c r="BV2684" s="123"/>
      <c r="BW2684" s="92"/>
      <c r="BX2684" s="123"/>
      <c r="BY2684" s="92"/>
      <c r="BZ2684" s="123"/>
      <c r="CA2684" s="92"/>
      <c r="CB2684" s="123"/>
      <c r="CC2684" s="92"/>
      <c r="CD2684" s="123"/>
      <c r="CE2684" s="92"/>
      <c r="CF2684" s="123"/>
      <c r="CG2684" s="92"/>
      <c r="CH2684" s="123"/>
      <c r="CI2684" s="92"/>
      <c r="CJ2684" s="123"/>
      <c r="CK2684" s="92"/>
      <c r="CL2684" s="123"/>
      <c r="CM2684" s="92"/>
      <c r="CN2684" s="123"/>
      <c r="CO2684" s="92"/>
      <c r="CP2684" s="123"/>
      <c r="CQ2684" s="92"/>
      <c r="CR2684" s="123"/>
      <c r="CS2684" s="92"/>
      <c r="CT2684" s="123"/>
      <c r="CU2684" s="92"/>
      <c r="CV2684" s="123"/>
      <c r="CW2684" s="92"/>
      <c r="CX2684" s="123"/>
      <c r="CY2684" s="92"/>
      <c r="CZ2684" s="123"/>
      <c r="DA2684" s="92"/>
      <c r="DB2684" s="123"/>
      <c r="DC2684" s="92"/>
      <c r="DD2684" s="123"/>
      <c r="DE2684" s="92"/>
      <c r="DF2684" s="123"/>
      <c r="DG2684" s="92"/>
      <c r="DH2684" s="123"/>
      <c r="DI2684" s="92"/>
      <c r="DJ2684" s="123"/>
      <c r="DK2684" s="92"/>
      <c r="DL2684" s="123"/>
      <c r="DM2684" s="92"/>
      <c r="DN2684" s="125"/>
      <c r="DO2684" s="126"/>
      <c r="DP2684" s="125"/>
      <c r="DQ2684" s="126"/>
      <c r="DR2684" s="125"/>
      <c r="DS2684" s="126"/>
      <c r="DT2684" s="127"/>
      <c r="DU2684" s="128"/>
      <c r="DV2684" s="129"/>
      <c r="DW2684" s="128"/>
      <c r="DX2684" s="129"/>
      <c r="DY2684" s="130"/>
      <c r="DZ2684" s="129"/>
      <c r="EA2684" s="128"/>
      <c r="EB2684" s="129"/>
      <c r="EC2684" s="130"/>
      <c r="ED2684" s="134"/>
      <c r="EE2684" s="134"/>
      <c r="EF2684" s="134"/>
      <c r="EG2684" s="134"/>
      <c r="EH2684" s="134"/>
      <c r="EI2684" s="134"/>
      <c r="EJ2684" s="134"/>
      <c r="EK2684" s="134"/>
      <c r="EL2684" s="134"/>
      <c r="EM2684" s="134"/>
      <c r="EN2684" s="134"/>
      <c r="EO2684" s="134"/>
      <c r="EP2684" s="134"/>
      <c r="EQ2684" s="134"/>
      <c r="ER2684" s="134"/>
      <c r="ES2684" s="134"/>
      <c r="ET2684" s="134"/>
      <c r="EU2684" s="134"/>
      <c r="EV2684" s="134"/>
      <c r="EW2684" s="134"/>
      <c r="EX2684" s="134"/>
      <c r="EY2684" s="134"/>
      <c r="EZ2684" s="134"/>
      <c r="FA2684" s="134"/>
      <c r="FB2684" s="134"/>
      <c r="FC2684" s="134"/>
      <c r="FD2684" s="134"/>
      <c r="FE2684" s="134"/>
      <c r="FF2684" s="134"/>
      <c r="FG2684" s="134"/>
      <c r="FH2684" s="134"/>
      <c r="FI2684" s="134"/>
      <c r="FJ2684" s="134"/>
      <c r="FK2684" s="134"/>
      <c r="FL2684" s="134"/>
      <c r="FM2684" s="134"/>
      <c r="FN2684" s="134"/>
      <c r="FO2684" s="134"/>
      <c r="FP2684" s="134"/>
      <c r="FQ2684" s="134"/>
      <c r="FR2684" s="134"/>
      <c r="FS2684" s="134"/>
      <c r="FT2684" s="134"/>
      <c r="FU2684" s="134"/>
      <c r="FV2684" s="134"/>
      <c r="FW2684" s="134"/>
      <c r="FX2684" s="134"/>
      <c r="FY2684" s="134"/>
      <c r="FZ2684" s="134"/>
      <c r="GA2684" s="134"/>
      <c r="GB2684" s="134"/>
      <c r="GC2684" s="134"/>
      <c r="GD2684" s="134"/>
      <c r="GE2684" s="134"/>
      <c r="GF2684" s="134"/>
      <c r="GG2684" s="134"/>
      <c r="GH2684" s="134"/>
      <c r="GI2684" s="134"/>
      <c r="GJ2684" s="134"/>
      <c r="GK2684" s="134"/>
      <c r="GL2684" s="134"/>
      <c r="GM2684" s="134"/>
      <c r="GN2684" s="134"/>
      <c r="GO2684" s="134"/>
      <c r="GP2684" s="134"/>
      <c r="GQ2684" s="134"/>
      <c r="GR2684" s="134"/>
      <c r="GS2684" s="134"/>
      <c r="GT2684" s="134"/>
      <c r="GU2684" s="134"/>
      <c r="GV2684" s="134"/>
      <c r="GW2684" s="134"/>
      <c r="GX2684" s="134"/>
      <c r="GY2684" s="134"/>
      <c r="GZ2684" s="134"/>
      <c r="HA2684" s="134"/>
      <c r="HB2684" s="134"/>
      <c r="HC2684" s="134"/>
      <c r="HD2684" s="134"/>
      <c r="HE2684" s="134"/>
      <c r="HF2684" s="134"/>
      <c r="HG2684" s="134"/>
      <c r="HH2684" s="134"/>
      <c r="HI2684" s="134"/>
      <c r="HJ2684" s="134"/>
      <c r="HK2684" s="134"/>
      <c r="HL2684" s="134"/>
      <c r="HM2684" s="134"/>
      <c r="HN2684" s="134"/>
      <c r="HO2684" s="134"/>
      <c r="HP2684" s="134"/>
      <c r="HQ2684" s="134"/>
      <c r="HR2684" s="134"/>
      <c r="HS2684" s="134"/>
      <c r="HT2684" s="134"/>
      <c r="HU2684" s="134"/>
      <c r="HV2684" s="134"/>
      <c r="HW2684" s="134"/>
      <c r="HX2684" s="134"/>
      <c r="HY2684" s="134"/>
      <c r="HZ2684" s="134"/>
      <c r="IA2684" s="134"/>
      <c r="IB2684" s="134"/>
      <c r="IC2684" s="134"/>
      <c r="ID2684" s="134"/>
      <c r="IE2684" s="134"/>
      <c r="IF2684" s="134"/>
      <c r="IG2684" s="134"/>
      <c r="IH2684" s="134"/>
      <c r="II2684" s="134"/>
      <c r="IJ2684" s="134"/>
      <c r="IK2684" s="134"/>
      <c r="IL2684" s="134"/>
      <c r="IM2684" s="134"/>
    </row>
    <row r="2685" spans="6:247" s="117" customFormat="1" ht="20.100000000000001" customHeight="1" x14ac:dyDescent="0.3">
      <c r="F2685" s="131"/>
      <c r="G2685" s="132"/>
      <c r="H2685" s="133"/>
      <c r="I2685" s="133"/>
      <c r="J2685" s="73"/>
      <c r="K2685" s="79"/>
      <c r="L2685" s="120"/>
      <c r="M2685" s="121"/>
      <c r="N2685" s="122"/>
      <c r="O2685" s="92"/>
      <c r="P2685" s="123"/>
      <c r="Q2685" s="92"/>
      <c r="R2685" s="123"/>
      <c r="S2685" s="92"/>
      <c r="T2685" s="119"/>
      <c r="U2685" s="79"/>
      <c r="V2685" s="123"/>
      <c r="W2685" s="92"/>
      <c r="X2685" s="123"/>
      <c r="Y2685" s="92"/>
      <c r="Z2685" s="123"/>
      <c r="AA2685" s="92"/>
      <c r="AB2685" s="123"/>
      <c r="AC2685" s="92"/>
      <c r="AD2685" s="123"/>
      <c r="AE2685" s="92"/>
      <c r="AF2685" s="123"/>
      <c r="AG2685" s="92"/>
      <c r="AH2685" s="123"/>
      <c r="AI2685" s="92"/>
      <c r="AJ2685" s="123"/>
      <c r="AK2685" s="92"/>
      <c r="AL2685" s="123"/>
      <c r="AM2685" s="92"/>
      <c r="AN2685" s="123"/>
      <c r="AO2685" s="92"/>
      <c r="AP2685" s="123"/>
      <c r="AQ2685" s="92"/>
      <c r="AR2685" s="123"/>
      <c r="AS2685" s="92"/>
      <c r="AT2685" s="123"/>
      <c r="AU2685" s="92"/>
      <c r="AV2685" s="120"/>
      <c r="AW2685" s="92"/>
      <c r="AX2685" s="73"/>
      <c r="AY2685" s="79"/>
      <c r="AZ2685" s="123"/>
      <c r="BA2685" s="92"/>
      <c r="BB2685" s="123"/>
      <c r="BC2685" s="92"/>
      <c r="BD2685" s="123"/>
      <c r="BE2685" s="92"/>
      <c r="BF2685" s="123"/>
      <c r="BG2685" s="92"/>
      <c r="BH2685" s="73"/>
      <c r="BI2685" s="92"/>
      <c r="BJ2685" s="123"/>
      <c r="BK2685" s="92"/>
      <c r="BL2685" s="123"/>
      <c r="BM2685" s="92"/>
      <c r="BN2685" s="123"/>
      <c r="BO2685" s="92"/>
      <c r="BP2685" s="123"/>
      <c r="BQ2685" s="92"/>
      <c r="BR2685" s="123"/>
      <c r="BS2685" s="92"/>
      <c r="BT2685" s="123"/>
      <c r="BU2685" s="92"/>
      <c r="BV2685" s="123"/>
      <c r="BW2685" s="92"/>
      <c r="BX2685" s="123"/>
      <c r="BY2685" s="92"/>
      <c r="BZ2685" s="123"/>
      <c r="CA2685" s="92"/>
      <c r="CB2685" s="123"/>
      <c r="CC2685" s="92"/>
      <c r="CD2685" s="123"/>
      <c r="CE2685" s="92"/>
      <c r="CF2685" s="123"/>
      <c r="CG2685" s="92"/>
      <c r="CH2685" s="123"/>
      <c r="CI2685" s="92"/>
      <c r="CJ2685" s="123"/>
      <c r="CK2685" s="92"/>
      <c r="CL2685" s="123"/>
      <c r="CM2685" s="92"/>
      <c r="CN2685" s="123"/>
      <c r="CO2685" s="92"/>
      <c r="CP2685" s="123"/>
      <c r="CQ2685" s="92"/>
      <c r="CR2685" s="123"/>
      <c r="CS2685" s="92"/>
      <c r="CT2685" s="123"/>
      <c r="CU2685" s="92"/>
      <c r="CV2685" s="123"/>
      <c r="CW2685" s="92"/>
      <c r="CX2685" s="123"/>
      <c r="CY2685" s="92"/>
      <c r="CZ2685" s="123"/>
      <c r="DA2685" s="92"/>
      <c r="DB2685" s="123"/>
      <c r="DC2685" s="92"/>
      <c r="DD2685" s="123"/>
      <c r="DE2685" s="92"/>
      <c r="DF2685" s="123"/>
      <c r="DG2685" s="92"/>
      <c r="DH2685" s="123"/>
      <c r="DI2685" s="92"/>
      <c r="DJ2685" s="123"/>
      <c r="DK2685" s="92"/>
      <c r="DL2685" s="123"/>
      <c r="DM2685" s="92"/>
      <c r="DN2685" s="125"/>
      <c r="DO2685" s="126"/>
      <c r="DP2685" s="125"/>
      <c r="DQ2685" s="126"/>
      <c r="DR2685" s="125"/>
      <c r="DS2685" s="126"/>
      <c r="DT2685" s="127"/>
      <c r="DU2685" s="128"/>
      <c r="DV2685" s="129"/>
      <c r="DW2685" s="128"/>
      <c r="DX2685" s="129"/>
      <c r="DY2685" s="130"/>
      <c r="DZ2685" s="129"/>
      <c r="EA2685" s="128"/>
      <c r="EB2685" s="129"/>
      <c r="EC2685" s="130"/>
      <c r="ED2685" s="134"/>
      <c r="EE2685" s="134"/>
      <c r="EF2685" s="134"/>
      <c r="EG2685" s="134"/>
      <c r="EH2685" s="134"/>
      <c r="EI2685" s="134"/>
      <c r="EJ2685" s="134"/>
      <c r="EK2685" s="134"/>
      <c r="EL2685" s="134"/>
      <c r="EM2685" s="134"/>
      <c r="EN2685" s="134"/>
      <c r="EO2685" s="134"/>
      <c r="EP2685" s="134"/>
      <c r="EQ2685" s="134"/>
      <c r="ER2685" s="134"/>
      <c r="ES2685" s="134"/>
      <c r="ET2685" s="134"/>
      <c r="EU2685" s="134"/>
      <c r="EV2685" s="134"/>
      <c r="EW2685" s="134"/>
      <c r="EX2685" s="134"/>
      <c r="EY2685" s="134"/>
      <c r="EZ2685" s="134"/>
      <c r="FA2685" s="134"/>
      <c r="FB2685" s="134"/>
      <c r="FC2685" s="134"/>
      <c r="FD2685" s="134"/>
      <c r="FE2685" s="134"/>
      <c r="FF2685" s="134"/>
      <c r="FG2685" s="134"/>
      <c r="FH2685" s="134"/>
      <c r="FI2685" s="134"/>
      <c r="FJ2685" s="134"/>
      <c r="FK2685" s="134"/>
      <c r="FL2685" s="134"/>
      <c r="FM2685" s="134"/>
      <c r="FN2685" s="134"/>
      <c r="FO2685" s="134"/>
      <c r="FP2685" s="134"/>
      <c r="FQ2685" s="134"/>
      <c r="FR2685" s="134"/>
      <c r="FS2685" s="134"/>
      <c r="FT2685" s="134"/>
      <c r="FU2685" s="134"/>
      <c r="FV2685" s="134"/>
      <c r="FW2685" s="134"/>
      <c r="FX2685" s="134"/>
      <c r="FY2685" s="134"/>
      <c r="FZ2685" s="134"/>
      <c r="GA2685" s="134"/>
      <c r="GB2685" s="134"/>
      <c r="GC2685" s="134"/>
      <c r="GD2685" s="134"/>
      <c r="GE2685" s="134"/>
      <c r="GF2685" s="134"/>
      <c r="GG2685" s="134"/>
      <c r="GH2685" s="134"/>
      <c r="GI2685" s="134"/>
      <c r="GJ2685" s="134"/>
      <c r="GK2685" s="134"/>
      <c r="GL2685" s="134"/>
      <c r="GM2685" s="134"/>
      <c r="GN2685" s="134"/>
      <c r="GO2685" s="134"/>
      <c r="GP2685" s="134"/>
      <c r="GQ2685" s="134"/>
      <c r="GR2685" s="134"/>
      <c r="GS2685" s="134"/>
      <c r="GT2685" s="134"/>
      <c r="GU2685" s="134"/>
      <c r="GV2685" s="134"/>
      <c r="GW2685" s="134"/>
      <c r="GX2685" s="134"/>
      <c r="GY2685" s="134"/>
      <c r="GZ2685" s="134"/>
      <c r="HA2685" s="134"/>
      <c r="HB2685" s="134"/>
      <c r="HC2685" s="134"/>
      <c r="HD2685" s="134"/>
      <c r="HE2685" s="134"/>
      <c r="HF2685" s="134"/>
      <c r="HG2685" s="134"/>
      <c r="HH2685" s="134"/>
      <c r="HI2685" s="134"/>
      <c r="HJ2685" s="134"/>
      <c r="HK2685" s="134"/>
      <c r="HL2685" s="134"/>
      <c r="HM2685" s="134"/>
      <c r="HN2685" s="134"/>
      <c r="HO2685" s="134"/>
      <c r="HP2685" s="134"/>
      <c r="HQ2685" s="134"/>
      <c r="HR2685" s="134"/>
      <c r="HS2685" s="134"/>
      <c r="HT2685" s="134"/>
      <c r="HU2685" s="134"/>
      <c r="HV2685" s="134"/>
      <c r="HW2685" s="134"/>
      <c r="HX2685" s="134"/>
      <c r="HY2685" s="134"/>
      <c r="HZ2685" s="134"/>
      <c r="IA2685" s="134"/>
      <c r="IB2685" s="134"/>
      <c r="IC2685" s="134"/>
      <c r="ID2685" s="134"/>
      <c r="IE2685" s="134"/>
      <c r="IF2685" s="134"/>
      <c r="IG2685" s="134"/>
      <c r="IH2685" s="134"/>
      <c r="II2685" s="134"/>
      <c r="IJ2685" s="134"/>
      <c r="IK2685" s="134"/>
      <c r="IL2685" s="134"/>
      <c r="IM2685" s="134"/>
    </row>
    <row r="2686" spans="6:247" s="117" customFormat="1" ht="20.100000000000001" customHeight="1" x14ac:dyDescent="0.3">
      <c r="F2686" s="131"/>
      <c r="G2686" s="132"/>
      <c r="H2686" s="133"/>
      <c r="I2686" s="133"/>
      <c r="J2686" s="73"/>
      <c r="K2686" s="79"/>
      <c r="L2686" s="120"/>
      <c r="M2686" s="121"/>
      <c r="N2686" s="122"/>
      <c r="O2686" s="92"/>
      <c r="P2686" s="123"/>
      <c r="Q2686" s="92"/>
      <c r="R2686" s="123"/>
      <c r="S2686" s="92"/>
      <c r="T2686" s="119"/>
      <c r="U2686" s="79"/>
      <c r="V2686" s="123"/>
      <c r="W2686" s="92"/>
      <c r="X2686" s="123"/>
      <c r="Y2686" s="92"/>
      <c r="Z2686" s="123"/>
      <c r="AA2686" s="92"/>
      <c r="AB2686" s="123"/>
      <c r="AC2686" s="92"/>
      <c r="AD2686" s="123"/>
      <c r="AE2686" s="92"/>
      <c r="AF2686" s="123"/>
      <c r="AG2686" s="92"/>
      <c r="AH2686" s="123"/>
      <c r="AI2686" s="92"/>
      <c r="AJ2686" s="123"/>
      <c r="AK2686" s="92"/>
      <c r="AL2686" s="123"/>
      <c r="AM2686" s="92"/>
      <c r="AN2686" s="123"/>
      <c r="AO2686" s="92"/>
      <c r="AP2686" s="123"/>
      <c r="AQ2686" s="92"/>
      <c r="AR2686" s="123"/>
      <c r="AS2686" s="92"/>
      <c r="AT2686" s="123"/>
      <c r="AU2686" s="92"/>
      <c r="AV2686" s="120"/>
      <c r="AW2686" s="92"/>
      <c r="AX2686" s="73"/>
      <c r="AY2686" s="79"/>
      <c r="AZ2686" s="123"/>
      <c r="BA2686" s="92"/>
      <c r="BB2686" s="123"/>
      <c r="BC2686" s="92"/>
      <c r="BD2686" s="123"/>
      <c r="BE2686" s="92"/>
      <c r="BF2686" s="123"/>
      <c r="BG2686" s="92"/>
      <c r="BH2686" s="73"/>
      <c r="BI2686" s="92"/>
      <c r="BJ2686" s="123"/>
      <c r="BK2686" s="92"/>
      <c r="BL2686" s="123"/>
      <c r="BM2686" s="92"/>
      <c r="BN2686" s="123"/>
      <c r="BO2686" s="92"/>
      <c r="BP2686" s="123"/>
      <c r="BQ2686" s="92"/>
      <c r="BR2686" s="123"/>
      <c r="BS2686" s="92"/>
      <c r="BT2686" s="123"/>
      <c r="BU2686" s="92"/>
      <c r="BV2686" s="123"/>
      <c r="BW2686" s="92"/>
      <c r="BX2686" s="123"/>
      <c r="BY2686" s="92"/>
      <c r="BZ2686" s="123"/>
      <c r="CA2686" s="92"/>
      <c r="CB2686" s="123"/>
      <c r="CC2686" s="92"/>
      <c r="CD2686" s="123"/>
      <c r="CE2686" s="92"/>
      <c r="CF2686" s="123"/>
      <c r="CG2686" s="92"/>
      <c r="CH2686" s="123"/>
      <c r="CI2686" s="92"/>
      <c r="CJ2686" s="123"/>
      <c r="CK2686" s="92"/>
      <c r="CL2686" s="123"/>
      <c r="CM2686" s="92"/>
      <c r="CN2686" s="123"/>
      <c r="CO2686" s="92"/>
      <c r="CP2686" s="123"/>
      <c r="CQ2686" s="92"/>
      <c r="CR2686" s="123"/>
      <c r="CS2686" s="92"/>
      <c r="CT2686" s="123"/>
      <c r="CU2686" s="92"/>
      <c r="CV2686" s="123"/>
      <c r="CW2686" s="92"/>
      <c r="CX2686" s="123"/>
      <c r="CY2686" s="92"/>
      <c r="CZ2686" s="123"/>
      <c r="DA2686" s="92"/>
      <c r="DB2686" s="123"/>
      <c r="DC2686" s="92"/>
      <c r="DD2686" s="123"/>
      <c r="DE2686" s="92"/>
      <c r="DF2686" s="123"/>
      <c r="DG2686" s="92"/>
      <c r="DH2686" s="123"/>
      <c r="DI2686" s="92"/>
      <c r="DJ2686" s="123"/>
      <c r="DK2686" s="92"/>
      <c r="DL2686" s="123"/>
      <c r="DM2686" s="92"/>
      <c r="DN2686" s="125"/>
      <c r="DO2686" s="126"/>
      <c r="DP2686" s="125"/>
      <c r="DQ2686" s="126"/>
      <c r="DR2686" s="125"/>
      <c r="DS2686" s="126"/>
      <c r="DT2686" s="127"/>
      <c r="DU2686" s="128"/>
      <c r="DV2686" s="129"/>
      <c r="DW2686" s="128"/>
      <c r="DX2686" s="129"/>
      <c r="DY2686" s="130"/>
      <c r="DZ2686" s="129"/>
      <c r="EA2686" s="128"/>
      <c r="EB2686" s="129"/>
      <c r="EC2686" s="130"/>
      <c r="ED2686" s="134"/>
      <c r="EE2686" s="134"/>
      <c r="EF2686" s="134"/>
      <c r="EG2686" s="134"/>
      <c r="EH2686" s="134"/>
      <c r="EI2686" s="134"/>
      <c r="EJ2686" s="134"/>
      <c r="EK2686" s="134"/>
      <c r="EL2686" s="134"/>
      <c r="EM2686" s="134"/>
      <c r="EN2686" s="134"/>
      <c r="EO2686" s="134"/>
      <c r="EP2686" s="134"/>
      <c r="EQ2686" s="134"/>
      <c r="ER2686" s="134"/>
      <c r="ES2686" s="134"/>
      <c r="ET2686" s="134"/>
      <c r="EU2686" s="134"/>
      <c r="EV2686" s="134"/>
      <c r="EW2686" s="134"/>
      <c r="EX2686" s="134"/>
      <c r="EY2686" s="134"/>
      <c r="EZ2686" s="134"/>
      <c r="FA2686" s="134"/>
      <c r="FB2686" s="134"/>
      <c r="FC2686" s="134"/>
      <c r="FD2686" s="134"/>
      <c r="FE2686" s="134"/>
      <c r="FF2686" s="134"/>
      <c r="FG2686" s="134"/>
      <c r="FH2686" s="134"/>
      <c r="FI2686" s="134"/>
      <c r="FJ2686" s="134"/>
      <c r="FK2686" s="134"/>
      <c r="FL2686" s="134"/>
      <c r="FM2686" s="134"/>
      <c r="FN2686" s="134"/>
      <c r="FO2686" s="134"/>
      <c r="FP2686" s="134"/>
      <c r="FQ2686" s="134"/>
      <c r="FR2686" s="134"/>
      <c r="FS2686" s="134"/>
      <c r="FT2686" s="134"/>
      <c r="FU2686" s="134"/>
      <c r="FV2686" s="134"/>
      <c r="FW2686" s="134"/>
      <c r="FX2686" s="134"/>
      <c r="FY2686" s="134"/>
      <c r="FZ2686" s="134"/>
      <c r="GA2686" s="134"/>
      <c r="GB2686" s="134"/>
      <c r="GC2686" s="134"/>
      <c r="GD2686" s="134"/>
      <c r="GE2686" s="134"/>
      <c r="GF2686" s="134"/>
      <c r="GG2686" s="134"/>
      <c r="GH2686" s="134"/>
      <c r="GI2686" s="134"/>
      <c r="GJ2686" s="134"/>
      <c r="GK2686" s="134"/>
      <c r="GL2686" s="134"/>
      <c r="GM2686" s="134"/>
      <c r="GN2686" s="134"/>
      <c r="GO2686" s="134"/>
      <c r="GP2686" s="134"/>
      <c r="GQ2686" s="134"/>
      <c r="GR2686" s="134"/>
      <c r="GS2686" s="134"/>
      <c r="GT2686" s="134"/>
      <c r="GU2686" s="134"/>
      <c r="GV2686" s="134"/>
      <c r="GW2686" s="134"/>
      <c r="GX2686" s="134"/>
      <c r="GY2686" s="134"/>
      <c r="GZ2686" s="134"/>
      <c r="HA2686" s="134"/>
      <c r="HB2686" s="134"/>
      <c r="HC2686" s="134"/>
      <c r="HD2686" s="134"/>
      <c r="HE2686" s="134"/>
      <c r="HF2686" s="134"/>
      <c r="HG2686" s="134"/>
      <c r="HH2686" s="134"/>
      <c r="HI2686" s="134"/>
      <c r="HJ2686" s="134"/>
      <c r="HK2686" s="134"/>
      <c r="HL2686" s="134"/>
      <c r="HM2686" s="134"/>
      <c r="HN2686" s="134"/>
      <c r="HO2686" s="134"/>
      <c r="HP2686" s="134"/>
      <c r="HQ2686" s="134"/>
      <c r="HR2686" s="134"/>
      <c r="HS2686" s="134"/>
      <c r="HT2686" s="134"/>
      <c r="HU2686" s="134"/>
      <c r="HV2686" s="134"/>
      <c r="HW2686" s="134"/>
      <c r="HX2686" s="134"/>
      <c r="HY2686" s="134"/>
      <c r="HZ2686" s="134"/>
      <c r="IA2686" s="134"/>
      <c r="IB2686" s="134"/>
      <c r="IC2686" s="134"/>
      <c r="ID2686" s="134"/>
      <c r="IE2686" s="134"/>
      <c r="IF2686" s="134"/>
      <c r="IG2686" s="134"/>
      <c r="IH2686" s="134"/>
      <c r="II2686" s="134"/>
      <c r="IJ2686" s="134"/>
      <c r="IK2686" s="134"/>
      <c r="IL2686" s="134"/>
      <c r="IM2686" s="134"/>
    </row>
    <row r="2687" spans="6:247" s="117" customFormat="1" ht="20.100000000000001" customHeight="1" x14ac:dyDescent="0.3">
      <c r="F2687" s="131"/>
      <c r="G2687" s="132"/>
      <c r="H2687" s="133"/>
      <c r="I2687" s="133"/>
      <c r="J2687" s="73"/>
      <c r="K2687" s="79"/>
      <c r="L2687" s="120"/>
      <c r="M2687" s="121"/>
      <c r="N2687" s="122"/>
      <c r="O2687" s="92"/>
      <c r="P2687" s="123"/>
      <c r="Q2687" s="92"/>
      <c r="R2687" s="123"/>
      <c r="S2687" s="92"/>
      <c r="T2687" s="119"/>
      <c r="U2687" s="79"/>
      <c r="V2687" s="123"/>
      <c r="W2687" s="92"/>
      <c r="X2687" s="123"/>
      <c r="Y2687" s="92"/>
      <c r="Z2687" s="123"/>
      <c r="AA2687" s="92"/>
      <c r="AB2687" s="123"/>
      <c r="AC2687" s="92"/>
      <c r="AD2687" s="123"/>
      <c r="AE2687" s="92"/>
      <c r="AF2687" s="123"/>
      <c r="AG2687" s="92"/>
      <c r="AH2687" s="123"/>
      <c r="AI2687" s="92"/>
      <c r="AJ2687" s="123"/>
      <c r="AK2687" s="92"/>
      <c r="AL2687" s="123"/>
      <c r="AM2687" s="92"/>
      <c r="AN2687" s="123"/>
      <c r="AO2687" s="92"/>
      <c r="AP2687" s="123"/>
      <c r="AQ2687" s="92"/>
      <c r="AR2687" s="123"/>
      <c r="AS2687" s="92"/>
      <c r="AT2687" s="123"/>
      <c r="AU2687" s="92"/>
      <c r="AV2687" s="120"/>
      <c r="AW2687" s="92"/>
      <c r="AX2687" s="73"/>
      <c r="AY2687" s="79"/>
      <c r="AZ2687" s="123"/>
      <c r="BA2687" s="92"/>
      <c r="BB2687" s="123"/>
      <c r="BC2687" s="92"/>
      <c r="BD2687" s="123"/>
      <c r="BE2687" s="92"/>
      <c r="BF2687" s="123"/>
      <c r="BG2687" s="92"/>
      <c r="BH2687" s="73"/>
      <c r="BI2687" s="92"/>
      <c r="BJ2687" s="123"/>
      <c r="BK2687" s="92"/>
      <c r="BL2687" s="123"/>
      <c r="BM2687" s="92"/>
      <c r="BN2687" s="123"/>
      <c r="BO2687" s="92"/>
      <c r="BP2687" s="123"/>
      <c r="BQ2687" s="92"/>
      <c r="BR2687" s="123"/>
      <c r="BS2687" s="92"/>
      <c r="BT2687" s="123"/>
      <c r="BU2687" s="92"/>
      <c r="BV2687" s="123"/>
      <c r="BW2687" s="92"/>
      <c r="BX2687" s="123"/>
      <c r="BY2687" s="92"/>
      <c r="BZ2687" s="123"/>
      <c r="CA2687" s="92"/>
      <c r="CB2687" s="123"/>
      <c r="CC2687" s="92"/>
      <c r="CD2687" s="123"/>
      <c r="CE2687" s="92"/>
      <c r="CF2687" s="123"/>
      <c r="CG2687" s="92"/>
      <c r="CH2687" s="123"/>
      <c r="CI2687" s="92"/>
      <c r="CJ2687" s="123"/>
      <c r="CK2687" s="92"/>
      <c r="CL2687" s="123"/>
      <c r="CM2687" s="92"/>
      <c r="CN2687" s="123"/>
      <c r="CO2687" s="92"/>
      <c r="CP2687" s="123"/>
      <c r="CQ2687" s="92"/>
      <c r="CR2687" s="123"/>
      <c r="CS2687" s="92"/>
      <c r="CT2687" s="123"/>
      <c r="CU2687" s="92"/>
      <c r="CV2687" s="123"/>
      <c r="CW2687" s="92"/>
      <c r="CX2687" s="123"/>
      <c r="CY2687" s="92"/>
      <c r="CZ2687" s="123"/>
      <c r="DA2687" s="92"/>
      <c r="DB2687" s="123"/>
      <c r="DC2687" s="92"/>
      <c r="DD2687" s="123"/>
      <c r="DE2687" s="92"/>
      <c r="DF2687" s="123"/>
      <c r="DG2687" s="92"/>
      <c r="DH2687" s="123"/>
      <c r="DI2687" s="92"/>
      <c r="DJ2687" s="123"/>
      <c r="DK2687" s="92"/>
      <c r="DL2687" s="123"/>
      <c r="DM2687" s="92"/>
      <c r="DN2687" s="125"/>
      <c r="DO2687" s="126"/>
      <c r="DP2687" s="125"/>
      <c r="DQ2687" s="126"/>
      <c r="DR2687" s="125"/>
      <c r="DS2687" s="126"/>
      <c r="DT2687" s="127"/>
      <c r="DU2687" s="128"/>
      <c r="DV2687" s="129"/>
      <c r="DW2687" s="128"/>
      <c r="DX2687" s="129"/>
      <c r="DY2687" s="130"/>
      <c r="DZ2687" s="129"/>
      <c r="EA2687" s="128"/>
      <c r="EB2687" s="129"/>
      <c r="EC2687" s="130"/>
      <c r="ED2687" s="134"/>
      <c r="EE2687" s="134"/>
      <c r="EF2687" s="134"/>
      <c r="EG2687" s="134"/>
      <c r="EH2687" s="134"/>
      <c r="EI2687" s="134"/>
      <c r="EJ2687" s="134"/>
      <c r="EK2687" s="134"/>
      <c r="EL2687" s="134"/>
      <c r="EM2687" s="134"/>
      <c r="EN2687" s="134"/>
      <c r="EO2687" s="134"/>
      <c r="EP2687" s="134"/>
      <c r="EQ2687" s="134"/>
      <c r="ER2687" s="134"/>
      <c r="ES2687" s="134"/>
      <c r="ET2687" s="134"/>
      <c r="EU2687" s="134"/>
      <c r="EV2687" s="134"/>
      <c r="EW2687" s="134"/>
      <c r="EX2687" s="134"/>
      <c r="EY2687" s="134"/>
      <c r="EZ2687" s="134"/>
      <c r="FA2687" s="134"/>
      <c r="FB2687" s="134"/>
      <c r="FC2687" s="134"/>
      <c r="FD2687" s="134"/>
      <c r="FE2687" s="134"/>
      <c r="FF2687" s="134"/>
      <c r="FG2687" s="134"/>
      <c r="FH2687" s="134"/>
      <c r="FI2687" s="134"/>
      <c r="FJ2687" s="134"/>
      <c r="FK2687" s="134"/>
      <c r="FL2687" s="134"/>
      <c r="FM2687" s="134"/>
      <c r="FN2687" s="134"/>
      <c r="FO2687" s="134"/>
      <c r="FP2687" s="134"/>
      <c r="FQ2687" s="134"/>
      <c r="FR2687" s="134"/>
      <c r="FS2687" s="134"/>
      <c r="FT2687" s="134"/>
      <c r="FU2687" s="134"/>
      <c r="FV2687" s="134"/>
      <c r="FW2687" s="134"/>
      <c r="FX2687" s="134"/>
      <c r="FY2687" s="134"/>
      <c r="FZ2687" s="134"/>
      <c r="GA2687" s="134"/>
      <c r="GB2687" s="134"/>
      <c r="GC2687" s="134"/>
      <c r="GD2687" s="134"/>
      <c r="GE2687" s="134"/>
      <c r="GF2687" s="134"/>
      <c r="GG2687" s="134"/>
      <c r="GH2687" s="134"/>
      <c r="GI2687" s="134"/>
      <c r="GJ2687" s="134"/>
      <c r="GK2687" s="134"/>
      <c r="GL2687" s="134"/>
      <c r="GM2687" s="134"/>
      <c r="GN2687" s="134"/>
      <c r="GO2687" s="134"/>
      <c r="GP2687" s="134"/>
      <c r="GQ2687" s="134"/>
      <c r="GR2687" s="134"/>
      <c r="GS2687" s="134"/>
      <c r="GT2687" s="134"/>
      <c r="GU2687" s="134"/>
      <c r="GV2687" s="134"/>
      <c r="GW2687" s="134"/>
      <c r="GX2687" s="134"/>
      <c r="GY2687" s="134"/>
      <c r="GZ2687" s="134"/>
      <c r="HA2687" s="134"/>
      <c r="HB2687" s="134"/>
      <c r="HC2687" s="134"/>
      <c r="HD2687" s="134"/>
      <c r="HE2687" s="134"/>
      <c r="HF2687" s="134"/>
      <c r="HG2687" s="134"/>
      <c r="HH2687" s="134"/>
      <c r="HI2687" s="134"/>
      <c r="HJ2687" s="134"/>
      <c r="HK2687" s="134"/>
      <c r="HL2687" s="134"/>
      <c r="HM2687" s="134"/>
      <c r="HN2687" s="134"/>
      <c r="HO2687" s="134"/>
      <c r="HP2687" s="134"/>
      <c r="HQ2687" s="134"/>
      <c r="HR2687" s="134"/>
      <c r="HS2687" s="134"/>
      <c r="HT2687" s="134"/>
      <c r="HU2687" s="134"/>
      <c r="HV2687" s="134"/>
      <c r="HW2687" s="134"/>
      <c r="HX2687" s="134"/>
      <c r="HY2687" s="134"/>
      <c r="HZ2687" s="134"/>
      <c r="IA2687" s="134"/>
      <c r="IB2687" s="134"/>
      <c r="IC2687" s="134"/>
      <c r="ID2687" s="134"/>
      <c r="IE2687" s="134"/>
      <c r="IF2687" s="134"/>
      <c r="IG2687" s="134"/>
      <c r="IH2687" s="134"/>
      <c r="II2687" s="134"/>
      <c r="IJ2687" s="134"/>
      <c r="IK2687" s="134"/>
      <c r="IL2687" s="134"/>
      <c r="IM2687" s="134"/>
    </row>
    <row r="2688" spans="6:247" s="117" customFormat="1" ht="20.100000000000001" customHeight="1" x14ac:dyDescent="0.3">
      <c r="F2688" s="131"/>
      <c r="G2688" s="132"/>
      <c r="H2688" s="133"/>
      <c r="I2688" s="133"/>
      <c r="J2688" s="73"/>
      <c r="K2688" s="79"/>
      <c r="L2688" s="120"/>
      <c r="M2688" s="121"/>
      <c r="N2688" s="122"/>
      <c r="O2688" s="92"/>
      <c r="P2688" s="123"/>
      <c r="Q2688" s="92"/>
      <c r="R2688" s="123"/>
      <c r="S2688" s="92"/>
      <c r="T2688" s="119"/>
      <c r="U2688" s="79"/>
      <c r="V2688" s="123"/>
      <c r="W2688" s="92"/>
      <c r="X2688" s="123"/>
      <c r="Y2688" s="92"/>
      <c r="Z2688" s="123"/>
      <c r="AA2688" s="92"/>
      <c r="AB2688" s="123"/>
      <c r="AC2688" s="92"/>
      <c r="AD2688" s="123"/>
      <c r="AE2688" s="92"/>
      <c r="AF2688" s="123"/>
      <c r="AG2688" s="92"/>
      <c r="AH2688" s="123"/>
      <c r="AI2688" s="92"/>
      <c r="AJ2688" s="123"/>
      <c r="AK2688" s="92"/>
      <c r="AL2688" s="123"/>
      <c r="AM2688" s="92"/>
      <c r="AN2688" s="123"/>
      <c r="AO2688" s="92"/>
      <c r="AP2688" s="123"/>
      <c r="AQ2688" s="92"/>
      <c r="AR2688" s="123"/>
      <c r="AS2688" s="92"/>
      <c r="AT2688" s="123"/>
      <c r="AU2688" s="92"/>
      <c r="AV2688" s="120"/>
      <c r="AW2688" s="92"/>
      <c r="AX2688" s="73"/>
      <c r="AY2688" s="79"/>
      <c r="AZ2688" s="123"/>
      <c r="BA2688" s="92"/>
      <c r="BB2688" s="123"/>
      <c r="BC2688" s="92"/>
      <c r="BD2688" s="123"/>
      <c r="BE2688" s="92"/>
      <c r="BF2688" s="123"/>
      <c r="BG2688" s="92"/>
      <c r="BH2688" s="73"/>
      <c r="BI2688" s="92"/>
      <c r="BJ2688" s="123"/>
      <c r="BK2688" s="92"/>
      <c r="BL2688" s="123"/>
      <c r="BM2688" s="92"/>
      <c r="BN2688" s="123"/>
      <c r="BO2688" s="92"/>
      <c r="BP2688" s="123"/>
      <c r="BQ2688" s="92"/>
      <c r="BR2688" s="123"/>
      <c r="BS2688" s="92"/>
      <c r="BT2688" s="123"/>
      <c r="BU2688" s="92"/>
      <c r="BV2688" s="123"/>
      <c r="BW2688" s="92"/>
      <c r="BX2688" s="123"/>
      <c r="BY2688" s="92"/>
      <c r="BZ2688" s="123"/>
      <c r="CA2688" s="92"/>
      <c r="CB2688" s="123"/>
      <c r="CC2688" s="92"/>
      <c r="CD2688" s="123"/>
      <c r="CE2688" s="92"/>
      <c r="CF2688" s="123"/>
      <c r="CG2688" s="92"/>
      <c r="CH2688" s="123"/>
      <c r="CI2688" s="92"/>
      <c r="CJ2688" s="123"/>
      <c r="CK2688" s="92"/>
      <c r="CL2688" s="123"/>
      <c r="CM2688" s="92"/>
      <c r="CN2688" s="123"/>
      <c r="CO2688" s="92"/>
      <c r="CP2688" s="123"/>
      <c r="CQ2688" s="92"/>
      <c r="CR2688" s="123"/>
      <c r="CS2688" s="92"/>
      <c r="CT2688" s="123"/>
      <c r="CU2688" s="92"/>
      <c r="CV2688" s="123"/>
      <c r="CW2688" s="92"/>
      <c r="CX2688" s="123"/>
      <c r="CY2688" s="92"/>
      <c r="CZ2688" s="123"/>
      <c r="DA2688" s="92"/>
      <c r="DB2688" s="123"/>
      <c r="DC2688" s="92"/>
      <c r="DD2688" s="123"/>
      <c r="DE2688" s="92"/>
      <c r="DF2688" s="123"/>
      <c r="DG2688" s="92"/>
      <c r="DH2688" s="123"/>
      <c r="DI2688" s="92"/>
      <c r="DJ2688" s="123"/>
      <c r="DK2688" s="92"/>
      <c r="DL2688" s="123"/>
      <c r="DM2688" s="92"/>
      <c r="DN2688" s="125"/>
      <c r="DO2688" s="126"/>
      <c r="DP2688" s="125"/>
      <c r="DQ2688" s="126"/>
      <c r="DR2688" s="125"/>
      <c r="DS2688" s="126"/>
      <c r="DT2688" s="127"/>
      <c r="DU2688" s="128"/>
      <c r="DV2688" s="129"/>
      <c r="DW2688" s="128"/>
      <c r="DX2688" s="129"/>
      <c r="DY2688" s="130"/>
      <c r="DZ2688" s="129"/>
      <c r="EA2688" s="128"/>
      <c r="EB2688" s="129"/>
      <c r="EC2688" s="130"/>
      <c r="ED2688" s="134"/>
      <c r="EE2688" s="134"/>
      <c r="EF2688" s="134"/>
      <c r="EG2688" s="134"/>
      <c r="EH2688" s="134"/>
      <c r="EI2688" s="134"/>
      <c r="EJ2688" s="134"/>
      <c r="EK2688" s="134"/>
      <c r="EL2688" s="134"/>
      <c r="EM2688" s="134"/>
      <c r="EN2688" s="134"/>
      <c r="EO2688" s="134"/>
      <c r="EP2688" s="134"/>
      <c r="EQ2688" s="134"/>
      <c r="ER2688" s="134"/>
      <c r="ES2688" s="134"/>
      <c r="ET2688" s="134"/>
      <c r="EU2688" s="134"/>
      <c r="EV2688" s="134"/>
      <c r="EW2688" s="134"/>
      <c r="EX2688" s="134"/>
      <c r="EY2688" s="134"/>
      <c r="EZ2688" s="134"/>
      <c r="FA2688" s="134"/>
      <c r="FB2688" s="134"/>
      <c r="FC2688" s="134"/>
      <c r="FD2688" s="134"/>
      <c r="FE2688" s="134"/>
      <c r="FF2688" s="134"/>
      <c r="FG2688" s="134"/>
      <c r="FH2688" s="134"/>
      <c r="FI2688" s="134"/>
      <c r="FJ2688" s="134"/>
      <c r="FK2688" s="134"/>
      <c r="FL2688" s="134"/>
      <c r="FM2688" s="134"/>
      <c r="FN2688" s="134"/>
      <c r="FO2688" s="134"/>
      <c r="FP2688" s="134"/>
      <c r="FQ2688" s="134"/>
      <c r="FR2688" s="134"/>
      <c r="FS2688" s="134"/>
      <c r="FT2688" s="134"/>
      <c r="FU2688" s="134"/>
      <c r="FV2688" s="134"/>
      <c r="FW2688" s="134"/>
      <c r="FX2688" s="134"/>
      <c r="FY2688" s="134"/>
      <c r="FZ2688" s="134"/>
      <c r="GA2688" s="134"/>
      <c r="GB2688" s="134"/>
      <c r="GC2688" s="134"/>
      <c r="GD2688" s="134"/>
      <c r="GE2688" s="134"/>
      <c r="GF2688" s="134"/>
      <c r="GG2688" s="134"/>
      <c r="GH2688" s="134"/>
      <c r="GI2688" s="134"/>
      <c r="GJ2688" s="134"/>
      <c r="GK2688" s="134"/>
      <c r="GL2688" s="134"/>
      <c r="GM2688" s="134"/>
      <c r="GN2688" s="134"/>
      <c r="GO2688" s="134"/>
      <c r="GP2688" s="134"/>
      <c r="GQ2688" s="134"/>
      <c r="GR2688" s="134"/>
      <c r="GS2688" s="134"/>
      <c r="GT2688" s="134"/>
      <c r="GU2688" s="134"/>
      <c r="GV2688" s="134"/>
      <c r="GW2688" s="134"/>
      <c r="GX2688" s="134"/>
      <c r="GY2688" s="134"/>
      <c r="GZ2688" s="134"/>
      <c r="HA2688" s="134"/>
      <c r="HB2688" s="134"/>
      <c r="HC2688" s="134"/>
      <c r="HD2688" s="134"/>
      <c r="HE2688" s="134"/>
      <c r="HF2688" s="134"/>
      <c r="HG2688" s="134"/>
      <c r="HH2688" s="134"/>
      <c r="HI2688" s="134"/>
      <c r="HJ2688" s="134"/>
      <c r="HK2688" s="134"/>
      <c r="HL2688" s="134"/>
      <c r="HM2688" s="134"/>
      <c r="HN2688" s="134"/>
      <c r="HO2688" s="134"/>
      <c r="HP2688" s="134"/>
      <c r="HQ2688" s="134"/>
      <c r="HR2688" s="134"/>
      <c r="HS2688" s="134"/>
      <c r="HT2688" s="134"/>
      <c r="HU2688" s="134"/>
      <c r="HV2688" s="134"/>
      <c r="HW2688" s="134"/>
      <c r="HX2688" s="134"/>
      <c r="HY2688" s="134"/>
      <c r="HZ2688" s="134"/>
      <c r="IA2688" s="134"/>
      <c r="IB2688" s="134"/>
      <c r="IC2688" s="134"/>
      <c r="ID2688" s="134"/>
      <c r="IE2688" s="134"/>
      <c r="IF2688" s="134"/>
      <c r="IG2688" s="134"/>
      <c r="IH2688" s="134"/>
      <c r="II2688" s="134"/>
      <c r="IJ2688" s="134"/>
      <c r="IK2688" s="134"/>
      <c r="IL2688" s="134"/>
      <c r="IM2688" s="134"/>
    </row>
    <row r="2689" spans="6:247" s="117" customFormat="1" ht="20.100000000000001" customHeight="1" x14ac:dyDescent="0.3">
      <c r="F2689" s="131"/>
      <c r="G2689" s="132"/>
      <c r="H2689" s="133"/>
      <c r="I2689" s="133"/>
      <c r="J2689" s="73"/>
      <c r="K2689" s="79"/>
      <c r="L2689" s="120"/>
      <c r="M2689" s="121"/>
      <c r="N2689" s="122"/>
      <c r="O2689" s="92"/>
      <c r="P2689" s="123"/>
      <c r="Q2689" s="92"/>
      <c r="R2689" s="123"/>
      <c r="S2689" s="92"/>
      <c r="T2689" s="119"/>
      <c r="U2689" s="79"/>
      <c r="V2689" s="123"/>
      <c r="W2689" s="92"/>
      <c r="X2689" s="123"/>
      <c r="Y2689" s="92"/>
      <c r="Z2689" s="123"/>
      <c r="AA2689" s="92"/>
      <c r="AB2689" s="123"/>
      <c r="AC2689" s="92"/>
      <c r="AD2689" s="123"/>
      <c r="AE2689" s="92"/>
      <c r="AF2689" s="123"/>
      <c r="AG2689" s="92"/>
      <c r="AH2689" s="123"/>
      <c r="AI2689" s="92"/>
      <c r="AJ2689" s="123"/>
      <c r="AK2689" s="92"/>
      <c r="AL2689" s="123"/>
      <c r="AM2689" s="92"/>
      <c r="AN2689" s="123"/>
      <c r="AO2689" s="92"/>
      <c r="AP2689" s="123"/>
      <c r="AQ2689" s="92"/>
      <c r="AR2689" s="123"/>
      <c r="AS2689" s="92"/>
      <c r="AT2689" s="123"/>
      <c r="AU2689" s="92"/>
      <c r="AV2689" s="120"/>
      <c r="AW2689" s="92"/>
      <c r="AX2689" s="73"/>
      <c r="AY2689" s="79"/>
      <c r="AZ2689" s="123"/>
      <c r="BA2689" s="92"/>
      <c r="BB2689" s="123"/>
      <c r="BC2689" s="92"/>
      <c r="BD2689" s="123"/>
      <c r="BE2689" s="92"/>
      <c r="BF2689" s="123"/>
      <c r="BG2689" s="92"/>
      <c r="BH2689" s="73"/>
      <c r="BI2689" s="92"/>
      <c r="BJ2689" s="123"/>
      <c r="BK2689" s="92"/>
      <c r="BL2689" s="123"/>
      <c r="BM2689" s="92"/>
      <c r="BN2689" s="123"/>
      <c r="BO2689" s="92"/>
      <c r="BP2689" s="123"/>
      <c r="BQ2689" s="92"/>
      <c r="BR2689" s="123"/>
      <c r="BS2689" s="92"/>
      <c r="BT2689" s="123"/>
      <c r="BU2689" s="92"/>
      <c r="BV2689" s="123"/>
      <c r="BW2689" s="92"/>
      <c r="BX2689" s="123"/>
      <c r="BY2689" s="92"/>
      <c r="BZ2689" s="123"/>
      <c r="CA2689" s="92"/>
      <c r="CB2689" s="123"/>
      <c r="CC2689" s="92"/>
      <c r="CD2689" s="123"/>
      <c r="CE2689" s="92"/>
      <c r="CF2689" s="123"/>
      <c r="CG2689" s="92"/>
      <c r="CH2689" s="123"/>
      <c r="CI2689" s="92"/>
      <c r="CJ2689" s="123"/>
      <c r="CK2689" s="92"/>
      <c r="CL2689" s="123"/>
      <c r="CM2689" s="92"/>
      <c r="CN2689" s="123"/>
      <c r="CO2689" s="92"/>
      <c r="CP2689" s="123"/>
      <c r="CQ2689" s="92"/>
      <c r="CR2689" s="123"/>
      <c r="CS2689" s="92"/>
      <c r="CT2689" s="123"/>
      <c r="CU2689" s="92"/>
      <c r="CV2689" s="123"/>
      <c r="CW2689" s="92"/>
      <c r="CX2689" s="123"/>
      <c r="CY2689" s="92"/>
      <c r="CZ2689" s="123"/>
      <c r="DA2689" s="92"/>
      <c r="DB2689" s="123"/>
      <c r="DC2689" s="92"/>
      <c r="DD2689" s="123"/>
      <c r="DE2689" s="92"/>
      <c r="DF2689" s="123"/>
      <c r="DG2689" s="92"/>
      <c r="DH2689" s="123"/>
      <c r="DI2689" s="92"/>
      <c r="DJ2689" s="123"/>
      <c r="DK2689" s="92"/>
      <c r="DL2689" s="123"/>
      <c r="DM2689" s="92"/>
      <c r="DN2689" s="125"/>
      <c r="DO2689" s="126"/>
      <c r="DP2689" s="125"/>
      <c r="DQ2689" s="126"/>
      <c r="DR2689" s="125"/>
      <c r="DS2689" s="126"/>
      <c r="DT2689" s="127"/>
      <c r="DU2689" s="128"/>
      <c r="DV2689" s="129"/>
      <c r="DW2689" s="128"/>
      <c r="DX2689" s="129"/>
      <c r="DY2689" s="130"/>
      <c r="DZ2689" s="129"/>
      <c r="EA2689" s="128"/>
      <c r="EB2689" s="129"/>
      <c r="EC2689" s="130"/>
      <c r="ED2689" s="134"/>
      <c r="EE2689" s="134"/>
      <c r="EF2689" s="134"/>
      <c r="EG2689" s="134"/>
      <c r="EH2689" s="134"/>
      <c r="EI2689" s="134"/>
      <c r="EJ2689" s="134"/>
      <c r="EK2689" s="134"/>
      <c r="EL2689" s="134"/>
      <c r="EM2689" s="134"/>
      <c r="EN2689" s="134"/>
      <c r="EO2689" s="134"/>
      <c r="EP2689" s="134"/>
      <c r="EQ2689" s="134"/>
      <c r="ER2689" s="134"/>
      <c r="ES2689" s="134"/>
      <c r="ET2689" s="134"/>
      <c r="EU2689" s="134"/>
      <c r="EV2689" s="134"/>
      <c r="EW2689" s="134"/>
      <c r="EX2689" s="134"/>
      <c r="EY2689" s="134"/>
      <c r="EZ2689" s="134"/>
      <c r="FA2689" s="134"/>
      <c r="FB2689" s="134"/>
      <c r="FC2689" s="134"/>
      <c r="FD2689" s="134"/>
      <c r="FE2689" s="134"/>
      <c r="FF2689" s="134"/>
      <c r="FG2689" s="134"/>
      <c r="FH2689" s="134"/>
      <c r="FI2689" s="134"/>
      <c r="FJ2689" s="134"/>
      <c r="FK2689" s="134"/>
      <c r="FL2689" s="134"/>
      <c r="FM2689" s="134"/>
      <c r="FN2689" s="134"/>
      <c r="FO2689" s="134"/>
      <c r="FP2689" s="134"/>
      <c r="FQ2689" s="134"/>
      <c r="FR2689" s="134"/>
      <c r="FS2689" s="134"/>
      <c r="FT2689" s="134"/>
      <c r="FU2689" s="134"/>
      <c r="FV2689" s="134"/>
      <c r="FW2689" s="134"/>
      <c r="FX2689" s="134"/>
      <c r="FY2689" s="134"/>
      <c r="FZ2689" s="134"/>
      <c r="GA2689" s="134"/>
      <c r="GB2689" s="134"/>
      <c r="GC2689" s="134"/>
      <c r="GD2689" s="134"/>
      <c r="GE2689" s="134"/>
      <c r="GF2689" s="134"/>
      <c r="GG2689" s="134"/>
      <c r="GH2689" s="134"/>
      <c r="GI2689" s="134"/>
      <c r="GJ2689" s="134"/>
      <c r="GK2689" s="134"/>
      <c r="GL2689" s="134"/>
      <c r="GM2689" s="134"/>
      <c r="GN2689" s="134"/>
      <c r="GO2689" s="134"/>
      <c r="GP2689" s="134"/>
      <c r="GQ2689" s="134"/>
      <c r="GR2689" s="134"/>
      <c r="GS2689" s="134"/>
      <c r="GT2689" s="134"/>
      <c r="GU2689" s="134"/>
      <c r="GV2689" s="134"/>
      <c r="GW2689" s="134"/>
      <c r="GX2689" s="134"/>
      <c r="GY2689" s="134"/>
      <c r="GZ2689" s="134"/>
      <c r="HA2689" s="134"/>
      <c r="HB2689" s="134"/>
      <c r="HC2689" s="134"/>
      <c r="HD2689" s="134"/>
      <c r="HE2689" s="134"/>
      <c r="HF2689" s="134"/>
      <c r="HG2689" s="134"/>
      <c r="HH2689" s="134"/>
      <c r="HI2689" s="134"/>
      <c r="HJ2689" s="134"/>
      <c r="HK2689" s="134"/>
      <c r="HL2689" s="134"/>
      <c r="HM2689" s="134"/>
      <c r="HN2689" s="134"/>
      <c r="HO2689" s="134"/>
      <c r="HP2689" s="134"/>
      <c r="HQ2689" s="134"/>
      <c r="HR2689" s="134"/>
      <c r="HS2689" s="134"/>
      <c r="HT2689" s="134"/>
      <c r="HU2689" s="134"/>
      <c r="HV2689" s="134"/>
      <c r="HW2689" s="134"/>
      <c r="HX2689" s="134"/>
      <c r="HY2689" s="134"/>
      <c r="HZ2689" s="134"/>
      <c r="IA2689" s="134"/>
      <c r="IB2689" s="134"/>
      <c r="IC2689" s="134"/>
      <c r="ID2689" s="134"/>
      <c r="IE2689" s="134"/>
      <c r="IF2689" s="134"/>
      <c r="IG2689" s="134"/>
      <c r="IH2689" s="134"/>
      <c r="II2689" s="134"/>
      <c r="IJ2689" s="134"/>
      <c r="IK2689" s="134"/>
      <c r="IL2689" s="134"/>
      <c r="IM2689" s="134"/>
    </row>
    <row r="2690" spans="6:247" s="117" customFormat="1" ht="20.100000000000001" customHeight="1" x14ac:dyDescent="0.3">
      <c r="F2690" s="131"/>
      <c r="G2690" s="132"/>
      <c r="H2690" s="133"/>
      <c r="I2690" s="133"/>
      <c r="J2690" s="73"/>
      <c r="K2690" s="79"/>
      <c r="L2690" s="120"/>
      <c r="M2690" s="121"/>
      <c r="N2690" s="122"/>
      <c r="O2690" s="92"/>
      <c r="P2690" s="123"/>
      <c r="Q2690" s="92"/>
      <c r="R2690" s="123"/>
      <c r="S2690" s="92"/>
      <c r="T2690" s="119"/>
      <c r="U2690" s="79"/>
      <c r="V2690" s="123"/>
      <c r="W2690" s="92"/>
      <c r="X2690" s="123"/>
      <c r="Y2690" s="92"/>
      <c r="Z2690" s="123"/>
      <c r="AA2690" s="92"/>
      <c r="AB2690" s="123"/>
      <c r="AC2690" s="92"/>
      <c r="AD2690" s="123"/>
      <c r="AE2690" s="92"/>
      <c r="AF2690" s="123"/>
      <c r="AG2690" s="92"/>
      <c r="AH2690" s="123"/>
      <c r="AI2690" s="92"/>
      <c r="AJ2690" s="123"/>
      <c r="AK2690" s="92"/>
      <c r="AL2690" s="123"/>
      <c r="AM2690" s="92"/>
      <c r="AN2690" s="123"/>
      <c r="AO2690" s="92"/>
      <c r="AP2690" s="123"/>
      <c r="AQ2690" s="92"/>
      <c r="AR2690" s="123"/>
      <c r="AS2690" s="92"/>
      <c r="AT2690" s="123"/>
      <c r="AU2690" s="92"/>
      <c r="AV2690" s="120"/>
      <c r="AW2690" s="92"/>
      <c r="AX2690" s="73"/>
      <c r="AY2690" s="79"/>
      <c r="AZ2690" s="123"/>
      <c r="BA2690" s="92"/>
      <c r="BB2690" s="123"/>
      <c r="BC2690" s="92"/>
      <c r="BD2690" s="123"/>
      <c r="BE2690" s="92"/>
      <c r="BF2690" s="123"/>
      <c r="BG2690" s="92"/>
      <c r="BH2690" s="73"/>
      <c r="BI2690" s="92"/>
      <c r="BJ2690" s="123"/>
      <c r="BK2690" s="92"/>
      <c r="BL2690" s="123"/>
      <c r="BM2690" s="92"/>
      <c r="BN2690" s="123"/>
      <c r="BO2690" s="92"/>
      <c r="BP2690" s="123"/>
      <c r="BQ2690" s="92"/>
      <c r="BR2690" s="123"/>
      <c r="BS2690" s="92"/>
      <c r="BT2690" s="123"/>
      <c r="BU2690" s="92"/>
      <c r="BV2690" s="123"/>
      <c r="BW2690" s="92"/>
      <c r="BX2690" s="123"/>
      <c r="BY2690" s="92"/>
      <c r="BZ2690" s="123"/>
      <c r="CA2690" s="92"/>
      <c r="CB2690" s="123"/>
      <c r="CC2690" s="92"/>
      <c r="CD2690" s="123"/>
      <c r="CE2690" s="92"/>
      <c r="CF2690" s="123"/>
      <c r="CG2690" s="92"/>
      <c r="CH2690" s="123"/>
      <c r="CI2690" s="92"/>
      <c r="CJ2690" s="123"/>
      <c r="CK2690" s="92"/>
      <c r="CL2690" s="123"/>
      <c r="CM2690" s="92"/>
      <c r="CN2690" s="123"/>
      <c r="CO2690" s="92"/>
      <c r="CP2690" s="123"/>
      <c r="CQ2690" s="92"/>
      <c r="CR2690" s="123"/>
      <c r="CS2690" s="92"/>
      <c r="CT2690" s="123"/>
      <c r="CU2690" s="92"/>
      <c r="CV2690" s="123"/>
      <c r="CW2690" s="92"/>
      <c r="CX2690" s="123"/>
      <c r="CY2690" s="92"/>
      <c r="CZ2690" s="123"/>
      <c r="DA2690" s="92"/>
      <c r="DB2690" s="123"/>
      <c r="DC2690" s="92"/>
      <c r="DD2690" s="123"/>
      <c r="DE2690" s="92"/>
      <c r="DF2690" s="123"/>
      <c r="DG2690" s="92"/>
      <c r="DH2690" s="123"/>
      <c r="DI2690" s="92"/>
      <c r="DJ2690" s="123"/>
      <c r="DK2690" s="92"/>
      <c r="DL2690" s="123"/>
      <c r="DM2690" s="92"/>
      <c r="DN2690" s="125"/>
      <c r="DO2690" s="126"/>
      <c r="DP2690" s="125"/>
      <c r="DQ2690" s="126"/>
      <c r="DR2690" s="125"/>
      <c r="DS2690" s="126"/>
      <c r="DT2690" s="127"/>
      <c r="DU2690" s="128"/>
      <c r="DV2690" s="129"/>
      <c r="DW2690" s="128"/>
      <c r="DX2690" s="129"/>
      <c r="DY2690" s="130"/>
      <c r="DZ2690" s="129"/>
      <c r="EA2690" s="128"/>
      <c r="EB2690" s="129"/>
      <c r="EC2690" s="130"/>
      <c r="ED2690" s="134"/>
      <c r="EE2690" s="134"/>
      <c r="EF2690" s="134"/>
      <c r="EG2690" s="134"/>
      <c r="EH2690" s="134"/>
      <c r="EI2690" s="134"/>
      <c r="EJ2690" s="134"/>
      <c r="EK2690" s="134"/>
      <c r="EL2690" s="134"/>
      <c r="EM2690" s="134"/>
      <c r="EN2690" s="134"/>
      <c r="EO2690" s="134"/>
      <c r="EP2690" s="134"/>
      <c r="EQ2690" s="134"/>
      <c r="ER2690" s="134"/>
      <c r="ES2690" s="134"/>
      <c r="ET2690" s="134"/>
      <c r="EU2690" s="134"/>
      <c r="EV2690" s="134"/>
      <c r="EW2690" s="134"/>
      <c r="EX2690" s="134"/>
      <c r="EY2690" s="134"/>
      <c r="EZ2690" s="134"/>
      <c r="FA2690" s="134"/>
      <c r="FB2690" s="134"/>
      <c r="FC2690" s="134"/>
      <c r="FD2690" s="134"/>
      <c r="FE2690" s="134"/>
      <c r="FF2690" s="134"/>
      <c r="FG2690" s="134"/>
      <c r="FH2690" s="134"/>
      <c r="FI2690" s="134"/>
      <c r="FJ2690" s="134"/>
      <c r="FK2690" s="134"/>
      <c r="FL2690" s="134"/>
      <c r="FM2690" s="134"/>
      <c r="FN2690" s="134"/>
      <c r="FO2690" s="134"/>
      <c r="FP2690" s="134"/>
      <c r="FQ2690" s="134"/>
      <c r="FR2690" s="134"/>
      <c r="FS2690" s="134"/>
      <c r="FT2690" s="134"/>
      <c r="FU2690" s="134"/>
      <c r="FV2690" s="134"/>
      <c r="FW2690" s="134"/>
      <c r="FX2690" s="134"/>
      <c r="FY2690" s="134"/>
      <c r="FZ2690" s="134"/>
      <c r="GA2690" s="134"/>
      <c r="GB2690" s="134"/>
      <c r="GC2690" s="134"/>
      <c r="GD2690" s="134"/>
      <c r="GE2690" s="134"/>
      <c r="GF2690" s="134"/>
      <c r="GG2690" s="134"/>
      <c r="GH2690" s="134"/>
      <c r="GI2690" s="134"/>
      <c r="GJ2690" s="134"/>
      <c r="GK2690" s="134"/>
      <c r="GL2690" s="134"/>
      <c r="GM2690" s="134"/>
      <c r="GN2690" s="134"/>
      <c r="GO2690" s="134"/>
      <c r="GP2690" s="134"/>
      <c r="GQ2690" s="134"/>
      <c r="GR2690" s="134"/>
      <c r="GS2690" s="134"/>
      <c r="GT2690" s="134"/>
      <c r="GU2690" s="134"/>
      <c r="GV2690" s="134"/>
      <c r="GW2690" s="134"/>
      <c r="GX2690" s="134"/>
      <c r="GY2690" s="134"/>
      <c r="GZ2690" s="134"/>
      <c r="HA2690" s="134"/>
      <c r="HB2690" s="134"/>
      <c r="HC2690" s="134"/>
      <c r="HD2690" s="134"/>
      <c r="HE2690" s="134"/>
      <c r="HF2690" s="134"/>
      <c r="HG2690" s="134"/>
      <c r="HH2690" s="134"/>
      <c r="HI2690" s="134"/>
      <c r="HJ2690" s="134"/>
      <c r="HK2690" s="134"/>
      <c r="HL2690" s="134"/>
      <c r="HM2690" s="134"/>
      <c r="HN2690" s="134"/>
      <c r="HO2690" s="134"/>
      <c r="HP2690" s="134"/>
      <c r="HQ2690" s="134"/>
      <c r="HR2690" s="134"/>
      <c r="HS2690" s="134"/>
      <c r="HT2690" s="134"/>
      <c r="HU2690" s="134"/>
      <c r="HV2690" s="134"/>
      <c r="HW2690" s="134"/>
      <c r="HX2690" s="134"/>
      <c r="HY2690" s="134"/>
      <c r="HZ2690" s="134"/>
      <c r="IA2690" s="134"/>
      <c r="IB2690" s="134"/>
      <c r="IC2690" s="134"/>
      <c r="ID2690" s="134"/>
      <c r="IE2690" s="134"/>
      <c r="IF2690" s="134"/>
      <c r="IG2690" s="134"/>
      <c r="IH2690" s="134"/>
      <c r="II2690" s="134"/>
      <c r="IJ2690" s="134"/>
      <c r="IK2690" s="134"/>
      <c r="IL2690" s="134"/>
      <c r="IM2690" s="134"/>
    </row>
    <row r="2691" spans="6:247" s="117" customFormat="1" ht="20.100000000000001" customHeight="1" x14ac:dyDescent="0.3">
      <c r="F2691" s="131"/>
      <c r="G2691" s="132"/>
      <c r="H2691" s="133"/>
      <c r="I2691" s="133"/>
      <c r="J2691" s="73"/>
      <c r="K2691" s="79"/>
      <c r="L2691" s="120"/>
      <c r="M2691" s="121"/>
      <c r="N2691" s="122"/>
      <c r="O2691" s="92"/>
      <c r="P2691" s="123"/>
      <c r="Q2691" s="92"/>
      <c r="R2691" s="123"/>
      <c r="S2691" s="92"/>
      <c r="T2691" s="119"/>
      <c r="U2691" s="79"/>
      <c r="V2691" s="123"/>
      <c r="W2691" s="92"/>
      <c r="X2691" s="123"/>
      <c r="Y2691" s="92"/>
      <c r="Z2691" s="123"/>
      <c r="AA2691" s="92"/>
      <c r="AB2691" s="123"/>
      <c r="AC2691" s="92"/>
      <c r="AD2691" s="123"/>
      <c r="AE2691" s="92"/>
      <c r="AF2691" s="123"/>
      <c r="AG2691" s="92"/>
      <c r="AH2691" s="123"/>
      <c r="AI2691" s="92"/>
      <c r="AJ2691" s="123"/>
      <c r="AK2691" s="92"/>
      <c r="AL2691" s="123"/>
      <c r="AM2691" s="92"/>
      <c r="AN2691" s="123"/>
      <c r="AO2691" s="92"/>
      <c r="AP2691" s="123"/>
      <c r="AQ2691" s="92"/>
      <c r="AR2691" s="123"/>
      <c r="AS2691" s="92"/>
      <c r="AT2691" s="123"/>
      <c r="AU2691" s="92"/>
      <c r="AV2691" s="120"/>
      <c r="AW2691" s="92"/>
      <c r="AX2691" s="73"/>
      <c r="AY2691" s="79"/>
      <c r="AZ2691" s="123"/>
      <c r="BA2691" s="92"/>
      <c r="BB2691" s="123"/>
      <c r="BC2691" s="92"/>
      <c r="BD2691" s="123"/>
      <c r="BE2691" s="92"/>
      <c r="BF2691" s="123"/>
      <c r="BG2691" s="92"/>
      <c r="BH2691" s="73"/>
      <c r="BI2691" s="92"/>
      <c r="BJ2691" s="123"/>
      <c r="BK2691" s="92"/>
      <c r="BL2691" s="123"/>
      <c r="BM2691" s="92"/>
      <c r="BN2691" s="123"/>
      <c r="BO2691" s="92"/>
      <c r="BP2691" s="123"/>
      <c r="BQ2691" s="92"/>
      <c r="BR2691" s="123"/>
      <c r="BS2691" s="92"/>
      <c r="BT2691" s="123"/>
      <c r="BU2691" s="92"/>
      <c r="BV2691" s="123"/>
      <c r="BW2691" s="92"/>
      <c r="BX2691" s="123"/>
      <c r="BY2691" s="92"/>
      <c r="BZ2691" s="123"/>
      <c r="CA2691" s="92"/>
      <c r="CB2691" s="123"/>
      <c r="CC2691" s="92"/>
      <c r="CD2691" s="123"/>
      <c r="CE2691" s="92"/>
      <c r="CF2691" s="123"/>
      <c r="CG2691" s="92"/>
      <c r="CH2691" s="123"/>
      <c r="CI2691" s="92"/>
      <c r="CJ2691" s="123"/>
      <c r="CK2691" s="92"/>
      <c r="CL2691" s="123"/>
      <c r="CM2691" s="92"/>
      <c r="CN2691" s="123"/>
      <c r="CO2691" s="92"/>
      <c r="CP2691" s="123"/>
      <c r="CQ2691" s="92"/>
      <c r="CR2691" s="123"/>
      <c r="CS2691" s="92"/>
      <c r="CT2691" s="123"/>
      <c r="CU2691" s="92"/>
      <c r="CV2691" s="123"/>
      <c r="CW2691" s="92"/>
      <c r="CX2691" s="123"/>
      <c r="CY2691" s="92"/>
      <c r="CZ2691" s="123"/>
      <c r="DA2691" s="92"/>
      <c r="DB2691" s="123"/>
      <c r="DC2691" s="92"/>
      <c r="DD2691" s="123"/>
      <c r="DE2691" s="92"/>
      <c r="DF2691" s="123"/>
      <c r="DG2691" s="92"/>
      <c r="DH2691" s="123"/>
      <c r="DI2691" s="92"/>
      <c r="DJ2691" s="123"/>
      <c r="DK2691" s="92"/>
      <c r="DL2691" s="123"/>
      <c r="DM2691" s="92"/>
      <c r="DN2691" s="125"/>
      <c r="DO2691" s="126"/>
      <c r="DP2691" s="125"/>
      <c r="DQ2691" s="126"/>
      <c r="DR2691" s="125"/>
      <c r="DS2691" s="126"/>
      <c r="DT2691" s="127"/>
      <c r="DU2691" s="128"/>
      <c r="DV2691" s="129"/>
      <c r="DW2691" s="128"/>
      <c r="DX2691" s="129"/>
      <c r="DY2691" s="130"/>
      <c r="DZ2691" s="129"/>
      <c r="EA2691" s="128"/>
      <c r="EB2691" s="129"/>
      <c r="EC2691" s="130"/>
      <c r="ED2691" s="134"/>
      <c r="EE2691" s="134"/>
      <c r="EF2691" s="134"/>
      <c r="EG2691" s="134"/>
      <c r="EH2691" s="134"/>
      <c r="EI2691" s="134"/>
      <c r="EJ2691" s="134"/>
      <c r="EK2691" s="134"/>
      <c r="EL2691" s="134"/>
      <c r="EM2691" s="134"/>
      <c r="EN2691" s="134"/>
      <c r="EO2691" s="134"/>
      <c r="EP2691" s="134"/>
      <c r="EQ2691" s="134"/>
      <c r="ER2691" s="134"/>
      <c r="ES2691" s="134"/>
      <c r="ET2691" s="134"/>
      <c r="EU2691" s="134"/>
      <c r="EV2691" s="134"/>
      <c r="EW2691" s="134"/>
      <c r="EX2691" s="134"/>
      <c r="EY2691" s="134"/>
      <c r="EZ2691" s="134"/>
      <c r="FA2691" s="134"/>
      <c r="FB2691" s="134"/>
      <c r="FC2691" s="134"/>
      <c r="FD2691" s="134"/>
      <c r="FE2691" s="134"/>
      <c r="FF2691" s="134"/>
      <c r="FG2691" s="134"/>
      <c r="FH2691" s="134"/>
      <c r="FI2691" s="134"/>
      <c r="FJ2691" s="134"/>
      <c r="FK2691" s="134"/>
      <c r="FL2691" s="134"/>
      <c r="FM2691" s="134"/>
      <c r="FN2691" s="134"/>
      <c r="FO2691" s="134"/>
      <c r="FP2691" s="134"/>
      <c r="FQ2691" s="134"/>
      <c r="FR2691" s="134"/>
      <c r="FS2691" s="134"/>
      <c r="FT2691" s="134"/>
      <c r="FU2691" s="134"/>
      <c r="FV2691" s="134"/>
      <c r="FW2691" s="134"/>
      <c r="FX2691" s="134"/>
      <c r="FY2691" s="134"/>
      <c r="FZ2691" s="134"/>
      <c r="GA2691" s="134"/>
      <c r="GB2691" s="134"/>
      <c r="GC2691" s="134"/>
      <c r="GD2691" s="134"/>
      <c r="GE2691" s="134"/>
      <c r="GF2691" s="134"/>
      <c r="GG2691" s="134"/>
      <c r="GH2691" s="134"/>
      <c r="GI2691" s="134"/>
      <c r="GJ2691" s="134"/>
      <c r="GK2691" s="134"/>
      <c r="GL2691" s="134"/>
      <c r="GM2691" s="134"/>
      <c r="GN2691" s="134"/>
      <c r="GO2691" s="134"/>
      <c r="GP2691" s="134"/>
      <c r="GQ2691" s="134"/>
      <c r="GR2691" s="134"/>
      <c r="GS2691" s="134"/>
      <c r="GT2691" s="134"/>
      <c r="GU2691" s="134"/>
      <c r="GV2691" s="134"/>
      <c r="GW2691" s="134"/>
      <c r="GX2691" s="134"/>
      <c r="GY2691" s="134"/>
      <c r="GZ2691" s="134"/>
      <c r="HA2691" s="134"/>
      <c r="HB2691" s="134"/>
      <c r="HC2691" s="134"/>
      <c r="HD2691" s="134"/>
      <c r="HE2691" s="134"/>
      <c r="HF2691" s="134"/>
      <c r="HG2691" s="134"/>
      <c r="HH2691" s="134"/>
      <c r="HI2691" s="134"/>
      <c r="HJ2691" s="134"/>
      <c r="HK2691" s="134"/>
      <c r="HL2691" s="134"/>
      <c r="HM2691" s="134"/>
      <c r="HN2691" s="134"/>
      <c r="HO2691" s="134"/>
      <c r="HP2691" s="134"/>
      <c r="HQ2691" s="134"/>
      <c r="HR2691" s="134"/>
      <c r="HS2691" s="134"/>
      <c r="HT2691" s="134"/>
      <c r="HU2691" s="134"/>
      <c r="HV2691" s="134"/>
      <c r="HW2691" s="134"/>
      <c r="HX2691" s="134"/>
      <c r="HY2691" s="134"/>
      <c r="HZ2691" s="134"/>
      <c r="IA2691" s="134"/>
      <c r="IB2691" s="134"/>
      <c r="IC2691" s="134"/>
      <c r="ID2691" s="134"/>
      <c r="IE2691" s="134"/>
      <c r="IF2691" s="134"/>
      <c r="IG2691" s="134"/>
      <c r="IH2691" s="134"/>
      <c r="II2691" s="134"/>
      <c r="IJ2691" s="134"/>
      <c r="IK2691" s="134"/>
      <c r="IL2691" s="134"/>
      <c r="IM2691" s="134"/>
    </row>
    <row r="2692" spans="6:247" s="117" customFormat="1" ht="20.100000000000001" customHeight="1" x14ac:dyDescent="0.3">
      <c r="F2692" s="131"/>
      <c r="G2692" s="132"/>
      <c r="H2692" s="133"/>
      <c r="I2692" s="133"/>
      <c r="J2692" s="73"/>
      <c r="K2692" s="79"/>
      <c r="L2692" s="120"/>
      <c r="M2692" s="121"/>
      <c r="N2692" s="122"/>
      <c r="O2692" s="92"/>
      <c r="P2692" s="123"/>
      <c r="Q2692" s="92"/>
      <c r="R2692" s="123"/>
      <c r="S2692" s="92"/>
      <c r="T2692" s="119"/>
      <c r="U2692" s="79"/>
      <c r="V2692" s="123"/>
      <c r="W2692" s="92"/>
      <c r="X2692" s="123"/>
      <c r="Y2692" s="92"/>
      <c r="Z2692" s="123"/>
      <c r="AA2692" s="92"/>
      <c r="AB2692" s="123"/>
      <c r="AC2692" s="92"/>
      <c r="AD2692" s="123"/>
      <c r="AE2692" s="92"/>
      <c r="AF2692" s="123"/>
      <c r="AG2692" s="92"/>
      <c r="AH2692" s="123"/>
      <c r="AI2692" s="92"/>
      <c r="AJ2692" s="123"/>
      <c r="AK2692" s="92"/>
      <c r="AL2692" s="123"/>
      <c r="AM2692" s="92"/>
      <c r="AN2692" s="123"/>
      <c r="AO2692" s="92"/>
      <c r="AP2692" s="123"/>
      <c r="AQ2692" s="92"/>
      <c r="AR2692" s="123"/>
      <c r="AS2692" s="92"/>
      <c r="AT2692" s="123"/>
      <c r="AU2692" s="92"/>
      <c r="AV2692" s="120"/>
      <c r="AW2692" s="92"/>
      <c r="AX2692" s="73"/>
      <c r="AY2692" s="79"/>
      <c r="AZ2692" s="123"/>
      <c r="BA2692" s="92"/>
      <c r="BB2692" s="123"/>
      <c r="BC2692" s="92"/>
      <c r="BD2692" s="123"/>
      <c r="BE2692" s="92"/>
      <c r="BF2692" s="123"/>
      <c r="BG2692" s="92"/>
      <c r="BH2692" s="73"/>
      <c r="BI2692" s="92"/>
      <c r="BJ2692" s="123"/>
      <c r="BK2692" s="92"/>
      <c r="BL2692" s="123"/>
      <c r="BM2692" s="92"/>
      <c r="BN2692" s="123"/>
      <c r="BO2692" s="92"/>
      <c r="BP2692" s="123"/>
      <c r="BQ2692" s="92"/>
      <c r="BR2692" s="123"/>
      <c r="BS2692" s="92"/>
      <c r="BT2692" s="123"/>
      <c r="BU2692" s="92"/>
      <c r="BV2692" s="123"/>
      <c r="BW2692" s="92"/>
      <c r="BX2692" s="123"/>
      <c r="BY2692" s="92"/>
      <c r="BZ2692" s="123"/>
      <c r="CA2692" s="92"/>
      <c r="CB2692" s="123"/>
      <c r="CC2692" s="92"/>
      <c r="CD2692" s="123"/>
      <c r="CE2692" s="92"/>
      <c r="CF2692" s="123"/>
      <c r="CG2692" s="92"/>
      <c r="CH2692" s="123"/>
      <c r="CI2692" s="92"/>
      <c r="CJ2692" s="123"/>
      <c r="CK2692" s="92"/>
      <c r="CL2692" s="123"/>
      <c r="CM2692" s="92"/>
      <c r="CN2692" s="123"/>
      <c r="CO2692" s="92"/>
      <c r="CP2692" s="123"/>
      <c r="CQ2692" s="92"/>
      <c r="CR2692" s="123"/>
      <c r="CS2692" s="92"/>
      <c r="CT2692" s="123"/>
      <c r="CU2692" s="92"/>
      <c r="CV2692" s="123"/>
      <c r="CW2692" s="92"/>
      <c r="CX2692" s="123"/>
      <c r="CY2692" s="92"/>
      <c r="CZ2692" s="123"/>
      <c r="DA2692" s="92"/>
      <c r="DB2692" s="123"/>
      <c r="DC2692" s="92"/>
      <c r="DD2692" s="123"/>
      <c r="DE2692" s="92"/>
      <c r="DF2692" s="123"/>
      <c r="DG2692" s="92"/>
      <c r="DH2692" s="123"/>
      <c r="DI2692" s="92"/>
      <c r="DJ2692" s="123"/>
      <c r="DK2692" s="92"/>
      <c r="DL2692" s="123"/>
      <c r="DM2692" s="92"/>
      <c r="DN2692" s="125"/>
      <c r="DO2692" s="126"/>
      <c r="DP2692" s="125"/>
      <c r="DQ2692" s="126"/>
      <c r="DR2692" s="125"/>
      <c r="DS2692" s="126"/>
      <c r="DT2692" s="127"/>
      <c r="DU2692" s="128"/>
      <c r="DV2692" s="129"/>
      <c r="DW2692" s="128"/>
      <c r="DX2692" s="129"/>
      <c r="DY2692" s="130"/>
      <c r="DZ2692" s="129"/>
      <c r="EA2692" s="128"/>
      <c r="EB2692" s="129"/>
      <c r="EC2692" s="130"/>
      <c r="ED2692" s="134"/>
      <c r="EE2692" s="134"/>
      <c r="EF2692" s="134"/>
      <c r="EG2692" s="134"/>
      <c r="EH2692" s="134"/>
      <c r="EI2692" s="134"/>
      <c r="EJ2692" s="134"/>
      <c r="EK2692" s="134"/>
      <c r="EL2692" s="134"/>
      <c r="EM2692" s="134"/>
      <c r="EN2692" s="134"/>
      <c r="EO2692" s="134"/>
      <c r="EP2692" s="134"/>
      <c r="EQ2692" s="134"/>
      <c r="ER2692" s="134"/>
      <c r="ES2692" s="134"/>
      <c r="ET2692" s="134"/>
      <c r="EU2692" s="134"/>
      <c r="EV2692" s="134"/>
      <c r="EW2692" s="134"/>
      <c r="EX2692" s="134"/>
      <c r="EY2692" s="134"/>
      <c r="EZ2692" s="134"/>
      <c r="FA2692" s="134"/>
      <c r="FB2692" s="134"/>
      <c r="FC2692" s="134"/>
      <c r="FD2692" s="134"/>
      <c r="FE2692" s="134"/>
      <c r="FF2692" s="134"/>
      <c r="FG2692" s="134"/>
      <c r="FH2692" s="134"/>
      <c r="FI2692" s="134"/>
      <c r="FJ2692" s="134"/>
      <c r="FK2692" s="134"/>
      <c r="FL2692" s="134"/>
      <c r="FM2692" s="134"/>
      <c r="FN2692" s="134"/>
      <c r="FO2692" s="134"/>
      <c r="FP2692" s="134"/>
      <c r="FQ2692" s="134"/>
      <c r="FR2692" s="134"/>
      <c r="FS2692" s="134"/>
      <c r="FT2692" s="134"/>
      <c r="FU2692" s="134"/>
      <c r="FV2692" s="134"/>
      <c r="FW2692" s="134"/>
      <c r="FX2692" s="134"/>
      <c r="FY2692" s="134"/>
      <c r="FZ2692" s="134"/>
      <c r="GA2692" s="134"/>
      <c r="GB2692" s="134"/>
      <c r="GC2692" s="134"/>
      <c r="GD2692" s="134"/>
      <c r="GE2692" s="134"/>
      <c r="GF2692" s="134"/>
      <c r="GG2692" s="134"/>
      <c r="GH2692" s="134"/>
      <c r="GI2692" s="134"/>
      <c r="GJ2692" s="134"/>
      <c r="GK2692" s="134"/>
      <c r="GL2692" s="134"/>
      <c r="GM2692" s="134"/>
      <c r="GN2692" s="134"/>
      <c r="GO2692" s="134"/>
      <c r="GP2692" s="134"/>
      <c r="GQ2692" s="134"/>
      <c r="GR2692" s="134"/>
      <c r="GS2692" s="134"/>
      <c r="GT2692" s="134"/>
      <c r="GU2692" s="134"/>
      <c r="GV2692" s="134"/>
      <c r="GW2692" s="134"/>
      <c r="GX2692" s="134"/>
      <c r="GY2692" s="134"/>
      <c r="GZ2692" s="134"/>
      <c r="HA2692" s="134"/>
      <c r="HB2692" s="134"/>
      <c r="HC2692" s="134"/>
      <c r="HD2692" s="134"/>
      <c r="HE2692" s="134"/>
      <c r="HF2692" s="134"/>
      <c r="HG2692" s="134"/>
      <c r="HH2692" s="134"/>
      <c r="HI2692" s="134"/>
      <c r="HJ2692" s="134"/>
      <c r="HK2692" s="134"/>
      <c r="HL2692" s="134"/>
      <c r="HM2692" s="134"/>
      <c r="HN2692" s="134"/>
      <c r="HO2692" s="134"/>
      <c r="HP2692" s="134"/>
      <c r="HQ2692" s="134"/>
      <c r="HR2692" s="134"/>
      <c r="HS2692" s="134"/>
      <c r="HT2692" s="134"/>
      <c r="HU2692" s="134"/>
      <c r="HV2692" s="134"/>
      <c r="HW2692" s="134"/>
      <c r="HX2692" s="134"/>
      <c r="HY2692" s="134"/>
      <c r="HZ2692" s="134"/>
      <c r="IA2692" s="134"/>
      <c r="IB2692" s="134"/>
      <c r="IC2692" s="134"/>
      <c r="ID2692" s="134"/>
      <c r="IE2692" s="134"/>
      <c r="IF2692" s="134"/>
      <c r="IG2692" s="134"/>
      <c r="IH2692" s="134"/>
      <c r="II2692" s="134"/>
      <c r="IJ2692" s="134"/>
      <c r="IK2692" s="134"/>
      <c r="IL2692" s="134"/>
      <c r="IM2692" s="134"/>
    </row>
    <row r="2693" spans="6:247" s="117" customFormat="1" ht="20.100000000000001" customHeight="1" x14ac:dyDescent="0.3">
      <c r="F2693" s="131"/>
      <c r="G2693" s="132"/>
      <c r="H2693" s="133"/>
      <c r="I2693" s="133"/>
      <c r="J2693" s="73"/>
      <c r="K2693" s="79"/>
      <c r="L2693" s="120"/>
      <c r="M2693" s="121"/>
      <c r="N2693" s="122"/>
      <c r="O2693" s="92"/>
      <c r="P2693" s="123"/>
      <c r="Q2693" s="92"/>
      <c r="R2693" s="123"/>
      <c r="S2693" s="92"/>
      <c r="T2693" s="119"/>
      <c r="U2693" s="79"/>
      <c r="V2693" s="123"/>
      <c r="W2693" s="92"/>
      <c r="X2693" s="123"/>
      <c r="Y2693" s="92"/>
      <c r="Z2693" s="123"/>
      <c r="AA2693" s="92"/>
      <c r="AB2693" s="123"/>
      <c r="AC2693" s="92"/>
      <c r="AD2693" s="123"/>
      <c r="AE2693" s="92"/>
      <c r="AF2693" s="123"/>
      <c r="AG2693" s="92"/>
      <c r="AH2693" s="123"/>
      <c r="AI2693" s="92"/>
      <c r="AJ2693" s="123"/>
      <c r="AK2693" s="92"/>
      <c r="AL2693" s="123"/>
      <c r="AM2693" s="92"/>
      <c r="AN2693" s="123"/>
      <c r="AO2693" s="92"/>
      <c r="AP2693" s="123"/>
      <c r="AQ2693" s="92"/>
      <c r="AR2693" s="123"/>
      <c r="AS2693" s="92"/>
      <c r="AT2693" s="123"/>
      <c r="AU2693" s="92"/>
      <c r="AV2693" s="120"/>
      <c r="AW2693" s="92"/>
      <c r="AX2693" s="73"/>
      <c r="AY2693" s="79"/>
      <c r="AZ2693" s="123"/>
      <c r="BA2693" s="92"/>
      <c r="BB2693" s="123"/>
      <c r="BC2693" s="92"/>
      <c r="BD2693" s="123"/>
      <c r="BE2693" s="92"/>
      <c r="BF2693" s="123"/>
      <c r="BG2693" s="92"/>
      <c r="BH2693" s="73"/>
      <c r="BI2693" s="92"/>
      <c r="BJ2693" s="123"/>
      <c r="BK2693" s="92"/>
      <c r="BL2693" s="123"/>
      <c r="BM2693" s="92"/>
      <c r="BN2693" s="123"/>
      <c r="BO2693" s="92"/>
      <c r="BP2693" s="123"/>
      <c r="BQ2693" s="92"/>
      <c r="BR2693" s="123"/>
      <c r="BS2693" s="92"/>
      <c r="BT2693" s="123"/>
      <c r="BU2693" s="92"/>
      <c r="BV2693" s="123"/>
      <c r="BW2693" s="92"/>
      <c r="BX2693" s="123"/>
      <c r="BY2693" s="92"/>
      <c r="BZ2693" s="123"/>
      <c r="CA2693" s="92"/>
      <c r="CB2693" s="123"/>
      <c r="CC2693" s="92"/>
      <c r="CD2693" s="123"/>
      <c r="CE2693" s="92"/>
      <c r="CF2693" s="123"/>
      <c r="CG2693" s="92"/>
      <c r="CH2693" s="123"/>
      <c r="CI2693" s="92"/>
      <c r="CJ2693" s="123"/>
      <c r="CK2693" s="92"/>
      <c r="CL2693" s="123"/>
      <c r="CM2693" s="92"/>
      <c r="CN2693" s="123"/>
      <c r="CO2693" s="92"/>
      <c r="CP2693" s="123"/>
      <c r="CQ2693" s="92"/>
      <c r="CR2693" s="123"/>
      <c r="CS2693" s="92"/>
      <c r="CT2693" s="123"/>
      <c r="CU2693" s="92"/>
      <c r="CV2693" s="123"/>
      <c r="CW2693" s="92"/>
      <c r="CX2693" s="123"/>
      <c r="CY2693" s="92"/>
      <c r="CZ2693" s="123"/>
      <c r="DA2693" s="92"/>
      <c r="DB2693" s="123"/>
      <c r="DC2693" s="92"/>
      <c r="DD2693" s="123"/>
      <c r="DE2693" s="92"/>
      <c r="DF2693" s="123"/>
      <c r="DG2693" s="92"/>
      <c r="DH2693" s="123"/>
      <c r="DI2693" s="92"/>
      <c r="DJ2693" s="123"/>
      <c r="DK2693" s="92"/>
      <c r="DL2693" s="123"/>
      <c r="DM2693" s="92"/>
      <c r="DN2693" s="125"/>
      <c r="DO2693" s="126"/>
      <c r="DP2693" s="125"/>
      <c r="DQ2693" s="126"/>
      <c r="DR2693" s="125"/>
      <c r="DS2693" s="126"/>
      <c r="DT2693" s="127"/>
      <c r="DU2693" s="128"/>
      <c r="DV2693" s="129"/>
      <c r="DW2693" s="128"/>
      <c r="DX2693" s="129"/>
      <c r="DY2693" s="130"/>
      <c r="DZ2693" s="129"/>
      <c r="EA2693" s="128"/>
      <c r="EB2693" s="129"/>
      <c r="EC2693" s="130"/>
      <c r="ED2693" s="134"/>
      <c r="EE2693" s="134"/>
      <c r="EF2693" s="134"/>
      <c r="EG2693" s="134"/>
      <c r="EH2693" s="134"/>
      <c r="EI2693" s="134"/>
      <c r="EJ2693" s="134"/>
      <c r="EK2693" s="134"/>
      <c r="EL2693" s="134"/>
      <c r="EM2693" s="134"/>
      <c r="EN2693" s="134"/>
      <c r="EO2693" s="134"/>
      <c r="EP2693" s="134"/>
      <c r="EQ2693" s="134"/>
      <c r="ER2693" s="134"/>
      <c r="ES2693" s="134"/>
      <c r="ET2693" s="134"/>
      <c r="EU2693" s="134"/>
      <c r="EV2693" s="134"/>
      <c r="EW2693" s="134"/>
      <c r="EX2693" s="134"/>
      <c r="EY2693" s="134"/>
      <c r="EZ2693" s="134"/>
      <c r="FA2693" s="134"/>
      <c r="FB2693" s="134"/>
      <c r="FC2693" s="134"/>
      <c r="FD2693" s="134"/>
      <c r="FE2693" s="134"/>
      <c r="FF2693" s="134"/>
      <c r="FG2693" s="134"/>
      <c r="FH2693" s="134"/>
      <c r="FI2693" s="134"/>
      <c r="FJ2693" s="134"/>
      <c r="FK2693" s="134"/>
      <c r="FL2693" s="134"/>
      <c r="FM2693" s="134"/>
      <c r="FN2693" s="134"/>
      <c r="FO2693" s="134"/>
      <c r="FP2693" s="134"/>
      <c r="FQ2693" s="134"/>
      <c r="FR2693" s="134"/>
      <c r="FS2693" s="134"/>
      <c r="FT2693" s="134"/>
      <c r="FU2693" s="134"/>
      <c r="FV2693" s="134"/>
      <c r="FW2693" s="134"/>
      <c r="FX2693" s="134"/>
      <c r="FY2693" s="134"/>
      <c r="FZ2693" s="134"/>
      <c r="GA2693" s="134"/>
      <c r="GB2693" s="134"/>
      <c r="GC2693" s="134"/>
      <c r="GD2693" s="134"/>
      <c r="GE2693" s="134"/>
      <c r="GF2693" s="134"/>
      <c r="GG2693" s="134"/>
      <c r="GH2693" s="134"/>
      <c r="GI2693" s="134"/>
      <c r="GJ2693" s="134"/>
      <c r="GK2693" s="134"/>
      <c r="GL2693" s="134"/>
      <c r="GM2693" s="134"/>
      <c r="GN2693" s="134"/>
      <c r="GO2693" s="134"/>
      <c r="GP2693" s="134"/>
      <c r="GQ2693" s="134"/>
      <c r="GR2693" s="134"/>
      <c r="GS2693" s="134"/>
      <c r="GT2693" s="134"/>
      <c r="GU2693" s="134"/>
      <c r="GV2693" s="134"/>
      <c r="GW2693" s="134"/>
      <c r="GX2693" s="134"/>
      <c r="GY2693" s="134"/>
      <c r="GZ2693" s="134"/>
      <c r="HA2693" s="134"/>
      <c r="HB2693" s="134"/>
      <c r="HC2693" s="134"/>
      <c r="HD2693" s="134"/>
      <c r="HE2693" s="134"/>
      <c r="HF2693" s="134"/>
      <c r="HG2693" s="134"/>
      <c r="HH2693" s="134"/>
      <c r="HI2693" s="134"/>
      <c r="HJ2693" s="134"/>
      <c r="HK2693" s="134"/>
      <c r="HL2693" s="134"/>
      <c r="HM2693" s="134"/>
      <c r="HN2693" s="134"/>
      <c r="HO2693" s="134"/>
      <c r="HP2693" s="134"/>
      <c r="HQ2693" s="134"/>
      <c r="HR2693" s="134"/>
      <c r="HS2693" s="134"/>
      <c r="HT2693" s="134"/>
      <c r="HU2693" s="134"/>
      <c r="HV2693" s="134"/>
      <c r="HW2693" s="134"/>
      <c r="HX2693" s="134"/>
      <c r="HY2693" s="134"/>
      <c r="HZ2693" s="134"/>
      <c r="IA2693" s="134"/>
      <c r="IB2693" s="134"/>
      <c r="IC2693" s="134"/>
      <c r="ID2693" s="134"/>
      <c r="IE2693" s="134"/>
      <c r="IF2693" s="134"/>
      <c r="IG2693" s="134"/>
      <c r="IH2693" s="134"/>
      <c r="II2693" s="134"/>
      <c r="IJ2693" s="134"/>
      <c r="IK2693" s="134"/>
      <c r="IL2693" s="134"/>
      <c r="IM2693" s="134"/>
    </row>
    <row r="2694" spans="6:247" s="117" customFormat="1" ht="20.100000000000001" customHeight="1" x14ac:dyDescent="0.3">
      <c r="F2694" s="131"/>
      <c r="G2694" s="132"/>
      <c r="H2694" s="133"/>
      <c r="I2694" s="133"/>
      <c r="J2694" s="73"/>
      <c r="K2694" s="79"/>
      <c r="L2694" s="120"/>
      <c r="M2694" s="121"/>
      <c r="N2694" s="122"/>
      <c r="O2694" s="92"/>
      <c r="P2694" s="123"/>
      <c r="Q2694" s="92"/>
      <c r="R2694" s="123"/>
      <c r="S2694" s="92"/>
      <c r="T2694" s="119"/>
      <c r="U2694" s="79"/>
      <c r="V2694" s="123"/>
      <c r="W2694" s="92"/>
      <c r="X2694" s="123"/>
      <c r="Y2694" s="92"/>
      <c r="Z2694" s="123"/>
      <c r="AA2694" s="92"/>
      <c r="AB2694" s="123"/>
      <c r="AC2694" s="92"/>
      <c r="AD2694" s="123"/>
      <c r="AE2694" s="92"/>
      <c r="AF2694" s="123"/>
      <c r="AG2694" s="92"/>
      <c r="AH2694" s="123"/>
      <c r="AI2694" s="92"/>
      <c r="AJ2694" s="123"/>
      <c r="AK2694" s="92"/>
      <c r="AL2694" s="123"/>
      <c r="AM2694" s="92"/>
      <c r="AN2694" s="123"/>
      <c r="AO2694" s="92"/>
      <c r="AP2694" s="123"/>
      <c r="AQ2694" s="92"/>
      <c r="AR2694" s="123"/>
      <c r="AS2694" s="92"/>
      <c r="AT2694" s="123"/>
      <c r="AU2694" s="92"/>
      <c r="AV2694" s="120"/>
      <c r="AW2694" s="92"/>
      <c r="AX2694" s="73"/>
      <c r="AY2694" s="79"/>
      <c r="AZ2694" s="123"/>
      <c r="BA2694" s="92"/>
      <c r="BB2694" s="123"/>
      <c r="BC2694" s="92"/>
      <c r="BD2694" s="123"/>
      <c r="BE2694" s="92"/>
      <c r="BF2694" s="123"/>
      <c r="BG2694" s="92"/>
      <c r="BH2694" s="73"/>
      <c r="BI2694" s="92"/>
      <c r="BJ2694" s="123"/>
      <c r="BK2694" s="92"/>
      <c r="BL2694" s="123"/>
      <c r="BM2694" s="92"/>
      <c r="BN2694" s="123"/>
      <c r="BO2694" s="92"/>
      <c r="BP2694" s="123"/>
      <c r="BQ2694" s="92"/>
      <c r="BR2694" s="123"/>
      <c r="BS2694" s="92"/>
      <c r="BT2694" s="123"/>
      <c r="BU2694" s="92"/>
      <c r="BV2694" s="123"/>
      <c r="BW2694" s="92"/>
      <c r="BX2694" s="123"/>
      <c r="BY2694" s="92"/>
      <c r="BZ2694" s="123"/>
      <c r="CA2694" s="92"/>
      <c r="CB2694" s="123"/>
      <c r="CC2694" s="92"/>
      <c r="CD2694" s="123"/>
      <c r="CE2694" s="92"/>
      <c r="CF2694" s="123"/>
      <c r="CG2694" s="92"/>
      <c r="CH2694" s="123"/>
      <c r="CI2694" s="92"/>
      <c r="CJ2694" s="123"/>
      <c r="CK2694" s="92"/>
      <c r="CL2694" s="123"/>
      <c r="CM2694" s="92"/>
      <c r="CN2694" s="123"/>
      <c r="CO2694" s="92"/>
      <c r="CP2694" s="123"/>
      <c r="CQ2694" s="92"/>
      <c r="CR2694" s="123"/>
      <c r="CS2694" s="92"/>
      <c r="CT2694" s="123"/>
      <c r="CU2694" s="92"/>
      <c r="CV2694" s="123"/>
      <c r="CW2694" s="92"/>
      <c r="CX2694" s="123"/>
      <c r="CY2694" s="92"/>
      <c r="CZ2694" s="123"/>
      <c r="DA2694" s="92"/>
      <c r="DB2694" s="123"/>
      <c r="DC2694" s="92"/>
      <c r="DD2694" s="123"/>
      <c r="DE2694" s="92"/>
      <c r="DF2694" s="123"/>
      <c r="DG2694" s="92"/>
      <c r="DH2694" s="123"/>
      <c r="DI2694" s="92"/>
      <c r="DJ2694" s="123"/>
      <c r="DK2694" s="92"/>
      <c r="DL2694" s="123"/>
      <c r="DM2694" s="92"/>
      <c r="DN2694" s="125"/>
      <c r="DO2694" s="126"/>
      <c r="DP2694" s="125"/>
      <c r="DQ2694" s="126"/>
      <c r="DR2694" s="125"/>
      <c r="DS2694" s="126"/>
      <c r="DT2694" s="127"/>
      <c r="DU2694" s="128"/>
      <c r="DV2694" s="129"/>
      <c r="DW2694" s="128"/>
      <c r="DX2694" s="129"/>
      <c r="DY2694" s="130"/>
      <c r="DZ2694" s="129"/>
      <c r="EA2694" s="128"/>
      <c r="EB2694" s="129"/>
      <c r="EC2694" s="130"/>
      <c r="ED2694" s="134"/>
      <c r="EE2694" s="134"/>
      <c r="EF2694" s="134"/>
      <c r="EG2694" s="134"/>
      <c r="EH2694" s="134"/>
      <c r="EI2694" s="134"/>
      <c r="EJ2694" s="134"/>
      <c r="EK2694" s="134"/>
      <c r="EL2694" s="134"/>
      <c r="EM2694" s="134"/>
      <c r="EN2694" s="134"/>
      <c r="EO2694" s="134"/>
      <c r="EP2694" s="134"/>
      <c r="EQ2694" s="134"/>
      <c r="ER2694" s="134"/>
      <c r="ES2694" s="134"/>
      <c r="ET2694" s="134"/>
      <c r="EU2694" s="134"/>
      <c r="EV2694" s="134"/>
      <c r="EW2694" s="134"/>
      <c r="EX2694" s="134"/>
      <c r="EY2694" s="134"/>
      <c r="EZ2694" s="134"/>
      <c r="FA2694" s="134"/>
      <c r="FB2694" s="134"/>
      <c r="FC2694" s="134"/>
      <c r="FD2694" s="134"/>
      <c r="FE2694" s="134"/>
      <c r="FF2694" s="134"/>
      <c r="FG2694" s="134"/>
      <c r="FH2694" s="134"/>
      <c r="FI2694" s="134"/>
      <c r="FJ2694" s="134"/>
      <c r="FK2694" s="134"/>
      <c r="FL2694" s="134"/>
      <c r="FM2694" s="134"/>
      <c r="FN2694" s="134"/>
      <c r="FO2694" s="134"/>
      <c r="FP2694" s="134"/>
      <c r="FQ2694" s="134"/>
      <c r="FR2694" s="134"/>
      <c r="FS2694" s="134"/>
      <c r="FT2694" s="134"/>
      <c r="FU2694" s="134"/>
      <c r="FV2694" s="134"/>
      <c r="FW2694" s="134"/>
      <c r="FX2694" s="134"/>
      <c r="FY2694" s="134"/>
      <c r="FZ2694" s="134"/>
      <c r="GA2694" s="134"/>
      <c r="GB2694" s="134"/>
      <c r="GC2694" s="134"/>
      <c r="GD2694" s="134"/>
      <c r="GE2694" s="134"/>
      <c r="GF2694" s="134"/>
      <c r="GG2694" s="134"/>
      <c r="GH2694" s="134"/>
      <c r="GI2694" s="134"/>
      <c r="GJ2694" s="134"/>
      <c r="GK2694" s="134"/>
      <c r="GL2694" s="134"/>
      <c r="GM2694" s="134"/>
      <c r="GN2694" s="134"/>
      <c r="GO2694" s="134"/>
      <c r="GP2694" s="134"/>
      <c r="GQ2694" s="134"/>
      <c r="GR2694" s="134"/>
      <c r="GS2694" s="134"/>
      <c r="GT2694" s="134"/>
      <c r="GU2694" s="134"/>
      <c r="GV2694" s="134"/>
      <c r="GW2694" s="134"/>
      <c r="GX2694" s="134"/>
      <c r="GY2694" s="134"/>
      <c r="GZ2694" s="134"/>
      <c r="HA2694" s="134"/>
      <c r="HB2694" s="134"/>
      <c r="HC2694" s="134"/>
      <c r="HD2694" s="134"/>
      <c r="HE2694" s="134"/>
      <c r="HF2694" s="134"/>
      <c r="HG2694" s="134"/>
      <c r="HH2694" s="134"/>
      <c r="HI2694" s="134"/>
      <c r="HJ2694" s="134"/>
      <c r="HK2694" s="134"/>
      <c r="HL2694" s="134"/>
      <c r="HM2694" s="134"/>
      <c r="HN2694" s="134"/>
      <c r="HO2694" s="134"/>
      <c r="HP2694" s="134"/>
      <c r="HQ2694" s="134"/>
      <c r="HR2694" s="134"/>
      <c r="HS2694" s="134"/>
      <c r="HT2694" s="134"/>
      <c r="HU2694" s="134"/>
      <c r="HV2694" s="134"/>
      <c r="HW2694" s="134"/>
      <c r="HX2694" s="134"/>
      <c r="HY2694" s="134"/>
      <c r="HZ2694" s="134"/>
      <c r="IA2694" s="134"/>
      <c r="IB2694" s="134"/>
      <c r="IC2694" s="134"/>
      <c r="ID2694" s="134"/>
      <c r="IE2694" s="134"/>
      <c r="IF2694" s="134"/>
      <c r="IG2694" s="134"/>
      <c r="IH2694" s="134"/>
      <c r="II2694" s="134"/>
      <c r="IJ2694" s="134"/>
      <c r="IK2694" s="134"/>
      <c r="IL2694" s="134"/>
      <c r="IM2694" s="134"/>
    </row>
    <row r="2695" spans="6:247" s="117" customFormat="1" ht="20.100000000000001" customHeight="1" x14ac:dyDescent="0.3">
      <c r="F2695" s="131"/>
      <c r="G2695" s="132"/>
      <c r="H2695" s="133"/>
      <c r="I2695" s="133"/>
      <c r="J2695" s="73"/>
      <c r="K2695" s="79"/>
      <c r="L2695" s="120"/>
      <c r="M2695" s="121"/>
      <c r="N2695" s="122"/>
      <c r="O2695" s="92"/>
      <c r="P2695" s="123"/>
      <c r="Q2695" s="92"/>
      <c r="R2695" s="123"/>
      <c r="S2695" s="92"/>
      <c r="T2695" s="119"/>
      <c r="U2695" s="79"/>
      <c r="V2695" s="123"/>
      <c r="W2695" s="92"/>
      <c r="X2695" s="123"/>
      <c r="Y2695" s="92"/>
      <c r="Z2695" s="123"/>
      <c r="AA2695" s="92"/>
      <c r="AB2695" s="123"/>
      <c r="AC2695" s="92"/>
      <c r="AD2695" s="123"/>
      <c r="AE2695" s="92"/>
      <c r="AF2695" s="123"/>
      <c r="AG2695" s="92"/>
      <c r="AH2695" s="123"/>
      <c r="AI2695" s="92"/>
      <c r="AJ2695" s="123"/>
      <c r="AK2695" s="92"/>
      <c r="AL2695" s="123"/>
      <c r="AM2695" s="92"/>
      <c r="AN2695" s="123"/>
      <c r="AO2695" s="92"/>
      <c r="AP2695" s="123"/>
      <c r="AQ2695" s="92"/>
      <c r="AR2695" s="123"/>
      <c r="AS2695" s="92"/>
      <c r="AT2695" s="123"/>
      <c r="AU2695" s="92"/>
      <c r="AV2695" s="120"/>
      <c r="AW2695" s="92"/>
      <c r="AX2695" s="73"/>
      <c r="AY2695" s="79"/>
      <c r="AZ2695" s="123"/>
      <c r="BA2695" s="92"/>
      <c r="BB2695" s="123"/>
      <c r="BC2695" s="92"/>
      <c r="BD2695" s="123"/>
      <c r="BE2695" s="92"/>
      <c r="BF2695" s="123"/>
      <c r="BG2695" s="92"/>
      <c r="BH2695" s="73"/>
      <c r="BI2695" s="92"/>
      <c r="BJ2695" s="123"/>
      <c r="BK2695" s="92"/>
      <c r="BL2695" s="123"/>
      <c r="BM2695" s="92"/>
      <c r="BN2695" s="123"/>
      <c r="BO2695" s="92"/>
      <c r="BP2695" s="123"/>
      <c r="BQ2695" s="92"/>
      <c r="BR2695" s="123"/>
      <c r="BS2695" s="92"/>
      <c r="BT2695" s="123"/>
      <c r="BU2695" s="92"/>
      <c r="BV2695" s="123"/>
      <c r="BW2695" s="92"/>
      <c r="BX2695" s="123"/>
      <c r="BY2695" s="92"/>
      <c r="BZ2695" s="123"/>
      <c r="CA2695" s="92"/>
      <c r="CB2695" s="123"/>
      <c r="CC2695" s="92"/>
      <c r="CD2695" s="123"/>
      <c r="CE2695" s="92"/>
      <c r="CF2695" s="123"/>
      <c r="CG2695" s="92"/>
      <c r="CH2695" s="123"/>
      <c r="CI2695" s="92"/>
      <c r="CJ2695" s="123"/>
      <c r="CK2695" s="92"/>
      <c r="CL2695" s="123"/>
      <c r="CM2695" s="92"/>
      <c r="CN2695" s="123"/>
      <c r="CO2695" s="92"/>
      <c r="CP2695" s="123"/>
      <c r="CQ2695" s="92"/>
      <c r="CR2695" s="123"/>
      <c r="CS2695" s="92"/>
      <c r="CT2695" s="123"/>
      <c r="CU2695" s="92"/>
      <c r="CV2695" s="123"/>
      <c r="CW2695" s="92"/>
      <c r="CX2695" s="123"/>
      <c r="CY2695" s="92"/>
      <c r="CZ2695" s="123"/>
      <c r="DA2695" s="92"/>
      <c r="DB2695" s="123"/>
      <c r="DC2695" s="92"/>
      <c r="DD2695" s="123"/>
      <c r="DE2695" s="92"/>
      <c r="DF2695" s="123"/>
      <c r="DG2695" s="92"/>
      <c r="DH2695" s="123"/>
      <c r="DI2695" s="92"/>
      <c r="DJ2695" s="123"/>
      <c r="DK2695" s="92"/>
      <c r="DL2695" s="123"/>
      <c r="DM2695" s="92"/>
      <c r="DN2695" s="125"/>
      <c r="DO2695" s="126"/>
      <c r="DP2695" s="125"/>
      <c r="DQ2695" s="126"/>
      <c r="DR2695" s="125"/>
      <c r="DS2695" s="126"/>
      <c r="DT2695" s="127"/>
      <c r="DU2695" s="128"/>
      <c r="DV2695" s="129"/>
      <c r="DW2695" s="128"/>
      <c r="DX2695" s="129"/>
      <c r="DY2695" s="130"/>
      <c r="DZ2695" s="129"/>
      <c r="EA2695" s="128"/>
      <c r="EB2695" s="129"/>
      <c r="EC2695" s="130"/>
      <c r="ED2695" s="134"/>
      <c r="EE2695" s="134"/>
      <c r="EF2695" s="134"/>
      <c r="EG2695" s="134"/>
      <c r="EH2695" s="134"/>
      <c r="EI2695" s="134"/>
      <c r="EJ2695" s="134"/>
      <c r="EK2695" s="134"/>
      <c r="EL2695" s="134"/>
      <c r="EM2695" s="134"/>
      <c r="EN2695" s="134"/>
      <c r="EO2695" s="134"/>
      <c r="EP2695" s="134"/>
      <c r="EQ2695" s="134"/>
      <c r="ER2695" s="134"/>
      <c r="ES2695" s="134"/>
      <c r="ET2695" s="134"/>
      <c r="EU2695" s="134"/>
      <c r="EV2695" s="134"/>
      <c r="EW2695" s="134"/>
      <c r="EX2695" s="134"/>
      <c r="EY2695" s="134"/>
      <c r="EZ2695" s="134"/>
      <c r="FA2695" s="134"/>
      <c r="FB2695" s="134"/>
      <c r="FC2695" s="134"/>
      <c r="FD2695" s="134"/>
      <c r="FE2695" s="134"/>
      <c r="FF2695" s="134"/>
      <c r="FG2695" s="134"/>
      <c r="FH2695" s="134"/>
      <c r="FI2695" s="134"/>
      <c r="FJ2695" s="134"/>
      <c r="FK2695" s="134"/>
      <c r="FL2695" s="134"/>
      <c r="FM2695" s="134"/>
      <c r="FN2695" s="134"/>
      <c r="FO2695" s="134"/>
      <c r="FP2695" s="134"/>
      <c r="FQ2695" s="134"/>
      <c r="FR2695" s="134"/>
      <c r="FS2695" s="134"/>
      <c r="FT2695" s="134"/>
      <c r="FU2695" s="134"/>
      <c r="FV2695" s="134"/>
      <c r="FW2695" s="134"/>
      <c r="FX2695" s="134"/>
      <c r="FY2695" s="134"/>
      <c r="FZ2695" s="134"/>
      <c r="GA2695" s="134"/>
      <c r="GB2695" s="134"/>
      <c r="GC2695" s="134"/>
      <c r="GD2695" s="134"/>
      <c r="GE2695" s="134"/>
      <c r="GF2695" s="134"/>
      <c r="GG2695" s="134"/>
      <c r="GH2695" s="134"/>
      <c r="GI2695" s="134"/>
      <c r="GJ2695" s="134"/>
      <c r="GK2695" s="134"/>
      <c r="GL2695" s="134"/>
      <c r="GM2695" s="134"/>
      <c r="GN2695" s="134"/>
      <c r="GO2695" s="134"/>
      <c r="GP2695" s="134"/>
      <c r="GQ2695" s="134"/>
      <c r="GR2695" s="134"/>
      <c r="GS2695" s="134"/>
      <c r="GT2695" s="134"/>
      <c r="GU2695" s="134"/>
      <c r="GV2695" s="134"/>
      <c r="GW2695" s="134"/>
      <c r="GX2695" s="134"/>
      <c r="GY2695" s="134"/>
      <c r="GZ2695" s="134"/>
      <c r="HA2695" s="134"/>
      <c r="HB2695" s="134"/>
      <c r="HC2695" s="134"/>
      <c r="HD2695" s="134"/>
      <c r="HE2695" s="134"/>
      <c r="HF2695" s="134"/>
      <c r="HG2695" s="134"/>
      <c r="HH2695" s="134"/>
      <c r="HI2695" s="134"/>
      <c r="HJ2695" s="134"/>
      <c r="HK2695" s="134"/>
      <c r="HL2695" s="134"/>
      <c r="HM2695" s="134"/>
      <c r="HN2695" s="134"/>
      <c r="HO2695" s="134"/>
      <c r="HP2695" s="134"/>
      <c r="HQ2695" s="134"/>
      <c r="HR2695" s="134"/>
      <c r="HS2695" s="134"/>
      <c r="HT2695" s="134"/>
      <c r="HU2695" s="134"/>
      <c r="HV2695" s="134"/>
      <c r="HW2695" s="134"/>
      <c r="HX2695" s="134"/>
      <c r="HY2695" s="134"/>
      <c r="HZ2695" s="134"/>
      <c r="IA2695" s="134"/>
      <c r="IB2695" s="134"/>
      <c r="IC2695" s="134"/>
      <c r="ID2695" s="134"/>
      <c r="IE2695" s="134"/>
      <c r="IF2695" s="134"/>
      <c r="IG2695" s="134"/>
      <c r="IH2695" s="134"/>
      <c r="II2695" s="134"/>
      <c r="IJ2695" s="134"/>
      <c r="IK2695" s="134"/>
      <c r="IL2695" s="134"/>
      <c r="IM2695" s="134"/>
    </row>
    <row r="2696" spans="6:247" s="117" customFormat="1" ht="20.100000000000001" customHeight="1" x14ac:dyDescent="0.3">
      <c r="F2696" s="131"/>
      <c r="G2696" s="132"/>
      <c r="H2696" s="133"/>
      <c r="I2696" s="133"/>
      <c r="J2696" s="73"/>
      <c r="K2696" s="79"/>
      <c r="L2696" s="120"/>
      <c r="M2696" s="121"/>
      <c r="N2696" s="122"/>
      <c r="O2696" s="92"/>
      <c r="P2696" s="123"/>
      <c r="Q2696" s="92"/>
      <c r="R2696" s="123"/>
      <c r="S2696" s="92"/>
      <c r="T2696" s="119"/>
      <c r="U2696" s="79"/>
      <c r="V2696" s="123"/>
      <c r="W2696" s="92"/>
      <c r="X2696" s="123"/>
      <c r="Y2696" s="92"/>
      <c r="Z2696" s="123"/>
      <c r="AA2696" s="92"/>
      <c r="AB2696" s="123"/>
      <c r="AC2696" s="92"/>
      <c r="AD2696" s="123"/>
      <c r="AE2696" s="92"/>
      <c r="AF2696" s="123"/>
      <c r="AG2696" s="92"/>
      <c r="AH2696" s="123"/>
      <c r="AI2696" s="92"/>
      <c r="AJ2696" s="123"/>
      <c r="AK2696" s="92"/>
      <c r="AL2696" s="123"/>
      <c r="AM2696" s="92"/>
      <c r="AN2696" s="123"/>
      <c r="AO2696" s="92"/>
      <c r="AP2696" s="123"/>
      <c r="AQ2696" s="92"/>
      <c r="AR2696" s="123"/>
      <c r="AS2696" s="92"/>
      <c r="AT2696" s="123"/>
      <c r="AU2696" s="92"/>
      <c r="AV2696" s="120"/>
      <c r="AW2696" s="92"/>
      <c r="AX2696" s="73"/>
      <c r="AY2696" s="79"/>
      <c r="AZ2696" s="123"/>
      <c r="BA2696" s="92"/>
      <c r="BB2696" s="123"/>
      <c r="BC2696" s="92"/>
      <c r="BD2696" s="123"/>
      <c r="BE2696" s="92"/>
      <c r="BF2696" s="123"/>
      <c r="BG2696" s="92"/>
      <c r="BH2696" s="73"/>
      <c r="BI2696" s="92"/>
      <c r="BJ2696" s="123"/>
      <c r="BK2696" s="92"/>
      <c r="BL2696" s="123"/>
      <c r="BM2696" s="92"/>
      <c r="BN2696" s="123"/>
      <c r="BO2696" s="92"/>
      <c r="BP2696" s="123"/>
      <c r="BQ2696" s="92"/>
      <c r="BR2696" s="123"/>
      <c r="BS2696" s="92"/>
      <c r="BT2696" s="123"/>
      <c r="BU2696" s="92"/>
      <c r="BV2696" s="123"/>
      <c r="BW2696" s="92"/>
      <c r="BX2696" s="123"/>
      <c r="BY2696" s="92"/>
      <c r="BZ2696" s="123"/>
      <c r="CA2696" s="92"/>
      <c r="CB2696" s="123"/>
      <c r="CC2696" s="92"/>
      <c r="CD2696" s="123"/>
      <c r="CE2696" s="92"/>
      <c r="CF2696" s="123"/>
      <c r="CG2696" s="92"/>
      <c r="CH2696" s="123"/>
      <c r="CI2696" s="92"/>
      <c r="CJ2696" s="123"/>
      <c r="CK2696" s="92"/>
      <c r="CL2696" s="123"/>
      <c r="CM2696" s="92"/>
      <c r="CN2696" s="123"/>
      <c r="CO2696" s="92"/>
      <c r="CP2696" s="123"/>
      <c r="CQ2696" s="92"/>
      <c r="CR2696" s="123"/>
      <c r="CS2696" s="92"/>
      <c r="CT2696" s="123"/>
      <c r="CU2696" s="92"/>
      <c r="CV2696" s="123"/>
      <c r="CW2696" s="92"/>
      <c r="CX2696" s="123"/>
      <c r="CY2696" s="92"/>
      <c r="CZ2696" s="123"/>
      <c r="DA2696" s="92"/>
      <c r="DB2696" s="123"/>
      <c r="DC2696" s="92"/>
      <c r="DD2696" s="123"/>
      <c r="DE2696" s="92"/>
      <c r="DF2696" s="123"/>
      <c r="DG2696" s="92"/>
      <c r="DH2696" s="123"/>
      <c r="DI2696" s="92"/>
      <c r="DJ2696" s="123"/>
      <c r="DK2696" s="92"/>
      <c r="DL2696" s="123"/>
      <c r="DM2696" s="92"/>
      <c r="DN2696" s="125"/>
      <c r="DO2696" s="126"/>
      <c r="DP2696" s="125"/>
      <c r="DQ2696" s="126"/>
      <c r="DR2696" s="125"/>
      <c r="DS2696" s="126"/>
      <c r="DT2696" s="127"/>
      <c r="DU2696" s="128"/>
      <c r="DV2696" s="129"/>
      <c r="DW2696" s="128"/>
      <c r="DX2696" s="129"/>
      <c r="DY2696" s="130"/>
      <c r="DZ2696" s="129"/>
      <c r="EA2696" s="128"/>
      <c r="EB2696" s="129"/>
      <c r="EC2696" s="130"/>
      <c r="ED2696" s="134"/>
      <c r="EE2696" s="134"/>
      <c r="EF2696" s="134"/>
      <c r="EG2696" s="134"/>
      <c r="EH2696" s="134"/>
      <c r="EI2696" s="134"/>
      <c r="EJ2696" s="134"/>
      <c r="EK2696" s="134"/>
      <c r="EL2696" s="134"/>
      <c r="EM2696" s="134"/>
      <c r="EN2696" s="134"/>
      <c r="EO2696" s="134"/>
      <c r="EP2696" s="134"/>
      <c r="EQ2696" s="134"/>
      <c r="ER2696" s="134"/>
      <c r="ES2696" s="134"/>
      <c r="ET2696" s="134"/>
      <c r="EU2696" s="134"/>
      <c r="EV2696" s="134"/>
      <c r="EW2696" s="134"/>
      <c r="EX2696" s="134"/>
      <c r="EY2696" s="134"/>
      <c r="EZ2696" s="134"/>
      <c r="FA2696" s="134"/>
      <c r="FB2696" s="134"/>
      <c r="FC2696" s="134"/>
      <c r="FD2696" s="134"/>
      <c r="FE2696" s="134"/>
      <c r="FF2696" s="134"/>
      <c r="FG2696" s="134"/>
      <c r="FH2696" s="134"/>
      <c r="FI2696" s="134"/>
      <c r="FJ2696" s="134"/>
      <c r="FK2696" s="134"/>
      <c r="FL2696" s="134"/>
      <c r="FM2696" s="134"/>
      <c r="FN2696" s="134"/>
      <c r="FO2696" s="134"/>
      <c r="FP2696" s="134"/>
      <c r="FQ2696" s="134"/>
      <c r="FR2696" s="134"/>
      <c r="FS2696" s="134"/>
      <c r="FT2696" s="134"/>
      <c r="FU2696" s="134"/>
      <c r="FV2696" s="134"/>
      <c r="FW2696" s="134"/>
      <c r="FX2696" s="134"/>
      <c r="FY2696" s="134"/>
      <c r="FZ2696" s="134"/>
      <c r="GA2696" s="134"/>
      <c r="GB2696" s="134"/>
      <c r="GC2696" s="134"/>
      <c r="GD2696" s="134"/>
      <c r="GE2696" s="134"/>
      <c r="GF2696" s="134"/>
      <c r="GG2696" s="134"/>
      <c r="GH2696" s="134"/>
      <c r="GI2696" s="134"/>
      <c r="GJ2696" s="134"/>
      <c r="GK2696" s="134"/>
      <c r="GL2696" s="134"/>
      <c r="GM2696" s="134"/>
      <c r="GN2696" s="134"/>
      <c r="GO2696" s="134"/>
      <c r="GP2696" s="134"/>
      <c r="GQ2696" s="134"/>
      <c r="GR2696" s="134"/>
      <c r="GS2696" s="134"/>
      <c r="GT2696" s="134"/>
      <c r="GU2696" s="134"/>
      <c r="GV2696" s="134"/>
      <c r="GW2696" s="134"/>
      <c r="GX2696" s="134"/>
      <c r="GY2696" s="134"/>
      <c r="GZ2696" s="134"/>
      <c r="HA2696" s="134"/>
      <c r="HB2696" s="134"/>
      <c r="HC2696" s="134"/>
      <c r="HD2696" s="134"/>
      <c r="HE2696" s="134"/>
      <c r="HF2696" s="134"/>
      <c r="HG2696" s="134"/>
      <c r="HH2696" s="134"/>
      <c r="HI2696" s="134"/>
      <c r="HJ2696" s="134"/>
      <c r="HK2696" s="134"/>
      <c r="HL2696" s="134"/>
      <c r="HM2696" s="134"/>
      <c r="HN2696" s="134"/>
      <c r="HO2696" s="134"/>
      <c r="HP2696" s="134"/>
      <c r="HQ2696" s="134"/>
      <c r="HR2696" s="134"/>
      <c r="HS2696" s="134"/>
      <c r="HT2696" s="134"/>
      <c r="HU2696" s="134"/>
      <c r="HV2696" s="134"/>
      <c r="HW2696" s="134"/>
      <c r="HX2696" s="134"/>
      <c r="HY2696" s="134"/>
      <c r="HZ2696" s="134"/>
      <c r="IA2696" s="134"/>
      <c r="IB2696" s="134"/>
      <c r="IC2696" s="134"/>
      <c r="ID2696" s="134"/>
      <c r="IE2696" s="134"/>
      <c r="IF2696" s="134"/>
      <c r="IG2696" s="134"/>
      <c r="IH2696" s="134"/>
      <c r="II2696" s="134"/>
      <c r="IJ2696" s="134"/>
      <c r="IK2696" s="134"/>
      <c r="IL2696" s="134"/>
      <c r="IM2696" s="134"/>
    </row>
    <row r="2697" spans="6:247" s="117" customFormat="1" ht="20.100000000000001" customHeight="1" x14ac:dyDescent="0.3">
      <c r="F2697" s="131"/>
      <c r="G2697" s="132"/>
      <c r="H2697" s="133"/>
      <c r="I2697" s="133"/>
      <c r="J2697" s="73"/>
      <c r="K2697" s="79"/>
      <c r="L2697" s="120"/>
      <c r="M2697" s="121"/>
      <c r="N2697" s="122"/>
      <c r="O2697" s="92"/>
      <c r="P2697" s="123"/>
      <c r="Q2697" s="92"/>
      <c r="R2697" s="123"/>
      <c r="S2697" s="92"/>
      <c r="T2697" s="119"/>
      <c r="U2697" s="79"/>
      <c r="V2697" s="123"/>
      <c r="W2697" s="92"/>
      <c r="X2697" s="123"/>
      <c r="Y2697" s="92"/>
      <c r="Z2697" s="123"/>
      <c r="AA2697" s="92"/>
      <c r="AB2697" s="123"/>
      <c r="AC2697" s="92"/>
      <c r="AD2697" s="123"/>
      <c r="AE2697" s="92"/>
      <c r="AF2697" s="123"/>
      <c r="AG2697" s="92"/>
      <c r="AH2697" s="123"/>
      <c r="AI2697" s="92"/>
      <c r="AJ2697" s="123"/>
      <c r="AK2697" s="92"/>
      <c r="AL2697" s="123"/>
      <c r="AM2697" s="92"/>
      <c r="AN2697" s="123"/>
      <c r="AO2697" s="92"/>
      <c r="AP2697" s="123"/>
      <c r="AQ2697" s="92"/>
      <c r="AR2697" s="123"/>
      <c r="AS2697" s="92"/>
      <c r="AT2697" s="123"/>
      <c r="AU2697" s="92"/>
      <c r="AV2697" s="120"/>
      <c r="AW2697" s="92"/>
      <c r="AX2697" s="73"/>
      <c r="AY2697" s="79"/>
      <c r="AZ2697" s="123"/>
      <c r="BA2697" s="92"/>
      <c r="BB2697" s="123"/>
      <c r="BC2697" s="92"/>
      <c r="BD2697" s="123"/>
      <c r="BE2697" s="92"/>
      <c r="BF2697" s="123"/>
      <c r="BG2697" s="92"/>
      <c r="BH2697" s="73"/>
      <c r="BI2697" s="92"/>
      <c r="BJ2697" s="123"/>
      <c r="BK2697" s="92"/>
      <c r="BL2697" s="123"/>
      <c r="BM2697" s="92"/>
      <c r="BN2697" s="123"/>
      <c r="BO2697" s="92"/>
      <c r="BP2697" s="123"/>
      <c r="BQ2697" s="92"/>
      <c r="BR2697" s="123"/>
      <c r="BS2697" s="92"/>
      <c r="BT2697" s="123"/>
      <c r="BU2697" s="92"/>
      <c r="BV2697" s="123"/>
      <c r="BW2697" s="92"/>
      <c r="BX2697" s="123"/>
      <c r="BY2697" s="92"/>
      <c r="BZ2697" s="123"/>
      <c r="CA2697" s="92"/>
      <c r="CB2697" s="123"/>
      <c r="CC2697" s="92"/>
      <c r="CD2697" s="123"/>
      <c r="CE2697" s="92"/>
      <c r="CF2697" s="123"/>
      <c r="CG2697" s="92"/>
      <c r="CH2697" s="123"/>
      <c r="CI2697" s="92"/>
      <c r="CJ2697" s="123"/>
      <c r="CK2697" s="92"/>
      <c r="CL2697" s="123"/>
      <c r="CM2697" s="92"/>
      <c r="CN2697" s="123"/>
      <c r="CO2697" s="92"/>
      <c r="CP2697" s="123"/>
      <c r="CQ2697" s="92"/>
      <c r="CR2697" s="123"/>
      <c r="CS2697" s="92"/>
      <c r="CT2697" s="123"/>
      <c r="CU2697" s="92"/>
      <c r="CV2697" s="123"/>
      <c r="CW2697" s="92"/>
      <c r="CX2697" s="123"/>
      <c r="CY2697" s="92"/>
      <c r="CZ2697" s="123"/>
      <c r="DA2697" s="92"/>
      <c r="DB2697" s="123"/>
      <c r="DC2697" s="92"/>
      <c r="DD2697" s="123"/>
      <c r="DE2697" s="92"/>
      <c r="DF2697" s="123"/>
      <c r="DG2697" s="92"/>
      <c r="DH2697" s="123"/>
      <c r="DI2697" s="92"/>
      <c r="DJ2697" s="123"/>
      <c r="DK2697" s="92"/>
      <c r="DL2697" s="123"/>
      <c r="DM2697" s="92"/>
      <c r="DN2697" s="125"/>
      <c r="DO2697" s="126"/>
      <c r="DP2697" s="125"/>
      <c r="DQ2697" s="126"/>
      <c r="DR2697" s="125"/>
      <c r="DS2697" s="126"/>
      <c r="DT2697" s="127"/>
      <c r="DU2697" s="128"/>
      <c r="DV2697" s="129"/>
      <c r="DW2697" s="128"/>
      <c r="DX2697" s="129"/>
      <c r="DY2697" s="130"/>
      <c r="DZ2697" s="129"/>
      <c r="EA2697" s="128"/>
      <c r="EB2697" s="129"/>
      <c r="EC2697" s="130"/>
      <c r="ED2697" s="134"/>
      <c r="EE2697" s="134"/>
      <c r="EF2697" s="134"/>
      <c r="EG2697" s="134"/>
      <c r="EH2697" s="134"/>
      <c r="EI2697" s="134"/>
      <c r="EJ2697" s="134"/>
      <c r="EK2697" s="134"/>
      <c r="EL2697" s="134"/>
      <c r="EM2697" s="134"/>
      <c r="EN2697" s="134"/>
      <c r="EO2697" s="134"/>
      <c r="EP2697" s="134"/>
      <c r="EQ2697" s="134"/>
      <c r="ER2697" s="134"/>
      <c r="ES2697" s="134"/>
      <c r="ET2697" s="134"/>
      <c r="EU2697" s="134"/>
      <c r="EV2697" s="134"/>
      <c r="EW2697" s="134"/>
      <c r="EX2697" s="134"/>
      <c r="EY2697" s="134"/>
      <c r="EZ2697" s="134"/>
      <c r="FA2697" s="134"/>
      <c r="FB2697" s="134"/>
      <c r="FC2697" s="134"/>
      <c r="FD2697" s="134"/>
      <c r="FE2697" s="134"/>
      <c r="FF2697" s="134"/>
      <c r="FG2697" s="134"/>
      <c r="FH2697" s="134"/>
      <c r="FI2697" s="134"/>
      <c r="FJ2697" s="134"/>
      <c r="FK2697" s="134"/>
      <c r="FL2697" s="134"/>
      <c r="FM2697" s="134"/>
      <c r="FN2697" s="134"/>
      <c r="FO2697" s="134"/>
      <c r="FP2697" s="134"/>
      <c r="FQ2697" s="134"/>
      <c r="FR2697" s="134"/>
      <c r="FS2697" s="134"/>
      <c r="FT2697" s="134"/>
      <c r="FU2697" s="134"/>
      <c r="FV2697" s="134"/>
      <c r="FW2697" s="134"/>
      <c r="FX2697" s="134"/>
      <c r="FY2697" s="134"/>
      <c r="FZ2697" s="134"/>
      <c r="GA2697" s="134"/>
      <c r="GB2697" s="134"/>
      <c r="GC2697" s="134"/>
      <c r="GD2697" s="134"/>
      <c r="GE2697" s="134"/>
      <c r="GF2697" s="134"/>
      <c r="GG2697" s="134"/>
      <c r="GH2697" s="134"/>
      <c r="GI2697" s="134"/>
      <c r="GJ2697" s="134"/>
      <c r="GK2697" s="134"/>
      <c r="GL2697" s="134"/>
      <c r="GM2697" s="134"/>
      <c r="GN2697" s="134"/>
      <c r="GO2697" s="134"/>
      <c r="GP2697" s="134"/>
      <c r="GQ2697" s="134"/>
      <c r="GR2697" s="134"/>
      <c r="GS2697" s="134"/>
      <c r="GT2697" s="134"/>
      <c r="GU2697" s="134"/>
      <c r="GV2697" s="134"/>
      <c r="GW2697" s="134"/>
      <c r="GX2697" s="134"/>
      <c r="GY2697" s="134"/>
      <c r="GZ2697" s="134"/>
      <c r="HA2697" s="134"/>
      <c r="HB2697" s="134"/>
      <c r="HC2697" s="134"/>
      <c r="HD2697" s="134"/>
      <c r="HE2697" s="134"/>
      <c r="HF2697" s="134"/>
      <c r="HG2697" s="134"/>
      <c r="HH2697" s="134"/>
      <c r="HI2697" s="134"/>
      <c r="HJ2697" s="134"/>
      <c r="HK2697" s="134"/>
      <c r="HL2697" s="134"/>
      <c r="HM2697" s="134"/>
      <c r="HN2697" s="134"/>
      <c r="HO2697" s="134"/>
      <c r="HP2697" s="134"/>
      <c r="HQ2697" s="134"/>
      <c r="HR2697" s="134"/>
      <c r="HS2697" s="134"/>
      <c r="HT2697" s="134"/>
      <c r="HU2697" s="134"/>
      <c r="HV2697" s="134"/>
      <c r="HW2697" s="134"/>
      <c r="HX2697" s="134"/>
      <c r="HY2697" s="134"/>
      <c r="HZ2697" s="134"/>
      <c r="IA2697" s="134"/>
      <c r="IB2697" s="134"/>
      <c r="IC2697" s="134"/>
      <c r="ID2697" s="134"/>
      <c r="IE2697" s="134"/>
      <c r="IF2697" s="134"/>
      <c r="IG2697" s="134"/>
      <c r="IH2697" s="134"/>
      <c r="II2697" s="134"/>
      <c r="IJ2697" s="134"/>
      <c r="IK2697" s="134"/>
      <c r="IL2697" s="134"/>
      <c r="IM2697" s="134"/>
    </row>
    <row r="2698" spans="6:247" s="117" customFormat="1" ht="20.100000000000001" customHeight="1" x14ac:dyDescent="0.3">
      <c r="F2698" s="131"/>
      <c r="G2698" s="132"/>
      <c r="H2698" s="133"/>
      <c r="I2698" s="133"/>
      <c r="J2698" s="73"/>
      <c r="K2698" s="79"/>
      <c r="L2698" s="120"/>
      <c r="M2698" s="121"/>
      <c r="N2698" s="122"/>
      <c r="O2698" s="92"/>
      <c r="P2698" s="123"/>
      <c r="Q2698" s="92"/>
      <c r="R2698" s="123"/>
      <c r="S2698" s="92"/>
      <c r="T2698" s="119"/>
      <c r="U2698" s="79"/>
      <c r="V2698" s="123"/>
      <c r="W2698" s="92"/>
      <c r="X2698" s="123"/>
      <c r="Y2698" s="92"/>
      <c r="Z2698" s="123"/>
      <c r="AA2698" s="92"/>
      <c r="AB2698" s="123"/>
      <c r="AC2698" s="92"/>
      <c r="AD2698" s="123"/>
      <c r="AE2698" s="92"/>
      <c r="AF2698" s="123"/>
      <c r="AG2698" s="92"/>
      <c r="AH2698" s="123"/>
      <c r="AI2698" s="92"/>
      <c r="AJ2698" s="123"/>
      <c r="AK2698" s="92"/>
      <c r="AL2698" s="123"/>
      <c r="AM2698" s="92"/>
      <c r="AN2698" s="123"/>
      <c r="AO2698" s="92"/>
      <c r="AP2698" s="123"/>
      <c r="AQ2698" s="92"/>
      <c r="AR2698" s="123"/>
      <c r="AS2698" s="92"/>
      <c r="AT2698" s="123"/>
      <c r="AU2698" s="92"/>
      <c r="AV2698" s="120"/>
      <c r="AW2698" s="92"/>
      <c r="AX2698" s="73"/>
      <c r="AY2698" s="79"/>
      <c r="AZ2698" s="123"/>
      <c r="BA2698" s="92"/>
      <c r="BB2698" s="123"/>
      <c r="BC2698" s="92"/>
      <c r="BD2698" s="123"/>
      <c r="BE2698" s="92"/>
      <c r="BF2698" s="123"/>
      <c r="BG2698" s="92"/>
      <c r="BH2698" s="73"/>
      <c r="BI2698" s="92"/>
      <c r="BJ2698" s="123"/>
      <c r="BK2698" s="92"/>
      <c r="BL2698" s="123"/>
      <c r="BM2698" s="92"/>
      <c r="BN2698" s="123"/>
      <c r="BO2698" s="92"/>
      <c r="BP2698" s="123"/>
      <c r="BQ2698" s="92"/>
      <c r="BR2698" s="123"/>
      <c r="BS2698" s="92"/>
      <c r="BT2698" s="123"/>
      <c r="BU2698" s="92"/>
      <c r="BV2698" s="123"/>
      <c r="BW2698" s="92"/>
      <c r="BX2698" s="123"/>
      <c r="BY2698" s="92"/>
      <c r="BZ2698" s="123"/>
      <c r="CA2698" s="92"/>
      <c r="CB2698" s="123"/>
      <c r="CC2698" s="92"/>
      <c r="CD2698" s="123"/>
      <c r="CE2698" s="92"/>
      <c r="CF2698" s="123"/>
      <c r="CG2698" s="92"/>
      <c r="CH2698" s="123"/>
      <c r="CI2698" s="92"/>
      <c r="CJ2698" s="123"/>
      <c r="CK2698" s="92"/>
      <c r="CL2698" s="123"/>
      <c r="CM2698" s="92"/>
      <c r="CN2698" s="123"/>
      <c r="CO2698" s="92"/>
      <c r="CP2698" s="123"/>
      <c r="CQ2698" s="92"/>
      <c r="CR2698" s="123"/>
      <c r="CS2698" s="92"/>
      <c r="CT2698" s="123"/>
      <c r="CU2698" s="92"/>
      <c r="CV2698" s="123"/>
      <c r="CW2698" s="92"/>
      <c r="CX2698" s="123"/>
      <c r="CY2698" s="92"/>
      <c r="CZ2698" s="123"/>
      <c r="DA2698" s="92"/>
      <c r="DB2698" s="123"/>
      <c r="DC2698" s="92"/>
      <c r="DD2698" s="123"/>
      <c r="DE2698" s="92"/>
      <c r="DF2698" s="123"/>
      <c r="DG2698" s="92"/>
      <c r="DH2698" s="123"/>
      <c r="DI2698" s="92"/>
      <c r="DJ2698" s="123"/>
      <c r="DK2698" s="92"/>
      <c r="DL2698" s="123"/>
      <c r="DM2698" s="92"/>
      <c r="DN2698" s="125"/>
      <c r="DO2698" s="126"/>
      <c r="DP2698" s="125"/>
      <c r="DQ2698" s="126"/>
      <c r="DR2698" s="125"/>
      <c r="DS2698" s="126"/>
      <c r="DT2698" s="127"/>
      <c r="DU2698" s="128"/>
      <c r="DV2698" s="129"/>
      <c r="DW2698" s="128"/>
      <c r="DX2698" s="129"/>
      <c r="DY2698" s="130"/>
      <c r="DZ2698" s="129"/>
      <c r="EA2698" s="128"/>
      <c r="EB2698" s="129"/>
      <c r="EC2698" s="130"/>
      <c r="ED2698" s="134"/>
      <c r="EE2698" s="134"/>
      <c r="EF2698" s="134"/>
      <c r="EG2698" s="134"/>
      <c r="EH2698" s="134"/>
      <c r="EI2698" s="134"/>
      <c r="EJ2698" s="134"/>
      <c r="EK2698" s="134"/>
      <c r="EL2698" s="134"/>
      <c r="EM2698" s="134"/>
      <c r="EN2698" s="134"/>
      <c r="EO2698" s="134"/>
      <c r="EP2698" s="134"/>
      <c r="EQ2698" s="134"/>
      <c r="ER2698" s="134"/>
      <c r="ES2698" s="134"/>
      <c r="ET2698" s="134"/>
      <c r="EU2698" s="134"/>
      <c r="EV2698" s="134"/>
      <c r="EW2698" s="134"/>
      <c r="EX2698" s="134"/>
      <c r="EY2698" s="134"/>
      <c r="EZ2698" s="134"/>
      <c r="FA2698" s="134"/>
      <c r="FB2698" s="134"/>
      <c r="FC2698" s="134"/>
      <c r="FD2698" s="134"/>
      <c r="FE2698" s="134"/>
      <c r="FF2698" s="134"/>
      <c r="FG2698" s="134"/>
      <c r="FH2698" s="134"/>
      <c r="FI2698" s="134"/>
      <c r="FJ2698" s="134"/>
      <c r="FK2698" s="134"/>
      <c r="FL2698" s="134"/>
      <c r="FM2698" s="134"/>
      <c r="FN2698" s="134"/>
      <c r="FO2698" s="134"/>
      <c r="FP2698" s="134"/>
      <c r="FQ2698" s="134"/>
      <c r="FR2698" s="134"/>
      <c r="FS2698" s="134"/>
      <c r="FT2698" s="134"/>
      <c r="FU2698" s="134"/>
      <c r="FV2698" s="134"/>
      <c r="FW2698" s="134"/>
      <c r="FX2698" s="134"/>
      <c r="FY2698" s="134"/>
      <c r="FZ2698" s="134"/>
      <c r="GA2698" s="134"/>
      <c r="GB2698" s="134"/>
      <c r="GC2698" s="134"/>
      <c r="GD2698" s="134"/>
      <c r="GE2698" s="134"/>
      <c r="GF2698" s="134"/>
      <c r="GG2698" s="134"/>
      <c r="GH2698" s="134"/>
      <c r="GI2698" s="134"/>
      <c r="GJ2698" s="134"/>
      <c r="GK2698" s="134"/>
      <c r="GL2698" s="134"/>
      <c r="GM2698" s="134"/>
      <c r="GN2698" s="134"/>
      <c r="GO2698" s="134"/>
      <c r="GP2698" s="134"/>
      <c r="GQ2698" s="134"/>
      <c r="GR2698" s="134"/>
      <c r="GS2698" s="134"/>
      <c r="GT2698" s="134"/>
      <c r="GU2698" s="134"/>
      <c r="GV2698" s="134"/>
      <c r="GW2698" s="134"/>
      <c r="GX2698" s="134"/>
      <c r="GY2698" s="134"/>
      <c r="GZ2698" s="134"/>
      <c r="HA2698" s="134"/>
      <c r="HB2698" s="134"/>
      <c r="HC2698" s="134"/>
      <c r="HD2698" s="134"/>
      <c r="HE2698" s="134"/>
      <c r="HF2698" s="134"/>
      <c r="HG2698" s="134"/>
      <c r="HH2698" s="134"/>
      <c r="HI2698" s="134"/>
      <c r="HJ2698" s="134"/>
      <c r="HK2698" s="134"/>
      <c r="HL2698" s="134"/>
      <c r="HM2698" s="134"/>
      <c r="HN2698" s="134"/>
      <c r="HO2698" s="134"/>
      <c r="HP2698" s="134"/>
      <c r="HQ2698" s="134"/>
      <c r="HR2698" s="134"/>
      <c r="HS2698" s="134"/>
      <c r="HT2698" s="134"/>
      <c r="HU2698" s="134"/>
      <c r="HV2698" s="134"/>
      <c r="HW2698" s="134"/>
      <c r="HX2698" s="134"/>
      <c r="HY2698" s="134"/>
      <c r="HZ2698" s="134"/>
      <c r="IA2698" s="134"/>
      <c r="IB2698" s="134"/>
      <c r="IC2698" s="134"/>
      <c r="ID2698" s="134"/>
      <c r="IE2698" s="134"/>
      <c r="IF2698" s="134"/>
      <c r="IG2698" s="134"/>
      <c r="IH2698" s="134"/>
      <c r="II2698" s="134"/>
      <c r="IJ2698" s="134"/>
      <c r="IK2698" s="134"/>
      <c r="IL2698" s="134"/>
      <c r="IM2698" s="134"/>
    </row>
    <row r="2699" spans="6:247" s="117" customFormat="1" ht="20.100000000000001" customHeight="1" x14ac:dyDescent="0.3">
      <c r="F2699" s="131"/>
      <c r="G2699" s="132"/>
      <c r="H2699" s="133"/>
      <c r="I2699" s="133"/>
      <c r="J2699" s="73"/>
      <c r="K2699" s="79"/>
      <c r="L2699" s="120"/>
      <c r="M2699" s="121"/>
      <c r="N2699" s="122"/>
      <c r="O2699" s="92"/>
      <c r="P2699" s="123"/>
      <c r="Q2699" s="92"/>
      <c r="R2699" s="123"/>
      <c r="S2699" s="92"/>
      <c r="T2699" s="119"/>
      <c r="U2699" s="79"/>
      <c r="V2699" s="123"/>
      <c r="W2699" s="92"/>
      <c r="X2699" s="123"/>
      <c r="Y2699" s="92"/>
      <c r="Z2699" s="123"/>
      <c r="AA2699" s="92"/>
      <c r="AB2699" s="123"/>
      <c r="AC2699" s="92"/>
      <c r="AD2699" s="123"/>
      <c r="AE2699" s="92"/>
      <c r="AF2699" s="123"/>
      <c r="AG2699" s="92"/>
      <c r="AH2699" s="123"/>
      <c r="AI2699" s="92"/>
      <c r="AJ2699" s="123"/>
      <c r="AK2699" s="92"/>
      <c r="AL2699" s="123"/>
      <c r="AM2699" s="92"/>
      <c r="AN2699" s="123"/>
      <c r="AO2699" s="92"/>
      <c r="AP2699" s="123"/>
      <c r="AQ2699" s="92"/>
      <c r="AR2699" s="123"/>
      <c r="AS2699" s="92"/>
      <c r="AT2699" s="123"/>
      <c r="AU2699" s="92"/>
      <c r="AV2699" s="120"/>
      <c r="AW2699" s="92"/>
      <c r="AX2699" s="73"/>
      <c r="AY2699" s="79"/>
      <c r="AZ2699" s="123"/>
      <c r="BA2699" s="92"/>
      <c r="BB2699" s="123"/>
      <c r="BC2699" s="92"/>
      <c r="BD2699" s="123"/>
      <c r="BE2699" s="92"/>
      <c r="BF2699" s="123"/>
      <c r="BG2699" s="92"/>
      <c r="BH2699" s="73"/>
      <c r="BI2699" s="92"/>
      <c r="BJ2699" s="123"/>
      <c r="BK2699" s="92"/>
      <c r="BL2699" s="123"/>
      <c r="BM2699" s="92"/>
      <c r="BN2699" s="123"/>
      <c r="BO2699" s="92"/>
      <c r="BP2699" s="123"/>
      <c r="BQ2699" s="92"/>
      <c r="BR2699" s="123"/>
      <c r="BS2699" s="92"/>
      <c r="BT2699" s="123"/>
      <c r="BU2699" s="92"/>
      <c r="BV2699" s="123"/>
      <c r="BW2699" s="92"/>
      <c r="BX2699" s="123"/>
      <c r="BY2699" s="92"/>
      <c r="BZ2699" s="123"/>
      <c r="CA2699" s="92"/>
      <c r="CB2699" s="123"/>
      <c r="CC2699" s="92"/>
      <c r="CD2699" s="123"/>
      <c r="CE2699" s="92"/>
      <c r="CF2699" s="123"/>
      <c r="CG2699" s="92"/>
      <c r="CH2699" s="123"/>
      <c r="CI2699" s="92"/>
      <c r="CJ2699" s="123"/>
      <c r="CK2699" s="92"/>
      <c r="CL2699" s="123"/>
      <c r="CM2699" s="92"/>
      <c r="CN2699" s="123"/>
      <c r="CO2699" s="92"/>
      <c r="CP2699" s="123"/>
      <c r="CQ2699" s="92"/>
      <c r="CR2699" s="123"/>
      <c r="CS2699" s="92"/>
      <c r="CT2699" s="123"/>
      <c r="CU2699" s="92"/>
      <c r="CV2699" s="123"/>
      <c r="CW2699" s="92"/>
      <c r="CX2699" s="123"/>
      <c r="CY2699" s="92"/>
      <c r="CZ2699" s="123"/>
      <c r="DA2699" s="92"/>
      <c r="DB2699" s="123"/>
      <c r="DC2699" s="92"/>
      <c r="DD2699" s="123"/>
      <c r="DE2699" s="92"/>
      <c r="DF2699" s="123"/>
      <c r="DG2699" s="92"/>
      <c r="DH2699" s="123"/>
      <c r="DI2699" s="92"/>
      <c r="DJ2699" s="123"/>
      <c r="DK2699" s="92"/>
      <c r="DL2699" s="123"/>
      <c r="DM2699" s="92"/>
      <c r="DN2699" s="125"/>
      <c r="DO2699" s="126"/>
      <c r="DP2699" s="125"/>
      <c r="DQ2699" s="126"/>
      <c r="DR2699" s="125"/>
      <c r="DS2699" s="126"/>
      <c r="DT2699" s="127"/>
      <c r="DU2699" s="128"/>
      <c r="DV2699" s="129"/>
      <c r="DW2699" s="128"/>
      <c r="DX2699" s="129"/>
      <c r="DY2699" s="130"/>
      <c r="DZ2699" s="129"/>
      <c r="EA2699" s="128"/>
      <c r="EB2699" s="129"/>
      <c r="EC2699" s="130"/>
      <c r="ED2699" s="134"/>
      <c r="EE2699" s="134"/>
      <c r="EF2699" s="134"/>
      <c r="EG2699" s="134"/>
      <c r="EH2699" s="134"/>
      <c r="EI2699" s="134"/>
      <c r="EJ2699" s="134"/>
      <c r="EK2699" s="134"/>
      <c r="EL2699" s="134"/>
      <c r="EM2699" s="134"/>
      <c r="EN2699" s="134"/>
      <c r="EO2699" s="134"/>
      <c r="EP2699" s="134"/>
      <c r="EQ2699" s="134"/>
      <c r="ER2699" s="134"/>
      <c r="ES2699" s="134"/>
      <c r="ET2699" s="134"/>
      <c r="EU2699" s="134"/>
      <c r="EV2699" s="134"/>
      <c r="EW2699" s="134"/>
      <c r="EX2699" s="134"/>
      <c r="EY2699" s="134"/>
      <c r="EZ2699" s="134"/>
      <c r="FA2699" s="134"/>
      <c r="FB2699" s="134"/>
      <c r="FC2699" s="134"/>
      <c r="FD2699" s="134"/>
      <c r="FE2699" s="134"/>
      <c r="FF2699" s="134"/>
      <c r="FG2699" s="134"/>
      <c r="FH2699" s="134"/>
      <c r="FI2699" s="134"/>
      <c r="FJ2699" s="134"/>
      <c r="FK2699" s="134"/>
      <c r="FL2699" s="134"/>
      <c r="FM2699" s="134"/>
      <c r="FN2699" s="134"/>
      <c r="FO2699" s="134"/>
      <c r="FP2699" s="134"/>
      <c r="FQ2699" s="134"/>
      <c r="FR2699" s="134"/>
      <c r="FS2699" s="134"/>
      <c r="FT2699" s="134"/>
      <c r="FU2699" s="134"/>
      <c r="FV2699" s="134"/>
      <c r="FW2699" s="134"/>
      <c r="FX2699" s="134"/>
      <c r="FY2699" s="134"/>
      <c r="FZ2699" s="134"/>
      <c r="GA2699" s="134"/>
      <c r="GB2699" s="134"/>
      <c r="GC2699" s="134"/>
      <c r="GD2699" s="134"/>
      <c r="GE2699" s="134"/>
      <c r="GF2699" s="134"/>
      <c r="GG2699" s="134"/>
      <c r="GH2699" s="134"/>
      <c r="GI2699" s="134"/>
      <c r="GJ2699" s="134"/>
      <c r="GK2699" s="134"/>
      <c r="GL2699" s="134"/>
      <c r="GM2699" s="134"/>
      <c r="GN2699" s="134"/>
      <c r="GO2699" s="134"/>
      <c r="GP2699" s="134"/>
      <c r="GQ2699" s="134"/>
      <c r="GR2699" s="134"/>
      <c r="GS2699" s="134"/>
      <c r="GT2699" s="134"/>
      <c r="GU2699" s="134"/>
      <c r="GV2699" s="134"/>
      <c r="GW2699" s="134"/>
      <c r="GX2699" s="134"/>
      <c r="GY2699" s="134"/>
      <c r="GZ2699" s="134"/>
      <c r="HA2699" s="134"/>
      <c r="HB2699" s="134"/>
      <c r="HC2699" s="134"/>
      <c r="HD2699" s="134"/>
      <c r="HE2699" s="134"/>
      <c r="HF2699" s="134"/>
      <c r="HG2699" s="134"/>
      <c r="HH2699" s="134"/>
      <c r="HI2699" s="134"/>
      <c r="HJ2699" s="134"/>
      <c r="HK2699" s="134"/>
      <c r="HL2699" s="134"/>
      <c r="HM2699" s="134"/>
      <c r="HN2699" s="134"/>
      <c r="HO2699" s="134"/>
      <c r="HP2699" s="134"/>
      <c r="HQ2699" s="134"/>
      <c r="HR2699" s="134"/>
      <c r="HS2699" s="134"/>
      <c r="HT2699" s="134"/>
      <c r="HU2699" s="134"/>
      <c r="HV2699" s="134"/>
      <c r="HW2699" s="134"/>
      <c r="HX2699" s="134"/>
      <c r="HY2699" s="134"/>
      <c r="HZ2699" s="134"/>
      <c r="IA2699" s="134"/>
      <c r="IB2699" s="134"/>
      <c r="IC2699" s="134"/>
      <c r="ID2699" s="134"/>
      <c r="IE2699" s="134"/>
      <c r="IF2699" s="134"/>
      <c r="IG2699" s="134"/>
      <c r="IH2699" s="134"/>
      <c r="II2699" s="134"/>
      <c r="IJ2699" s="134"/>
      <c r="IK2699" s="134"/>
      <c r="IL2699" s="134"/>
      <c r="IM2699" s="134"/>
    </row>
    <row r="2700" spans="6:247" s="117" customFormat="1" ht="20.100000000000001" customHeight="1" x14ac:dyDescent="0.3">
      <c r="F2700" s="131"/>
      <c r="G2700" s="132"/>
      <c r="H2700" s="133"/>
      <c r="I2700" s="133"/>
      <c r="J2700" s="73"/>
      <c r="K2700" s="79"/>
      <c r="L2700" s="120"/>
      <c r="M2700" s="121"/>
      <c r="N2700" s="122"/>
      <c r="O2700" s="92"/>
      <c r="P2700" s="123"/>
      <c r="Q2700" s="92"/>
      <c r="R2700" s="123"/>
      <c r="S2700" s="92"/>
      <c r="T2700" s="119"/>
      <c r="U2700" s="79"/>
      <c r="V2700" s="123"/>
      <c r="W2700" s="92"/>
      <c r="X2700" s="123"/>
      <c r="Y2700" s="92"/>
      <c r="Z2700" s="123"/>
      <c r="AA2700" s="92"/>
      <c r="AB2700" s="123"/>
      <c r="AC2700" s="92"/>
      <c r="AD2700" s="123"/>
      <c r="AE2700" s="92"/>
      <c r="AF2700" s="123"/>
      <c r="AG2700" s="92"/>
      <c r="AH2700" s="123"/>
      <c r="AI2700" s="92"/>
      <c r="AJ2700" s="123"/>
      <c r="AK2700" s="92"/>
      <c r="AL2700" s="123"/>
      <c r="AM2700" s="92"/>
      <c r="AN2700" s="123"/>
      <c r="AO2700" s="92"/>
      <c r="AP2700" s="123"/>
      <c r="AQ2700" s="92"/>
      <c r="AR2700" s="123"/>
      <c r="AS2700" s="92"/>
      <c r="AT2700" s="123"/>
      <c r="AU2700" s="92"/>
      <c r="AV2700" s="120"/>
      <c r="AW2700" s="92"/>
      <c r="AX2700" s="73"/>
      <c r="AY2700" s="79"/>
      <c r="AZ2700" s="123"/>
      <c r="BA2700" s="92"/>
      <c r="BB2700" s="123"/>
      <c r="BC2700" s="92"/>
      <c r="BD2700" s="123"/>
      <c r="BE2700" s="92"/>
      <c r="BF2700" s="123"/>
      <c r="BG2700" s="92"/>
      <c r="BH2700" s="73"/>
      <c r="BI2700" s="92"/>
      <c r="BJ2700" s="123"/>
      <c r="BK2700" s="92"/>
      <c r="BL2700" s="123"/>
      <c r="BM2700" s="92"/>
      <c r="BN2700" s="123"/>
      <c r="BO2700" s="92"/>
      <c r="BP2700" s="123"/>
      <c r="BQ2700" s="92"/>
      <c r="BR2700" s="123"/>
      <c r="BS2700" s="92"/>
      <c r="BT2700" s="123"/>
      <c r="BU2700" s="92"/>
      <c r="BV2700" s="123"/>
      <c r="BW2700" s="92"/>
      <c r="BX2700" s="123"/>
      <c r="BY2700" s="92"/>
      <c r="BZ2700" s="123"/>
      <c r="CA2700" s="92"/>
      <c r="CB2700" s="123"/>
      <c r="CC2700" s="92"/>
      <c r="CD2700" s="123"/>
      <c r="CE2700" s="92"/>
      <c r="CF2700" s="123"/>
      <c r="CG2700" s="92"/>
      <c r="CH2700" s="123"/>
      <c r="CI2700" s="92"/>
      <c r="CJ2700" s="123"/>
      <c r="CK2700" s="92"/>
      <c r="CL2700" s="123"/>
      <c r="CM2700" s="92"/>
      <c r="CN2700" s="123"/>
      <c r="CO2700" s="92"/>
      <c r="CP2700" s="123"/>
      <c r="CQ2700" s="92"/>
      <c r="CR2700" s="123"/>
      <c r="CS2700" s="92"/>
      <c r="CT2700" s="123"/>
      <c r="CU2700" s="92"/>
      <c r="CV2700" s="123"/>
      <c r="CW2700" s="92"/>
      <c r="CX2700" s="123"/>
      <c r="CY2700" s="92"/>
      <c r="CZ2700" s="123"/>
      <c r="DA2700" s="92"/>
      <c r="DB2700" s="123"/>
      <c r="DC2700" s="92"/>
      <c r="DD2700" s="123"/>
      <c r="DE2700" s="92"/>
      <c r="DF2700" s="123"/>
      <c r="DG2700" s="92"/>
      <c r="DH2700" s="123"/>
      <c r="DI2700" s="92"/>
      <c r="DJ2700" s="123"/>
      <c r="DK2700" s="92"/>
      <c r="DL2700" s="123"/>
      <c r="DM2700" s="92"/>
      <c r="DN2700" s="125"/>
      <c r="DO2700" s="126"/>
      <c r="DP2700" s="125"/>
      <c r="DQ2700" s="126"/>
      <c r="DR2700" s="125"/>
      <c r="DS2700" s="126"/>
      <c r="DT2700" s="127"/>
      <c r="DU2700" s="128"/>
      <c r="DV2700" s="129"/>
      <c r="DW2700" s="128"/>
      <c r="DX2700" s="129"/>
      <c r="DY2700" s="130"/>
      <c r="DZ2700" s="129"/>
      <c r="EA2700" s="128"/>
      <c r="EB2700" s="129"/>
      <c r="EC2700" s="130"/>
      <c r="ED2700" s="134"/>
      <c r="EE2700" s="134"/>
      <c r="EF2700" s="134"/>
      <c r="EG2700" s="134"/>
      <c r="EH2700" s="134"/>
      <c r="EI2700" s="134"/>
      <c r="EJ2700" s="134"/>
      <c r="EK2700" s="134"/>
      <c r="EL2700" s="134"/>
      <c r="EM2700" s="134"/>
      <c r="EN2700" s="134"/>
      <c r="EO2700" s="134"/>
      <c r="EP2700" s="134"/>
      <c r="EQ2700" s="134"/>
      <c r="ER2700" s="134"/>
      <c r="ES2700" s="134"/>
      <c r="ET2700" s="134"/>
      <c r="EU2700" s="134"/>
      <c r="EV2700" s="134"/>
      <c r="EW2700" s="134"/>
      <c r="EX2700" s="134"/>
      <c r="EY2700" s="134"/>
      <c r="EZ2700" s="134"/>
      <c r="FA2700" s="134"/>
      <c r="FB2700" s="134"/>
      <c r="FC2700" s="134"/>
      <c r="FD2700" s="134"/>
      <c r="FE2700" s="134"/>
      <c r="FF2700" s="134"/>
      <c r="FG2700" s="134"/>
      <c r="FH2700" s="134"/>
      <c r="FI2700" s="134"/>
      <c r="FJ2700" s="134"/>
      <c r="FK2700" s="134"/>
      <c r="FL2700" s="134"/>
      <c r="FM2700" s="134"/>
      <c r="FN2700" s="134"/>
      <c r="FO2700" s="134"/>
      <c r="FP2700" s="134"/>
      <c r="FQ2700" s="134"/>
      <c r="FR2700" s="134"/>
      <c r="FS2700" s="134"/>
      <c r="FT2700" s="134"/>
      <c r="FU2700" s="134"/>
      <c r="FV2700" s="134"/>
      <c r="FW2700" s="134"/>
      <c r="FX2700" s="134"/>
      <c r="FY2700" s="134"/>
      <c r="FZ2700" s="134"/>
      <c r="GA2700" s="134"/>
      <c r="GB2700" s="134"/>
      <c r="GC2700" s="134"/>
      <c r="GD2700" s="134"/>
      <c r="GE2700" s="134"/>
      <c r="GF2700" s="134"/>
      <c r="GG2700" s="134"/>
      <c r="GH2700" s="134"/>
      <c r="GI2700" s="134"/>
      <c r="GJ2700" s="134"/>
      <c r="GK2700" s="134"/>
      <c r="GL2700" s="134"/>
      <c r="GM2700" s="134"/>
      <c r="GN2700" s="134"/>
      <c r="GO2700" s="134"/>
      <c r="GP2700" s="134"/>
      <c r="GQ2700" s="134"/>
      <c r="GR2700" s="134"/>
      <c r="GS2700" s="134"/>
      <c r="GT2700" s="134"/>
      <c r="GU2700" s="134"/>
      <c r="GV2700" s="134"/>
      <c r="GW2700" s="134"/>
      <c r="GX2700" s="134"/>
      <c r="GY2700" s="134"/>
      <c r="GZ2700" s="134"/>
      <c r="HA2700" s="134"/>
      <c r="HB2700" s="134"/>
      <c r="HC2700" s="134"/>
      <c r="HD2700" s="134"/>
      <c r="HE2700" s="134"/>
      <c r="HF2700" s="134"/>
      <c r="HG2700" s="134"/>
      <c r="HH2700" s="134"/>
      <c r="HI2700" s="134"/>
      <c r="HJ2700" s="134"/>
      <c r="HK2700" s="134"/>
      <c r="HL2700" s="134"/>
      <c r="HM2700" s="134"/>
      <c r="HN2700" s="134"/>
      <c r="HO2700" s="134"/>
      <c r="HP2700" s="134"/>
      <c r="HQ2700" s="134"/>
      <c r="HR2700" s="134"/>
      <c r="HS2700" s="134"/>
      <c r="HT2700" s="134"/>
      <c r="HU2700" s="134"/>
      <c r="HV2700" s="134"/>
      <c r="HW2700" s="134"/>
      <c r="HX2700" s="134"/>
      <c r="HY2700" s="134"/>
      <c r="HZ2700" s="134"/>
      <c r="IA2700" s="134"/>
      <c r="IB2700" s="134"/>
      <c r="IC2700" s="134"/>
      <c r="ID2700" s="134"/>
      <c r="IE2700" s="134"/>
      <c r="IF2700" s="134"/>
      <c r="IG2700" s="134"/>
      <c r="IH2700" s="134"/>
      <c r="II2700" s="134"/>
      <c r="IJ2700" s="134"/>
      <c r="IK2700" s="134"/>
      <c r="IL2700" s="134"/>
      <c r="IM2700" s="134"/>
    </row>
    <row r="2701" spans="6:247" s="117" customFormat="1" ht="20.100000000000001" customHeight="1" x14ac:dyDescent="0.3">
      <c r="F2701" s="131"/>
      <c r="G2701" s="132"/>
      <c r="H2701" s="133"/>
      <c r="I2701" s="133"/>
      <c r="J2701" s="73"/>
      <c r="K2701" s="79"/>
      <c r="L2701" s="120"/>
      <c r="M2701" s="121"/>
      <c r="N2701" s="122"/>
      <c r="O2701" s="92"/>
      <c r="P2701" s="123"/>
      <c r="Q2701" s="92"/>
      <c r="R2701" s="123"/>
      <c r="S2701" s="92"/>
      <c r="T2701" s="119"/>
      <c r="U2701" s="79"/>
      <c r="V2701" s="123"/>
      <c r="W2701" s="92"/>
      <c r="X2701" s="123"/>
      <c r="Y2701" s="92"/>
      <c r="Z2701" s="123"/>
      <c r="AA2701" s="92"/>
      <c r="AB2701" s="123"/>
      <c r="AC2701" s="92"/>
      <c r="AD2701" s="123"/>
      <c r="AE2701" s="92"/>
      <c r="AF2701" s="123"/>
      <c r="AG2701" s="92"/>
      <c r="AH2701" s="123"/>
      <c r="AI2701" s="92"/>
      <c r="AJ2701" s="123"/>
      <c r="AK2701" s="92"/>
      <c r="AL2701" s="123"/>
      <c r="AM2701" s="92"/>
      <c r="AN2701" s="123"/>
      <c r="AO2701" s="92"/>
      <c r="AP2701" s="123"/>
      <c r="AQ2701" s="92"/>
      <c r="AR2701" s="123"/>
      <c r="AS2701" s="92"/>
      <c r="AT2701" s="123"/>
      <c r="AU2701" s="92"/>
      <c r="AV2701" s="120"/>
      <c r="AW2701" s="92"/>
      <c r="AX2701" s="73"/>
      <c r="AY2701" s="79"/>
      <c r="AZ2701" s="123"/>
      <c r="BA2701" s="92"/>
      <c r="BB2701" s="123"/>
      <c r="BC2701" s="92"/>
      <c r="BD2701" s="123"/>
      <c r="BE2701" s="92"/>
      <c r="BF2701" s="123"/>
      <c r="BG2701" s="92"/>
      <c r="BH2701" s="73"/>
      <c r="BI2701" s="92"/>
      <c r="BJ2701" s="123"/>
      <c r="BK2701" s="92"/>
      <c r="BL2701" s="123"/>
      <c r="BM2701" s="92"/>
      <c r="BN2701" s="123"/>
      <c r="BO2701" s="92"/>
      <c r="BP2701" s="123"/>
      <c r="BQ2701" s="92"/>
      <c r="BR2701" s="123"/>
      <c r="BS2701" s="92"/>
      <c r="BT2701" s="123"/>
      <c r="BU2701" s="92"/>
      <c r="BV2701" s="123"/>
      <c r="BW2701" s="92"/>
      <c r="BX2701" s="123"/>
      <c r="BY2701" s="92"/>
      <c r="BZ2701" s="123"/>
      <c r="CA2701" s="92"/>
      <c r="CB2701" s="123"/>
      <c r="CC2701" s="92"/>
      <c r="CD2701" s="123"/>
      <c r="CE2701" s="92"/>
      <c r="CF2701" s="123"/>
      <c r="CG2701" s="92"/>
      <c r="CH2701" s="123"/>
      <c r="CI2701" s="92"/>
      <c r="CJ2701" s="123"/>
      <c r="CK2701" s="92"/>
      <c r="CL2701" s="123"/>
      <c r="CM2701" s="92"/>
      <c r="CN2701" s="123"/>
      <c r="CO2701" s="92"/>
      <c r="CP2701" s="123"/>
      <c r="CQ2701" s="92"/>
      <c r="CR2701" s="123"/>
      <c r="CS2701" s="92"/>
      <c r="CT2701" s="123"/>
      <c r="CU2701" s="92"/>
      <c r="CV2701" s="123"/>
      <c r="CW2701" s="92"/>
      <c r="CX2701" s="123"/>
      <c r="CY2701" s="92"/>
      <c r="CZ2701" s="123"/>
      <c r="DA2701" s="92"/>
      <c r="DB2701" s="123"/>
      <c r="DC2701" s="92"/>
      <c r="DD2701" s="123"/>
      <c r="DE2701" s="92"/>
      <c r="DF2701" s="123"/>
      <c r="DG2701" s="92"/>
      <c r="DH2701" s="123"/>
      <c r="DI2701" s="92"/>
      <c r="DJ2701" s="123"/>
      <c r="DK2701" s="92"/>
      <c r="DL2701" s="123"/>
      <c r="DM2701" s="92"/>
      <c r="DN2701" s="125"/>
      <c r="DO2701" s="126"/>
      <c r="DP2701" s="125"/>
      <c r="DQ2701" s="126"/>
      <c r="DR2701" s="125"/>
      <c r="DS2701" s="126"/>
      <c r="DT2701" s="127"/>
      <c r="DU2701" s="128"/>
      <c r="DV2701" s="129"/>
      <c r="DW2701" s="128"/>
      <c r="DX2701" s="129"/>
      <c r="DY2701" s="130"/>
      <c r="DZ2701" s="129"/>
      <c r="EA2701" s="128"/>
      <c r="EB2701" s="129"/>
      <c r="EC2701" s="130"/>
      <c r="ED2701" s="134"/>
      <c r="EE2701" s="134"/>
      <c r="EF2701" s="134"/>
      <c r="EG2701" s="134"/>
      <c r="EH2701" s="134"/>
      <c r="EI2701" s="134"/>
      <c r="EJ2701" s="134"/>
      <c r="EK2701" s="134"/>
      <c r="EL2701" s="134"/>
      <c r="EM2701" s="134"/>
      <c r="EN2701" s="134"/>
      <c r="EO2701" s="134"/>
      <c r="EP2701" s="134"/>
      <c r="EQ2701" s="134"/>
      <c r="ER2701" s="134"/>
      <c r="ES2701" s="134"/>
      <c r="ET2701" s="134"/>
      <c r="EU2701" s="134"/>
      <c r="EV2701" s="134"/>
      <c r="EW2701" s="134"/>
      <c r="EX2701" s="134"/>
      <c r="EY2701" s="134"/>
      <c r="EZ2701" s="134"/>
      <c r="FA2701" s="134"/>
      <c r="FB2701" s="134"/>
      <c r="FC2701" s="134"/>
      <c r="FD2701" s="134"/>
      <c r="FE2701" s="134"/>
      <c r="FF2701" s="134"/>
      <c r="FG2701" s="134"/>
      <c r="FH2701" s="134"/>
      <c r="FI2701" s="134"/>
      <c r="FJ2701" s="134"/>
      <c r="FK2701" s="134"/>
      <c r="FL2701" s="134"/>
      <c r="FM2701" s="134"/>
      <c r="FN2701" s="134"/>
      <c r="FO2701" s="134"/>
      <c r="FP2701" s="134"/>
      <c r="FQ2701" s="134"/>
      <c r="FR2701" s="134"/>
      <c r="FS2701" s="134"/>
      <c r="FT2701" s="134"/>
      <c r="FU2701" s="134"/>
      <c r="FV2701" s="134"/>
      <c r="FW2701" s="134"/>
      <c r="FX2701" s="134"/>
      <c r="FY2701" s="134"/>
      <c r="FZ2701" s="134"/>
      <c r="GA2701" s="134"/>
      <c r="GB2701" s="134"/>
      <c r="GC2701" s="134"/>
      <c r="GD2701" s="134"/>
      <c r="GE2701" s="134"/>
      <c r="GF2701" s="134"/>
      <c r="GG2701" s="134"/>
      <c r="GH2701" s="134"/>
      <c r="GI2701" s="134"/>
      <c r="GJ2701" s="134"/>
      <c r="GK2701" s="134"/>
      <c r="GL2701" s="134"/>
      <c r="GM2701" s="134"/>
      <c r="GN2701" s="134"/>
      <c r="GO2701" s="134"/>
      <c r="GP2701" s="134"/>
      <c r="GQ2701" s="134"/>
      <c r="GR2701" s="134"/>
      <c r="GS2701" s="134"/>
      <c r="GT2701" s="134"/>
      <c r="GU2701" s="134"/>
      <c r="GV2701" s="134"/>
      <c r="GW2701" s="134"/>
      <c r="GX2701" s="134"/>
      <c r="GY2701" s="134"/>
      <c r="GZ2701" s="134"/>
      <c r="HA2701" s="134"/>
      <c r="HB2701" s="134"/>
      <c r="HC2701" s="134"/>
      <c r="HD2701" s="134"/>
      <c r="HE2701" s="134"/>
      <c r="HF2701" s="134"/>
      <c r="HG2701" s="134"/>
      <c r="HH2701" s="134"/>
      <c r="HI2701" s="134"/>
      <c r="HJ2701" s="134"/>
      <c r="HK2701" s="134"/>
      <c r="HL2701" s="134"/>
      <c r="HM2701" s="134"/>
      <c r="HN2701" s="134"/>
      <c r="HO2701" s="134"/>
      <c r="HP2701" s="134"/>
      <c r="HQ2701" s="134"/>
      <c r="HR2701" s="134"/>
      <c r="HS2701" s="134"/>
      <c r="HT2701" s="134"/>
      <c r="HU2701" s="134"/>
      <c r="HV2701" s="134"/>
      <c r="HW2701" s="134"/>
      <c r="HX2701" s="134"/>
      <c r="HY2701" s="134"/>
      <c r="HZ2701" s="134"/>
      <c r="IA2701" s="134"/>
      <c r="IB2701" s="134"/>
      <c r="IC2701" s="134"/>
      <c r="ID2701" s="134"/>
      <c r="IE2701" s="134"/>
      <c r="IF2701" s="134"/>
      <c r="IG2701" s="134"/>
      <c r="IH2701" s="134"/>
      <c r="II2701" s="134"/>
      <c r="IJ2701" s="134"/>
      <c r="IK2701" s="134"/>
      <c r="IL2701" s="134"/>
      <c r="IM2701" s="134"/>
    </row>
    <row r="2702" spans="6:247" s="117" customFormat="1" ht="20.100000000000001" customHeight="1" x14ac:dyDescent="0.3">
      <c r="F2702" s="131"/>
      <c r="G2702" s="132"/>
      <c r="H2702" s="133"/>
      <c r="I2702" s="133"/>
      <c r="J2702" s="73"/>
      <c r="K2702" s="79"/>
      <c r="L2702" s="120"/>
      <c r="M2702" s="121"/>
      <c r="N2702" s="122"/>
      <c r="O2702" s="92"/>
      <c r="P2702" s="123"/>
      <c r="Q2702" s="92"/>
      <c r="R2702" s="123"/>
      <c r="S2702" s="92"/>
      <c r="T2702" s="119"/>
      <c r="U2702" s="79"/>
      <c r="V2702" s="123"/>
      <c r="W2702" s="92"/>
      <c r="X2702" s="123"/>
      <c r="Y2702" s="92"/>
      <c r="Z2702" s="123"/>
      <c r="AA2702" s="92"/>
      <c r="AB2702" s="123"/>
      <c r="AC2702" s="92"/>
      <c r="AD2702" s="123"/>
      <c r="AE2702" s="92"/>
      <c r="AF2702" s="123"/>
      <c r="AG2702" s="92"/>
      <c r="AH2702" s="123"/>
      <c r="AI2702" s="92"/>
      <c r="AJ2702" s="123"/>
      <c r="AK2702" s="92"/>
      <c r="AL2702" s="123"/>
      <c r="AM2702" s="92"/>
      <c r="AN2702" s="123"/>
      <c r="AO2702" s="92"/>
      <c r="AP2702" s="123"/>
      <c r="AQ2702" s="92"/>
      <c r="AR2702" s="123"/>
      <c r="AS2702" s="92"/>
      <c r="AT2702" s="123"/>
      <c r="AU2702" s="92"/>
      <c r="AV2702" s="120"/>
      <c r="AW2702" s="92"/>
      <c r="AX2702" s="73"/>
      <c r="AY2702" s="79"/>
      <c r="AZ2702" s="123"/>
      <c r="BA2702" s="92"/>
      <c r="BB2702" s="123"/>
      <c r="BC2702" s="92"/>
      <c r="BD2702" s="123"/>
      <c r="BE2702" s="92"/>
      <c r="BF2702" s="123"/>
      <c r="BG2702" s="92"/>
      <c r="BH2702" s="73"/>
      <c r="BI2702" s="92"/>
      <c r="BJ2702" s="123"/>
      <c r="BK2702" s="92"/>
      <c r="BL2702" s="123"/>
      <c r="BM2702" s="92"/>
      <c r="BN2702" s="123"/>
      <c r="BO2702" s="92"/>
      <c r="BP2702" s="123"/>
      <c r="BQ2702" s="92"/>
      <c r="BR2702" s="123"/>
      <c r="BS2702" s="92"/>
      <c r="BT2702" s="123"/>
      <c r="BU2702" s="92"/>
      <c r="BV2702" s="123"/>
      <c r="BW2702" s="92"/>
      <c r="BX2702" s="123"/>
      <c r="BY2702" s="92"/>
      <c r="BZ2702" s="123"/>
      <c r="CA2702" s="92"/>
      <c r="CB2702" s="123"/>
      <c r="CC2702" s="92"/>
      <c r="CD2702" s="123"/>
      <c r="CE2702" s="92"/>
      <c r="CF2702" s="123"/>
      <c r="CG2702" s="92"/>
      <c r="CH2702" s="123"/>
      <c r="CI2702" s="92"/>
      <c r="CJ2702" s="123"/>
      <c r="CK2702" s="92"/>
      <c r="CL2702" s="123"/>
      <c r="CM2702" s="92"/>
      <c r="CN2702" s="123"/>
      <c r="CO2702" s="92"/>
      <c r="CP2702" s="123"/>
      <c r="CQ2702" s="92"/>
      <c r="CR2702" s="123"/>
      <c r="CS2702" s="92"/>
      <c r="CT2702" s="123"/>
      <c r="CU2702" s="92"/>
      <c r="CV2702" s="123"/>
      <c r="CW2702" s="92"/>
      <c r="CX2702" s="123"/>
      <c r="CY2702" s="92"/>
      <c r="CZ2702" s="123"/>
      <c r="DA2702" s="92"/>
      <c r="DB2702" s="123"/>
      <c r="DC2702" s="92"/>
      <c r="DD2702" s="123"/>
      <c r="DE2702" s="92"/>
      <c r="DF2702" s="123"/>
      <c r="DG2702" s="92"/>
      <c r="DH2702" s="123"/>
      <c r="DI2702" s="92"/>
      <c r="DJ2702" s="123"/>
      <c r="DK2702" s="92"/>
      <c r="DL2702" s="123"/>
      <c r="DM2702" s="92"/>
      <c r="DN2702" s="125"/>
      <c r="DO2702" s="126"/>
      <c r="DP2702" s="125"/>
      <c r="DQ2702" s="126"/>
      <c r="DR2702" s="125"/>
      <c r="DS2702" s="126"/>
      <c r="DT2702" s="127"/>
      <c r="DU2702" s="128"/>
      <c r="DV2702" s="129"/>
      <c r="DW2702" s="128"/>
      <c r="DX2702" s="129"/>
      <c r="DY2702" s="130"/>
      <c r="DZ2702" s="129"/>
      <c r="EA2702" s="128"/>
      <c r="EB2702" s="129"/>
      <c r="EC2702" s="130"/>
      <c r="ED2702" s="134"/>
      <c r="EE2702" s="134"/>
      <c r="EF2702" s="134"/>
      <c r="EG2702" s="134"/>
      <c r="EH2702" s="134"/>
      <c r="EI2702" s="134"/>
      <c r="EJ2702" s="134"/>
      <c r="EK2702" s="134"/>
      <c r="EL2702" s="134"/>
      <c r="EM2702" s="134"/>
      <c r="EN2702" s="134"/>
      <c r="EO2702" s="134"/>
      <c r="EP2702" s="134"/>
      <c r="EQ2702" s="134"/>
      <c r="ER2702" s="134"/>
      <c r="ES2702" s="134"/>
      <c r="ET2702" s="134"/>
      <c r="EU2702" s="134"/>
      <c r="EV2702" s="134"/>
      <c r="EW2702" s="134"/>
      <c r="EX2702" s="134"/>
      <c r="EY2702" s="134"/>
      <c r="EZ2702" s="134"/>
      <c r="FA2702" s="134"/>
      <c r="FB2702" s="134"/>
      <c r="FC2702" s="134"/>
      <c r="FD2702" s="134"/>
      <c r="FE2702" s="134"/>
      <c r="FF2702" s="134"/>
      <c r="FG2702" s="134"/>
      <c r="FH2702" s="134"/>
      <c r="FI2702" s="134"/>
      <c r="FJ2702" s="134"/>
      <c r="FK2702" s="134"/>
      <c r="FL2702" s="134"/>
      <c r="FM2702" s="134"/>
      <c r="FN2702" s="134"/>
      <c r="FO2702" s="134"/>
      <c r="FP2702" s="134"/>
      <c r="FQ2702" s="134"/>
      <c r="FR2702" s="134"/>
      <c r="FS2702" s="134"/>
      <c r="FT2702" s="134"/>
      <c r="FU2702" s="134"/>
      <c r="FV2702" s="134"/>
      <c r="FW2702" s="134"/>
      <c r="FX2702" s="134"/>
      <c r="FY2702" s="134"/>
      <c r="FZ2702" s="134"/>
      <c r="GA2702" s="134"/>
      <c r="GB2702" s="134"/>
      <c r="GC2702" s="134"/>
      <c r="GD2702" s="134"/>
      <c r="GE2702" s="134"/>
      <c r="GF2702" s="134"/>
      <c r="GG2702" s="134"/>
      <c r="GH2702" s="134"/>
      <c r="GI2702" s="134"/>
      <c r="GJ2702" s="134"/>
      <c r="GK2702" s="134"/>
      <c r="GL2702" s="134"/>
      <c r="GM2702" s="134"/>
      <c r="GN2702" s="134"/>
      <c r="GO2702" s="134"/>
      <c r="GP2702" s="134"/>
      <c r="GQ2702" s="134"/>
      <c r="GR2702" s="134"/>
      <c r="GS2702" s="134"/>
      <c r="GT2702" s="134"/>
      <c r="GU2702" s="134"/>
      <c r="GV2702" s="134"/>
      <c r="GW2702" s="134"/>
      <c r="GX2702" s="134"/>
      <c r="GY2702" s="134"/>
      <c r="GZ2702" s="134"/>
      <c r="HA2702" s="134"/>
      <c r="HB2702" s="134"/>
      <c r="HC2702" s="134"/>
      <c r="HD2702" s="134"/>
      <c r="HE2702" s="134"/>
      <c r="HF2702" s="134"/>
      <c r="HG2702" s="134"/>
      <c r="HH2702" s="134"/>
      <c r="HI2702" s="134"/>
      <c r="HJ2702" s="134"/>
      <c r="HK2702" s="134"/>
      <c r="HL2702" s="134"/>
      <c r="HM2702" s="134"/>
      <c r="HN2702" s="134"/>
      <c r="HO2702" s="134"/>
      <c r="HP2702" s="134"/>
      <c r="HQ2702" s="134"/>
      <c r="HR2702" s="134"/>
      <c r="HS2702" s="134"/>
      <c r="HT2702" s="134"/>
      <c r="HU2702" s="134"/>
      <c r="HV2702" s="134"/>
      <c r="HW2702" s="134"/>
      <c r="HX2702" s="134"/>
      <c r="HY2702" s="134"/>
      <c r="HZ2702" s="134"/>
      <c r="IA2702" s="134"/>
      <c r="IB2702" s="134"/>
      <c r="IC2702" s="134"/>
      <c r="ID2702" s="134"/>
      <c r="IE2702" s="134"/>
      <c r="IF2702" s="134"/>
      <c r="IG2702" s="134"/>
      <c r="IH2702" s="134"/>
      <c r="II2702" s="134"/>
      <c r="IJ2702" s="134"/>
      <c r="IK2702" s="134"/>
      <c r="IL2702" s="134"/>
      <c r="IM2702" s="134"/>
    </row>
    <row r="2703" spans="6:247" s="117" customFormat="1" ht="20.100000000000001" customHeight="1" x14ac:dyDescent="0.3">
      <c r="F2703" s="131"/>
      <c r="G2703" s="132"/>
      <c r="H2703" s="133"/>
      <c r="I2703" s="133"/>
      <c r="J2703" s="73"/>
      <c r="K2703" s="79"/>
      <c r="L2703" s="120"/>
      <c r="M2703" s="121"/>
      <c r="N2703" s="122"/>
      <c r="O2703" s="92"/>
      <c r="P2703" s="123"/>
      <c r="Q2703" s="92"/>
      <c r="R2703" s="123"/>
      <c r="S2703" s="92"/>
      <c r="T2703" s="119"/>
      <c r="U2703" s="79"/>
      <c r="V2703" s="123"/>
      <c r="W2703" s="92"/>
      <c r="X2703" s="123"/>
      <c r="Y2703" s="92"/>
      <c r="Z2703" s="123"/>
      <c r="AA2703" s="92"/>
      <c r="AB2703" s="123"/>
      <c r="AC2703" s="92"/>
      <c r="AD2703" s="123"/>
      <c r="AE2703" s="92"/>
      <c r="AF2703" s="123"/>
      <c r="AG2703" s="92"/>
      <c r="AH2703" s="123"/>
      <c r="AI2703" s="92"/>
      <c r="AJ2703" s="123"/>
      <c r="AK2703" s="92"/>
      <c r="AL2703" s="123"/>
      <c r="AM2703" s="92"/>
      <c r="AN2703" s="123"/>
      <c r="AO2703" s="92"/>
      <c r="AP2703" s="123"/>
      <c r="AQ2703" s="92"/>
      <c r="AR2703" s="123"/>
      <c r="AS2703" s="92"/>
      <c r="AT2703" s="123"/>
      <c r="AU2703" s="92"/>
      <c r="AV2703" s="120"/>
      <c r="AW2703" s="92"/>
      <c r="AX2703" s="73"/>
      <c r="AY2703" s="79"/>
      <c r="AZ2703" s="123"/>
      <c r="BA2703" s="92"/>
      <c r="BB2703" s="123"/>
      <c r="BC2703" s="92"/>
      <c r="BD2703" s="123"/>
      <c r="BE2703" s="92"/>
      <c r="BF2703" s="123"/>
      <c r="BG2703" s="92"/>
      <c r="BH2703" s="73"/>
      <c r="BI2703" s="92"/>
      <c r="BJ2703" s="123"/>
      <c r="BK2703" s="92"/>
      <c r="BL2703" s="123"/>
      <c r="BM2703" s="92"/>
      <c r="BN2703" s="123"/>
      <c r="BO2703" s="92"/>
      <c r="BP2703" s="123"/>
      <c r="BQ2703" s="92"/>
      <c r="BR2703" s="123"/>
      <c r="BS2703" s="92"/>
      <c r="BT2703" s="123"/>
      <c r="BU2703" s="92"/>
      <c r="BV2703" s="123"/>
      <c r="BW2703" s="92"/>
      <c r="BX2703" s="123"/>
      <c r="BY2703" s="92"/>
      <c r="BZ2703" s="123"/>
      <c r="CA2703" s="92"/>
      <c r="CB2703" s="123"/>
      <c r="CC2703" s="92"/>
      <c r="CD2703" s="123"/>
      <c r="CE2703" s="92"/>
      <c r="CF2703" s="123"/>
      <c r="CG2703" s="92"/>
      <c r="CH2703" s="123"/>
      <c r="CI2703" s="92"/>
      <c r="CJ2703" s="123"/>
      <c r="CK2703" s="92"/>
      <c r="CL2703" s="123"/>
      <c r="CM2703" s="92"/>
      <c r="CN2703" s="123"/>
      <c r="CO2703" s="92"/>
      <c r="CP2703" s="123"/>
      <c r="CQ2703" s="92"/>
      <c r="CR2703" s="123"/>
      <c r="CS2703" s="92"/>
      <c r="CT2703" s="123"/>
      <c r="CU2703" s="92"/>
      <c r="CV2703" s="123"/>
      <c r="CW2703" s="92"/>
      <c r="CX2703" s="123"/>
      <c r="CY2703" s="92"/>
      <c r="CZ2703" s="123"/>
      <c r="DA2703" s="92"/>
      <c r="DB2703" s="123"/>
      <c r="DC2703" s="92"/>
      <c r="DD2703" s="123"/>
      <c r="DE2703" s="92"/>
      <c r="DF2703" s="123"/>
      <c r="DG2703" s="92"/>
      <c r="DH2703" s="123"/>
      <c r="DI2703" s="92"/>
      <c r="DJ2703" s="123"/>
      <c r="DK2703" s="92"/>
      <c r="DL2703" s="123"/>
      <c r="DM2703" s="92"/>
      <c r="DN2703" s="125"/>
      <c r="DO2703" s="126"/>
      <c r="DP2703" s="125"/>
      <c r="DQ2703" s="126"/>
      <c r="DR2703" s="125"/>
      <c r="DS2703" s="126"/>
      <c r="DT2703" s="127"/>
      <c r="DU2703" s="128"/>
      <c r="DV2703" s="129"/>
      <c r="DW2703" s="128"/>
      <c r="DX2703" s="129"/>
      <c r="DY2703" s="130"/>
      <c r="DZ2703" s="129"/>
      <c r="EA2703" s="128"/>
      <c r="EB2703" s="129"/>
      <c r="EC2703" s="130"/>
      <c r="ED2703" s="134"/>
      <c r="EE2703" s="134"/>
      <c r="EF2703" s="134"/>
      <c r="EG2703" s="134"/>
      <c r="EH2703" s="134"/>
      <c r="EI2703" s="134"/>
      <c r="EJ2703" s="134"/>
      <c r="EK2703" s="134"/>
      <c r="EL2703" s="134"/>
      <c r="EM2703" s="134"/>
      <c r="EN2703" s="134"/>
      <c r="EO2703" s="134"/>
      <c r="EP2703" s="134"/>
      <c r="EQ2703" s="134"/>
      <c r="ER2703" s="134"/>
      <c r="ES2703" s="134"/>
      <c r="ET2703" s="134"/>
      <c r="EU2703" s="134"/>
      <c r="EV2703" s="134"/>
      <c r="EW2703" s="134"/>
      <c r="EX2703" s="134"/>
      <c r="EY2703" s="134"/>
      <c r="EZ2703" s="134"/>
      <c r="FA2703" s="134"/>
      <c r="FB2703" s="134"/>
      <c r="FC2703" s="134"/>
      <c r="FD2703" s="134"/>
      <c r="FE2703" s="134"/>
      <c r="FF2703" s="134"/>
      <c r="FG2703" s="134"/>
      <c r="FH2703" s="134"/>
      <c r="FI2703" s="134"/>
      <c r="FJ2703" s="134"/>
      <c r="FK2703" s="134"/>
      <c r="FL2703" s="134"/>
      <c r="FM2703" s="134"/>
      <c r="FN2703" s="134"/>
      <c r="FO2703" s="134"/>
      <c r="FP2703" s="134"/>
      <c r="FQ2703" s="134"/>
      <c r="FR2703" s="134"/>
      <c r="FS2703" s="134"/>
      <c r="FT2703" s="134"/>
      <c r="FU2703" s="134"/>
      <c r="FV2703" s="134"/>
      <c r="FW2703" s="134"/>
      <c r="FX2703" s="134"/>
      <c r="FY2703" s="134"/>
      <c r="FZ2703" s="134"/>
      <c r="GA2703" s="134"/>
      <c r="GB2703" s="134"/>
      <c r="GC2703" s="134"/>
      <c r="GD2703" s="134"/>
      <c r="GE2703" s="134"/>
      <c r="GF2703" s="134"/>
      <c r="GG2703" s="134"/>
      <c r="GH2703" s="134"/>
      <c r="GI2703" s="134"/>
      <c r="GJ2703" s="134"/>
      <c r="GK2703" s="134"/>
      <c r="GL2703" s="134"/>
      <c r="GM2703" s="134"/>
      <c r="GN2703" s="134"/>
      <c r="GO2703" s="134"/>
      <c r="GP2703" s="134"/>
      <c r="GQ2703" s="134"/>
      <c r="GR2703" s="134"/>
      <c r="GS2703" s="134"/>
      <c r="GT2703" s="134"/>
      <c r="GU2703" s="134"/>
      <c r="GV2703" s="134"/>
      <c r="GW2703" s="134"/>
      <c r="GX2703" s="134"/>
      <c r="GY2703" s="134"/>
      <c r="GZ2703" s="134"/>
      <c r="HA2703" s="134"/>
      <c r="HB2703" s="134"/>
      <c r="HC2703" s="134"/>
      <c r="HD2703" s="134"/>
      <c r="HE2703" s="134"/>
      <c r="HF2703" s="134"/>
      <c r="HG2703" s="134"/>
      <c r="HH2703" s="134"/>
      <c r="HI2703" s="134"/>
      <c r="HJ2703" s="134"/>
      <c r="HK2703" s="134"/>
      <c r="HL2703" s="134"/>
      <c r="HM2703" s="134"/>
      <c r="HN2703" s="134"/>
      <c r="HO2703" s="134"/>
      <c r="HP2703" s="134"/>
      <c r="HQ2703" s="134"/>
      <c r="HR2703" s="134"/>
      <c r="HS2703" s="134"/>
      <c r="HT2703" s="134"/>
      <c r="HU2703" s="134"/>
      <c r="HV2703" s="134"/>
      <c r="HW2703" s="134"/>
      <c r="HX2703" s="134"/>
      <c r="HY2703" s="134"/>
      <c r="HZ2703" s="134"/>
      <c r="IA2703" s="134"/>
      <c r="IB2703" s="134"/>
      <c r="IC2703" s="134"/>
      <c r="ID2703" s="134"/>
      <c r="IE2703" s="134"/>
      <c r="IF2703" s="134"/>
      <c r="IG2703" s="134"/>
      <c r="IH2703" s="134"/>
      <c r="II2703" s="134"/>
      <c r="IJ2703" s="134"/>
      <c r="IK2703" s="134"/>
      <c r="IL2703" s="134"/>
      <c r="IM2703" s="134"/>
    </row>
    <row r="2704" spans="6:247" s="117" customFormat="1" ht="20.100000000000001" customHeight="1" x14ac:dyDescent="0.3">
      <c r="F2704" s="131"/>
      <c r="G2704" s="132"/>
      <c r="H2704" s="133"/>
      <c r="I2704" s="133"/>
      <c r="J2704" s="73"/>
      <c r="K2704" s="79"/>
      <c r="L2704" s="120"/>
      <c r="M2704" s="121"/>
      <c r="N2704" s="122"/>
      <c r="O2704" s="92"/>
      <c r="P2704" s="123"/>
      <c r="Q2704" s="92"/>
      <c r="R2704" s="123"/>
      <c r="S2704" s="92"/>
      <c r="T2704" s="119"/>
      <c r="U2704" s="79"/>
      <c r="V2704" s="123"/>
      <c r="W2704" s="92"/>
      <c r="X2704" s="123"/>
      <c r="Y2704" s="92"/>
      <c r="Z2704" s="123"/>
      <c r="AA2704" s="92"/>
      <c r="AB2704" s="123"/>
      <c r="AC2704" s="92"/>
      <c r="AD2704" s="123"/>
      <c r="AE2704" s="92"/>
      <c r="AF2704" s="123"/>
      <c r="AG2704" s="92"/>
      <c r="AH2704" s="123"/>
      <c r="AI2704" s="92"/>
      <c r="AJ2704" s="123"/>
      <c r="AK2704" s="92"/>
      <c r="AL2704" s="123"/>
      <c r="AM2704" s="92"/>
      <c r="AN2704" s="123"/>
      <c r="AO2704" s="92"/>
      <c r="AP2704" s="123"/>
      <c r="AQ2704" s="92"/>
      <c r="AR2704" s="123"/>
      <c r="AS2704" s="92"/>
      <c r="AT2704" s="123"/>
      <c r="AU2704" s="92"/>
      <c r="AV2704" s="120"/>
      <c r="AW2704" s="92"/>
      <c r="AX2704" s="73"/>
      <c r="AY2704" s="79"/>
      <c r="AZ2704" s="123"/>
      <c r="BA2704" s="92"/>
      <c r="BB2704" s="123"/>
      <c r="BC2704" s="92"/>
      <c r="BD2704" s="123"/>
      <c r="BE2704" s="92"/>
      <c r="BF2704" s="123"/>
      <c r="BG2704" s="92"/>
      <c r="BH2704" s="73"/>
      <c r="BI2704" s="92"/>
      <c r="BJ2704" s="123"/>
      <c r="BK2704" s="92"/>
      <c r="BL2704" s="123"/>
      <c r="BM2704" s="92"/>
      <c r="BN2704" s="123"/>
      <c r="BO2704" s="92"/>
      <c r="BP2704" s="123"/>
      <c r="BQ2704" s="92"/>
      <c r="BR2704" s="123"/>
      <c r="BS2704" s="92"/>
      <c r="BT2704" s="123"/>
      <c r="BU2704" s="92"/>
      <c r="BV2704" s="123"/>
      <c r="BW2704" s="92"/>
      <c r="BX2704" s="123"/>
      <c r="BY2704" s="92"/>
      <c r="BZ2704" s="123"/>
      <c r="CA2704" s="92"/>
      <c r="CB2704" s="123"/>
      <c r="CC2704" s="92"/>
      <c r="CD2704" s="123"/>
      <c r="CE2704" s="92"/>
      <c r="CF2704" s="123"/>
      <c r="CG2704" s="92"/>
      <c r="CH2704" s="123"/>
      <c r="CI2704" s="92"/>
      <c r="CJ2704" s="123"/>
      <c r="CK2704" s="92"/>
      <c r="CL2704" s="123"/>
      <c r="CM2704" s="92"/>
      <c r="CN2704" s="123"/>
      <c r="CO2704" s="92"/>
      <c r="CP2704" s="123"/>
      <c r="CQ2704" s="92"/>
      <c r="CR2704" s="123"/>
      <c r="CS2704" s="92"/>
      <c r="CT2704" s="123"/>
      <c r="CU2704" s="92"/>
      <c r="CV2704" s="123"/>
      <c r="CW2704" s="92"/>
      <c r="CX2704" s="123"/>
      <c r="CY2704" s="92"/>
      <c r="CZ2704" s="123"/>
      <c r="DA2704" s="92"/>
      <c r="DB2704" s="123"/>
      <c r="DC2704" s="92"/>
      <c r="DD2704" s="123"/>
      <c r="DE2704" s="92"/>
      <c r="DF2704" s="123"/>
      <c r="DG2704" s="92"/>
      <c r="DH2704" s="123"/>
      <c r="DI2704" s="92"/>
      <c r="DJ2704" s="123"/>
      <c r="DK2704" s="92"/>
      <c r="DL2704" s="123"/>
      <c r="DM2704" s="92"/>
      <c r="DN2704" s="125"/>
      <c r="DO2704" s="126"/>
      <c r="DP2704" s="125"/>
      <c r="DQ2704" s="126"/>
      <c r="DR2704" s="125"/>
      <c r="DS2704" s="126"/>
      <c r="DT2704" s="127"/>
      <c r="DU2704" s="128"/>
      <c r="DV2704" s="129"/>
      <c r="DW2704" s="128"/>
      <c r="DX2704" s="129"/>
      <c r="DY2704" s="130"/>
      <c r="DZ2704" s="129"/>
      <c r="EA2704" s="128"/>
      <c r="EB2704" s="129"/>
      <c r="EC2704" s="130"/>
      <c r="ED2704" s="134"/>
      <c r="EE2704" s="134"/>
      <c r="EF2704" s="134"/>
      <c r="EG2704" s="134"/>
      <c r="EH2704" s="134"/>
      <c r="EI2704" s="134"/>
      <c r="EJ2704" s="134"/>
      <c r="EK2704" s="134"/>
      <c r="EL2704" s="134"/>
      <c r="EM2704" s="134"/>
      <c r="EN2704" s="134"/>
      <c r="EO2704" s="134"/>
      <c r="EP2704" s="134"/>
      <c r="EQ2704" s="134"/>
      <c r="ER2704" s="134"/>
      <c r="ES2704" s="134"/>
      <c r="ET2704" s="134"/>
      <c r="EU2704" s="134"/>
      <c r="EV2704" s="134"/>
      <c r="EW2704" s="134"/>
      <c r="EX2704" s="134"/>
      <c r="EY2704" s="134"/>
      <c r="EZ2704" s="134"/>
      <c r="FA2704" s="134"/>
      <c r="FB2704" s="134"/>
      <c r="FC2704" s="134"/>
      <c r="FD2704" s="134"/>
      <c r="FE2704" s="134"/>
      <c r="FF2704" s="134"/>
      <c r="FG2704" s="134"/>
      <c r="FH2704" s="134"/>
      <c r="FI2704" s="134"/>
      <c r="FJ2704" s="134"/>
      <c r="FK2704" s="134"/>
      <c r="FL2704" s="134"/>
      <c r="FM2704" s="134"/>
      <c r="FN2704" s="134"/>
      <c r="FO2704" s="134"/>
      <c r="FP2704" s="134"/>
      <c r="FQ2704" s="134"/>
      <c r="FR2704" s="134"/>
      <c r="FS2704" s="134"/>
      <c r="FT2704" s="134"/>
      <c r="FU2704" s="134"/>
      <c r="FV2704" s="134"/>
      <c r="FW2704" s="134"/>
      <c r="FX2704" s="134"/>
      <c r="FY2704" s="134"/>
      <c r="FZ2704" s="134"/>
      <c r="GA2704" s="134"/>
      <c r="GB2704" s="134"/>
      <c r="GC2704" s="134"/>
      <c r="GD2704" s="134"/>
      <c r="GE2704" s="134"/>
      <c r="GF2704" s="134"/>
      <c r="GG2704" s="134"/>
      <c r="GH2704" s="134"/>
      <c r="GI2704" s="134"/>
      <c r="GJ2704" s="134"/>
      <c r="GK2704" s="134"/>
      <c r="GL2704" s="134"/>
      <c r="GM2704" s="134"/>
      <c r="GN2704" s="134"/>
      <c r="GO2704" s="134"/>
      <c r="GP2704" s="134"/>
      <c r="GQ2704" s="134"/>
      <c r="GR2704" s="134"/>
      <c r="GS2704" s="134"/>
      <c r="GT2704" s="134"/>
      <c r="GU2704" s="134"/>
      <c r="GV2704" s="134"/>
      <c r="GW2704" s="134"/>
      <c r="GX2704" s="134"/>
      <c r="GY2704" s="134"/>
      <c r="GZ2704" s="134"/>
      <c r="HA2704" s="134"/>
      <c r="HB2704" s="134"/>
      <c r="HC2704" s="134"/>
      <c r="HD2704" s="134"/>
      <c r="HE2704" s="134"/>
      <c r="HF2704" s="134"/>
      <c r="HG2704" s="134"/>
      <c r="HH2704" s="134"/>
      <c r="HI2704" s="134"/>
      <c r="HJ2704" s="134"/>
      <c r="HK2704" s="134"/>
      <c r="HL2704" s="134"/>
      <c r="HM2704" s="134"/>
      <c r="HN2704" s="134"/>
      <c r="HO2704" s="134"/>
      <c r="HP2704" s="134"/>
      <c r="HQ2704" s="134"/>
      <c r="HR2704" s="134"/>
      <c r="HS2704" s="134"/>
      <c r="HT2704" s="134"/>
      <c r="HU2704" s="134"/>
      <c r="HV2704" s="134"/>
      <c r="HW2704" s="134"/>
      <c r="HX2704" s="134"/>
      <c r="HY2704" s="134"/>
      <c r="HZ2704" s="134"/>
      <c r="IA2704" s="134"/>
      <c r="IB2704" s="134"/>
      <c r="IC2704" s="134"/>
      <c r="ID2704" s="134"/>
      <c r="IE2704" s="134"/>
      <c r="IF2704" s="134"/>
      <c r="IG2704" s="134"/>
      <c r="IH2704" s="134"/>
      <c r="II2704" s="134"/>
      <c r="IJ2704" s="134"/>
      <c r="IK2704" s="134"/>
      <c r="IL2704" s="134"/>
      <c r="IM2704" s="134"/>
    </row>
    <row r="2705" spans="6:247" s="117" customFormat="1" ht="20.100000000000001" customHeight="1" x14ac:dyDescent="0.3">
      <c r="F2705" s="131"/>
      <c r="G2705" s="132"/>
      <c r="H2705" s="133"/>
      <c r="I2705" s="133"/>
      <c r="J2705" s="73"/>
      <c r="K2705" s="79"/>
      <c r="L2705" s="120"/>
      <c r="M2705" s="121"/>
      <c r="N2705" s="122"/>
      <c r="O2705" s="92"/>
      <c r="P2705" s="123"/>
      <c r="Q2705" s="92"/>
      <c r="R2705" s="123"/>
      <c r="S2705" s="92"/>
      <c r="T2705" s="119"/>
      <c r="U2705" s="79"/>
      <c r="V2705" s="123"/>
      <c r="W2705" s="92"/>
      <c r="X2705" s="123"/>
      <c r="Y2705" s="92"/>
      <c r="Z2705" s="123"/>
      <c r="AA2705" s="92"/>
      <c r="AB2705" s="123"/>
      <c r="AC2705" s="92"/>
      <c r="AD2705" s="123"/>
      <c r="AE2705" s="92"/>
      <c r="AF2705" s="123"/>
      <c r="AG2705" s="92"/>
      <c r="AH2705" s="123"/>
      <c r="AI2705" s="92"/>
      <c r="AJ2705" s="123"/>
      <c r="AK2705" s="92"/>
      <c r="AL2705" s="123"/>
      <c r="AM2705" s="92"/>
      <c r="AN2705" s="123"/>
      <c r="AO2705" s="92"/>
      <c r="AP2705" s="123"/>
      <c r="AQ2705" s="92"/>
      <c r="AR2705" s="123"/>
      <c r="AS2705" s="92"/>
      <c r="AT2705" s="123"/>
      <c r="AU2705" s="92"/>
      <c r="AV2705" s="120"/>
      <c r="AW2705" s="92"/>
      <c r="AX2705" s="73"/>
      <c r="AY2705" s="79"/>
      <c r="AZ2705" s="123"/>
      <c r="BA2705" s="92"/>
      <c r="BB2705" s="123"/>
      <c r="BC2705" s="92"/>
      <c r="BD2705" s="123"/>
      <c r="BE2705" s="92"/>
      <c r="BF2705" s="123"/>
      <c r="BG2705" s="92"/>
      <c r="BH2705" s="73"/>
      <c r="BI2705" s="92"/>
      <c r="BJ2705" s="123"/>
      <c r="BK2705" s="92"/>
      <c r="BL2705" s="123"/>
      <c r="BM2705" s="92"/>
      <c r="BN2705" s="123"/>
      <c r="BO2705" s="92"/>
      <c r="BP2705" s="123"/>
      <c r="BQ2705" s="92"/>
      <c r="BR2705" s="123"/>
      <c r="BS2705" s="92"/>
      <c r="BT2705" s="123"/>
      <c r="BU2705" s="92"/>
      <c r="BV2705" s="123"/>
      <c r="BW2705" s="92"/>
      <c r="BX2705" s="123"/>
      <c r="BY2705" s="92"/>
      <c r="BZ2705" s="123"/>
      <c r="CA2705" s="92"/>
      <c r="CB2705" s="123"/>
      <c r="CC2705" s="92"/>
      <c r="CD2705" s="123"/>
      <c r="CE2705" s="92"/>
      <c r="CF2705" s="123"/>
      <c r="CG2705" s="92"/>
      <c r="CH2705" s="123"/>
      <c r="CI2705" s="92"/>
      <c r="CJ2705" s="123"/>
      <c r="CK2705" s="92"/>
      <c r="CL2705" s="123"/>
      <c r="CM2705" s="92"/>
      <c r="CN2705" s="123"/>
      <c r="CO2705" s="92"/>
      <c r="CP2705" s="123"/>
      <c r="CQ2705" s="92"/>
      <c r="CR2705" s="123"/>
      <c r="CS2705" s="92"/>
      <c r="CT2705" s="123"/>
      <c r="CU2705" s="92"/>
      <c r="CV2705" s="123"/>
      <c r="CW2705" s="92"/>
      <c r="CX2705" s="123"/>
      <c r="CY2705" s="92"/>
      <c r="CZ2705" s="123"/>
      <c r="DA2705" s="92"/>
      <c r="DB2705" s="123"/>
      <c r="DC2705" s="92"/>
      <c r="DD2705" s="123"/>
      <c r="DE2705" s="92"/>
      <c r="DF2705" s="123"/>
      <c r="DG2705" s="92"/>
      <c r="DH2705" s="123"/>
      <c r="DI2705" s="92"/>
      <c r="DJ2705" s="123"/>
      <c r="DK2705" s="92"/>
      <c r="DL2705" s="123"/>
      <c r="DM2705" s="92"/>
      <c r="DN2705" s="125"/>
      <c r="DO2705" s="126"/>
      <c r="DP2705" s="125"/>
      <c r="DQ2705" s="126"/>
      <c r="DR2705" s="125"/>
      <c r="DS2705" s="126"/>
      <c r="DT2705" s="127"/>
      <c r="DU2705" s="128"/>
      <c r="DV2705" s="129"/>
      <c r="DW2705" s="128"/>
      <c r="DX2705" s="129"/>
      <c r="DY2705" s="130"/>
      <c r="DZ2705" s="129"/>
      <c r="EA2705" s="128"/>
      <c r="EB2705" s="129"/>
      <c r="EC2705" s="130"/>
      <c r="ED2705" s="134"/>
      <c r="EE2705" s="134"/>
      <c r="EF2705" s="134"/>
      <c r="EG2705" s="134"/>
      <c r="EH2705" s="134"/>
      <c r="EI2705" s="134"/>
      <c r="EJ2705" s="134"/>
      <c r="EK2705" s="134"/>
      <c r="EL2705" s="134"/>
      <c r="EM2705" s="134"/>
      <c r="EN2705" s="134"/>
      <c r="EO2705" s="134"/>
      <c r="EP2705" s="134"/>
      <c r="EQ2705" s="134"/>
      <c r="ER2705" s="134"/>
      <c r="ES2705" s="134"/>
      <c r="ET2705" s="134"/>
      <c r="EU2705" s="134"/>
      <c r="EV2705" s="134"/>
      <c r="EW2705" s="134"/>
      <c r="EX2705" s="134"/>
      <c r="EY2705" s="134"/>
      <c r="EZ2705" s="134"/>
      <c r="FA2705" s="134"/>
      <c r="FB2705" s="134"/>
      <c r="FC2705" s="134"/>
      <c r="FD2705" s="134"/>
      <c r="FE2705" s="134"/>
      <c r="FF2705" s="134"/>
      <c r="FG2705" s="134"/>
      <c r="FH2705" s="134"/>
      <c r="FI2705" s="134"/>
      <c r="FJ2705" s="134"/>
      <c r="FK2705" s="134"/>
      <c r="FL2705" s="134"/>
      <c r="FM2705" s="134"/>
      <c r="FN2705" s="134"/>
      <c r="FO2705" s="134"/>
      <c r="FP2705" s="134"/>
      <c r="FQ2705" s="134"/>
      <c r="FR2705" s="134"/>
      <c r="FS2705" s="134"/>
      <c r="FT2705" s="134"/>
      <c r="FU2705" s="134"/>
      <c r="FV2705" s="134"/>
      <c r="FW2705" s="134"/>
      <c r="FX2705" s="134"/>
      <c r="FY2705" s="134"/>
      <c r="FZ2705" s="134"/>
      <c r="GA2705" s="134"/>
      <c r="GB2705" s="134"/>
      <c r="GC2705" s="134"/>
      <c r="GD2705" s="134"/>
      <c r="GE2705" s="134"/>
      <c r="GF2705" s="134"/>
      <c r="GG2705" s="134"/>
      <c r="GH2705" s="134"/>
      <c r="GI2705" s="134"/>
      <c r="GJ2705" s="134"/>
      <c r="GK2705" s="134"/>
      <c r="GL2705" s="134"/>
      <c r="GM2705" s="134"/>
      <c r="GN2705" s="134"/>
      <c r="GO2705" s="134"/>
      <c r="GP2705" s="134"/>
      <c r="GQ2705" s="134"/>
      <c r="GR2705" s="134"/>
      <c r="GS2705" s="134"/>
      <c r="GT2705" s="134"/>
      <c r="GU2705" s="134"/>
      <c r="GV2705" s="134"/>
      <c r="GW2705" s="134"/>
      <c r="GX2705" s="134"/>
      <c r="GY2705" s="134"/>
      <c r="GZ2705" s="134"/>
      <c r="HA2705" s="134"/>
      <c r="HB2705" s="134"/>
      <c r="HC2705" s="134"/>
      <c r="HD2705" s="134"/>
      <c r="HE2705" s="134"/>
      <c r="HF2705" s="134"/>
      <c r="HG2705" s="134"/>
      <c r="HH2705" s="134"/>
      <c r="HI2705" s="134"/>
      <c r="HJ2705" s="134"/>
      <c r="HK2705" s="134"/>
      <c r="HL2705" s="134"/>
      <c r="HM2705" s="134"/>
      <c r="HN2705" s="134"/>
      <c r="HO2705" s="134"/>
      <c r="HP2705" s="134"/>
      <c r="HQ2705" s="134"/>
      <c r="HR2705" s="134"/>
      <c r="HS2705" s="134"/>
      <c r="HT2705" s="134"/>
      <c r="HU2705" s="134"/>
      <c r="HV2705" s="134"/>
      <c r="HW2705" s="134"/>
      <c r="HX2705" s="134"/>
      <c r="HY2705" s="134"/>
      <c r="HZ2705" s="134"/>
      <c r="IA2705" s="134"/>
      <c r="IB2705" s="134"/>
      <c r="IC2705" s="134"/>
      <c r="ID2705" s="134"/>
      <c r="IE2705" s="134"/>
      <c r="IF2705" s="134"/>
      <c r="IG2705" s="134"/>
      <c r="IH2705" s="134"/>
      <c r="II2705" s="134"/>
      <c r="IJ2705" s="134"/>
      <c r="IK2705" s="134"/>
      <c r="IL2705" s="134"/>
      <c r="IM2705" s="134"/>
    </row>
    <row r="2706" spans="6:247" s="117" customFormat="1" ht="20.100000000000001" customHeight="1" x14ac:dyDescent="0.3">
      <c r="F2706" s="131"/>
      <c r="G2706" s="132"/>
      <c r="H2706" s="133"/>
      <c r="I2706" s="133"/>
      <c r="J2706" s="73"/>
      <c r="K2706" s="79"/>
      <c r="L2706" s="120"/>
      <c r="M2706" s="121"/>
      <c r="N2706" s="122"/>
      <c r="O2706" s="92"/>
      <c r="P2706" s="123"/>
      <c r="Q2706" s="92"/>
      <c r="R2706" s="123"/>
      <c r="S2706" s="92"/>
      <c r="T2706" s="119"/>
      <c r="U2706" s="79"/>
      <c r="V2706" s="123"/>
      <c r="W2706" s="92"/>
      <c r="X2706" s="123"/>
      <c r="Y2706" s="92"/>
      <c r="Z2706" s="123"/>
      <c r="AA2706" s="92"/>
      <c r="AB2706" s="123"/>
      <c r="AC2706" s="92"/>
      <c r="AD2706" s="123"/>
      <c r="AE2706" s="92"/>
      <c r="AF2706" s="123"/>
      <c r="AG2706" s="92"/>
      <c r="AH2706" s="123"/>
      <c r="AI2706" s="92"/>
      <c r="AJ2706" s="123"/>
      <c r="AK2706" s="92"/>
      <c r="AL2706" s="123"/>
      <c r="AM2706" s="92"/>
      <c r="AN2706" s="123"/>
      <c r="AO2706" s="92"/>
      <c r="AP2706" s="123"/>
      <c r="AQ2706" s="92"/>
      <c r="AR2706" s="123"/>
      <c r="AS2706" s="92"/>
      <c r="AT2706" s="123"/>
      <c r="AU2706" s="92"/>
      <c r="AV2706" s="120"/>
      <c r="AW2706" s="92"/>
      <c r="AX2706" s="73"/>
      <c r="AY2706" s="79"/>
      <c r="AZ2706" s="123"/>
      <c r="BA2706" s="92"/>
      <c r="BB2706" s="123"/>
      <c r="BC2706" s="92"/>
      <c r="BD2706" s="123"/>
      <c r="BE2706" s="92"/>
      <c r="BF2706" s="123"/>
      <c r="BG2706" s="92"/>
      <c r="BH2706" s="73"/>
      <c r="BI2706" s="92"/>
      <c r="BJ2706" s="123"/>
      <c r="BK2706" s="92"/>
      <c r="BL2706" s="123"/>
      <c r="BM2706" s="92"/>
      <c r="BN2706" s="123"/>
      <c r="BO2706" s="92"/>
      <c r="BP2706" s="123"/>
      <c r="BQ2706" s="92"/>
      <c r="BR2706" s="123"/>
      <c r="BS2706" s="92"/>
      <c r="BT2706" s="123"/>
      <c r="BU2706" s="92"/>
      <c r="BV2706" s="123"/>
      <c r="BW2706" s="92"/>
      <c r="BX2706" s="123"/>
      <c r="BY2706" s="92"/>
      <c r="BZ2706" s="123"/>
      <c r="CA2706" s="92"/>
      <c r="CB2706" s="123"/>
      <c r="CC2706" s="92"/>
      <c r="CD2706" s="123"/>
      <c r="CE2706" s="92"/>
      <c r="CF2706" s="123"/>
      <c r="CG2706" s="92"/>
      <c r="CH2706" s="123"/>
      <c r="CI2706" s="92"/>
      <c r="CJ2706" s="123"/>
      <c r="CK2706" s="92"/>
      <c r="CL2706" s="123"/>
      <c r="CM2706" s="92"/>
      <c r="CN2706" s="123"/>
      <c r="CO2706" s="92"/>
      <c r="CP2706" s="123"/>
      <c r="CQ2706" s="92"/>
      <c r="CR2706" s="123"/>
      <c r="CS2706" s="92"/>
      <c r="CT2706" s="123"/>
      <c r="CU2706" s="92"/>
      <c r="CV2706" s="123"/>
      <c r="CW2706" s="92"/>
      <c r="CX2706" s="123"/>
      <c r="CY2706" s="92"/>
      <c r="CZ2706" s="123"/>
      <c r="DA2706" s="92"/>
      <c r="DB2706" s="123"/>
      <c r="DC2706" s="92"/>
      <c r="DD2706" s="123"/>
      <c r="DE2706" s="92"/>
      <c r="DF2706" s="123"/>
      <c r="DG2706" s="92"/>
      <c r="DH2706" s="123"/>
      <c r="DI2706" s="92"/>
      <c r="DJ2706" s="123"/>
      <c r="DK2706" s="92"/>
      <c r="DL2706" s="123"/>
      <c r="DM2706" s="92"/>
      <c r="DN2706" s="125"/>
      <c r="DO2706" s="126"/>
      <c r="DP2706" s="125"/>
      <c r="DQ2706" s="126"/>
      <c r="DR2706" s="125"/>
      <c r="DS2706" s="126"/>
      <c r="DT2706" s="127"/>
      <c r="DU2706" s="128"/>
      <c r="DV2706" s="129"/>
      <c r="DW2706" s="128"/>
      <c r="DX2706" s="129"/>
      <c r="DY2706" s="130"/>
      <c r="DZ2706" s="129"/>
      <c r="EA2706" s="128"/>
      <c r="EB2706" s="129"/>
      <c r="EC2706" s="130"/>
      <c r="ED2706" s="134"/>
      <c r="EE2706" s="134"/>
      <c r="EF2706" s="134"/>
      <c r="EG2706" s="134"/>
      <c r="EH2706" s="134"/>
      <c r="EI2706" s="134"/>
      <c r="EJ2706" s="134"/>
      <c r="EK2706" s="134"/>
      <c r="EL2706" s="134"/>
      <c r="EM2706" s="134"/>
      <c r="EN2706" s="134"/>
      <c r="EO2706" s="134"/>
      <c r="EP2706" s="134"/>
      <c r="EQ2706" s="134"/>
      <c r="ER2706" s="134"/>
      <c r="ES2706" s="134"/>
      <c r="ET2706" s="134"/>
      <c r="EU2706" s="134"/>
      <c r="EV2706" s="134"/>
      <c r="EW2706" s="134"/>
      <c r="EX2706" s="134"/>
      <c r="EY2706" s="134"/>
      <c r="EZ2706" s="134"/>
      <c r="FA2706" s="134"/>
      <c r="FB2706" s="134"/>
      <c r="FC2706" s="134"/>
      <c r="FD2706" s="134"/>
      <c r="FE2706" s="134"/>
      <c r="FF2706" s="134"/>
      <c r="FG2706" s="134"/>
      <c r="FH2706" s="134"/>
      <c r="FI2706" s="134"/>
      <c r="FJ2706" s="134"/>
      <c r="FK2706" s="134"/>
      <c r="FL2706" s="134"/>
      <c r="FM2706" s="134"/>
      <c r="FN2706" s="134"/>
      <c r="FO2706" s="134"/>
      <c r="FP2706" s="134"/>
      <c r="FQ2706" s="134"/>
      <c r="FR2706" s="134"/>
      <c r="FS2706" s="134"/>
      <c r="FT2706" s="134"/>
      <c r="FU2706" s="134"/>
      <c r="FV2706" s="134"/>
      <c r="FW2706" s="134"/>
      <c r="FX2706" s="134"/>
      <c r="FY2706" s="134"/>
      <c r="FZ2706" s="134"/>
      <c r="GA2706" s="134"/>
      <c r="GB2706" s="134"/>
      <c r="GC2706" s="134"/>
      <c r="GD2706" s="134"/>
      <c r="GE2706" s="134"/>
      <c r="GF2706" s="134"/>
      <c r="GG2706" s="134"/>
      <c r="GH2706" s="134"/>
      <c r="GI2706" s="134"/>
      <c r="GJ2706" s="134"/>
      <c r="GK2706" s="134"/>
      <c r="GL2706" s="134"/>
      <c r="GM2706" s="134"/>
      <c r="GN2706" s="134"/>
      <c r="GO2706" s="134"/>
      <c r="GP2706" s="134"/>
      <c r="GQ2706" s="134"/>
      <c r="GR2706" s="134"/>
      <c r="GS2706" s="134"/>
      <c r="GT2706" s="134"/>
      <c r="GU2706" s="134"/>
      <c r="GV2706" s="134"/>
      <c r="GW2706" s="134"/>
      <c r="GX2706" s="134"/>
      <c r="GY2706" s="134"/>
      <c r="GZ2706" s="134"/>
      <c r="HA2706" s="134"/>
      <c r="HB2706" s="134"/>
      <c r="HC2706" s="134"/>
      <c r="HD2706" s="134"/>
      <c r="HE2706" s="134"/>
      <c r="HF2706" s="134"/>
      <c r="HG2706" s="134"/>
      <c r="HH2706" s="134"/>
      <c r="HI2706" s="134"/>
      <c r="HJ2706" s="134"/>
      <c r="HK2706" s="134"/>
      <c r="HL2706" s="134"/>
      <c r="HM2706" s="134"/>
      <c r="HN2706" s="134"/>
      <c r="HO2706" s="134"/>
      <c r="HP2706" s="134"/>
      <c r="HQ2706" s="134"/>
      <c r="HR2706" s="134"/>
      <c r="HS2706" s="134"/>
      <c r="HT2706" s="134"/>
      <c r="HU2706" s="134"/>
      <c r="HV2706" s="134"/>
      <c r="HW2706" s="134"/>
      <c r="HX2706" s="134"/>
      <c r="HY2706" s="134"/>
      <c r="HZ2706" s="134"/>
      <c r="IA2706" s="134"/>
      <c r="IB2706" s="134"/>
      <c r="IC2706" s="134"/>
      <c r="ID2706" s="134"/>
      <c r="IE2706" s="134"/>
      <c r="IF2706" s="134"/>
      <c r="IG2706" s="134"/>
      <c r="IH2706" s="134"/>
      <c r="II2706" s="134"/>
      <c r="IJ2706" s="134"/>
      <c r="IK2706" s="134"/>
      <c r="IL2706" s="134"/>
      <c r="IM2706" s="134"/>
    </row>
    <row r="2707" spans="6:247" s="117" customFormat="1" ht="20.100000000000001" customHeight="1" x14ac:dyDescent="0.3">
      <c r="F2707" s="131"/>
      <c r="G2707" s="132"/>
      <c r="H2707" s="133"/>
      <c r="I2707" s="133"/>
      <c r="J2707" s="73"/>
      <c r="K2707" s="79"/>
      <c r="L2707" s="120"/>
      <c r="M2707" s="121"/>
      <c r="N2707" s="122"/>
      <c r="O2707" s="92"/>
      <c r="P2707" s="123"/>
      <c r="Q2707" s="92"/>
      <c r="R2707" s="123"/>
      <c r="S2707" s="92"/>
      <c r="T2707" s="119"/>
      <c r="U2707" s="79"/>
      <c r="V2707" s="123"/>
      <c r="W2707" s="92"/>
      <c r="X2707" s="123"/>
      <c r="Y2707" s="92"/>
      <c r="Z2707" s="123"/>
      <c r="AA2707" s="92"/>
      <c r="AB2707" s="123"/>
      <c r="AC2707" s="92"/>
      <c r="AD2707" s="123"/>
      <c r="AE2707" s="92"/>
      <c r="AF2707" s="123"/>
      <c r="AG2707" s="92"/>
      <c r="AH2707" s="123"/>
      <c r="AI2707" s="92"/>
      <c r="AJ2707" s="123"/>
      <c r="AK2707" s="92"/>
      <c r="AL2707" s="123"/>
      <c r="AM2707" s="92"/>
      <c r="AN2707" s="123"/>
      <c r="AO2707" s="92"/>
      <c r="AP2707" s="123"/>
      <c r="AQ2707" s="92"/>
      <c r="AR2707" s="123"/>
      <c r="AS2707" s="92"/>
      <c r="AT2707" s="123"/>
      <c r="AU2707" s="92"/>
      <c r="AV2707" s="120"/>
      <c r="AW2707" s="92"/>
      <c r="AX2707" s="73"/>
      <c r="AY2707" s="79"/>
      <c r="AZ2707" s="123"/>
      <c r="BA2707" s="92"/>
      <c r="BB2707" s="123"/>
      <c r="BC2707" s="92"/>
      <c r="BD2707" s="123"/>
      <c r="BE2707" s="92"/>
      <c r="BF2707" s="123"/>
      <c r="BG2707" s="92"/>
      <c r="BH2707" s="73"/>
      <c r="BI2707" s="92"/>
      <c r="BJ2707" s="123"/>
      <c r="BK2707" s="92"/>
      <c r="BL2707" s="123"/>
      <c r="BM2707" s="92"/>
      <c r="BN2707" s="123"/>
      <c r="BO2707" s="92"/>
      <c r="BP2707" s="123"/>
      <c r="BQ2707" s="92"/>
      <c r="BR2707" s="123"/>
      <c r="BS2707" s="92"/>
      <c r="BT2707" s="123"/>
      <c r="BU2707" s="92"/>
      <c r="BV2707" s="123"/>
      <c r="BW2707" s="92"/>
      <c r="BX2707" s="123"/>
      <c r="BY2707" s="92"/>
      <c r="BZ2707" s="123"/>
      <c r="CA2707" s="92"/>
      <c r="CB2707" s="123"/>
      <c r="CC2707" s="92"/>
      <c r="CD2707" s="123"/>
      <c r="CE2707" s="92"/>
      <c r="CF2707" s="123"/>
      <c r="CG2707" s="92"/>
      <c r="CH2707" s="123"/>
      <c r="CI2707" s="92"/>
      <c r="CJ2707" s="123"/>
      <c r="CK2707" s="92"/>
      <c r="CL2707" s="123"/>
      <c r="CM2707" s="92"/>
      <c r="CN2707" s="123"/>
      <c r="CO2707" s="92"/>
      <c r="CP2707" s="123"/>
      <c r="CQ2707" s="92"/>
      <c r="CR2707" s="123"/>
      <c r="CS2707" s="92"/>
      <c r="CT2707" s="123"/>
      <c r="CU2707" s="92"/>
      <c r="CV2707" s="123"/>
      <c r="CW2707" s="92"/>
      <c r="CX2707" s="123"/>
      <c r="CY2707" s="92"/>
      <c r="CZ2707" s="123"/>
      <c r="DA2707" s="92"/>
      <c r="DB2707" s="123"/>
      <c r="DC2707" s="92"/>
      <c r="DD2707" s="123"/>
      <c r="DE2707" s="92"/>
      <c r="DF2707" s="123"/>
      <c r="DG2707" s="92"/>
      <c r="DH2707" s="123"/>
      <c r="DI2707" s="92"/>
      <c r="DJ2707" s="123"/>
      <c r="DK2707" s="92"/>
      <c r="DL2707" s="123"/>
      <c r="DM2707" s="92"/>
      <c r="DN2707" s="125"/>
      <c r="DO2707" s="126"/>
      <c r="DP2707" s="125"/>
      <c r="DQ2707" s="126"/>
      <c r="DR2707" s="125"/>
      <c r="DS2707" s="126"/>
      <c r="DT2707" s="127"/>
      <c r="DU2707" s="128"/>
      <c r="DV2707" s="129"/>
      <c r="DW2707" s="128"/>
      <c r="DX2707" s="129"/>
      <c r="DY2707" s="130"/>
      <c r="DZ2707" s="129"/>
      <c r="EA2707" s="128"/>
      <c r="EB2707" s="129"/>
      <c r="EC2707" s="130"/>
      <c r="ED2707" s="134"/>
      <c r="EE2707" s="134"/>
      <c r="EF2707" s="134"/>
      <c r="EG2707" s="134"/>
      <c r="EH2707" s="134"/>
      <c r="EI2707" s="134"/>
      <c r="EJ2707" s="134"/>
      <c r="EK2707" s="134"/>
      <c r="EL2707" s="134"/>
      <c r="EM2707" s="134"/>
      <c r="EN2707" s="134"/>
      <c r="EO2707" s="134"/>
      <c r="EP2707" s="134"/>
      <c r="EQ2707" s="134"/>
      <c r="ER2707" s="134"/>
      <c r="ES2707" s="134"/>
      <c r="ET2707" s="134"/>
      <c r="EU2707" s="134"/>
      <c r="EV2707" s="134"/>
      <c r="EW2707" s="134"/>
      <c r="EX2707" s="134"/>
      <c r="EY2707" s="134"/>
      <c r="EZ2707" s="134"/>
      <c r="FA2707" s="134"/>
      <c r="FB2707" s="134"/>
      <c r="FC2707" s="134"/>
      <c r="FD2707" s="134"/>
      <c r="FE2707" s="134"/>
      <c r="FF2707" s="134"/>
      <c r="FG2707" s="134"/>
      <c r="FH2707" s="134"/>
      <c r="FI2707" s="134"/>
      <c r="FJ2707" s="134"/>
      <c r="FK2707" s="134"/>
      <c r="FL2707" s="134"/>
      <c r="FM2707" s="134"/>
      <c r="FN2707" s="134"/>
      <c r="FO2707" s="134"/>
      <c r="FP2707" s="134"/>
      <c r="FQ2707" s="134"/>
      <c r="FR2707" s="134"/>
      <c r="FS2707" s="134"/>
      <c r="FT2707" s="134"/>
      <c r="FU2707" s="134"/>
      <c r="FV2707" s="134"/>
      <c r="FW2707" s="134"/>
      <c r="FX2707" s="134"/>
      <c r="FY2707" s="134"/>
      <c r="FZ2707" s="134"/>
      <c r="GA2707" s="134"/>
      <c r="GB2707" s="134"/>
      <c r="GC2707" s="134"/>
      <c r="GD2707" s="134"/>
      <c r="GE2707" s="134"/>
      <c r="GF2707" s="134"/>
      <c r="GG2707" s="134"/>
      <c r="GH2707" s="134"/>
      <c r="GI2707" s="134"/>
      <c r="GJ2707" s="134"/>
      <c r="GK2707" s="134"/>
      <c r="GL2707" s="134"/>
      <c r="GM2707" s="134"/>
      <c r="GN2707" s="134"/>
      <c r="GO2707" s="134"/>
      <c r="GP2707" s="134"/>
      <c r="GQ2707" s="134"/>
      <c r="GR2707" s="134"/>
      <c r="GS2707" s="134"/>
      <c r="GT2707" s="134"/>
      <c r="GU2707" s="134"/>
      <c r="GV2707" s="134"/>
      <c r="GW2707" s="134"/>
      <c r="GX2707" s="134"/>
      <c r="GY2707" s="134"/>
      <c r="GZ2707" s="134"/>
      <c r="HA2707" s="134"/>
      <c r="HB2707" s="134"/>
      <c r="HC2707" s="134"/>
      <c r="HD2707" s="134"/>
      <c r="HE2707" s="134"/>
      <c r="HF2707" s="134"/>
      <c r="HG2707" s="134"/>
      <c r="HH2707" s="134"/>
      <c r="HI2707" s="134"/>
      <c r="HJ2707" s="134"/>
      <c r="HK2707" s="134"/>
      <c r="HL2707" s="134"/>
      <c r="HM2707" s="134"/>
      <c r="HN2707" s="134"/>
      <c r="HO2707" s="134"/>
      <c r="HP2707" s="134"/>
      <c r="HQ2707" s="134"/>
      <c r="HR2707" s="134"/>
      <c r="HS2707" s="134"/>
      <c r="HT2707" s="134"/>
      <c r="HU2707" s="134"/>
      <c r="HV2707" s="134"/>
      <c r="HW2707" s="134"/>
      <c r="HX2707" s="134"/>
      <c r="HY2707" s="134"/>
      <c r="HZ2707" s="134"/>
      <c r="IA2707" s="134"/>
      <c r="IB2707" s="134"/>
      <c r="IC2707" s="134"/>
      <c r="ID2707" s="134"/>
      <c r="IE2707" s="134"/>
      <c r="IF2707" s="134"/>
      <c r="IG2707" s="134"/>
      <c r="IH2707" s="134"/>
      <c r="II2707" s="134"/>
      <c r="IJ2707" s="134"/>
      <c r="IK2707" s="134"/>
      <c r="IL2707" s="134"/>
      <c r="IM2707" s="134"/>
    </row>
    <row r="2708" spans="6:247" s="117" customFormat="1" ht="20.100000000000001" customHeight="1" x14ac:dyDescent="0.3">
      <c r="F2708" s="131"/>
      <c r="G2708" s="132"/>
      <c r="H2708" s="133"/>
      <c r="I2708" s="133"/>
      <c r="J2708" s="73"/>
      <c r="K2708" s="79"/>
      <c r="L2708" s="120"/>
      <c r="M2708" s="121"/>
      <c r="N2708" s="122"/>
      <c r="O2708" s="92"/>
      <c r="P2708" s="123"/>
      <c r="Q2708" s="92"/>
      <c r="R2708" s="123"/>
      <c r="S2708" s="92"/>
      <c r="T2708" s="119"/>
      <c r="U2708" s="79"/>
      <c r="V2708" s="123"/>
      <c r="W2708" s="92"/>
      <c r="X2708" s="123"/>
      <c r="Y2708" s="92"/>
      <c r="Z2708" s="123"/>
      <c r="AA2708" s="92"/>
      <c r="AB2708" s="123"/>
      <c r="AC2708" s="92"/>
      <c r="AD2708" s="123"/>
      <c r="AE2708" s="92"/>
      <c r="AF2708" s="123"/>
      <c r="AG2708" s="92"/>
      <c r="AH2708" s="123"/>
      <c r="AI2708" s="92"/>
      <c r="AJ2708" s="123"/>
      <c r="AK2708" s="92"/>
      <c r="AL2708" s="123"/>
      <c r="AM2708" s="92"/>
      <c r="AN2708" s="123"/>
      <c r="AO2708" s="92"/>
      <c r="AP2708" s="123"/>
      <c r="AQ2708" s="92"/>
      <c r="AR2708" s="123"/>
      <c r="AS2708" s="92"/>
      <c r="AT2708" s="123"/>
      <c r="AU2708" s="92"/>
      <c r="AV2708" s="120"/>
      <c r="AW2708" s="92"/>
      <c r="AX2708" s="73"/>
      <c r="AY2708" s="79"/>
      <c r="AZ2708" s="123"/>
      <c r="BA2708" s="92"/>
      <c r="BB2708" s="123"/>
      <c r="BC2708" s="92"/>
      <c r="BD2708" s="123"/>
      <c r="BE2708" s="92"/>
      <c r="BF2708" s="123"/>
      <c r="BG2708" s="92"/>
      <c r="BH2708" s="73"/>
      <c r="BI2708" s="92"/>
      <c r="BJ2708" s="123"/>
      <c r="BK2708" s="92"/>
      <c r="BL2708" s="123"/>
      <c r="BM2708" s="92"/>
      <c r="BN2708" s="123"/>
      <c r="BO2708" s="92"/>
      <c r="BP2708" s="123"/>
      <c r="BQ2708" s="92"/>
      <c r="BR2708" s="123"/>
      <c r="BS2708" s="92"/>
      <c r="BT2708" s="123"/>
      <c r="BU2708" s="92"/>
      <c r="BV2708" s="123"/>
      <c r="BW2708" s="92"/>
      <c r="BX2708" s="123"/>
      <c r="BY2708" s="92"/>
      <c r="BZ2708" s="123"/>
      <c r="CA2708" s="92"/>
      <c r="CB2708" s="123"/>
      <c r="CC2708" s="92"/>
      <c r="CD2708" s="123"/>
      <c r="CE2708" s="92"/>
      <c r="CF2708" s="123"/>
      <c r="CG2708" s="92"/>
      <c r="CH2708" s="123"/>
      <c r="CI2708" s="92"/>
      <c r="CJ2708" s="123"/>
      <c r="CK2708" s="92"/>
      <c r="CL2708" s="123"/>
      <c r="CM2708" s="92"/>
      <c r="CN2708" s="123"/>
      <c r="CO2708" s="92"/>
      <c r="CP2708" s="123"/>
      <c r="CQ2708" s="92"/>
      <c r="CR2708" s="123"/>
      <c r="CS2708" s="92"/>
      <c r="CT2708" s="123"/>
      <c r="CU2708" s="92"/>
      <c r="CV2708" s="123"/>
      <c r="CW2708" s="92"/>
      <c r="CX2708" s="123"/>
      <c r="CY2708" s="92"/>
      <c r="CZ2708" s="123"/>
      <c r="DA2708" s="92"/>
      <c r="DB2708" s="123"/>
      <c r="DC2708" s="92"/>
      <c r="DD2708" s="123"/>
      <c r="DE2708" s="92"/>
      <c r="DF2708" s="123"/>
      <c r="DG2708" s="92"/>
      <c r="DH2708" s="123"/>
      <c r="DI2708" s="92"/>
      <c r="DJ2708" s="123"/>
      <c r="DK2708" s="92"/>
      <c r="DL2708" s="123"/>
      <c r="DM2708" s="92"/>
      <c r="DN2708" s="125"/>
      <c r="DO2708" s="126"/>
      <c r="DP2708" s="125"/>
      <c r="DQ2708" s="126"/>
      <c r="DR2708" s="125"/>
      <c r="DS2708" s="126"/>
      <c r="DT2708" s="127"/>
      <c r="DU2708" s="128"/>
      <c r="DV2708" s="129"/>
      <c r="DW2708" s="128"/>
      <c r="DX2708" s="129"/>
      <c r="DY2708" s="130"/>
      <c r="DZ2708" s="129"/>
      <c r="EA2708" s="128"/>
      <c r="EB2708" s="129"/>
      <c r="EC2708" s="130"/>
      <c r="ED2708" s="134"/>
      <c r="EE2708" s="134"/>
      <c r="EF2708" s="134"/>
      <c r="EG2708" s="134"/>
      <c r="EH2708" s="134"/>
      <c r="EI2708" s="134"/>
      <c r="EJ2708" s="134"/>
      <c r="EK2708" s="134"/>
      <c r="EL2708" s="134"/>
      <c r="EM2708" s="134"/>
      <c r="EN2708" s="134"/>
      <c r="EO2708" s="134"/>
      <c r="EP2708" s="134"/>
      <c r="EQ2708" s="134"/>
      <c r="ER2708" s="134"/>
      <c r="ES2708" s="134"/>
      <c r="ET2708" s="134"/>
      <c r="EU2708" s="134"/>
      <c r="EV2708" s="134"/>
      <c r="EW2708" s="134"/>
      <c r="EX2708" s="134"/>
      <c r="EY2708" s="134"/>
      <c r="EZ2708" s="134"/>
      <c r="FA2708" s="134"/>
      <c r="FB2708" s="134"/>
      <c r="FC2708" s="134"/>
      <c r="FD2708" s="134"/>
      <c r="FE2708" s="134"/>
      <c r="FF2708" s="134"/>
      <c r="FG2708" s="134"/>
      <c r="FH2708" s="134"/>
      <c r="FI2708" s="134"/>
      <c r="FJ2708" s="134"/>
      <c r="FK2708" s="134"/>
      <c r="FL2708" s="134"/>
      <c r="FM2708" s="134"/>
      <c r="FN2708" s="134"/>
      <c r="FO2708" s="134"/>
      <c r="FP2708" s="134"/>
      <c r="FQ2708" s="134"/>
      <c r="FR2708" s="134"/>
      <c r="FS2708" s="134"/>
      <c r="FT2708" s="134"/>
      <c r="FU2708" s="134"/>
      <c r="FV2708" s="134"/>
      <c r="FW2708" s="134"/>
      <c r="FX2708" s="134"/>
      <c r="FY2708" s="134"/>
      <c r="FZ2708" s="134"/>
      <c r="GA2708" s="134"/>
      <c r="GB2708" s="134"/>
      <c r="GC2708" s="134"/>
      <c r="GD2708" s="134"/>
      <c r="GE2708" s="134"/>
      <c r="GF2708" s="134"/>
      <c r="GG2708" s="134"/>
      <c r="GH2708" s="134"/>
      <c r="GI2708" s="134"/>
      <c r="GJ2708" s="134"/>
      <c r="GK2708" s="134"/>
      <c r="GL2708" s="134"/>
      <c r="GM2708" s="134"/>
      <c r="GN2708" s="134"/>
      <c r="GO2708" s="134"/>
      <c r="GP2708" s="134"/>
      <c r="GQ2708" s="134"/>
      <c r="GR2708" s="134"/>
      <c r="GS2708" s="134"/>
      <c r="GT2708" s="134"/>
      <c r="GU2708" s="134"/>
      <c r="GV2708" s="134"/>
      <c r="GW2708" s="134"/>
      <c r="GX2708" s="134"/>
      <c r="GY2708" s="134"/>
      <c r="GZ2708" s="134"/>
      <c r="HA2708" s="134"/>
      <c r="HB2708" s="134"/>
      <c r="HC2708" s="134"/>
      <c r="HD2708" s="134"/>
      <c r="HE2708" s="134"/>
      <c r="HF2708" s="134"/>
      <c r="HG2708" s="134"/>
      <c r="HH2708" s="134"/>
      <c r="HI2708" s="134"/>
      <c r="HJ2708" s="134"/>
      <c r="HK2708" s="134"/>
      <c r="HL2708" s="134"/>
      <c r="HM2708" s="134"/>
      <c r="HN2708" s="134"/>
      <c r="HO2708" s="134"/>
      <c r="HP2708" s="134"/>
      <c r="HQ2708" s="134"/>
      <c r="HR2708" s="134"/>
      <c r="HS2708" s="134"/>
      <c r="HT2708" s="134"/>
      <c r="HU2708" s="134"/>
      <c r="HV2708" s="134"/>
      <c r="HW2708" s="134"/>
      <c r="HX2708" s="134"/>
      <c r="HY2708" s="134"/>
      <c r="HZ2708" s="134"/>
      <c r="IA2708" s="134"/>
      <c r="IB2708" s="134"/>
      <c r="IC2708" s="134"/>
      <c r="ID2708" s="134"/>
      <c r="IE2708" s="134"/>
      <c r="IF2708" s="134"/>
      <c r="IG2708" s="134"/>
      <c r="IH2708" s="134"/>
      <c r="II2708" s="134"/>
      <c r="IJ2708" s="134"/>
      <c r="IK2708" s="134"/>
      <c r="IL2708" s="134"/>
      <c r="IM2708" s="134"/>
    </row>
    <row r="2709" spans="6:247" s="117" customFormat="1" ht="20.100000000000001" customHeight="1" x14ac:dyDescent="0.3">
      <c r="F2709" s="131"/>
      <c r="G2709" s="132"/>
      <c r="H2709" s="133"/>
      <c r="I2709" s="133"/>
      <c r="J2709" s="73"/>
      <c r="K2709" s="79"/>
      <c r="L2709" s="120"/>
      <c r="M2709" s="121"/>
      <c r="N2709" s="122"/>
      <c r="O2709" s="92"/>
      <c r="P2709" s="123"/>
      <c r="Q2709" s="92"/>
      <c r="R2709" s="123"/>
      <c r="S2709" s="92"/>
      <c r="T2709" s="119"/>
      <c r="U2709" s="79"/>
      <c r="V2709" s="123"/>
      <c r="W2709" s="92"/>
      <c r="X2709" s="123"/>
      <c r="Y2709" s="92"/>
      <c r="Z2709" s="123"/>
      <c r="AA2709" s="92"/>
      <c r="AB2709" s="123"/>
      <c r="AC2709" s="92"/>
      <c r="AD2709" s="123"/>
      <c r="AE2709" s="92"/>
      <c r="AF2709" s="123"/>
      <c r="AG2709" s="92"/>
      <c r="AH2709" s="123"/>
      <c r="AI2709" s="92"/>
      <c r="AJ2709" s="123"/>
      <c r="AK2709" s="92"/>
      <c r="AL2709" s="123"/>
      <c r="AM2709" s="92"/>
      <c r="AN2709" s="123"/>
      <c r="AO2709" s="92"/>
      <c r="AP2709" s="123"/>
      <c r="AQ2709" s="92"/>
      <c r="AR2709" s="123"/>
      <c r="AS2709" s="92"/>
      <c r="AT2709" s="123"/>
      <c r="AU2709" s="92"/>
      <c r="AV2709" s="120"/>
      <c r="AW2709" s="92"/>
      <c r="AX2709" s="73"/>
      <c r="AY2709" s="79"/>
      <c r="AZ2709" s="123"/>
      <c r="BA2709" s="92"/>
      <c r="BB2709" s="123"/>
      <c r="BC2709" s="92"/>
      <c r="BD2709" s="123"/>
      <c r="BE2709" s="92"/>
      <c r="BF2709" s="123"/>
      <c r="BG2709" s="92"/>
      <c r="BH2709" s="73"/>
      <c r="BI2709" s="92"/>
      <c r="BJ2709" s="123"/>
      <c r="BK2709" s="92"/>
      <c r="BL2709" s="123"/>
      <c r="BM2709" s="92"/>
      <c r="BN2709" s="123"/>
      <c r="BO2709" s="92"/>
      <c r="BP2709" s="123"/>
      <c r="BQ2709" s="92"/>
      <c r="BR2709" s="123"/>
      <c r="BS2709" s="92"/>
      <c r="BT2709" s="123"/>
      <c r="BU2709" s="92"/>
      <c r="BV2709" s="123"/>
      <c r="BW2709" s="92"/>
      <c r="BX2709" s="123"/>
      <c r="BY2709" s="92"/>
      <c r="BZ2709" s="123"/>
      <c r="CA2709" s="92"/>
      <c r="CB2709" s="123"/>
      <c r="CC2709" s="92"/>
      <c r="CD2709" s="123"/>
      <c r="CE2709" s="92"/>
      <c r="CF2709" s="123"/>
      <c r="CG2709" s="92"/>
      <c r="CH2709" s="123"/>
      <c r="CI2709" s="92"/>
      <c r="CJ2709" s="123"/>
      <c r="CK2709" s="92"/>
      <c r="CL2709" s="123"/>
      <c r="CM2709" s="92"/>
      <c r="CN2709" s="123"/>
      <c r="CO2709" s="92"/>
      <c r="CP2709" s="123"/>
      <c r="CQ2709" s="92"/>
      <c r="CR2709" s="123"/>
      <c r="CS2709" s="92"/>
      <c r="CT2709" s="123"/>
      <c r="CU2709" s="92"/>
      <c r="CV2709" s="123"/>
      <c r="CW2709" s="92"/>
      <c r="CX2709" s="123"/>
      <c r="CY2709" s="92"/>
      <c r="CZ2709" s="123"/>
      <c r="DA2709" s="92"/>
      <c r="DB2709" s="123"/>
      <c r="DC2709" s="92"/>
      <c r="DD2709" s="123"/>
      <c r="DE2709" s="92"/>
      <c r="DF2709" s="123"/>
      <c r="DG2709" s="92"/>
      <c r="DH2709" s="123"/>
      <c r="DI2709" s="92"/>
      <c r="DJ2709" s="123"/>
      <c r="DK2709" s="92"/>
      <c r="DL2709" s="123"/>
      <c r="DM2709" s="92"/>
      <c r="DN2709" s="125"/>
      <c r="DO2709" s="126"/>
      <c r="DP2709" s="125"/>
      <c r="DQ2709" s="126"/>
      <c r="DR2709" s="125"/>
      <c r="DS2709" s="126"/>
      <c r="DT2709" s="127"/>
      <c r="DU2709" s="128"/>
      <c r="DV2709" s="129"/>
      <c r="DW2709" s="128"/>
      <c r="DX2709" s="129"/>
      <c r="DY2709" s="130"/>
      <c r="DZ2709" s="129"/>
      <c r="EA2709" s="128"/>
      <c r="EB2709" s="129"/>
      <c r="EC2709" s="130"/>
      <c r="ED2709" s="134"/>
      <c r="EE2709" s="134"/>
      <c r="EF2709" s="134"/>
      <c r="EG2709" s="134"/>
      <c r="EH2709" s="134"/>
      <c r="EI2709" s="134"/>
      <c r="EJ2709" s="134"/>
      <c r="EK2709" s="134"/>
      <c r="EL2709" s="134"/>
      <c r="EM2709" s="134"/>
      <c r="EN2709" s="134"/>
      <c r="EO2709" s="134"/>
      <c r="EP2709" s="134"/>
      <c r="EQ2709" s="134"/>
      <c r="ER2709" s="134"/>
      <c r="ES2709" s="134"/>
      <c r="ET2709" s="134"/>
      <c r="EU2709" s="134"/>
      <c r="EV2709" s="134"/>
      <c r="EW2709" s="134"/>
      <c r="EX2709" s="134"/>
      <c r="EY2709" s="134"/>
      <c r="EZ2709" s="134"/>
      <c r="FA2709" s="134"/>
      <c r="FB2709" s="134"/>
      <c r="FC2709" s="134"/>
      <c r="FD2709" s="134"/>
      <c r="FE2709" s="134"/>
      <c r="FF2709" s="134"/>
      <c r="FG2709" s="134"/>
      <c r="FH2709" s="134"/>
      <c r="FI2709" s="134"/>
      <c r="FJ2709" s="134"/>
      <c r="FK2709" s="134"/>
      <c r="FL2709" s="134"/>
      <c r="FM2709" s="134"/>
      <c r="FN2709" s="134"/>
      <c r="FO2709" s="134"/>
      <c r="FP2709" s="134"/>
      <c r="FQ2709" s="134"/>
      <c r="FR2709" s="134"/>
      <c r="FS2709" s="134"/>
      <c r="FT2709" s="134"/>
      <c r="FU2709" s="134"/>
      <c r="FV2709" s="134"/>
      <c r="FW2709" s="134"/>
      <c r="FX2709" s="134"/>
      <c r="FY2709" s="134"/>
      <c r="FZ2709" s="134"/>
      <c r="GA2709" s="134"/>
      <c r="GB2709" s="134"/>
      <c r="GC2709" s="134"/>
      <c r="GD2709" s="134"/>
      <c r="GE2709" s="134"/>
      <c r="GF2709" s="134"/>
      <c r="GG2709" s="134"/>
      <c r="GH2709" s="134"/>
      <c r="GI2709" s="134"/>
      <c r="GJ2709" s="134"/>
      <c r="GK2709" s="134"/>
      <c r="GL2709" s="134"/>
      <c r="GM2709" s="134"/>
      <c r="GN2709" s="134"/>
      <c r="GO2709" s="134"/>
      <c r="GP2709" s="134"/>
      <c r="GQ2709" s="134"/>
      <c r="GR2709" s="134"/>
      <c r="GS2709" s="134"/>
      <c r="GT2709" s="134"/>
      <c r="GU2709" s="134"/>
      <c r="GV2709" s="134"/>
      <c r="GW2709" s="134"/>
      <c r="GX2709" s="134"/>
      <c r="GY2709" s="134"/>
      <c r="GZ2709" s="134"/>
      <c r="HA2709" s="134"/>
      <c r="HB2709" s="134"/>
      <c r="HC2709" s="134"/>
      <c r="HD2709" s="134"/>
      <c r="HE2709" s="134"/>
      <c r="HF2709" s="134"/>
      <c r="HG2709" s="134"/>
      <c r="HH2709" s="134"/>
      <c r="HI2709" s="134"/>
      <c r="HJ2709" s="134"/>
      <c r="HK2709" s="134"/>
      <c r="HL2709" s="134"/>
      <c r="HM2709" s="134"/>
      <c r="HN2709" s="134"/>
      <c r="HO2709" s="134"/>
      <c r="HP2709" s="134"/>
      <c r="HQ2709" s="134"/>
      <c r="HR2709" s="134"/>
      <c r="HS2709" s="134"/>
      <c r="HT2709" s="134"/>
      <c r="HU2709" s="134"/>
      <c r="HV2709" s="134"/>
      <c r="HW2709" s="134"/>
      <c r="HX2709" s="134"/>
      <c r="HY2709" s="134"/>
      <c r="HZ2709" s="134"/>
      <c r="IA2709" s="134"/>
      <c r="IB2709" s="134"/>
      <c r="IC2709" s="134"/>
      <c r="ID2709" s="134"/>
      <c r="IE2709" s="134"/>
      <c r="IF2709" s="134"/>
      <c r="IG2709" s="134"/>
      <c r="IH2709" s="134"/>
      <c r="II2709" s="134"/>
      <c r="IJ2709" s="134"/>
      <c r="IK2709" s="134"/>
      <c r="IL2709" s="134"/>
      <c r="IM2709" s="134"/>
    </row>
    <row r="2710" spans="6:247" s="117" customFormat="1" ht="20.100000000000001" customHeight="1" x14ac:dyDescent="0.3">
      <c r="F2710" s="131"/>
      <c r="G2710" s="132"/>
      <c r="H2710" s="133"/>
      <c r="I2710" s="133"/>
      <c r="J2710" s="73"/>
      <c r="K2710" s="79"/>
      <c r="L2710" s="120"/>
      <c r="M2710" s="121"/>
      <c r="N2710" s="122"/>
      <c r="O2710" s="92"/>
      <c r="P2710" s="123"/>
      <c r="Q2710" s="92"/>
      <c r="R2710" s="123"/>
      <c r="S2710" s="92"/>
      <c r="T2710" s="119"/>
      <c r="U2710" s="79"/>
      <c r="V2710" s="123"/>
      <c r="W2710" s="92"/>
      <c r="X2710" s="123"/>
      <c r="Y2710" s="92"/>
      <c r="Z2710" s="123"/>
      <c r="AA2710" s="92"/>
      <c r="AB2710" s="123"/>
      <c r="AC2710" s="92"/>
      <c r="AD2710" s="123"/>
      <c r="AE2710" s="92"/>
      <c r="AF2710" s="123"/>
      <c r="AG2710" s="92"/>
      <c r="AH2710" s="123"/>
      <c r="AI2710" s="92"/>
      <c r="AJ2710" s="123"/>
      <c r="AK2710" s="92"/>
      <c r="AL2710" s="123"/>
      <c r="AM2710" s="92"/>
      <c r="AN2710" s="123"/>
      <c r="AO2710" s="92"/>
      <c r="AP2710" s="123"/>
      <c r="AQ2710" s="92"/>
      <c r="AR2710" s="123"/>
      <c r="AS2710" s="92"/>
      <c r="AT2710" s="123"/>
      <c r="AU2710" s="92"/>
      <c r="AV2710" s="120"/>
      <c r="AW2710" s="92"/>
      <c r="AX2710" s="73"/>
      <c r="AY2710" s="79"/>
      <c r="AZ2710" s="123"/>
      <c r="BA2710" s="92"/>
      <c r="BB2710" s="123"/>
      <c r="BC2710" s="92"/>
      <c r="BD2710" s="123"/>
      <c r="BE2710" s="92"/>
      <c r="BF2710" s="123"/>
      <c r="BG2710" s="92"/>
      <c r="BH2710" s="73"/>
      <c r="BI2710" s="92"/>
      <c r="BJ2710" s="123"/>
      <c r="BK2710" s="92"/>
      <c r="BL2710" s="123"/>
      <c r="BM2710" s="92"/>
      <c r="BN2710" s="123"/>
      <c r="BO2710" s="92"/>
      <c r="BP2710" s="123"/>
      <c r="BQ2710" s="92"/>
      <c r="BR2710" s="123"/>
      <c r="BS2710" s="92"/>
      <c r="BT2710" s="123"/>
      <c r="BU2710" s="92"/>
      <c r="BV2710" s="123"/>
      <c r="BW2710" s="92"/>
      <c r="BX2710" s="123"/>
      <c r="BY2710" s="92"/>
      <c r="BZ2710" s="123"/>
      <c r="CA2710" s="92"/>
      <c r="CB2710" s="123"/>
      <c r="CC2710" s="92"/>
      <c r="CD2710" s="123"/>
      <c r="CE2710" s="92"/>
      <c r="CF2710" s="123"/>
      <c r="CG2710" s="92"/>
      <c r="CH2710" s="123"/>
      <c r="CI2710" s="92"/>
      <c r="CJ2710" s="123"/>
      <c r="CK2710" s="92"/>
      <c r="CL2710" s="123"/>
      <c r="CM2710" s="92"/>
      <c r="CN2710" s="123"/>
      <c r="CO2710" s="92"/>
      <c r="CP2710" s="123"/>
      <c r="CQ2710" s="92"/>
      <c r="CR2710" s="123"/>
      <c r="CS2710" s="92"/>
      <c r="CT2710" s="123"/>
      <c r="CU2710" s="92"/>
      <c r="CV2710" s="123"/>
      <c r="CW2710" s="92"/>
      <c r="CX2710" s="123"/>
      <c r="CY2710" s="92"/>
      <c r="CZ2710" s="123"/>
      <c r="DA2710" s="92"/>
      <c r="DB2710" s="123"/>
      <c r="DC2710" s="92"/>
      <c r="DD2710" s="123"/>
      <c r="DE2710" s="92"/>
      <c r="DF2710" s="123"/>
      <c r="DG2710" s="92"/>
      <c r="DH2710" s="123"/>
      <c r="DI2710" s="92"/>
      <c r="DJ2710" s="123"/>
      <c r="DK2710" s="92"/>
      <c r="DL2710" s="123"/>
      <c r="DM2710" s="92"/>
      <c r="DN2710" s="125"/>
      <c r="DO2710" s="126"/>
      <c r="DP2710" s="125"/>
      <c r="DQ2710" s="126"/>
      <c r="DR2710" s="125"/>
      <c r="DS2710" s="126"/>
      <c r="DT2710" s="127"/>
      <c r="DU2710" s="128"/>
      <c r="DV2710" s="129"/>
      <c r="DW2710" s="128"/>
      <c r="DX2710" s="129"/>
      <c r="DY2710" s="130"/>
      <c r="DZ2710" s="129"/>
      <c r="EA2710" s="128"/>
      <c r="EB2710" s="129"/>
      <c r="EC2710" s="130"/>
      <c r="ED2710" s="134"/>
      <c r="EE2710" s="134"/>
      <c r="EF2710" s="134"/>
      <c r="EG2710" s="134"/>
      <c r="EH2710" s="134"/>
      <c r="EI2710" s="134"/>
      <c r="EJ2710" s="134"/>
      <c r="EK2710" s="134"/>
      <c r="EL2710" s="134"/>
      <c r="EM2710" s="134"/>
      <c r="EN2710" s="134"/>
      <c r="EO2710" s="134"/>
      <c r="EP2710" s="134"/>
      <c r="EQ2710" s="134"/>
      <c r="ER2710" s="134"/>
      <c r="ES2710" s="134"/>
      <c r="ET2710" s="134"/>
      <c r="EU2710" s="134"/>
      <c r="EV2710" s="134"/>
      <c r="EW2710" s="134"/>
      <c r="EX2710" s="134"/>
      <c r="EY2710" s="134"/>
      <c r="EZ2710" s="134"/>
      <c r="FA2710" s="134"/>
      <c r="FB2710" s="134"/>
      <c r="FC2710" s="134"/>
      <c r="FD2710" s="134"/>
      <c r="FE2710" s="134"/>
      <c r="FF2710" s="134"/>
      <c r="FG2710" s="134"/>
      <c r="FH2710" s="134"/>
      <c r="FI2710" s="134"/>
      <c r="FJ2710" s="134"/>
      <c r="FK2710" s="134"/>
      <c r="FL2710" s="134"/>
      <c r="FM2710" s="134"/>
      <c r="FN2710" s="134"/>
      <c r="FO2710" s="134"/>
      <c r="FP2710" s="134"/>
      <c r="FQ2710" s="134"/>
      <c r="FR2710" s="134"/>
      <c r="FS2710" s="134"/>
      <c r="FT2710" s="134"/>
      <c r="FU2710" s="134"/>
      <c r="FV2710" s="134"/>
      <c r="FW2710" s="134"/>
      <c r="FX2710" s="134"/>
      <c r="FY2710" s="134"/>
      <c r="FZ2710" s="134"/>
      <c r="GA2710" s="134"/>
      <c r="GB2710" s="134"/>
      <c r="GC2710" s="134"/>
      <c r="GD2710" s="134"/>
      <c r="GE2710" s="134"/>
      <c r="GF2710" s="134"/>
      <c r="GG2710" s="134"/>
      <c r="GH2710" s="134"/>
      <c r="GI2710" s="134"/>
      <c r="GJ2710" s="134"/>
      <c r="GK2710" s="134"/>
      <c r="GL2710" s="134"/>
      <c r="GM2710" s="134"/>
      <c r="GN2710" s="134"/>
      <c r="GO2710" s="134"/>
      <c r="GP2710" s="134"/>
      <c r="GQ2710" s="134"/>
      <c r="GR2710" s="134"/>
      <c r="GS2710" s="134"/>
      <c r="GT2710" s="134"/>
      <c r="GU2710" s="134"/>
      <c r="GV2710" s="134"/>
      <c r="GW2710" s="134"/>
      <c r="GX2710" s="134"/>
      <c r="GY2710" s="134"/>
      <c r="GZ2710" s="134"/>
      <c r="HA2710" s="134"/>
      <c r="HB2710" s="134"/>
      <c r="HC2710" s="134"/>
      <c r="HD2710" s="134"/>
      <c r="HE2710" s="134"/>
      <c r="HF2710" s="134"/>
      <c r="HG2710" s="134"/>
      <c r="HH2710" s="134"/>
      <c r="HI2710" s="134"/>
      <c r="HJ2710" s="134"/>
      <c r="HK2710" s="134"/>
      <c r="HL2710" s="134"/>
      <c r="HM2710" s="134"/>
      <c r="HN2710" s="134"/>
      <c r="HO2710" s="134"/>
      <c r="HP2710" s="134"/>
      <c r="HQ2710" s="134"/>
      <c r="HR2710" s="134"/>
      <c r="HS2710" s="134"/>
      <c r="HT2710" s="134"/>
      <c r="HU2710" s="134"/>
      <c r="HV2710" s="134"/>
      <c r="HW2710" s="134"/>
      <c r="HX2710" s="134"/>
      <c r="HY2710" s="134"/>
      <c r="HZ2710" s="134"/>
      <c r="IA2710" s="134"/>
      <c r="IB2710" s="134"/>
      <c r="IC2710" s="134"/>
      <c r="ID2710" s="134"/>
      <c r="IE2710" s="134"/>
      <c r="IF2710" s="134"/>
      <c r="IG2710" s="134"/>
      <c r="IH2710" s="134"/>
      <c r="II2710" s="134"/>
      <c r="IJ2710" s="134"/>
      <c r="IK2710" s="134"/>
      <c r="IL2710" s="134"/>
      <c r="IM2710" s="134"/>
    </row>
    <row r="2711" spans="6:247" s="117" customFormat="1" ht="20.100000000000001" customHeight="1" x14ac:dyDescent="0.3">
      <c r="F2711" s="131"/>
      <c r="G2711" s="132"/>
      <c r="H2711" s="133"/>
      <c r="I2711" s="133"/>
      <c r="J2711" s="73"/>
      <c r="K2711" s="79"/>
      <c r="L2711" s="120"/>
      <c r="M2711" s="121"/>
      <c r="N2711" s="122"/>
      <c r="O2711" s="92"/>
      <c r="P2711" s="123"/>
      <c r="Q2711" s="92"/>
      <c r="R2711" s="123"/>
      <c r="S2711" s="92"/>
      <c r="T2711" s="119"/>
      <c r="U2711" s="79"/>
      <c r="V2711" s="123"/>
      <c r="W2711" s="92"/>
      <c r="X2711" s="123"/>
      <c r="Y2711" s="92"/>
      <c r="Z2711" s="123"/>
      <c r="AA2711" s="92"/>
      <c r="AB2711" s="123"/>
      <c r="AC2711" s="92"/>
      <c r="AD2711" s="123"/>
      <c r="AE2711" s="92"/>
      <c r="AF2711" s="123"/>
      <c r="AG2711" s="92"/>
      <c r="AH2711" s="123"/>
      <c r="AI2711" s="92"/>
      <c r="AJ2711" s="123"/>
      <c r="AK2711" s="92"/>
      <c r="AL2711" s="123"/>
      <c r="AM2711" s="92"/>
      <c r="AN2711" s="123"/>
      <c r="AO2711" s="92"/>
      <c r="AP2711" s="123"/>
      <c r="AQ2711" s="92"/>
      <c r="AR2711" s="123"/>
      <c r="AS2711" s="92"/>
      <c r="AT2711" s="123"/>
      <c r="AU2711" s="92"/>
      <c r="AV2711" s="120"/>
      <c r="AW2711" s="92"/>
      <c r="AX2711" s="73"/>
      <c r="AY2711" s="79"/>
      <c r="AZ2711" s="123"/>
      <c r="BA2711" s="92"/>
      <c r="BB2711" s="123"/>
      <c r="BC2711" s="92"/>
      <c r="BD2711" s="123"/>
      <c r="BE2711" s="92"/>
      <c r="BF2711" s="123"/>
      <c r="BG2711" s="92"/>
      <c r="BH2711" s="73"/>
      <c r="BI2711" s="92"/>
      <c r="BJ2711" s="123"/>
      <c r="BK2711" s="92"/>
      <c r="BL2711" s="123"/>
      <c r="BM2711" s="92"/>
      <c r="BN2711" s="123"/>
      <c r="BO2711" s="92"/>
      <c r="BP2711" s="123"/>
      <c r="BQ2711" s="92"/>
      <c r="BR2711" s="123"/>
      <c r="BS2711" s="92"/>
      <c r="BT2711" s="123"/>
      <c r="BU2711" s="92"/>
      <c r="BV2711" s="123"/>
      <c r="BW2711" s="92"/>
      <c r="BX2711" s="123"/>
      <c r="BY2711" s="92"/>
      <c r="BZ2711" s="123"/>
      <c r="CA2711" s="92"/>
      <c r="CB2711" s="123"/>
      <c r="CC2711" s="92"/>
      <c r="CD2711" s="123"/>
      <c r="CE2711" s="92"/>
      <c r="CF2711" s="123"/>
      <c r="CG2711" s="92"/>
      <c r="CH2711" s="123"/>
      <c r="CI2711" s="92"/>
      <c r="CJ2711" s="123"/>
      <c r="CK2711" s="92"/>
      <c r="CL2711" s="123"/>
      <c r="CM2711" s="92"/>
      <c r="CN2711" s="123"/>
      <c r="CO2711" s="92"/>
      <c r="CP2711" s="123"/>
      <c r="CQ2711" s="92"/>
      <c r="CR2711" s="123"/>
      <c r="CS2711" s="92"/>
      <c r="CT2711" s="123"/>
      <c r="CU2711" s="92"/>
      <c r="CV2711" s="123"/>
      <c r="CW2711" s="92"/>
      <c r="CX2711" s="123"/>
      <c r="CY2711" s="92"/>
      <c r="CZ2711" s="123"/>
      <c r="DA2711" s="92"/>
      <c r="DB2711" s="123"/>
      <c r="DC2711" s="92"/>
      <c r="DD2711" s="123"/>
      <c r="DE2711" s="92"/>
      <c r="DF2711" s="123"/>
      <c r="DG2711" s="92"/>
      <c r="DH2711" s="123"/>
      <c r="DI2711" s="92"/>
      <c r="DJ2711" s="123"/>
      <c r="DK2711" s="92"/>
      <c r="DL2711" s="123"/>
      <c r="DM2711" s="92"/>
      <c r="DN2711" s="125"/>
      <c r="DO2711" s="126"/>
      <c r="DP2711" s="125"/>
      <c r="DQ2711" s="126"/>
      <c r="DR2711" s="125"/>
      <c r="DS2711" s="126"/>
      <c r="DT2711" s="127"/>
      <c r="DU2711" s="128"/>
      <c r="DV2711" s="129"/>
      <c r="DW2711" s="128"/>
      <c r="DX2711" s="129"/>
      <c r="DY2711" s="130"/>
      <c r="DZ2711" s="129"/>
      <c r="EA2711" s="128"/>
      <c r="EB2711" s="129"/>
      <c r="EC2711" s="130"/>
      <c r="ED2711" s="134"/>
      <c r="EE2711" s="134"/>
      <c r="EF2711" s="134"/>
      <c r="EG2711" s="134"/>
      <c r="EH2711" s="134"/>
      <c r="EI2711" s="134"/>
      <c r="EJ2711" s="134"/>
      <c r="EK2711" s="134"/>
      <c r="EL2711" s="134"/>
      <c r="EM2711" s="134"/>
      <c r="EN2711" s="134"/>
      <c r="EO2711" s="134"/>
      <c r="EP2711" s="134"/>
      <c r="EQ2711" s="134"/>
      <c r="ER2711" s="134"/>
      <c r="ES2711" s="134"/>
      <c r="ET2711" s="134"/>
      <c r="EU2711" s="134"/>
      <c r="EV2711" s="134"/>
      <c r="EW2711" s="134"/>
      <c r="EX2711" s="134"/>
      <c r="EY2711" s="134"/>
      <c r="EZ2711" s="134"/>
      <c r="FA2711" s="134"/>
      <c r="FB2711" s="134"/>
      <c r="FC2711" s="134"/>
      <c r="FD2711" s="134"/>
      <c r="FE2711" s="134"/>
      <c r="FF2711" s="134"/>
      <c r="FG2711" s="134"/>
      <c r="FH2711" s="134"/>
      <c r="FI2711" s="134"/>
      <c r="FJ2711" s="134"/>
      <c r="FK2711" s="134"/>
      <c r="FL2711" s="134"/>
      <c r="FM2711" s="134"/>
      <c r="FN2711" s="134"/>
      <c r="FO2711" s="134"/>
      <c r="FP2711" s="134"/>
      <c r="FQ2711" s="134"/>
      <c r="FR2711" s="134"/>
      <c r="FS2711" s="134"/>
      <c r="FT2711" s="134"/>
      <c r="FU2711" s="134"/>
      <c r="FV2711" s="134"/>
      <c r="FW2711" s="134"/>
      <c r="FX2711" s="134"/>
      <c r="FY2711" s="134"/>
      <c r="FZ2711" s="134"/>
      <c r="GA2711" s="134"/>
      <c r="GB2711" s="134"/>
      <c r="GC2711" s="134"/>
      <c r="GD2711" s="134"/>
      <c r="GE2711" s="134"/>
      <c r="GF2711" s="134"/>
      <c r="GG2711" s="134"/>
      <c r="GH2711" s="134"/>
      <c r="GI2711" s="134"/>
      <c r="GJ2711" s="134"/>
      <c r="GK2711" s="134"/>
      <c r="GL2711" s="134"/>
      <c r="GM2711" s="134"/>
      <c r="GN2711" s="134"/>
      <c r="GO2711" s="134"/>
      <c r="GP2711" s="134"/>
      <c r="GQ2711" s="134"/>
      <c r="GR2711" s="134"/>
      <c r="GS2711" s="134"/>
      <c r="GT2711" s="134"/>
      <c r="GU2711" s="134"/>
      <c r="GV2711" s="134"/>
      <c r="GW2711" s="134"/>
      <c r="GX2711" s="134"/>
      <c r="GY2711" s="134"/>
      <c r="GZ2711" s="134"/>
      <c r="HA2711" s="134"/>
      <c r="HB2711" s="134"/>
      <c r="HC2711" s="134"/>
      <c r="HD2711" s="134"/>
      <c r="HE2711" s="134"/>
      <c r="HF2711" s="134"/>
      <c r="HG2711" s="134"/>
      <c r="HH2711" s="134"/>
      <c r="HI2711" s="134"/>
      <c r="HJ2711" s="134"/>
      <c r="HK2711" s="134"/>
      <c r="HL2711" s="134"/>
      <c r="HM2711" s="134"/>
      <c r="HN2711" s="134"/>
      <c r="HO2711" s="134"/>
      <c r="HP2711" s="134"/>
      <c r="HQ2711" s="134"/>
      <c r="HR2711" s="134"/>
      <c r="HS2711" s="134"/>
      <c r="HT2711" s="134"/>
      <c r="HU2711" s="134"/>
      <c r="HV2711" s="134"/>
      <c r="HW2711" s="134"/>
      <c r="HX2711" s="134"/>
      <c r="HY2711" s="134"/>
      <c r="HZ2711" s="134"/>
      <c r="IA2711" s="134"/>
      <c r="IB2711" s="134"/>
      <c r="IC2711" s="134"/>
      <c r="ID2711" s="134"/>
      <c r="IE2711" s="134"/>
      <c r="IF2711" s="134"/>
      <c r="IG2711" s="134"/>
      <c r="IH2711" s="134"/>
      <c r="II2711" s="134"/>
      <c r="IJ2711" s="134"/>
      <c r="IK2711" s="134"/>
      <c r="IL2711" s="134"/>
      <c r="IM2711" s="134"/>
    </row>
    <row r="2712" spans="6:247" s="117" customFormat="1" ht="20.100000000000001" customHeight="1" x14ac:dyDescent="0.3">
      <c r="F2712" s="131"/>
      <c r="G2712" s="132"/>
      <c r="H2712" s="133"/>
      <c r="I2712" s="133"/>
      <c r="J2712" s="73"/>
      <c r="K2712" s="79"/>
      <c r="L2712" s="120"/>
      <c r="M2712" s="121"/>
      <c r="N2712" s="122"/>
      <c r="O2712" s="92"/>
      <c r="P2712" s="123"/>
      <c r="Q2712" s="92"/>
      <c r="R2712" s="123"/>
      <c r="S2712" s="92"/>
      <c r="T2712" s="119"/>
      <c r="U2712" s="79"/>
      <c r="V2712" s="123"/>
      <c r="W2712" s="92"/>
      <c r="X2712" s="123"/>
      <c r="Y2712" s="92"/>
      <c r="Z2712" s="123"/>
      <c r="AA2712" s="92"/>
      <c r="AB2712" s="123"/>
      <c r="AC2712" s="92"/>
      <c r="AD2712" s="123"/>
      <c r="AE2712" s="92"/>
      <c r="AF2712" s="123"/>
      <c r="AG2712" s="92"/>
      <c r="AH2712" s="123"/>
      <c r="AI2712" s="92"/>
      <c r="AJ2712" s="123"/>
      <c r="AK2712" s="92"/>
      <c r="AL2712" s="123"/>
      <c r="AM2712" s="92"/>
      <c r="AN2712" s="123"/>
      <c r="AO2712" s="92"/>
      <c r="AP2712" s="123"/>
      <c r="AQ2712" s="92"/>
      <c r="AR2712" s="123"/>
      <c r="AS2712" s="92"/>
      <c r="AT2712" s="123"/>
      <c r="AU2712" s="92"/>
      <c r="AV2712" s="120"/>
      <c r="AW2712" s="92"/>
      <c r="AX2712" s="73"/>
      <c r="AY2712" s="79"/>
      <c r="AZ2712" s="123"/>
      <c r="BA2712" s="92"/>
      <c r="BB2712" s="123"/>
      <c r="BC2712" s="92"/>
      <c r="BD2712" s="123"/>
      <c r="BE2712" s="92"/>
      <c r="BF2712" s="123"/>
      <c r="BG2712" s="92"/>
      <c r="BH2712" s="73"/>
      <c r="BI2712" s="92"/>
      <c r="BJ2712" s="123"/>
      <c r="BK2712" s="92"/>
      <c r="BL2712" s="123"/>
      <c r="BM2712" s="92"/>
      <c r="BN2712" s="123"/>
      <c r="BO2712" s="92"/>
      <c r="BP2712" s="123"/>
      <c r="BQ2712" s="92"/>
      <c r="BR2712" s="123"/>
      <c r="BS2712" s="92"/>
      <c r="BT2712" s="123"/>
      <c r="BU2712" s="92"/>
      <c r="BV2712" s="123"/>
      <c r="BW2712" s="92"/>
      <c r="BX2712" s="123"/>
      <c r="BY2712" s="92"/>
      <c r="BZ2712" s="123"/>
      <c r="CA2712" s="92"/>
      <c r="CB2712" s="123"/>
      <c r="CC2712" s="92"/>
      <c r="CD2712" s="123"/>
      <c r="CE2712" s="92"/>
      <c r="CF2712" s="123"/>
      <c r="CG2712" s="92"/>
      <c r="CH2712" s="123"/>
      <c r="CI2712" s="92"/>
      <c r="CJ2712" s="123"/>
      <c r="CK2712" s="92"/>
      <c r="CL2712" s="123"/>
      <c r="CM2712" s="92"/>
      <c r="CN2712" s="123"/>
      <c r="CO2712" s="92"/>
      <c r="CP2712" s="123"/>
      <c r="CQ2712" s="92"/>
      <c r="CR2712" s="123"/>
      <c r="CS2712" s="92"/>
      <c r="CT2712" s="123"/>
      <c r="CU2712" s="92"/>
      <c r="CV2712" s="123"/>
      <c r="CW2712" s="92"/>
      <c r="CX2712" s="123"/>
      <c r="CY2712" s="92"/>
      <c r="CZ2712" s="123"/>
      <c r="DA2712" s="92"/>
      <c r="DB2712" s="123"/>
      <c r="DC2712" s="92"/>
      <c r="DD2712" s="123"/>
      <c r="DE2712" s="92"/>
      <c r="DF2712" s="123"/>
      <c r="DG2712" s="92"/>
      <c r="DH2712" s="123"/>
      <c r="DI2712" s="92"/>
      <c r="DJ2712" s="123"/>
      <c r="DK2712" s="92"/>
      <c r="DL2712" s="123"/>
      <c r="DM2712" s="92"/>
      <c r="DN2712" s="125"/>
      <c r="DO2712" s="126"/>
      <c r="DP2712" s="125"/>
      <c r="DQ2712" s="126"/>
      <c r="DR2712" s="125"/>
      <c r="DS2712" s="126"/>
      <c r="DT2712" s="127"/>
      <c r="DU2712" s="128"/>
      <c r="DV2712" s="129"/>
      <c r="DW2712" s="128"/>
      <c r="DX2712" s="129"/>
      <c r="DY2712" s="130"/>
      <c r="DZ2712" s="129"/>
      <c r="EA2712" s="128"/>
      <c r="EB2712" s="129"/>
      <c r="EC2712" s="130"/>
      <c r="ED2712" s="134"/>
      <c r="EE2712" s="134"/>
      <c r="EF2712" s="134"/>
      <c r="EG2712" s="134"/>
      <c r="EH2712" s="134"/>
      <c r="EI2712" s="134"/>
      <c r="EJ2712" s="134"/>
      <c r="EK2712" s="134"/>
      <c r="EL2712" s="134"/>
      <c r="EM2712" s="134"/>
      <c r="EN2712" s="134"/>
      <c r="EO2712" s="134"/>
      <c r="EP2712" s="134"/>
      <c r="EQ2712" s="134"/>
      <c r="ER2712" s="134"/>
      <c r="ES2712" s="134"/>
      <c r="ET2712" s="134"/>
      <c r="EU2712" s="134"/>
      <c r="EV2712" s="134"/>
      <c r="EW2712" s="134"/>
      <c r="EX2712" s="134"/>
      <c r="EY2712" s="134"/>
      <c r="EZ2712" s="134"/>
      <c r="FA2712" s="134"/>
      <c r="FB2712" s="134"/>
      <c r="FC2712" s="134"/>
      <c r="FD2712" s="134"/>
      <c r="FE2712" s="134"/>
      <c r="FF2712" s="134"/>
      <c r="FG2712" s="134"/>
      <c r="FH2712" s="134"/>
      <c r="FI2712" s="134"/>
      <c r="FJ2712" s="134"/>
      <c r="FK2712" s="134"/>
      <c r="FL2712" s="134"/>
      <c r="FM2712" s="134"/>
      <c r="FN2712" s="134"/>
      <c r="FO2712" s="134"/>
      <c r="FP2712" s="134"/>
      <c r="FQ2712" s="134"/>
      <c r="FR2712" s="134"/>
      <c r="FS2712" s="134"/>
      <c r="FT2712" s="134"/>
      <c r="FU2712" s="134"/>
      <c r="FV2712" s="134"/>
      <c r="FW2712" s="134"/>
      <c r="FX2712" s="134"/>
      <c r="FY2712" s="134"/>
      <c r="FZ2712" s="134"/>
      <c r="GA2712" s="134"/>
      <c r="GB2712" s="134"/>
      <c r="GC2712" s="134"/>
      <c r="GD2712" s="134"/>
      <c r="GE2712" s="134"/>
      <c r="GF2712" s="134"/>
      <c r="GG2712" s="134"/>
      <c r="GH2712" s="134"/>
      <c r="GI2712" s="134"/>
      <c r="GJ2712" s="134"/>
      <c r="GK2712" s="134"/>
      <c r="GL2712" s="134"/>
      <c r="GM2712" s="134"/>
      <c r="GN2712" s="134"/>
      <c r="GO2712" s="134"/>
      <c r="GP2712" s="134"/>
      <c r="GQ2712" s="134"/>
      <c r="GR2712" s="134"/>
      <c r="GS2712" s="134"/>
      <c r="GT2712" s="134"/>
      <c r="GU2712" s="134"/>
      <c r="GV2712" s="134"/>
      <c r="GW2712" s="134"/>
      <c r="GX2712" s="134"/>
      <c r="GY2712" s="134"/>
      <c r="GZ2712" s="134"/>
      <c r="HA2712" s="134"/>
      <c r="HB2712" s="134"/>
      <c r="HC2712" s="134"/>
      <c r="HD2712" s="134"/>
      <c r="HE2712" s="134"/>
      <c r="HF2712" s="134"/>
      <c r="HG2712" s="134"/>
      <c r="HH2712" s="134"/>
      <c r="HI2712" s="134"/>
      <c r="HJ2712" s="134"/>
      <c r="HK2712" s="134"/>
      <c r="HL2712" s="134"/>
      <c r="HM2712" s="134"/>
      <c r="HN2712" s="134"/>
      <c r="HO2712" s="134"/>
      <c r="HP2712" s="134"/>
      <c r="HQ2712" s="134"/>
      <c r="HR2712" s="134"/>
      <c r="HS2712" s="134"/>
      <c r="HT2712" s="134"/>
      <c r="HU2712" s="134"/>
      <c r="HV2712" s="134"/>
      <c r="HW2712" s="134"/>
      <c r="HX2712" s="134"/>
      <c r="HY2712" s="134"/>
      <c r="HZ2712" s="134"/>
      <c r="IA2712" s="134"/>
      <c r="IB2712" s="134"/>
      <c r="IC2712" s="134"/>
      <c r="ID2712" s="134"/>
      <c r="IE2712" s="134"/>
      <c r="IF2712" s="134"/>
      <c r="IG2712" s="134"/>
      <c r="IH2712" s="134"/>
      <c r="II2712" s="134"/>
      <c r="IJ2712" s="134"/>
      <c r="IK2712" s="134"/>
      <c r="IL2712" s="134"/>
      <c r="IM2712" s="134"/>
    </row>
    <row r="2713" spans="6:247" s="117" customFormat="1" ht="20.100000000000001" customHeight="1" x14ac:dyDescent="0.3">
      <c r="F2713" s="131"/>
      <c r="G2713" s="132"/>
      <c r="H2713" s="133"/>
      <c r="I2713" s="133"/>
      <c r="J2713" s="73"/>
      <c r="K2713" s="79"/>
      <c r="L2713" s="120"/>
      <c r="M2713" s="121"/>
      <c r="N2713" s="122"/>
      <c r="O2713" s="92"/>
      <c r="P2713" s="123"/>
      <c r="Q2713" s="92"/>
      <c r="R2713" s="123"/>
      <c r="S2713" s="92"/>
      <c r="T2713" s="119"/>
      <c r="U2713" s="79"/>
      <c r="V2713" s="123"/>
      <c r="W2713" s="92"/>
      <c r="X2713" s="123"/>
      <c r="Y2713" s="92"/>
      <c r="Z2713" s="123"/>
      <c r="AA2713" s="92"/>
      <c r="AB2713" s="123"/>
      <c r="AC2713" s="92"/>
      <c r="AD2713" s="123"/>
      <c r="AE2713" s="92"/>
      <c r="AF2713" s="123"/>
      <c r="AG2713" s="92"/>
      <c r="AH2713" s="123"/>
      <c r="AI2713" s="92"/>
      <c r="AJ2713" s="123"/>
      <c r="AK2713" s="92"/>
      <c r="AL2713" s="123"/>
      <c r="AM2713" s="92"/>
      <c r="AN2713" s="123"/>
      <c r="AO2713" s="92"/>
      <c r="AP2713" s="123"/>
      <c r="AQ2713" s="92"/>
      <c r="AR2713" s="123"/>
      <c r="AS2713" s="92"/>
      <c r="AT2713" s="123"/>
      <c r="AU2713" s="92"/>
      <c r="AV2713" s="120"/>
      <c r="AW2713" s="92"/>
      <c r="AX2713" s="73"/>
      <c r="AY2713" s="79"/>
      <c r="AZ2713" s="123"/>
      <c r="BA2713" s="92"/>
      <c r="BB2713" s="123"/>
      <c r="BC2713" s="92"/>
      <c r="BD2713" s="123"/>
      <c r="BE2713" s="92"/>
      <c r="BF2713" s="123"/>
      <c r="BG2713" s="92"/>
      <c r="BH2713" s="73"/>
      <c r="BI2713" s="92"/>
      <c r="BJ2713" s="123"/>
      <c r="BK2713" s="92"/>
      <c r="BL2713" s="123"/>
      <c r="BM2713" s="92"/>
      <c r="BN2713" s="123"/>
      <c r="BO2713" s="92"/>
      <c r="BP2713" s="123"/>
      <c r="BQ2713" s="92"/>
      <c r="BR2713" s="123"/>
      <c r="BS2713" s="92"/>
      <c r="BT2713" s="123"/>
      <c r="BU2713" s="92"/>
      <c r="BV2713" s="123"/>
      <c r="BW2713" s="92"/>
      <c r="BX2713" s="123"/>
      <c r="BY2713" s="92"/>
      <c r="BZ2713" s="123"/>
      <c r="CA2713" s="92"/>
      <c r="CB2713" s="123"/>
      <c r="CC2713" s="92"/>
      <c r="CD2713" s="123"/>
      <c r="CE2713" s="92"/>
      <c r="CF2713" s="123"/>
      <c r="CG2713" s="92"/>
      <c r="CH2713" s="123"/>
      <c r="CI2713" s="92"/>
      <c r="CJ2713" s="123"/>
      <c r="CK2713" s="92"/>
      <c r="CL2713" s="123"/>
      <c r="CM2713" s="92"/>
      <c r="CN2713" s="123"/>
      <c r="CO2713" s="92"/>
      <c r="CP2713" s="123"/>
      <c r="CQ2713" s="92"/>
      <c r="CR2713" s="123"/>
      <c r="CS2713" s="92"/>
      <c r="CT2713" s="123"/>
      <c r="CU2713" s="92"/>
      <c r="CV2713" s="123"/>
      <c r="CW2713" s="92"/>
      <c r="CX2713" s="123"/>
      <c r="CY2713" s="92"/>
      <c r="CZ2713" s="123"/>
      <c r="DA2713" s="92"/>
      <c r="DB2713" s="123"/>
      <c r="DC2713" s="92"/>
      <c r="DD2713" s="123"/>
      <c r="DE2713" s="92"/>
      <c r="DF2713" s="123"/>
      <c r="DG2713" s="92"/>
      <c r="DH2713" s="123"/>
      <c r="DI2713" s="92"/>
      <c r="DJ2713" s="123"/>
      <c r="DK2713" s="92"/>
      <c r="DL2713" s="123"/>
      <c r="DM2713" s="92"/>
      <c r="DN2713" s="125"/>
      <c r="DO2713" s="126"/>
      <c r="DP2713" s="125"/>
      <c r="DQ2713" s="126"/>
      <c r="DR2713" s="125"/>
      <c r="DS2713" s="126"/>
      <c r="DT2713" s="127"/>
      <c r="DU2713" s="128"/>
      <c r="DV2713" s="129"/>
      <c r="DW2713" s="128"/>
      <c r="DX2713" s="129"/>
      <c r="DY2713" s="130"/>
      <c r="DZ2713" s="129"/>
      <c r="EA2713" s="128"/>
      <c r="EB2713" s="129"/>
      <c r="EC2713" s="130"/>
      <c r="ED2713" s="134"/>
      <c r="EE2713" s="134"/>
      <c r="EF2713" s="134"/>
      <c r="EG2713" s="134"/>
      <c r="EH2713" s="134"/>
      <c r="EI2713" s="134"/>
      <c r="EJ2713" s="134"/>
      <c r="EK2713" s="134"/>
      <c r="EL2713" s="134"/>
      <c r="EM2713" s="134"/>
      <c r="EN2713" s="134"/>
      <c r="EO2713" s="134"/>
      <c r="EP2713" s="134"/>
      <c r="EQ2713" s="134"/>
      <c r="ER2713" s="134"/>
      <c r="ES2713" s="134"/>
      <c r="ET2713" s="134"/>
      <c r="EU2713" s="134"/>
      <c r="EV2713" s="134"/>
      <c r="EW2713" s="134"/>
      <c r="EX2713" s="134"/>
      <c r="EY2713" s="134"/>
      <c r="EZ2713" s="134"/>
      <c r="FA2713" s="134"/>
      <c r="FB2713" s="134"/>
      <c r="FC2713" s="134"/>
      <c r="FD2713" s="134"/>
      <c r="FE2713" s="134"/>
      <c r="FF2713" s="134"/>
      <c r="FG2713" s="134"/>
      <c r="FH2713" s="134"/>
      <c r="FI2713" s="134"/>
      <c r="FJ2713" s="134"/>
      <c r="FK2713" s="134"/>
      <c r="FL2713" s="134"/>
      <c r="FM2713" s="134"/>
      <c r="FN2713" s="134"/>
      <c r="FO2713" s="134"/>
      <c r="FP2713" s="134"/>
      <c r="FQ2713" s="134"/>
      <c r="FR2713" s="134"/>
      <c r="FS2713" s="134"/>
      <c r="FT2713" s="134"/>
      <c r="FU2713" s="134"/>
      <c r="FV2713" s="134"/>
      <c r="FW2713" s="134"/>
      <c r="FX2713" s="134"/>
      <c r="FY2713" s="134"/>
      <c r="FZ2713" s="134"/>
      <c r="GA2713" s="134"/>
      <c r="GB2713" s="134"/>
      <c r="GC2713" s="134"/>
      <c r="GD2713" s="134"/>
      <c r="GE2713" s="134"/>
      <c r="GF2713" s="134"/>
      <c r="GG2713" s="134"/>
      <c r="GH2713" s="134"/>
      <c r="GI2713" s="134"/>
      <c r="GJ2713" s="134"/>
      <c r="GK2713" s="134"/>
      <c r="GL2713" s="134"/>
      <c r="GM2713" s="134"/>
      <c r="GN2713" s="134"/>
      <c r="GO2713" s="134"/>
      <c r="GP2713" s="134"/>
      <c r="GQ2713" s="134"/>
      <c r="GR2713" s="134"/>
      <c r="GS2713" s="134"/>
      <c r="GT2713" s="134"/>
      <c r="GU2713" s="134"/>
      <c r="GV2713" s="134"/>
      <c r="GW2713" s="134"/>
      <c r="GX2713" s="134"/>
      <c r="GY2713" s="134"/>
      <c r="GZ2713" s="134"/>
      <c r="HA2713" s="134"/>
      <c r="HB2713" s="134"/>
      <c r="HC2713" s="134"/>
      <c r="HD2713" s="134"/>
      <c r="HE2713" s="134"/>
      <c r="HF2713" s="134"/>
      <c r="HG2713" s="134"/>
      <c r="HH2713" s="134"/>
      <c r="HI2713" s="134"/>
      <c r="HJ2713" s="134"/>
      <c r="HK2713" s="134"/>
      <c r="HL2713" s="134"/>
      <c r="HM2713" s="134"/>
      <c r="HN2713" s="134"/>
      <c r="HO2713" s="134"/>
      <c r="HP2713" s="134"/>
      <c r="HQ2713" s="134"/>
      <c r="HR2713" s="134"/>
      <c r="HS2713" s="134"/>
      <c r="HT2713" s="134"/>
      <c r="HU2713" s="134"/>
      <c r="HV2713" s="134"/>
      <c r="HW2713" s="134"/>
      <c r="HX2713" s="134"/>
      <c r="HY2713" s="134"/>
      <c r="HZ2713" s="134"/>
      <c r="IA2713" s="134"/>
      <c r="IB2713" s="134"/>
      <c r="IC2713" s="134"/>
      <c r="ID2713" s="134"/>
      <c r="IE2713" s="134"/>
      <c r="IF2713" s="134"/>
      <c r="IG2713" s="134"/>
      <c r="IH2713" s="134"/>
      <c r="II2713" s="134"/>
      <c r="IJ2713" s="134"/>
      <c r="IK2713" s="134"/>
      <c r="IL2713" s="134"/>
      <c r="IM2713" s="134"/>
    </row>
    <row r="2714" spans="6:247" s="117" customFormat="1" ht="20.100000000000001" customHeight="1" x14ac:dyDescent="0.3">
      <c r="F2714" s="131"/>
      <c r="G2714" s="132"/>
      <c r="H2714" s="133"/>
      <c r="I2714" s="133"/>
      <c r="J2714" s="73"/>
      <c r="K2714" s="79"/>
      <c r="L2714" s="120"/>
      <c r="M2714" s="121"/>
      <c r="N2714" s="122"/>
      <c r="O2714" s="92"/>
      <c r="P2714" s="123"/>
      <c r="Q2714" s="92"/>
      <c r="R2714" s="123"/>
      <c r="S2714" s="92"/>
      <c r="T2714" s="119"/>
      <c r="U2714" s="79"/>
      <c r="V2714" s="123"/>
      <c r="W2714" s="92"/>
      <c r="X2714" s="123"/>
      <c r="Y2714" s="92"/>
      <c r="Z2714" s="123"/>
      <c r="AA2714" s="92"/>
      <c r="AB2714" s="123"/>
      <c r="AC2714" s="92"/>
      <c r="AD2714" s="123"/>
      <c r="AE2714" s="92"/>
      <c r="AF2714" s="123"/>
      <c r="AG2714" s="92"/>
      <c r="AH2714" s="123"/>
      <c r="AI2714" s="92"/>
      <c r="AJ2714" s="123"/>
      <c r="AK2714" s="92"/>
      <c r="AL2714" s="123"/>
      <c r="AM2714" s="92"/>
      <c r="AN2714" s="123"/>
      <c r="AO2714" s="92"/>
      <c r="AP2714" s="123"/>
      <c r="AQ2714" s="92"/>
      <c r="AR2714" s="123"/>
      <c r="AS2714" s="92"/>
      <c r="AT2714" s="123"/>
      <c r="AU2714" s="92"/>
      <c r="AV2714" s="120"/>
      <c r="AW2714" s="92"/>
      <c r="AX2714" s="73"/>
      <c r="AY2714" s="79"/>
      <c r="AZ2714" s="123"/>
      <c r="BA2714" s="92"/>
      <c r="BB2714" s="123"/>
      <c r="BC2714" s="92"/>
      <c r="BD2714" s="123"/>
      <c r="BE2714" s="92"/>
      <c r="BF2714" s="123"/>
      <c r="BG2714" s="92"/>
      <c r="BH2714" s="73"/>
      <c r="BI2714" s="92"/>
      <c r="BJ2714" s="123"/>
      <c r="BK2714" s="92"/>
      <c r="BL2714" s="123"/>
      <c r="BM2714" s="92"/>
      <c r="BN2714" s="123"/>
      <c r="BO2714" s="92"/>
      <c r="BP2714" s="123"/>
      <c r="BQ2714" s="92"/>
      <c r="BR2714" s="123"/>
      <c r="BS2714" s="92"/>
      <c r="BT2714" s="123"/>
      <c r="BU2714" s="92"/>
      <c r="BV2714" s="123"/>
      <c r="BW2714" s="92"/>
      <c r="BX2714" s="123"/>
      <c r="BY2714" s="92"/>
      <c r="BZ2714" s="123"/>
      <c r="CA2714" s="92"/>
      <c r="CB2714" s="123"/>
      <c r="CC2714" s="92"/>
      <c r="CD2714" s="123"/>
      <c r="CE2714" s="92"/>
      <c r="CF2714" s="123"/>
      <c r="CG2714" s="92"/>
      <c r="CH2714" s="123"/>
      <c r="CI2714" s="92"/>
      <c r="CJ2714" s="123"/>
      <c r="CK2714" s="92"/>
      <c r="CL2714" s="123"/>
      <c r="CM2714" s="92"/>
      <c r="CN2714" s="123"/>
      <c r="CO2714" s="92"/>
      <c r="CP2714" s="123"/>
      <c r="CQ2714" s="92"/>
      <c r="CR2714" s="123"/>
      <c r="CS2714" s="92"/>
      <c r="CT2714" s="123"/>
      <c r="CU2714" s="92"/>
      <c r="CV2714" s="123"/>
      <c r="CW2714" s="92"/>
      <c r="CX2714" s="123"/>
      <c r="CY2714" s="92"/>
      <c r="CZ2714" s="123"/>
      <c r="DA2714" s="92"/>
      <c r="DB2714" s="123"/>
      <c r="DC2714" s="92"/>
      <c r="DD2714" s="123"/>
      <c r="DE2714" s="92"/>
      <c r="DF2714" s="123"/>
      <c r="DG2714" s="92"/>
      <c r="DH2714" s="123"/>
      <c r="DI2714" s="92"/>
      <c r="DJ2714" s="123"/>
      <c r="DK2714" s="92"/>
      <c r="DL2714" s="123"/>
      <c r="DM2714" s="92"/>
      <c r="DN2714" s="125"/>
      <c r="DO2714" s="126"/>
      <c r="DP2714" s="125"/>
      <c r="DQ2714" s="126"/>
      <c r="DR2714" s="125"/>
      <c r="DS2714" s="126"/>
      <c r="DT2714" s="127"/>
      <c r="DU2714" s="128"/>
      <c r="DV2714" s="129"/>
      <c r="DW2714" s="128"/>
      <c r="DX2714" s="129"/>
      <c r="DY2714" s="130"/>
      <c r="DZ2714" s="129"/>
      <c r="EA2714" s="128"/>
      <c r="EB2714" s="129"/>
      <c r="EC2714" s="130"/>
      <c r="ED2714" s="134"/>
      <c r="EE2714" s="134"/>
      <c r="EF2714" s="134"/>
      <c r="EG2714" s="134"/>
      <c r="EH2714" s="134"/>
      <c r="EI2714" s="134"/>
      <c r="EJ2714" s="134"/>
      <c r="EK2714" s="134"/>
      <c r="EL2714" s="134"/>
      <c r="EM2714" s="134"/>
      <c r="EN2714" s="134"/>
      <c r="EO2714" s="134"/>
      <c r="EP2714" s="134"/>
      <c r="EQ2714" s="134"/>
      <c r="ER2714" s="134"/>
      <c r="ES2714" s="134"/>
      <c r="ET2714" s="134"/>
      <c r="EU2714" s="134"/>
      <c r="EV2714" s="134"/>
      <c r="EW2714" s="134"/>
      <c r="EX2714" s="134"/>
      <c r="EY2714" s="134"/>
      <c r="EZ2714" s="134"/>
      <c r="FA2714" s="134"/>
      <c r="FB2714" s="134"/>
      <c r="FC2714" s="134"/>
      <c r="FD2714" s="134"/>
      <c r="FE2714" s="134"/>
      <c r="FF2714" s="134"/>
      <c r="FG2714" s="134"/>
      <c r="FH2714" s="134"/>
      <c r="FI2714" s="134"/>
      <c r="FJ2714" s="134"/>
      <c r="FK2714" s="134"/>
      <c r="FL2714" s="134"/>
      <c r="FM2714" s="134"/>
      <c r="FN2714" s="134"/>
      <c r="FO2714" s="134"/>
      <c r="FP2714" s="134"/>
      <c r="FQ2714" s="134"/>
      <c r="FR2714" s="134"/>
      <c r="FS2714" s="134"/>
      <c r="FT2714" s="134"/>
      <c r="FU2714" s="134"/>
      <c r="FV2714" s="134"/>
      <c r="FW2714" s="134"/>
      <c r="FX2714" s="134"/>
      <c r="FY2714" s="134"/>
      <c r="FZ2714" s="134"/>
      <c r="GA2714" s="134"/>
      <c r="GB2714" s="134"/>
      <c r="GC2714" s="134"/>
      <c r="GD2714" s="134"/>
      <c r="GE2714" s="134"/>
      <c r="GF2714" s="134"/>
      <c r="GG2714" s="134"/>
      <c r="GH2714" s="134"/>
      <c r="GI2714" s="134"/>
      <c r="GJ2714" s="134"/>
      <c r="GK2714" s="134"/>
      <c r="GL2714" s="134"/>
      <c r="GM2714" s="134"/>
      <c r="GN2714" s="134"/>
      <c r="GO2714" s="134"/>
      <c r="GP2714" s="134"/>
      <c r="GQ2714" s="134"/>
      <c r="GR2714" s="134"/>
      <c r="GS2714" s="134"/>
      <c r="GT2714" s="134"/>
      <c r="GU2714" s="134"/>
      <c r="GV2714" s="134"/>
      <c r="GW2714" s="134"/>
      <c r="GX2714" s="134"/>
      <c r="GY2714" s="134"/>
      <c r="GZ2714" s="134"/>
      <c r="HA2714" s="134"/>
      <c r="HB2714" s="134"/>
      <c r="HC2714" s="134"/>
      <c r="HD2714" s="134"/>
      <c r="HE2714" s="134"/>
      <c r="HF2714" s="134"/>
      <c r="HG2714" s="134"/>
      <c r="HH2714" s="134"/>
      <c r="HI2714" s="134"/>
      <c r="HJ2714" s="134"/>
      <c r="HK2714" s="134"/>
      <c r="HL2714" s="134"/>
      <c r="HM2714" s="134"/>
      <c r="HN2714" s="134"/>
      <c r="HO2714" s="134"/>
      <c r="HP2714" s="134"/>
      <c r="HQ2714" s="134"/>
      <c r="HR2714" s="134"/>
      <c r="HS2714" s="134"/>
      <c r="HT2714" s="134"/>
      <c r="HU2714" s="134"/>
      <c r="HV2714" s="134"/>
      <c r="HW2714" s="134"/>
      <c r="HX2714" s="134"/>
      <c r="HY2714" s="134"/>
      <c r="HZ2714" s="134"/>
      <c r="IA2714" s="134"/>
      <c r="IB2714" s="134"/>
      <c r="IC2714" s="134"/>
      <c r="ID2714" s="134"/>
      <c r="IE2714" s="134"/>
      <c r="IF2714" s="134"/>
      <c r="IG2714" s="134"/>
      <c r="IH2714" s="134"/>
      <c r="II2714" s="134"/>
      <c r="IJ2714" s="134"/>
      <c r="IK2714" s="134"/>
      <c r="IL2714" s="134"/>
      <c r="IM2714" s="134"/>
    </row>
    <row r="2715" spans="6:247" s="117" customFormat="1" ht="20.100000000000001" customHeight="1" x14ac:dyDescent="0.3">
      <c r="F2715" s="131"/>
      <c r="G2715" s="132"/>
      <c r="H2715" s="133"/>
      <c r="I2715" s="133"/>
      <c r="J2715" s="73"/>
      <c r="K2715" s="79"/>
      <c r="L2715" s="120"/>
      <c r="M2715" s="121"/>
      <c r="N2715" s="122"/>
      <c r="O2715" s="92"/>
      <c r="P2715" s="123"/>
      <c r="Q2715" s="92"/>
      <c r="R2715" s="123"/>
      <c r="S2715" s="92"/>
      <c r="T2715" s="119"/>
      <c r="U2715" s="79"/>
      <c r="V2715" s="123"/>
      <c r="W2715" s="92"/>
      <c r="X2715" s="123"/>
      <c r="Y2715" s="92"/>
      <c r="Z2715" s="123"/>
      <c r="AA2715" s="92"/>
      <c r="AB2715" s="123"/>
      <c r="AC2715" s="92"/>
      <c r="AD2715" s="123"/>
      <c r="AE2715" s="92"/>
      <c r="AF2715" s="123"/>
      <c r="AG2715" s="92"/>
      <c r="AH2715" s="123"/>
      <c r="AI2715" s="92"/>
      <c r="AJ2715" s="123"/>
      <c r="AK2715" s="92"/>
      <c r="AL2715" s="123"/>
      <c r="AM2715" s="92"/>
      <c r="AN2715" s="123"/>
      <c r="AO2715" s="92"/>
      <c r="AP2715" s="123"/>
      <c r="AQ2715" s="92"/>
      <c r="AR2715" s="123"/>
      <c r="AS2715" s="92"/>
      <c r="AT2715" s="123"/>
      <c r="AU2715" s="92"/>
      <c r="AV2715" s="120"/>
      <c r="AW2715" s="92"/>
      <c r="AX2715" s="73"/>
      <c r="AY2715" s="79"/>
      <c r="AZ2715" s="123"/>
      <c r="BA2715" s="92"/>
      <c r="BB2715" s="123"/>
      <c r="BC2715" s="92"/>
      <c r="BD2715" s="123"/>
      <c r="BE2715" s="92"/>
      <c r="BF2715" s="123"/>
      <c r="BG2715" s="92"/>
      <c r="BH2715" s="73"/>
      <c r="BI2715" s="92"/>
      <c r="BJ2715" s="123"/>
      <c r="BK2715" s="92"/>
      <c r="BL2715" s="123"/>
      <c r="BM2715" s="92"/>
      <c r="BN2715" s="123"/>
      <c r="BO2715" s="92"/>
      <c r="BP2715" s="123"/>
      <c r="BQ2715" s="92"/>
      <c r="BR2715" s="123"/>
      <c r="BS2715" s="92"/>
      <c r="BT2715" s="123"/>
      <c r="BU2715" s="92"/>
      <c r="BV2715" s="123"/>
      <c r="BW2715" s="92"/>
      <c r="BX2715" s="123"/>
      <c r="BY2715" s="92"/>
      <c r="BZ2715" s="123"/>
      <c r="CA2715" s="92"/>
      <c r="CB2715" s="123"/>
      <c r="CC2715" s="92"/>
      <c r="CD2715" s="123"/>
      <c r="CE2715" s="92"/>
      <c r="CF2715" s="123"/>
      <c r="CG2715" s="92"/>
      <c r="CH2715" s="123"/>
      <c r="CI2715" s="92"/>
      <c r="CJ2715" s="123"/>
      <c r="CK2715" s="92"/>
      <c r="CL2715" s="123"/>
      <c r="CM2715" s="92"/>
      <c r="CN2715" s="123"/>
      <c r="CO2715" s="92"/>
      <c r="CP2715" s="123"/>
      <c r="CQ2715" s="92"/>
      <c r="CR2715" s="123"/>
      <c r="CS2715" s="92"/>
      <c r="CT2715" s="123"/>
      <c r="CU2715" s="92"/>
      <c r="CV2715" s="123"/>
      <c r="CW2715" s="92"/>
      <c r="CX2715" s="123"/>
      <c r="CY2715" s="92"/>
      <c r="CZ2715" s="123"/>
      <c r="DA2715" s="92"/>
      <c r="DB2715" s="123"/>
      <c r="DC2715" s="92"/>
      <c r="DD2715" s="123"/>
      <c r="DE2715" s="92"/>
      <c r="DF2715" s="123"/>
      <c r="DG2715" s="92"/>
      <c r="DH2715" s="123"/>
      <c r="DI2715" s="92"/>
      <c r="DJ2715" s="123"/>
      <c r="DK2715" s="92"/>
      <c r="DL2715" s="123"/>
      <c r="DM2715" s="92"/>
      <c r="DN2715" s="125"/>
      <c r="DO2715" s="126"/>
      <c r="DP2715" s="125"/>
      <c r="DQ2715" s="126"/>
      <c r="DR2715" s="125"/>
      <c r="DS2715" s="126"/>
      <c r="DT2715" s="127"/>
      <c r="DU2715" s="128"/>
      <c r="DV2715" s="129"/>
      <c r="DW2715" s="128"/>
      <c r="DX2715" s="129"/>
      <c r="DY2715" s="130"/>
      <c r="DZ2715" s="129"/>
      <c r="EA2715" s="128"/>
      <c r="EB2715" s="129"/>
      <c r="EC2715" s="130"/>
      <c r="ED2715" s="134"/>
      <c r="EE2715" s="134"/>
      <c r="EF2715" s="134"/>
      <c r="EG2715" s="134"/>
      <c r="EH2715" s="134"/>
      <c r="EI2715" s="134"/>
      <c r="EJ2715" s="134"/>
      <c r="EK2715" s="134"/>
      <c r="EL2715" s="134"/>
      <c r="EM2715" s="134"/>
      <c r="EN2715" s="134"/>
      <c r="EO2715" s="134"/>
      <c r="EP2715" s="134"/>
      <c r="EQ2715" s="134"/>
      <c r="ER2715" s="134"/>
      <c r="ES2715" s="134"/>
      <c r="ET2715" s="134"/>
      <c r="EU2715" s="134"/>
      <c r="EV2715" s="134"/>
      <c r="EW2715" s="134"/>
      <c r="EX2715" s="134"/>
      <c r="EY2715" s="134"/>
      <c r="EZ2715" s="134"/>
      <c r="FA2715" s="134"/>
      <c r="FB2715" s="134"/>
      <c r="FC2715" s="134"/>
      <c r="FD2715" s="134"/>
      <c r="FE2715" s="134"/>
      <c r="FF2715" s="134"/>
      <c r="FG2715" s="134"/>
      <c r="FH2715" s="134"/>
      <c r="FI2715" s="134"/>
      <c r="FJ2715" s="134"/>
      <c r="FK2715" s="134"/>
      <c r="FL2715" s="134"/>
      <c r="FM2715" s="134"/>
      <c r="FN2715" s="134"/>
      <c r="FO2715" s="134"/>
      <c r="FP2715" s="134"/>
      <c r="FQ2715" s="134"/>
      <c r="FR2715" s="134"/>
      <c r="FS2715" s="134"/>
      <c r="FT2715" s="134"/>
      <c r="FU2715" s="134"/>
      <c r="FV2715" s="134"/>
      <c r="FW2715" s="134"/>
      <c r="FX2715" s="134"/>
      <c r="FY2715" s="134"/>
      <c r="FZ2715" s="134"/>
      <c r="GA2715" s="134"/>
      <c r="GB2715" s="134"/>
      <c r="GC2715" s="134"/>
      <c r="GD2715" s="134"/>
      <c r="GE2715" s="134"/>
      <c r="GF2715" s="134"/>
      <c r="GG2715" s="134"/>
      <c r="GH2715" s="134"/>
      <c r="GI2715" s="134"/>
      <c r="GJ2715" s="134"/>
      <c r="GK2715" s="134"/>
      <c r="GL2715" s="134"/>
      <c r="GM2715" s="134"/>
      <c r="GN2715" s="134"/>
      <c r="GO2715" s="134"/>
      <c r="GP2715" s="134"/>
      <c r="GQ2715" s="134"/>
      <c r="GR2715" s="134"/>
      <c r="GS2715" s="134"/>
      <c r="GT2715" s="134"/>
      <c r="GU2715" s="134"/>
      <c r="GV2715" s="134"/>
      <c r="GW2715" s="134"/>
      <c r="GX2715" s="134"/>
      <c r="GY2715" s="134"/>
      <c r="GZ2715" s="134"/>
      <c r="HA2715" s="134"/>
      <c r="HB2715" s="134"/>
      <c r="HC2715" s="134"/>
      <c r="HD2715" s="134"/>
      <c r="HE2715" s="134"/>
      <c r="HF2715" s="134"/>
      <c r="HG2715" s="134"/>
      <c r="HH2715" s="134"/>
      <c r="HI2715" s="134"/>
      <c r="HJ2715" s="134"/>
      <c r="HK2715" s="134"/>
      <c r="HL2715" s="134"/>
      <c r="HM2715" s="134"/>
      <c r="HN2715" s="134"/>
      <c r="HO2715" s="134"/>
      <c r="HP2715" s="134"/>
      <c r="HQ2715" s="134"/>
      <c r="HR2715" s="134"/>
      <c r="HS2715" s="134"/>
      <c r="HT2715" s="134"/>
      <c r="HU2715" s="134"/>
      <c r="HV2715" s="134"/>
      <c r="HW2715" s="134"/>
      <c r="HX2715" s="134"/>
      <c r="HY2715" s="134"/>
      <c r="HZ2715" s="134"/>
      <c r="IA2715" s="134"/>
      <c r="IB2715" s="134"/>
      <c r="IC2715" s="134"/>
      <c r="ID2715" s="134"/>
      <c r="IE2715" s="134"/>
      <c r="IF2715" s="134"/>
      <c r="IG2715" s="134"/>
      <c r="IH2715" s="134"/>
      <c r="II2715" s="134"/>
      <c r="IJ2715" s="134"/>
      <c r="IK2715" s="134"/>
      <c r="IL2715" s="134"/>
      <c r="IM2715" s="134"/>
    </row>
    <row r="2716" spans="6:247" s="117" customFormat="1" ht="20.100000000000001" customHeight="1" x14ac:dyDescent="0.3">
      <c r="F2716" s="131"/>
      <c r="G2716" s="132"/>
      <c r="H2716" s="133"/>
      <c r="I2716" s="133"/>
      <c r="J2716" s="73"/>
      <c r="K2716" s="79"/>
      <c r="L2716" s="120"/>
      <c r="M2716" s="121"/>
      <c r="N2716" s="122"/>
      <c r="O2716" s="92"/>
      <c r="P2716" s="123"/>
      <c r="Q2716" s="92"/>
      <c r="R2716" s="123"/>
      <c r="S2716" s="92"/>
      <c r="T2716" s="119"/>
      <c r="U2716" s="79"/>
      <c r="V2716" s="123"/>
      <c r="W2716" s="92"/>
      <c r="X2716" s="123"/>
      <c r="Y2716" s="92"/>
      <c r="Z2716" s="123"/>
      <c r="AA2716" s="92"/>
      <c r="AB2716" s="123"/>
      <c r="AC2716" s="92"/>
      <c r="AD2716" s="123"/>
      <c r="AE2716" s="92"/>
      <c r="AF2716" s="123"/>
      <c r="AG2716" s="92"/>
      <c r="AH2716" s="123"/>
      <c r="AI2716" s="92"/>
      <c r="AJ2716" s="123"/>
      <c r="AK2716" s="92"/>
      <c r="AL2716" s="123"/>
      <c r="AM2716" s="92"/>
      <c r="AN2716" s="123"/>
      <c r="AO2716" s="92"/>
      <c r="AP2716" s="123"/>
      <c r="AQ2716" s="92"/>
      <c r="AR2716" s="123"/>
      <c r="AS2716" s="92"/>
      <c r="AT2716" s="123"/>
      <c r="AU2716" s="92"/>
      <c r="AV2716" s="120"/>
      <c r="AW2716" s="92"/>
      <c r="AX2716" s="73"/>
      <c r="AY2716" s="79"/>
      <c r="AZ2716" s="123"/>
      <c r="BA2716" s="92"/>
      <c r="BB2716" s="123"/>
      <c r="BC2716" s="92"/>
      <c r="BD2716" s="123"/>
      <c r="BE2716" s="92"/>
      <c r="BF2716" s="123"/>
      <c r="BG2716" s="92"/>
      <c r="BH2716" s="73"/>
      <c r="BI2716" s="92"/>
      <c r="BJ2716" s="123"/>
      <c r="BK2716" s="92"/>
      <c r="BL2716" s="123"/>
      <c r="BM2716" s="92"/>
      <c r="BN2716" s="123"/>
      <c r="BO2716" s="92"/>
      <c r="BP2716" s="123"/>
      <c r="BQ2716" s="92"/>
      <c r="BR2716" s="123"/>
      <c r="BS2716" s="92"/>
      <c r="BT2716" s="123"/>
      <c r="BU2716" s="92"/>
      <c r="BV2716" s="123"/>
      <c r="BW2716" s="92"/>
      <c r="BX2716" s="123"/>
      <c r="BY2716" s="92"/>
      <c r="BZ2716" s="123"/>
      <c r="CA2716" s="92"/>
      <c r="CB2716" s="123"/>
      <c r="CC2716" s="92"/>
      <c r="CD2716" s="123"/>
      <c r="CE2716" s="92"/>
      <c r="CF2716" s="123"/>
      <c r="CG2716" s="92"/>
      <c r="CH2716" s="123"/>
      <c r="CI2716" s="92"/>
      <c r="CJ2716" s="123"/>
      <c r="CK2716" s="92"/>
      <c r="CL2716" s="123"/>
      <c r="CM2716" s="92"/>
      <c r="CN2716" s="123"/>
      <c r="CO2716" s="92"/>
      <c r="CP2716" s="123"/>
      <c r="CQ2716" s="92"/>
      <c r="CR2716" s="123"/>
      <c r="CS2716" s="92"/>
      <c r="CT2716" s="123"/>
      <c r="CU2716" s="92"/>
      <c r="CV2716" s="123"/>
      <c r="CW2716" s="92"/>
      <c r="CX2716" s="123"/>
      <c r="CY2716" s="92"/>
      <c r="CZ2716" s="123"/>
      <c r="DA2716" s="92"/>
      <c r="DB2716" s="123"/>
      <c r="DC2716" s="92"/>
      <c r="DD2716" s="123"/>
      <c r="DE2716" s="92"/>
      <c r="DF2716" s="123"/>
      <c r="DG2716" s="92"/>
      <c r="DH2716" s="123"/>
      <c r="DI2716" s="92"/>
      <c r="DJ2716" s="123"/>
      <c r="DK2716" s="92"/>
      <c r="DL2716" s="123"/>
      <c r="DM2716" s="92"/>
      <c r="DN2716" s="125"/>
      <c r="DO2716" s="126"/>
      <c r="DP2716" s="125"/>
      <c r="DQ2716" s="126"/>
      <c r="DR2716" s="125"/>
      <c r="DS2716" s="126"/>
      <c r="DT2716" s="127"/>
      <c r="DU2716" s="128"/>
      <c r="DV2716" s="129"/>
      <c r="DW2716" s="128"/>
      <c r="DX2716" s="129"/>
      <c r="DY2716" s="130"/>
      <c r="DZ2716" s="129"/>
      <c r="EA2716" s="128"/>
      <c r="EB2716" s="129"/>
      <c r="EC2716" s="130"/>
      <c r="ED2716" s="134"/>
      <c r="EE2716" s="134"/>
      <c r="EF2716" s="134"/>
      <c r="EG2716" s="134"/>
      <c r="EH2716" s="134"/>
      <c r="EI2716" s="134"/>
      <c r="EJ2716" s="134"/>
      <c r="EK2716" s="134"/>
      <c r="EL2716" s="134"/>
      <c r="EM2716" s="134"/>
      <c r="EN2716" s="134"/>
      <c r="EO2716" s="134"/>
      <c r="EP2716" s="134"/>
      <c r="EQ2716" s="134"/>
      <c r="ER2716" s="134"/>
      <c r="ES2716" s="134"/>
      <c r="ET2716" s="134"/>
      <c r="EU2716" s="134"/>
      <c r="EV2716" s="134"/>
      <c r="EW2716" s="134"/>
      <c r="EX2716" s="134"/>
      <c r="EY2716" s="134"/>
      <c r="EZ2716" s="134"/>
      <c r="FA2716" s="134"/>
      <c r="FB2716" s="134"/>
      <c r="FC2716" s="134"/>
      <c r="FD2716" s="134"/>
      <c r="FE2716" s="134"/>
      <c r="FF2716" s="134"/>
      <c r="FG2716" s="134"/>
      <c r="FH2716" s="134"/>
      <c r="FI2716" s="134"/>
      <c r="FJ2716" s="134"/>
      <c r="FK2716" s="134"/>
      <c r="FL2716" s="134"/>
      <c r="FM2716" s="134"/>
      <c r="FN2716" s="134"/>
      <c r="FO2716" s="134"/>
      <c r="FP2716" s="134"/>
      <c r="FQ2716" s="134"/>
      <c r="FR2716" s="134"/>
      <c r="FS2716" s="134"/>
      <c r="FT2716" s="134"/>
      <c r="FU2716" s="134"/>
      <c r="FV2716" s="134"/>
      <c r="FW2716" s="134"/>
      <c r="FX2716" s="134"/>
      <c r="FY2716" s="134"/>
      <c r="FZ2716" s="134"/>
      <c r="GA2716" s="134"/>
      <c r="GB2716" s="134"/>
      <c r="GC2716" s="134"/>
      <c r="GD2716" s="134"/>
      <c r="GE2716" s="134"/>
      <c r="GF2716" s="134"/>
      <c r="GG2716" s="134"/>
      <c r="GH2716" s="134"/>
      <c r="GI2716" s="134"/>
      <c r="GJ2716" s="134"/>
      <c r="GK2716" s="134"/>
      <c r="GL2716" s="134"/>
      <c r="GM2716" s="134"/>
      <c r="GN2716" s="134"/>
      <c r="GO2716" s="134"/>
      <c r="GP2716" s="134"/>
      <c r="GQ2716" s="134"/>
      <c r="GR2716" s="134"/>
      <c r="GS2716" s="134"/>
      <c r="GT2716" s="134"/>
      <c r="GU2716" s="134"/>
      <c r="GV2716" s="134"/>
      <c r="GW2716" s="134"/>
      <c r="GX2716" s="134"/>
      <c r="GY2716" s="134"/>
      <c r="GZ2716" s="134"/>
      <c r="HA2716" s="134"/>
      <c r="HB2716" s="134"/>
      <c r="HC2716" s="134"/>
      <c r="HD2716" s="134"/>
      <c r="HE2716" s="134"/>
      <c r="HF2716" s="134"/>
      <c r="HG2716" s="134"/>
      <c r="HH2716" s="134"/>
      <c r="HI2716" s="134"/>
      <c r="HJ2716" s="134"/>
      <c r="HK2716" s="134"/>
      <c r="HL2716" s="134"/>
      <c r="HM2716" s="134"/>
      <c r="HN2716" s="134"/>
      <c r="HO2716" s="134"/>
      <c r="HP2716" s="134"/>
      <c r="HQ2716" s="134"/>
      <c r="HR2716" s="134"/>
      <c r="HS2716" s="134"/>
      <c r="HT2716" s="134"/>
      <c r="HU2716" s="134"/>
      <c r="HV2716" s="134"/>
      <c r="HW2716" s="134"/>
      <c r="HX2716" s="134"/>
      <c r="HY2716" s="134"/>
      <c r="HZ2716" s="134"/>
      <c r="IA2716" s="134"/>
      <c r="IB2716" s="134"/>
      <c r="IC2716" s="134"/>
      <c r="ID2716" s="134"/>
      <c r="IE2716" s="134"/>
      <c r="IF2716" s="134"/>
      <c r="IG2716" s="134"/>
      <c r="IH2716" s="134"/>
      <c r="II2716" s="134"/>
      <c r="IJ2716" s="134"/>
      <c r="IK2716" s="134"/>
      <c r="IL2716" s="134"/>
      <c r="IM2716" s="134"/>
    </row>
    <row r="2717" spans="6:247" s="117" customFormat="1" ht="20.100000000000001" customHeight="1" x14ac:dyDescent="0.3">
      <c r="F2717" s="131"/>
      <c r="G2717" s="132"/>
      <c r="H2717" s="133"/>
      <c r="I2717" s="133"/>
      <c r="J2717" s="73"/>
      <c r="K2717" s="79"/>
      <c r="L2717" s="120"/>
      <c r="M2717" s="121"/>
      <c r="N2717" s="122"/>
      <c r="O2717" s="92"/>
      <c r="P2717" s="123"/>
      <c r="Q2717" s="92"/>
      <c r="R2717" s="123"/>
      <c r="S2717" s="92"/>
      <c r="T2717" s="119"/>
      <c r="U2717" s="79"/>
      <c r="V2717" s="123"/>
      <c r="W2717" s="92"/>
      <c r="X2717" s="123"/>
      <c r="Y2717" s="92"/>
      <c r="Z2717" s="123"/>
      <c r="AA2717" s="92"/>
      <c r="AB2717" s="123"/>
      <c r="AC2717" s="92"/>
      <c r="AD2717" s="123"/>
      <c r="AE2717" s="92"/>
      <c r="AF2717" s="123"/>
      <c r="AG2717" s="92"/>
      <c r="AH2717" s="123"/>
      <c r="AI2717" s="92"/>
      <c r="AJ2717" s="123"/>
      <c r="AK2717" s="92"/>
      <c r="AL2717" s="123"/>
      <c r="AM2717" s="92"/>
      <c r="AN2717" s="123"/>
      <c r="AO2717" s="92"/>
      <c r="AP2717" s="123"/>
      <c r="AQ2717" s="92"/>
      <c r="AR2717" s="123"/>
      <c r="AS2717" s="92"/>
      <c r="AT2717" s="123"/>
      <c r="AU2717" s="92"/>
      <c r="AV2717" s="120"/>
      <c r="AW2717" s="92"/>
      <c r="AX2717" s="73"/>
      <c r="AY2717" s="79"/>
      <c r="AZ2717" s="123"/>
      <c r="BA2717" s="92"/>
      <c r="BB2717" s="123"/>
      <c r="BC2717" s="92"/>
      <c r="BD2717" s="123"/>
      <c r="BE2717" s="92"/>
      <c r="BF2717" s="123"/>
      <c r="BG2717" s="92"/>
      <c r="BH2717" s="73"/>
      <c r="BI2717" s="92"/>
      <c r="BJ2717" s="123"/>
      <c r="BK2717" s="92"/>
      <c r="BL2717" s="123"/>
      <c r="BM2717" s="92"/>
      <c r="BN2717" s="123"/>
      <c r="BO2717" s="92"/>
      <c r="BP2717" s="123"/>
      <c r="BQ2717" s="92"/>
      <c r="BR2717" s="123"/>
      <c r="BS2717" s="92"/>
      <c r="BT2717" s="123"/>
      <c r="BU2717" s="92"/>
      <c r="BV2717" s="123"/>
      <c r="BW2717" s="92"/>
      <c r="BX2717" s="123"/>
      <c r="BY2717" s="92"/>
      <c r="BZ2717" s="123"/>
      <c r="CA2717" s="92"/>
      <c r="CB2717" s="123"/>
      <c r="CC2717" s="92"/>
      <c r="CD2717" s="123"/>
      <c r="CE2717" s="92"/>
      <c r="CF2717" s="123"/>
      <c r="CG2717" s="92"/>
      <c r="CH2717" s="123"/>
      <c r="CI2717" s="92"/>
      <c r="CJ2717" s="123"/>
      <c r="CK2717" s="92"/>
      <c r="CL2717" s="123"/>
      <c r="CM2717" s="92"/>
      <c r="CN2717" s="123"/>
      <c r="CO2717" s="92"/>
      <c r="CP2717" s="123"/>
      <c r="CQ2717" s="92"/>
      <c r="CR2717" s="123"/>
      <c r="CS2717" s="92"/>
      <c r="CT2717" s="123"/>
      <c r="CU2717" s="92"/>
      <c r="CV2717" s="123"/>
      <c r="CW2717" s="92"/>
      <c r="CX2717" s="123"/>
      <c r="CY2717" s="92"/>
      <c r="CZ2717" s="123"/>
      <c r="DA2717" s="92"/>
      <c r="DB2717" s="123"/>
      <c r="DC2717" s="92"/>
      <c r="DD2717" s="123"/>
      <c r="DE2717" s="92"/>
      <c r="DF2717" s="123"/>
      <c r="DG2717" s="92"/>
      <c r="DH2717" s="123"/>
      <c r="DI2717" s="92"/>
      <c r="DJ2717" s="123"/>
      <c r="DK2717" s="92"/>
      <c r="DL2717" s="123"/>
      <c r="DM2717" s="92"/>
      <c r="DN2717" s="125"/>
      <c r="DO2717" s="126"/>
      <c r="DP2717" s="125"/>
      <c r="DQ2717" s="126"/>
      <c r="DR2717" s="125"/>
      <c r="DS2717" s="126"/>
      <c r="DT2717" s="127"/>
      <c r="DU2717" s="128"/>
      <c r="DV2717" s="129"/>
      <c r="DW2717" s="128"/>
      <c r="DX2717" s="129"/>
      <c r="DY2717" s="130"/>
      <c r="DZ2717" s="129"/>
      <c r="EA2717" s="128"/>
      <c r="EB2717" s="129"/>
      <c r="EC2717" s="130"/>
      <c r="ED2717" s="134"/>
      <c r="EE2717" s="134"/>
      <c r="EF2717" s="134"/>
      <c r="EG2717" s="134"/>
      <c r="EH2717" s="134"/>
      <c r="EI2717" s="134"/>
      <c r="EJ2717" s="134"/>
      <c r="EK2717" s="134"/>
      <c r="EL2717" s="134"/>
      <c r="EM2717" s="134"/>
      <c r="EN2717" s="134"/>
      <c r="EO2717" s="134"/>
      <c r="EP2717" s="134"/>
      <c r="EQ2717" s="134"/>
      <c r="ER2717" s="134"/>
      <c r="ES2717" s="134"/>
      <c r="ET2717" s="134"/>
      <c r="EU2717" s="134"/>
      <c r="EV2717" s="134"/>
      <c r="EW2717" s="134"/>
      <c r="EX2717" s="134"/>
      <c r="EY2717" s="134"/>
      <c r="EZ2717" s="134"/>
      <c r="FA2717" s="134"/>
      <c r="FB2717" s="134"/>
      <c r="FC2717" s="134"/>
      <c r="FD2717" s="134"/>
      <c r="FE2717" s="134"/>
      <c r="FF2717" s="134"/>
      <c r="FG2717" s="134"/>
      <c r="FH2717" s="134"/>
      <c r="FI2717" s="134"/>
      <c r="FJ2717" s="134"/>
      <c r="FK2717" s="134"/>
      <c r="FL2717" s="134"/>
      <c r="FM2717" s="134"/>
      <c r="FN2717" s="134"/>
      <c r="FO2717" s="134"/>
      <c r="FP2717" s="134"/>
      <c r="FQ2717" s="134"/>
      <c r="FR2717" s="134"/>
      <c r="FS2717" s="134"/>
      <c r="FT2717" s="134"/>
      <c r="FU2717" s="134"/>
      <c r="FV2717" s="134"/>
      <c r="FW2717" s="134"/>
      <c r="FX2717" s="134"/>
      <c r="FY2717" s="134"/>
      <c r="FZ2717" s="134"/>
      <c r="GA2717" s="134"/>
      <c r="GB2717" s="134"/>
      <c r="GC2717" s="134"/>
      <c r="GD2717" s="134"/>
      <c r="GE2717" s="134"/>
      <c r="GF2717" s="134"/>
      <c r="GG2717" s="134"/>
      <c r="GH2717" s="134"/>
      <c r="GI2717" s="134"/>
      <c r="GJ2717" s="134"/>
      <c r="GK2717" s="134"/>
      <c r="GL2717" s="134"/>
      <c r="GM2717" s="134"/>
      <c r="GN2717" s="134"/>
      <c r="GO2717" s="134"/>
      <c r="GP2717" s="134"/>
      <c r="GQ2717" s="134"/>
      <c r="GR2717" s="134"/>
      <c r="GS2717" s="134"/>
      <c r="GT2717" s="134"/>
      <c r="GU2717" s="134"/>
      <c r="GV2717" s="134"/>
      <c r="GW2717" s="134"/>
      <c r="GX2717" s="134"/>
      <c r="GY2717" s="134"/>
      <c r="GZ2717" s="134"/>
      <c r="HA2717" s="134"/>
      <c r="HB2717" s="134"/>
      <c r="HC2717" s="134"/>
      <c r="HD2717" s="134"/>
      <c r="HE2717" s="134"/>
      <c r="HF2717" s="134"/>
      <c r="HG2717" s="134"/>
      <c r="HH2717" s="134"/>
      <c r="HI2717" s="134"/>
      <c r="HJ2717" s="134"/>
      <c r="HK2717" s="134"/>
      <c r="HL2717" s="134"/>
      <c r="HM2717" s="134"/>
      <c r="HN2717" s="134"/>
      <c r="HO2717" s="134"/>
      <c r="HP2717" s="134"/>
      <c r="HQ2717" s="134"/>
      <c r="HR2717" s="134"/>
      <c r="HS2717" s="134"/>
      <c r="HT2717" s="134"/>
      <c r="HU2717" s="134"/>
      <c r="HV2717" s="134"/>
      <c r="HW2717" s="134"/>
      <c r="HX2717" s="134"/>
      <c r="HY2717" s="134"/>
      <c r="HZ2717" s="134"/>
      <c r="IA2717" s="134"/>
      <c r="IB2717" s="134"/>
      <c r="IC2717" s="134"/>
      <c r="ID2717" s="134"/>
      <c r="IE2717" s="134"/>
      <c r="IF2717" s="134"/>
      <c r="IG2717" s="134"/>
      <c r="IH2717" s="134"/>
      <c r="II2717" s="134"/>
      <c r="IJ2717" s="134"/>
      <c r="IK2717" s="134"/>
      <c r="IL2717" s="134"/>
      <c r="IM2717" s="134"/>
    </row>
    <row r="2718" spans="6:247" s="117" customFormat="1" ht="20.100000000000001" customHeight="1" x14ac:dyDescent="0.3">
      <c r="F2718" s="131"/>
      <c r="G2718" s="132"/>
      <c r="H2718" s="133"/>
      <c r="I2718" s="133"/>
      <c r="J2718" s="73"/>
      <c r="K2718" s="79"/>
      <c r="L2718" s="120"/>
      <c r="M2718" s="121"/>
      <c r="N2718" s="122"/>
      <c r="O2718" s="92"/>
      <c r="P2718" s="123"/>
      <c r="Q2718" s="92"/>
      <c r="R2718" s="123"/>
      <c r="S2718" s="92"/>
      <c r="T2718" s="119"/>
      <c r="U2718" s="79"/>
      <c r="V2718" s="123"/>
      <c r="W2718" s="92"/>
      <c r="X2718" s="123"/>
      <c r="Y2718" s="92"/>
      <c r="Z2718" s="123"/>
      <c r="AA2718" s="92"/>
      <c r="AB2718" s="123"/>
      <c r="AC2718" s="92"/>
      <c r="AD2718" s="123"/>
      <c r="AE2718" s="92"/>
      <c r="AF2718" s="123"/>
      <c r="AG2718" s="92"/>
      <c r="AH2718" s="123"/>
      <c r="AI2718" s="92"/>
      <c r="AJ2718" s="123"/>
      <c r="AK2718" s="92"/>
      <c r="AL2718" s="123"/>
      <c r="AM2718" s="92"/>
      <c r="AN2718" s="123"/>
      <c r="AO2718" s="92"/>
      <c r="AP2718" s="123"/>
      <c r="AQ2718" s="92"/>
      <c r="AR2718" s="123"/>
      <c r="AS2718" s="92"/>
      <c r="AT2718" s="123"/>
      <c r="AU2718" s="92"/>
      <c r="AV2718" s="120"/>
      <c r="AW2718" s="92"/>
      <c r="AX2718" s="73"/>
      <c r="AY2718" s="79"/>
      <c r="AZ2718" s="123"/>
      <c r="BA2718" s="92"/>
      <c r="BB2718" s="123"/>
      <c r="BC2718" s="92"/>
      <c r="BD2718" s="123"/>
      <c r="BE2718" s="92"/>
      <c r="BF2718" s="123"/>
      <c r="BG2718" s="92"/>
      <c r="BH2718" s="73"/>
      <c r="BI2718" s="92"/>
      <c r="BJ2718" s="123"/>
      <c r="BK2718" s="92"/>
      <c r="BL2718" s="123"/>
      <c r="BM2718" s="92"/>
      <c r="BN2718" s="123"/>
      <c r="BO2718" s="92"/>
      <c r="BP2718" s="123"/>
      <c r="BQ2718" s="92"/>
      <c r="BR2718" s="123"/>
      <c r="BS2718" s="92"/>
      <c r="BT2718" s="123"/>
      <c r="BU2718" s="92"/>
      <c r="BV2718" s="123"/>
      <c r="BW2718" s="92"/>
      <c r="BX2718" s="123"/>
      <c r="BY2718" s="92"/>
      <c r="BZ2718" s="123"/>
      <c r="CA2718" s="92"/>
      <c r="CB2718" s="123"/>
      <c r="CC2718" s="92"/>
      <c r="CD2718" s="123"/>
      <c r="CE2718" s="92"/>
      <c r="CF2718" s="123"/>
      <c r="CG2718" s="92"/>
      <c r="CH2718" s="123"/>
      <c r="CI2718" s="92"/>
      <c r="CJ2718" s="123"/>
      <c r="CK2718" s="92"/>
      <c r="CL2718" s="123"/>
      <c r="CM2718" s="92"/>
      <c r="CN2718" s="123"/>
      <c r="CO2718" s="92"/>
      <c r="CP2718" s="123"/>
      <c r="CQ2718" s="92"/>
      <c r="CR2718" s="123"/>
      <c r="CS2718" s="92"/>
      <c r="CT2718" s="123"/>
      <c r="CU2718" s="92"/>
      <c r="CV2718" s="123"/>
      <c r="CW2718" s="92"/>
      <c r="CX2718" s="123"/>
      <c r="CY2718" s="92"/>
      <c r="CZ2718" s="123"/>
      <c r="DA2718" s="92"/>
      <c r="DB2718" s="123"/>
      <c r="DC2718" s="92"/>
      <c r="DD2718" s="123"/>
      <c r="DE2718" s="92"/>
      <c r="DF2718" s="123"/>
      <c r="DG2718" s="92"/>
      <c r="DH2718" s="123"/>
      <c r="DI2718" s="92"/>
      <c r="DJ2718" s="123"/>
      <c r="DK2718" s="92"/>
      <c r="DL2718" s="123"/>
      <c r="DM2718" s="92"/>
      <c r="DN2718" s="125"/>
      <c r="DO2718" s="126"/>
      <c r="DP2718" s="125"/>
      <c r="DQ2718" s="126"/>
      <c r="DR2718" s="125"/>
      <c r="DS2718" s="126"/>
      <c r="DT2718" s="127"/>
      <c r="DU2718" s="128"/>
      <c r="DV2718" s="129"/>
      <c r="DW2718" s="128"/>
      <c r="DX2718" s="129"/>
      <c r="DY2718" s="130"/>
      <c r="DZ2718" s="129"/>
      <c r="EA2718" s="128"/>
      <c r="EB2718" s="129"/>
      <c r="EC2718" s="130"/>
      <c r="ED2718" s="134"/>
      <c r="EE2718" s="134"/>
      <c r="EF2718" s="134"/>
      <c r="EG2718" s="134"/>
      <c r="EH2718" s="134"/>
      <c r="EI2718" s="134"/>
      <c r="EJ2718" s="134"/>
      <c r="EK2718" s="134"/>
      <c r="EL2718" s="134"/>
      <c r="EM2718" s="134"/>
      <c r="EN2718" s="134"/>
      <c r="EO2718" s="134"/>
      <c r="EP2718" s="134"/>
      <c r="EQ2718" s="134"/>
      <c r="ER2718" s="134"/>
      <c r="ES2718" s="134"/>
      <c r="ET2718" s="134"/>
      <c r="EU2718" s="134"/>
      <c r="EV2718" s="134"/>
      <c r="EW2718" s="134"/>
      <c r="EX2718" s="134"/>
      <c r="EY2718" s="134"/>
      <c r="EZ2718" s="134"/>
      <c r="FA2718" s="134"/>
      <c r="FB2718" s="134"/>
      <c r="FC2718" s="134"/>
      <c r="FD2718" s="134"/>
      <c r="FE2718" s="134"/>
      <c r="FF2718" s="134"/>
      <c r="FG2718" s="134"/>
      <c r="FH2718" s="134"/>
      <c r="FI2718" s="134"/>
      <c r="FJ2718" s="134"/>
      <c r="FK2718" s="134"/>
      <c r="FL2718" s="134"/>
      <c r="FM2718" s="134"/>
      <c r="FN2718" s="134"/>
      <c r="FO2718" s="134"/>
      <c r="FP2718" s="134"/>
      <c r="FQ2718" s="134"/>
      <c r="FR2718" s="134"/>
      <c r="FS2718" s="134"/>
      <c r="FT2718" s="134"/>
      <c r="FU2718" s="134"/>
      <c r="FV2718" s="134"/>
      <c r="FW2718" s="134"/>
      <c r="FX2718" s="134"/>
      <c r="FY2718" s="134"/>
      <c r="FZ2718" s="134"/>
      <c r="GA2718" s="134"/>
      <c r="GB2718" s="134"/>
      <c r="GC2718" s="134"/>
      <c r="GD2718" s="134"/>
      <c r="GE2718" s="134"/>
      <c r="GF2718" s="134"/>
      <c r="GG2718" s="134"/>
      <c r="GH2718" s="134"/>
      <c r="GI2718" s="134"/>
      <c r="GJ2718" s="134"/>
      <c r="GK2718" s="134"/>
      <c r="GL2718" s="134"/>
      <c r="GM2718" s="134"/>
      <c r="GN2718" s="134"/>
      <c r="GO2718" s="134"/>
      <c r="GP2718" s="134"/>
      <c r="GQ2718" s="134"/>
      <c r="GR2718" s="134"/>
      <c r="GS2718" s="134"/>
      <c r="GT2718" s="134"/>
      <c r="GU2718" s="134"/>
      <c r="GV2718" s="134"/>
      <c r="GW2718" s="134"/>
      <c r="GX2718" s="134"/>
      <c r="GY2718" s="134"/>
      <c r="GZ2718" s="134"/>
      <c r="HA2718" s="134"/>
      <c r="HB2718" s="134"/>
      <c r="HC2718" s="134"/>
      <c r="HD2718" s="134"/>
      <c r="HE2718" s="134"/>
      <c r="HF2718" s="134"/>
      <c r="HG2718" s="134"/>
      <c r="HH2718" s="134"/>
      <c r="HI2718" s="134"/>
      <c r="HJ2718" s="134"/>
      <c r="HK2718" s="134"/>
      <c r="HL2718" s="134"/>
      <c r="HM2718" s="134"/>
      <c r="HN2718" s="134"/>
      <c r="HO2718" s="134"/>
      <c r="HP2718" s="134"/>
      <c r="HQ2718" s="134"/>
      <c r="HR2718" s="134"/>
      <c r="HS2718" s="134"/>
      <c r="HT2718" s="134"/>
      <c r="HU2718" s="134"/>
      <c r="HV2718" s="134"/>
      <c r="HW2718" s="134"/>
      <c r="HX2718" s="134"/>
      <c r="HY2718" s="134"/>
      <c r="HZ2718" s="134"/>
      <c r="IA2718" s="134"/>
      <c r="IB2718" s="134"/>
      <c r="IC2718" s="134"/>
      <c r="ID2718" s="134"/>
      <c r="IE2718" s="134"/>
      <c r="IF2718" s="134"/>
      <c r="IG2718" s="134"/>
      <c r="IH2718" s="134"/>
      <c r="II2718" s="134"/>
      <c r="IJ2718" s="134"/>
      <c r="IK2718" s="134"/>
      <c r="IL2718" s="134"/>
      <c r="IM2718" s="134"/>
    </row>
    <row r="2719" spans="6:247" s="117" customFormat="1" ht="20.100000000000001" customHeight="1" x14ac:dyDescent="0.3">
      <c r="F2719" s="131"/>
      <c r="G2719" s="132"/>
      <c r="H2719" s="133"/>
      <c r="I2719" s="133"/>
      <c r="J2719" s="73"/>
      <c r="K2719" s="79"/>
      <c r="L2719" s="120"/>
      <c r="M2719" s="121"/>
      <c r="N2719" s="122"/>
      <c r="O2719" s="92"/>
      <c r="P2719" s="123"/>
      <c r="Q2719" s="92"/>
      <c r="R2719" s="123"/>
      <c r="S2719" s="92"/>
      <c r="T2719" s="119"/>
      <c r="U2719" s="79"/>
      <c r="V2719" s="123"/>
      <c r="W2719" s="92"/>
      <c r="X2719" s="123"/>
      <c r="Y2719" s="92"/>
      <c r="Z2719" s="123"/>
      <c r="AA2719" s="92"/>
      <c r="AB2719" s="123"/>
      <c r="AC2719" s="92"/>
      <c r="AD2719" s="123"/>
      <c r="AE2719" s="92"/>
      <c r="AF2719" s="123"/>
      <c r="AG2719" s="92"/>
      <c r="AH2719" s="123"/>
      <c r="AI2719" s="92"/>
      <c r="AJ2719" s="123"/>
      <c r="AK2719" s="92"/>
      <c r="AL2719" s="123"/>
      <c r="AM2719" s="92"/>
      <c r="AN2719" s="123"/>
      <c r="AO2719" s="92"/>
      <c r="AP2719" s="123"/>
      <c r="AQ2719" s="92"/>
      <c r="AR2719" s="123"/>
      <c r="AS2719" s="92"/>
      <c r="AT2719" s="123"/>
      <c r="AU2719" s="92"/>
      <c r="AV2719" s="120"/>
      <c r="AW2719" s="92"/>
      <c r="AX2719" s="73"/>
      <c r="AY2719" s="79"/>
      <c r="AZ2719" s="123"/>
      <c r="BA2719" s="92"/>
      <c r="BB2719" s="123"/>
      <c r="BC2719" s="92"/>
      <c r="BD2719" s="123"/>
      <c r="BE2719" s="92"/>
      <c r="BF2719" s="123"/>
      <c r="BG2719" s="92"/>
      <c r="BH2719" s="73"/>
      <c r="BI2719" s="92"/>
      <c r="BJ2719" s="123"/>
      <c r="BK2719" s="92"/>
      <c r="BL2719" s="123"/>
      <c r="BM2719" s="92"/>
      <c r="BN2719" s="123"/>
      <c r="BO2719" s="92"/>
      <c r="BP2719" s="123"/>
      <c r="BQ2719" s="92"/>
      <c r="BR2719" s="123"/>
      <c r="BS2719" s="92"/>
      <c r="BT2719" s="123"/>
      <c r="BU2719" s="92"/>
      <c r="BV2719" s="123"/>
      <c r="BW2719" s="92"/>
      <c r="BX2719" s="123"/>
      <c r="BY2719" s="92"/>
      <c r="BZ2719" s="123"/>
      <c r="CA2719" s="92"/>
      <c r="CB2719" s="123"/>
      <c r="CC2719" s="92"/>
      <c r="CD2719" s="123"/>
      <c r="CE2719" s="92"/>
      <c r="CF2719" s="123"/>
      <c r="CG2719" s="92"/>
      <c r="CH2719" s="123"/>
      <c r="CI2719" s="92"/>
      <c r="CJ2719" s="123"/>
      <c r="CK2719" s="92"/>
      <c r="CL2719" s="123"/>
      <c r="CM2719" s="92"/>
      <c r="CN2719" s="123"/>
      <c r="CO2719" s="92"/>
      <c r="CP2719" s="123"/>
      <c r="CQ2719" s="92"/>
      <c r="CR2719" s="123"/>
      <c r="CS2719" s="92"/>
      <c r="CT2719" s="123"/>
      <c r="CU2719" s="92"/>
      <c r="CV2719" s="123"/>
      <c r="CW2719" s="92"/>
      <c r="CX2719" s="123"/>
      <c r="CY2719" s="92"/>
      <c r="CZ2719" s="123"/>
      <c r="DA2719" s="92"/>
      <c r="DB2719" s="123"/>
      <c r="DC2719" s="92"/>
      <c r="DD2719" s="123"/>
      <c r="DE2719" s="92"/>
      <c r="DF2719" s="123"/>
      <c r="DG2719" s="92"/>
      <c r="DH2719" s="123"/>
      <c r="DI2719" s="92"/>
      <c r="DJ2719" s="123"/>
      <c r="DK2719" s="92"/>
      <c r="DL2719" s="123"/>
      <c r="DM2719" s="92"/>
      <c r="DN2719" s="125"/>
      <c r="DO2719" s="126"/>
      <c r="DP2719" s="125"/>
      <c r="DQ2719" s="126"/>
      <c r="DR2719" s="125"/>
      <c r="DS2719" s="126"/>
      <c r="DT2719" s="127"/>
      <c r="DU2719" s="128"/>
      <c r="DV2719" s="129"/>
      <c r="DW2719" s="128"/>
      <c r="DX2719" s="129"/>
      <c r="DY2719" s="130"/>
      <c r="DZ2719" s="129"/>
      <c r="EA2719" s="128"/>
      <c r="EB2719" s="129"/>
      <c r="EC2719" s="130"/>
      <c r="ED2719" s="134"/>
      <c r="EE2719" s="134"/>
      <c r="EF2719" s="134"/>
      <c r="EG2719" s="134"/>
      <c r="EH2719" s="134"/>
      <c r="EI2719" s="134"/>
      <c r="EJ2719" s="134"/>
      <c r="EK2719" s="134"/>
      <c r="EL2719" s="134"/>
      <c r="EM2719" s="134"/>
      <c r="EN2719" s="134"/>
      <c r="EO2719" s="134"/>
      <c r="EP2719" s="134"/>
      <c r="EQ2719" s="134"/>
      <c r="ER2719" s="134"/>
      <c r="ES2719" s="134"/>
      <c r="ET2719" s="134"/>
      <c r="EU2719" s="134"/>
      <c r="EV2719" s="134"/>
      <c r="EW2719" s="134"/>
      <c r="EX2719" s="134"/>
      <c r="EY2719" s="134"/>
      <c r="EZ2719" s="134"/>
      <c r="FA2719" s="134"/>
      <c r="FB2719" s="134"/>
      <c r="FC2719" s="134"/>
      <c r="FD2719" s="134"/>
      <c r="FE2719" s="134"/>
      <c r="FF2719" s="134"/>
      <c r="FG2719" s="134"/>
      <c r="FH2719" s="134"/>
      <c r="FI2719" s="134"/>
      <c r="FJ2719" s="134"/>
      <c r="FK2719" s="134"/>
      <c r="FL2719" s="134"/>
      <c r="FM2719" s="134"/>
      <c r="FN2719" s="134"/>
      <c r="FO2719" s="134"/>
      <c r="FP2719" s="134"/>
      <c r="FQ2719" s="134"/>
      <c r="FR2719" s="134"/>
      <c r="FS2719" s="134"/>
      <c r="FT2719" s="134"/>
      <c r="FU2719" s="134"/>
      <c r="FV2719" s="134"/>
      <c r="FW2719" s="134"/>
      <c r="FX2719" s="134"/>
      <c r="FY2719" s="134"/>
      <c r="FZ2719" s="134"/>
      <c r="GA2719" s="134"/>
      <c r="GB2719" s="134"/>
      <c r="GC2719" s="134"/>
      <c r="GD2719" s="134"/>
      <c r="GE2719" s="134"/>
      <c r="GF2719" s="134"/>
      <c r="GG2719" s="134"/>
      <c r="GH2719" s="134"/>
      <c r="GI2719" s="134"/>
      <c r="GJ2719" s="134"/>
      <c r="GK2719" s="134"/>
      <c r="GL2719" s="134"/>
      <c r="GM2719" s="134"/>
      <c r="GN2719" s="134"/>
      <c r="GO2719" s="134"/>
      <c r="GP2719" s="134"/>
      <c r="GQ2719" s="134"/>
      <c r="GR2719" s="134"/>
      <c r="GS2719" s="134"/>
      <c r="GT2719" s="134"/>
      <c r="GU2719" s="134"/>
      <c r="GV2719" s="134"/>
      <c r="GW2719" s="134"/>
      <c r="GX2719" s="134"/>
      <c r="GY2719" s="134"/>
      <c r="GZ2719" s="134"/>
      <c r="HA2719" s="134"/>
      <c r="HB2719" s="134"/>
      <c r="HC2719" s="134"/>
      <c r="HD2719" s="134"/>
      <c r="HE2719" s="134"/>
      <c r="HF2719" s="134"/>
      <c r="HG2719" s="134"/>
      <c r="HH2719" s="134"/>
      <c r="HI2719" s="134"/>
      <c r="HJ2719" s="134"/>
      <c r="HK2719" s="134"/>
      <c r="HL2719" s="134"/>
      <c r="HM2719" s="134"/>
      <c r="HN2719" s="134"/>
      <c r="HO2719" s="134"/>
      <c r="HP2719" s="134"/>
      <c r="HQ2719" s="134"/>
      <c r="HR2719" s="134"/>
      <c r="HS2719" s="134"/>
      <c r="HT2719" s="134"/>
      <c r="HU2719" s="134"/>
      <c r="HV2719" s="134"/>
      <c r="HW2719" s="134"/>
      <c r="HX2719" s="134"/>
      <c r="HY2719" s="134"/>
      <c r="HZ2719" s="134"/>
      <c r="IA2719" s="134"/>
      <c r="IB2719" s="134"/>
      <c r="IC2719" s="134"/>
      <c r="ID2719" s="134"/>
      <c r="IE2719" s="134"/>
      <c r="IF2719" s="134"/>
      <c r="IG2719" s="134"/>
      <c r="IH2719" s="134"/>
      <c r="II2719" s="134"/>
      <c r="IJ2719" s="134"/>
      <c r="IK2719" s="134"/>
      <c r="IL2719" s="134"/>
      <c r="IM2719" s="134"/>
    </row>
    <row r="2720" spans="6:247" s="117" customFormat="1" ht="20.100000000000001" customHeight="1" x14ac:dyDescent="0.3">
      <c r="F2720" s="131"/>
      <c r="G2720" s="132"/>
      <c r="H2720" s="133"/>
      <c r="I2720" s="133"/>
      <c r="J2720" s="73"/>
      <c r="K2720" s="79"/>
      <c r="L2720" s="120"/>
      <c r="M2720" s="121"/>
      <c r="N2720" s="122"/>
      <c r="O2720" s="92"/>
      <c r="P2720" s="123"/>
      <c r="Q2720" s="92"/>
      <c r="R2720" s="123"/>
      <c r="S2720" s="92"/>
      <c r="T2720" s="119"/>
      <c r="U2720" s="79"/>
      <c r="V2720" s="123"/>
      <c r="W2720" s="92"/>
      <c r="X2720" s="123"/>
      <c r="Y2720" s="92"/>
      <c r="Z2720" s="123"/>
      <c r="AA2720" s="92"/>
      <c r="AB2720" s="123"/>
      <c r="AC2720" s="92"/>
      <c r="AD2720" s="123"/>
      <c r="AE2720" s="92"/>
      <c r="AF2720" s="123"/>
      <c r="AG2720" s="92"/>
      <c r="AH2720" s="123"/>
      <c r="AI2720" s="92"/>
      <c r="AJ2720" s="123"/>
      <c r="AK2720" s="92"/>
      <c r="AL2720" s="123"/>
      <c r="AM2720" s="92"/>
      <c r="AN2720" s="123"/>
      <c r="AO2720" s="92"/>
      <c r="AP2720" s="123"/>
      <c r="AQ2720" s="92"/>
      <c r="AR2720" s="123"/>
      <c r="AS2720" s="92"/>
      <c r="AT2720" s="123"/>
      <c r="AU2720" s="92"/>
      <c r="AV2720" s="120"/>
      <c r="AW2720" s="92"/>
      <c r="AX2720" s="73"/>
      <c r="AY2720" s="79"/>
      <c r="AZ2720" s="123"/>
      <c r="BA2720" s="92"/>
      <c r="BB2720" s="123"/>
      <c r="BC2720" s="92"/>
      <c r="BD2720" s="123"/>
      <c r="BE2720" s="92"/>
      <c r="BF2720" s="123"/>
      <c r="BG2720" s="92"/>
      <c r="BH2720" s="73"/>
      <c r="BI2720" s="92"/>
      <c r="BJ2720" s="123"/>
      <c r="BK2720" s="92"/>
      <c r="BL2720" s="123"/>
      <c r="BM2720" s="92"/>
      <c r="BN2720" s="123"/>
      <c r="BO2720" s="92"/>
      <c r="BP2720" s="123"/>
      <c r="BQ2720" s="92"/>
      <c r="BR2720" s="123"/>
      <c r="BS2720" s="92"/>
      <c r="BT2720" s="123"/>
      <c r="BU2720" s="92"/>
      <c r="BV2720" s="123"/>
      <c r="BW2720" s="92"/>
      <c r="BX2720" s="123"/>
      <c r="BY2720" s="92"/>
      <c r="BZ2720" s="123"/>
      <c r="CA2720" s="92"/>
      <c r="CB2720" s="123"/>
      <c r="CC2720" s="92"/>
      <c r="CD2720" s="123"/>
      <c r="CE2720" s="92"/>
      <c r="CF2720" s="123"/>
      <c r="CG2720" s="92"/>
      <c r="CH2720" s="123"/>
      <c r="CI2720" s="92"/>
      <c r="CJ2720" s="123"/>
      <c r="CK2720" s="92"/>
      <c r="CL2720" s="123"/>
      <c r="CM2720" s="92"/>
      <c r="CN2720" s="123"/>
      <c r="CO2720" s="92"/>
      <c r="CP2720" s="123"/>
      <c r="CQ2720" s="92"/>
      <c r="CR2720" s="123"/>
      <c r="CS2720" s="92"/>
      <c r="CT2720" s="123"/>
      <c r="CU2720" s="92"/>
      <c r="CV2720" s="123"/>
      <c r="CW2720" s="92"/>
      <c r="CX2720" s="123"/>
      <c r="CY2720" s="92"/>
      <c r="CZ2720" s="123"/>
      <c r="DA2720" s="92"/>
      <c r="DB2720" s="123"/>
      <c r="DC2720" s="92"/>
      <c r="DD2720" s="123"/>
      <c r="DE2720" s="92"/>
      <c r="DF2720" s="123"/>
      <c r="DG2720" s="92"/>
      <c r="DH2720" s="123"/>
      <c r="DI2720" s="92"/>
      <c r="DJ2720" s="123"/>
      <c r="DK2720" s="92"/>
      <c r="DL2720" s="123"/>
      <c r="DM2720" s="92"/>
      <c r="DN2720" s="125"/>
      <c r="DO2720" s="126"/>
      <c r="DP2720" s="125"/>
      <c r="DQ2720" s="126"/>
      <c r="DR2720" s="125"/>
      <c r="DS2720" s="126"/>
      <c r="DT2720" s="127"/>
      <c r="DU2720" s="128"/>
      <c r="DV2720" s="129"/>
      <c r="DW2720" s="128"/>
      <c r="DX2720" s="129"/>
      <c r="DY2720" s="130"/>
      <c r="DZ2720" s="129"/>
      <c r="EA2720" s="128"/>
      <c r="EB2720" s="129"/>
      <c r="EC2720" s="130"/>
      <c r="ED2720" s="134"/>
      <c r="EE2720" s="134"/>
      <c r="EF2720" s="134"/>
      <c r="EG2720" s="134"/>
      <c r="EH2720" s="134"/>
      <c r="EI2720" s="134"/>
      <c r="EJ2720" s="134"/>
      <c r="EK2720" s="134"/>
      <c r="EL2720" s="134"/>
      <c r="EM2720" s="134"/>
      <c r="EN2720" s="134"/>
      <c r="EO2720" s="134"/>
      <c r="EP2720" s="134"/>
      <c r="EQ2720" s="134"/>
      <c r="ER2720" s="134"/>
      <c r="ES2720" s="134"/>
      <c r="ET2720" s="134"/>
      <c r="EU2720" s="134"/>
      <c r="EV2720" s="134"/>
      <c r="EW2720" s="134"/>
      <c r="EX2720" s="134"/>
      <c r="EY2720" s="134"/>
      <c r="EZ2720" s="134"/>
      <c r="FA2720" s="134"/>
      <c r="FB2720" s="134"/>
      <c r="FC2720" s="134"/>
      <c r="FD2720" s="134"/>
      <c r="FE2720" s="134"/>
      <c r="FF2720" s="134"/>
      <c r="FG2720" s="134"/>
      <c r="FH2720" s="134"/>
      <c r="FI2720" s="134"/>
      <c r="FJ2720" s="134"/>
      <c r="FK2720" s="134"/>
      <c r="FL2720" s="134"/>
      <c r="FM2720" s="134"/>
      <c r="FN2720" s="134"/>
      <c r="FO2720" s="134"/>
      <c r="FP2720" s="134"/>
      <c r="FQ2720" s="134"/>
      <c r="FR2720" s="134"/>
      <c r="FS2720" s="134"/>
      <c r="FT2720" s="134"/>
      <c r="FU2720" s="134"/>
      <c r="FV2720" s="134"/>
      <c r="FW2720" s="134"/>
      <c r="FX2720" s="134"/>
      <c r="FY2720" s="134"/>
      <c r="FZ2720" s="134"/>
      <c r="GA2720" s="134"/>
      <c r="GB2720" s="134"/>
      <c r="GC2720" s="134"/>
      <c r="GD2720" s="134"/>
      <c r="GE2720" s="134"/>
      <c r="GF2720" s="134"/>
      <c r="GG2720" s="134"/>
      <c r="GH2720" s="134"/>
      <c r="GI2720" s="134"/>
      <c r="GJ2720" s="134"/>
      <c r="GK2720" s="134"/>
      <c r="GL2720" s="134"/>
      <c r="GM2720" s="134"/>
      <c r="GN2720" s="134"/>
      <c r="GO2720" s="134"/>
      <c r="GP2720" s="134"/>
      <c r="GQ2720" s="134"/>
      <c r="GR2720" s="134"/>
      <c r="GS2720" s="134"/>
      <c r="GT2720" s="134"/>
      <c r="GU2720" s="134"/>
      <c r="GV2720" s="134"/>
      <c r="GW2720" s="134"/>
      <c r="GX2720" s="134"/>
      <c r="GY2720" s="134"/>
      <c r="GZ2720" s="134"/>
      <c r="HA2720" s="134"/>
      <c r="HB2720" s="134"/>
      <c r="HC2720" s="134"/>
      <c r="HD2720" s="134"/>
      <c r="HE2720" s="134"/>
      <c r="HF2720" s="134"/>
      <c r="HG2720" s="134"/>
      <c r="HH2720" s="134"/>
      <c r="HI2720" s="134"/>
      <c r="HJ2720" s="134"/>
      <c r="HK2720" s="134"/>
      <c r="HL2720" s="134"/>
      <c r="HM2720" s="134"/>
      <c r="HN2720" s="134"/>
      <c r="HO2720" s="134"/>
      <c r="HP2720" s="134"/>
      <c r="HQ2720" s="134"/>
      <c r="HR2720" s="134"/>
      <c r="HS2720" s="134"/>
      <c r="HT2720" s="134"/>
      <c r="HU2720" s="134"/>
      <c r="HV2720" s="134"/>
      <c r="HW2720" s="134"/>
      <c r="HX2720" s="134"/>
      <c r="HY2720" s="134"/>
      <c r="HZ2720" s="134"/>
      <c r="IA2720" s="134"/>
      <c r="IB2720" s="134"/>
      <c r="IC2720" s="134"/>
      <c r="ID2720" s="134"/>
      <c r="IE2720" s="134"/>
      <c r="IF2720" s="134"/>
      <c r="IG2720" s="134"/>
      <c r="IH2720" s="134"/>
      <c r="II2720" s="134"/>
      <c r="IJ2720" s="134"/>
      <c r="IK2720" s="134"/>
      <c r="IL2720" s="134"/>
      <c r="IM2720" s="134"/>
    </row>
    <row r="2721" spans="6:247" s="117" customFormat="1" ht="20.100000000000001" customHeight="1" x14ac:dyDescent="0.3">
      <c r="F2721" s="131"/>
      <c r="G2721" s="132"/>
      <c r="H2721" s="133"/>
      <c r="I2721" s="133"/>
      <c r="J2721" s="73"/>
      <c r="K2721" s="79"/>
      <c r="L2721" s="120"/>
      <c r="M2721" s="121"/>
      <c r="N2721" s="122"/>
      <c r="O2721" s="92"/>
      <c r="P2721" s="123"/>
      <c r="Q2721" s="92"/>
      <c r="R2721" s="123"/>
      <c r="S2721" s="92"/>
      <c r="T2721" s="119"/>
      <c r="U2721" s="79"/>
      <c r="V2721" s="123"/>
      <c r="W2721" s="92"/>
      <c r="X2721" s="123"/>
      <c r="Y2721" s="92"/>
      <c r="Z2721" s="123"/>
      <c r="AA2721" s="92"/>
      <c r="AB2721" s="123"/>
      <c r="AC2721" s="92"/>
      <c r="AD2721" s="123"/>
      <c r="AE2721" s="92"/>
      <c r="AF2721" s="123"/>
      <c r="AG2721" s="92"/>
      <c r="AH2721" s="123"/>
      <c r="AI2721" s="92"/>
      <c r="AJ2721" s="123"/>
      <c r="AK2721" s="92"/>
      <c r="AL2721" s="123"/>
      <c r="AM2721" s="92"/>
      <c r="AN2721" s="123"/>
      <c r="AO2721" s="92"/>
      <c r="AP2721" s="123"/>
      <c r="AQ2721" s="92"/>
      <c r="AR2721" s="123"/>
      <c r="AS2721" s="92"/>
      <c r="AT2721" s="123"/>
      <c r="AU2721" s="92"/>
      <c r="AV2721" s="120"/>
      <c r="AW2721" s="92"/>
      <c r="AX2721" s="73"/>
      <c r="AY2721" s="79"/>
      <c r="AZ2721" s="123"/>
      <c r="BA2721" s="92"/>
      <c r="BB2721" s="123"/>
      <c r="BC2721" s="92"/>
      <c r="BD2721" s="123"/>
      <c r="BE2721" s="92"/>
      <c r="BF2721" s="123"/>
      <c r="BG2721" s="92"/>
      <c r="BH2721" s="73"/>
      <c r="BI2721" s="92"/>
      <c r="BJ2721" s="123"/>
      <c r="BK2721" s="92"/>
      <c r="BL2721" s="123"/>
      <c r="BM2721" s="92"/>
      <c r="BN2721" s="123"/>
      <c r="BO2721" s="92"/>
      <c r="BP2721" s="123"/>
      <c r="BQ2721" s="92"/>
      <c r="BR2721" s="123"/>
      <c r="BS2721" s="92"/>
      <c r="BT2721" s="123"/>
      <c r="BU2721" s="92"/>
      <c r="BV2721" s="123"/>
      <c r="BW2721" s="92"/>
      <c r="BX2721" s="123"/>
      <c r="BY2721" s="92"/>
      <c r="BZ2721" s="123"/>
      <c r="CA2721" s="92"/>
      <c r="CB2721" s="123"/>
      <c r="CC2721" s="92"/>
      <c r="CD2721" s="123"/>
      <c r="CE2721" s="92"/>
      <c r="CF2721" s="123"/>
      <c r="CG2721" s="92"/>
      <c r="CH2721" s="123"/>
      <c r="CI2721" s="92"/>
      <c r="CJ2721" s="123"/>
      <c r="CK2721" s="92"/>
      <c r="CL2721" s="123"/>
      <c r="CM2721" s="92"/>
      <c r="CN2721" s="123"/>
      <c r="CO2721" s="92"/>
      <c r="CP2721" s="123"/>
      <c r="CQ2721" s="92"/>
      <c r="CR2721" s="123"/>
      <c r="CS2721" s="92"/>
      <c r="CT2721" s="123"/>
      <c r="CU2721" s="92"/>
      <c r="CV2721" s="123"/>
      <c r="CW2721" s="92"/>
      <c r="CX2721" s="123"/>
      <c r="CY2721" s="92"/>
      <c r="CZ2721" s="123"/>
      <c r="DA2721" s="92"/>
      <c r="DB2721" s="123"/>
      <c r="DC2721" s="92"/>
      <c r="DD2721" s="123"/>
      <c r="DE2721" s="92"/>
      <c r="DF2721" s="123"/>
      <c r="DG2721" s="92"/>
      <c r="DH2721" s="123"/>
      <c r="DI2721" s="92"/>
      <c r="DJ2721" s="123"/>
      <c r="DK2721" s="92"/>
      <c r="DL2721" s="123"/>
      <c r="DM2721" s="92"/>
      <c r="DN2721" s="125"/>
      <c r="DO2721" s="126"/>
      <c r="DP2721" s="125"/>
      <c r="DQ2721" s="126"/>
      <c r="DR2721" s="125"/>
      <c r="DS2721" s="126"/>
      <c r="DT2721" s="127"/>
      <c r="DU2721" s="128"/>
      <c r="DV2721" s="129"/>
      <c r="DW2721" s="128"/>
      <c r="DX2721" s="129"/>
      <c r="DY2721" s="130"/>
      <c r="DZ2721" s="129"/>
      <c r="EA2721" s="128"/>
      <c r="EB2721" s="129"/>
      <c r="EC2721" s="130"/>
      <c r="ED2721" s="134"/>
      <c r="EE2721" s="134"/>
      <c r="EF2721" s="134"/>
      <c r="EG2721" s="134"/>
      <c r="EH2721" s="134"/>
      <c r="EI2721" s="134"/>
      <c r="EJ2721" s="134"/>
      <c r="EK2721" s="134"/>
      <c r="EL2721" s="134"/>
      <c r="EM2721" s="134"/>
      <c r="EN2721" s="134"/>
      <c r="EO2721" s="134"/>
      <c r="EP2721" s="134"/>
      <c r="EQ2721" s="134"/>
      <c r="ER2721" s="134"/>
      <c r="ES2721" s="134"/>
      <c r="ET2721" s="134"/>
      <c r="EU2721" s="134"/>
      <c r="EV2721" s="134"/>
      <c r="EW2721" s="134"/>
      <c r="EX2721" s="134"/>
      <c r="EY2721" s="134"/>
      <c r="EZ2721" s="134"/>
      <c r="FA2721" s="134"/>
      <c r="FB2721" s="134"/>
      <c r="FC2721" s="134"/>
      <c r="FD2721" s="134"/>
      <c r="FE2721" s="134"/>
      <c r="FF2721" s="134"/>
      <c r="FG2721" s="134"/>
      <c r="FH2721" s="134"/>
      <c r="FI2721" s="134"/>
      <c r="FJ2721" s="134"/>
      <c r="FK2721" s="134"/>
      <c r="FL2721" s="134"/>
      <c r="FM2721" s="134"/>
      <c r="FN2721" s="134"/>
      <c r="FO2721" s="134"/>
      <c r="FP2721" s="134"/>
      <c r="FQ2721" s="134"/>
      <c r="FR2721" s="134"/>
      <c r="FS2721" s="134"/>
      <c r="FT2721" s="134"/>
      <c r="FU2721" s="134"/>
      <c r="FV2721" s="134"/>
      <c r="FW2721" s="134"/>
      <c r="FX2721" s="134"/>
      <c r="FY2721" s="134"/>
      <c r="FZ2721" s="134"/>
      <c r="GA2721" s="134"/>
      <c r="GB2721" s="134"/>
      <c r="GC2721" s="134"/>
      <c r="GD2721" s="134"/>
      <c r="GE2721" s="134"/>
      <c r="GF2721" s="134"/>
      <c r="GG2721" s="134"/>
      <c r="GH2721" s="134"/>
      <c r="GI2721" s="134"/>
      <c r="GJ2721" s="134"/>
      <c r="GK2721" s="134"/>
      <c r="GL2721" s="134"/>
      <c r="GM2721" s="134"/>
      <c r="GN2721" s="134"/>
      <c r="GO2721" s="134"/>
      <c r="GP2721" s="134"/>
      <c r="GQ2721" s="134"/>
      <c r="GR2721" s="134"/>
      <c r="GS2721" s="134"/>
      <c r="GT2721" s="134"/>
      <c r="GU2721" s="134"/>
      <c r="GV2721" s="134"/>
      <c r="GW2721" s="134"/>
      <c r="GX2721" s="134"/>
      <c r="GY2721" s="134"/>
      <c r="GZ2721" s="134"/>
      <c r="HA2721" s="134"/>
      <c r="HB2721" s="134"/>
      <c r="HC2721" s="134"/>
      <c r="HD2721" s="134"/>
      <c r="HE2721" s="134"/>
      <c r="HF2721" s="134"/>
      <c r="HG2721" s="134"/>
      <c r="HH2721" s="134"/>
      <c r="HI2721" s="134"/>
      <c r="HJ2721" s="134"/>
      <c r="HK2721" s="134"/>
      <c r="HL2721" s="134"/>
      <c r="HM2721" s="134"/>
      <c r="HN2721" s="134"/>
      <c r="HO2721" s="134"/>
      <c r="HP2721" s="134"/>
      <c r="HQ2721" s="134"/>
      <c r="HR2721" s="134"/>
      <c r="HS2721" s="134"/>
      <c r="HT2721" s="134"/>
      <c r="HU2721" s="134"/>
      <c r="HV2721" s="134"/>
      <c r="HW2721" s="134"/>
      <c r="HX2721" s="134"/>
      <c r="HY2721" s="134"/>
      <c r="HZ2721" s="134"/>
      <c r="IA2721" s="134"/>
      <c r="IB2721" s="134"/>
      <c r="IC2721" s="134"/>
      <c r="ID2721" s="134"/>
      <c r="IE2721" s="134"/>
      <c r="IF2721" s="134"/>
      <c r="IG2721" s="134"/>
      <c r="IH2721" s="134"/>
      <c r="II2721" s="134"/>
      <c r="IJ2721" s="134"/>
      <c r="IK2721" s="134"/>
      <c r="IL2721" s="134"/>
      <c r="IM2721" s="134"/>
    </row>
    <row r="2722" spans="6:247" s="117" customFormat="1" ht="20.100000000000001" customHeight="1" x14ac:dyDescent="0.3">
      <c r="F2722" s="131"/>
      <c r="G2722" s="132"/>
      <c r="H2722" s="133"/>
      <c r="I2722" s="133"/>
      <c r="J2722" s="73"/>
      <c r="K2722" s="79"/>
      <c r="L2722" s="120"/>
      <c r="M2722" s="121"/>
      <c r="N2722" s="122"/>
      <c r="O2722" s="92"/>
      <c r="P2722" s="123"/>
      <c r="Q2722" s="92"/>
      <c r="R2722" s="123"/>
      <c r="S2722" s="92"/>
      <c r="T2722" s="119"/>
      <c r="U2722" s="79"/>
      <c r="V2722" s="123"/>
      <c r="W2722" s="92"/>
      <c r="X2722" s="123"/>
      <c r="Y2722" s="92"/>
      <c r="Z2722" s="123"/>
      <c r="AA2722" s="92"/>
      <c r="AB2722" s="123"/>
      <c r="AC2722" s="92"/>
      <c r="AD2722" s="123"/>
      <c r="AE2722" s="92"/>
      <c r="AF2722" s="123"/>
      <c r="AG2722" s="92"/>
      <c r="AH2722" s="123"/>
      <c r="AI2722" s="92"/>
      <c r="AJ2722" s="123"/>
      <c r="AK2722" s="92"/>
      <c r="AL2722" s="123"/>
      <c r="AM2722" s="92"/>
      <c r="AN2722" s="123"/>
      <c r="AO2722" s="92"/>
      <c r="AP2722" s="123"/>
      <c r="AQ2722" s="92"/>
      <c r="AR2722" s="123"/>
      <c r="AS2722" s="92"/>
      <c r="AT2722" s="123"/>
      <c r="AU2722" s="92"/>
      <c r="AV2722" s="120"/>
      <c r="AW2722" s="92"/>
      <c r="AX2722" s="73"/>
      <c r="AY2722" s="79"/>
      <c r="AZ2722" s="123"/>
      <c r="BA2722" s="92"/>
      <c r="BB2722" s="123"/>
      <c r="BC2722" s="92"/>
      <c r="BD2722" s="123"/>
      <c r="BE2722" s="92"/>
      <c r="BF2722" s="123"/>
      <c r="BG2722" s="92"/>
      <c r="BH2722" s="73"/>
      <c r="BI2722" s="92"/>
      <c r="BJ2722" s="123"/>
      <c r="BK2722" s="92"/>
      <c r="BL2722" s="123"/>
      <c r="BM2722" s="92"/>
      <c r="BN2722" s="123"/>
      <c r="BO2722" s="92"/>
      <c r="BP2722" s="123"/>
      <c r="BQ2722" s="92"/>
      <c r="BR2722" s="123"/>
      <c r="BS2722" s="92"/>
      <c r="BT2722" s="123"/>
      <c r="BU2722" s="92"/>
      <c r="BV2722" s="123"/>
      <c r="BW2722" s="92"/>
      <c r="BX2722" s="123"/>
      <c r="BY2722" s="92"/>
      <c r="BZ2722" s="123"/>
      <c r="CA2722" s="92"/>
      <c r="CB2722" s="123"/>
      <c r="CC2722" s="92"/>
      <c r="CD2722" s="123"/>
      <c r="CE2722" s="92"/>
      <c r="CF2722" s="123"/>
      <c r="CG2722" s="92"/>
      <c r="CH2722" s="123"/>
      <c r="CI2722" s="92"/>
      <c r="CJ2722" s="123"/>
      <c r="CK2722" s="92"/>
      <c r="CL2722" s="123"/>
      <c r="CM2722" s="92"/>
      <c r="CN2722" s="123"/>
      <c r="CO2722" s="92"/>
      <c r="CP2722" s="123"/>
      <c r="CQ2722" s="92"/>
      <c r="CR2722" s="123"/>
      <c r="CS2722" s="92"/>
      <c r="CT2722" s="123"/>
      <c r="CU2722" s="92"/>
      <c r="CV2722" s="123"/>
      <c r="CW2722" s="92"/>
      <c r="CX2722" s="123"/>
      <c r="CY2722" s="92"/>
      <c r="CZ2722" s="123"/>
      <c r="DA2722" s="92"/>
      <c r="DB2722" s="123"/>
      <c r="DC2722" s="92"/>
      <c r="DD2722" s="123"/>
      <c r="DE2722" s="92"/>
      <c r="DF2722" s="123"/>
      <c r="DG2722" s="92"/>
      <c r="DH2722" s="123"/>
      <c r="DI2722" s="92"/>
      <c r="DJ2722" s="123"/>
      <c r="DK2722" s="92"/>
      <c r="DL2722" s="123"/>
      <c r="DM2722" s="92"/>
      <c r="DN2722" s="125"/>
      <c r="DO2722" s="126"/>
      <c r="DP2722" s="125"/>
      <c r="DQ2722" s="126"/>
      <c r="DR2722" s="125"/>
      <c r="DS2722" s="126"/>
      <c r="DT2722" s="127"/>
      <c r="DU2722" s="128"/>
      <c r="DV2722" s="129"/>
      <c r="DW2722" s="128"/>
      <c r="DX2722" s="129"/>
      <c r="DY2722" s="130"/>
      <c r="DZ2722" s="129"/>
      <c r="EA2722" s="128"/>
      <c r="EB2722" s="129"/>
      <c r="EC2722" s="130"/>
      <c r="ED2722" s="134"/>
      <c r="EE2722" s="134"/>
      <c r="EF2722" s="134"/>
      <c r="EG2722" s="134"/>
      <c r="EH2722" s="134"/>
      <c r="EI2722" s="134"/>
      <c r="EJ2722" s="134"/>
      <c r="EK2722" s="134"/>
      <c r="EL2722" s="134"/>
      <c r="EM2722" s="134"/>
      <c r="EN2722" s="134"/>
      <c r="EO2722" s="134"/>
      <c r="EP2722" s="134"/>
      <c r="EQ2722" s="134"/>
      <c r="ER2722" s="134"/>
      <c r="ES2722" s="134"/>
      <c r="ET2722" s="134"/>
      <c r="EU2722" s="134"/>
      <c r="EV2722" s="134"/>
      <c r="EW2722" s="134"/>
      <c r="EX2722" s="134"/>
      <c r="EY2722" s="134"/>
      <c r="EZ2722" s="134"/>
      <c r="FA2722" s="134"/>
      <c r="FB2722" s="134"/>
      <c r="FC2722" s="134"/>
      <c r="FD2722" s="134"/>
      <c r="FE2722" s="134"/>
      <c r="FF2722" s="134"/>
      <c r="FG2722" s="134"/>
      <c r="FH2722" s="134"/>
      <c r="FI2722" s="134"/>
      <c r="FJ2722" s="134"/>
      <c r="FK2722" s="134"/>
      <c r="FL2722" s="134"/>
      <c r="FM2722" s="134"/>
      <c r="FN2722" s="134"/>
      <c r="FO2722" s="134"/>
      <c r="FP2722" s="134"/>
      <c r="FQ2722" s="134"/>
      <c r="FR2722" s="134"/>
      <c r="FS2722" s="134"/>
      <c r="FT2722" s="134"/>
      <c r="FU2722" s="134"/>
      <c r="FV2722" s="134"/>
      <c r="FW2722" s="134"/>
      <c r="FX2722" s="134"/>
      <c r="FY2722" s="134"/>
      <c r="FZ2722" s="134"/>
      <c r="GA2722" s="134"/>
      <c r="GB2722" s="134"/>
      <c r="GC2722" s="134"/>
      <c r="GD2722" s="134"/>
      <c r="GE2722" s="134"/>
      <c r="GF2722" s="134"/>
      <c r="GG2722" s="134"/>
      <c r="GH2722" s="134"/>
      <c r="GI2722" s="134"/>
      <c r="GJ2722" s="134"/>
      <c r="GK2722" s="134"/>
      <c r="GL2722" s="134"/>
      <c r="GM2722" s="134"/>
      <c r="GN2722" s="134"/>
      <c r="GO2722" s="134"/>
      <c r="GP2722" s="134"/>
      <c r="GQ2722" s="134"/>
      <c r="GR2722" s="134"/>
      <c r="GS2722" s="134"/>
      <c r="GT2722" s="134"/>
      <c r="GU2722" s="134"/>
      <c r="GV2722" s="134"/>
      <c r="GW2722" s="134"/>
      <c r="GX2722" s="134"/>
      <c r="GY2722" s="134"/>
      <c r="GZ2722" s="134"/>
      <c r="HA2722" s="134"/>
      <c r="HB2722" s="134"/>
      <c r="HC2722" s="134"/>
      <c r="HD2722" s="134"/>
      <c r="HE2722" s="134"/>
      <c r="HF2722" s="134"/>
      <c r="HG2722" s="134"/>
      <c r="HH2722" s="134"/>
      <c r="HI2722" s="134"/>
      <c r="HJ2722" s="134"/>
      <c r="HK2722" s="134"/>
      <c r="HL2722" s="134"/>
      <c r="HM2722" s="134"/>
      <c r="HN2722" s="134"/>
      <c r="HO2722" s="134"/>
      <c r="HP2722" s="134"/>
      <c r="HQ2722" s="134"/>
      <c r="HR2722" s="134"/>
      <c r="HS2722" s="134"/>
      <c r="HT2722" s="134"/>
      <c r="HU2722" s="134"/>
      <c r="HV2722" s="134"/>
      <c r="HW2722" s="134"/>
      <c r="HX2722" s="134"/>
      <c r="HY2722" s="134"/>
      <c r="HZ2722" s="134"/>
      <c r="IA2722" s="134"/>
      <c r="IB2722" s="134"/>
      <c r="IC2722" s="134"/>
      <c r="ID2722" s="134"/>
      <c r="IE2722" s="134"/>
      <c r="IF2722" s="134"/>
      <c r="IG2722" s="134"/>
      <c r="IH2722" s="134"/>
      <c r="II2722" s="134"/>
      <c r="IJ2722" s="134"/>
      <c r="IK2722" s="134"/>
      <c r="IL2722" s="134"/>
      <c r="IM2722" s="134"/>
    </row>
    <row r="2723" spans="6:247" s="117" customFormat="1" ht="20.100000000000001" customHeight="1" x14ac:dyDescent="0.3">
      <c r="F2723" s="131"/>
      <c r="G2723" s="132"/>
      <c r="H2723" s="133"/>
      <c r="I2723" s="133"/>
      <c r="J2723" s="73"/>
      <c r="K2723" s="79"/>
      <c r="L2723" s="120"/>
      <c r="M2723" s="121"/>
      <c r="N2723" s="122"/>
      <c r="O2723" s="92"/>
      <c r="P2723" s="123"/>
      <c r="Q2723" s="92"/>
      <c r="R2723" s="123"/>
      <c r="S2723" s="92"/>
      <c r="T2723" s="119"/>
      <c r="U2723" s="79"/>
      <c r="V2723" s="123"/>
      <c r="W2723" s="92"/>
      <c r="X2723" s="123"/>
      <c r="Y2723" s="92"/>
      <c r="Z2723" s="123"/>
      <c r="AA2723" s="92"/>
      <c r="AB2723" s="123"/>
      <c r="AC2723" s="92"/>
      <c r="AD2723" s="123"/>
      <c r="AE2723" s="92"/>
      <c r="AF2723" s="123"/>
      <c r="AG2723" s="92"/>
      <c r="AH2723" s="123"/>
      <c r="AI2723" s="92"/>
      <c r="AJ2723" s="123"/>
      <c r="AK2723" s="92"/>
      <c r="AL2723" s="123"/>
      <c r="AM2723" s="92"/>
      <c r="AN2723" s="123"/>
      <c r="AO2723" s="92"/>
      <c r="AP2723" s="123"/>
      <c r="AQ2723" s="92"/>
      <c r="AR2723" s="123"/>
      <c r="AS2723" s="92"/>
      <c r="AT2723" s="123"/>
      <c r="AU2723" s="92"/>
      <c r="AV2723" s="120"/>
      <c r="AW2723" s="92"/>
      <c r="AX2723" s="73"/>
      <c r="AY2723" s="79"/>
      <c r="AZ2723" s="123"/>
      <c r="BA2723" s="92"/>
      <c r="BB2723" s="123"/>
      <c r="BC2723" s="92"/>
      <c r="BD2723" s="123"/>
      <c r="BE2723" s="92"/>
      <c r="BF2723" s="123"/>
      <c r="BG2723" s="92"/>
      <c r="BH2723" s="73"/>
      <c r="BI2723" s="92"/>
      <c r="BJ2723" s="123"/>
      <c r="BK2723" s="92"/>
      <c r="BL2723" s="123"/>
      <c r="BM2723" s="92"/>
      <c r="BN2723" s="123"/>
      <c r="BO2723" s="92"/>
      <c r="BP2723" s="123"/>
      <c r="BQ2723" s="92"/>
      <c r="BR2723" s="123"/>
      <c r="BS2723" s="92"/>
      <c r="BT2723" s="123"/>
      <c r="BU2723" s="92"/>
      <c r="BV2723" s="123"/>
      <c r="BW2723" s="92"/>
      <c r="BX2723" s="123"/>
      <c r="BY2723" s="92"/>
      <c r="BZ2723" s="123"/>
      <c r="CA2723" s="92"/>
      <c r="CB2723" s="123"/>
      <c r="CC2723" s="92"/>
      <c r="CD2723" s="123"/>
      <c r="CE2723" s="92"/>
      <c r="CF2723" s="123"/>
      <c r="CG2723" s="92"/>
      <c r="CH2723" s="123"/>
      <c r="CI2723" s="92"/>
      <c r="CJ2723" s="123"/>
      <c r="CK2723" s="92"/>
      <c r="CL2723" s="123"/>
      <c r="CM2723" s="92"/>
      <c r="CN2723" s="123"/>
      <c r="CO2723" s="92"/>
      <c r="CP2723" s="123"/>
      <c r="CQ2723" s="92"/>
      <c r="CR2723" s="123"/>
      <c r="CS2723" s="92"/>
      <c r="CT2723" s="123"/>
      <c r="CU2723" s="92"/>
      <c r="CV2723" s="123"/>
      <c r="CW2723" s="92"/>
      <c r="CX2723" s="123"/>
      <c r="CY2723" s="92"/>
      <c r="CZ2723" s="123"/>
      <c r="DA2723" s="92"/>
      <c r="DB2723" s="123"/>
      <c r="DC2723" s="92"/>
      <c r="DD2723" s="123"/>
      <c r="DE2723" s="92"/>
      <c r="DF2723" s="123"/>
      <c r="DG2723" s="92"/>
      <c r="DH2723" s="123"/>
      <c r="DI2723" s="92"/>
      <c r="DJ2723" s="123"/>
      <c r="DK2723" s="92"/>
      <c r="DL2723" s="123"/>
      <c r="DM2723" s="92"/>
      <c r="DN2723" s="125"/>
      <c r="DO2723" s="126"/>
      <c r="DP2723" s="125"/>
      <c r="DQ2723" s="126"/>
      <c r="DR2723" s="125"/>
      <c r="DS2723" s="126"/>
      <c r="DT2723" s="127"/>
      <c r="DU2723" s="128"/>
      <c r="DV2723" s="129"/>
      <c r="DW2723" s="128"/>
      <c r="DX2723" s="129"/>
      <c r="DY2723" s="130"/>
      <c r="DZ2723" s="129"/>
      <c r="EA2723" s="128"/>
      <c r="EB2723" s="129"/>
      <c r="EC2723" s="130"/>
      <c r="ED2723" s="134"/>
      <c r="EE2723" s="134"/>
      <c r="EF2723" s="134"/>
      <c r="EG2723" s="134"/>
      <c r="EH2723" s="134"/>
      <c r="EI2723" s="134"/>
      <c r="EJ2723" s="134"/>
      <c r="EK2723" s="134"/>
      <c r="EL2723" s="134"/>
      <c r="EM2723" s="134"/>
      <c r="EN2723" s="134"/>
      <c r="EO2723" s="134"/>
      <c r="EP2723" s="134"/>
      <c r="EQ2723" s="134"/>
      <c r="ER2723" s="134"/>
      <c r="ES2723" s="134"/>
      <c r="ET2723" s="134"/>
      <c r="EU2723" s="134"/>
      <c r="EV2723" s="134"/>
      <c r="EW2723" s="134"/>
      <c r="EX2723" s="134"/>
      <c r="EY2723" s="134"/>
      <c r="EZ2723" s="134"/>
      <c r="FA2723" s="134"/>
      <c r="FB2723" s="134"/>
      <c r="FC2723" s="134"/>
      <c r="FD2723" s="134"/>
      <c r="FE2723" s="134"/>
      <c r="FF2723" s="134"/>
      <c r="FG2723" s="134"/>
      <c r="FH2723" s="134"/>
      <c r="FI2723" s="134"/>
      <c r="FJ2723" s="134"/>
      <c r="FK2723" s="134"/>
      <c r="FL2723" s="134"/>
      <c r="FM2723" s="134"/>
      <c r="FN2723" s="134"/>
      <c r="FO2723" s="134"/>
      <c r="FP2723" s="134"/>
      <c r="FQ2723" s="134"/>
      <c r="FR2723" s="134"/>
      <c r="FS2723" s="134"/>
      <c r="FT2723" s="134"/>
      <c r="FU2723" s="134"/>
      <c r="FV2723" s="134"/>
      <c r="FW2723" s="134"/>
      <c r="FX2723" s="134"/>
      <c r="FY2723" s="134"/>
      <c r="FZ2723" s="134"/>
      <c r="GA2723" s="134"/>
      <c r="GB2723" s="134"/>
      <c r="GC2723" s="134"/>
      <c r="GD2723" s="134"/>
      <c r="GE2723" s="134"/>
      <c r="GF2723" s="134"/>
      <c r="GG2723" s="134"/>
      <c r="GH2723" s="134"/>
      <c r="GI2723" s="134"/>
      <c r="GJ2723" s="134"/>
      <c r="GK2723" s="134"/>
      <c r="GL2723" s="134"/>
      <c r="GM2723" s="134"/>
      <c r="GN2723" s="134"/>
      <c r="GO2723" s="134"/>
      <c r="GP2723" s="134"/>
      <c r="GQ2723" s="134"/>
      <c r="GR2723" s="134"/>
      <c r="GS2723" s="134"/>
      <c r="GT2723" s="134"/>
      <c r="GU2723" s="134"/>
      <c r="GV2723" s="134"/>
      <c r="GW2723" s="134"/>
      <c r="GX2723" s="134"/>
      <c r="GY2723" s="134"/>
      <c r="GZ2723" s="134"/>
      <c r="HA2723" s="134"/>
      <c r="HB2723" s="134"/>
      <c r="HC2723" s="134"/>
      <c r="HD2723" s="134"/>
      <c r="HE2723" s="134"/>
      <c r="HF2723" s="134"/>
      <c r="HG2723" s="134"/>
      <c r="HH2723" s="134"/>
      <c r="HI2723" s="134"/>
      <c r="HJ2723" s="134"/>
      <c r="HK2723" s="134"/>
      <c r="HL2723" s="134"/>
      <c r="HM2723" s="134"/>
      <c r="HN2723" s="134"/>
      <c r="HO2723" s="134"/>
      <c r="HP2723" s="134"/>
      <c r="HQ2723" s="134"/>
      <c r="HR2723" s="134"/>
      <c r="HS2723" s="134"/>
      <c r="HT2723" s="134"/>
      <c r="HU2723" s="134"/>
      <c r="HV2723" s="134"/>
      <c r="HW2723" s="134"/>
      <c r="HX2723" s="134"/>
      <c r="HY2723" s="134"/>
      <c r="HZ2723" s="134"/>
      <c r="IA2723" s="134"/>
      <c r="IB2723" s="134"/>
      <c r="IC2723" s="134"/>
      <c r="ID2723" s="134"/>
      <c r="IE2723" s="134"/>
      <c r="IF2723" s="134"/>
      <c r="IG2723" s="134"/>
      <c r="IH2723" s="134"/>
      <c r="II2723" s="134"/>
      <c r="IJ2723" s="134"/>
      <c r="IK2723" s="134"/>
      <c r="IL2723" s="134"/>
      <c r="IM2723" s="134"/>
    </row>
    <row r="2724" spans="6:247" s="117" customFormat="1" ht="20.100000000000001" customHeight="1" x14ac:dyDescent="0.3">
      <c r="F2724" s="131"/>
      <c r="G2724" s="132"/>
      <c r="H2724" s="133"/>
      <c r="I2724" s="133"/>
      <c r="J2724" s="73"/>
      <c r="K2724" s="79"/>
      <c r="L2724" s="120"/>
      <c r="M2724" s="121"/>
      <c r="N2724" s="122"/>
      <c r="O2724" s="92"/>
      <c r="P2724" s="123"/>
      <c r="Q2724" s="92"/>
      <c r="R2724" s="123"/>
      <c r="S2724" s="92"/>
      <c r="T2724" s="119"/>
      <c r="U2724" s="79"/>
      <c r="V2724" s="123"/>
      <c r="W2724" s="92"/>
      <c r="X2724" s="123"/>
      <c r="Y2724" s="92"/>
      <c r="Z2724" s="123"/>
      <c r="AA2724" s="92"/>
      <c r="AB2724" s="123"/>
      <c r="AC2724" s="92"/>
      <c r="AD2724" s="123"/>
      <c r="AE2724" s="92"/>
      <c r="AF2724" s="123"/>
      <c r="AG2724" s="92"/>
      <c r="AH2724" s="123"/>
      <c r="AI2724" s="92"/>
      <c r="AJ2724" s="123"/>
      <c r="AK2724" s="92"/>
      <c r="AL2724" s="123"/>
      <c r="AM2724" s="92"/>
      <c r="AN2724" s="123"/>
      <c r="AO2724" s="92"/>
      <c r="AP2724" s="123"/>
      <c r="AQ2724" s="92"/>
      <c r="AR2724" s="123"/>
      <c r="AS2724" s="92"/>
      <c r="AT2724" s="123"/>
      <c r="AU2724" s="92"/>
      <c r="AV2724" s="120"/>
      <c r="AW2724" s="92"/>
      <c r="AX2724" s="73"/>
      <c r="AY2724" s="79"/>
      <c r="AZ2724" s="123"/>
      <c r="BA2724" s="92"/>
      <c r="BB2724" s="123"/>
      <c r="BC2724" s="92"/>
      <c r="BD2724" s="123"/>
      <c r="BE2724" s="92"/>
      <c r="BF2724" s="123"/>
      <c r="BG2724" s="92"/>
      <c r="BH2724" s="73"/>
      <c r="BI2724" s="92"/>
      <c r="BJ2724" s="123"/>
      <c r="BK2724" s="92"/>
      <c r="BL2724" s="123"/>
      <c r="BM2724" s="92"/>
      <c r="BN2724" s="123"/>
      <c r="BO2724" s="92"/>
      <c r="BP2724" s="123"/>
      <c r="BQ2724" s="92"/>
      <c r="BR2724" s="123"/>
      <c r="BS2724" s="92"/>
      <c r="BT2724" s="123"/>
      <c r="BU2724" s="92"/>
      <c r="BV2724" s="123"/>
      <c r="BW2724" s="92"/>
      <c r="BX2724" s="123"/>
      <c r="BY2724" s="92"/>
      <c r="BZ2724" s="123"/>
      <c r="CA2724" s="92"/>
      <c r="CB2724" s="123"/>
      <c r="CC2724" s="92"/>
      <c r="CD2724" s="123"/>
      <c r="CE2724" s="92"/>
      <c r="CF2724" s="123"/>
      <c r="CG2724" s="92"/>
      <c r="CH2724" s="123"/>
      <c r="CI2724" s="92"/>
      <c r="CJ2724" s="123"/>
      <c r="CK2724" s="92"/>
      <c r="CL2724" s="123"/>
      <c r="CM2724" s="92"/>
      <c r="CN2724" s="123"/>
      <c r="CO2724" s="92"/>
      <c r="CP2724" s="123"/>
      <c r="CQ2724" s="92"/>
      <c r="CR2724" s="123"/>
      <c r="CS2724" s="92"/>
      <c r="CT2724" s="123"/>
      <c r="CU2724" s="92"/>
      <c r="CV2724" s="123"/>
      <c r="CW2724" s="92"/>
      <c r="CX2724" s="123"/>
      <c r="CY2724" s="92"/>
      <c r="CZ2724" s="123"/>
      <c r="DA2724" s="92"/>
      <c r="DB2724" s="123"/>
      <c r="DC2724" s="92"/>
      <c r="DD2724" s="123"/>
      <c r="DE2724" s="92"/>
      <c r="DF2724" s="123"/>
      <c r="DG2724" s="92"/>
      <c r="DH2724" s="123"/>
      <c r="DI2724" s="92"/>
      <c r="DJ2724" s="123"/>
      <c r="DK2724" s="92"/>
      <c r="DL2724" s="123"/>
      <c r="DM2724" s="92"/>
      <c r="DN2724" s="125"/>
      <c r="DO2724" s="126"/>
      <c r="DP2724" s="125"/>
      <c r="DQ2724" s="126"/>
      <c r="DR2724" s="125"/>
      <c r="DS2724" s="126"/>
      <c r="DT2724" s="127"/>
      <c r="DU2724" s="128"/>
      <c r="DV2724" s="129"/>
      <c r="DW2724" s="128"/>
      <c r="DX2724" s="129"/>
      <c r="DY2724" s="130"/>
      <c r="DZ2724" s="129"/>
      <c r="EA2724" s="128"/>
      <c r="EB2724" s="129"/>
      <c r="EC2724" s="130"/>
      <c r="ED2724" s="134"/>
      <c r="EE2724" s="134"/>
      <c r="EF2724" s="134"/>
      <c r="EG2724" s="134"/>
      <c r="EH2724" s="134"/>
      <c r="EI2724" s="134"/>
      <c r="EJ2724" s="134"/>
      <c r="EK2724" s="134"/>
      <c r="EL2724" s="134"/>
      <c r="EM2724" s="134"/>
      <c r="EN2724" s="134"/>
      <c r="EO2724" s="134"/>
      <c r="EP2724" s="134"/>
      <c r="EQ2724" s="134"/>
      <c r="ER2724" s="134"/>
      <c r="ES2724" s="134"/>
      <c r="ET2724" s="134"/>
      <c r="EU2724" s="134"/>
      <c r="EV2724" s="134"/>
      <c r="EW2724" s="134"/>
      <c r="EX2724" s="134"/>
      <c r="EY2724" s="134"/>
      <c r="EZ2724" s="134"/>
      <c r="FA2724" s="134"/>
      <c r="FB2724" s="134"/>
      <c r="FC2724" s="134"/>
      <c r="FD2724" s="134"/>
      <c r="FE2724" s="134"/>
      <c r="FF2724" s="134"/>
      <c r="FG2724" s="134"/>
      <c r="FH2724" s="134"/>
      <c r="FI2724" s="134"/>
      <c r="FJ2724" s="134"/>
      <c r="FK2724" s="134"/>
      <c r="FL2724" s="134"/>
      <c r="FM2724" s="134"/>
      <c r="FN2724" s="134"/>
      <c r="FO2724" s="134"/>
      <c r="FP2724" s="134"/>
      <c r="FQ2724" s="134"/>
      <c r="FR2724" s="134"/>
      <c r="FS2724" s="134"/>
      <c r="FT2724" s="134"/>
      <c r="FU2724" s="134"/>
      <c r="FV2724" s="134"/>
      <c r="FW2724" s="134"/>
      <c r="FX2724" s="134"/>
      <c r="FY2724" s="134"/>
      <c r="FZ2724" s="134"/>
      <c r="GA2724" s="134"/>
      <c r="GB2724" s="134"/>
      <c r="GC2724" s="134"/>
      <c r="GD2724" s="134"/>
      <c r="GE2724" s="134"/>
      <c r="GF2724" s="134"/>
      <c r="GG2724" s="134"/>
      <c r="GH2724" s="134"/>
      <c r="GI2724" s="134"/>
      <c r="GJ2724" s="134"/>
      <c r="GK2724" s="134"/>
      <c r="GL2724" s="134"/>
      <c r="GM2724" s="134"/>
      <c r="GN2724" s="134"/>
      <c r="GO2724" s="134"/>
      <c r="GP2724" s="134"/>
      <c r="GQ2724" s="134"/>
      <c r="GR2724" s="134"/>
      <c r="GS2724" s="134"/>
      <c r="GT2724" s="134"/>
      <c r="GU2724" s="134"/>
      <c r="GV2724" s="134"/>
      <c r="GW2724" s="134"/>
      <c r="GX2724" s="134"/>
      <c r="GY2724" s="134"/>
      <c r="GZ2724" s="134"/>
      <c r="HA2724" s="134"/>
      <c r="HB2724" s="134"/>
      <c r="HC2724" s="134"/>
      <c r="HD2724" s="134"/>
      <c r="HE2724" s="134"/>
      <c r="HF2724" s="134"/>
      <c r="HG2724" s="134"/>
      <c r="HH2724" s="134"/>
      <c r="HI2724" s="134"/>
      <c r="HJ2724" s="134"/>
      <c r="HK2724" s="134"/>
      <c r="HL2724" s="134"/>
      <c r="HM2724" s="134"/>
      <c r="HN2724" s="134"/>
      <c r="HO2724" s="134"/>
      <c r="HP2724" s="134"/>
      <c r="HQ2724" s="134"/>
      <c r="HR2724" s="134"/>
      <c r="HS2724" s="134"/>
      <c r="HT2724" s="134"/>
      <c r="HU2724" s="134"/>
      <c r="HV2724" s="134"/>
      <c r="HW2724" s="134"/>
      <c r="HX2724" s="134"/>
      <c r="HY2724" s="134"/>
      <c r="HZ2724" s="134"/>
      <c r="IA2724" s="134"/>
      <c r="IB2724" s="134"/>
      <c r="IC2724" s="134"/>
      <c r="ID2724" s="134"/>
      <c r="IE2724" s="134"/>
      <c r="IF2724" s="134"/>
      <c r="IG2724" s="134"/>
      <c r="IH2724" s="134"/>
      <c r="II2724" s="134"/>
      <c r="IJ2724" s="134"/>
      <c r="IK2724" s="134"/>
      <c r="IL2724" s="134"/>
      <c r="IM2724" s="134"/>
    </row>
    <row r="2725" spans="6:247" s="117" customFormat="1" ht="20.100000000000001" customHeight="1" x14ac:dyDescent="0.3">
      <c r="F2725" s="131"/>
      <c r="G2725" s="132"/>
      <c r="H2725" s="133"/>
      <c r="I2725" s="133"/>
      <c r="J2725" s="73"/>
      <c r="K2725" s="79"/>
      <c r="L2725" s="120"/>
      <c r="M2725" s="121"/>
      <c r="N2725" s="122"/>
      <c r="O2725" s="92"/>
      <c r="P2725" s="123"/>
      <c r="Q2725" s="92"/>
      <c r="R2725" s="123"/>
      <c r="S2725" s="92"/>
      <c r="T2725" s="119"/>
      <c r="U2725" s="79"/>
      <c r="V2725" s="123"/>
      <c r="W2725" s="92"/>
      <c r="X2725" s="123"/>
      <c r="Y2725" s="92"/>
      <c r="Z2725" s="123"/>
      <c r="AA2725" s="92"/>
      <c r="AB2725" s="123"/>
      <c r="AC2725" s="92"/>
      <c r="AD2725" s="123"/>
      <c r="AE2725" s="92"/>
      <c r="AF2725" s="123"/>
      <c r="AG2725" s="92"/>
      <c r="AH2725" s="123"/>
      <c r="AI2725" s="92"/>
      <c r="AJ2725" s="123"/>
      <c r="AK2725" s="92"/>
      <c r="AL2725" s="123"/>
      <c r="AM2725" s="92"/>
      <c r="AN2725" s="123"/>
      <c r="AO2725" s="92"/>
      <c r="AP2725" s="123"/>
      <c r="AQ2725" s="92"/>
      <c r="AR2725" s="123"/>
      <c r="AS2725" s="92"/>
      <c r="AT2725" s="123"/>
      <c r="AU2725" s="92"/>
      <c r="AV2725" s="120"/>
      <c r="AW2725" s="92"/>
      <c r="AX2725" s="73"/>
      <c r="AY2725" s="79"/>
      <c r="AZ2725" s="123"/>
      <c r="BA2725" s="92"/>
      <c r="BB2725" s="123"/>
      <c r="BC2725" s="92"/>
      <c r="BD2725" s="123"/>
      <c r="BE2725" s="92"/>
      <c r="BF2725" s="123"/>
      <c r="BG2725" s="92"/>
      <c r="BH2725" s="73"/>
      <c r="BI2725" s="92"/>
      <c r="BJ2725" s="123"/>
      <c r="BK2725" s="92"/>
      <c r="BL2725" s="123"/>
      <c r="BM2725" s="92"/>
      <c r="BN2725" s="123"/>
      <c r="BO2725" s="92"/>
      <c r="BP2725" s="123"/>
      <c r="BQ2725" s="92"/>
      <c r="BR2725" s="123"/>
      <c r="BS2725" s="92"/>
      <c r="BT2725" s="123"/>
      <c r="BU2725" s="92"/>
      <c r="BV2725" s="123"/>
      <c r="BW2725" s="92"/>
      <c r="BX2725" s="123"/>
      <c r="BY2725" s="92"/>
      <c r="BZ2725" s="123"/>
      <c r="CA2725" s="92"/>
      <c r="CB2725" s="123"/>
      <c r="CC2725" s="92"/>
      <c r="CD2725" s="123"/>
      <c r="CE2725" s="92"/>
      <c r="CF2725" s="123"/>
      <c r="CG2725" s="92"/>
      <c r="CH2725" s="123"/>
      <c r="CI2725" s="92"/>
      <c r="CJ2725" s="123"/>
      <c r="CK2725" s="92"/>
      <c r="CL2725" s="123"/>
      <c r="CM2725" s="92"/>
      <c r="CN2725" s="123"/>
      <c r="CO2725" s="92"/>
      <c r="CP2725" s="123"/>
      <c r="CQ2725" s="92"/>
      <c r="CR2725" s="123"/>
      <c r="CS2725" s="92"/>
      <c r="CT2725" s="123"/>
      <c r="CU2725" s="92"/>
      <c r="CV2725" s="123"/>
      <c r="CW2725" s="92"/>
      <c r="CX2725" s="123"/>
      <c r="CY2725" s="92"/>
      <c r="CZ2725" s="123"/>
      <c r="DA2725" s="92"/>
      <c r="DB2725" s="123"/>
      <c r="DC2725" s="92"/>
      <c r="DD2725" s="123"/>
      <c r="DE2725" s="92"/>
      <c r="DF2725" s="123"/>
      <c r="DG2725" s="92"/>
      <c r="DH2725" s="123"/>
      <c r="DI2725" s="92"/>
      <c r="DJ2725" s="123"/>
      <c r="DK2725" s="92"/>
      <c r="DL2725" s="123"/>
      <c r="DM2725" s="92"/>
      <c r="DN2725" s="125"/>
      <c r="DO2725" s="126"/>
      <c r="DP2725" s="125"/>
      <c r="DQ2725" s="126"/>
      <c r="DR2725" s="125"/>
      <c r="DS2725" s="126"/>
      <c r="DT2725" s="127"/>
      <c r="DU2725" s="128"/>
      <c r="DV2725" s="129"/>
      <c r="DW2725" s="128"/>
      <c r="DX2725" s="129"/>
      <c r="DY2725" s="130"/>
      <c r="DZ2725" s="129"/>
      <c r="EA2725" s="128"/>
      <c r="EB2725" s="129"/>
      <c r="EC2725" s="130"/>
      <c r="ED2725" s="134"/>
      <c r="EE2725" s="134"/>
      <c r="EF2725" s="134"/>
      <c r="EG2725" s="134"/>
      <c r="EH2725" s="134"/>
      <c r="EI2725" s="134"/>
      <c r="EJ2725" s="134"/>
      <c r="EK2725" s="134"/>
      <c r="EL2725" s="134"/>
      <c r="EM2725" s="134"/>
      <c r="EN2725" s="134"/>
      <c r="EO2725" s="134"/>
      <c r="EP2725" s="134"/>
      <c r="EQ2725" s="134"/>
      <c r="ER2725" s="134"/>
      <c r="ES2725" s="134"/>
      <c r="ET2725" s="134"/>
      <c r="EU2725" s="134"/>
      <c r="EV2725" s="134"/>
      <c r="EW2725" s="134"/>
      <c r="EX2725" s="134"/>
      <c r="EY2725" s="134"/>
      <c r="EZ2725" s="134"/>
      <c r="FA2725" s="134"/>
      <c r="FB2725" s="134"/>
      <c r="FC2725" s="134"/>
      <c r="FD2725" s="134"/>
      <c r="FE2725" s="134"/>
      <c r="FF2725" s="134"/>
      <c r="FG2725" s="134"/>
      <c r="FH2725" s="134"/>
      <c r="FI2725" s="134"/>
      <c r="FJ2725" s="134"/>
      <c r="FK2725" s="134"/>
      <c r="FL2725" s="134"/>
      <c r="FM2725" s="134"/>
      <c r="FN2725" s="134"/>
      <c r="FO2725" s="134"/>
      <c r="FP2725" s="134"/>
      <c r="FQ2725" s="134"/>
      <c r="FR2725" s="134"/>
      <c r="FS2725" s="134"/>
      <c r="FT2725" s="134"/>
      <c r="FU2725" s="134"/>
      <c r="FV2725" s="134"/>
      <c r="FW2725" s="134"/>
      <c r="FX2725" s="134"/>
      <c r="FY2725" s="134"/>
      <c r="FZ2725" s="134"/>
      <c r="GA2725" s="134"/>
      <c r="GB2725" s="134"/>
      <c r="GC2725" s="134"/>
      <c r="GD2725" s="134"/>
      <c r="GE2725" s="134"/>
      <c r="GF2725" s="134"/>
      <c r="GG2725" s="134"/>
      <c r="GH2725" s="134"/>
      <c r="GI2725" s="134"/>
      <c r="GJ2725" s="134"/>
      <c r="GK2725" s="134"/>
      <c r="GL2725" s="134"/>
      <c r="GM2725" s="134"/>
      <c r="GN2725" s="134"/>
      <c r="GO2725" s="134"/>
      <c r="GP2725" s="134"/>
      <c r="GQ2725" s="134"/>
      <c r="GR2725" s="134"/>
      <c r="GS2725" s="134"/>
      <c r="GT2725" s="134"/>
      <c r="GU2725" s="134"/>
      <c r="GV2725" s="134"/>
      <c r="GW2725" s="134"/>
      <c r="GX2725" s="134"/>
      <c r="GY2725" s="134"/>
      <c r="GZ2725" s="134"/>
      <c r="HA2725" s="134"/>
      <c r="HB2725" s="134"/>
      <c r="HC2725" s="134"/>
      <c r="HD2725" s="134"/>
      <c r="HE2725" s="134"/>
      <c r="HF2725" s="134"/>
      <c r="HG2725" s="134"/>
      <c r="HH2725" s="134"/>
      <c r="HI2725" s="134"/>
      <c r="HJ2725" s="134"/>
      <c r="HK2725" s="134"/>
      <c r="HL2725" s="134"/>
      <c r="HM2725" s="134"/>
      <c r="HN2725" s="134"/>
      <c r="HO2725" s="134"/>
      <c r="HP2725" s="134"/>
      <c r="HQ2725" s="134"/>
      <c r="HR2725" s="134"/>
      <c r="HS2725" s="134"/>
      <c r="HT2725" s="134"/>
      <c r="HU2725" s="134"/>
      <c r="HV2725" s="134"/>
      <c r="HW2725" s="134"/>
      <c r="HX2725" s="134"/>
      <c r="HY2725" s="134"/>
      <c r="HZ2725" s="134"/>
      <c r="IA2725" s="134"/>
      <c r="IB2725" s="134"/>
      <c r="IC2725" s="134"/>
      <c r="ID2725" s="134"/>
      <c r="IE2725" s="134"/>
      <c r="IF2725" s="134"/>
      <c r="IG2725" s="134"/>
      <c r="IH2725" s="134"/>
      <c r="II2725" s="134"/>
      <c r="IJ2725" s="134"/>
      <c r="IK2725" s="134"/>
      <c r="IL2725" s="134"/>
      <c r="IM2725" s="134"/>
    </row>
    <row r="2726" spans="6:247" s="117" customFormat="1" ht="20.100000000000001" customHeight="1" x14ac:dyDescent="0.3">
      <c r="F2726" s="131"/>
      <c r="G2726" s="132"/>
      <c r="H2726" s="133"/>
      <c r="I2726" s="133"/>
      <c r="J2726" s="73"/>
      <c r="K2726" s="79"/>
      <c r="L2726" s="120"/>
      <c r="M2726" s="121"/>
      <c r="N2726" s="122"/>
      <c r="O2726" s="92"/>
      <c r="P2726" s="123"/>
      <c r="Q2726" s="92"/>
      <c r="R2726" s="123"/>
      <c r="S2726" s="92"/>
      <c r="T2726" s="119"/>
      <c r="U2726" s="79"/>
      <c r="V2726" s="123"/>
      <c r="W2726" s="92"/>
      <c r="X2726" s="123"/>
      <c r="Y2726" s="92"/>
      <c r="Z2726" s="123"/>
      <c r="AA2726" s="92"/>
      <c r="AB2726" s="123"/>
      <c r="AC2726" s="92"/>
      <c r="AD2726" s="123"/>
      <c r="AE2726" s="92"/>
      <c r="AF2726" s="123"/>
      <c r="AG2726" s="92"/>
      <c r="AH2726" s="123"/>
      <c r="AI2726" s="92"/>
      <c r="AJ2726" s="123"/>
      <c r="AK2726" s="92"/>
      <c r="AL2726" s="123"/>
      <c r="AM2726" s="92"/>
      <c r="AN2726" s="123"/>
      <c r="AO2726" s="92"/>
      <c r="AP2726" s="123"/>
      <c r="AQ2726" s="92"/>
      <c r="AR2726" s="123"/>
      <c r="AS2726" s="92"/>
      <c r="AT2726" s="123"/>
      <c r="AU2726" s="92"/>
      <c r="AV2726" s="120"/>
      <c r="AW2726" s="92"/>
      <c r="AX2726" s="73"/>
      <c r="AY2726" s="79"/>
      <c r="AZ2726" s="123"/>
      <c r="BA2726" s="92"/>
      <c r="BB2726" s="123"/>
      <c r="BC2726" s="92"/>
      <c r="BD2726" s="123"/>
      <c r="BE2726" s="92"/>
      <c r="BF2726" s="123"/>
      <c r="BG2726" s="92"/>
      <c r="BH2726" s="73"/>
      <c r="BI2726" s="92"/>
      <c r="BJ2726" s="123"/>
      <c r="BK2726" s="92"/>
      <c r="BL2726" s="123"/>
      <c r="BM2726" s="92"/>
      <c r="BN2726" s="123"/>
      <c r="BO2726" s="92"/>
      <c r="BP2726" s="123"/>
      <c r="BQ2726" s="92"/>
      <c r="BR2726" s="123"/>
      <c r="BS2726" s="92"/>
      <c r="BT2726" s="123"/>
      <c r="BU2726" s="92"/>
      <c r="BV2726" s="123"/>
      <c r="BW2726" s="92"/>
      <c r="BX2726" s="123"/>
      <c r="BY2726" s="92"/>
      <c r="BZ2726" s="123"/>
      <c r="CA2726" s="92"/>
      <c r="CB2726" s="123"/>
      <c r="CC2726" s="92"/>
      <c r="CD2726" s="123"/>
      <c r="CE2726" s="92"/>
      <c r="CF2726" s="123"/>
      <c r="CG2726" s="92"/>
      <c r="CH2726" s="123"/>
      <c r="CI2726" s="92"/>
      <c r="CJ2726" s="123"/>
      <c r="CK2726" s="92"/>
      <c r="CL2726" s="123"/>
      <c r="CM2726" s="92"/>
      <c r="CN2726" s="123"/>
      <c r="CO2726" s="92"/>
      <c r="CP2726" s="123"/>
      <c r="CQ2726" s="92"/>
      <c r="CR2726" s="123"/>
      <c r="CS2726" s="92"/>
      <c r="CT2726" s="123"/>
      <c r="CU2726" s="92"/>
      <c r="CV2726" s="123"/>
      <c r="CW2726" s="92"/>
      <c r="CX2726" s="123"/>
      <c r="CY2726" s="92"/>
      <c r="CZ2726" s="123"/>
      <c r="DA2726" s="92"/>
      <c r="DB2726" s="123"/>
      <c r="DC2726" s="92"/>
      <c r="DD2726" s="123"/>
      <c r="DE2726" s="92"/>
      <c r="DF2726" s="123"/>
      <c r="DG2726" s="92"/>
      <c r="DH2726" s="123"/>
      <c r="DI2726" s="92"/>
      <c r="DJ2726" s="123"/>
      <c r="DK2726" s="92"/>
      <c r="DL2726" s="123"/>
      <c r="DM2726" s="92"/>
      <c r="DN2726" s="125"/>
      <c r="DO2726" s="126"/>
      <c r="DP2726" s="125"/>
      <c r="DQ2726" s="126"/>
      <c r="DR2726" s="125"/>
      <c r="DS2726" s="126"/>
      <c r="DT2726" s="127"/>
      <c r="DU2726" s="128"/>
      <c r="DV2726" s="129"/>
      <c r="DW2726" s="128"/>
      <c r="DX2726" s="129"/>
      <c r="DY2726" s="130"/>
      <c r="DZ2726" s="129"/>
      <c r="EA2726" s="128"/>
      <c r="EB2726" s="129"/>
      <c r="EC2726" s="130"/>
      <c r="ED2726" s="134"/>
      <c r="EE2726" s="134"/>
      <c r="EF2726" s="134"/>
      <c r="EG2726" s="134"/>
      <c r="EH2726" s="134"/>
      <c r="EI2726" s="134"/>
      <c r="EJ2726" s="134"/>
      <c r="EK2726" s="134"/>
      <c r="EL2726" s="134"/>
      <c r="EM2726" s="134"/>
      <c r="EN2726" s="134"/>
      <c r="EO2726" s="134"/>
      <c r="EP2726" s="134"/>
      <c r="EQ2726" s="134"/>
      <c r="ER2726" s="134"/>
      <c r="ES2726" s="134"/>
      <c r="ET2726" s="134"/>
      <c r="EU2726" s="134"/>
      <c r="EV2726" s="134"/>
      <c r="EW2726" s="134"/>
      <c r="EX2726" s="134"/>
      <c r="EY2726" s="134"/>
      <c r="EZ2726" s="134"/>
      <c r="FA2726" s="134"/>
      <c r="FB2726" s="134"/>
      <c r="FC2726" s="134"/>
      <c r="FD2726" s="134"/>
      <c r="FE2726" s="134"/>
      <c r="FF2726" s="134"/>
      <c r="FG2726" s="134"/>
      <c r="FH2726" s="134"/>
      <c r="FI2726" s="134"/>
      <c r="FJ2726" s="134"/>
      <c r="FK2726" s="134"/>
      <c r="FL2726" s="134"/>
      <c r="FM2726" s="134"/>
      <c r="FN2726" s="134"/>
      <c r="FO2726" s="134"/>
      <c r="FP2726" s="134"/>
      <c r="FQ2726" s="134"/>
      <c r="FR2726" s="134"/>
      <c r="FS2726" s="134"/>
      <c r="FT2726" s="134"/>
      <c r="FU2726" s="134"/>
      <c r="FV2726" s="134"/>
      <c r="FW2726" s="134"/>
      <c r="FX2726" s="134"/>
      <c r="FY2726" s="134"/>
      <c r="FZ2726" s="134"/>
      <c r="GA2726" s="134"/>
      <c r="GB2726" s="134"/>
      <c r="GC2726" s="134"/>
      <c r="GD2726" s="134"/>
      <c r="GE2726" s="134"/>
      <c r="GF2726" s="134"/>
      <c r="GG2726" s="134"/>
      <c r="GH2726" s="134"/>
      <c r="GI2726" s="134"/>
      <c r="GJ2726" s="134"/>
      <c r="GK2726" s="134"/>
      <c r="GL2726" s="134"/>
      <c r="GM2726" s="134"/>
      <c r="GN2726" s="134"/>
      <c r="GO2726" s="134"/>
      <c r="GP2726" s="134"/>
      <c r="GQ2726" s="134"/>
      <c r="GR2726" s="134"/>
      <c r="GS2726" s="134"/>
      <c r="GT2726" s="134"/>
      <c r="GU2726" s="134"/>
      <c r="GV2726" s="134"/>
      <c r="GW2726" s="134"/>
      <c r="GX2726" s="134"/>
      <c r="GY2726" s="134"/>
      <c r="GZ2726" s="134"/>
      <c r="HA2726" s="134"/>
      <c r="HB2726" s="134"/>
      <c r="HC2726" s="134"/>
      <c r="HD2726" s="134"/>
      <c r="HE2726" s="134"/>
      <c r="HF2726" s="134"/>
      <c r="HG2726" s="134"/>
      <c r="HH2726" s="134"/>
      <c r="HI2726" s="134"/>
      <c r="HJ2726" s="134"/>
      <c r="HK2726" s="134"/>
      <c r="HL2726" s="134"/>
      <c r="HM2726" s="134"/>
      <c r="HN2726" s="134"/>
      <c r="HO2726" s="134"/>
      <c r="HP2726" s="134"/>
      <c r="HQ2726" s="134"/>
      <c r="HR2726" s="134"/>
      <c r="HS2726" s="134"/>
      <c r="HT2726" s="134"/>
      <c r="HU2726" s="134"/>
      <c r="HV2726" s="134"/>
      <c r="HW2726" s="134"/>
      <c r="HX2726" s="134"/>
      <c r="HY2726" s="134"/>
      <c r="HZ2726" s="134"/>
      <c r="IA2726" s="134"/>
      <c r="IB2726" s="134"/>
      <c r="IC2726" s="134"/>
      <c r="ID2726" s="134"/>
      <c r="IE2726" s="134"/>
      <c r="IF2726" s="134"/>
      <c r="IG2726" s="134"/>
      <c r="IH2726" s="134"/>
      <c r="II2726" s="134"/>
      <c r="IJ2726" s="134"/>
      <c r="IK2726" s="134"/>
      <c r="IL2726" s="134"/>
      <c r="IM2726" s="134"/>
    </row>
    <row r="2727" spans="6:247" s="117" customFormat="1" ht="20.100000000000001" customHeight="1" x14ac:dyDescent="0.3">
      <c r="F2727" s="131"/>
      <c r="G2727" s="132"/>
      <c r="H2727" s="133"/>
      <c r="I2727" s="133"/>
      <c r="J2727" s="73"/>
      <c r="K2727" s="79"/>
      <c r="L2727" s="120"/>
      <c r="M2727" s="121"/>
      <c r="N2727" s="122"/>
      <c r="O2727" s="92"/>
      <c r="P2727" s="123"/>
      <c r="Q2727" s="92"/>
      <c r="R2727" s="123"/>
      <c r="S2727" s="92"/>
      <c r="T2727" s="119"/>
      <c r="U2727" s="79"/>
      <c r="V2727" s="123"/>
      <c r="W2727" s="92"/>
      <c r="X2727" s="123"/>
      <c r="Y2727" s="92"/>
      <c r="Z2727" s="123"/>
      <c r="AA2727" s="92"/>
      <c r="AB2727" s="123"/>
      <c r="AC2727" s="92"/>
      <c r="AD2727" s="123"/>
      <c r="AE2727" s="92"/>
      <c r="AF2727" s="123"/>
      <c r="AG2727" s="92"/>
      <c r="AH2727" s="123"/>
      <c r="AI2727" s="92"/>
      <c r="AJ2727" s="123"/>
      <c r="AK2727" s="92"/>
      <c r="AL2727" s="123"/>
      <c r="AM2727" s="92"/>
      <c r="AN2727" s="123"/>
      <c r="AO2727" s="92"/>
      <c r="AP2727" s="123"/>
      <c r="AQ2727" s="92"/>
      <c r="AR2727" s="123"/>
      <c r="AS2727" s="92"/>
      <c r="AT2727" s="123"/>
      <c r="AU2727" s="92"/>
      <c r="AV2727" s="120"/>
      <c r="AW2727" s="92"/>
      <c r="AX2727" s="73"/>
      <c r="AY2727" s="79"/>
      <c r="AZ2727" s="123"/>
      <c r="BA2727" s="92"/>
      <c r="BB2727" s="123"/>
      <c r="BC2727" s="92"/>
      <c r="BD2727" s="123"/>
      <c r="BE2727" s="92"/>
      <c r="BF2727" s="123"/>
      <c r="BG2727" s="92"/>
      <c r="BH2727" s="73"/>
      <c r="BI2727" s="92"/>
      <c r="BJ2727" s="123"/>
      <c r="BK2727" s="92"/>
      <c r="BL2727" s="123"/>
      <c r="BM2727" s="92"/>
      <c r="BN2727" s="123"/>
      <c r="BO2727" s="92"/>
      <c r="BP2727" s="123"/>
      <c r="BQ2727" s="92"/>
      <c r="BR2727" s="123"/>
      <c r="BS2727" s="92"/>
      <c r="BT2727" s="123"/>
      <c r="BU2727" s="92"/>
      <c r="BV2727" s="123"/>
      <c r="BW2727" s="92"/>
      <c r="BX2727" s="123"/>
      <c r="BY2727" s="92"/>
      <c r="BZ2727" s="123"/>
      <c r="CA2727" s="92"/>
      <c r="CB2727" s="123"/>
      <c r="CC2727" s="92"/>
      <c r="CD2727" s="123"/>
      <c r="CE2727" s="92"/>
      <c r="CF2727" s="123"/>
      <c r="CG2727" s="92"/>
      <c r="CH2727" s="123"/>
      <c r="CI2727" s="92"/>
      <c r="CJ2727" s="123"/>
      <c r="CK2727" s="92"/>
      <c r="CL2727" s="123"/>
      <c r="CM2727" s="92"/>
      <c r="CN2727" s="123"/>
      <c r="CO2727" s="92"/>
      <c r="CP2727" s="123"/>
      <c r="CQ2727" s="92"/>
      <c r="CR2727" s="123"/>
      <c r="CS2727" s="92"/>
      <c r="CT2727" s="123"/>
      <c r="CU2727" s="92"/>
      <c r="CV2727" s="123"/>
      <c r="CW2727" s="92"/>
      <c r="CX2727" s="123"/>
      <c r="CY2727" s="92"/>
      <c r="CZ2727" s="123"/>
      <c r="DA2727" s="92"/>
      <c r="DB2727" s="123"/>
      <c r="DC2727" s="92"/>
      <c r="DD2727" s="123"/>
      <c r="DE2727" s="92"/>
      <c r="DF2727" s="123"/>
      <c r="DG2727" s="92"/>
      <c r="DH2727" s="123"/>
      <c r="DI2727" s="92"/>
      <c r="DJ2727" s="123"/>
      <c r="DK2727" s="92"/>
      <c r="DL2727" s="123"/>
      <c r="DM2727" s="92"/>
      <c r="DN2727" s="125"/>
      <c r="DO2727" s="126"/>
      <c r="DP2727" s="125"/>
      <c r="DQ2727" s="126"/>
      <c r="DR2727" s="125"/>
      <c r="DS2727" s="126"/>
      <c r="DT2727" s="127"/>
      <c r="DU2727" s="128"/>
      <c r="DV2727" s="129"/>
      <c r="DW2727" s="128"/>
      <c r="DX2727" s="129"/>
      <c r="DY2727" s="130"/>
      <c r="DZ2727" s="129"/>
      <c r="EA2727" s="128"/>
      <c r="EB2727" s="129"/>
      <c r="EC2727" s="130"/>
      <c r="ED2727" s="134"/>
      <c r="EE2727" s="134"/>
      <c r="EF2727" s="134"/>
      <c r="EG2727" s="134"/>
      <c r="EH2727" s="134"/>
      <c r="EI2727" s="134"/>
      <c r="EJ2727" s="134"/>
      <c r="EK2727" s="134"/>
      <c r="EL2727" s="134"/>
      <c r="EM2727" s="134"/>
      <c r="EN2727" s="134"/>
      <c r="EO2727" s="134"/>
      <c r="EP2727" s="134"/>
      <c r="EQ2727" s="134"/>
      <c r="ER2727" s="134"/>
      <c r="ES2727" s="134"/>
      <c r="ET2727" s="134"/>
      <c r="EU2727" s="134"/>
      <c r="EV2727" s="134"/>
      <c r="EW2727" s="134"/>
      <c r="EX2727" s="134"/>
      <c r="EY2727" s="134"/>
      <c r="EZ2727" s="134"/>
      <c r="FA2727" s="134"/>
      <c r="FB2727" s="134"/>
      <c r="FC2727" s="134"/>
      <c r="FD2727" s="134"/>
      <c r="FE2727" s="134"/>
      <c r="FF2727" s="134"/>
      <c r="FG2727" s="134"/>
      <c r="FH2727" s="134"/>
      <c r="FI2727" s="134"/>
      <c r="FJ2727" s="134"/>
      <c r="FK2727" s="134"/>
      <c r="FL2727" s="134"/>
      <c r="FM2727" s="134"/>
      <c r="FN2727" s="134"/>
      <c r="FO2727" s="134"/>
      <c r="FP2727" s="134"/>
      <c r="FQ2727" s="134"/>
      <c r="FR2727" s="134"/>
      <c r="FS2727" s="134"/>
      <c r="FT2727" s="134"/>
      <c r="FU2727" s="134"/>
      <c r="FV2727" s="134"/>
      <c r="FW2727" s="134"/>
      <c r="FX2727" s="134"/>
      <c r="FY2727" s="134"/>
      <c r="FZ2727" s="134"/>
      <c r="GA2727" s="134"/>
      <c r="GB2727" s="134"/>
      <c r="GC2727" s="134"/>
      <c r="GD2727" s="134"/>
      <c r="GE2727" s="134"/>
      <c r="GF2727" s="134"/>
      <c r="GG2727" s="134"/>
      <c r="GH2727" s="134"/>
      <c r="GI2727" s="134"/>
      <c r="GJ2727" s="134"/>
      <c r="GK2727" s="134"/>
      <c r="GL2727" s="134"/>
      <c r="GM2727" s="134"/>
      <c r="GN2727" s="134"/>
      <c r="GO2727" s="134"/>
      <c r="GP2727" s="134"/>
      <c r="GQ2727" s="134"/>
      <c r="GR2727" s="134"/>
      <c r="GS2727" s="134"/>
      <c r="GT2727" s="134"/>
      <c r="GU2727" s="134"/>
      <c r="GV2727" s="134"/>
      <c r="GW2727" s="134"/>
      <c r="GX2727" s="134"/>
      <c r="GY2727" s="134"/>
      <c r="GZ2727" s="134"/>
      <c r="HA2727" s="134"/>
      <c r="HB2727" s="134"/>
      <c r="HC2727" s="134"/>
      <c r="HD2727" s="134"/>
      <c r="HE2727" s="134"/>
      <c r="HF2727" s="134"/>
      <c r="HG2727" s="134"/>
      <c r="HH2727" s="134"/>
      <c r="HI2727" s="134"/>
      <c r="HJ2727" s="134"/>
      <c r="HK2727" s="134"/>
      <c r="HL2727" s="134"/>
      <c r="HM2727" s="134"/>
      <c r="HN2727" s="134"/>
      <c r="HO2727" s="134"/>
      <c r="HP2727" s="134"/>
      <c r="HQ2727" s="134"/>
      <c r="HR2727" s="134"/>
      <c r="HS2727" s="134"/>
      <c r="HT2727" s="134"/>
      <c r="HU2727" s="134"/>
      <c r="HV2727" s="134"/>
      <c r="HW2727" s="134"/>
      <c r="HX2727" s="134"/>
      <c r="HY2727" s="134"/>
      <c r="HZ2727" s="134"/>
      <c r="IA2727" s="134"/>
      <c r="IB2727" s="134"/>
      <c r="IC2727" s="134"/>
      <c r="ID2727" s="134"/>
      <c r="IE2727" s="134"/>
      <c r="IF2727" s="134"/>
      <c r="IG2727" s="134"/>
      <c r="IH2727" s="134"/>
      <c r="II2727" s="134"/>
      <c r="IJ2727" s="134"/>
      <c r="IK2727" s="134"/>
      <c r="IL2727" s="134"/>
      <c r="IM2727" s="134"/>
    </row>
    <row r="2728" spans="6:247" s="117" customFormat="1" ht="20.100000000000001" customHeight="1" x14ac:dyDescent="0.3">
      <c r="F2728" s="131"/>
      <c r="G2728" s="132"/>
      <c r="H2728" s="133"/>
      <c r="I2728" s="133"/>
      <c r="J2728" s="73"/>
      <c r="K2728" s="79"/>
      <c r="L2728" s="120"/>
      <c r="M2728" s="121"/>
      <c r="N2728" s="122"/>
      <c r="O2728" s="92"/>
      <c r="P2728" s="123"/>
      <c r="Q2728" s="92"/>
      <c r="R2728" s="123"/>
      <c r="S2728" s="92"/>
      <c r="T2728" s="119"/>
      <c r="U2728" s="79"/>
      <c r="V2728" s="123"/>
      <c r="W2728" s="92"/>
      <c r="X2728" s="123"/>
      <c r="Y2728" s="92"/>
      <c r="Z2728" s="123"/>
      <c r="AA2728" s="92"/>
      <c r="AB2728" s="123"/>
      <c r="AC2728" s="92"/>
      <c r="AD2728" s="123"/>
      <c r="AE2728" s="92"/>
      <c r="AF2728" s="123"/>
      <c r="AG2728" s="92"/>
      <c r="AH2728" s="123"/>
      <c r="AI2728" s="92"/>
      <c r="AJ2728" s="123"/>
      <c r="AK2728" s="92"/>
      <c r="AL2728" s="123"/>
      <c r="AM2728" s="92"/>
      <c r="AN2728" s="123"/>
      <c r="AO2728" s="92"/>
      <c r="AP2728" s="123"/>
      <c r="AQ2728" s="92"/>
      <c r="AR2728" s="123"/>
      <c r="AS2728" s="92"/>
      <c r="AT2728" s="123"/>
      <c r="AU2728" s="92"/>
      <c r="AV2728" s="120"/>
      <c r="AW2728" s="92"/>
      <c r="AX2728" s="73"/>
      <c r="AY2728" s="79"/>
      <c r="AZ2728" s="123"/>
      <c r="BA2728" s="92"/>
      <c r="BB2728" s="123"/>
      <c r="BC2728" s="92"/>
      <c r="BD2728" s="123"/>
      <c r="BE2728" s="92"/>
      <c r="BF2728" s="123"/>
      <c r="BG2728" s="92"/>
      <c r="BH2728" s="73"/>
      <c r="BI2728" s="92"/>
      <c r="BJ2728" s="123"/>
      <c r="BK2728" s="92"/>
      <c r="BL2728" s="123"/>
      <c r="BM2728" s="92"/>
      <c r="BN2728" s="123"/>
      <c r="BO2728" s="92"/>
      <c r="BP2728" s="123"/>
      <c r="BQ2728" s="92"/>
      <c r="BR2728" s="123"/>
      <c r="BS2728" s="92"/>
      <c r="BT2728" s="123"/>
      <c r="BU2728" s="92"/>
      <c r="BV2728" s="123"/>
      <c r="BW2728" s="92"/>
      <c r="BX2728" s="123"/>
      <c r="BY2728" s="92"/>
      <c r="BZ2728" s="123"/>
      <c r="CA2728" s="92"/>
      <c r="CB2728" s="123"/>
      <c r="CC2728" s="92"/>
      <c r="CD2728" s="123"/>
      <c r="CE2728" s="92"/>
      <c r="CF2728" s="123"/>
      <c r="CG2728" s="92"/>
      <c r="CH2728" s="123"/>
      <c r="CI2728" s="92"/>
      <c r="CJ2728" s="123"/>
      <c r="CK2728" s="92"/>
      <c r="CL2728" s="123"/>
      <c r="CM2728" s="92"/>
      <c r="CN2728" s="123"/>
      <c r="CO2728" s="92"/>
      <c r="CP2728" s="123"/>
      <c r="CQ2728" s="92"/>
      <c r="CR2728" s="123"/>
      <c r="CS2728" s="92"/>
      <c r="CT2728" s="123"/>
      <c r="CU2728" s="92"/>
      <c r="CV2728" s="123"/>
      <c r="CW2728" s="92"/>
      <c r="CX2728" s="123"/>
      <c r="CY2728" s="92"/>
      <c r="CZ2728" s="123"/>
      <c r="DA2728" s="92"/>
      <c r="DB2728" s="123"/>
      <c r="DC2728" s="92"/>
      <c r="DD2728" s="123"/>
      <c r="DE2728" s="92"/>
      <c r="DF2728" s="123"/>
      <c r="DG2728" s="92"/>
      <c r="DH2728" s="123"/>
      <c r="DI2728" s="92"/>
      <c r="DJ2728" s="123"/>
      <c r="DK2728" s="92"/>
      <c r="DL2728" s="123"/>
      <c r="DM2728" s="92"/>
      <c r="DN2728" s="125"/>
      <c r="DO2728" s="126"/>
      <c r="DP2728" s="125"/>
      <c r="DQ2728" s="126"/>
      <c r="DR2728" s="125"/>
      <c r="DS2728" s="126"/>
      <c r="DT2728" s="127"/>
      <c r="DU2728" s="128"/>
      <c r="DV2728" s="129"/>
      <c r="DW2728" s="128"/>
      <c r="DX2728" s="129"/>
      <c r="DY2728" s="130"/>
      <c r="DZ2728" s="129"/>
      <c r="EA2728" s="128"/>
      <c r="EB2728" s="129"/>
      <c r="EC2728" s="130"/>
      <c r="ED2728" s="134"/>
      <c r="EE2728" s="134"/>
      <c r="EF2728" s="134"/>
      <c r="EG2728" s="134"/>
      <c r="EH2728" s="134"/>
      <c r="EI2728" s="134"/>
      <c r="EJ2728" s="134"/>
      <c r="EK2728" s="134"/>
      <c r="EL2728" s="134"/>
      <c r="EM2728" s="134"/>
      <c r="EN2728" s="134"/>
      <c r="EO2728" s="134"/>
      <c r="EP2728" s="134"/>
      <c r="EQ2728" s="134"/>
      <c r="ER2728" s="134"/>
      <c r="ES2728" s="134"/>
      <c r="ET2728" s="134"/>
      <c r="EU2728" s="134"/>
      <c r="EV2728" s="134"/>
      <c r="EW2728" s="134"/>
      <c r="EX2728" s="134"/>
      <c r="EY2728" s="134"/>
      <c r="EZ2728" s="134"/>
      <c r="FA2728" s="134"/>
      <c r="FB2728" s="134"/>
      <c r="FC2728" s="134"/>
      <c r="FD2728" s="134"/>
      <c r="FE2728" s="134"/>
      <c r="FF2728" s="134"/>
      <c r="FG2728" s="134"/>
      <c r="FH2728" s="134"/>
      <c r="FI2728" s="134"/>
      <c r="FJ2728" s="134"/>
      <c r="FK2728" s="134"/>
      <c r="FL2728" s="134"/>
      <c r="FM2728" s="134"/>
      <c r="FN2728" s="134"/>
      <c r="FO2728" s="134"/>
      <c r="FP2728" s="134"/>
      <c r="FQ2728" s="134"/>
      <c r="FR2728" s="134"/>
      <c r="FS2728" s="134"/>
      <c r="FT2728" s="134"/>
      <c r="FU2728" s="134"/>
      <c r="FV2728" s="134"/>
      <c r="FW2728" s="134"/>
      <c r="FX2728" s="134"/>
      <c r="FY2728" s="134"/>
      <c r="FZ2728" s="134"/>
      <c r="GA2728" s="134"/>
      <c r="GB2728" s="134"/>
      <c r="GC2728" s="134"/>
      <c r="GD2728" s="134"/>
      <c r="GE2728" s="134"/>
      <c r="GF2728" s="134"/>
      <c r="GG2728" s="134"/>
      <c r="GH2728" s="134"/>
      <c r="GI2728" s="134"/>
      <c r="GJ2728" s="134"/>
      <c r="GK2728" s="134"/>
      <c r="GL2728" s="134"/>
      <c r="GM2728" s="134"/>
      <c r="GN2728" s="134"/>
      <c r="GO2728" s="134"/>
      <c r="GP2728" s="134"/>
      <c r="GQ2728" s="134"/>
      <c r="GR2728" s="134"/>
      <c r="GS2728" s="134"/>
      <c r="GT2728" s="134"/>
      <c r="GU2728" s="134"/>
      <c r="GV2728" s="134"/>
      <c r="GW2728" s="134"/>
      <c r="GX2728" s="134"/>
      <c r="GY2728" s="134"/>
      <c r="GZ2728" s="134"/>
      <c r="HA2728" s="134"/>
      <c r="HB2728" s="134"/>
      <c r="HC2728" s="134"/>
      <c r="HD2728" s="134"/>
      <c r="HE2728" s="134"/>
      <c r="HF2728" s="134"/>
      <c r="HG2728" s="134"/>
      <c r="HH2728" s="134"/>
      <c r="HI2728" s="134"/>
      <c r="HJ2728" s="134"/>
      <c r="HK2728" s="134"/>
      <c r="HL2728" s="134"/>
      <c r="HM2728" s="134"/>
      <c r="HN2728" s="134"/>
      <c r="HO2728" s="134"/>
      <c r="HP2728" s="134"/>
      <c r="HQ2728" s="134"/>
      <c r="HR2728" s="134"/>
      <c r="HS2728" s="134"/>
      <c r="HT2728" s="134"/>
      <c r="HU2728" s="134"/>
      <c r="HV2728" s="134"/>
      <c r="HW2728" s="134"/>
      <c r="HX2728" s="134"/>
      <c r="HY2728" s="134"/>
      <c r="HZ2728" s="134"/>
      <c r="IA2728" s="134"/>
      <c r="IB2728" s="134"/>
      <c r="IC2728" s="134"/>
      <c r="ID2728" s="134"/>
      <c r="IE2728" s="134"/>
      <c r="IF2728" s="134"/>
      <c r="IG2728" s="134"/>
      <c r="IH2728" s="134"/>
      <c r="II2728" s="134"/>
      <c r="IJ2728" s="134"/>
      <c r="IK2728" s="134"/>
      <c r="IL2728" s="134"/>
      <c r="IM2728" s="134"/>
    </row>
    <row r="2729" spans="6:247" s="117" customFormat="1" ht="20.100000000000001" customHeight="1" x14ac:dyDescent="0.3">
      <c r="F2729" s="131"/>
      <c r="G2729" s="132"/>
      <c r="H2729" s="133"/>
      <c r="I2729" s="133"/>
      <c r="J2729" s="73"/>
      <c r="K2729" s="79"/>
      <c r="L2729" s="120"/>
      <c r="M2729" s="121"/>
      <c r="N2729" s="122"/>
      <c r="O2729" s="92"/>
      <c r="P2729" s="123"/>
      <c r="Q2729" s="92"/>
      <c r="R2729" s="123"/>
      <c r="S2729" s="92"/>
      <c r="T2729" s="119"/>
      <c r="U2729" s="79"/>
      <c r="V2729" s="123"/>
      <c r="W2729" s="92"/>
      <c r="X2729" s="123"/>
      <c r="Y2729" s="92"/>
      <c r="Z2729" s="123"/>
      <c r="AA2729" s="92"/>
      <c r="AB2729" s="123"/>
      <c r="AC2729" s="92"/>
      <c r="AD2729" s="123"/>
      <c r="AE2729" s="92"/>
      <c r="AF2729" s="123"/>
      <c r="AG2729" s="92"/>
      <c r="AH2729" s="123"/>
      <c r="AI2729" s="92"/>
      <c r="AJ2729" s="123"/>
      <c r="AK2729" s="92"/>
      <c r="AL2729" s="123"/>
      <c r="AM2729" s="92"/>
      <c r="AN2729" s="123"/>
      <c r="AO2729" s="92"/>
      <c r="AP2729" s="123"/>
      <c r="AQ2729" s="92"/>
      <c r="AR2729" s="123"/>
      <c r="AS2729" s="92"/>
      <c r="AT2729" s="123"/>
      <c r="AU2729" s="92"/>
      <c r="AV2729" s="120"/>
      <c r="AW2729" s="92"/>
      <c r="AX2729" s="73"/>
      <c r="AY2729" s="79"/>
      <c r="AZ2729" s="123"/>
      <c r="BA2729" s="92"/>
      <c r="BB2729" s="123"/>
      <c r="BC2729" s="92"/>
      <c r="BD2729" s="123"/>
      <c r="BE2729" s="92"/>
      <c r="BF2729" s="123"/>
      <c r="BG2729" s="92"/>
      <c r="BH2729" s="73"/>
      <c r="BI2729" s="92"/>
      <c r="BJ2729" s="123"/>
      <c r="BK2729" s="92"/>
      <c r="BL2729" s="123"/>
      <c r="BM2729" s="92"/>
      <c r="BN2729" s="123"/>
      <c r="BO2729" s="92"/>
      <c r="BP2729" s="123"/>
      <c r="BQ2729" s="92"/>
      <c r="BR2729" s="123"/>
      <c r="BS2729" s="92"/>
      <c r="BT2729" s="123"/>
      <c r="BU2729" s="92"/>
      <c r="BV2729" s="123"/>
      <c r="BW2729" s="92"/>
      <c r="BX2729" s="123"/>
      <c r="BY2729" s="92"/>
      <c r="BZ2729" s="123"/>
      <c r="CA2729" s="92"/>
      <c r="CB2729" s="123"/>
      <c r="CC2729" s="92"/>
      <c r="CD2729" s="123"/>
      <c r="CE2729" s="92"/>
      <c r="CF2729" s="123"/>
      <c r="CG2729" s="92"/>
      <c r="CH2729" s="123"/>
      <c r="CI2729" s="92"/>
      <c r="CJ2729" s="123"/>
      <c r="CK2729" s="92"/>
      <c r="CL2729" s="123"/>
      <c r="CM2729" s="92"/>
      <c r="CN2729" s="123"/>
      <c r="CO2729" s="92"/>
      <c r="CP2729" s="123"/>
      <c r="CQ2729" s="92"/>
      <c r="CR2729" s="123"/>
      <c r="CS2729" s="92"/>
      <c r="CT2729" s="123"/>
      <c r="CU2729" s="92"/>
      <c r="CV2729" s="123"/>
      <c r="CW2729" s="92"/>
      <c r="CX2729" s="123"/>
      <c r="CY2729" s="92"/>
      <c r="CZ2729" s="123"/>
      <c r="DA2729" s="92"/>
      <c r="DB2729" s="123"/>
      <c r="DC2729" s="92"/>
      <c r="DD2729" s="123"/>
      <c r="DE2729" s="92"/>
      <c r="DF2729" s="123"/>
      <c r="DG2729" s="92"/>
      <c r="DH2729" s="123"/>
      <c r="DI2729" s="92"/>
      <c r="DJ2729" s="123"/>
      <c r="DK2729" s="92"/>
      <c r="DL2729" s="123"/>
      <c r="DM2729" s="92"/>
      <c r="DN2729" s="125"/>
      <c r="DO2729" s="126"/>
      <c r="DP2729" s="125"/>
      <c r="DQ2729" s="126"/>
      <c r="DR2729" s="125"/>
      <c r="DS2729" s="126"/>
      <c r="DT2729" s="127"/>
      <c r="DU2729" s="128"/>
      <c r="DV2729" s="129"/>
      <c r="DW2729" s="128"/>
      <c r="DX2729" s="129"/>
      <c r="DY2729" s="130"/>
      <c r="DZ2729" s="129"/>
      <c r="EA2729" s="128"/>
      <c r="EB2729" s="129"/>
      <c r="EC2729" s="130"/>
      <c r="ED2729" s="134"/>
      <c r="EE2729" s="134"/>
      <c r="EF2729" s="134"/>
      <c r="EG2729" s="134"/>
      <c r="EH2729" s="134"/>
      <c r="EI2729" s="134"/>
      <c r="EJ2729" s="134"/>
      <c r="EK2729" s="134"/>
      <c r="EL2729" s="134"/>
      <c r="EM2729" s="134"/>
      <c r="EN2729" s="134"/>
      <c r="EO2729" s="134"/>
      <c r="EP2729" s="134"/>
      <c r="EQ2729" s="134"/>
      <c r="ER2729" s="134"/>
      <c r="ES2729" s="134"/>
      <c r="ET2729" s="134"/>
      <c r="EU2729" s="134"/>
      <c r="EV2729" s="134"/>
      <c r="EW2729" s="134"/>
      <c r="EX2729" s="134"/>
      <c r="EY2729" s="134"/>
      <c r="EZ2729" s="134"/>
      <c r="FA2729" s="134"/>
      <c r="FB2729" s="134"/>
      <c r="FC2729" s="134"/>
      <c r="FD2729" s="134"/>
      <c r="FE2729" s="134"/>
      <c r="FF2729" s="134"/>
      <c r="FG2729" s="134"/>
      <c r="FH2729" s="134"/>
      <c r="FI2729" s="134"/>
      <c r="FJ2729" s="134"/>
      <c r="FK2729" s="134"/>
      <c r="FL2729" s="134"/>
      <c r="FM2729" s="134"/>
      <c r="FN2729" s="134"/>
      <c r="FO2729" s="134"/>
      <c r="FP2729" s="134"/>
      <c r="FQ2729" s="134"/>
      <c r="FR2729" s="134"/>
      <c r="FS2729" s="134"/>
      <c r="FT2729" s="134"/>
      <c r="FU2729" s="134"/>
      <c r="FV2729" s="134"/>
      <c r="FW2729" s="134"/>
      <c r="FX2729" s="134"/>
      <c r="FY2729" s="134"/>
      <c r="FZ2729" s="134"/>
      <c r="GA2729" s="134"/>
      <c r="GB2729" s="134"/>
      <c r="GC2729" s="134"/>
      <c r="GD2729" s="134"/>
      <c r="GE2729" s="134"/>
      <c r="GF2729" s="134"/>
      <c r="GG2729" s="134"/>
      <c r="GH2729" s="134"/>
      <c r="GI2729" s="134"/>
      <c r="GJ2729" s="134"/>
      <c r="GK2729" s="134"/>
      <c r="GL2729" s="134"/>
      <c r="GM2729" s="134"/>
      <c r="GN2729" s="134"/>
      <c r="GO2729" s="134"/>
      <c r="GP2729" s="134"/>
      <c r="GQ2729" s="134"/>
      <c r="GR2729" s="134"/>
      <c r="GS2729" s="134"/>
      <c r="GT2729" s="134"/>
      <c r="GU2729" s="134"/>
      <c r="GV2729" s="134"/>
      <c r="GW2729" s="134"/>
      <c r="GX2729" s="134"/>
      <c r="GY2729" s="134"/>
      <c r="GZ2729" s="134"/>
      <c r="HA2729" s="134"/>
      <c r="HB2729" s="134"/>
      <c r="HC2729" s="134"/>
      <c r="HD2729" s="134"/>
      <c r="HE2729" s="134"/>
      <c r="HF2729" s="134"/>
      <c r="HG2729" s="134"/>
      <c r="HH2729" s="134"/>
      <c r="HI2729" s="134"/>
      <c r="HJ2729" s="134"/>
      <c r="HK2729" s="134"/>
      <c r="HL2729" s="134"/>
      <c r="HM2729" s="134"/>
      <c r="HN2729" s="134"/>
      <c r="HO2729" s="134"/>
      <c r="HP2729" s="134"/>
      <c r="HQ2729" s="134"/>
      <c r="HR2729" s="134"/>
      <c r="HS2729" s="134"/>
      <c r="HT2729" s="134"/>
      <c r="HU2729" s="134"/>
      <c r="HV2729" s="134"/>
      <c r="HW2729" s="134"/>
      <c r="HX2729" s="134"/>
      <c r="HY2729" s="134"/>
      <c r="HZ2729" s="134"/>
      <c r="IA2729" s="134"/>
      <c r="IB2729" s="134"/>
      <c r="IC2729" s="134"/>
      <c r="ID2729" s="134"/>
      <c r="IE2729" s="134"/>
      <c r="IF2729" s="134"/>
      <c r="IG2729" s="134"/>
      <c r="IH2729" s="134"/>
      <c r="II2729" s="134"/>
      <c r="IJ2729" s="134"/>
      <c r="IK2729" s="134"/>
      <c r="IL2729" s="134"/>
      <c r="IM2729" s="134"/>
    </row>
    <row r="2730" spans="6:247" s="117" customFormat="1" ht="20.100000000000001" customHeight="1" x14ac:dyDescent="0.3">
      <c r="F2730" s="131"/>
      <c r="G2730" s="132"/>
      <c r="H2730" s="133"/>
      <c r="I2730" s="133"/>
      <c r="J2730" s="73"/>
      <c r="K2730" s="79"/>
      <c r="L2730" s="120"/>
      <c r="M2730" s="121"/>
      <c r="N2730" s="122"/>
      <c r="O2730" s="92"/>
      <c r="P2730" s="123"/>
      <c r="Q2730" s="92"/>
      <c r="R2730" s="123"/>
      <c r="S2730" s="92"/>
      <c r="T2730" s="119"/>
      <c r="U2730" s="79"/>
      <c r="V2730" s="123"/>
      <c r="W2730" s="92"/>
      <c r="X2730" s="123"/>
      <c r="Y2730" s="92"/>
      <c r="Z2730" s="123"/>
      <c r="AA2730" s="92"/>
      <c r="AB2730" s="123"/>
      <c r="AC2730" s="92"/>
      <c r="AD2730" s="123"/>
      <c r="AE2730" s="92"/>
      <c r="AF2730" s="123"/>
      <c r="AG2730" s="92"/>
      <c r="AH2730" s="123"/>
      <c r="AI2730" s="92"/>
      <c r="AJ2730" s="123"/>
      <c r="AK2730" s="92"/>
      <c r="AL2730" s="123"/>
      <c r="AM2730" s="92"/>
      <c r="AN2730" s="123"/>
      <c r="AO2730" s="92"/>
      <c r="AP2730" s="123"/>
      <c r="AQ2730" s="92"/>
      <c r="AR2730" s="123"/>
      <c r="AS2730" s="92"/>
      <c r="AT2730" s="123"/>
      <c r="AU2730" s="92"/>
      <c r="AV2730" s="120"/>
      <c r="AW2730" s="92"/>
      <c r="AX2730" s="73"/>
      <c r="AY2730" s="79"/>
      <c r="AZ2730" s="123"/>
      <c r="BA2730" s="92"/>
      <c r="BB2730" s="123"/>
      <c r="BC2730" s="92"/>
      <c r="BD2730" s="123"/>
      <c r="BE2730" s="92"/>
      <c r="BF2730" s="123"/>
      <c r="BG2730" s="92"/>
      <c r="BH2730" s="73"/>
      <c r="BI2730" s="92"/>
      <c r="BJ2730" s="123"/>
      <c r="BK2730" s="92"/>
      <c r="BL2730" s="123"/>
      <c r="BM2730" s="92"/>
      <c r="BN2730" s="123"/>
      <c r="BO2730" s="92"/>
      <c r="BP2730" s="123"/>
      <c r="BQ2730" s="92"/>
      <c r="BR2730" s="123"/>
      <c r="BS2730" s="92"/>
      <c r="BT2730" s="123"/>
      <c r="BU2730" s="92"/>
      <c r="BV2730" s="123"/>
      <c r="BW2730" s="92"/>
      <c r="BX2730" s="123"/>
      <c r="BY2730" s="92"/>
      <c r="BZ2730" s="123"/>
      <c r="CA2730" s="92"/>
      <c r="CB2730" s="123"/>
      <c r="CC2730" s="92"/>
      <c r="CD2730" s="123"/>
      <c r="CE2730" s="92"/>
      <c r="CF2730" s="123"/>
      <c r="CG2730" s="92"/>
      <c r="CH2730" s="123"/>
      <c r="CI2730" s="92"/>
      <c r="CJ2730" s="123"/>
      <c r="CK2730" s="92"/>
      <c r="CL2730" s="123"/>
      <c r="CM2730" s="92"/>
      <c r="CN2730" s="123"/>
      <c r="CO2730" s="92"/>
      <c r="CP2730" s="123"/>
      <c r="CQ2730" s="92"/>
      <c r="CR2730" s="123"/>
      <c r="CS2730" s="92"/>
      <c r="CT2730" s="123"/>
      <c r="CU2730" s="92"/>
      <c r="CV2730" s="123"/>
      <c r="CW2730" s="92"/>
      <c r="CX2730" s="123"/>
      <c r="CY2730" s="92"/>
      <c r="CZ2730" s="123"/>
      <c r="DA2730" s="92"/>
      <c r="DB2730" s="123"/>
      <c r="DC2730" s="92"/>
      <c r="DD2730" s="123"/>
      <c r="DE2730" s="92"/>
      <c r="DF2730" s="123"/>
      <c r="DG2730" s="92"/>
      <c r="DH2730" s="123"/>
      <c r="DI2730" s="92"/>
      <c r="DJ2730" s="123"/>
      <c r="DK2730" s="92"/>
      <c r="DL2730" s="123"/>
      <c r="DM2730" s="92"/>
      <c r="DN2730" s="125"/>
      <c r="DO2730" s="126"/>
      <c r="DP2730" s="125"/>
      <c r="DQ2730" s="126"/>
      <c r="DR2730" s="125"/>
      <c r="DS2730" s="126"/>
      <c r="DT2730" s="127"/>
      <c r="DU2730" s="128"/>
      <c r="DV2730" s="129"/>
      <c r="DW2730" s="128"/>
      <c r="DX2730" s="129"/>
      <c r="DY2730" s="130"/>
      <c r="DZ2730" s="129"/>
      <c r="EA2730" s="128"/>
      <c r="EB2730" s="129"/>
      <c r="EC2730" s="130"/>
      <c r="ED2730" s="134"/>
      <c r="EE2730" s="134"/>
      <c r="EF2730" s="134"/>
      <c r="EG2730" s="134"/>
      <c r="EH2730" s="134"/>
      <c r="EI2730" s="134"/>
      <c r="EJ2730" s="134"/>
      <c r="EK2730" s="134"/>
      <c r="EL2730" s="134"/>
      <c r="EM2730" s="134"/>
      <c r="EN2730" s="134"/>
      <c r="EO2730" s="134"/>
      <c r="EP2730" s="134"/>
      <c r="EQ2730" s="134"/>
      <c r="ER2730" s="134"/>
      <c r="ES2730" s="134"/>
      <c r="ET2730" s="134"/>
      <c r="EU2730" s="134"/>
      <c r="EV2730" s="134"/>
      <c r="EW2730" s="134"/>
      <c r="EX2730" s="134"/>
      <c r="EY2730" s="134"/>
      <c r="EZ2730" s="134"/>
      <c r="FA2730" s="134"/>
      <c r="FB2730" s="134"/>
      <c r="FC2730" s="134"/>
      <c r="FD2730" s="134"/>
      <c r="FE2730" s="134"/>
      <c r="FF2730" s="134"/>
      <c r="FG2730" s="134"/>
      <c r="FH2730" s="134"/>
      <c r="FI2730" s="134"/>
      <c r="FJ2730" s="134"/>
      <c r="FK2730" s="134"/>
      <c r="FL2730" s="134"/>
      <c r="FM2730" s="134"/>
      <c r="FN2730" s="134"/>
      <c r="FO2730" s="134"/>
      <c r="FP2730" s="134"/>
      <c r="FQ2730" s="134"/>
      <c r="FR2730" s="134"/>
      <c r="FS2730" s="134"/>
      <c r="FT2730" s="134"/>
      <c r="FU2730" s="134"/>
      <c r="FV2730" s="134"/>
      <c r="FW2730" s="134"/>
      <c r="FX2730" s="134"/>
      <c r="FY2730" s="134"/>
      <c r="FZ2730" s="134"/>
      <c r="GA2730" s="134"/>
      <c r="GB2730" s="134"/>
      <c r="GC2730" s="134"/>
      <c r="GD2730" s="134"/>
      <c r="GE2730" s="134"/>
      <c r="GF2730" s="134"/>
      <c r="GG2730" s="134"/>
      <c r="GH2730" s="134"/>
      <c r="GI2730" s="134"/>
      <c r="GJ2730" s="134"/>
      <c r="GK2730" s="134"/>
      <c r="GL2730" s="134"/>
      <c r="GM2730" s="134"/>
      <c r="GN2730" s="134"/>
      <c r="GO2730" s="134"/>
      <c r="GP2730" s="134"/>
      <c r="GQ2730" s="134"/>
      <c r="GR2730" s="134"/>
      <c r="GS2730" s="134"/>
      <c r="GT2730" s="134"/>
      <c r="GU2730" s="134"/>
      <c r="GV2730" s="134"/>
      <c r="GW2730" s="134"/>
      <c r="GX2730" s="134"/>
      <c r="GY2730" s="134"/>
      <c r="GZ2730" s="134"/>
      <c r="HA2730" s="134"/>
      <c r="HB2730" s="134"/>
      <c r="HC2730" s="134"/>
      <c r="HD2730" s="134"/>
      <c r="HE2730" s="134"/>
      <c r="HF2730" s="134"/>
      <c r="HG2730" s="134"/>
      <c r="HH2730" s="134"/>
      <c r="HI2730" s="134"/>
      <c r="HJ2730" s="134"/>
      <c r="HK2730" s="134"/>
      <c r="HL2730" s="134"/>
      <c r="HM2730" s="134"/>
      <c r="HN2730" s="134"/>
      <c r="HO2730" s="134"/>
      <c r="HP2730" s="134"/>
      <c r="HQ2730" s="134"/>
      <c r="HR2730" s="134"/>
      <c r="HS2730" s="134"/>
      <c r="HT2730" s="134"/>
      <c r="HU2730" s="134"/>
      <c r="HV2730" s="134"/>
      <c r="HW2730" s="134"/>
      <c r="HX2730" s="134"/>
      <c r="HY2730" s="134"/>
      <c r="HZ2730" s="134"/>
      <c r="IA2730" s="134"/>
      <c r="IB2730" s="134"/>
      <c r="IC2730" s="134"/>
      <c r="ID2730" s="134"/>
      <c r="IE2730" s="134"/>
      <c r="IF2730" s="134"/>
      <c r="IG2730" s="134"/>
      <c r="IH2730" s="134"/>
      <c r="II2730" s="134"/>
      <c r="IJ2730" s="134"/>
      <c r="IK2730" s="134"/>
      <c r="IL2730" s="134"/>
      <c r="IM2730" s="134"/>
    </row>
    <row r="2731" spans="6:247" s="117" customFormat="1" ht="20.100000000000001" customHeight="1" x14ac:dyDescent="0.3">
      <c r="F2731" s="131"/>
      <c r="G2731" s="132"/>
      <c r="H2731" s="133"/>
      <c r="I2731" s="133"/>
      <c r="J2731" s="73"/>
      <c r="K2731" s="79"/>
      <c r="L2731" s="120"/>
      <c r="M2731" s="121"/>
      <c r="N2731" s="122"/>
      <c r="O2731" s="92"/>
      <c r="P2731" s="123"/>
      <c r="Q2731" s="92"/>
      <c r="R2731" s="123"/>
      <c r="S2731" s="92"/>
      <c r="T2731" s="119"/>
      <c r="U2731" s="79"/>
      <c r="V2731" s="123"/>
      <c r="W2731" s="92"/>
      <c r="X2731" s="123"/>
      <c r="Y2731" s="92"/>
      <c r="Z2731" s="123"/>
      <c r="AA2731" s="92"/>
      <c r="AB2731" s="123"/>
      <c r="AC2731" s="92"/>
      <c r="AD2731" s="123"/>
      <c r="AE2731" s="92"/>
      <c r="AF2731" s="123"/>
      <c r="AG2731" s="92"/>
      <c r="AH2731" s="123"/>
      <c r="AI2731" s="92"/>
      <c r="AJ2731" s="123"/>
      <c r="AK2731" s="92"/>
      <c r="AL2731" s="123"/>
      <c r="AM2731" s="92"/>
      <c r="AN2731" s="123"/>
      <c r="AO2731" s="92"/>
      <c r="AP2731" s="123"/>
      <c r="AQ2731" s="92"/>
      <c r="AR2731" s="123"/>
      <c r="AS2731" s="92"/>
      <c r="AT2731" s="123"/>
      <c r="AU2731" s="92"/>
      <c r="AV2731" s="120"/>
      <c r="AW2731" s="92"/>
      <c r="AX2731" s="73"/>
      <c r="AY2731" s="79"/>
      <c r="AZ2731" s="123"/>
      <c r="BA2731" s="92"/>
      <c r="BB2731" s="123"/>
      <c r="BC2731" s="92"/>
      <c r="BD2731" s="123"/>
      <c r="BE2731" s="92"/>
      <c r="BF2731" s="123"/>
      <c r="BG2731" s="92"/>
      <c r="BH2731" s="73"/>
      <c r="BI2731" s="92"/>
      <c r="BJ2731" s="123"/>
      <c r="BK2731" s="92"/>
      <c r="BL2731" s="123"/>
      <c r="BM2731" s="92"/>
      <c r="BN2731" s="123"/>
      <c r="BO2731" s="92"/>
      <c r="BP2731" s="123"/>
      <c r="BQ2731" s="92"/>
      <c r="BR2731" s="123"/>
      <c r="BS2731" s="92"/>
      <c r="BT2731" s="123"/>
      <c r="BU2731" s="92"/>
      <c r="BV2731" s="123"/>
      <c r="BW2731" s="92"/>
      <c r="BX2731" s="123"/>
      <c r="BY2731" s="92"/>
      <c r="BZ2731" s="123"/>
      <c r="CA2731" s="92"/>
      <c r="CB2731" s="123"/>
      <c r="CC2731" s="92"/>
      <c r="CD2731" s="123"/>
      <c r="CE2731" s="92"/>
      <c r="CF2731" s="123"/>
      <c r="CG2731" s="92"/>
      <c r="CH2731" s="123"/>
      <c r="CI2731" s="92"/>
      <c r="CJ2731" s="123"/>
      <c r="CK2731" s="92"/>
      <c r="CL2731" s="123"/>
      <c r="CM2731" s="92"/>
      <c r="CN2731" s="123"/>
      <c r="CO2731" s="92"/>
      <c r="CP2731" s="123"/>
      <c r="CQ2731" s="92"/>
      <c r="CR2731" s="123"/>
      <c r="CS2731" s="92"/>
      <c r="CT2731" s="123"/>
      <c r="CU2731" s="92"/>
      <c r="CV2731" s="123"/>
      <c r="CW2731" s="92"/>
      <c r="CX2731" s="123"/>
      <c r="CY2731" s="92"/>
      <c r="CZ2731" s="123"/>
      <c r="DA2731" s="92"/>
      <c r="DB2731" s="123"/>
      <c r="DC2731" s="92"/>
      <c r="DD2731" s="123"/>
      <c r="DE2731" s="92"/>
      <c r="DF2731" s="123"/>
      <c r="DG2731" s="92"/>
      <c r="DH2731" s="123"/>
      <c r="DI2731" s="92"/>
      <c r="DJ2731" s="123"/>
      <c r="DK2731" s="92"/>
      <c r="DL2731" s="123"/>
      <c r="DM2731" s="92"/>
      <c r="DN2731" s="125"/>
      <c r="DO2731" s="126"/>
      <c r="DP2731" s="125"/>
      <c r="DQ2731" s="126"/>
      <c r="DR2731" s="125"/>
      <c r="DS2731" s="126"/>
      <c r="DT2731" s="127"/>
      <c r="DU2731" s="128"/>
      <c r="DV2731" s="129"/>
      <c r="DW2731" s="128"/>
      <c r="DX2731" s="129"/>
      <c r="DY2731" s="130"/>
      <c r="DZ2731" s="129"/>
      <c r="EA2731" s="128"/>
      <c r="EB2731" s="129"/>
      <c r="EC2731" s="130"/>
      <c r="ED2731" s="134"/>
      <c r="EE2731" s="134"/>
      <c r="EF2731" s="134"/>
      <c r="EG2731" s="134"/>
      <c r="EH2731" s="134"/>
      <c r="EI2731" s="134"/>
      <c r="EJ2731" s="134"/>
      <c r="EK2731" s="134"/>
      <c r="EL2731" s="134"/>
      <c r="EM2731" s="134"/>
      <c r="EN2731" s="134"/>
      <c r="EO2731" s="134"/>
      <c r="EP2731" s="134"/>
      <c r="EQ2731" s="134"/>
      <c r="ER2731" s="134"/>
      <c r="ES2731" s="134"/>
      <c r="ET2731" s="134"/>
      <c r="EU2731" s="134"/>
      <c r="EV2731" s="134"/>
      <c r="EW2731" s="134"/>
      <c r="EX2731" s="134"/>
      <c r="EY2731" s="134"/>
      <c r="EZ2731" s="134"/>
      <c r="FA2731" s="134"/>
      <c r="FB2731" s="134"/>
      <c r="FC2731" s="134"/>
      <c r="FD2731" s="134"/>
      <c r="FE2731" s="134"/>
      <c r="FF2731" s="134"/>
      <c r="FG2731" s="134"/>
      <c r="FH2731" s="134"/>
      <c r="FI2731" s="134"/>
      <c r="FJ2731" s="134"/>
      <c r="FK2731" s="134"/>
      <c r="FL2731" s="134"/>
      <c r="FM2731" s="134"/>
      <c r="FN2731" s="134"/>
      <c r="FO2731" s="134"/>
      <c r="FP2731" s="134"/>
      <c r="FQ2731" s="134"/>
      <c r="FR2731" s="134"/>
      <c r="FS2731" s="134"/>
      <c r="FT2731" s="134"/>
      <c r="FU2731" s="134"/>
      <c r="FV2731" s="134"/>
      <c r="FW2731" s="134"/>
      <c r="FX2731" s="134"/>
      <c r="FY2731" s="134"/>
      <c r="FZ2731" s="134"/>
      <c r="GA2731" s="134"/>
      <c r="GB2731" s="134"/>
      <c r="GC2731" s="134"/>
      <c r="GD2731" s="134"/>
      <c r="GE2731" s="134"/>
      <c r="GF2731" s="134"/>
      <c r="GG2731" s="134"/>
      <c r="GH2731" s="134"/>
      <c r="GI2731" s="134"/>
      <c r="GJ2731" s="134"/>
      <c r="GK2731" s="134"/>
      <c r="GL2731" s="134"/>
      <c r="GM2731" s="134"/>
      <c r="GN2731" s="134"/>
      <c r="GO2731" s="134"/>
      <c r="GP2731" s="134"/>
      <c r="GQ2731" s="134"/>
      <c r="GR2731" s="134"/>
      <c r="GS2731" s="134"/>
      <c r="GT2731" s="134"/>
      <c r="GU2731" s="134"/>
      <c r="GV2731" s="134"/>
      <c r="GW2731" s="134"/>
      <c r="GX2731" s="134"/>
      <c r="GY2731" s="134"/>
      <c r="GZ2731" s="134"/>
      <c r="HA2731" s="134"/>
      <c r="HB2731" s="134"/>
      <c r="HC2731" s="134"/>
      <c r="HD2731" s="134"/>
      <c r="HE2731" s="134"/>
      <c r="HF2731" s="134"/>
      <c r="HG2731" s="134"/>
      <c r="HH2731" s="134"/>
      <c r="HI2731" s="134"/>
      <c r="HJ2731" s="134"/>
      <c r="HK2731" s="134"/>
      <c r="HL2731" s="134"/>
      <c r="HM2731" s="134"/>
      <c r="HN2731" s="134"/>
      <c r="HO2731" s="134"/>
      <c r="HP2731" s="134"/>
      <c r="HQ2731" s="134"/>
      <c r="HR2731" s="134"/>
      <c r="HS2731" s="134"/>
      <c r="HT2731" s="134"/>
      <c r="HU2731" s="134"/>
      <c r="HV2731" s="134"/>
      <c r="HW2731" s="134"/>
      <c r="HX2731" s="134"/>
      <c r="HY2731" s="134"/>
      <c r="HZ2731" s="134"/>
      <c r="IA2731" s="134"/>
      <c r="IB2731" s="134"/>
      <c r="IC2731" s="134"/>
      <c r="ID2731" s="134"/>
      <c r="IE2731" s="134"/>
      <c r="IF2731" s="134"/>
      <c r="IG2731" s="134"/>
      <c r="IH2731" s="134"/>
      <c r="II2731" s="134"/>
      <c r="IJ2731" s="134"/>
      <c r="IK2731" s="134"/>
      <c r="IL2731" s="134"/>
      <c r="IM2731" s="134"/>
    </row>
    <row r="2732" spans="6:247" s="117" customFormat="1" ht="20.100000000000001" customHeight="1" x14ac:dyDescent="0.3">
      <c r="F2732" s="131"/>
      <c r="G2732" s="132"/>
      <c r="H2732" s="133"/>
      <c r="I2732" s="133"/>
      <c r="J2732" s="73"/>
      <c r="K2732" s="79"/>
      <c r="L2732" s="120"/>
      <c r="M2732" s="121"/>
      <c r="N2732" s="122"/>
      <c r="O2732" s="92"/>
      <c r="P2732" s="123"/>
      <c r="Q2732" s="92"/>
      <c r="R2732" s="123"/>
      <c r="S2732" s="92"/>
      <c r="T2732" s="119"/>
      <c r="U2732" s="79"/>
      <c r="V2732" s="123"/>
      <c r="W2732" s="92"/>
      <c r="X2732" s="123"/>
      <c r="Y2732" s="92"/>
      <c r="Z2732" s="123"/>
      <c r="AA2732" s="92"/>
      <c r="AB2732" s="123"/>
      <c r="AC2732" s="92"/>
      <c r="AD2732" s="123"/>
      <c r="AE2732" s="92"/>
      <c r="AF2732" s="123"/>
      <c r="AG2732" s="92"/>
      <c r="AH2732" s="123"/>
      <c r="AI2732" s="92"/>
      <c r="AJ2732" s="123"/>
      <c r="AK2732" s="92"/>
      <c r="AL2732" s="123"/>
      <c r="AM2732" s="92"/>
      <c r="AN2732" s="123"/>
      <c r="AO2732" s="92"/>
      <c r="AP2732" s="123"/>
      <c r="AQ2732" s="92"/>
      <c r="AR2732" s="123"/>
      <c r="AS2732" s="92"/>
      <c r="AT2732" s="123"/>
      <c r="AU2732" s="92"/>
      <c r="AV2732" s="120"/>
      <c r="AW2732" s="92"/>
      <c r="AX2732" s="73"/>
      <c r="AY2732" s="79"/>
      <c r="AZ2732" s="123"/>
      <c r="BA2732" s="92"/>
      <c r="BB2732" s="123"/>
      <c r="BC2732" s="92"/>
      <c r="BD2732" s="123"/>
      <c r="BE2732" s="92"/>
      <c r="BF2732" s="123"/>
      <c r="BG2732" s="92"/>
      <c r="BH2732" s="73"/>
      <c r="BI2732" s="92"/>
      <c r="BJ2732" s="123"/>
      <c r="BK2732" s="92"/>
      <c r="BL2732" s="123"/>
      <c r="BM2732" s="92"/>
      <c r="BN2732" s="123"/>
      <c r="BO2732" s="92"/>
      <c r="BP2732" s="123"/>
      <c r="BQ2732" s="92"/>
      <c r="BR2732" s="123"/>
      <c r="BS2732" s="92"/>
      <c r="BT2732" s="123"/>
      <c r="BU2732" s="92"/>
      <c r="BV2732" s="123"/>
      <c r="BW2732" s="92"/>
      <c r="BX2732" s="123"/>
      <c r="BY2732" s="92"/>
      <c r="BZ2732" s="123"/>
      <c r="CA2732" s="92"/>
      <c r="CB2732" s="123"/>
      <c r="CC2732" s="92"/>
      <c r="CD2732" s="123"/>
      <c r="CE2732" s="92"/>
      <c r="CF2732" s="123"/>
      <c r="CG2732" s="92"/>
      <c r="CH2732" s="123"/>
      <c r="CI2732" s="92"/>
      <c r="CJ2732" s="123"/>
      <c r="CK2732" s="92"/>
      <c r="CL2732" s="123"/>
      <c r="CM2732" s="92"/>
      <c r="CN2732" s="123"/>
      <c r="CO2732" s="92"/>
      <c r="CP2732" s="123"/>
      <c r="CQ2732" s="92"/>
      <c r="CR2732" s="123"/>
      <c r="CS2732" s="92"/>
      <c r="CT2732" s="123"/>
      <c r="CU2732" s="92"/>
      <c r="CV2732" s="123"/>
      <c r="CW2732" s="92"/>
      <c r="CX2732" s="123"/>
      <c r="CY2732" s="92"/>
      <c r="CZ2732" s="123"/>
      <c r="DA2732" s="92"/>
      <c r="DB2732" s="123"/>
      <c r="DC2732" s="92"/>
      <c r="DD2732" s="123"/>
      <c r="DE2732" s="92"/>
      <c r="DF2732" s="123"/>
      <c r="DG2732" s="92"/>
      <c r="DH2732" s="123"/>
      <c r="DI2732" s="92"/>
      <c r="DJ2732" s="123"/>
      <c r="DK2732" s="92"/>
      <c r="DL2732" s="123"/>
      <c r="DM2732" s="92"/>
      <c r="DN2732" s="125"/>
      <c r="DO2732" s="126"/>
      <c r="DP2732" s="125"/>
      <c r="DQ2732" s="126"/>
      <c r="DR2732" s="125"/>
      <c r="DS2732" s="126"/>
      <c r="DT2732" s="127"/>
      <c r="DU2732" s="128"/>
      <c r="DV2732" s="129"/>
      <c r="DW2732" s="128"/>
      <c r="DX2732" s="129"/>
      <c r="DY2732" s="130"/>
      <c r="DZ2732" s="129"/>
      <c r="EA2732" s="128"/>
      <c r="EB2732" s="129"/>
      <c r="EC2732" s="130"/>
      <c r="ED2732" s="134"/>
      <c r="EE2732" s="134"/>
      <c r="EF2732" s="134"/>
      <c r="EG2732" s="134"/>
      <c r="EH2732" s="134"/>
      <c r="EI2732" s="134"/>
      <c r="EJ2732" s="134"/>
      <c r="EK2732" s="134"/>
      <c r="EL2732" s="134"/>
      <c r="EM2732" s="134"/>
      <c r="EN2732" s="134"/>
      <c r="EO2732" s="134"/>
      <c r="EP2732" s="134"/>
      <c r="EQ2732" s="134"/>
      <c r="ER2732" s="134"/>
      <c r="ES2732" s="134"/>
      <c r="ET2732" s="134"/>
      <c r="EU2732" s="134"/>
      <c r="EV2732" s="134"/>
      <c r="EW2732" s="134"/>
      <c r="EX2732" s="134"/>
      <c r="EY2732" s="134"/>
      <c r="EZ2732" s="134"/>
      <c r="FA2732" s="134"/>
      <c r="FB2732" s="134"/>
      <c r="FC2732" s="134"/>
      <c r="FD2732" s="134"/>
      <c r="FE2732" s="134"/>
      <c r="FF2732" s="134"/>
      <c r="FG2732" s="134"/>
      <c r="FH2732" s="134"/>
      <c r="FI2732" s="134"/>
      <c r="FJ2732" s="134"/>
      <c r="FK2732" s="134"/>
      <c r="FL2732" s="134"/>
      <c r="FM2732" s="134"/>
      <c r="FN2732" s="134"/>
      <c r="FO2732" s="134"/>
      <c r="FP2732" s="134"/>
      <c r="FQ2732" s="134"/>
      <c r="FR2732" s="134"/>
      <c r="FS2732" s="134"/>
      <c r="FT2732" s="134"/>
      <c r="FU2732" s="134"/>
      <c r="FV2732" s="134"/>
      <c r="FW2732" s="134"/>
      <c r="FX2732" s="134"/>
      <c r="FY2732" s="134"/>
      <c r="FZ2732" s="134"/>
      <c r="GA2732" s="134"/>
      <c r="GB2732" s="134"/>
      <c r="GC2732" s="134"/>
      <c r="GD2732" s="134"/>
      <c r="GE2732" s="134"/>
      <c r="GF2732" s="134"/>
      <c r="GG2732" s="134"/>
      <c r="GH2732" s="134"/>
      <c r="GI2732" s="134"/>
      <c r="GJ2732" s="134"/>
      <c r="GK2732" s="134"/>
      <c r="GL2732" s="134"/>
      <c r="GM2732" s="134"/>
      <c r="GN2732" s="134"/>
      <c r="GO2732" s="134"/>
      <c r="GP2732" s="134"/>
      <c r="GQ2732" s="134"/>
      <c r="GR2732" s="134"/>
      <c r="GS2732" s="134"/>
      <c r="GT2732" s="134"/>
      <c r="GU2732" s="134"/>
      <c r="GV2732" s="134"/>
      <c r="GW2732" s="134"/>
      <c r="GX2732" s="134"/>
      <c r="GY2732" s="134"/>
      <c r="GZ2732" s="134"/>
      <c r="HA2732" s="134"/>
      <c r="HB2732" s="134"/>
      <c r="HC2732" s="134"/>
      <c r="HD2732" s="134"/>
      <c r="HE2732" s="134"/>
      <c r="HF2732" s="134"/>
      <c r="HG2732" s="134"/>
      <c r="HH2732" s="134"/>
      <c r="HI2732" s="134"/>
      <c r="HJ2732" s="134"/>
      <c r="HK2732" s="134"/>
      <c r="HL2732" s="134"/>
      <c r="HM2732" s="134"/>
      <c r="HN2732" s="134"/>
      <c r="HO2732" s="134"/>
      <c r="HP2732" s="134"/>
      <c r="HQ2732" s="134"/>
      <c r="HR2732" s="134"/>
      <c r="HS2732" s="134"/>
      <c r="HT2732" s="134"/>
      <c r="HU2732" s="134"/>
      <c r="HV2732" s="134"/>
      <c r="HW2732" s="134"/>
      <c r="HX2732" s="134"/>
      <c r="HY2732" s="134"/>
      <c r="HZ2732" s="134"/>
      <c r="IA2732" s="134"/>
      <c r="IB2732" s="134"/>
      <c r="IC2732" s="134"/>
      <c r="ID2732" s="134"/>
      <c r="IE2732" s="134"/>
      <c r="IF2732" s="134"/>
      <c r="IG2732" s="134"/>
      <c r="IH2732" s="134"/>
      <c r="II2732" s="134"/>
      <c r="IJ2732" s="134"/>
      <c r="IK2732" s="134"/>
      <c r="IL2732" s="134"/>
      <c r="IM2732" s="134"/>
    </row>
    <row r="2733" spans="6:247" s="117" customFormat="1" ht="20.100000000000001" customHeight="1" x14ac:dyDescent="0.3">
      <c r="F2733" s="131"/>
      <c r="G2733" s="132"/>
      <c r="H2733" s="133"/>
      <c r="I2733" s="133"/>
      <c r="J2733" s="73"/>
      <c r="K2733" s="79"/>
      <c r="L2733" s="120"/>
      <c r="M2733" s="121"/>
      <c r="N2733" s="122"/>
      <c r="O2733" s="92"/>
      <c r="P2733" s="123"/>
      <c r="Q2733" s="92"/>
      <c r="R2733" s="123"/>
      <c r="S2733" s="92"/>
      <c r="T2733" s="119"/>
      <c r="U2733" s="79"/>
      <c r="V2733" s="123"/>
      <c r="W2733" s="92"/>
      <c r="X2733" s="123"/>
      <c r="Y2733" s="92"/>
      <c r="Z2733" s="123"/>
      <c r="AA2733" s="92"/>
      <c r="AB2733" s="123"/>
      <c r="AC2733" s="92"/>
      <c r="AD2733" s="123"/>
      <c r="AE2733" s="92"/>
      <c r="AF2733" s="123"/>
      <c r="AG2733" s="92"/>
      <c r="AH2733" s="123"/>
      <c r="AI2733" s="92"/>
      <c r="AJ2733" s="123"/>
      <c r="AK2733" s="92"/>
      <c r="AL2733" s="123"/>
      <c r="AM2733" s="92"/>
      <c r="AN2733" s="123"/>
      <c r="AO2733" s="92"/>
      <c r="AP2733" s="123"/>
      <c r="AQ2733" s="92"/>
      <c r="AR2733" s="123"/>
      <c r="AS2733" s="92"/>
      <c r="AT2733" s="123"/>
      <c r="AU2733" s="92"/>
      <c r="AV2733" s="120"/>
      <c r="AW2733" s="92"/>
      <c r="AX2733" s="73"/>
      <c r="AY2733" s="79"/>
      <c r="AZ2733" s="123"/>
      <c r="BA2733" s="92"/>
      <c r="BB2733" s="123"/>
      <c r="BC2733" s="92"/>
      <c r="BD2733" s="123"/>
      <c r="BE2733" s="92"/>
      <c r="BF2733" s="123"/>
      <c r="BG2733" s="92"/>
      <c r="BH2733" s="73"/>
      <c r="BI2733" s="92"/>
      <c r="BJ2733" s="123"/>
      <c r="BK2733" s="92"/>
      <c r="BL2733" s="123"/>
      <c r="BM2733" s="92"/>
      <c r="BN2733" s="123"/>
      <c r="BO2733" s="92"/>
      <c r="BP2733" s="123"/>
      <c r="BQ2733" s="92"/>
      <c r="BR2733" s="123"/>
      <c r="BS2733" s="92"/>
      <c r="BT2733" s="123"/>
      <c r="BU2733" s="92"/>
      <c r="BV2733" s="123"/>
      <c r="BW2733" s="92"/>
      <c r="BX2733" s="123"/>
      <c r="BY2733" s="92"/>
      <c r="BZ2733" s="123"/>
      <c r="CA2733" s="92"/>
      <c r="CB2733" s="123"/>
      <c r="CC2733" s="92"/>
      <c r="CD2733" s="123"/>
      <c r="CE2733" s="92"/>
      <c r="CF2733" s="123"/>
      <c r="CG2733" s="92"/>
      <c r="CH2733" s="123"/>
      <c r="CI2733" s="92"/>
      <c r="CJ2733" s="123"/>
      <c r="CK2733" s="92"/>
      <c r="CL2733" s="123"/>
      <c r="CM2733" s="92"/>
      <c r="CN2733" s="123"/>
      <c r="CO2733" s="92"/>
      <c r="CP2733" s="123"/>
      <c r="CQ2733" s="92"/>
      <c r="CR2733" s="123"/>
      <c r="CS2733" s="92"/>
      <c r="CT2733" s="123"/>
      <c r="CU2733" s="92"/>
      <c r="CV2733" s="123"/>
      <c r="CW2733" s="92"/>
      <c r="CX2733" s="123"/>
      <c r="CY2733" s="92"/>
      <c r="CZ2733" s="123"/>
      <c r="DA2733" s="92"/>
      <c r="DB2733" s="123"/>
      <c r="DC2733" s="92"/>
      <c r="DD2733" s="123"/>
      <c r="DE2733" s="92"/>
      <c r="DF2733" s="123"/>
      <c r="DG2733" s="92"/>
      <c r="DH2733" s="123"/>
      <c r="DI2733" s="92"/>
      <c r="DJ2733" s="123"/>
      <c r="DK2733" s="92"/>
      <c r="DL2733" s="123"/>
      <c r="DM2733" s="92"/>
      <c r="DN2733" s="125"/>
      <c r="DO2733" s="126"/>
      <c r="DP2733" s="125"/>
      <c r="DQ2733" s="126"/>
      <c r="DR2733" s="125"/>
      <c r="DS2733" s="126"/>
      <c r="DT2733" s="127"/>
      <c r="DU2733" s="128"/>
      <c r="DV2733" s="129"/>
      <c r="DW2733" s="128"/>
      <c r="DX2733" s="129"/>
      <c r="DY2733" s="130"/>
      <c r="DZ2733" s="129"/>
      <c r="EA2733" s="128"/>
      <c r="EB2733" s="129"/>
      <c r="EC2733" s="130"/>
      <c r="ED2733" s="134"/>
      <c r="EE2733" s="134"/>
      <c r="EF2733" s="134"/>
      <c r="EG2733" s="134"/>
      <c r="EH2733" s="134"/>
      <c r="EI2733" s="134"/>
      <c r="EJ2733" s="134"/>
      <c r="EK2733" s="134"/>
      <c r="EL2733" s="134"/>
      <c r="EM2733" s="134"/>
      <c r="EN2733" s="134"/>
      <c r="EO2733" s="134"/>
      <c r="EP2733" s="134"/>
      <c r="EQ2733" s="134"/>
      <c r="ER2733" s="134"/>
      <c r="ES2733" s="134"/>
      <c r="ET2733" s="134"/>
      <c r="EU2733" s="134"/>
      <c r="EV2733" s="134"/>
      <c r="EW2733" s="134"/>
      <c r="EX2733" s="134"/>
      <c r="EY2733" s="134"/>
      <c r="EZ2733" s="134"/>
      <c r="FA2733" s="134"/>
      <c r="FB2733" s="134"/>
      <c r="FC2733" s="134"/>
      <c r="FD2733" s="134"/>
      <c r="FE2733" s="134"/>
      <c r="FF2733" s="134"/>
      <c r="FG2733" s="134"/>
      <c r="FH2733" s="134"/>
      <c r="FI2733" s="134"/>
      <c r="FJ2733" s="134"/>
      <c r="FK2733" s="134"/>
      <c r="FL2733" s="134"/>
      <c r="FM2733" s="134"/>
      <c r="FN2733" s="134"/>
      <c r="FO2733" s="134"/>
      <c r="FP2733" s="134"/>
      <c r="FQ2733" s="134"/>
      <c r="FR2733" s="134"/>
      <c r="FS2733" s="134"/>
      <c r="FT2733" s="134"/>
      <c r="FU2733" s="134"/>
      <c r="FV2733" s="134"/>
      <c r="FW2733" s="134"/>
      <c r="FX2733" s="134"/>
      <c r="FY2733" s="134"/>
      <c r="FZ2733" s="134"/>
      <c r="GA2733" s="134"/>
      <c r="GB2733" s="134"/>
      <c r="GC2733" s="134"/>
      <c r="GD2733" s="134"/>
      <c r="GE2733" s="134"/>
      <c r="GF2733" s="134"/>
      <c r="GG2733" s="134"/>
      <c r="GH2733" s="134"/>
      <c r="GI2733" s="134"/>
      <c r="GJ2733" s="134"/>
      <c r="GK2733" s="134"/>
      <c r="GL2733" s="134"/>
      <c r="GM2733" s="134"/>
      <c r="GN2733" s="134"/>
      <c r="GO2733" s="134"/>
      <c r="GP2733" s="134"/>
      <c r="GQ2733" s="134"/>
      <c r="GR2733" s="134"/>
      <c r="GS2733" s="134"/>
      <c r="GT2733" s="134"/>
      <c r="GU2733" s="134"/>
      <c r="GV2733" s="134"/>
      <c r="GW2733" s="134"/>
      <c r="GX2733" s="134"/>
      <c r="GY2733" s="134"/>
      <c r="GZ2733" s="134"/>
      <c r="HA2733" s="134"/>
      <c r="HB2733" s="134"/>
      <c r="HC2733" s="134"/>
      <c r="HD2733" s="134"/>
      <c r="HE2733" s="134"/>
      <c r="HF2733" s="134"/>
      <c r="HG2733" s="134"/>
      <c r="HH2733" s="134"/>
      <c r="HI2733" s="134"/>
      <c r="HJ2733" s="134"/>
      <c r="HK2733" s="134"/>
      <c r="HL2733" s="134"/>
      <c r="HM2733" s="134"/>
      <c r="HN2733" s="134"/>
      <c r="HO2733" s="134"/>
      <c r="HP2733" s="134"/>
      <c r="HQ2733" s="134"/>
      <c r="HR2733" s="134"/>
      <c r="HS2733" s="134"/>
      <c r="HT2733" s="134"/>
      <c r="HU2733" s="134"/>
      <c r="HV2733" s="134"/>
      <c r="HW2733" s="134"/>
      <c r="HX2733" s="134"/>
      <c r="HY2733" s="134"/>
      <c r="HZ2733" s="134"/>
      <c r="IA2733" s="134"/>
      <c r="IB2733" s="134"/>
      <c r="IC2733" s="134"/>
      <c r="ID2733" s="134"/>
      <c r="IE2733" s="134"/>
      <c r="IF2733" s="134"/>
      <c r="IG2733" s="134"/>
      <c r="IH2733" s="134"/>
      <c r="II2733" s="134"/>
      <c r="IJ2733" s="134"/>
      <c r="IK2733" s="134"/>
      <c r="IL2733" s="134"/>
      <c r="IM2733" s="134"/>
    </row>
    <row r="2734" spans="6:247" s="117" customFormat="1" ht="20.100000000000001" customHeight="1" x14ac:dyDescent="0.3">
      <c r="F2734" s="131"/>
      <c r="G2734" s="132"/>
      <c r="H2734" s="133"/>
      <c r="I2734" s="133"/>
      <c r="J2734" s="73"/>
      <c r="K2734" s="79"/>
      <c r="L2734" s="120"/>
      <c r="M2734" s="121"/>
      <c r="N2734" s="122"/>
      <c r="O2734" s="92"/>
      <c r="P2734" s="123"/>
      <c r="Q2734" s="92"/>
      <c r="R2734" s="123"/>
      <c r="S2734" s="92"/>
      <c r="T2734" s="119"/>
      <c r="U2734" s="79"/>
      <c r="V2734" s="123"/>
      <c r="W2734" s="92"/>
      <c r="X2734" s="123"/>
      <c r="Y2734" s="92"/>
      <c r="Z2734" s="123"/>
      <c r="AA2734" s="92"/>
      <c r="AB2734" s="123"/>
      <c r="AC2734" s="92"/>
      <c r="AD2734" s="123"/>
      <c r="AE2734" s="92"/>
      <c r="AF2734" s="123"/>
      <c r="AG2734" s="92"/>
      <c r="AH2734" s="123"/>
      <c r="AI2734" s="92"/>
      <c r="AJ2734" s="123"/>
      <c r="AK2734" s="92"/>
      <c r="AL2734" s="123"/>
      <c r="AM2734" s="92"/>
      <c r="AN2734" s="123"/>
      <c r="AO2734" s="92"/>
      <c r="AP2734" s="123"/>
      <c r="AQ2734" s="92"/>
      <c r="AR2734" s="123"/>
      <c r="AS2734" s="92"/>
      <c r="AT2734" s="123"/>
      <c r="AU2734" s="92"/>
      <c r="AV2734" s="120"/>
      <c r="AW2734" s="92"/>
      <c r="AX2734" s="73"/>
      <c r="AY2734" s="79"/>
      <c r="AZ2734" s="123"/>
      <c r="BA2734" s="92"/>
      <c r="BB2734" s="123"/>
      <c r="BC2734" s="92"/>
      <c r="BD2734" s="123"/>
      <c r="BE2734" s="92"/>
      <c r="BF2734" s="123"/>
      <c r="BG2734" s="92"/>
      <c r="BH2734" s="73"/>
      <c r="BI2734" s="92"/>
      <c r="BJ2734" s="123"/>
      <c r="BK2734" s="92"/>
      <c r="BL2734" s="123"/>
      <c r="BM2734" s="92"/>
      <c r="BN2734" s="123"/>
      <c r="BO2734" s="92"/>
      <c r="BP2734" s="123"/>
      <c r="BQ2734" s="92"/>
      <c r="BR2734" s="123"/>
      <c r="BS2734" s="92"/>
      <c r="BT2734" s="123"/>
      <c r="BU2734" s="92"/>
      <c r="BV2734" s="123"/>
      <c r="BW2734" s="92"/>
      <c r="BX2734" s="123"/>
      <c r="BY2734" s="92"/>
      <c r="BZ2734" s="123"/>
      <c r="CA2734" s="92"/>
      <c r="CB2734" s="123"/>
      <c r="CC2734" s="92"/>
      <c r="CD2734" s="123"/>
      <c r="CE2734" s="92"/>
      <c r="CF2734" s="123"/>
      <c r="CG2734" s="92"/>
      <c r="CH2734" s="123"/>
      <c r="CI2734" s="92"/>
      <c r="CJ2734" s="123"/>
      <c r="CK2734" s="92"/>
      <c r="CL2734" s="123"/>
      <c r="CM2734" s="92"/>
      <c r="CN2734" s="123"/>
      <c r="CO2734" s="92"/>
      <c r="CP2734" s="123"/>
      <c r="CQ2734" s="92"/>
      <c r="CR2734" s="123"/>
      <c r="CS2734" s="92"/>
      <c r="CT2734" s="123"/>
      <c r="CU2734" s="92"/>
      <c r="CV2734" s="123"/>
      <c r="CW2734" s="92"/>
      <c r="CX2734" s="123"/>
      <c r="CY2734" s="92"/>
      <c r="CZ2734" s="123"/>
      <c r="DA2734" s="92"/>
      <c r="DB2734" s="123"/>
      <c r="DC2734" s="92"/>
      <c r="DD2734" s="123"/>
      <c r="DE2734" s="92"/>
      <c r="DF2734" s="123"/>
      <c r="DG2734" s="92"/>
      <c r="DH2734" s="123"/>
      <c r="DI2734" s="92"/>
      <c r="DJ2734" s="123"/>
      <c r="DK2734" s="92"/>
      <c r="DL2734" s="123"/>
      <c r="DM2734" s="92"/>
      <c r="DN2734" s="125"/>
      <c r="DO2734" s="126"/>
      <c r="DP2734" s="125"/>
      <c r="DQ2734" s="126"/>
      <c r="DR2734" s="125"/>
      <c r="DS2734" s="126"/>
      <c r="DT2734" s="127"/>
      <c r="DU2734" s="128"/>
      <c r="DV2734" s="129"/>
      <c r="DW2734" s="128"/>
      <c r="DX2734" s="129"/>
      <c r="DY2734" s="130"/>
      <c r="DZ2734" s="129"/>
      <c r="EA2734" s="128"/>
      <c r="EB2734" s="129"/>
      <c r="EC2734" s="130"/>
      <c r="ED2734" s="134"/>
      <c r="EE2734" s="134"/>
      <c r="EF2734" s="134"/>
      <c r="EG2734" s="134"/>
      <c r="EH2734" s="134"/>
      <c r="EI2734" s="134"/>
      <c r="EJ2734" s="134"/>
      <c r="EK2734" s="134"/>
      <c r="EL2734" s="134"/>
      <c r="EM2734" s="134"/>
      <c r="EN2734" s="134"/>
      <c r="EO2734" s="134"/>
      <c r="EP2734" s="134"/>
      <c r="EQ2734" s="134"/>
      <c r="ER2734" s="134"/>
      <c r="ES2734" s="134"/>
      <c r="ET2734" s="134"/>
      <c r="EU2734" s="134"/>
      <c r="EV2734" s="134"/>
      <c r="EW2734" s="134"/>
      <c r="EX2734" s="134"/>
      <c r="EY2734" s="134"/>
      <c r="EZ2734" s="134"/>
      <c r="FA2734" s="134"/>
      <c r="FB2734" s="134"/>
      <c r="FC2734" s="134"/>
      <c r="FD2734" s="134"/>
      <c r="FE2734" s="134"/>
      <c r="FF2734" s="134"/>
      <c r="FG2734" s="134"/>
      <c r="FH2734" s="134"/>
      <c r="FI2734" s="134"/>
      <c r="FJ2734" s="134"/>
      <c r="FK2734" s="134"/>
      <c r="FL2734" s="134"/>
      <c r="FM2734" s="134"/>
      <c r="FN2734" s="134"/>
      <c r="FO2734" s="134"/>
      <c r="FP2734" s="134"/>
      <c r="FQ2734" s="134"/>
      <c r="FR2734" s="134"/>
      <c r="FS2734" s="134"/>
      <c r="FT2734" s="134"/>
      <c r="FU2734" s="134"/>
      <c r="FV2734" s="134"/>
      <c r="FW2734" s="134"/>
      <c r="FX2734" s="134"/>
      <c r="FY2734" s="134"/>
      <c r="FZ2734" s="134"/>
      <c r="GA2734" s="134"/>
      <c r="GB2734" s="134"/>
      <c r="GC2734" s="134"/>
      <c r="GD2734" s="134"/>
      <c r="GE2734" s="134"/>
      <c r="GF2734" s="134"/>
      <c r="GG2734" s="134"/>
      <c r="GH2734" s="134"/>
      <c r="GI2734" s="134"/>
      <c r="GJ2734" s="134"/>
      <c r="GK2734" s="134"/>
      <c r="GL2734" s="134"/>
      <c r="GM2734" s="134"/>
      <c r="GN2734" s="134"/>
      <c r="GO2734" s="134"/>
      <c r="GP2734" s="134"/>
      <c r="GQ2734" s="134"/>
      <c r="GR2734" s="134"/>
      <c r="GS2734" s="134"/>
      <c r="GT2734" s="134"/>
      <c r="GU2734" s="134"/>
      <c r="GV2734" s="134"/>
      <c r="GW2734" s="134"/>
      <c r="GX2734" s="134"/>
      <c r="GY2734" s="134"/>
      <c r="GZ2734" s="134"/>
      <c r="HA2734" s="134"/>
      <c r="HB2734" s="134"/>
      <c r="HC2734" s="134"/>
      <c r="HD2734" s="134"/>
      <c r="HE2734" s="134"/>
      <c r="HF2734" s="134"/>
      <c r="HG2734" s="134"/>
      <c r="HH2734" s="134"/>
      <c r="HI2734" s="134"/>
      <c r="HJ2734" s="134"/>
      <c r="HK2734" s="134"/>
      <c r="HL2734" s="134"/>
      <c r="HM2734" s="134"/>
      <c r="HN2734" s="134"/>
      <c r="HO2734" s="134"/>
      <c r="HP2734" s="134"/>
      <c r="HQ2734" s="134"/>
      <c r="HR2734" s="134"/>
      <c r="HS2734" s="134"/>
      <c r="HT2734" s="134"/>
      <c r="HU2734" s="134"/>
      <c r="HV2734" s="134"/>
      <c r="HW2734" s="134"/>
      <c r="HX2734" s="134"/>
      <c r="HY2734" s="134"/>
      <c r="HZ2734" s="134"/>
      <c r="IA2734" s="134"/>
      <c r="IB2734" s="134"/>
      <c r="IC2734" s="134"/>
      <c r="ID2734" s="134"/>
      <c r="IE2734" s="134"/>
      <c r="IF2734" s="134"/>
      <c r="IG2734" s="134"/>
      <c r="IH2734" s="134"/>
      <c r="II2734" s="134"/>
      <c r="IJ2734" s="134"/>
      <c r="IK2734" s="134"/>
      <c r="IL2734" s="134"/>
      <c r="IM2734" s="134"/>
    </row>
    <row r="2735" spans="6:247" s="117" customFormat="1" ht="20.100000000000001" customHeight="1" x14ac:dyDescent="0.3">
      <c r="F2735" s="131"/>
      <c r="G2735" s="132"/>
      <c r="H2735" s="133"/>
      <c r="I2735" s="133"/>
      <c r="J2735" s="73"/>
      <c r="K2735" s="79"/>
      <c r="L2735" s="120"/>
      <c r="M2735" s="121"/>
      <c r="N2735" s="122"/>
      <c r="O2735" s="92"/>
      <c r="P2735" s="123"/>
      <c r="Q2735" s="92"/>
      <c r="R2735" s="123"/>
      <c r="S2735" s="92"/>
      <c r="T2735" s="119"/>
      <c r="U2735" s="79"/>
      <c r="V2735" s="123"/>
      <c r="W2735" s="92"/>
      <c r="X2735" s="123"/>
      <c r="Y2735" s="92"/>
      <c r="Z2735" s="123"/>
      <c r="AA2735" s="92"/>
      <c r="AB2735" s="123"/>
      <c r="AC2735" s="92"/>
      <c r="AD2735" s="123"/>
      <c r="AE2735" s="92"/>
      <c r="AF2735" s="123"/>
      <c r="AG2735" s="92"/>
      <c r="AH2735" s="123"/>
      <c r="AI2735" s="92"/>
      <c r="AJ2735" s="123"/>
      <c r="AK2735" s="92"/>
      <c r="AL2735" s="123"/>
      <c r="AM2735" s="92"/>
      <c r="AN2735" s="123"/>
      <c r="AO2735" s="92"/>
      <c r="AP2735" s="123"/>
      <c r="AQ2735" s="92"/>
      <c r="AR2735" s="123"/>
      <c r="AS2735" s="92"/>
      <c r="AT2735" s="123"/>
      <c r="AU2735" s="92"/>
      <c r="AV2735" s="120"/>
      <c r="AW2735" s="92"/>
      <c r="AX2735" s="73"/>
      <c r="AY2735" s="79"/>
      <c r="AZ2735" s="123"/>
      <c r="BA2735" s="92"/>
      <c r="BB2735" s="123"/>
      <c r="BC2735" s="92"/>
      <c r="BD2735" s="123"/>
      <c r="BE2735" s="92"/>
      <c r="BF2735" s="123"/>
      <c r="BG2735" s="92"/>
      <c r="BH2735" s="73"/>
      <c r="BI2735" s="92"/>
      <c r="BJ2735" s="123"/>
      <c r="BK2735" s="92"/>
      <c r="BL2735" s="123"/>
      <c r="BM2735" s="92"/>
      <c r="BN2735" s="123"/>
      <c r="BO2735" s="92"/>
      <c r="BP2735" s="123"/>
      <c r="BQ2735" s="92"/>
      <c r="BR2735" s="123"/>
      <c r="BS2735" s="92"/>
      <c r="BT2735" s="123"/>
      <c r="BU2735" s="92"/>
      <c r="BV2735" s="123"/>
      <c r="BW2735" s="92"/>
      <c r="BX2735" s="123"/>
      <c r="BY2735" s="92"/>
      <c r="BZ2735" s="123"/>
      <c r="CA2735" s="92"/>
      <c r="CB2735" s="123"/>
      <c r="CC2735" s="92"/>
      <c r="CD2735" s="123"/>
      <c r="CE2735" s="92"/>
      <c r="CF2735" s="123"/>
      <c r="CG2735" s="92"/>
      <c r="CH2735" s="123"/>
      <c r="CI2735" s="92"/>
      <c r="CJ2735" s="123"/>
      <c r="CK2735" s="92"/>
      <c r="CL2735" s="123"/>
      <c r="CM2735" s="92"/>
      <c r="CN2735" s="123"/>
      <c r="CO2735" s="92"/>
      <c r="CP2735" s="123"/>
      <c r="CQ2735" s="92"/>
      <c r="CR2735" s="123"/>
      <c r="CS2735" s="92"/>
      <c r="CT2735" s="123"/>
      <c r="CU2735" s="92"/>
      <c r="CV2735" s="123"/>
      <c r="CW2735" s="92"/>
      <c r="CX2735" s="123"/>
      <c r="CY2735" s="92"/>
      <c r="CZ2735" s="123"/>
      <c r="DA2735" s="92"/>
      <c r="DB2735" s="123"/>
      <c r="DC2735" s="92"/>
      <c r="DD2735" s="123"/>
      <c r="DE2735" s="92"/>
      <c r="DF2735" s="123"/>
      <c r="DG2735" s="92"/>
      <c r="DH2735" s="123"/>
      <c r="DI2735" s="92"/>
      <c r="DJ2735" s="123"/>
      <c r="DK2735" s="92"/>
      <c r="DL2735" s="123"/>
      <c r="DM2735" s="92"/>
      <c r="DN2735" s="125"/>
      <c r="DO2735" s="126"/>
      <c r="DP2735" s="125"/>
      <c r="DQ2735" s="126"/>
      <c r="DR2735" s="125"/>
      <c r="DS2735" s="126"/>
      <c r="DT2735" s="127"/>
      <c r="DU2735" s="128"/>
      <c r="DV2735" s="129"/>
      <c r="DW2735" s="128"/>
      <c r="DX2735" s="129"/>
      <c r="DY2735" s="130"/>
      <c r="DZ2735" s="129"/>
      <c r="EA2735" s="128"/>
      <c r="EB2735" s="129"/>
      <c r="EC2735" s="130"/>
      <c r="ED2735" s="134"/>
      <c r="EE2735" s="134"/>
      <c r="EF2735" s="134"/>
      <c r="EG2735" s="134"/>
      <c r="EH2735" s="134"/>
      <c r="EI2735" s="134"/>
      <c r="EJ2735" s="134"/>
      <c r="EK2735" s="134"/>
      <c r="EL2735" s="134"/>
      <c r="EM2735" s="134"/>
      <c r="EN2735" s="134"/>
      <c r="EO2735" s="134"/>
      <c r="EP2735" s="134"/>
      <c r="EQ2735" s="134"/>
      <c r="ER2735" s="134"/>
      <c r="ES2735" s="134"/>
      <c r="ET2735" s="134"/>
      <c r="EU2735" s="134"/>
      <c r="EV2735" s="134"/>
      <c r="EW2735" s="134"/>
      <c r="EX2735" s="134"/>
      <c r="EY2735" s="134"/>
      <c r="EZ2735" s="134"/>
      <c r="FA2735" s="134"/>
      <c r="FB2735" s="134"/>
      <c r="FC2735" s="134"/>
      <c r="FD2735" s="134"/>
      <c r="FE2735" s="134"/>
      <c r="FF2735" s="134"/>
      <c r="FG2735" s="134"/>
      <c r="FH2735" s="134"/>
      <c r="FI2735" s="134"/>
      <c r="FJ2735" s="134"/>
      <c r="FK2735" s="134"/>
      <c r="FL2735" s="134"/>
      <c r="FM2735" s="134"/>
      <c r="FN2735" s="134"/>
      <c r="FO2735" s="134"/>
      <c r="FP2735" s="134"/>
      <c r="FQ2735" s="134"/>
      <c r="FR2735" s="134"/>
      <c r="FS2735" s="134"/>
      <c r="FT2735" s="134"/>
      <c r="FU2735" s="134"/>
      <c r="FV2735" s="134"/>
      <c r="FW2735" s="134"/>
      <c r="FX2735" s="134"/>
      <c r="FY2735" s="134"/>
      <c r="FZ2735" s="134"/>
      <c r="GA2735" s="134"/>
      <c r="GB2735" s="134"/>
      <c r="GC2735" s="134"/>
      <c r="GD2735" s="134"/>
      <c r="GE2735" s="134"/>
      <c r="GF2735" s="134"/>
      <c r="GG2735" s="134"/>
      <c r="GH2735" s="134"/>
      <c r="GI2735" s="134"/>
      <c r="GJ2735" s="134"/>
      <c r="GK2735" s="134"/>
      <c r="GL2735" s="134"/>
      <c r="GM2735" s="134"/>
      <c r="GN2735" s="134"/>
      <c r="GO2735" s="134"/>
      <c r="GP2735" s="134"/>
      <c r="GQ2735" s="134"/>
      <c r="GR2735" s="134"/>
      <c r="GS2735" s="134"/>
      <c r="GT2735" s="134"/>
      <c r="GU2735" s="134"/>
      <c r="GV2735" s="134"/>
      <c r="GW2735" s="134"/>
      <c r="GX2735" s="134"/>
      <c r="GY2735" s="134"/>
      <c r="GZ2735" s="134"/>
      <c r="HA2735" s="134"/>
      <c r="HB2735" s="134"/>
      <c r="HC2735" s="134"/>
      <c r="HD2735" s="134"/>
      <c r="HE2735" s="134"/>
      <c r="HF2735" s="134"/>
      <c r="HG2735" s="134"/>
      <c r="HH2735" s="134"/>
      <c r="HI2735" s="134"/>
      <c r="HJ2735" s="134"/>
      <c r="HK2735" s="134"/>
      <c r="HL2735" s="134"/>
      <c r="HM2735" s="134"/>
      <c r="HN2735" s="134"/>
      <c r="HO2735" s="134"/>
      <c r="HP2735" s="134"/>
      <c r="HQ2735" s="134"/>
      <c r="HR2735" s="134"/>
      <c r="HS2735" s="134"/>
      <c r="HT2735" s="134"/>
      <c r="HU2735" s="134"/>
      <c r="HV2735" s="134"/>
      <c r="HW2735" s="134"/>
      <c r="HX2735" s="134"/>
      <c r="HY2735" s="134"/>
      <c r="HZ2735" s="134"/>
      <c r="IA2735" s="134"/>
      <c r="IB2735" s="134"/>
      <c r="IC2735" s="134"/>
      <c r="ID2735" s="134"/>
      <c r="IE2735" s="134"/>
      <c r="IF2735" s="134"/>
      <c r="IG2735" s="134"/>
      <c r="IH2735" s="134"/>
      <c r="II2735" s="134"/>
      <c r="IJ2735" s="134"/>
      <c r="IK2735" s="134"/>
      <c r="IL2735" s="134"/>
      <c r="IM2735" s="134"/>
    </row>
    <row r="2736" spans="6:247" s="117" customFormat="1" ht="20.100000000000001" customHeight="1" x14ac:dyDescent="0.3">
      <c r="F2736" s="131"/>
      <c r="G2736" s="132"/>
      <c r="H2736" s="133"/>
      <c r="I2736" s="133"/>
      <c r="J2736" s="73"/>
      <c r="K2736" s="79"/>
      <c r="L2736" s="120"/>
      <c r="M2736" s="121"/>
      <c r="N2736" s="122"/>
      <c r="O2736" s="92"/>
      <c r="P2736" s="123"/>
      <c r="Q2736" s="92"/>
      <c r="R2736" s="123"/>
      <c r="S2736" s="92"/>
      <c r="T2736" s="119"/>
      <c r="U2736" s="79"/>
      <c r="V2736" s="123"/>
      <c r="W2736" s="92"/>
      <c r="X2736" s="123"/>
      <c r="Y2736" s="92"/>
      <c r="Z2736" s="123"/>
      <c r="AA2736" s="92"/>
      <c r="AB2736" s="123"/>
      <c r="AC2736" s="92"/>
      <c r="AD2736" s="123"/>
      <c r="AE2736" s="92"/>
      <c r="AF2736" s="123"/>
      <c r="AG2736" s="92"/>
      <c r="AH2736" s="123"/>
      <c r="AI2736" s="92"/>
      <c r="AJ2736" s="123"/>
      <c r="AK2736" s="92"/>
      <c r="AL2736" s="123"/>
      <c r="AM2736" s="92"/>
      <c r="AN2736" s="123"/>
      <c r="AO2736" s="92"/>
      <c r="AP2736" s="123"/>
      <c r="AQ2736" s="92"/>
      <c r="AR2736" s="123"/>
      <c r="AS2736" s="92"/>
      <c r="AT2736" s="123"/>
      <c r="AU2736" s="92"/>
      <c r="AV2736" s="120"/>
      <c r="AW2736" s="92"/>
      <c r="AX2736" s="73"/>
      <c r="AY2736" s="79"/>
      <c r="AZ2736" s="123"/>
      <c r="BA2736" s="92"/>
      <c r="BB2736" s="123"/>
      <c r="BC2736" s="92"/>
      <c r="BD2736" s="123"/>
      <c r="BE2736" s="92"/>
      <c r="BF2736" s="123"/>
      <c r="BG2736" s="92"/>
      <c r="BH2736" s="73"/>
      <c r="BI2736" s="92"/>
      <c r="BJ2736" s="123"/>
      <c r="BK2736" s="92"/>
      <c r="BL2736" s="123"/>
      <c r="BM2736" s="92"/>
      <c r="BN2736" s="123"/>
      <c r="BO2736" s="92"/>
      <c r="BP2736" s="123"/>
      <c r="BQ2736" s="92"/>
      <c r="BR2736" s="123"/>
      <c r="BS2736" s="92"/>
      <c r="BT2736" s="123"/>
      <c r="BU2736" s="92"/>
      <c r="BV2736" s="123"/>
      <c r="BW2736" s="92"/>
      <c r="BX2736" s="123"/>
      <c r="BY2736" s="92"/>
      <c r="BZ2736" s="123"/>
      <c r="CA2736" s="92"/>
      <c r="CB2736" s="123"/>
      <c r="CC2736" s="92"/>
      <c r="CD2736" s="123"/>
      <c r="CE2736" s="92"/>
      <c r="CF2736" s="123"/>
      <c r="CG2736" s="92"/>
      <c r="CH2736" s="123"/>
      <c r="CI2736" s="92"/>
      <c r="CJ2736" s="123"/>
      <c r="CK2736" s="92"/>
      <c r="CL2736" s="123"/>
      <c r="CM2736" s="92"/>
      <c r="CN2736" s="123"/>
      <c r="CO2736" s="92"/>
      <c r="CP2736" s="123"/>
      <c r="CQ2736" s="92"/>
      <c r="CR2736" s="123"/>
      <c r="CS2736" s="92"/>
      <c r="CT2736" s="123"/>
      <c r="CU2736" s="92"/>
      <c r="CV2736" s="123"/>
      <c r="CW2736" s="92"/>
      <c r="CX2736" s="123"/>
      <c r="CY2736" s="92"/>
      <c r="CZ2736" s="123"/>
      <c r="DA2736" s="92"/>
      <c r="DB2736" s="123"/>
      <c r="DC2736" s="92"/>
      <c r="DD2736" s="123"/>
      <c r="DE2736" s="92"/>
      <c r="DF2736" s="123"/>
      <c r="DG2736" s="92"/>
      <c r="DH2736" s="123"/>
      <c r="DI2736" s="92"/>
      <c r="DJ2736" s="123"/>
      <c r="DK2736" s="92"/>
      <c r="DL2736" s="123"/>
      <c r="DM2736" s="92"/>
      <c r="DN2736" s="125"/>
      <c r="DO2736" s="126"/>
      <c r="DP2736" s="125"/>
      <c r="DQ2736" s="126"/>
      <c r="DR2736" s="125"/>
      <c r="DS2736" s="126"/>
      <c r="DT2736" s="127"/>
      <c r="DU2736" s="128"/>
      <c r="DV2736" s="129"/>
      <c r="DW2736" s="128"/>
      <c r="DX2736" s="129"/>
      <c r="DY2736" s="130"/>
      <c r="DZ2736" s="129"/>
      <c r="EA2736" s="128"/>
      <c r="EB2736" s="129"/>
      <c r="EC2736" s="130"/>
      <c r="ED2736" s="134"/>
      <c r="EE2736" s="134"/>
      <c r="EF2736" s="134"/>
      <c r="EG2736" s="134"/>
      <c r="EH2736" s="134"/>
      <c r="EI2736" s="134"/>
      <c r="EJ2736" s="134"/>
      <c r="EK2736" s="134"/>
      <c r="EL2736" s="134"/>
      <c r="EM2736" s="134"/>
      <c r="EN2736" s="134"/>
      <c r="EO2736" s="134"/>
      <c r="EP2736" s="134"/>
      <c r="EQ2736" s="134"/>
      <c r="ER2736" s="134"/>
      <c r="ES2736" s="134"/>
      <c r="ET2736" s="134"/>
      <c r="EU2736" s="134"/>
      <c r="EV2736" s="134"/>
      <c r="EW2736" s="134"/>
      <c r="EX2736" s="134"/>
      <c r="EY2736" s="134"/>
      <c r="EZ2736" s="134"/>
      <c r="FA2736" s="134"/>
      <c r="FB2736" s="134"/>
      <c r="FC2736" s="134"/>
      <c r="FD2736" s="134"/>
      <c r="FE2736" s="134"/>
      <c r="FF2736" s="134"/>
      <c r="FG2736" s="134"/>
      <c r="FH2736" s="134"/>
      <c r="FI2736" s="134"/>
      <c r="FJ2736" s="134"/>
      <c r="FK2736" s="134"/>
      <c r="FL2736" s="134"/>
      <c r="FM2736" s="134"/>
      <c r="FN2736" s="134"/>
      <c r="FO2736" s="134"/>
      <c r="FP2736" s="134"/>
      <c r="FQ2736" s="134"/>
      <c r="FR2736" s="134"/>
      <c r="FS2736" s="134"/>
      <c r="FT2736" s="134"/>
      <c r="FU2736" s="134"/>
      <c r="FV2736" s="134"/>
      <c r="FW2736" s="134"/>
      <c r="FX2736" s="134"/>
      <c r="FY2736" s="134"/>
      <c r="FZ2736" s="134"/>
      <c r="GA2736" s="134"/>
      <c r="GB2736" s="134"/>
      <c r="GC2736" s="134"/>
      <c r="GD2736" s="134"/>
      <c r="GE2736" s="134"/>
      <c r="GF2736" s="134"/>
      <c r="GG2736" s="134"/>
      <c r="GH2736" s="134"/>
      <c r="GI2736" s="134"/>
      <c r="GJ2736" s="134"/>
      <c r="GK2736" s="134"/>
      <c r="GL2736" s="134"/>
      <c r="GM2736" s="134"/>
      <c r="GN2736" s="134"/>
      <c r="GO2736" s="134"/>
      <c r="GP2736" s="134"/>
      <c r="GQ2736" s="134"/>
      <c r="GR2736" s="134"/>
      <c r="GS2736" s="134"/>
      <c r="GT2736" s="134"/>
      <c r="GU2736" s="134"/>
      <c r="GV2736" s="134"/>
      <c r="GW2736" s="134"/>
      <c r="GX2736" s="134"/>
      <c r="GY2736" s="134"/>
      <c r="GZ2736" s="134"/>
      <c r="HA2736" s="134"/>
      <c r="HB2736" s="134"/>
      <c r="HC2736" s="134"/>
      <c r="HD2736" s="134"/>
      <c r="HE2736" s="134"/>
      <c r="HF2736" s="134"/>
      <c r="HG2736" s="134"/>
      <c r="HH2736" s="134"/>
      <c r="HI2736" s="134"/>
      <c r="HJ2736" s="134"/>
      <c r="HK2736" s="134"/>
      <c r="HL2736" s="134"/>
      <c r="HM2736" s="134"/>
      <c r="HN2736" s="134"/>
      <c r="HO2736" s="134"/>
      <c r="HP2736" s="134"/>
      <c r="HQ2736" s="134"/>
      <c r="HR2736" s="134"/>
      <c r="HS2736" s="134"/>
      <c r="HT2736" s="134"/>
      <c r="HU2736" s="134"/>
      <c r="HV2736" s="134"/>
      <c r="HW2736" s="134"/>
      <c r="HX2736" s="134"/>
      <c r="HY2736" s="134"/>
      <c r="HZ2736" s="134"/>
      <c r="IA2736" s="134"/>
      <c r="IB2736" s="134"/>
      <c r="IC2736" s="134"/>
      <c r="ID2736" s="134"/>
      <c r="IE2736" s="134"/>
      <c r="IF2736" s="134"/>
      <c r="IG2736" s="134"/>
      <c r="IH2736" s="134"/>
      <c r="II2736" s="134"/>
      <c r="IJ2736" s="134"/>
      <c r="IK2736" s="134"/>
      <c r="IL2736" s="134"/>
      <c r="IM2736" s="134"/>
    </row>
    <row r="2737" spans="6:247" s="117" customFormat="1" ht="20.100000000000001" customHeight="1" x14ac:dyDescent="0.3">
      <c r="F2737" s="131"/>
      <c r="G2737" s="132"/>
      <c r="H2737" s="133"/>
      <c r="I2737" s="133"/>
      <c r="J2737" s="73"/>
      <c r="K2737" s="79"/>
      <c r="L2737" s="120"/>
      <c r="M2737" s="121"/>
      <c r="N2737" s="122"/>
      <c r="O2737" s="92"/>
      <c r="P2737" s="123"/>
      <c r="Q2737" s="92"/>
      <c r="R2737" s="123"/>
      <c r="S2737" s="92"/>
      <c r="T2737" s="119"/>
      <c r="U2737" s="79"/>
      <c r="V2737" s="123"/>
      <c r="W2737" s="92"/>
      <c r="X2737" s="123"/>
      <c r="Y2737" s="92"/>
      <c r="Z2737" s="123"/>
      <c r="AA2737" s="92"/>
      <c r="AB2737" s="123"/>
      <c r="AC2737" s="92"/>
      <c r="AD2737" s="123"/>
      <c r="AE2737" s="92"/>
      <c r="AF2737" s="123"/>
      <c r="AG2737" s="92"/>
      <c r="AH2737" s="123"/>
      <c r="AI2737" s="92"/>
      <c r="AJ2737" s="123"/>
      <c r="AK2737" s="92"/>
      <c r="AL2737" s="123"/>
      <c r="AM2737" s="92"/>
      <c r="AN2737" s="123"/>
      <c r="AO2737" s="92"/>
      <c r="AP2737" s="123"/>
      <c r="AQ2737" s="92"/>
      <c r="AR2737" s="123"/>
      <c r="AS2737" s="92"/>
      <c r="AT2737" s="123"/>
      <c r="AU2737" s="92"/>
      <c r="AV2737" s="120"/>
      <c r="AW2737" s="92"/>
      <c r="AX2737" s="73"/>
      <c r="AY2737" s="79"/>
      <c r="AZ2737" s="123"/>
      <c r="BA2737" s="92"/>
      <c r="BB2737" s="123"/>
      <c r="BC2737" s="92"/>
      <c r="BD2737" s="123"/>
      <c r="BE2737" s="92"/>
      <c r="BF2737" s="123"/>
      <c r="BG2737" s="92"/>
      <c r="BH2737" s="73"/>
      <c r="BI2737" s="92"/>
      <c r="BJ2737" s="123"/>
      <c r="BK2737" s="92"/>
      <c r="BL2737" s="123"/>
      <c r="BM2737" s="92"/>
      <c r="BN2737" s="123"/>
      <c r="BO2737" s="92"/>
      <c r="BP2737" s="123"/>
      <c r="BQ2737" s="92"/>
      <c r="BR2737" s="123"/>
      <c r="BS2737" s="92"/>
      <c r="BT2737" s="123"/>
      <c r="BU2737" s="92"/>
      <c r="BV2737" s="123"/>
      <c r="BW2737" s="92"/>
      <c r="BX2737" s="123"/>
      <c r="BY2737" s="92"/>
      <c r="BZ2737" s="123"/>
      <c r="CA2737" s="92"/>
      <c r="CB2737" s="123"/>
      <c r="CC2737" s="92"/>
      <c r="CD2737" s="123"/>
      <c r="CE2737" s="92"/>
      <c r="CF2737" s="123"/>
      <c r="CG2737" s="92"/>
      <c r="CH2737" s="123"/>
      <c r="CI2737" s="92"/>
      <c r="CJ2737" s="123"/>
      <c r="CK2737" s="92"/>
      <c r="CL2737" s="123"/>
      <c r="CM2737" s="92"/>
      <c r="CN2737" s="123"/>
      <c r="CO2737" s="92"/>
      <c r="CP2737" s="123"/>
      <c r="CQ2737" s="92"/>
      <c r="CR2737" s="123"/>
      <c r="CS2737" s="92"/>
      <c r="CT2737" s="123"/>
      <c r="CU2737" s="92"/>
      <c r="CV2737" s="123"/>
      <c r="CW2737" s="92"/>
      <c r="CX2737" s="123"/>
      <c r="CY2737" s="92"/>
      <c r="CZ2737" s="123"/>
      <c r="DA2737" s="92"/>
      <c r="DB2737" s="123"/>
      <c r="DC2737" s="92"/>
      <c r="DD2737" s="123"/>
      <c r="DE2737" s="92"/>
      <c r="DF2737" s="123"/>
      <c r="DG2737" s="92"/>
      <c r="DH2737" s="123"/>
      <c r="DI2737" s="92"/>
      <c r="DJ2737" s="123"/>
      <c r="DK2737" s="92"/>
      <c r="DL2737" s="123"/>
      <c r="DM2737" s="92"/>
      <c r="DN2737" s="125"/>
      <c r="DO2737" s="126"/>
      <c r="DP2737" s="125"/>
      <c r="DQ2737" s="126"/>
      <c r="DR2737" s="125"/>
      <c r="DS2737" s="126"/>
      <c r="DT2737" s="127"/>
      <c r="DU2737" s="128"/>
      <c r="DV2737" s="129"/>
      <c r="DW2737" s="128"/>
      <c r="DX2737" s="129"/>
      <c r="DY2737" s="130"/>
      <c r="DZ2737" s="129"/>
      <c r="EA2737" s="128"/>
      <c r="EB2737" s="129"/>
      <c r="EC2737" s="130"/>
      <c r="ED2737" s="134"/>
      <c r="EE2737" s="134"/>
      <c r="EF2737" s="134"/>
      <c r="EG2737" s="134"/>
      <c r="EH2737" s="134"/>
      <c r="EI2737" s="134"/>
      <c r="EJ2737" s="134"/>
      <c r="EK2737" s="134"/>
      <c r="EL2737" s="134"/>
      <c r="EM2737" s="134"/>
      <c r="EN2737" s="134"/>
      <c r="EO2737" s="134"/>
      <c r="EP2737" s="134"/>
      <c r="EQ2737" s="134"/>
      <c r="ER2737" s="134"/>
      <c r="ES2737" s="134"/>
      <c r="ET2737" s="134"/>
      <c r="EU2737" s="134"/>
      <c r="EV2737" s="134"/>
      <c r="EW2737" s="134"/>
      <c r="EX2737" s="134"/>
      <c r="EY2737" s="134"/>
      <c r="EZ2737" s="134"/>
      <c r="FA2737" s="134"/>
      <c r="FB2737" s="134"/>
      <c r="FC2737" s="134"/>
      <c r="FD2737" s="134"/>
      <c r="FE2737" s="134"/>
      <c r="FF2737" s="134"/>
      <c r="FG2737" s="134"/>
      <c r="FH2737" s="134"/>
      <c r="FI2737" s="134"/>
      <c r="FJ2737" s="134"/>
      <c r="FK2737" s="134"/>
      <c r="FL2737" s="134"/>
      <c r="FM2737" s="134"/>
      <c r="FN2737" s="134"/>
      <c r="FO2737" s="134"/>
      <c r="FP2737" s="134"/>
      <c r="FQ2737" s="134"/>
      <c r="FR2737" s="134"/>
      <c r="FS2737" s="134"/>
      <c r="FT2737" s="134"/>
      <c r="FU2737" s="134"/>
      <c r="FV2737" s="134"/>
      <c r="FW2737" s="134"/>
      <c r="FX2737" s="134"/>
      <c r="FY2737" s="134"/>
      <c r="FZ2737" s="134"/>
      <c r="GA2737" s="134"/>
      <c r="GB2737" s="134"/>
      <c r="GC2737" s="134"/>
      <c r="GD2737" s="134"/>
      <c r="GE2737" s="134"/>
      <c r="GF2737" s="134"/>
      <c r="GG2737" s="134"/>
      <c r="GH2737" s="134"/>
      <c r="GI2737" s="134"/>
      <c r="GJ2737" s="134"/>
      <c r="GK2737" s="134"/>
      <c r="GL2737" s="134"/>
      <c r="GM2737" s="134"/>
      <c r="GN2737" s="134"/>
      <c r="GO2737" s="134"/>
      <c r="GP2737" s="134"/>
      <c r="GQ2737" s="134"/>
      <c r="GR2737" s="134"/>
      <c r="GS2737" s="134"/>
      <c r="GT2737" s="134"/>
      <c r="GU2737" s="134"/>
      <c r="GV2737" s="134"/>
      <c r="GW2737" s="134"/>
      <c r="GX2737" s="134"/>
      <c r="GY2737" s="134"/>
      <c r="GZ2737" s="134"/>
      <c r="HA2737" s="134"/>
      <c r="HB2737" s="134"/>
      <c r="HC2737" s="134"/>
      <c r="HD2737" s="134"/>
      <c r="HE2737" s="134"/>
      <c r="HF2737" s="134"/>
      <c r="HG2737" s="134"/>
      <c r="HH2737" s="134"/>
      <c r="HI2737" s="134"/>
      <c r="HJ2737" s="134"/>
      <c r="HK2737" s="134"/>
      <c r="HL2737" s="134"/>
      <c r="HM2737" s="134"/>
      <c r="HN2737" s="134"/>
      <c r="HO2737" s="134"/>
      <c r="HP2737" s="134"/>
      <c r="HQ2737" s="134"/>
      <c r="HR2737" s="134"/>
      <c r="HS2737" s="134"/>
      <c r="HT2737" s="134"/>
      <c r="HU2737" s="134"/>
      <c r="HV2737" s="134"/>
      <c r="HW2737" s="134"/>
      <c r="HX2737" s="134"/>
      <c r="HY2737" s="134"/>
      <c r="HZ2737" s="134"/>
      <c r="IA2737" s="134"/>
      <c r="IB2737" s="134"/>
      <c r="IC2737" s="134"/>
      <c r="ID2737" s="134"/>
      <c r="IE2737" s="134"/>
      <c r="IF2737" s="134"/>
      <c r="IG2737" s="134"/>
      <c r="IH2737" s="134"/>
      <c r="II2737" s="134"/>
      <c r="IJ2737" s="134"/>
      <c r="IK2737" s="134"/>
      <c r="IL2737" s="134"/>
      <c r="IM2737" s="134"/>
    </row>
    <row r="2738" spans="6:247" s="117" customFormat="1" ht="20.100000000000001" customHeight="1" x14ac:dyDescent="0.3">
      <c r="F2738" s="131"/>
      <c r="G2738" s="132"/>
      <c r="H2738" s="133"/>
      <c r="I2738" s="133"/>
      <c r="J2738" s="73"/>
      <c r="K2738" s="79"/>
      <c r="L2738" s="120"/>
      <c r="M2738" s="121"/>
      <c r="N2738" s="122"/>
      <c r="O2738" s="92"/>
      <c r="P2738" s="123"/>
      <c r="Q2738" s="92"/>
      <c r="R2738" s="123"/>
      <c r="S2738" s="92"/>
      <c r="T2738" s="119"/>
      <c r="U2738" s="79"/>
      <c r="V2738" s="123"/>
      <c r="W2738" s="92"/>
      <c r="X2738" s="123"/>
      <c r="Y2738" s="92"/>
      <c r="Z2738" s="123"/>
      <c r="AA2738" s="92"/>
      <c r="AB2738" s="123"/>
      <c r="AC2738" s="92"/>
      <c r="AD2738" s="123"/>
      <c r="AE2738" s="92"/>
      <c r="AF2738" s="123"/>
      <c r="AG2738" s="92"/>
      <c r="AH2738" s="123"/>
      <c r="AI2738" s="92"/>
      <c r="AJ2738" s="123"/>
      <c r="AK2738" s="92"/>
      <c r="AL2738" s="123"/>
      <c r="AM2738" s="92"/>
      <c r="AN2738" s="123"/>
      <c r="AO2738" s="92"/>
      <c r="AP2738" s="123"/>
      <c r="AQ2738" s="92"/>
      <c r="AR2738" s="123"/>
      <c r="AS2738" s="92"/>
      <c r="AT2738" s="123"/>
      <c r="AU2738" s="92"/>
      <c r="AV2738" s="120"/>
      <c r="AW2738" s="92"/>
      <c r="AX2738" s="73"/>
      <c r="AY2738" s="79"/>
      <c r="AZ2738" s="123"/>
      <c r="BA2738" s="92"/>
      <c r="BB2738" s="123"/>
      <c r="BC2738" s="92"/>
      <c r="BD2738" s="123"/>
      <c r="BE2738" s="92"/>
      <c r="BF2738" s="123"/>
      <c r="BG2738" s="92"/>
      <c r="BH2738" s="73"/>
      <c r="BI2738" s="92"/>
      <c r="BJ2738" s="123"/>
      <c r="BK2738" s="92"/>
      <c r="BL2738" s="123"/>
      <c r="BM2738" s="92"/>
      <c r="BN2738" s="123"/>
      <c r="BO2738" s="92"/>
      <c r="BP2738" s="123"/>
      <c r="BQ2738" s="92"/>
      <c r="BR2738" s="123"/>
      <c r="BS2738" s="92"/>
      <c r="BT2738" s="123"/>
      <c r="BU2738" s="92"/>
      <c r="BV2738" s="123"/>
      <c r="BW2738" s="92"/>
      <c r="BX2738" s="123"/>
      <c r="BY2738" s="92"/>
      <c r="BZ2738" s="123"/>
      <c r="CA2738" s="92"/>
      <c r="CB2738" s="123"/>
      <c r="CC2738" s="92"/>
      <c r="CD2738" s="123"/>
      <c r="CE2738" s="92"/>
      <c r="CF2738" s="123"/>
      <c r="CG2738" s="92"/>
      <c r="CH2738" s="123"/>
      <c r="CI2738" s="92"/>
      <c r="CJ2738" s="123"/>
      <c r="CK2738" s="92"/>
      <c r="CL2738" s="123"/>
      <c r="CM2738" s="92"/>
      <c r="CN2738" s="123"/>
      <c r="CO2738" s="92"/>
      <c r="CP2738" s="123"/>
      <c r="CQ2738" s="92"/>
      <c r="CR2738" s="123"/>
      <c r="CS2738" s="92"/>
      <c r="CT2738" s="123"/>
      <c r="CU2738" s="92"/>
      <c r="CV2738" s="123"/>
      <c r="CW2738" s="92"/>
      <c r="CX2738" s="123"/>
      <c r="CY2738" s="92"/>
      <c r="CZ2738" s="123"/>
      <c r="DA2738" s="92"/>
      <c r="DB2738" s="123"/>
      <c r="DC2738" s="92"/>
      <c r="DD2738" s="123"/>
      <c r="DE2738" s="92"/>
      <c r="DF2738" s="123"/>
      <c r="DG2738" s="92"/>
      <c r="DH2738" s="123"/>
      <c r="DI2738" s="92"/>
      <c r="DJ2738" s="123"/>
      <c r="DK2738" s="92"/>
      <c r="DL2738" s="123"/>
      <c r="DM2738" s="92"/>
      <c r="DN2738" s="125"/>
      <c r="DO2738" s="126"/>
      <c r="DP2738" s="125"/>
      <c r="DQ2738" s="126"/>
      <c r="DR2738" s="125"/>
      <c r="DS2738" s="126"/>
      <c r="DT2738" s="127"/>
      <c r="DU2738" s="128"/>
      <c r="DV2738" s="129"/>
      <c r="DW2738" s="128"/>
      <c r="DX2738" s="129"/>
      <c r="DY2738" s="130"/>
      <c r="DZ2738" s="129"/>
      <c r="EA2738" s="128"/>
      <c r="EB2738" s="129"/>
      <c r="EC2738" s="130"/>
      <c r="ED2738" s="134"/>
      <c r="EE2738" s="134"/>
      <c r="EF2738" s="134"/>
      <c r="EG2738" s="134"/>
      <c r="EH2738" s="134"/>
      <c r="EI2738" s="134"/>
      <c r="EJ2738" s="134"/>
      <c r="EK2738" s="134"/>
      <c r="EL2738" s="134"/>
      <c r="EM2738" s="134"/>
      <c r="EN2738" s="134"/>
      <c r="EO2738" s="134"/>
      <c r="EP2738" s="134"/>
      <c r="EQ2738" s="134"/>
      <c r="ER2738" s="134"/>
      <c r="ES2738" s="134"/>
      <c r="ET2738" s="134"/>
      <c r="EU2738" s="134"/>
      <c r="EV2738" s="134"/>
      <c r="EW2738" s="134"/>
      <c r="EX2738" s="134"/>
      <c r="EY2738" s="134"/>
      <c r="EZ2738" s="134"/>
      <c r="FA2738" s="134"/>
      <c r="FB2738" s="134"/>
      <c r="FC2738" s="134"/>
      <c r="FD2738" s="134"/>
      <c r="FE2738" s="134"/>
      <c r="FF2738" s="134"/>
      <c r="FG2738" s="134"/>
      <c r="FH2738" s="134"/>
      <c r="FI2738" s="134"/>
      <c r="FJ2738" s="134"/>
      <c r="FK2738" s="134"/>
      <c r="FL2738" s="134"/>
      <c r="FM2738" s="134"/>
      <c r="FN2738" s="134"/>
      <c r="FO2738" s="134"/>
      <c r="FP2738" s="134"/>
      <c r="FQ2738" s="134"/>
      <c r="FR2738" s="134"/>
      <c r="FS2738" s="134"/>
      <c r="FT2738" s="134"/>
      <c r="FU2738" s="134"/>
      <c r="FV2738" s="134"/>
      <c r="FW2738" s="134"/>
      <c r="FX2738" s="134"/>
      <c r="FY2738" s="134"/>
      <c r="FZ2738" s="134"/>
      <c r="GA2738" s="134"/>
      <c r="GB2738" s="134"/>
      <c r="GC2738" s="134"/>
      <c r="GD2738" s="134"/>
      <c r="GE2738" s="134"/>
      <c r="GF2738" s="134"/>
      <c r="GG2738" s="134"/>
      <c r="GH2738" s="134"/>
      <c r="GI2738" s="134"/>
      <c r="GJ2738" s="134"/>
      <c r="GK2738" s="134"/>
      <c r="GL2738" s="134"/>
      <c r="GM2738" s="134"/>
      <c r="GN2738" s="134"/>
      <c r="GO2738" s="134"/>
      <c r="GP2738" s="134"/>
      <c r="GQ2738" s="134"/>
      <c r="GR2738" s="134"/>
      <c r="GS2738" s="134"/>
      <c r="GT2738" s="134"/>
      <c r="GU2738" s="134"/>
      <c r="GV2738" s="134"/>
      <c r="GW2738" s="134"/>
      <c r="GX2738" s="134"/>
      <c r="GY2738" s="134"/>
      <c r="GZ2738" s="134"/>
      <c r="HA2738" s="134"/>
      <c r="HB2738" s="134"/>
      <c r="HC2738" s="134"/>
      <c r="HD2738" s="134"/>
      <c r="HE2738" s="134"/>
      <c r="HF2738" s="134"/>
      <c r="HG2738" s="134"/>
      <c r="HH2738" s="134"/>
      <c r="HI2738" s="134"/>
      <c r="HJ2738" s="134"/>
      <c r="HK2738" s="134"/>
      <c r="HL2738" s="134"/>
      <c r="HM2738" s="134"/>
      <c r="HN2738" s="134"/>
      <c r="HO2738" s="134"/>
      <c r="HP2738" s="134"/>
      <c r="HQ2738" s="134"/>
      <c r="HR2738" s="134"/>
      <c r="HS2738" s="134"/>
      <c r="HT2738" s="134"/>
      <c r="HU2738" s="134"/>
      <c r="HV2738" s="134"/>
      <c r="HW2738" s="134"/>
      <c r="HX2738" s="134"/>
      <c r="HY2738" s="134"/>
      <c r="HZ2738" s="134"/>
      <c r="IA2738" s="134"/>
      <c r="IB2738" s="134"/>
      <c r="IC2738" s="134"/>
      <c r="ID2738" s="134"/>
      <c r="IE2738" s="134"/>
      <c r="IF2738" s="134"/>
      <c r="IG2738" s="134"/>
      <c r="IH2738" s="134"/>
      <c r="II2738" s="134"/>
      <c r="IJ2738" s="134"/>
      <c r="IK2738" s="134"/>
      <c r="IL2738" s="134"/>
      <c r="IM2738" s="134"/>
    </row>
    <row r="2739" spans="6:247" s="117" customFormat="1" ht="20.100000000000001" customHeight="1" x14ac:dyDescent="0.3">
      <c r="F2739" s="131"/>
      <c r="G2739" s="132"/>
      <c r="H2739" s="133"/>
      <c r="I2739" s="133"/>
      <c r="J2739" s="73"/>
      <c r="K2739" s="79"/>
      <c r="L2739" s="120"/>
      <c r="M2739" s="121"/>
      <c r="N2739" s="122"/>
      <c r="O2739" s="92"/>
      <c r="P2739" s="123"/>
      <c r="Q2739" s="92"/>
      <c r="R2739" s="123"/>
      <c r="S2739" s="92"/>
      <c r="T2739" s="119"/>
      <c r="U2739" s="79"/>
      <c r="V2739" s="123"/>
      <c r="W2739" s="92"/>
      <c r="X2739" s="123"/>
      <c r="Y2739" s="92"/>
      <c r="Z2739" s="123"/>
      <c r="AA2739" s="92"/>
      <c r="AB2739" s="123"/>
      <c r="AC2739" s="92"/>
      <c r="AD2739" s="123"/>
      <c r="AE2739" s="92"/>
      <c r="AF2739" s="123"/>
      <c r="AG2739" s="92"/>
      <c r="AH2739" s="123"/>
      <c r="AI2739" s="92"/>
      <c r="AJ2739" s="123"/>
      <c r="AK2739" s="92"/>
      <c r="AL2739" s="123"/>
      <c r="AM2739" s="92"/>
      <c r="AN2739" s="123"/>
      <c r="AO2739" s="92"/>
      <c r="AP2739" s="123"/>
      <c r="AQ2739" s="92"/>
      <c r="AR2739" s="123"/>
      <c r="AS2739" s="92"/>
      <c r="AT2739" s="123"/>
      <c r="AU2739" s="92"/>
      <c r="AV2739" s="120"/>
      <c r="AW2739" s="92"/>
      <c r="AX2739" s="73"/>
      <c r="AY2739" s="79"/>
      <c r="AZ2739" s="123"/>
      <c r="BA2739" s="92"/>
      <c r="BB2739" s="123"/>
      <c r="BC2739" s="92"/>
      <c r="BD2739" s="123"/>
      <c r="BE2739" s="92"/>
      <c r="BF2739" s="123"/>
      <c r="BG2739" s="92"/>
      <c r="BH2739" s="73"/>
      <c r="BI2739" s="92"/>
      <c r="BJ2739" s="123"/>
      <c r="BK2739" s="92"/>
      <c r="BL2739" s="123"/>
      <c r="BM2739" s="92"/>
      <c r="BN2739" s="123"/>
      <c r="BO2739" s="92"/>
      <c r="BP2739" s="123"/>
      <c r="BQ2739" s="92"/>
      <c r="BR2739" s="123"/>
      <c r="BS2739" s="92"/>
      <c r="BT2739" s="123"/>
      <c r="BU2739" s="92"/>
      <c r="BV2739" s="123"/>
      <c r="BW2739" s="92"/>
      <c r="BX2739" s="123"/>
      <c r="BY2739" s="92"/>
      <c r="BZ2739" s="123"/>
      <c r="CA2739" s="92"/>
      <c r="CB2739" s="123"/>
      <c r="CC2739" s="92"/>
      <c r="CD2739" s="123"/>
      <c r="CE2739" s="92"/>
      <c r="CF2739" s="123"/>
      <c r="CG2739" s="92"/>
      <c r="CH2739" s="123"/>
      <c r="CI2739" s="92"/>
      <c r="CJ2739" s="123"/>
      <c r="CK2739" s="92"/>
      <c r="CL2739" s="123"/>
      <c r="CM2739" s="92"/>
      <c r="CN2739" s="123"/>
      <c r="CO2739" s="92"/>
      <c r="CP2739" s="123"/>
      <c r="CQ2739" s="92"/>
      <c r="CR2739" s="123"/>
      <c r="CS2739" s="92"/>
      <c r="CT2739" s="123"/>
      <c r="CU2739" s="92"/>
      <c r="CV2739" s="123"/>
      <c r="CW2739" s="92"/>
      <c r="CX2739" s="123"/>
      <c r="CY2739" s="92"/>
      <c r="CZ2739" s="123"/>
      <c r="DA2739" s="92"/>
      <c r="DB2739" s="123"/>
      <c r="DC2739" s="92"/>
      <c r="DD2739" s="123"/>
      <c r="DE2739" s="92"/>
      <c r="DF2739" s="123"/>
      <c r="DG2739" s="92"/>
      <c r="DH2739" s="123"/>
      <c r="DI2739" s="92"/>
      <c r="DJ2739" s="123"/>
      <c r="DK2739" s="92"/>
      <c r="DL2739" s="123"/>
      <c r="DM2739" s="92"/>
      <c r="DN2739" s="125"/>
      <c r="DO2739" s="126"/>
      <c r="DP2739" s="125"/>
      <c r="DQ2739" s="126"/>
      <c r="DR2739" s="125"/>
      <c r="DS2739" s="126"/>
      <c r="DT2739" s="127"/>
      <c r="DU2739" s="128"/>
      <c r="DV2739" s="129"/>
      <c r="DW2739" s="128"/>
      <c r="DX2739" s="129"/>
      <c r="DY2739" s="130"/>
      <c r="DZ2739" s="129"/>
      <c r="EA2739" s="128"/>
      <c r="EB2739" s="129"/>
      <c r="EC2739" s="130"/>
      <c r="ED2739" s="134"/>
      <c r="EE2739" s="134"/>
      <c r="EF2739" s="134"/>
      <c r="EG2739" s="134"/>
      <c r="EH2739" s="134"/>
      <c r="EI2739" s="134"/>
      <c r="EJ2739" s="134"/>
      <c r="EK2739" s="134"/>
      <c r="EL2739" s="134"/>
      <c r="EM2739" s="134"/>
      <c r="EN2739" s="134"/>
      <c r="EO2739" s="134"/>
      <c r="EP2739" s="134"/>
      <c r="EQ2739" s="134"/>
      <c r="ER2739" s="134"/>
      <c r="ES2739" s="134"/>
      <c r="ET2739" s="134"/>
      <c r="EU2739" s="134"/>
      <c r="EV2739" s="134"/>
      <c r="EW2739" s="134"/>
      <c r="EX2739" s="134"/>
      <c r="EY2739" s="134"/>
      <c r="EZ2739" s="134"/>
      <c r="FA2739" s="134"/>
      <c r="FB2739" s="134"/>
      <c r="FC2739" s="134"/>
      <c r="FD2739" s="134"/>
      <c r="FE2739" s="134"/>
      <c r="FF2739" s="134"/>
      <c r="FG2739" s="134"/>
      <c r="FH2739" s="134"/>
      <c r="FI2739" s="134"/>
      <c r="FJ2739" s="134"/>
      <c r="FK2739" s="134"/>
      <c r="FL2739" s="134"/>
      <c r="FM2739" s="134"/>
      <c r="FN2739" s="134"/>
      <c r="FO2739" s="134"/>
      <c r="FP2739" s="134"/>
      <c r="FQ2739" s="134"/>
      <c r="FR2739" s="134"/>
      <c r="FS2739" s="134"/>
      <c r="FT2739" s="134"/>
      <c r="FU2739" s="134"/>
      <c r="FV2739" s="134"/>
      <c r="FW2739" s="134"/>
      <c r="FX2739" s="134"/>
      <c r="FY2739" s="134"/>
      <c r="FZ2739" s="134"/>
      <c r="GA2739" s="134"/>
      <c r="GB2739" s="134"/>
      <c r="GC2739" s="134"/>
      <c r="GD2739" s="134"/>
      <c r="GE2739" s="134"/>
      <c r="GF2739" s="134"/>
      <c r="GG2739" s="134"/>
      <c r="GH2739" s="134"/>
      <c r="GI2739" s="134"/>
      <c r="GJ2739" s="134"/>
      <c r="GK2739" s="134"/>
      <c r="GL2739" s="134"/>
      <c r="GM2739" s="134"/>
      <c r="GN2739" s="134"/>
      <c r="GO2739" s="134"/>
      <c r="GP2739" s="134"/>
      <c r="GQ2739" s="134"/>
      <c r="GR2739" s="134"/>
      <c r="GS2739" s="134"/>
      <c r="GT2739" s="134"/>
      <c r="GU2739" s="134"/>
      <c r="GV2739" s="134"/>
      <c r="GW2739" s="134"/>
      <c r="GX2739" s="134"/>
      <c r="GY2739" s="134"/>
      <c r="GZ2739" s="134"/>
      <c r="HA2739" s="134"/>
      <c r="HB2739" s="134"/>
      <c r="HC2739" s="134"/>
      <c r="HD2739" s="134"/>
      <c r="HE2739" s="134"/>
      <c r="HF2739" s="134"/>
      <c r="HG2739" s="134"/>
      <c r="HH2739" s="134"/>
      <c r="HI2739" s="134"/>
      <c r="HJ2739" s="134"/>
      <c r="HK2739" s="134"/>
      <c r="HL2739" s="134"/>
      <c r="HM2739" s="134"/>
      <c r="HN2739" s="134"/>
      <c r="HO2739" s="134"/>
      <c r="HP2739" s="134"/>
      <c r="HQ2739" s="134"/>
      <c r="HR2739" s="134"/>
      <c r="HS2739" s="134"/>
      <c r="HT2739" s="134"/>
      <c r="HU2739" s="134"/>
      <c r="HV2739" s="134"/>
      <c r="HW2739" s="134"/>
      <c r="HX2739" s="134"/>
      <c r="HY2739" s="134"/>
      <c r="HZ2739" s="134"/>
      <c r="IA2739" s="134"/>
      <c r="IB2739" s="134"/>
      <c r="IC2739" s="134"/>
      <c r="ID2739" s="134"/>
      <c r="IE2739" s="134"/>
      <c r="IF2739" s="134"/>
      <c r="IG2739" s="134"/>
      <c r="IH2739" s="134"/>
      <c r="II2739" s="134"/>
      <c r="IJ2739" s="134"/>
      <c r="IK2739" s="134"/>
      <c r="IL2739" s="134"/>
      <c r="IM2739" s="134"/>
    </row>
    <row r="2740" spans="6:247" s="117" customFormat="1" ht="20.100000000000001" customHeight="1" x14ac:dyDescent="0.3">
      <c r="F2740" s="131"/>
      <c r="G2740" s="132"/>
      <c r="H2740" s="133"/>
      <c r="I2740" s="133"/>
      <c r="J2740" s="73"/>
      <c r="K2740" s="79"/>
      <c r="L2740" s="120"/>
      <c r="M2740" s="121"/>
      <c r="N2740" s="122"/>
      <c r="O2740" s="92"/>
      <c r="P2740" s="123"/>
      <c r="Q2740" s="92"/>
      <c r="R2740" s="123"/>
      <c r="S2740" s="92"/>
      <c r="T2740" s="119"/>
      <c r="U2740" s="79"/>
      <c r="V2740" s="123"/>
      <c r="W2740" s="92"/>
      <c r="X2740" s="123"/>
      <c r="Y2740" s="92"/>
      <c r="Z2740" s="123"/>
      <c r="AA2740" s="92"/>
      <c r="AB2740" s="123"/>
      <c r="AC2740" s="92"/>
      <c r="AD2740" s="123"/>
      <c r="AE2740" s="92"/>
      <c r="AF2740" s="123"/>
      <c r="AG2740" s="92"/>
      <c r="AH2740" s="123"/>
      <c r="AI2740" s="92"/>
      <c r="AJ2740" s="123"/>
      <c r="AK2740" s="92"/>
      <c r="AL2740" s="123"/>
      <c r="AM2740" s="92"/>
      <c r="AN2740" s="123"/>
      <c r="AO2740" s="92"/>
      <c r="AP2740" s="123"/>
      <c r="AQ2740" s="92"/>
      <c r="AR2740" s="123"/>
      <c r="AS2740" s="92"/>
      <c r="AT2740" s="123"/>
      <c r="AU2740" s="92"/>
      <c r="AV2740" s="120"/>
      <c r="AW2740" s="92"/>
      <c r="AX2740" s="73"/>
      <c r="AY2740" s="79"/>
      <c r="AZ2740" s="123"/>
      <c r="BA2740" s="92"/>
      <c r="BB2740" s="123"/>
      <c r="BC2740" s="92"/>
      <c r="BD2740" s="123"/>
      <c r="BE2740" s="92"/>
      <c r="BF2740" s="123"/>
      <c r="BG2740" s="92"/>
      <c r="BH2740" s="73"/>
      <c r="BI2740" s="92"/>
      <c r="BJ2740" s="123"/>
      <c r="BK2740" s="92"/>
      <c r="BL2740" s="123"/>
      <c r="BM2740" s="92"/>
      <c r="BN2740" s="123"/>
      <c r="BO2740" s="92"/>
      <c r="BP2740" s="123"/>
      <c r="BQ2740" s="92"/>
      <c r="BR2740" s="123"/>
      <c r="BS2740" s="92"/>
      <c r="BT2740" s="123"/>
      <c r="BU2740" s="92"/>
      <c r="BV2740" s="123"/>
      <c r="BW2740" s="92"/>
      <c r="BX2740" s="123"/>
      <c r="BY2740" s="92"/>
      <c r="BZ2740" s="123"/>
      <c r="CA2740" s="92"/>
      <c r="CB2740" s="123"/>
      <c r="CC2740" s="92"/>
      <c r="CD2740" s="123"/>
      <c r="CE2740" s="92"/>
      <c r="CF2740" s="123"/>
      <c r="CG2740" s="92"/>
      <c r="CH2740" s="123"/>
      <c r="CI2740" s="92"/>
      <c r="CJ2740" s="123"/>
      <c r="CK2740" s="92"/>
      <c r="CL2740" s="123"/>
      <c r="CM2740" s="92"/>
      <c r="CN2740" s="123"/>
      <c r="CO2740" s="92"/>
      <c r="CP2740" s="123"/>
      <c r="CQ2740" s="92"/>
      <c r="CR2740" s="123"/>
      <c r="CS2740" s="92"/>
      <c r="CT2740" s="123"/>
      <c r="CU2740" s="92"/>
      <c r="CV2740" s="123"/>
      <c r="CW2740" s="92"/>
      <c r="CX2740" s="123"/>
      <c r="CY2740" s="92"/>
      <c r="CZ2740" s="123"/>
      <c r="DA2740" s="92"/>
      <c r="DB2740" s="123"/>
      <c r="DC2740" s="92"/>
      <c r="DD2740" s="123"/>
      <c r="DE2740" s="92"/>
      <c r="DF2740" s="123"/>
      <c r="DG2740" s="92"/>
      <c r="DH2740" s="123"/>
      <c r="DI2740" s="92"/>
      <c r="DJ2740" s="123"/>
      <c r="DK2740" s="92"/>
      <c r="DL2740" s="123"/>
      <c r="DM2740" s="92"/>
      <c r="DN2740" s="125"/>
      <c r="DO2740" s="126"/>
      <c r="DP2740" s="125"/>
      <c r="DQ2740" s="126"/>
      <c r="DR2740" s="125"/>
      <c r="DS2740" s="126"/>
      <c r="DT2740" s="127"/>
      <c r="DU2740" s="128"/>
      <c r="DV2740" s="129"/>
      <c r="DW2740" s="128"/>
      <c r="DX2740" s="129"/>
      <c r="DY2740" s="130"/>
      <c r="DZ2740" s="129"/>
      <c r="EA2740" s="128"/>
      <c r="EB2740" s="129"/>
      <c r="EC2740" s="130"/>
      <c r="ED2740" s="134"/>
      <c r="EE2740" s="134"/>
      <c r="EF2740" s="134"/>
      <c r="EG2740" s="134"/>
      <c r="EH2740" s="134"/>
      <c r="EI2740" s="134"/>
      <c r="EJ2740" s="134"/>
      <c r="EK2740" s="134"/>
      <c r="EL2740" s="134"/>
      <c r="EM2740" s="134"/>
      <c r="EN2740" s="134"/>
      <c r="EO2740" s="134"/>
      <c r="EP2740" s="134"/>
      <c r="EQ2740" s="134"/>
      <c r="ER2740" s="134"/>
      <c r="ES2740" s="134"/>
      <c r="ET2740" s="134"/>
      <c r="EU2740" s="134"/>
      <c r="EV2740" s="134"/>
      <c r="EW2740" s="134"/>
      <c r="EX2740" s="134"/>
      <c r="EY2740" s="134"/>
      <c r="EZ2740" s="134"/>
      <c r="FA2740" s="134"/>
      <c r="FB2740" s="134"/>
      <c r="FC2740" s="134"/>
      <c r="FD2740" s="134"/>
      <c r="FE2740" s="134"/>
      <c r="FF2740" s="134"/>
      <c r="FG2740" s="134"/>
      <c r="FH2740" s="134"/>
      <c r="FI2740" s="134"/>
      <c r="FJ2740" s="134"/>
      <c r="FK2740" s="134"/>
      <c r="FL2740" s="134"/>
      <c r="FM2740" s="134"/>
      <c r="FN2740" s="134"/>
      <c r="FO2740" s="134"/>
      <c r="FP2740" s="134"/>
      <c r="FQ2740" s="134"/>
      <c r="FR2740" s="134"/>
      <c r="FS2740" s="134"/>
      <c r="FT2740" s="134"/>
      <c r="FU2740" s="134"/>
      <c r="FV2740" s="134"/>
      <c r="FW2740" s="134"/>
      <c r="FX2740" s="134"/>
      <c r="FY2740" s="134"/>
      <c r="FZ2740" s="134"/>
      <c r="GA2740" s="134"/>
      <c r="GB2740" s="134"/>
      <c r="GC2740" s="134"/>
      <c r="GD2740" s="134"/>
      <c r="GE2740" s="134"/>
      <c r="GF2740" s="134"/>
      <c r="GG2740" s="134"/>
      <c r="GH2740" s="134"/>
      <c r="GI2740" s="134"/>
      <c r="GJ2740" s="134"/>
      <c r="GK2740" s="134"/>
      <c r="GL2740" s="134"/>
      <c r="GM2740" s="134"/>
      <c r="GN2740" s="134"/>
      <c r="GO2740" s="134"/>
      <c r="GP2740" s="134"/>
      <c r="GQ2740" s="134"/>
      <c r="GR2740" s="134"/>
      <c r="GS2740" s="134"/>
      <c r="GT2740" s="134"/>
      <c r="GU2740" s="134"/>
      <c r="GV2740" s="134"/>
      <c r="GW2740" s="134"/>
      <c r="GX2740" s="134"/>
      <c r="GY2740" s="134"/>
      <c r="GZ2740" s="134"/>
      <c r="HA2740" s="134"/>
      <c r="HB2740" s="134"/>
      <c r="HC2740" s="134"/>
      <c r="HD2740" s="134"/>
      <c r="HE2740" s="134"/>
      <c r="HF2740" s="134"/>
      <c r="HG2740" s="134"/>
      <c r="HH2740" s="134"/>
      <c r="HI2740" s="134"/>
      <c r="HJ2740" s="134"/>
      <c r="HK2740" s="134"/>
      <c r="HL2740" s="134"/>
      <c r="HM2740" s="134"/>
      <c r="HN2740" s="134"/>
      <c r="HO2740" s="134"/>
      <c r="HP2740" s="134"/>
      <c r="HQ2740" s="134"/>
      <c r="HR2740" s="134"/>
      <c r="HS2740" s="134"/>
      <c r="HT2740" s="134"/>
      <c r="HU2740" s="134"/>
      <c r="HV2740" s="134"/>
      <c r="HW2740" s="134"/>
      <c r="HX2740" s="134"/>
      <c r="HY2740" s="134"/>
      <c r="HZ2740" s="134"/>
      <c r="IA2740" s="134"/>
      <c r="IB2740" s="134"/>
      <c r="IC2740" s="134"/>
      <c r="ID2740" s="134"/>
      <c r="IE2740" s="134"/>
      <c r="IF2740" s="134"/>
      <c r="IG2740" s="134"/>
      <c r="IH2740" s="134"/>
      <c r="II2740" s="134"/>
      <c r="IJ2740" s="134"/>
      <c r="IK2740" s="134"/>
      <c r="IL2740" s="134"/>
      <c r="IM2740" s="134"/>
    </row>
    <row r="2741" spans="6:247" s="117" customFormat="1" ht="20.100000000000001" customHeight="1" x14ac:dyDescent="0.3">
      <c r="F2741" s="131"/>
      <c r="G2741" s="132"/>
      <c r="H2741" s="133"/>
      <c r="I2741" s="133"/>
      <c r="J2741" s="73"/>
      <c r="K2741" s="79"/>
      <c r="L2741" s="120"/>
      <c r="M2741" s="121"/>
      <c r="N2741" s="122"/>
      <c r="O2741" s="92"/>
      <c r="P2741" s="123"/>
      <c r="Q2741" s="92"/>
      <c r="R2741" s="123"/>
      <c r="S2741" s="92"/>
      <c r="T2741" s="119"/>
      <c r="U2741" s="79"/>
      <c r="V2741" s="123"/>
      <c r="W2741" s="92"/>
      <c r="X2741" s="123"/>
      <c r="Y2741" s="92"/>
      <c r="Z2741" s="123"/>
      <c r="AA2741" s="92"/>
      <c r="AB2741" s="123"/>
      <c r="AC2741" s="92"/>
      <c r="AD2741" s="123"/>
      <c r="AE2741" s="92"/>
      <c r="AF2741" s="123"/>
      <c r="AG2741" s="92"/>
      <c r="AH2741" s="123"/>
      <c r="AI2741" s="92"/>
      <c r="AJ2741" s="123"/>
      <c r="AK2741" s="92"/>
      <c r="AL2741" s="123"/>
      <c r="AM2741" s="92"/>
      <c r="AN2741" s="123"/>
      <c r="AO2741" s="92"/>
      <c r="AP2741" s="123"/>
      <c r="AQ2741" s="92"/>
      <c r="AR2741" s="123"/>
      <c r="AS2741" s="92"/>
      <c r="AT2741" s="123"/>
      <c r="AU2741" s="92"/>
      <c r="AV2741" s="120"/>
      <c r="AW2741" s="92"/>
      <c r="AX2741" s="73"/>
      <c r="AY2741" s="79"/>
      <c r="AZ2741" s="123"/>
      <c r="BA2741" s="92"/>
      <c r="BB2741" s="123"/>
      <c r="BC2741" s="92"/>
      <c r="BD2741" s="123"/>
      <c r="BE2741" s="92"/>
      <c r="BF2741" s="123"/>
      <c r="BG2741" s="92"/>
      <c r="BH2741" s="73"/>
      <c r="BI2741" s="92"/>
      <c r="BJ2741" s="123"/>
      <c r="BK2741" s="92"/>
      <c r="BL2741" s="123"/>
      <c r="BM2741" s="92"/>
      <c r="BN2741" s="123"/>
      <c r="BO2741" s="92"/>
      <c r="BP2741" s="123"/>
      <c r="BQ2741" s="92"/>
      <c r="BR2741" s="123"/>
      <c r="BS2741" s="92"/>
      <c r="BT2741" s="123"/>
      <c r="BU2741" s="92"/>
      <c r="BV2741" s="123"/>
      <c r="BW2741" s="92"/>
      <c r="BX2741" s="123"/>
      <c r="BY2741" s="92"/>
      <c r="BZ2741" s="123"/>
      <c r="CA2741" s="92"/>
      <c r="CB2741" s="123"/>
      <c r="CC2741" s="92"/>
      <c r="CD2741" s="123"/>
      <c r="CE2741" s="92"/>
      <c r="CF2741" s="123"/>
      <c r="CG2741" s="92"/>
      <c r="CH2741" s="123"/>
      <c r="CI2741" s="92"/>
      <c r="CJ2741" s="123"/>
      <c r="CK2741" s="92"/>
      <c r="CL2741" s="123"/>
      <c r="CM2741" s="92"/>
      <c r="CN2741" s="123"/>
      <c r="CO2741" s="92"/>
      <c r="CP2741" s="123"/>
      <c r="CQ2741" s="92"/>
      <c r="CR2741" s="123"/>
      <c r="CS2741" s="92"/>
      <c r="CT2741" s="123"/>
      <c r="CU2741" s="92"/>
      <c r="CV2741" s="123"/>
      <c r="CW2741" s="92"/>
      <c r="CX2741" s="123"/>
      <c r="CY2741" s="92"/>
      <c r="CZ2741" s="123"/>
      <c r="DA2741" s="92"/>
      <c r="DB2741" s="123"/>
      <c r="DC2741" s="92"/>
      <c r="DD2741" s="123"/>
      <c r="DE2741" s="92"/>
      <c r="DF2741" s="123"/>
      <c r="DG2741" s="92"/>
      <c r="DH2741" s="123"/>
      <c r="DI2741" s="92"/>
      <c r="DJ2741" s="123"/>
      <c r="DK2741" s="92"/>
      <c r="DL2741" s="123"/>
      <c r="DM2741" s="92"/>
      <c r="DN2741" s="125"/>
      <c r="DO2741" s="126"/>
      <c r="DP2741" s="125"/>
      <c r="DQ2741" s="126"/>
      <c r="DR2741" s="125"/>
      <c r="DS2741" s="126"/>
      <c r="DT2741" s="127"/>
      <c r="DU2741" s="128"/>
      <c r="DV2741" s="129"/>
      <c r="DW2741" s="128"/>
      <c r="DX2741" s="129"/>
      <c r="DY2741" s="130"/>
      <c r="DZ2741" s="129"/>
      <c r="EA2741" s="128"/>
      <c r="EB2741" s="129"/>
      <c r="EC2741" s="130"/>
      <c r="ED2741" s="134"/>
      <c r="EE2741" s="134"/>
      <c r="EF2741" s="134"/>
      <c r="EG2741" s="134"/>
      <c r="EH2741" s="134"/>
      <c r="EI2741" s="134"/>
      <c r="EJ2741" s="134"/>
      <c r="EK2741" s="134"/>
      <c r="EL2741" s="134"/>
      <c r="EM2741" s="134"/>
      <c r="EN2741" s="134"/>
      <c r="EO2741" s="134"/>
      <c r="EP2741" s="134"/>
      <c r="EQ2741" s="134"/>
      <c r="ER2741" s="134"/>
      <c r="ES2741" s="134"/>
      <c r="ET2741" s="134"/>
      <c r="EU2741" s="134"/>
      <c r="EV2741" s="134"/>
      <c r="EW2741" s="134"/>
      <c r="EX2741" s="134"/>
      <c r="EY2741" s="134"/>
      <c r="EZ2741" s="134"/>
      <c r="FA2741" s="134"/>
      <c r="FB2741" s="134"/>
      <c r="FC2741" s="134"/>
      <c r="FD2741" s="134"/>
      <c r="FE2741" s="134"/>
      <c r="FF2741" s="134"/>
      <c r="FG2741" s="134"/>
      <c r="FH2741" s="134"/>
      <c r="FI2741" s="134"/>
      <c r="FJ2741" s="134"/>
      <c r="FK2741" s="134"/>
      <c r="FL2741" s="134"/>
      <c r="FM2741" s="134"/>
      <c r="FN2741" s="134"/>
      <c r="FO2741" s="134"/>
      <c r="FP2741" s="134"/>
      <c r="FQ2741" s="134"/>
      <c r="FR2741" s="134"/>
      <c r="FS2741" s="134"/>
      <c r="FT2741" s="134"/>
      <c r="FU2741" s="134"/>
      <c r="FV2741" s="134"/>
      <c r="FW2741" s="134"/>
      <c r="FX2741" s="134"/>
      <c r="FY2741" s="134"/>
      <c r="FZ2741" s="134"/>
      <c r="GA2741" s="134"/>
      <c r="GB2741" s="134"/>
      <c r="GC2741" s="134"/>
      <c r="GD2741" s="134"/>
      <c r="GE2741" s="134"/>
      <c r="GF2741" s="134"/>
      <c r="GG2741" s="134"/>
      <c r="GH2741" s="134"/>
      <c r="GI2741" s="134"/>
      <c r="GJ2741" s="134"/>
      <c r="GK2741" s="134"/>
      <c r="GL2741" s="134"/>
      <c r="GM2741" s="134"/>
      <c r="GN2741" s="134"/>
      <c r="GO2741" s="134"/>
      <c r="GP2741" s="134"/>
      <c r="GQ2741" s="134"/>
      <c r="GR2741" s="134"/>
      <c r="GS2741" s="134"/>
      <c r="GT2741" s="134"/>
      <c r="GU2741" s="134"/>
      <c r="GV2741" s="134"/>
      <c r="GW2741" s="134"/>
      <c r="GX2741" s="134"/>
      <c r="GY2741" s="134"/>
      <c r="GZ2741" s="134"/>
      <c r="HA2741" s="134"/>
      <c r="HB2741" s="134"/>
      <c r="HC2741" s="134"/>
      <c r="HD2741" s="134"/>
      <c r="HE2741" s="134"/>
      <c r="HF2741" s="134"/>
      <c r="HG2741" s="134"/>
      <c r="HH2741" s="134"/>
      <c r="HI2741" s="134"/>
      <c r="HJ2741" s="134"/>
      <c r="HK2741" s="134"/>
      <c r="HL2741" s="134"/>
      <c r="HM2741" s="134"/>
      <c r="HN2741" s="134"/>
      <c r="HO2741" s="134"/>
      <c r="HP2741" s="134"/>
      <c r="HQ2741" s="134"/>
      <c r="HR2741" s="134"/>
      <c r="HS2741" s="134"/>
      <c r="HT2741" s="134"/>
      <c r="HU2741" s="134"/>
      <c r="HV2741" s="134"/>
      <c r="HW2741" s="134"/>
      <c r="HX2741" s="134"/>
      <c r="HY2741" s="134"/>
      <c r="HZ2741" s="134"/>
      <c r="IA2741" s="134"/>
      <c r="IB2741" s="134"/>
      <c r="IC2741" s="134"/>
      <c r="ID2741" s="134"/>
      <c r="IE2741" s="134"/>
      <c r="IF2741" s="134"/>
      <c r="IG2741" s="134"/>
      <c r="IH2741" s="134"/>
      <c r="II2741" s="134"/>
      <c r="IJ2741" s="134"/>
      <c r="IK2741" s="134"/>
      <c r="IL2741" s="134"/>
      <c r="IM2741" s="134"/>
    </row>
    <row r="2742" spans="6:247" s="117" customFormat="1" ht="20.100000000000001" customHeight="1" x14ac:dyDescent="0.3">
      <c r="F2742" s="131"/>
      <c r="G2742" s="132"/>
      <c r="H2742" s="133"/>
      <c r="I2742" s="133"/>
      <c r="J2742" s="73"/>
      <c r="K2742" s="79"/>
      <c r="L2742" s="120"/>
      <c r="M2742" s="121"/>
      <c r="N2742" s="122"/>
      <c r="O2742" s="92"/>
      <c r="P2742" s="123"/>
      <c r="Q2742" s="92"/>
      <c r="R2742" s="123"/>
      <c r="S2742" s="92"/>
      <c r="T2742" s="119"/>
      <c r="U2742" s="79"/>
      <c r="V2742" s="123"/>
      <c r="W2742" s="92"/>
      <c r="X2742" s="123"/>
      <c r="Y2742" s="92"/>
      <c r="Z2742" s="123"/>
      <c r="AA2742" s="92"/>
      <c r="AB2742" s="123"/>
      <c r="AC2742" s="92"/>
      <c r="AD2742" s="123"/>
      <c r="AE2742" s="92"/>
      <c r="AF2742" s="123"/>
      <c r="AG2742" s="92"/>
      <c r="AH2742" s="123"/>
      <c r="AI2742" s="92"/>
      <c r="AJ2742" s="123"/>
      <c r="AK2742" s="92"/>
      <c r="AL2742" s="123"/>
      <c r="AM2742" s="92"/>
      <c r="AN2742" s="123"/>
      <c r="AO2742" s="92"/>
      <c r="AP2742" s="123"/>
      <c r="AQ2742" s="92"/>
      <c r="AR2742" s="123"/>
      <c r="AS2742" s="92"/>
      <c r="AT2742" s="123"/>
      <c r="AU2742" s="92"/>
      <c r="AV2742" s="120"/>
      <c r="AW2742" s="92"/>
      <c r="AX2742" s="73"/>
      <c r="AY2742" s="79"/>
      <c r="AZ2742" s="123"/>
      <c r="BA2742" s="92"/>
      <c r="BB2742" s="123"/>
      <c r="BC2742" s="92"/>
      <c r="BD2742" s="123"/>
      <c r="BE2742" s="92"/>
      <c r="BF2742" s="123"/>
      <c r="BG2742" s="92"/>
      <c r="BH2742" s="73"/>
      <c r="BI2742" s="92"/>
      <c r="BJ2742" s="123"/>
      <c r="BK2742" s="92"/>
      <c r="BL2742" s="123"/>
      <c r="BM2742" s="92"/>
      <c r="BN2742" s="123"/>
      <c r="BO2742" s="92"/>
      <c r="BP2742" s="123"/>
      <c r="BQ2742" s="92"/>
      <c r="BR2742" s="123"/>
      <c r="BS2742" s="92"/>
      <c r="BT2742" s="123"/>
      <c r="BU2742" s="92"/>
      <c r="BV2742" s="123"/>
      <c r="BW2742" s="92"/>
      <c r="BX2742" s="123"/>
      <c r="BY2742" s="92"/>
      <c r="BZ2742" s="123"/>
      <c r="CA2742" s="92"/>
      <c r="CB2742" s="123"/>
      <c r="CC2742" s="92"/>
      <c r="CD2742" s="123"/>
      <c r="CE2742" s="92"/>
      <c r="CF2742" s="123"/>
      <c r="CG2742" s="92"/>
      <c r="CH2742" s="123"/>
      <c r="CI2742" s="92"/>
      <c r="CJ2742" s="123"/>
      <c r="CK2742" s="92"/>
      <c r="CL2742" s="123"/>
      <c r="CM2742" s="92"/>
      <c r="CN2742" s="123"/>
      <c r="CO2742" s="92"/>
      <c r="CP2742" s="123"/>
      <c r="CQ2742" s="92"/>
      <c r="CR2742" s="123"/>
      <c r="CS2742" s="92"/>
      <c r="CT2742" s="123"/>
      <c r="CU2742" s="92"/>
      <c r="CV2742" s="123"/>
      <c r="CW2742" s="92"/>
      <c r="CX2742" s="123"/>
      <c r="CY2742" s="92"/>
      <c r="CZ2742" s="123"/>
      <c r="DA2742" s="92"/>
      <c r="DB2742" s="123"/>
      <c r="DC2742" s="92"/>
      <c r="DD2742" s="123"/>
      <c r="DE2742" s="92"/>
      <c r="DF2742" s="123"/>
      <c r="DG2742" s="92"/>
      <c r="DH2742" s="123"/>
      <c r="DI2742" s="92"/>
      <c r="DJ2742" s="123"/>
      <c r="DK2742" s="92"/>
      <c r="DL2742" s="123"/>
      <c r="DM2742" s="92"/>
      <c r="DN2742" s="125"/>
      <c r="DO2742" s="126"/>
      <c r="DP2742" s="125"/>
      <c r="DQ2742" s="126"/>
      <c r="DR2742" s="125"/>
      <c r="DS2742" s="126"/>
      <c r="DT2742" s="127"/>
      <c r="DU2742" s="128"/>
      <c r="DV2742" s="129"/>
      <c r="DW2742" s="128"/>
      <c r="DX2742" s="129"/>
      <c r="DY2742" s="130"/>
      <c r="DZ2742" s="129"/>
      <c r="EA2742" s="128"/>
      <c r="EB2742" s="129"/>
      <c r="EC2742" s="130"/>
      <c r="ED2742" s="134"/>
      <c r="EE2742" s="134"/>
      <c r="EF2742" s="134"/>
      <c r="EG2742" s="134"/>
      <c r="EH2742" s="134"/>
      <c r="EI2742" s="134"/>
      <c r="EJ2742" s="134"/>
      <c r="EK2742" s="134"/>
      <c r="EL2742" s="134"/>
      <c r="EM2742" s="134"/>
      <c r="EN2742" s="134"/>
      <c r="EO2742" s="134"/>
      <c r="EP2742" s="134"/>
      <c r="EQ2742" s="134"/>
      <c r="ER2742" s="134"/>
      <c r="ES2742" s="134"/>
      <c r="ET2742" s="134"/>
      <c r="EU2742" s="134"/>
      <c r="EV2742" s="134"/>
      <c r="EW2742" s="134"/>
      <c r="EX2742" s="134"/>
      <c r="EY2742" s="134"/>
      <c r="EZ2742" s="134"/>
      <c r="FA2742" s="134"/>
      <c r="FB2742" s="134"/>
      <c r="FC2742" s="134"/>
      <c r="FD2742" s="134"/>
      <c r="FE2742" s="134"/>
      <c r="FF2742" s="134"/>
      <c r="FG2742" s="134"/>
      <c r="FH2742" s="134"/>
      <c r="FI2742" s="134"/>
      <c r="FJ2742" s="134"/>
      <c r="FK2742" s="134"/>
      <c r="FL2742" s="134"/>
      <c r="FM2742" s="134"/>
      <c r="FN2742" s="134"/>
      <c r="FO2742" s="134"/>
      <c r="FP2742" s="134"/>
      <c r="FQ2742" s="134"/>
      <c r="FR2742" s="134"/>
      <c r="FS2742" s="134"/>
      <c r="FT2742" s="134"/>
      <c r="FU2742" s="134"/>
      <c r="FV2742" s="134"/>
      <c r="FW2742" s="134"/>
      <c r="FX2742" s="134"/>
      <c r="FY2742" s="134"/>
      <c r="FZ2742" s="134"/>
      <c r="GA2742" s="134"/>
      <c r="GB2742" s="134"/>
      <c r="GC2742" s="134"/>
      <c r="GD2742" s="134"/>
      <c r="GE2742" s="134"/>
      <c r="GF2742" s="134"/>
      <c r="GG2742" s="134"/>
      <c r="GH2742" s="134"/>
      <c r="GI2742" s="134"/>
      <c r="GJ2742" s="134"/>
      <c r="GK2742" s="134"/>
      <c r="GL2742" s="134"/>
      <c r="GM2742" s="134"/>
      <c r="GN2742" s="134"/>
      <c r="GO2742" s="134"/>
      <c r="GP2742" s="134"/>
      <c r="GQ2742" s="134"/>
      <c r="GR2742" s="134"/>
      <c r="GS2742" s="134"/>
      <c r="GT2742" s="134"/>
      <c r="GU2742" s="134"/>
      <c r="GV2742" s="134"/>
      <c r="GW2742" s="134"/>
      <c r="GX2742" s="134"/>
      <c r="GY2742" s="134"/>
      <c r="GZ2742" s="134"/>
      <c r="HA2742" s="134"/>
      <c r="HB2742" s="134"/>
      <c r="HC2742" s="134"/>
      <c r="HD2742" s="134"/>
      <c r="HE2742" s="134"/>
      <c r="HF2742" s="134"/>
      <c r="HG2742" s="134"/>
      <c r="HH2742" s="134"/>
      <c r="HI2742" s="134"/>
      <c r="HJ2742" s="134"/>
      <c r="HK2742" s="134"/>
      <c r="HL2742" s="134"/>
      <c r="HM2742" s="134"/>
      <c r="HN2742" s="134"/>
      <c r="HO2742" s="134"/>
      <c r="HP2742" s="134"/>
      <c r="HQ2742" s="134"/>
      <c r="HR2742" s="134"/>
      <c r="HS2742" s="134"/>
      <c r="HT2742" s="134"/>
      <c r="HU2742" s="134"/>
      <c r="HV2742" s="134"/>
      <c r="HW2742" s="134"/>
      <c r="HX2742" s="134"/>
      <c r="HY2742" s="134"/>
      <c r="HZ2742" s="134"/>
      <c r="IA2742" s="134"/>
      <c r="IB2742" s="134"/>
      <c r="IC2742" s="134"/>
      <c r="ID2742" s="134"/>
      <c r="IE2742" s="134"/>
      <c r="IF2742" s="134"/>
      <c r="IG2742" s="134"/>
      <c r="IH2742" s="134"/>
      <c r="II2742" s="134"/>
      <c r="IJ2742" s="134"/>
      <c r="IK2742" s="134"/>
      <c r="IL2742" s="134"/>
      <c r="IM2742" s="134"/>
    </row>
    <row r="2743" spans="6:247" s="117" customFormat="1" ht="20.100000000000001" customHeight="1" x14ac:dyDescent="0.3">
      <c r="F2743" s="131"/>
      <c r="G2743" s="132"/>
      <c r="H2743" s="133"/>
      <c r="I2743" s="133"/>
      <c r="J2743" s="73"/>
      <c r="K2743" s="79"/>
      <c r="L2743" s="120"/>
      <c r="M2743" s="121"/>
      <c r="N2743" s="122"/>
      <c r="O2743" s="92"/>
      <c r="P2743" s="123"/>
      <c r="Q2743" s="92"/>
      <c r="R2743" s="123"/>
      <c r="S2743" s="92"/>
      <c r="T2743" s="119"/>
      <c r="U2743" s="79"/>
      <c r="V2743" s="123"/>
      <c r="W2743" s="92"/>
      <c r="X2743" s="123"/>
      <c r="Y2743" s="92"/>
      <c r="Z2743" s="123"/>
      <c r="AA2743" s="92"/>
      <c r="AB2743" s="123"/>
      <c r="AC2743" s="92"/>
      <c r="AD2743" s="123"/>
      <c r="AE2743" s="92"/>
      <c r="AF2743" s="123"/>
      <c r="AG2743" s="92"/>
      <c r="AH2743" s="123"/>
      <c r="AI2743" s="92"/>
      <c r="AJ2743" s="123"/>
      <c r="AK2743" s="92"/>
      <c r="AL2743" s="123"/>
      <c r="AM2743" s="92"/>
      <c r="AN2743" s="123"/>
      <c r="AO2743" s="92"/>
      <c r="AP2743" s="123"/>
      <c r="AQ2743" s="92"/>
      <c r="AR2743" s="123"/>
      <c r="AS2743" s="92"/>
      <c r="AT2743" s="123"/>
      <c r="AU2743" s="92"/>
      <c r="AV2743" s="120"/>
      <c r="AW2743" s="92"/>
      <c r="AX2743" s="73"/>
      <c r="AY2743" s="79"/>
      <c r="AZ2743" s="123"/>
      <c r="BA2743" s="92"/>
      <c r="BB2743" s="123"/>
      <c r="BC2743" s="92"/>
      <c r="BD2743" s="123"/>
      <c r="BE2743" s="92"/>
      <c r="BF2743" s="123"/>
      <c r="BG2743" s="92"/>
      <c r="BH2743" s="73"/>
      <c r="BI2743" s="92"/>
      <c r="BJ2743" s="123"/>
      <c r="BK2743" s="92"/>
      <c r="BL2743" s="123"/>
      <c r="BM2743" s="92"/>
      <c r="BN2743" s="123"/>
      <c r="BO2743" s="92"/>
      <c r="BP2743" s="123"/>
      <c r="BQ2743" s="92"/>
      <c r="BR2743" s="123"/>
      <c r="BS2743" s="92"/>
      <c r="BT2743" s="123"/>
      <c r="BU2743" s="92"/>
      <c r="BV2743" s="123"/>
      <c r="BW2743" s="92"/>
      <c r="BX2743" s="123"/>
      <c r="BY2743" s="92"/>
      <c r="BZ2743" s="123"/>
      <c r="CA2743" s="92"/>
      <c r="CB2743" s="123"/>
      <c r="CC2743" s="92"/>
      <c r="CD2743" s="123"/>
      <c r="CE2743" s="92"/>
      <c r="CF2743" s="123"/>
      <c r="CG2743" s="92"/>
      <c r="CH2743" s="123"/>
      <c r="CI2743" s="92"/>
      <c r="CJ2743" s="123"/>
      <c r="CK2743" s="92"/>
      <c r="CL2743" s="123"/>
      <c r="CM2743" s="92"/>
      <c r="CN2743" s="123"/>
      <c r="CO2743" s="92"/>
      <c r="CP2743" s="123"/>
      <c r="CQ2743" s="92"/>
      <c r="CR2743" s="123"/>
      <c r="CS2743" s="92"/>
      <c r="CT2743" s="123"/>
      <c r="CU2743" s="92"/>
      <c r="CV2743" s="123"/>
      <c r="CW2743" s="92"/>
      <c r="CX2743" s="123"/>
      <c r="CY2743" s="92"/>
      <c r="CZ2743" s="123"/>
      <c r="DA2743" s="92"/>
      <c r="DB2743" s="123"/>
      <c r="DC2743" s="92"/>
      <c r="DD2743" s="123"/>
      <c r="DE2743" s="92"/>
      <c r="DF2743" s="123"/>
      <c r="DG2743" s="92"/>
      <c r="DH2743" s="123"/>
      <c r="DI2743" s="92"/>
      <c r="DJ2743" s="123"/>
      <c r="DK2743" s="92"/>
      <c r="DL2743" s="123"/>
      <c r="DM2743" s="92"/>
      <c r="DN2743" s="125"/>
      <c r="DO2743" s="126"/>
      <c r="DP2743" s="125"/>
      <c r="DQ2743" s="126"/>
      <c r="DR2743" s="125"/>
      <c r="DS2743" s="126"/>
      <c r="DT2743" s="127"/>
      <c r="DU2743" s="128"/>
      <c r="DV2743" s="129"/>
      <c r="DW2743" s="128"/>
      <c r="DX2743" s="129"/>
      <c r="DY2743" s="130"/>
      <c r="DZ2743" s="129"/>
      <c r="EA2743" s="128"/>
      <c r="EB2743" s="129"/>
      <c r="EC2743" s="130"/>
      <c r="ED2743" s="134"/>
      <c r="EE2743" s="134"/>
      <c r="EF2743" s="134"/>
      <c r="EG2743" s="134"/>
      <c r="EH2743" s="134"/>
      <c r="EI2743" s="134"/>
      <c r="EJ2743" s="134"/>
      <c r="EK2743" s="134"/>
      <c r="EL2743" s="134"/>
      <c r="EM2743" s="134"/>
      <c r="EN2743" s="134"/>
      <c r="EO2743" s="134"/>
      <c r="EP2743" s="134"/>
      <c r="EQ2743" s="134"/>
      <c r="ER2743" s="134"/>
      <c r="ES2743" s="134"/>
      <c r="ET2743" s="134"/>
      <c r="EU2743" s="134"/>
      <c r="EV2743" s="134"/>
      <c r="EW2743" s="134"/>
      <c r="EX2743" s="134"/>
      <c r="EY2743" s="134"/>
      <c r="EZ2743" s="134"/>
      <c r="FA2743" s="134"/>
      <c r="FB2743" s="134"/>
      <c r="FC2743" s="134"/>
      <c r="FD2743" s="134"/>
      <c r="FE2743" s="134"/>
      <c r="FF2743" s="134"/>
      <c r="FG2743" s="134"/>
      <c r="FH2743" s="134"/>
      <c r="FI2743" s="134"/>
      <c r="FJ2743" s="134"/>
      <c r="FK2743" s="134"/>
      <c r="FL2743" s="134"/>
      <c r="FM2743" s="134"/>
      <c r="FN2743" s="134"/>
      <c r="FO2743" s="134"/>
      <c r="FP2743" s="134"/>
      <c r="FQ2743" s="134"/>
      <c r="FR2743" s="134"/>
      <c r="FS2743" s="134"/>
      <c r="FT2743" s="134"/>
      <c r="FU2743" s="134"/>
      <c r="FV2743" s="134"/>
      <c r="FW2743" s="134"/>
      <c r="FX2743" s="134"/>
      <c r="FY2743" s="134"/>
      <c r="FZ2743" s="134"/>
      <c r="GA2743" s="134"/>
      <c r="GB2743" s="134"/>
      <c r="GC2743" s="134"/>
      <c r="GD2743" s="134"/>
      <c r="GE2743" s="134"/>
      <c r="GF2743" s="134"/>
      <c r="GG2743" s="134"/>
      <c r="GH2743" s="134"/>
      <c r="GI2743" s="134"/>
      <c r="GJ2743" s="134"/>
      <c r="GK2743" s="134"/>
      <c r="GL2743" s="134"/>
      <c r="GM2743" s="134"/>
      <c r="GN2743" s="134"/>
      <c r="GO2743" s="134"/>
      <c r="GP2743" s="134"/>
      <c r="GQ2743" s="134"/>
      <c r="GR2743" s="134"/>
      <c r="GS2743" s="134"/>
      <c r="GT2743" s="134"/>
      <c r="GU2743" s="134"/>
      <c r="GV2743" s="134"/>
      <c r="GW2743" s="134"/>
      <c r="GX2743" s="134"/>
      <c r="GY2743" s="134"/>
      <c r="GZ2743" s="134"/>
      <c r="HA2743" s="134"/>
      <c r="HB2743" s="134"/>
      <c r="HC2743" s="134"/>
      <c r="HD2743" s="134"/>
      <c r="HE2743" s="134"/>
      <c r="HF2743" s="134"/>
      <c r="HG2743" s="134"/>
      <c r="HH2743" s="134"/>
      <c r="HI2743" s="134"/>
      <c r="HJ2743" s="134"/>
      <c r="HK2743" s="134"/>
      <c r="HL2743" s="134"/>
      <c r="HM2743" s="134"/>
      <c r="HN2743" s="134"/>
      <c r="HO2743" s="134"/>
      <c r="HP2743" s="134"/>
      <c r="HQ2743" s="134"/>
      <c r="HR2743" s="134"/>
      <c r="HS2743" s="134"/>
      <c r="HT2743" s="134"/>
      <c r="HU2743" s="134"/>
      <c r="HV2743" s="134"/>
      <c r="HW2743" s="134"/>
      <c r="HX2743" s="134"/>
      <c r="HY2743" s="134"/>
      <c r="HZ2743" s="134"/>
      <c r="IA2743" s="134"/>
      <c r="IB2743" s="134"/>
      <c r="IC2743" s="134"/>
      <c r="ID2743" s="134"/>
      <c r="IE2743" s="134"/>
      <c r="IF2743" s="134"/>
      <c r="IG2743" s="134"/>
      <c r="IH2743" s="134"/>
      <c r="II2743" s="134"/>
      <c r="IJ2743" s="134"/>
      <c r="IK2743" s="134"/>
      <c r="IL2743" s="134"/>
      <c r="IM2743" s="134"/>
    </row>
    <row r="2744" spans="6:247" s="117" customFormat="1" ht="20.100000000000001" customHeight="1" x14ac:dyDescent="0.3">
      <c r="F2744" s="131"/>
      <c r="G2744" s="132"/>
      <c r="H2744" s="133"/>
      <c r="I2744" s="133"/>
      <c r="J2744" s="73"/>
      <c r="K2744" s="79"/>
      <c r="L2744" s="120"/>
      <c r="M2744" s="121"/>
      <c r="N2744" s="122"/>
      <c r="O2744" s="92"/>
      <c r="P2744" s="123"/>
      <c r="Q2744" s="92"/>
      <c r="R2744" s="123"/>
      <c r="S2744" s="92"/>
      <c r="T2744" s="119"/>
      <c r="U2744" s="79"/>
      <c r="V2744" s="123"/>
      <c r="W2744" s="92"/>
      <c r="X2744" s="123"/>
      <c r="Y2744" s="92"/>
      <c r="Z2744" s="123"/>
      <c r="AA2744" s="92"/>
      <c r="AB2744" s="123"/>
      <c r="AC2744" s="92"/>
      <c r="AD2744" s="123"/>
      <c r="AE2744" s="92"/>
      <c r="AF2744" s="123"/>
      <c r="AG2744" s="92"/>
      <c r="AH2744" s="123"/>
      <c r="AI2744" s="92"/>
      <c r="AJ2744" s="123"/>
      <c r="AK2744" s="92"/>
      <c r="AL2744" s="123"/>
      <c r="AM2744" s="92"/>
      <c r="AN2744" s="123"/>
      <c r="AO2744" s="92"/>
      <c r="AP2744" s="123"/>
      <c r="AQ2744" s="92"/>
      <c r="AR2744" s="123"/>
      <c r="AS2744" s="92"/>
      <c r="AT2744" s="123"/>
      <c r="AU2744" s="92"/>
      <c r="AV2744" s="120"/>
      <c r="AW2744" s="92"/>
      <c r="AX2744" s="73"/>
      <c r="AY2744" s="79"/>
      <c r="AZ2744" s="123"/>
      <c r="BA2744" s="92"/>
      <c r="BB2744" s="123"/>
      <c r="BC2744" s="92"/>
      <c r="BD2744" s="123"/>
      <c r="BE2744" s="92"/>
      <c r="BF2744" s="123"/>
      <c r="BG2744" s="92"/>
      <c r="BH2744" s="73"/>
      <c r="BI2744" s="92"/>
      <c r="BJ2744" s="123"/>
      <c r="BK2744" s="92"/>
      <c r="BL2744" s="123"/>
      <c r="BM2744" s="92"/>
      <c r="BN2744" s="123"/>
      <c r="BO2744" s="92"/>
      <c r="BP2744" s="123"/>
      <c r="BQ2744" s="92"/>
      <c r="BR2744" s="123"/>
      <c r="BS2744" s="92"/>
      <c r="BT2744" s="123"/>
      <c r="BU2744" s="92"/>
      <c r="BV2744" s="123"/>
      <c r="BW2744" s="92"/>
      <c r="BX2744" s="123"/>
      <c r="BY2744" s="92"/>
      <c r="BZ2744" s="123"/>
      <c r="CA2744" s="92"/>
      <c r="CB2744" s="123"/>
      <c r="CC2744" s="92"/>
      <c r="CD2744" s="123"/>
      <c r="CE2744" s="92"/>
      <c r="CF2744" s="123"/>
      <c r="CG2744" s="92"/>
      <c r="CH2744" s="123"/>
      <c r="CI2744" s="92"/>
      <c r="CJ2744" s="123"/>
      <c r="CK2744" s="92"/>
      <c r="CL2744" s="123"/>
      <c r="CM2744" s="92"/>
      <c r="CN2744" s="123"/>
      <c r="CO2744" s="92"/>
      <c r="CP2744" s="123"/>
      <c r="CQ2744" s="92"/>
      <c r="CR2744" s="123"/>
      <c r="CS2744" s="92"/>
      <c r="CT2744" s="123"/>
      <c r="CU2744" s="92"/>
      <c r="CV2744" s="123"/>
      <c r="CW2744" s="92"/>
      <c r="CX2744" s="123"/>
      <c r="CY2744" s="92"/>
      <c r="CZ2744" s="123"/>
      <c r="DA2744" s="92"/>
      <c r="DB2744" s="123"/>
      <c r="DC2744" s="92"/>
      <c r="DD2744" s="123"/>
      <c r="DE2744" s="92"/>
      <c r="DF2744" s="123"/>
      <c r="DG2744" s="92"/>
      <c r="DH2744" s="123"/>
      <c r="DI2744" s="92"/>
      <c r="DJ2744" s="123"/>
      <c r="DK2744" s="92"/>
      <c r="DL2744" s="123"/>
      <c r="DM2744" s="92"/>
      <c r="DN2744" s="125"/>
      <c r="DO2744" s="126"/>
      <c r="DP2744" s="125"/>
      <c r="DQ2744" s="126"/>
      <c r="DR2744" s="125"/>
      <c r="DS2744" s="126"/>
      <c r="DT2744" s="127"/>
      <c r="DU2744" s="128"/>
      <c r="DV2744" s="129"/>
      <c r="DW2744" s="128"/>
      <c r="DX2744" s="129"/>
      <c r="DY2744" s="130"/>
      <c r="DZ2744" s="129"/>
      <c r="EA2744" s="128"/>
      <c r="EB2744" s="129"/>
      <c r="EC2744" s="130"/>
      <c r="ED2744" s="134"/>
      <c r="EE2744" s="134"/>
      <c r="EF2744" s="134"/>
      <c r="EG2744" s="134"/>
      <c r="EH2744" s="134"/>
      <c r="EI2744" s="134"/>
      <c r="EJ2744" s="134"/>
      <c r="EK2744" s="134"/>
      <c r="EL2744" s="134"/>
      <c r="EM2744" s="134"/>
      <c r="EN2744" s="134"/>
      <c r="EO2744" s="134"/>
      <c r="EP2744" s="134"/>
      <c r="EQ2744" s="134"/>
      <c r="ER2744" s="134"/>
      <c r="ES2744" s="134"/>
      <c r="ET2744" s="134"/>
      <c r="EU2744" s="134"/>
      <c r="EV2744" s="134"/>
      <c r="EW2744" s="134"/>
      <c r="EX2744" s="134"/>
      <c r="EY2744" s="134"/>
      <c r="EZ2744" s="134"/>
      <c r="FA2744" s="134"/>
      <c r="FB2744" s="134"/>
      <c r="FC2744" s="134"/>
      <c r="FD2744" s="134"/>
      <c r="FE2744" s="134"/>
      <c r="FF2744" s="134"/>
      <c r="FG2744" s="134"/>
      <c r="FH2744" s="134"/>
      <c r="FI2744" s="134"/>
      <c r="FJ2744" s="134"/>
      <c r="FK2744" s="134"/>
      <c r="FL2744" s="134"/>
      <c r="FM2744" s="134"/>
      <c r="FN2744" s="134"/>
      <c r="FO2744" s="134"/>
      <c r="FP2744" s="134"/>
      <c r="FQ2744" s="134"/>
      <c r="FR2744" s="134"/>
      <c r="FS2744" s="134"/>
      <c r="FT2744" s="134"/>
      <c r="FU2744" s="134"/>
      <c r="FV2744" s="134"/>
      <c r="FW2744" s="134"/>
      <c r="FX2744" s="134"/>
      <c r="FY2744" s="134"/>
      <c r="FZ2744" s="134"/>
      <c r="GA2744" s="134"/>
      <c r="GB2744" s="134"/>
      <c r="GC2744" s="134"/>
      <c r="GD2744" s="134"/>
      <c r="GE2744" s="134"/>
      <c r="GF2744" s="134"/>
      <c r="GG2744" s="134"/>
      <c r="GH2744" s="134"/>
      <c r="GI2744" s="134"/>
      <c r="GJ2744" s="134"/>
      <c r="GK2744" s="134"/>
      <c r="GL2744" s="134"/>
      <c r="GM2744" s="134"/>
      <c r="GN2744" s="134"/>
      <c r="GO2744" s="134"/>
      <c r="GP2744" s="134"/>
      <c r="GQ2744" s="134"/>
      <c r="GR2744" s="134"/>
      <c r="GS2744" s="134"/>
      <c r="GT2744" s="134"/>
      <c r="GU2744" s="134"/>
      <c r="GV2744" s="134"/>
      <c r="GW2744" s="134"/>
      <c r="GX2744" s="134"/>
      <c r="GY2744" s="134"/>
      <c r="GZ2744" s="134"/>
      <c r="HA2744" s="134"/>
      <c r="HB2744" s="134"/>
      <c r="HC2744" s="134"/>
      <c r="HD2744" s="134"/>
      <c r="HE2744" s="134"/>
      <c r="HF2744" s="134"/>
      <c r="HG2744" s="134"/>
      <c r="HH2744" s="134"/>
      <c r="HI2744" s="134"/>
      <c r="HJ2744" s="134"/>
      <c r="HK2744" s="134"/>
      <c r="HL2744" s="134"/>
      <c r="HM2744" s="134"/>
      <c r="HN2744" s="134"/>
      <c r="HO2744" s="134"/>
      <c r="HP2744" s="134"/>
      <c r="HQ2744" s="134"/>
      <c r="HR2744" s="134"/>
      <c r="HS2744" s="134"/>
      <c r="HT2744" s="134"/>
      <c r="HU2744" s="134"/>
      <c r="HV2744" s="134"/>
      <c r="HW2744" s="134"/>
      <c r="HX2744" s="134"/>
      <c r="HY2744" s="134"/>
      <c r="HZ2744" s="134"/>
      <c r="IA2744" s="134"/>
      <c r="IB2744" s="134"/>
      <c r="IC2744" s="134"/>
      <c r="ID2744" s="134"/>
      <c r="IE2744" s="134"/>
      <c r="IF2744" s="134"/>
      <c r="IG2744" s="134"/>
      <c r="IH2744" s="134"/>
      <c r="II2744" s="134"/>
      <c r="IJ2744" s="134"/>
      <c r="IK2744" s="134"/>
      <c r="IL2744" s="134"/>
      <c r="IM2744" s="134"/>
    </row>
    <row r="2745" spans="6:247" s="117" customFormat="1" ht="20.100000000000001" customHeight="1" x14ac:dyDescent="0.3">
      <c r="F2745" s="131"/>
      <c r="G2745" s="132"/>
      <c r="H2745" s="133"/>
      <c r="I2745" s="133"/>
      <c r="J2745" s="73"/>
      <c r="K2745" s="79"/>
      <c r="L2745" s="120"/>
      <c r="M2745" s="121"/>
      <c r="N2745" s="122"/>
      <c r="O2745" s="92"/>
      <c r="P2745" s="123"/>
      <c r="Q2745" s="92"/>
      <c r="R2745" s="123"/>
      <c r="S2745" s="92"/>
      <c r="T2745" s="119"/>
      <c r="U2745" s="79"/>
      <c r="V2745" s="123"/>
      <c r="W2745" s="92"/>
      <c r="X2745" s="123"/>
      <c r="Y2745" s="92"/>
      <c r="Z2745" s="123"/>
      <c r="AA2745" s="92"/>
      <c r="AB2745" s="123"/>
      <c r="AC2745" s="92"/>
      <c r="AD2745" s="123"/>
      <c r="AE2745" s="92"/>
      <c r="AF2745" s="123"/>
      <c r="AG2745" s="92"/>
      <c r="AH2745" s="123"/>
      <c r="AI2745" s="92"/>
      <c r="AJ2745" s="123"/>
      <c r="AK2745" s="92"/>
      <c r="AL2745" s="123"/>
      <c r="AM2745" s="92"/>
      <c r="AN2745" s="123"/>
      <c r="AO2745" s="92"/>
      <c r="AP2745" s="123"/>
      <c r="AQ2745" s="92"/>
      <c r="AR2745" s="123"/>
      <c r="AS2745" s="92"/>
      <c r="AT2745" s="123"/>
      <c r="AU2745" s="92"/>
      <c r="AV2745" s="120"/>
      <c r="AW2745" s="92"/>
      <c r="AX2745" s="73"/>
      <c r="AY2745" s="79"/>
      <c r="AZ2745" s="123"/>
      <c r="BA2745" s="92"/>
      <c r="BB2745" s="123"/>
      <c r="BC2745" s="92"/>
      <c r="BD2745" s="123"/>
      <c r="BE2745" s="92"/>
      <c r="BF2745" s="123"/>
      <c r="BG2745" s="92"/>
      <c r="BH2745" s="73"/>
      <c r="BI2745" s="92"/>
      <c r="BJ2745" s="123"/>
      <c r="BK2745" s="92"/>
      <c r="BL2745" s="123"/>
      <c r="BM2745" s="92"/>
      <c r="BN2745" s="123"/>
      <c r="BO2745" s="92"/>
      <c r="BP2745" s="123"/>
      <c r="BQ2745" s="92"/>
      <c r="BR2745" s="123"/>
      <c r="BS2745" s="92"/>
      <c r="BT2745" s="123"/>
      <c r="BU2745" s="92"/>
      <c r="BV2745" s="123"/>
      <c r="BW2745" s="92"/>
      <c r="BX2745" s="123"/>
      <c r="BY2745" s="92"/>
      <c r="BZ2745" s="123"/>
      <c r="CA2745" s="92"/>
      <c r="CB2745" s="123"/>
      <c r="CC2745" s="92"/>
      <c r="CD2745" s="123"/>
      <c r="CE2745" s="92"/>
      <c r="CF2745" s="123"/>
      <c r="CG2745" s="92"/>
      <c r="CH2745" s="123"/>
      <c r="CI2745" s="92"/>
      <c r="CJ2745" s="123"/>
      <c r="CK2745" s="92"/>
      <c r="CL2745" s="123"/>
      <c r="CM2745" s="92"/>
      <c r="CN2745" s="123"/>
      <c r="CO2745" s="92"/>
      <c r="CP2745" s="123"/>
      <c r="CQ2745" s="92"/>
      <c r="CR2745" s="123"/>
      <c r="CS2745" s="92"/>
      <c r="CT2745" s="123"/>
      <c r="CU2745" s="92"/>
      <c r="CV2745" s="123"/>
      <c r="CW2745" s="92"/>
      <c r="CX2745" s="123"/>
      <c r="CY2745" s="92"/>
      <c r="CZ2745" s="123"/>
      <c r="DA2745" s="92"/>
      <c r="DB2745" s="123"/>
      <c r="DC2745" s="92"/>
      <c r="DD2745" s="123"/>
      <c r="DE2745" s="92"/>
      <c r="DF2745" s="123"/>
      <c r="DG2745" s="92"/>
      <c r="DH2745" s="123"/>
      <c r="DI2745" s="92"/>
      <c r="DJ2745" s="123"/>
      <c r="DK2745" s="92"/>
      <c r="DL2745" s="123"/>
      <c r="DM2745" s="92"/>
      <c r="DN2745" s="125"/>
      <c r="DO2745" s="126"/>
      <c r="DP2745" s="125"/>
      <c r="DQ2745" s="126"/>
      <c r="DR2745" s="125"/>
      <c r="DS2745" s="126"/>
      <c r="DT2745" s="127"/>
      <c r="DU2745" s="128"/>
      <c r="DV2745" s="129"/>
      <c r="DW2745" s="128"/>
      <c r="DX2745" s="129"/>
      <c r="DY2745" s="130"/>
      <c r="DZ2745" s="129"/>
      <c r="EA2745" s="128"/>
      <c r="EB2745" s="129"/>
      <c r="EC2745" s="130"/>
      <c r="ED2745" s="134"/>
      <c r="EE2745" s="134"/>
      <c r="EF2745" s="134"/>
      <c r="EG2745" s="134"/>
      <c r="EH2745" s="134"/>
      <c r="EI2745" s="134"/>
      <c r="EJ2745" s="134"/>
      <c r="EK2745" s="134"/>
      <c r="EL2745" s="134"/>
      <c r="EM2745" s="134"/>
      <c r="EN2745" s="134"/>
      <c r="EO2745" s="134"/>
      <c r="EP2745" s="134"/>
      <c r="EQ2745" s="134"/>
      <c r="ER2745" s="134"/>
      <c r="ES2745" s="134"/>
      <c r="ET2745" s="134"/>
      <c r="EU2745" s="134"/>
      <c r="EV2745" s="134"/>
      <c r="EW2745" s="134"/>
      <c r="EX2745" s="134"/>
      <c r="EY2745" s="134"/>
      <c r="EZ2745" s="134"/>
      <c r="FA2745" s="134"/>
      <c r="FB2745" s="134"/>
      <c r="FC2745" s="134"/>
      <c r="FD2745" s="134"/>
      <c r="FE2745" s="134"/>
      <c r="FF2745" s="134"/>
      <c r="FG2745" s="134"/>
      <c r="FH2745" s="134"/>
      <c r="FI2745" s="134"/>
      <c r="FJ2745" s="134"/>
      <c r="FK2745" s="134"/>
      <c r="FL2745" s="134"/>
      <c r="FM2745" s="134"/>
      <c r="FN2745" s="134"/>
      <c r="FO2745" s="134"/>
      <c r="FP2745" s="134"/>
      <c r="FQ2745" s="134"/>
      <c r="FR2745" s="134"/>
      <c r="FS2745" s="134"/>
      <c r="FT2745" s="134"/>
      <c r="FU2745" s="134"/>
      <c r="FV2745" s="134"/>
      <c r="FW2745" s="134"/>
      <c r="FX2745" s="134"/>
      <c r="FY2745" s="134"/>
      <c r="FZ2745" s="134"/>
      <c r="GA2745" s="134"/>
      <c r="GB2745" s="134"/>
      <c r="GC2745" s="134"/>
      <c r="GD2745" s="134"/>
      <c r="GE2745" s="134"/>
      <c r="GF2745" s="134"/>
      <c r="GG2745" s="134"/>
      <c r="GH2745" s="134"/>
      <c r="GI2745" s="134"/>
      <c r="GJ2745" s="134"/>
      <c r="GK2745" s="134"/>
      <c r="GL2745" s="134"/>
      <c r="GM2745" s="134"/>
      <c r="GN2745" s="134"/>
      <c r="GO2745" s="134"/>
      <c r="GP2745" s="134"/>
      <c r="GQ2745" s="134"/>
      <c r="GR2745" s="134"/>
      <c r="GS2745" s="134"/>
      <c r="GT2745" s="134"/>
      <c r="GU2745" s="134"/>
      <c r="GV2745" s="134"/>
      <c r="GW2745" s="134"/>
      <c r="GX2745" s="134"/>
      <c r="GY2745" s="134"/>
      <c r="GZ2745" s="134"/>
      <c r="HA2745" s="134"/>
      <c r="HB2745" s="134"/>
      <c r="HC2745" s="134"/>
      <c r="HD2745" s="134"/>
      <c r="HE2745" s="134"/>
      <c r="HF2745" s="134"/>
      <c r="HG2745" s="134"/>
      <c r="HH2745" s="134"/>
      <c r="HI2745" s="134"/>
      <c r="HJ2745" s="134"/>
      <c r="HK2745" s="134"/>
      <c r="HL2745" s="134"/>
      <c r="HM2745" s="134"/>
      <c r="HN2745" s="134"/>
      <c r="HO2745" s="134"/>
      <c r="HP2745" s="134"/>
      <c r="HQ2745" s="134"/>
      <c r="HR2745" s="134"/>
      <c r="HS2745" s="134"/>
      <c r="HT2745" s="134"/>
      <c r="HU2745" s="134"/>
      <c r="HV2745" s="134"/>
      <c r="HW2745" s="134"/>
      <c r="HX2745" s="134"/>
      <c r="HY2745" s="134"/>
      <c r="HZ2745" s="134"/>
      <c r="IA2745" s="134"/>
      <c r="IB2745" s="134"/>
      <c r="IC2745" s="134"/>
      <c r="ID2745" s="134"/>
      <c r="IE2745" s="134"/>
      <c r="IF2745" s="134"/>
      <c r="IG2745" s="134"/>
      <c r="IH2745" s="134"/>
      <c r="II2745" s="134"/>
      <c r="IJ2745" s="134"/>
      <c r="IK2745" s="134"/>
      <c r="IL2745" s="134"/>
      <c r="IM2745" s="134"/>
    </row>
    <row r="2746" spans="6:247" s="117" customFormat="1" ht="20.100000000000001" customHeight="1" x14ac:dyDescent="0.3">
      <c r="F2746" s="131"/>
      <c r="G2746" s="132"/>
      <c r="H2746" s="133"/>
      <c r="I2746" s="133"/>
      <c r="J2746" s="73"/>
      <c r="K2746" s="79"/>
      <c r="L2746" s="120"/>
      <c r="M2746" s="121"/>
      <c r="N2746" s="122"/>
      <c r="O2746" s="92"/>
      <c r="P2746" s="123"/>
      <c r="Q2746" s="92"/>
      <c r="R2746" s="123"/>
      <c r="S2746" s="92"/>
      <c r="T2746" s="119"/>
      <c r="U2746" s="79"/>
      <c r="V2746" s="123"/>
      <c r="W2746" s="92"/>
      <c r="X2746" s="123"/>
      <c r="Y2746" s="92"/>
      <c r="Z2746" s="123"/>
      <c r="AA2746" s="92"/>
      <c r="AB2746" s="123"/>
      <c r="AC2746" s="92"/>
      <c r="AD2746" s="123"/>
      <c r="AE2746" s="92"/>
      <c r="AF2746" s="123"/>
      <c r="AG2746" s="92"/>
      <c r="AH2746" s="123"/>
      <c r="AI2746" s="92"/>
      <c r="AJ2746" s="123"/>
      <c r="AK2746" s="92"/>
      <c r="AL2746" s="123"/>
      <c r="AM2746" s="92"/>
      <c r="AN2746" s="123"/>
      <c r="AO2746" s="92"/>
      <c r="AP2746" s="123"/>
      <c r="AQ2746" s="92"/>
      <c r="AR2746" s="123"/>
      <c r="AS2746" s="92"/>
      <c r="AT2746" s="123"/>
      <c r="AU2746" s="92"/>
      <c r="AV2746" s="120"/>
      <c r="AW2746" s="92"/>
      <c r="AX2746" s="73"/>
      <c r="AY2746" s="79"/>
      <c r="AZ2746" s="123"/>
      <c r="BA2746" s="92"/>
      <c r="BB2746" s="123"/>
      <c r="BC2746" s="92"/>
      <c r="BD2746" s="123"/>
      <c r="BE2746" s="92"/>
      <c r="BF2746" s="123"/>
      <c r="BG2746" s="92"/>
      <c r="BH2746" s="73"/>
      <c r="BI2746" s="92"/>
      <c r="BJ2746" s="123"/>
      <c r="BK2746" s="92"/>
      <c r="BL2746" s="123"/>
      <c r="BM2746" s="92"/>
      <c r="BN2746" s="123"/>
      <c r="BO2746" s="92"/>
      <c r="BP2746" s="123"/>
      <c r="BQ2746" s="92"/>
      <c r="BR2746" s="123"/>
      <c r="BS2746" s="92"/>
      <c r="BT2746" s="123"/>
      <c r="BU2746" s="92"/>
      <c r="BV2746" s="123"/>
      <c r="BW2746" s="92"/>
      <c r="BX2746" s="123"/>
      <c r="BY2746" s="92"/>
      <c r="BZ2746" s="123"/>
      <c r="CA2746" s="92"/>
      <c r="CB2746" s="123"/>
      <c r="CC2746" s="92"/>
      <c r="CD2746" s="123"/>
      <c r="CE2746" s="92"/>
      <c r="CF2746" s="123"/>
      <c r="CG2746" s="92"/>
      <c r="CH2746" s="123"/>
      <c r="CI2746" s="92"/>
      <c r="CJ2746" s="123"/>
      <c r="CK2746" s="92"/>
      <c r="CL2746" s="123"/>
      <c r="CM2746" s="92"/>
      <c r="CN2746" s="123"/>
      <c r="CO2746" s="92"/>
      <c r="CP2746" s="123"/>
      <c r="CQ2746" s="92"/>
      <c r="CR2746" s="123"/>
      <c r="CS2746" s="92"/>
      <c r="CT2746" s="123"/>
      <c r="CU2746" s="92"/>
      <c r="CV2746" s="123"/>
      <c r="CW2746" s="92"/>
      <c r="CX2746" s="123"/>
      <c r="CY2746" s="92"/>
      <c r="CZ2746" s="123"/>
      <c r="DA2746" s="92"/>
      <c r="DB2746" s="123"/>
      <c r="DC2746" s="92"/>
      <c r="DD2746" s="123"/>
      <c r="DE2746" s="92"/>
      <c r="DF2746" s="123"/>
      <c r="DG2746" s="92"/>
      <c r="DH2746" s="123"/>
      <c r="DI2746" s="92"/>
      <c r="DJ2746" s="123"/>
      <c r="DK2746" s="92"/>
      <c r="DL2746" s="123"/>
      <c r="DM2746" s="92"/>
      <c r="DN2746" s="125"/>
      <c r="DO2746" s="126"/>
      <c r="DP2746" s="125"/>
      <c r="DQ2746" s="126"/>
      <c r="DR2746" s="125"/>
      <c r="DS2746" s="126"/>
      <c r="DT2746" s="127"/>
      <c r="DU2746" s="128"/>
      <c r="DV2746" s="129"/>
      <c r="DW2746" s="128"/>
      <c r="DX2746" s="129"/>
      <c r="DY2746" s="130"/>
      <c r="DZ2746" s="129"/>
      <c r="EA2746" s="128"/>
      <c r="EB2746" s="129"/>
      <c r="EC2746" s="130"/>
      <c r="ED2746" s="134"/>
      <c r="EE2746" s="134"/>
      <c r="EF2746" s="134"/>
      <c r="EG2746" s="134"/>
      <c r="EH2746" s="134"/>
      <c r="EI2746" s="134"/>
      <c r="EJ2746" s="134"/>
      <c r="EK2746" s="134"/>
      <c r="EL2746" s="134"/>
      <c r="EM2746" s="134"/>
      <c r="EN2746" s="134"/>
      <c r="EO2746" s="134"/>
      <c r="EP2746" s="134"/>
      <c r="EQ2746" s="134"/>
      <c r="ER2746" s="134"/>
      <c r="ES2746" s="134"/>
      <c r="ET2746" s="134"/>
      <c r="EU2746" s="134"/>
      <c r="EV2746" s="134"/>
      <c r="EW2746" s="134"/>
      <c r="EX2746" s="134"/>
      <c r="EY2746" s="134"/>
      <c r="EZ2746" s="134"/>
      <c r="FA2746" s="134"/>
      <c r="FB2746" s="134"/>
      <c r="FC2746" s="134"/>
      <c r="FD2746" s="134"/>
      <c r="FE2746" s="134"/>
      <c r="FF2746" s="134"/>
      <c r="FG2746" s="134"/>
      <c r="FH2746" s="134"/>
      <c r="FI2746" s="134"/>
      <c r="FJ2746" s="134"/>
      <c r="FK2746" s="134"/>
      <c r="FL2746" s="134"/>
      <c r="FM2746" s="134"/>
      <c r="FN2746" s="134"/>
      <c r="FO2746" s="134"/>
      <c r="FP2746" s="134"/>
      <c r="FQ2746" s="134"/>
      <c r="FR2746" s="134"/>
      <c r="FS2746" s="134"/>
      <c r="FT2746" s="134"/>
      <c r="FU2746" s="134"/>
      <c r="FV2746" s="134"/>
      <c r="FW2746" s="134"/>
      <c r="FX2746" s="134"/>
      <c r="FY2746" s="134"/>
      <c r="FZ2746" s="134"/>
      <c r="GA2746" s="134"/>
      <c r="GB2746" s="134"/>
      <c r="GC2746" s="134"/>
      <c r="GD2746" s="134"/>
      <c r="GE2746" s="134"/>
      <c r="GF2746" s="134"/>
      <c r="GG2746" s="134"/>
      <c r="GH2746" s="134"/>
      <c r="GI2746" s="134"/>
      <c r="GJ2746" s="134"/>
      <c r="GK2746" s="134"/>
      <c r="GL2746" s="134"/>
      <c r="GM2746" s="134"/>
      <c r="GN2746" s="134"/>
      <c r="GO2746" s="134"/>
      <c r="GP2746" s="134"/>
      <c r="GQ2746" s="134"/>
      <c r="GR2746" s="134"/>
      <c r="GS2746" s="134"/>
      <c r="GT2746" s="134"/>
      <c r="GU2746" s="134"/>
      <c r="GV2746" s="134"/>
      <c r="GW2746" s="134"/>
      <c r="GX2746" s="134"/>
      <c r="GY2746" s="134"/>
      <c r="GZ2746" s="134"/>
      <c r="HA2746" s="134"/>
      <c r="HB2746" s="134"/>
      <c r="HC2746" s="134"/>
      <c r="HD2746" s="134"/>
      <c r="HE2746" s="134"/>
      <c r="HF2746" s="134"/>
      <c r="HG2746" s="134"/>
      <c r="HH2746" s="134"/>
      <c r="HI2746" s="134"/>
      <c r="HJ2746" s="134"/>
      <c r="HK2746" s="134"/>
      <c r="HL2746" s="134"/>
      <c r="HM2746" s="134"/>
      <c r="HN2746" s="134"/>
      <c r="HO2746" s="134"/>
      <c r="HP2746" s="134"/>
      <c r="HQ2746" s="134"/>
      <c r="HR2746" s="134"/>
      <c r="HS2746" s="134"/>
      <c r="HT2746" s="134"/>
      <c r="HU2746" s="134"/>
      <c r="HV2746" s="134"/>
      <c r="HW2746" s="134"/>
      <c r="HX2746" s="134"/>
      <c r="HY2746" s="134"/>
      <c r="HZ2746" s="134"/>
      <c r="IA2746" s="134"/>
      <c r="IB2746" s="134"/>
      <c r="IC2746" s="134"/>
      <c r="ID2746" s="134"/>
      <c r="IE2746" s="134"/>
      <c r="IF2746" s="134"/>
      <c r="IG2746" s="134"/>
      <c r="IH2746" s="134"/>
      <c r="II2746" s="134"/>
      <c r="IJ2746" s="134"/>
      <c r="IK2746" s="134"/>
      <c r="IL2746" s="134"/>
      <c r="IM2746" s="134"/>
    </row>
    <row r="2747" spans="6:247" s="117" customFormat="1" ht="20.100000000000001" customHeight="1" x14ac:dyDescent="0.3">
      <c r="F2747" s="131"/>
      <c r="G2747" s="132"/>
      <c r="H2747" s="133"/>
      <c r="I2747" s="133"/>
      <c r="J2747" s="73"/>
      <c r="K2747" s="79"/>
      <c r="L2747" s="120"/>
      <c r="M2747" s="121"/>
      <c r="N2747" s="122"/>
      <c r="O2747" s="92"/>
      <c r="P2747" s="123"/>
      <c r="Q2747" s="92"/>
      <c r="R2747" s="123"/>
      <c r="S2747" s="92"/>
      <c r="T2747" s="119"/>
      <c r="U2747" s="79"/>
      <c r="V2747" s="123"/>
      <c r="W2747" s="92"/>
      <c r="X2747" s="123"/>
      <c r="Y2747" s="92"/>
      <c r="Z2747" s="123"/>
      <c r="AA2747" s="92"/>
      <c r="AB2747" s="123"/>
      <c r="AC2747" s="92"/>
      <c r="AD2747" s="123"/>
      <c r="AE2747" s="92"/>
      <c r="AF2747" s="123"/>
      <c r="AG2747" s="92"/>
      <c r="AH2747" s="123"/>
      <c r="AI2747" s="92"/>
      <c r="AJ2747" s="123"/>
      <c r="AK2747" s="92"/>
      <c r="AL2747" s="123"/>
      <c r="AM2747" s="92"/>
      <c r="AN2747" s="123"/>
      <c r="AO2747" s="92"/>
      <c r="AP2747" s="123"/>
      <c r="AQ2747" s="92"/>
      <c r="AR2747" s="123"/>
      <c r="AS2747" s="92"/>
      <c r="AT2747" s="123"/>
      <c r="AU2747" s="92"/>
      <c r="AV2747" s="120"/>
      <c r="AW2747" s="92"/>
      <c r="AX2747" s="73"/>
      <c r="AY2747" s="79"/>
      <c r="AZ2747" s="123"/>
      <c r="BA2747" s="92"/>
      <c r="BB2747" s="123"/>
      <c r="BC2747" s="92"/>
      <c r="BD2747" s="123"/>
      <c r="BE2747" s="92"/>
      <c r="BF2747" s="123"/>
      <c r="BG2747" s="92"/>
      <c r="BH2747" s="73"/>
      <c r="BI2747" s="92"/>
      <c r="BJ2747" s="123"/>
      <c r="BK2747" s="92"/>
      <c r="BL2747" s="123"/>
      <c r="BM2747" s="92"/>
      <c r="BN2747" s="123"/>
      <c r="BO2747" s="92"/>
      <c r="BP2747" s="123"/>
      <c r="BQ2747" s="92"/>
      <c r="BR2747" s="123"/>
      <c r="BS2747" s="92"/>
      <c r="BT2747" s="123"/>
      <c r="BU2747" s="92"/>
      <c r="BV2747" s="123"/>
      <c r="BW2747" s="92"/>
      <c r="BX2747" s="123"/>
      <c r="BY2747" s="92"/>
      <c r="BZ2747" s="123"/>
      <c r="CA2747" s="92"/>
      <c r="CB2747" s="123"/>
      <c r="CC2747" s="92"/>
      <c r="CD2747" s="123"/>
      <c r="CE2747" s="92"/>
      <c r="CF2747" s="123"/>
      <c r="CG2747" s="92"/>
      <c r="CH2747" s="123"/>
      <c r="CI2747" s="92"/>
      <c r="CJ2747" s="123"/>
      <c r="CK2747" s="92"/>
      <c r="CL2747" s="123"/>
      <c r="CM2747" s="92"/>
      <c r="CN2747" s="123"/>
      <c r="CO2747" s="92"/>
      <c r="CP2747" s="123"/>
      <c r="CQ2747" s="92"/>
      <c r="CR2747" s="123"/>
      <c r="CS2747" s="92"/>
      <c r="CT2747" s="123"/>
      <c r="CU2747" s="92"/>
      <c r="CV2747" s="123"/>
      <c r="CW2747" s="92"/>
      <c r="CX2747" s="123"/>
      <c r="CY2747" s="92"/>
      <c r="CZ2747" s="123"/>
      <c r="DA2747" s="92"/>
      <c r="DB2747" s="123"/>
      <c r="DC2747" s="92"/>
      <c r="DD2747" s="123"/>
      <c r="DE2747" s="92"/>
      <c r="DF2747" s="123"/>
      <c r="DG2747" s="92"/>
      <c r="DH2747" s="123"/>
      <c r="DI2747" s="92"/>
      <c r="DJ2747" s="123"/>
      <c r="DK2747" s="92"/>
      <c r="DL2747" s="123"/>
      <c r="DM2747" s="92"/>
      <c r="DN2747" s="125"/>
      <c r="DO2747" s="126"/>
      <c r="DP2747" s="125"/>
      <c r="DQ2747" s="126"/>
      <c r="DR2747" s="125"/>
      <c r="DS2747" s="126"/>
      <c r="DT2747" s="127"/>
      <c r="DU2747" s="128"/>
      <c r="DV2747" s="129"/>
      <c r="DW2747" s="128"/>
      <c r="DX2747" s="129"/>
      <c r="DY2747" s="130"/>
      <c r="DZ2747" s="129"/>
      <c r="EA2747" s="128"/>
      <c r="EB2747" s="129"/>
      <c r="EC2747" s="130"/>
      <c r="ED2747" s="134"/>
      <c r="EE2747" s="134"/>
      <c r="EF2747" s="134"/>
      <c r="EG2747" s="134"/>
      <c r="EH2747" s="134"/>
      <c r="EI2747" s="134"/>
      <c r="EJ2747" s="134"/>
      <c r="EK2747" s="134"/>
      <c r="EL2747" s="134"/>
      <c r="EM2747" s="134"/>
      <c r="EN2747" s="134"/>
      <c r="EO2747" s="134"/>
      <c r="EP2747" s="134"/>
      <c r="EQ2747" s="134"/>
      <c r="ER2747" s="134"/>
      <c r="ES2747" s="134"/>
      <c r="ET2747" s="134"/>
      <c r="EU2747" s="134"/>
      <c r="EV2747" s="134"/>
      <c r="EW2747" s="134"/>
      <c r="EX2747" s="134"/>
      <c r="EY2747" s="134"/>
      <c r="EZ2747" s="134"/>
      <c r="FA2747" s="134"/>
      <c r="FB2747" s="134"/>
      <c r="FC2747" s="134"/>
      <c r="FD2747" s="134"/>
      <c r="FE2747" s="134"/>
      <c r="FF2747" s="134"/>
      <c r="FG2747" s="134"/>
      <c r="FH2747" s="134"/>
      <c r="FI2747" s="134"/>
      <c r="FJ2747" s="134"/>
      <c r="FK2747" s="134"/>
      <c r="FL2747" s="134"/>
      <c r="FM2747" s="134"/>
      <c r="FN2747" s="134"/>
      <c r="FO2747" s="134"/>
      <c r="FP2747" s="134"/>
      <c r="FQ2747" s="134"/>
      <c r="FR2747" s="134"/>
      <c r="FS2747" s="134"/>
      <c r="FT2747" s="134"/>
      <c r="FU2747" s="134"/>
      <c r="FV2747" s="134"/>
      <c r="FW2747" s="134"/>
      <c r="FX2747" s="134"/>
      <c r="FY2747" s="134"/>
      <c r="FZ2747" s="134"/>
      <c r="GA2747" s="134"/>
      <c r="GB2747" s="134"/>
      <c r="GC2747" s="134"/>
      <c r="GD2747" s="134"/>
      <c r="GE2747" s="134"/>
      <c r="GF2747" s="134"/>
      <c r="GG2747" s="134"/>
      <c r="GH2747" s="134"/>
      <c r="GI2747" s="134"/>
      <c r="GJ2747" s="134"/>
      <c r="GK2747" s="134"/>
      <c r="GL2747" s="134"/>
      <c r="GM2747" s="134"/>
      <c r="GN2747" s="134"/>
      <c r="GO2747" s="134"/>
      <c r="GP2747" s="134"/>
      <c r="GQ2747" s="134"/>
      <c r="GR2747" s="134"/>
      <c r="GS2747" s="134"/>
      <c r="GT2747" s="134"/>
      <c r="GU2747" s="134"/>
      <c r="GV2747" s="134"/>
      <c r="GW2747" s="134"/>
      <c r="GX2747" s="134"/>
      <c r="GY2747" s="134"/>
      <c r="GZ2747" s="134"/>
      <c r="HA2747" s="134"/>
      <c r="HB2747" s="134"/>
      <c r="HC2747" s="134"/>
      <c r="HD2747" s="134"/>
      <c r="HE2747" s="134"/>
      <c r="HF2747" s="134"/>
      <c r="HG2747" s="134"/>
      <c r="HH2747" s="134"/>
      <c r="HI2747" s="134"/>
      <c r="HJ2747" s="134"/>
      <c r="HK2747" s="134"/>
      <c r="HL2747" s="134"/>
      <c r="HM2747" s="134"/>
      <c r="HN2747" s="134"/>
      <c r="HO2747" s="134"/>
      <c r="HP2747" s="134"/>
      <c r="HQ2747" s="134"/>
      <c r="HR2747" s="134"/>
      <c r="HS2747" s="134"/>
      <c r="HT2747" s="134"/>
      <c r="HU2747" s="134"/>
      <c r="HV2747" s="134"/>
      <c r="HW2747" s="134"/>
      <c r="HX2747" s="134"/>
      <c r="HY2747" s="134"/>
      <c r="HZ2747" s="134"/>
      <c r="IA2747" s="134"/>
      <c r="IB2747" s="134"/>
      <c r="IC2747" s="134"/>
      <c r="ID2747" s="134"/>
      <c r="IE2747" s="134"/>
      <c r="IF2747" s="134"/>
      <c r="IG2747" s="134"/>
      <c r="IH2747" s="134"/>
      <c r="II2747" s="134"/>
      <c r="IJ2747" s="134"/>
      <c r="IK2747" s="134"/>
      <c r="IL2747" s="134"/>
      <c r="IM2747" s="134"/>
    </row>
    <row r="2748" spans="6:247" s="117" customFormat="1" ht="20.100000000000001" customHeight="1" x14ac:dyDescent="0.3">
      <c r="F2748" s="131"/>
      <c r="G2748" s="132"/>
      <c r="H2748" s="133"/>
      <c r="I2748" s="133"/>
      <c r="J2748" s="73"/>
      <c r="K2748" s="79"/>
      <c r="L2748" s="120"/>
      <c r="M2748" s="121"/>
      <c r="N2748" s="122"/>
      <c r="O2748" s="92"/>
      <c r="P2748" s="123"/>
      <c r="Q2748" s="92"/>
      <c r="R2748" s="123"/>
      <c r="S2748" s="92"/>
      <c r="T2748" s="119"/>
      <c r="U2748" s="79"/>
      <c r="V2748" s="123"/>
      <c r="W2748" s="92"/>
      <c r="X2748" s="123"/>
      <c r="Y2748" s="92"/>
      <c r="Z2748" s="123"/>
      <c r="AA2748" s="92"/>
      <c r="AB2748" s="123"/>
      <c r="AC2748" s="92"/>
      <c r="AD2748" s="123"/>
      <c r="AE2748" s="92"/>
      <c r="AF2748" s="123"/>
      <c r="AG2748" s="92"/>
      <c r="AH2748" s="123"/>
      <c r="AI2748" s="92"/>
      <c r="AJ2748" s="123"/>
      <c r="AK2748" s="92"/>
      <c r="AL2748" s="123"/>
      <c r="AM2748" s="92"/>
      <c r="AN2748" s="123"/>
      <c r="AO2748" s="92"/>
      <c r="AP2748" s="123"/>
      <c r="AQ2748" s="92"/>
      <c r="AR2748" s="123"/>
      <c r="AS2748" s="92"/>
      <c r="AT2748" s="123"/>
      <c r="AU2748" s="92"/>
      <c r="AV2748" s="120"/>
      <c r="AW2748" s="92"/>
      <c r="AX2748" s="73"/>
      <c r="AY2748" s="79"/>
      <c r="AZ2748" s="123"/>
      <c r="BA2748" s="92"/>
      <c r="BB2748" s="123"/>
      <c r="BC2748" s="92"/>
      <c r="BD2748" s="123"/>
      <c r="BE2748" s="92"/>
      <c r="BF2748" s="123"/>
      <c r="BG2748" s="92"/>
      <c r="BH2748" s="73"/>
      <c r="BI2748" s="92"/>
      <c r="BJ2748" s="123"/>
      <c r="BK2748" s="92"/>
      <c r="BL2748" s="123"/>
      <c r="BM2748" s="92"/>
      <c r="BN2748" s="123"/>
      <c r="BO2748" s="92"/>
      <c r="BP2748" s="123"/>
      <c r="BQ2748" s="92"/>
      <c r="BR2748" s="123"/>
      <c r="BS2748" s="92"/>
      <c r="BT2748" s="123"/>
      <c r="BU2748" s="92"/>
      <c r="BV2748" s="123"/>
      <c r="BW2748" s="92"/>
      <c r="BX2748" s="123"/>
      <c r="BY2748" s="92"/>
      <c r="BZ2748" s="123"/>
      <c r="CA2748" s="92"/>
      <c r="CB2748" s="123"/>
      <c r="CC2748" s="92"/>
      <c r="CD2748" s="123"/>
      <c r="CE2748" s="92"/>
      <c r="CF2748" s="123"/>
      <c r="CG2748" s="92"/>
      <c r="CH2748" s="123"/>
      <c r="CI2748" s="92"/>
      <c r="CJ2748" s="123"/>
      <c r="CK2748" s="92"/>
      <c r="CL2748" s="123"/>
      <c r="CM2748" s="92"/>
      <c r="CN2748" s="123"/>
      <c r="CO2748" s="92"/>
      <c r="CP2748" s="123"/>
      <c r="CQ2748" s="92"/>
      <c r="CR2748" s="123"/>
      <c r="CS2748" s="92"/>
      <c r="CT2748" s="123"/>
      <c r="CU2748" s="92"/>
      <c r="CV2748" s="123"/>
      <c r="CW2748" s="92"/>
      <c r="CX2748" s="123"/>
      <c r="CY2748" s="92"/>
      <c r="CZ2748" s="123"/>
      <c r="DA2748" s="92"/>
      <c r="DB2748" s="123"/>
      <c r="DC2748" s="92"/>
      <c r="DD2748" s="123"/>
      <c r="DE2748" s="92"/>
      <c r="DF2748" s="123"/>
      <c r="DG2748" s="92"/>
      <c r="DH2748" s="123"/>
      <c r="DI2748" s="92"/>
      <c r="DJ2748" s="123"/>
      <c r="DK2748" s="92"/>
      <c r="DL2748" s="123"/>
      <c r="DM2748" s="92"/>
      <c r="DN2748" s="125"/>
      <c r="DO2748" s="126"/>
      <c r="DP2748" s="125"/>
      <c r="DQ2748" s="126"/>
      <c r="DR2748" s="125"/>
      <c r="DS2748" s="126"/>
      <c r="DT2748" s="127"/>
      <c r="DU2748" s="128"/>
      <c r="DV2748" s="129"/>
      <c r="DW2748" s="128"/>
      <c r="DX2748" s="129"/>
      <c r="DY2748" s="130"/>
      <c r="DZ2748" s="129"/>
      <c r="EA2748" s="128"/>
      <c r="EB2748" s="129"/>
      <c r="EC2748" s="130"/>
      <c r="ED2748" s="134"/>
      <c r="EE2748" s="134"/>
      <c r="EF2748" s="134"/>
      <c r="EG2748" s="134"/>
      <c r="EH2748" s="134"/>
      <c r="EI2748" s="134"/>
      <c r="EJ2748" s="134"/>
      <c r="EK2748" s="134"/>
      <c r="EL2748" s="134"/>
      <c r="EM2748" s="134"/>
      <c r="EN2748" s="134"/>
      <c r="EO2748" s="134"/>
      <c r="EP2748" s="134"/>
      <c r="EQ2748" s="134"/>
      <c r="ER2748" s="134"/>
      <c r="ES2748" s="134"/>
      <c r="ET2748" s="134"/>
      <c r="EU2748" s="134"/>
      <c r="EV2748" s="134"/>
      <c r="EW2748" s="134"/>
      <c r="EX2748" s="134"/>
      <c r="EY2748" s="134"/>
      <c r="EZ2748" s="134"/>
      <c r="FA2748" s="134"/>
      <c r="FB2748" s="134"/>
      <c r="FC2748" s="134"/>
      <c r="FD2748" s="134"/>
      <c r="FE2748" s="134"/>
      <c r="FF2748" s="134"/>
      <c r="FG2748" s="134"/>
      <c r="FH2748" s="134"/>
      <c r="FI2748" s="134"/>
      <c r="FJ2748" s="134"/>
      <c r="FK2748" s="134"/>
      <c r="FL2748" s="134"/>
      <c r="FM2748" s="134"/>
      <c r="FN2748" s="134"/>
      <c r="FO2748" s="134"/>
      <c r="FP2748" s="134"/>
      <c r="FQ2748" s="134"/>
      <c r="FR2748" s="134"/>
      <c r="FS2748" s="134"/>
      <c r="FT2748" s="134"/>
      <c r="FU2748" s="134"/>
      <c r="FV2748" s="134"/>
      <c r="FW2748" s="134"/>
      <c r="FX2748" s="134"/>
      <c r="FY2748" s="134"/>
      <c r="FZ2748" s="134"/>
      <c r="GA2748" s="134"/>
      <c r="GB2748" s="134"/>
      <c r="GC2748" s="134"/>
      <c r="GD2748" s="134"/>
      <c r="GE2748" s="134"/>
      <c r="GF2748" s="134"/>
      <c r="GG2748" s="134"/>
      <c r="GH2748" s="134"/>
      <c r="GI2748" s="134"/>
      <c r="GJ2748" s="134"/>
      <c r="GK2748" s="134"/>
      <c r="GL2748" s="134"/>
      <c r="GM2748" s="134"/>
      <c r="GN2748" s="134"/>
      <c r="GO2748" s="134"/>
      <c r="GP2748" s="134"/>
      <c r="GQ2748" s="134"/>
      <c r="GR2748" s="134"/>
      <c r="GS2748" s="134"/>
      <c r="GT2748" s="134"/>
      <c r="GU2748" s="134"/>
      <c r="GV2748" s="134"/>
      <c r="GW2748" s="134"/>
      <c r="GX2748" s="134"/>
      <c r="GY2748" s="134"/>
      <c r="GZ2748" s="134"/>
      <c r="HA2748" s="134"/>
      <c r="HB2748" s="134"/>
      <c r="HC2748" s="134"/>
      <c r="HD2748" s="134"/>
      <c r="HE2748" s="134"/>
      <c r="HF2748" s="134"/>
      <c r="HG2748" s="134"/>
      <c r="HH2748" s="134"/>
      <c r="HI2748" s="134"/>
      <c r="HJ2748" s="134"/>
      <c r="HK2748" s="134"/>
      <c r="HL2748" s="134"/>
      <c r="HM2748" s="134"/>
      <c r="HN2748" s="134"/>
      <c r="HO2748" s="134"/>
      <c r="HP2748" s="134"/>
      <c r="HQ2748" s="134"/>
      <c r="HR2748" s="134"/>
      <c r="HS2748" s="134"/>
      <c r="HT2748" s="134"/>
      <c r="HU2748" s="134"/>
      <c r="HV2748" s="134"/>
      <c r="HW2748" s="134"/>
      <c r="HX2748" s="134"/>
      <c r="HY2748" s="134"/>
      <c r="HZ2748" s="134"/>
      <c r="IA2748" s="134"/>
      <c r="IB2748" s="134"/>
      <c r="IC2748" s="134"/>
      <c r="ID2748" s="134"/>
      <c r="IE2748" s="134"/>
      <c r="IF2748" s="134"/>
      <c r="IG2748" s="134"/>
      <c r="IH2748" s="134"/>
      <c r="II2748" s="134"/>
      <c r="IJ2748" s="134"/>
      <c r="IK2748" s="134"/>
      <c r="IL2748" s="134"/>
      <c r="IM2748" s="134"/>
    </row>
    <row r="2749" spans="6:247" s="117" customFormat="1" ht="20.100000000000001" customHeight="1" x14ac:dyDescent="0.3">
      <c r="F2749" s="131"/>
      <c r="G2749" s="132"/>
      <c r="H2749" s="133"/>
      <c r="I2749" s="133"/>
      <c r="J2749" s="73"/>
      <c r="K2749" s="79"/>
      <c r="L2749" s="120"/>
      <c r="M2749" s="121"/>
      <c r="N2749" s="122"/>
      <c r="O2749" s="92"/>
      <c r="P2749" s="123"/>
      <c r="Q2749" s="92"/>
      <c r="R2749" s="123"/>
      <c r="S2749" s="92"/>
      <c r="T2749" s="119"/>
      <c r="U2749" s="79"/>
      <c r="V2749" s="123"/>
      <c r="W2749" s="92"/>
      <c r="X2749" s="123"/>
      <c r="Y2749" s="92"/>
      <c r="Z2749" s="123"/>
      <c r="AA2749" s="92"/>
      <c r="AB2749" s="123"/>
      <c r="AC2749" s="92"/>
      <c r="AD2749" s="123"/>
      <c r="AE2749" s="92"/>
      <c r="AF2749" s="123"/>
      <c r="AG2749" s="92"/>
      <c r="AH2749" s="123"/>
      <c r="AI2749" s="92"/>
      <c r="AJ2749" s="123"/>
      <c r="AK2749" s="92"/>
      <c r="AL2749" s="123"/>
      <c r="AM2749" s="92"/>
      <c r="AN2749" s="123"/>
      <c r="AO2749" s="92"/>
      <c r="AP2749" s="123"/>
      <c r="AQ2749" s="92"/>
      <c r="AR2749" s="123"/>
      <c r="AS2749" s="92"/>
      <c r="AT2749" s="123"/>
      <c r="AU2749" s="92"/>
      <c r="AV2749" s="120"/>
      <c r="AW2749" s="92"/>
      <c r="AX2749" s="73"/>
      <c r="AY2749" s="79"/>
      <c r="AZ2749" s="123"/>
      <c r="BA2749" s="92"/>
      <c r="BB2749" s="123"/>
      <c r="BC2749" s="92"/>
      <c r="BD2749" s="123"/>
      <c r="BE2749" s="92"/>
      <c r="BF2749" s="123"/>
      <c r="BG2749" s="92"/>
      <c r="BH2749" s="73"/>
      <c r="BI2749" s="92"/>
      <c r="BJ2749" s="123"/>
      <c r="BK2749" s="92"/>
      <c r="BL2749" s="123"/>
      <c r="BM2749" s="92"/>
      <c r="BN2749" s="123"/>
      <c r="BO2749" s="92"/>
      <c r="BP2749" s="123"/>
      <c r="BQ2749" s="92"/>
      <c r="BR2749" s="123"/>
      <c r="BS2749" s="92"/>
      <c r="BT2749" s="123"/>
      <c r="BU2749" s="92"/>
      <c r="BV2749" s="123"/>
      <c r="BW2749" s="92"/>
      <c r="BX2749" s="123"/>
      <c r="BY2749" s="92"/>
      <c r="BZ2749" s="123"/>
      <c r="CA2749" s="92"/>
      <c r="CB2749" s="123"/>
      <c r="CC2749" s="92"/>
      <c r="CD2749" s="123"/>
      <c r="CE2749" s="92"/>
      <c r="CF2749" s="123"/>
      <c r="CG2749" s="92"/>
      <c r="CH2749" s="123"/>
      <c r="CI2749" s="92"/>
      <c r="CJ2749" s="123"/>
      <c r="CK2749" s="92"/>
      <c r="CL2749" s="123"/>
      <c r="CM2749" s="92"/>
      <c r="CN2749" s="123"/>
      <c r="CO2749" s="92"/>
      <c r="CP2749" s="123"/>
      <c r="CQ2749" s="92"/>
      <c r="CR2749" s="123"/>
      <c r="CS2749" s="92"/>
      <c r="CT2749" s="123"/>
      <c r="CU2749" s="92"/>
      <c r="CV2749" s="123"/>
      <c r="CW2749" s="92"/>
      <c r="CX2749" s="123"/>
      <c r="CY2749" s="92"/>
      <c r="CZ2749" s="123"/>
      <c r="DA2749" s="92"/>
      <c r="DB2749" s="123"/>
      <c r="DC2749" s="92"/>
      <c r="DD2749" s="123"/>
      <c r="DE2749" s="92"/>
      <c r="DF2749" s="123"/>
      <c r="DG2749" s="92"/>
      <c r="DH2749" s="123"/>
      <c r="DI2749" s="92"/>
      <c r="DJ2749" s="123"/>
      <c r="DK2749" s="92"/>
      <c r="DL2749" s="123"/>
      <c r="DM2749" s="92"/>
      <c r="DN2749" s="125"/>
      <c r="DO2749" s="126"/>
      <c r="DP2749" s="125"/>
      <c r="DQ2749" s="126"/>
      <c r="DR2749" s="125"/>
      <c r="DS2749" s="126"/>
      <c r="DT2749" s="127"/>
      <c r="DU2749" s="128"/>
      <c r="DV2749" s="129"/>
      <c r="DW2749" s="128"/>
      <c r="DX2749" s="129"/>
      <c r="DY2749" s="130"/>
      <c r="DZ2749" s="129"/>
      <c r="EA2749" s="128"/>
      <c r="EB2749" s="129"/>
      <c r="EC2749" s="130"/>
      <c r="ED2749" s="134"/>
      <c r="EE2749" s="134"/>
      <c r="EF2749" s="134"/>
      <c r="EG2749" s="134"/>
      <c r="EH2749" s="134"/>
      <c r="EI2749" s="134"/>
      <c r="EJ2749" s="134"/>
      <c r="EK2749" s="134"/>
      <c r="EL2749" s="134"/>
      <c r="EM2749" s="134"/>
      <c r="EN2749" s="134"/>
      <c r="EO2749" s="134"/>
      <c r="EP2749" s="134"/>
      <c r="EQ2749" s="134"/>
      <c r="ER2749" s="134"/>
      <c r="ES2749" s="134"/>
      <c r="ET2749" s="134"/>
      <c r="EU2749" s="134"/>
      <c r="EV2749" s="134"/>
      <c r="EW2749" s="134"/>
      <c r="EX2749" s="134"/>
      <c r="EY2749" s="134"/>
      <c r="EZ2749" s="134"/>
      <c r="FA2749" s="134"/>
      <c r="FB2749" s="134"/>
      <c r="FC2749" s="134"/>
      <c r="FD2749" s="134"/>
      <c r="FE2749" s="134"/>
      <c r="FF2749" s="134"/>
      <c r="FG2749" s="134"/>
      <c r="FH2749" s="134"/>
      <c r="FI2749" s="134"/>
      <c r="FJ2749" s="134"/>
      <c r="FK2749" s="134"/>
      <c r="FL2749" s="134"/>
      <c r="FM2749" s="134"/>
      <c r="FN2749" s="134"/>
      <c r="FO2749" s="134"/>
      <c r="FP2749" s="134"/>
      <c r="FQ2749" s="134"/>
      <c r="FR2749" s="134"/>
      <c r="FS2749" s="134"/>
      <c r="FT2749" s="134"/>
      <c r="FU2749" s="134"/>
      <c r="FV2749" s="134"/>
      <c r="FW2749" s="134"/>
      <c r="FX2749" s="134"/>
      <c r="FY2749" s="134"/>
      <c r="FZ2749" s="134"/>
      <c r="GA2749" s="134"/>
      <c r="GB2749" s="134"/>
      <c r="GC2749" s="134"/>
      <c r="GD2749" s="134"/>
      <c r="GE2749" s="134"/>
      <c r="GF2749" s="134"/>
      <c r="GG2749" s="134"/>
      <c r="GH2749" s="134"/>
      <c r="GI2749" s="134"/>
      <c r="GJ2749" s="134"/>
      <c r="GK2749" s="134"/>
      <c r="GL2749" s="134"/>
      <c r="GM2749" s="134"/>
      <c r="GN2749" s="134"/>
      <c r="GO2749" s="134"/>
      <c r="GP2749" s="134"/>
      <c r="GQ2749" s="134"/>
      <c r="GR2749" s="134"/>
      <c r="GS2749" s="134"/>
      <c r="GT2749" s="134"/>
      <c r="GU2749" s="134"/>
      <c r="GV2749" s="134"/>
      <c r="GW2749" s="134"/>
      <c r="GX2749" s="134"/>
      <c r="GY2749" s="134"/>
      <c r="GZ2749" s="134"/>
      <c r="HA2749" s="134"/>
      <c r="HB2749" s="134"/>
      <c r="HC2749" s="134"/>
      <c r="HD2749" s="134"/>
      <c r="HE2749" s="134"/>
      <c r="HF2749" s="134"/>
      <c r="HG2749" s="134"/>
      <c r="HH2749" s="134"/>
      <c r="HI2749" s="134"/>
      <c r="HJ2749" s="134"/>
      <c r="HK2749" s="134"/>
      <c r="HL2749" s="134"/>
      <c r="HM2749" s="134"/>
      <c r="HN2749" s="134"/>
      <c r="HO2749" s="134"/>
      <c r="HP2749" s="134"/>
      <c r="HQ2749" s="134"/>
      <c r="HR2749" s="134"/>
      <c r="HS2749" s="134"/>
      <c r="HT2749" s="134"/>
      <c r="HU2749" s="134"/>
      <c r="HV2749" s="134"/>
      <c r="HW2749" s="134"/>
      <c r="HX2749" s="134"/>
      <c r="HY2749" s="134"/>
      <c r="HZ2749" s="134"/>
      <c r="IA2749" s="134"/>
      <c r="IB2749" s="134"/>
      <c r="IC2749" s="134"/>
      <c r="ID2749" s="134"/>
      <c r="IE2749" s="134"/>
      <c r="IF2749" s="134"/>
      <c r="IG2749" s="134"/>
      <c r="IH2749" s="134"/>
      <c r="II2749" s="134"/>
      <c r="IJ2749" s="134"/>
      <c r="IK2749" s="134"/>
      <c r="IL2749" s="134"/>
      <c r="IM2749" s="134"/>
    </row>
    <row r="2750" spans="6:247" s="117" customFormat="1" ht="20.100000000000001" customHeight="1" x14ac:dyDescent="0.3">
      <c r="F2750" s="131"/>
      <c r="G2750" s="132"/>
      <c r="H2750" s="133"/>
      <c r="I2750" s="133"/>
      <c r="J2750" s="73"/>
      <c r="K2750" s="79"/>
      <c r="L2750" s="120"/>
      <c r="M2750" s="121"/>
      <c r="N2750" s="122"/>
      <c r="O2750" s="92"/>
      <c r="P2750" s="123"/>
      <c r="Q2750" s="92"/>
      <c r="R2750" s="123"/>
      <c r="S2750" s="92"/>
      <c r="T2750" s="119"/>
      <c r="U2750" s="79"/>
      <c r="V2750" s="123"/>
      <c r="W2750" s="92"/>
      <c r="X2750" s="123"/>
      <c r="Y2750" s="92"/>
      <c r="Z2750" s="123"/>
      <c r="AA2750" s="92"/>
      <c r="AB2750" s="123"/>
      <c r="AC2750" s="92"/>
      <c r="AD2750" s="123"/>
      <c r="AE2750" s="92"/>
      <c r="AF2750" s="123"/>
      <c r="AG2750" s="92"/>
      <c r="AH2750" s="123"/>
      <c r="AI2750" s="92"/>
      <c r="AJ2750" s="123"/>
      <c r="AK2750" s="92"/>
      <c r="AL2750" s="123"/>
      <c r="AM2750" s="92"/>
      <c r="AN2750" s="123"/>
      <c r="AO2750" s="92"/>
      <c r="AP2750" s="123"/>
      <c r="AQ2750" s="92"/>
      <c r="AR2750" s="123"/>
      <c r="AS2750" s="92"/>
      <c r="AT2750" s="123"/>
      <c r="AU2750" s="92"/>
      <c r="AV2750" s="120"/>
      <c r="AW2750" s="92"/>
      <c r="AX2750" s="73"/>
      <c r="AY2750" s="79"/>
      <c r="AZ2750" s="123"/>
      <c r="BA2750" s="92"/>
      <c r="BB2750" s="123"/>
      <c r="BC2750" s="92"/>
      <c r="BD2750" s="123"/>
      <c r="BE2750" s="92"/>
      <c r="BF2750" s="123"/>
      <c r="BG2750" s="92"/>
      <c r="BH2750" s="73"/>
      <c r="BI2750" s="92"/>
      <c r="BJ2750" s="123"/>
      <c r="BK2750" s="92"/>
      <c r="BL2750" s="123"/>
      <c r="BM2750" s="92"/>
      <c r="BN2750" s="123"/>
      <c r="BO2750" s="92"/>
      <c r="BP2750" s="123"/>
      <c r="BQ2750" s="92"/>
      <c r="BR2750" s="123"/>
      <c r="BS2750" s="92"/>
      <c r="BT2750" s="123"/>
      <c r="BU2750" s="92"/>
      <c r="BV2750" s="123"/>
      <c r="BW2750" s="92"/>
      <c r="BX2750" s="123"/>
      <c r="BY2750" s="92"/>
      <c r="BZ2750" s="123"/>
      <c r="CA2750" s="92"/>
      <c r="CB2750" s="123"/>
      <c r="CC2750" s="92"/>
      <c r="CD2750" s="123"/>
      <c r="CE2750" s="92"/>
      <c r="CF2750" s="123"/>
      <c r="CG2750" s="92"/>
      <c r="CH2750" s="123"/>
      <c r="CI2750" s="92"/>
      <c r="CJ2750" s="123"/>
      <c r="CK2750" s="92"/>
      <c r="CL2750" s="123"/>
      <c r="CM2750" s="92"/>
      <c r="CN2750" s="123"/>
      <c r="CO2750" s="92"/>
      <c r="CP2750" s="123"/>
      <c r="CQ2750" s="92"/>
      <c r="CR2750" s="123"/>
      <c r="CS2750" s="92"/>
      <c r="CT2750" s="123"/>
      <c r="CU2750" s="92"/>
      <c r="CV2750" s="123"/>
      <c r="CW2750" s="92"/>
      <c r="CX2750" s="123"/>
      <c r="CY2750" s="92"/>
      <c r="CZ2750" s="123"/>
      <c r="DA2750" s="92"/>
      <c r="DB2750" s="123"/>
      <c r="DC2750" s="92"/>
      <c r="DD2750" s="123"/>
      <c r="DE2750" s="92"/>
      <c r="DF2750" s="123"/>
      <c r="DG2750" s="92"/>
      <c r="DH2750" s="123"/>
      <c r="DI2750" s="92"/>
      <c r="DJ2750" s="123"/>
      <c r="DK2750" s="92"/>
      <c r="DL2750" s="123"/>
      <c r="DM2750" s="92"/>
      <c r="DN2750" s="125"/>
      <c r="DO2750" s="126"/>
      <c r="DP2750" s="125"/>
      <c r="DQ2750" s="126"/>
      <c r="DR2750" s="125"/>
      <c r="DS2750" s="126"/>
      <c r="DT2750" s="127"/>
      <c r="DU2750" s="128"/>
      <c r="DV2750" s="129"/>
      <c r="DW2750" s="128"/>
      <c r="DX2750" s="129"/>
      <c r="DY2750" s="130"/>
      <c r="DZ2750" s="129"/>
      <c r="EA2750" s="128"/>
      <c r="EB2750" s="129"/>
      <c r="EC2750" s="130"/>
      <c r="ED2750" s="134"/>
      <c r="EE2750" s="134"/>
      <c r="EF2750" s="134"/>
      <c r="EG2750" s="134"/>
      <c r="EH2750" s="134"/>
      <c r="EI2750" s="134"/>
      <c r="EJ2750" s="134"/>
      <c r="EK2750" s="134"/>
      <c r="EL2750" s="134"/>
      <c r="EM2750" s="134"/>
      <c r="EN2750" s="134"/>
      <c r="EO2750" s="134"/>
      <c r="EP2750" s="134"/>
      <c r="EQ2750" s="134"/>
      <c r="ER2750" s="134"/>
      <c r="ES2750" s="134"/>
      <c r="ET2750" s="134"/>
      <c r="EU2750" s="134"/>
      <c r="EV2750" s="134"/>
      <c r="EW2750" s="134"/>
      <c r="EX2750" s="134"/>
      <c r="EY2750" s="134"/>
      <c r="EZ2750" s="134"/>
      <c r="FA2750" s="134"/>
      <c r="FB2750" s="134"/>
      <c r="FC2750" s="134"/>
      <c r="FD2750" s="134"/>
      <c r="FE2750" s="134"/>
      <c r="FF2750" s="134"/>
      <c r="FG2750" s="134"/>
      <c r="FH2750" s="134"/>
      <c r="FI2750" s="134"/>
      <c r="FJ2750" s="134"/>
      <c r="FK2750" s="134"/>
      <c r="FL2750" s="134"/>
      <c r="FM2750" s="134"/>
      <c r="FN2750" s="134"/>
      <c r="FO2750" s="134"/>
      <c r="FP2750" s="134"/>
      <c r="FQ2750" s="134"/>
      <c r="FR2750" s="134"/>
      <c r="FS2750" s="134"/>
      <c r="FT2750" s="134"/>
      <c r="FU2750" s="134"/>
      <c r="FV2750" s="134"/>
      <c r="FW2750" s="134"/>
      <c r="FX2750" s="134"/>
      <c r="FY2750" s="134"/>
      <c r="FZ2750" s="134"/>
      <c r="GA2750" s="134"/>
      <c r="GB2750" s="134"/>
      <c r="GC2750" s="134"/>
      <c r="GD2750" s="134"/>
      <c r="GE2750" s="134"/>
      <c r="GF2750" s="134"/>
      <c r="GG2750" s="134"/>
      <c r="GH2750" s="134"/>
      <c r="GI2750" s="134"/>
      <c r="GJ2750" s="134"/>
      <c r="GK2750" s="134"/>
      <c r="GL2750" s="134"/>
      <c r="GM2750" s="134"/>
      <c r="GN2750" s="134"/>
      <c r="GO2750" s="134"/>
      <c r="GP2750" s="134"/>
      <c r="GQ2750" s="134"/>
      <c r="GR2750" s="134"/>
      <c r="GS2750" s="134"/>
      <c r="GT2750" s="134"/>
      <c r="GU2750" s="134"/>
      <c r="GV2750" s="134"/>
      <c r="GW2750" s="134"/>
      <c r="GX2750" s="134"/>
      <c r="GY2750" s="134"/>
      <c r="GZ2750" s="134"/>
      <c r="HA2750" s="134"/>
      <c r="HB2750" s="134"/>
      <c r="HC2750" s="134"/>
      <c r="HD2750" s="134"/>
      <c r="HE2750" s="134"/>
      <c r="HF2750" s="134"/>
      <c r="HG2750" s="134"/>
      <c r="HH2750" s="134"/>
      <c r="HI2750" s="134"/>
      <c r="HJ2750" s="134"/>
      <c r="HK2750" s="134"/>
      <c r="HL2750" s="134"/>
      <c r="HM2750" s="134"/>
      <c r="HN2750" s="134"/>
      <c r="HO2750" s="134"/>
      <c r="HP2750" s="134"/>
      <c r="HQ2750" s="134"/>
      <c r="HR2750" s="134"/>
      <c r="HS2750" s="134"/>
      <c r="HT2750" s="134"/>
      <c r="HU2750" s="134"/>
      <c r="HV2750" s="134"/>
      <c r="HW2750" s="134"/>
      <c r="HX2750" s="134"/>
      <c r="HY2750" s="134"/>
      <c r="HZ2750" s="134"/>
      <c r="IA2750" s="134"/>
      <c r="IB2750" s="134"/>
      <c r="IC2750" s="134"/>
      <c r="ID2750" s="134"/>
      <c r="IE2750" s="134"/>
      <c r="IF2750" s="134"/>
      <c r="IG2750" s="134"/>
      <c r="IH2750" s="134"/>
      <c r="II2750" s="134"/>
      <c r="IJ2750" s="134"/>
      <c r="IK2750" s="134"/>
      <c r="IL2750" s="134"/>
      <c r="IM2750" s="134"/>
    </row>
    <row r="2751" spans="6:247" s="117" customFormat="1" ht="20.100000000000001" customHeight="1" x14ac:dyDescent="0.3">
      <c r="F2751" s="131"/>
      <c r="G2751" s="132"/>
      <c r="H2751" s="133"/>
      <c r="I2751" s="133"/>
      <c r="J2751" s="73"/>
      <c r="K2751" s="79"/>
      <c r="L2751" s="120"/>
      <c r="M2751" s="121"/>
      <c r="N2751" s="122"/>
      <c r="O2751" s="92"/>
      <c r="P2751" s="123"/>
      <c r="Q2751" s="92"/>
      <c r="R2751" s="123"/>
      <c r="S2751" s="92"/>
      <c r="T2751" s="119"/>
      <c r="U2751" s="79"/>
      <c r="V2751" s="123"/>
      <c r="W2751" s="92"/>
      <c r="X2751" s="123"/>
      <c r="Y2751" s="92"/>
      <c r="Z2751" s="123"/>
      <c r="AA2751" s="92"/>
      <c r="AB2751" s="123"/>
      <c r="AC2751" s="92"/>
      <c r="AD2751" s="123"/>
      <c r="AE2751" s="92"/>
      <c r="AF2751" s="123"/>
      <c r="AG2751" s="92"/>
      <c r="AH2751" s="123"/>
      <c r="AI2751" s="92"/>
      <c r="AJ2751" s="123"/>
      <c r="AK2751" s="92"/>
      <c r="AL2751" s="123"/>
      <c r="AM2751" s="92"/>
      <c r="AN2751" s="123"/>
      <c r="AO2751" s="92"/>
      <c r="AP2751" s="123"/>
      <c r="AQ2751" s="92"/>
      <c r="AR2751" s="123"/>
      <c r="AS2751" s="92"/>
      <c r="AT2751" s="123"/>
      <c r="AU2751" s="92"/>
      <c r="AV2751" s="120"/>
      <c r="AW2751" s="92"/>
      <c r="AX2751" s="73"/>
      <c r="AY2751" s="79"/>
      <c r="AZ2751" s="123"/>
      <c r="BA2751" s="92"/>
      <c r="BB2751" s="123"/>
      <c r="BC2751" s="92"/>
      <c r="BD2751" s="123"/>
      <c r="BE2751" s="92"/>
      <c r="BF2751" s="123"/>
      <c r="BG2751" s="92"/>
      <c r="BH2751" s="73"/>
      <c r="BI2751" s="92"/>
      <c r="BJ2751" s="123"/>
      <c r="BK2751" s="92"/>
      <c r="BL2751" s="123"/>
      <c r="BM2751" s="92"/>
      <c r="BN2751" s="123"/>
      <c r="BO2751" s="92"/>
      <c r="BP2751" s="123"/>
      <c r="BQ2751" s="92"/>
      <c r="BR2751" s="123"/>
      <c r="BS2751" s="92"/>
      <c r="BT2751" s="123"/>
      <c r="BU2751" s="92"/>
      <c r="BV2751" s="123"/>
      <c r="BW2751" s="92"/>
      <c r="BX2751" s="123"/>
      <c r="BY2751" s="92"/>
      <c r="BZ2751" s="123"/>
      <c r="CA2751" s="92"/>
      <c r="CB2751" s="123"/>
      <c r="CC2751" s="92"/>
      <c r="CD2751" s="123"/>
      <c r="CE2751" s="92"/>
      <c r="CF2751" s="123"/>
      <c r="CG2751" s="92"/>
      <c r="CH2751" s="123"/>
      <c r="CI2751" s="92"/>
      <c r="CJ2751" s="123"/>
      <c r="CK2751" s="92"/>
      <c r="CL2751" s="123"/>
      <c r="CM2751" s="92"/>
      <c r="CN2751" s="123"/>
      <c r="CO2751" s="92"/>
      <c r="CP2751" s="123"/>
      <c r="CQ2751" s="92"/>
      <c r="CR2751" s="123"/>
      <c r="CS2751" s="92"/>
      <c r="CT2751" s="123"/>
      <c r="CU2751" s="92"/>
      <c r="CV2751" s="123"/>
      <c r="CW2751" s="92"/>
      <c r="CX2751" s="123"/>
      <c r="CY2751" s="92"/>
      <c r="CZ2751" s="123"/>
      <c r="DA2751" s="92"/>
      <c r="DB2751" s="123"/>
      <c r="DC2751" s="92"/>
      <c r="DD2751" s="123"/>
      <c r="DE2751" s="92"/>
      <c r="DF2751" s="123"/>
      <c r="DG2751" s="92"/>
      <c r="DH2751" s="123"/>
      <c r="DI2751" s="92"/>
      <c r="DJ2751" s="123"/>
      <c r="DK2751" s="92"/>
      <c r="DL2751" s="123"/>
      <c r="DM2751" s="92"/>
      <c r="DN2751" s="125"/>
      <c r="DO2751" s="126"/>
      <c r="DP2751" s="125"/>
      <c r="DQ2751" s="126"/>
      <c r="DR2751" s="125"/>
      <c r="DS2751" s="126"/>
      <c r="DT2751" s="127"/>
      <c r="DU2751" s="128"/>
      <c r="DV2751" s="129"/>
      <c r="DW2751" s="128"/>
      <c r="DX2751" s="129"/>
      <c r="DY2751" s="130"/>
      <c r="DZ2751" s="129"/>
      <c r="EA2751" s="128"/>
      <c r="EB2751" s="129"/>
      <c r="EC2751" s="130"/>
      <c r="ED2751" s="134"/>
      <c r="EE2751" s="134"/>
      <c r="EF2751" s="134"/>
      <c r="EG2751" s="134"/>
      <c r="EH2751" s="134"/>
      <c r="EI2751" s="134"/>
      <c r="EJ2751" s="134"/>
      <c r="EK2751" s="134"/>
      <c r="EL2751" s="134"/>
      <c r="EM2751" s="134"/>
      <c r="EN2751" s="134"/>
      <c r="EO2751" s="134"/>
      <c r="EP2751" s="134"/>
      <c r="EQ2751" s="134"/>
      <c r="ER2751" s="134"/>
      <c r="ES2751" s="134"/>
      <c r="ET2751" s="134"/>
      <c r="EU2751" s="134"/>
      <c r="EV2751" s="134"/>
      <c r="EW2751" s="134"/>
      <c r="EX2751" s="134"/>
      <c r="EY2751" s="134"/>
      <c r="EZ2751" s="134"/>
      <c r="FA2751" s="134"/>
      <c r="FB2751" s="134"/>
      <c r="FC2751" s="134"/>
      <c r="FD2751" s="134"/>
      <c r="FE2751" s="134"/>
      <c r="FF2751" s="134"/>
      <c r="FG2751" s="134"/>
      <c r="FH2751" s="134"/>
      <c r="FI2751" s="134"/>
      <c r="FJ2751" s="134"/>
      <c r="FK2751" s="134"/>
      <c r="FL2751" s="134"/>
      <c r="FM2751" s="134"/>
      <c r="FN2751" s="134"/>
      <c r="FO2751" s="134"/>
      <c r="FP2751" s="134"/>
      <c r="FQ2751" s="134"/>
      <c r="FR2751" s="134"/>
      <c r="FS2751" s="134"/>
      <c r="FT2751" s="134"/>
      <c r="FU2751" s="134"/>
      <c r="FV2751" s="134"/>
      <c r="FW2751" s="134"/>
      <c r="FX2751" s="134"/>
      <c r="FY2751" s="134"/>
      <c r="FZ2751" s="134"/>
      <c r="GA2751" s="134"/>
      <c r="GB2751" s="134"/>
      <c r="GC2751" s="134"/>
      <c r="GD2751" s="134"/>
      <c r="GE2751" s="134"/>
      <c r="GF2751" s="134"/>
      <c r="GG2751" s="134"/>
      <c r="GH2751" s="134"/>
      <c r="GI2751" s="134"/>
      <c r="GJ2751" s="134"/>
      <c r="GK2751" s="134"/>
      <c r="GL2751" s="134"/>
      <c r="GM2751" s="134"/>
      <c r="GN2751" s="134"/>
      <c r="GO2751" s="134"/>
      <c r="GP2751" s="134"/>
      <c r="GQ2751" s="134"/>
      <c r="GR2751" s="134"/>
      <c r="GS2751" s="134"/>
      <c r="GT2751" s="134"/>
      <c r="GU2751" s="134"/>
      <c r="GV2751" s="134"/>
      <c r="GW2751" s="134"/>
      <c r="GX2751" s="134"/>
      <c r="GY2751" s="134"/>
      <c r="GZ2751" s="134"/>
      <c r="HA2751" s="134"/>
      <c r="HB2751" s="134"/>
      <c r="HC2751" s="134"/>
      <c r="HD2751" s="134"/>
      <c r="HE2751" s="134"/>
      <c r="HF2751" s="134"/>
      <c r="HG2751" s="134"/>
      <c r="HH2751" s="134"/>
      <c r="HI2751" s="134"/>
      <c r="HJ2751" s="134"/>
      <c r="HK2751" s="134"/>
      <c r="HL2751" s="134"/>
      <c r="HM2751" s="134"/>
      <c r="HN2751" s="134"/>
      <c r="HO2751" s="134"/>
      <c r="HP2751" s="134"/>
      <c r="HQ2751" s="134"/>
      <c r="HR2751" s="134"/>
      <c r="HS2751" s="134"/>
      <c r="HT2751" s="134"/>
      <c r="HU2751" s="134"/>
      <c r="HV2751" s="134"/>
      <c r="HW2751" s="134"/>
      <c r="HX2751" s="134"/>
      <c r="HY2751" s="134"/>
      <c r="HZ2751" s="134"/>
      <c r="IA2751" s="134"/>
      <c r="IB2751" s="134"/>
      <c r="IC2751" s="134"/>
      <c r="ID2751" s="134"/>
      <c r="IE2751" s="134"/>
      <c r="IF2751" s="134"/>
      <c r="IG2751" s="134"/>
      <c r="IH2751" s="134"/>
      <c r="II2751" s="134"/>
      <c r="IJ2751" s="134"/>
      <c r="IK2751" s="134"/>
      <c r="IL2751" s="134"/>
      <c r="IM2751" s="134"/>
    </row>
    <row r="2752" spans="6:247" s="117" customFormat="1" ht="20.100000000000001" customHeight="1" x14ac:dyDescent="0.3">
      <c r="F2752" s="131"/>
      <c r="G2752" s="132"/>
      <c r="H2752" s="133"/>
      <c r="I2752" s="133"/>
      <c r="J2752" s="73"/>
      <c r="K2752" s="79"/>
      <c r="L2752" s="120"/>
      <c r="M2752" s="121"/>
      <c r="N2752" s="122"/>
      <c r="O2752" s="92"/>
      <c r="P2752" s="123"/>
      <c r="Q2752" s="92"/>
      <c r="R2752" s="123"/>
      <c r="S2752" s="92"/>
      <c r="T2752" s="119"/>
      <c r="U2752" s="79"/>
      <c r="V2752" s="123"/>
      <c r="W2752" s="92"/>
      <c r="X2752" s="123"/>
      <c r="Y2752" s="92"/>
      <c r="Z2752" s="123"/>
      <c r="AA2752" s="92"/>
      <c r="AB2752" s="123"/>
      <c r="AC2752" s="92"/>
      <c r="AD2752" s="123"/>
      <c r="AE2752" s="92"/>
      <c r="AF2752" s="123"/>
      <c r="AG2752" s="92"/>
      <c r="AH2752" s="123"/>
      <c r="AI2752" s="92"/>
      <c r="AJ2752" s="123"/>
      <c r="AK2752" s="92"/>
      <c r="AL2752" s="123"/>
      <c r="AM2752" s="92"/>
      <c r="AN2752" s="123"/>
      <c r="AO2752" s="92"/>
      <c r="AP2752" s="123"/>
      <c r="AQ2752" s="92"/>
      <c r="AR2752" s="123"/>
      <c r="AS2752" s="92"/>
      <c r="AT2752" s="123"/>
      <c r="AU2752" s="92"/>
      <c r="AV2752" s="120"/>
      <c r="AW2752" s="92"/>
      <c r="AX2752" s="73"/>
      <c r="AY2752" s="79"/>
      <c r="AZ2752" s="123"/>
      <c r="BA2752" s="92"/>
      <c r="BB2752" s="123"/>
      <c r="BC2752" s="92"/>
      <c r="BD2752" s="123"/>
      <c r="BE2752" s="92"/>
      <c r="BF2752" s="123"/>
      <c r="BG2752" s="92"/>
      <c r="BH2752" s="73"/>
      <c r="BI2752" s="92"/>
      <c r="BJ2752" s="123"/>
      <c r="BK2752" s="92"/>
      <c r="BL2752" s="123"/>
      <c r="BM2752" s="92"/>
      <c r="BN2752" s="123"/>
      <c r="BO2752" s="92"/>
      <c r="BP2752" s="123"/>
      <c r="BQ2752" s="92"/>
      <c r="BR2752" s="123"/>
      <c r="BS2752" s="92"/>
      <c r="BT2752" s="123"/>
      <c r="BU2752" s="92"/>
      <c r="BV2752" s="123"/>
      <c r="BW2752" s="92"/>
      <c r="BX2752" s="123"/>
      <c r="BY2752" s="92"/>
      <c r="BZ2752" s="123"/>
      <c r="CA2752" s="92"/>
      <c r="CB2752" s="123"/>
      <c r="CC2752" s="92"/>
      <c r="CD2752" s="123"/>
      <c r="CE2752" s="92"/>
      <c r="CF2752" s="123"/>
      <c r="CG2752" s="92"/>
      <c r="CH2752" s="123"/>
      <c r="CI2752" s="92"/>
      <c r="CJ2752" s="123"/>
      <c r="CK2752" s="92"/>
      <c r="CL2752" s="123"/>
      <c r="CM2752" s="92"/>
      <c r="CN2752" s="123"/>
      <c r="CO2752" s="92"/>
      <c r="CP2752" s="123"/>
      <c r="CQ2752" s="92"/>
      <c r="CR2752" s="123"/>
      <c r="CS2752" s="92"/>
      <c r="CT2752" s="123"/>
      <c r="CU2752" s="92"/>
      <c r="CV2752" s="123"/>
      <c r="CW2752" s="92"/>
      <c r="CX2752" s="123"/>
      <c r="CY2752" s="92"/>
      <c r="CZ2752" s="123"/>
      <c r="DA2752" s="92"/>
      <c r="DB2752" s="123"/>
      <c r="DC2752" s="92"/>
      <c r="DD2752" s="123"/>
      <c r="DE2752" s="92"/>
      <c r="DF2752" s="123"/>
      <c r="DG2752" s="92"/>
      <c r="DH2752" s="123"/>
      <c r="DI2752" s="92"/>
      <c r="DJ2752" s="123"/>
      <c r="DK2752" s="92"/>
      <c r="DL2752" s="123"/>
      <c r="DM2752" s="92"/>
      <c r="DN2752" s="125"/>
      <c r="DO2752" s="126"/>
      <c r="DP2752" s="125"/>
      <c r="DQ2752" s="126"/>
      <c r="DR2752" s="125"/>
      <c r="DS2752" s="126"/>
      <c r="DT2752" s="127"/>
      <c r="DU2752" s="128"/>
      <c r="DV2752" s="129"/>
      <c r="DW2752" s="128"/>
      <c r="DX2752" s="129"/>
      <c r="DY2752" s="130"/>
      <c r="DZ2752" s="129"/>
      <c r="EA2752" s="128"/>
      <c r="EB2752" s="129"/>
      <c r="EC2752" s="130"/>
      <c r="ED2752" s="134"/>
      <c r="EE2752" s="134"/>
      <c r="EF2752" s="134"/>
      <c r="EG2752" s="134"/>
      <c r="EH2752" s="134"/>
      <c r="EI2752" s="134"/>
      <c r="EJ2752" s="134"/>
      <c r="EK2752" s="134"/>
      <c r="EL2752" s="134"/>
      <c r="EM2752" s="134"/>
      <c r="EN2752" s="134"/>
      <c r="EO2752" s="134"/>
      <c r="EP2752" s="134"/>
      <c r="EQ2752" s="134"/>
      <c r="ER2752" s="134"/>
      <c r="ES2752" s="134"/>
      <c r="ET2752" s="134"/>
      <c r="EU2752" s="134"/>
      <c r="EV2752" s="134"/>
      <c r="EW2752" s="134"/>
      <c r="EX2752" s="134"/>
      <c r="EY2752" s="134"/>
      <c r="EZ2752" s="134"/>
      <c r="FA2752" s="134"/>
      <c r="FB2752" s="134"/>
      <c r="FC2752" s="134"/>
      <c r="FD2752" s="134"/>
      <c r="FE2752" s="134"/>
      <c r="FF2752" s="134"/>
      <c r="FG2752" s="134"/>
      <c r="FH2752" s="134"/>
      <c r="FI2752" s="134"/>
      <c r="FJ2752" s="134"/>
      <c r="FK2752" s="134"/>
      <c r="FL2752" s="134"/>
      <c r="FM2752" s="134"/>
      <c r="FN2752" s="134"/>
      <c r="FO2752" s="134"/>
      <c r="FP2752" s="134"/>
      <c r="FQ2752" s="134"/>
      <c r="FR2752" s="134"/>
      <c r="FS2752" s="134"/>
      <c r="FT2752" s="134"/>
      <c r="FU2752" s="134"/>
      <c r="FV2752" s="134"/>
      <c r="FW2752" s="134"/>
      <c r="FX2752" s="134"/>
      <c r="FY2752" s="134"/>
      <c r="FZ2752" s="134"/>
      <c r="GA2752" s="134"/>
      <c r="GB2752" s="134"/>
      <c r="GC2752" s="134"/>
      <c r="GD2752" s="134"/>
      <c r="GE2752" s="134"/>
      <c r="GF2752" s="134"/>
      <c r="GG2752" s="134"/>
      <c r="GH2752" s="134"/>
      <c r="GI2752" s="134"/>
      <c r="GJ2752" s="134"/>
      <c r="GK2752" s="134"/>
      <c r="GL2752" s="134"/>
      <c r="GM2752" s="134"/>
      <c r="GN2752" s="134"/>
      <c r="GO2752" s="134"/>
      <c r="GP2752" s="134"/>
      <c r="GQ2752" s="134"/>
      <c r="GR2752" s="134"/>
      <c r="GS2752" s="134"/>
      <c r="GT2752" s="134"/>
      <c r="GU2752" s="134"/>
      <c r="GV2752" s="134"/>
      <c r="GW2752" s="134"/>
      <c r="GX2752" s="134"/>
      <c r="GY2752" s="134"/>
      <c r="GZ2752" s="134"/>
      <c r="HA2752" s="134"/>
      <c r="HB2752" s="134"/>
      <c r="HC2752" s="134"/>
      <c r="HD2752" s="134"/>
      <c r="HE2752" s="134"/>
      <c r="HF2752" s="134"/>
      <c r="HG2752" s="134"/>
      <c r="HH2752" s="134"/>
      <c r="HI2752" s="134"/>
      <c r="HJ2752" s="134"/>
      <c r="HK2752" s="134"/>
      <c r="HL2752" s="134"/>
      <c r="HM2752" s="134"/>
      <c r="HN2752" s="134"/>
      <c r="HO2752" s="134"/>
      <c r="HP2752" s="134"/>
      <c r="HQ2752" s="134"/>
      <c r="HR2752" s="134"/>
      <c r="HS2752" s="134"/>
      <c r="HT2752" s="134"/>
      <c r="HU2752" s="134"/>
      <c r="HV2752" s="134"/>
      <c r="HW2752" s="134"/>
      <c r="HX2752" s="134"/>
      <c r="HY2752" s="134"/>
      <c r="HZ2752" s="134"/>
      <c r="IA2752" s="134"/>
      <c r="IB2752" s="134"/>
      <c r="IC2752" s="134"/>
      <c r="ID2752" s="134"/>
      <c r="IE2752" s="134"/>
      <c r="IF2752" s="134"/>
      <c r="IG2752" s="134"/>
      <c r="IH2752" s="134"/>
      <c r="II2752" s="134"/>
      <c r="IJ2752" s="134"/>
      <c r="IK2752" s="134"/>
      <c r="IL2752" s="134"/>
      <c r="IM2752" s="134"/>
    </row>
    <row r="2753" spans="6:247" s="117" customFormat="1" ht="20.100000000000001" customHeight="1" x14ac:dyDescent="0.3">
      <c r="F2753" s="131"/>
      <c r="G2753" s="132"/>
      <c r="H2753" s="133"/>
      <c r="I2753" s="133"/>
      <c r="J2753" s="73"/>
      <c r="K2753" s="79"/>
      <c r="L2753" s="120"/>
      <c r="M2753" s="121"/>
      <c r="N2753" s="122"/>
      <c r="O2753" s="92"/>
      <c r="P2753" s="123"/>
      <c r="Q2753" s="92"/>
      <c r="R2753" s="123"/>
      <c r="S2753" s="92"/>
      <c r="T2753" s="119"/>
      <c r="U2753" s="79"/>
      <c r="V2753" s="123"/>
      <c r="W2753" s="92"/>
      <c r="X2753" s="123"/>
      <c r="Y2753" s="92"/>
      <c r="Z2753" s="123"/>
      <c r="AA2753" s="92"/>
      <c r="AB2753" s="123"/>
      <c r="AC2753" s="92"/>
      <c r="AD2753" s="123"/>
      <c r="AE2753" s="92"/>
      <c r="AF2753" s="123"/>
      <c r="AG2753" s="92"/>
      <c r="AH2753" s="123"/>
      <c r="AI2753" s="92"/>
      <c r="AJ2753" s="123"/>
      <c r="AK2753" s="92"/>
      <c r="AL2753" s="123"/>
      <c r="AM2753" s="92"/>
      <c r="AN2753" s="123"/>
      <c r="AO2753" s="92"/>
      <c r="AP2753" s="123"/>
      <c r="AQ2753" s="92"/>
      <c r="AR2753" s="123"/>
      <c r="AS2753" s="92"/>
      <c r="AT2753" s="123"/>
      <c r="AU2753" s="92"/>
      <c r="AV2753" s="120"/>
      <c r="AW2753" s="92"/>
      <c r="AX2753" s="73"/>
      <c r="AY2753" s="79"/>
      <c r="AZ2753" s="123"/>
      <c r="BA2753" s="92"/>
      <c r="BB2753" s="123"/>
      <c r="BC2753" s="92"/>
      <c r="BD2753" s="123"/>
      <c r="BE2753" s="92"/>
      <c r="BF2753" s="123"/>
      <c r="BG2753" s="92"/>
      <c r="BH2753" s="73"/>
      <c r="BI2753" s="92"/>
      <c r="BJ2753" s="123"/>
      <c r="BK2753" s="92"/>
      <c r="BL2753" s="123"/>
      <c r="BM2753" s="92"/>
      <c r="BN2753" s="123"/>
      <c r="BO2753" s="92"/>
      <c r="BP2753" s="123"/>
      <c r="BQ2753" s="92"/>
      <c r="BR2753" s="123"/>
      <c r="BS2753" s="92"/>
      <c r="BT2753" s="123"/>
      <c r="BU2753" s="92"/>
      <c r="BV2753" s="123"/>
      <c r="BW2753" s="92"/>
      <c r="BX2753" s="123"/>
      <c r="BY2753" s="92"/>
      <c r="BZ2753" s="123"/>
      <c r="CA2753" s="92"/>
      <c r="CB2753" s="123"/>
      <c r="CC2753" s="92"/>
      <c r="CD2753" s="123"/>
      <c r="CE2753" s="92"/>
      <c r="CF2753" s="123"/>
      <c r="CG2753" s="92"/>
      <c r="CH2753" s="123"/>
      <c r="CI2753" s="92"/>
      <c r="CJ2753" s="123"/>
      <c r="CK2753" s="92"/>
      <c r="CL2753" s="123"/>
      <c r="CM2753" s="92"/>
      <c r="CN2753" s="123"/>
      <c r="CO2753" s="92"/>
      <c r="CP2753" s="123"/>
      <c r="CQ2753" s="92"/>
      <c r="CR2753" s="123"/>
      <c r="CS2753" s="92"/>
      <c r="CT2753" s="123"/>
      <c r="CU2753" s="92"/>
      <c r="CV2753" s="123"/>
      <c r="CW2753" s="92"/>
      <c r="CX2753" s="123"/>
      <c r="CY2753" s="92"/>
      <c r="CZ2753" s="123"/>
      <c r="DA2753" s="92"/>
      <c r="DB2753" s="123"/>
      <c r="DC2753" s="92"/>
      <c r="DD2753" s="123"/>
      <c r="DE2753" s="92"/>
      <c r="DF2753" s="123"/>
      <c r="DG2753" s="92"/>
      <c r="DH2753" s="123"/>
      <c r="DI2753" s="92"/>
      <c r="DJ2753" s="123"/>
      <c r="DK2753" s="92"/>
      <c r="DL2753" s="123"/>
      <c r="DM2753" s="92"/>
      <c r="DN2753" s="125"/>
      <c r="DO2753" s="126"/>
      <c r="DP2753" s="125"/>
      <c r="DQ2753" s="126"/>
      <c r="DR2753" s="125"/>
      <c r="DS2753" s="126"/>
      <c r="DT2753" s="127"/>
      <c r="DU2753" s="128"/>
      <c r="DV2753" s="129"/>
      <c r="DW2753" s="128"/>
      <c r="DX2753" s="129"/>
      <c r="DY2753" s="130"/>
      <c r="DZ2753" s="129"/>
      <c r="EA2753" s="128"/>
      <c r="EB2753" s="129"/>
      <c r="EC2753" s="130"/>
      <c r="ED2753" s="134"/>
      <c r="EE2753" s="134"/>
      <c r="EF2753" s="134"/>
      <c r="EG2753" s="134"/>
      <c r="EH2753" s="134"/>
      <c r="EI2753" s="134"/>
      <c r="EJ2753" s="134"/>
      <c r="EK2753" s="134"/>
      <c r="EL2753" s="134"/>
      <c r="EM2753" s="134"/>
      <c r="EN2753" s="134"/>
      <c r="EO2753" s="134"/>
      <c r="EP2753" s="134"/>
      <c r="EQ2753" s="134"/>
      <c r="ER2753" s="134"/>
      <c r="ES2753" s="134"/>
      <c r="ET2753" s="134"/>
      <c r="EU2753" s="134"/>
      <c r="EV2753" s="134"/>
      <c r="EW2753" s="134"/>
      <c r="EX2753" s="134"/>
      <c r="EY2753" s="134"/>
      <c r="EZ2753" s="134"/>
      <c r="FA2753" s="134"/>
      <c r="FB2753" s="134"/>
      <c r="FC2753" s="134"/>
      <c r="FD2753" s="134"/>
      <c r="FE2753" s="134"/>
      <c r="FF2753" s="134"/>
      <c r="FG2753" s="134"/>
      <c r="FH2753" s="134"/>
      <c r="FI2753" s="134"/>
      <c r="FJ2753" s="134"/>
      <c r="FK2753" s="134"/>
      <c r="FL2753" s="134"/>
      <c r="FM2753" s="134"/>
      <c r="FN2753" s="134"/>
      <c r="FO2753" s="134"/>
      <c r="FP2753" s="134"/>
      <c r="FQ2753" s="134"/>
      <c r="FR2753" s="134"/>
      <c r="FS2753" s="134"/>
      <c r="FT2753" s="134"/>
      <c r="FU2753" s="134"/>
      <c r="FV2753" s="134"/>
      <c r="FW2753" s="134"/>
      <c r="FX2753" s="134"/>
      <c r="FY2753" s="134"/>
      <c r="FZ2753" s="134"/>
      <c r="GA2753" s="134"/>
      <c r="GB2753" s="134"/>
      <c r="GC2753" s="134"/>
      <c r="GD2753" s="134"/>
      <c r="GE2753" s="134"/>
      <c r="GF2753" s="134"/>
      <c r="GG2753" s="134"/>
      <c r="GH2753" s="134"/>
      <c r="GI2753" s="134"/>
      <c r="GJ2753" s="134"/>
      <c r="GK2753" s="134"/>
      <c r="GL2753" s="134"/>
      <c r="GM2753" s="134"/>
      <c r="GN2753" s="134"/>
      <c r="GO2753" s="134"/>
      <c r="GP2753" s="134"/>
      <c r="GQ2753" s="134"/>
      <c r="GR2753" s="134"/>
      <c r="GS2753" s="134"/>
      <c r="GT2753" s="134"/>
      <c r="GU2753" s="134"/>
      <c r="GV2753" s="134"/>
      <c r="GW2753" s="134"/>
      <c r="GX2753" s="134"/>
      <c r="GY2753" s="134"/>
      <c r="GZ2753" s="134"/>
      <c r="HA2753" s="134"/>
      <c r="HB2753" s="134"/>
      <c r="HC2753" s="134"/>
      <c r="HD2753" s="134"/>
      <c r="HE2753" s="134"/>
      <c r="HF2753" s="134"/>
      <c r="HG2753" s="134"/>
      <c r="HH2753" s="134"/>
      <c r="HI2753" s="134"/>
      <c r="HJ2753" s="134"/>
      <c r="HK2753" s="134"/>
      <c r="HL2753" s="134"/>
      <c r="HM2753" s="134"/>
      <c r="HN2753" s="134"/>
      <c r="HO2753" s="134"/>
      <c r="HP2753" s="134"/>
      <c r="HQ2753" s="134"/>
      <c r="HR2753" s="134"/>
      <c r="HS2753" s="134"/>
      <c r="HT2753" s="134"/>
      <c r="HU2753" s="134"/>
      <c r="HV2753" s="134"/>
      <c r="HW2753" s="134"/>
      <c r="HX2753" s="134"/>
      <c r="HY2753" s="134"/>
      <c r="HZ2753" s="134"/>
      <c r="IA2753" s="134"/>
      <c r="IB2753" s="134"/>
      <c r="IC2753" s="134"/>
      <c r="ID2753" s="134"/>
      <c r="IE2753" s="134"/>
      <c r="IF2753" s="134"/>
      <c r="IG2753" s="134"/>
      <c r="IH2753" s="134"/>
      <c r="II2753" s="134"/>
      <c r="IJ2753" s="134"/>
      <c r="IK2753" s="134"/>
      <c r="IL2753" s="134"/>
      <c r="IM2753" s="134"/>
    </row>
    <row r="2754" spans="6:247" s="117" customFormat="1" ht="20.100000000000001" customHeight="1" x14ac:dyDescent="0.3">
      <c r="F2754" s="131"/>
      <c r="G2754" s="132"/>
      <c r="H2754" s="133"/>
      <c r="I2754" s="133"/>
      <c r="J2754" s="73"/>
      <c r="K2754" s="79"/>
      <c r="L2754" s="120"/>
      <c r="M2754" s="121"/>
      <c r="N2754" s="122"/>
      <c r="O2754" s="92"/>
      <c r="P2754" s="123"/>
      <c r="Q2754" s="92"/>
      <c r="R2754" s="123"/>
      <c r="S2754" s="92"/>
      <c r="T2754" s="119"/>
      <c r="U2754" s="79"/>
      <c r="V2754" s="123"/>
      <c r="W2754" s="92"/>
      <c r="X2754" s="123"/>
      <c r="Y2754" s="92"/>
      <c r="Z2754" s="123"/>
      <c r="AA2754" s="92"/>
      <c r="AB2754" s="123"/>
      <c r="AC2754" s="92"/>
      <c r="AD2754" s="123"/>
      <c r="AE2754" s="92"/>
      <c r="AF2754" s="123"/>
      <c r="AG2754" s="92"/>
      <c r="AH2754" s="123"/>
      <c r="AI2754" s="92"/>
      <c r="AJ2754" s="123"/>
      <c r="AK2754" s="92"/>
      <c r="AL2754" s="123"/>
      <c r="AM2754" s="92"/>
      <c r="AN2754" s="123"/>
      <c r="AO2754" s="92"/>
      <c r="AP2754" s="123"/>
      <c r="AQ2754" s="92"/>
      <c r="AR2754" s="123"/>
      <c r="AS2754" s="92"/>
      <c r="AT2754" s="123"/>
      <c r="AU2754" s="92"/>
      <c r="AV2754" s="120"/>
      <c r="AW2754" s="92"/>
      <c r="AX2754" s="73"/>
      <c r="AY2754" s="79"/>
      <c r="AZ2754" s="123"/>
      <c r="BA2754" s="92"/>
      <c r="BB2754" s="123"/>
      <c r="BC2754" s="92"/>
      <c r="BD2754" s="123"/>
      <c r="BE2754" s="92"/>
      <c r="BF2754" s="123"/>
      <c r="BG2754" s="92"/>
      <c r="BH2754" s="73"/>
      <c r="BI2754" s="92"/>
      <c r="BJ2754" s="123"/>
      <c r="BK2754" s="92"/>
      <c r="BL2754" s="123"/>
      <c r="BM2754" s="92"/>
      <c r="BN2754" s="123"/>
      <c r="BO2754" s="92"/>
      <c r="BP2754" s="123"/>
      <c r="BQ2754" s="92"/>
      <c r="BR2754" s="123"/>
      <c r="BS2754" s="92"/>
      <c r="BT2754" s="123"/>
      <c r="BU2754" s="92"/>
      <c r="BV2754" s="123"/>
      <c r="BW2754" s="92"/>
      <c r="BX2754" s="123"/>
      <c r="BY2754" s="92"/>
      <c r="BZ2754" s="123"/>
      <c r="CA2754" s="92"/>
      <c r="CB2754" s="123"/>
      <c r="CC2754" s="92"/>
      <c r="CD2754" s="123"/>
      <c r="CE2754" s="92"/>
      <c r="CF2754" s="123"/>
      <c r="CG2754" s="92"/>
      <c r="CH2754" s="123"/>
      <c r="CI2754" s="92"/>
      <c r="CJ2754" s="123"/>
      <c r="CK2754" s="92"/>
      <c r="CL2754" s="123"/>
      <c r="CM2754" s="92"/>
      <c r="CN2754" s="123"/>
      <c r="CO2754" s="92"/>
      <c r="CP2754" s="123"/>
      <c r="CQ2754" s="92"/>
      <c r="CR2754" s="123"/>
      <c r="CS2754" s="92"/>
      <c r="CT2754" s="123"/>
      <c r="CU2754" s="92"/>
      <c r="CV2754" s="123"/>
      <c r="CW2754" s="92"/>
      <c r="CX2754" s="123"/>
      <c r="CY2754" s="92"/>
      <c r="CZ2754" s="123"/>
      <c r="DA2754" s="92"/>
      <c r="DB2754" s="123"/>
      <c r="DC2754" s="92"/>
      <c r="DD2754" s="123"/>
      <c r="DE2754" s="92"/>
      <c r="DF2754" s="123"/>
      <c r="DG2754" s="92"/>
      <c r="DH2754" s="123"/>
      <c r="DI2754" s="92"/>
      <c r="DJ2754" s="123"/>
      <c r="DK2754" s="92"/>
      <c r="DL2754" s="123"/>
      <c r="DM2754" s="92"/>
      <c r="DN2754" s="125"/>
      <c r="DO2754" s="126"/>
      <c r="DP2754" s="125"/>
      <c r="DQ2754" s="126"/>
      <c r="DR2754" s="125"/>
      <c r="DS2754" s="126"/>
      <c r="DT2754" s="127"/>
      <c r="DU2754" s="128"/>
      <c r="DV2754" s="129"/>
      <c r="DW2754" s="128"/>
      <c r="DX2754" s="129"/>
      <c r="DY2754" s="130"/>
      <c r="DZ2754" s="129"/>
      <c r="EA2754" s="128"/>
      <c r="EB2754" s="129"/>
      <c r="EC2754" s="130"/>
      <c r="ED2754" s="134"/>
      <c r="EE2754" s="134"/>
      <c r="EF2754" s="134"/>
      <c r="EG2754" s="134"/>
      <c r="EH2754" s="134"/>
      <c r="EI2754" s="134"/>
      <c r="EJ2754" s="134"/>
      <c r="EK2754" s="134"/>
      <c r="EL2754" s="134"/>
      <c r="EM2754" s="134"/>
      <c r="EN2754" s="134"/>
      <c r="EO2754" s="134"/>
      <c r="EP2754" s="134"/>
      <c r="EQ2754" s="134"/>
      <c r="ER2754" s="134"/>
      <c r="ES2754" s="134"/>
      <c r="ET2754" s="134"/>
      <c r="EU2754" s="134"/>
      <c r="EV2754" s="134"/>
      <c r="EW2754" s="134"/>
      <c r="EX2754" s="134"/>
      <c r="EY2754" s="134"/>
      <c r="EZ2754" s="134"/>
      <c r="FA2754" s="134"/>
      <c r="FB2754" s="134"/>
      <c r="FC2754" s="134"/>
      <c r="FD2754" s="134"/>
      <c r="FE2754" s="134"/>
      <c r="FF2754" s="134"/>
      <c r="FG2754" s="134"/>
      <c r="FH2754" s="134"/>
      <c r="FI2754" s="134"/>
      <c r="FJ2754" s="134"/>
      <c r="FK2754" s="134"/>
      <c r="FL2754" s="134"/>
      <c r="FM2754" s="134"/>
      <c r="FN2754" s="134"/>
      <c r="FO2754" s="134"/>
      <c r="FP2754" s="134"/>
      <c r="FQ2754" s="134"/>
      <c r="FR2754" s="134"/>
      <c r="FS2754" s="134"/>
      <c r="FT2754" s="134"/>
      <c r="FU2754" s="134"/>
      <c r="FV2754" s="134"/>
      <c r="FW2754" s="134"/>
      <c r="FX2754" s="134"/>
      <c r="FY2754" s="134"/>
      <c r="FZ2754" s="134"/>
      <c r="GA2754" s="134"/>
      <c r="GB2754" s="134"/>
      <c r="GC2754" s="134"/>
      <c r="GD2754" s="134"/>
      <c r="GE2754" s="134"/>
      <c r="GF2754" s="134"/>
      <c r="GG2754" s="134"/>
      <c r="GH2754" s="134"/>
      <c r="GI2754" s="134"/>
      <c r="GJ2754" s="134"/>
      <c r="GK2754" s="134"/>
      <c r="GL2754" s="134"/>
      <c r="GM2754" s="134"/>
      <c r="GN2754" s="134"/>
      <c r="GO2754" s="134"/>
      <c r="GP2754" s="134"/>
      <c r="GQ2754" s="134"/>
      <c r="GR2754" s="134"/>
      <c r="GS2754" s="134"/>
      <c r="GT2754" s="134"/>
      <c r="GU2754" s="134"/>
      <c r="GV2754" s="134"/>
      <c r="GW2754" s="134"/>
      <c r="GX2754" s="134"/>
      <c r="GY2754" s="134"/>
      <c r="GZ2754" s="134"/>
      <c r="HA2754" s="134"/>
      <c r="HB2754" s="134"/>
      <c r="HC2754" s="134"/>
      <c r="HD2754" s="134"/>
      <c r="HE2754" s="134"/>
      <c r="HF2754" s="134"/>
      <c r="HG2754" s="134"/>
      <c r="HH2754" s="134"/>
      <c r="HI2754" s="134"/>
      <c r="HJ2754" s="134"/>
      <c r="HK2754" s="134"/>
      <c r="HL2754" s="134"/>
      <c r="HM2754" s="134"/>
      <c r="HN2754" s="134"/>
      <c r="HO2754" s="134"/>
      <c r="HP2754" s="134"/>
      <c r="HQ2754" s="134"/>
      <c r="HR2754" s="134"/>
      <c r="HS2754" s="134"/>
      <c r="HT2754" s="134"/>
      <c r="HU2754" s="134"/>
      <c r="HV2754" s="134"/>
      <c r="HW2754" s="134"/>
      <c r="HX2754" s="134"/>
      <c r="HY2754" s="134"/>
      <c r="HZ2754" s="134"/>
      <c r="IA2754" s="134"/>
      <c r="IB2754" s="134"/>
      <c r="IC2754" s="134"/>
      <c r="ID2754" s="134"/>
      <c r="IE2754" s="134"/>
      <c r="IF2754" s="134"/>
      <c r="IG2754" s="134"/>
      <c r="IH2754" s="134"/>
      <c r="II2754" s="134"/>
      <c r="IJ2754" s="134"/>
      <c r="IK2754" s="134"/>
      <c r="IL2754" s="134"/>
      <c r="IM2754" s="134"/>
    </row>
    <row r="2755" spans="6:247" s="117" customFormat="1" ht="20.100000000000001" customHeight="1" x14ac:dyDescent="0.3">
      <c r="F2755" s="131"/>
      <c r="G2755" s="132"/>
      <c r="H2755" s="133"/>
      <c r="I2755" s="133"/>
      <c r="J2755" s="73"/>
      <c r="K2755" s="79"/>
      <c r="L2755" s="120"/>
      <c r="M2755" s="121"/>
      <c r="N2755" s="122"/>
      <c r="O2755" s="92"/>
      <c r="P2755" s="123"/>
      <c r="Q2755" s="92"/>
      <c r="R2755" s="123"/>
      <c r="S2755" s="92"/>
      <c r="T2755" s="119"/>
      <c r="U2755" s="79"/>
      <c r="V2755" s="123"/>
      <c r="W2755" s="92"/>
      <c r="X2755" s="123"/>
      <c r="Y2755" s="92"/>
      <c r="Z2755" s="123"/>
      <c r="AA2755" s="92"/>
      <c r="AB2755" s="123"/>
      <c r="AC2755" s="92"/>
      <c r="AD2755" s="123"/>
      <c r="AE2755" s="92"/>
      <c r="AF2755" s="123"/>
      <c r="AG2755" s="92"/>
      <c r="AH2755" s="123"/>
      <c r="AI2755" s="92"/>
      <c r="AJ2755" s="123"/>
      <c r="AK2755" s="92"/>
      <c r="AL2755" s="123"/>
      <c r="AM2755" s="92"/>
      <c r="AN2755" s="123"/>
      <c r="AO2755" s="92"/>
      <c r="AP2755" s="123"/>
      <c r="AQ2755" s="92"/>
      <c r="AR2755" s="123"/>
      <c r="AS2755" s="92"/>
      <c r="AT2755" s="123"/>
      <c r="AU2755" s="92"/>
      <c r="AV2755" s="120"/>
      <c r="AW2755" s="92"/>
      <c r="AX2755" s="73"/>
      <c r="AY2755" s="79"/>
      <c r="AZ2755" s="123"/>
      <c r="BA2755" s="92"/>
      <c r="BB2755" s="123"/>
      <c r="BC2755" s="92"/>
      <c r="BD2755" s="123"/>
      <c r="BE2755" s="92"/>
      <c r="BF2755" s="123"/>
      <c r="BG2755" s="92"/>
      <c r="BH2755" s="73"/>
      <c r="BI2755" s="92"/>
      <c r="BJ2755" s="123"/>
      <c r="BK2755" s="92"/>
      <c r="BL2755" s="123"/>
      <c r="BM2755" s="92"/>
      <c r="BN2755" s="123"/>
      <c r="BO2755" s="92"/>
      <c r="BP2755" s="123"/>
      <c r="BQ2755" s="92"/>
      <c r="BR2755" s="123"/>
      <c r="BS2755" s="92"/>
      <c r="BT2755" s="123"/>
      <c r="BU2755" s="92"/>
      <c r="BV2755" s="123"/>
      <c r="BW2755" s="92"/>
      <c r="BX2755" s="123"/>
      <c r="BY2755" s="92"/>
      <c r="BZ2755" s="123"/>
      <c r="CA2755" s="92"/>
      <c r="CB2755" s="123"/>
      <c r="CC2755" s="92"/>
      <c r="CD2755" s="123"/>
      <c r="CE2755" s="92"/>
      <c r="CF2755" s="123"/>
      <c r="CG2755" s="92"/>
      <c r="CH2755" s="123"/>
      <c r="CI2755" s="92"/>
      <c r="CJ2755" s="123"/>
      <c r="CK2755" s="92"/>
      <c r="CL2755" s="123"/>
      <c r="CM2755" s="92"/>
      <c r="CN2755" s="123"/>
      <c r="CO2755" s="92"/>
      <c r="CP2755" s="123"/>
      <c r="CQ2755" s="92"/>
      <c r="CR2755" s="123"/>
      <c r="CS2755" s="92"/>
      <c r="CT2755" s="123"/>
      <c r="CU2755" s="92"/>
      <c r="CV2755" s="123"/>
      <c r="CW2755" s="92"/>
      <c r="CX2755" s="123"/>
      <c r="CY2755" s="92"/>
      <c r="CZ2755" s="123"/>
      <c r="DA2755" s="92"/>
      <c r="DB2755" s="123"/>
      <c r="DC2755" s="92"/>
      <c r="DD2755" s="123"/>
      <c r="DE2755" s="92"/>
      <c r="DF2755" s="123"/>
      <c r="DG2755" s="92"/>
      <c r="DH2755" s="123"/>
      <c r="DI2755" s="92"/>
      <c r="DJ2755" s="123"/>
      <c r="DK2755" s="92"/>
      <c r="DL2755" s="123"/>
      <c r="DM2755" s="92"/>
      <c r="DN2755" s="125"/>
      <c r="DO2755" s="126"/>
      <c r="DP2755" s="125"/>
      <c r="DQ2755" s="126"/>
      <c r="DR2755" s="125"/>
      <c r="DS2755" s="126"/>
      <c r="DT2755" s="127"/>
      <c r="DU2755" s="128"/>
      <c r="DV2755" s="129"/>
      <c r="DW2755" s="128"/>
      <c r="DX2755" s="129"/>
      <c r="DY2755" s="130"/>
      <c r="DZ2755" s="129"/>
      <c r="EA2755" s="128"/>
      <c r="EB2755" s="129"/>
      <c r="EC2755" s="130"/>
      <c r="ED2755" s="134"/>
      <c r="EE2755" s="134"/>
      <c r="EF2755" s="134"/>
      <c r="EG2755" s="134"/>
      <c r="EH2755" s="134"/>
      <c r="EI2755" s="134"/>
      <c r="EJ2755" s="134"/>
      <c r="EK2755" s="134"/>
      <c r="EL2755" s="134"/>
      <c r="EM2755" s="134"/>
      <c r="EN2755" s="134"/>
      <c r="EO2755" s="134"/>
      <c r="EP2755" s="134"/>
      <c r="EQ2755" s="134"/>
      <c r="ER2755" s="134"/>
      <c r="ES2755" s="134"/>
      <c r="ET2755" s="134"/>
      <c r="EU2755" s="134"/>
      <c r="EV2755" s="134"/>
      <c r="EW2755" s="134"/>
      <c r="EX2755" s="134"/>
      <c r="EY2755" s="134"/>
      <c r="EZ2755" s="134"/>
      <c r="FA2755" s="134"/>
      <c r="FB2755" s="134"/>
      <c r="FC2755" s="134"/>
      <c r="FD2755" s="134"/>
      <c r="FE2755" s="134"/>
      <c r="FF2755" s="134"/>
      <c r="FG2755" s="134"/>
      <c r="FH2755" s="134"/>
      <c r="FI2755" s="134"/>
      <c r="FJ2755" s="134"/>
      <c r="FK2755" s="134"/>
      <c r="FL2755" s="134"/>
      <c r="FM2755" s="134"/>
      <c r="FN2755" s="134"/>
      <c r="FO2755" s="134"/>
      <c r="FP2755" s="134"/>
      <c r="FQ2755" s="134"/>
      <c r="FR2755" s="134"/>
      <c r="FS2755" s="134"/>
      <c r="FT2755" s="134"/>
      <c r="FU2755" s="134"/>
      <c r="FV2755" s="134"/>
      <c r="FW2755" s="134"/>
      <c r="FX2755" s="134"/>
      <c r="FY2755" s="134"/>
      <c r="FZ2755" s="134"/>
      <c r="GA2755" s="134"/>
      <c r="GB2755" s="134"/>
      <c r="GC2755" s="134"/>
      <c r="GD2755" s="134"/>
      <c r="GE2755" s="134"/>
      <c r="GF2755" s="134"/>
      <c r="GG2755" s="134"/>
      <c r="GH2755" s="134"/>
      <c r="GI2755" s="134"/>
      <c r="GJ2755" s="134"/>
      <c r="GK2755" s="134"/>
      <c r="GL2755" s="134"/>
      <c r="GM2755" s="134"/>
      <c r="GN2755" s="134"/>
      <c r="GO2755" s="134"/>
      <c r="GP2755" s="134"/>
      <c r="GQ2755" s="134"/>
      <c r="GR2755" s="134"/>
      <c r="GS2755" s="134"/>
      <c r="GT2755" s="134"/>
      <c r="GU2755" s="134"/>
      <c r="GV2755" s="134"/>
      <c r="GW2755" s="134"/>
      <c r="GX2755" s="134"/>
      <c r="GY2755" s="134"/>
      <c r="GZ2755" s="134"/>
      <c r="HA2755" s="134"/>
      <c r="HB2755" s="134"/>
      <c r="HC2755" s="134"/>
      <c r="HD2755" s="134"/>
      <c r="HE2755" s="134"/>
      <c r="HF2755" s="134"/>
      <c r="HG2755" s="134"/>
      <c r="HH2755" s="134"/>
      <c r="HI2755" s="134"/>
      <c r="HJ2755" s="134"/>
      <c r="HK2755" s="134"/>
      <c r="HL2755" s="134"/>
      <c r="HM2755" s="134"/>
      <c r="HN2755" s="134"/>
      <c r="HO2755" s="134"/>
      <c r="HP2755" s="134"/>
      <c r="HQ2755" s="134"/>
      <c r="HR2755" s="134"/>
      <c r="HS2755" s="134"/>
      <c r="HT2755" s="134"/>
      <c r="HU2755" s="134"/>
      <c r="HV2755" s="134"/>
      <c r="HW2755" s="134"/>
      <c r="HX2755" s="134"/>
      <c r="HY2755" s="134"/>
      <c r="HZ2755" s="134"/>
      <c r="IA2755" s="134"/>
      <c r="IB2755" s="134"/>
      <c r="IC2755" s="134"/>
      <c r="ID2755" s="134"/>
      <c r="IE2755" s="134"/>
      <c r="IF2755" s="134"/>
      <c r="IG2755" s="134"/>
      <c r="IH2755" s="134"/>
      <c r="II2755" s="134"/>
      <c r="IJ2755" s="134"/>
      <c r="IK2755" s="134"/>
      <c r="IL2755" s="134"/>
      <c r="IM2755" s="134"/>
    </row>
    <row r="2756" spans="6:247" s="117" customFormat="1" ht="20.100000000000001" customHeight="1" x14ac:dyDescent="0.3">
      <c r="F2756" s="131"/>
      <c r="G2756" s="132"/>
      <c r="H2756" s="133"/>
      <c r="I2756" s="133"/>
      <c r="J2756" s="73"/>
      <c r="K2756" s="79"/>
      <c r="L2756" s="120"/>
      <c r="M2756" s="121"/>
      <c r="N2756" s="122"/>
      <c r="O2756" s="92"/>
      <c r="P2756" s="123"/>
      <c r="Q2756" s="92"/>
      <c r="R2756" s="123"/>
      <c r="S2756" s="92"/>
      <c r="T2756" s="119"/>
      <c r="U2756" s="79"/>
      <c r="V2756" s="123"/>
      <c r="W2756" s="92"/>
      <c r="X2756" s="123"/>
      <c r="Y2756" s="92"/>
      <c r="Z2756" s="123"/>
      <c r="AA2756" s="92"/>
      <c r="AB2756" s="123"/>
      <c r="AC2756" s="92"/>
      <c r="AD2756" s="123"/>
      <c r="AE2756" s="92"/>
      <c r="AF2756" s="123"/>
      <c r="AG2756" s="92"/>
      <c r="AH2756" s="123"/>
      <c r="AI2756" s="92"/>
      <c r="AJ2756" s="123"/>
      <c r="AK2756" s="92"/>
      <c r="AL2756" s="123"/>
      <c r="AM2756" s="92"/>
      <c r="AN2756" s="123"/>
      <c r="AO2756" s="92"/>
      <c r="AP2756" s="123"/>
      <c r="AQ2756" s="92"/>
      <c r="AR2756" s="123"/>
      <c r="AS2756" s="92"/>
      <c r="AT2756" s="123"/>
      <c r="AU2756" s="92"/>
      <c r="AV2756" s="120"/>
      <c r="AW2756" s="92"/>
      <c r="AX2756" s="73"/>
      <c r="AY2756" s="79"/>
      <c r="AZ2756" s="123"/>
      <c r="BA2756" s="92"/>
      <c r="BB2756" s="123"/>
      <c r="BC2756" s="92"/>
      <c r="BD2756" s="123"/>
      <c r="BE2756" s="92"/>
      <c r="BF2756" s="123"/>
      <c r="BG2756" s="92"/>
      <c r="BH2756" s="73"/>
      <c r="BI2756" s="92"/>
      <c r="BJ2756" s="123"/>
      <c r="BK2756" s="92"/>
      <c r="BL2756" s="123"/>
      <c r="BM2756" s="92"/>
      <c r="BN2756" s="123"/>
      <c r="BO2756" s="92"/>
      <c r="BP2756" s="123"/>
      <c r="BQ2756" s="92"/>
      <c r="BR2756" s="123"/>
      <c r="BS2756" s="92"/>
      <c r="BT2756" s="123"/>
      <c r="BU2756" s="92"/>
      <c r="BV2756" s="123"/>
      <c r="BW2756" s="92"/>
      <c r="BX2756" s="123"/>
      <c r="BY2756" s="92"/>
      <c r="BZ2756" s="123"/>
      <c r="CA2756" s="92"/>
      <c r="CB2756" s="123"/>
      <c r="CC2756" s="92"/>
      <c r="CD2756" s="123"/>
      <c r="CE2756" s="92"/>
      <c r="CF2756" s="123"/>
      <c r="CG2756" s="92"/>
      <c r="CH2756" s="123"/>
      <c r="CI2756" s="92"/>
      <c r="CJ2756" s="123"/>
      <c r="CK2756" s="92"/>
      <c r="CL2756" s="123"/>
      <c r="CM2756" s="92"/>
      <c r="CN2756" s="123"/>
      <c r="CO2756" s="92"/>
      <c r="CP2756" s="123"/>
      <c r="CQ2756" s="92"/>
      <c r="CR2756" s="123"/>
      <c r="CS2756" s="92"/>
      <c r="CT2756" s="123"/>
      <c r="CU2756" s="92"/>
      <c r="CV2756" s="123"/>
      <c r="CW2756" s="92"/>
      <c r="CX2756" s="123"/>
      <c r="CY2756" s="92"/>
      <c r="CZ2756" s="123"/>
      <c r="DA2756" s="92"/>
      <c r="DB2756" s="123"/>
      <c r="DC2756" s="92"/>
      <c r="DD2756" s="123"/>
      <c r="DE2756" s="92"/>
      <c r="DF2756" s="123"/>
      <c r="DG2756" s="92"/>
      <c r="DH2756" s="123"/>
      <c r="DI2756" s="92"/>
      <c r="DJ2756" s="123"/>
      <c r="DK2756" s="92"/>
      <c r="DL2756" s="123"/>
      <c r="DM2756" s="92"/>
      <c r="DN2756" s="125"/>
      <c r="DO2756" s="126"/>
      <c r="DP2756" s="125"/>
      <c r="DQ2756" s="126"/>
      <c r="DR2756" s="125"/>
      <c r="DS2756" s="126"/>
      <c r="DT2756" s="127"/>
      <c r="DU2756" s="128"/>
      <c r="DV2756" s="129"/>
      <c r="DW2756" s="128"/>
      <c r="DX2756" s="129"/>
      <c r="DY2756" s="130"/>
      <c r="DZ2756" s="129"/>
      <c r="EA2756" s="128"/>
      <c r="EB2756" s="129"/>
      <c r="EC2756" s="130"/>
      <c r="ED2756" s="134"/>
      <c r="EE2756" s="134"/>
      <c r="EF2756" s="134"/>
      <c r="EG2756" s="134"/>
      <c r="EH2756" s="134"/>
      <c r="EI2756" s="134"/>
      <c r="EJ2756" s="134"/>
      <c r="EK2756" s="134"/>
      <c r="EL2756" s="134"/>
      <c r="EM2756" s="134"/>
      <c r="EN2756" s="134"/>
      <c r="EO2756" s="134"/>
      <c r="EP2756" s="134"/>
      <c r="EQ2756" s="134"/>
      <c r="ER2756" s="134"/>
      <c r="ES2756" s="134"/>
      <c r="ET2756" s="134"/>
      <c r="EU2756" s="134"/>
      <c r="EV2756" s="134"/>
      <c r="EW2756" s="134"/>
      <c r="EX2756" s="134"/>
      <c r="EY2756" s="134"/>
      <c r="EZ2756" s="134"/>
      <c r="FA2756" s="134"/>
      <c r="FB2756" s="134"/>
      <c r="FC2756" s="134"/>
      <c r="FD2756" s="134"/>
      <c r="FE2756" s="134"/>
      <c r="FF2756" s="134"/>
      <c r="FG2756" s="134"/>
      <c r="FH2756" s="134"/>
      <c r="FI2756" s="134"/>
      <c r="FJ2756" s="134"/>
      <c r="FK2756" s="134"/>
      <c r="FL2756" s="134"/>
      <c r="FM2756" s="134"/>
      <c r="FN2756" s="134"/>
      <c r="FO2756" s="134"/>
      <c r="FP2756" s="134"/>
      <c r="FQ2756" s="134"/>
      <c r="FR2756" s="134"/>
      <c r="FS2756" s="134"/>
      <c r="FT2756" s="134"/>
      <c r="FU2756" s="134"/>
      <c r="FV2756" s="134"/>
      <c r="FW2756" s="134"/>
      <c r="FX2756" s="134"/>
      <c r="FY2756" s="134"/>
      <c r="FZ2756" s="134"/>
      <c r="GA2756" s="134"/>
      <c r="GB2756" s="134"/>
      <c r="GC2756" s="134"/>
      <c r="GD2756" s="134"/>
      <c r="GE2756" s="134"/>
      <c r="GF2756" s="134"/>
      <c r="GG2756" s="134"/>
      <c r="GH2756" s="134"/>
      <c r="GI2756" s="134"/>
      <c r="GJ2756" s="134"/>
      <c r="GK2756" s="134"/>
      <c r="GL2756" s="134"/>
      <c r="GM2756" s="134"/>
      <c r="GN2756" s="134"/>
      <c r="GO2756" s="134"/>
      <c r="GP2756" s="134"/>
      <c r="GQ2756" s="134"/>
      <c r="GR2756" s="134"/>
      <c r="GS2756" s="134"/>
      <c r="GT2756" s="134"/>
      <c r="GU2756" s="134"/>
      <c r="GV2756" s="134"/>
      <c r="GW2756" s="134"/>
      <c r="GX2756" s="134"/>
      <c r="GY2756" s="134"/>
      <c r="GZ2756" s="134"/>
      <c r="HA2756" s="134"/>
      <c r="HB2756" s="134"/>
      <c r="HC2756" s="134"/>
      <c r="HD2756" s="134"/>
      <c r="HE2756" s="134"/>
      <c r="HF2756" s="134"/>
      <c r="HG2756" s="134"/>
      <c r="HH2756" s="134"/>
      <c r="HI2756" s="134"/>
      <c r="HJ2756" s="134"/>
      <c r="HK2756" s="134"/>
      <c r="HL2756" s="134"/>
      <c r="HM2756" s="134"/>
      <c r="HN2756" s="134"/>
      <c r="HO2756" s="134"/>
      <c r="HP2756" s="134"/>
      <c r="HQ2756" s="134"/>
      <c r="HR2756" s="134"/>
      <c r="HS2756" s="134"/>
      <c r="HT2756" s="134"/>
      <c r="HU2756" s="134"/>
      <c r="HV2756" s="134"/>
      <c r="HW2756" s="134"/>
      <c r="HX2756" s="134"/>
      <c r="HY2756" s="134"/>
      <c r="HZ2756" s="134"/>
      <c r="IA2756" s="134"/>
      <c r="IB2756" s="134"/>
      <c r="IC2756" s="134"/>
      <c r="ID2756" s="134"/>
      <c r="IE2756" s="134"/>
      <c r="IF2756" s="134"/>
      <c r="IG2756" s="134"/>
      <c r="IH2756" s="134"/>
      <c r="II2756" s="134"/>
      <c r="IJ2756" s="134"/>
      <c r="IK2756" s="134"/>
      <c r="IL2756" s="134"/>
      <c r="IM2756" s="134"/>
    </row>
    <row r="2757" spans="6:247" s="117" customFormat="1" ht="20.100000000000001" customHeight="1" x14ac:dyDescent="0.3">
      <c r="F2757" s="131"/>
      <c r="G2757" s="132"/>
      <c r="H2757" s="133"/>
      <c r="I2757" s="133"/>
      <c r="J2757" s="73"/>
      <c r="K2757" s="79"/>
      <c r="L2757" s="120"/>
      <c r="M2757" s="121"/>
      <c r="N2757" s="122"/>
      <c r="O2757" s="92"/>
      <c r="P2757" s="123"/>
      <c r="Q2757" s="92"/>
      <c r="R2757" s="123"/>
      <c r="S2757" s="92"/>
      <c r="T2757" s="119"/>
      <c r="U2757" s="79"/>
      <c r="V2757" s="123"/>
      <c r="W2757" s="92"/>
      <c r="X2757" s="123"/>
      <c r="Y2757" s="92"/>
      <c r="Z2757" s="123"/>
      <c r="AA2757" s="92"/>
      <c r="AB2757" s="123"/>
      <c r="AC2757" s="92"/>
      <c r="AD2757" s="123"/>
      <c r="AE2757" s="92"/>
      <c r="AF2757" s="123"/>
      <c r="AG2757" s="92"/>
      <c r="AH2757" s="123"/>
      <c r="AI2757" s="92"/>
      <c r="AJ2757" s="123"/>
      <c r="AK2757" s="92"/>
      <c r="AL2757" s="123"/>
      <c r="AM2757" s="92"/>
      <c r="AN2757" s="123"/>
      <c r="AO2757" s="92"/>
      <c r="AP2757" s="123"/>
      <c r="AQ2757" s="92"/>
      <c r="AR2757" s="123"/>
      <c r="AS2757" s="92"/>
      <c r="AT2757" s="123"/>
      <c r="AU2757" s="92"/>
      <c r="AV2757" s="120"/>
      <c r="AW2757" s="92"/>
      <c r="AX2757" s="73"/>
      <c r="AY2757" s="79"/>
      <c r="AZ2757" s="123"/>
      <c r="BA2757" s="92"/>
      <c r="BB2757" s="123"/>
      <c r="BC2757" s="92"/>
      <c r="BD2757" s="123"/>
      <c r="BE2757" s="92"/>
      <c r="BF2757" s="123"/>
      <c r="BG2757" s="92"/>
      <c r="BH2757" s="73"/>
      <c r="BI2757" s="92"/>
      <c r="BJ2757" s="123"/>
      <c r="BK2757" s="92"/>
      <c r="BL2757" s="123"/>
      <c r="BM2757" s="92"/>
      <c r="BN2757" s="123"/>
      <c r="BO2757" s="92"/>
      <c r="BP2757" s="123"/>
      <c r="BQ2757" s="92"/>
      <c r="BR2757" s="123"/>
      <c r="BS2757" s="92"/>
      <c r="BT2757" s="123"/>
      <c r="BU2757" s="92"/>
      <c r="BV2757" s="123"/>
      <c r="BW2757" s="92"/>
      <c r="BX2757" s="123"/>
      <c r="BY2757" s="92"/>
      <c r="BZ2757" s="123"/>
      <c r="CA2757" s="92"/>
      <c r="CB2757" s="123"/>
      <c r="CC2757" s="92"/>
      <c r="CD2757" s="123"/>
      <c r="CE2757" s="92"/>
      <c r="CF2757" s="123"/>
      <c r="CG2757" s="92"/>
      <c r="CH2757" s="123"/>
      <c r="CI2757" s="92"/>
      <c r="CJ2757" s="123"/>
      <c r="CK2757" s="92"/>
      <c r="CL2757" s="123"/>
      <c r="CM2757" s="92"/>
      <c r="CN2757" s="123"/>
      <c r="CO2757" s="92"/>
      <c r="CP2757" s="123"/>
      <c r="CQ2757" s="92"/>
      <c r="CR2757" s="123"/>
      <c r="CS2757" s="92"/>
      <c r="CT2757" s="123"/>
      <c r="CU2757" s="92"/>
      <c r="CV2757" s="123"/>
      <c r="CW2757" s="92"/>
      <c r="CX2757" s="123"/>
      <c r="CY2757" s="92"/>
      <c r="CZ2757" s="123"/>
      <c r="DA2757" s="92"/>
      <c r="DB2757" s="123"/>
      <c r="DC2757" s="92"/>
      <c r="DD2757" s="123"/>
      <c r="DE2757" s="92"/>
      <c r="DF2757" s="123"/>
      <c r="DG2757" s="92"/>
      <c r="DH2757" s="123"/>
      <c r="DI2757" s="92"/>
      <c r="DJ2757" s="123"/>
      <c r="DK2757" s="92"/>
      <c r="DL2757" s="123"/>
      <c r="DM2757" s="92"/>
      <c r="DN2757" s="125"/>
      <c r="DO2757" s="126"/>
      <c r="DP2757" s="125"/>
      <c r="DQ2757" s="126"/>
      <c r="DR2757" s="125"/>
      <c r="DS2757" s="126"/>
      <c r="DT2757" s="127"/>
      <c r="DU2757" s="128"/>
      <c r="DV2757" s="129"/>
      <c r="DW2757" s="128"/>
      <c r="DX2757" s="129"/>
      <c r="DY2757" s="130"/>
      <c r="DZ2757" s="129"/>
      <c r="EA2757" s="128"/>
      <c r="EB2757" s="129"/>
      <c r="EC2757" s="130"/>
      <c r="ED2757" s="134"/>
      <c r="EE2757" s="134"/>
      <c r="EF2757" s="134"/>
      <c r="EG2757" s="134"/>
      <c r="EH2757" s="134"/>
      <c r="EI2757" s="134"/>
      <c r="EJ2757" s="134"/>
      <c r="EK2757" s="134"/>
      <c r="EL2757" s="134"/>
      <c r="EM2757" s="134"/>
      <c r="EN2757" s="134"/>
      <c r="EO2757" s="134"/>
      <c r="EP2757" s="134"/>
      <c r="EQ2757" s="134"/>
      <c r="ER2757" s="134"/>
      <c r="ES2757" s="134"/>
      <c r="ET2757" s="134"/>
      <c r="EU2757" s="134"/>
      <c r="EV2757" s="134"/>
      <c r="EW2757" s="134"/>
      <c r="EX2757" s="134"/>
      <c r="EY2757" s="134"/>
      <c r="EZ2757" s="134"/>
      <c r="FA2757" s="134"/>
      <c r="FB2757" s="134"/>
      <c r="FC2757" s="134"/>
      <c r="FD2757" s="134"/>
      <c r="FE2757" s="134"/>
      <c r="FF2757" s="134"/>
      <c r="FG2757" s="134"/>
      <c r="FH2757" s="134"/>
      <c r="FI2757" s="134"/>
      <c r="FJ2757" s="134"/>
      <c r="FK2757" s="134"/>
      <c r="FL2757" s="134"/>
      <c r="FM2757" s="134"/>
      <c r="FN2757" s="134"/>
      <c r="FO2757" s="134"/>
      <c r="FP2757" s="134"/>
      <c r="FQ2757" s="134"/>
      <c r="FR2757" s="134"/>
      <c r="FS2757" s="134"/>
      <c r="FT2757" s="134"/>
      <c r="FU2757" s="134"/>
      <c r="FV2757" s="134"/>
      <c r="FW2757" s="134"/>
      <c r="FX2757" s="134"/>
      <c r="FY2757" s="134"/>
      <c r="FZ2757" s="134"/>
      <c r="GA2757" s="134"/>
      <c r="GB2757" s="134"/>
      <c r="GC2757" s="134"/>
      <c r="GD2757" s="134"/>
      <c r="GE2757" s="134"/>
      <c r="GF2757" s="134"/>
      <c r="GG2757" s="134"/>
      <c r="GH2757" s="134"/>
      <c r="GI2757" s="134"/>
      <c r="GJ2757" s="134"/>
      <c r="GK2757" s="134"/>
      <c r="GL2757" s="134"/>
      <c r="GM2757" s="134"/>
      <c r="GN2757" s="134"/>
      <c r="GO2757" s="134"/>
      <c r="GP2757" s="134"/>
      <c r="GQ2757" s="134"/>
      <c r="GR2757" s="134"/>
      <c r="GS2757" s="134"/>
      <c r="GT2757" s="134"/>
      <c r="GU2757" s="134"/>
      <c r="GV2757" s="134"/>
      <c r="GW2757" s="134"/>
      <c r="GX2757" s="134"/>
      <c r="GY2757" s="134"/>
      <c r="GZ2757" s="134"/>
      <c r="HA2757" s="134"/>
      <c r="HB2757" s="134"/>
      <c r="HC2757" s="134"/>
      <c r="HD2757" s="134"/>
      <c r="HE2757" s="134"/>
      <c r="HF2757" s="134"/>
      <c r="HG2757" s="134"/>
      <c r="HH2757" s="134"/>
      <c r="HI2757" s="134"/>
      <c r="HJ2757" s="134"/>
      <c r="HK2757" s="134"/>
      <c r="HL2757" s="134"/>
      <c r="HM2757" s="134"/>
      <c r="HN2757" s="134"/>
      <c r="HO2757" s="134"/>
      <c r="HP2757" s="134"/>
      <c r="HQ2757" s="134"/>
      <c r="HR2757" s="134"/>
      <c r="HS2757" s="134"/>
      <c r="HT2757" s="134"/>
      <c r="HU2757" s="134"/>
      <c r="HV2757" s="134"/>
      <c r="HW2757" s="134"/>
      <c r="HX2757" s="134"/>
      <c r="HY2757" s="134"/>
      <c r="HZ2757" s="134"/>
      <c r="IA2757" s="134"/>
      <c r="IB2757" s="134"/>
      <c r="IC2757" s="134"/>
      <c r="ID2757" s="134"/>
      <c r="IE2757" s="134"/>
      <c r="IF2757" s="134"/>
      <c r="IG2757" s="134"/>
      <c r="IH2757" s="134"/>
      <c r="II2757" s="134"/>
      <c r="IJ2757" s="134"/>
      <c r="IK2757" s="134"/>
      <c r="IL2757" s="134"/>
      <c r="IM2757" s="134"/>
    </row>
    <row r="2758" spans="6:247" s="117" customFormat="1" ht="20.100000000000001" customHeight="1" x14ac:dyDescent="0.3">
      <c r="F2758" s="131"/>
      <c r="G2758" s="132"/>
      <c r="H2758" s="133"/>
      <c r="I2758" s="133"/>
      <c r="J2758" s="73"/>
      <c r="K2758" s="79"/>
      <c r="L2758" s="120"/>
      <c r="M2758" s="121"/>
      <c r="N2758" s="122"/>
      <c r="O2758" s="92"/>
      <c r="P2758" s="123"/>
      <c r="Q2758" s="92"/>
      <c r="R2758" s="123"/>
      <c r="S2758" s="92"/>
      <c r="T2758" s="119"/>
      <c r="U2758" s="79"/>
      <c r="V2758" s="123"/>
      <c r="W2758" s="92"/>
      <c r="X2758" s="123"/>
      <c r="Y2758" s="92"/>
      <c r="Z2758" s="123"/>
      <c r="AA2758" s="92"/>
      <c r="AB2758" s="123"/>
      <c r="AC2758" s="92"/>
      <c r="AD2758" s="123"/>
      <c r="AE2758" s="92"/>
      <c r="AF2758" s="123"/>
      <c r="AG2758" s="92"/>
      <c r="AH2758" s="123"/>
      <c r="AI2758" s="92"/>
      <c r="AJ2758" s="123"/>
      <c r="AK2758" s="92"/>
      <c r="AL2758" s="123"/>
      <c r="AM2758" s="92"/>
      <c r="AN2758" s="123"/>
      <c r="AO2758" s="92"/>
      <c r="AP2758" s="123"/>
      <c r="AQ2758" s="92"/>
      <c r="AR2758" s="123"/>
      <c r="AS2758" s="92"/>
      <c r="AT2758" s="123"/>
      <c r="AU2758" s="92"/>
      <c r="AV2758" s="120"/>
      <c r="AW2758" s="92"/>
      <c r="AX2758" s="73"/>
      <c r="AY2758" s="79"/>
      <c r="AZ2758" s="123"/>
      <c r="BA2758" s="92"/>
      <c r="BB2758" s="123"/>
      <c r="BC2758" s="92"/>
      <c r="BD2758" s="123"/>
      <c r="BE2758" s="92"/>
      <c r="BF2758" s="123"/>
      <c r="BG2758" s="92"/>
      <c r="BH2758" s="73"/>
      <c r="BI2758" s="92"/>
      <c r="BJ2758" s="123"/>
      <c r="BK2758" s="92"/>
      <c r="BL2758" s="123"/>
      <c r="BM2758" s="92"/>
      <c r="BN2758" s="123"/>
      <c r="BO2758" s="92"/>
      <c r="BP2758" s="123"/>
      <c r="BQ2758" s="92"/>
      <c r="BR2758" s="123"/>
      <c r="BS2758" s="92"/>
      <c r="BT2758" s="123"/>
      <c r="BU2758" s="92"/>
      <c r="BV2758" s="123"/>
      <c r="BW2758" s="92"/>
      <c r="BX2758" s="123"/>
      <c r="BY2758" s="92"/>
      <c r="BZ2758" s="123"/>
      <c r="CA2758" s="92"/>
      <c r="CB2758" s="123"/>
      <c r="CC2758" s="92"/>
      <c r="CD2758" s="123"/>
      <c r="CE2758" s="92"/>
      <c r="CF2758" s="123"/>
      <c r="CG2758" s="92"/>
      <c r="CH2758" s="123"/>
      <c r="CI2758" s="92"/>
      <c r="CJ2758" s="123"/>
      <c r="CK2758" s="92"/>
      <c r="CL2758" s="123"/>
      <c r="CM2758" s="92"/>
      <c r="CN2758" s="123"/>
      <c r="CO2758" s="92"/>
      <c r="CP2758" s="123"/>
      <c r="CQ2758" s="92"/>
      <c r="CR2758" s="123"/>
      <c r="CS2758" s="92"/>
      <c r="CT2758" s="123"/>
      <c r="CU2758" s="92"/>
      <c r="CV2758" s="123"/>
      <c r="CW2758" s="92"/>
      <c r="CX2758" s="123"/>
      <c r="CY2758" s="92"/>
      <c r="CZ2758" s="123"/>
      <c r="DA2758" s="92"/>
      <c r="DB2758" s="123"/>
      <c r="DC2758" s="92"/>
      <c r="DD2758" s="123"/>
      <c r="DE2758" s="92"/>
      <c r="DF2758" s="123"/>
      <c r="DG2758" s="92"/>
      <c r="DH2758" s="123"/>
      <c r="DI2758" s="92"/>
      <c r="DJ2758" s="123"/>
      <c r="DK2758" s="92"/>
      <c r="DL2758" s="123"/>
      <c r="DM2758" s="92"/>
      <c r="DN2758" s="125"/>
      <c r="DO2758" s="126"/>
      <c r="DP2758" s="125"/>
      <c r="DQ2758" s="126"/>
      <c r="DR2758" s="125"/>
      <c r="DS2758" s="126"/>
      <c r="DT2758" s="127"/>
      <c r="DU2758" s="128"/>
      <c r="DV2758" s="129"/>
      <c r="DW2758" s="128"/>
      <c r="DX2758" s="129"/>
      <c r="DY2758" s="130"/>
      <c r="DZ2758" s="129"/>
      <c r="EA2758" s="128"/>
      <c r="EB2758" s="129"/>
      <c r="EC2758" s="130"/>
      <c r="ED2758" s="134"/>
      <c r="EE2758" s="134"/>
      <c r="EF2758" s="134"/>
      <c r="EG2758" s="134"/>
      <c r="EH2758" s="134"/>
      <c r="EI2758" s="134"/>
      <c r="EJ2758" s="134"/>
      <c r="EK2758" s="134"/>
      <c r="EL2758" s="134"/>
      <c r="EM2758" s="134"/>
      <c r="EN2758" s="134"/>
      <c r="EO2758" s="134"/>
      <c r="EP2758" s="134"/>
      <c r="EQ2758" s="134"/>
      <c r="ER2758" s="134"/>
      <c r="ES2758" s="134"/>
      <c r="ET2758" s="134"/>
      <c r="EU2758" s="134"/>
      <c r="EV2758" s="134"/>
      <c r="EW2758" s="134"/>
      <c r="EX2758" s="134"/>
      <c r="EY2758" s="134"/>
      <c r="EZ2758" s="134"/>
      <c r="FA2758" s="134"/>
      <c r="FB2758" s="134"/>
      <c r="FC2758" s="134"/>
      <c r="FD2758" s="134"/>
      <c r="FE2758" s="134"/>
      <c r="FF2758" s="134"/>
      <c r="FG2758" s="134"/>
      <c r="FH2758" s="134"/>
      <c r="FI2758" s="134"/>
      <c r="FJ2758" s="134"/>
      <c r="FK2758" s="134"/>
      <c r="FL2758" s="134"/>
      <c r="FM2758" s="134"/>
      <c r="FN2758" s="134"/>
      <c r="FO2758" s="134"/>
      <c r="FP2758" s="134"/>
      <c r="FQ2758" s="134"/>
      <c r="FR2758" s="134"/>
      <c r="FS2758" s="134"/>
      <c r="FT2758" s="134"/>
      <c r="FU2758" s="134"/>
      <c r="FV2758" s="134"/>
      <c r="FW2758" s="134"/>
      <c r="FX2758" s="134"/>
      <c r="FY2758" s="134"/>
      <c r="FZ2758" s="134"/>
      <c r="GA2758" s="134"/>
      <c r="GB2758" s="134"/>
      <c r="GC2758" s="134"/>
      <c r="GD2758" s="134"/>
      <c r="GE2758" s="134"/>
      <c r="GF2758" s="134"/>
      <c r="GG2758" s="134"/>
      <c r="GH2758" s="134"/>
      <c r="GI2758" s="134"/>
      <c r="GJ2758" s="134"/>
      <c r="GK2758" s="134"/>
      <c r="GL2758" s="134"/>
      <c r="GM2758" s="134"/>
      <c r="GN2758" s="134"/>
      <c r="GO2758" s="134"/>
      <c r="GP2758" s="134"/>
      <c r="GQ2758" s="134"/>
      <c r="GR2758" s="134"/>
      <c r="GS2758" s="134"/>
      <c r="GT2758" s="134"/>
      <c r="GU2758" s="134"/>
      <c r="GV2758" s="134"/>
      <c r="GW2758" s="134"/>
      <c r="GX2758" s="134"/>
      <c r="GY2758" s="134"/>
      <c r="GZ2758" s="134"/>
      <c r="HA2758" s="134"/>
      <c r="HB2758" s="134"/>
      <c r="HC2758" s="134"/>
      <c r="HD2758" s="134"/>
      <c r="HE2758" s="134"/>
      <c r="HF2758" s="134"/>
      <c r="HG2758" s="134"/>
      <c r="HH2758" s="134"/>
      <c r="HI2758" s="134"/>
      <c r="HJ2758" s="134"/>
      <c r="HK2758" s="134"/>
      <c r="HL2758" s="134"/>
      <c r="HM2758" s="134"/>
      <c r="HN2758" s="134"/>
      <c r="HO2758" s="134"/>
      <c r="HP2758" s="134"/>
      <c r="HQ2758" s="134"/>
      <c r="HR2758" s="134"/>
      <c r="HS2758" s="134"/>
      <c r="HT2758" s="134"/>
      <c r="HU2758" s="134"/>
      <c r="HV2758" s="134"/>
      <c r="HW2758" s="134"/>
      <c r="HX2758" s="134"/>
      <c r="HY2758" s="134"/>
      <c r="HZ2758" s="134"/>
      <c r="IA2758" s="134"/>
      <c r="IB2758" s="134"/>
      <c r="IC2758" s="134"/>
      <c r="ID2758" s="134"/>
      <c r="IE2758" s="134"/>
      <c r="IF2758" s="134"/>
      <c r="IG2758" s="134"/>
      <c r="IH2758" s="134"/>
      <c r="II2758" s="134"/>
      <c r="IJ2758" s="134"/>
      <c r="IK2758" s="134"/>
      <c r="IL2758" s="134"/>
      <c r="IM2758" s="134"/>
    </row>
    <row r="2759" spans="6:247" s="117" customFormat="1" ht="20.100000000000001" customHeight="1" x14ac:dyDescent="0.3">
      <c r="F2759" s="131"/>
      <c r="G2759" s="132"/>
      <c r="H2759" s="133"/>
      <c r="I2759" s="133"/>
      <c r="J2759" s="73"/>
      <c r="K2759" s="79"/>
      <c r="L2759" s="120"/>
      <c r="M2759" s="121"/>
      <c r="N2759" s="122"/>
      <c r="O2759" s="92"/>
      <c r="P2759" s="123"/>
      <c r="Q2759" s="92"/>
      <c r="R2759" s="123"/>
      <c r="S2759" s="92"/>
      <c r="T2759" s="119"/>
      <c r="U2759" s="79"/>
      <c r="V2759" s="123"/>
      <c r="W2759" s="92"/>
      <c r="X2759" s="123"/>
      <c r="Y2759" s="92"/>
      <c r="Z2759" s="123"/>
      <c r="AA2759" s="92"/>
      <c r="AB2759" s="123"/>
      <c r="AC2759" s="92"/>
      <c r="AD2759" s="123"/>
      <c r="AE2759" s="92"/>
      <c r="AF2759" s="123"/>
      <c r="AG2759" s="92"/>
      <c r="AH2759" s="123"/>
      <c r="AI2759" s="92"/>
      <c r="AJ2759" s="123"/>
      <c r="AK2759" s="92"/>
      <c r="AL2759" s="123"/>
      <c r="AM2759" s="92"/>
      <c r="AN2759" s="123"/>
      <c r="AO2759" s="92"/>
      <c r="AP2759" s="123"/>
      <c r="AQ2759" s="92"/>
      <c r="AR2759" s="123"/>
      <c r="AS2759" s="92"/>
      <c r="AT2759" s="123"/>
      <c r="AU2759" s="92"/>
      <c r="AV2759" s="120"/>
      <c r="AW2759" s="92"/>
      <c r="AX2759" s="73"/>
      <c r="AY2759" s="79"/>
      <c r="AZ2759" s="123"/>
      <c r="BA2759" s="92"/>
      <c r="BB2759" s="123"/>
      <c r="BC2759" s="92"/>
      <c r="BD2759" s="123"/>
      <c r="BE2759" s="92"/>
      <c r="BF2759" s="123"/>
      <c r="BG2759" s="92"/>
      <c r="BH2759" s="73"/>
      <c r="BI2759" s="92"/>
      <c r="BJ2759" s="123"/>
      <c r="BK2759" s="92"/>
      <c r="BL2759" s="123"/>
      <c r="BM2759" s="92"/>
      <c r="BN2759" s="123"/>
      <c r="BO2759" s="92"/>
      <c r="BP2759" s="123"/>
      <c r="BQ2759" s="92"/>
      <c r="BR2759" s="123"/>
      <c r="BS2759" s="92"/>
      <c r="BT2759" s="123"/>
      <c r="BU2759" s="92"/>
      <c r="BV2759" s="123"/>
      <c r="BW2759" s="92"/>
      <c r="BX2759" s="123"/>
      <c r="BY2759" s="92"/>
      <c r="BZ2759" s="123"/>
      <c r="CA2759" s="92"/>
      <c r="CB2759" s="123"/>
      <c r="CC2759" s="92"/>
      <c r="CD2759" s="123"/>
      <c r="CE2759" s="92"/>
      <c r="CF2759" s="123"/>
      <c r="CG2759" s="92"/>
      <c r="CH2759" s="123"/>
      <c r="CI2759" s="92"/>
      <c r="CJ2759" s="123"/>
      <c r="CK2759" s="92"/>
      <c r="CL2759" s="123"/>
      <c r="CM2759" s="92"/>
      <c r="CN2759" s="123"/>
      <c r="CO2759" s="92"/>
      <c r="CP2759" s="123"/>
      <c r="CQ2759" s="92"/>
      <c r="CR2759" s="123"/>
      <c r="CS2759" s="92"/>
      <c r="CT2759" s="123"/>
      <c r="CU2759" s="92"/>
      <c r="CV2759" s="123"/>
      <c r="CW2759" s="92"/>
      <c r="CX2759" s="123"/>
      <c r="CY2759" s="92"/>
      <c r="CZ2759" s="123"/>
      <c r="DA2759" s="92"/>
      <c r="DB2759" s="123"/>
      <c r="DC2759" s="92"/>
      <c r="DD2759" s="123"/>
      <c r="DE2759" s="92"/>
      <c r="DF2759" s="123"/>
      <c r="DG2759" s="92"/>
      <c r="DH2759" s="123"/>
      <c r="DI2759" s="92"/>
      <c r="DJ2759" s="123"/>
      <c r="DK2759" s="92"/>
      <c r="DL2759" s="123"/>
      <c r="DM2759" s="92"/>
      <c r="DN2759" s="125"/>
      <c r="DO2759" s="126"/>
      <c r="DP2759" s="125"/>
      <c r="DQ2759" s="126"/>
      <c r="DR2759" s="125"/>
      <c r="DS2759" s="126"/>
      <c r="DT2759" s="127"/>
      <c r="DU2759" s="128"/>
      <c r="DV2759" s="129"/>
      <c r="DW2759" s="128"/>
      <c r="DX2759" s="129"/>
      <c r="DY2759" s="130"/>
      <c r="DZ2759" s="129"/>
      <c r="EA2759" s="128"/>
      <c r="EB2759" s="129"/>
      <c r="EC2759" s="130"/>
      <c r="ED2759" s="134"/>
      <c r="EE2759" s="134"/>
      <c r="EF2759" s="134"/>
      <c r="EG2759" s="134"/>
      <c r="EH2759" s="134"/>
      <c r="EI2759" s="134"/>
      <c r="EJ2759" s="134"/>
      <c r="EK2759" s="134"/>
      <c r="EL2759" s="134"/>
      <c r="EM2759" s="134"/>
      <c r="EN2759" s="134"/>
      <c r="EO2759" s="134"/>
      <c r="EP2759" s="134"/>
      <c r="EQ2759" s="134"/>
      <c r="ER2759" s="134"/>
      <c r="ES2759" s="134"/>
      <c r="ET2759" s="134"/>
      <c r="EU2759" s="134"/>
      <c r="EV2759" s="134"/>
      <c r="EW2759" s="134"/>
      <c r="EX2759" s="134"/>
      <c r="EY2759" s="134"/>
      <c r="EZ2759" s="134"/>
      <c r="FA2759" s="134"/>
      <c r="FB2759" s="134"/>
      <c r="FC2759" s="134"/>
      <c r="FD2759" s="134"/>
      <c r="FE2759" s="134"/>
      <c r="FF2759" s="134"/>
      <c r="FG2759" s="134"/>
      <c r="FH2759" s="134"/>
      <c r="FI2759" s="134"/>
      <c r="FJ2759" s="134"/>
      <c r="FK2759" s="134"/>
      <c r="FL2759" s="134"/>
      <c r="FM2759" s="134"/>
      <c r="FN2759" s="134"/>
      <c r="FO2759" s="134"/>
      <c r="FP2759" s="134"/>
      <c r="FQ2759" s="134"/>
      <c r="FR2759" s="134"/>
      <c r="FS2759" s="134"/>
      <c r="FT2759" s="134"/>
      <c r="FU2759" s="134"/>
      <c r="FV2759" s="134"/>
      <c r="FW2759" s="134"/>
      <c r="FX2759" s="134"/>
      <c r="FY2759" s="134"/>
      <c r="FZ2759" s="134"/>
      <c r="GA2759" s="134"/>
      <c r="GB2759" s="134"/>
      <c r="GC2759" s="134"/>
      <c r="GD2759" s="134"/>
      <c r="GE2759" s="134"/>
      <c r="GF2759" s="134"/>
      <c r="GG2759" s="134"/>
      <c r="GH2759" s="134"/>
      <c r="GI2759" s="134"/>
      <c r="GJ2759" s="134"/>
      <c r="GK2759" s="134"/>
      <c r="GL2759" s="134"/>
      <c r="GM2759" s="134"/>
      <c r="GN2759" s="134"/>
      <c r="GO2759" s="134"/>
      <c r="GP2759" s="134"/>
      <c r="GQ2759" s="134"/>
      <c r="GR2759" s="134"/>
      <c r="GS2759" s="134"/>
      <c r="GT2759" s="134"/>
      <c r="GU2759" s="134"/>
      <c r="GV2759" s="134"/>
      <c r="GW2759" s="134"/>
      <c r="GX2759" s="134"/>
      <c r="GY2759" s="134"/>
      <c r="GZ2759" s="134"/>
      <c r="HA2759" s="134"/>
      <c r="HB2759" s="134"/>
      <c r="HC2759" s="134"/>
      <c r="HD2759" s="134"/>
      <c r="HE2759" s="134"/>
      <c r="HF2759" s="134"/>
      <c r="HG2759" s="134"/>
      <c r="HH2759" s="134"/>
      <c r="HI2759" s="134"/>
      <c r="HJ2759" s="134"/>
      <c r="HK2759" s="134"/>
      <c r="HL2759" s="134"/>
      <c r="HM2759" s="134"/>
      <c r="HN2759" s="134"/>
      <c r="HO2759" s="134"/>
      <c r="HP2759" s="134"/>
      <c r="HQ2759" s="134"/>
      <c r="HR2759" s="134"/>
      <c r="HS2759" s="134"/>
      <c r="HT2759" s="134"/>
      <c r="HU2759" s="134"/>
      <c r="HV2759" s="134"/>
      <c r="HW2759" s="134"/>
      <c r="HX2759" s="134"/>
      <c r="HY2759" s="134"/>
      <c r="HZ2759" s="134"/>
      <c r="IA2759" s="134"/>
      <c r="IB2759" s="134"/>
      <c r="IC2759" s="134"/>
      <c r="ID2759" s="134"/>
      <c r="IE2759" s="134"/>
      <c r="IF2759" s="134"/>
      <c r="IG2759" s="134"/>
      <c r="IH2759" s="134"/>
      <c r="II2759" s="134"/>
      <c r="IJ2759" s="134"/>
      <c r="IK2759" s="134"/>
      <c r="IL2759" s="134"/>
      <c r="IM2759" s="134"/>
    </row>
    <row r="2760" spans="6:247" s="117" customFormat="1" ht="20.100000000000001" customHeight="1" x14ac:dyDescent="0.3">
      <c r="F2760" s="131"/>
      <c r="G2760" s="132"/>
      <c r="H2760" s="133"/>
      <c r="I2760" s="133"/>
      <c r="J2760" s="73"/>
      <c r="K2760" s="79"/>
      <c r="L2760" s="120"/>
      <c r="M2760" s="121"/>
      <c r="N2760" s="122"/>
      <c r="O2760" s="92"/>
      <c r="P2760" s="123"/>
      <c r="Q2760" s="92"/>
      <c r="R2760" s="123"/>
      <c r="S2760" s="92"/>
      <c r="T2760" s="119"/>
      <c r="U2760" s="79"/>
      <c r="V2760" s="123"/>
      <c r="W2760" s="92"/>
      <c r="X2760" s="123"/>
      <c r="Y2760" s="92"/>
      <c r="Z2760" s="123"/>
      <c r="AA2760" s="92"/>
      <c r="AB2760" s="123"/>
      <c r="AC2760" s="92"/>
      <c r="AD2760" s="123"/>
      <c r="AE2760" s="92"/>
      <c r="AF2760" s="123"/>
      <c r="AG2760" s="92"/>
      <c r="AH2760" s="123"/>
      <c r="AI2760" s="92"/>
      <c r="AJ2760" s="123"/>
      <c r="AK2760" s="92"/>
      <c r="AL2760" s="123"/>
      <c r="AM2760" s="92"/>
      <c r="AN2760" s="123"/>
      <c r="AO2760" s="92"/>
      <c r="AP2760" s="123"/>
      <c r="AQ2760" s="92"/>
      <c r="AR2760" s="123"/>
      <c r="AS2760" s="92"/>
      <c r="AT2760" s="123"/>
      <c r="AU2760" s="92"/>
      <c r="AV2760" s="120"/>
      <c r="AW2760" s="92"/>
      <c r="AX2760" s="73"/>
      <c r="AY2760" s="79"/>
      <c r="AZ2760" s="123"/>
      <c r="BA2760" s="92"/>
      <c r="BB2760" s="123"/>
      <c r="BC2760" s="92"/>
      <c r="BD2760" s="123"/>
      <c r="BE2760" s="92"/>
      <c r="BF2760" s="123"/>
      <c r="BG2760" s="92"/>
      <c r="BH2760" s="73"/>
      <c r="BI2760" s="92"/>
      <c r="BJ2760" s="123"/>
      <c r="BK2760" s="92"/>
      <c r="BL2760" s="123"/>
      <c r="BM2760" s="92"/>
      <c r="BN2760" s="123"/>
      <c r="BO2760" s="92"/>
      <c r="BP2760" s="123"/>
      <c r="BQ2760" s="92"/>
      <c r="BR2760" s="123"/>
      <c r="BS2760" s="92"/>
      <c r="BT2760" s="123"/>
      <c r="BU2760" s="92"/>
      <c r="BV2760" s="123"/>
      <c r="BW2760" s="92"/>
      <c r="BX2760" s="123"/>
      <c r="BY2760" s="92"/>
      <c r="BZ2760" s="123"/>
      <c r="CA2760" s="92"/>
      <c r="CB2760" s="123"/>
      <c r="CC2760" s="92"/>
      <c r="CD2760" s="123"/>
      <c r="CE2760" s="92"/>
      <c r="CF2760" s="123"/>
      <c r="CG2760" s="92"/>
      <c r="CH2760" s="123"/>
      <c r="CI2760" s="92"/>
      <c r="CJ2760" s="123"/>
      <c r="CK2760" s="92"/>
      <c r="CL2760" s="123"/>
      <c r="CM2760" s="92"/>
      <c r="CN2760" s="123"/>
      <c r="CO2760" s="92"/>
      <c r="CP2760" s="123"/>
      <c r="CQ2760" s="92"/>
      <c r="CR2760" s="123"/>
      <c r="CS2760" s="92"/>
      <c r="CT2760" s="123"/>
      <c r="CU2760" s="92"/>
      <c r="CV2760" s="123"/>
      <c r="CW2760" s="92"/>
      <c r="CX2760" s="123"/>
      <c r="CY2760" s="92"/>
      <c r="CZ2760" s="123"/>
      <c r="DA2760" s="92"/>
      <c r="DB2760" s="123"/>
      <c r="DC2760" s="92"/>
      <c r="DD2760" s="123"/>
      <c r="DE2760" s="92"/>
      <c r="DF2760" s="123"/>
      <c r="DG2760" s="92"/>
      <c r="DH2760" s="123"/>
      <c r="DI2760" s="92"/>
      <c r="DJ2760" s="123"/>
      <c r="DK2760" s="92"/>
      <c r="DL2760" s="123"/>
      <c r="DM2760" s="92"/>
      <c r="DN2760" s="125"/>
      <c r="DO2760" s="126"/>
      <c r="DP2760" s="125"/>
      <c r="DQ2760" s="126"/>
      <c r="DR2760" s="125"/>
      <c r="DS2760" s="126"/>
      <c r="DT2760" s="127"/>
      <c r="DU2760" s="128"/>
      <c r="DV2760" s="129"/>
      <c r="DW2760" s="128"/>
      <c r="DX2760" s="129"/>
      <c r="DY2760" s="130"/>
      <c r="DZ2760" s="129"/>
      <c r="EA2760" s="128"/>
      <c r="EB2760" s="129"/>
      <c r="EC2760" s="130"/>
      <c r="ED2760" s="134"/>
      <c r="EE2760" s="134"/>
      <c r="EF2760" s="134"/>
      <c r="EG2760" s="134"/>
      <c r="EH2760" s="134"/>
      <c r="EI2760" s="134"/>
      <c r="EJ2760" s="134"/>
      <c r="EK2760" s="134"/>
      <c r="EL2760" s="134"/>
      <c r="EM2760" s="134"/>
      <c r="EN2760" s="134"/>
      <c r="EO2760" s="134"/>
      <c r="EP2760" s="134"/>
      <c r="EQ2760" s="134"/>
      <c r="ER2760" s="134"/>
      <c r="ES2760" s="134"/>
      <c r="ET2760" s="134"/>
      <c r="EU2760" s="134"/>
      <c r="EV2760" s="134"/>
      <c r="EW2760" s="134"/>
      <c r="EX2760" s="134"/>
      <c r="EY2760" s="134"/>
      <c r="EZ2760" s="134"/>
      <c r="FA2760" s="134"/>
      <c r="FB2760" s="134"/>
      <c r="FC2760" s="134"/>
      <c r="FD2760" s="134"/>
      <c r="FE2760" s="134"/>
      <c r="FF2760" s="134"/>
      <c r="FG2760" s="134"/>
      <c r="FH2760" s="134"/>
      <c r="FI2760" s="134"/>
      <c r="FJ2760" s="134"/>
      <c r="FK2760" s="134"/>
      <c r="FL2760" s="134"/>
      <c r="FM2760" s="134"/>
      <c r="FN2760" s="134"/>
      <c r="FO2760" s="134"/>
      <c r="FP2760" s="134"/>
      <c r="FQ2760" s="134"/>
      <c r="FR2760" s="134"/>
      <c r="FS2760" s="134"/>
      <c r="FT2760" s="134"/>
      <c r="FU2760" s="134"/>
      <c r="FV2760" s="134"/>
      <c r="FW2760" s="134"/>
      <c r="FX2760" s="134"/>
      <c r="FY2760" s="134"/>
      <c r="FZ2760" s="134"/>
      <c r="GA2760" s="134"/>
      <c r="GB2760" s="134"/>
      <c r="GC2760" s="134"/>
      <c r="GD2760" s="134"/>
      <c r="GE2760" s="134"/>
      <c r="GF2760" s="134"/>
      <c r="GG2760" s="134"/>
      <c r="GH2760" s="134"/>
      <c r="GI2760" s="134"/>
      <c r="GJ2760" s="134"/>
      <c r="GK2760" s="134"/>
      <c r="GL2760" s="134"/>
      <c r="GM2760" s="134"/>
      <c r="GN2760" s="134"/>
      <c r="GO2760" s="134"/>
      <c r="GP2760" s="134"/>
      <c r="GQ2760" s="134"/>
      <c r="GR2760" s="134"/>
      <c r="GS2760" s="134"/>
      <c r="GT2760" s="134"/>
      <c r="GU2760" s="134"/>
      <c r="GV2760" s="134"/>
      <c r="GW2760" s="134"/>
      <c r="GX2760" s="134"/>
      <c r="GY2760" s="134"/>
      <c r="GZ2760" s="134"/>
      <c r="HA2760" s="134"/>
      <c r="HB2760" s="134"/>
      <c r="HC2760" s="134"/>
      <c r="HD2760" s="134"/>
      <c r="HE2760" s="134"/>
      <c r="HF2760" s="134"/>
      <c r="HG2760" s="134"/>
      <c r="HH2760" s="134"/>
      <c r="HI2760" s="134"/>
      <c r="HJ2760" s="134"/>
      <c r="HK2760" s="134"/>
      <c r="HL2760" s="134"/>
      <c r="HM2760" s="134"/>
      <c r="HN2760" s="134"/>
      <c r="HO2760" s="134"/>
      <c r="HP2760" s="134"/>
      <c r="HQ2760" s="134"/>
      <c r="HR2760" s="134"/>
      <c r="HS2760" s="134"/>
      <c r="HT2760" s="134"/>
      <c r="HU2760" s="134"/>
      <c r="HV2760" s="134"/>
      <c r="HW2760" s="134"/>
      <c r="HX2760" s="134"/>
      <c r="HY2760" s="134"/>
      <c r="HZ2760" s="134"/>
      <c r="IA2760" s="134"/>
      <c r="IB2760" s="134"/>
      <c r="IC2760" s="134"/>
      <c r="ID2760" s="134"/>
      <c r="IE2760" s="134"/>
      <c r="IF2760" s="134"/>
      <c r="IG2760" s="134"/>
      <c r="IH2760" s="134"/>
      <c r="II2760" s="134"/>
      <c r="IJ2760" s="134"/>
      <c r="IK2760" s="134"/>
      <c r="IL2760" s="134"/>
      <c r="IM2760" s="134"/>
    </row>
    <row r="2761" spans="6:247" s="117" customFormat="1" ht="20.100000000000001" customHeight="1" x14ac:dyDescent="0.3">
      <c r="F2761" s="131"/>
      <c r="G2761" s="132"/>
      <c r="H2761" s="133"/>
      <c r="I2761" s="133"/>
      <c r="J2761" s="73"/>
      <c r="K2761" s="79"/>
      <c r="L2761" s="120"/>
      <c r="M2761" s="121"/>
      <c r="N2761" s="122"/>
      <c r="O2761" s="92"/>
      <c r="P2761" s="123"/>
      <c r="Q2761" s="92"/>
      <c r="R2761" s="123"/>
      <c r="S2761" s="92"/>
      <c r="T2761" s="119"/>
      <c r="U2761" s="79"/>
      <c r="V2761" s="123"/>
      <c r="W2761" s="92"/>
      <c r="X2761" s="123"/>
      <c r="Y2761" s="92"/>
      <c r="Z2761" s="123"/>
      <c r="AA2761" s="92"/>
      <c r="AB2761" s="123"/>
      <c r="AC2761" s="92"/>
      <c r="AD2761" s="123"/>
      <c r="AE2761" s="92"/>
      <c r="AF2761" s="123"/>
      <c r="AG2761" s="92"/>
      <c r="AH2761" s="123"/>
      <c r="AI2761" s="92"/>
      <c r="AJ2761" s="123"/>
      <c r="AK2761" s="92"/>
      <c r="AL2761" s="123"/>
      <c r="AM2761" s="92"/>
      <c r="AN2761" s="123"/>
      <c r="AO2761" s="92"/>
      <c r="AP2761" s="123"/>
      <c r="AQ2761" s="92"/>
      <c r="AR2761" s="123"/>
      <c r="AS2761" s="92"/>
      <c r="AT2761" s="123"/>
      <c r="AU2761" s="92"/>
      <c r="AV2761" s="120"/>
      <c r="AW2761" s="92"/>
      <c r="AX2761" s="73"/>
      <c r="AY2761" s="79"/>
      <c r="AZ2761" s="123"/>
      <c r="BA2761" s="92"/>
      <c r="BB2761" s="123"/>
      <c r="BC2761" s="92"/>
      <c r="BD2761" s="123"/>
      <c r="BE2761" s="92"/>
      <c r="BF2761" s="123"/>
      <c r="BG2761" s="92"/>
      <c r="BH2761" s="73"/>
      <c r="BI2761" s="92"/>
      <c r="BJ2761" s="123"/>
      <c r="BK2761" s="92"/>
      <c r="BL2761" s="123"/>
      <c r="BM2761" s="92"/>
      <c r="BN2761" s="123"/>
      <c r="BO2761" s="92"/>
      <c r="BP2761" s="123"/>
      <c r="BQ2761" s="92"/>
      <c r="BR2761" s="123"/>
      <c r="BS2761" s="92"/>
      <c r="BT2761" s="123"/>
      <c r="BU2761" s="92"/>
      <c r="BV2761" s="123"/>
      <c r="BW2761" s="92"/>
      <c r="BX2761" s="123"/>
      <c r="BY2761" s="92"/>
      <c r="BZ2761" s="123"/>
      <c r="CA2761" s="92"/>
      <c r="CB2761" s="123"/>
      <c r="CC2761" s="92"/>
      <c r="CD2761" s="123"/>
      <c r="CE2761" s="92"/>
      <c r="CF2761" s="123"/>
      <c r="CG2761" s="92"/>
      <c r="CH2761" s="123"/>
      <c r="CI2761" s="92"/>
      <c r="CJ2761" s="123"/>
      <c r="CK2761" s="92"/>
      <c r="CL2761" s="123"/>
      <c r="CM2761" s="92"/>
      <c r="CN2761" s="123"/>
      <c r="CO2761" s="92"/>
      <c r="CP2761" s="123"/>
      <c r="CQ2761" s="92"/>
      <c r="CR2761" s="123"/>
      <c r="CS2761" s="92"/>
      <c r="CT2761" s="123"/>
      <c r="CU2761" s="92"/>
      <c r="CV2761" s="123"/>
      <c r="CW2761" s="92"/>
      <c r="CX2761" s="123"/>
      <c r="CY2761" s="92"/>
      <c r="CZ2761" s="123"/>
      <c r="DA2761" s="92"/>
      <c r="DB2761" s="123"/>
      <c r="DC2761" s="92"/>
      <c r="DD2761" s="123"/>
      <c r="DE2761" s="92"/>
      <c r="DF2761" s="123"/>
      <c r="DG2761" s="92"/>
      <c r="DH2761" s="123"/>
      <c r="DI2761" s="92"/>
      <c r="DJ2761" s="123"/>
      <c r="DK2761" s="92"/>
      <c r="DL2761" s="123"/>
      <c r="DM2761" s="92"/>
      <c r="DN2761" s="125"/>
      <c r="DO2761" s="126"/>
      <c r="DP2761" s="125"/>
      <c r="DQ2761" s="126"/>
      <c r="DR2761" s="125"/>
      <c r="DS2761" s="126"/>
      <c r="DT2761" s="127"/>
      <c r="DU2761" s="128"/>
      <c r="DV2761" s="129"/>
      <c r="DW2761" s="128"/>
      <c r="DX2761" s="129"/>
      <c r="DY2761" s="130"/>
      <c r="DZ2761" s="129"/>
      <c r="EA2761" s="128"/>
      <c r="EB2761" s="129"/>
      <c r="EC2761" s="130"/>
      <c r="ED2761" s="134"/>
      <c r="EE2761" s="134"/>
      <c r="EF2761" s="134"/>
      <c r="EG2761" s="134"/>
      <c r="EH2761" s="134"/>
      <c r="EI2761" s="134"/>
      <c r="EJ2761" s="134"/>
      <c r="EK2761" s="134"/>
      <c r="EL2761" s="134"/>
      <c r="EM2761" s="134"/>
      <c r="EN2761" s="134"/>
      <c r="EO2761" s="134"/>
      <c r="EP2761" s="134"/>
      <c r="EQ2761" s="134"/>
      <c r="ER2761" s="134"/>
      <c r="ES2761" s="134"/>
      <c r="ET2761" s="134"/>
      <c r="EU2761" s="134"/>
      <c r="EV2761" s="134"/>
      <c r="EW2761" s="134"/>
      <c r="EX2761" s="134"/>
      <c r="EY2761" s="134"/>
      <c r="EZ2761" s="134"/>
      <c r="FA2761" s="134"/>
      <c r="FB2761" s="134"/>
      <c r="FC2761" s="134"/>
      <c r="FD2761" s="134"/>
      <c r="FE2761" s="134"/>
      <c r="FF2761" s="134"/>
      <c r="FG2761" s="134"/>
      <c r="FH2761" s="134"/>
      <c r="FI2761" s="134"/>
      <c r="FJ2761" s="134"/>
      <c r="FK2761" s="134"/>
      <c r="FL2761" s="134"/>
      <c r="FM2761" s="134"/>
      <c r="FN2761" s="134"/>
      <c r="FO2761" s="134"/>
      <c r="FP2761" s="134"/>
      <c r="FQ2761" s="134"/>
      <c r="FR2761" s="134"/>
      <c r="FS2761" s="134"/>
      <c r="FT2761" s="134"/>
      <c r="FU2761" s="134"/>
      <c r="FV2761" s="134"/>
      <c r="FW2761" s="134"/>
      <c r="FX2761" s="134"/>
      <c r="FY2761" s="134"/>
      <c r="FZ2761" s="134"/>
      <c r="GA2761" s="134"/>
      <c r="GB2761" s="134"/>
      <c r="GC2761" s="134"/>
      <c r="GD2761" s="134"/>
      <c r="GE2761" s="134"/>
      <c r="GF2761" s="134"/>
      <c r="GG2761" s="134"/>
      <c r="GH2761" s="134"/>
      <c r="GI2761" s="134"/>
      <c r="GJ2761" s="134"/>
      <c r="GK2761" s="134"/>
      <c r="GL2761" s="134"/>
      <c r="GM2761" s="134"/>
      <c r="GN2761" s="134"/>
      <c r="GO2761" s="134"/>
      <c r="GP2761" s="134"/>
      <c r="GQ2761" s="134"/>
      <c r="GR2761" s="134"/>
      <c r="GS2761" s="134"/>
      <c r="GT2761" s="134"/>
      <c r="GU2761" s="134"/>
      <c r="GV2761" s="134"/>
      <c r="GW2761" s="134"/>
      <c r="GX2761" s="134"/>
      <c r="GY2761" s="134"/>
      <c r="GZ2761" s="134"/>
      <c r="HA2761" s="134"/>
      <c r="HB2761" s="134"/>
      <c r="HC2761" s="134"/>
      <c r="HD2761" s="134"/>
      <c r="HE2761" s="134"/>
      <c r="HF2761" s="134"/>
      <c r="HG2761" s="134"/>
      <c r="HH2761" s="134"/>
      <c r="HI2761" s="134"/>
      <c r="HJ2761" s="134"/>
      <c r="HK2761" s="134"/>
      <c r="HL2761" s="134"/>
      <c r="HM2761" s="134"/>
      <c r="HN2761" s="134"/>
      <c r="HO2761" s="134"/>
      <c r="HP2761" s="134"/>
      <c r="HQ2761" s="134"/>
      <c r="HR2761" s="134"/>
      <c r="HS2761" s="134"/>
      <c r="HT2761" s="134"/>
      <c r="HU2761" s="134"/>
      <c r="HV2761" s="134"/>
      <c r="HW2761" s="134"/>
      <c r="HX2761" s="134"/>
      <c r="HY2761" s="134"/>
      <c r="HZ2761" s="134"/>
      <c r="IA2761" s="134"/>
      <c r="IB2761" s="134"/>
      <c r="IC2761" s="134"/>
      <c r="ID2761" s="134"/>
      <c r="IE2761" s="134"/>
      <c r="IF2761" s="134"/>
      <c r="IG2761" s="134"/>
      <c r="IH2761" s="134"/>
      <c r="II2761" s="134"/>
      <c r="IJ2761" s="134"/>
      <c r="IK2761" s="134"/>
      <c r="IL2761" s="134"/>
      <c r="IM2761" s="134"/>
    </row>
    <row r="2762" spans="6:247" s="117" customFormat="1" ht="20.100000000000001" customHeight="1" x14ac:dyDescent="0.3">
      <c r="F2762" s="131"/>
      <c r="G2762" s="132"/>
      <c r="H2762" s="133"/>
      <c r="I2762" s="133"/>
      <c r="J2762" s="73"/>
      <c r="K2762" s="79"/>
      <c r="L2762" s="120"/>
      <c r="M2762" s="121"/>
      <c r="N2762" s="122"/>
      <c r="O2762" s="92"/>
      <c r="P2762" s="123"/>
      <c r="Q2762" s="92"/>
      <c r="R2762" s="123"/>
      <c r="S2762" s="92"/>
      <c r="T2762" s="119"/>
      <c r="U2762" s="79"/>
      <c r="V2762" s="123"/>
      <c r="W2762" s="92"/>
      <c r="X2762" s="123"/>
      <c r="Y2762" s="92"/>
      <c r="Z2762" s="123"/>
      <c r="AA2762" s="92"/>
      <c r="AB2762" s="123"/>
      <c r="AC2762" s="92"/>
      <c r="AD2762" s="123"/>
      <c r="AE2762" s="92"/>
      <c r="AF2762" s="123"/>
      <c r="AG2762" s="92"/>
      <c r="AH2762" s="123"/>
      <c r="AI2762" s="92"/>
      <c r="AJ2762" s="123"/>
      <c r="AK2762" s="92"/>
      <c r="AL2762" s="123"/>
      <c r="AM2762" s="92"/>
      <c r="AN2762" s="123"/>
      <c r="AO2762" s="92"/>
      <c r="AP2762" s="123"/>
      <c r="AQ2762" s="92"/>
      <c r="AR2762" s="123"/>
      <c r="AS2762" s="92"/>
      <c r="AT2762" s="123"/>
      <c r="AU2762" s="92"/>
      <c r="AV2762" s="120"/>
      <c r="AW2762" s="92"/>
      <c r="AX2762" s="73"/>
      <c r="AY2762" s="79"/>
      <c r="AZ2762" s="123"/>
      <c r="BA2762" s="92"/>
      <c r="BB2762" s="123"/>
      <c r="BC2762" s="92"/>
      <c r="BD2762" s="123"/>
      <c r="BE2762" s="92"/>
      <c r="BF2762" s="123"/>
      <c r="BG2762" s="92"/>
      <c r="BH2762" s="73"/>
      <c r="BI2762" s="92"/>
      <c r="BJ2762" s="123"/>
      <c r="BK2762" s="92"/>
      <c r="BL2762" s="123"/>
      <c r="BM2762" s="92"/>
      <c r="BN2762" s="123"/>
      <c r="BO2762" s="92"/>
      <c r="BP2762" s="123"/>
      <c r="BQ2762" s="92"/>
      <c r="BR2762" s="123"/>
      <c r="BS2762" s="92"/>
      <c r="BT2762" s="123"/>
      <c r="BU2762" s="92"/>
      <c r="BV2762" s="123"/>
      <c r="BW2762" s="92"/>
      <c r="BX2762" s="123"/>
      <c r="BY2762" s="92"/>
      <c r="BZ2762" s="123"/>
      <c r="CA2762" s="92"/>
      <c r="CB2762" s="123"/>
      <c r="CC2762" s="92"/>
      <c r="CD2762" s="123"/>
      <c r="CE2762" s="92"/>
      <c r="CF2762" s="123"/>
      <c r="CG2762" s="92"/>
      <c r="CH2762" s="123"/>
      <c r="CI2762" s="92"/>
      <c r="CJ2762" s="123"/>
      <c r="CK2762" s="92"/>
      <c r="CL2762" s="123"/>
      <c r="CM2762" s="92"/>
      <c r="CN2762" s="123"/>
      <c r="CO2762" s="92"/>
      <c r="CP2762" s="123"/>
      <c r="CQ2762" s="92"/>
      <c r="CR2762" s="123"/>
      <c r="CS2762" s="92"/>
      <c r="CT2762" s="123"/>
      <c r="CU2762" s="92"/>
      <c r="CV2762" s="123"/>
      <c r="CW2762" s="92"/>
      <c r="CX2762" s="123"/>
      <c r="CY2762" s="92"/>
      <c r="CZ2762" s="123"/>
      <c r="DA2762" s="92"/>
      <c r="DB2762" s="123"/>
      <c r="DC2762" s="92"/>
      <c r="DD2762" s="123"/>
      <c r="DE2762" s="92"/>
      <c r="DF2762" s="123"/>
      <c r="DG2762" s="92"/>
      <c r="DH2762" s="123"/>
      <c r="DI2762" s="92"/>
      <c r="DJ2762" s="123"/>
      <c r="DK2762" s="92"/>
      <c r="DL2762" s="123"/>
      <c r="DM2762" s="92"/>
      <c r="DN2762" s="125"/>
      <c r="DO2762" s="126"/>
      <c r="DP2762" s="125"/>
      <c r="DQ2762" s="126"/>
      <c r="DR2762" s="125"/>
      <c r="DS2762" s="126"/>
      <c r="DT2762" s="127"/>
      <c r="DU2762" s="128"/>
      <c r="DV2762" s="129"/>
      <c r="DW2762" s="128"/>
      <c r="DX2762" s="129"/>
      <c r="DY2762" s="130"/>
      <c r="DZ2762" s="129"/>
      <c r="EA2762" s="128"/>
      <c r="EB2762" s="129"/>
      <c r="EC2762" s="130"/>
      <c r="ED2762" s="134"/>
      <c r="EE2762" s="134"/>
      <c r="EF2762" s="134"/>
      <c r="EG2762" s="134"/>
      <c r="EH2762" s="134"/>
      <c r="EI2762" s="134"/>
      <c r="EJ2762" s="134"/>
      <c r="EK2762" s="134"/>
      <c r="EL2762" s="134"/>
      <c r="EM2762" s="134"/>
      <c r="EN2762" s="134"/>
      <c r="EO2762" s="134"/>
      <c r="EP2762" s="134"/>
      <c r="EQ2762" s="134"/>
      <c r="ER2762" s="134"/>
      <c r="ES2762" s="134"/>
      <c r="ET2762" s="134"/>
      <c r="EU2762" s="134"/>
      <c r="EV2762" s="134"/>
      <c r="EW2762" s="134"/>
      <c r="EX2762" s="134"/>
      <c r="EY2762" s="134"/>
      <c r="EZ2762" s="134"/>
      <c r="FA2762" s="134"/>
      <c r="FB2762" s="134"/>
      <c r="FC2762" s="134"/>
      <c r="FD2762" s="134"/>
      <c r="FE2762" s="134"/>
      <c r="FF2762" s="134"/>
      <c r="FG2762" s="134"/>
      <c r="FH2762" s="134"/>
      <c r="FI2762" s="134"/>
      <c r="FJ2762" s="134"/>
      <c r="FK2762" s="134"/>
      <c r="FL2762" s="134"/>
      <c r="FM2762" s="134"/>
      <c r="FN2762" s="134"/>
      <c r="FO2762" s="134"/>
      <c r="FP2762" s="134"/>
      <c r="FQ2762" s="134"/>
      <c r="FR2762" s="134"/>
      <c r="FS2762" s="134"/>
      <c r="FT2762" s="134"/>
      <c r="FU2762" s="134"/>
      <c r="FV2762" s="134"/>
      <c r="FW2762" s="134"/>
      <c r="FX2762" s="134"/>
      <c r="FY2762" s="134"/>
      <c r="FZ2762" s="134"/>
      <c r="GA2762" s="134"/>
      <c r="GB2762" s="134"/>
      <c r="GC2762" s="134"/>
      <c r="GD2762" s="134"/>
      <c r="GE2762" s="134"/>
      <c r="GF2762" s="134"/>
      <c r="GG2762" s="134"/>
      <c r="GH2762" s="134"/>
      <c r="GI2762" s="134"/>
      <c r="GJ2762" s="134"/>
      <c r="GK2762" s="134"/>
      <c r="GL2762" s="134"/>
      <c r="GM2762" s="134"/>
      <c r="GN2762" s="134"/>
      <c r="GO2762" s="134"/>
      <c r="GP2762" s="134"/>
      <c r="GQ2762" s="134"/>
      <c r="GR2762" s="134"/>
      <c r="GS2762" s="134"/>
      <c r="GT2762" s="134"/>
      <c r="GU2762" s="134"/>
      <c r="GV2762" s="134"/>
      <c r="GW2762" s="134"/>
      <c r="GX2762" s="134"/>
      <c r="GY2762" s="134"/>
      <c r="GZ2762" s="134"/>
      <c r="HA2762" s="134"/>
      <c r="HB2762" s="134"/>
      <c r="HC2762" s="134"/>
      <c r="HD2762" s="134"/>
      <c r="HE2762" s="134"/>
      <c r="HF2762" s="134"/>
      <c r="HG2762" s="134"/>
      <c r="HH2762" s="134"/>
      <c r="HI2762" s="134"/>
      <c r="HJ2762" s="134"/>
      <c r="HK2762" s="134"/>
      <c r="HL2762" s="134"/>
      <c r="HM2762" s="134"/>
      <c r="HN2762" s="134"/>
      <c r="HO2762" s="134"/>
      <c r="HP2762" s="134"/>
      <c r="HQ2762" s="134"/>
      <c r="HR2762" s="134"/>
      <c r="HS2762" s="134"/>
      <c r="HT2762" s="134"/>
      <c r="HU2762" s="134"/>
      <c r="HV2762" s="134"/>
      <c r="HW2762" s="134"/>
      <c r="HX2762" s="134"/>
      <c r="HY2762" s="134"/>
      <c r="HZ2762" s="134"/>
      <c r="IA2762" s="134"/>
      <c r="IB2762" s="134"/>
      <c r="IC2762" s="134"/>
      <c r="ID2762" s="134"/>
      <c r="IE2762" s="134"/>
      <c r="IF2762" s="134"/>
      <c r="IG2762" s="134"/>
      <c r="IH2762" s="134"/>
      <c r="II2762" s="134"/>
      <c r="IJ2762" s="134"/>
      <c r="IK2762" s="134"/>
      <c r="IL2762" s="134"/>
      <c r="IM2762" s="134"/>
    </row>
    <row r="2763" spans="6:247" s="117" customFormat="1" ht="20.100000000000001" customHeight="1" x14ac:dyDescent="0.3">
      <c r="F2763" s="131"/>
      <c r="G2763" s="132"/>
      <c r="H2763" s="133"/>
      <c r="I2763" s="133"/>
      <c r="J2763" s="73"/>
      <c r="K2763" s="79"/>
      <c r="L2763" s="120"/>
      <c r="M2763" s="121"/>
      <c r="N2763" s="122"/>
      <c r="O2763" s="92"/>
      <c r="P2763" s="123"/>
      <c r="Q2763" s="92"/>
      <c r="R2763" s="123"/>
      <c r="S2763" s="92"/>
      <c r="T2763" s="119"/>
      <c r="U2763" s="79"/>
      <c r="V2763" s="123"/>
      <c r="W2763" s="92"/>
      <c r="X2763" s="123"/>
      <c r="Y2763" s="92"/>
      <c r="Z2763" s="123"/>
      <c r="AA2763" s="92"/>
      <c r="AB2763" s="123"/>
      <c r="AC2763" s="92"/>
      <c r="AD2763" s="123"/>
      <c r="AE2763" s="92"/>
      <c r="AF2763" s="123"/>
      <c r="AG2763" s="92"/>
      <c r="AH2763" s="123"/>
      <c r="AI2763" s="92"/>
      <c r="AJ2763" s="123"/>
      <c r="AK2763" s="92"/>
      <c r="AL2763" s="123"/>
      <c r="AM2763" s="92"/>
      <c r="AN2763" s="123"/>
      <c r="AO2763" s="92"/>
      <c r="AP2763" s="123"/>
      <c r="AQ2763" s="92"/>
      <c r="AR2763" s="123"/>
      <c r="AS2763" s="92"/>
      <c r="AT2763" s="123"/>
      <c r="AU2763" s="92"/>
      <c r="AV2763" s="120"/>
      <c r="AW2763" s="92"/>
      <c r="AX2763" s="73"/>
      <c r="AY2763" s="79"/>
      <c r="AZ2763" s="123"/>
      <c r="BA2763" s="92"/>
      <c r="BB2763" s="123"/>
      <c r="BC2763" s="92"/>
      <c r="BD2763" s="123"/>
      <c r="BE2763" s="92"/>
      <c r="BF2763" s="123"/>
      <c r="BG2763" s="92"/>
      <c r="BH2763" s="73"/>
      <c r="BI2763" s="92"/>
      <c r="BJ2763" s="123"/>
      <c r="BK2763" s="92"/>
      <c r="BL2763" s="123"/>
      <c r="BM2763" s="92"/>
      <c r="BN2763" s="123"/>
      <c r="BO2763" s="92"/>
      <c r="BP2763" s="123"/>
      <c r="BQ2763" s="92"/>
      <c r="BR2763" s="123"/>
      <c r="BS2763" s="92"/>
      <c r="BT2763" s="123"/>
      <c r="BU2763" s="92"/>
      <c r="BV2763" s="123"/>
      <c r="BW2763" s="92"/>
      <c r="BX2763" s="123"/>
      <c r="BY2763" s="92"/>
      <c r="BZ2763" s="123"/>
      <c r="CA2763" s="92"/>
      <c r="CB2763" s="123"/>
      <c r="CC2763" s="92"/>
      <c r="CD2763" s="123"/>
      <c r="CE2763" s="92"/>
      <c r="CF2763" s="123"/>
      <c r="CG2763" s="92"/>
      <c r="CH2763" s="123"/>
      <c r="CI2763" s="92"/>
      <c r="CJ2763" s="123"/>
      <c r="CK2763" s="92"/>
      <c r="CL2763" s="123"/>
      <c r="CM2763" s="92"/>
      <c r="CN2763" s="123"/>
      <c r="CO2763" s="92"/>
      <c r="CP2763" s="123"/>
      <c r="CQ2763" s="92"/>
      <c r="CR2763" s="123"/>
      <c r="CS2763" s="92"/>
      <c r="CT2763" s="123"/>
      <c r="CU2763" s="92"/>
      <c r="CV2763" s="123"/>
      <c r="CW2763" s="92"/>
      <c r="CX2763" s="123"/>
      <c r="CY2763" s="92"/>
      <c r="CZ2763" s="123"/>
      <c r="DA2763" s="92"/>
      <c r="DB2763" s="123"/>
      <c r="DC2763" s="92"/>
      <c r="DD2763" s="123"/>
      <c r="DE2763" s="92"/>
      <c r="DF2763" s="123"/>
      <c r="DG2763" s="92"/>
      <c r="DH2763" s="123"/>
      <c r="DI2763" s="92"/>
      <c r="DJ2763" s="123"/>
      <c r="DK2763" s="92"/>
      <c r="DL2763" s="123"/>
      <c r="DM2763" s="92"/>
      <c r="DN2763" s="125"/>
      <c r="DO2763" s="126"/>
      <c r="DP2763" s="125"/>
      <c r="DQ2763" s="126"/>
      <c r="DR2763" s="125"/>
      <c r="DS2763" s="126"/>
      <c r="DT2763" s="127"/>
      <c r="DU2763" s="128"/>
      <c r="DV2763" s="129"/>
      <c r="DW2763" s="128"/>
      <c r="DX2763" s="129"/>
      <c r="DY2763" s="130"/>
      <c r="DZ2763" s="129"/>
      <c r="EA2763" s="128"/>
      <c r="EB2763" s="129"/>
      <c r="EC2763" s="130"/>
      <c r="ED2763" s="134"/>
      <c r="EE2763" s="134"/>
      <c r="EF2763" s="134"/>
      <c r="EG2763" s="134"/>
      <c r="EH2763" s="134"/>
      <c r="EI2763" s="134"/>
      <c r="EJ2763" s="134"/>
      <c r="EK2763" s="134"/>
      <c r="EL2763" s="134"/>
      <c r="EM2763" s="134"/>
      <c r="EN2763" s="134"/>
      <c r="EO2763" s="134"/>
      <c r="EP2763" s="134"/>
      <c r="EQ2763" s="134"/>
      <c r="ER2763" s="134"/>
      <c r="ES2763" s="134"/>
      <c r="ET2763" s="134"/>
      <c r="EU2763" s="134"/>
      <c r="EV2763" s="134"/>
      <c r="EW2763" s="134"/>
      <c r="EX2763" s="134"/>
      <c r="EY2763" s="134"/>
      <c r="EZ2763" s="134"/>
      <c r="FA2763" s="134"/>
      <c r="FB2763" s="134"/>
      <c r="FC2763" s="134"/>
      <c r="FD2763" s="134"/>
      <c r="FE2763" s="134"/>
      <c r="FF2763" s="134"/>
      <c r="FG2763" s="134"/>
      <c r="FH2763" s="134"/>
      <c r="FI2763" s="134"/>
      <c r="FJ2763" s="134"/>
      <c r="FK2763" s="134"/>
      <c r="FL2763" s="134"/>
      <c r="FM2763" s="134"/>
      <c r="FN2763" s="134"/>
      <c r="FO2763" s="134"/>
      <c r="FP2763" s="134"/>
      <c r="FQ2763" s="134"/>
      <c r="FR2763" s="134"/>
      <c r="FS2763" s="134"/>
      <c r="FT2763" s="134"/>
      <c r="FU2763" s="134"/>
      <c r="FV2763" s="134"/>
      <c r="FW2763" s="134"/>
      <c r="FX2763" s="134"/>
      <c r="FY2763" s="134"/>
      <c r="FZ2763" s="134"/>
      <c r="GA2763" s="134"/>
      <c r="GB2763" s="134"/>
      <c r="GC2763" s="134"/>
      <c r="GD2763" s="134"/>
      <c r="GE2763" s="134"/>
      <c r="GF2763" s="134"/>
      <c r="GG2763" s="134"/>
      <c r="GH2763" s="134"/>
      <c r="GI2763" s="134"/>
      <c r="GJ2763" s="134"/>
      <c r="GK2763" s="134"/>
      <c r="GL2763" s="134"/>
      <c r="GM2763" s="134"/>
      <c r="GN2763" s="134"/>
      <c r="GO2763" s="134"/>
      <c r="GP2763" s="134"/>
      <c r="GQ2763" s="134"/>
      <c r="GR2763" s="134"/>
      <c r="GS2763" s="134"/>
      <c r="GT2763" s="134"/>
      <c r="GU2763" s="134"/>
      <c r="GV2763" s="134"/>
      <c r="GW2763" s="134"/>
      <c r="GX2763" s="134"/>
      <c r="GY2763" s="134"/>
      <c r="GZ2763" s="134"/>
      <c r="HA2763" s="134"/>
      <c r="HB2763" s="134"/>
      <c r="HC2763" s="134"/>
      <c r="HD2763" s="134"/>
      <c r="HE2763" s="134"/>
      <c r="HF2763" s="134"/>
      <c r="HG2763" s="134"/>
      <c r="HH2763" s="134"/>
      <c r="HI2763" s="134"/>
      <c r="HJ2763" s="134"/>
      <c r="HK2763" s="134"/>
      <c r="HL2763" s="134"/>
      <c r="HM2763" s="134"/>
      <c r="HN2763" s="134"/>
      <c r="HO2763" s="134"/>
      <c r="HP2763" s="134"/>
      <c r="HQ2763" s="134"/>
      <c r="HR2763" s="134"/>
      <c r="HS2763" s="134"/>
      <c r="HT2763" s="134"/>
      <c r="HU2763" s="134"/>
      <c r="HV2763" s="134"/>
      <c r="HW2763" s="134"/>
      <c r="HX2763" s="134"/>
      <c r="HY2763" s="134"/>
      <c r="HZ2763" s="134"/>
      <c r="IA2763" s="134"/>
      <c r="IB2763" s="134"/>
      <c r="IC2763" s="134"/>
      <c r="ID2763" s="134"/>
      <c r="IE2763" s="134"/>
      <c r="IF2763" s="134"/>
      <c r="IG2763" s="134"/>
      <c r="IH2763" s="134"/>
      <c r="II2763" s="134"/>
      <c r="IJ2763" s="134"/>
      <c r="IK2763" s="134"/>
      <c r="IL2763" s="134"/>
      <c r="IM2763" s="134"/>
    </row>
    <row r="2764" spans="6:247" s="117" customFormat="1" ht="20.100000000000001" customHeight="1" x14ac:dyDescent="0.3">
      <c r="F2764" s="131"/>
      <c r="G2764" s="132"/>
      <c r="H2764" s="133"/>
      <c r="I2764" s="133"/>
      <c r="J2764" s="73"/>
      <c r="K2764" s="79"/>
      <c r="L2764" s="120"/>
      <c r="M2764" s="121"/>
      <c r="N2764" s="122"/>
      <c r="O2764" s="92"/>
      <c r="P2764" s="123"/>
      <c r="Q2764" s="92"/>
      <c r="R2764" s="123"/>
      <c r="S2764" s="92"/>
      <c r="T2764" s="119"/>
      <c r="U2764" s="79"/>
      <c r="V2764" s="123"/>
      <c r="W2764" s="92"/>
      <c r="X2764" s="123"/>
      <c r="Y2764" s="92"/>
      <c r="Z2764" s="123"/>
      <c r="AA2764" s="92"/>
      <c r="AB2764" s="123"/>
      <c r="AC2764" s="92"/>
      <c r="AD2764" s="123"/>
      <c r="AE2764" s="92"/>
      <c r="AF2764" s="123"/>
      <c r="AG2764" s="92"/>
      <c r="AH2764" s="123"/>
      <c r="AI2764" s="92"/>
      <c r="AJ2764" s="123"/>
      <c r="AK2764" s="92"/>
      <c r="AL2764" s="123"/>
      <c r="AM2764" s="92"/>
      <c r="AN2764" s="123"/>
      <c r="AO2764" s="92"/>
      <c r="AP2764" s="123"/>
      <c r="AQ2764" s="92"/>
      <c r="AR2764" s="123"/>
      <c r="AS2764" s="92"/>
      <c r="AT2764" s="123"/>
      <c r="AU2764" s="92"/>
      <c r="AV2764" s="120"/>
      <c r="AW2764" s="92"/>
      <c r="AX2764" s="73"/>
      <c r="AY2764" s="79"/>
      <c r="AZ2764" s="123"/>
      <c r="BA2764" s="92"/>
      <c r="BB2764" s="123"/>
      <c r="BC2764" s="92"/>
      <c r="BD2764" s="123"/>
      <c r="BE2764" s="92"/>
      <c r="BF2764" s="123"/>
      <c r="BG2764" s="92"/>
      <c r="BH2764" s="73"/>
      <c r="BI2764" s="92"/>
      <c r="BJ2764" s="123"/>
      <c r="BK2764" s="92"/>
      <c r="BL2764" s="123"/>
      <c r="BM2764" s="92"/>
      <c r="BN2764" s="123"/>
      <c r="BO2764" s="92"/>
      <c r="BP2764" s="123"/>
      <c r="BQ2764" s="92"/>
      <c r="BR2764" s="123"/>
      <c r="BS2764" s="92"/>
      <c r="BT2764" s="123"/>
      <c r="BU2764" s="92"/>
      <c r="BV2764" s="123"/>
      <c r="BW2764" s="92"/>
      <c r="BX2764" s="123"/>
      <c r="BY2764" s="92"/>
      <c r="BZ2764" s="123"/>
      <c r="CA2764" s="92"/>
      <c r="CB2764" s="123"/>
      <c r="CC2764" s="92"/>
      <c r="CD2764" s="123"/>
      <c r="CE2764" s="92"/>
      <c r="CF2764" s="123"/>
      <c r="CG2764" s="92"/>
      <c r="CH2764" s="123"/>
      <c r="CI2764" s="92"/>
      <c r="CJ2764" s="123"/>
      <c r="CK2764" s="92"/>
      <c r="CL2764" s="123"/>
      <c r="CM2764" s="92"/>
      <c r="CN2764" s="123"/>
      <c r="CO2764" s="92"/>
      <c r="CP2764" s="123"/>
      <c r="CQ2764" s="92"/>
      <c r="CR2764" s="123"/>
      <c r="CS2764" s="92"/>
      <c r="CT2764" s="123"/>
      <c r="CU2764" s="92"/>
      <c r="CV2764" s="123"/>
      <c r="CW2764" s="92"/>
      <c r="CX2764" s="123"/>
      <c r="CY2764" s="92"/>
      <c r="CZ2764" s="123"/>
      <c r="DA2764" s="92"/>
      <c r="DB2764" s="123"/>
      <c r="DC2764" s="92"/>
      <c r="DD2764" s="123"/>
      <c r="DE2764" s="92"/>
      <c r="DF2764" s="123"/>
      <c r="DG2764" s="92"/>
      <c r="DH2764" s="123"/>
      <c r="DI2764" s="92"/>
      <c r="DJ2764" s="123"/>
      <c r="DK2764" s="92"/>
      <c r="DL2764" s="123"/>
      <c r="DM2764" s="92"/>
      <c r="DN2764" s="125"/>
      <c r="DO2764" s="126"/>
      <c r="DP2764" s="125"/>
      <c r="DQ2764" s="126"/>
      <c r="DR2764" s="125"/>
      <c r="DS2764" s="126"/>
      <c r="DT2764" s="127"/>
      <c r="DU2764" s="128"/>
      <c r="DV2764" s="129"/>
      <c r="DW2764" s="128"/>
      <c r="DX2764" s="129"/>
      <c r="DY2764" s="130"/>
      <c r="DZ2764" s="129"/>
      <c r="EA2764" s="128"/>
      <c r="EB2764" s="129"/>
      <c r="EC2764" s="130"/>
      <c r="ED2764" s="134"/>
      <c r="EE2764" s="134"/>
      <c r="EF2764" s="134"/>
      <c r="EG2764" s="134"/>
      <c r="EH2764" s="134"/>
      <c r="EI2764" s="134"/>
      <c r="EJ2764" s="134"/>
      <c r="EK2764" s="134"/>
      <c r="EL2764" s="134"/>
      <c r="EM2764" s="134"/>
      <c r="EN2764" s="134"/>
      <c r="EO2764" s="134"/>
      <c r="EP2764" s="134"/>
      <c r="EQ2764" s="134"/>
      <c r="ER2764" s="134"/>
      <c r="ES2764" s="134"/>
      <c r="ET2764" s="134"/>
      <c r="EU2764" s="134"/>
      <c r="EV2764" s="134"/>
      <c r="EW2764" s="134"/>
      <c r="EX2764" s="134"/>
      <c r="EY2764" s="134"/>
      <c r="EZ2764" s="134"/>
      <c r="FA2764" s="134"/>
      <c r="FB2764" s="134"/>
      <c r="FC2764" s="134"/>
      <c r="FD2764" s="134"/>
      <c r="FE2764" s="134"/>
      <c r="FF2764" s="134"/>
      <c r="FG2764" s="134"/>
      <c r="FH2764" s="134"/>
      <c r="FI2764" s="134"/>
      <c r="FJ2764" s="134"/>
      <c r="FK2764" s="134"/>
      <c r="FL2764" s="134"/>
      <c r="FM2764" s="134"/>
      <c r="FN2764" s="134"/>
      <c r="FO2764" s="134"/>
      <c r="FP2764" s="134"/>
      <c r="FQ2764" s="134"/>
      <c r="FR2764" s="134"/>
      <c r="FS2764" s="134"/>
      <c r="FT2764" s="134"/>
      <c r="FU2764" s="134"/>
      <c r="FV2764" s="134"/>
      <c r="FW2764" s="134"/>
      <c r="FX2764" s="134"/>
      <c r="FY2764" s="134"/>
      <c r="FZ2764" s="134"/>
      <c r="GA2764" s="134"/>
      <c r="GB2764" s="134"/>
      <c r="GC2764" s="134"/>
      <c r="GD2764" s="134"/>
      <c r="GE2764" s="134"/>
      <c r="GF2764" s="134"/>
      <c r="GG2764" s="134"/>
      <c r="GH2764" s="134"/>
      <c r="GI2764" s="134"/>
      <c r="GJ2764" s="134"/>
      <c r="GK2764" s="134"/>
      <c r="GL2764" s="134"/>
      <c r="GM2764" s="134"/>
      <c r="GN2764" s="134"/>
      <c r="GO2764" s="134"/>
      <c r="GP2764" s="134"/>
      <c r="GQ2764" s="134"/>
      <c r="GR2764" s="134"/>
      <c r="GS2764" s="134"/>
      <c r="GT2764" s="134"/>
      <c r="GU2764" s="134"/>
      <c r="GV2764" s="134"/>
      <c r="GW2764" s="134"/>
      <c r="GX2764" s="134"/>
      <c r="GY2764" s="134"/>
      <c r="GZ2764" s="134"/>
      <c r="HA2764" s="134"/>
      <c r="HB2764" s="134"/>
      <c r="HC2764" s="134"/>
      <c r="HD2764" s="134"/>
      <c r="HE2764" s="134"/>
      <c r="HF2764" s="134"/>
      <c r="HG2764" s="134"/>
      <c r="HH2764" s="134"/>
      <c r="HI2764" s="134"/>
      <c r="HJ2764" s="134"/>
      <c r="HK2764" s="134"/>
      <c r="HL2764" s="134"/>
      <c r="HM2764" s="134"/>
      <c r="HN2764" s="134"/>
      <c r="HO2764" s="134"/>
      <c r="HP2764" s="134"/>
      <c r="HQ2764" s="134"/>
      <c r="HR2764" s="134"/>
      <c r="HS2764" s="134"/>
      <c r="HT2764" s="134"/>
      <c r="HU2764" s="134"/>
      <c r="HV2764" s="134"/>
      <c r="HW2764" s="134"/>
      <c r="HX2764" s="134"/>
      <c r="HY2764" s="134"/>
      <c r="HZ2764" s="134"/>
      <c r="IA2764" s="134"/>
      <c r="IB2764" s="134"/>
      <c r="IC2764" s="134"/>
      <c r="ID2764" s="134"/>
      <c r="IE2764" s="134"/>
      <c r="IF2764" s="134"/>
      <c r="IG2764" s="134"/>
      <c r="IH2764" s="134"/>
      <c r="II2764" s="134"/>
      <c r="IJ2764" s="134"/>
      <c r="IK2764" s="134"/>
      <c r="IL2764" s="134"/>
      <c r="IM2764" s="134"/>
    </row>
    <row r="2765" spans="6:247" s="117" customFormat="1" ht="20.100000000000001" customHeight="1" x14ac:dyDescent="0.3">
      <c r="F2765" s="131"/>
      <c r="G2765" s="132"/>
      <c r="H2765" s="133"/>
      <c r="I2765" s="133"/>
      <c r="J2765" s="73"/>
      <c r="K2765" s="79"/>
      <c r="L2765" s="120"/>
      <c r="M2765" s="121"/>
      <c r="N2765" s="122"/>
      <c r="O2765" s="92"/>
      <c r="P2765" s="123"/>
      <c r="Q2765" s="92"/>
      <c r="R2765" s="123"/>
      <c r="S2765" s="92"/>
      <c r="T2765" s="119"/>
      <c r="U2765" s="79"/>
      <c r="V2765" s="123"/>
      <c r="W2765" s="92"/>
      <c r="X2765" s="123"/>
      <c r="Y2765" s="92"/>
      <c r="Z2765" s="123"/>
      <c r="AA2765" s="92"/>
      <c r="AB2765" s="123"/>
      <c r="AC2765" s="92"/>
      <c r="AD2765" s="123"/>
      <c r="AE2765" s="92"/>
      <c r="AF2765" s="123"/>
      <c r="AG2765" s="92"/>
      <c r="AH2765" s="123"/>
      <c r="AI2765" s="92"/>
      <c r="AJ2765" s="123"/>
      <c r="AK2765" s="92"/>
      <c r="AL2765" s="123"/>
      <c r="AM2765" s="92"/>
      <c r="AN2765" s="123"/>
      <c r="AO2765" s="92"/>
      <c r="AP2765" s="123"/>
      <c r="AQ2765" s="92"/>
      <c r="AR2765" s="123"/>
      <c r="AS2765" s="92"/>
      <c r="AT2765" s="123"/>
      <c r="AU2765" s="92"/>
      <c r="AV2765" s="120"/>
      <c r="AW2765" s="92"/>
      <c r="AX2765" s="73"/>
      <c r="AY2765" s="79"/>
      <c r="AZ2765" s="123"/>
      <c r="BA2765" s="92"/>
      <c r="BB2765" s="123"/>
      <c r="BC2765" s="92"/>
      <c r="BD2765" s="123"/>
      <c r="BE2765" s="92"/>
      <c r="BF2765" s="123"/>
      <c r="BG2765" s="92"/>
      <c r="BH2765" s="73"/>
      <c r="BI2765" s="92"/>
      <c r="BJ2765" s="123"/>
      <c r="BK2765" s="92"/>
      <c r="BL2765" s="123"/>
      <c r="BM2765" s="92"/>
      <c r="BN2765" s="123"/>
      <c r="BO2765" s="92"/>
      <c r="BP2765" s="123"/>
      <c r="BQ2765" s="92"/>
      <c r="BR2765" s="123"/>
      <c r="BS2765" s="92"/>
      <c r="BT2765" s="123"/>
      <c r="BU2765" s="92"/>
      <c r="BV2765" s="123"/>
      <c r="BW2765" s="92"/>
      <c r="BX2765" s="123"/>
      <c r="BY2765" s="92"/>
      <c r="BZ2765" s="123"/>
      <c r="CA2765" s="92"/>
      <c r="CB2765" s="123"/>
      <c r="CC2765" s="92"/>
      <c r="CD2765" s="123"/>
      <c r="CE2765" s="92"/>
      <c r="CF2765" s="123"/>
      <c r="CG2765" s="92"/>
      <c r="CH2765" s="123"/>
      <c r="CI2765" s="92"/>
      <c r="CJ2765" s="123"/>
      <c r="CK2765" s="92"/>
      <c r="CL2765" s="123"/>
      <c r="CM2765" s="92"/>
      <c r="CN2765" s="123"/>
      <c r="CO2765" s="92"/>
      <c r="CP2765" s="123"/>
      <c r="CQ2765" s="92"/>
      <c r="CR2765" s="123"/>
      <c r="CS2765" s="92"/>
      <c r="CT2765" s="123"/>
      <c r="CU2765" s="92"/>
      <c r="CV2765" s="123"/>
      <c r="CW2765" s="92"/>
      <c r="CX2765" s="123"/>
      <c r="CY2765" s="92"/>
      <c r="CZ2765" s="123"/>
      <c r="DA2765" s="92"/>
      <c r="DB2765" s="123"/>
      <c r="DC2765" s="92"/>
      <c r="DD2765" s="123"/>
      <c r="DE2765" s="92"/>
      <c r="DF2765" s="123"/>
      <c r="DG2765" s="92"/>
      <c r="DH2765" s="123"/>
      <c r="DI2765" s="92"/>
      <c r="DJ2765" s="123"/>
      <c r="DK2765" s="92"/>
      <c r="DL2765" s="123"/>
      <c r="DM2765" s="92"/>
      <c r="DN2765" s="125"/>
      <c r="DO2765" s="126"/>
      <c r="DP2765" s="125"/>
      <c r="DQ2765" s="126"/>
      <c r="DR2765" s="125"/>
      <c r="DS2765" s="126"/>
      <c r="DT2765" s="127"/>
      <c r="DU2765" s="128"/>
      <c r="DV2765" s="129"/>
      <c r="DW2765" s="128"/>
      <c r="DX2765" s="129"/>
      <c r="DY2765" s="130"/>
      <c r="DZ2765" s="129"/>
      <c r="EA2765" s="128"/>
      <c r="EB2765" s="129"/>
      <c r="EC2765" s="130"/>
      <c r="ED2765" s="134"/>
      <c r="EE2765" s="134"/>
      <c r="EF2765" s="134"/>
      <c r="EG2765" s="134"/>
      <c r="EH2765" s="134"/>
      <c r="EI2765" s="134"/>
      <c r="EJ2765" s="134"/>
      <c r="EK2765" s="134"/>
      <c r="EL2765" s="134"/>
      <c r="EM2765" s="134"/>
      <c r="EN2765" s="134"/>
      <c r="EO2765" s="134"/>
      <c r="EP2765" s="134"/>
      <c r="EQ2765" s="134"/>
      <c r="ER2765" s="134"/>
      <c r="ES2765" s="134"/>
      <c r="ET2765" s="134"/>
      <c r="EU2765" s="134"/>
      <c r="EV2765" s="134"/>
      <c r="EW2765" s="134"/>
      <c r="EX2765" s="134"/>
      <c r="EY2765" s="134"/>
      <c r="EZ2765" s="134"/>
      <c r="FA2765" s="134"/>
      <c r="FB2765" s="134"/>
      <c r="FC2765" s="134"/>
      <c r="FD2765" s="134"/>
      <c r="FE2765" s="134"/>
      <c r="FF2765" s="134"/>
      <c r="FG2765" s="134"/>
      <c r="FH2765" s="134"/>
      <c r="FI2765" s="134"/>
      <c r="FJ2765" s="134"/>
      <c r="FK2765" s="134"/>
      <c r="FL2765" s="134"/>
      <c r="FM2765" s="134"/>
      <c r="FN2765" s="134"/>
      <c r="FO2765" s="134"/>
      <c r="FP2765" s="134"/>
      <c r="FQ2765" s="134"/>
      <c r="FR2765" s="134"/>
      <c r="FS2765" s="134"/>
      <c r="FT2765" s="134"/>
      <c r="FU2765" s="134"/>
      <c r="FV2765" s="134"/>
      <c r="FW2765" s="134"/>
      <c r="FX2765" s="134"/>
      <c r="FY2765" s="134"/>
      <c r="FZ2765" s="134"/>
      <c r="GA2765" s="134"/>
      <c r="GB2765" s="134"/>
      <c r="GC2765" s="134"/>
      <c r="GD2765" s="134"/>
      <c r="GE2765" s="134"/>
      <c r="GF2765" s="134"/>
      <c r="GG2765" s="134"/>
      <c r="GH2765" s="134"/>
      <c r="GI2765" s="134"/>
      <c r="GJ2765" s="134"/>
      <c r="GK2765" s="134"/>
      <c r="GL2765" s="134"/>
      <c r="GM2765" s="134"/>
      <c r="GN2765" s="134"/>
      <c r="GO2765" s="134"/>
      <c r="GP2765" s="134"/>
      <c r="GQ2765" s="134"/>
      <c r="GR2765" s="134"/>
      <c r="GS2765" s="134"/>
      <c r="GT2765" s="134"/>
      <c r="GU2765" s="134"/>
      <c r="GV2765" s="134"/>
      <c r="GW2765" s="134"/>
      <c r="GX2765" s="134"/>
      <c r="GY2765" s="134"/>
      <c r="GZ2765" s="134"/>
      <c r="HA2765" s="134"/>
      <c r="HB2765" s="134"/>
      <c r="HC2765" s="134"/>
      <c r="HD2765" s="134"/>
      <c r="HE2765" s="134"/>
      <c r="HF2765" s="134"/>
      <c r="HG2765" s="134"/>
      <c r="HH2765" s="134"/>
      <c r="HI2765" s="134"/>
      <c r="HJ2765" s="134"/>
      <c r="HK2765" s="134"/>
      <c r="HL2765" s="134"/>
      <c r="HM2765" s="134"/>
      <c r="HN2765" s="134"/>
      <c r="HO2765" s="134"/>
      <c r="HP2765" s="134"/>
      <c r="HQ2765" s="134"/>
      <c r="HR2765" s="134"/>
      <c r="HS2765" s="134"/>
      <c r="HT2765" s="134"/>
      <c r="HU2765" s="134"/>
      <c r="HV2765" s="134"/>
      <c r="HW2765" s="134"/>
      <c r="HX2765" s="134"/>
      <c r="HY2765" s="134"/>
      <c r="HZ2765" s="134"/>
      <c r="IA2765" s="134"/>
      <c r="IB2765" s="134"/>
      <c r="IC2765" s="134"/>
      <c r="ID2765" s="134"/>
      <c r="IE2765" s="134"/>
      <c r="IF2765" s="134"/>
      <c r="IG2765" s="134"/>
      <c r="IH2765" s="134"/>
      <c r="II2765" s="134"/>
      <c r="IJ2765" s="134"/>
      <c r="IK2765" s="134"/>
      <c r="IL2765" s="134"/>
      <c r="IM2765" s="134"/>
    </row>
    <row r="2766" spans="6:247" s="117" customFormat="1" ht="20.100000000000001" customHeight="1" x14ac:dyDescent="0.3">
      <c r="F2766" s="131"/>
      <c r="G2766" s="132"/>
      <c r="H2766" s="133"/>
      <c r="I2766" s="133"/>
      <c r="J2766" s="73"/>
      <c r="K2766" s="79"/>
      <c r="L2766" s="120"/>
      <c r="M2766" s="121"/>
      <c r="N2766" s="122"/>
      <c r="O2766" s="92"/>
      <c r="P2766" s="123"/>
      <c r="Q2766" s="92"/>
      <c r="R2766" s="123"/>
      <c r="S2766" s="92"/>
      <c r="T2766" s="119"/>
      <c r="U2766" s="79"/>
      <c r="V2766" s="123"/>
      <c r="W2766" s="92"/>
      <c r="X2766" s="123"/>
      <c r="Y2766" s="92"/>
      <c r="Z2766" s="123"/>
      <c r="AA2766" s="92"/>
      <c r="AB2766" s="123"/>
      <c r="AC2766" s="92"/>
      <c r="AD2766" s="123"/>
      <c r="AE2766" s="92"/>
      <c r="AF2766" s="123"/>
      <c r="AG2766" s="92"/>
      <c r="AH2766" s="123"/>
      <c r="AI2766" s="92"/>
      <c r="AJ2766" s="123"/>
      <c r="AK2766" s="92"/>
      <c r="AL2766" s="123"/>
      <c r="AM2766" s="92"/>
      <c r="AN2766" s="123"/>
      <c r="AO2766" s="92"/>
      <c r="AP2766" s="123"/>
      <c r="AQ2766" s="92"/>
      <c r="AR2766" s="123"/>
      <c r="AS2766" s="92"/>
      <c r="AT2766" s="123"/>
      <c r="AU2766" s="92"/>
      <c r="AV2766" s="120"/>
      <c r="AW2766" s="92"/>
      <c r="AX2766" s="73"/>
      <c r="AY2766" s="79"/>
      <c r="AZ2766" s="123"/>
      <c r="BA2766" s="92"/>
      <c r="BB2766" s="123"/>
      <c r="BC2766" s="92"/>
      <c r="BD2766" s="123"/>
      <c r="BE2766" s="92"/>
      <c r="BF2766" s="123"/>
      <c r="BG2766" s="92"/>
      <c r="BH2766" s="73"/>
      <c r="BI2766" s="92"/>
      <c r="BJ2766" s="123"/>
      <c r="BK2766" s="92"/>
      <c r="BL2766" s="123"/>
      <c r="BM2766" s="92"/>
      <c r="BN2766" s="123"/>
      <c r="BO2766" s="92"/>
      <c r="BP2766" s="123"/>
      <c r="BQ2766" s="92"/>
      <c r="BR2766" s="123"/>
      <c r="BS2766" s="92"/>
      <c r="BT2766" s="123"/>
      <c r="BU2766" s="92"/>
      <c r="BV2766" s="123"/>
      <c r="BW2766" s="92"/>
      <c r="BX2766" s="123"/>
      <c r="BY2766" s="92"/>
      <c r="BZ2766" s="123"/>
      <c r="CA2766" s="92"/>
      <c r="CB2766" s="123"/>
      <c r="CC2766" s="92"/>
      <c r="CD2766" s="123"/>
      <c r="CE2766" s="92"/>
      <c r="CF2766" s="123"/>
      <c r="CG2766" s="92"/>
      <c r="CH2766" s="123"/>
      <c r="CI2766" s="92"/>
      <c r="CJ2766" s="123"/>
      <c r="CK2766" s="92"/>
      <c r="CL2766" s="123"/>
      <c r="CM2766" s="92"/>
      <c r="CN2766" s="123"/>
      <c r="CO2766" s="92"/>
      <c r="CP2766" s="123"/>
      <c r="CQ2766" s="92"/>
      <c r="CR2766" s="123"/>
      <c r="CS2766" s="92"/>
      <c r="CT2766" s="123"/>
      <c r="CU2766" s="92"/>
      <c r="CV2766" s="123"/>
      <c r="CW2766" s="92"/>
      <c r="CX2766" s="123"/>
      <c r="CY2766" s="92"/>
      <c r="CZ2766" s="123"/>
      <c r="DA2766" s="92"/>
      <c r="DB2766" s="123"/>
      <c r="DC2766" s="92"/>
      <c r="DD2766" s="123"/>
      <c r="DE2766" s="92"/>
      <c r="DF2766" s="123"/>
      <c r="DG2766" s="92"/>
      <c r="DH2766" s="123"/>
      <c r="DI2766" s="92"/>
      <c r="DJ2766" s="123"/>
      <c r="DK2766" s="92"/>
      <c r="DL2766" s="123"/>
      <c r="DM2766" s="92"/>
      <c r="DN2766" s="125"/>
      <c r="DO2766" s="126"/>
      <c r="DP2766" s="125"/>
      <c r="DQ2766" s="126"/>
      <c r="DR2766" s="125"/>
      <c r="DS2766" s="126"/>
      <c r="DT2766" s="127"/>
      <c r="DU2766" s="128"/>
      <c r="DV2766" s="129"/>
      <c r="DW2766" s="128"/>
      <c r="DX2766" s="129"/>
      <c r="DY2766" s="130"/>
      <c r="DZ2766" s="129"/>
      <c r="EA2766" s="128"/>
      <c r="EB2766" s="129"/>
      <c r="EC2766" s="130"/>
      <c r="ED2766" s="134"/>
      <c r="EE2766" s="134"/>
      <c r="EF2766" s="134"/>
      <c r="EG2766" s="134"/>
      <c r="EH2766" s="134"/>
      <c r="EI2766" s="134"/>
      <c r="EJ2766" s="134"/>
      <c r="EK2766" s="134"/>
      <c r="EL2766" s="134"/>
      <c r="EM2766" s="134"/>
      <c r="EN2766" s="134"/>
      <c r="EO2766" s="134"/>
      <c r="EP2766" s="134"/>
      <c r="EQ2766" s="134"/>
      <c r="ER2766" s="134"/>
      <c r="ES2766" s="134"/>
      <c r="ET2766" s="134"/>
      <c r="EU2766" s="134"/>
      <c r="EV2766" s="134"/>
      <c r="EW2766" s="134"/>
      <c r="EX2766" s="134"/>
      <c r="EY2766" s="134"/>
      <c r="EZ2766" s="134"/>
      <c r="FA2766" s="134"/>
      <c r="FB2766" s="134"/>
      <c r="FC2766" s="134"/>
      <c r="FD2766" s="134"/>
      <c r="FE2766" s="134"/>
      <c r="FF2766" s="134"/>
      <c r="FG2766" s="134"/>
      <c r="FH2766" s="134"/>
      <c r="FI2766" s="134"/>
      <c r="FJ2766" s="134"/>
      <c r="FK2766" s="134"/>
      <c r="FL2766" s="134"/>
      <c r="FM2766" s="134"/>
      <c r="FN2766" s="134"/>
      <c r="FO2766" s="134"/>
      <c r="FP2766" s="134"/>
      <c r="FQ2766" s="134"/>
      <c r="FR2766" s="134"/>
      <c r="FS2766" s="134"/>
      <c r="FT2766" s="134"/>
      <c r="FU2766" s="134"/>
      <c r="FV2766" s="134"/>
      <c r="FW2766" s="134"/>
      <c r="FX2766" s="134"/>
      <c r="FY2766" s="134"/>
      <c r="FZ2766" s="134"/>
      <c r="GA2766" s="134"/>
      <c r="GB2766" s="134"/>
      <c r="GC2766" s="134"/>
      <c r="GD2766" s="134"/>
      <c r="GE2766" s="134"/>
      <c r="GF2766" s="134"/>
      <c r="GG2766" s="134"/>
      <c r="GH2766" s="134"/>
      <c r="GI2766" s="134"/>
      <c r="GJ2766" s="134"/>
      <c r="GK2766" s="134"/>
      <c r="GL2766" s="134"/>
      <c r="GM2766" s="134"/>
      <c r="GN2766" s="134"/>
      <c r="GO2766" s="134"/>
      <c r="GP2766" s="134"/>
      <c r="GQ2766" s="134"/>
      <c r="GR2766" s="134"/>
      <c r="GS2766" s="134"/>
      <c r="GT2766" s="134"/>
      <c r="GU2766" s="134"/>
      <c r="GV2766" s="134"/>
      <c r="GW2766" s="134"/>
      <c r="GX2766" s="134"/>
      <c r="GY2766" s="134"/>
      <c r="GZ2766" s="134"/>
      <c r="HA2766" s="134"/>
      <c r="HB2766" s="134"/>
      <c r="HC2766" s="134"/>
      <c r="HD2766" s="134"/>
      <c r="HE2766" s="134"/>
      <c r="HF2766" s="134"/>
      <c r="HG2766" s="134"/>
      <c r="HH2766" s="134"/>
      <c r="HI2766" s="134"/>
      <c r="HJ2766" s="134"/>
      <c r="HK2766" s="134"/>
      <c r="HL2766" s="134"/>
      <c r="HM2766" s="134"/>
      <c r="HN2766" s="134"/>
      <c r="HO2766" s="134"/>
      <c r="HP2766" s="134"/>
      <c r="HQ2766" s="134"/>
      <c r="HR2766" s="134"/>
      <c r="HS2766" s="134"/>
      <c r="HT2766" s="134"/>
      <c r="HU2766" s="134"/>
      <c r="HV2766" s="134"/>
      <c r="HW2766" s="134"/>
      <c r="HX2766" s="134"/>
      <c r="HY2766" s="134"/>
      <c r="HZ2766" s="134"/>
      <c r="IA2766" s="134"/>
      <c r="IB2766" s="134"/>
      <c r="IC2766" s="134"/>
      <c r="ID2766" s="134"/>
      <c r="IE2766" s="134"/>
      <c r="IF2766" s="134"/>
      <c r="IG2766" s="134"/>
      <c r="IH2766" s="134"/>
      <c r="II2766" s="134"/>
      <c r="IJ2766" s="134"/>
      <c r="IK2766" s="134"/>
      <c r="IL2766" s="134"/>
      <c r="IM2766" s="134"/>
    </row>
    <row r="2767" spans="6:247" s="117" customFormat="1" ht="20.100000000000001" customHeight="1" x14ac:dyDescent="0.3">
      <c r="F2767" s="131"/>
      <c r="G2767" s="132"/>
      <c r="H2767" s="133"/>
      <c r="I2767" s="133"/>
      <c r="J2767" s="73"/>
      <c r="K2767" s="79"/>
      <c r="L2767" s="120"/>
      <c r="M2767" s="121"/>
      <c r="N2767" s="122"/>
      <c r="O2767" s="92"/>
      <c r="P2767" s="123"/>
      <c r="Q2767" s="92"/>
      <c r="R2767" s="123"/>
      <c r="S2767" s="92"/>
      <c r="T2767" s="119"/>
      <c r="U2767" s="79"/>
      <c r="V2767" s="123"/>
      <c r="W2767" s="92"/>
      <c r="X2767" s="123"/>
      <c r="Y2767" s="92"/>
      <c r="Z2767" s="123"/>
      <c r="AA2767" s="92"/>
      <c r="AB2767" s="123"/>
      <c r="AC2767" s="92"/>
      <c r="AD2767" s="123"/>
      <c r="AE2767" s="92"/>
      <c r="AF2767" s="123"/>
      <c r="AG2767" s="92"/>
      <c r="AH2767" s="123"/>
      <c r="AI2767" s="92"/>
      <c r="AJ2767" s="123"/>
      <c r="AK2767" s="92"/>
      <c r="AL2767" s="123"/>
      <c r="AM2767" s="92"/>
      <c r="AN2767" s="123"/>
      <c r="AO2767" s="92"/>
      <c r="AP2767" s="123"/>
      <c r="AQ2767" s="92"/>
      <c r="AR2767" s="123"/>
      <c r="AS2767" s="92"/>
      <c r="AT2767" s="123"/>
      <c r="AU2767" s="92"/>
      <c r="AV2767" s="120"/>
      <c r="AW2767" s="92"/>
      <c r="AX2767" s="73"/>
      <c r="AY2767" s="79"/>
      <c r="AZ2767" s="123"/>
      <c r="BA2767" s="92"/>
      <c r="BB2767" s="123"/>
      <c r="BC2767" s="92"/>
      <c r="BD2767" s="123"/>
      <c r="BE2767" s="92"/>
      <c r="BF2767" s="123"/>
      <c r="BG2767" s="92"/>
      <c r="BH2767" s="73"/>
      <c r="BI2767" s="92"/>
      <c r="BJ2767" s="123"/>
      <c r="BK2767" s="92"/>
      <c r="BL2767" s="123"/>
      <c r="BM2767" s="92"/>
      <c r="BN2767" s="123"/>
      <c r="BO2767" s="92"/>
      <c r="BP2767" s="123"/>
      <c r="BQ2767" s="92"/>
      <c r="BR2767" s="123"/>
      <c r="BS2767" s="92"/>
      <c r="BT2767" s="123"/>
      <c r="BU2767" s="92"/>
      <c r="BV2767" s="123"/>
      <c r="BW2767" s="92"/>
      <c r="BX2767" s="123"/>
      <c r="BY2767" s="92"/>
      <c r="BZ2767" s="123"/>
      <c r="CA2767" s="92"/>
      <c r="CB2767" s="123"/>
      <c r="CC2767" s="92"/>
      <c r="CD2767" s="123"/>
      <c r="CE2767" s="92"/>
      <c r="CF2767" s="123"/>
      <c r="CG2767" s="92"/>
      <c r="CH2767" s="123"/>
      <c r="CI2767" s="92"/>
      <c r="CJ2767" s="123"/>
      <c r="CK2767" s="92"/>
      <c r="CL2767" s="123"/>
      <c r="CM2767" s="92"/>
      <c r="CN2767" s="123"/>
      <c r="CO2767" s="92"/>
      <c r="CP2767" s="123"/>
      <c r="CQ2767" s="92"/>
      <c r="CR2767" s="123"/>
      <c r="CS2767" s="92"/>
      <c r="CT2767" s="123"/>
      <c r="CU2767" s="92"/>
      <c r="CV2767" s="123"/>
      <c r="CW2767" s="92"/>
      <c r="CX2767" s="123"/>
      <c r="CY2767" s="92"/>
      <c r="CZ2767" s="123"/>
      <c r="DA2767" s="92"/>
      <c r="DB2767" s="123"/>
      <c r="DC2767" s="92"/>
      <c r="DD2767" s="123"/>
      <c r="DE2767" s="92"/>
      <c r="DF2767" s="123"/>
      <c r="DG2767" s="92"/>
      <c r="DH2767" s="123"/>
      <c r="DI2767" s="92"/>
      <c r="DJ2767" s="123"/>
      <c r="DK2767" s="92"/>
      <c r="DL2767" s="123"/>
      <c r="DM2767" s="92"/>
      <c r="DN2767" s="125"/>
      <c r="DO2767" s="126"/>
      <c r="DP2767" s="125"/>
      <c r="DQ2767" s="126"/>
      <c r="DR2767" s="125"/>
      <c r="DS2767" s="126"/>
      <c r="DT2767" s="127"/>
      <c r="DU2767" s="128"/>
      <c r="DV2767" s="129"/>
      <c r="DW2767" s="128"/>
      <c r="DX2767" s="129"/>
      <c r="DY2767" s="130"/>
      <c r="DZ2767" s="129"/>
      <c r="EA2767" s="128"/>
      <c r="EB2767" s="129"/>
      <c r="EC2767" s="130"/>
      <c r="ED2767" s="134"/>
      <c r="EE2767" s="134"/>
      <c r="EF2767" s="134"/>
      <c r="EG2767" s="134"/>
      <c r="EH2767" s="134"/>
      <c r="EI2767" s="134"/>
      <c r="EJ2767" s="134"/>
      <c r="EK2767" s="134"/>
      <c r="EL2767" s="134"/>
      <c r="EM2767" s="134"/>
      <c r="EN2767" s="134"/>
      <c r="EO2767" s="134"/>
      <c r="EP2767" s="134"/>
      <c r="EQ2767" s="134"/>
      <c r="ER2767" s="134"/>
      <c r="ES2767" s="134"/>
      <c r="ET2767" s="134"/>
      <c r="EU2767" s="134"/>
      <c r="EV2767" s="134"/>
      <c r="EW2767" s="134"/>
      <c r="EX2767" s="134"/>
      <c r="EY2767" s="134"/>
      <c r="EZ2767" s="134"/>
      <c r="FA2767" s="134"/>
      <c r="FB2767" s="134"/>
      <c r="FC2767" s="134"/>
      <c r="FD2767" s="134"/>
      <c r="FE2767" s="134"/>
      <c r="FF2767" s="134"/>
      <c r="FG2767" s="134"/>
      <c r="FH2767" s="134"/>
      <c r="FI2767" s="134"/>
      <c r="FJ2767" s="134"/>
      <c r="FK2767" s="134"/>
      <c r="FL2767" s="134"/>
      <c r="FM2767" s="134"/>
      <c r="FN2767" s="134"/>
      <c r="FO2767" s="134"/>
      <c r="FP2767" s="134"/>
      <c r="FQ2767" s="134"/>
      <c r="FR2767" s="134"/>
      <c r="FS2767" s="134"/>
      <c r="FT2767" s="134"/>
      <c r="FU2767" s="134"/>
      <c r="FV2767" s="134"/>
      <c r="FW2767" s="134"/>
      <c r="FX2767" s="134"/>
      <c r="FY2767" s="134"/>
      <c r="FZ2767" s="134"/>
      <c r="GA2767" s="134"/>
      <c r="GB2767" s="134"/>
      <c r="GC2767" s="134"/>
      <c r="GD2767" s="134"/>
      <c r="GE2767" s="134"/>
      <c r="GF2767" s="134"/>
      <c r="GG2767" s="134"/>
      <c r="GH2767" s="134"/>
      <c r="GI2767" s="134"/>
      <c r="GJ2767" s="134"/>
      <c r="GK2767" s="134"/>
      <c r="GL2767" s="134"/>
      <c r="GM2767" s="134"/>
      <c r="GN2767" s="134"/>
      <c r="GO2767" s="134"/>
      <c r="GP2767" s="134"/>
      <c r="GQ2767" s="134"/>
      <c r="GR2767" s="134"/>
      <c r="GS2767" s="134"/>
      <c r="GT2767" s="134"/>
      <c r="GU2767" s="134"/>
      <c r="GV2767" s="134"/>
      <c r="GW2767" s="134"/>
      <c r="GX2767" s="134"/>
      <c r="GY2767" s="134"/>
      <c r="GZ2767" s="134"/>
      <c r="HA2767" s="134"/>
      <c r="HB2767" s="134"/>
      <c r="HC2767" s="134"/>
      <c r="HD2767" s="134"/>
      <c r="HE2767" s="134"/>
      <c r="HF2767" s="134"/>
      <c r="HG2767" s="134"/>
      <c r="HH2767" s="134"/>
      <c r="HI2767" s="134"/>
      <c r="HJ2767" s="134"/>
      <c r="HK2767" s="134"/>
      <c r="HL2767" s="134"/>
      <c r="HM2767" s="134"/>
      <c r="HN2767" s="134"/>
      <c r="HO2767" s="134"/>
      <c r="HP2767" s="134"/>
      <c r="HQ2767" s="134"/>
      <c r="HR2767" s="134"/>
      <c r="HS2767" s="134"/>
      <c r="HT2767" s="134"/>
      <c r="HU2767" s="134"/>
      <c r="HV2767" s="134"/>
      <c r="HW2767" s="134"/>
      <c r="HX2767" s="134"/>
      <c r="HY2767" s="134"/>
      <c r="HZ2767" s="134"/>
      <c r="IA2767" s="134"/>
      <c r="IB2767" s="134"/>
      <c r="IC2767" s="134"/>
      <c r="ID2767" s="134"/>
      <c r="IE2767" s="134"/>
      <c r="IF2767" s="134"/>
      <c r="IG2767" s="134"/>
      <c r="IH2767" s="134"/>
      <c r="II2767" s="134"/>
      <c r="IJ2767" s="134"/>
      <c r="IK2767" s="134"/>
      <c r="IL2767" s="134"/>
      <c r="IM2767" s="134"/>
    </row>
    <row r="2768" spans="6:247" s="117" customFormat="1" ht="20.100000000000001" customHeight="1" x14ac:dyDescent="0.3">
      <c r="F2768" s="131"/>
      <c r="G2768" s="132"/>
      <c r="H2768" s="133"/>
      <c r="I2768" s="133"/>
      <c r="J2768" s="73"/>
      <c r="K2768" s="79"/>
      <c r="L2768" s="120"/>
      <c r="M2768" s="121"/>
      <c r="N2768" s="122"/>
      <c r="O2768" s="92"/>
      <c r="P2768" s="123"/>
      <c r="Q2768" s="92"/>
      <c r="R2768" s="123"/>
      <c r="S2768" s="92"/>
      <c r="T2768" s="119"/>
      <c r="U2768" s="79"/>
      <c r="V2768" s="123"/>
      <c r="W2768" s="92"/>
      <c r="X2768" s="123"/>
      <c r="Y2768" s="92"/>
      <c r="Z2768" s="123"/>
      <c r="AA2768" s="92"/>
      <c r="AB2768" s="123"/>
      <c r="AC2768" s="92"/>
      <c r="AD2768" s="123"/>
      <c r="AE2768" s="92"/>
      <c r="AF2768" s="123"/>
      <c r="AG2768" s="92"/>
      <c r="AH2768" s="123"/>
      <c r="AI2768" s="92"/>
      <c r="AJ2768" s="123"/>
      <c r="AK2768" s="92"/>
      <c r="AL2768" s="123"/>
      <c r="AM2768" s="92"/>
      <c r="AN2768" s="123"/>
      <c r="AO2768" s="92"/>
      <c r="AP2768" s="123"/>
      <c r="AQ2768" s="92"/>
      <c r="AR2768" s="123"/>
      <c r="AS2768" s="92"/>
      <c r="AT2768" s="123"/>
      <c r="AU2768" s="92"/>
      <c r="AV2768" s="120"/>
      <c r="AW2768" s="92"/>
      <c r="AX2768" s="73"/>
      <c r="AY2768" s="79"/>
      <c r="AZ2768" s="123"/>
      <c r="BA2768" s="92"/>
      <c r="BB2768" s="123"/>
      <c r="BC2768" s="92"/>
      <c r="BD2768" s="123"/>
      <c r="BE2768" s="92"/>
      <c r="BF2768" s="123"/>
      <c r="BG2768" s="92"/>
      <c r="BH2768" s="73"/>
      <c r="BI2768" s="92"/>
      <c r="BJ2768" s="123"/>
      <c r="BK2768" s="92"/>
      <c r="BL2768" s="123"/>
      <c r="BM2768" s="92"/>
      <c r="BN2768" s="123"/>
      <c r="BO2768" s="92"/>
      <c r="BP2768" s="123"/>
      <c r="BQ2768" s="92"/>
      <c r="BR2768" s="123"/>
      <c r="BS2768" s="92"/>
      <c r="BT2768" s="123"/>
      <c r="BU2768" s="92"/>
      <c r="BV2768" s="123"/>
      <c r="BW2768" s="92"/>
      <c r="BX2768" s="123"/>
      <c r="BY2768" s="92"/>
      <c r="BZ2768" s="123"/>
      <c r="CA2768" s="92"/>
      <c r="CB2768" s="123"/>
      <c r="CC2768" s="92"/>
      <c r="CD2768" s="123"/>
      <c r="CE2768" s="92"/>
      <c r="CF2768" s="123"/>
      <c r="CG2768" s="92"/>
      <c r="CH2768" s="123"/>
      <c r="CI2768" s="92"/>
      <c r="CJ2768" s="123"/>
      <c r="CK2768" s="92"/>
      <c r="CL2768" s="123"/>
      <c r="CM2768" s="92"/>
      <c r="CN2768" s="123"/>
      <c r="CO2768" s="92"/>
      <c r="CP2768" s="123"/>
      <c r="CQ2768" s="92"/>
      <c r="CR2768" s="123"/>
      <c r="CS2768" s="92"/>
      <c r="CT2768" s="123"/>
      <c r="CU2768" s="92"/>
      <c r="CV2768" s="123"/>
      <c r="CW2768" s="92"/>
      <c r="CX2768" s="123"/>
      <c r="CY2768" s="92"/>
      <c r="CZ2768" s="123"/>
      <c r="DA2768" s="92"/>
      <c r="DB2768" s="123"/>
      <c r="DC2768" s="92"/>
      <c r="DD2768" s="123"/>
      <c r="DE2768" s="92"/>
      <c r="DF2768" s="123"/>
      <c r="DG2768" s="92"/>
      <c r="DH2768" s="123"/>
      <c r="DI2768" s="92"/>
      <c r="DJ2768" s="123"/>
      <c r="DK2768" s="92"/>
      <c r="DL2768" s="123"/>
      <c r="DM2768" s="92"/>
      <c r="DN2768" s="125"/>
      <c r="DO2768" s="126"/>
      <c r="DP2768" s="125"/>
      <c r="DQ2768" s="126"/>
      <c r="DR2768" s="125"/>
      <c r="DS2768" s="126"/>
      <c r="DT2768" s="127"/>
      <c r="DU2768" s="128"/>
      <c r="DV2768" s="129"/>
      <c r="DW2768" s="128"/>
      <c r="DX2768" s="129"/>
      <c r="DY2768" s="130"/>
      <c r="DZ2768" s="129"/>
      <c r="EA2768" s="128"/>
      <c r="EB2768" s="129"/>
      <c r="EC2768" s="130"/>
      <c r="ED2768" s="134"/>
      <c r="EE2768" s="134"/>
      <c r="EF2768" s="134"/>
      <c r="EG2768" s="134"/>
      <c r="EH2768" s="134"/>
      <c r="EI2768" s="134"/>
      <c r="EJ2768" s="134"/>
      <c r="EK2768" s="134"/>
      <c r="EL2768" s="134"/>
      <c r="EM2768" s="134"/>
      <c r="EN2768" s="134"/>
      <c r="EO2768" s="134"/>
      <c r="EP2768" s="134"/>
      <c r="EQ2768" s="134"/>
      <c r="ER2768" s="134"/>
      <c r="ES2768" s="134"/>
      <c r="ET2768" s="134"/>
      <c r="EU2768" s="134"/>
      <c r="EV2768" s="134"/>
      <c r="EW2768" s="134"/>
      <c r="EX2768" s="134"/>
      <c r="EY2768" s="134"/>
      <c r="EZ2768" s="134"/>
      <c r="FA2768" s="134"/>
      <c r="FB2768" s="134"/>
      <c r="FC2768" s="134"/>
      <c r="FD2768" s="134"/>
      <c r="FE2768" s="134"/>
      <c r="FF2768" s="134"/>
      <c r="FG2768" s="134"/>
      <c r="FH2768" s="134"/>
      <c r="FI2768" s="134"/>
      <c r="FJ2768" s="134"/>
      <c r="FK2768" s="134"/>
      <c r="FL2768" s="134"/>
      <c r="FM2768" s="134"/>
      <c r="FN2768" s="134"/>
      <c r="FO2768" s="134"/>
      <c r="FP2768" s="134"/>
      <c r="FQ2768" s="134"/>
      <c r="FR2768" s="134"/>
      <c r="FS2768" s="134"/>
      <c r="FT2768" s="134"/>
      <c r="FU2768" s="134"/>
      <c r="FV2768" s="134"/>
      <c r="FW2768" s="134"/>
      <c r="FX2768" s="134"/>
      <c r="FY2768" s="134"/>
      <c r="FZ2768" s="134"/>
      <c r="GA2768" s="134"/>
      <c r="GB2768" s="134"/>
      <c r="GC2768" s="134"/>
      <c r="GD2768" s="134"/>
      <c r="GE2768" s="134"/>
      <c r="GF2768" s="134"/>
      <c r="GG2768" s="134"/>
      <c r="GH2768" s="134"/>
      <c r="GI2768" s="134"/>
      <c r="GJ2768" s="134"/>
      <c r="GK2768" s="134"/>
      <c r="GL2768" s="134"/>
      <c r="GM2768" s="134"/>
      <c r="GN2768" s="134"/>
      <c r="GO2768" s="134"/>
      <c r="GP2768" s="134"/>
      <c r="GQ2768" s="134"/>
      <c r="GR2768" s="134"/>
      <c r="GS2768" s="134"/>
      <c r="GT2768" s="134"/>
      <c r="GU2768" s="134"/>
      <c r="GV2768" s="134"/>
      <c r="GW2768" s="134"/>
      <c r="GX2768" s="134"/>
      <c r="GY2768" s="134"/>
      <c r="GZ2768" s="134"/>
      <c r="HA2768" s="134"/>
      <c r="HB2768" s="134"/>
      <c r="HC2768" s="134"/>
      <c r="HD2768" s="134"/>
      <c r="HE2768" s="134"/>
      <c r="HF2768" s="134"/>
      <c r="HG2768" s="134"/>
      <c r="HH2768" s="134"/>
      <c r="HI2768" s="134"/>
      <c r="HJ2768" s="134"/>
      <c r="HK2768" s="134"/>
      <c r="HL2768" s="134"/>
      <c r="HM2768" s="134"/>
      <c r="HN2768" s="134"/>
      <c r="HO2768" s="134"/>
      <c r="HP2768" s="134"/>
      <c r="HQ2768" s="134"/>
      <c r="HR2768" s="134"/>
      <c r="HS2768" s="134"/>
      <c r="HT2768" s="134"/>
      <c r="HU2768" s="134"/>
      <c r="HV2768" s="134"/>
      <c r="HW2768" s="134"/>
      <c r="HX2768" s="134"/>
      <c r="HY2768" s="134"/>
      <c r="HZ2768" s="134"/>
      <c r="IA2768" s="134"/>
      <c r="IB2768" s="134"/>
      <c r="IC2768" s="134"/>
      <c r="ID2768" s="134"/>
      <c r="IE2768" s="134"/>
      <c r="IF2768" s="134"/>
      <c r="IG2768" s="134"/>
      <c r="IH2768" s="134"/>
      <c r="II2768" s="134"/>
      <c r="IJ2768" s="134"/>
      <c r="IK2768" s="134"/>
      <c r="IL2768" s="134"/>
      <c r="IM2768" s="134"/>
    </row>
    <row r="2769" spans="6:247" s="117" customFormat="1" ht="20.100000000000001" customHeight="1" x14ac:dyDescent="0.3">
      <c r="F2769" s="131"/>
      <c r="G2769" s="132"/>
      <c r="H2769" s="133"/>
      <c r="I2769" s="133"/>
      <c r="J2769" s="73"/>
      <c r="K2769" s="79"/>
      <c r="L2769" s="120"/>
      <c r="M2769" s="121"/>
      <c r="N2769" s="122"/>
      <c r="O2769" s="92"/>
      <c r="P2769" s="123"/>
      <c r="Q2769" s="92"/>
      <c r="R2769" s="123"/>
      <c r="S2769" s="92"/>
      <c r="T2769" s="119"/>
      <c r="U2769" s="79"/>
      <c r="V2769" s="123"/>
      <c r="W2769" s="92"/>
      <c r="X2769" s="123"/>
      <c r="Y2769" s="92"/>
      <c r="Z2769" s="123"/>
      <c r="AA2769" s="92"/>
      <c r="AB2769" s="123"/>
      <c r="AC2769" s="92"/>
      <c r="AD2769" s="123"/>
      <c r="AE2769" s="92"/>
      <c r="AF2769" s="123"/>
      <c r="AG2769" s="92"/>
      <c r="AH2769" s="123"/>
      <c r="AI2769" s="92"/>
      <c r="AJ2769" s="123"/>
      <c r="AK2769" s="92"/>
      <c r="AL2769" s="123"/>
      <c r="AM2769" s="92"/>
      <c r="AN2769" s="123"/>
      <c r="AO2769" s="92"/>
      <c r="AP2769" s="123"/>
      <c r="AQ2769" s="92"/>
      <c r="AR2769" s="123"/>
      <c r="AS2769" s="92"/>
      <c r="AT2769" s="123"/>
      <c r="AU2769" s="92"/>
      <c r="AV2769" s="120"/>
      <c r="AW2769" s="92"/>
      <c r="AX2769" s="73"/>
      <c r="AY2769" s="79"/>
      <c r="AZ2769" s="123"/>
      <c r="BA2769" s="92"/>
      <c r="BB2769" s="123"/>
      <c r="BC2769" s="92"/>
      <c r="BD2769" s="123"/>
      <c r="BE2769" s="92"/>
      <c r="BF2769" s="123"/>
      <c r="BG2769" s="92"/>
      <c r="BH2769" s="73"/>
      <c r="BI2769" s="92"/>
      <c r="BJ2769" s="123"/>
      <c r="BK2769" s="92"/>
      <c r="BL2769" s="123"/>
      <c r="BM2769" s="92"/>
      <c r="BN2769" s="123"/>
      <c r="BO2769" s="92"/>
      <c r="BP2769" s="123"/>
      <c r="BQ2769" s="92"/>
      <c r="BR2769" s="123"/>
      <c r="BS2769" s="92"/>
      <c r="BT2769" s="123"/>
      <c r="BU2769" s="92"/>
      <c r="BV2769" s="123"/>
      <c r="BW2769" s="92"/>
      <c r="BX2769" s="123"/>
      <c r="BY2769" s="92"/>
      <c r="BZ2769" s="123"/>
      <c r="CA2769" s="92"/>
      <c r="CB2769" s="123"/>
      <c r="CC2769" s="92"/>
      <c r="CD2769" s="123"/>
      <c r="CE2769" s="92"/>
      <c r="CF2769" s="123"/>
      <c r="CG2769" s="92"/>
      <c r="CH2769" s="123"/>
      <c r="CI2769" s="92"/>
      <c r="CJ2769" s="123"/>
      <c r="CK2769" s="92"/>
      <c r="CL2769" s="123"/>
      <c r="CM2769" s="92"/>
      <c r="CN2769" s="123"/>
      <c r="CO2769" s="92"/>
      <c r="CP2769" s="123"/>
      <c r="CQ2769" s="92"/>
      <c r="CR2769" s="123"/>
      <c r="CS2769" s="92"/>
      <c r="CT2769" s="123"/>
      <c r="CU2769" s="92"/>
      <c r="CV2769" s="123"/>
      <c r="CW2769" s="92"/>
      <c r="CX2769" s="123"/>
      <c r="CY2769" s="92"/>
      <c r="CZ2769" s="123"/>
      <c r="DA2769" s="92"/>
      <c r="DB2769" s="123"/>
      <c r="DC2769" s="92"/>
      <c r="DD2769" s="123"/>
      <c r="DE2769" s="92"/>
      <c r="DF2769" s="123"/>
      <c r="DG2769" s="92"/>
      <c r="DH2769" s="123"/>
      <c r="DI2769" s="92"/>
      <c r="DJ2769" s="123"/>
      <c r="DK2769" s="92"/>
      <c r="DL2769" s="123"/>
      <c r="DM2769" s="92"/>
      <c r="DN2769" s="125"/>
      <c r="DO2769" s="126"/>
      <c r="DP2769" s="125"/>
      <c r="DQ2769" s="126"/>
      <c r="DR2769" s="125"/>
      <c r="DS2769" s="126"/>
      <c r="DT2769" s="127"/>
      <c r="DU2769" s="128"/>
      <c r="DV2769" s="129"/>
      <c r="DW2769" s="128"/>
      <c r="DX2769" s="129"/>
      <c r="DY2769" s="130"/>
      <c r="DZ2769" s="129"/>
      <c r="EA2769" s="128"/>
      <c r="EB2769" s="129"/>
      <c r="EC2769" s="130"/>
      <c r="ED2769" s="134"/>
      <c r="EE2769" s="134"/>
      <c r="EF2769" s="134"/>
      <c r="EG2769" s="134"/>
      <c r="EH2769" s="134"/>
      <c r="EI2769" s="134"/>
      <c r="EJ2769" s="134"/>
      <c r="EK2769" s="134"/>
      <c r="EL2769" s="134"/>
      <c r="EM2769" s="134"/>
      <c r="EN2769" s="134"/>
      <c r="EO2769" s="134"/>
      <c r="EP2769" s="134"/>
      <c r="EQ2769" s="134"/>
      <c r="ER2769" s="134"/>
      <c r="ES2769" s="134"/>
      <c r="ET2769" s="134"/>
      <c r="EU2769" s="134"/>
      <c r="EV2769" s="134"/>
      <c r="EW2769" s="134"/>
      <c r="EX2769" s="134"/>
      <c r="EY2769" s="134"/>
      <c r="EZ2769" s="134"/>
      <c r="FA2769" s="134"/>
      <c r="FB2769" s="134"/>
      <c r="FC2769" s="134"/>
      <c r="FD2769" s="134"/>
      <c r="FE2769" s="134"/>
      <c r="FF2769" s="134"/>
      <c r="FG2769" s="134"/>
      <c r="FH2769" s="134"/>
      <c r="FI2769" s="134"/>
      <c r="FJ2769" s="134"/>
      <c r="FK2769" s="134"/>
      <c r="FL2769" s="134"/>
      <c r="FM2769" s="134"/>
      <c r="FN2769" s="134"/>
      <c r="FO2769" s="134"/>
      <c r="FP2769" s="134"/>
      <c r="FQ2769" s="134"/>
      <c r="FR2769" s="134"/>
      <c r="FS2769" s="134"/>
      <c r="FT2769" s="134"/>
      <c r="FU2769" s="134"/>
      <c r="FV2769" s="134"/>
      <c r="FW2769" s="134"/>
      <c r="FX2769" s="134"/>
      <c r="FY2769" s="134"/>
      <c r="FZ2769" s="134"/>
      <c r="GA2769" s="134"/>
      <c r="GB2769" s="134"/>
      <c r="GC2769" s="134"/>
      <c r="GD2769" s="134"/>
      <c r="GE2769" s="134"/>
      <c r="GF2769" s="134"/>
      <c r="GG2769" s="134"/>
      <c r="GH2769" s="134"/>
      <c r="GI2769" s="134"/>
      <c r="GJ2769" s="134"/>
      <c r="GK2769" s="134"/>
      <c r="GL2769" s="134"/>
      <c r="GM2769" s="134"/>
      <c r="GN2769" s="134"/>
      <c r="GO2769" s="134"/>
      <c r="GP2769" s="134"/>
      <c r="GQ2769" s="134"/>
      <c r="GR2769" s="134"/>
      <c r="GS2769" s="134"/>
      <c r="GT2769" s="134"/>
      <c r="GU2769" s="134"/>
      <c r="GV2769" s="134"/>
      <c r="GW2769" s="134"/>
      <c r="GX2769" s="134"/>
      <c r="GY2769" s="134"/>
      <c r="GZ2769" s="134"/>
      <c r="HA2769" s="134"/>
      <c r="HB2769" s="134"/>
      <c r="HC2769" s="134"/>
      <c r="HD2769" s="134"/>
      <c r="HE2769" s="134"/>
      <c r="HF2769" s="134"/>
      <c r="HG2769" s="134"/>
      <c r="HH2769" s="134"/>
      <c r="HI2769" s="134"/>
      <c r="HJ2769" s="134"/>
      <c r="HK2769" s="134"/>
      <c r="HL2769" s="134"/>
      <c r="HM2769" s="134"/>
      <c r="HN2769" s="134"/>
      <c r="HO2769" s="134"/>
      <c r="HP2769" s="134"/>
      <c r="HQ2769" s="134"/>
      <c r="HR2769" s="134"/>
      <c r="HS2769" s="134"/>
      <c r="HT2769" s="134"/>
      <c r="HU2769" s="134"/>
      <c r="HV2769" s="134"/>
      <c r="HW2769" s="134"/>
      <c r="HX2769" s="134"/>
      <c r="HY2769" s="134"/>
      <c r="HZ2769" s="134"/>
      <c r="IA2769" s="134"/>
      <c r="IB2769" s="134"/>
      <c r="IC2769" s="134"/>
      <c r="ID2769" s="134"/>
      <c r="IE2769" s="134"/>
      <c r="IF2769" s="134"/>
      <c r="IG2769" s="134"/>
      <c r="IH2769" s="134"/>
      <c r="II2769" s="134"/>
      <c r="IJ2769" s="134"/>
      <c r="IK2769" s="134"/>
      <c r="IL2769" s="134"/>
      <c r="IM2769" s="134"/>
    </row>
    <row r="2770" spans="6:247" s="117" customFormat="1" ht="20.100000000000001" customHeight="1" x14ac:dyDescent="0.3">
      <c r="F2770" s="131"/>
      <c r="G2770" s="132"/>
      <c r="H2770" s="133"/>
      <c r="I2770" s="133"/>
      <c r="J2770" s="73"/>
      <c r="K2770" s="79"/>
      <c r="L2770" s="120"/>
      <c r="M2770" s="121"/>
      <c r="N2770" s="122"/>
      <c r="O2770" s="92"/>
      <c r="P2770" s="123"/>
      <c r="Q2770" s="92"/>
      <c r="R2770" s="123"/>
      <c r="S2770" s="92"/>
      <c r="T2770" s="119"/>
      <c r="U2770" s="79"/>
      <c r="V2770" s="123"/>
      <c r="W2770" s="92"/>
      <c r="X2770" s="123"/>
      <c r="Y2770" s="92"/>
      <c r="Z2770" s="123"/>
      <c r="AA2770" s="92"/>
      <c r="AB2770" s="123"/>
      <c r="AC2770" s="92"/>
      <c r="AD2770" s="123"/>
      <c r="AE2770" s="92"/>
      <c r="AF2770" s="123"/>
      <c r="AG2770" s="92"/>
      <c r="AH2770" s="123"/>
      <c r="AI2770" s="92"/>
      <c r="AJ2770" s="123"/>
      <c r="AK2770" s="92"/>
      <c r="AL2770" s="123"/>
      <c r="AM2770" s="92"/>
      <c r="AN2770" s="123"/>
      <c r="AO2770" s="92"/>
      <c r="AP2770" s="123"/>
      <c r="AQ2770" s="92"/>
      <c r="AR2770" s="123"/>
      <c r="AS2770" s="92"/>
      <c r="AT2770" s="123"/>
      <c r="AU2770" s="92"/>
      <c r="AV2770" s="120"/>
      <c r="AW2770" s="92"/>
      <c r="AX2770" s="73"/>
      <c r="AY2770" s="79"/>
      <c r="AZ2770" s="123"/>
      <c r="BA2770" s="92"/>
      <c r="BB2770" s="123"/>
      <c r="BC2770" s="92"/>
      <c r="BD2770" s="123"/>
      <c r="BE2770" s="92"/>
      <c r="BF2770" s="123"/>
      <c r="BG2770" s="92"/>
      <c r="BH2770" s="73"/>
      <c r="BI2770" s="92"/>
      <c r="BJ2770" s="123"/>
      <c r="BK2770" s="92"/>
      <c r="BL2770" s="123"/>
      <c r="BM2770" s="92"/>
      <c r="BN2770" s="123"/>
      <c r="BO2770" s="92"/>
      <c r="BP2770" s="123"/>
      <c r="BQ2770" s="92"/>
      <c r="BR2770" s="123"/>
      <c r="BS2770" s="92"/>
      <c r="BT2770" s="123"/>
      <c r="BU2770" s="92"/>
      <c r="BV2770" s="123"/>
      <c r="BW2770" s="92"/>
      <c r="BX2770" s="123"/>
      <c r="BY2770" s="92"/>
      <c r="BZ2770" s="123"/>
      <c r="CA2770" s="92"/>
      <c r="CB2770" s="123"/>
      <c r="CC2770" s="92"/>
      <c r="CD2770" s="123"/>
      <c r="CE2770" s="92"/>
      <c r="CF2770" s="123"/>
      <c r="CG2770" s="92"/>
      <c r="CH2770" s="123"/>
      <c r="CI2770" s="92"/>
      <c r="CJ2770" s="123"/>
      <c r="CK2770" s="92"/>
      <c r="CL2770" s="123"/>
      <c r="CM2770" s="92"/>
      <c r="CN2770" s="123"/>
      <c r="CO2770" s="92"/>
      <c r="CP2770" s="123"/>
      <c r="CQ2770" s="92"/>
      <c r="CR2770" s="123"/>
      <c r="CS2770" s="92"/>
      <c r="CT2770" s="123"/>
      <c r="CU2770" s="92"/>
      <c r="CV2770" s="123"/>
      <c r="CW2770" s="92"/>
      <c r="CX2770" s="123"/>
      <c r="CY2770" s="92"/>
      <c r="CZ2770" s="123"/>
      <c r="DA2770" s="92"/>
      <c r="DB2770" s="123"/>
      <c r="DC2770" s="92"/>
      <c r="DD2770" s="123"/>
      <c r="DE2770" s="92"/>
      <c r="DF2770" s="123"/>
      <c r="DG2770" s="92"/>
      <c r="DH2770" s="123"/>
      <c r="DI2770" s="92"/>
      <c r="DJ2770" s="123"/>
      <c r="DK2770" s="92"/>
      <c r="DL2770" s="123"/>
      <c r="DM2770" s="92"/>
      <c r="DN2770" s="125"/>
      <c r="DO2770" s="126"/>
      <c r="DP2770" s="125"/>
      <c r="DQ2770" s="126"/>
      <c r="DR2770" s="125"/>
      <c r="DS2770" s="126"/>
      <c r="DT2770" s="127"/>
      <c r="DU2770" s="128"/>
      <c r="DV2770" s="129"/>
      <c r="DW2770" s="128"/>
      <c r="DX2770" s="129"/>
      <c r="DY2770" s="130"/>
      <c r="DZ2770" s="129"/>
      <c r="EA2770" s="128"/>
      <c r="EB2770" s="129"/>
      <c r="EC2770" s="130"/>
      <c r="ED2770" s="134"/>
      <c r="EE2770" s="134"/>
      <c r="EF2770" s="134"/>
      <c r="EG2770" s="134"/>
      <c r="EH2770" s="134"/>
      <c r="EI2770" s="134"/>
      <c r="EJ2770" s="134"/>
      <c r="EK2770" s="134"/>
      <c r="EL2770" s="134"/>
      <c r="EM2770" s="134"/>
      <c r="EN2770" s="134"/>
      <c r="EO2770" s="134"/>
      <c r="EP2770" s="134"/>
      <c r="EQ2770" s="134"/>
      <c r="ER2770" s="134"/>
      <c r="ES2770" s="134"/>
      <c r="ET2770" s="134"/>
      <c r="EU2770" s="134"/>
      <c r="EV2770" s="134"/>
      <c r="EW2770" s="134"/>
      <c r="EX2770" s="134"/>
      <c r="EY2770" s="134"/>
      <c r="EZ2770" s="134"/>
      <c r="FA2770" s="134"/>
      <c r="FB2770" s="134"/>
      <c r="FC2770" s="134"/>
      <c r="FD2770" s="134"/>
      <c r="FE2770" s="134"/>
      <c r="FF2770" s="134"/>
      <c r="FG2770" s="134"/>
      <c r="FH2770" s="134"/>
      <c r="FI2770" s="134"/>
      <c r="FJ2770" s="134"/>
      <c r="FK2770" s="134"/>
      <c r="FL2770" s="134"/>
      <c r="FM2770" s="134"/>
      <c r="FN2770" s="134"/>
      <c r="FO2770" s="134"/>
      <c r="FP2770" s="134"/>
      <c r="FQ2770" s="134"/>
      <c r="FR2770" s="134"/>
      <c r="FS2770" s="134"/>
      <c r="FT2770" s="134"/>
      <c r="FU2770" s="134"/>
      <c r="FV2770" s="134"/>
      <c r="FW2770" s="134"/>
      <c r="FX2770" s="134"/>
      <c r="FY2770" s="134"/>
      <c r="FZ2770" s="134"/>
      <c r="GA2770" s="134"/>
      <c r="GB2770" s="134"/>
      <c r="GC2770" s="134"/>
      <c r="GD2770" s="134"/>
      <c r="GE2770" s="134"/>
      <c r="GF2770" s="134"/>
      <c r="GG2770" s="134"/>
      <c r="GH2770" s="134"/>
      <c r="GI2770" s="134"/>
      <c r="GJ2770" s="134"/>
      <c r="GK2770" s="134"/>
      <c r="GL2770" s="134"/>
      <c r="GM2770" s="134"/>
      <c r="GN2770" s="134"/>
      <c r="GO2770" s="134"/>
      <c r="GP2770" s="134"/>
      <c r="GQ2770" s="134"/>
      <c r="GR2770" s="134"/>
      <c r="GS2770" s="134"/>
      <c r="GT2770" s="134"/>
      <c r="GU2770" s="134"/>
      <c r="GV2770" s="134"/>
      <c r="GW2770" s="134"/>
      <c r="GX2770" s="134"/>
      <c r="GY2770" s="134"/>
      <c r="GZ2770" s="134"/>
      <c r="HA2770" s="134"/>
      <c r="HB2770" s="134"/>
      <c r="HC2770" s="134"/>
      <c r="HD2770" s="134"/>
      <c r="HE2770" s="134"/>
      <c r="HF2770" s="134"/>
      <c r="HG2770" s="134"/>
      <c r="HH2770" s="134"/>
      <c r="HI2770" s="134"/>
      <c r="HJ2770" s="134"/>
      <c r="HK2770" s="134"/>
      <c r="HL2770" s="134"/>
      <c r="HM2770" s="134"/>
      <c r="HN2770" s="134"/>
      <c r="HO2770" s="134"/>
      <c r="HP2770" s="134"/>
      <c r="HQ2770" s="134"/>
      <c r="HR2770" s="134"/>
      <c r="HS2770" s="134"/>
      <c r="HT2770" s="134"/>
      <c r="HU2770" s="134"/>
      <c r="HV2770" s="134"/>
      <c r="HW2770" s="134"/>
      <c r="HX2770" s="134"/>
      <c r="HY2770" s="134"/>
      <c r="HZ2770" s="134"/>
      <c r="IA2770" s="134"/>
      <c r="IB2770" s="134"/>
      <c r="IC2770" s="134"/>
      <c r="ID2770" s="134"/>
      <c r="IE2770" s="134"/>
      <c r="IF2770" s="134"/>
      <c r="IG2770" s="134"/>
      <c r="IH2770" s="134"/>
      <c r="II2770" s="134"/>
      <c r="IJ2770" s="134"/>
      <c r="IK2770" s="134"/>
      <c r="IL2770" s="134"/>
      <c r="IM2770" s="134"/>
    </row>
    <row r="2771" spans="6:247" s="117" customFormat="1" ht="20.100000000000001" customHeight="1" x14ac:dyDescent="0.3">
      <c r="F2771" s="131"/>
      <c r="G2771" s="132"/>
      <c r="H2771" s="133"/>
      <c r="I2771" s="133"/>
      <c r="J2771" s="73"/>
      <c r="K2771" s="79"/>
      <c r="L2771" s="120"/>
      <c r="M2771" s="121"/>
      <c r="N2771" s="122"/>
      <c r="O2771" s="92"/>
      <c r="P2771" s="123"/>
      <c r="Q2771" s="92"/>
      <c r="R2771" s="123"/>
      <c r="S2771" s="92"/>
      <c r="T2771" s="119"/>
      <c r="U2771" s="79"/>
      <c r="V2771" s="123"/>
      <c r="W2771" s="92"/>
      <c r="X2771" s="123"/>
      <c r="Y2771" s="92"/>
      <c r="Z2771" s="123"/>
      <c r="AA2771" s="92"/>
      <c r="AB2771" s="123"/>
      <c r="AC2771" s="92"/>
      <c r="AD2771" s="123"/>
      <c r="AE2771" s="92"/>
      <c r="AF2771" s="123"/>
      <c r="AG2771" s="92"/>
      <c r="AH2771" s="123"/>
      <c r="AI2771" s="92"/>
      <c r="AJ2771" s="123"/>
      <c r="AK2771" s="92"/>
      <c r="AL2771" s="123"/>
      <c r="AM2771" s="92"/>
      <c r="AN2771" s="123"/>
      <c r="AO2771" s="92"/>
      <c r="AP2771" s="123"/>
      <c r="AQ2771" s="92"/>
      <c r="AR2771" s="123"/>
      <c r="AS2771" s="92"/>
      <c r="AT2771" s="123"/>
      <c r="AU2771" s="92"/>
      <c r="AV2771" s="120"/>
      <c r="AW2771" s="92"/>
      <c r="AX2771" s="73"/>
      <c r="AY2771" s="79"/>
      <c r="AZ2771" s="123"/>
      <c r="BA2771" s="92"/>
      <c r="BB2771" s="123"/>
      <c r="BC2771" s="92"/>
      <c r="BD2771" s="123"/>
      <c r="BE2771" s="92"/>
      <c r="BF2771" s="123"/>
      <c r="BG2771" s="92"/>
      <c r="BH2771" s="73"/>
      <c r="BI2771" s="92"/>
      <c r="BJ2771" s="123"/>
      <c r="BK2771" s="92"/>
      <c r="BL2771" s="123"/>
      <c r="BM2771" s="92"/>
      <c r="BN2771" s="123"/>
      <c r="BO2771" s="92"/>
      <c r="BP2771" s="123"/>
      <c r="BQ2771" s="92"/>
      <c r="BR2771" s="123"/>
      <c r="BS2771" s="92"/>
      <c r="BT2771" s="123"/>
      <c r="BU2771" s="92"/>
      <c r="BV2771" s="123"/>
      <c r="BW2771" s="92"/>
      <c r="BX2771" s="123"/>
      <c r="BY2771" s="92"/>
      <c r="BZ2771" s="123"/>
      <c r="CA2771" s="92"/>
      <c r="CB2771" s="123"/>
      <c r="CC2771" s="92"/>
      <c r="CD2771" s="123"/>
      <c r="CE2771" s="92"/>
      <c r="CF2771" s="123"/>
      <c r="CG2771" s="92"/>
      <c r="CH2771" s="123"/>
      <c r="CI2771" s="92"/>
      <c r="CJ2771" s="123"/>
      <c r="CK2771" s="92"/>
      <c r="CL2771" s="123"/>
      <c r="CM2771" s="92"/>
      <c r="CN2771" s="123"/>
      <c r="CO2771" s="92"/>
      <c r="CP2771" s="123"/>
      <c r="CQ2771" s="92"/>
      <c r="CR2771" s="123"/>
      <c r="CS2771" s="92"/>
      <c r="CT2771" s="123"/>
      <c r="CU2771" s="92"/>
      <c r="CV2771" s="123"/>
      <c r="CW2771" s="92"/>
      <c r="CX2771" s="123"/>
      <c r="CY2771" s="92"/>
      <c r="CZ2771" s="123"/>
      <c r="DA2771" s="92"/>
      <c r="DB2771" s="123"/>
      <c r="DC2771" s="92"/>
      <c r="DD2771" s="123"/>
      <c r="DE2771" s="92"/>
      <c r="DF2771" s="123"/>
      <c r="DG2771" s="92"/>
      <c r="DH2771" s="123"/>
      <c r="DI2771" s="92"/>
      <c r="DJ2771" s="123"/>
      <c r="DK2771" s="92"/>
      <c r="DL2771" s="123"/>
      <c r="DM2771" s="92"/>
      <c r="DN2771" s="125"/>
      <c r="DO2771" s="126"/>
      <c r="DP2771" s="125"/>
      <c r="DQ2771" s="126"/>
      <c r="DR2771" s="125"/>
      <c r="DS2771" s="126"/>
      <c r="DT2771" s="127"/>
      <c r="DU2771" s="128"/>
      <c r="DV2771" s="129"/>
      <c r="DW2771" s="128"/>
      <c r="DX2771" s="129"/>
      <c r="DY2771" s="130"/>
      <c r="DZ2771" s="129"/>
      <c r="EA2771" s="128"/>
      <c r="EB2771" s="129"/>
      <c r="EC2771" s="130"/>
      <c r="ED2771" s="134"/>
      <c r="EE2771" s="134"/>
      <c r="EF2771" s="134"/>
      <c r="EG2771" s="134"/>
      <c r="EH2771" s="134"/>
      <c r="EI2771" s="134"/>
      <c r="EJ2771" s="134"/>
      <c r="EK2771" s="134"/>
      <c r="EL2771" s="134"/>
      <c r="EM2771" s="134"/>
      <c r="EN2771" s="134"/>
      <c r="EO2771" s="134"/>
      <c r="EP2771" s="134"/>
      <c r="EQ2771" s="134"/>
      <c r="ER2771" s="134"/>
      <c r="ES2771" s="134"/>
      <c r="ET2771" s="134"/>
      <c r="EU2771" s="134"/>
      <c r="EV2771" s="134"/>
      <c r="EW2771" s="134"/>
      <c r="EX2771" s="134"/>
      <c r="EY2771" s="134"/>
      <c r="EZ2771" s="134"/>
      <c r="FA2771" s="134"/>
      <c r="FB2771" s="134"/>
      <c r="FC2771" s="134"/>
      <c r="FD2771" s="134"/>
      <c r="FE2771" s="134"/>
      <c r="FF2771" s="134"/>
      <c r="FG2771" s="134"/>
      <c r="FH2771" s="134"/>
      <c r="FI2771" s="134"/>
      <c r="FJ2771" s="134"/>
      <c r="FK2771" s="134"/>
      <c r="FL2771" s="134"/>
      <c r="FM2771" s="134"/>
      <c r="FN2771" s="134"/>
      <c r="FO2771" s="134"/>
      <c r="FP2771" s="134"/>
      <c r="FQ2771" s="134"/>
      <c r="FR2771" s="134"/>
      <c r="FS2771" s="134"/>
      <c r="FT2771" s="134"/>
      <c r="FU2771" s="134"/>
      <c r="FV2771" s="134"/>
      <c r="FW2771" s="134"/>
      <c r="FX2771" s="134"/>
      <c r="FY2771" s="134"/>
      <c r="FZ2771" s="134"/>
      <c r="GA2771" s="134"/>
      <c r="GB2771" s="134"/>
      <c r="GC2771" s="134"/>
      <c r="GD2771" s="134"/>
      <c r="GE2771" s="134"/>
      <c r="GF2771" s="134"/>
      <c r="GG2771" s="134"/>
      <c r="GH2771" s="134"/>
      <c r="GI2771" s="134"/>
      <c r="GJ2771" s="134"/>
      <c r="GK2771" s="134"/>
      <c r="GL2771" s="134"/>
      <c r="GM2771" s="134"/>
      <c r="GN2771" s="134"/>
      <c r="GO2771" s="134"/>
      <c r="GP2771" s="134"/>
      <c r="GQ2771" s="134"/>
      <c r="GR2771" s="134"/>
      <c r="GS2771" s="134"/>
      <c r="GT2771" s="134"/>
      <c r="GU2771" s="134"/>
      <c r="GV2771" s="134"/>
      <c r="GW2771" s="134"/>
      <c r="GX2771" s="134"/>
      <c r="GY2771" s="134"/>
      <c r="GZ2771" s="134"/>
      <c r="HA2771" s="134"/>
      <c r="HB2771" s="134"/>
      <c r="HC2771" s="134"/>
      <c r="HD2771" s="134"/>
      <c r="HE2771" s="134"/>
      <c r="HF2771" s="134"/>
      <c r="HG2771" s="134"/>
      <c r="HH2771" s="134"/>
      <c r="HI2771" s="134"/>
      <c r="HJ2771" s="134"/>
      <c r="HK2771" s="134"/>
      <c r="HL2771" s="134"/>
      <c r="HM2771" s="134"/>
      <c r="HN2771" s="134"/>
      <c r="HO2771" s="134"/>
      <c r="HP2771" s="134"/>
      <c r="HQ2771" s="134"/>
      <c r="HR2771" s="134"/>
      <c r="HS2771" s="134"/>
      <c r="HT2771" s="134"/>
      <c r="HU2771" s="134"/>
      <c r="HV2771" s="134"/>
      <c r="HW2771" s="134"/>
      <c r="HX2771" s="134"/>
      <c r="HY2771" s="134"/>
      <c r="HZ2771" s="134"/>
      <c r="IA2771" s="134"/>
      <c r="IB2771" s="134"/>
      <c r="IC2771" s="134"/>
      <c r="ID2771" s="134"/>
      <c r="IE2771" s="134"/>
      <c r="IF2771" s="134"/>
      <c r="IG2771" s="134"/>
      <c r="IH2771" s="134"/>
      <c r="II2771" s="134"/>
      <c r="IJ2771" s="134"/>
      <c r="IK2771" s="134"/>
      <c r="IL2771" s="134"/>
      <c r="IM2771" s="134"/>
    </row>
    <row r="2772" spans="6:247" s="117" customFormat="1" ht="20.100000000000001" customHeight="1" x14ac:dyDescent="0.3">
      <c r="F2772" s="131"/>
      <c r="G2772" s="132"/>
      <c r="H2772" s="133"/>
      <c r="I2772" s="133"/>
      <c r="J2772" s="73"/>
      <c r="K2772" s="79"/>
      <c r="L2772" s="120"/>
      <c r="M2772" s="121"/>
      <c r="N2772" s="122"/>
      <c r="O2772" s="92"/>
      <c r="P2772" s="123"/>
      <c r="Q2772" s="92"/>
      <c r="R2772" s="123"/>
      <c r="S2772" s="92"/>
      <c r="T2772" s="119"/>
      <c r="U2772" s="79"/>
      <c r="V2772" s="123"/>
      <c r="W2772" s="92"/>
      <c r="X2772" s="123"/>
      <c r="Y2772" s="92"/>
      <c r="Z2772" s="123"/>
      <c r="AA2772" s="92"/>
      <c r="AB2772" s="123"/>
      <c r="AC2772" s="92"/>
      <c r="AD2772" s="123"/>
      <c r="AE2772" s="92"/>
      <c r="AF2772" s="123"/>
      <c r="AG2772" s="92"/>
      <c r="AH2772" s="123"/>
      <c r="AI2772" s="92"/>
      <c r="AJ2772" s="123"/>
      <c r="AK2772" s="92"/>
      <c r="AL2772" s="123"/>
      <c r="AM2772" s="92"/>
      <c r="AN2772" s="123"/>
      <c r="AO2772" s="92"/>
      <c r="AP2772" s="123"/>
      <c r="AQ2772" s="92"/>
      <c r="AR2772" s="123"/>
      <c r="AS2772" s="92"/>
      <c r="AT2772" s="123"/>
      <c r="AU2772" s="92"/>
      <c r="AV2772" s="120"/>
      <c r="AW2772" s="92"/>
      <c r="AX2772" s="73"/>
      <c r="AY2772" s="79"/>
      <c r="AZ2772" s="123"/>
      <c r="BA2772" s="92"/>
      <c r="BB2772" s="123"/>
      <c r="BC2772" s="92"/>
      <c r="BD2772" s="123"/>
      <c r="BE2772" s="92"/>
      <c r="BF2772" s="123"/>
      <c r="BG2772" s="92"/>
      <c r="BH2772" s="73"/>
      <c r="BI2772" s="92"/>
      <c r="BJ2772" s="123"/>
      <c r="BK2772" s="92"/>
      <c r="BL2772" s="123"/>
      <c r="BM2772" s="92"/>
      <c r="BN2772" s="123"/>
      <c r="BO2772" s="92"/>
      <c r="BP2772" s="123"/>
      <c r="BQ2772" s="92"/>
      <c r="BR2772" s="123"/>
      <c r="BS2772" s="92"/>
      <c r="BT2772" s="123"/>
      <c r="BU2772" s="92"/>
      <c r="BV2772" s="123"/>
      <c r="BW2772" s="92"/>
      <c r="BX2772" s="123"/>
      <c r="BY2772" s="92"/>
      <c r="BZ2772" s="123"/>
      <c r="CA2772" s="92"/>
      <c r="CB2772" s="123"/>
      <c r="CC2772" s="92"/>
      <c r="CD2772" s="123"/>
      <c r="CE2772" s="92"/>
      <c r="CF2772" s="123"/>
      <c r="CG2772" s="92"/>
      <c r="CH2772" s="123"/>
      <c r="CI2772" s="92"/>
      <c r="CJ2772" s="123"/>
      <c r="CK2772" s="92"/>
      <c r="CL2772" s="123"/>
      <c r="CM2772" s="92"/>
      <c r="CN2772" s="123"/>
      <c r="CO2772" s="92"/>
      <c r="CP2772" s="123"/>
      <c r="CQ2772" s="92"/>
      <c r="CR2772" s="123"/>
      <c r="CS2772" s="92"/>
      <c r="CT2772" s="123"/>
      <c r="CU2772" s="92"/>
      <c r="CV2772" s="123"/>
      <c r="CW2772" s="92"/>
      <c r="CX2772" s="123"/>
      <c r="CY2772" s="92"/>
      <c r="CZ2772" s="123"/>
      <c r="DA2772" s="92"/>
      <c r="DB2772" s="123"/>
      <c r="DC2772" s="92"/>
      <c r="DD2772" s="123"/>
      <c r="DE2772" s="92"/>
      <c r="DF2772" s="123"/>
      <c r="DG2772" s="92"/>
      <c r="DH2772" s="123"/>
      <c r="DI2772" s="92"/>
      <c r="DJ2772" s="123"/>
      <c r="DK2772" s="92"/>
      <c r="DL2772" s="123"/>
      <c r="DM2772" s="92"/>
      <c r="DN2772" s="125"/>
      <c r="DO2772" s="126"/>
      <c r="DP2772" s="125"/>
      <c r="DQ2772" s="126"/>
      <c r="DR2772" s="125"/>
      <c r="DS2772" s="126"/>
      <c r="DT2772" s="127"/>
      <c r="DU2772" s="128"/>
      <c r="DV2772" s="129"/>
      <c r="DW2772" s="128"/>
      <c r="DX2772" s="129"/>
      <c r="DY2772" s="130"/>
      <c r="DZ2772" s="129"/>
      <c r="EA2772" s="128"/>
      <c r="EB2772" s="129"/>
      <c r="EC2772" s="130"/>
      <c r="ED2772" s="134"/>
      <c r="EE2772" s="134"/>
      <c r="EF2772" s="134"/>
      <c r="EG2772" s="134"/>
      <c r="EH2772" s="134"/>
      <c r="EI2772" s="134"/>
      <c r="EJ2772" s="134"/>
      <c r="EK2772" s="134"/>
      <c r="EL2772" s="134"/>
      <c r="EM2772" s="134"/>
      <c r="EN2772" s="134"/>
      <c r="EO2772" s="134"/>
      <c r="EP2772" s="134"/>
      <c r="EQ2772" s="134"/>
      <c r="ER2772" s="134"/>
      <c r="ES2772" s="134"/>
      <c r="ET2772" s="134"/>
      <c r="EU2772" s="134"/>
      <c r="EV2772" s="134"/>
      <c r="EW2772" s="134"/>
      <c r="EX2772" s="134"/>
      <c r="EY2772" s="134"/>
      <c r="EZ2772" s="134"/>
      <c r="FA2772" s="134"/>
      <c r="FB2772" s="134"/>
      <c r="FC2772" s="134"/>
      <c r="FD2772" s="134"/>
      <c r="FE2772" s="134"/>
      <c r="FF2772" s="134"/>
      <c r="FG2772" s="134"/>
      <c r="FH2772" s="134"/>
      <c r="FI2772" s="134"/>
      <c r="FJ2772" s="134"/>
      <c r="FK2772" s="134"/>
      <c r="FL2772" s="134"/>
      <c r="FM2772" s="134"/>
      <c r="FN2772" s="134"/>
      <c r="FO2772" s="134"/>
      <c r="FP2772" s="134"/>
      <c r="FQ2772" s="134"/>
      <c r="FR2772" s="134"/>
      <c r="FS2772" s="134"/>
      <c r="FT2772" s="134"/>
      <c r="FU2772" s="134"/>
      <c r="FV2772" s="134"/>
      <c r="FW2772" s="134"/>
      <c r="FX2772" s="134"/>
      <c r="FY2772" s="134"/>
      <c r="FZ2772" s="134"/>
      <c r="GA2772" s="134"/>
      <c r="GB2772" s="134"/>
      <c r="GC2772" s="134"/>
      <c r="GD2772" s="134"/>
      <c r="GE2772" s="134"/>
      <c r="GF2772" s="134"/>
      <c r="GG2772" s="134"/>
      <c r="GH2772" s="134"/>
      <c r="GI2772" s="134"/>
      <c r="GJ2772" s="134"/>
      <c r="GK2772" s="134"/>
      <c r="GL2772" s="134"/>
      <c r="GM2772" s="134"/>
      <c r="GN2772" s="134"/>
      <c r="GO2772" s="134"/>
      <c r="GP2772" s="134"/>
      <c r="GQ2772" s="134"/>
      <c r="GR2772" s="134"/>
      <c r="GS2772" s="134"/>
      <c r="GT2772" s="134"/>
      <c r="GU2772" s="134"/>
      <c r="GV2772" s="134"/>
      <c r="GW2772" s="134"/>
      <c r="GX2772" s="134"/>
      <c r="GY2772" s="134"/>
      <c r="GZ2772" s="134"/>
      <c r="HA2772" s="134"/>
      <c r="HB2772" s="134"/>
      <c r="HC2772" s="134"/>
      <c r="HD2772" s="134"/>
      <c r="HE2772" s="134"/>
      <c r="HF2772" s="134"/>
      <c r="HG2772" s="134"/>
      <c r="HH2772" s="134"/>
      <c r="HI2772" s="134"/>
      <c r="HJ2772" s="134"/>
      <c r="HK2772" s="134"/>
      <c r="HL2772" s="134"/>
      <c r="HM2772" s="134"/>
      <c r="HN2772" s="134"/>
      <c r="HO2772" s="134"/>
      <c r="HP2772" s="134"/>
      <c r="HQ2772" s="134"/>
      <c r="HR2772" s="134"/>
      <c r="HS2772" s="134"/>
      <c r="HT2772" s="134"/>
      <c r="HU2772" s="134"/>
      <c r="HV2772" s="134"/>
      <c r="HW2772" s="134"/>
      <c r="HX2772" s="134"/>
      <c r="HY2772" s="134"/>
      <c r="HZ2772" s="134"/>
      <c r="IA2772" s="134"/>
      <c r="IB2772" s="134"/>
      <c r="IC2772" s="134"/>
      <c r="ID2772" s="134"/>
      <c r="IE2772" s="134"/>
      <c r="IF2772" s="134"/>
      <c r="IG2772" s="134"/>
      <c r="IH2772" s="134"/>
      <c r="II2772" s="134"/>
      <c r="IJ2772" s="134"/>
      <c r="IK2772" s="134"/>
      <c r="IL2772" s="134"/>
      <c r="IM2772" s="134"/>
    </row>
    <row r="2773" spans="6:247" s="117" customFormat="1" ht="20.100000000000001" customHeight="1" x14ac:dyDescent="0.3">
      <c r="F2773" s="131"/>
      <c r="G2773" s="132"/>
      <c r="H2773" s="133"/>
      <c r="I2773" s="133"/>
      <c r="J2773" s="73"/>
      <c r="K2773" s="79"/>
      <c r="L2773" s="120"/>
      <c r="M2773" s="121"/>
      <c r="N2773" s="122"/>
      <c r="O2773" s="92"/>
      <c r="P2773" s="123"/>
      <c r="Q2773" s="92"/>
      <c r="R2773" s="123"/>
      <c r="S2773" s="92"/>
      <c r="T2773" s="119"/>
      <c r="U2773" s="79"/>
      <c r="V2773" s="123"/>
      <c r="W2773" s="92"/>
      <c r="X2773" s="123"/>
      <c r="Y2773" s="92"/>
      <c r="Z2773" s="123"/>
      <c r="AA2773" s="92"/>
      <c r="AB2773" s="123"/>
      <c r="AC2773" s="92"/>
      <c r="AD2773" s="123"/>
      <c r="AE2773" s="92"/>
      <c r="AF2773" s="123"/>
      <c r="AG2773" s="92"/>
      <c r="AH2773" s="123"/>
      <c r="AI2773" s="92"/>
      <c r="AJ2773" s="123"/>
      <c r="AK2773" s="92"/>
      <c r="AL2773" s="123"/>
      <c r="AM2773" s="92"/>
      <c r="AN2773" s="123"/>
      <c r="AO2773" s="92"/>
      <c r="AP2773" s="123"/>
      <c r="AQ2773" s="92"/>
      <c r="AR2773" s="123"/>
      <c r="AS2773" s="92"/>
      <c r="AT2773" s="123"/>
      <c r="AU2773" s="92"/>
      <c r="AV2773" s="120"/>
      <c r="AW2773" s="92"/>
      <c r="AX2773" s="73"/>
      <c r="AY2773" s="79"/>
      <c r="AZ2773" s="123"/>
      <c r="BA2773" s="92"/>
      <c r="BB2773" s="123"/>
      <c r="BC2773" s="92"/>
      <c r="BD2773" s="123"/>
      <c r="BE2773" s="92"/>
      <c r="BF2773" s="123"/>
      <c r="BG2773" s="92"/>
      <c r="BH2773" s="73"/>
      <c r="BI2773" s="92"/>
      <c r="BJ2773" s="123"/>
      <c r="BK2773" s="92"/>
      <c r="BL2773" s="123"/>
      <c r="BM2773" s="92"/>
      <c r="BN2773" s="123"/>
      <c r="BO2773" s="92"/>
      <c r="BP2773" s="123"/>
      <c r="BQ2773" s="92"/>
      <c r="BR2773" s="123"/>
      <c r="BS2773" s="92"/>
      <c r="BT2773" s="123"/>
      <c r="BU2773" s="92"/>
      <c r="BV2773" s="123"/>
      <c r="BW2773" s="92"/>
      <c r="BX2773" s="123"/>
      <c r="BY2773" s="92"/>
      <c r="BZ2773" s="123"/>
      <c r="CA2773" s="92"/>
      <c r="CB2773" s="123"/>
      <c r="CC2773" s="92"/>
      <c r="CD2773" s="123"/>
      <c r="CE2773" s="92"/>
      <c r="CF2773" s="123"/>
      <c r="CG2773" s="92"/>
      <c r="CH2773" s="123"/>
      <c r="CI2773" s="92"/>
      <c r="CJ2773" s="123"/>
      <c r="CK2773" s="92"/>
      <c r="CL2773" s="123"/>
      <c r="CM2773" s="92"/>
      <c r="CN2773" s="123"/>
      <c r="CO2773" s="92"/>
      <c r="CP2773" s="123"/>
      <c r="CQ2773" s="92"/>
      <c r="CR2773" s="123"/>
      <c r="CS2773" s="92"/>
      <c r="CT2773" s="123"/>
      <c r="CU2773" s="92"/>
      <c r="CV2773" s="123"/>
      <c r="CW2773" s="92"/>
      <c r="CX2773" s="123"/>
      <c r="CY2773" s="92"/>
      <c r="CZ2773" s="123"/>
      <c r="DA2773" s="92"/>
      <c r="DB2773" s="123"/>
      <c r="DC2773" s="92"/>
      <c r="DD2773" s="123"/>
      <c r="DE2773" s="92"/>
      <c r="DF2773" s="123"/>
      <c r="DG2773" s="92"/>
      <c r="DH2773" s="123"/>
      <c r="DI2773" s="92"/>
      <c r="DJ2773" s="123"/>
      <c r="DK2773" s="92"/>
      <c r="DL2773" s="123"/>
      <c r="DM2773" s="92"/>
      <c r="DN2773" s="125"/>
      <c r="DO2773" s="126"/>
      <c r="DP2773" s="125"/>
      <c r="DQ2773" s="126"/>
      <c r="DR2773" s="125"/>
      <c r="DS2773" s="126"/>
      <c r="DT2773" s="127"/>
      <c r="DU2773" s="128"/>
      <c r="DV2773" s="129"/>
      <c r="DW2773" s="128"/>
      <c r="DX2773" s="129"/>
      <c r="DY2773" s="130"/>
      <c r="DZ2773" s="129"/>
      <c r="EA2773" s="128"/>
      <c r="EB2773" s="129"/>
      <c r="EC2773" s="130"/>
      <c r="ED2773" s="134"/>
      <c r="EE2773" s="134"/>
      <c r="EF2773" s="134"/>
      <c r="EG2773" s="134"/>
      <c r="EH2773" s="134"/>
      <c r="EI2773" s="134"/>
      <c r="EJ2773" s="134"/>
      <c r="EK2773" s="134"/>
      <c r="EL2773" s="134"/>
      <c r="EM2773" s="134"/>
      <c r="EN2773" s="134"/>
      <c r="EO2773" s="134"/>
      <c r="EP2773" s="134"/>
      <c r="EQ2773" s="134"/>
      <c r="ER2773" s="134"/>
      <c r="ES2773" s="134"/>
      <c r="ET2773" s="134"/>
      <c r="EU2773" s="134"/>
      <c r="EV2773" s="134"/>
      <c r="EW2773" s="134"/>
      <c r="EX2773" s="134"/>
      <c r="EY2773" s="134"/>
      <c r="EZ2773" s="134"/>
      <c r="FA2773" s="134"/>
      <c r="FB2773" s="134"/>
      <c r="FC2773" s="134"/>
      <c r="FD2773" s="134"/>
      <c r="FE2773" s="134"/>
      <c r="FF2773" s="134"/>
      <c r="FG2773" s="134"/>
      <c r="FH2773" s="134"/>
      <c r="FI2773" s="134"/>
      <c r="FJ2773" s="134"/>
      <c r="FK2773" s="134"/>
      <c r="FL2773" s="134"/>
      <c r="FM2773" s="134"/>
      <c r="FN2773" s="134"/>
      <c r="FO2773" s="134"/>
      <c r="FP2773" s="134"/>
      <c r="FQ2773" s="134"/>
      <c r="FR2773" s="134"/>
      <c r="FS2773" s="134"/>
      <c r="FT2773" s="134"/>
      <c r="FU2773" s="134"/>
      <c r="FV2773" s="134"/>
      <c r="FW2773" s="134"/>
      <c r="FX2773" s="134"/>
      <c r="FY2773" s="134"/>
      <c r="FZ2773" s="134"/>
      <c r="GA2773" s="134"/>
      <c r="GB2773" s="134"/>
      <c r="GC2773" s="134"/>
      <c r="GD2773" s="134"/>
      <c r="GE2773" s="134"/>
      <c r="GF2773" s="134"/>
      <c r="GG2773" s="134"/>
      <c r="GH2773" s="134"/>
      <c r="GI2773" s="134"/>
      <c r="GJ2773" s="134"/>
      <c r="GK2773" s="134"/>
      <c r="GL2773" s="134"/>
      <c r="GM2773" s="134"/>
      <c r="GN2773" s="134"/>
      <c r="GO2773" s="134"/>
      <c r="GP2773" s="134"/>
      <c r="GQ2773" s="134"/>
      <c r="GR2773" s="134"/>
      <c r="GS2773" s="134"/>
      <c r="GT2773" s="134"/>
      <c r="GU2773" s="134"/>
      <c r="GV2773" s="134"/>
      <c r="GW2773" s="134"/>
      <c r="GX2773" s="134"/>
      <c r="GY2773" s="134"/>
      <c r="GZ2773" s="134"/>
      <c r="HA2773" s="134"/>
      <c r="HB2773" s="134"/>
      <c r="HC2773" s="134"/>
      <c r="HD2773" s="134"/>
      <c r="HE2773" s="134"/>
      <c r="HF2773" s="134"/>
      <c r="HG2773" s="134"/>
      <c r="HH2773" s="134"/>
      <c r="HI2773" s="134"/>
      <c r="HJ2773" s="134"/>
      <c r="HK2773" s="134"/>
      <c r="HL2773" s="134"/>
      <c r="HM2773" s="134"/>
      <c r="HN2773" s="134"/>
      <c r="HO2773" s="134"/>
      <c r="HP2773" s="134"/>
      <c r="HQ2773" s="134"/>
      <c r="HR2773" s="134"/>
      <c r="HS2773" s="134"/>
      <c r="HT2773" s="134"/>
      <c r="HU2773" s="134"/>
      <c r="HV2773" s="134"/>
      <c r="HW2773" s="134"/>
      <c r="HX2773" s="134"/>
      <c r="HY2773" s="134"/>
      <c r="HZ2773" s="134"/>
      <c r="IA2773" s="134"/>
      <c r="IB2773" s="134"/>
      <c r="IC2773" s="134"/>
      <c r="ID2773" s="134"/>
      <c r="IE2773" s="134"/>
      <c r="IF2773" s="134"/>
      <c r="IG2773" s="134"/>
      <c r="IH2773" s="134"/>
      <c r="II2773" s="134"/>
      <c r="IJ2773" s="134"/>
      <c r="IK2773" s="134"/>
      <c r="IL2773" s="134"/>
      <c r="IM2773" s="134"/>
    </row>
    <row r="2774" spans="6:247" s="117" customFormat="1" ht="20.100000000000001" customHeight="1" x14ac:dyDescent="0.3">
      <c r="F2774" s="131"/>
      <c r="G2774" s="132"/>
      <c r="H2774" s="133"/>
      <c r="I2774" s="133"/>
      <c r="J2774" s="73"/>
      <c r="K2774" s="79"/>
      <c r="L2774" s="120"/>
      <c r="M2774" s="121"/>
      <c r="N2774" s="122"/>
      <c r="O2774" s="92"/>
      <c r="P2774" s="123"/>
      <c r="Q2774" s="92"/>
      <c r="R2774" s="123"/>
      <c r="S2774" s="92"/>
      <c r="T2774" s="119"/>
      <c r="U2774" s="79"/>
      <c r="V2774" s="123"/>
      <c r="W2774" s="92"/>
      <c r="X2774" s="123"/>
      <c r="Y2774" s="92"/>
      <c r="Z2774" s="123"/>
      <c r="AA2774" s="92"/>
      <c r="AB2774" s="123"/>
      <c r="AC2774" s="92"/>
      <c r="AD2774" s="123"/>
      <c r="AE2774" s="92"/>
      <c r="AF2774" s="123"/>
      <c r="AG2774" s="92"/>
      <c r="AH2774" s="123"/>
      <c r="AI2774" s="92"/>
      <c r="AJ2774" s="123"/>
      <c r="AK2774" s="92"/>
      <c r="AL2774" s="123"/>
      <c r="AM2774" s="92"/>
      <c r="AN2774" s="123"/>
      <c r="AO2774" s="92"/>
      <c r="AP2774" s="123"/>
      <c r="AQ2774" s="92"/>
      <c r="AR2774" s="123"/>
      <c r="AS2774" s="92"/>
      <c r="AT2774" s="123"/>
      <c r="AU2774" s="92"/>
      <c r="AV2774" s="120"/>
      <c r="AW2774" s="92"/>
      <c r="AX2774" s="73"/>
      <c r="AY2774" s="79"/>
      <c r="AZ2774" s="123"/>
      <c r="BA2774" s="92"/>
      <c r="BB2774" s="123"/>
      <c r="BC2774" s="92"/>
      <c r="BD2774" s="123"/>
      <c r="BE2774" s="92"/>
      <c r="BF2774" s="123"/>
      <c r="BG2774" s="92"/>
      <c r="BH2774" s="73"/>
      <c r="BI2774" s="92"/>
      <c r="BJ2774" s="123"/>
      <c r="BK2774" s="92"/>
      <c r="BL2774" s="123"/>
      <c r="BM2774" s="92"/>
      <c r="BN2774" s="123"/>
      <c r="BO2774" s="92"/>
      <c r="BP2774" s="123"/>
      <c r="BQ2774" s="92"/>
      <c r="BR2774" s="123"/>
      <c r="BS2774" s="92"/>
      <c r="BT2774" s="123"/>
      <c r="BU2774" s="92"/>
      <c r="BV2774" s="123"/>
      <c r="BW2774" s="92"/>
      <c r="BX2774" s="123"/>
      <c r="BY2774" s="92"/>
      <c r="BZ2774" s="123"/>
      <c r="CA2774" s="92"/>
      <c r="CB2774" s="123"/>
      <c r="CC2774" s="92"/>
      <c r="CD2774" s="123"/>
      <c r="CE2774" s="92"/>
      <c r="CF2774" s="123"/>
      <c r="CG2774" s="92"/>
      <c r="CH2774" s="123"/>
      <c r="CI2774" s="92"/>
      <c r="CJ2774" s="123"/>
      <c r="CK2774" s="92"/>
      <c r="CL2774" s="123"/>
      <c r="CM2774" s="92"/>
      <c r="CN2774" s="123"/>
      <c r="CO2774" s="92"/>
      <c r="CP2774" s="123"/>
      <c r="CQ2774" s="92"/>
      <c r="CR2774" s="123"/>
      <c r="CS2774" s="92"/>
      <c r="CT2774" s="123"/>
      <c r="CU2774" s="92"/>
      <c r="CV2774" s="123"/>
      <c r="CW2774" s="92"/>
      <c r="CX2774" s="123"/>
      <c r="CY2774" s="92"/>
      <c r="CZ2774" s="123"/>
      <c r="DA2774" s="92"/>
      <c r="DB2774" s="123"/>
      <c r="DC2774" s="92"/>
      <c r="DD2774" s="123"/>
      <c r="DE2774" s="92"/>
      <c r="DF2774" s="123"/>
      <c r="DG2774" s="92"/>
      <c r="DH2774" s="123"/>
      <c r="DI2774" s="92"/>
      <c r="DJ2774" s="123"/>
      <c r="DK2774" s="92"/>
      <c r="DL2774" s="123"/>
      <c r="DM2774" s="92"/>
      <c r="DN2774" s="125"/>
      <c r="DO2774" s="126"/>
      <c r="DP2774" s="125"/>
      <c r="DQ2774" s="126"/>
      <c r="DR2774" s="125"/>
      <c r="DS2774" s="126"/>
      <c r="DT2774" s="127"/>
      <c r="DU2774" s="128"/>
      <c r="DV2774" s="129"/>
      <c r="DW2774" s="128"/>
      <c r="DX2774" s="129"/>
      <c r="DY2774" s="130"/>
      <c r="DZ2774" s="129"/>
      <c r="EA2774" s="128"/>
      <c r="EB2774" s="129"/>
      <c r="EC2774" s="130"/>
      <c r="ED2774" s="134"/>
      <c r="EE2774" s="134"/>
      <c r="EF2774" s="134"/>
      <c r="EG2774" s="134"/>
      <c r="EH2774" s="134"/>
      <c r="EI2774" s="134"/>
      <c r="EJ2774" s="134"/>
      <c r="EK2774" s="134"/>
      <c r="EL2774" s="134"/>
      <c r="EM2774" s="134"/>
      <c r="EN2774" s="134"/>
      <c r="EO2774" s="134"/>
      <c r="EP2774" s="134"/>
      <c r="EQ2774" s="134"/>
      <c r="ER2774" s="134"/>
      <c r="ES2774" s="134"/>
      <c r="ET2774" s="134"/>
      <c r="EU2774" s="134"/>
      <c r="EV2774" s="134"/>
      <c r="EW2774" s="134"/>
      <c r="EX2774" s="134"/>
      <c r="EY2774" s="134"/>
      <c r="EZ2774" s="134"/>
      <c r="FA2774" s="134"/>
      <c r="FB2774" s="134"/>
      <c r="FC2774" s="134"/>
      <c r="FD2774" s="134"/>
      <c r="FE2774" s="134"/>
      <c r="FF2774" s="134"/>
      <c r="FG2774" s="134"/>
      <c r="FH2774" s="134"/>
      <c r="FI2774" s="134"/>
      <c r="FJ2774" s="134"/>
      <c r="FK2774" s="134"/>
      <c r="FL2774" s="134"/>
      <c r="FM2774" s="134"/>
      <c r="FN2774" s="134"/>
      <c r="FO2774" s="134"/>
      <c r="FP2774" s="134"/>
      <c r="FQ2774" s="134"/>
      <c r="FR2774" s="134"/>
      <c r="FS2774" s="134"/>
      <c r="FT2774" s="134"/>
      <c r="FU2774" s="134"/>
      <c r="FV2774" s="134"/>
      <c r="FW2774" s="134"/>
      <c r="FX2774" s="134"/>
      <c r="FY2774" s="134"/>
      <c r="FZ2774" s="134"/>
      <c r="GA2774" s="134"/>
      <c r="GB2774" s="134"/>
      <c r="GC2774" s="134"/>
      <c r="GD2774" s="134"/>
      <c r="GE2774" s="134"/>
      <c r="GF2774" s="134"/>
      <c r="GG2774" s="134"/>
      <c r="GH2774" s="134"/>
      <c r="GI2774" s="134"/>
      <c r="GJ2774" s="134"/>
      <c r="GK2774" s="134"/>
      <c r="GL2774" s="134"/>
      <c r="GM2774" s="134"/>
      <c r="GN2774" s="134"/>
      <c r="GO2774" s="134"/>
      <c r="GP2774" s="134"/>
      <c r="GQ2774" s="134"/>
      <c r="GR2774" s="134"/>
      <c r="GS2774" s="134"/>
      <c r="GT2774" s="134"/>
      <c r="GU2774" s="134"/>
      <c r="GV2774" s="134"/>
      <c r="GW2774" s="134"/>
      <c r="GX2774" s="134"/>
      <c r="GY2774" s="134"/>
      <c r="GZ2774" s="134"/>
      <c r="HA2774" s="134"/>
      <c r="HB2774" s="134"/>
      <c r="HC2774" s="134"/>
      <c r="HD2774" s="134"/>
      <c r="HE2774" s="134"/>
      <c r="HF2774" s="134"/>
      <c r="HG2774" s="134"/>
      <c r="HH2774" s="134"/>
      <c r="HI2774" s="134"/>
      <c r="HJ2774" s="134"/>
      <c r="HK2774" s="134"/>
      <c r="HL2774" s="134"/>
      <c r="HM2774" s="134"/>
      <c r="HN2774" s="134"/>
      <c r="HO2774" s="134"/>
      <c r="HP2774" s="134"/>
      <c r="HQ2774" s="134"/>
      <c r="HR2774" s="134"/>
      <c r="HS2774" s="134"/>
      <c r="HT2774" s="134"/>
      <c r="HU2774" s="134"/>
      <c r="HV2774" s="134"/>
      <c r="HW2774" s="134"/>
      <c r="HX2774" s="134"/>
      <c r="HY2774" s="134"/>
      <c r="HZ2774" s="134"/>
      <c r="IA2774" s="134"/>
      <c r="IB2774" s="134"/>
      <c r="IC2774" s="134"/>
      <c r="ID2774" s="134"/>
      <c r="IE2774" s="134"/>
      <c r="IF2774" s="134"/>
      <c r="IG2774" s="134"/>
      <c r="IH2774" s="134"/>
      <c r="II2774" s="134"/>
      <c r="IJ2774" s="134"/>
      <c r="IK2774" s="134"/>
      <c r="IL2774" s="134"/>
      <c r="IM2774" s="134"/>
    </row>
    <row r="2775" spans="6:247" s="117" customFormat="1" ht="20.100000000000001" customHeight="1" x14ac:dyDescent="0.3">
      <c r="F2775" s="131"/>
      <c r="G2775" s="132"/>
      <c r="H2775" s="133"/>
      <c r="I2775" s="133"/>
      <c r="J2775" s="73"/>
      <c r="K2775" s="79"/>
      <c r="L2775" s="120"/>
      <c r="M2775" s="121"/>
      <c r="N2775" s="122"/>
      <c r="O2775" s="92"/>
      <c r="P2775" s="123"/>
      <c r="Q2775" s="92"/>
      <c r="R2775" s="123"/>
      <c r="S2775" s="92"/>
      <c r="T2775" s="119"/>
      <c r="U2775" s="79"/>
      <c r="V2775" s="123"/>
      <c r="W2775" s="92"/>
      <c r="X2775" s="123"/>
      <c r="Y2775" s="92"/>
      <c r="Z2775" s="123"/>
      <c r="AA2775" s="92"/>
      <c r="AB2775" s="123"/>
      <c r="AC2775" s="92"/>
      <c r="AD2775" s="123"/>
      <c r="AE2775" s="92"/>
      <c r="AF2775" s="123"/>
      <c r="AG2775" s="92"/>
      <c r="AH2775" s="123"/>
      <c r="AI2775" s="92"/>
      <c r="AJ2775" s="123"/>
      <c r="AK2775" s="92"/>
      <c r="AL2775" s="123"/>
      <c r="AM2775" s="92"/>
      <c r="AN2775" s="123"/>
      <c r="AO2775" s="92"/>
      <c r="AP2775" s="123"/>
      <c r="AQ2775" s="92"/>
      <c r="AR2775" s="123"/>
      <c r="AS2775" s="92"/>
      <c r="AT2775" s="123"/>
      <c r="AU2775" s="92"/>
      <c r="AV2775" s="120"/>
      <c r="AW2775" s="92"/>
      <c r="AX2775" s="73"/>
      <c r="AY2775" s="79"/>
      <c r="AZ2775" s="123"/>
      <c r="BA2775" s="92"/>
      <c r="BB2775" s="123"/>
      <c r="BC2775" s="92"/>
      <c r="BD2775" s="123"/>
      <c r="BE2775" s="92"/>
      <c r="BF2775" s="123"/>
      <c r="BG2775" s="92"/>
      <c r="BH2775" s="73"/>
      <c r="BI2775" s="92"/>
      <c r="BJ2775" s="123"/>
      <c r="BK2775" s="92"/>
      <c r="BL2775" s="123"/>
      <c r="BM2775" s="92"/>
      <c r="BN2775" s="123"/>
      <c r="BO2775" s="92"/>
      <c r="BP2775" s="123"/>
      <c r="BQ2775" s="92"/>
      <c r="BR2775" s="123"/>
      <c r="BS2775" s="92"/>
      <c r="BT2775" s="123"/>
      <c r="BU2775" s="92"/>
      <c r="BV2775" s="123"/>
      <c r="BW2775" s="92"/>
      <c r="BX2775" s="123"/>
      <c r="BY2775" s="92"/>
      <c r="BZ2775" s="123"/>
      <c r="CA2775" s="92"/>
      <c r="CB2775" s="123"/>
      <c r="CC2775" s="92"/>
      <c r="CD2775" s="123"/>
      <c r="CE2775" s="92"/>
      <c r="CF2775" s="123"/>
      <c r="CG2775" s="92"/>
      <c r="CH2775" s="123"/>
      <c r="CI2775" s="92"/>
      <c r="CJ2775" s="123"/>
      <c r="CK2775" s="92"/>
      <c r="CL2775" s="123"/>
      <c r="CM2775" s="92"/>
      <c r="CN2775" s="123"/>
      <c r="CO2775" s="92"/>
      <c r="CP2775" s="123"/>
      <c r="CQ2775" s="92"/>
      <c r="CR2775" s="123"/>
      <c r="CS2775" s="92"/>
      <c r="CT2775" s="123"/>
      <c r="CU2775" s="92"/>
      <c r="CV2775" s="123"/>
      <c r="CW2775" s="92"/>
      <c r="CX2775" s="123"/>
      <c r="CY2775" s="92"/>
      <c r="CZ2775" s="123"/>
      <c r="DA2775" s="92"/>
      <c r="DB2775" s="123"/>
      <c r="DC2775" s="92"/>
      <c r="DD2775" s="123"/>
      <c r="DE2775" s="92"/>
      <c r="DF2775" s="123"/>
      <c r="DG2775" s="92"/>
      <c r="DH2775" s="123"/>
      <c r="DI2775" s="92"/>
      <c r="DJ2775" s="123"/>
      <c r="DK2775" s="92"/>
      <c r="DL2775" s="123"/>
      <c r="DM2775" s="92"/>
      <c r="DN2775" s="125"/>
      <c r="DO2775" s="126"/>
      <c r="DP2775" s="125"/>
      <c r="DQ2775" s="126"/>
      <c r="DR2775" s="125"/>
      <c r="DS2775" s="126"/>
      <c r="DT2775" s="127"/>
      <c r="DU2775" s="128"/>
      <c r="DV2775" s="129"/>
      <c r="DW2775" s="128"/>
      <c r="DX2775" s="129"/>
      <c r="DY2775" s="130"/>
      <c r="DZ2775" s="129"/>
      <c r="EA2775" s="128"/>
      <c r="EB2775" s="129"/>
      <c r="EC2775" s="130"/>
      <c r="ED2775" s="134"/>
      <c r="EE2775" s="134"/>
      <c r="EF2775" s="134"/>
      <c r="EG2775" s="134"/>
      <c r="EH2775" s="134"/>
      <c r="EI2775" s="134"/>
      <c r="EJ2775" s="134"/>
      <c r="EK2775" s="134"/>
      <c r="EL2775" s="134"/>
      <c r="EM2775" s="134"/>
      <c r="EN2775" s="134"/>
      <c r="EO2775" s="134"/>
      <c r="EP2775" s="134"/>
      <c r="EQ2775" s="134"/>
      <c r="ER2775" s="134"/>
      <c r="ES2775" s="134"/>
      <c r="ET2775" s="134"/>
      <c r="EU2775" s="134"/>
      <c r="EV2775" s="134"/>
      <c r="EW2775" s="134"/>
      <c r="EX2775" s="134"/>
      <c r="EY2775" s="134"/>
      <c r="EZ2775" s="134"/>
      <c r="FA2775" s="134"/>
      <c r="FB2775" s="134"/>
      <c r="FC2775" s="134"/>
      <c r="FD2775" s="134"/>
      <c r="FE2775" s="134"/>
      <c r="FF2775" s="134"/>
      <c r="FG2775" s="134"/>
      <c r="FH2775" s="134"/>
      <c r="FI2775" s="134"/>
      <c r="FJ2775" s="134"/>
      <c r="FK2775" s="134"/>
      <c r="FL2775" s="134"/>
      <c r="FM2775" s="134"/>
      <c r="FN2775" s="134"/>
      <c r="FO2775" s="134"/>
      <c r="FP2775" s="134"/>
      <c r="FQ2775" s="134"/>
      <c r="FR2775" s="134"/>
      <c r="FS2775" s="134"/>
      <c r="FT2775" s="134"/>
      <c r="FU2775" s="134"/>
      <c r="FV2775" s="134"/>
      <c r="FW2775" s="134"/>
      <c r="FX2775" s="134"/>
      <c r="FY2775" s="134"/>
      <c r="FZ2775" s="134"/>
      <c r="GA2775" s="134"/>
      <c r="GB2775" s="134"/>
      <c r="GC2775" s="134"/>
      <c r="GD2775" s="134"/>
      <c r="GE2775" s="134"/>
      <c r="GF2775" s="134"/>
      <c r="GG2775" s="134"/>
      <c r="GH2775" s="134"/>
      <c r="GI2775" s="134"/>
      <c r="GJ2775" s="134"/>
      <c r="GK2775" s="134"/>
      <c r="GL2775" s="134"/>
      <c r="GM2775" s="134"/>
      <c r="GN2775" s="134"/>
      <c r="GO2775" s="134"/>
      <c r="GP2775" s="134"/>
      <c r="GQ2775" s="134"/>
      <c r="GR2775" s="134"/>
      <c r="GS2775" s="134"/>
      <c r="GT2775" s="134"/>
      <c r="GU2775" s="134"/>
      <c r="GV2775" s="134"/>
      <c r="GW2775" s="134"/>
      <c r="GX2775" s="134"/>
      <c r="GY2775" s="134"/>
      <c r="GZ2775" s="134"/>
      <c r="HA2775" s="134"/>
      <c r="HB2775" s="134"/>
      <c r="HC2775" s="134"/>
      <c r="HD2775" s="134"/>
      <c r="HE2775" s="134"/>
      <c r="HF2775" s="134"/>
      <c r="HG2775" s="134"/>
      <c r="HH2775" s="134"/>
      <c r="HI2775" s="134"/>
      <c r="HJ2775" s="134"/>
      <c r="HK2775" s="134"/>
      <c r="HL2775" s="134"/>
      <c r="HM2775" s="134"/>
      <c r="HN2775" s="134"/>
      <c r="HO2775" s="134"/>
      <c r="HP2775" s="134"/>
      <c r="HQ2775" s="134"/>
      <c r="HR2775" s="134"/>
      <c r="HS2775" s="134"/>
      <c r="HT2775" s="134"/>
      <c r="HU2775" s="134"/>
      <c r="HV2775" s="134"/>
      <c r="HW2775" s="134"/>
      <c r="HX2775" s="134"/>
      <c r="HY2775" s="134"/>
      <c r="HZ2775" s="134"/>
      <c r="IA2775" s="134"/>
      <c r="IB2775" s="134"/>
      <c r="IC2775" s="134"/>
      <c r="ID2775" s="134"/>
      <c r="IE2775" s="134"/>
      <c r="IF2775" s="134"/>
      <c r="IG2775" s="134"/>
      <c r="IH2775" s="134"/>
      <c r="II2775" s="134"/>
      <c r="IJ2775" s="134"/>
      <c r="IK2775" s="134"/>
      <c r="IL2775" s="134"/>
      <c r="IM2775" s="134"/>
    </row>
    <row r="2776" spans="6:247" s="117" customFormat="1" ht="20.100000000000001" customHeight="1" x14ac:dyDescent="0.3">
      <c r="F2776" s="131"/>
      <c r="G2776" s="132"/>
      <c r="H2776" s="133"/>
      <c r="I2776" s="133"/>
      <c r="J2776" s="73"/>
      <c r="K2776" s="79"/>
      <c r="L2776" s="120"/>
      <c r="M2776" s="121"/>
      <c r="N2776" s="122"/>
      <c r="O2776" s="92"/>
      <c r="P2776" s="123"/>
      <c r="Q2776" s="92"/>
      <c r="R2776" s="123"/>
      <c r="S2776" s="92"/>
      <c r="T2776" s="119"/>
      <c r="U2776" s="79"/>
      <c r="V2776" s="123"/>
      <c r="W2776" s="92"/>
      <c r="X2776" s="123"/>
      <c r="Y2776" s="92"/>
      <c r="Z2776" s="123"/>
      <c r="AA2776" s="92"/>
      <c r="AB2776" s="123"/>
      <c r="AC2776" s="92"/>
      <c r="AD2776" s="123"/>
      <c r="AE2776" s="92"/>
      <c r="AF2776" s="123"/>
      <c r="AG2776" s="92"/>
      <c r="AH2776" s="123"/>
      <c r="AI2776" s="92"/>
      <c r="AJ2776" s="123"/>
      <c r="AK2776" s="92"/>
      <c r="AL2776" s="123"/>
      <c r="AM2776" s="92"/>
      <c r="AN2776" s="123"/>
      <c r="AO2776" s="92"/>
      <c r="AP2776" s="123"/>
      <c r="AQ2776" s="92"/>
      <c r="AR2776" s="123"/>
      <c r="AS2776" s="92"/>
      <c r="AT2776" s="123"/>
      <c r="AU2776" s="92"/>
      <c r="AV2776" s="120"/>
      <c r="AW2776" s="92"/>
      <c r="AX2776" s="73"/>
      <c r="AY2776" s="79"/>
      <c r="AZ2776" s="123"/>
      <c r="BA2776" s="92"/>
      <c r="BB2776" s="123"/>
      <c r="BC2776" s="92"/>
      <c r="BD2776" s="123"/>
      <c r="BE2776" s="92"/>
      <c r="BF2776" s="123"/>
      <c r="BG2776" s="92"/>
      <c r="BH2776" s="73"/>
      <c r="BI2776" s="92"/>
      <c r="BJ2776" s="123"/>
      <c r="BK2776" s="92"/>
      <c r="BL2776" s="123"/>
      <c r="BM2776" s="92"/>
      <c r="BN2776" s="123"/>
      <c r="BO2776" s="92"/>
      <c r="BP2776" s="123"/>
      <c r="BQ2776" s="92"/>
      <c r="BR2776" s="123"/>
      <c r="BS2776" s="92"/>
      <c r="BT2776" s="123"/>
      <c r="BU2776" s="92"/>
      <c r="BV2776" s="123"/>
      <c r="BW2776" s="92"/>
      <c r="BX2776" s="123"/>
      <c r="BY2776" s="92"/>
      <c r="BZ2776" s="123"/>
      <c r="CA2776" s="92"/>
      <c r="CB2776" s="123"/>
      <c r="CC2776" s="92"/>
      <c r="CD2776" s="123"/>
      <c r="CE2776" s="92"/>
      <c r="CF2776" s="123"/>
      <c r="CG2776" s="92"/>
      <c r="CH2776" s="123"/>
      <c r="CI2776" s="92"/>
      <c r="CJ2776" s="123"/>
      <c r="CK2776" s="92"/>
      <c r="CL2776" s="123"/>
      <c r="CM2776" s="92"/>
      <c r="CN2776" s="123"/>
      <c r="CO2776" s="92"/>
      <c r="CP2776" s="123"/>
      <c r="CQ2776" s="92"/>
      <c r="CR2776" s="123"/>
      <c r="CS2776" s="92"/>
      <c r="CT2776" s="123"/>
      <c r="CU2776" s="92"/>
      <c r="CV2776" s="123"/>
      <c r="CW2776" s="92"/>
      <c r="CX2776" s="123"/>
      <c r="CY2776" s="92"/>
      <c r="CZ2776" s="123"/>
      <c r="DA2776" s="92"/>
      <c r="DB2776" s="123"/>
      <c r="DC2776" s="92"/>
      <c r="DD2776" s="123"/>
      <c r="DE2776" s="92"/>
      <c r="DF2776" s="123"/>
      <c r="DG2776" s="92"/>
      <c r="DH2776" s="123"/>
      <c r="DI2776" s="92"/>
      <c r="DJ2776" s="123"/>
      <c r="DK2776" s="92"/>
      <c r="DL2776" s="123"/>
      <c r="DM2776" s="92"/>
      <c r="DN2776" s="125"/>
      <c r="DO2776" s="126"/>
      <c r="DP2776" s="125"/>
      <c r="DQ2776" s="126"/>
      <c r="DR2776" s="125"/>
      <c r="DS2776" s="126"/>
      <c r="DT2776" s="127"/>
      <c r="DU2776" s="128"/>
      <c r="DV2776" s="129"/>
      <c r="DW2776" s="128"/>
      <c r="DX2776" s="129"/>
      <c r="DY2776" s="130"/>
      <c r="DZ2776" s="129"/>
      <c r="EA2776" s="128"/>
      <c r="EB2776" s="129"/>
      <c r="EC2776" s="130"/>
      <c r="ED2776" s="134"/>
      <c r="EE2776" s="134"/>
      <c r="EF2776" s="134"/>
      <c r="EG2776" s="134"/>
      <c r="EH2776" s="134"/>
      <c r="EI2776" s="134"/>
      <c r="EJ2776" s="134"/>
      <c r="EK2776" s="134"/>
      <c r="EL2776" s="134"/>
      <c r="EM2776" s="134"/>
      <c r="EN2776" s="134"/>
      <c r="EO2776" s="134"/>
      <c r="EP2776" s="134"/>
      <c r="EQ2776" s="134"/>
      <c r="ER2776" s="134"/>
      <c r="ES2776" s="134"/>
      <c r="ET2776" s="134"/>
      <c r="EU2776" s="134"/>
      <c r="EV2776" s="134"/>
      <c r="EW2776" s="134"/>
      <c r="EX2776" s="134"/>
      <c r="EY2776" s="134"/>
      <c r="EZ2776" s="134"/>
      <c r="FA2776" s="134"/>
      <c r="FB2776" s="134"/>
      <c r="FC2776" s="134"/>
      <c r="FD2776" s="134"/>
      <c r="FE2776" s="134"/>
      <c r="FF2776" s="134"/>
      <c r="FG2776" s="134"/>
      <c r="FH2776" s="134"/>
      <c r="FI2776" s="134"/>
      <c r="FJ2776" s="134"/>
      <c r="FK2776" s="134"/>
      <c r="FL2776" s="134"/>
      <c r="FM2776" s="134"/>
      <c r="FN2776" s="134"/>
      <c r="FO2776" s="134"/>
      <c r="FP2776" s="134"/>
      <c r="FQ2776" s="134"/>
      <c r="FR2776" s="134"/>
      <c r="FS2776" s="134"/>
      <c r="FT2776" s="134"/>
      <c r="FU2776" s="134"/>
      <c r="FV2776" s="134"/>
      <c r="FW2776" s="134"/>
      <c r="FX2776" s="134"/>
      <c r="FY2776" s="134"/>
      <c r="FZ2776" s="134"/>
      <c r="GA2776" s="134"/>
      <c r="GB2776" s="134"/>
      <c r="GC2776" s="134"/>
      <c r="GD2776" s="134"/>
      <c r="GE2776" s="134"/>
      <c r="GF2776" s="134"/>
      <c r="GG2776" s="134"/>
      <c r="GH2776" s="134"/>
      <c r="GI2776" s="134"/>
      <c r="GJ2776" s="134"/>
      <c r="GK2776" s="134"/>
      <c r="GL2776" s="134"/>
      <c r="GM2776" s="134"/>
      <c r="GN2776" s="134"/>
      <c r="GO2776" s="134"/>
      <c r="GP2776" s="134"/>
      <c r="GQ2776" s="134"/>
      <c r="GR2776" s="134"/>
      <c r="GS2776" s="134"/>
      <c r="GT2776" s="134"/>
      <c r="GU2776" s="134"/>
      <c r="GV2776" s="134"/>
      <c r="GW2776" s="134"/>
      <c r="GX2776" s="134"/>
      <c r="GY2776" s="134"/>
      <c r="GZ2776" s="134"/>
      <c r="HA2776" s="134"/>
      <c r="HB2776" s="134"/>
      <c r="HC2776" s="134"/>
      <c r="HD2776" s="134"/>
      <c r="HE2776" s="134"/>
      <c r="HF2776" s="134"/>
      <c r="HG2776" s="134"/>
      <c r="HH2776" s="134"/>
      <c r="HI2776" s="134"/>
      <c r="HJ2776" s="134"/>
      <c r="HK2776" s="134"/>
      <c r="HL2776" s="134"/>
      <c r="HM2776" s="134"/>
      <c r="HN2776" s="134"/>
      <c r="HO2776" s="134"/>
      <c r="HP2776" s="134"/>
      <c r="HQ2776" s="134"/>
      <c r="HR2776" s="134"/>
      <c r="HS2776" s="134"/>
      <c r="HT2776" s="134"/>
      <c r="HU2776" s="134"/>
      <c r="HV2776" s="134"/>
      <c r="HW2776" s="134"/>
      <c r="HX2776" s="134"/>
      <c r="HY2776" s="134"/>
      <c r="HZ2776" s="134"/>
      <c r="IA2776" s="134"/>
      <c r="IB2776" s="134"/>
      <c r="IC2776" s="134"/>
      <c r="ID2776" s="134"/>
      <c r="IE2776" s="134"/>
      <c r="IF2776" s="134"/>
      <c r="IG2776" s="134"/>
      <c r="IH2776" s="134"/>
      <c r="II2776" s="134"/>
      <c r="IJ2776" s="134"/>
      <c r="IK2776" s="134"/>
      <c r="IL2776" s="134"/>
      <c r="IM2776" s="134"/>
    </row>
    <row r="2777" spans="6:247" s="117" customFormat="1" ht="20.100000000000001" customHeight="1" x14ac:dyDescent="0.3">
      <c r="F2777" s="131"/>
      <c r="G2777" s="132"/>
      <c r="H2777" s="133"/>
      <c r="I2777" s="133"/>
      <c r="J2777" s="73"/>
      <c r="K2777" s="79"/>
      <c r="L2777" s="120"/>
      <c r="M2777" s="121"/>
      <c r="N2777" s="122"/>
      <c r="O2777" s="92"/>
      <c r="P2777" s="123"/>
      <c r="Q2777" s="92"/>
      <c r="R2777" s="123"/>
      <c r="S2777" s="92"/>
      <c r="T2777" s="119"/>
      <c r="U2777" s="79"/>
      <c r="V2777" s="123"/>
      <c r="W2777" s="92"/>
      <c r="X2777" s="123"/>
      <c r="Y2777" s="92"/>
      <c r="Z2777" s="123"/>
      <c r="AA2777" s="92"/>
      <c r="AB2777" s="123"/>
      <c r="AC2777" s="92"/>
      <c r="AD2777" s="123"/>
      <c r="AE2777" s="92"/>
      <c r="AF2777" s="123"/>
      <c r="AG2777" s="92"/>
      <c r="AH2777" s="123"/>
      <c r="AI2777" s="92"/>
      <c r="AJ2777" s="123"/>
      <c r="AK2777" s="92"/>
      <c r="AL2777" s="123"/>
      <c r="AM2777" s="92"/>
      <c r="AN2777" s="123"/>
      <c r="AO2777" s="92"/>
      <c r="AP2777" s="123"/>
      <c r="AQ2777" s="92"/>
      <c r="AR2777" s="123"/>
      <c r="AS2777" s="92"/>
      <c r="AT2777" s="123"/>
      <c r="AU2777" s="92"/>
      <c r="AV2777" s="120"/>
      <c r="AW2777" s="92"/>
      <c r="AX2777" s="73"/>
      <c r="AY2777" s="79"/>
      <c r="AZ2777" s="123"/>
      <c r="BA2777" s="92"/>
      <c r="BB2777" s="123"/>
      <c r="BC2777" s="92"/>
      <c r="BD2777" s="123"/>
      <c r="BE2777" s="92"/>
      <c r="BF2777" s="123"/>
      <c r="BG2777" s="92"/>
      <c r="BH2777" s="73"/>
      <c r="BI2777" s="92"/>
      <c r="BJ2777" s="123"/>
      <c r="BK2777" s="92"/>
      <c r="BL2777" s="123"/>
      <c r="BM2777" s="92"/>
      <c r="BN2777" s="123"/>
      <c r="BO2777" s="92"/>
      <c r="BP2777" s="123"/>
      <c r="BQ2777" s="92"/>
      <c r="BR2777" s="123"/>
      <c r="BS2777" s="92"/>
      <c r="BT2777" s="123"/>
      <c r="BU2777" s="92"/>
      <c r="BV2777" s="123"/>
      <c r="BW2777" s="92"/>
      <c r="BX2777" s="123"/>
      <c r="BY2777" s="92"/>
      <c r="BZ2777" s="123"/>
      <c r="CA2777" s="92"/>
      <c r="CB2777" s="123"/>
      <c r="CC2777" s="92"/>
      <c r="CD2777" s="123"/>
      <c r="CE2777" s="92"/>
      <c r="CF2777" s="123"/>
      <c r="CG2777" s="92"/>
      <c r="CH2777" s="123"/>
      <c r="CI2777" s="92"/>
      <c r="CJ2777" s="123"/>
      <c r="CK2777" s="92"/>
      <c r="CL2777" s="123"/>
      <c r="CM2777" s="92"/>
      <c r="CN2777" s="123"/>
      <c r="CO2777" s="92"/>
      <c r="CP2777" s="123"/>
      <c r="CQ2777" s="92"/>
      <c r="CR2777" s="123"/>
      <c r="CS2777" s="92"/>
      <c r="CT2777" s="123"/>
      <c r="CU2777" s="92"/>
      <c r="CV2777" s="123"/>
      <c r="CW2777" s="92"/>
      <c r="CX2777" s="123"/>
      <c r="CY2777" s="92"/>
      <c r="CZ2777" s="123"/>
      <c r="DA2777" s="92"/>
      <c r="DB2777" s="123"/>
      <c r="DC2777" s="92"/>
      <c r="DD2777" s="123"/>
      <c r="DE2777" s="92"/>
      <c r="DF2777" s="123"/>
      <c r="DG2777" s="92"/>
      <c r="DH2777" s="123"/>
      <c r="DI2777" s="92"/>
      <c r="DJ2777" s="123"/>
      <c r="DK2777" s="92"/>
      <c r="DL2777" s="123"/>
      <c r="DM2777" s="92"/>
      <c r="DN2777" s="125"/>
      <c r="DO2777" s="126"/>
      <c r="DP2777" s="125"/>
      <c r="DQ2777" s="126"/>
      <c r="DR2777" s="125"/>
      <c r="DS2777" s="126"/>
      <c r="DT2777" s="127"/>
      <c r="DU2777" s="128"/>
      <c r="DV2777" s="129"/>
      <c r="DW2777" s="128"/>
      <c r="DX2777" s="129"/>
      <c r="DY2777" s="130"/>
      <c r="DZ2777" s="129"/>
      <c r="EA2777" s="128"/>
      <c r="EB2777" s="129"/>
      <c r="EC2777" s="130"/>
      <c r="ED2777" s="134"/>
      <c r="EE2777" s="134"/>
      <c r="EF2777" s="134"/>
      <c r="EG2777" s="134"/>
      <c r="EH2777" s="134"/>
      <c r="EI2777" s="134"/>
      <c r="EJ2777" s="134"/>
      <c r="EK2777" s="134"/>
      <c r="EL2777" s="134"/>
      <c r="EM2777" s="134"/>
      <c r="EN2777" s="134"/>
      <c r="EO2777" s="134"/>
      <c r="EP2777" s="134"/>
      <c r="EQ2777" s="134"/>
      <c r="ER2777" s="134"/>
      <c r="ES2777" s="134"/>
      <c r="ET2777" s="134"/>
      <c r="EU2777" s="134"/>
      <c r="EV2777" s="134"/>
      <c r="EW2777" s="134"/>
      <c r="EX2777" s="134"/>
      <c r="EY2777" s="134"/>
      <c r="EZ2777" s="134"/>
      <c r="FA2777" s="134"/>
      <c r="FB2777" s="134"/>
      <c r="FC2777" s="134"/>
      <c r="FD2777" s="134"/>
      <c r="FE2777" s="134"/>
      <c r="FF2777" s="134"/>
      <c r="FG2777" s="134"/>
      <c r="FH2777" s="134"/>
      <c r="FI2777" s="134"/>
      <c r="FJ2777" s="134"/>
      <c r="FK2777" s="134"/>
      <c r="FL2777" s="134"/>
      <c r="FM2777" s="134"/>
      <c r="FN2777" s="134"/>
      <c r="FO2777" s="134"/>
      <c r="FP2777" s="134"/>
      <c r="FQ2777" s="134"/>
      <c r="FR2777" s="134"/>
      <c r="FS2777" s="134"/>
      <c r="FT2777" s="134"/>
      <c r="FU2777" s="134"/>
      <c r="FV2777" s="134"/>
      <c r="FW2777" s="134"/>
      <c r="FX2777" s="134"/>
      <c r="FY2777" s="134"/>
      <c r="FZ2777" s="134"/>
      <c r="GA2777" s="134"/>
      <c r="GB2777" s="134"/>
      <c r="GC2777" s="134"/>
      <c r="GD2777" s="134"/>
      <c r="GE2777" s="134"/>
      <c r="GF2777" s="134"/>
      <c r="GG2777" s="134"/>
      <c r="GH2777" s="134"/>
      <c r="GI2777" s="134"/>
      <c r="GJ2777" s="134"/>
      <c r="GK2777" s="134"/>
      <c r="GL2777" s="134"/>
      <c r="GM2777" s="134"/>
      <c r="GN2777" s="134"/>
      <c r="GO2777" s="134"/>
      <c r="GP2777" s="134"/>
      <c r="GQ2777" s="134"/>
      <c r="GR2777" s="134"/>
      <c r="GS2777" s="134"/>
      <c r="GT2777" s="134"/>
      <c r="GU2777" s="134"/>
      <c r="GV2777" s="134"/>
      <c r="GW2777" s="134"/>
      <c r="GX2777" s="134"/>
      <c r="GY2777" s="134"/>
      <c r="GZ2777" s="134"/>
      <c r="HA2777" s="134"/>
      <c r="HB2777" s="134"/>
      <c r="HC2777" s="134"/>
      <c r="HD2777" s="134"/>
      <c r="HE2777" s="134"/>
      <c r="HF2777" s="134"/>
      <c r="HG2777" s="134"/>
      <c r="HH2777" s="134"/>
      <c r="HI2777" s="134"/>
      <c r="HJ2777" s="134"/>
      <c r="HK2777" s="134"/>
      <c r="HL2777" s="134"/>
      <c r="HM2777" s="134"/>
      <c r="HN2777" s="134"/>
      <c r="HO2777" s="134"/>
      <c r="HP2777" s="134"/>
      <c r="HQ2777" s="134"/>
      <c r="HR2777" s="134"/>
      <c r="HS2777" s="134"/>
      <c r="HT2777" s="134"/>
      <c r="HU2777" s="134"/>
      <c r="HV2777" s="134"/>
      <c r="HW2777" s="134"/>
      <c r="HX2777" s="134"/>
      <c r="HY2777" s="134"/>
      <c r="HZ2777" s="134"/>
      <c r="IA2777" s="134"/>
      <c r="IB2777" s="134"/>
      <c r="IC2777" s="134"/>
      <c r="ID2777" s="134"/>
      <c r="IE2777" s="134"/>
      <c r="IF2777" s="134"/>
      <c r="IG2777" s="134"/>
      <c r="IH2777" s="134"/>
      <c r="II2777" s="134"/>
      <c r="IJ2777" s="134"/>
      <c r="IK2777" s="134"/>
      <c r="IL2777" s="134"/>
      <c r="IM2777" s="134"/>
    </row>
    <row r="2778" spans="6:247" s="117" customFormat="1" ht="20.100000000000001" customHeight="1" x14ac:dyDescent="0.3">
      <c r="F2778" s="131"/>
      <c r="G2778" s="132"/>
      <c r="H2778" s="133"/>
      <c r="I2778" s="133"/>
      <c r="J2778" s="73"/>
      <c r="K2778" s="79"/>
      <c r="L2778" s="120"/>
      <c r="M2778" s="121"/>
      <c r="N2778" s="122"/>
      <c r="O2778" s="92"/>
      <c r="P2778" s="123"/>
      <c r="Q2778" s="92"/>
      <c r="R2778" s="123"/>
      <c r="S2778" s="92"/>
      <c r="T2778" s="119"/>
      <c r="U2778" s="79"/>
      <c r="V2778" s="123"/>
      <c r="W2778" s="92"/>
      <c r="X2778" s="123"/>
      <c r="Y2778" s="92"/>
      <c r="Z2778" s="123"/>
      <c r="AA2778" s="92"/>
      <c r="AB2778" s="123"/>
      <c r="AC2778" s="92"/>
      <c r="AD2778" s="123"/>
      <c r="AE2778" s="92"/>
      <c r="AF2778" s="123"/>
      <c r="AG2778" s="92"/>
      <c r="AH2778" s="123"/>
      <c r="AI2778" s="92"/>
      <c r="AJ2778" s="123"/>
      <c r="AK2778" s="92"/>
      <c r="AL2778" s="123"/>
      <c r="AM2778" s="92"/>
      <c r="AN2778" s="123"/>
      <c r="AO2778" s="92"/>
      <c r="AP2778" s="123"/>
      <c r="AQ2778" s="92"/>
      <c r="AR2778" s="123"/>
      <c r="AS2778" s="92"/>
      <c r="AT2778" s="123"/>
      <c r="AU2778" s="92"/>
      <c r="AV2778" s="120"/>
      <c r="AW2778" s="92"/>
      <c r="AX2778" s="73"/>
      <c r="AY2778" s="79"/>
      <c r="AZ2778" s="123"/>
      <c r="BA2778" s="92"/>
      <c r="BB2778" s="123"/>
      <c r="BC2778" s="92"/>
      <c r="BD2778" s="123"/>
      <c r="BE2778" s="92"/>
      <c r="BF2778" s="123"/>
      <c r="BG2778" s="92"/>
      <c r="BH2778" s="73"/>
      <c r="BI2778" s="92"/>
      <c r="BJ2778" s="123"/>
      <c r="BK2778" s="92"/>
      <c r="BL2778" s="123"/>
      <c r="BM2778" s="92"/>
      <c r="BN2778" s="123"/>
      <c r="BO2778" s="92"/>
      <c r="BP2778" s="123"/>
      <c r="BQ2778" s="92"/>
      <c r="BR2778" s="123"/>
      <c r="BS2778" s="92"/>
      <c r="BT2778" s="123"/>
      <c r="BU2778" s="92"/>
      <c r="BV2778" s="123"/>
      <c r="BW2778" s="92"/>
      <c r="BX2778" s="123"/>
      <c r="BY2778" s="92"/>
      <c r="BZ2778" s="123"/>
      <c r="CA2778" s="92"/>
      <c r="CB2778" s="123"/>
      <c r="CC2778" s="92"/>
      <c r="CD2778" s="123"/>
      <c r="CE2778" s="92"/>
      <c r="CF2778" s="123"/>
      <c r="CG2778" s="92"/>
      <c r="CH2778" s="123"/>
      <c r="CI2778" s="92"/>
      <c r="CJ2778" s="123"/>
      <c r="CK2778" s="92"/>
      <c r="CL2778" s="123"/>
      <c r="CM2778" s="92"/>
      <c r="CN2778" s="123"/>
      <c r="CO2778" s="92"/>
      <c r="CP2778" s="123"/>
      <c r="CQ2778" s="92"/>
      <c r="CR2778" s="123"/>
      <c r="CS2778" s="92"/>
      <c r="CT2778" s="123"/>
      <c r="CU2778" s="92"/>
      <c r="CV2778" s="123"/>
      <c r="CW2778" s="92"/>
      <c r="CX2778" s="123"/>
      <c r="CY2778" s="92"/>
      <c r="CZ2778" s="123"/>
      <c r="DA2778" s="92"/>
      <c r="DB2778" s="123"/>
      <c r="DC2778" s="92"/>
      <c r="DD2778" s="123"/>
      <c r="DE2778" s="92"/>
      <c r="DF2778" s="123"/>
      <c r="DG2778" s="92"/>
      <c r="DH2778" s="123"/>
      <c r="DI2778" s="92"/>
      <c r="DJ2778" s="123"/>
      <c r="DK2778" s="92"/>
      <c r="DL2778" s="123"/>
      <c r="DM2778" s="92"/>
      <c r="DN2778" s="125"/>
      <c r="DO2778" s="126"/>
      <c r="DP2778" s="125"/>
      <c r="DQ2778" s="126"/>
      <c r="DR2778" s="125"/>
      <c r="DS2778" s="126"/>
      <c r="DT2778" s="127"/>
      <c r="DU2778" s="128"/>
      <c r="DV2778" s="129"/>
      <c r="DW2778" s="128"/>
      <c r="DX2778" s="129"/>
      <c r="DY2778" s="130"/>
      <c r="DZ2778" s="129"/>
      <c r="EA2778" s="128"/>
      <c r="EB2778" s="129"/>
      <c r="EC2778" s="130"/>
      <c r="ED2778" s="134"/>
      <c r="EE2778" s="134"/>
      <c r="EF2778" s="134"/>
      <c r="EG2778" s="134"/>
      <c r="EH2778" s="134"/>
      <c r="EI2778" s="134"/>
      <c r="EJ2778" s="134"/>
      <c r="EK2778" s="134"/>
      <c r="EL2778" s="134"/>
      <c r="EM2778" s="134"/>
      <c r="EN2778" s="134"/>
      <c r="EO2778" s="134"/>
      <c r="EP2778" s="134"/>
      <c r="EQ2778" s="134"/>
      <c r="ER2778" s="134"/>
      <c r="ES2778" s="134"/>
      <c r="ET2778" s="134"/>
      <c r="EU2778" s="134"/>
      <c r="EV2778" s="134"/>
      <c r="EW2778" s="134"/>
      <c r="EX2778" s="134"/>
      <c r="EY2778" s="134"/>
      <c r="EZ2778" s="134"/>
      <c r="FA2778" s="134"/>
      <c r="FB2778" s="134"/>
      <c r="FC2778" s="134"/>
      <c r="FD2778" s="134"/>
      <c r="FE2778" s="134"/>
      <c r="FF2778" s="134"/>
      <c r="FG2778" s="134"/>
      <c r="FH2778" s="134"/>
      <c r="FI2778" s="134"/>
      <c r="FJ2778" s="134"/>
      <c r="FK2778" s="134"/>
      <c r="FL2778" s="134"/>
      <c r="FM2778" s="134"/>
      <c r="FN2778" s="134"/>
      <c r="FO2778" s="134"/>
      <c r="FP2778" s="134"/>
      <c r="FQ2778" s="134"/>
      <c r="FR2778" s="134"/>
      <c r="FS2778" s="134"/>
      <c r="FT2778" s="134"/>
      <c r="FU2778" s="134"/>
      <c r="FV2778" s="134"/>
      <c r="FW2778" s="134"/>
      <c r="FX2778" s="134"/>
      <c r="FY2778" s="134"/>
      <c r="FZ2778" s="134"/>
      <c r="GA2778" s="134"/>
      <c r="GB2778" s="134"/>
      <c r="GC2778" s="134"/>
      <c r="GD2778" s="134"/>
      <c r="GE2778" s="134"/>
      <c r="GF2778" s="134"/>
      <c r="GG2778" s="134"/>
      <c r="GH2778" s="134"/>
      <c r="GI2778" s="134"/>
      <c r="GJ2778" s="134"/>
      <c r="GK2778" s="134"/>
      <c r="GL2778" s="134"/>
      <c r="GM2778" s="134"/>
      <c r="GN2778" s="134"/>
      <c r="GO2778" s="134"/>
      <c r="GP2778" s="134"/>
      <c r="GQ2778" s="134"/>
      <c r="GR2778" s="134"/>
      <c r="GS2778" s="134"/>
      <c r="GT2778" s="134"/>
      <c r="GU2778" s="134"/>
      <c r="GV2778" s="134"/>
      <c r="GW2778" s="134"/>
      <c r="GX2778" s="134"/>
      <c r="GY2778" s="134"/>
      <c r="GZ2778" s="134"/>
      <c r="HA2778" s="134"/>
      <c r="HB2778" s="134"/>
      <c r="HC2778" s="134"/>
      <c r="HD2778" s="134"/>
      <c r="HE2778" s="134"/>
      <c r="HF2778" s="134"/>
      <c r="HG2778" s="134"/>
      <c r="HH2778" s="134"/>
      <c r="HI2778" s="134"/>
      <c r="HJ2778" s="134"/>
      <c r="HK2778" s="134"/>
      <c r="HL2778" s="134"/>
      <c r="HM2778" s="134"/>
      <c r="HN2778" s="134"/>
      <c r="HO2778" s="134"/>
      <c r="HP2778" s="134"/>
      <c r="HQ2778" s="134"/>
      <c r="HR2778" s="134"/>
      <c r="HS2778" s="134"/>
      <c r="HT2778" s="134"/>
      <c r="HU2778" s="134"/>
      <c r="HV2778" s="134"/>
      <c r="HW2778" s="134"/>
      <c r="HX2778" s="134"/>
      <c r="HY2778" s="134"/>
      <c r="HZ2778" s="134"/>
      <c r="IA2778" s="134"/>
      <c r="IB2778" s="134"/>
      <c r="IC2778" s="134"/>
      <c r="ID2778" s="134"/>
      <c r="IE2778" s="134"/>
      <c r="IF2778" s="134"/>
      <c r="IG2778" s="134"/>
      <c r="IH2778" s="134"/>
      <c r="II2778" s="134"/>
      <c r="IJ2778" s="134"/>
      <c r="IK2778" s="134"/>
      <c r="IL2778" s="134"/>
      <c r="IM2778" s="134"/>
    </row>
    <row r="2779" spans="6:247" s="117" customFormat="1" ht="20.100000000000001" customHeight="1" x14ac:dyDescent="0.3">
      <c r="F2779" s="131"/>
      <c r="G2779" s="132"/>
      <c r="H2779" s="133"/>
      <c r="I2779" s="133"/>
      <c r="J2779" s="73"/>
      <c r="K2779" s="79"/>
      <c r="L2779" s="120"/>
      <c r="M2779" s="121"/>
      <c r="N2779" s="122"/>
      <c r="O2779" s="92"/>
      <c r="P2779" s="123"/>
      <c r="Q2779" s="92"/>
      <c r="R2779" s="123"/>
      <c r="S2779" s="92"/>
      <c r="T2779" s="119"/>
      <c r="U2779" s="79"/>
      <c r="V2779" s="123"/>
      <c r="W2779" s="92"/>
      <c r="X2779" s="123"/>
      <c r="Y2779" s="92"/>
      <c r="Z2779" s="123"/>
      <c r="AA2779" s="92"/>
      <c r="AB2779" s="123"/>
      <c r="AC2779" s="92"/>
      <c r="AD2779" s="123"/>
      <c r="AE2779" s="92"/>
      <c r="AF2779" s="123"/>
      <c r="AG2779" s="92"/>
      <c r="AH2779" s="123"/>
      <c r="AI2779" s="92"/>
      <c r="AJ2779" s="123"/>
      <c r="AK2779" s="92"/>
      <c r="AL2779" s="123"/>
      <c r="AM2779" s="92"/>
      <c r="AN2779" s="123"/>
      <c r="AO2779" s="92"/>
      <c r="AP2779" s="123"/>
      <c r="AQ2779" s="92"/>
      <c r="AR2779" s="123"/>
      <c r="AS2779" s="92"/>
      <c r="AT2779" s="123"/>
      <c r="AU2779" s="92"/>
      <c r="AV2779" s="120"/>
      <c r="AW2779" s="92"/>
      <c r="AX2779" s="73"/>
      <c r="AY2779" s="79"/>
      <c r="AZ2779" s="123"/>
      <c r="BA2779" s="92"/>
      <c r="BB2779" s="123"/>
      <c r="BC2779" s="92"/>
      <c r="BD2779" s="123"/>
      <c r="BE2779" s="92"/>
      <c r="BF2779" s="123"/>
      <c r="BG2779" s="92"/>
      <c r="BH2779" s="73"/>
      <c r="BI2779" s="92"/>
      <c r="BJ2779" s="123"/>
      <c r="BK2779" s="92"/>
      <c r="BL2779" s="123"/>
      <c r="BM2779" s="92"/>
      <c r="BN2779" s="123"/>
      <c r="BO2779" s="92"/>
      <c r="BP2779" s="123"/>
      <c r="BQ2779" s="92"/>
      <c r="BR2779" s="123"/>
      <c r="BS2779" s="92"/>
      <c r="BT2779" s="123"/>
      <c r="BU2779" s="92"/>
      <c r="BV2779" s="123"/>
      <c r="BW2779" s="92"/>
      <c r="BX2779" s="123"/>
      <c r="BY2779" s="92"/>
      <c r="BZ2779" s="123"/>
      <c r="CA2779" s="92"/>
      <c r="CB2779" s="123"/>
      <c r="CC2779" s="92"/>
      <c r="CD2779" s="123"/>
      <c r="CE2779" s="92"/>
      <c r="CF2779" s="123"/>
      <c r="CG2779" s="92"/>
      <c r="CH2779" s="123"/>
      <c r="CI2779" s="92"/>
      <c r="CJ2779" s="123"/>
      <c r="CK2779" s="92"/>
      <c r="CL2779" s="123"/>
      <c r="CM2779" s="92"/>
      <c r="CN2779" s="123"/>
      <c r="CO2779" s="92"/>
      <c r="CP2779" s="123"/>
      <c r="CQ2779" s="92"/>
      <c r="CR2779" s="123"/>
      <c r="CS2779" s="92"/>
      <c r="CT2779" s="123"/>
      <c r="CU2779" s="92"/>
      <c r="CV2779" s="123"/>
      <c r="CW2779" s="92"/>
      <c r="CX2779" s="123"/>
      <c r="CY2779" s="92"/>
      <c r="CZ2779" s="123"/>
      <c r="DA2779" s="92"/>
      <c r="DB2779" s="123"/>
      <c r="DC2779" s="92"/>
      <c r="DD2779" s="123"/>
      <c r="DE2779" s="92"/>
      <c r="DF2779" s="123"/>
      <c r="DG2779" s="92"/>
      <c r="DH2779" s="123"/>
      <c r="DI2779" s="92"/>
      <c r="DJ2779" s="123"/>
      <c r="DK2779" s="92"/>
      <c r="DL2779" s="123"/>
      <c r="DM2779" s="92"/>
      <c r="DN2779" s="125"/>
      <c r="DO2779" s="126"/>
      <c r="DP2779" s="125"/>
      <c r="DQ2779" s="126"/>
      <c r="DR2779" s="125"/>
      <c r="DS2779" s="126"/>
      <c r="DT2779" s="127"/>
      <c r="DU2779" s="128"/>
      <c r="DV2779" s="129"/>
      <c r="DW2779" s="128"/>
      <c r="DX2779" s="129"/>
      <c r="DY2779" s="130"/>
      <c r="DZ2779" s="129"/>
      <c r="EA2779" s="128"/>
      <c r="EB2779" s="129"/>
      <c r="EC2779" s="130"/>
      <c r="ED2779" s="134"/>
      <c r="EE2779" s="134"/>
      <c r="EF2779" s="134"/>
      <c r="EG2779" s="134"/>
      <c r="EH2779" s="134"/>
      <c r="EI2779" s="134"/>
      <c r="EJ2779" s="134"/>
      <c r="EK2779" s="134"/>
      <c r="EL2779" s="134"/>
      <c r="EM2779" s="134"/>
      <c r="EN2779" s="134"/>
      <c r="EO2779" s="134"/>
      <c r="EP2779" s="134"/>
      <c r="EQ2779" s="134"/>
      <c r="ER2779" s="134"/>
      <c r="ES2779" s="134"/>
      <c r="ET2779" s="134"/>
      <c r="EU2779" s="134"/>
      <c r="EV2779" s="134"/>
      <c r="EW2779" s="134"/>
      <c r="EX2779" s="134"/>
      <c r="EY2779" s="134"/>
      <c r="EZ2779" s="134"/>
      <c r="FA2779" s="134"/>
      <c r="FB2779" s="134"/>
      <c r="FC2779" s="134"/>
      <c r="FD2779" s="134"/>
      <c r="FE2779" s="134"/>
      <c r="FF2779" s="134"/>
      <c r="FG2779" s="134"/>
      <c r="FH2779" s="134"/>
      <c r="FI2779" s="134"/>
      <c r="FJ2779" s="134"/>
      <c r="FK2779" s="134"/>
      <c r="FL2779" s="134"/>
      <c r="FM2779" s="134"/>
      <c r="FN2779" s="134"/>
      <c r="FO2779" s="134"/>
      <c r="FP2779" s="134"/>
      <c r="FQ2779" s="134"/>
      <c r="FR2779" s="134"/>
      <c r="FS2779" s="134"/>
      <c r="FT2779" s="134"/>
      <c r="FU2779" s="134"/>
      <c r="FV2779" s="134"/>
      <c r="FW2779" s="134"/>
      <c r="FX2779" s="134"/>
      <c r="FY2779" s="134"/>
      <c r="FZ2779" s="134"/>
      <c r="GA2779" s="134"/>
      <c r="GB2779" s="134"/>
      <c r="GC2779" s="134"/>
      <c r="GD2779" s="134"/>
      <c r="GE2779" s="134"/>
      <c r="GF2779" s="134"/>
      <c r="GG2779" s="134"/>
      <c r="GH2779" s="134"/>
      <c r="GI2779" s="134"/>
      <c r="GJ2779" s="134"/>
      <c r="GK2779" s="134"/>
      <c r="GL2779" s="134"/>
      <c r="GM2779" s="134"/>
      <c r="GN2779" s="134"/>
      <c r="GO2779" s="134"/>
      <c r="GP2779" s="134"/>
      <c r="GQ2779" s="134"/>
      <c r="GR2779" s="134"/>
      <c r="GS2779" s="134"/>
      <c r="GT2779" s="134"/>
      <c r="GU2779" s="134"/>
      <c r="GV2779" s="134"/>
      <c r="GW2779" s="134"/>
      <c r="GX2779" s="134"/>
      <c r="GY2779" s="134"/>
      <c r="GZ2779" s="134"/>
      <c r="HA2779" s="134"/>
      <c r="HB2779" s="134"/>
      <c r="HC2779" s="134"/>
      <c r="HD2779" s="134"/>
      <c r="HE2779" s="134"/>
      <c r="HF2779" s="134"/>
      <c r="HG2779" s="134"/>
      <c r="HH2779" s="134"/>
      <c r="HI2779" s="134"/>
      <c r="HJ2779" s="134"/>
      <c r="HK2779" s="134"/>
      <c r="HL2779" s="134"/>
      <c r="HM2779" s="134"/>
      <c r="HN2779" s="134"/>
      <c r="HO2779" s="134"/>
      <c r="HP2779" s="134"/>
      <c r="HQ2779" s="134"/>
      <c r="HR2779" s="134"/>
      <c r="HS2779" s="134"/>
      <c r="HT2779" s="134"/>
      <c r="HU2779" s="134"/>
      <c r="HV2779" s="134"/>
      <c r="HW2779" s="134"/>
      <c r="HX2779" s="134"/>
      <c r="HY2779" s="134"/>
      <c r="HZ2779" s="134"/>
      <c r="IA2779" s="134"/>
      <c r="IB2779" s="134"/>
      <c r="IC2779" s="134"/>
      <c r="ID2779" s="134"/>
      <c r="IE2779" s="134"/>
      <c r="IF2779" s="134"/>
      <c r="IG2779" s="134"/>
      <c r="IH2779" s="134"/>
      <c r="II2779" s="134"/>
      <c r="IJ2779" s="134"/>
      <c r="IK2779" s="134"/>
      <c r="IL2779" s="134"/>
      <c r="IM2779" s="134"/>
    </row>
    <row r="2780" spans="6:247" s="117" customFormat="1" ht="20.100000000000001" customHeight="1" x14ac:dyDescent="0.3">
      <c r="F2780" s="131"/>
      <c r="G2780" s="132"/>
      <c r="H2780" s="133"/>
      <c r="I2780" s="133"/>
      <c r="J2780" s="73"/>
      <c r="K2780" s="79"/>
      <c r="L2780" s="120"/>
      <c r="M2780" s="121"/>
      <c r="N2780" s="122"/>
      <c r="O2780" s="92"/>
      <c r="P2780" s="123"/>
      <c r="Q2780" s="92"/>
      <c r="R2780" s="123"/>
      <c r="S2780" s="92"/>
      <c r="T2780" s="119"/>
      <c r="U2780" s="79"/>
      <c r="V2780" s="123"/>
      <c r="W2780" s="92"/>
      <c r="X2780" s="123"/>
      <c r="Y2780" s="92"/>
      <c r="Z2780" s="123"/>
      <c r="AA2780" s="92"/>
      <c r="AB2780" s="123"/>
      <c r="AC2780" s="92"/>
      <c r="AD2780" s="123"/>
      <c r="AE2780" s="92"/>
      <c r="AF2780" s="123"/>
      <c r="AG2780" s="92"/>
      <c r="AH2780" s="123"/>
      <c r="AI2780" s="92"/>
      <c r="AJ2780" s="123"/>
      <c r="AK2780" s="92"/>
      <c r="AL2780" s="123"/>
      <c r="AM2780" s="92"/>
      <c r="AN2780" s="123"/>
      <c r="AO2780" s="92"/>
      <c r="AP2780" s="123"/>
      <c r="AQ2780" s="92"/>
      <c r="AR2780" s="123"/>
      <c r="AS2780" s="92"/>
      <c r="AT2780" s="123"/>
      <c r="AU2780" s="92"/>
      <c r="AV2780" s="120"/>
      <c r="AW2780" s="92"/>
      <c r="AX2780" s="73"/>
      <c r="AY2780" s="79"/>
      <c r="AZ2780" s="123"/>
      <c r="BA2780" s="92"/>
      <c r="BB2780" s="123"/>
      <c r="BC2780" s="92"/>
      <c r="BD2780" s="123"/>
      <c r="BE2780" s="92"/>
      <c r="BF2780" s="123"/>
      <c r="BG2780" s="92"/>
      <c r="BH2780" s="73"/>
      <c r="BI2780" s="92"/>
      <c r="BJ2780" s="123"/>
      <c r="BK2780" s="92"/>
      <c r="BL2780" s="123"/>
      <c r="BM2780" s="92"/>
      <c r="BN2780" s="123"/>
      <c r="BO2780" s="92"/>
      <c r="BP2780" s="123"/>
      <c r="BQ2780" s="92"/>
      <c r="BR2780" s="123"/>
      <c r="BS2780" s="92"/>
      <c r="BT2780" s="123"/>
      <c r="BU2780" s="92"/>
      <c r="BV2780" s="123"/>
      <c r="BW2780" s="92"/>
      <c r="BX2780" s="123"/>
      <c r="BY2780" s="92"/>
      <c r="BZ2780" s="123"/>
      <c r="CA2780" s="92"/>
      <c r="CB2780" s="123"/>
      <c r="CC2780" s="92"/>
      <c r="CD2780" s="123"/>
      <c r="CE2780" s="92"/>
      <c r="CF2780" s="123"/>
      <c r="CG2780" s="92"/>
      <c r="CH2780" s="123"/>
      <c r="CI2780" s="92"/>
      <c r="CJ2780" s="123"/>
      <c r="CK2780" s="92"/>
      <c r="CL2780" s="123"/>
      <c r="CM2780" s="92"/>
      <c r="CN2780" s="123"/>
      <c r="CO2780" s="92"/>
      <c r="CP2780" s="123"/>
      <c r="CQ2780" s="92"/>
      <c r="CR2780" s="123"/>
      <c r="CS2780" s="92"/>
      <c r="CT2780" s="123"/>
      <c r="CU2780" s="92"/>
      <c r="CV2780" s="123"/>
      <c r="CW2780" s="92"/>
      <c r="CX2780" s="123"/>
      <c r="CY2780" s="92"/>
      <c r="CZ2780" s="123"/>
      <c r="DA2780" s="92"/>
      <c r="DB2780" s="123"/>
      <c r="DC2780" s="92"/>
      <c r="DD2780" s="123"/>
      <c r="DE2780" s="92"/>
      <c r="DF2780" s="123"/>
      <c r="DG2780" s="92"/>
      <c r="DH2780" s="123"/>
      <c r="DI2780" s="92"/>
      <c r="DJ2780" s="123"/>
      <c r="DK2780" s="92"/>
      <c r="DL2780" s="123"/>
      <c r="DM2780" s="92"/>
      <c r="DN2780" s="125"/>
      <c r="DO2780" s="126"/>
      <c r="DP2780" s="125"/>
      <c r="DQ2780" s="126"/>
      <c r="DR2780" s="125"/>
      <c r="DS2780" s="126"/>
      <c r="DT2780" s="127"/>
      <c r="DU2780" s="128"/>
      <c r="DV2780" s="129"/>
      <c r="DW2780" s="128"/>
      <c r="DX2780" s="129"/>
      <c r="DY2780" s="130"/>
      <c r="DZ2780" s="129"/>
      <c r="EA2780" s="128"/>
      <c r="EB2780" s="129"/>
      <c r="EC2780" s="130"/>
      <c r="ED2780" s="134"/>
      <c r="EE2780" s="134"/>
      <c r="EF2780" s="134"/>
      <c r="EG2780" s="134"/>
      <c r="EH2780" s="134"/>
      <c r="EI2780" s="134"/>
      <c r="EJ2780" s="134"/>
      <c r="EK2780" s="134"/>
      <c r="EL2780" s="134"/>
      <c r="EM2780" s="134"/>
      <c r="EN2780" s="134"/>
      <c r="EO2780" s="134"/>
      <c r="EP2780" s="134"/>
      <c r="EQ2780" s="134"/>
      <c r="ER2780" s="134"/>
      <c r="ES2780" s="134"/>
      <c r="ET2780" s="134"/>
      <c r="EU2780" s="134"/>
      <c r="EV2780" s="134"/>
      <c r="EW2780" s="134"/>
      <c r="EX2780" s="134"/>
      <c r="EY2780" s="134"/>
      <c r="EZ2780" s="134"/>
      <c r="FA2780" s="134"/>
      <c r="FB2780" s="134"/>
      <c r="FC2780" s="134"/>
      <c r="FD2780" s="134"/>
      <c r="FE2780" s="134"/>
      <c r="FF2780" s="134"/>
      <c r="FG2780" s="134"/>
      <c r="FH2780" s="134"/>
      <c r="FI2780" s="134"/>
      <c r="FJ2780" s="134"/>
      <c r="FK2780" s="134"/>
      <c r="FL2780" s="134"/>
      <c r="FM2780" s="134"/>
      <c r="FN2780" s="134"/>
      <c r="FO2780" s="134"/>
      <c r="FP2780" s="134"/>
      <c r="FQ2780" s="134"/>
      <c r="FR2780" s="134"/>
      <c r="FS2780" s="134"/>
      <c r="FT2780" s="134"/>
      <c r="FU2780" s="134"/>
      <c r="FV2780" s="134"/>
      <c r="FW2780" s="134"/>
      <c r="FX2780" s="134"/>
      <c r="FY2780" s="134"/>
      <c r="FZ2780" s="134"/>
      <c r="GA2780" s="134"/>
      <c r="GB2780" s="134"/>
      <c r="GC2780" s="134"/>
      <c r="GD2780" s="134"/>
      <c r="GE2780" s="134"/>
      <c r="GF2780" s="134"/>
      <c r="GG2780" s="134"/>
      <c r="GH2780" s="134"/>
      <c r="GI2780" s="134"/>
      <c r="GJ2780" s="134"/>
      <c r="GK2780" s="134"/>
      <c r="GL2780" s="134"/>
      <c r="GM2780" s="134"/>
      <c r="GN2780" s="134"/>
      <c r="GO2780" s="134"/>
      <c r="GP2780" s="134"/>
      <c r="GQ2780" s="134"/>
      <c r="GR2780" s="134"/>
      <c r="GS2780" s="134"/>
      <c r="GT2780" s="134"/>
      <c r="GU2780" s="134"/>
      <c r="GV2780" s="134"/>
      <c r="GW2780" s="134"/>
      <c r="GX2780" s="134"/>
      <c r="GY2780" s="134"/>
      <c r="GZ2780" s="134"/>
      <c r="HA2780" s="134"/>
      <c r="HB2780" s="134"/>
      <c r="HC2780" s="134"/>
      <c r="HD2780" s="134"/>
      <c r="HE2780" s="134"/>
      <c r="HF2780" s="134"/>
      <c r="HG2780" s="134"/>
      <c r="HH2780" s="134"/>
      <c r="HI2780" s="134"/>
      <c r="HJ2780" s="134"/>
      <c r="HK2780" s="134"/>
      <c r="HL2780" s="134"/>
      <c r="HM2780" s="134"/>
      <c r="HN2780" s="134"/>
      <c r="HO2780" s="134"/>
      <c r="HP2780" s="134"/>
      <c r="HQ2780" s="134"/>
      <c r="HR2780" s="134"/>
      <c r="HS2780" s="134"/>
      <c r="HT2780" s="134"/>
      <c r="HU2780" s="134"/>
      <c r="HV2780" s="134"/>
      <c r="HW2780" s="134"/>
      <c r="HX2780" s="134"/>
      <c r="HY2780" s="134"/>
      <c r="HZ2780" s="134"/>
      <c r="IA2780" s="134"/>
      <c r="IB2780" s="134"/>
      <c r="IC2780" s="134"/>
      <c r="ID2780" s="134"/>
      <c r="IE2780" s="134"/>
      <c r="IF2780" s="134"/>
      <c r="IG2780" s="134"/>
      <c r="IH2780" s="134"/>
      <c r="II2780" s="134"/>
      <c r="IJ2780" s="134"/>
      <c r="IK2780" s="134"/>
      <c r="IL2780" s="134"/>
      <c r="IM2780" s="134"/>
    </row>
    <row r="2781" spans="6:247" s="117" customFormat="1" ht="20.100000000000001" customHeight="1" x14ac:dyDescent="0.3">
      <c r="F2781" s="131"/>
      <c r="G2781" s="132"/>
      <c r="H2781" s="133"/>
      <c r="I2781" s="133"/>
      <c r="J2781" s="73"/>
      <c r="K2781" s="79"/>
      <c r="L2781" s="120"/>
      <c r="M2781" s="121"/>
      <c r="N2781" s="122"/>
      <c r="O2781" s="92"/>
      <c r="P2781" s="123"/>
      <c r="Q2781" s="92"/>
      <c r="R2781" s="123"/>
      <c r="S2781" s="92"/>
      <c r="T2781" s="119"/>
      <c r="U2781" s="79"/>
      <c r="V2781" s="123"/>
      <c r="W2781" s="92"/>
      <c r="X2781" s="123"/>
      <c r="Y2781" s="92"/>
      <c r="Z2781" s="123"/>
      <c r="AA2781" s="92"/>
      <c r="AB2781" s="123"/>
      <c r="AC2781" s="92"/>
      <c r="AD2781" s="123"/>
      <c r="AE2781" s="92"/>
      <c r="AF2781" s="123"/>
      <c r="AG2781" s="92"/>
      <c r="AH2781" s="123"/>
      <c r="AI2781" s="92"/>
      <c r="AJ2781" s="123"/>
      <c r="AK2781" s="92"/>
      <c r="AL2781" s="123"/>
      <c r="AM2781" s="92"/>
      <c r="AN2781" s="123"/>
      <c r="AO2781" s="92"/>
      <c r="AP2781" s="123"/>
      <c r="AQ2781" s="92"/>
      <c r="AR2781" s="123"/>
      <c r="AS2781" s="92"/>
      <c r="AT2781" s="123"/>
      <c r="AU2781" s="92"/>
      <c r="AV2781" s="120"/>
      <c r="AW2781" s="92"/>
      <c r="AX2781" s="73"/>
      <c r="AY2781" s="79"/>
      <c r="AZ2781" s="123"/>
      <c r="BA2781" s="92"/>
      <c r="BB2781" s="123"/>
      <c r="BC2781" s="92"/>
      <c r="BD2781" s="123"/>
      <c r="BE2781" s="92"/>
      <c r="BF2781" s="123"/>
      <c r="BG2781" s="92"/>
      <c r="BH2781" s="73"/>
      <c r="BI2781" s="92"/>
      <c r="BJ2781" s="123"/>
      <c r="BK2781" s="92"/>
      <c r="BL2781" s="123"/>
      <c r="BM2781" s="92"/>
      <c r="BN2781" s="123"/>
      <c r="BO2781" s="92"/>
      <c r="BP2781" s="123"/>
      <c r="BQ2781" s="92"/>
      <c r="BR2781" s="123"/>
      <c r="BS2781" s="92"/>
      <c r="BT2781" s="123"/>
      <c r="BU2781" s="92"/>
      <c r="BV2781" s="123"/>
      <c r="BW2781" s="92"/>
      <c r="BX2781" s="123"/>
      <c r="BY2781" s="92"/>
      <c r="BZ2781" s="123"/>
      <c r="CA2781" s="92"/>
      <c r="CB2781" s="123"/>
      <c r="CC2781" s="92"/>
      <c r="CD2781" s="123"/>
      <c r="CE2781" s="92"/>
      <c r="CF2781" s="123"/>
      <c r="CG2781" s="92"/>
      <c r="CH2781" s="123"/>
      <c r="CI2781" s="92"/>
      <c r="CJ2781" s="123"/>
      <c r="CK2781" s="92"/>
      <c r="CL2781" s="123"/>
      <c r="CM2781" s="92"/>
      <c r="CN2781" s="123"/>
      <c r="CO2781" s="92"/>
      <c r="CP2781" s="123"/>
      <c r="CQ2781" s="92"/>
      <c r="CR2781" s="123"/>
      <c r="CS2781" s="92"/>
      <c r="CT2781" s="123"/>
      <c r="CU2781" s="92"/>
      <c r="CV2781" s="123"/>
      <c r="CW2781" s="92"/>
      <c r="CX2781" s="123"/>
      <c r="CY2781" s="92"/>
      <c r="CZ2781" s="123"/>
      <c r="DA2781" s="92"/>
      <c r="DB2781" s="123"/>
      <c r="DC2781" s="92"/>
      <c r="DD2781" s="123"/>
      <c r="DE2781" s="92"/>
      <c r="DF2781" s="123"/>
      <c r="DG2781" s="92"/>
      <c r="DH2781" s="123"/>
      <c r="DI2781" s="92"/>
      <c r="DJ2781" s="123"/>
      <c r="DK2781" s="92"/>
      <c r="DL2781" s="123"/>
      <c r="DM2781" s="92"/>
      <c r="DN2781" s="125"/>
      <c r="DO2781" s="126"/>
      <c r="DP2781" s="125"/>
      <c r="DQ2781" s="126"/>
      <c r="DR2781" s="125"/>
      <c r="DS2781" s="126"/>
      <c r="DT2781" s="127"/>
      <c r="DU2781" s="128"/>
      <c r="DV2781" s="129"/>
      <c r="DW2781" s="128"/>
      <c r="DX2781" s="129"/>
      <c r="DY2781" s="130"/>
      <c r="DZ2781" s="129"/>
      <c r="EA2781" s="128"/>
      <c r="EB2781" s="129"/>
      <c r="EC2781" s="130"/>
      <c r="ED2781" s="134"/>
      <c r="EE2781" s="134"/>
      <c r="EF2781" s="134"/>
      <c r="EG2781" s="134"/>
      <c r="EH2781" s="134"/>
      <c r="EI2781" s="134"/>
      <c r="EJ2781" s="134"/>
      <c r="EK2781" s="134"/>
      <c r="EL2781" s="134"/>
      <c r="EM2781" s="134"/>
      <c r="EN2781" s="134"/>
      <c r="EO2781" s="134"/>
      <c r="EP2781" s="134"/>
      <c r="EQ2781" s="134"/>
      <c r="ER2781" s="134"/>
      <c r="ES2781" s="134"/>
      <c r="ET2781" s="134"/>
      <c r="EU2781" s="134"/>
      <c r="EV2781" s="134"/>
      <c r="EW2781" s="134"/>
      <c r="EX2781" s="134"/>
      <c r="EY2781" s="134"/>
      <c r="EZ2781" s="134"/>
      <c r="FA2781" s="134"/>
      <c r="FB2781" s="134"/>
      <c r="FC2781" s="134"/>
      <c r="FD2781" s="134"/>
      <c r="FE2781" s="134"/>
      <c r="FF2781" s="134"/>
      <c r="FG2781" s="134"/>
      <c r="FH2781" s="134"/>
      <c r="FI2781" s="134"/>
      <c r="FJ2781" s="134"/>
      <c r="FK2781" s="134"/>
      <c r="FL2781" s="134"/>
      <c r="FM2781" s="134"/>
      <c r="FN2781" s="134"/>
      <c r="FO2781" s="134"/>
      <c r="FP2781" s="134"/>
      <c r="FQ2781" s="134"/>
      <c r="FR2781" s="134"/>
      <c r="FS2781" s="134"/>
      <c r="FT2781" s="134"/>
      <c r="FU2781" s="134"/>
      <c r="FV2781" s="134"/>
      <c r="FW2781" s="134"/>
      <c r="FX2781" s="134"/>
      <c r="FY2781" s="134"/>
      <c r="FZ2781" s="134"/>
      <c r="GA2781" s="134"/>
      <c r="GB2781" s="134"/>
      <c r="GC2781" s="134"/>
      <c r="GD2781" s="134"/>
      <c r="GE2781" s="134"/>
      <c r="GF2781" s="134"/>
      <c r="GG2781" s="134"/>
      <c r="GH2781" s="134"/>
      <c r="GI2781" s="134"/>
      <c r="GJ2781" s="134"/>
      <c r="GK2781" s="134"/>
      <c r="GL2781" s="134"/>
      <c r="GM2781" s="134"/>
      <c r="GN2781" s="134"/>
      <c r="GO2781" s="134"/>
      <c r="GP2781" s="134"/>
      <c r="GQ2781" s="134"/>
      <c r="GR2781" s="134"/>
      <c r="GS2781" s="134"/>
      <c r="GT2781" s="134"/>
      <c r="GU2781" s="134"/>
      <c r="GV2781" s="134"/>
      <c r="GW2781" s="134"/>
      <c r="GX2781" s="134"/>
      <c r="GY2781" s="134"/>
      <c r="GZ2781" s="134"/>
      <c r="HA2781" s="134"/>
      <c r="HB2781" s="134"/>
      <c r="HC2781" s="134"/>
      <c r="HD2781" s="134"/>
      <c r="HE2781" s="134"/>
      <c r="HF2781" s="134"/>
      <c r="HG2781" s="134"/>
      <c r="HH2781" s="134"/>
      <c r="HI2781" s="134"/>
      <c r="HJ2781" s="134"/>
      <c r="HK2781" s="134"/>
      <c r="HL2781" s="134"/>
      <c r="HM2781" s="134"/>
      <c r="HN2781" s="134"/>
      <c r="HO2781" s="134"/>
      <c r="HP2781" s="134"/>
      <c r="HQ2781" s="134"/>
      <c r="HR2781" s="134"/>
      <c r="HS2781" s="134"/>
      <c r="HT2781" s="134"/>
      <c r="HU2781" s="134"/>
      <c r="HV2781" s="134"/>
      <c r="HW2781" s="134"/>
      <c r="HX2781" s="134"/>
      <c r="HY2781" s="134"/>
      <c r="HZ2781" s="134"/>
      <c r="IA2781" s="134"/>
      <c r="IB2781" s="134"/>
      <c r="IC2781" s="134"/>
      <c r="ID2781" s="134"/>
      <c r="IE2781" s="134"/>
      <c r="IF2781" s="134"/>
      <c r="IG2781" s="134"/>
      <c r="IH2781" s="134"/>
      <c r="II2781" s="134"/>
      <c r="IJ2781" s="134"/>
      <c r="IK2781" s="134"/>
      <c r="IL2781" s="134"/>
      <c r="IM2781" s="134"/>
    </row>
    <row r="2782" spans="6:247" s="117" customFormat="1" ht="20.100000000000001" customHeight="1" x14ac:dyDescent="0.3">
      <c r="F2782" s="131"/>
      <c r="G2782" s="132"/>
      <c r="H2782" s="133"/>
      <c r="I2782" s="133"/>
      <c r="J2782" s="73"/>
      <c r="K2782" s="79"/>
      <c r="L2782" s="120"/>
      <c r="M2782" s="121"/>
      <c r="N2782" s="122"/>
      <c r="O2782" s="92"/>
      <c r="P2782" s="123"/>
      <c r="Q2782" s="92"/>
      <c r="R2782" s="123"/>
      <c r="S2782" s="92"/>
      <c r="T2782" s="119"/>
      <c r="U2782" s="79"/>
      <c r="V2782" s="123"/>
      <c r="W2782" s="92"/>
      <c r="X2782" s="123"/>
      <c r="Y2782" s="92"/>
      <c r="Z2782" s="123"/>
      <c r="AA2782" s="92"/>
      <c r="AB2782" s="123"/>
      <c r="AC2782" s="92"/>
      <c r="AD2782" s="123"/>
      <c r="AE2782" s="92"/>
      <c r="AF2782" s="123"/>
      <c r="AG2782" s="92"/>
      <c r="AH2782" s="123"/>
      <c r="AI2782" s="92"/>
      <c r="AJ2782" s="123"/>
      <c r="AK2782" s="92"/>
      <c r="AL2782" s="123"/>
      <c r="AM2782" s="92"/>
      <c r="AN2782" s="123"/>
      <c r="AO2782" s="92"/>
      <c r="AP2782" s="123"/>
      <c r="AQ2782" s="92"/>
      <c r="AR2782" s="123"/>
      <c r="AS2782" s="92"/>
      <c r="AT2782" s="123"/>
      <c r="AU2782" s="92"/>
      <c r="AV2782" s="120"/>
      <c r="AW2782" s="92"/>
      <c r="AX2782" s="73"/>
      <c r="AY2782" s="79"/>
      <c r="AZ2782" s="123"/>
      <c r="BA2782" s="92"/>
      <c r="BB2782" s="123"/>
      <c r="BC2782" s="92"/>
      <c r="BD2782" s="123"/>
      <c r="BE2782" s="92"/>
      <c r="BF2782" s="123"/>
      <c r="BG2782" s="92"/>
      <c r="BH2782" s="73"/>
      <c r="BI2782" s="92"/>
      <c r="BJ2782" s="123"/>
      <c r="BK2782" s="92"/>
      <c r="BL2782" s="123"/>
      <c r="BM2782" s="92"/>
      <c r="BN2782" s="123"/>
      <c r="BO2782" s="92"/>
      <c r="BP2782" s="123"/>
      <c r="BQ2782" s="92"/>
      <c r="BR2782" s="123"/>
      <c r="BS2782" s="92"/>
      <c r="BT2782" s="123"/>
      <c r="BU2782" s="92"/>
      <c r="BV2782" s="123"/>
      <c r="BW2782" s="92"/>
      <c r="BX2782" s="123"/>
      <c r="BY2782" s="92"/>
      <c r="BZ2782" s="123"/>
      <c r="CA2782" s="92"/>
      <c r="CB2782" s="123"/>
      <c r="CC2782" s="92"/>
      <c r="CD2782" s="123"/>
      <c r="CE2782" s="92"/>
      <c r="CF2782" s="123"/>
      <c r="CG2782" s="92"/>
      <c r="CH2782" s="123"/>
      <c r="CI2782" s="92"/>
      <c r="CJ2782" s="123"/>
      <c r="CK2782" s="92"/>
      <c r="CL2782" s="123"/>
      <c r="CM2782" s="92"/>
      <c r="CN2782" s="123"/>
      <c r="CO2782" s="92"/>
      <c r="CP2782" s="123"/>
      <c r="CQ2782" s="92"/>
      <c r="CR2782" s="123"/>
      <c r="CS2782" s="92"/>
      <c r="CT2782" s="123"/>
      <c r="CU2782" s="92"/>
      <c r="CV2782" s="123"/>
      <c r="CW2782" s="92"/>
      <c r="CX2782" s="123"/>
      <c r="CY2782" s="92"/>
      <c r="CZ2782" s="123"/>
      <c r="DA2782" s="92"/>
      <c r="DB2782" s="123"/>
      <c r="DC2782" s="92"/>
      <c r="DD2782" s="123"/>
      <c r="DE2782" s="92"/>
      <c r="DF2782" s="123"/>
      <c r="DG2782" s="92"/>
      <c r="DH2782" s="123"/>
      <c r="DI2782" s="92"/>
      <c r="DJ2782" s="123"/>
      <c r="DK2782" s="92"/>
      <c r="DL2782" s="123"/>
      <c r="DM2782" s="92"/>
      <c r="DN2782" s="125"/>
      <c r="DO2782" s="126"/>
      <c r="DP2782" s="125"/>
      <c r="DQ2782" s="126"/>
      <c r="DR2782" s="125"/>
      <c r="DS2782" s="126"/>
      <c r="DT2782" s="127"/>
      <c r="DU2782" s="128"/>
      <c r="DV2782" s="129"/>
      <c r="DW2782" s="128"/>
      <c r="DX2782" s="129"/>
      <c r="DY2782" s="130"/>
      <c r="DZ2782" s="129"/>
      <c r="EA2782" s="128"/>
      <c r="EB2782" s="129"/>
      <c r="EC2782" s="130"/>
      <c r="ED2782" s="134"/>
      <c r="EE2782" s="134"/>
      <c r="EF2782" s="134"/>
      <c r="EG2782" s="134"/>
      <c r="EH2782" s="134"/>
      <c r="EI2782" s="134"/>
      <c r="EJ2782" s="134"/>
      <c r="EK2782" s="134"/>
      <c r="EL2782" s="134"/>
      <c r="EM2782" s="134"/>
      <c r="EN2782" s="134"/>
      <c r="EO2782" s="134"/>
      <c r="EP2782" s="134"/>
      <c r="EQ2782" s="134"/>
      <c r="ER2782" s="134"/>
      <c r="ES2782" s="134"/>
      <c r="ET2782" s="134"/>
      <c r="EU2782" s="134"/>
      <c r="EV2782" s="134"/>
      <c r="EW2782" s="134"/>
      <c r="EX2782" s="134"/>
      <c r="EY2782" s="134"/>
      <c r="EZ2782" s="134"/>
      <c r="FA2782" s="134"/>
      <c r="FB2782" s="134"/>
      <c r="FC2782" s="134"/>
      <c r="FD2782" s="134"/>
      <c r="FE2782" s="134"/>
      <c r="FF2782" s="134"/>
      <c r="FG2782" s="134"/>
      <c r="FH2782" s="134"/>
      <c r="FI2782" s="134"/>
      <c r="FJ2782" s="134"/>
      <c r="FK2782" s="134"/>
      <c r="FL2782" s="134"/>
      <c r="FM2782" s="134"/>
      <c r="FN2782" s="134"/>
      <c r="FO2782" s="134"/>
      <c r="FP2782" s="134"/>
      <c r="FQ2782" s="134"/>
      <c r="FR2782" s="134"/>
      <c r="FS2782" s="134"/>
      <c r="FT2782" s="134"/>
      <c r="FU2782" s="134"/>
      <c r="FV2782" s="134"/>
      <c r="FW2782" s="134"/>
      <c r="FX2782" s="134"/>
      <c r="FY2782" s="134"/>
      <c r="FZ2782" s="134"/>
      <c r="GA2782" s="134"/>
      <c r="GB2782" s="134"/>
      <c r="GC2782" s="134"/>
      <c r="GD2782" s="134"/>
      <c r="GE2782" s="134"/>
      <c r="GF2782" s="134"/>
      <c r="GG2782" s="134"/>
      <c r="GH2782" s="134"/>
      <c r="GI2782" s="134"/>
      <c r="GJ2782" s="134"/>
      <c r="GK2782" s="134"/>
      <c r="GL2782" s="134"/>
      <c r="GM2782" s="134"/>
      <c r="GN2782" s="134"/>
      <c r="GO2782" s="134"/>
      <c r="GP2782" s="134"/>
      <c r="GQ2782" s="134"/>
      <c r="GR2782" s="134"/>
      <c r="GS2782" s="134"/>
      <c r="GT2782" s="134"/>
      <c r="GU2782" s="134"/>
      <c r="GV2782" s="134"/>
      <c r="GW2782" s="134"/>
      <c r="GX2782" s="134"/>
      <c r="GY2782" s="134"/>
      <c r="GZ2782" s="134"/>
      <c r="HA2782" s="134"/>
      <c r="HB2782" s="134"/>
      <c r="HC2782" s="134"/>
      <c r="HD2782" s="134"/>
      <c r="HE2782" s="134"/>
      <c r="HF2782" s="134"/>
      <c r="HG2782" s="134"/>
      <c r="HH2782" s="134"/>
      <c r="HI2782" s="134"/>
      <c r="HJ2782" s="134"/>
      <c r="HK2782" s="134"/>
      <c r="HL2782" s="134"/>
      <c r="HM2782" s="134"/>
      <c r="HN2782" s="134"/>
      <c r="HO2782" s="134"/>
      <c r="HP2782" s="134"/>
      <c r="HQ2782" s="134"/>
      <c r="HR2782" s="134"/>
      <c r="HS2782" s="134"/>
      <c r="HT2782" s="134"/>
      <c r="HU2782" s="134"/>
      <c r="HV2782" s="134"/>
      <c r="HW2782" s="134"/>
      <c r="HX2782" s="134"/>
      <c r="HY2782" s="134"/>
      <c r="HZ2782" s="134"/>
      <c r="IA2782" s="134"/>
      <c r="IB2782" s="134"/>
      <c r="IC2782" s="134"/>
      <c r="ID2782" s="134"/>
      <c r="IE2782" s="134"/>
      <c r="IF2782" s="134"/>
      <c r="IG2782" s="134"/>
      <c r="IH2782" s="134"/>
      <c r="II2782" s="134"/>
      <c r="IJ2782" s="134"/>
      <c r="IK2782" s="134"/>
      <c r="IL2782" s="134"/>
      <c r="IM2782" s="134"/>
    </row>
    <row r="2783" spans="6:247" s="117" customFormat="1" ht="20.100000000000001" customHeight="1" x14ac:dyDescent="0.3">
      <c r="F2783" s="131"/>
      <c r="G2783" s="132"/>
      <c r="H2783" s="133"/>
      <c r="I2783" s="133"/>
      <c r="J2783" s="73"/>
      <c r="K2783" s="79"/>
      <c r="L2783" s="120"/>
      <c r="M2783" s="121"/>
      <c r="N2783" s="122"/>
      <c r="O2783" s="92"/>
      <c r="P2783" s="123"/>
      <c r="Q2783" s="92"/>
      <c r="R2783" s="123"/>
      <c r="S2783" s="92"/>
      <c r="T2783" s="119"/>
      <c r="U2783" s="79"/>
      <c r="V2783" s="123"/>
      <c r="W2783" s="92"/>
      <c r="X2783" s="123"/>
      <c r="Y2783" s="92"/>
      <c r="Z2783" s="123"/>
      <c r="AA2783" s="92"/>
      <c r="AB2783" s="123"/>
      <c r="AC2783" s="92"/>
      <c r="AD2783" s="123"/>
      <c r="AE2783" s="92"/>
      <c r="AF2783" s="123"/>
      <c r="AG2783" s="92"/>
      <c r="AH2783" s="123"/>
      <c r="AI2783" s="92"/>
      <c r="AJ2783" s="123"/>
      <c r="AK2783" s="92"/>
      <c r="AL2783" s="123"/>
      <c r="AM2783" s="92"/>
      <c r="AN2783" s="123"/>
      <c r="AO2783" s="92"/>
      <c r="AP2783" s="123"/>
      <c r="AQ2783" s="92"/>
      <c r="AR2783" s="123"/>
      <c r="AS2783" s="92"/>
      <c r="AT2783" s="123"/>
      <c r="AU2783" s="92"/>
      <c r="AV2783" s="120"/>
      <c r="AW2783" s="92"/>
      <c r="AX2783" s="73"/>
      <c r="AY2783" s="79"/>
      <c r="AZ2783" s="123"/>
      <c r="BA2783" s="92"/>
      <c r="BB2783" s="123"/>
      <c r="BC2783" s="92"/>
      <c r="BD2783" s="123"/>
      <c r="BE2783" s="92"/>
      <c r="BF2783" s="123"/>
      <c r="BG2783" s="92"/>
      <c r="BH2783" s="73"/>
      <c r="BI2783" s="92"/>
      <c r="BJ2783" s="123"/>
      <c r="BK2783" s="92"/>
      <c r="BL2783" s="123"/>
      <c r="BM2783" s="92"/>
      <c r="BN2783" s="123"/>
      <c r="BO2783" s="92"/>
      <c r="BP2783" s="123"/>
      <c r="BQ2783" s="92"/>
      <c r="BR2783" s="123"/>
      <c r="BS2783" s="92"/>
      <c r="BT2783" s="123"/>
      <c r="BU2783" s="92"/>
      <c r="BV2783" s="123"/>
      <c r="BW2783" s="92"/>
      <c r="BX2783" s="123"/>
      <c r="BY2783" s="92"/>
      <c r="BZ2783" s="123"/>
      <c r="CA2783" s="92"/>
      <c r="CB2783" s="123"/>
      <c r="CC2783" s="92"/>
      <c r="CD2783" s="123"/>
      <c r="CE2783" s="92"/>
      <c r="CF2783" s="123"/>
      <c r="CG2783" s="92"/>
      <c r="CH2783" s="123"/>
      <c r="CI2783" s="92"/>
      <c r="CJ2783" s="123"/>
      <c r="CK2783" s="92"/>
      <c r="CL2783" s="123"/>
      <c r="CM2783" s="92"/>
      <c r="CN2783" s="123"/>
      <c r="CO2783" s="92"/>
      <c r="CP2783" s="123"/>
      <c r="CQ2783" s="92"/>
      <c r="CR2783" s="123"/>
      <c r="CS2783" s="92"/>
      <c r="CT2783" s="123"/>
      <c r="CU2783" s="92"/>
      <c r="CV2783" s="123"/>
      <c r="CW2783" s="92"/>
      <c r="CX2783" s="123"/>
      <c r="CY2783" s="92"/>
      <c r="CZ2783" s="123"/>
      <c r="DA2783" s="92"/>
      <c r="DB2783" s="123"/>
      <c r="DC2783" s="92"/>
      <c r="DD2783" s="123"/>
      <c r="DE2783" s="92"/>
      <c r="DF2783" s="123"/>
      <c r="DG2783" s="92"/>
      <c r="DH2783" s="123"/>
      <c r="DI2783" s="92"/>
      <c r="DJ2783" s="123"/>
      <c r="DK2783" s="92"/>
      <c r="DL2783" s="123"/>
      <c r="DM2783" s="92"/>
      <c r="DN2783" s="125"/>
      <c r="DO2783" s="126"/>
      <c r="DP2783" s="125"/>
      <c r="DQ2783" s="126"/>
      <c r="DR2783" s="125"/>
      <c r="DS2783" s="126"/>
      <c r="DT2783" s="127"/>
      <c r="DU2783" s="128"/>
      <c r="DV2783" s="129"/>
      <c r="DW2783" s="128"/>
      <c r="DX2783" s="129"/>
      <c r="DY2783" s="130"/>
      <c r="DZ2783" s="129"/>
      <c r="EA2783" s="128"/>
      <c r="EB2783" s="129"/>
      <c r="EC2783" s="130"/>
      <c r="ED2783" s="134"/>
      <c r="EE2783" s="134"/>
      <c r="EF2783" s="134"/>
      <c r="EG2783" s="134"/>
      <c r="EH2783" s="134"/>
      <c r="EI2783" s="134"/>
      <c r="EJ2783" s="134"/>
      <c r="EK2783" s="134"/>
      <c r="EL2783" s="134"/>
      <c r="EM2783" s="134"/>
      <c r="EN2783" s="134"/>
      <c r="EO2783" s="134"/>
      <c r="EP2783" s="134"/>
      <c r="EQ2783" s="134"/>
      <c r="ER2783" s="134"/>
      <c r="ES2783" s="134"/>
      <c r="ET2783" s="134"/>
      <c r="EU2783" s="134"/>
      <c r="EV2783" s="134"/>
      <c r="EW2783" s="134"/>
      <c r="EX2783" s="134"/>
      <c r="EY2783" s="134"/>
      <c r="EZ2783" s="134"/>
      <c r="FA2783" s="134"/>
      <c r="FB2783" s="134"/>
      <c r="FC2783" s="134"/>
      <c r="FD2783" s="134"/>
      <c r="FE2783" s="134"/>
      <c r="FF2783" s="134"/>
      <c r="FG2783" s="134"/>
      <c r="FH2783" s="134"/>
      <c r="FI2783" s="134"/>
      <c r="FJ2783" s="134"/>
      <c r="FK2783" s="134"/>
      <c r="FL2783" s="134"/>
      <c r="FM2783" s="134"/>
      <c r="FN2783" s="134"/>
      <c r="FO2783" s="134"/>
      <c r="FP2783" s="134"/>
      <c r="FQ2783" s="134"/>
      <c r="FR2783" s="134"/>
      <c r="FS2783" s="134"/>
      <c r="FT2783" s="134"/>
      <c r="FU2783" s="134"/>
      <c r="FV2783" s="134"/>
      <c r="FW2783" s="134"/>
      <c r="FX2783" s="134"/>
      <c r="FY2783" s="134"/>
      <c r="FZ2783" s="134"/>
      <c r="GA2783" s="134"/>
      <c r="GB2783" s="134"/>
      <c r="GC2783" s="134"/>
      <c r="GD2783" s="134"/>
      <c r="GE2783" s="134"/>
      <c r="GF2783" s="134"/>
      <c r="GG2783" s="134"/>
      <c r="GH2783" s="134"/>
      <c r="GI2783" s="134"/>
      <c r="GJ2783" s="134"/>
      <c r="GK2783" s="134"/>
      <c r="GL2783" s="134"/>
      <c r="GM2783" s="134"/>
      <c r="GN2783" s="134"/>
      <c r="GO2783" s="134"/>
      <c r="GP2783" s="134"/>
      <c r="GQ2783" s="134"/>
      <c r="GR2783" s="134"/>
      <c r="GS2783" s="134"/>
      <c r="GT2783" s="134"/>
      <c r="GU2783" s="134"/>
      <c r="GV2783" s="134"/>
      <c r="GW2783" s="134"/>
      <c r="GX2783" s="134"/>
      <c r="GY2783" s="134"/>
      <c r="GZ2783" s="134"/>
      <c r="HA2783" s="134"/>
      <c r="HB2783" s="134"/>
      <c r="HC2783" s="134"/>
      <c r="HD2783" s="134"/>
      <c r="HE2783" s="134"/>
      <c r="HF2783" s="134"/>
      <c r="HG2783" s="134"/>
      <c r="HH2783" s="134"/>
      <c r="HI2783" s="134"/>
      <c r="HJ2783" s="134"/>
      <c r="HK2783" s="134"/>
      <c r="HL2783" s="134"/>
      <c r="HM2783" s="134"/>
      <c r="HN2783" s="134"/>
      <c r="HO2783" s="134"/>
      <c r="HP2783" s="134"/>
      <c r="HQ2783" s="134"/>
      <c r="HR2783" s="134"/>
      <c r="HS2783" s="134"/>
      <c r="HT2783" s="134"/>
      <c r="HU2783" s="134"/>
      <c r="HV2783" s="134"/>
      <c r="HW2783" s="134"/>
      <c r="HX2783" s="134"/>
      <c r="HY2783" s="134"/>
      <c r="HZ2783" s="134"/>
      <c r="IA2783" s="134"/>
      <c r="IB2783" s="134"/>
      <c r="IC2783" s="134"/>
      <c r="ID2783" s="134"/>
      <c r="IE2783" s="134"/>
      <c r="IF2783" s="134"/>
      <c r="IG2783" s="134"/>
      <c r="IH2783" s="134"/>
      <c r="II2783" s="134"/>
      <c r="IJ2783" s="134"/>
      <c r="IK2783" s="134"/>
      <c r="IL2783" s="134"/>
      <c r="IM2783" s="134"/>
    </row>
    <row r="2784" spans="6:247" s="117" customFormat="1" ht="20.100000000000001" customHeight="1" x14ac:dyDescent="0.3">
      <c r="F2784" s="131"/>
      <c r="G2784" s="132"/>
      <c r="H2784" s="133"/>
      <c r="I2784" s="133"/>
      <c r="J2784" s="73"/>
      <c r="K2784" s="79"/>
      <c r="L2784" s="120"/>
      <c r="M2784" s="121"/>
      <c r="N2784" s="122"/>
      <c r="O2784" s="92"/>
      <c r="P2784" s="123"/>
      <c r="Q2784" s="92"/>
      <c r="R2784" s="123"/>
      <c r="S2784" s="92"/>
      <c r="T2784" s="119"/>
      <c r="U2784" s="79"/>
      <c r="V2784" s="123"/>
      <c r="W2784" s="92"/>
      <c r="X2784" s="123"/>
      <c r="Y2784" s="92"/>
      <c r="Z2784" s="123"/>
      <c r="AA2784" s="92"/>
      <c r="AB2784" s="123"/>
      <c r="AC2784" s="92"/>
      <c r="AD2784" s="123"/>
      <c r="AE2784" s="92"/>
      <c r="AF2784" s="123"/>
      <c r="AG2784" s="92"/>
      <c r="AH2784" s="123"/>
      <c r="AI2784" s="92"/>
      <c r="AJ2784" s="123"/>
      <c r="AK2784" s="92"/>
      <c r="AL2784" s="123"/>
      <c r="AM2784" s="92"/>
      <c r="AN2784" s="123"/>
      <c r="AO2784" s="92"/>
      <c r="AP2784" s="123"/>
      <c r="AQ2784" s="92"/>
      <c r="AR2784" s="123"/>
      <c r="AS2784" s="92"/>
      <c r="AT2784" s="123"/>
      <c r="AU2784" s="92"/>
      <c r="AV2784" s="120"/>
      <c r="AW2784" s="92"/>
      <c r="AX2784" s="73"/>
      <c r="AY2784" s="79"/>
      <c r="AZ2784" s="123"/>
      <c r="BA2784" s="92"/>
      <c r="BB2784" s="123"/>
      <c r="BC2784" s="92"/>
      <c r="BD2784" s="123"/>
      <c r="BE2784" s="92"/>
      <c r="BF2784" s="123"/>
      <c r="BG2784" s="92"/>
      <c r="BH2784" s="73"/>
      <c r="BI2784" s="92"/>
      <c r="BJ2784" s="123"/>
      <c r="BK2784" s="92"/>
      <c r="BL2784" s="123"/>
      <c r="BM2784" s="92"/>
      <c r="BN2784" s="123"/>
      <c r="BO2784" s="92"/>
      <c r="BP2784" s="123"/>
      <c r="BQ2784" s="92"/>
      <c r="BR2784" s="123"/>
      <c r="BS2784" s="92"/>
      <c r="BT2784" s="123"/>
      <c r="BU2784" s="92"/>
      <c r="BV2784" s="123"/>
      <c r="BW2784" s="92"/>
      <c r="BX2784" s="123"/>
      <c r="BY2784" s="92"/>
      <c r="BZ2784" s="123"/>
      <c r="CA2784" s="92"/>
      <c r="CB2784" s="123"/>
      <c r="CC2784" s="92"/>
      <c r="CD2784" s="123"/>
      <c r="CE2784" s="92"/>
      <c r="CF2784" s="123"/>
      <c r="CG2784" s="92"/>
      <c r="CH2784" s="123"/>
      <c r="CI2784" s="92"/>
      <c r="CJ2784" s="123"/>
      <c r="CK2784" s="92"/>
      <c r="CL2784" s="123"/>
      <c r="CM2784" s="92"/>
      <c r="CN2784" s="123"/>
      <c r="CO2784" s="92"/>
      <c r="CP2784" s="123"/>
      <c r="CQ2784" s="92"/>
      <c r="CR2784" s="123"/>
      <c r="CS2784" s="92"/>
      <c r="CT2784" s="123"/>
      <c r="CU2784" s="92"/>
      <c r="CV2784" s="123"/>
      <c r="CW2784" s="92"/>
      <c r="CX2784" s="123"/>
      <c r="CY2784" s="92"/>
      <c r="CZ2784" s="123"/>
      <c r="DA2784" s="92"/>
      <c r="DB2784" s="123"/>
      <c r="DC2784" s="92"/>
      <c r="DD2784" s="123"/>
      <c r="DE2784" s="92"/>
      <c r="DF2784" s="123"/>
      <c r="DG2784" s="92"/>
      <c r="DH2784" s="123"/>
      <c r="DI2784" s="92"/>
      <c r="DJ2784" s="123"/>
      <c r="DK2784" s="92"/>
      <c r="DL2784" s="123"/>
      <c r="DM2784" s="92"/>
      <c r="DN2784" s="125"/>
      <c r="DO2784" s="126"/>
      <c r="DP2784" s="125"/>
      <c r="DQ2784" s="126"/>
      <c r="DR2784" s="125"/>
      <c r="DS2784" s="126"/>
      <c r="DT2784" s="127"/>
      <c r="DU2784" s="128"/>
      <c r="DV2784" s="129"/>
      <c r="DW2784" s="128"/>
      <c r="DX2784" s="129"/>
      <c r="DY2784" s="130"/>
      <c r="DZ2784" s="129"/>
      <c r="EA2784" s="128"/>
      <c r="EB2784" s="129"/>
      <c r="EC2784" s="130"/>
      <c r="ED2784" s="134"/>
      <c r="EE2784" s="134"/>
      <c r="EF2784" s="134"/>
      <c r="EG2784" s="134"/>
      <c r="EH2784" s="134"/>
      <c r="EI2784" s="134"/>
      <c r="EJ2784" s="134"/>
      <c r="EK2784" s="134"/>
      <c r="EL2784" s="134"/>
      <c r="EM2784" s="134"/>
      <c r="EN2784" s="134"/>
      <c r="EO2784" s="134"/>
      <c r="EP2784" s="134"/>
      <c r="EQ2784" s="134"/>
      <c r="ER2784" s="134"/>
      <c r="ES2784" s="134"/>
      <c r="ET2784" s="134"/>
      <c r="EU2784" s="134"/>
      <c r="EV2784" s="134"/>
      <c r="EW2784" s="134"/>
      <c r="EX2784" s="134"/>
      <c r="EY2784" s="134"/>
      <c r="EZ2784" s="134"/>
      <c r="FA2784" s="134"/>
      <c r="FB2784" s="134"/>
      <c r="FC2784" s="134"/>
      <c r="FD2784" s="134"/>
      <c r="FE2784" s="134"/>
      <c r="FF2784" s="134"/>
      <c r="FG2784" s="134"/>
      <c r="FH2784" s="134"/>
      <c r="FI2784" s="134"/>
      <c r="FJ2784" s="134"/>
      <c r="FK2784" s="134"/>
      <c r="FL2784" s="134"/>
      <c r="FM2784" s="134"/>
      <c r="FN2784" s="134"/>
      <c r="FO2784" s="134"/>
      <c r="FP2784" s="134"/>
      <c r="FQ2784" s="134"/>
      <c r="FR2784" s="134"/>
      <c r="FS2784" s="134"/>
      <c r="FT2784" s="134"/>
      <c r="FU2784" s="134"/>
      <c r="FV2784" s="134"/>
      <c r="FW2784" s="134"/>
      <c r="FX2784" s="134"/>
      <c r="FY2784" s="134"/>
      <c r="FZ2784" s="134"/>
      <c r="GA2784" s="134"/>
      <c r="GB2784" s="134"/>
      <c r="GC2784" s="134"/>
      <c r="GD2784" s="134"/>
      <c r="GE2784" s="134"/>
      <c r="GF2784" s="134"/>
      <c r="GG2784" s="134"/>
      <c r="GH2784" s="134"/>
      <c r="GI2784" s="134"/>
      <c r="GJ2784" s="134"/>
      <c r="GK2784" s="134"/>
      <c r="GL2784" s="134"/>
      <c r="GM2784" s="134"/>
      <c r="GN2784" s="134"/>
      <c r="GO2784" s="134"/>
      <c r="GP2784" s="134"/>
      <c r="GQ2784" s="134"/>
      <c r="GR2784" s="134"/>
      <c r="GS2784" s="134"/>
      <c r="GT2784" s="134"/>
      <c r="GU2784" s="134"/>
      <c r="GV2784" s="134"/>
      <c r="GW2784" s="134"/>
      <c r="GX2784" s="134"/>
      <c r="GY2784" s="134"/>
      <c r="GZ2784" s="134"/>
      <c r="HA2784" s="134"/>
      <c r="HB2784" s="134"/>
      <c r="HC2784" s="134"/>
      <c r="HD2784" s="134"/>
      <c r="HE2784" s="134"/>
      <c r="HF2784" s="134"/>
      <c r="HG2784" s="134"/>
      <c r="HH2784" s="134"/>
      <c r="HI2784" s="134"/>
      <c r="HJ2784" s="134"/>
      <c r="HK2784" s="134"/>
      <c r="HL2784" s="134"/>
      <c r="HM2784" s="134"/>
      <c r="HN2784" s="134"/>
      <c r="HO2784" s="134"/>
      <c r="HP2784" s="134"/>
      <c r="HQ2784" s="134"/>
      <c r="HR2784" s="134"/>
      <c r="HS2784" s="134"/>
      <c r="HT2784" s="134"/>
      <c r="HU2784" s="134"/>
      <c r="HV2784" s="134"/>
      <c r="HW2784" s="134"/>
      <c r="HX2784" s="134"/>
      <c r="HY2784" s="134"/>
      <c r="HZ2784" s="134"/>
      <c r="IA2784" s="134"/>
      <c r="IB2784" s="134"/>
      <c r="IC2784" s="134"/>
      <c r="ID2784" s="134"/>
      <c r="IE2784" s="134"/>
      <c r="IF2784" s="134"/>
      <c r="IG2784" s="134"/>
      <c r="IH2784" s="134"/>
      <c r="II2784" s="134"/>
      <c r="IJ2784" s="134"/>
      <c r="IK2784" s="134"/>
      <c r="IL2784" s="134"/>
      <c r="IM2784" s="134"/>
    </row>
    <row r="2785" spans="6:247" s="117" customFormat="1" ht="20.100000000000001" customHeight="1" x14ac:dyDescent="0.3">
      <c r="F2785" s="131"/>
      <c r="G2785" s="132"/>
      <c r="H2785" s="133"/>
      <c r="I2785" s="133"/>
      <c r="J2785" s="73"/>
      <c r="K2785" s="79"/>
      <c r="L2785" s="120"/>
      <c r="M2785" s="121"/>
      <c r="N2785" s="122"/>
      <c r="O2785" s="92"/>
      <c r="P2785" s="123"/>
      <c r="Q2785" s="92"/>
      <c r="R2785" s="123"/>
      <c r="S2785" s="92"/>
      <c r="T2785" s="119"/>
      <c r="U2785" s="79"/>
      <c r="V2785" s="123"/>
      <c r="W2785" s="92"/>
      <c r="X2785" s="123"/>
      <c r="Y2785" s="92"/>
      <c r="Z2785" s="123"/>
      <c r="AA2785" s="92"/>
      <c r="AB2785" s="123"/>
      <c r="AC2785" s="92"/>
      <c r="AD2785" s="123"/>
      <c r="AE2785" s="92"/>
      <c r="AF2785" s="123"/>
      <c r="AG2785" s="92"/>
      <c r="AH2785" s="123"/>
      <c r="AI2785" s="92"/>
      <c r="AJ2785" s="123"/>
      <c r="AK2785" s="92"/>
      <c r="AL2785" s="123"/>
      <c r="AM2785" s="92"/>
      <c r="AN2785" s="123"/>
      <c r="AO2785" s="92"/>
      <c r="AP2785" s="123"/>
      <c r="AQ2785" s="92"/>
      <c r="AR2785" s="123"/>
      <c r="AS2785" s="92"/>
      <c r="AT2785" s="123"/>
      <c r="AU2785" s="92"/>
      <c r="AV2785" s="120"/>
      <c r="AW2785" s="92"/>
      <c r="AX2785" s="73"/>
      <c r="AY2785" s="79"/>
      <c r="AZ2785" s="123"/>
      <c r="BA2785" s="92"/>
      <c r="BB2785" s="123"/>
      <c r="BC2785" s="92"/>
      <c r="BD2785" s="123"/>
      <c r="BE2785" s="92"/>
      <c r="BF2785" s="123"/>
      <c r="BG2785" s="92"/>
      <c r="BH2785" s="73"/>
      <c r="BI2785" s="92"/>
      <c r="BJ2785" s="123"/>
      <c r="BK2785" s="92"/>
      <c r="BL2785" s="123"/>
      <c r="BM2785" s="92"/>
      <c r="BN2785" s="123"/>
      <c r="BO2785" s="92"/>
      <c r="BP2785" s="123"/>
      <c r="BQ2785" s="92"/>
      <c r="BR2785" s="123"/>
      <c r="BS2785" s="92"/>
      <c r="BT2785" s="123"/>
      <c r="BU2785" s="92"/>
      <c r="BV2785" s="123"/>
      <c r="BW2785" s="92"/>
      <c r="BX2785" s="123"/>
      <c r="BY2785" s="92"/>
      <c r="BZ2785" s="123"/>
      <c r="CA2785" s="92"/>
      <c r="CB2785" s="123"/>
      <c r="CC2785" s="92"/>
      <c r="CD2785" s="123"/>
      <c r="CE2785" s="92"/>
      <c r="CF2785" s="123"/>
      <c r="CG2785" s="92"/>
      <c r="CH2785" s="123"/>
      <c r="CI2785" s="92"/>
      <c r="CJ2785" s="123"/>
      <c r="CK2785" s="92"/>
      <c r="CL2785" s="123"/>
      <c r="CM2785" s="92"/>
      <c r="CN2785" s="123"/>
      <c r="CO2785" s="92"/>
      <c r="CP2785" s="123"/>
      <c r="CQ2785" s="92"/>
      <c r="CR2785" s="123"/>
      <c r="CS2785" s="92"/>
      <c r="CT2785" s="123"/>
      <c r="CU2785" s="92"/>
      <c r="CV2785" s="123"/>
      <c r="CW2785" s="92"/>
      <c r="CX2785" s="123"/>
      <c r="CY2785" s="92"/>
      <c r="CZ2785" s="123"/>
      <c r="DA2785" s="92"/>
      <c r="DB2785" s="123"/>
      <c r="DC2785" s="92"/>
      <c r="DD2785" s="123"/>
      <c r="DE2785" s="92"/>
      <c r="DF2785" s="123"/>
      <c r="DG2785" s="92"/>
      <c r="DH2785" s="123"/>
      <c r="DI2785" s="92"/>
      <c r="DJ2785" s="123"/>
      <c r="DK2785" s="92"/>
      <c r="DL2785" s="123"/>
      <c r="DM2785" s="92"/>
      <c r="DN2785" s="125"/>
      <c r="DO2785" s="126"/>
      <c r="DP2785" s="125"/>
      <c r="DQ2785" s="126"/>
      <c r="DR2785" s="125"/>
      <c r="DS2785" s="126"/>
      <c r="DT2785" s="127"/>
      <c r="DU2785" s="128"/>
      <c r="DV2785" s="129"/>
      <c r="DW2785" s="128"/>
      <c r="DX2785" s="129"/>
      <c r="DY2785" s="130"/>
      <c r="DZ2785" s="129"/>
      <c r="EA2785" s="128"/>
      <c r="EB2785" s="129"/>
      <c r="EC2785" s="130"/>
      <c r="ED2785" s="134"/>
      <c r="EE2785" s="134"/>
      <c r="EF2785" s="134"/>
      <c r="EG2785" s="134"/>
      <c r="EH2785" s="134"/>
      <c r="EI2785" s="134"/>
      <c r="EJ2785" s="134"/>
      <c r="EK2785" s="134"/>
      <c r="EL2785" s="134"/>
      <c r="EM2785" s="134"/>
      <c r="EN2785" s="134"/>
      <c r="EO2785" s="134"/>
      <c r="EP2785" s="134"/>
      <c r="EQ2785" s="134"/>
      <c r="ER2785" s="134"/>
      <c r="ES2785" s="134"/>
      <c r="ET2785" s="134"/>
      <c r="EU2785" s="134"/>
      <c r="EV2785" s="134"/>
      <c r="EW2785" s="134"/>
      <c r="EX2785" s="134"/>
      <c r="EY2785" s="134"/>
      <c r="EZ2785" s="134"/>
      <c r="FA2785" s="134"/>
      <c r="FB2785" s="134"/>
      <c r="FC2785" s="134"/>
      <c r="FD2785" s="134"/>
      <c r="FE2785" s="134"/>
      <c r="FF2785" s="134"/>
      <c r="FG2785" s="134"/>
      <c r="FH2785" s="134"/>
      <c r="FI2785" s="134"/>
      <c r="FJ2785" s="134"/>
      <c r="FK2785" s="134"/>
      <c r="FL2785" s="134"/>
      <c r="FM2785" s="134"/>
      <c r="FN2785" s="134"/>
      <c r="FO2785" s="134"/>
      <c r="FP2785" s="134"/>
      <c r="FQ2785" s="134"/>
      <c r="FR2785" s="134"/>
      <c r="FS2785" s="134"/>
      <c r="FT2785" s="134"/>
      <c r="FU2785" s="134"/>
      <c r="FV2785" s="134"/>
      <c r="FW2785" s="134"/>
      <c r="FX2785" s="134"/>
      <c r="FY2785" s="134"/>
      <c r="FZ2785" s="134"/>
      <c r="GA2785" s="134"/>
      <c r="GB2785" s="134"/>
      <c r="GC2785" s="134"/>
      <c r="GD2785" s="134"/>
      <c r="GE2785" s="134"/>
      <c r="GF2785" s="134"/>
      <c r="GG2785" s="134"/>
      <c r="GH2785" s="134"/>
      <c r="GI2785" s="134"/>
      <c r="GJ2785" s="134"/>
      <c r="GK2785" s="134"/>
      <c r="GL2785" s="134"/>
      <c r="GM2785" s="134"/>
      <c r="GN2785" s="134"/>
      <c r="GO2785" s="134"/>
      <c r="GP2785" s="134"/>
      <c r="GQ2785" s="134"/>
      <c r="GR2785" s="134"/>
      <c r="GS2785" s="134"/>
      <c r="GT2785" s="134"/>
      <c r="GU2785" s="134"/>
      <c r="GV2785" s="134"/>
      <c r="GW2785" s="134"/>
      <c r="GX2785" s="134"/>
      <c r="GY2785" s="134"/>
      <c r="GZ2785" s="134"/>
      <c r="HA2785" s="134"/>
      <c r="HB2785" s="134"/>
      <c r="HC2785" s="134"/>
      <c r="HD2785" s="134"/>
      <c r="HE2785" s="134"/>
      <c r="HF2785" s="134"/>
      <c r="HG2785" s="134"/>
      <c r="HH2785" s="134"/>
      <c r="HI2785" s="134"/>
      <c r="HJ2785" s="134"/>
      <c r="HK2785" s="134"/>
      <c r="HL2785" s="134"/>
      <c r="HM2785" s="134"/>
      <c r="HN2785" s="134"/>
      <c r="HO2785" s="134"/>
      <c r="HP2785" s="134"/>
      <c r="HQ2785" s="134"/>
      <c r="HR2785" s="134"/>
      <c r="HS2785" s="134"/>
      <c r="HT2785" s="134"/>
      <c r="HU2785" s="134"/>
      <c r="HV2785" s="134"/>
      <c r="HW2785" s="134"/>
      <c r="HX2785" s="134"/>
      <c r="HY2785" s="134"/>
      <c r="HZ2785" s="134"/>
      <c r="IA2785" s="134"/>
      <c r="IB2785" s="134"/>
      <c r="IC2785" s="134"/>
      <c r="ID2785" s="134"/>
      <c r="IE2785" s="134"/>
      <c r="IF2785" s="134"/>
      <c r="IG2785" s="134"/>
      <c r="IH2785" s="134"/>
      <c r="II2785" s="134"/>
      <c r="IJ2785" s="134"/>
      <c r="IK2785" s="134"/>
      <c r="IL2785" s="134"/>
      <c r="IM2785" s="134"/>
    </row>
    <row r="2786" spans="6:247" s="117" customFormat="1" ht="20.100000000000001" customHeight="1" x14ac:dyDescent="0.3">
      <c r="F2786" s="131"/>
      <c r="G2786" s="132"/>
      <c r="H2786" s="133"/>
      <c r="I2786" s="133"/>
      <c r="J2786" s="73"/>
      <c r="K2786" s="79"/>
      <c r="L2786" s="120"/>
      <c r="M2786" s="121"/>
      <c r="N2786" s="122"/>
      <c r="O2786" s="92"/>
      <c r="P2786" s="123"/>
      <c r="Q2786" s="92"/>
      <c r="R2786" s="123"/>
      <c r="S2786" s="92"/>
      <c r="T2786" s="119"/>
      <c r="U2786" s="79"/>
      <c r="V2786" s="123"/>
      <c r="W2786" s="92"/>
      <c r="X2786" s="123"/>
      <c r="Y2786" s="92"/>
      <c r="Z2786" s="123"/>
      <c r="AA2786" s="92"/>
      <c r="AB2786" s="123"/>
      <c r="AC2786" s="92"/>
      <c r="AD2786" s="123"/>
      <c r="AE2786" s="92"/>
      <c r="AF2786" s="123"/>
      <c r="AG2786" s="92"/>
      <c r="AH2786" s="123"/>
      <c r="AI2786" s="92"/>
      <c r="AJ2786" s="123"/>
      <c r="AK2786" s="92"/>
      <c r="AL2786" s="123"/>
      <c r="AM2786" s="92"/>
      <c r="AN2786" s="123"/>
      <c r="AO2786" s="92"/>
      <c r="AP2786" s="123"/>
      <c r="AQ2786" s="92"/>
      <c r="AR2786" s="123"/>
      <c r="AS2786" s="92"/>
      <c r="AT2786" s="123"/>
      <c r="AU2786" s="92"/>
      <c r="AV2786" s="120"/>
      <c r="AW2786" s="92"/>
      <c r="AX2786" s="73"/>
      <c r="AY2786" s="79"/>
      <c r="AZ2786" s="123"/>
      <c r="BA2786" s="92"/>
      <c r="BB2786" s="123"/>
      <c r="BC2786" s="92"/>
      <c r="BD2786" s="123"/>
      <c r="BE2786" s="92"/>
      <c r="BF2786" s="123"/>
      <c r="BG2786" s="92"/>
      <c r="BH2786" s="73"/>
      <c r="BI2786" s="92"/>
      <c r="BJ2786" s="123"/>
      <c r="BK2786" s="92"/>
      <c r="BL2786" s="123"/>
      <c r="BM2786" s="92"/>
      <c r="BN2786" s="123"/>
      <c r="BO2786" s="92"/>
      <c r="BP2786" s="123"/>
      <c r="BQ2786" s="92"/>
      <c r="BR2786" s="123"/>
      <c r="BS2786" s="92"/>
      <c r="BT2786" s="123"/>
      <c r="BU2786" s="92"/>
      <c r="BV2786" s="123"/>
      <c r="BW2786" s="92"/>
      <c r="BX2786" s="123"/>
      <c r="BY2786" s="92"/>
      <c r="BZ2786" s="123"/>
      <c r="CA2786" s="92"/>
      <c r="CB2786" s="123"/>
      <c r="CC2786" s="92"/>
      <c r="CD2786" s="123"/>
      <c r="CE2786" s="92"/>
      <c r="CF2786" s="123"/>
      <c r="CG2786" s="92"/>
      <c r="CH2786" s="123"/>
      <c r="CI2786" s="92"/>
      <c r="CJ2786" s="123"/>
      <c r="CK2786" s="92"/>
      <c r="CL2786" s="123"/>
      <c r="CM2786" s="92"/>
      <c r="CN2786" s="123"/>
      <c r="CO2786" s="92"/>
      <c r="CP2786" s="123"/>
      <c r="CQ2786" s="92"/>
      <c r="CR2786" s="123"/>
      <c r="CS2786" s="92"/>
      <c r="CT2786" s="123"/>
      <c r="CU2786" s="92"/>
      <c r="CV2786" s="123"/>
      <c r="CW2786" s="92"/>
      <c r="CX2786" s="123"/>
      <c r="CY2786" s="92"/>
      <c r="CZ2786" s="123"/>
      <c r="DA2786" s="92"/>
      <c r="DB2786" s="123"/>
      <c r="DC2786" s="92"/>
      <c r="DD2786" s="123"/>
      <c r="DE2786" s="92"/>
      <c r="DF2786" s="123"/>
      <c r="DG2786" s="92"/>
      <c r="DH2786" s="123"/>
      <c r="DI2786" s="92"/>
      <c r="DJ2786" s="123"/>
      <c r="DK2786" s="92"/>
      <c r="DL2786" s="123"/>
      <c r="DM2786" s="92"/>
      <c r="DN2786" s="125"/>
      <c r="DO2786" s="126"/>
      <c r="DP2786" s="125"/>
      <c r="DQ2786" s="126"/>
      <c r="DR2786" s="125"/>
      <c r="DS2786" s="126"/>
      <c r="DT2786" s="127"/>
      <c r="DU2786" s="128"/>
      <c r="DV2786" s="129"/>
      <c r="DW2786" s="128"/>
      <c r="DX2786" s="129"/>
      <c r="DY2786" s="130"/>
      <c r="DZ2786" s="129"/>
      <c r="EA2786" s="128"/>
      <c r="EB2786" s="129"/>
      <c r="EC2786" s="130"/>
      <c r="ED2786" s="134"/>
      <c r="EE2786" s="134"/>
      <c r="EF2786" s="134"/>
      <c r="EG2786" s="134"/>
      <c r="EH2786" s="134"/>
      <c r="EI2786" s="134"/>
      <c r="EJ2786" s="134"/>
      <c r="EK2786" s="134"/>
      <c r="EL2786" s="134"/>
      <c r="EM2786" s="134"/>
      <c r="EN2786" s="134"/>
      <c r="EO2786" s="134"/>
      <c r="EP2786" s="134"/>
      <c r="EQ2786" s="134"/>
      <c r="ER2786" s="134"/>
      <c r="ES2786" s="134"/>
      <c r="ET2786" s="134"/>
      <c r="EU2786" s="134"/>
      <c r="EV2786" s="134"/>
      <c r="EW2786" s="134"/>
      <c r="EX2786" s="134"/>
      <c r="EY2786" s="134"/>
      <c r="EZ2786" s="134"/>
      <c r="FA2786" s="134"/>
      <c r="FB2786" s="134"/>
      <c r="FC2786" s="134"/>
      <c r="FD2786" s="134"/>
      <c r="FE2786" s="134"/>
      <c r="FF2786" s="134"/>
      <c r="FG2786" s="134"/>
      <c r="FH2786" s="134"/>
      <c r="FI2786" s="134"/>
      <c r="FJ2786" s="134"/>
      <c r="FK2786" s="134"/>
      <c r="FL2786" s="134"/>
      <c r="FM2786" s="134"/>
      <c r="FN2786" s="134"/>
      <c r="FO2786" s="134"/>
      <c r="FP2786" s="134"/>
      <c r="FQ2786" s="134"/>
      <c r="FR2786" s="134"/>
      <c r="FS2786" s="134"/>
      <c r="FT2786" s="134"/>
      <c r="FU2786" s="134"/>
      <c r="FV2786" s="134"/>
      <c r="FW2786" s="134"/>
      <c r="FX2786" s="134"/>
      <c r="FY2786" s="134"/>
      <c r="FZ2786" s="134"/>
      <c r="GA2786" s="134"/>
      <c r="GB2786" s="134"/>
      <c r="GC2786" s="134"/>
      <c r="GD2786" s="134"/>
      <c r="GE2786" s="134"/>
      <c r="GF2786" s="134"/>
      <c r="GG2786" s="134"/>
      <c r="GH2786" s="134"/>
      <c r="GI2786" s="134"/>
      <c r="GJ2786" s="134"/>
      <c r="GK2786" s="134"/>
      <c r="GL2786" s="134"/>
      <c r="GM2786" s="134"/>
      <c r="GN2786" s="134"/>
      <c r="GO2786" s="134"/>
      <c r="GP2786" s="134"/>
      <c r="GQ2786" s="134"/>
      <c r="GR2786" s="134"/>
      <c r="GS2786" s="134"/>
      <c r="GT2786" s="134"/>
      <c r="GU2786" s="134"/>
      <c r="GV2786" s="134"/>
      <c r="GW2786" s="134"/>
      <c r="GX2786" s="134"/>
      <c r="GY2786" s="134"/>
      <c r="GZ2786" s="134"/>
      <c r="HA2786" s="134"/>
      <c r="HB2786" s="134"/>
      <c r="HC2786" s="134"/>
      <c r="HD2786" s="134"/>
      <c r="HE2786" s="134"/>
      <c r="HF2786" s="134"/>
      <c r="HG2786" s="134"/>
      <c r="HH2786" s="134"/>
      <c r="HI2786" s="134"/>
      <c r="HJ2786" s="134"/>
      <c r="HK2786" s="134"/>
      <c r="HL2786" s="134"/>
      <c r="HM2786" s="134"/>
      <c r="HN2786" s="134"/>
      <c r="HO2786" s="134"/>
      <c r="HP2786" s="134"/>
      <c r="HQ2786" s="134"/>
      <c r="HR2786" s="134"/>
      <c r="HS2786" s="134"/>
      <c r="HT2786" s="134"/>
      <c r="HU2786" s="134"/>
      <c r="HV2786" s="134"/>
      <c r="HW2786" s="134"/>
      <c r="HX2786" s="134"/>
      <c r="HY2786" s="134"/>
      <c r="HZ2786" s="134"/>
      <c r="IA2786" s="134"/>
      <c r="IB2786" s="134"/>
      <c r="IC2786" s="134"/>
      <c r="ID2786" s="134"/>
      <c r="IE2786" s="134"/>
      <c r="IF2786" s="134"/>
      <c r="IG2786" s="134"/>
      <c r="IH2786" s="134"/>
      <c r="II2786" s="134"/>
      <c r="IJ2786" s="134"/>
      <c r="IK2786" s="134"/>
      <c r="IL2786" s="134"/>
      <c r="IM2786" s="134"/>
    </row>
    <row r="2787" spans="6:247" s="117" customFormat="1" ht="20.100000000000001" customHeight="1" x14ac:dyDescent="0.3">
      <c r="F2787" s="131"/>
      <c r="G2787" s="132"/>
      <c r="H2787" s="133"/>
      <c r="I2787" s="133"/>
      <c r="J2787" s="73"/>
      <c r="K2787" s="79"/>
      <c r="L2787" s="120"/>
      <c r="M2787" s="121"/>
      <c r="N2787" s="122"/>
      <c r="O2787" s="92"/>
      <c r="P2787" s="123"/>
      <c r="Q2787" s="92"/>
      <c r="R2787" s="123"/>
      <c r="S2787" s="92"/>
      <c r="T2787" s="119"/>
      <c r="U2787" s="79"/>
      <c r="V2787" s="123"/>
      <c r="W2787" s="92"/>
      <c r="X2787" s="123"/>
      <c r="Y2787" s="92"/>
      <c r="Z2787" s="123"/>
      <c r="AA2787" s="92"/>
      <c r="AB2787" s="123"/>
      <c r="AC2787" s="92"/>
      <c r="AD2787" s="123"/>
      <c r="AE2787" s="92"/>
      <c r="AF2787" s="123"/>
      <c r="AG2787" s="92"/>
      <c r="AH2787" s="123"/>
      <c r="AI2787" s="92"/>
      <c r="AJ2787" s="123"/>
      <c r="AK2787" s="92"/>
      <c r="AL2787" s="123"/>
      <c r="AM2787" s="92"/>
      <c r="AN2787" s="123"/>
      <c r="AO2787" s="92"/>
      <c r="AP2787" s="123"/>
      <c r="AQ2787" s="92"/>
      <c r="AR2787" s="123"/>
      <c r="AS2787" s="92"/>
      <c r="AT2787" s="123"/>
      <c r="AU2787" s="92"/>
      <c r="AV2787" s="120"/>
      <c r="AW2787" s="92"/>
      <c r="AX2787" s="73"/>
      <c r="AY2787" s="79"/>
      <c r="AZ2787" s="123"/>
      <c r="BA2787" s="92"/>
      <c r="BB2787" s="123"/>
      <c r="BC2787" s="92"/>
      <c r="BD2787" s="123"/>
      <c r="BE2787" s="92"/>
      <c r="BF2787" s="123"/>
      <c r="BG2787" s="92"/>
      <c r="BH2787" s="73"/>
      <c r="BI2787" s="92"/>
      <c r="BJ2787" s="123"/>
      <c r="BK2787" s="92"/>
      <c r="BL2787" s="123"/>
      <c r="BM2787" s="92"/>
      <c r="BN2787" s="123"/>
      <c r="BO2787" s="92"/>
      <c r="BP2787" s="123"/>
      <c r="BQ2787" s="92"/>
      <c r="BR2787" s="123"/>
      <c r="BS2787" s="92"/>
      <c r="BT2787" s="123"/>
      <c r="BU2787" s="92"/>
      <c r="BV2787" s="123"/>
      <c r="BW2787" s="92"/>
      <c r="BX2787" s="123"/>
      <c r="BY2787" s="92"/>
      <c r="BZ2787" s="123"/>
      <c r="CA2787" s="92"/>
      <c r="CB2787" s="123"/>
      <c r="CC2787" s="92"/>
      <c r="CD2787" s="123"/>
      <c r="CE2787" s="92"/>
      <c r="CF2787" s="123"/>
      <c r="CG2787" s="92"/>
      <c r="CH2787" s="123"/>
      <c r="CI2787" s="92"/>
      <c r="CJ2787" s="123"/>
      <c r="CK2787" s="92"/>
      <c r="CL2787" s="123"/>
      <c r="CM2787" s="92"/>
      <c r="CN2787" s="123"/>
      <c r="CO2787" s="92"/>
      <c r="CP2787" s="123"/>
      <c r="CQ2787" s="92"/>
      <c r="CR2787" s="123"/>
      <c r="CS2787" s="92"/>
      <c r="CT2787" s="123"/>
      <c r="CU2787" s="92"/>
      <c r="CV2787" s="123"/>
      <c r="CW2787" s="92"/>
      <c r="CX2787" s="123"/>
      <c r="CY2787" s="92"/>
      <c r="CZ2787" s="123"/>
      <c r="DA2787" s="92"/>
      <c r="DB2787" s="123"/>
      <c r="DC2787" s="92"/>
      <c r="DD2787" s="123"/>
      <c r="DE2787" s="92"/>
      <c r="DF2787" s="123"/>
      <c r="DG2787" s="92"/>
      <c r="DH2787" s="123"/>
      <c r="DI2787" s="92"/>
      <c r="DJ2787" s="123"/>
      <c r="DK2787" s="92"/>
      <c r="DL2787" s="123"/>
      <c r="DM2787" s="92"/>
      <c r="DN2787" s="125"/>
      <c r="DO2787" s="126"/>
      <c r="DP2787" s="125"/>
      <c r="DQ2787" s="126"/>
      <c r="DR2787" s="125"/>
      <c r="DS2787" s="126"/>
      <c r="DT2787" s="127"/>
      <c r="DU2787" s="128"/>
      <c r="DV2787" s="129"/>
      <c r="DW2787" s="128"/>
      <c r="DX2787" s="129"/>
      <c r="DY2787" s="130"/>
      <c r="DZ2787" s="129"/>
      <c r="EA2787" s="128"/>
      <c r="EB2787" s="129"/>
      <c r="EC2787" s="130"/>
      <c r="ED2787" s="134"/>
      <c r="EE2787" s="134"/>
      <c r="EF2787" s="134"/>
      <c r="EG2787" s="134"/>
      <c r="EH2787" s="134"/>
      <c r="EI2787" s="134"/>
      <c r="EJ2787" s="134"/>
      <c r="EK2787" s="134"/>
      <c r="EL2787" s="134"/>
      <c r="EM2787" s="134"/>
      <c r="EN2787" s="134"/>
      <c r="EO2787" s="134"/>
      <c r="EP2787" s="134"/>
      <c r="EQ2787" s="134"/>
      <c r="ER2787" s="134"/>
      <c r="ES2787" s="134"/>
      <c r="ET2787" s="134"/>
      <c r="EU2787" s="134"/>
      <c r="EV2787" s="134"/>
      <c r="EW2787" s="134"/>
      <c r="EX2787" s="134"/>
      <c r="EY2787" s="134"/>
      <c r="EZ2787" s="134"/>
      <c r="FA2787" s="134"/>
      <c r="FB2787" s="134"/>
      <c r="FC2787" s="134"/>
      <c r="FD2787" s="134"/>
      <c r="FE2787" s="134"/>
      <c r="FF2787" s="134"/>
      <c r="FG2787" s="134"/>
      <c r="FH2787" s="134"/>
      <c r="FI2787" s="134"/>
      <c r="FJ2787" s="134"/>
      <c r="FK2787" s="134"/>
      <c r="FL2787" s="134"/>
      <c r="FM2787" s="134"/>
      <c r="FN2787" s="134"/>
      <c r="FO2787" s="134"/>
      <c r="FP2787" s="134"/>
      <c r="FQ2787" s="134"/>
      <c r="FR2787" s="134"/>
      <c r="FS2787" s="134"/>
      <c r="FT2787" s="134"/>
      <c r="FU2787" s="134"/>
      <c r="FV2787" s="134"/>
      <c r="FW2787" s="134"/>
      <c r="FX2787" s="134"/>
      <c r="FY2787" s="134"/>
      <c r="FZ2787" s="134"/>
      <c r="GA2787" s="134"/>
      <c r="GB2787" s="134"/>
      <c r="GC2787" s="134"/>
      <c r="GD2787" s="134"/>
      <c r="GE2787" s="134"/>
      <c r="GF2787" s="134"/>
      <c r="GG2787" s="134"/>
      <c r="GH2787" s="134"/>
      <c r="GI2787" s="134"/>
      <c r="GJ2787" s="134"/>
      <c r="GK2787" s="134"/>
      <c r="GL2787" s="134"/>
      <c r="GM2787" s="134"/>
      <c r="GN2787" s="134"/>
      <c r="GO2787" s="134"/>
      <c r="GP2787" s="134"/>
      <c r="GQ2787" s="134"/>
      <c r="GR2787" s="134"/>
      <c r="GS2787" s="134"/>
      <c r="GT2787" s="134"/>
      <c r="GU2787" s="134"/>
      <c r="GV2787" s="134"/>
      <c r="GW2787" s="134"/>
      <c r="GX2787" s="134"/>
      <c r="GY2787" s="134"/>
      <c r="GZ2787" s="134"/>
      <c r="HA2787" s="134"/>
      <c r="HB2787" s="134"/>
      <c r="HC2787" s="134"/>
      <c r="HD2787" s="134"/>
      <c r="HE2787" s="134"/>
      <c r="HF2787" s="134"/>
      <c r="HG2787" s="134"/>
      <c r="HH2787" s="134"/>
      <c r="HI2787" s="134"/>
      <c r="HJ2787" s="134"/>
      <c r="HK2787" s="134"/>
      <c r="HL2787" s="134"/>
      <c r="HM2787" s="134"/>
      <c r="HN2787" s="134"/>
      <c r="HO2787" s="134"/>
      <c r="HP2787" s="134"/>
      <c r="HQ2787" s="134"/>
      <c r="HR2787" s="134"/>
      <c r="HS2787" s="134"/>
      <c r="HT2787" s="134"/>
      <c r="HU2787" s="134"/>
      <c r="HV2787" s="134"/>
      <c r="HW2787" s="134"/>
      <c r="HX2787" s="134"/>
      <c r="HY2787" s="134"/>
      <c r="HZ2787" s="134"/>
      <c r="IA2787" s="134"/>
      <c r="IB2787" s="134"/>
      <c r="IC2787" s="134"/>
      <c r="ID2787" s="134"/>
      <c r="IE2787" s="134"/>
      <c r="IF2787" s="134"/>
      <c r="IG2787" s="134"/>
      <c r="IH2787" s="134"/>
      <c r="II2787" s="134"/>
      <c r="IJ2787" s="134"/>
      <c r="IK2787" s="134"/>
      <c r="IL2787" s="134"/>
      <c r="IM2787" s="134"/>
    </row>
    <row r="2788" spans="6:247" s="117" customFormat="1" ht="20.100000000000001" customHeight="1" x14ac:dyDescent="0.3">
      <c r="F2788" s="131"/>
      <c r="G2788" s="132"/>
      <c r="H2788" s="133"/>
      <c r="I2788" s="133"/>
      <c r="J2788" s="73"/>
      <c r="K2788" s="79"/>
      <c r="L2788" s="120"/>
      <c r="M2788" s="121"/>
      <c r="N2788" s="122"/>
      <c r="O2788" s="92"/>
      <c r="P2788" s="123"/>
      <c r="Q2788" s="92"/>
      <c r="R2788" s="123"/>
      <c r="S2788" s="92"/>
      <c r="T2788" s="119"/>
      <c r="U2788" s="79"/>
      <c r="V2788" s="123"/>
      <c r="W2788" s="92"/>
      <c r="X2788" s="123"/>
      <c r="Y2788" s="92"/>
      <c r="Z2788" s="123"/>
      <c r="AA2788" s="92"/>
      <c r="AB2788" s="123"/>
      <c r="AC2788" s="92"/>
      <c r="AD2788" s="123"/>
      <c r="AE2788" s="92"/>
      <c r="AF2788" s="123"/>
      <c r="AG2788" s="92"/>
      <c r="AH2788" s="123"/>
      <c r="AI2788" s="92"/>
      <c r="AJ2788" s="123"/>
      <c r="AK2788" s="92"/>
      <c r="AL2788" s="123"/>
      <c r="AM2788" s="92"/>
      <c r="AN2788" s="123"/>
      <c r="AO2788" s="92"/>
      <c r="AP2788" s="123"/>
      <c r="AQ2788" s="92"/>
      <c r="AR2788" s="123"/>
      <c r="AS2788" s="92"/>
      <c r="AT2788" s="123"/>
      <c r="AU2788" s="92"/>
      <c r="AV2788" s="120"/>
      <c r="AW2788" s="92"/>
      <c r="AX2788" s="73"/>
      <c r="AY2788" s="79"/>
      <c r="AZ2788" s="123"/>
      <c r="BA2788" s="92"/>
      <c r="BB2788" s="123"/>
      <c r="BC2788" s="92"/>
      <c r="BD2788" s="123"/>
      <c r="BE2788" s="92"/>
      <c r="BF2788" s="123"/>
      <c r="BG2788" s="92"/>
      <c r="BH2788" s="73"/>
      <c r="BI2788" s="92"/>
      <c r="BJ2788" s="123"/>
      <c r="BK2788" s="92"/>
      <c r="BL2788" s="123"/>
      <c r="BM2788" s="92"/>
      <c r="BN2788" s="123"/>
      <c r="BO2788" s="92"/>
      <c r="BP2788" s="123"/>
      <c r="BQ2788" s="92"/>
      <c r="BR2788" s="123"/>
      <c r="BS2788" s="92"/>
      <c r="BT2788" s="123"/>
      <c r="BU2788" s="92"/>
      <c r="BV2788" s="123"/>
      <c r="BW2788" s="92"/>
      <c r="BX2788" s="123"/>
      <c r="BY2788" s="92"/>
      <c r="BZ2788" s="123"/>
      <c r="CA2788" s="92"/>
      <c r="CB2788" s="123"/>
      <c r="CC2788" s="92"/>
      <c r="CD2788" s="123"/>
      <c r="CE2788" s="92"/>
      <c r="CF2788" s="123"/>
      <c r="CG2788" s="92"/>
      <c r="CH2788" s="123"/>
      <c r="CI2788" s="92"/>
      <c r="CJ2788" s="123"/>
      <c r="CK2788" s="92"/>
      <c r="CL2788" s="123"/>
      <c r="CM2788" s="92"/>
      <c r="CN2788" s="123"/>
      <c r="CO2788" s="92"/>
      <c r="CP2788" s="123"/>
      <c r="CQ2788" s="92"/>
      <c r="CR2788" s="123"/>
      <c r="CS2788" s="92"/>
      <c r="CT2788" s="123"/>
      <c r="CU2788" s="92"/>
      <c r="CV2788" s="123"/>
      <c r="CW2788" s="92"/>
      <c r="CX2788" s="123"/>
      <c r="CY2788" s="92"/>
      <c r="CZ2788" s="123"/>
      <c r="DA2788" s="92"/>
      <c r="DB2788" s="123"/>
      <c r="DC2788" s="92"/>
      <c r="DD2788" s="123"/>
      <c r="DE2788" s="92"/>
      <c r="DF2788" s="123"/>
      <c r="DG2788" s="92"/>
      <c r="DH2788" s="123"/>
      <c r="DI2788" s="92"/>
      <c r="DJ2788" s="123"/>
      <c r="DK2788" s="92"/>
      <c r="DL2788" s="123"/>
      <c r="DM2788" s="92"/>
      <c r="DN2788" s="125"/>
      <c r="DO2788" s="126"/>
      <c r="DP2788" s="125"/>
      <c r="DQ2788" s="126"/>
      <c r="DR2788" s="125"/>
      <c r="DS2788" s="126"/>
      <c r="DT2788" s="127"/>
      <c r="DU2788" s="128"/>
      <c r="DV2788" s="129"/>
      <c r="DW2788" s="128"/>
      <c r="DX2788" s="129"/>
      <c r="DY2788" s="130"/>
      <c r="DZ2788" s="129"/>
      <c r="EA2788" s="128"/>
      <c r="EB2788" s="129"/>
      <c r="EC2788" s="130"/>
      <c r="ED2788" s="134"/>
      <c r="EE2788" s="134"/>
      <c r="EF2788" s="134"/>
      <c r="EG2788" s="134"/>
      <c r="EH2788" s="134"/>
      <c r="EI2788" s="134"/>
      <c r="EJ2788" s="134"/>
      <c r="EK2788" s="134"/>
      <c r="EL2788" s="134"/>
      <c r="EM2788" s="134"/>
      <c r="EN2788" s="134"/>
      <c r="EO2788" s="134"/>
      <c r="EP2788" s="134"/>
      <c r="EQ2788" s="134"/>
      <c r="ER2788" s="134"/>
      <c r="ES2788" s="134"/>
      <c r="ET2788" s="134"/>
      <c r="EU2788" s="134"/>
      <c r="EV2788" s="134"/>
      <c r="EW2788" s="134"/>
      <c r="EX2788" s="134"/>
      <c r="EY2788" s="134"/>
      <c r="EZ2788" s="134"/>
      <c r="FA2788" s="134"/>
      <c r="FB2788" s="134"/>
      <c r="FC2788" s="134"/>
      <c r="FD2788" s="134"/>
      <c r="FE2788" s="134"/>
      <c r="FF2788" s="134"/>
      <c r="FG2788" s="134"/>
      <c r="FH2788" s="134"/>
      <c r="FI2788" s="134"/>
      <c r="FJ2788" s="134"/>
      <c r="FK2788" s="134"/>
      <c r="FL2788" s="134"/>
      <c r="FM2788" s="134"/>
      <c r="FN2788" s="134"/>
      <c r="FO2788" s="134"/>
      <c r="FP2788" s="134"/>
      <c r="FQ2788" s="134"/>
      <c r="FR2788" s="134"/>
      <c r="FS2788" s="134"/>
      <c r="FT2788" s="134"/>
      <c r="FU2788" s="134"/>
      <c r="FV2788" s="134"/>
      <c r="FW2788" s="134"/>
      <c r="FX2788" s="134"/>
      <c r="FY2788" s="134"/>
      <c r="FZ2788" s="134"/>
      <c r="GA2788" s="134"/>
      <c r="GB2788" s="134"/>
      <c r="GC2788" s="134"/>
      <c r="GD2788" s="134"/>
      <c r="GE2788" s="134"/>
      <c r="GF2788" s="134"/>
      <c r="GG2788" s="134"/>
      <c r="GH2788" s="134"/>
      <c r="GI2788" s="134"/>
      <c r="GJ2788" s="134"/>
      <c r="GK2788" s="134"/>
      <c r="GL2788" s="134"/>
      <c r="GM2788" s="134"/>
      <c r="GN2788" s="134"/>
      <c r="GO2788" s="134"/>
      <c r="GP2788" s="134"/>
      <c r="GQ2788" s="134"/>
      <c r="GR2788" s="134"/>
      <c r="GS2788" s="134"/>
      <c r="GT2788" s="134"/>
      <c r="GU2788" s="134"/>
      <c r="GV2788" s="134"/>
      <c r="GW2788" s="134"/>
      <c r="GX2788" s="134"/>
      <c r="GY2788" s="134"/>
      <c r="GZ2788" s="134"/>
      <c r="HA2788" s="134"/>
      <c r="HB2788" s="134"/>
      <c r="HC2788" s="134"/>
      <c r="HD2788" s="134"/>
      <c r="HE2788" s="134"/>
      <c r="HF2788" s="134"/>
      <c r="HG2788" s="134"/>
      <c r="HH2788" s="134"/>
      <c r="HI2788" s="134"/>
      <c r="HJ2788" s="134"/>
      <c r="HK2788" s="134"/>
      <c r="HL2788" s="134"/>
      <c r="HM2788" s="134"/>
      <c r="HN2788" s="134"/>
      <c r="HO2788" s="134"/>
      <c r="HP2788" s="134"/>
      <c r="HQ2788" s="134"/>
      <c r="HR2788" s="134"/>
      <c r="HS2788" s="134"/>
      <c r="HT2788" s="134"/>
      <c r="HU2788" s="134"/>
      <c r="HV2788" s="134"/>
      <c r="HW2788" s="134"/>
      <c r="HX2788" s="134"/>
      <c r="HY2788" s="134"/>
      <c r="HZ2788" s="134"/>
      <c r="IA2788" s="134"/>
      <c r="IB2788" s="134"/>
      <c r="IC2788" s="134"/>
      <c r="ID2788" s="134"/>
      <c r="IE2788" s="134"/>
      <c r="IF2788" s="134"/>
      <c r="IG2788" s="134"/>
      <c r="IH2788" s="134"/>
      <c r="II2788" s="134"/>
      <c r="IJ2788" s="134"/>
      <c r="IK2788" s="134"/>
      <c r="IL2788" s="134"/>
      <c r="IM2788" s="134"/>
    </row>
    <row r="2789" spans="6:247" s="117" customFormat="1" ht="20.100000000000001" customHeight="1" x14ac:dyDescent="0.3">
      <c r="F2789" s="131"/>
      <c r="G2789" s="132"/>
      <c r="H2789" s="133"/>
      <c r="I2789" s="133"/>
      <c r="J2789" s="73"/>
      <c r="K2789" s="79"/>
      <c r="L2789" s="120"/>
      <c r="M2789" s="121"/>
      <c r="N2789" s="122"/>
      <c r="O2789" s="92"/>
      <c r="P2789" s="123"/>
      <c r="Q2789" s="92"/>
      <c r="R2789" s="123"/>
      <c r="S2789" s="92"/>
      <c r="T2789" s="119"/>
      <c r="U2789" s="79"/>
      <c r="V2789" s="123"/>
      <c r="W2789" s="92"/>
      <c r="X2789" s="123"/>
      <c r="Y2789" s="92"/>
      <c r="Z2789" s="123"/>
      <c r="AA2789" s="92"/>
      <c r="AB2789" s="123"/>
      <c r="AC2789" s="92"/>
      <c r="AD2789" s="123"/>
      <c r="AE2789" s="92"/>
      <c r="AF2789" s="123"/>
      <c r="AG2789" s="92"/>
      <c r="AH2789" s="123"/>
      <c r="AI2789" s="92"/>
      <c r="AJ2789" s="123"/>
      <c r="AK2789" s="92"/>
      <c r="AL2789" s="123"/>
      <c r="AM2789" s="92"/>
      <c r="AN2789" s="123"/>
      <c r="AO2789" s="92"/>
      <c r="AP2789" s="123"/>
      <c r="AQ2789" s="92"/>
      <c r="AR2789" s="123"/>
      <c r="AS2789" s="92"/>
      <c r="AT2789" s="123"/>
      <c r="AU2789" s="92"/>
      <c r="AV2789" s="120"/>
      <c r="AW2789" s="92"/>
      <c r="AX2789" s="73"/>
      <c r="AY2789" s="79"/>
      <c r="AZ2789" s="123"/>
      <c r="BA2789" s="92"/>
      <c r="BB2789" s="123"/>
      <c r="BC2789" s="92"/>
      <c r="BD2789" s="123"/>
      <c r="BE2789" s="92"/>
      <c r="BF2789" s="123"/>
      <c r="BG2789" s="92"/>
      <c r="BH2789" s="73"/>
      <c r="BI2789" s="92"/>
      <c r="BJ2789" s="123"/>
      <c r="BK2789" s="92"/>
      <c r="BL2789" s="123"/>
      <c r="BM2789" s="92"/>
      <c r="BN2789" s="123"/>
      <c r="BO2789" s="92"/>
      <c r="BP2789" s="123"/>
      <c r="BQ2789" s="92"/>
      <c r="BR2789" s="123"/>
      <c r="BS2789" s="92"/>
      <c r="BT2789" s="123"/>
      <c r="BU2789" s="92"/>
      <c r="BV2789" s="123"/>
      <c r="BW2789" s="92"/>
      <c r="BX2789" s="123"/>
      <c r="BY2789" s="92"/>
      <c r="BZ2789" s="123"/>
      <c r="CA2789" s="92"/>
      <c r="CB2789" s="123"/>
      <c r="CC2789" s="92"/>
      <c r="CD2789" s="123"/>
      <c r="CE2789" s="92"/>
      <c r="CF2789" s="123"/>
      <c r="CG2789" s="92"/>
      <c r="CH2789" s="123"/>
      <c r="CI2789" s="92"/>
      <c r="CJ2789" s="123"/>
      <c r="CK2789" s="92"/>
      <c r="CL2789" s="123"/>
      <c r="CM2789" s="92"/>
      <c r="CN2789" s="123"/>
      <c r="CO2789" s="92"/>
      <c r="CP2789" s="123"/>
      <c r="CQ2789" s="92"/>
      <c r="CR2789" s="123"/>
      <c r="CS2789" s="92"/>
      <c r="CT2789" s="123"/>
      <c r="CU2789" s="92"/>
      <c r="CV2789" s="123"/>
      <c r="CW2789" s="92"/>
      <c r="CX2789" s="123"/>
      <c r="CY2789" s="92"/>
      <c r="CZ2789" s="123"/>
      <c r="DA2789" s="92"/>
      <c r="DB2789" s="123"/>
      <c r="DC2789" s="92"/>
      <c r="DD2789" s="123"/>
      <c r="DE2789" s="92"/>
      <c r="DF2789" s="123"/>
      <c r="DG2789" s="92"/>
      <c r="DH2789" s="123"/>
      <c r="DI2789" s="92"/>
      <c r="DJ2789" s="123"/>
      <c r="DK2789" s="92"/>
      <c r="DL2789" s="123"/>
      <c r="DM2789" s="92"/>
      <c r="DN2789" s="125"/>
      <c r="DO2789" s="126"/>
      <c r="DP2789" s="125"/>
      <c r="DQ2789" s="126"/>
      <c r="DR2789" s="125"/>
      <c r="DS2789" s="126"/>
      <c r="DT2789" s="127"/>
      <c r="DU2789" s="128"/>
      <c r="DV2789" s="129"/>
      <c r="DW2789" s="128"/>
      <c r="DX2789" s="129"/>
      <c r="DY2789" s="130"/>
      <c r="DZ2789" s="129"/>
      <c r="EA2789" s="128"/>
      <c r="EB2789" s="129"/>
      <c r="EC2789" s="130"/>
      <c r="ED2789" s="134"/>
      <c r="EE2789" s="134"/>
      <c r="EF2789" s="134"/>
      <c r="EG2789" s="134"/>
      <c r="EH2789" s="134"/>
      <c r="EI2789" s="134"/>
      <c r="EJ2789" s="134"/>
      <c r="EK2789" s="134"/>
      <c r="EL2789" s="134"/>
      <c r="EM2789" s="134"/>
      <c r="EN2789" s="134"/>
      <c r="EO2789" s="134"/>
      <c r="EP2789" s="134"/>
      <c r="EQ2789" s="134"/>
      <c r="ER2789" s="134"/>
      <c r="ES2789" s="134"/>
      <c r="ET2789" s="134"/>
      <c r="EU2789" s="134"/>
      <c r="EV2789" s="134"/>
      <c r="EW2789" s="134"/>
      <c r="EX2789" s="134"/>
      <c r="EY2789" s="134"/>
      <c r="EZ2789" s="134"/>
      <c r="FA2789" s="134"/>
      <c r="FB2789" s="134"/>
      <c r="FC2789" s="134"/>
      <c r="FD2789" s="134"/>
      <c r="FE2789" s="134"/>
      <c r="FF2789" s="134"/>
      <c r="FG2789" s="134"/>
      <c r="FH2789" s="134"/>
      <c r="FI2789" s="134"/>
      <c r="FJ2789" s="134"/>
      <c r="FK2789" s="134"/>
      <c r="FL2789" s="134"/>
      <c r="FM2789" s="134"/>
      <c r="FN2789" s="134"/>
      <c r="FO2789" s="134"/>
      <c r="FP2789" s="134"/>
      <c r="FQ2789" s="134"/>
      <c r="FR2789" s="134"/>
      <c r="FS2789" s="134"/>
      <c r="FT2789" s="134"/>
      <c r="FU2789" s="134"/>
      <c r="FV2789" s="134"/>
      <c r="FW2789" s="134"/>
      <c r="FX2789" s="134"/>
      <c r="FY2789" s="134"/>
      <c r="FZ2789" s="134"/>
      <c r="GA2789" s="134"/>
      <c r="GB2789" s="134"/>
      <c r="GC2789" s="134"/>
      <c r="GD2789" s="134"/>
      <c r="GE2789" s="134"/>
      <c r="GF2789" s="134"/>
      <c r="GG2789" s="134"/>
      <c r="GH2789" s="134"/>
      <c r="GI2789" s="134"/>
      <c r="GJ2789" s="134"/>
      <c r="GK2789" s="134"/>
      <c r="GL2789" s="134"/>
      <c r="GM2789" s="134"/>
      <c r="GN2789" s="134"/>
      <c r="GO2789" s="134"/>
      <c r="GP2789" s="134"/>
      <c r="GQ2789" s="134"/>
      <c r="GR2789" s="134"/>
      <c r="GS2789" s="134"/>
      <c r="GT2789" s="134"/>
      <c r="GU2789" s="134"/>
      <c r="GV2789" s="134"/>
      <c r="GW2789" s="134"/>
      <c r="GX2789" s="134"/>
      <c r="GY2789" s="134"/>
      <c r="GZ2789" s="134"/>
      <c r="HA2789" s="134"/>
      <c r="HB2789" s="134"/>
      <c r="HC2789" s="134"/>
      <c r="HD2789" s="134"/>
      <c r="HE2789" s="134"/>
      <c r="HF2789" s="134"/>
      <c r="HG2789" s="134"/>
      <c r="HH2789" s="134"/>
      <c r="HI2789" s="134"/>
      <c r="HJ2789" s="134"/>
      <c r="HK2789" s="134"/>
      <c r="HL2789" s="134"/>
      <c r="HM2789" s="134"/>
      <c r="HN2789" s="134"/>
      <c r="HO2789" s="134"/>
      <c r="HP2789" s="134"/>
      <c r="HQ2789" s="134"/>
      <c r="HR2789" s="134"/>
      <c r="HS2789" s="134"/>
      <c r="HT2789" s="134"/>
      <c r="HU2789" s="134"/>
      <c r="HV2789" s="134"/>
      <c r="HW2789" s="134"/>
      <c r="HX2789" s="134"/>
      <c r="HY2789" s="134"/>
      <c r="HZ2789" s="134"/>
      <c r="IA2789" s="134"/>
      <c r="IB2789" s="134"/>
      <c r="IC2789" s="134"/>
      <c r="ID2789" s="134"/>
      <c r="IE2789" s="134"/>
      <c r="IF2789" s="134"/>
      <c r="IG2789" s="134"/>
      <c r="IH2789" s="134"/>
      <c r="II2789" s="134"/>
      <c r="IJ2789" s="134"/>
      <c r="IK2789" s="134"/>
      <c r="IL2789" s="134"/>
      <c r="IM2789" s="134"/>
    </row>
    <row r="2790" spans="6:247" s="117" customFormat="1" ht="20.100000000000001" customHeight="1" x14ac:dyDescent="0.3">
      <c r="F2790" s="131"/>
      <c r="G2790" s="132"/>
      <c r="H2790" s="133"/>
      <c r="I2790" s="133"/>
      <c r="J2790" s="73"/>
      <c r="K2790" s="79"/>
      <c r="L2790" s="120"/>
      <c r="M2790" s="121"/>
      <c r="N2790" s="122"/>
      <c r="O2790" s="92"/>
      <c r="P2790" s="123"/>
      <c r="Q2790" s="92"/>
      <c r="R2790" s="123"/>
      <c r="S2790" s="92"/>
      <c r="T2790" s="119"/>
      <c r="U2790" s="79"/>
      <c r="V2790" s="123"/>
      <c r="W2790" s="92"/>
      <c r="X2790" s="123"/>
      <c r="Y2790" s="92"/>
      <c r="Z2790" s="123"/>
      <c r="AA2790" s="92"/>
      <c r="AB2790" s="123"/>
      <c r="AC2790" s="92"/>
      <c r="AD2790" s="123"/>
      <c r="AE2790" s="92"/>
      <c r="AF2790" s="123"/>
      <c r="AG2790" s="92"/>
      <c r="AH2790" s="123"/>
      <c r="AI2790" s="92"/>
      <c r="AJ2790" s="123"/>
      <c r="AK2790" s="92"/>
      <c r="AL2790" s="123"/>
      <c r="AM2790" s="92"/>
      <c r="AN2790" s="123"/>
      <c r="AO2790" s="92"/>
      <c r="AP2790" s="123"/>
      <c r="AQ2790" s="92"/>
      <c r="AR2790" s="123"/>
      <c r="AS2790" s="92"/>
      <c r="AT2790" s="123"/>
      <c r="AU2790" s="92"/>
      <c r="AV2790" s="120"/>
      <c r="AW2790" s="92"/>
      <c r="AX2790" s="73"/>
      <c r="AY2790" s="79"/>
      <c r="AZ2790" s="123"/>
      <c r="BA2790" s="92"/>
      <c r="BB2790" s="123"/>
      <c r="BC2790" s="92"/>
      <c r="BD2790" s="123"/>
      <c r="BE2790" s="92"/>
      <c r="BF2790" s="123"/>
      <c r="BG2790" s="92"/>
      <c r="BH2790" s="73"/>
      <c r="BI2790" s="92"/>
      <c r="BJ2790" s="123"/>
      <c r="BK2790" s="92"/>
      <c r="BL2790" s="123"/>
      <c r="BM2790" s="92"/>
      <c r="BN2790" s="123"/>
      <c r="BO2790" s="92"/>
      <c r="BP2790" s="123"/>
      <c r="BQ2790" s="92"/>
      <c r="BR2790" s="123"/>
      <c r="BS2790" s="92"/>
      <c r="BT2790" s="123"/>
      <c r="BU2790" s="92"/>
      <c r="BV2790" s="123"/>
      <c r="BW2790" s="92"/>
      <c r="BX2790" s="123"/>
      <c r="BY2790" s="92"/>
      <c r="BZ2790" s="123"/>
      <c r="CA2790" s="92"/>
      <c r="CB2790" s="123"/>
      <c r="CC2790" s="92"/>
      <c r="CD2790" s="123"/>
      <c r="CE2790" s="92"/>
      <c r="CF2790" s="123"/>
      <c r="CG2790" s="92"/>
      <c r="CH2790" s="123"/>
      <c r="CI2790" s="92"/>
      <c r="CJ2790" s="123"/>
      <c r="CK2790" s="92"/>
      <c r="CL2790" s="123"/>
      <c r="CM2790" s="92"/>
      <c r="CN2790" s="123"/>
      <c r="CO2790" s="92"/>
      <c r="CP2790" s="123"/>
      <c r="CQ2790" s="92"/>
      <c r="CR2790" s="123"/>
      <c r="CS2790" s="92"/>
      <c r="CT2790" s="123"/>
      <c r="CU2790" s="92"/>
      <c r="CV2790" s="123"/>
      <c r="CW2790" s="92"/>
      <c r="CX2790" s="123"/>
      <c r="CY2790" s="92"/>
      <c r="CZ2790" s="123"/>
      <c r="DA2790" s="92"/>
      <c r="DB2790" s="123"/>
      <c r="DC2790" s="92"/>
      <c r="DD2790" s="123"/>
      <c r="DE2790" s="92"/>
      <c r="DF2790" s="123"/>
      <c r="DG2790" s="92"/>
      <c r="DH2790" s="123"/>
      <c r="DI2790" s="92"/>
      <c r="DJ2790" s="123"/>
      <c r="DK2790" s="92"/>
      <c r="DL2790" s="123"/>
      <c r="DM2790" s="92"/>
      <c r="DN2790" s="125"/>
      <c r="DO2790" s="126"/>
      <c r="DP2790" s="125"/>
      <c r="DQ2790" s="126"/>
      <c r="DR2790" s="125"/>
      <c r="DS2790" s="126"/>
      <c r="DT2790" s="127"/>
      <c r="DU2790" s="128"/>
      <c r="DV2790" s="129"/>
      <c r="DW2790" s="128"/>
      <c r="DX2790" s="129"/>
      <c r="DY2790" s="130"/>
      <c r="DZ2790" s="129"/>
      <c r="EA2790" s="128"/>
      <c r="EB2790" s="129"/>
      <c r="EC2790" s="130"/>
      <c r="ED2790" s="134"/>
      <c r="EE2790" s="134"/>
      <c r="EF2790" s="134"/>
      <c r="EG2790" s="134"/>
      <c r="EH2790" s="134"/>
      <c r="EI2790" s="134"/>
      <c r="EJ2790" s="134"/>
      <c r="EK2790" s="134"/>
      <c r="EL2790" s="134"/>
      <c r="EM2790" s="134"/>
      <c r="EN2790" s="134"/>
      <c r="EO2790" s="134"/>
      <c r="EP2790" s="134"/>
      <c r="EQ2790" s="134"/>
      <c r="ER2790" s="134"/>
      <c r="ES2790" s="134"/>
      <c r="ET2790" s="134"/>
      <c r="EU2790" s="134"/>
      <c r="EV2790" s="134"/>
      <c r="EW2790" s="134"/>
      <c r="EX2790" s="134"/>
      <c r="EY2790" s="134"/>
      <c r="EZ2790" s="134"/>
      <c r="FA2790" s="134"/>
      <c r="FB2790" s="134"/>
      <c r="FC2790" s="134"/>
      <c r="FD2790" s="134"/>
      <c r="FE2790" s="134"/>
      <c r="FF2790" s="134"/>
      <c r="FG2790" s="134"/>
      <c r="FH2790" s="134"/>
      <c r="FI2790" s="134"/>
      <c r="FJ2790" s="134"/>
      <c r="FK2790" s="134"/>
      <c r="FL2790" s="134"/>
      <c r="FM2790" s="134"/>
      <c r="FN2790" s="134"/>
      <c r="FO2790" s="134"/>
      <c r="FP2790" s="134"/>
      <c r="FQ2790" s="134"/>
      <c r="FR2790" s="134"/>
      <c r="FS2790" s="134"/>
      <c r="FT2790" s="134"/>
      <c r="FU2790" s="134"/>
      <c r="FV2790" s="134"/>
      <c r="FW2790" s="134"/>
      <c r="FX2790" s="134"/>
      <c r="FY2790" s="134"/>
      <c r="FZ2790" s="134"/>
      <c r="GA2790" s="134"/>
      <c r="GB2790" s="134"/>
      <c r="GC2790" s="134"/>
      <c r="GD2790" s="134"/>
      <c r="GE2790" s="134"/>
      <c r="GF2790" s="134"/>
      <c r="GG2790" s="134"/>
      <c r="GH2790" s="134"/>
      <c r="GI2790" s="134"/>
      <c r="GJ2790" s="134"/>
      <c r="GK2790" s="134"/>
      <c r="GL2790" s="134"/>
      <c r="GM2790" s="134"/>
      <c r="GN2790" s="134"/>
      <c r="GO2790" s="134"/>
      <c r="GP2790" s="134"/>
      <c r="GQ2790" s="134"/>
      <c r="GR2790" s="134"/>
      <c r="GS2790" s="134"/>
      <c r="GT2790" s="134"/>
      <c r="GU2790" s="134"/>
      <c r="GV2790" s="134"/>
      <c r="GW2790" s="134"/>
      <c r="GX2790" s="134"/>
      <c r="GY2790" s="134"/>
      <c r="GZ2790" s="134"/>
      <c r="HA2790" s="134"/>
      <c r="HB2790" s="134"/>
      <c r="HC2790" s="134"/>
      <c r="HD2790" s="134"/>
      <c r="HE2790" s="134"/>
      <c r="HF2790" s="134"/>
      <c r="HG2790" s="134"/>
      <c r="HH2790" s="134"/>
      <c r="HI2790" s="134"/>
      <c r="HJ2790" s="134"/>
      <c r="HK2790" s="134"/>
      <c r="HL2790" s="134"/>
      <c r="HM2790" s="134"/>
      <c r="HN2790" s="134"/>
      <c r="HO2790" s="134"/>
      <c r="HP2790" s="134"/>
      <c r="HQ2790" s="134"/>
      <c r="HR2790" s="134"/>
      <c r="HS2790" s="134"/>
      <c r="HT2790" s="134"/>
      <c r="HU2790" s="134"/>
      <c r="HV2790" s="134"/>
      <c r="HW2790" s="134"/>
      <c r="HX2790" s="134"/>
      <c r="HY2790" s="134"/>
      <c r="HZ2790" s="134"/>
      <c r="IA2790" s="134"/>
      <c r="IB2790" s="134"/>
      <c r="IC2790" s="134"/>
      <c r="ID2790" s="134"/>
      <c r="IE2790" s="134"/>
      <c r="IF2790" s="134"/>
      <c r="IG2790" s="134"/>
      <c r="IH2790" s="134"/>
      <c r="II2790" s="134"/>
      <c r="IJ2790" s="134"/>
      <c r="IK2790" s="134"/>
      <c r="IL2790" s="134"/>
      <c r="IM2790" s="134"/>
    </row>
    <row r="2791" spans="6:247" s="117" customFormat="1" ht="20.100000000000001" customHeight="1" x14ac:dyDescent="0.3">
      <c r="F2791" s="131"/>
      <c r="G2791" s="132"/>
      <c r="H2791" s="133"/>
      <c r="I2791" s="133"/>
      <c r="J2791" s="73"/>
      <c r="K2791" s="79"/>
      <c r="L2791" s="120"/>
      <c r="M2791" s="121"/>
      <c r="N2791" s="122"/>
      <c r="O2791" s="92"/>
      <c r="P2791" s="123"/>
      <c r="Q2791" s="92"/>
      <c r="R2791" s="123"/>
      <c r="S2791" s="92"/>
      <c r="T2791" s="119"/>
      <c r="U2791" s="79"/>
      <c r="V2791" s="123"/>
      <c r="W2791" s="92"/>
      <c r="X2791" s="123"/>
      <c r="Y2791" s="92"/>
      <c r="Z2791" s="123"/>
      <c r="AA2791" s="92"/>
      <c r="AB2791" s="123"/>
      <c r="AC2791" s="92"/>
      <c r="AD2791" s="123"/>
      <c r="AE2791" s="92"/>
      <c r="AF2791" s="123"/>
      <c r="AG2791" s="92"/>
      <c r="AH2791" s="123"/>
      <c r="AI2791" s="92"/>
      <c r="AJ2791" s="123"/>
      <c r="AK2791" s="92"/>
      <c r="AL2791" s="123"/>
      <c r="AM2791" s="92"/>
      <c r="AN2791" s="123"/>
      <c r="AO2791" s="92"/>
      <c r="AP2791" s="123"/>
      <c r="AQ2791" s="92"/>
      <c r="AR2791" s="123"/>
      <c r="AS2791" s="92"/>
      <c r="AT2791" s="123"/>
      <c r="AU2791" s="92"/>
      <c r="AV2791" s="120"/>
      <c r="AW2791" s="92"/>
      <c r="AX2791" s="73"/>
      <c r="AY2791" s="79"/>
      <c r="AZ2791" s="123"/>
      <c r="BA2791" s="92"/>
      <c r="BB2791" s="123"/>
      <c r="BC2791" s="92"/>
      <c r="BD2791" s="123"/>
      <c r="BE2791" s="92"/>
      <c r="BF2791" s="123"/>
      <c r="BG2791" s="92"/>
      <c r="BH2791" s="73"/>
      <c r="BI2791" s="92"/>
      <c r="BJ2791" s="123"/>
      <c r="BK2791" s="92"/>
      <c r="BL2791" s="123"/>
      <c r="BM2791" s="92"/>
      <c r="BN2791" s="123"/>
      <c r="BO2791" s="92"/>
      <c r="BP2791" s="123"/>
      <c r="BQ2791" s="92"/>
      <c r="BR2791" s="123"/>
      <c r="BS2791" s="92"/>
      <c r="BT2791" s="123"/>
      <c r="BU2791" s="92"/>
      <c r="BV2791" s="123"/>
      <c r="BW2791" s="92"/>
      <c r="BX2791" s="123"/>
      <c r="BY2791" s="92"/>
      <c r="BZ2791" s="123"/>
      <c r="CA2791" s="92"/>
      <c r="CB2791" s="123"/>
      <c r="CC2791" s="92"/>
      <c r="CD2791" s="123"/>
      <c r="CE2791" s="92"/>
      <c r="CF2791" s="123"/>
      <c r="CG2791" s="92"/>
      <c r="CH2791" s="123"/>
      <c r="CI2791" s="92"/>
      <c r="CJ2791" s="123"/>
      <c r="CK2791" s="92"/>
      <c r="CL2791" s="123"/>
      <c r="CM2791" s="92"/>
      <c r="CN2791" s="123"/>
      <c r="CO2791" s="92"/>
      <c r="CP2791" s="123"/>
      <c r="CQ2791" s="92"/>
      <c r="CR2791" s="123"/>
      <c r="CS2791" s="92"/>
      <c r="CT2791" s="123"/>
      <c r="CU2791" s="92"/>
      <c r="CV2791" s="123"/>
      <c r="CW2791" s="92"/>
      <c r="CX2791" s="123"/>
      <c r="CY2791" s="92"/>
      <c r="CZ2791" s="123"/>
      <c r="DA2791" s="92"/>
      <c r="DB2791" s="123"/>
      <c r="DC2791" s="92"/>
      <c r="DD2791" s="123"/>
      <c r="DE2791" s="92"/>
      <c r="DF2791" s="123"/>
      <c r="DG2791" s="92"/>
      <c r="DH2791" s="123"/>
      <c r="DI2791" s="92"/>
      <c r="DJ2791" s="123"/>
      <c r="DK2791" s="92"/>
      <c r="DL2791" s="123"/>
      <c r="DM2791" s="92"/>
      <c r="DN2791" s="125"/>
      <c r="DO2791" s="126"/>
      <c r="DP2791" s="125"/>
      <c r="DQ2791" s="126"/>
      <c r="DR2791" s="125"/>
      <c r="DS2791" s="126"/>
      <c r="DT2791" s="127"/>
      <c r="DU2791" s="128"/>
      <c r="DV2791" s="129"/>
      <c r="DW2791" s="128"/>
      <c r="DX2791" s="129"/>
      <c r="DY2791" s="130"/>
      <c r="DZ2791" s="129"/>
      <c r="EA2791" s="128"/>
      <c r="EB2791" s="129"/>
      <c r="EC2791" s="130"/>
      <c r="ED2791" s="134"/>
      <c r="EE2791" s="134"/>
      <c r="EF2791" s="134"/>
      <c r="EG2791" s="134"/>
      <c r="EH2791" s="134"/>
      <c r="EI2791" s="134"/>
      <c r="EJ2791" s="134"/>
      <c r="EK2791" s="134"/>
      <c r="EL2791" s="134"/>
      <c r="EM2791" s="134"/>
      <c r="EN2791" s="134"/>
      <c r="EO2791" s="134"/>
      <c r="EP2791" s="134"/>
      <c r="EQ2791" s="134"/>
      <c r="ER2791" s="134"/>
      <c r="ES2791" s="134"/>
      <c r="ET2791" s="134"/>
      <c r="EU2791" s="134"/>
      <c r="EV2791" s="134"/>
      <c r="EW2791" s="134"/>
      <c r="EX2791" s="134"/>
      <c r="EY2791" s="134"/>
      <c r="EZ2791" s="134"/>
      <c r="FA2791" s="134"/>
      <c r="FB2791" s="134"/>
      <c r="FC2791" s="134"/>
      <c r="FD2791" s="134"/>
      <c r="FE2791" s="134"/>
      <c r="FF2791" s="134"/>
      <c r="FG2791" s="134"/>
      <c r="FH2791" s="134"/>
      <c r="FI2791" s="134"/>
      <c r="FJ2791" s="134"/>
      <c r="FK2791" s="134"/>
      <c r="FL2791" s="134"/>
      <c r="FM2791" s="134"/>
      <c r="FN2791" s="134"/>
      <c r="FO2791" s="134"/>
      <c r="FP2791" s="134"/>
      <c r="FQ2791" s="134"/>
      <c r="FR2791" s="134"/>
      <c r="FS2791" s="134"/>
      <c r="FT2791" s="134"/>
      <c r="FU2791" s="134"/>
      <c r="FV2791" s="134"/>
      <c r="FW2791" s="134"/>
      <c r="FX2791" s="134"/>
      <c r="FY2791" s="134"/>
      <c r="FZ2791" s="134"/>
      <c r="GA2791" s="134"/>
      <c r="GB2791" s="134"/>
      <c r="GC2791" s="134"/>
      <c r="GD2791" s="134"/>
      <c r="GE2791" s="134"/>
      <c r="GF2791" s="134"/>
      <c r="GG2791" s="134"/>
      <c r="GH2791" s="134"/>
      <c r="GI2791" s="134"/>
      <c r="GJ2791" s="134"/>
      <c r="GK2791" s="134"/>
      <c r="GL2791" s="134"/>
      <c r="GM2791" s="134"/>
      <c r="GN2791" s="134"/>
      <c r="GO2791" s="134"/>
      <c r="GP2791" s="134"/>
      <c r="GQ2791" s="134"/>
      <c r="GR2791" s="134"/>
      <c r="GS2791" s="134"/>
      <c r="GT2791" s="134"/>
      <c r="GU2791" s="134"/>
      <c r="GV2791" s="134"/>
      <c r="GW2791" s="134"/>
      <c r="GX2791" s="134"/>
      <c r="GY2791" s="134"/>
      <c r="GZ2791" s="134"/>
      <c r="HA2791" s="134"/>
      <c r="HB2791" s="134"/>
      <c r="HC2791" s="134"/>
      <c r="HD2791" s="134"/>
      <c r="HE2791" s="134"/>
      <c r="HF2791" s="134"/>
      <c r="HG2791" s="134"/>
      <c r="HH2791" s="134"/>
      <c r="HI2791" s="134"/>
      <c r="HJ2791" s="134"/>
      <c r="HK2791" s="134"/>
      <c r="HL2791" s="134"/>
      <c r="HM2791" s="134"/>
      <c r="HN2791" s="134"/>
      <c r="HO2791" s="134"/>
      <c r="HP2791" s="134"/>
      <c r="HQ2791" s="134"/>
      <c r="HR2791" s="134"/>
      <c r="HS2791" s="134"/>
      <c r="HT2791" s="134"/>
      <c r="HU2791" s="134"/>
      <c r="HV2791" s="134"/>
      <c r="HW2791" s="134"/>
      <c r="HX2791" s="134"/>
      <c r="HY2791" s="134"/>
      <c r="HZ2791" s="134"/>
      <c r="IA2791" s="134"/>
      <c r="IB2791" s="134"/>
      <c r="IC2791" s="134"/>
      <c r="ID2791" s="134"/>
      <c r="IE2791" s="134"/>
      <c r="IF2791" s="134"/>
      <c r="IG2791" s="134"/>
      <c r="IH2791" s="134"/>
      <c r="II2791" s="134"/>
      <c r="IJ2791" s="134"/>
      <c r="IK2791" s="134"/>
      <c r="IL2791" s="134"/>
      <c r="IM2791" s="134"/>
    </row>
    <row r="2792" spans="6:247" s="117" customFormat="1" ht="20.100000000000001" customHeight="1" x14ac:dyDescent="0.3">
      <c r="F2792" s="131"/>
      <c r="G2792" s="132"/>
      <c r="H2792" s="133"/>
      <c r="I2792" s="133"/>
      <c r="J2792" s="73"/>
      <c r="K2792" s="79"/>
      <c r="L2792" s="120"/>
      <c r="M2792" s="121"/>
      <c r="N2792" s="122"/>
      <c r="O2792" s="92"/>
      <c r="P2792" s="123"/>
      <c r="Q2792" s="92"/>
      <c r="R2792" s="123"/>
      <c r="S2792" s="92"/>
      <c r="T2792" s="119"/>
      <c r="U2792" s="79"/>
      <c r="V2792" s="123"/>
      <c r="W2792" s="92"/>
      <c r="X2792" s="123"/>
      <c r="Y2792" s="92"/>
      <c r="Z2792" s="123"/>
      <c r="AA2792" s="92"/>
      <c r="AB2792" s="123"/>
      <c r="AC2792" s="92"/>
      <c r="AD2792" s="123"/>
      <c r="AE2792" s="92"/>
      <c r="AF2792" s="123"/>
      <c r="AG2792" s="92"/>
      <c r="AH2792" s="123"/>
      <c r="AI2792" s="92"/>
      <c r="AJ2792" s="123"/>
      <c r="AK2792" s="92"/>
      <c r="AL2792" s="123"/>
      <c r="AM2792" s="92"/>
      <c r="AN2792" s="123"/>
      <c r="AO2792" s="92"/>
      <c r="AP2792" s="123"/>
      <c r="AQ2792" s="92"/>
      <c r="AR2792" s="123"/>
      <c r="AS2792" s="92"/>
      <c r="AT2792" s="123"/>
      <c r="AU2792" s="92"/>
      <c r="AV2792" s="120"/>
      <c r="AW2792" s="92"/>
      <c r="AX2792" s="73"/>
      <c r="AY2792" s="79"/>
      <c r="AZ2792" s="123"/>
      <c r="BA2792" s="92"/>
      <c r="BB2792" s="123"/>
      <c r="BC2792" s="92"/>
      <c r="BD2792" s="123"/>
      <c r="BE2792" s="92"/>
      <c r="BF2792" s="123"/>
      <c r="BG2792" s="92"/>
      <c r="BH2792" s="73"/>
      <c r="BI2792" s="92"/>
      <c r="BJ2792" s="123"/>
      <c r="BK2792" s="92"/>
      <c r="BL2792" s="123"/>
      <c r="BM2792" s="92"/>
      <c r="BN2792" s="123"/>
      <c r="BO2792" s="92"/>
      <c r="BP2792" s="123"/>
      <c r="BQ2792" s="92"/>
      <c r="BR2792" s="123"/>
      <c r="BS2792" s="92"/>
      <c r="BT2792" s="123"/>
      <c r="BU2792" s="92"/>
      <c r="BV2792" s="123"/>
      <c r="BW2792" s="92"/>
      <c r="BX2792" s="123"/>
      <c r="BY2792" s="92"/>
      <c r="BZ2792" s="123"/>
      <c r="CA2792" s="92"/>
      <c r="CB2792" s="123"/>
      <c r="CC2792" s="92"/>
      <c r="CD2792" s="123"/>
      <c r="CE2792" s="92"/>
      <c r="CF2792" s="123"/>
      <c r="CG2792" s="92"/>
      <c r="CH2792" s="123"/>
      <c r="CI2792" s="92"/>
      <c r="CJ2792" s="123"/>
      <c r="CK2792" s="92"/>
      <c r="CL2792" s="123"/>
      <c r="CM2792" s="92"/>
      <c r="CN2792" s="123"/>
      <c r="CO2792" s="92"/>
      <c r="CP2792" s="123"/>
      <c r="CQ2792" s="92"/>
      <c r="CR2792" s="123"/>
      <c r="CS2792" s="92"/>
      <c r="CT2792" s="123"/>
      <c r="CU2792" s="92"/>
      <c r="CV2792" s="123"/>
      <c r="CW2792" s="92"/>
      <c r="CX2792" s="123"/>
      <c r="CY2792" s="92"/>
      <c r="CZ2792" s="123"/>
      <c r="DA2792" s="92"/>
      <c r="DB2792" s="123"/>
      <c r="DC2792" s="92"/>
      <c r="DD2792" s="123"/>
      <c r="DE2792" s="92"/>
      <c r="DF2792" s="123"/>
      <c r="DG2792" s="92"/>
      <c r="DH2792" s="123"/>
      <c r="DI2792" s="92"/>
      <c r="DJ2792" s="123"/>
      <c r="DK2792" s="92"/>
      <c r="DL2792" s="123"/>
      <c r="DM2792" s="92"/>
      <c r="DN2792" s="125"/>
      <c r="DO2792" s="126"/>
      <c r="DP2792" s="125"/>
      <c r="DQ2792" s="126"/>
      <c r="DR2792" s="125"/>
      <c r="DS2792" s="126"/>
      <c r="DT2792" s="127"/>
      <c r="DU2792" s="128"/>
      <c r="DV2792" s="129"/>
      <c r="DW2792" s="128"/>
      <c r="DX2792" s="129"/>
      <c r="DY2792" s="130"/>
      <c r="DZ2792" s="129"/>
      <c r="EA2792" s="128"/>
      <c r="EB2792" s="129"/>
      <c r="EC2792" s="130"/>
      <c r="ED2792" s="134"/>
      <c r="EE2792" s="134"/>
      <c r="EF2792" s="134"/>
      <c r="EG2792" s="134"/>
      <c r="EH2792" s="134"/>
      <c r="EI2792" s="134"/>
      <c r="EJ2792" s="134"/>
      <c r="EK2792" s="134"/>
      <c r="EL2792" s="134"/>
      <c r="EM2792" s="134"/>
      <c r="EN2792" s="134"/>
      <c r="EO2792" s="134"/>
      <c r="EP2792" s="134"/>
      <c r="EQ2792" s="134"/>
      <c r="ER2792" s="134"/>
      <c r="ES2792" s="134"/>
      <c r="ET2792" s="134"/>
      <c r="EU2792" s="134"/>
      <c r="EV2792" s="134"/>
      <c r="EW2792" s="134"/>
      <c r="EX2792" s="134"/>
      <c r="EY2792" s="134"/>
      <c r="EZ2792" s="134"/>
      <c r="FA2792" s="134"/>
      <c r="FB2792" s="134"/>
      <c r="FC2792" s="134"/>
      <c r="FD2792" s="134"/>
      <c r="FE2792" s="134"/>
      <c r="FF2792" s="134"/>
      <c r="FG2792" s="134"/>
      <c r="FH2792" s="134"/>
      <c r="FI2792" s="134"/>
      <c r="FJ2792" s="134"/>
      <c r="FK2792" s="134"/>
      <c r="FL2792" s="134"/>
      <c r="FM2792" s="134"/>
      <c r="FN2792" s="134"/>
      <c r="FO2792" s="134"/>
      <c r="FP2792" s="134"/>
      <c r="FQ2792" s="134"/>
      <c r="FR2792" s="134"/>
      <c r="FS2792" s="134"/>
      <c r="FT2792" s="134"/>
      <c r="FU2792" s="134"/>
      <c r="FV2792" s="134"/>
      <c r="FW2792" s="134"/>
      <c r="FX2792" s="134"/>
      <c r="FY2792" s="134"/>
      <c r="FZ2792" s="134"/>
      <c r="GA2792" s="134"/>
      <c r="GB2792" s="134"/>
      <c r="GC2792" s="134"/>
      <c r="GD2792" s="134"/>
      <c r="GE2792" s="134"/>
      <c r="GF2792" s="134"/>
      <c r="GG2792" s="134"/>
      <c r="GH2792" s="134"/>
      <c r="GI2792" s="134"/>
      <c r="GJ2792" s="134"/>
      <c r="GK2792" s="134"/>
      <c r="GL2792" s="134"/>
      <c r="GM2792" s="134"/>
      <c r="GN2792" s="134"/>
      <c r="GO2792" s="134"/>
      <c r="GP2792" s="134"/>
      <c r="GQ2792" s="134"/>
      <c r="GR2792" s="134"/>
      <c r="GS2792" s="134"/>
      <c r="GT2792" s="134"/>
      <c r="GU2792" s="134"/>
      <c r="GV2792" s="134"/>
      <c r="GW2792" s="134"/>
      <c r="GX2792" s="134"/>
      <c r="GY2792" s="134"/>
      <c r="GZ2792" s="134"/>
      <c r="HA2792" s="134"/>
      <c r="HB2792" s="134"/>
      <c r="HC2792" s="134"/>
      <c r="HD2792" s="134"/>
      <c r="HE2792" s="134"/>
      <c r="HF2792" s="134"/>
      <c r="HG2792" s="134"/>
      <c r="HH2792" s="134"/>
      <c r="HI2792" s="134"/>
      <c r="HJ2792" s="134"/>
      <c r="HK2792" s="134"/>
      <c r="HL2792" s="134"/>
      <c r="HM2792" s="134"/>
      <c r="HN2792" s="134"/>
      <c r="HO2792" s="134"/>
      <c r="HP2792" s="134"/>
      <c r="HQ2792" s="134"/>
      <c r="HR2792" s="134"/>
      <c r="HS2792" s="134"/>
      <c r="HT2792" s="134"/>
      <c r="HU2792" s="134"/>
      <c r="HV2792" s="134"/>
      <c r="HW2792" s="134"/>
      <c r="HX2792" s="134"/>
      <c r="HY2792" s="134"/>
      <c r="HZ2792" s="134"/>
      <c r="IA2792" s="134"/>
      <c r="IB2792" s="134"/>
      <c r="IC2792" s="134"/>
      <c r="ID2792" s="134"/>
      <c r="IE2792" s="134"/>
      <c r="IF2792" s="134"/>
      <c r="IG2792" s="134"/>
      <c r="IH2792" s="134"/>
      <c r="II2792" s="134"/>
      <c r="IJ2792" s="134"/>
      <c r="IK2792" s="134"/>
      <c r="IL2792" s="134"/>
      <c r="IM2792" s="134"/>
    </row>
    <row r="2793" spans="6:247" s="117" customFormat="1" ht="20.100000000000001" customHeight="1" x14ac:dyDescent="0.3">
      <c r="F2793" s="131"/>
      <c r="G2793" s="132"/>
      <c r="H2793" s="133"/>
      <c r="I2793" s="133"/>
      <c r="J2793" s="73"/>
      <c r="K2793" s="79"/>
      <c r="L2793" s="120"/>
      <c r="M2793" s="121"/>
      <c r="N2793" s="122"/>
      <c r="O2793" s="92"/>
      <c r="P2793" s="123"/>
      <c r="Q2793" s="92"/>
      <c r="R2793" s="123"/>
      <c r="S2793" s="92"/>
      <c r="T2793" s="119"/>
      <c r="U2793" s="79"/>
      <c r="V2793" s="123"/>
      <c r="W2793" s="92"/>
      <c r="X2793" s="123"/>
      <c r="Y2793" s="92"/>
      <c r="Z2793" s="123"/>
      <c r="AA2793" s="92"/>
      <c r="AB2793" s="123"/>
      <c r="AC2793" s="92"/>
      <c r="AD2793" s="123"/>
      <c r="AE2793" s="92"/>
      <c r="AF2793" s="123"/>
      <c r="AG2793" s="92"/>
      <c r="AH2793" s="123"/>
      <c r="AI2793" s="92"/>
      <c r="AJ2793" s="123"/>
      <c r="AK2793" s="92"/>
      <c r="AL2793" s="123"/>
      <c r="AM2793" s="92"/>
      <c r="AN2793" s="123"/>
      <c r="AO2793" s="92"/>
      <c r="AP2793" s="123"/>
      <c r="AQ2793" s="92"/>
      <c r="AR2793" s="123"/>
      <c r="AS2793" s="92"/>
      <c r="AT2793" s="123"/>
      <c r="AU2793" s="92"/>
      <c r="AV2793" s="120"/>
      <c r="AW2793" s="92"/>
      <c r="AX2793" s="73"/>
      <c r="AY2793" s="79"/>
      <c r="AZ2793" s="123"/>
      <c r="BA2793" s="92"/>
      <c r="BB2793" s="123"/>
      <c r="BC2793" s="92"/>
      <c r="BD2793" s="123"/>
      <c r="BE2793" s="92"/>
      <c r="BF2793" s="123"/>
      <c r="BG2793" s="92"/>
      <c r="BH2793" s="73"/>
      <c r="BI2793" s="92"/>
      <c r="BJ2793" s="123"/>
      <c r="BK2793" s="92"/>
      <c r="BL2793" s="123"/>
      <c r="BM2793" s="92"/>
      <c r="BN2793" s="123"/>
      <c r="BO2793" s="92"/>
      <c r="BP2793" s="123"/>
      <c r="BQ2793" s="92"/>
      <c r="BR2793" s="123"/>
      <c r="BS2793" s="92"/>
      <c r="BT2793" s="123"/>
      <c r="BU2793" s="92"/>
      <c r="BV2793" s="123"/>
      <c r="BW2793" s="92"/>
      <c r="BX2793" s="123"/>
      <c r="BY2793" s="92"/>
      <c r="BZ2793" s="123"/>
      <c r="CA2793" s="92"/>
      <c r="CB2793" s="123"/>
      <c r="CC2793" s="92"/>
      <c r="CD2793" s="123"/>
      <c r="CE2793" s="92"/>
      <c r="CF2793" s="123"/>
      <c r="CG2793" s="92"/>
      <c r="CH2793" s="123"/>
      <c r="CI2793" s="92"/>
      <c r="CJ2793" s="123"/>
      <c r="CK2793" s="92"/>
      <c r="CL2793" s="123"/>
      <c r="CM2793" s="92"/>
      <c r="CN2793" s="123"/>
      <c r="CO2793" s="92"/>
      <c r="CP2793" s="123"/>
      <c r="CQ2793" s="92"/>
      <c r="CR2793" s="123"/>
      <c r="CS2793" s="92"/>
      <c r="CT2793" s="123"/>
      <c r="CU2793" s="92"/>
      <c r="CV2793" s="123"/>
      <c r="CW2793" s="92"/>
      <c r="CX2793" s="123"/>
      <c r="CY2793" s="92"/>
      <c r="CZ2793" s="123"/>
      <c r="DA2793" s="92"/>
      <c r="DB2793" s="123"/>
      <c r="DC2793" s="92"/>
      <c r="DD2793" s="123"/>
      <c r="DE2793" s="92"/>
      <c r="DF2793" s="123"/>
      <c r="DG2793" s="92"/>
      <c r="DH2793" s="123"/>
      <c r="DI2793" s="92"/>
      <c r="DJ2793" s="123"/>
      <c r="DK2793" s="92"/>
      <c r="DL2793" s="123"/>
      <c r="DM2793" s="92"/>
      <c r="DN2793" s="125"/>
      <c r="DO2793" s="126"/>
      <c r="DP2793" s="125"/>
      <c r="DQ2793" s="126"/>
      <c r="DR2793" s="125"/>
      <c r="DS2793" s="126"/>
      <c r="DT2793" s="127"/>
      <c r="DU2793" s="128"/>
      <c r="DV2793" s="129"/>
      <c r="DW2793" s="128"/>
      <c r="DX2793" s="129"/>
      <c r="DY2793" s="130"/>
      <c r="DZ2793" s="129"/>
      <c r="EA2793" s="128"/>
      <c r="EB2793" s="129"/>
      <c r="EC2793" s="130"/>
      <c r="ED2793" s="134"/>
      <c r="EE2793" s="134"/>
      <c r="EF2793" s="134"/>
      <c r="EG2793" s="134"/>
      <c r="EH2793" s="134"/>
      <c r="EI2793" s="134"/>
      <c r="EJ2793" s="134"/>
      <c r="EK2793" s="134"/>
      <c r="EL2793" s="134"/>
      <c r="EM2793" s="134"/>
      <c r="EN2793" s="134"/>
      <c r="EO2793" s="134"/>
      <c r="EP2793" s="134"/>
      <c r="EQ2793" s="134"/>
      <c r="ER2793" s="134"/>
      <c r="ES2793" s="134"/>
      <c r="ET2793" s="134"/>
      <c r="EU2793" s="134"/>
      <c r="EV2793" s="134"/>
      <c r="EW2793" s="134"/>
      <c r="EX2793" s="134"/>
      <c r="EY2793" s="134"/>
      <c r="EZ2793" s="134"/>
      <c r="FA2793" s="134"/>
      <c r="FB2793" s="134"/>
      <c r="FC2793" s="134"/>
      <c r="FD2793" s="134"/>
      <c r="FE2793" s="134"/>
      <c r="FF2793" s="134"/>
      <c r="FG2793" s="134"/>
      <c r="FH2793" s="134"/>
      <c r="FI2793" s="134"/>
      <c r="FJ2793" s="134"/>
      <c r="FK2793" s="134"/>
      <c r="FL2793" s="134"/>
      <c r="FM2793" s="134"/>
      <c r="FN2793" s="134"/>
      <c r="FO2793" s="134"/>
      <c r="FP2793" s="134"/>
      <c r="FQ2793" s="134"/>
      <c r="FR2793" s="134"/>
      <c r="FS2793" s="134"/>
      <c r="FT2793" s="134"/>
      <c r="FU2793" s="134"/>
      <c r="FV2793" s="134"/>
      <c r="FW2793" s="134"/>
      <c r="FX2793" s="134"/>
      <c r="FY2793" s="134"/>
      <c r="FZ2793" s="134"/>
      <c r="GA2793" s="134"/>
      <c r="GB2793" s="134"/>
      <c r="GC2793" s="134"/>
      <c r="GD2793" s="134"/>
      <c r="GE2793" s="134"/>
      <c r="GF2793" s="134"/>
      <c r="GG2793" s="134"/>
      <c r="GH2793" s="134"/>
      <c r="GI2793" s="134"/>
      <c r="GJ2793" s="134"/>
      <c r="GK2793" s="134"/>
      <c r="GL2793" s="134"/>
      <c r="GM2793" s="134"/>
      <c r="GN2793" s="134"/>
      <c r="GO2793" s="134"/>
      <c r="GP2793" s="134"/>
      <c r="GQ2793" s="134"/>
      <c r="GR2793" s="134"/>
      <c r="GS2793" s="134"/>
      <c r="GT2793" s="134"/>
      <c r="GU2793" s="134"/>
      <c r="GV2793" s="134"/>
      <c r="GW2793" s="134"/>
      <c r="GX2793" s="134"/>
      <c r="GY2793" s="134"/>
      <c r="GZ2793" s="134"/>
      <c r="HA2793" s="134"/>
      <c r="HB2793" s="134"/>
      <c r="HC2793" s="134"/>
      <c r="HD2793" s="134"/>
      <c r="HE2793" s="134"/>
      <c r="HF2793" s="134"/>
      <c r="HG2793" s="134"/>
      <c r="HH2793" s="134"/>
      <c r="HI2793" s="134"/>
      <c r="HJ2793" s="134"/>
      <c r="HK2793" s="134"/>
      <c r="HL2793" s="134"/>
      <c r="HM2793" s="134"/>
      <c r="HN2793" s="134"/>
      <c r="HO2793" s="134"/>
      <c r="HP2793" s="134"/>
      <c r="HQ2793" s="134"/>
      <c r="HR2793" s="134"/>
      <c r="HS2793" s="134"/>
      <c r="HT2793" s="134"/>
      <c r="HU2793" s="134"/>
      <c r="HV2793" s="134"/>
      <c r="HW2793" s="134"/>
      <c r="HX2793" s="134"/>
      <c r="HY2793" s="134"/>
      <c r="HZ2793" s="134"/>
      <c r="IA2793" s="134"/>
      <c r="IB2793" s="134"/>
      <c r="IC2793" s="134"/>
      <c r="ID2793" s="134"/>
      <c r="IE2793" s="134"/>
      <c r="IF2793" s="134"/>
      <c r="IG2793" s="134"/>
      <c r="IH2793" s="134"/>
      <c r="II2793" s="134"/>
      <c r="IJ2793" s="134"/>
      <c r="IK2793" s="134"/>
      <c r="IL2793" s="134"/>
      <c r="IM2793" s="134"/>
    </row>
    <row r="2794" spans="6:247" s="117" customFormat="1" ht="20.100000000000001" customHeight="1" x14ac:dyDescent="0.3">
      <c r="F2794" s="131"/>
      <c r="G2794" s="132"/>
      <c r="H2794" s="133"/>
      <c r="I2794" s="133"/>
      <c r="J2794" s="73"/>
      <c r="K2794" s="79"/>
      <c r="L2794" s="120"/>
      <c r="M2794" s="121"/>
      <c r="N2794" s="122"/>
      <c r="O2794" s="92"/>
      <c r="P2794" s="123"/>
      <c r="Q2794" s="92"/>
      <c r="R2794" s="123"/>
      <c r="S2794" s="92"/>
      <c r="T2794" s="119"/>
      <c r="U2794" s="79"/>
      <c r="V2794" s="123"/>
      <c r="W2794" s="92"/>
      <c r="X2794" s="123"/>
      <c r="Y2794" s="92"/>
      <c r="Z2794" s="123"/>
      <c r="AA2794" s="92"/>
      <c r="AB2794" s="123"/>
      <c r="AC2794" s="92"/>
      <c r="AD2794" s="123"/>
      <c r="AE2794" s="92"/>
      <c r="AF2794" s="123"/>
      <c r="AG2794" s="92"/>
      <c r="AH2794" s="123"/>
      <c r="AI2794" s="92"/>
      <c r="AJ2794" s="123"/>
      <c r="AK2794" s="92"/>
      <c r="AL2794" s="123"/>
      <c r="AM2794" s="92"/>
      <c r="AN2794" s="123"/>
      <c r="AO2794" s="92"/>
      <c r="AP2794" s="123"/>
      <c r="AQ2794" s="92"/>
      <c r="AR2794" s="123"/>
      <c r="AS2794" s="92"/>
      <c r="AT2794" s="123"/>
      <c r="AU2794" s="92"/>
      <c r="AV2794" s="120"/>
      <c r="AW2794" s="92"/>
      <c r="AX2794" s="73"/>
      <c r="AY2794" s="79"/>
      <c r="AZ2794" s="123"/>
      <c r="BA2794" s="92"/>
      <c r="BB2794" s="123"/>
      <c r="BC2794" s="92"/>
      <c r="BD2794" s="123"/>
      <c r="BE2794" s="92"/>
      <c r="BF2794" s="123"/>
      <c r="BG2794" s="92"/>
      <c r="BH2794" s="73"/>
      <c r="BI2794" s="92"/>
      <c r="BJ2794" s="123"/>
      <c r="BK2794" s="92"/>
      <c r="BL2794" s="123"/>
      <c r="BM2794" s="92"/>
      <c r="BN2794" s="123"/>
      <c r="BO2794" s="92"/>
      <c r="BP2794" s="123"/>
      <c r="BQ2794" s="92"/>
      <c r="BR2794" s="123"/>
      <c r="BS2794" s="92"/>
      <c r="BT2794" s="123"/>
      <c r="BU2794" s="92"/>
      <c r="BV2794" s="123"/>
      <c r="BW2794" s="92"/>
      <c r="BX2794" s="123"/>
      <c r="BY2794" s="92"/>
      <c r="BZ2794" s="123"/>
      <c r="CA2794" s="92"/>
      <c r="CB2794" s="123"/>
      <c r="CC2794" s="92"/>
      <c r="CD2794" s="123"/>
      <c r="CE2794" s="92"/>
      <c r="CF2794" s="123"/>
      <c r="CG2794" s="92"/>
      <c r="CH2794" s="123"/>
      <c r="CI2794" s="92"/>
      <c r="CJ2794" s="123"/>
      <c r="CK2794" s="92"/>
      <c r="CL2794" s="123"/>
      <c r="CM2794" s="92"/>
      <c r="CN2794" s="123"/>
      <c r="CO2794" s="92"/>
      <c r="CP2794" s="123"/>
      <c r="CQ2794" s="92"/>
      <c r="CR2794" s="123"/>
      <c r="CS2794" s="92"/>
      <c r="CT2794" s="123"/>
      <c r="CU2794" s="92"/>
      <c r="CV2794" s="123"/>
      <c r="CW2794" s="92"/>
      <c r="CX2794" s="123"/>
      <c r="CY2794" s="92"/>
      <c r="CZ2794" s="123"/>
      <c r="DA2794" s="92"/>
      <c r="DB2794" s="123"/>
      <c r="DC2794" s="92"/>
      <c r="DD2794" s="123"/>
      <c r="DE2794" s="92"/>
      <c r="DF2794" s="123"/>
      <c r="DG2794" s="92"/>
      <c r="DH2794" s="123"/>
      <c r="DI2794" s="92"/>
      <c r="DJ2794" s="123"/>
      <c r="DK2794" s="92"/>
      <c r="DL2794" s="123"/>
      <c r="DM2794" s="92"/>
      <c r="DN2794" s="125"/>
      <c r="DO2794" s="126"/>
      <c r="DP2794" s="125"/>
      <c r="DQ2794" s="126"/>
      <c r="DR2794" s="125"/>
      <c r="DS2794" s="126"/>
      <c r="DT2794" s="127"/>
      <c r="DU2794" s="128"/>
      <c r="DV2794" s="129"/>
      <c r="DW2794" s="128"/>
      <c r="DX2794" s="129"/>
      <c r="DY2794" s="130"/>
      <c r="DZ2794" s="129"/>
      <c r="EA2794" s="128"/>
      <c r="EB2794" s="129"/>
      <c r="EC2794" s="130"/>
      <c r="ED2794" s="134"/>
      <c r="EE2794" s="134"/>
      <c r="EF2794" s="134"/>
      <c r="EG2794" s="134"/>
      <c r="EH2794" s="134"/>
      <c r="EI2794" s="134"/>
      <c r="EJ2794" s="134"/>
      <c r="EK2794" s="134"/>
      <c r="EL2794" s="134"/>
      <c r="EM2794" s="134"/>
      <c r="EN2794" s="134"/>
      <c r="EO2794" s="134"/>
      <c r="EP2794" s="134"/>
      <c r="EQ2794" s="134"/>
      <c r="ER2794" s="134"/>
      <c r="ES2794" s="134"/>
      <c r="ET2794" s="134"/>
      <c r="EU2794" s="134"/>
      <c r="EV2794" s="134"/>
      <c r="EW2794" s="134"/>
      <c r="EX2794" s="134"/>
      <c r="EY2794" s="134"/>
      <c r="EZ2794" s="134"/>
      <c r="FA2794" s="134"/>
      <c r="FB2794" s="134"/>
      <c r="FC2794" s="134"/>
      <c r="FD2794" s="134"/>
      <c r="FE2794" s="134"/>
      <c r="FF2794" s="134"/>
      <c r="FG2794" s="134"/>
      <c r="FH2794" s="134"/>
      <c r="FI2794" s="134"/>
      <c r="FJ2794" s="134"/>
      <c r="FK2794" s="134"/>
      <c r="FL2794" s="134"/>
      <c r="FM2794" s="134"/>
      <c r="FN2794" s="134"/>
      <c r="FO2794" s="134"/>
      <c r="FP2794" s="134"/>
      <c r="FQ2794" s="134"/>
      <c r="FR2794" s="134"/>
      <c r="FS2794" s="134"/>
      <c r="FT2794" s="134"/>
      <c r="FU2794" s="134"/>
      <c r="FV2794" s="134"/>
      <c r="FW2794" s="134"/>
      <c r="FX2794" s="134"/>
      <c r="FY2794" s="134"/>
      <c r="FZ2794" s="134"/>
      <c r="GA2794" s="134"/>
      <c r="GB2794" s="134"/>
      <c r="GC2794" s="134"/>
      <c r="GD2794" s="134"/>
      <c r="GE2794" s="134"/>
      <c r="GF2794" s="134"/>
      <c r="GG2794" s="134"/>
      <c r="GH2794" s="134"/>
      <c r="GI2794" s="134"/>
      <c r="GJ2794" s="134"/>
      <c r="GK2794" s="134"/>
      <c r="GL2794" s="134"/>
      <c r="GM2794" s="134"/>
      <c r="GN2794" s="134"/>
      <c r="GO2794" s="134"/>
      <c r="GP2794" s="134"/>
      <c r="GQ2794" s="134"/>
      <c r="GR2794" s="134"/>
      <c r="GS2794" s="134"/>
      <c r="GT2794" s="134"/>
      <c r="GU2794" s="134"/>
      <c r="GV2794" s="134"/>
      <c r="GW2794" s="134"/>
      <c r="GX2794" s="134"/>
      <c r="GY2794" s="134"/>
      <c r="GZ2794" s="134"/>
      <c r="HA2794" s="134"/>
      <c r="HB2794" s="134"/>
      <c r="HC2794" s="134"/>
      <c r="HD2794" s="134"/>
      <c r="HE2794" s="134"/>
      <c r="HF2794" s="134"/>
      <c r="HG2794" s="134"/>
      <c r="HH2794" s="134"/>
      <c r="HI2794" s="134"/>
      <c r="HJ2794" s="134"/>
      <c r="HK2794" s="134"/>
      <c r="HL2794" s="134"/>
      <c r="HM2794" s="134"/>
      <c r="HN2794" s="134"/>
      <c r="HO2794" s="134"/>
      <c r="HP2794" s="134"/>
      <c r="HQ2794" s="134"/>
      <c r="HR2794" s="134"/>
      <c r="HS2794" s="134"/>
      <c r="HT2794" s="134"/>
      <c r="HU2794" s="134"/>
      <c r="HV2794" s="134"/>
      <c r="HW2794" s="134"/>
      <c r="HX2794" s="134"/>
      <c r="HY2794" s="134"/>
      <c r="HZ2794" s="134"/>
      <c r="IA2794" s="134"/>
      <c r="IB2794" s="134"/>
      <c r="IC2794" s="134"/>
      <c r="ID2794" s="134"/>
      <c r="IE2794" s="134"/>
      <c r="IF2794" s="134"/>
      <c r="IG2794" s="134"/>
      <c r="IH2794" s="134"/>
      <c r="II2794" s="134"/>
      <c r="IJ2794" s="134"/>
      <c r="IK2794" s="134"/>
      <c r="IL2794" s="134"/>
      <c r="IM2794" s="134"/>
    </row>
    <row r="2795" spans="6:247" s="117" customFormat="1" ht="20.100000000000001" customHeight="1" x14ac:dyDescent="0.3">
      <c r="F2795" s="131"/>
      <c r="G2795" s="132"/>
      <c r="H2795" s="133"/>
      <c r="I2795" s="133"/>
      <c r="J2795" s="73"/>
      <c r="K2795" s="79"/>
      <c r="L2795" s="120"/>
      <c r="M2795" s="121"/>
      <c r="N2795" s="122"/>
      <c r="O2795" s="92"/>
      <c r="P2795" s="123"/>
      <c r="Q2795" s="92"/>
      <c r="R2795" s="123"/>
      <c r="S2795" s="92"/>
      <c r="T2795" s="119"/>
      <c r="U2795" s="79"/>
      <c r="V2795" s="123"/>
      <c r="W2795" s="92"/>
      <c r="X2795" s="123"/>
      <c r="Y2795" s="92"/>
      <c r="Z2795" s="123"/>
      <c r="AA2795" s="92"/>
      <c r="AB2795" s="123"/>
      <c r="AC2795" s="92"/>
      <c r="AD2795" s="123"/>
      <c r="AE2795" s="92"/>
      <c r="AF2795" s="123"/>
      <c r="AG2795" s="92"/>
      <c r="AH2795" s="123"/>
      <c r="AI2795" s="92"/>
      <c r="AJ2795" s="123"/>
      <c r="AK2795" s="92"/>
      <c r="AL2795" s="123"/>
      <c r="AM2795" s="92"/>
      <c r="AN2795" s="123"/>
      <c r="AO2795" s="92"/>
      <c r="AP2795" s="123"/>
      <c r="AQ2795" s="92"/>
      <c r="AR2795" s="123"/>
      <c r="AS2795" s="92"/>
      <c r="AT2795" s="123"/>
      <c r="AU2795" s="92"/>
      <c r="AV2795" s="120"/>
      <c r="AW2795" s="92"/>
      <c r="AX2795" s="73"/>
      <c r="AY2795" s="79"/>
      <c r="AZ2795" s="123"/>
      <c r="BA2795" s="92"/>
      <c r="BB2795" s="123"/>
      <c r="BC2795" s="92"/>
      <c r="BD2795" s="123"/>
      <c r="BE2795" s="92"/>
      <c r="BF2795" s="123"/>
      <c r="BG2795" s="92"/>
      <c r="BH2795" s="73"/>
      <c r="BI2795" s="92"/>
      <c r="BJ2795" s="123"/>
      <c r="BK2795" s="92"/>
      <c r="BL2795" s="123"/>
      <c r="BM2795" s="92"/>
      <c r="BN2795" s="123"/>
      <c r="BO2795" s="92"/>
      <c r="BP2795" s="123"/>
      <c r="BQ2795" s="92"/>
      <c r="BR2795" s="123"/>
      <c r="BS2795" s="92"/>
      <c r="BT2795" s="123"/>
      <c r="BU2795" s="92"/>
      <c r="BV2795" s="123"/>
      <c r="BW2795" s="92"/>
      <c r="BX2795" s="123"/>
      <c r="BY2795" s="92"/>
      <c r="BZ2795" s="123"/>
      <c r="CA2795" s="92"/>
      <c r="CB2795" s="123"/>
      <c r="CC2795" s="92"/>
      <c r="CD2795" s="123"/>
      <c r="CE2795" s="92"/>
      <c r="CF2795" s="123"/>
      <c r="CG2795" s="92"/>
      <c r="CH2795" s="123"/>
      <c r="CI2795" s="92"/>
      <c r="CJ2795" s="123"/>
      <c r="CK2795" s="92"/>
      <c r="CL2795" s="123"/>
      <c r="CM2795" s="92"/>
      <c r="CN2795" s="123"/>
      <c r="CO2795" s="92"/>
      <c r="CP2795" s="123"/>
      <c r="CQ2795" s="92"/>
      <c r="CR2795" s="123"/>
      <c r="CS2795" s="92"/>
      <c r="CT2795" s="123"/>
      <c r="CU2795" s="92"/>
      <c r="CV2795" s="123"/>
      <c r="CW2795" s="92"/>
      <c r="CX2795" s="123"/>
      <c r="CY2795" s="92"/>
      <c r="CZ2795" s="123"/>
      <c r="DA2795" s="92"/>
      <c r="DB2795" s="123"/>
      <c r="DC2795" s="92"/>
      <c r="DD2795" s="123"/>
      <c r="DE2795" s="92"/>
      <c r="DF2795" s="123"/>
      <c r="DG2795" s="92"/>
      <c r="DH2795" s="123"/>
      <c r="DI2795" s="92"/>
      <c r="DJ2795" s="123"/>
      <c r="DK2795" s="92"/>
      <c r="DL2795" s="123"/>
      <c r="DM2795" s="92"/>
      <c r="DN2795" s="125"/>
      <c r="DO2795" s="126"/>
      <c r="DP2795" s="125"/>
      <c r="DQ2795" s="126"/>
      <c r="DR2795" s="125"/>
      <c r="DS2795" s="126"/>
      <c r="DT2795" s="127"/>
      <c r="DU2795" s="128"/>
      <c r="DV2795" s="129"/>
      <c r="DW2795" s="128"/>
      <c r="DX2795" s="129"/>
      <c r="DY2795" s="130"/>
      <c r="DZ2795" s="129"/>
      <c r="EA2795" s="128"/>
      <c r="EB2795" s="129"/>
      <c r="EC2795" s="130"/>
      <c r="ED2795" s="134"/>
      <c r="EE2795" s="134"/>
      <c r="EF2795" s="134"/>
      <c r="EG2795" s="134"/>
      <c r="EH2795" s="134"/>
      <c r="EI2795" s="134"/>
      <c r="EJ2795" s="134"/>
      <c r="EK2795" s="134"/>
      <c r="EL2795" s="134"/>
      <c r="EM2795" s="134"/>
      <c r="EN2795" s="134"/>
      <c r="EO2795" s="134"/>
      <c r="EP2795" s="134"/>
      <c r="EQ2795" s="134"/>
      <c r="ER2795" s="134"/>
      <c r="ES2795" s="134"/>
      <c r="ET2795" s="134"/>
      <c r="EU2795" s="134"/>
      <c r="EV2795" s="134"/>
      <c r="EW2795" s="134"/>
      <c r="EX2795" s="134"/>
      <c r="EY2795" s="134"/>
      <c r="EZ2795" s="134"/>
      <c r="FA2795" s="134"/>
      <c r="FB2795" s="134"/>
      <c r="FC2795" s="134"/>
      <c r="FD2795" s="134"/>
      <c r="FE2795" s="134"/>
      <c r="FF2795" s="134"/>
      <c r="FG2795" s="134"/>
      <c r="FH2795" s="134"/>
      <c r="FI2795" s="134"/>
      <c r="FJ2795" s="134"/>
      <c r="FK2795" s="134"/>
      <c r="FL2795" s="134"/>
      <c r="FM2795" s="134"/>
      <c r="FN2795" s="134"/>
      <c r="FO2795" s="134"/>
      <c r="FP2795" s="134"/>
      <c r="FQ2795" s="134"/>
      <c r="FR2795" s="134"/>
      <c r="FS2795" s="134"/>
      <c r="FT2795" s="134"/>
      <c r="FU2795" s="134"/>
      <c r="FV2795" s="134"/>
      <c r="FW2795" s="134"/>
      <c r="FX2795" s="134"/>
      <c r="FY2795" s="134"/>
      <c r="FZ2795" s="134"/>
      <c r="GA2795" s="134"/>
      <c r="GB2795" s="134"/>
      <c r="GC2795" s="134"/>
      <c r="GD2795" s="134"/>
      <c r="GE2795" s="134"/>
      <c r="GF2795" s="134"/>
      <c r="GG2795" s="134"/>
      <c r="GH2795" s="134"/>
      <c r="GI2795" s="134"/>
      <c r="GJ2795" s="134"/>
      <c r="GK2795" s="134"/>
      <c r="GL2795" s="134"/>
      <c r="GM2795" s="134"/>
      <c r="GN2795" s="134"/>
      <c r="GO2795" s="134"/>
      <c r="GP2795" s="134"/>
      <c r="GQ2795" s="134"/>
      <c r="GR2795" s="134"/>
      <c r="GS2795" s="134"/>
      <c r="GT2795" s="134"/>
      <c r="GU2795" s="134"/>
      <c r="GV2795" s="134"/>
      <c r="GW2795" s="134"/>
      <c r="GX2795" s="134"/>
      <c r="GY2795" s="134"/>
      <c r="GZ2795" s="134"/>
      <c r="HA2795" s="134"/>
      <c r="HB2795" s="134"/>
      <c r="HC2795" s="134"/>
      <c r="HD2795" s="134"/>
      <c r="HE2795" s="134"/>
      <c r="HF2795" s="134"/>
      <c r="HG2795" s="134"/>
      <c r="HH2795" s="134"/>
      <c r="HI2795" s="134"/>
      <c r="HJ2795" s="134"/>
      <c r="HK2795" s="134"/>
      <c r="HL2795" s="134"/>
      <c r="HM2795" s="134"/>
      <c r="HN2795" s="134"/>
      <c r="HO2795" s="134"/>
      <c r="HP2795" s="134"/>
      <c r="HQ2795" s="134"/>
      <c r="HR2795" s="134"/>
      <c r="HS2795" s="134"/>
      <c r="HT2795" s="134"/>
      <c r="HU2795" s="134"/>
      <c r="HV2795" s="134"/>
      <c r="HW2795" s="134"/>
      <c r="HX2795" s="134"/>
      <c r="HY2795" s="134"/>
      <c r="HZ2795" s="134"/>
      <c r="IA2795" s="134"/>
      <c r="IB2795" s="134"/>
      <c r="IC2795" s="134"/>
      <c r="ID2795" s="134"/>
      <c r="IE2795" s="134"/>
      <c r="IF2795" s="134"/>
      <c r="IG2795" s="134"/>
      <c r="IH2795" s="134"/>
      <c r="II2795" s="134"/>
      <c r="IJ2795" s="134"/>
      <c r="IK2795" s="134"/>
      <c r="IL2795" s="134"/>
      <c r="IM2795" s="134"/>
    </row>
    <row r="2796" spans="6:247" s="117" customFormat="1" ht="20.100000000000001" customHeight="1" x14ac:dyDescent="0.3">
      <c r="F2796" s="131"/>
      <c r="G2796" s="132"/>
      <c r="H2796" s="133"/>
      <c r="I2796" s="133"/>
      <c r="J2796" s="73"/>
      <c r="K2796" s="79"/>
      <c r="L2796" s="120"/>
      <c r="M2796" s="121"/>
      <c r="N2796" s="122"/>
      <c r="O2796" s="92"/>
      <c r="P2796" s="123"/>
      <c r="Q2796" s="92"/>
      <c r="R2796" s="123"/>
      <c r="S2796" s="92"/>
      <c r="T2796" s="119"/>
      <c r="U2796" s="79"/>
      <c r="V2796" s="123"/>
      <c r="W2796" s="92"/>
      <c r="X2796" s="123"/>
      <c r="Y2796" s="92"/>
      <c r="Z2796" s="123"/>
      <c r="AA2796" s="92"/>
      <c r="AB2796" s="123"/>
      <c r="AC2796" s="92"/>
      <c r="AD2796" s="123"/>
      <c r="AE2796" s="92"/>
      <c r="AF2796" s="123"/>
      <c r="AG2796" s="92"/>
      <c r="AH2796" s="123"/>
      <c r="AI2796" s="92"/>
      <c r="AJ2796" s="123"/>
      <c r="AK2796" s="92"/>
      <c r="AL2796" s="123"/>
      <c r="AM2796" s="92"/>
      <c r="AN2796" s="123"/>
      <c r="AO2796" s="92"/>
      <c r="AP2796" s="123"/>
      <c r="AQ2796" s="92"/>
      <c r="AR2796" s="123"/>
      <c r="AS2796" s="92"/>
      <c r="AT2796" s="123"/>
      <c r="AU2796" s="92"/>
      <c r="AV2796" s="120"/>
      <c r="AW2796" s="92"/>
      <c r="AX2796" s="73"/>
      <c r="AY2796" s="79"/>
      <c r="AZ2796" s="123"/>
      <c r="BA2796" s="92"/>
      <c r="BB2796" s="123"/>
      <c r="BC2796" s="92"/>
      <c r="BD2796" s="123"/>
      <c r="BE2796" s="92"/>
      <c r="BF2796" s="123"/>
      <c r="BG2796" s="92"/>
      <c r="BH2796" s="73"/>
      <c r="BI2796" s="92"/>
      <c r="BJ2796" s="123"/>
      <c r="BK2796" s="92"/>
      <c r="BL2796" s="123"/>
      <c r="BM2796" s="92"/>
      <c r="BN2796" s="123"/>
      <c r="BO2796" s="92"/>
      <c r="BP2796" s="123"/>
      <c r="BQ2796" s="92"/>
      <c r="BR2796" s="123"/>
      <c r="BS2796" s="92"/>
      <c r="BT2796" s="123"/>
      <c r="BU2796" s="92"/>
      <c r="BV2796" s="123"/>
      <c r="BW2796" s="92"/>
      <c r="BX2796" s="123"/>
      <c r="BY2796" s="92"/>
      <c r="BZ2796" s="123"/>
      <c r="CA2796" s="92"/>
      <c r="CB2796" s="123"/>
      <c r="CC2796" s="92"/>
      <c r="CD2796" s="123"/>
      <c r="CE2796" s="92"/>
      <c r="CF2796" s="123"/>
      <c r="CG2796" s="92"/>
      <c r="CH2796" s="123"/>
      <c r="CI2796" s="92"/>
      <c r="CJ2796" s="123"/>
      <c r="CK2796" s="92"/>
      <c r="CL2796" s="123"/>
      <c r="CM2796" s="92"/>
      <c r="CN2796" s="123"/>
      <c r="CO2796" s="92"/>
      <c r="CP2796" s="123"/>
      <c r="CQ2796" s="92"/>
      <c r="CR2796" s="123"/>
      <c r="CS2796" s="92"/>
      <c r="CT2796" s="123"/>
      <c r="CU2796" s="92"/>
      <c r="CV2796" s="123"/>
      <c r="CW2796" s="92"/>
      <c r="CX2796" s="123"/>
      <c r="CY2796" s="92"/>
      <c r="CZ2796" s="123"/>
      <c r="DA2796" s="92"/>
      <c r="DB2796" s="123"/>
      <c r="DC2796" s="92"/>
      <c r="DD2796" s="123"/>
      <c r="DE2796" s="92"/>
      <c r="DF2796" s="123"/>
      <c r="DG2796" s="92"/>
      <c r="DH2796" s="123"/>
      <c r="DI2796" s="92"/>
      <c r="DJ2796" s="123"/>
      <c r="DK2796" s="92"/>
      <c r="DL2796" s="123"/>
      <c r="DM2796" s="92"/>
      <c r="DN2796" s="125"/>
      <c r="DO2796" s="126"/>
      <c r="DP2796" s="125"/>
      <c r="DQ2796" s="126"/>
      <c r="DR2796" s="125"/>
      <c r="DS2796" s="126"/>
      <c r="DT2796" s="127"/>
      <c r="DU2796" s="128"/>
      <c r="DV2796" s="129"/>
      <c r="DW2796" s="128"/>
      <c r="DX2796" s="129"/>
      <c r="DY2796" s="130"/>
      <c r="DZ2796" s="129"/>
      <c r="EA2796" s="128"/>
      <c r="EB2796" s="129"/>
      <c r="EC2796" s="130"/>
      <c r="ED2796" s="134"/>
      <c r="EE2796" s="134"/>
      <c r="EF2796" s="134"/>
      <c r="EG2796" s="134"/>
      <c r="EH2796" s="134"/>
      <c r="EI2796" s="134"/>
      <c r="EJ2796" s="134"/>
      <c r="EK2796" s="134"/>
      <c r="EL2796" s="134"/>
      <c r="EM2796" s="134"/>
      <c r="EN2796" s="134"/>
      <c r="EO2796" s="134"/>
      <c r="EP2796" s="134"/>
      <c r="EQ2796" s="134"/>
      <c r="ER2796" s="134"/>
      <c r="ES2796" s="134"/>
      <c r="ET2796" s="134"/>
      <c r="EU2796" s="134"/>
      <c r="EV2796" s="134"/>
      <c r="EW2796" s="134"/>
      <c r="EX2796" s="134"/>
      <c r="EY2796" s="134"/>
      <c r="EZ2796" s="134"/>
      <c r="FA2796" s="134"/>
      <c r="FB2796" s="134"/>
      <c r="FC2796" s="134"/>
      <c r="FD2796" s="134"/>
      <c r="FE2796" s="134"/>
      <c r="FF2796" s="134"/>
      <c r="FG2796" s="134"/>
      <c r="FH2796" s="134"/>
      <c r="FI2796" s="134"/>
      <c r="FJ2796" s="134"/>
      <c r="FK2796" s="134"/>
      <c r="FL2796" s="134"/>
      <c r="FM2796" s="134"/>
      <c r="FN2796" s="134"/>
      <c r="FO2796" s="134"/>
      <c r="FP2796" s="134"/>
      <c r="FQ2796" s="134"/>
      <c r="FR2796" s="134"/>
      <c r="FS2796" s="134"/>
      <c r="FT2796" s="134"/>
      <c r="FU2796" s="134"/>
      <c r="FV2796" s="134"/>
      <c r="FW2796" s="134"/>
      <c r="FX2796" s="134"/>
      <c r="FY2796" s="134"/>
      <c r="FZ2796" s="134"/>
      <c r="GA2796" s="134"/>
      <c r="GB2796" s="134"/>
      <c r="GC2796" s="134"/>
      <c r="GD2796" s="134"/>
      <c r="GE2796" s="134"/>
      <c r="GF2796" s="134"/>
      <c r="GG2796" s="134"/>
      <c r="GH2796" s="134"/>
      <c r="GI2796" s="134"/>
      <c r="GJ2796" s="134"/>
      <c r="GK2796" s="134"/>
      <c r="GL2796" s="134"/>
      <c r="GM2796" s="134"/>
      <c r="GN2796" s="134"/>
      <c r="GO2796" s="134"/>
      <c r="GP2796" s="134"/>
      <c r="GQ2796" s="134"/>
      <c r="GR2796" s="134"/>
      <c r="GS2796" s="134"/>
      <c r="GT2796" s="134"/>
      <c r="GU2796" s="134"/>
      <c r="GV2796" s="134"/>
      <c r="GW2796" s="134"/>
      <c r="GX2796" s="134"/>
      <c r="GY2796" s="134"/>
      <c r="GZ2796" s="134"/>
      <c r="HA2796" s="134"/>
      <c r="HB2796" s="134"/>
      <c r="HC2796" s="134"/>
      <c r="HD2796" s="134"/>
      <c r="HE2796" s="134"/>
      <c r="HF2796" s="134"/>
      <c r="HG2796" s="134"/>
      <c r="HH2796" s="134"/>
      <c r="HI2796" s="134"/>
      <c r="HJ2796" s="134"/>
      <c r="HK2796" s="134"/>
      <c r="HL2796" s="134"/>
      <c r="HM2796" s="134"/>
      <c r="HN2796" s="134"/>
      <c r="HO2796" s="134"/>
      <c r="HP2796" s="134"/>
      <c r="HQ2796" s="134"/>
      <c r="HR2796" s="134"/>
      <c r="HS2796" s="134"/>
      <c r="HT2796" s="134"/>
      <c r="HU2796" s="134"/>
      <c r="HV2796" s="134"/>
      <c r="HW2796" s="134"/>
      <c r="HX2796" s="134"/>
      <c r="HY2796" s="134"/>
      <c r="HZ2796" s="134"/>
      <c r="IA2796" s="134"/>
      <c r="IB2796" s="134"/>
      <c r="IC2796" s="134"/>
      <c r="ID2796" s="134"/>
      <c r="IE2796" s="134"/>
      <c r="IF2796" s="134"/>
      <c r="IG2796" s="134"/>
      <c r="IH2796" s="134"/>
      <c r="II2796" s="134"/>
      <c r="IJ2796" s="134"/>
      <c r="IK2796" s="134"/>
      <c r="IL2796" s="134"/>
      <c r="IM2796" s="134"/>
    </row>
    <row r="2797" spans="6:247" s="117" customFormat="1" ht="20.100000000000001" customHeight="1" x14ac:dyDescent="0.3">
      <c r="F2797" s="131"/>
      <c r="G2797" s="132"/>
      <c r="H2797" s="133"/>
      <c r="I2797" s="133"/>
      <c r="J2797" s="73"/>
      <c r="K2797" s="79"/>
      <c r="L2797" s="120"/>
      <c r="M2797" s="121"/>
      <c r="N2797" s="122"/>
      <c r="O2797" s="92"/>
      <c r="P2797" s="123"/>
      <c r="Q2797" s="92"/>
      <c r="R2797" s="123"/>
      <c r="S2797" s="92"/>
      <c r="T2797" s="119"/>
      <c r="U2797" s="79"/>
      <c r="V2797" s="123"/>
      <c r="W2797" s="92"/>
      <c r="X2797" s="123"/>
      <c r="Y2797" s="92"/>
      <c r="Z2797" s="123"/>
      <c r="AA2797" s="92"/>
      <c r="AB2797" s="123"/>
      <c r="AC2797" s="92"/>
      <c r="AD2797" s="123"/>
      <c r="AE2797" s="92"/>
      <c r="AF2797" s="123"/>
      <c r="AG2797" s="92"/>
      <c r="AH2797" s="123"/>
      <c r="AI2797" s="92"/>
      <c r="AJ2797" s="123"/>
      <c r="AK2797" s="92"/>
      <c r="AL2797" s="123"/>
      <c r="AM2797" s="92"/>
      <c r="AN2797" s="123"/>
      <c r="AO2797" s="92"/>
      <c r="AP2797" s="123"/>
      <c r="AQ2797" s="92"/>
      <c r="AR2797" s="123"/>
      <c r="AS2797" s="92"/>
      <c r="AT2797" s="123"/>
      <c r="AU2797" s="92"/>
      <c r="AV2797" s="120"/>
      <c r="AW2797" s="92"/>
      <c r="AX2797" s="73"/>
      <c r="AY2797" s="79"/>
      <c r="AZ2797" s="123"/>
      <c r="BA2797" s="92"/>
      <c r="BB2797" s="123"/>
      <c r="BC2797" s="92"/>
      <c r="BD2797" s="123"/>
      <c r="BE2797" s="92"/>
      <c r="BF2797" s="123"/>
      <c r="BG2797" s="92"/>
      <c r="BH2797" s="73"/>
      <c r="BI2797" s="92"/>
      <c r="BJ2797" s="123"/>
      <c r="BK2797" s="92"/>
      <c r="BL2797" s="123"/>
      <c r="BM2797" s="92"/>
      <c r="BN2797" s="123"/>
      <c r="BO2797" s="92"/>
      <c r="BP2797" s="123"/>
      <c r="BQ2797" s="92"/>
      <c r="BR2797" s="123"/>
      <c r="BS2797" s="92"/>
      <c r="BT2797" s="123"/>
      <c r="BU2797" s="92"/>
      <c r="BV2797" s="123"/>
      <c r="BW2797" s="92"/>
      <c r="BX2797" s="123"/>
      <c r="BY2797" s="92"/>
      <c r="BZ2797" s="123"/>
      <c r="CA2797" s="92"/>
      <c r="CB2797" s="123"/>
      <c r="CC2797" s="92"/>
      <c r="CD2797" s="123"/>
      <c r="CE2797" s="92"/>
      <c r="CF2797" s="123"/>
      <c r="CG2797" s="92"/>
      <c r="CH2797" s="123"/>
      <c r="CI2797" s="92"/>
      <c r="CJ2797" s="123"/>
      <c r="CK2797" s="92"/>
      <c r="CL2797" s="123"/>
      <c r="CM2797" s="92"/>
      <c r="CN2797" s="123"/>
      <c r="CO2797" s="92"/>
      <c r="CP2797" s="123"/>
      <c r="CQ2797" s="92"/>
      <c r="CR2797" s="123"/>
      <c r="CS2797" s="92"/>
      <c r="CT2797" s="123"/>
      <c r="CU2797" s="92"/>
      <c r="CV2797" s="123"/>
      <c r="CW2797" s="92"/>
      <c r="CX2797" s="123"/>
      <c r="CY2797" s="92"/>
      <c r="CZ2797" s="123"/>
      <c r="DA2797" s="92"/>
      <c r="DB2797" s="123"/>
      <c r="DC2797" s="92"/>
      <c r="DD2797" s="123"/>
      <c r="DE2797" s="92"/>
      <c r="DF2797" s="123"/>
      <c r="DG2797" s="92"/>
      <c r="DH2797" s="123"/>
      <c r="DI2797" s="92"/>
      <c r="DJ2797" s="123"/>
      <c r="DK2797" s="92"/>
      <c r="DL2797" s="123"/>
      <c r="DM2797" s="92"/>
      <c r="DN2797" s="125"/>
      <c r="DO2797" s="126"/>
      <c r="DP2797" s="125"/>
      <c r="DQ2797" s="126"/>
      <c r="DR2797" s="125"/>
      <c r="DS2797" s="126"/>
      <c r="DT2797" s="127"/>
      <c r="DU2797" s="128"/>
      <c r="DV2797" s="129"/>
      <c r="DW2797" s="128"/>
      <c r="DX2797" s="129"/>
      <c r="DY2797" s="130"/>
      <c r="DZ2797" s="129"/>
      <c r="EA2797" s="128"/>
      <c r="EB2797" s="129"/>
      <c r="EC2797" s="130"/>
      <c r="ED2797" s="134"/>
      <c r="EE2797" s="134"/>
      <c r="EF2797" s="134"/>
      <c r="EG2797" s="134"/>
      <c r="EH2797" s="134"/>
      <c r="EI2797" s="134"/>
      <c r="EJ2797" s="134"/>
      <c r="EK2797" s="134"/>
      <c r="EL2797" s="134"/>
      <c r="EM2797" s="134"/>
      <c r="EN2797" s="134"/>
      <c r="EO2797" s="134"/>
      <c r="EP2797" s="134"/>
      <c r="EQ2797" s="134"/>
      <c r="ER2797" s="134"/>
      <c r="ES2797" s="134"/>
      <c r="ET2797" s="134"/>
      <c r="EU2797" s="134"/>
      <c r="EV2797" s="134"/>
      <c r="EW2797" s="134"/>
      <c r="EX2797" s="134"/>
      <c r="EY2797" s="134"/>
      <c r="EZ2797" s="134"/>
      <c r="FA2797" s="134"/>
      <c r="FB2797" s="134"/>
      <c r="FC2797" s="134"/>
      <c r="FD2797" s="134"/>
      <c r="FE2797" s="134"/>
      <c r="FF2797" s="134"/>
      <c r="FG2797" s="134"/>
      <c r="FH2797" s="134"/>
      <c r="FI2797" s="134"/>
      <c r="FJ2797" s="134"/>
      <c r="FK2797" s="134"/>
      <c r="FL2797" s="134"/>
      <c r="FM2797" s="134"/>
      <c r="FN2797" s="134"/>
      <c r="FO2797" s="134"/>
      <c r="FP2797" s="134"/>
      <c r="FQ2797" s="134"/>
      <c r="FR2797" s="134"/>
      <c r="FS2797" s="134"/>
      <c r="FT2797" s="134"/>
      <c r="FU2797" s="134"/>
      <c r="FV2797" s="134"/>
      <c r="FW2797" s="134"/>
      <c r="FX2797" s="134"/>
      <c r="FY2797" s="134"/>
      <c r="FZ2797" s="134"/>
      <c r="GA2797" s="134"/>
      <c r="GB2797" s="134"/>
      <c r="GC2797" s="134"/>
      <c r="GD2797" s="134"/>
      <c r="GE2797" s="134"/>
      <c r="GF2797" s="134"/>
      <c r="GG2797" s="134"/>
      <c r="GH2797" s="134"/>
      <c r="GI2797" s="134"/>
      <c r="GJ2797" s="134"/>
      <c r="GK2797" s="134"/>
      <c r="GL2797" s="134"/>
      <c r="GM2797" s="134"/>
      <c r="GN2797" s="134"/>
      <c r="GO2797" s="134"/>
      <c r="GP2797" s="134"/>
      <c r="GQ2797" s="134"/>
      <c r="GR2797" s="134"/>
      <c r="GS2797" s="134"/>
      <c r="GT2797" s="134"/>
      <c r="GU2797" s="134"/>
      <c r="GV2797" s="134"/>
      <c r="GW2797" s="134"/>
      <c r="GX2797" s="134"/>
      <c r="GY2797" s="134"/>
      <c r="GZ2797" s="134"/>
      <c r="HA2797" s="134"/>
      <c r="HB2797" s="134"/>
      <c r="HC2797" s="134"/>
      <c r="HD2797" s="134"/>
      <c r="HE2797" s="134"/>
      <c r="HF2797" s="134"/>
      <c r="HG2797" s="134"/>
      <c r="HH2797" s="134"/>
      <c r="HI2797" s="134"/>
      <c r="HJ2797" s="134"/>
      <c r="HK2797" s="134"/>
      <c r="HL2797" s="134"/>
      <c r="HM2797" s="134"/>
      <c r="HN2797" s="134"/>
      <c r="HO2797" s="134"/>
      <c r="HP2797" s="134"/>
      <c r="HQ2797" s="134"/>
      <c r="HR2797" s="134"/>
      <c r="HS2797" s="134"/>
      <c r="HT2797" s="134"/>
      <c r="HU2797" s="134"/>
      <c r="HV2797" s="134"/>
      <c r="HW2797" s="134"/>
      <c r="HX2797" s="134"/>
      <c r="HY2797" s="134"/>
      <c r="HZ2797" s="134"/>
      <c r="IA2797" s="134"/>
      <c r="IB2797" s="134"/>
      <c r="IC2797" s="134"/>
      <c r="ID2797" s="134"/>
      <c r="IE2797" s="134"/>
      <c r="IF2797" s="134"/>
      <c r="IG2797" s="134"/>
      <c r="IH2797" s="134"/>
      <c r="II2797" s="134"/>
      <c r="IJ2797" s="134"/>
      <c r="IK2797" s="134"/>
      <c r="IL2797" s="134"/>
      <c r="IM2797" s="134"/>
    </row>
    <row r="2798" spans="6:247" s="117" customFormat="1" ht="20.100000000000001" customHeight="1" x14ac:dyDescent="0.3">
      <c r="F2798" s="131"/>
      <c r="G2798" s="132"/>
      <c r="H2798" s="133"/>
      <c r="I2798" s="133"/>
      <c r="J2798" s="73"/>
      <c r="K2798" s="79"/>
      <c r="L2798" s="120"/>
      <c r="M2798" s="121"/>
      <c r="N2798" s="122"/>
      <c r="O2798" s="92"/>
      <c r="P2798" s="123"/>
      <c r="Q2798" s="92"/>
      <c r="R2798" s="123"/>
      <c r="S2798" s="92"/>
      <c r="T2798" s="119"/>
      <c r="U2798" s="79"/>
      <c r="V2798" s="123"/>
      <c r="W2798" s="92"/>
      <c r="X2798" s="123"/>
      <c r="Y2798" s="92"/>
      <c r="Z2798" s="123"/>
      <c r="AA2798" s="92"/>
      <c r="AB2798" s="123"/>
      <c r="AC2798" s="92"/>
      <c r="AD2798" s="123"/>
      <c r="AE2798" s="92"/>
      <c r="AF2798" s="123"/>
      <c r="AG2798" s="92"/>
      <c r="AH2798" s="123"/>
      <c r="AI2798" s="92"/>
      <c r="AJ2798" s="123"/>
      <c r="AK2798" s="92"/>
      <c r="AL2798" s="123"/>
      <c r="AM2798" s="92"/>
      <c r="AN2798" s="123"/>
      <c r="AO2798" s="92"/>
      <c r="AP2798" s="123"/>
      <c r="AQ2798" s="92"/>
      <c r="AR2798" s="123"/>
      <c r="AS2798" s="92"/>
      <c r="AT2798" s="123"/>
      <c r="AU2798" s="92"/>
      <c r="AV2798" s="120"/>
      <c r="AW2798" s="92"/>
      <c r="AX2798" s="73"/>
      <c r="AY2798" s="79"/>
      <c r="AZ2798" s="123"/>
      <c r="BA2798" s="92"/>
      <c r="BB2798" s="123"/>
      <c r="BC2798" s="92"/>
      <c r="BD2798" s="123"/>
      <c r="BE2798" s="92"/>
      <c r="BF2798" s="123"/>
      <c r="BG2798" s="92"/>
      <c r="BH2798" s="73"/>
      <c r="BI2798" s="92"/>
      <c r="BJ2798" s="123"/>
      <c r="BK2798" s="92"/>
      <c r="BL2798" s="123"/>
      <c r="BM2798" s="92"/>
      <c r="BN2798" s="123"/>
      <c r="BO2798" s="92"/>
      <c r="BP2798" s="123"/>
      <c r="BQ2798" s="92"/>
      <c r="BR2798" s="123"/>
      <c r="BS2798" s="92"/>
      <c r="BT2798" s="123"/>
      <c r="BU2798" s="92"/>
      <c r="BV2798" s="123"/>
      <c r="BW2798" s="92"/>
      <c r="BX2798" s="123"/>
      <c r="BY2798" s="92"/>
      <c r="BZ2798" s="123"/>
      <c r="CA2798" s="92"/>
      <c r="CB2798" s="123"/>
      <c r="CC2798" s="92"/>
      <c r="CD2798" s="123"/>
      <c r="CE2798" s="92"/>
      <c r="CF2798" s="123"/>
      <c r="CG2798" s="92"/>
      <c r="CH2798" s="123"/>
      <c r="CI2798" s="92"/>
      <c r="CJ2798" s="123"/>
      <c r="CK2798" s="92"/>
      <c r="CL2798" s="123"/>
      <c r="CM2798" s="92"/>
      <c r="CN2798" s="123"/>
      <c r="CO2798" s="92"/>
      <c r="CP2798" s="123"/>
      <c r="CQ2798" s="92"/>
      <c r="CR2798" s="123"/>
      <c r="CS2798" s="92"/>
      <c r="CT2798" s="123"/>
      <c r="CU2798" s="92"/>
      <c r="CV2798" s="123"/>
      <c r="CW2798" s="92"/>
      <c r="CX2798" s="123"/>
      <c r="CY2798" s="92"/>
      <c r="CZ2798" s="123"/>
      <c r="DA2798" s="92"/>
      <c r="DB2798" s="123"/>
      <c r="DC2798" s="92"/>
      <c r="DD2798" s="123"/>
      <c r="DE2798" s="92"/>
      <c r="DF2798" s="123"/>
      <c r="DG2798" s="92"/>
      <c r="DH2798" s="123"/>
      <c r="DI2798" s="92"/>
      <c r="DJ2798" s="123"/>
      <c r="DK2798" s="92"/>
      <c r="DL2798" s="123"/>
      <c r="DM2798" s="92"/>
      <c r="DN2798" s="125"/>
      <c r="DO2798" s="126"/>
      <c r="DP2798" s="125"/>
      <c r="DQ2798" s="126"/>
      <c r="DR2798" s="125"/>
      <c r="DS2798" s="126"/>
      <c r="DT2798" s="127"/>
      <c r="DU2798" s="128"/>
      <c r="DV2798" s="129"/>
      <c r="DW2798" s="128"/>
      <c r="DX2798" s="129"/>
      <c r="DY2798" s="130"/>
      <c r="DZ2798" s="129"/>
      <c r="EA2798" s="128"/>
      <c r="EB2798" s="129"/>
      <c r="EC2798" s="130"/>
      <c r="ED2798" s="134"/>
      <c r="EE2798" s="134"/>
      <c r="EF2798" s="134"/>
      <c r="EG2798" s="134"/>
      <c r="EH2798" s="134"/>
      <c r="EI2798" s="134"/>
      <c r="EJ2798" s="134"/>
      <c r="EK2798" s="134"/>
      <c r="EL2798" s="134"/>
      <c r="EM2798" s="134"/>
      <c r="EN2798" s="134"/>
      <c r="EO2798" s="134"/>
      <c r="EP2798" s="134"/>
      <c r="EQ2798" s="134"/>
      <c r="ER2798" s="134"/>
      <c r="ES2798" s="134"/>
      <c r="ET2798" s="134"/>
      <c r="EU2798" s="134"/>
      <c r="EV2798" s="134"/>
      <c r="EW2798" s="134"/>
      <c r="EX2798" s="134"/>
      <c r="EY2798" s="134"/>
      <c r="EZ2798" s="134"/>
      <c r="FA2798" s="134"/>
      <c r="FB2798" s="134"/>
      <c r="FC2798" s="134"/>
      <c r="FD2798" s="134"/>
      <c r="FE2798" s="134"/>
      <c r="FF2798" s="134"/>
      <c r="FG2798" s="134"/>
      <c r="FH2798" s="134"/>
      <c r="FI2798" s="134"/>
      <c r="FJ2798" s="134"/>
      <c r="FK2798" s="134"/>
      <c r="FL2798" s="134"/>
      <c r="FM2798" s="134"/>
      <c r="FN2798" s="134"/>
      <c r="FO2798" s="134"/>
      <c r="FP2798" s="134"/>
      <c r="FQ2798" s="134"/>
      <c r="FR2798" s="134"/>
      <c r="FS2798" s="134"/>
      <c r="FT2798" s="134"/>
      <c r="FU2798" s="134"/>
      <c r="FV2798" s="134"/>
      <c r="FW2798" s="134"/>
      <c r="FX2798" s="134"/>
      <c r="FY2798" s="134"/>
      <c r="FZ2798" s="134"/>
      <c r="GA2798" s="134"/>
      <c r="GB2798" s="134"/>
      <c r="GC2798" s="134"/>
      <c r="GD2798" s="134"/>
      <c r="GE2798" s="134"/>
      <c r="GF2798" s="134"/>
      <c r="GG2798" s="134"/>
      <c r="GH2798" s="134"/>
      <c r="GI2798" s="134"/>
      <c r="GJ2798" s="134"/>
      <c r="GK2798" s="134"/>
      <c r="GL2798" s="134"/>
      <c r="GM2798" s="134"/>
      <c r="GN2798" s="134"/>
      <c r="GO2798" s="134"/>
      <c r="GP2798" s="134"/>
      <c r="GQ2798" s="134"/>
      <c r="GR2798" s="134"/>
      <c r="GS2798" s="134"/>
      <c r="GT2798" s="134"/>
      <c r="GU2798" s="134"/>
      <c r="GV2798" s="134"/>
      <c r="GW2798" s="134"/>
      <c r="GX2798" s="134"/>
      <c r="GY2798" s="134"/>
      <c r="GZ2798" s="134"/>
      <c r="HA2798" s="134"/>
      <c r="HB2798" s="134"/>
      <c r="HC2798" s="134"/>
      <c r="HD2798" s="134"/>
      <c r="HE2798" s="134"/>
      <c r="HF2798" s="134"/>
      <c r="HG2798" s="134"/>
      <c r="HH2798" s="134"/>
      <c r="HI2798" s="134"/>
      <c r="HJ2798" s="134"/>
      <c r="HK2798" s="134"/>
      <c r="HL2798" s="134"/>
      <c r="HM2798" s="134"/>
      <c r="HN2798" s="134"/>
      <c r="HO2798" s="134"/>
      <c r="HP2798" s="134"/>
      <c r="HQ2798" s="134"/>
      <c r="HR2798" s="134"/>
      <c r="HS2798" s="134"/>
      <c r="HT2798" s="134"/>
      <c r="HU2798" s="134"/>
      <c r="HV2798" s="134"/>
      <c r="HW2798" s="134"/>
      <c r="HX2798" s="134"/>
      <c r="HY2798" s="134"/>
      <c r="HZ2798" s="134"/>
      <c r="IA2798" s="134"/>
      <c r="IB2798" s="134"/>
      <c r="IC2798" s="134"/>
      <c r="ID2798" s="134"/>
      <c r="IE2798" s="134"/>
      <c r="IF2798" s="134"/>
      <c r="IG2798" s="134"/>
      <c r="IH2798" s="134"/>
      <c r="II2798" s="134"/>
      <c r="IJ2798" s="134"/>
      <c r="IK2798" s="134"/>
      <c r="IL2798" s="134"/>
      <c r="IM2798" s="134"/>
    </row>
    <row r="2799" spans="6:247" s="117" customFormat="1" ht="20.100000000000001" customHeight="1" x14ac:dyDescent="0.3">
      <c r="F2799" s="131"/>
      <c r="G2799" s="132"/>
      <c r="H2799" s="133"/>
      <c r="I2799" s="133"/>
      <c r="J2799" s="73"/>
      <c r="K2799" s="79"/>
      <c r="L2799" s="120"/>
      <c r="M2799" s="121"/>
      <c r="N2799" s="122"/>
      <c r="O2799" s="92"/>
      <c r="P2799" s="123"/>
      <c r="Q2799" s="92"/>
      <c r="R2799" s="123"/>
      <c r="S2799" s="92"/>
      <c r="T2799" s="119"/>
      <c r="U2799" s="79"/>
      <c r="V2799" s="123"/>
      <c r="W2799" s="92"/>
      <c r="X2799" s="123"/>
      <c r="Y2799" s="92"/>
      <c r="Z2799" s="123"/>
      <c r="AA2799" s="92"/>
      <c r="AB2799" s="123"/>
      <c r="AC2799" s="92"/>
      <c r="AD2799" s="123"/>
      <c r="AE2799" s="92"/>
      <c r="AF2799" s="123"/>
      <c r="AG2799" s="92"/>
      <c r="AH2799" s="123"/>
      <c r="AI2799" s="92"/>
      <c r="AJ2799" s="123"/>
      <c r="AK2799" s="92"/>
      <c r="AL2799" s="123"/>
      <c r="AM2799" s="92"/>
      <c r="AN2799" s="123"/>
      <c r="AO2799" s="92"/>
      <c r="AP2799" s="123"/>
      <c r="AQ2799" s="92"/>
      <c r="AR2799" s="123"/>
      <c r="AS2799" s="92"/>
      <c r="AT2799" s="123"/>
      <c r="AU2799" s="92"/>
      <c r="AV2799" s="120"/>
      <c r="AW2799" s="92"/>
      <c r="AX2799" s="73"/>
      <c r="AY2799" s="79"/>
      <c r="AZ2799" s="123"/>
      <c r="BA2799" s="92"/>
      <c r="BB2799" s="123"/>
      <c r="BC2799" s="92"/>
      <c r="BD2799" s="123"/>
      <c r="BE2799" s="92"/>
      <c r="BF2799" s="123"/>
      <c r="BG2799" s="92"/>
      <c r="BH2799" s="73"/>
      <c r="BI2799" s="92"/>
      <c r="BJ2799" s="123"/>
      <c r="BK2799" s="92"/>
      <c r="BL2799" s="123"/>
      <c r="BM2799" s="92"/>
      <c r="BN2799" s="123"/>
      <c r="BO2799" s="92"/>
      <c r="BP2799" s="123"/>
      <c r="BQ2799" s="92"/>
      <c r="BR2799" s="123"/>
      <c r="BS2799" s="92"/>
      <c r="BT2799" s="123"/>
      <c r="BU2799" s="92"/>
      <c r="BV2799" s="123"/>
      <c r="BW2799" s="92"/>
      <c r="BX2799" s="123"/>
      <c r="BY2799" s="92"/>
      <c r="BZ2799" s="123"/>
      <c r="CA2799" s="92"/>
      <c r="CB2799" s="123"/>
      <c r="CC2799" s="92"/>
      <c r="CD2799" s="123"/>
      <c r="CE2799" s="92"/>
      <c r="CF2799" s="123"/>
      <c r="CG2799" s="92"/>
      <c r="CH2799" s="123"/>
      <c r="CI2799" s="92"/>
      <c r="CJ2799" s="123"/>
      <c r="CK2799" s="92"/>
      <c r="CL2799" s="123"/>
      <c r="CM2799" s="92"/>
      <c r="CN2799" s="123"/>
      <c r="CO2799" s="92"/>
      <c r="CP2799" s="123"/>
      <c r="CQ2799" s="92"/>
      <c r="CR2799" s="123"/>
      <c r="CS2799" s="92"/>
      <c r="CT2799" s="123"/>
      <c r="CU2799" s="92"/>
      <c r="CV2799" s="123"/>
      <c r="CW2799" s="92"/>
      <c r="CX2799" s="123"/>
      <c r="CY2799" s="92"/>
      <c r="CZ2799" s="123"/>
      <c r="DA2799" s="92"/>
      <c r="DB2799" s="123"/>
      <c r="DC2799" s="92"/>
      <c r="DD2799" s="123"/>
      <c r="DE2799" s="92"/>
      <c r="DF2799" s="123"/>
      <c r="DG2799" s="92"/>
      <c r="DH2799" s="123"/>
      <c r="DI2799" s="92"/>
      <c r="DJ2799" s="123"/>
      <c r="DK2799" s="92"/>
      <c r="DL2799" s="123"/>
      <c r="DM2799" s="92"/>
      <c r="DN2799" s="125"/>
      <c r="DO2799" s="126"/>
      <c r="DP2799" s="125"/>
      <c r="DQ2799" s="126"/>
      <c r="DR2799" s="125"/>
      <c r="DS2799" s="126"/>
      <c r="DT2799" s="127"/>
      <c r="DU2799" s="128"/>
      <c r="DV2799" s="129"/>
      <c r="DW2799" s="128"/>
      <c r="DX2799" s="129"/>
      <c r="DY2799" s="130"/>
      <c r="DZ2799" s="129"/>
      <c r="EA2799" s="128"/>
      <c r="EB2799" s="129"/>
      <c r="EC2799" s="130"/>
      <c r="ED2799" s="134"/>
      <c r="EE2799" s="134"/>
      <c r="EF2799" s="134"/>
      <c r="EG2799" s="134"/>
      <c r="EH2799" s="134"/>
      <c r="EI2799" s="134"/>
      <c r="EJ2799" s="134"/>
      <c r="EK2799" s="134"/>
      <c r="EL2799" s="134"/>
      <c r="EM2799" s="134"/>
      <c r="EN2799" s="134"/>
      <c r="EO2799" s="134"/>
      <c r="EP2799" s="134"/>
      <c r="EQ2799" s="134"/>
      <c r="ER2799" s="134"/>
      <c r="ES2799" s="134"/>
      <c r="ET2799" s="134"/>
      <c r="EU2799" s="134"/>
      <c r="EV2799" s="134"/>
      <c r="EW2799" s="134"/>
      <c r="EX2799" s="134"/>
      <c r="EY2799" s="134"/>
      <c r="EZ2799" s="134"/>
      <c r="FA2799" s="134"/>
      <c r="FB2799" s="134"/>
      <c r="FC2799" s="134"/>
      <c r="FD2799" s="134"/>
      <c r="FE2799" s="134"/>
      <c r="FF2799" s="134"/>
      <c r="FG2799" s="134"/>
      <c r="FH2799" s="134"/>
      <c r="FI2799" s="134"/>
      <c r="FJ2799" s="134"/>
      <c r="FK2799" s="134"/>
      <c r="FL2799" s="134"/>
      <c r="FM2799" s="134"/>
      <c r="FN2799" s="134"/>
      <c r="FO2799" s="134"/>
      <c r="FP2799" s="134"/>
      <c r="FQ2799" s="134"/>
      <c r="FR2799" s="134"/>
      <c r="FS2799" s="134"/>
      <c r="FT2799" s="134"/>
      <c r="FU2799" s="134"/>
      <c r="FV2799" s="134"/>
      <c r="FW2799" s="134"/>
      <c r="FX2799" s="134"/>
      <c r="FY2799" s="134"/>
      <c r="FZ2799" s="134"/>
      <c r="GA2799" s="134"/>
      <c r="GB2799" s="134"/>
      <c r="GC2799" s="134"/>
      <c r="GD2799" s="134"/>
      <c r="GE2799" s="134"/>
      <c r="GF2799" s="134"/>
      <c r="GG2799" s="134"/>
      <c r="GH2799" s="134"/>
      <c r="GI2799" s="134"/>
      <c r="GJ2799" s="134"/>
      <c r="GK2799" s="134"/>
      <c r="GL2799" s="134"/>
      <c r="GM2799" s="134"/>
      <c r="GN2799" s="134"/>
      <c r="GO2799" s="134"/>
      <c r="GP2799" s="134"/>
      <c r="GQ2799" s="134"/>
      <c r="GR2799" s="134"/>
      <c r="GS2799" s="134"/>
      <c r="GT2799" s="134"/>
      <c r="GU2799" s="134"/>
      <c r="GV2799" s="134"/>
      <c r="GW2799" s="134"/>
      <c r="GX2799" s="134"/>
      <c r="GY2799" s="134"/>
      <c r="GZ2799" s="134"/>
      <c r="HA2799" s="134"/>
      <c r="HB2799" s="134"/>
      <c r="HC2799" s="134"/>
      <c r="HD2799" s="134"/>
      <c r="HE2799" s="134"/>
      <c r="HF2799" s="134"/>
      <c r="HG2799" s="134"/>
      <c r="HH2799" s="134"/>
      <c r="HI2799" s="134"/>
      <c r="HJ2799" s="134"/>
      <c r="HK2799" s="134"/>
      <c r="HL2799" s="134"/>
      <c r="HM2799" s="134"/>
      <c r="HN2799" s="134"/>
      <c r="HO2799" s="134"/>
      <c r="HP2799" s="134"/>
      <c r="HQ2799" s="134"/>
      <c r="HR2799" s="134"/>
      <c r="HS2799" s="134"/>
      <c r="HT2799" s="134"/>
      <c r="HU2799" s="134"/>
      <c r="HV2799" s="134"/>
      <c r="HW2799" s="134"/>
      <c r="HX2799" s="134"/>
      <c r="HY2799" s="134"/>
      <c r="HZ2799" s="134"/>
      <c r="IA2799" s="134"/>
      <c r="IB2799" s="134"/>
      <c r="IC2799" s="134"/>
      <c r="ID2799" s="134"/>
      <c r="IE2799" s="134"/>
      <c r="IF2799" s="134"/>
      <c r="IG2799" s="134"/>
      <c r="IH2799" s="134"/>
      <c r="II2799" s="134"/>
      <c r="IJ2799" s="134"/>
      <c r="IK2799" s="134"/>
      <c r="IL2799" s="134"/>
      <c r="IM2799" s="134"/>
    </row>
    <row r="2800" spans="6:247" s="117" customFormat="1" ht="20.100000000000001" customHeight="1" x14ac:dyDescent="0.3">
      <c r="F2800" s="131"/>
      <c r="G2800" s="132"/>
      <c r="H2800" s="133"/>
      <c r="I2800" s="133"/>
      <c r="J2800" s="73"/>
      <c r="K2800" s="79"/>
      <c r="L2800" s="120"/>
      <c r="M2800" s="121"/>
      <c r="N2800" s="122"/>
      <c r="O2800" s="92"/>
      <c r="P2800" s="123"/>
      <c r="Q2800" s="92"/>
      <c r="R2800" s="123"/>
      <c r="S2800" s="92"/>
      <c r="T2800" s="119"/>
      <c r="U2800" s="79"/>
      <c r="V2800" s="123"/>
      <c r="W2800" s="92"/>
      <c r="X2800" s="123"/>
      <c r="Y2800" s="92"/>
      <c r="Z2800" s="123"/>
      <c r="AA2800" s="92"/>
      <c r="AB2800" s="123"/>
      <c r="AC2800" s="92"/>
      <c r="AD2800" s="123"/>
      <c r="AE2800" s="92"/>
      <c r="AF2800" s="123"/>
      <c r="AG2800" s="92"/>
      <c r="AH2800" s="123"/>
      <c r="AI2800" s="92"/>
      <c r="AJ2800" s="123"/>
      <c r="AK2800" s="92"/>
      <c r="AL2800" s="123"/>
      <c r="AM2800" s="92"/>
      <c r="AN2800" s="123"/>
      <c r="AO2800" s="92"/>
      <c r="AP2800" s="123"/>
      <c r="AQ2800" s="92"/>
      <c r="AR2800" s="123"/>
      <c r="AS2800" s="92"/>
      <c r="AT2800" s="123"/>
      <c r="AU2800" s="92"/>
      <c r="AV2800" s="120"/>
      <c r="AW2800" s="92"/>
      <c r="AX2800" s="73"/>
      <c r="AY2800" s="79"/>
      <c r="AZ2800" s="123"/>
      <c r="BA2800" s="92"/>
      <c r="BB2800" s="123"/>
      <c r="BC2800" s="92"/>
      <c r="BD2800" s="123"/>
      <c r="BE2800" s="92"/>
      <c r="BF2800" s="123"/>
      <c r="BG2800" s="92"/>
      <c r="BH2800" s="73"/>
      <c r="BI2800" s="92"/>
      <c r="BJ2800" s="123"/>
      <c r="BK2800" s="92"/>
      <c r="BL2800" s="123"/>
      <c r="BM2800" s="92"/>
      <c r="BN2800" s="123"/>
      <c r="BO2800" s="92"/>
      <c r="BP2800" s="123"/>
      <c r="BQ2800" s="92"/>
      <c r="BR2800" s="123"/>
      <c r="BS2800" s="92"/>
      <c r="BT2800" s="123"/>
      <c r="BU2800" s="92"/>
      <c r="BV2800" s="123"/>
      <c r="BW2800" s="92"/>
      <c r="BX2800" s="123"/>
      <c r="BY2800" s="92"/>
      <c r="BZ2800" s="123"/>
      <c r="CA2800" s="92"/>
      <c r="CB2800" s="123"/>
      <c r="CC2800" s="92"/>
      <c r="CD2800" s="123"/>
      <c r="CE2800" s="92"/>
      <c r="CF2800" s="123"/>
      <c r="CG2800" s="92"/>
      <c r="CH2800" s="123"/>
      <c r="CI2800" s="92"/>
      <c r="CJ2800" s="123"/>
      <c r="CK2800" s="92"/>
      <c r="CL2800" s="123"/>
      <c r="CM2800" s="92"/>
      <c r="CN2800" s="123"/>
      <c r="CO2800" s="92"/>
      <c r="CP2800" s="123"/>
      <c r="CQ2800" s="92"/>
      <c r="CR2800" s="123"/>
      <c r="CS2800" s="92"/>
      <c r="CT2800" s="123"/>
      <c r="CU2800" s="92"/>
      <c r="CV2800" s="123"/>
      <c r="CW2800" s="92"/>
      <c r="CX2800" s="123"/>
      <c r="CY2800" s="92"/>
      <c r="CZ2800" s="123"/>
      <c r="DA2800" s="92"/>
      <c r="DB2800" s="123"/>
      <c r="DC2800" s="92"/>
      <c r="DD2800" s="123"/>
      <c r="DE2800" s="92"/>
      <c r="DF2800" s="123"/>
      <c r="DG2800" s="92"/>
      <c r="DH2800" s="123"/>
      <c r="DI2800" s="92"/>
      <c r="DJ2800" s="123"/>
      <c r="DK2800" s="92"/>
      <c r="DL2800" s="123"/>
      <c r="DM2800" s="92"/>
      <c r="DN2800" s="125"/>
      <c r="DO2800" s="126"/>
      <c r="DP2800" s="125"/>
      <c r="DQ2800" s="126"/>
      <c r="DR2800" s="125"/>
      <c r="DS2800" s="126"/>
      <c r="DT2800" s="127"/>
      <c r="DU2800" s="128"/>
      <c r="DV2800" s="129"/>
      <c r="DW2800" s="128"/>
      <c r="DX2800" s="129"/>
      <c r="DY2800" s="130"/>
      <c r="DZ2800" s="129"/>
      <c r="EA2800" s="128"/>
      <c r="EB2800" s="129"/>
      <c r="EC2800" s="130"/>
      <c r="ED2800" s="134"/>
      <c r="EE2800" s="134"/>
      <c r="EF2800" s="134"/>
      <c r="EG2800" s="134"/>
      <c r="EH2800" s="134"/>
      <c r="EI2800" s="134"/>
      <c r="EJ2800" s="134"/>
      <c r="EK2800" s="134"/>
      <c r="EL2800" s="134"/>
      <c r="EM2800" s="134"/>
      <c r="EN2800" s="134"/>
      <c r="EO2800" s="134"/>
      <c r="EP2800" s="134"/>
      <c r="EQ2800" s="134"/>
      <c r="ER2800" s="134"/>
      <c r="ES2800" s="134"/>
      <c r="ET2800" s="134"/>
      <c r="EU2800" s="134"/>
      <c r="EV2800" s="134"/>
      <c r="EW2800" s="134"/>
      <c r="EX2800" s="134"/>
      <c r="EY2800" s="134"/>
      <c r="EZ2800" s="134"/>
      <c r="FA2800" s="134"/>
      <c r="FB2800" s="134"/>
      <c r="FC2800" s="134"/>
      <c r="FD2800" s="134"/>
      <c r="FE2800" s="134"/>
      <c r="FF2800" s="134"/>
      <c r="FG2800" s="134"/>
      <c r="FH2800" s="134"/>
      <c r="FI2800" s="134"/>
      <c r="FJ2800" s="134"/>
      <c r="FK2800" s="134"/>
      <c r="FL2800" s="134"/>
      <c r="FM2800" s="134"/>
      <c r="FN2800" s="134"/>
      <c r="FO2800" s="134"/>
      <c r="FP2800" s="134"/>
      <c r="FQ2800" s="134"/>
      <c r="FR2800" s="134"/>
      <c r="FS2800" s="134"/>
      <c r="FT2800" s="134"/>
      <c r="FU2800" s="134"/>
      <c r="FV2800" s="134"/>
      <c r="FW2800" s="134"/>
      <c r="FX2800" s="134"/>
      <c r="FY2800" s="134"/>
      <c r="FZ2800" s="134"/>
      <c r="GA2800" s="134"/>
      <c r="GB2800" s="134"/>
      <c r="GC2800" s="134"/>
      <c r="GD2800" s="134"/>
      <c r="GE2800" s="134"/>
      <c r="GF2800" s="134"/>
      <c r="GG2800" s="134"/>
      <c r="GH2800" s="134"/>
      <c r="GI2800" s="134"/>
      <c r="GJ2800" s="134"/>
      <c r="GK2800" s="134"/>
      <c r="GL2800" s="134"/>
      <c r="GM2800" s="134"/>
      <c r="GN2800" s="134"/>
      <c r="GO2800" s="134"/>
      <c r="GP2800" s="134"/>
      <c r="GQ2800" s="134"/>
      <c r="GR2800" s="134"/>
      <c r="GS2800" s="134"/>
      <c r="GT2800" s="134"/>
      <c r="GU2800" s="134"/>
      <c r="GV2800" s="134"/>
      <c r="GW2800" s="134"/>
      <c r="GX2800" s="134"/>
      <c r="GY2800" s="134"/>
      <c r="GZ2800" s="134"/>
      <c r="HA2800" s="134"/>
      <c r="HB2800" s="134"/>
      <c r="HC2800" s="134"/>
      <c r="HD2800" s="134"/>
      <c r="HE2800" s="134"/>
      <c r="HF2800" s="134"/>
      <c r="HG2800" s="134"/>
      <c r="HH2800" s="134"/>
      <c r="HI2800" s="134"/>
      <c r="HJ2800" s="134"/>
      <c r="HK2800" s="134"/>
      <c r="HL2800" s="134"/>
      <c r="HM2800" s="134"/>
      <c r="HN2800" s="134"/>
      <c r="HO2800" s="134"/>
      <c r="HP2800" s="134"/>
      <c r="HQ2800" s="134"/>
      <c r="HR2800" s="134"/>
      <c r="HS2800" s="134"/>
      <c r="HT2800" s="134"/>
      <c r="HU2800" s="134"/>
      <c r="HV2800" s="134"/>
      <c r="HW2800" s="134"/>
      <c r="HX2800" s="134"/>
      <c r="HY2800" s="134"/>
      <c r="HZ2800" s="134"/>
      <c r="IA2800" s="134"/>
      <c r="IB2800" s="134"/>
      <c r="IC2800" s="134"/>
      <c r="ID2800" s="134"/>
      <c r="IE2800" s="134"/>
      <c r="IF2800" s="134"/>
      <c r="IG2800" s="134"/>
      <c r="IH2800" s="134"/>
      <c r="II2800" s="134"/>
      <c r="IJ2800" s="134"/>
      <c r="IK2800" s="134"/>
      <c r="IL2800" s="134"/>
      <c r="IM2800" s="134"/>
    </row>
    <row r="2801" spans="6:247" s="117" customFormat="1" ht="20.100000000000001" customHeight="1" x14ac:dyDescent="0.3">
      <c r="F2801" s="131"/>
      <c r="G2801" s="132"/>
      <c r="H2801" s="133"/>
      <c r="I2801" s="133"/>
      <c r="J2801" s="73"/>
      <c r="K2801" s="79"/>
      <c r="L2801" s="120"/>
      <c r="M2801" s="121"/>
      <c r="N2801" s="122"/>
      <c r="O2801" s="92"/>
      <c r="P2801" s="123"/>
      <c r="Q2801" s="92"/>
      <c r="R2801" s="123"/>
      <c r="S2801" s="92"/>
      <c r="T2801" s="119"/>
      <c r="U2801" s="79"/>
      <c r="V2801" s="123"/>
      <c r="W2801" s="92"/>
      <c r="X2801" s="123"/>
      <c r="Y2801" s="92"/>
      <c r="Z2801" s="123"/>
      <c r="AA2801" s="92"/>
      <c r="AB2801" s="123"/>
      <c r="AC2801" s="92"/>
      <c r="AD2801" s="123"/>
      <c r="AE2801" s="92"/>
      <c r="AF2801" s="123"/>
      <c r="AG2801" s="92"/>
      <c r="AH2801" s="123"/>
      <c r="AI2801" s="92"/>
      <c r="AJ2801" s="123"/>
      <c r="AK2801" s="92"/>
      <c r="AL2801" s="123"/>
      <c r="AM2801" s="92"/>
      <c r="AN2801" s="123"/>
      <c r="AO2801" s="92"/>
      <c r="AP2801" s="123"/>
      <c r="AQ2801" s="92"/>
      <c r="AR2801" s="123"/>
      <c r="AS2801" s="92"/>
      <c r="AT2801" s="123"/>
      <c r="AU2801" s="92"/>
      <c r="AV2801" s="120"/>
      <c r="AW2801" s="92"/>
      <c r="AX2801" s="73"/>
      <c r="AY2801" s="79"/>
      <c r="AZ2801" s="123"/>
      <c r="BA2801" s="92"/>
      <c r="BB2801" s="123"/>
      <c r="BC2801" s="92"/>
      <c r="BD2801" s="123"/>
      <c r="BE2801" s="92"/>
      <c r="BF2801" s="123"/>
      <c r="BG2801" s="92"/>
      <c r="BH2801" s="73"/>
      <c r="BI2801" s="92"/>
      <c r="BJ2801" s="123"/>
      <c r="BK2801" s="92"/>
      <c r="BL2801" s="123"/>
      <c r="BM2801" s="92"/>
      <c r="BN2801" s="123"/>
      <c r="BO2801" s="92"/>
      <c r="BP2801" s="123"/>
      <c r="BQ2801" s="92"/>
      <c r="BR2801" s="123"/>
      <c r="BS2801" s="92"/>
      <c r="BT2801" s="123"/>
      <c r="BU2801" s="92"/>
      <c r="BV2801" s="123"/>
      <c r="BW2801" s="92"/>
      <c r="BX2801" s="123"/>
      <c r="BY2801" s="92"/>
      <c r="BZ2801" s="123"/>
      <c r="CA2801" s="92"/>
      <c r="CB2801" s="123"/>
      <c r="CC2801" s="92"/>
      <c r="CD2801" s="123"/>
      <c r="CE2801" s="92"/>
      <c r="CF2801" s="123"/>
      <c r="CG2801" s="92"/>
      <c r="CH2801" s="123"/>
      <c r="CI2801" s="92"/>
      <c r="CJ2801" s="123"/>
      <c r="CK2801" s="92"/>
      <c r="CL2801" s="123"/>
      <c r="CM2801" s="92"/>
      <c r="CN2801" s="123"/>
      <c r="CO2801" s="92"/>
      <c r="CP2801" s="123"/>
      <c r="CQ2801" s="92"/>
      <c r="CR2801" s="123"/>
      <c r="CS2801" s="92"/>
      <c r="CT2801" s="123"/>
      <c r="CU2801" s="92"/>
      <c r="CV2801" s="123"/>
      <c r="CW2801" s="92"/>
      <c r="CX2801" s="123"/>
      <c r="CY2801" s="92"/>
      <c r="CZ2801" s="123"/>
      <c r="DA2801" s="92"/>
      <c r="DB2801" s="123"/>
      <c r="DC2801" s="92"/>
      <c r="DD2801" s="123"/>
      <c r="DE2801" s="92"/>
      <c r="DF2801" s="123"/>
      <c r="DG2801" s="92"/>
      <c r="DH2801" s="123"/>
      <c r="DI2801" s="92"/>
      <c r="DJ2801" s="123"/>
      <c r="DK2801" s="92"/>
      <c r="DL2801" s="123"/>
      <c r="DM2801" s="92"/>
      <c r="DN2801" s="125"/>
      <c r="DO2801" s="126"/>
      <c r="DP2801" s="125"/>
      <c r="DQ2801" s="126"/>
      <c r="DR2801" s="125"/>
      <c r="DS2801" s="126"/>
      <c r="DT2801" s="127"/>
      <c r="DU2801" s="128"/>
      <c r="DV2801" s="129"/>
      <c r="DW2801" s="128"/>
      <c r="DX2801" s="129"/>
      <c r="DY2801" s="130"/>
      <c r="DZ2801" s="129"/>
      <c r="EA2801" s="128"/>
      <c r="EB2801" s="129"/>
      <c r="EC2801" s="130"/>
      <c r="ED2801" s="134"/>
      <c r="EE2801" s="134"/>
      <c r="EF2801" s="134"/>
      <c r="EG2801" s="134"/>
      <c r="EH2801" s="134"/>
      <c r="EI2801" s="134"/>
      <c r="EJ2801" s="134"/>
      <c r="EK2801" s="134"/>
      <c r="EL2801" s="134"/>
      <c r="EM2801" s="134"/>
      <c r="EN2801" s="134"/>
      <c r="EO2801" s="134"/>
      <c r="EP2801" s="134"/>
      <c r="EQ2801" s="134"/>
      <c r="ER2801" s="134"/>
      <c r="ES2801" s="134"/>
      <c r="ET2801" s="134"/>
      <c r="EU2801" s="134"/>
      <c r="EV2801" s="134"/>
      <c r="EW2801" s="134"/>
      <c r="EX2801" s="134"/>
      <c r="EY2801" s="134"/>
      <c r="EZ2801" s="134"/>
      <c r="FA2801" s="134"/>
      <c r="FB2801" s="134"/>
      <c r="FC2801" s="134"/>
      <c r="FD2801" s="134"/>
      <c r="FE2801" s="134"/>
      <c r="FF2801" s="134"/>
      <c r="FG2801" s="134"/>
      <c r="FH2801" s="134"/>
      <c r="FI2801" s="134"/>
      <c r="FJ2801" s="134"/>
      <c r="FK2801" s="134"/>
      <c r="FL2801" s="134"/>
      <c r="FM2801" s="134"/>
      <c r="FN2801" s="134"/>
      <c r="FO2801" s="134"/>
      <c r="FP2801" s="134"/>
      <c r="FQ2801" s="134"/>
      <c r="FR2801" s="134"/>
      <c r="FS2801" s="134"/>
      <c r="FT2801" s="134"/>
      <c r="FU2801" s="134"/>
      <c r="FV2801" s="134"/>
      <c r="FW2801" s="134"/>
      <c r="FX2801" s="134"/>
      <c r="FY2801" s="134"/>
      <c r="FZ2801" s="134"/>
      <c r="GA2801" s="134"/>
      <c r="GB2801" s="134"/>
      <c r="GC2801" s="134"/>
      <c r="GD2801" s="134"/>
      <c r="GE2801" s="134"/>
      <c r="GF2801" s="134"/>
      <c r="GG2801" s="134"/>
      <c r="GH2801" s="134"/>
      <c r="GI2801" s="134"/>
      <c r="GJ2801" s="134"/>
      <c r="GK2801" s="134"/>
      <c r="GL2801" s="134"/>
      <c r="GM2801" s="134"/>
      <c r="GN2801" s="134"/>
      <c r="GO2801" s="134"/>
      <c r="GP2801" s="134"/>
      <c r="GQ2801" s="134"/>
      <c r="GR2801" s="134"/>
      <c r="GS2801" s="134"/>
      <c r="GT2801" s="134"/>
      <c r="GU2801" s="134"/>
      <c r="GV2801" s="134"/>
      <c r="GW2801" s="134"/>
      <c r="GX2801" s="134"/>
      <c r="GY2801" s="134"/>
      <c r="GZ2801" s="134"/>
      <c r="HA2801" s="134"/>
      <c r="HB2801" s="134"/>
      <c r="HC2801" s="134"/>
      <c r="HD2801" s="134"/>
      <c r="HE2801" s="134"/>
      <c r="HF2801" s="134"/>
      <c r="HG2801" s="134"/>
      <c r="HH2801" s="134"/>
      <c r="HI2801" s="134"/>
      <c r="HJ2801" s="134"/>
      <c r="HK2801" s="134"/>
      <c r="HL2801" s="134"/>
      <c r="HM2801" s="134"/>
      <c r="HN2801" s="134"/>
      <c r="HO2801" s="134"/>
      <c r="HP2801" s="134"/>
      <c r="HQ2801" s="134"/>
      <c r="HR2801" s="134"/>
      <c r="HS2801" s="134"/>
      <c r="HT2801" s="134"/>
      <c r="HU2801" s="134"/>
      <c r="HV2801" s="134"/>
      <c r="HW2801" s="134"/>
      <c r="HX2801" s="134"/>
      <c r="HY2801" s="134"/>
      <c r="HZ2801" s="134"/>
      <c r="IA2801" s="134"/>
      <c r="IB2801" s="134"/>
      <c r="IC2801" s="134"/>
      <c r="ID2801" s="134"/>
      <c r="IE2801" s="134"/>
      <c r="IF2801" s="134"/>
      <c r="IG2801" s="134"/>
      <c r="IH2801" s="134"/>
      <c r="II2801" s="134"/>
      <c r="IJ2801" s="134"/>
      <c r="IK2801" s="134"/>
      <c r="IL2801" s="134"/>
      <c r="IM2801" s="134"/>
    </row>
    <row r="2802" spans="6:247" s="117" customFormat="1" ht="20.100000000000001" customHeight="1" x14ac:dyDescent="0.3">
      <c r="F2802" s="131"/>
      <c r="G2802" s="132"/>
      <c r="H2802" s="133"/>
      <c r="I2802" s="133"/>
      <c r="J2802" s="73"/>
      <c r="K2802" s="79"/>
      <c r="L2802" s="120"/>
      <c r="M2802" s="121"/>
      <c r="N2802" s="122"/>
      <c r="O2802" s="92"/>
      <c r="P2802" s="123"/>
      <c r="Q2802" s="92"/>
      <c r="R2802" s="123"/>
      <c r="S2802" s="92"/>
      <c r="T2802" s="119"/>
      <c r="U2802" s="79"/>
      <c r="V2802" s="123"/>
      <c r="W2802" s="92"/>
      <c r="X2802" s="123"/>
      <c r="Y2802" s="92"/>
      <c r="Z2802" s="123"/>
      <c r="AA2802" s="92"/>
      <c r="AB2802" s="123"/>
      <c r="AC2802" s="92"/>
      <c r="AD2802" s="123"/>
      <c r="AE2802" s="92"/>
      <c r="AF2802" s="123"/>
      <c r="AG2802" s="92"/>
      <c r="AH2802" s="123"/>
      <c r="AI2802" s="92"/>
      <c r="AJ2802" s="123"/>
      <c r="AK2802" s="92"/>
      <c r="AL2802" s="123"/>
      <c r="AM2802" s="92"/>
      <c r="AN2802" s="123"/>
      <c r="AO2802" s="92"/>
      <c r="AP2802" s="123"/>
      <c r="AQ2802" s="92"/>
      <c r="AR2802" s="123"/>
      <c r="AS2802" s="92"/>
      <c r="AT2802" s="123"/>
      <c r="AU2802" s="92"/>
      <c r="AV2802" s="120"/>
      <c r="AW2802" s="92"/>
      <c r="AX2802" s="73"/>
      <c r="AY2802" s="79"/>
      <c r="AZ2802" s="123"/>
      <c r="BA2802" s="92"/>
      <c r="BB2802" s="123"/>
      <c r="BC2802" s="92"/>
      <c r="BD2802" s="123"/>
      <c r="BE2802" s="92"/>
      <c r="BF2802" s="123"/>
      <c r="BG2802" s="92"/>
      <c r="BH2802" s="73"/>
      <c r="BI2802" s="92"/>
      <c r="BJ2802" s="123"/>
      <c r="BK2802" s="92"/>
      <c r="BL2802" s="123"/>
      <c r="BM2802" s="92"/>
      <c r="BN2802" s="123"/>
      <c r="BO2802" s="92"/>
      <c r="BP2802" s="123"/>
      <c r="BQ2802" s="92"/>
      <c r="BR2802" s="123"/>
      <c r="BS2802" s="92"/>
      <c r="BT2802" s="123"/>
      <c r="BU2802" s="92"/>
      <c r="BV2802" s="123"/>
      <c r="BW2802" s="92"/>
      <c r="BX2802" s="123"/>
      <c r="BY2802" s="92"/>
      <c r="BZ2802" s="123"/>
      <c r="CA2802" s="92"/>
      <c r="CB2802" s="123"/>
      <c r="CC2802" s="92"/>
      <c r="CD2802" s="123"/>
      <c r="CE2802" s="92"/>
      <c r="CF2802" s="123"/>
      <c r="CG2802" s="92"/>
      <c r="CH2802" s="123"/>
      <c r="CI2802" s="92"/>
      <c r="CJ2802" s="123"/>
      <c r="CK2802" s="92"/>
      <c r="CL2802" s="123"/>
      <c r="CM2802" s="92"/>
      <c r="CN2802" s="123"/>
      <c r="CO2802" s="92"/>
      <c r="CP2802" s="123"/>
      <c r="CQ2802" s="92"/>
      <c r="CR2802" s="123"/>
      <c r="CS2802" s="92"/>
      <c r="CT2802" s="123"/>
      <c r="CU2802" s="92"/>
      <c r="CV2802" s="123"/>
      <c r="CW2802" s="92"/>
      <c r="CX2802" s="123"/>
      <c r="CY2802" s="92"/>
      <c r="CZ2802" s="123"/>
      <c r="DA2802" s="92"/>
      <c r="DB2802" s="123"/>
      <c r="DC2802" s="92"/>
      <c r="DD2802" s="123"/>
      <c r="DE2802" s="92"/>
      <c r="DF2802" s="123"/>
      <c r="DG2802" s="92"/>
      <c r="DH2802" s="123"/>
      <c r="DI2802" s="92"/>
      <c r="DJ2802" s="123"/>
      <c r="DK2802" s="92"/>
      <c r="DL2802" s="123"/>
      <c r="DM2802" s="92"/>
      <c r="DN2802" s="125"/>
      <c r="DO2802" s="126"/>
      <c r="DP2802" s="125"/>
      <c r="DQ2802" s="126"/>
      <c r="DR2802" s="125"/>
      <c r="DS2802" s="126"/>
      <c r="DT2802" s="127"/>
      <c r="DU2802" s="128"/>
      <c r="DV2802" s="129"/>
      <c r="DW2802" s="128"/>
      <c r="DX2802" s="129"/>
      <c r="DY2802" s="130"/>
      <c r="DZ2802" s="129"/>
      <c r="EA2802" s="128"/>
      <c r="EB2802" s="129"/>
      <c r="EC2802" s="130"/>
      <c r="ED2802" s="134"/>
      <c r="EE2802" s="134"/>
      <c r="EF2802" s="134"/>
      <c r="EG2802" s="134"/>
      <c r="EH2802" s="134"/>
      <c r="EI2802" s="134"/>
      <c r="EJ2802" s="134"/>
      <c r="EK2802" s="134"/>
      <c r="EL2802" s="134"/>
      <c r="EM2802" s="134"/>
      <c r="EN2802" s="134"/>
      <c r="EO2802" s="134"/>
      <c r="EP2802" s="134"/>
      <c r="EQ2802" s="134"/>
      <c r="ER2802" s="134"/>
      <c r="ES2802" s="134"/>
      <c r="ET2802" s="134"/>
      <c r="EU2802" s="134"/>
      <c r="EV2802" s="134"/>
      <c r="EW2802" s="134"/>
      <c r="EX2802" s="134"/>
      <c r="EY2802" s="134"/>
      <c r="EZ2802" s="134"/>
      <c r="FA2802" s="134"/>
      <c r="FB2802" s="134"/>
      <c r="FC2802" s="134"/>
      <c r="FD2802" s="134"/>
      <c r="FE2802" s="134"/>
      <c r="FF2802" s="134"/>
      <c r="FG2802" s="134"/>
      <c r="FH2802" s="134"/>
      <c r="FI2802" s="134"/>
      <c r="FJ2802" s="134"/>
      <c r="FK2802" s="134"/>
      <c r="FL2802" s="134"/>
      <c r="FM2802" s="134"/>
      <c r="FN2802" s="134"/>
      <c r="FO2802" s="134"/>
      <c r="FP2802" s="134"/>
      <c r="FQ2802" s="134"/>
      <c r="FR2802" s="134"/>
      <c r="FS2802" s="134"/>
      <c r="FT2802" s="134"/>
      <c r="FU2802" s="134"/>
      <c r="FV2802" s="134"/>
      <c r="FW2802" s="134"/>
      <c r="FX2802" s="134"/>
      <c r="FY2802" s="134"/>
      <c r="FZ2802" s="134"/>
      <c r="GA2802" s="134"/>
      <c r="GB2802" s="134"/>
      <c r="GC2802" s="134"/>
      <c r="GD2802" s="134"/>
      <c r="GE2802" s="134"/>
      <c r="GF2802" s="134"/>
      <c r="GG2802" s="134"/>
      <c r="GH2802" s="134"/>
      <c r="GI2802" s="134"/>
      <c r="GJ2802" s="134"/>
      <c r="GK2802" s="134"/>
      <c r="GL2802" s="134"/>
      <c r="GM2802" s="134"/>
      <c r="GN2802" s="134"/>
      <c r="GO2802" s="134"/>
      <c r="GP2802" s="134"/>
      <c r="GQ2802" s="134"/>
      <c r="GR2802" s="134"/>
      <c r="GS2802" s="134"/>
      <c r="GT2802" s="134"/>
      <c r="GU2802" s="134"/>
      <c r="GV2802" s="134"/>
      <c r="GW2802" s="134"/>
      <c r="GX2802" s="134"/>
      <c r="GY2802" s="134"/>
      <c r="GZ2802" s="134"/>
      <c r="HA2802" s="134"/>
      <c r="HB2802" s="134"/>
      <c r="HC2802" s="134"/>
      <c r="HD2802" s="134"/>
      <c r="HE2802" s="134"/>
      <c r="HF2802" s="134"/>
      <c r="HG2802" s="134"/>
      <c r="HH2802" s="134"/>
      <c r="HI2802" s="134"/>
      <c r="HJ2802" s="134"/>
      <c r="HK2802" s="134"/>
      <c r="HL2802" s="134"/>
      <c r="HM2802" s="134"/>
      <c r="HN2802" s="134"/>
      <c r="HO2802" s="134"/>
      <c r="HP2802" s="134"/>
      <c r="HQ2802" s="134"/>
      <c r="HR2802" s="134"/>
      <c r="HS2802" s="134"/>
      <c r="HT2802" s="134"/>
      <c r="HU2802" s="134"/>
      <c r="HV2802" s="134"/>
      <c r="HW2802" s="134"/>
      <c r="HX2802" s="134"/>
      <c r="HY2802" s="134"/>
      <c r="HZ2802" s="134"/>
      <c r="IA2802" s="134"/>
      <c r="IB2802" s="134"/>
      <c r="IC2802" s="134"/>
      <c r="ID2802" s="134"/>
      <c r="IE2802" s="134"/>
      <c r="IF2802" s="134"/>
      <c r="IG2802" s="134"/>
      <c r="IH2802" s="134"/>
      <c r="II2802" s="134"/>
      <c r="IJ2802" s="134"/>
      <c r="IK2802" s="134"/>
      <c r="IL2802" s="134"/>
      <c r="IM2802" s="134"/>
    </row>
    <row r="2803" spans="6:247" s="117" customFormat="1" ht="20.100000000000001" customHeight="1" x14ac:dyDescent="0.3">
      <c r="F2803" s="131"/>
      <c r="G2803" s="132"/>
      <c r="H2803" s="133"/>
      <c r="I2803" s="133"/>
      <c r="J2803" s="73"/>
      <c r="K2803" s="79"/>
      <c r="L2803" s="120"/>
      <c r="M2803" s="121"/>
      <c r="N2803" s="122"/>
      <c r="O2803" s="92"/>
      <c r="P2803" s="123"/>
      <c r="Q2803" s="92"/>
      <c r="R2803" s="123"/>
      <c r="S2803" s="92"/>
      <c r="T2803" s="119"/>
      <c r="U2803" s="79"/>
      <c r="V2803" s="123"/>
      <c r="W2803" s="92"/>
      <c r="X2803" s="123"/>
      <c r="Y2803" s="92"/>
      <c r="Z2803" s="123"/>
      <c r="AA2803" s="92"/>
      <c r="AB2803" s="123"/>
      <c r="AC2803" s="92"/>
      <c r="AD2803" s="123"/>
      <c r="AE2803" s="92"/>
      <c r="AF2803" s="123"/>
      <c r="AG2803" s="92"/>
      <c r="AH2803" s="123"/>
      <c r="AI2803" s="92"/>
      <c r="AJ2803" s="123"/>
      <c r="AK2803" s="92"/>
      <c r="AL2803" s="123"/>
      <c r="AM2803" s="92"/>
      <c r="AN2803" s="123"/>
      <c r="AO2803" s="92"/>
      <c r="AP2803" s="123"/>
      <c r="AQ2803" s="92"/>
      <c r="AR2803" s="123"/>
      <c r="AS2803" s="92"/>
      <c r="AT2803" s="123"/>
      <c r="AU2803" s="92"/>
      <c r="AV2803" s="120"/>
      <c r="AW2803" s="92"/>
      <c r="AX2803" s="73"/>
      <c r="AY2803" s="79"/>
      <c r="AZ2803" s="123"/>
      <c r="BA2803" s="92"/>
      <c r="BB2803" s="123"/>
      <c r="BC2803" s="92"/>
      <c r="BD2803" s="123"/>
      <c r="BE2803" s="92"/>
      <c r="BF2803" s="123"/>
      <c r="BG2803" s="92"/>
      <c r="BH2803" s="73"/>
      <c r="BI2803" s="92"/>
      <c r="BJ2803" s="123"/>
      <c r="BK2803" s="92"/>
      <c r="BL2803" s="123"/>
      <c r="BM2803" s="92"/>
      <c r="BN2803" s="123"/>
      <c r="BO2803" s="92"/>
      <c r="BP2803" s="123"/>
      <c r="BQ2803" s="92"/>
      <c r="BR2803" s="123"/>
      <c r="BS2803" s="92"/>
      <c r="BT2803" s="123"/>
      <c r="BU2803" s="92"/>
      <c r="BV2803" s="123"/>
      <c r="BW2803" s="92"/>
      <c r="BX2803" s="123"/>
      <c r="BY2803" s="92"/>
      <c r="BZ2803" s="123"/>
      <c r="CA2803" s="92"/>
      <c r="CB2803" s="123"/>
      <c r="CC2803" s="92"/>
      <c r="CD2803" s="123"/>
      <c r="CE2803" s="92"/>
      <c r="CF2803" s="123"/>
      <c r="CG2803" s="92"/>
      <c r="CH2803" s="123"/>
      <c r="CI2803" s="92"/>
      <c r="CJ2803" s="123"/>
      <c r="CK2803" s="92"/>
      <c r="CL2803" s="123"/>
      <c r="CM2803" s="92"/>
      <c r="CN2803" s="123"/>
      <c r="CO2803" s="92"/>
      <c r="CP2803" s="123"/>
      <c r="CQ2803" s="92"/>
      <c r="CR2803" s="123"/>
      <c r="CS2803" s="92"/>
      <c r="CT2803" s="123"/>
      <c r="CU2803" s="92"/>
      <c r="CV2803" s="123"/>
      <c r="CW2803" s="92"/>
      <c r="CX2803" s="123"/>
      <c r="CY2803" s="92"/>
      <c r="CZ2803" s="123"/>
      <c r="DA2803" s="92"/>
      <c r="DB2803" s="123"/>
      <c r="DC2803" s="92"/>
      <c r="DD2803" s="123"/>
      <c r="DE2803" s="92"/>
      <c r="DF2803" s="123"/>
      <c r="DG2803" s="92"/>
      <c r="DH2803" s="123"/>
      <c r="DI2803" s="92"/>
      <c r="DJ2803" s="123"/>
      <c r="DK2803" s="92"/>
      <c r="DL2803" s="123"/>
      <c r="DM2803" s="92"/>
      <c r="DN2803" s="125"/>
      <c r="DO2803" s="126"/>
      <c r="DP2803" s="125"/>
      <c r="DQ2803" s="126"/>
      <c r="DR2803" s="125"/>
      <c r="DS2803" s="126"/>
      <c r="DT2803" s="127"/>
      <c r="DU2803" s="128"/>
      <c r="DV2803" s="129"/>
      <c r="DW2803" s="128"/>
      <c r="DX2803" s="129"/>
      <c r="DY2803" s="130"/>
      <c r="DZ2803" s="129"/>
      <c r="EA2803" s="128"/>
      <c r="EB2803" s="129"/>
      <c r="EC2803" s="130"/>
      <c r="ED2803" s="134"/>
      <c r="EE2803" s="134"/>
      <c r="EF2803" s="134"/>
      <c r="EG2803" s="134"/>
      <c r="EH2803" s="134"/>
      <c r="EI2803" s="134"/>
      <c r="EJ2803" s="134"/>
      <c r="EK2803" s="134"/>
      <c r="EL2803" s="134"/>
      <c r="EM2803" s="134"/>
      <c r="EN2803" s="134"/>
      <c r="EO2803" s="134"/>
      <c r="EP2803" s="134"/>
      <c r="EQ2803" s="134"/>
      <c r="ER2803" s="134"/>
      <c r="ES2803" s="134"/>
      <c r="ET2803" s="134"/>
      <c r="EU2803" s="134"/>
      <c r="EV2803" s="134"/>
      <c r="EW2803" s="134"/>
      <c r="EX2803" s="134"/>
      <c r="EY2803" s="134"/>
      <c r="EZ2803" s="134"/>
      <c r="FA2803" s="134"/>
      <c r="FB2803" s="134"/>
      <c r="FC2803" s="134"/>
      <c r="FD2803" s="134"/>
      <c r="FE2803" s="134"/>
      <c r="FF2803" s="134"/>
      <c r="FG2803" s="134"/>
      <c r="FH2803" s="134"/>
      <c r="FI2803" s="134"/>
      <c r="FJ2803" s="134"/>
      <c r="FK2803" s="134"/>
      <c r="FL2803" s="134"/>
      <c r="FM2803" s="134"/>
      <c r="FN2803" s="134"/>
      <c r="FO2803" s="134"/>
      <c r="FP2803" s="134"/>
      <c r="FQ2803" s="134"/>
      <c r="FR2803" s="134"/>
      <c r="FS2803" s="134"/>
      <c r="FT2803" s="134"/>
      <c r="FU2803" s="134"/>
      <c r="FV2803" s="134"/>
      <c r="FW2803" s="134"/>
      <c r="FX2803" s="134"/>
      <c r="FY2803" s="134"/>
      <c r="FZ2803" s="134"/>
      <c r="GA2803" s="134"/>
      <c r="GB2803" s="134"/>
      <c r="GC2803" s="134"/>
      <c r="GD2803" s="134"/>
      <c r="GE2803" s="134"/>
      <c r="GF2803" s="134"/>
      <c r="GG2803" s="134"/>
      <c r="GH2803" s="134"/>
      <c r="GI2803" s="134"/>
      <c r="GJ2803" s="134"/>
      <c r="GK2803" s="134"/>
      <c r="GL2803" s="134"/>
      <c r="GM2803" s="134"/>
      <c r="GN2803" s="134"/>
      <c r="GO2803" s="134"/>
      <c r="GP2803" s="134"/>
      <c r="GQ2803" s="134"/>
      <c r="GR2803" s="134"/>
      <c r="GS2803" s="134"/>
      <c r="GT2803" s="134"/>
      <c r="GU2803" s="134"/>
      <c r="GV2803" s="134"/>
      <c r="GW2803" s="134"/>
      <c r="GX2803" s="134"/>
      <c r="GY2803" s="134"/>
      <c r="GZ2803" s="134"/>
      <c r="HA2803" s="134"/>
      <c r="HB2803" s="134"/>
      <c r="HC2803" s="134"/>
      <c r="HD2803" s="134"/>
      <c r="HE2803" s="134"/>
      <c r="HF2803" s="134"/>
      <c r="HG2803" s="134"/>
      <c r="HH2803" s="134"/>
      <c r="HI2803" s="134"/>
      <c r="HJ2803" s="134"/>
      <c r="HK2803" s="134"/>
      <c r="HL2803" s="134"/>
      <c r="HM2803" s="134"/>
      <c r="HN2803" s="134"/>
      <c r="HO2803" s="134"/>
      <c r="HP2803" s="134"/>
      <c r="HQ2803" s="134"/>
      <c r="HR2803" s="134"/>
      <c r="HS2803" s="134"/>
      <c r="HT2803" s="134"/>
      <c r="HU2803" s="134"/>
      <c r="HV2803" s="134"/>
      <c r="HW2803" s="134"/>
      <c r="HX2803" s="134"/>
      <c r="HY2803" s="134"/>
      <c r="HZ2803" s="134"/>
      <c r="IA2803" s="134"/>
      <c r="IB2803" s="134"/>
      <c r="IC2803" s="134"/>
      <c r="ID2803" s="134"/>
      <c r="IE2803" s="134"/>
      <c r="IF2803" s="134"/>
      <c r="IG2803" s="134"/>
      <c r="IH2803" s="134"/>
      <c r="II2803" s="134"/>
      <c r="IJ2803" s="134"/>
      <c r="IK2803" s="134"/>
      <c r="IL2803" s="134"/>
      <c r="IM2803" s="134"/>
    </row>
    <row r="2804" spans="6:247" s="117" customFormat="1" ht="20.100000000000001" customHeight="1" x14ac:dyDescent="0.3">
      <c r="F2804" s="131"/>
      <c r="G2804" s="132"/>
      <c r="H2804" s="133"/>
      <c r="I2804" s="133"/>
      <c r="J2804" s="73"/>
      <c r="K2804" s="79"/>
      <c r="L2804" s="120"/>
      <c r="M2804" s="121"/>
      <c r="N2804" s="122"/>
      <c r="O2804" s="92"/>
      <c r="P2804" s="123"/>
      <c r="Q2804" s="92"/>
      <c r="R2804" s="123"/>
      <c r="S2804" s="92"/>
      <c r="T2804" s="119"/>
      <c r="U2804" s="79"/>
      <c r="V2804" s="123"/>
      <c r="W2804" s="92"/>
      <c r="X2804" s="123"/>
      <c r="Y2804" s="92"/>
      <c r="Z2804" s="123"/>
      <c r="AA2804" s="92"/>
      <c r="AB2804" s="123"/>
      <c r="AC2804" s="92"/>
      <c r="AD2804" s="123"/>
      <c r="AE2804" s="92"/>
      <c r="AF2804" s="123"/>
      <c r="AG2804" s="92"/>
      <c r="AH2804" s="123"/>
      <c r="AI2804" s="92"/>
      <c r="AJ2804" s="123"/>
      <c r="AK2804" s="92"/>
      <c r="AL2804" s="123"/>
      <c r="AM2804" s="92"/>
      <c r="AN2804" s="123"/>
      <c r="AO2804" s="92"/>
      <c r="AP2804" s="123"/>
      <c r="AQ2804" s="92"/>
      <c r="AR2804" s="123"/>
      <c r="AS2804" s="92"/>
      <c r="AT2804" s="123"/>
      <c r="AU2804" s="92"/>
      <c r="AV2804" s="120"/>
      <c r="AW2804" s="92"/>
      <c r="AX2804" s="73"/>
      <c r="AY2804" s="79"/>
      <c r="AZ2804" s="123"/>
      <c r="BA2804" s="92"/>
      <c r="BB2804" s="123"/>
      <c r="BC2804" s="92"/>
      <c r="BD2804" s="123"/>
      <c r="BE2804" s="92"/>
      <c r="BF2804" s="123"/>
      <c r="BG2804" s="92"/>
      <c r="BH2804" s="73"/>
      <c r="BI2804" s="92"/>
      <c r="BJ2804" s="123"/>
      <c r="BK2804" s="92"/>
      <c r="BL2804" s="123"/>
      <c r="BM2804" s="92"/>
      <c r="BN2804" s="123"/>
      <c r="BO2804" s="92"/>
      <c r="BP2804" s="123"/>
      <c r="BQ2804" s="92"/>
      <c r="BR2804" s="123"/>
      <c r="BS2804" s="92"/>
      <c r="BT2804" s="123"/>
      <c r="BU2804" s="92"/>
      <c r="BV2804" s="123"/>
      <c r="BW2804" s="92"/>
      <c r="BX2804" s="123"/>
      <c r="BY2804" s="92"/>
      <c r="BZ2804" s="123"/>
      <c r="CA2804" s="92"/>
      <c r="CB2804" s="123"/>
      <c r="CC2804" s="92"/>
      <c r="CD2804" s="123"/>
      <c r="CE2804" s="92"/>
      <c r="CF2804" s="123"/>
      <c r="CG2804" s="92"/>
      <c r="CH2804" s="123"/>
      <c r="CI2804" s="92"/>
      <c r="CJ2804" s="123"/>
      <c r="CK2804" s="92"/>
      <c r="CL2804" s="123"/>
      <c r="CM2804" s="92"/>
      <c r="CN2804" s="123"/>
      <c r="CO2804" s="92"/>
      <c r="CP2804" s="123"/>
      <c r="CQ2804" s="92"/>
      <c r="CR2804" s="123"/>
      <c r="CS2804" s="92"/>
      <c r="CT2804" s="123"/>
      <c r="CU2804" s="92"/>
      <c r="CV2804" s="123"/>
      <c r="CW2804" s="92"/>
      <c r="CX2804" s="123"/>
      <c r="CY2804" s="92"/>
      <c r="CZ2804" s="123"/>
      <c r="DA2804" s="92"/>
      <c r="DB2804" s="123"/>
      <c r="DC2804" s="92"/>
      <c r="DD2804" s="123"/>
      <c r="DE2804" s="92"/>
      <c r="DF2804" s="123"/>
      <c r="DG2804" s="92"/>
      <c r="DH2804" s="123"/>
      <c r="DI2804" s="92"/>
      <c r="DJ2804" s="123"/>
      <c r="DK2804" s="92"/>
      <c r="DL2804" s="123"/>
      <c r="DM2804" s="92"/>
      <c r="DN2804" s="125"/>
      <c r="DO2804" s="126"/>
      <c r="DP2804" s="125"/>
      <c r="DQ2804" s="126"/>
      <c r="DR2804" s="125"/>
      <c r="DS2804" s="126"/>
      <c r="DT2804" s="127"/>
      <c r="DU2804" s="128"/>
      <c r="DV2804" s="129"/>
      <c r="DW2804" s="128"/>
      <c r="DX2804" s="129"/>
      <c r="DY2804" s="130"/>
      <c r="DZ2804" s="129"/>
      <c r="EA2804" s="128"/>
      <c r="EB2804" s="129"/>
      <c r="EC2804" s="130"/>
      <c r="ED2804" s="134"/>
      <c r="EE2804" s="134"/>
      <c r="EF2804" s="134"/>
      <c r="EG2804" s="134"/>
      <c r="EH2804" s="134"/>
      <c r="EI2804" s="134"/>
      <c r="EJ2804" s="134"/>
      <c r="EK2804" s="134"/>
      <c r="EL2804" s="134"/>
      <c r="EM2804" s="134"/>
      <c r="EN2804" s="134"/>
      <c r="EO2804" s="134"/>
      <c r="EP2804" s="134"/>
      <c r="EQ2804" s="134"/>
      <c r="ER2804" s="134"/>
      <c r="ES2804" s="134"/>
      <c r="ET2804" s="134"/>
      <c r="EU2804" s="134"/>
      <c r="EV2804" s="134"/>
      <c r="EW2804" s="134"/>
      <c r="EX2804" s="134"/>
      <c r="EY2804" s="134"/>
      <c r="EZ2804" s="134"/>
      <c r="FA2804" s="134"/>
      <c r="FB2804" s="134"/>
      <c r="FC2804" s="134"/>
      <c r="FD2804" s="134"/>
      <c r="FE2804" s="134"/>
      <c r="FF2804" s="134"/>
      <c r="FG2804" s="134"/>
      <c r="FH2804" s="134"/>
      <c r="FI2804" s="134"/>
      <c r="FJ2804" s="134"/>
      <c r="FK2804" s="134"/>
      <c r="FL2804" s="134"/>
      <c r="FM2804" s="134"/>
      <c r="FN2804" s="134"/>
      <c r="FO2804" s="134"/>
      <c r="FP2804" s="134"/>
      <c r="FQ2804" s="134"/>
      <c r="FR2804" s="134"/>
      <c r="FS2804" s="134"/>
      <c r="FT2804" s="134"/>
      <c r="FU2804" s="134"/>
      <c r="FV2804" s="134"/>
      <c r="FW2804" s="134"/>
      <c r="FX2804" s="134"/>
      <c r="FY2804" s="134"/>
      <c r="FZ2804" s="134"/>
      <c r="GA2804" s="134"/>
      <c r="GB2804" s="134"/>
      <c r="GC2804" s="134"/>
      <c r="GD2804" s="134"/>
      <c r="GE2804" s="134"/>
      <c r="GF2804" s="134"/>
      <c r="GG2804" s="134"/>
      <c r="GH2804" s="134"/>
      <c r="GI2804" s="134"/>
      <c r="GJ2804" s="134"/>
      <c r="GK2804" s="134"/>
      <c r="GL2804" s="134"/>
      <c r="GM2804" s="134"/>
      <c r="GN2804" s="134"/>
      <c r="GO2804" s="134"/>
      <c r="GP2804" s="134"/>
      <c r="GQ2804" s="134"/>
      <c r="GR2804" s="134"/>
      <c r="GS2804" s="134"/>
      <c r="GT2804" s="134"/>
      <c r="GU2804" s="134"/>
      <c r="GV2804" s="134"/>
      <c r="GW2804" s="134"/>
      <c r="GX2804" s="134"/>
      <c r="GY2804" s="134"/>
      <c r="GZ2804" s="134"/>
      <c r="HA2804" s="134"/>
      <c r="HB2804" s="134"/>
      <c r="HC2804" s="134"/>
      <c r="HD2804" s="134"/>
      <c r="HE2804" s="134"/>
      <c r="HF2804" s="134"/>
      <c r="HG2804" s="134"/>
      <c r="HH2804" s="134"/>
      <c r="HI2804" s="134"/>
      <c r="HJ2804" s="134"/>
      <c r="HK2804" s="134"/>
      <c r="HL2804" s="134"/>
      <c r="HM2804" s="134"/>
      <c r="HN2804" s="134"/>
      <c r="HO2804" s="134"/>
      <c r="HP2804" s="134"/>
      <c r="HQ2804" s="134"/>
      <c r="HR2804" s="134"/>
      <c r="HS2804" s="134"/>
      <c r="HT2804" s="134"/>
      <c r="HU2804" s="134"/>
      <c r="HV2804" s="134"/>
      <c r="HW2804" s="134"/>
      <c r="HX2804" s="134"/>
      <c r="HY2804" s="134"/>
      <c r="HZ2804" s="134"/>
      <c r="IA2804" s="134"/>
      <c r="IB2804" s="134"/>
      <c r="IC2804" s="134"/>
      <c r="ID2804" s="134"/>
      <c r="IE2804" s="134"/>
      <c r="IF2804" s="134"/>
      <c r="IG2804" s="134"/>
      <c r="IH2804" s="134"/>
      <c r="II2804" s="134"/>
      <c r="IJ2804" s="134"/>
      <c r="IK2804" s="134"/>
      <c r="IL2804" s="134"/>
      <c r="IM2804" s="134"/>
    </row>
    <row r="2805" spans="6:247" s="117" customFormat="1" ht="20.100000000000001" customHeight="1" x14ac:dyDescent="0.3">
      <c r="F2805" s="131"/>
      <c r="G2805" s="132"/>
      <c r="H2805" s="133"/>
      <c r="I2805" s="133"/>
      <c r="J2805" s="73"/>
      <c r="K2805" s="79"/>
      <c r="L2805" s="120"/>
      <c r="M2805" s="121"/>
      <c r="N2805" s="122"/>
      <c r="O2805" s="92"/>
      <c r="P2805" s="123"/>
      <c r="Q2805" s="92"/>
      <c r="R2805" s="123"/>
      <c r="S2805" s="92"/>
      <c r="T2805" s="119"/>
      <c r="U2805" s="79"/>
      <c r="V2805" s="123"/>
      <c r="W2805" s="92"/>
      <c r="X2805" s="123"/>
      <c r="Y2805" s="92"/>
      <c r="Z2805" s="123"/>
      <c r="AA2805" s="92"/>
      <c r="AB2805" s="123"/>
      <c r="AC2805" s="92"/>
      <c r="AD2805" s="123"/>
      <c r="AE2805" s="92"/>
      <c r="AF2805" s="123"/>
      <c r="AG2805" s="92"/>
      <c r="AH2805" s="123"/>
      <c r="AI2805" s="92"/>
      <c r="AJ2805" s="123"/>
      <c r="AK2805" s="92"/>
      <c r="AL2805" s="123"/>
      <c r="AM2805" s="92"/>
      <c r="AN2805" s="123"/>
      <c r="AO2805" s="92"/>
      <c r="AP2805" s="123"/>
      <c r="AQ2805" s="92"/>
      <c r="AR2805" s="123"/>
      <c r="AS2805" s="92"/>
      <c r="AT2805" s="123"/>
      <c r="AU2805" s="92"/>
      <c r="AV2805" s="120"/>
      <c r="AW2805" s="92"/>
      <c r="AX2805" s="73"/>
      <c r="AY2805" s="79"/>
      <c r="AZ2805" s="123"/>
      <c r="BA2805" s="92"/>
      <c r="BB2805" s="123"/>
      <c r="BC2805" s="92"/>
      <c r="BD2805" s="123"/>
      <c r="BE2805" s="92"/>
      <c r="BF2805" s="123"/>
      <c r="BG2805" s="92"/>
      <c r="BH2805" s="73"/>
      <c r="BI2805" s="92"/>
      <c r="BJ2805" s="123"/>
      <c r="BK2805" s="92"/>
      <c r="BL2805" s="123"/>
      <c r="BM2805" s="92"/>
      <c r="BN2805" s="123"/>
      <c r="BO2805" s="92"/>
      <c r="BP2805" s="123"/>
      <c r="BQ2805" s="92"/>
      <c r="BR2805" s="123"/>
      <c r="BS2805" s="92"/>
      <c r="BT2805" s="123"/>
      <c r="BU2805" s="92"/>
      <c r="BV2805" s="123"/>
      <c r="BW2805" s="92"/>
      <c r="BX2805" s="123"/>
      <c r="BY2805" s="92"/>
      <c r="BZ2805" s="123"/>
      <c r="CA2805" s="92"/>
      <c r="CB2805" s="123"/>
      <c r="CC2805" s="92"/>
      <c r="CD2805" s="123"/>
      <c r="CE2805" s="92"/>
      <c r="CF2805" s="123"/>
      <c r="CG2805" s="92"/>
      <c r="CH2805" s="123"/>
      <c r="CI2805" s="92"/>
      <c r="CJ2805" s="123"/>
      <c r="CK2805" s="92"/>
      <c r="CL2805" s="123"/>
      <c r="CM2805" s="92"/>
      <c r="CN2805" s="123"/>
      <c r="CO2805" s="92"/>
      <c r="CP2805" s="123"/>
      <c r="CQ2805" s="92"/>
      <c r="CR2805" s="123"/>
      <c r="CS2805" s="92"/>
      <c r="CT2805" s="123"/>
      <c r="CU2805" s="92"/>
      <c r="CV2805" s="123"/>
      <c r="CW2805" s="92"/>
      <c r="CX2805" s="123"/>
      <c r="CY2805" s="92"/>
      <c r="CZ2805" s="123"/>
      <c r="DA2805" s="92"/>
      <c r="DB2805" s="123"/>
      <c r="DC2805" s="92"/>
      <c r="DD2805" s="123"/>
      <c r="DE2805" s="92"/>
      <c r="DF2805" s="123"/>
      <c r="DG2805" s="92"/>
      <c r="DH2805" s="123"/>
      <c r="DI2805" s="92"/>
      <c r="DJ2805" s="123"/>
      <c r="DK2805" s="92"/>
      <c r="DL2805" s="123"/>
      <c r="DM2805" s="92"/>
      <c r="DN2805" s="125"/>
      <c r="DO2805" s="126"/>
      <c r="DP2805" s="125"/>
      <c r="DQ2805" s="126"/>
      <c r="DR2805" s="125"/>
      <c r="DS2805" s="126"/>
      <c r="DT2805" s="127"/>
      <c r="DU2805" s="128"/>
      <c r="DV2805" s="129"/>
      <c r="DW2805" s="128"/>
      <c r="DX2805" s="129"/>
      <c r="DY2805" s="130"/>
      <c r="DZ2805" s="129"/>
      <c r="EA2805" s="128"/>
      <c r="EB2805" s="129"/>
      <c r="EC2805" s="130"/>
      <c r="ED2805" s="134"/>
      <c r="EE2805" s="134"/>
      <c r="EF2805" s="134"/>
      <c r="EG2805" s="134"/>
      <c r="EH2805" s="134"/>
      <c r="EI2805" s="134"/>
      <c r="EJ2805" s="134"/>
      <c r="EK2805" s="134"/>
      <c r="EL2805" s="134"/>
      <c r="EM2805" s="134"/>
      <c r="EN2805" s="134"/>
      <c r="EO2805" s="134"/>
      <c r="EP2805" s="134"/>
      <c r="EQ2805" s="134"/>
      <c r="ER2805" s="134"/>
      <c r="ES2805" s="134"/>
      <c r="ET2805" s="134"/>
      <c r="EU2805" s="134"/>
      <c r="EV2805" s="134"/>
      <c r="EW2805" s="134"/>
      <c r="EX2805" s="134"/>
      <c r="EY2805" s="134"/>
      <c r="EZ2805" s="134"/>
      <c r="FA2805" s="134"/>
      <c r="FB2805" s="134"/>
      <c r="FC2805" s="134"/>
      <c r="FD2805" s="134"/>
      <c r="FE2805" s="134"/>
      <c r="FF2805" s="134"/>
      <c r="FG2805" s="134"/>
      <c r="FH2805" s="134"/>
      <c r="FI2805" s="134"/>
      <c r="FJ2805" s="134"/>
      <c r="FK2805" s="134"/>
      <c r="FL2805" s="134"/>
      <c r="FM2805" s="134"/>
      <c r="FN2805" s="134"/>
      <c r="FO2805" s="134"/>
      <c r="FP2805" s="134"/>
      <c r="FQ2805" s="134"/>
      <c r="FR2805" s="134"/>
      <c r="FS2805" s="134"/>
      <c r="FT2805" s="134"/>
      <c r="FU2805" s="134"/>
      <c r="FV2805" s="134"/>
      <c r="FW2805" s="134"/>
      <c r="FX2805" s="134"/>
      <c r="FY2805" s="134"/>
      <c r="FZ2805" s="134"/>
      <c r="GA2805" s="134"/>
      <c r="GB2805" s="134"/>
      <c r="GC2805" s="134"/>
      <c r="GD2805" s="134"/>
      <c r="GE2805" s="134"/>
      <c r="GF2805" s="134"/>
      <c r="GG2805" s="134"/>
      <c r="GH2805" s="134"/>
      <c r="GI2805" s="134"/>
      <c r="GJ2805" s="134"/>
      <c r="GK2805" s="134"/>
      <c r="GL2805" s="134"/>
      <c r="GM2805" s="134"/>
      <c r="GN2805" s="134"/>
      <c r="GO2805" s="134"/>
      <c r="GP2805" s="134"/>
      <c r="GQ2805" s="134"/>
      <c r="GR2805" s="134"/>
      <c r="GS2805" s="134"/>
      <c r="GT2805" s="134"/>
      <c r="GU2805" s="134"/>
      <c r="GV2805" s="134"/>
      <c r="GW2805" s="134"/>
      <c r="GX2805" s="134"/>
      <c r="GY2805" s="134"/>
      <c r="GZ2805" s="134"/>
      <c r="HA2805" s="134"/>
      <c r="HB2805" s="134"/>
      <c r="HC2805" s="134"/>
      <c r="HD2805" s="134"/>
      <c r="HE2805" s="134"/>
      <c r="HF2805" s="134"/>
      <c r="HG2805" s="134"/>
      <c r="HH2805" s="134"/>
      <c r="HI2805" s="134"/>
      <c r="HJ2805" s="134"/>
      <c r="HK2805" s="134"/>
      <c r="HL2805" s="134"/>
      <c r="HM2805" s="134"/>
      <c r="HN2805" s="134"/>
      <c r="HO2805" s="134"/>
      <c r="HP2805" s="134"/>
      <c r="HQ2805" s="134"/>
      <c r="HR2805" s="134"/>
      <c r="HS2805" s="134"/>
      <c r="HT2805" s="134"/>
      <c r="HU2805" s="134"/>
      <c r="HV2805" s="134"/>
      <c r="HW2805" s="134"/>
      <c r="HX2805" s="134"/>
      <c r="HY2805" s="134"/>
      <c r="HZ2805" s="134"/>
      <c r="IA2805" s="134"/>
      <c r="IB2805" s="134"/>
      <c r="IC2805" s="134"/>
      <c r="ID2805" s="134"/>
      <c r="IE2805" s="134"/>
      <c r="IF2805" s="134"/>
      <c r="IG2805" s="134"/>
      <c r="IH2805" s="134"/>
      <c r="II2805" s="134"/>
      <c r="IJ2805" s="134"/>
      <c r="IK2805" s="134"/>
      <c r="IL2805" s="134"/>
      <c r="IM2805" s="134"/>
    </row>
    <row r="2806" spans="6:247" s="117" customFormat="1" ht="20.100000000000001" customHeight="1" x14ac:dyDescent="0.3">
      <c r="F2806" s="131"/>
      <c r="G2806" s="132"/>
      <c r="H2806" s="133"/>
      <c r="I2806" s="133"/>
      <c r="J2806" s="73"/>
      <c r="K2806" s="79"/>
      <c r="L2806" s="120"/>
      <c r="M2806" s="121"/>
      <c r="N2806" s="122"/>
      <c r="O2806" s="92"/>
      <c r="P2806" s="123"/>
      <c r="Q2806" s="92"/>
      <c r="R2806" s="123"/>
      <c r="S2806" s="92"/>
      <c r="T2806" s="119"/>
      <c r="U2806" s="79"/>
      <c r="V2806" s="123"/>
      <c r="W2806" s="92"/>
      <c r="X2806" s="123"/>
      <c r="Y2806" s="92"/>
      <c r="Z2806" s="123"/>
      <c r="AA2806" s="92"/>
      <c r="AB2806" s="123"/>
      <c r="AC2806" s="92"/>
      <c r="AD2806" s="123"/>
      <c r="AE2806" s="92"/>
      <c r="AF2806" s="123"/>
      <c r="AG2806" s="92"/>
      <c r="AH2806" s="123"/>
      <c r="AI2806" s="92"/>
      <c r="AJ2806" s="123"/>
      <c r="AK2806" s="92"/>
      <c r="AL2806" s="123"/>
      <c r="AM2806" s="92"/>
      <c r="AN2806" s="123"/>
      <c r="AO2806" s="92"/>
      <c r="AP2806" s="123"/>
      <c r="AQ2806" s="92"/>
      <c r="AR2806" s="123"/>
      <c r="AS2806" s="92"/>
      <c r="AT2806" s="123"/>
      <c r="AU2806" s="92"/>
      <c r="AV2806" s="120"/>
      <c r="AW2806" s="92"/>
      <c r="AX2806" s="73"/>
      <c r="AY2806" s="79"/>
      <c r="AZ2806" s="123"/>
      <c r="BA2806" s="92"/>
      <c r="BB2806" s="123"/>
      <c r="BC2806" s="92"/>
      <c r="BD2806" s="123"/>
      <c r="BE2806" s="92"/>
      <c r="BF2806" s="123"/>
      <c r="BG2806" s="92"/>
      <c r="BH2806" s="73"/>
      <c r="BI2806" s="92"/>
      <c r="BJ2806" s="123"/>
      <c r="BK2806" s="92"/>
      <c r="BL2806" s="123"/>
      <c r="BM2806" s="92"/>
      <c r="BN2806" s="123"/>
      <c r="BO2806" s="92"/>
      <c r="BP2806" s="123"/>
      <c r="BQ2806" s="92"/>
      <c r="BR2806" s="123"/>
      <c r="BS2806" s="92"/>
      <c r="BT2806" s="123"/>
      <c r="BU2806" s="92"/>
      <c r="BV2806" s="123"/>
      <c r="BW2806" s="92"/>
      <c r="BX2806" s="123"/>
      <c r="BY2806" s="92"/>
      <c r="BZ2806" s="123"/>
      <c r="CA2806" s="92"/>
      <c r="CB2806" s="123"/>
      <c r="CC2806" s="92"/>
      <c r="CD2806" s="123"/>
      <c r="CE2806" s="92"/>
      <c r="CF2806" s="123"/>
      <c r="CG2806" s="92"/>
      <c r="CH2806" s="123"/>
      <c r="CI2806" s="92"/>
      <c r="CJ2806" s="123"/>
      <c r="CK2806" s="92"/>
      <c r="CL2806" s="123"/>
      <c r="CM2806" s="92"/>
      <c r="CN2806" s="123"/>
      <c r="CO2806" s="92"/>
      <c r="CP2806" s="123"/>
      <c r="CQ2806" s="92"/>
      <c r="CR2806" s="123"/>
      <c r="CS2806" s="92"/>
      <c r="CT2806" s="123"/>
      <c r="CU2806" s="92"/>
      <c r="CV2806" s="123"/>
      <c r="CW2806" s="92"/>
      <c r="CX2806" s="123"/>
      <c r="CY2806" s="92"/>
      <c r="CZ2806" s="123"/>
      <c r="DA2806" s="92"/>
      <c r="DB2806" s="123"/>
      <c r="DC2806" s="92"/>
      <c r="DD2806" s="123"/>
      <c r="DE2806" s="92"/>
      <c r="DF2806" s="123"/>
      <c r="DG2806" s="92"/>
      <c r="DH2806" s="123"/>
      <c r="DI2806" s="92"/>
      <c r="DJ2806" s="123"/>
      <c r="DK2806" s="92"/>
      <c r="DL2806" s="123"/>
      <c r="DM2806" s="92"/>
      <c r="DN2806" s="125"/>
      <c r="DO2806" s="126"/>
      <c r="DP2806" s="125"/>
      <c r="DQ2806" s="126"/>
      <c r="DR2806" s="125"/>
      <c r="DS2806" s="126"/>
      <c r="DT2806" s="127"/>
      <c r="DU2806" s="128"/>
      <c r="DV2806" s="129"/>
      <c r="DW2806" s="128"/>
      <c r="DX2806" s="129"/>
      <c r="DY2806" s="130"/>
      <c r="DZ2806" s="129"/>
      <c r="EA2806" s="128"/>
      <c r="EB2806" s="129"/>
      <c r="EC2806" s="130"/>
      <c r="ED2806" s="134"/>
      <c r="EE2806" s="134"/>
      <c r="EF2806" s="134"/>
      <c r="EG2806" s="134"/>
      <c r="EH2806" s="134"/>
      <c r="EI2806" s="134"/>
      <c r="EJ2806" s="134"/>
      <c r="EK2806" s="134"/>
      <c r="EL2806" s="134"/>
      <c r="EM2806" s="134"/>
      <c r="EN2806" s="134"/>
      <c r="EO2806" s="134"/>
      <c r="EP2806" s="134"/>
      <c r="EQ2806" s="134"/>
      <c r="ER2806" s="134"/>
      <c r="ES2806" s="134"/>
      <c r="ET2806" s="134"/>
      <c r="EU2806" s="134"/>
      <c r="EV2806" s="134"/>
      <c r="EW2806" s="134"/>
      <c r="EX2806" s="134"/>
      <c r="EY2806" s="134"/>
      <c r="EZ2806" s="134"/>
      <c r="FA2806" s="134"/>
      <c r="FB2806" s="134"/>
      <c r="FC2806" s="134"/>
      <c r="FD2806" s="134"/>
      <c r="FE2806" s="134"/>
      <c r="FF2806" s="134"/>
      <c r="FG2806" s="134"/>
      <c r="FH2806" s="134"/>
      <c r="FI2806" s="134"/>
      <c r="FJ2806" s="134"/>
      <c r="FK2806" s="134"/>
      <c r="FL2806" s="134"/>
      <c r="FM2806" s="134"/>
      <c r="FN2806" s="134"/>
      <c r="FO2806" s="134"/>
      <c r="FP2806" s="134"/>
      <c r="FQ2806" s="134"/>
      <c r="FR2806" s="134"/>
      <c r="FS2806" s="134"/>
      <c r="FT2806" s="134"/>
      <c r="FU2806" s="134"/>
      <c r="FV2806" s="134"/>
      <c r="FW2806" s="134"/>
      <c r="FX2806" s="134"/>
      <c r="FY2806" s="134"/>
      <c r="FZ2806" s="134"/>
      <c r="GA2806" s="134"/>
      <c r="GB2806" s="134"/>
      <c r="GC2806" s="134"/>
      <c r="GD2806" s="134"/>
      <c r="GE2806" s="134"/>
      <c r="GF2806" s="134"/>
      <c r="GG2806" s="134"/>
      <c r="GH2806" s="134"/>
      <c r="GI2806" s="134"/>
      <c r="GJ2806" s="134"/>
      <c r="GK2806" s="134"/>
      <c r="GL2806" s="134"/>
      <c r="GM2806" s="134"/>
      <c r="GN2806" s="134"/>
      <c r="GO2806" s="134"/>
      <c r="GP2806" s="134"/>
      <c r="GQ2806" s="134"/>
      <c r="GR2806" s="134"/>
      <c r="GS2806" s="134"/>
      <c r="GT2806" s="134"/>
      <c r="GU2806" s="134"/>
      <c r="GV2806" s="134"/>
      <c r="GW2806" s="134"/>
      <c r="GX2806" s="134"/>
      <c r="GY2806" s="134"/>
      <c r="GZ2806" s="134"/>
      <c r="HA2806" s="134"/>
      <c r="HB2806" s="134"/>
      <c r="HC2806" s="134"/>
      <c r="HD2806" s="134"/>
      <c r="HE2806" s="134"/>
      <c r="HF2806" s="134"/>
      <c r="HG2806" s="134"/>
      <c r="HH2806" s="134"/>
      <c r="HI2806" s="134"/>
      <c r="HJ2806" s="134"/>
      <c r="HK2806" s="134"/>
      <c r="HL2806" s="134"/>
      <c r="HM2806" s="134"/>
      <c r="HN2806" s="134"/>
      <c r="HO2806" s="134"/>
      <c r="HP2806" s="134"/>
      <c r="HQ2806" s="134"/>
      <c r="HR2806" s="134"/>
      <c r="HS2806" s="134"/>
      <c r="HT2806" s="134"/>
      <c r="HU2806" s="134"/>
      <c r="HV2806" s="134"/>
      <c r="HW2806" s="134"/>
      <c r="HX2806" s="134"/>
      <c r="HY2806" s="134"/>
      <c r="HZ2806" s="134"/>
      <c r="IA2806" s="134"/>
      <c r="IB2806" s="134"/>
      <c r="IC2806" s="134"/>
      <c r="ID2806" s="134"/>
      <c r="IE2806" s="134"/>
      <c r="IF2806" s="134"/>
      <c r="IG2806" s="134"/>
      <c r="IH2806" s="134"/>
      <c r="II2806" s="134"/>
      <c r="IJ2806" s="134"/>
      <c r="IK2806" s="134"/>
      <c r="IL2806" s="134"/>
      <c r="IM2806" s="134"/>
    </row>
    <row r="2807" spans="6:247" s="117" customFormat="1" ht="20.100000000000001" customHeight="1" x14ac:dyDescent="0.3">
      <c r="F2807" s="131"/>
      <c r="G2807" s="132"/>
      <c r="H2807" s="133"/>
      <c r="I2807" s="133"/>
      <c r="J2807" s="73"/>
      <c r="K2807" s="79"/>
      <c r="L2807" s="120"/>
      <c r="M2807" s="121"/>
      <c r="N2807" s="122"/>
      <c r="O2807" s="92"/>
      <c r="P2807" s="123"/>
      <c r="Q2807" s="92"/>
      <c r="R2807" s="123"/>
      <c r="S2807" s="92"/>
      <c r="T2807" s="119"/>
      <c r="U2807" s="79"/>
      <c r="V2807" s="123"/>
      <c r="W2807" s="92"/>
      <c r="X2807" s="123"/>
      <c r="Y2807" s="92"/>
      <c r="Z2807" s="123"/>
      <c r="AA2807" s="92"/>
      <c r="AB2807" s="123"/>
      <c r="AC2807" s="92"/>
      <c r="AD2807" s="123"/>
      <c r="AE2807" s="92"/>
      <c r="AF2807" s="123"/>
      <c r="AG2807" s="92"/>
      <c r="AH2807" s="123"/>
      <c r="AI2807" s="92"/>
      <c r="AJ2807" s="123"/>
      <c r="AK2807" s="92"/>
      <c r="AL2807" s="123"/>
      <c r="AM2807" s="92"/>
      <c r="AN2807" s="123"/>
      <c r="AO2807" s="92"/>
      <c r="AP2807" s="123"/>
      <c r="AQ2807" s="92"/>
      <c r="AR2807" s="123"/>
      <c r="AS2807" s="92"/>
      <c r="AT2807" s="123"/>
      <c r="AU2807" s="92"/>
      <c r="AV2807" s="120"/>
      <c r="AW2807" s="92"/>
      <c r="AX2807" s="73"/>
      <c r="AY2807" s="79"/>
      <c r="AZ2807" s="123"/>
      <c r="BA2807" s="92"/>
      <c r="BB2807" s="123"/>
      <c r="BC2807" s="92"/>
      <c r="BD2807" s="123"/>
      <c r="BE2807" s="92"/>
      <c r="BF2807" s="123"/>
      <c r="BG2807" s="92"/>
      <c r="BH2807" s="73"/>
      <c r="BI2807" s="92"/>
      <c r="BJ2807" s="123"/>
      <c r="BK2807" s="92"/>
      <c r="BL2807" s="123"/>
      <c r="BM2807" s="92"/>
      <c r="BN2807" s="123"/>
      <c r="BO2807" s="92"/>
      <c r="BP2807" s="123"/>
      <c r="BQ2807" s="92"/>
      <c r="BR2807" s="123"/>
      <c r="BS2807" s="92"/>
      <c r="BT2807" s="123"/>
      <c r="BU2807" s="92"/>
      <c r="BV2807" s="123"/>
      <c r="BW2807" s="92"/>
      <c r="BX2807" s="123"/>
      <c r="BY2807" s="92"/>
      <c r="BZ2807" s="123"/>
      <c r="CA2807" s="92"/>
      <c r="CB2807" s="123"/>
      <c r="CC2807" s="92"/>
      <c r="CD2807" s="123"/>
      <c r="CE2807" s="92"/>
      <c r="CF2807" s="123"/>
      <c r="CG2807" s="92"/>
      <c r="CH2807" s="123"/>
      <c r="CI2807" s="92"/>
      <c r="CJ2807" s="123"/>
      <c r="CK2807" s="92"/>
      <c r="CL2807" s="123"/>
      <c r="CM2807" s="92"/>
      <c r="CN2807" s="123"/>
      <c r="CO2807" s="92"/>
      <c r="CP2807" s="123"/>
      <c r="CQ2807" s="92"/>
      <c r="CR2807" s="123"/>
      <c r="CS2807" s="92"/>
      <c r="CT2807" s="123"/>
      <c r="CU2807" s="92"/>
      <c r="CV2807" s="123"/>
      <c r="CW2807" s="92"/>
      <c r="CX2807" s="123"/>
      <c r="CY2807" s="92"/>
      <c r="CZ2807" s="123"/>
      <c r="DA2807" s="92"/>
      <c r="DB2807" s="123"/>
      <c r="DC2807" s="92"/>
      <c r="DD2807" s="123"/>
      <c r="DE2807" s="92"/>
      <c r="DF2807" s="123"/>
      <c r="DG2807" s="92"/>
      <c r="DH2807" s="123"/>
      <c r="DI2807" s="92"/>
      <c r="DJ2807" s="123"/>
      <c r="DK2807" s="92"/>
      <c r="DL2807" s="123"/>
      <c r="DM2807" s="92"/>
      <c r="DN2807" s="125"/>
      <c r="DO2807" s="126"/>
      <c r="DP2807" s="125"/>
      <c r="DQ2807" s="126"/>
      <c r="DR2807" s="125"/>
      <c r="DS2807" s="126"/>
      <c r="DT2807" s="127"/>
      <c r="DU2807" s="128"/>
      <c r="DV2807" s="129"/>
      <c r="DW2807" s="128"/>
      <c r="DX2807" s="129"/>
      <c r="DY2807" s="130"/>
      <c r="DZ2807" s="129"/>
      <c r="EA2807" s="128"/>
      <c r="EB2807" s="129"/>
      <c r="EC2807" s="130"/>
      <c r="ED2807" s="134"/>
      <c r="EE2807" s="134"/>
      <c r="EF2807" s="134"/>
      <c r="EG2807" s="134"/>
      <c r="EH2807" s="134"/>
      <c r="EI2807" s="134"/>
      <c r="EJ2807" s="134"/>
      <c r="EK2807" s="134"/>
      <c r="EL2807" s="134"/>
      <c r="EM2807" s="134"/>
      <c r="EN2807" s="134"/>
      <c r="EO2807" s="134"/>
      <c r="EP2807" s="134"/>
      <c r="EQ2807" s="134"/>
      <c r="ER2807" s="134"/>
      <c r="ES2807" s="134"/>
      <c r="ET2807" s="134"/>
      <c r="EU2807" s="134"/>
      <c r="EV2807" s="134"/>
      <c r="EW2807" s="134"/>
      <c r="EX2807" s="134"/>
      <c r="EY2807" s="134"/>
      <c r="EZ2807" s="134"/>
      <c r="FA2807" s="134"/>
      <c r="FB2807" s="134"/>
      <c r="FC2807" s="134"/>
      <c r="FD2807" s="134"/>
      <c r="FE2807" s="134"/>
      <c r="FF2807" s="134"/>
      <c r="FG2807" s="134"/>
      <c r="FH2807" s="134"/>
      <c r="FI2807" s="134"/>
      <c r="FJ2807" s="134"/>
      <c r="FK2807" s="134"/>
      <c r="FL2807" s="134"/>
      <c r="FM2807" s="134"/>
      <c r="FN2807" s="134"/>
      <c r="FO2807" s="134"/>
      <c r="FP2807" s="134"/>
      <c r="FQ2807" s="134"/>
      <c r="FR2807" s="134"/>
      <c r="FS2807" s="134"/>
      <c r="FT2807" s="134"/>
      <c r="FU2807" s="134"/>
      <c r="FV2807" s="134"/>
      <c r="FW2807" s="134"/>
      <c r="FX2807" s="134"/>
      <c r="FY2807" s="134"/>
      <c r="FZ2807" s="134"/>
      <c r="GA2807" s="134"/>
      <c r="GB2807" s="134"/>
      <c r="GC2807" s="134"/>
      <c r="GD2807" s="134"/>
      <c r="GE2807" s="134"/>
      <c r="GF2807" s="134"/>
      <c r="GG2807" s="134"/>
      <c r="GH2807" s="134"/>
      <c r="GI2807" s="134"/>
      <c r="GJ2807" s="134"/>
      <c r="GK2807" s="134"/>
      <c r="GL2807" s="134"/>
      <c r="GM2807" s="134"/>
      <c r="GN2807" s="134"/>
      <c r="GO2807" s="134"/>
      <c r="GP2807" s="134"/>
      <c r="GQ2807" s="134"/>
      <c r="GR2807" s="134"/>
      <c r="GS2807" s="134"/>
      <c r="GT2807" s="134"/>
      <c r="GU2807" s="134"/>
      <c r="GV2807" s="134"/>
      <c r="GW2807" s="134"/>
      <c r="GX2807" s="134"/>
      <c r="GY2807" s="134"/>
      <c r="GZ2807" s="134"/>
      <c r="HA2807" s="134"/>
      <c r="HB2807" s="134"/>
      <c r="HC2807" s="134"/>
      <c r="HD2807" s="134"/>
      <c r="HE2807" s="134"/>
      <c r="HF2807" s="134"/>
      <c r="HG2807" s="134"/>
      <c r="HH2807" s="134"/>
      <c r="HI2807" s="134"/>
      <c r="HJ2807" s="134"/>
      <c r="HK2807" s="134"/>
      <c r="HL2807" s="134"/>
      <c r="HM2807" s="134"/>
      <c r="HN2807" s="134"/>
      <c r="HO2807" s="134"/>
      <c r="HP2807" s="134"/>
      <c r="HQ2807" s="134"/>
      <c r="HR2807" s="134"/>
      <c r="HS2807" s="134"/>
      <c r="HT2807" s="134"/>
      <c r="HU2807" s="134"/>
      <c r="HV2807" s="134"/>
      <c r="HW2807" s="134"/>
      <c r="HX2807" s="134"/>
      <c r="HY2807" s="134"/>
      <c r="HZ2807" s="134"/>
      <c r="IA2807" s="134"/>
      <c r="IB2807" s="134"/>
      <c r="IC2807" s="134"/>
      <c r="ID2807" s="134"/>
      <c r="IE2807" s="134"/>
      <c r="IF2807" s="134"/>
      <c r="IG2807" s="134"/>
      <c r="IH2807" s="134"/>
      <c r="II2807" s="134"/>
      <c r="IJ2807" s="134"/>
      <c r="IK2807" s="134"/>
      <c r="IL2807" s="134"/>
      <c r="IM2807" s="134"/>
    </row>
    <row r="2808" spans="6:247" s="117" customFormat="1" ht="20.100000000000001" customHeight="1" x14ac:dyDescent="0.3">
      <c r="F2808" s="131"/>
      <c r="G2808" s="132"/>
      <c r="H2808" s="133"/>
      <c r="I2808" s="133"/>
      <c r="J2808" s="73"/>
      <c r="K2808" s="79"/>
      <c r="L2808" s="120"/>
      <c r="M2808" s="121"/>
      <c r="N2808" s="122"/>
      <c r="O2808" s="92"/>
      <c r="P2808" s="123"/>
      <c r="Q2808" s="92"/>
      <c r="R2808" s="123"/>
      <c r="S2808" s="92"/>
      <c r="T2808" s="119"/>
      <c r="U2808" s="79"/>
      <c r="V2808" s="123"/>
      <c r="W2808" s="92"/>
      <c r="X2808" s="123"/>
      <c r="Y2808" s="92"/>
      <c r="Z2808" s="123"/>
      <c r="AA2808" s="92"/>
      <c r="AB2808" s="123"/>
      <c r="AC2808" s="92"/>
      <c r="AD2808" s="123"/>
      <c r="AE2808" s="92"/>
      <c r="AF2808" s="123"/>
      <c r="AG2808" s="92"/>
      <c r="AH2808" s="123"/>
      <c r="AI2808" s="92"/>
      <c r="AJ2808" s="123"/>
      <c r="AK2808" s="92"/>
      <c r="AL2808" s="123"/>
      <c r="AM2808" s="92"/>
      <c r="AN2808" s="123"/>
      <c r="AO2808" s="92"/>
      <c r="AP2808" s="123"/>
      <c r="AQ2808" s="92"/>
      <c r="AR2808" s="123"/>
      <c r="AS2808" s="92"/>
      <c r="AT2808" s="123"/>
      <c r="AU2808" s="92"/>
      <c r="AV2808" s="120"/>
      <c r="AW2808" s="92"/>
      <c r="AX2808" s="73"/>
      <c r="AY2808" s="79"/>
      <c r="AZ2808" s="123"/>
      <c r="BA2808" s="92"/>
      <c r="BB2808" s="123"/>
      <c r="BC2808" s="92"/>
      <c r="BD2808" s="123"/>
      <c r="BE2808" s="92"/>
      <c r="BF2808" s="123"/>
      <c r="BG2808" s="92"/>
      <c r="BH2808" s="73"/>
      <c r="BI2808" s="92"/>
      <c r="BJ2808" s="123"/>
      <c r="BK2808" s="92"/>
      <c r="BL2808" s="123"/>
      <c r="BM2808" s="92"/>
      <c r="BN2808" s="123"/>
      <c r="BO2808" s="92"/>
      <c r="BP2808" s="123"/>
      <c r="BQ2808" s="92"/>
      <c r="BR2808" s="123"/>
      <c r="BS2808" s="92"/>
      <c r="BT2808" s="123"/>
      <c r="BU2808" s="92"/>
      <c r="BV2808" s="123"/>
      <c r="BW2808" s="92"/>
      <c r="BX2808" s="123"/>
      <c r="BY2808" s="92"/>
      <c r="BZ2808" s="123"/>
      <c r="CA2808" s="92"/>
      <c r="CB2808" s="123"/>
      <c r="CC2808" s="92"/>
      <c r="CD2808" s="123"/>
      <c r="CE2808" s="92"/>
      <c r="CF2808" s="123"/>
      <c r="CG2808" s="92"/>
      <c r="CH2808" s="123"/>
      <c r="CI2808" s="92"/>
      <c r="CJ2808" s="123"/>
      <c r="CK2808" s="92"/>
      <c r="CL2808" s="123"/>
      <c r="CM2808" s="92"/>
      <c r="CN2808" s="123"/>
      <c r="CO2808" s="92"/>
      <c r="CP2808" s="123"/>
      <c r="CQ2808" s="92"/>
      <c r="CR2808" s="123"/>
      <c r="CS2808" s="92"/>
      <c r="CT2808" s="123"/>
      <c r="CU2808" s="92"/>
      <c r="CV2808" s="123"/>
      <c r="CW2808" s="92"/>
      <c r="CX2808" s="123"/>
      <c r="CY2808" s="92"/>
      <c r="CZ2808" s="123"/>
      <c r="DA2808" s="92"/>
      <c r="DB2808" s="123"/>
      <c r="DC2808" s="92"/>
      <c r="DD2808" s="123"/>
      <c r="DE2808" s="92"/>
      <c r="DF2808" s="123"/>
      <c r="DG2808" s="92"/>
      <c r="DH2808" s="123"/>
      <c r="DI2808" s="92"/>
      <c r="DJ2808" s="123"/>
      <c r="DK2808" s="92"/>
      <c r="DL2808" s="123"/>
      <c r="DM2808" s="92"/>
      <c r="DN2808" s="125"/>
      <c r="DO2808" s="126"/>
      <c r="DP2808" s="125"/>
      <c r="DQ2808" s="126"/>
      <c r="DR2808" s="125"/>
      <c r="DS2808" s="126"/>
      <c r="DT2808" s="127"/>
      <c r="DU2808" s="128"/>
      <c r="DV2808" s="129"/>
      <c r="DW2808" s="128"/>
      <c r="DX2808" s="129"/>
      <c r="DY2808" s="130"/>
      <c r="DZ2808" s="129"/>
      <c r="EA2808" s="128"/>
      <c r="EB2808" s="129"/>
      <c r="EC2808" s="130"/>
      <c r="ED2808" s="134"/>
      <c r="EE2808" s="134"/>
      <c r="EF2808" s="134"/>
      <c r="EG2808" s="134"/>
      <c r="EH2808" s="134"/>
      <c r="EI2808" s="134"/>
      <c r="EJ2808" s="134"/>
      <c r="EK2808" s="134"/>
      <c r="EL2808" s="134"/>
      <c r="EM2808" s="134"/>
      <c r="EN2808" s="134"/>
      <c r="EO2808" s="134"/>
      <c r="EP2808" s="134"/>
      <c r="EQ2808" s="134"/>
      <c r="ER2808" s="134"/>
      <c r="ES2808" s="134"/>
      <c r="ET2808" s="134"/>
      <c r="EU2808" s="134"/>
      <c r="EV2808" s="134"/>
      <c r="EW2808" s="134"/>
      <c r="EX2808" s="134"/>
      <c r="EY2808" s="134"/>
      <c r="EZ2808" s="134"/>
      <c r="FA2808" s="134"/>
      <c r="FB2808" s="134"/>
      <c r="FC2808" s="134"/>
      <c r="FD2808" s="134"/>
      <c r="FE2808" s="134"/>
      <c r="FF2808" s="134"/>
      <c r="FG2808" s="134"/>
      <c r="FH2808" s="134"/>
      <c r="FI2808" s="134"/>
      <c r="FJ2808" s="134"/>
      <c r="FK2808" s="134"/>
      <c r="FL2808" s="134"/>
      <c r="FM2808" s="134"/>
      <c r="FN2808" s="134"/>
      <c r="FO2808" s="134"/>
      <c r="FP2808" s="134"/>
      <c r="FQ2808" s="134"/>
      <c r="FR2808" s="134"/>
      <c r="FS2808" s="134"/>
      <c r="FT2808" s="134"/>
      <c r="FU2808" s="134"/>
      <c r="FV2808" s="134"/>
      <c r="FW2808" s="134"/>
      <c r="FX2808" s="134"/>
      <c r="FY2808" s="134"/>
      <c r="FZ2808" s="134"/>
      <c r="GA2808" s="134"/>
      <c r="GB2808" s="134"/>
      <c r="GC2808" s="134"/>
      <c r="GD2808" s="134"/>
      <c r="GE2808" s="134"/>
      <c r="GF2808" s="134"/>
      <c r="GG2808" s="134"/>
      <c r="GH2808" s="134"/>
      <c r="GI2808" s="134"/>
      <c r="GJ2808" s="134"/>
      <c r="GK2808" s="134"/>
      <c r="GL2808" s="134"/>
      <c r="GM2808" s="134"/>
      <c r="GN2808" s="134"/>
      <c r="GO2808" s="134"/>
      <c r="GP2808" s="134"/>
      <c r="GQ2808" s="134"/>
      <c r="GR2808" s="134"/>
      <c r="GS2808" s="134"/>
      <c r="GT2808" s="134"/>
      <c r="GU2808" s="134"/>
      <c r="GV2808" s="134"/>
      <c r="GW2808" s="134"/>
      <c r="GX2808" s="134"/>
      <c r="GY2808" s="134"/>
      <c r="GZ2808" s="134"/>
      <c r="HA2808" s="134"/>
      <c r="HB2808" s="134"/>
      <c r="HC2808" s="134"/>
      <c r="HD2808" s="134"/>
      <c r="HE2808" s="134"/>
      <c r="HF2808" s="134"/>
      <c r="HG2808" s="134"/>
      <c r="HH2808" s="134"/>
      <c r="HI2808" s="134"/>
      <c r="HJ2808" s="134"/>
      <c r="HK2808" s="134"/>
      <c r="HL2808" s="134"/>
      <c r="HM2808" s="134"/>
      <c r="HN2808" s="134"/>
      <c r="HO2808" s="134"/>
      <c r="HP2808" s="134"/>
      <c r="HQ2808" s="134"/>
      <c r="HR2808" s="134"/>
      <c r="HS2808" s="134"/>
      <c r="HT2808" s="134"/>
      <c r="HU2808" s="134"/>
      <c r="HV2808" s="134"/>
      <c r="HW2808" s="134"/>
      <c r="HX2808" s="134"/>
      <c r="HY2808" s="134"/>
      <c r="HZ2808" s="134"/>
      <c r="IA2808" s="134"/>
      <c r="IB2808" s="134"/>
      <c r="IC2808" s="134"/>
      <c r="ID2808" s="134"/>
      <c r="IE2808" s="134"/>
      <c r="IF2808" s="134"/>
      <c r="IG2808" s="134"/>
      <c r="IH2808" s="134"/>
      <c r="II2808" s="134"/>
      <c r="IJ2808" s="134"/>
      <c r="IK2808" s="134"/>
      <c r="IL2808" s="134"/>
      <c r="IM2808" s="134"/>
    </row>
    <row r="2809" spans="6:247" s="117" customFormat="1" ht="20.100000000000001" customHeight="1" x14ac:dyDescent="0.3">
      <c r="F2809" s="131"/>
      <c r="G2809" s="132"/>
      <c r="H2809" s="133"/>
      <c r="I2809" s="133"/>
      <c r="J2809" s="73"/>
      <c r="K2809" s="79"/>
      <c r="L2809" s="120"/>
      <c r="M2809" s="121"/>
      <c r="N2809" s="122"/>
      <c r="O2809" s="92"/>
      <c r="P2809" s="123"/>
      <c r="Q2809" s="92"/>
      <c r="R2809" s="123"/>
      <c r="S2809" s="92"/>
      <c r="T2809" s="119"/>
      <c r="U2809" s="79"/>
      <c r="V2809" s="123"/>
      <c r="W2809" s="92"/>
      <c r="X2809" s="123"/>
      <c r="Y2809" s="92"/>
      <c r="Z2809" s="123"/>
      <c r="AA2809" s="92"/>
      <c r="AB2809" s="123"/>
      <c r="AC2809" s="92"/>
      <c r="AD2809" s="123"/>
      <c r="AE2809" s="92"/>
      <c r="AF2809" s="123"/>
      <c r="AG2809" s="92"/>
      <c r="AH2809" s="123"/>
      <c r="AI2809" s="92"/>
      <c r="AJ2809" s="123"/>
      <c r="AK2809" s="92"/>
      <c r="AL2809" s="123"/>
      <c r="AM2809" s="92"/>
      <c r="AN2809" s="123"/>
      <c r="AO2809" s="92"/>
      <c r="AP2809" s="123"/>
      <c r="AQ2809" s="92"/>
      <c r="AR2809" s="123"/>
      <c r="AS2809" s="92"/>
      <c r="AT2809" s="123"/>
      <c r="AU2809" s="92"/>
      <c r="AV2809" s="120"/>
      <c r="AW2809" s="92"/>
      <c r="AX2809" s="73"/>
      <c r="AY2809" s="79"/>
      <c r="AZ2809" s="123"/>
      <c r="BA2809" s="92"/>
      <c r="BB2809" s="123"/>
      <c r="BC2809" s="92"/>
      <c r="BD2809" s="123"/>
      <c r="BE2809" s="92"/>
      <c r="BF2809" s="123"/>
      <c r="BG2809" s="92"/>
      <c r="BH2809" s="73"/>
      <c r="BI2809" s="92"/>
      <c r="BJ2809" s="123"/>
      <c r="BK2809" s="92"/>
      <c r="BL2809" s="123"/>
      <c r="BM2809" s="92"/>
      <c r="BN2809" s="123"/>
      <c r="BO2809" s="92"/>
      <c r="BP2809" s="123"/>
      <c r="BQ2809" s="92"/>
      <c r="BR2809" s="123"/>
      <c r="BS2809" s="92"/>
      <c r="BT2809" s="123"/>
      <c r="BU2809" s="92"/>
      <c r="BV2809" s="123"/>
      <c r="BW2809" s="92"/>
      <c r="BX2809" s="123"/>
      <c r="BY2809" s="92"/>
      <c r="BZ2809" s="123"/>
      <c r="CA2809" s="92"/>
      <c r="CB2809" s="123"/>
      <c r="CC2809" s="92"/>
      <c r="CD2809" s="123"/>
      <c r="CE2809" s="92"/>
      <c r="CF2809" s="123"/>
      <c r="CG2809" s="92"/>
      <c r="CH2809" s="123"/>
      <c r="CI2809" s="92"/>
      <c r="CJ2809" s="123"/>
      <c r="CK2809" s="92"/>
      <c r="CL2809" s="123"/>
      <c r="CM2809" s="92"/>
      <c r="CN2809" s="123"/>
      <c r="CO2809" s="92"/>
      <c r="CP2809" s="123"/>
      <c r="CQ2809" s="92"/>
      <c r="CR2809" s="123"/>
      <c r="CS2809" s="92"/>
      <c r="CT2809" s="123"/>
      <c r="CU2809" s="92"/>
      <c r="CV2809" s="123"/>
      <c r="CW2809" s="92"/>
      <c r="CX2809" s="123"/>
      <c r="CY2809" s="92"/>
      <c r="CZ2809" s="123"/>
      <c r="DA2809" s="92"/>
      <c r="DB2809" s="123"/>
      <c r="DC2809" s="92"/>
      <c r="DD2809" s="123"/>
      <c r="DE2809" s="92"/>
      <c r="DF2809" s="123"/>
      <c r="DG2809" s="92"/>
      <c r="DH2809" s="123"/>
      <c r="DI2809" s="92"/>
      <c r="DJ2809" s="123"/>
      <c r="DK2809" s="92"/>
      <c r="DL2809" s="123"/>
      <c r="DM2809" s="92"/>
      <c r="DN2809" s="125"/>
      <c r="DO2809" s="126"/>
      <c r="DP2809" s="125"/>
      <c r="DQ2809" s="126"/>
      <c r="DR2809" s="125"/>
      <c r="DS2809" s="126"/>
      <c r="DT2809" s="127"/>
      <c r="DU2809" s="128"/>
      <c r="DV2809" s="129"/>
      <c r="DW2809" s="128"/>
      <c r="DX2809" s="129"/>
      <c r="DY2809" s="130"/>
      <c r="DZ2809" s="129"/>
      <c r="EA2809" s="128"/>
      <c r="EB2809" s="129"/>
      <c r="EC2809" s="130"/>
      <c r="ED2809" s="134"/>
      <c r="EE2809" s="134"/>
      <c r="EF2809" s="134"/>
      <c r="EG2809" s="134"/>
      <c r="EH2809" s="134"/>
      <c r="EI2809" s="134"/>
      <c r="EJ2809" s="134"/>
      <c r="EK2809" s="134"/>
      <c r="EL2809" s="134"/>
      <c r="EM2809" s="134"/>
      <c r="EN2809" s="134"/>
      <c r="EO2809" s="134"/>
      <c r="EP2809" s="134"/>
      <c r="EQ2809" s="134"/>
      <c r="ER2809" s="134"/>
      <c r="ES2809" s="134"/>
      <c r="ET2809" s="134"/>
      <c r="EU2809" s="134"/>
      <c r="EV2809" s="134"/>
      <c r="EW2809" s="134"/>
      <c r="EX2809" s="134"/>
      <c r="EY2809" s="134"/>
      <c r="EZ2809" s="134"/>
      <c r="FA2809" s="134"/>
      <c r="FB2809" s="134"/>
      <c r="FC2809" s="134"/>
      <c r="FD2809" s="134"/>
      <c r="FE2809" s="134"/>
      <c r="FF2809" s="134"/>
      <c r="FG2809" s="134"/>
      <c r="FH2809" s="134"/>
      <c r="FI2809" s="134"/>
      <c r="FJ2809" s="134"/>
      <c r="FK2809" s="134"/>
      <c r="FL2809" s="134"/>
      <c r="FM2809" s="134"/>
      <c r="FN2809" s="134"/>
      <c r="FO2809" s="134"/>
      <c r="FP2809" s="134"/>
      <c r="FQ2809" s="134"/>
      <c r="FR2809" s="134"/>
      <c r="FS2809" s="134"/>
      <c r="FT2809" s="134"/>
      <c r="FU2809" s="134"/>
      <c r="FV2809" s="134"/>
      <c r="FW2809" s="134"/>
      <c r="FX2809" s="134"/>
      <c r="FY2809" s="134"/>
      <c r="FZ2809" s="134"/>
      <c r="GA2809" s="134"/>
      <c r="GB2809" s="134"/>
      <c r="GC2809" s="134"/>
      <c r="GD2809" s="134"/>
      <c r="GE2809" s="134"/>
      <c r="GF2809" s="134"/>
      <c r="GG2809" s="134"/>
      <c r="GH2809" s="134"/>
      <c r="GI2809" s="134"/>
      <c r="GJ2809" s="134"/>
      <c r="GK2809" s="134"/>
      <c r="GL2809" s="134"/>
      <c r="GM2809" s="134"/>
      <c r="GN2809" s="134"/>
      <c r="GO2809" s="134"/>
      <c r="GP2809" s="134"/>
      <c r="GQ2809" s="134"/>
      <c r="GR2809" s="134"/>
      <c r="GS2809" s="134"/>
      <c r="GT2809" s="134"/>
      <c r="GU2809" s="134"/>
      <c r="GV2809" s="134"/>
      <c r="GW2809" s="134"/>
      <c r="GX2809" s="134"/>
      <c r="GY2809" s="134"/>
      <c r="GZ2809" s="134"/>
      <c r="HA2809" s="134"/>
      <c r="HB2809" s="134"/>
      <c r="HC2809" s="134"/>
      <c r="HD2809" s="134"/>
      <c r="HE2809" s="134"/>
      <c r="HF2809" s="134"/>
      <c r="HG2809" s="134"/>
      <c r="HH2809" s="134"/>
      <c r="HI2809" s="134"/>
      <c r="HJ2809" s="134"/>
      <c r="HK2809" s="134"/>
      <c r="HL2809" s="134"/>
      <c r="HM2809" s="134"/>
      <c r="HN2809" s="134"/>
      <c r="HO2809" s="134"/>
      <c r="HP2809" s="134"/>
      <c r="HQ2809" s="134"/>
      <c r="HR2809" s="134"/>
      <c r="HS2809" s="134"/>
      <c r="HT2809" s="134"/>
      <c r="HU2809" s="134"/>
      <c r="HV2809" s="134"/>
      <c r="HW2809" s="134"/>
      <c r="HX2809" s="134"/>
      <c r="HY2809" s="134"/>
      <c r="HZ2809" s="134"/>
      <c r="IA2809" s="134"/>
      <c r="IB2809" s="134"/>
      <c r="IC2809" s="134"/>
      <c r="ID2809" s="134"/>
      <c r="IE2809" s="134"/>
      <c r="IF2809" s="134"/>
      <c r="IG2809" s="134"/>
      <c r="IH2809" s="134"/>
      <c r="II2809" s="134"/>
      <c r="IJ2809" s="134"/>
      <c r="IK2809" s="134"/>
      <c r="IL2809" s="134"/>
      <c r="IM2809" s="134"/>
    </row>
    <row r="2810" spans="6:247" s="117" customFormat="1" ht="20.100000000000001" customHeight="1" x14ac:dyDescent="0.3">
      <c r="F2810" s="131"/>
      <c r="G2810" s="132"/>
      <c r="H2810" s="133"/>
      <c r="I2810" s="133"/>
      <c r="J2810" s="73"/>
      <c r="K2810" s="79"/>
      <c r="L2810" s="120"/>
      <c r="M2810" s="121"/>
      <c r="N2810" s="122"/>
      <c r="O2810" s="92"/>
      <c r="P2810" s="123"/>
      <c r="Q2810" s="92"/>
      <c r="R2810" s="123"/>
      <c r="S2810" s="92"/>
      <c r="T2810" s="119"/>
      <c r="U2810" s="79"/>
      <c r="V2810" s="123"/>
      <c r="W2810" s="92"/>
      <c r="X2810" s="123"/>
      <c r="Y2810" s="92"/>
      <c r="Z2810" s="123"/>
      <c r="AA2810" s="92"/>
      <c r="AB2810" s="123"/>
      <c r="AC2810" s="92"/>
      <c r="AD2810" s="123"/>
      <c r="AE2810" s="92"/>
      <c r="AF2810" s="123"/>
      <c r="AG2810" s="92"/>
      <c r="AH2810" s="123"/>
      <c r="AI2810" s="92"/>
      <c r="AJ2810" s="123"/>
      <c r="AK2810" s="92"/>
      <c r="AL2810" s="123"/>
      <c r="AM2810" s="92"/>
      <c r="AN2810" s="123"/>
      <c r="AO2810" s="92"/>
      <c r="AP2810" s="123"/>
      <c r="AQ2810" s="92"/>
      <c r="AR2810" s="123"/>
      <c r="AS2810" s="92"/>
      <c r="AT2810" s="123"/>
      <c r="AU2810" s="92"/>
      <c r="AV2810" s="120"/>
      <c r="AW2810" s="92"/>
      <c r="AX2810" s="73"/>
      <c r="AY2810" s="79"/>
      <c r="AZ2810" s="123"/>
      <c r="BA2810" s="92"/>
      <c r="BB2810" s="123"/>
      <c r="BC2810" s="92"/>
      <c r="BD2810" s="123"/>
      <c r="BE2810" s="92"/>
      <c r="BF2810" s="123"/>
      <c r="BG2810" s="92"/>
      <c r="BH2810" s="73"/>
      <c r="BI2810" s="92"/>
      <c r="BJ2810" s="123"/>
      <c r="BK2810" s="92"/>
      <c r="BL2810" s="123"/>
      <c r="BM2810" s="92"/>
      <c r="BN2810" s="123"/>
      <c r="BO2810" s="92"/>
      <c r="BP2810" s="123"/>
      <c r="BQ2810" s="92"/>
      <c r="BR2810" s="123"/>
      <c r="BS2810" s="92"/>
      <c r="BT2810" s="123"/>
      <c r="BU2810" s="92"/>
      <c r="BV2810" s="123"/>
      <c r="BW2810" s="92"/>
      <c r="BX2810" s="123"/>
      <c r="BY2810" s="92"/>
      <c r="BZ2810" s="123"/>
      <c r="CA2810" s="92"/>
      <c r="CB2810" s="123"/>
      <c r="CC2810" s="92"/>
      <c r="CD2810" s="123"/>
      <c r="CE2810" s="92"/>
      <c r="CF2810" s="123"/>
      <c r="CG2810" s="92"/>
      <c r="CH2810" s="123"/>
      <c r="CI2810" s="92"/>
      <c r="CJ2810" s="123"/>
      <c r="CK2810" s="92"/>
      <c r="CL2810" s="123"/>
      <c r="CM2810" s="92"/>
      <c r="CN2810" s="123"/>
      <c r="CO2810" s="92"/>
      <c r="CP2810" s="123"/>
      <c r="CQ2810" s="92"/>
      <c r="CR2810" s="123"/>
      <c r="CS2810" s="92"/>
      <c r="CT2810" s="123"/>
      <c r="CU2810" s="92"/>
      <c r="CV2810" s="123"/>
      <c r="CW2810" s="92"/>
      <c r="CX2810" s="123"/>
      <c r="CY2810" s="92"/>
      <c r="CZ2810" s="123"/>
      <c r="DA2810" s="92"/>
      <c r="DB2810" s="123"/>
      <c r="DC2810" s="92"/>
      <c r="DD2810" s="123"/>
      <c r="DE2810" s="92"/>
      <c r="DF2810" s="123"/>
      <c r="DG2810" s="92"/>
      <c r="DH2810" s="123"/>
      <c r="DI2810" s="92"/>
      <c r="DJ2810" s="123"/>
      <c r="DK2810" s="92"/>
      <c r="DL2810" s="123"/>
      <c r="DM2810" s="92"/>
      <c r="DN2810" s="125"/>
      <c r="DO2810" s="126"/>
      <c r="DP2810" s="125"/>
      <c r="DQ2810" s="126"/>
      <c r="DR2810" s="125"/>
      <c r="DS2810" s="126"/>
      <c r="DT2810" s="127"/>
      <c r="DU2810" s="128"/>
      <c r="DV2810" s="129"/>
      <c r="DW2810" s="128"/>
      <c r="DX2810" s="129"/>
      <c r="DY2810" s="130"/>
      <c r="DZ2810" s="129"/>
      <c r="EA2810" s="128"/>
      <c r="EB2810" s="129"/>
      <c r="EC2810" s="130"/>
      <c r="ED2810" s="134"/>
      <c r="EE2810" s="134"/>
      <c r="EF2810" s="134"/>
      <c r="EG2810" s="134"/>
      <c r="EH2810" s="134"/>
      <c r="EI2810" s="134"/>
      <c r="EJ2810" s="134"/>
      <c r="EK2810" s="134"/>
      <c r="EL2810" s="134"/>
      <c r="EM2810" s="134"/>
      <c r="EN2810" s="134"/>
      <c r="EO2810" s="134"/>
      <c r="EP2810" s="134"/>
      <c r="EQ2810" s="134"/>
      <c r="ER2810" s="134"/>
      <c r="ES2810" s="134"/>
      <c r="ET2810" s="134"/>
      <c r="EU2810" s="134"/>
      <c r="EV2810" s="134"/>
      <c r="EW2810" s="134"/>
      <c r="EX2810" s="134"/>
      <c r="EY2810" s="134"/>
      <c r="EZ2810" s="134"/>
      <c r="FA2810" s="134"/>
      <c r="FB2810" s="134"/>
      <c r="FC2810" s="134"/>
      <c r="FD2810" s="134"/>
      <c r="FE2810" s="134"/>
      <c r="FF2810" s="134"/>
      <c r="FG2810" s="134"/>
      <c r="FH2810" s="134"/>
      <c r="FI2810" s="134"/>
      <c r="FJ2810" s="134"/>
      <c r="FK2810" s="134"/>
      <c r="FL2810" s="134"/>
      <c r="FM2810" s="134"/>
      <c r="FN2810" s="134"/>
      <c r="FO2810" s="134"/>
      <c r="FP2810" s="134"/>
      <c r="FQ2810" s="134"/>
      <c r="FR2810" s="134"/>
      <c r="FS2810" s="134"/>
      <c r="FT2810" s="134"/>
      <c r="FU2810" s="134"/>
      <c r="FV2810" s="134"/>
      <c r="FW2810" s="134"/>
      <c r="FX2810" s="134"/>
      <c r="FY2810" s="134"/>
      <c r="FZ2810" s="134"/>
      <c r="GA2810" s="134"/>
      <c r="GB2810" s="134"/>
      <c r="GC2810" s="134"/>
      <c r="GD2810" s="134"/>
      <c r="GE2810" s="134"/>
      <c r="GF2810" s="134"/>
      <c r="GG2810" s="134"/>
      <c r="GH2810" s="134"/>
      <c r="GI2810" s="134"/>
      <c r="GJ2810" s="134"/>
      <c r="GK2810" s="134"/>
      <c r="GL2810" s="134"/>
      <c r="GM2810" s="134"/>
      <c r="GN2810" s="134"/>
      <c r="GO2810" s="134"/>
      <c r="GP2810" s="134"/>
      <c r="GQ2810" s="134"/>
      <c r="GR2810" s="134"/>
      <c r="GS2810" s="134"/>
      <c r="GT2810" s="134"/>
      <c r="GU2810" s="134"/>
      <c r="GV2810" s="134"/>
      <c r="GW2810" s="134"/>
      <c r="GX2810" s="134"/>
      <c r="GY2810" s="134"/>
      <c r="GZ2810" s="134"/>
      <c r="HA2810" s="134"/>
      <c r="HB2810" s="134"/>
      <c r="HC2810" s="134"/>
      <c r="HD2810" s="134"/>
      <c r="HE2810" s="134"/>
      <c r="HF2810" s="134"/>
      <c r="HG2810" s="134"/>
      <c r="HH2810" s="134"/>
      <c r="HI2810" s="134"/>
      <c r="HJ2810" s="134"/>
      <c r="HK2810" s="134"/>
      <c r="HL2810" s="134"/>
      <c r="HM2810" s="134"/>
      <c r="HN2810" s="134"/>
      <c r="HO2810" s="134"/>
      <c r="HP2810" s="134"/>
      <c r="HQ2810" s="134"/>
      <c r="HR2810" s="134"/>
      <c r="HS2810" s="134"/>
      <c r="HT2810" s="134"/>
      <c r="HU2810" s="134"/>
      <c r="HV2810" s="134"/>
      <c r="HW2810" s="134"/>
      <c r="HX2810" s="134"/>
      <c r="HY2810" s="134"/>
      <c r="HZ2810" s="134"/>
      <c r="IA2810" s="134"/>
      <c r="IB2810" s="134"/>
      <c r="IC2810" s="134"/>
      <c r="ID2810" s="134"/>
      <c r="IE2810" s="134"/>
      <c r="IF2810" s="134"/>
      <c r="IG2810" s="134"/>
      <c r="IH2810" s="134"/>
      <c r="II2810" s="134"/>
      <c r="IJ2810" s="134"/>
      <c r="IK2810" s="134"/>
      <c r="IL2810" s="134"/>
      <c r="IM2810" s="134"/>
    </row>
    <row r="2811" spans="6:247" s="117" customFormat="1" ht="20.100000000000001" customHeight="1" x14ac:dyDescent="0.3">
      <c r="F2811" s="131"/>
      <c r="G2811" s="132"/>
      <c r="H2811" s="133"/>
      <c r="I2811" s="133"/>
      <c r="J2811" s="73"/>
      <c r="K2811" s="79"/>
      <c r="L2811" s="120"/>
      <c r="M2811" s="121"/>
      <c r="N2811" s="122"/>
      <c r="O2811" s="92"/>
      <c r="P2811" s="123"/>
      <c r="Q2811" s="92"/>
      <c r="R2811" s="123"/>
      <c r="S2811" s="92"/>
      <c r="T2811" s="119"/>
      <c r="U2811" s="79"/>
      <c r="V2811" s="123"/>
      <c r="W2811" s="92"/>
      <c r="X2811" s="123"/>
      <c r="Y2811" s="92"/>
      <c r="Z2811" s="123"/>
      <c r="AA2811" s="92"/>
      <c r="AB2811" s="123"/>
      <c r="AC2811" s="92"/>
      <c r="AD2811" s="123"/>
      <c r="AE2811" s="92"/>
      <c r="AF2811" s="123"/>
      <c r="AG2811" s="92"/>
      <c r="AH2811" s="123"/>
      <c r="AI2811" s="92"/>
      <c r="AJ2811" s="123"/>
      <c r="AK2811" s="92"/>
      <c r="AL2811" s="123"/>
      <c r="AM2811" s="92"/>
      <c r="AN2811" s="123"/>
      <c r="AO2811" s="92"/>
      <c r="AP2811" s="123"/>
      <c r="AQ2811" s="92"/>
      <c r="AR2811" s="123"/>
      <c r="AS2811" s="92"/>
      <c r="AT2811" s="123"/>
      <c r="AU2811" s="92"/>
      <c r="AV2811" s="120"/>
      <c r="AW2811" s="92"/>
      <c r="AX2811" s="73"/>
      <c r="AY2811" s="79"/>
      <c r="AZ2811" s="123"/>
      <c r="BA2811" s="92"/>
      <c r="BB2811" s="123"/>
      <c r="BC2811" s="92"/>
      <c r="BD2811" s="123"/>
      <c r="BE2811" s="92"/>
      <c r="BF2811" s="123"/>
      <c r="BG2811" s="92"/>
      <c r="BH2811" s="73"/>
      <c r="BI2811" s="92"/>
      <c r="BJ2811" s="123"/>
      <c r="BK2811" s="92"/>
      <c r="BL2811" s="123"/>
      <c r="BM2811" s="92"/>
      <c r="BN2811" s="123"/>
      <c r="BO2811" s="92"/>
      <c r="BP2811" s="123"/>
      <c r="BQ2811" s="92"/>
      <c r="BR2811" s="123"/>
      <c r="BS2811" s="92"/>
      <c r="BT2811" s="123"/>
      <c r="BU2811" s="92"/>
      <c r="BV2811" s="123"/>
      <c r="BW2811" s="92"/>
      <c r="BX2811" s="123"/>
      <c r="BY2811" s="92"/>
      <c r="BZ2811" s="123"/>
      <c r="CA2811" s="92"/>
      <c r="CB2811" s="123"/>
      <c r="CC2811" s="92"/>
      <c r="CD2811" s="123"/>
      <c r="CE2811" s="92"/>
      <c r="CF2811" s="123"/>
      <c r="CG2811" s="92"/>
      <c r="CH2811" s="123"/>
      <c r="CI2811" s="92"/>
      <c r="CJ2811" s="123"/>
      <c r="CK2811" s="92"/>
      <c r="CL2811" s="123"/>
      <c r="CM2811" s="92"/>
      <c r="CN2811" s="123"/>
      <c r="CO2811" s="92"/>
      <c r="CP2811" s="123"/>
      <c r="CQ2811" s="92"/>
      <c r="CR2811" s="123"/>
      <c r="CS2811" s="92"/>
      <c r="CT2811" s="123"/>
      <c r="CU2811" s="92"/>
      <c r="CV2811" s="123"/>
      <c r="CW2811" s="92"/>
      <c r="CX2811" s="123"/>
      <c r="CY2811" s="92"/>
      <c r="CZ2811" s="123"/>
      <c r="DA2811" s="92"/>
      <c r="DB2811" s="123"/>
      <c r="DC2811" s="92"/>
      <c r="DD2811" s="123"/>
      <c r="DE2811" s="92"/>
      <c r="DF2811" s="123"/>
      <c r="DG2811" s="92"/>
      <c r="DH2811" s="123"/>
      <c r="DI2811" s="92"/>
      <c r="DJ2811" s="123"/>
      <c r="DK2811" s="92"/>
      <c r="DL2811" s="123"/>
      <c r="DM2811" s="92"/>
      <c r="DN2811" s="125"/>
      <c r="DO2811" s="126"/>
      <c r="DP2811" s="125"/>
      <c r="DQ2811" s="126"/>
      <c r="DR2811" s="125"/>
      <c r="DS2811" s="126"/>
      <c r="DT2811" s="127"/>
      <c r="DU2811" s="128"/>
      <c r="DV2811" s="129"/>
      <c r="DW2811" s="128"/>
      <c r="DX2811" s="129"/>
      <c r="DY2811" s="130"/>
      <c r="DZ2811" s="129"/>
      <c r="EA2811" s="128"/>
      <c r="EB2811" s="129"/>
      <c r="EC2811" s="130"/>
      <c r="ED2811" s="134"/>
      <c r="EE2811" s="134"/>
      <c r="EF2811" s="134"/>
      <c r="EG2811" s="134"/>
      <c r="EH2811" s="134"/>
      <c r="EI2811" s="134"/>
      <c r="EJ2811" s="134"/>
      <c r="EK2811" s="134"/>
      <c r="EL2811" s="134"/>
      <c r="EM2811" s="134"/>
      <c r="EN2811" s="134"/>
      <c r="EO2811" s="134"/>
      <c r="EP2811" s="134"/>
      <c r="EQ2811" s="134"/>
      <c r="ER2811" s="134"/>
      <c r="ES2811" s="134"/>
      <c r="ET2811" s="134"/>
      <c r="EU2811" s="134"/>
      <c r="EV2811" s="134"/>
      <c r="EW2811" s="134"/>
      <c r="EX2811" s="134"/>
      <c r="EY2811" s="134"/>
      <c r="EZ2811" s="134"/>
      <c r="FA2811" s="134"/>
      <c r="FB2811" s="134"/>
      <c r="FC2811" s="134"/>
      <c r="FD2811" s="134"/>
      <c r="FE2811" s="134"/>
      <c r="FF2811" s="134"/>
      <c r="FG2811" s="134"/>
      <c r="FH2811" s="134"/>
      <c r="FI2811" s="134"/>
      <c r="FJ2811" s="134"/>
      <c r="FK2811" s="134"/>
      <c r="FL2811" s="134"/>
      <c r="FM2811" s="134"/>
      <c r="FN2811" s="134"/>
      <c r="FO2811" s="134"/>
      <c r="FP2811" s="134"/>
      <c r="FQ2811" s="134"/>
      <c r="FR2811" s="134"/>
      <c r="FS2811" s="134"/>
      <c r="FT2811" s="134"/>
      <c r="FU2811" s="134"/>
      <c r="FV2811" s="134"/>
      <c r="FW2811" s="134"/>
      <c r="FX2811" s="134"/>
      <c r="FY2811" s="134"/>
      <c r="FZ2811" s="134"/>
      <c r="GA2811" s="134"/>
      <c r="GB2811" s="134"/>
      <c r="GC2811" s="134"/>
      <c r="GD2811" s="134"/>
      <c r="GE2811" s="134"/>
      <c r="GF2811" s="134"/>
      <c r="GG2811" s="134"/>
      <c r="GH2811" s="134"/>
      <c r="GI2811" s="134"/>
      <c r="GJ2811" s="134"/>
      <c r="GK2811" s="134"/>
      <c r="GL2811" s="134"/>
      <c r="GM2811" s="134"/>
      <c r="GN2811" s="134"/>
      <c r="GO2811" s="134"/>
      <c r="GP2811" s="134"/>
      <c r="GQ2811" s="134"/>
      <c r="GR2811" s="134"/>
      <c r="GS2811" s="134"/>
      <c r="GT2811" s="134"/>
      <c r="GU2811" s="134"/>
      <c r="GV2811" s="134"/>
      <c r="GW2811" s="134"/>
      <c r="GX2811" s="134"/>
      <c r="GY2811" s="134"/>
      <c r="GZ2811" s="134"/>
      <c r="HA2811" s="134"/>
      <c r="HB2811" s="134"/>
      <c r="HC2811" s="134"/>
      <c r="HD2811" s="134"/>
      <c r="HE2811" s="134"/>
      <c r="HF2811" s="134"/>
      <c r="HG2811" s="134"/>
      <c r="HH2811" s="134"/>
      <c r="HI2811" s="134"/>
      <c r="HJ2811" s="134"/>
      <c r="HK2811" s="134"/>
      <c r="HL2811" s="134"/>
      <c r="HM2811" s="134"/>
      <c r="HN2811" s="134"/>
      <c r="HO2811" s="134"/>
      <c r="HP2811" s="134"/>
      <c r="HQ2811" s="134"/>
      <c r="HR2811" s="134"/>
      <c r="HS2811" s="134"/>
      <c r="HT2811" s="134"/>
      <c r="HU2811" s="134"/>
      <c r="HV2811" s="134"/>
      <c r="HW2811" s="134"/>
      <c r="HX2811" s="134"/>
      <c r="HY2811" s="134"/>
      <c r="HZ2811" s="134"/>
      <c r="IA2811" s="134"/>
      <c r="IB2811" s="134"/>
      <c r="IC2811" s="134"/>
      <c r="ID2811" s="134"/>
      <c r="IE2811" s="134"/>
      <c r="IF2811" s="134"/>
      <c r="IG2811" s="134"/>
      <c r="IH2811" s="134"/>
      <c r="II2811" s="134"/>
      <c r="IJ2811" s="134"/>
      <c r="IK2811" s="134"/>
      <c r="IL2811" s="134"/>
      <c r="IM2811" s="134"/>
    </row>
    <row r="2812" spans="6:247" s="117" customFormat="1" ht="20.100000000000001" customHeight="1" x14ac:dyDescent="0.3">
      <c r="F2812" s="131"/>
      <c r="G2812" s="132"/>
      <c r="H2812" s="133"/>
      <c r="I2812" s="133"/>
      <c r="J2812" s="73"/>
      <c r="K2812" s="79"/>
      <c r="L2812" s="120"/>
      <c r="M2812" s="121"/>
      <c r="N2812" s="122"/>
      <c r="O2812" s="92"/>
      <c r="P2812" s="123"/>
      <c r="Q2812" s="92"/>
      <c r="R2812" s="123"/>
      <c r="S2812" s="92"/>
      <c r="T2812" s="119"/>
      <c r="U2812" s="79"/>
      <c r="V2812" s="123"/>
      <c r="W2812" s="92"/>
      <c r="X2812" s="123"/>
      <c r="Y2812" s="92"/>
      <c r="Z2812" s="123"/>
      <c r="AA2812" s="92"/>
      <c r="AB2812" s="123"/>
      <c r="AC2812" s="92"/>
      <c r="AD2812" s="123"/>
      <c r="AE2812" s="92"/>
      <c r="AF2812" s="123"/>
      <c r="AG2812" s="92"/>
      <c r="AH2812" s="123"/>
      <c r="AI2812" s="92"/>
      <c r="AJ2812" s="123"/>
      <c r="AK2812" s="92"/>
      <c r="AL2812" s="123"/>
      <c r="AM2812" s="92"/>
      <c r="AN2812" s="123"/>
      <c r="AO2812" s="92"/>
      <c r="AP2812" s="123"/>
      <c r="AQ2812" s="92"/>
      <c r="AR2812" s="123"/>
      <c r="AS2812" s="92"/>
      <c r="AT2812" s="123"/>
      <c r="AU2812" s="92"/>
      <c r="AV2812" s="120"/>
      <c r="AW2812" s="92"/>
      <c r="AX2812" s="73"/>
      <c r="AY2812" s="79"/>
      <c r="AZ2812" s="123"/>
      <c r="BA2812" s="92"/>
      <c r="BB2812" s="123"/>
      <c r="BC2812" s="92"/>
      <c r="BD2812" s="123"/>
      <c r="BE2812" s="92"/>
      <c r="BF2812" s="123"/>
      <c r="BG2812" s="92"/>
      <c r="BH2812" s="73"/>
      <c r="BI2812" s="92"/>
      <c r="BJ2812" s="123"/>
      <c r="BK2812" s="92"/>
      <c r="BL2812" s="123"/>
      <c r="BM2812" s="92"/>
      <c r="BN2812" s="123"/>
      <c r="BO2812" s="92"/>
      <c r="BP2812" s="123"/>
      <c r="BQ2812" s="92"/>
      <c r="BR2812" s="123"/>
      <c r="BS2812" s="92"/>
      <c r="BT2812" s="123"/>
      <c r="BU2812" s="92"/>
      <c r="BV2812" s="123"/>
      <c r="BW2812" s="92"/>
      <c r="BX2812" s="123"/>
      <c r="BY2812" s="92"/>
      <c r="BZ2812" s="123"/>
      <c r="CA2812" s="92"/>
      <c r="CB2812" s="123"/>
      <c r="CC2812" s="92"/>
      <c r="CD2812" s="123"/>
      <c r="CE2812" s="92"/>
      <c r="CF2812" s="123"/>
      <c r="CG2812" s="92"/>
      <c r="CH2812" s="123"/>
      <c r="CI2812" s="92"/>
      <c r="CJ2812" s="123"/>
      <c r="CK2812" s="92"/>
      <c r="CL2812" s="123"/>
      <c r="CM2812" s="92"/>
      <c r="CN2812" s="123"/>
      <c r="CO2812" s="92"/>
      <c r="CP2812" s="123"/>
      <c r="CQ2812" s="92"/>
      <c r="CR2812" s="123"/>
      <c r="CS2812" s="92"/>
      <c r="CT2812" s="123"/>
      <c r="CU2812" s="92"/>
      <c r="CV2812" s="123"/>
      <c r="CW2812" s="92"/>
      <c r="CX2812" s="123"/>
      <c r="CY2812" s="92"/>
      <c r="CZ2812" s="123"/>
      <c r="DA2812" s="92"/>
      <c r="DB2812" s="123"/>
      <c r="DC2812" s="92"/>
      <c r="DD2812" s="123"/>
      <c r="DE2812" s="92"/>
      <c r="DF2812" s="123"/>
      <c r="DG2812" s="92"/>
      <c r="DH2812" s="123"/>
      <c r="DI2812" s="92"/>
      <c r="DJ2812" s="123"/>
      <c r="DK2812" s="92"/>
      <c r="DL2812" s="123"/>
      <c r="DM2812" s="92"/>
      <c r="DN2812" s="125"/>
      <c r="DO2812" s="126"/>
      <c r="DP2812" s="125"/>
      <c r="DQ2812" s="126"/>
      <c r="DR2812" s="125"/>
      <c r="DS2812" s="126"/>
      <c r="DT2812" s="127"/>
      <c r="DU2812" s="128"/>
      <c r="DV2812" s="129"/>
      <c r="DW2812" s="128"/>
      <c r="DX2812" s="129"/>
      <c r="DY2812" s="130"/>
      <c r="DZ2812" s="129"/>
      <c r="EA2812" s="128"/>
      <c r="EB2812" s="129"/>
      <c r="EC2812" s="130"/>
      <c r="ED2812" s="134"/>
      <c r="EE2812" s="134"/>
      <c r="EF2812" s="134"/>
      <c r="EG2812" s="134"/>
      <c r="EH2812" s="134"/>
      <c r="EI2812" s="134"/>
      <c r="EJ2812" s="134"/>
      <c r="EK2812" s="134"/>
      <c r="EL2812" s="134"/>
      <c r="EM2812" s="134"/>
      <c r="EN2812" s="134"/>
      <c r="EO2812" s="134"/>
      <c r="EP2812" s="134"/>
      <c r="EQ2812" s="134"/>
      <c r="ER2812" s="134"/>
      <c r="ES2812" s="134"/>
      <c r="ET2812" s="134"/>
      <c r="EU2812" s="134"/>
      <c r="EV2812" s="134"/>
      <c r="EW2812" s="134"/>
      <c r="EX2812" s="134"/>
      <c r="EY2812" s="134"/>
      <c r="EZ2812" s="134"/>
      <c r="FA2812" s="134"/>
      <c r="FB2812" s="134"/>
      <c r="FC2812" s="134"/>
      <c r="FD2812" s="134"/>
      <c r="FE2812" s="134"/>
      <c r="FF2812" s="134"/>
      <c r="FG2812" s="134"/>
      <c r="FH2812" s="134"/>
      <c r="FI2812" s="134"/>
      <c r="FJ2812" s="134"/>
      <c r="FK2812" s="134"/>
      <c r="FL2812" s="134"/>
      <c r="FM2812" s="134"/>
      <c r="FN2812" s="134"/>
      <c r="FO2812" s="134"/>
      <c r="FP2812" s="134"/>
      <c r="FQ2812" s="134"/>
      <c r="FR2812" s="134"/>
      <c r="FS2812" s="134"/>
      <c r="FT2812" s="134"/>
      <c r="FU2812" s="134"/>
      <c r="FV2812" s="134"/>
      <c r="FW2812" s="134"/>
      <c r="FX2812" s="134"/>
      <c r="FY2812" s="134"/>
      <c r="FZ2812" s="134"/>
      <c r="GA2812" s="134"/>
      <c r="GB2812" s="134"/>
      <c r="GC2812" s="134"/>
      <c r="GD2812" s="134"/>
      <c r="GE2812" s="134"/>
      <c r="GF2812" s="134"/>
      <c r="GG2812" s="134"/>
      <c r="GH2812" s="134"/>
      <c r="GI2812" s="134"/>
      <c r="GJ2812" s="134"/>
      <c r="GK2812" s="134"/>
      <c r="GL2812" s="134"/>
      <c r="GM2812" s="134"/>
      <c r="GN2812" s="134"/>
      <c r="GO2812" s="134"/>
      <c r="GP2812" s="134"/>
      <c r="GQ2812" s="134"/>
      <c r="GR2812" s="134"/>
      <c r="GS2812" s="134"/>
      <c r="GT2812" s="134"/>
      <c r="GU2812" s="134"/>
      <c r="GV2812" s="134"/>
      <c r="GW2812" s="134"/>
      <c r="GX2812" s="134"/>
      <c r="GY2812" s="134"/>
      <c r="GZ2812" s="134"/>
      <c r="HA2812" s="134"/>
      <c r="HB2812" s="134"/>
      <c r="HC2812" s="134"/>
      <c r="HD2812" s="134"/>
      <c r="HE2812" s="134"/>
      <c r="HF2812" s="134"/>
      <c r="HG2812" s="134"/>
      <c r="HH2812" s="134"/>
      <c r="HI2812" s="134"/>
      <c r="HJ2812" s="134"/>
      <c r="HK2812" s="134"/>
      <c r="HL2812" s="134"/>
      <c r="HM2812" s="134"/>
      <c r="HN2812" s="134"/>
      <c r="HO2812" s="134"/>
      <c r="HP2812" s="134"/>
      <c r="HQ2812" s="134"/>
      <c r="HR2812" s="134"/>
      <c r="HS2812" s="134"/>
      <c r="HT2812" s="134"/>
      <c r="HU2812" s="134"/>
      <c r="HV2812" s="134"/>
      <c r="HW2812" s="134"/>
      <c r="HX2812" s="134"/>
      <c r="HY2812" s="134"/>
      <c r="HZ2812" s="134"/>
      <c r="IA2812" s="134"/>
      <c r="IB2812" s="134"/>
      <c r="IC2812" s="134"/>
      <c r="ID2812" s="134"/>
      <c r="IE2812" s="134"/>
      <c r="IF2812" s="134"/>
      <c r="IG2812" s="134"/>
      <c r="IH2812" s="134"/>
      <c r="II2812" s="134"/>
      <c r="IJ2812" s="134"/>
      <c r="IK2812" s="134"/>
      <c r="IL2812" s="134"/>
      <c r="IM2812" s="134"/>
    </row>
    <row r="2813" spans="6:247" s="117" customFormat="1" ht="20.100000000000001" customHeight="1" x14ac:dyDescent="0.3">
      <c r="F2813" s="131"/>
      <c r="G2813" s="132"/>
      <c r="H2813" s="133"/>
      <c r="I2813" s="133"/>
      <c r="J2813" s="73"/>
      <c r="K2813" s="79"/>
      <c r="L2813" s="120"/>
      <c r="M2813" s="121"/>
      <c r="N2813" s="122"/>
      <c r="O2813" s="92"/>
      <c r="P2813" s="123"/>
      <c r="Q2813" s="92"/>
      <c r="R2813" s="123"/>
      <c r="S2813" s="92"/>
      <c r="T2813" s="119"/>
      <c r="U2813" s="79"/>
      <c r="V2813" s="123"/>
      <c r="W2813" s="92"/>
      <c r="X2813" s="123"/>
      <c r="Y2813" s="92"/>
      <c r="Z2813" s="123"/>
      <c r="AA2813" s="92"/>
      <c r="AB2813" s="123"/>
      <c r="AC2813" s="92"/>
      <c r="AD2813" s="123"/>
      <c r="AE2813" s="92"/>
      <c r="AF2813" s="123"/>
      <c r="AG2813" s="92"/>
      <c r="AH2813" s="123"/>
      <c r="AI2813" s="92"/>
      <c r="AJ2813" s="123"/>
      <c r="AK2813" s="92"/>
      <c r="AL2813" s="123"/>
      <c r="AM2813" s="92"/>
      <c r="AN2813" s="123"/>
      <c r="AO2813" s="92"/>
      <c r="AP2813" s="123"/>
      <c r="AQ2813" s="92"/>
      <c r="AR2813" s="123"/>
      <c r="AS2813" s="92"/>
      <c r="AT2813" s="123"/>
      <c r="AU2813" s="92"/>
      <c r="AV2813" s="120"/>
      <c r="AW2813" s="92"/>
      <c r="AX2813" s="73"/>
      <c r="AY2813" s="79"/>
      <c r="AZ2813" s="123"/>
      <c r="BA2813" s="92"/>
      <c r="BB2813" s="123"/>
      <c r="BC2813" s="92"/>
      <c r="BD2813" s="123"/>
      <c r="BE2813" s="92"/>
      <c r="BF2813" s="123"/>
      <c r="BG2813" s="92"/>
      <c r="BH2813" s="73"/>
      <c r="BI2813" s="92"/>
      <c r="BJ2813" s="123"/>
      <c r="BK2813" s="92"/>
      <c r="BL2813" s="123"/>
      <c r="BM2813" s="92"/>
      <c r="BN2813" s="123"/>
      <c r="BO2813" s="92"/>
      <c r="BP2813" s="123"/>
      <c r="BQ2813" s="92"/>
      <c r="BR2813" s="123"/>
      <c r="BS2813" s="92"/>
      <c r="BT2813" s="123"/>
      <c r="BU2813" s="92"/>
      <c r="BV2813" s="123"/>
      <c r="BW2813" s="92"/>
      <c r="BX2813" s="123"/>
      <c r="BY2813" s="92"/>
      <c r="BZ2813" s="123"/>
      <c r="CA2813" s="92"/>
      <c r="CB2813" s="123"/>
      <c r="CC2813" s="92"/>
      <c r="CD2813" s="123"/>
      <c r="CE2813" s="92"/>
      <c r="CF2813" s="123"/>
      <c r="CG2813" s="92"/>
      <c r="CH2813" s="123"/>
      <c r="CI2813" s="92"/>
      <c r="CJ2813" s="123"/>
      <c r="CK2813" s="92"/>
      <c r="CL2813" s="123"/>
      <c r="CM2813" s="92"/>
      <c r="CN2813" s="123"/>
      <c r="CO2813" s="92"/>
      <c r="CP2813" s="123"/>
      <c r="CQ2813" s="92"/>
      <c r="CR2813" s="123"/>
      <c r="CS2813" s="92"/>
      <c r="CT2813" s="123"/>
      <c r="CU2813" s="92"/>
      <c r="CV2813" s="123"/>
      <c r="CW2813" s="92"/>
      <c r="CX2813" s="123"/>
      <c r="CY2813" s="92"/>
      <c r="CZ2813" s="123"/>
      <c r="DA2813" s="92"/>
      <c r="DB2813" s="123"/>
      <c r="DC2813" s="92"/>
      <c r="DD2813" s="123"/>
      <c r="DE2813" s="92"/>
      <c r="DF2813" s="123"/>
      <c r="DG2813" s="92"/>
      <c r="DH2813" s="123"/>
      <c r="DI2813" s="92"/>
      <c r="DJ2813" s="123"/>
      <c r="DK2813" s="92"/>
      <c r="DL2813" s="123"/>
      <c r="DM2813" s="92"/>
      <c r="DN2813" s="125"/>
      <c r="DO2813" s="126"/>
      <c r="DP2813" s="125"/>
      <c r="DQ2813" s="126"/>
      <c r="DR2813" s="125"/>
      <c r="DS2813" s="126"/>
      <c r="DT2813" s="127"/>
      <c r="DU2813" s="128"/>
      <c r="DV2813" s="129"/>
      <c r="DW2813" s="128"/>
      <c r="DX2813" s="129"/>
      <c r="DY2813" s="130"/>
      <c r="DZ2813" s="129"/>
      <c r="EA2813" s="128"/>
      <c r="EB2813" s="129"/>
      <c r="EC2813" s="130"/>
      <c r="ED2813" s="134"/>
      <c r="EE2813" s="134"/>
      <c r="EF2813" s="134"/>
      <c r="EG2813" s="134"/>
      <c r="EH2813" s="134"/>
      <c r="EI2813" s="134"/>
      <c r="EJ2813" s="134"/>
      <c r="EK2813" s="134"/>
      <c r="EL2813" s="134"/>
      <c r="EM2813" s="134"/>
      <c r="EN2813" s="134"/>
      <c r="EO2813" s="134"/>
      <c r="EP2813" s="134"/>
      <c r="EQ2813" s="134"/>
      <c r="ER2813" s="134"/>
      <c r="ES2813" s="134"/>
      <c r="ET2813" s="134"/>
      <c r="EU2813" s="134"/>
      <c r="EV2813" s="134"/>
      <c r="EW2813" s="134"/>
      <c r="EX2813" s="134"/>
      <c r="EY2813" s="134"/>
      <c r="EZ2813" s="134"/>
      <c r="FA2813" s="134"/>
      <c r="FB2813" s="134"/>
      <c r="FC2813" s="134"/>
      <c r="FD2813" s="134"/>
      <c r="FE2813" s="134"/>
      <c r="FF2813" s="134"/>
      <c r="FG2813" s="134"/>
      <c r="FH2813" s="134"/>
      <c r="FI2813" s="134"/>
      <c r="FJ2813" s="134"/>
      <c r="FK2813" s="134"/>
      <c r="FL2813" s="134"/>
      <c r="FM2813" s="134"/>
      <c r="FN2813" s="134"/>
      <c r="FO2813" s="134"/>
      <c r="FP2813" s="134"/>
      <c r="FQ2813" s="134"/>
      <c r="FR2813" s="134"/>
      <c r="FS2813" s="134"/>
      <c r="FT2813" s="134"/>
      <c r="FU2813" s="134"/>
      <c r="FV2813" s="134"/>
      <c r="FW2813" s="134"/>
      <c r="FX2813" s="134"/>
      <c r="FY2813" s="134"/>
      <c r="FZ2813" s="134"/>
      <c r="GA2813" s="134"/>
      <c r="GB2813" s="134"/>
      <c r="GC2813" s="134"/>
      <c r="GD2813" s="134"/>
      <c r="GE2813" s="134"/>
      <c r="GF2813" s="134"/>
      <c r="GG2813" s="134"/>
      <c r="GH2813" s="134"/>
      <c r="GI2813" s="134"/>
      <c r="GJ2813" s="134"/>
      <c r="GK2813" s="134"/>
      <c r="GL2813" s="134"/>
      <c r="GM2813" s="134"/>
      <c r="GN2813" s="134"/>
      <c r="GO2813" s="134"/>
      <c r="GP2813" s="134"/>
      <c r="GQ2813" s="134"/>
      <c r="GR2813" s="134"/>
      <c r="GS2813" s="134"/>
      <c r="GT2813" s="134"/>
      <c r="GU2813" s="134"/>
      <c r="GV2813" s="134"/>
      <c r="GW2813" s="134"/>
      <c r="GX2813" s="134"/>
      <c r="GY2813" s="134"/>
      <c r="GZ2813" s="134"/>
      <c r="HA2813" s="134"/>
      <c r="HB2813" s="134"/>
      <c r="HC2813" s="134"/>
      <c r="HD2813" s="134"/>
      <c r="HE2813" s="134"/>
      <c r="HF2813" s="134"/>
      <c r="HG2813" s="134"/>
      <c r="HH2813" s="134"/>
      <c r="HI2813" s="134"/>
      <c r="HJ2813" s="134"/>
      <c r="HK2813" s="134"/>
      <c r="HL2813" s="134"/>
      <c r="HM2813" s="134"/>
      <c r="HN2813" s="134"/>
      <c r="HO2813" s="134"/>
      <c r="HP2813" s="134"/>
      <c r="HQ2813" s="134"/>
      <c r="HR2813" s="134"/>
      <c r="HS2813" s="134"/>
      <c r="HT2813" s="134"/>
      <c r="HU2813" s="134"/>
      <c r="HV2813" s="134"/>
      <c r="HW2813" s="134"/>
      <c r="HX2813" s="134"/>
      <c r="HY2813" s="134"/>
      <c r="HZ2813" s="134"/>
      <c r="IA2813" s="134"/>
      <c r="IB2813" s="134"/>
      <c r="IC2813" s="134"/>
      <c r="ID2813" s="134"/>
      <c r="IE2813" s="134"/>
      <c r="IF2813" s="134"/>
      <c r="IG2813" s="134"/>
      <c r="IH2813" s="134"/>
      <c r="II2813" s="134"/>
      <c r="IJ2813" s="134"/>
      <c r="IK2813" s="134"/>
      <c r="IL2813" s="134"/>
      <c r="IM2813" s="134"/>
    </row>
    <row r="2814" spans="6:247" s="117" customFormat="1" ht="20.100000000000001" customHeight="1" x14ac:dyDescent="0.3">
      <c r="F2814" s="131"/>
      <c r="G2814" s="132"/>
      <c r="H2814" s="133"/>
      <c r="I2814" s="133"/>
      <c r="J2814" s="73"/>
      <c r="K2814" s="79"/>
      <c r="L2814" s="120"/>
      <c r="M2814" s="121"/>
      <c r="N2814" s="122"/>
      <c r="O2814" s="92"/>
      <c r="P2814" s="123"/>
      <c r="Q2814" s="92"/>
      <c r="R2814" s="123"/>
      <c r="S2814" s="92"/>
      <c r="T2814" s="119"/>
      <c r="U2814" s="79"/>
      <c r="V2814" s="123"/>
      <c r="W2814" s="92"/>
      <c r="X2814" s="123"/>
      <c r="Y2814" s="92"/>
      <c r="Z2814" s="123"/>
      <c r="AA2814" s="92"/>
      <c r="AB2814" s="123"/>
      <c r="AC2814" s="92"/>
      <c r="AD2814" s="123"/>
      <c r="AE2814" s="92"/>
      <c r="AF2814" s="123"/>
      <c r="AG2814" s="92"/>
      <c r="AH2814" s="123"/>
      <c r="AI2814" s="92"/>
      <c r="AJ2814" s="123"/>
      <c r="AK2814" s="92"/>
      <c r="AL2814" s="123"/>
      <c r="AM2814" s="92"/>
      <c r="AN2814" s="123"/>
      <c r="AO2814" s="92"/>
      <c r="AP2814" s="123"/>
      <c r="AQ2814" s="92"/>
      <c r="AR2814" s="123"/>
      <c r="AS2814" s="92"/>
      <c r="AT2814" s="123"/>
      <c r="AU2814" s="92"/>
      <c r="AV2814" s="120"/>
      <c r="AW2814" s="92"/>
      <c r="AX2814" s="73"/>
      <c r="AY2814" s="79"/>
      <c r="AZ2814" s="123"/>
      <c r="BA2814" s="92"/>
      <c r="BB2814" s="123"/>
      <c r="BC2814" s="92"/>
      <c r="BD2814" s="123"/>
      <c r="BE2814" s="92"/>
      <c r="BF2814" s="123"/>
      <c r="BG2814" s="92"/>
      <c r="BH2814" s="73"/>
      <c r="BI2814" s="92"/>
      <c r="BJ2814" s="123"/>
      <c r="BK2814" s="92"/>
      <c r="BL2814" s="123"/>
      <c r="BM2814" s="92"/>
      <c r="BN2814" s="123"/>
      <c r="BO2814" s="92"/>
      <c r="BP2814" s="123"/>
      <c r="BQ2814" s="92"/>
      <c r="BR2814" s="123"/>
      <c r="BS2814" s="92"/>
      <c r="BT2814" s="123"/>
      <c r="BU2814" s="92"/>
      <c r="BV2814" s="123"/>
      <c r="BW2814" s="92"/>
      <c r="BX2814" s="123"/>
      <c r="BY2814" s="92"/>
      <c r="BZ2814" s="123"/>
      <c r="CA2814" s="92"/>
      <c r="CB2814" s="123"/>
      <c r="CC2814" s="92"/>
      <c r="CD2814" s="123"/>
      <c r="CE2814" s="92"/>
      <c r="CF2814" s="123"/>
      <c r="CG2814" s="92"/>
      <c r="CH2814" s="123"/>
      <c r="CI2814" s="92"/>
      <c r="CJ2814" s="123"/>
      <c r="CK2814" s="92"/>
      <c r="CL2814" s="123"/>
      <c r="CM2814" s="92"/>
      <c r="CN2814" s="123"/>
      <c r="CO2814" s="92"/>
      <c r="CP2814" s="123"/>
      <c r="CQ2814" s="92"/>
      <c r="CR2814" s="123"/>
      <c r="CS2814" s="92"/>
      <c r="CT2814" s="123"/>
      <c r="CU2814" s="92"/>
      <c r="CV2814" s="123"/>
      <c r="CW2814" s="92"/>
      <c r="CX2814" s="123"/>
      <c r="CY2814" s="92"/>
      <c r="CZ2814" s="123"/>
      <c r="DA2814" s="92"/>
      <c r="DB2814" s="123"/>
      <c r="DC2814" s="92"/>
      <c r="DD2814" s="123"/>
      <c r="DE2814" s="92"/>
      <c r="DF2814" s="123"/>
      <c r="DG2814" s="92"/>
      <c r="DH2814" s="123"/>
      <c r="DI2814" s="92"/>
      <c r="DJ2814" s="123"/>
      <c r="DK2814" s="92"/>
      <c r="DL2814" s="123"/>
      <c r="DM2814" s="92"/>
      <c r="DN2814" s="125"/>
      <c r="DO2814" s="126"/>
      <c r="DP2814" s="125"/>
      <c r="DQ2814" s="126"/>
      <c r="DR2814" s="125"/>
      <c r="DS2814" s="126"/>
      <c r="DT2814" s="127"/>
      <c r="DU2814" s="128"/>
      <c r="DV2814" s="129"/>
      <c r="DW2814" s="128"/>
      <c r="DX2814" s="129"/>
      <c r="DY2814" s="130"/>
      <c r="DZ2814" s="129"/>
      <c r="EA2814" s="128"/>
      <c r="EB2814" s="129"/>
      <c r="EC2814" s="130"/>
      <c r="ED2814" s="134"/>
      <c r="EE2814" s="134"/>
      <c r="EF2814" s="134"/>
      <c r="EG2814" s="134"/>
      <c r="EH2814" s="134"/>
      <c r="EI2814" s="134"/>
      <c r="EJ2814" s="134"/>
      <c r="EK2814" s="134"/>
      <c r="EL2814" s="134"/>
      <c r="EM2814" s="134"/>
      <c r="EN2814" s="134"/>
      <c r="EO2814" s="134"/>
      <c r="EP2814" s="134"/>
      <c r="EQ2814" s="134"/>
      <c r="ER2814" s="134"/>
      <c r="ES2814" s="134"/>
      <c r="ET2814" s="134"/>
      <c r="EU2814" s="134"/>
      <c r="EV2814" s="134"/>
      <c r="EW2814" s="134"/>
      <c r="EX2814" s="134"/>
      <c r="EY2814" s="134"/>
      <c r="EZ2814" s="134"/>
      <c r="FA2814" s="134"/>
      <c r="FB2814" s="134"/>
      <c r="FC2814" s="134"/>
      <c r="FD2814" s="134"/>
      <c r="FE2814" s="134"/>
      <c r="FF2814" s="134"/>
      <c r="FG2814" s="134"/>
      <c r="FH2814" s="134"/>
      <c r="FI2814" s="134"/>
      <c r="FJ2814" s="134"/>
      <c r="FK2814" s="134"/>
      <c r="FL2814" s="134"/>
      <c r="FM2814" s="134"/>
      <c r="FN2814" s="134"/>
      <c r="FO2814" s="134"/>
      <c r="FP2814" s="134"/>
      <c r="FQ2814" s="134"/>
      <c r="FR2814" s="134"/>
      <c r="FS2814" s="134"/>
      <c r="FT2814" s="134"/>
      <c r="FU2814" s="134"/>
      <c r="FV2814" s="134"/>
      <c r="FW2814" s="134"/>
      <c r="FX2814" s="134"/>
      <c r="FY2814" s="134"/>
      <c r="FZ2814" s="134"/>
      <c r="GA2814" s="134"/>
      <c r="GB2814" s="134"/>
      <c r="GC2814" s="134"/>
      <c r="GD2814" s="134"/>
      <c r="GE2814" s="134"/>
      <c r="GF2814" s="134"/>
      <c r="GG2814" s="134"/>
      <c r="GH2814" s="134"/>
      <c r="GI2814" s="134"/>
      <c r="GJ2814" s="134"/>
      <c r="GK2814" s="134"/>
      <c r="GL2814" s="134"/>
      <c r="GM2814" s="134"/>
      <c r="GN2814" s="134"/>
      <c r="GO2814" s="134"/>
      <c r="GP2814" s="134"/>
      <c r="GQ2814" s="134"/>
      <c r="GR2814" s="134"/>
      <c r="GS2814" s="134"/>
      <c r="GT2814" s="134"/>
      <c r="GU2814" s="134"/>
      <c r="GV2814" s="134"/>
      <c r="GW2814" s="134"/>
      <c r="GX2814" s="134"/>
      <c r="GY2814" s="134"/>
      <c r="GZ2814" s="134"/>
      <c r="HA2814" s="134"/>
      <c r="HB2814" s="134"/>
      <c r="HC2814" s="134"/>
      <c r="HD2814" s="134"/>
      <c r="HE2814" s="134"/>
      <c r="HF2814" s="134"/>
      <c r="HG2814" s="134"/>
      <c r="HH2814" s="134"/>
      <c r="HI2814" s="134"/>
      <c r="HJ2814" s="134"/>
      <c r="HK2814" s="134"/>
      <c r="HL2814" s="134"/>
      <c r="HM2814" s="134"/>
      <c r="HN2814" s="134"/>
      <c r="HO2814" s="134"/>
      <c r="HP2814" s="134"/>
      <c r="HQ2814" s="134"/>
      <c r="HR2814" s="134"/>
      <c r="HS2814" s="134"/>
      <c r="HT2814" s="134"/>
      <c r="HU2814" s="134"/>
      <c r="HV2814" s="134"/>
      <c r="HW2814" s="134"/>
      <c r="HX2814" s="134"/>
      <c r="HY2814" s="134"/>
      <c r="HZ2814" s="134"/>
      <c r="IA2814" s="134"/>
      <c r="IB2814" s="134"/>
      <c r="IC2814" s="134"/>
      <c r="ID2814" s="134"/>
      <c r="IE2814" s="134"/>
      <c r="IF2814" s="134"/>
      <c r="IG2814" s="134"/>
      <c r="IH2814" s="134"/>
      <c r="II2814" s="134"/>
      <c r="IJ2814" s="134"/>
      <c r="IK2814" s="134"/>
      <c r="IL2814" s="134"/>
      <c r="IM2814" s="134"/>
    </row>
    <row r="2815" spans="6:247" s="117" customFormat="1" ht="20.100000000000001" customHeight="1" x14ac:dyDescent="0.3">
      <c r="F2815" s="131"/>
      <c r="G2815" s="132"/>
      <c r="H2815" s="133"/>
      <c r="I2815" s="133"/>
      <c r="J2815" s="73"/>
      <c r="K2815" s="79"/>
      <c r="L2815" s="120"/>
      <c r="M2815" s="121"/>
      <c r="N2815" s="122"/>
      <c r="O2815" s="92"/>
      <c r="P2815" s="123"/>
      <c r="Q2815" s="92"/>
      <c r="R2815" s="123"/>
      <c r="S2815" s="92"/>
      <c r="T2815" s="119"/>
      <c r="U2815" s="79"/>
      <c r="V2815" s="123"/>
      <c r="W2815" s="92"/>
      <c r="X2815" s="123"/>
      <c r="Y2815" s="92"/>
      <c r="Z2815" s="123"/>
      <c r="AA2815" s="92"/>
      <c r="AB2815" s="123"/>
      <c r="AC2815" s="92"/>
      <c r="AD2815" s="123"/>
      <c r="AE2815" s="92"/>
      <c r="AF2815" s="123"/>
      <c r="AG2815" s="92"/>
      <c r="AH2815" s="123"/>
      <c r="AI2815" s="92"/>
      <c r="AJ2815" s="123"/>
      <c r="AK2815" s="92"/>
      <c r="AL2815" s="123"/>
      <c r="AM2815" s="92"/>
      <c r="AN2815" s="123"/>
      <c r="AO2815" s="92"/>
      <c r="AP2815" s="123"/>
      <c r="AQ2815" s="92"/>
      <c r="AR2815" s="123"/>
      <c r="AS2815" s="92"/>
      <c r="AT2815" s="123"/>
      <c r="AU2815" s="92"/>
      <c r="AV2815" s="120"/>
      <c r="AW2815" s="92"/>
      <c r="AX2815" s="73"/>
      <c r="AY2815" s="79"/>
      <c r="AZ2815" s="123"/>
      <c r="BA2815" s="92"/>
      <c r="BB2815" s="123"/>
      <c r="BC2815" s="92"/>
      <c r="BD2815" s="123"/>
      <c r="BE2815" s="92"/>
      <c r="BF2815" s="123"/>
      <c r="BG2815" s="92"/>
      <c r="BH2815" s="73"/>
      <c r="BI2815" s="92"/>
      <c r="BJ2815" s="123"/>
      <c r="BK2815" s="92"/>
      <c r="BL2815" s="123"/>
      <c r="BM2815" s="92"/>
      <c r="BN2815" s="123"/>
      <c r="BO2815" s="92"/>
      <c r="BP2815" s="123"/>
      <c r="BQ2815" s="92"/>
      <c r="BR2815" s="123"/>
      <c r="BS2815" s="92"/>
      <c r="BT2815" s="123"/>
      <c r="BU2815" s="92"/>
      <c r="BV2815" s="123"/>
      <c r="BW2815" s="92"/>
      <c r="BX2815" s="123"/>
      <c r="BY2815" s="92"/>
      <c r="BZ2815" s="123"/>
      <c r="CA2815" s="92"/>
      <c r="CB2815" s="123"/>
      <c r="CC2815" s="92"/>
      <c r="CD2815" s="123"/>
      <c r="CE2815" s="92"/>
      <c r="CF2815" s="123"/>
      <c r="CG2815" s="92"/>
      <c r="CH2815" s="123"/>
      <c r="CI2815" s="92"/>
      <c r="CJ2815" s="123"/>
      <c r="CK2815" s="92"/>
      <c r="CL2815" s="123"/>
      <c r="CM2815" s="92"/>
      <c r="CN2815" s="123"/>
      <c r="CO2815" s="92"/>
      <c r="CP2815" s="123"/>
      <c r="CQ2815" s="92"/>
      <c r="CR2815" s="123"/>
      <c r="CS2815" s="92"/>
      <c r="CT2815" s="123"/>
      <c r="CU2815" s="92"/>
      <c r="CV2815" s="123"/>
      <c r="CW2815" s="92"/>
      <c r="CX2815" s="123"/>
      <c r="CY2815" s="92"/>
      <c r="CZ2815" s="123"/>
      <c r="DA2815" s="92"/>
      <c r="DB2815" s="123"/>
      <c r="DC2815" s="92"/>
      <c r="DD2815" s="123"/>
      <c r="DE2815" s="92"/>
      <c r="DF2815" s="123"/>
      <c r="DG2815" s="92"/>
      <c r="DH2815" s="123"/>
      <c r="DI2815" s="92"/>
      <c r="DJ2815" s="123"/>
      <c r="DK2815" s="92"/>
      <c r="DL2815" s="123"/>
      <c r="DM2815" s="92"/>
      <c r="DN2815" s="125"/>
      <c r="DO2815" s="126"/>
      <c r="DP2815" s="125"/>
      <c r="DQ2815" s="126"/>
      <c r="DR2815" s="125"/>
      <c r="DS2815" s="126"/>
      <c r="DT2815" s="127"/>
      <c r="DU2815" s="128"/>
      <c r="DV2815" s="129"/>
      <c r="DW2815" s="128"/>
      <c r="DX2815" s="129"/>
      <c r="DY2815" s="130"/>
      <c r="DZ2815" s="129"/>
      <c r="EA2815" s="128"/>
      <c r="EB2815" s="129"/>
      <c r="EC2815" s="130"/>
      <c r="ED2815" s="134"/>
      <c r="EE2815" s="134"/>
      <c r="EF2815" s="134"/>
      <c r="EG2815" s="134"/>
      <c r="EH2815" s="134"/>
      <c r="EI2815" s="134"/>
      <c r="EJ2815" s="134"/>
      <c r="EK2815" s="134"/>
      <c r="EL2815" s="134"/>
      <c r="EM2815" s="134"/>
      <c r="EN2815" s="134"/>
      <c r="EO2815" s="134"/>
      <c r="EP2815" s="134"/>
      <c r="EQ2815" s="134"/>
      <c r="ER2815" s="134"/>
      <c r="ES2815" s="134"/>
      <c r="ET2815" s="134"/>
      <c r="EU2815" s="134"/>
      <c r="EV2815" s="134"/>
      <c r="EW2815" s="134"/>
      <c r="EX2815" s="134"/>
      <c r="EY2815" s="134"/>
      <c r="EZ2815" s="134"/>
      <c r="FA2815" s="134"/>
      <c r="FB2815" s="134"/>
      <c r="FC2815" s="134"/>
      <c r="FD2815" s="134"/>
      <c r="FE2815" s="134"/>
      <c r="FF2815" s="134"/>
      <c r="FG2815" s="134"/>
      <c r="FH2815" s="134"/>
      <c r="FI2815" s="134"/>
      <c r="FJ2815" s="134"/>
      <c r="FK2815" s="134"/>
      <c r="FL2815" s="134"/>
      <c r="FM2815" s="134"/>
      <c r="FN2815" s="134"/>
      <c r="FO2815" s="134"/>
      <c r="FP2815" s="134"/>
      <c r="FQ2815" s="134"/>
      <c r="FR2815" s="134"/>
      <c r="FS2815" s="134"/>
      <c r="FT2815" s="134"/>
      <c r="FU2815" s="134"/>
      <c r="FV2815" s="134"/>
      <c r="FW2815" s="134"/>
      <c r="FX2815" s="134"/>
      <c r="FY2815" s="134"/>
      <c r="FZ2815" s="134"/>
      <c r="GA2815" s="134"/>
      <c r="GB2815" s="134"/>
      <c r="GC2815" s="134"/>
      <c r="GD2815" s="134"/>
      <c r="GE2815" s="134"/>
      <c r="GF2815" s="134"/>
      <c r="GG2815" s="134"/>
      <c r="GH2815" s="134"/>
      <c r="GI2815" s="134"/>
      <c r="GJ2815" s="134"/>
      <c r="GK2815" s="134"/>
      <c r="GL2815" s="134"/>
      <c r="GM2815" s="134"/>
      <c r="GN2815" s="134"/>
      <c r="GO2815" s="134"/>
      <c r="GP2815" s="134"/>
      <c r="GQ2815" s="134"/>
      <c r="GR2815" s="134"/>
      <c r="GS2815" s="134"/>
      <c r="GT2815" s="134"/>
      <c r="GU2815" s="134"/>
      <c r="GV2815" s="134"/>
      <c r="GW2815" s="134"/>
      <c r="GX2815" s="134"/>
      <c r="GY2815" s="134"/>
      <c r="GZ2815" s="134"/>
      <c r="HA2815" s="134"/>
      <c r="HB2815" s="134"/>
      <c r="HC2815" s="134"/>
      <c r="HD2815" s="134"/>
      <c r="HE2815" s="134"/>
      <c r="HF2815" s="134"/>
      <c r="HG2815" s="134"/>
      <c r="HH2815" s="134"/>
      <c r="HI2815" s="134"/>
      <c r="HJ2815" s="134"/>
      <c r="HK2815" s="134"/>
      <c r="HL2815" s="134"/>
      <c r="HM2815" s="134"/>
      <c r="HN2815" s="134"/>
      <c r="HO2815" s="134"/>
      <c r="HP2815" s="134"/>
      <c r="HQ2815" s="134"/>
      <c r="HR2815" s="134"/>
      <c r="HS2815" s="134"/>
      <c r="HT2815" s="134"/>
      <c r="HU2815" s="134"/>
      <c r="HV2815" s="134"/>
      <c r="HW2815" s="134"/>
      <c r="HX2815" s="134"/>
      <c r="HY2815" s="134"/>
      <c r="HZ2815" s="134"/>
      <c r="IA2815" s="134"/>
      <c r="IB2815" s="134"/>
      <c r="IC2815" s="134"/>
      <c r="ID2815" s="134"/>
      <c r="IE2815" s="134"/>
      <c r="IF2815" s="134"/>
      <c r="IG2815" s="134"/>
      <c r="IH2815" s="134"/>
      <c r="II2815" s="134"/>
      <c r="IJ2815" s="134"/>
      <c r="IK2815" s="134"/>
      <c r="IL2815" s="134"/>
      <c r="IM2815" s="134"/>
    </row>
    <row r="2816" spans="6:247" s="117" customFormat="1" ht="20.100000000000001" customHeight="1" x14ac:dyDescent="0.3">
      <c r="F2816" s="131"/>
      <c r="G2816" s="132"/>
      <c r="H2816" s="133"/>
      <c r="I2816" s="133"/>
      <c r="J2816" s="73"/>
      <c r="K2816" s="79"/>
      <c r="L2816" s="120"/>
      <c r="M2816" s="121"/>
      <c r="N2816" s="122"/>
      <c r="O2816" s="92"/>
      <c r="P2816" s="123"/>
      <c r="Q2816" s="92"/>
      <c r="R2816" s="123"/>
      <c r="S2816" s="92"/>
      <c r="T2816" s="119"/>
      <c r="U2816" s="79"/>
      <c r="V2816" s="123"/>
      <c r="W2816" s="92"/>
      <c r="X2816" s="123"/>
      <c r="Y2816" s="92"/>
      <c r="Z2816" s="123"/>
      <c r="AA2816" s="92"/>
      <c r="AB2816" s="123"/>
      <c r="AC2816" s="92"/>
      <c r="AD2816" s="123"/>
      <c r="AE2816" s="92"/>
      <c r="AF2816" s="123"/>
      <c r="AG2816" s="92"/>
      <c r="AH2816" s="123"/>
      <c r="AI2816" s="92"/>
      <c r="AJ2816" s="123"/>
      <c r="AK2816" s="92"/>
      <c r="AL2816" s="123"/>
      <c r="AM2816" s="92"/>
      <c r="AN2816" s="123"/>
      <c r="AO2816" s="92"/>
      <c r="AP2816" s="123"/>
      <c r="AQ2816" s="92"/>
      <c r="AR2816" s="123"/>
      <c r="AS2816" s="92"/>
      <c r="AT2816" s="123"/>
      <c r="AU2816" s="92"/>
      <c r="AV2816" s="120"/>
      <c r="AW2816" s="92"/>
      <c r="AX2816" s="73"/>
      <c r="AY2816" s="79"/>
      <c r="AZ2816" s="123"/>
      <c r="BA2816" s="92"/>
      <c r="BB2816" s="123"/>
      <c r="BC2816" s="92"/>
      <c r="BD2816" s="123"/>
      <c r="BE2816" s="92"/>
      <c r="BF2816" s="123"/>
      <c r="BG2816" s="92"/>
      <c r="BH2816" s="73"/>
      <c r="BI2816" s="92"/>
      <c r="BJ2816" s="123"/>
      <c r="BK2816" s="92"/>
      <c r="BL2816" s="123"/>
      <c r="BM2816" s="92"/>
      <c r="BN2816" s="123"/>
      <c r="BO2816" s="92"/>
      <c r="BP2816" s="123"/>
      <c r="BQ2816" s="92"/>
      <c r="BR2816" s="123"/>
      <c r="BS2816" s="92"/>
      <c r="BT2816" s="123"/>
      <c r="BU2816" s="92"/>
      <c r="BV2816" s="123"/>
      <c r="BW2816" s="92"/>
      <c r="BX2816" s="123"/>
      <c r="BY2816" s="92"/>
      <c r="BZ2816" s="123"/>
      <c r="CA2816" s="92"/>
      <c r="CB2816" s="123"/>
      <c r="CC2816" s="92"/>
      <c r="CD2816" s="123"/>
      <c r="CE2816" s="92"/>
      <c r="CF2816" s="123"/>
      <c r="CG2816" s="92"/>
      <c r="CH2816" s="123"/>
      <c r="CI2816" s="92"/>
      <c r="CJ2816" s="123"/>
      <c r="CK2816" s="92"/>
      <c r="CL2816" s="123"/>
      <c r="CM2816" s="92"/>
      <c r="CN2816" s="123"/>
      <c r="CO2816" s="92"/>
      <c r="CP2816" s="123"/>
      <c r="CQ2816" s="92"/>
      <c r="CR2816" s="123"/>
      <c r="CS2816" s="92"/>
      <c r="CT2816" s="123"/>
      <c r="CU2816" s="92"/>
      <c r="CV2816" s="123"/>
      <c r="CW2816" s="92"/>
      <c r="CX2816" s="123"/>
      <c r="CY2816" s="92"/>
      <c r="CZ2816" s="123"/>
      <c r="DA2816" s="92"/>
      <c r="DB2816" s="123"/>
      <c r="DC2816" s="92"/>
      <c r="DD2816" s="123"/>
      <c r="DE2816" s="92"/>
      <c r="DF2816" s="123"/>
      <c r="DG2816" s="92"/>
      <c r="DH2816" s="123"/>
      <c r="DI2816" s="92"/>
      <c r="DJ2816" s="123"/>
      <c r="DK2816" s="92"/>
      <c r="DL2816" s="123"/>
      <c r="DM2816" s="92"/>
      <c r="DN2816" s="125"/>
      <c r="DO2816" s="126"/>
      <c r="DP2816" s="125"/>
      <c r="DQ2816" s="126"/>
      <c r="DR2816" s="125"/>
      <c r="DS2816" s="126"/>
      <c r="DT2816" s="127"/>
      <c r="DU2816" s="128"/>
      <c r="DV2816" s="129"/>
      <c r="DW2816" s="128"/>
      <c r="DX2816" s="129"/>
      <c r="DY2816" s="130"/>
      <c r="DZ2816" s="129"/>
      <c r="EA2816" s="128"/>
      <c r="EB2816" s="129"/>
      <c r="EC2816" s="130"/>
      <c r="ED2816" s="134"/>
      <c r="EE2816" s="134"/>
      <c r="EF2816" s="134"/>
      <c r="EG2816" s="134"/>
      <c r="EH2816" s="134"/>
      <c r="EI2816" s="134"/>
      <c r="EJ2816" s="134"/>
      <c r="EK2816" s="134"/>
      <c r="EL2816" s="134"/>
      <c r="EM2816" s="134"/>
      <c r="EN2816" s="134"/>
      <c r="EO2816" s="134"/>
      <c r="EP2816" s="134"/>
      <c r="EQ2816" s="134"/>
      <c r="ER2816" s="134"/>
      <c r="ES2816" s="134"/>
      <c r="ET2816" s="134"/>
      <c r="EU2816" s="134"/>
      <c r="EV2816" s="134"/>
      <c r="EW2816" s="134"/>
      <c r="EX2816" s="134"/>
      <c r="EY2816" s="134"/>
      <c r="EZ2816" s="134"/>
      <c r="FA2816" s="134"/>
      <c r="FB2816" s="134"/>
      <c r="FC2816" s="134"/>
      <c r="FD2816" s="134"/>
      <c r="FE2816" s="134"/>
      <c r="FF2816" s="134"/>
      <c r="FG2816" s="134"/>
      <c r="FH2816" s="134"/>
      <c r="FI2816" s="134"/>
      <c r="FJ2816" s="134"/>
      <c r="FK2816" s="134"/>
      <c r="FL2816" s="134"/>
      <c r="FM2816" s="134"/>
      <c r="FN2816" s="134"/>
      <c r="FO2816" s="134"/>
      <c r="FP2816" s="134"/>
      <c r="FQ2816" s="134"/>
      <c r="FR2816" s="134"/>
      <c r="FS2816" s="134"/>
      <c r="FT2816" s="134"/>
      <c r="FU2816" s="134"/>
      <c r="FV2816" s="134"/>
      <c r="FW2816" s="134"/>
      <c r="FX2816" s="134"/>
      <c r="FY2816" s="134"/>
      <c r="FZ2816" s="134"/>
      <c r="GA2816" s="134"/>
      <c r="GB2816" s="134"/>
      <c r="GC2816" s="134"/>
      <c r="GD2816" s="134"/>
      <c r="GE2816" s="134"/>
      <c r="GF2816" s="134"/>
      <c r="GG2816" s="134"/>
      <c r="GH2816" s="134"/>
      <c r="GI2816" s="134"/>
      <c r="GJ2816" s="134"/>
      <c r="GK2816" s="134"/>
      <c r="GL2816" s="134"/>
      <c r="GM2816" s="134"/>
      <c r="GN2816" s="134"/>
      <c r="GO2816" s="134"/>
      <c r="GP2816" s="134"/>
      <c r="GQ2816" s="134"/>
      <c r="GR2816" s="134"/>
      <c r="GS2816" s="134"/>
      <c r="GT2816" s="134"/>
      <c r="GU2816" s="134"/>
      <c r="GV2816" s="134"/>
      <c r="GW2816" s="134"/>
      <c r="GX2816" s="134"/>
      <c r="GY2816" s="134"/>
      <c r="GZ2816" s="134"/>
      <c r="HA2816" s="134"/>
      <c r="HB2816" s="134"/>
      <c r="HC2816" s="134"/>
      <c r="HD2816" s="134"/>
      <c r="HE2816" s="134"/>
      <c r="HF2816" s="134"/>
      <c r="HG2816" s="134"/>
      <c r="HH2816" s="134"/>
      <c r="HI2816" s="134"/>
      <c r="HJ2816" s="134"/>
      <c r="HK2816" s="134"/>
      <c r="HL2816" s="134"/>
      <c r="HM2816" s="134"/>
      <c r="HN2816" s="134"/>
      <c r="HO2816" s="134"/>
      <c r="HP2816" s="134"/>
      <c r="HQ2816" s="134"/>
      <c r="HR2816" s="134"/>
      <c r="HS2816" s="134"/>
      <c r="HT2816" s="134"/>
      <c r="HU2816" s="134"/>
      <c r="HV2816" s="134"/>
      <c r="HW2816" s="134"/>
      <c r="HX2816" s="134"/>
      <c r="HY2816" s="134"/>
      <c r="HZ2816" s="134"/>
      <c r="IA2816" s="134"/>
      <c r="IB2816" s="134"/>
      <c r="IC2816" s="134"/>
      <c r="ID2816" s="134"/>
      <c r="IE2816" s="134"/>
      <c r="IF2816" s="134"/>
      <c r="IG2816" s="134"/>
      <c r="IH2816" s="134"/>
      <c r="II2816" s="134"/>
      <c r="IJ2816" s="134"/>
      <c r="IK2816" s="134"/>
      <c r="IL2816" s="134"/>
      <c r="IM2816" s="134"/>
    </row>
    <row r="2817" spans="6:247" s="117" customFormat="1" ht="20.100000000000001" customHeight="1" x14ac:dyDescent="0.3">
      <c r="F2817" s="131"/>
      <c r="G2817" s="132"/>
      <c r="H2817" s="133"/>
      <c r="I2817" s="133"/>
      <c r="J2817" s="73"/>
      <c r="K2817" s="79"/>
      <c r="L2817" s="120"/>
      <c r="M2817" s="121"/>
      <c r="N2817" s="122"/>
      <c r="O2817" s="92"/>
      <c r="P2817" s="123"/>
      <c r="Q2817" s="92"/>
      <c r="R2817" s="123"/>
      <c r="S2817" s="92"/>
      <c r="T2817" s="119"/>
      <c r="U2817" s="79"/>
      <c r="V2817" s="123"/>
      <c r="W2817" s="92"/>
      <c r="X2817" s="123"/>
      <c r="Y2817" s="92"/>
      <c r="Z2817" s="123"/>
      <c r="AA2817" s="92"/>
      <c r="AB2817" s="123"/>
      <c r="AC2817" s="92"/>
      <c r="AD2817" s="123"/>
      <c r="AE2817" s="92"/>
      <c r="AF2817" s="123"/>
      <c r="AG2817" s="92"/>
      <c r="AH2817" s="123"/>
      <c r="AI2817" s="92"/>
      <c r="AJ2817" s="123"/>
      <c r="AK2817" s="92"/>
      <c r="AL2817" s="123"/>
      <c r="AM2817" s="92"/>
      <c r="AN2817" s="123"/>
      <c r="AO2817" s="92"/>
      <c r="AP2817" s="123"/>
      <c r="AQ2817" s="92"/>
      <c r="AR2817" s="123"/>
      <c r="AS2817" s="92"/>
      <c r="AT2817" s="123"/>
      <c r="AU2817" s="92"/>
      <c r="AV2817" s="120"/>
      <c r="AW2817" s="92"/>
      <c r="AX2817" s="73"/>
      <c r="AY2817" s="79"/>
      <c r="AZ2817" s="123"/>
      <c r="BA2817" s="92"/>
      <c r="BB2817" s="123"/>
      <c r="BC2817" s="92"/>
      <c r="BD2817" s="123"/>
      <c r="BE2817" s="92"/>
      <c r="BF2817" s="123"/>
      <c r="BG2817" s="92"/>
      <c r="BH2817" s="73"/>
      <c r="BI2817" s="92"/>
      <c r="BJ2817" s="123"/>
      <c r="BK2817" s="92"/>
      <c r="BL2817" s="123"/>
      <c r="BM2817" s="92"/>
      <c r="BN2817" s="123"/>
      <c r="BO2817" s="92"/>
      <c r="BP2817" s="123"/>
      <c r="BQ2817" s="92"/>
      <c r="BR2817" s="123"/>
      <c r="BS2817" s="92"/>
      <c r="BT2817" s="123"/>
      <c r="BU2817" s="92"/>
      <c r="BV2817" s="123"/>
      <c r="BW2817" s="92"/>
      <c r="BX2817" s="123"/>
      <c r="BY2817" s="92"/>
      <c r="BZ2817" s="123"/>
      <c r="CA2817" s="92"/>
      <c r="CB2817" s="123"/>
      <c r="CC2817" s="92"/>
      <c r="CD2817" s="123"/>
      <c r="CE2817" s="92"/>
      <c r="CF2817" s="123"/>
      <c r="CG2817" s="92"/>
      <c r="CH2817" s="123"/>
      <c r="CI2817" s="92"/>
      <c r="CJ2817" s="123"/>
      <c r="CK2817" s="92"/>
      <c r="CL2817" s="123"/>
      <c r="CM2817" s="92"/>
      <c r="CN2817" s="123"/>
      <c r="CO2817" s="92"/>
      <c r="CP2817" s="123"/>
      <c r="CQ2817" s="92"/>
      <c r="CR2817" s="123"/>
      <c r="CS2817" s="92"/>
      <c r="CT2817" s="123"/>
      <c r="CU2817" s="92"/>
      <c r="CV2817" s="123"/>
      <c r="CW2817" s="92"/>
      <c r="CX2817" s="123"/>
      <c r="CY2817" s="92"/>
      <c r="CZ2817" s="123"/>
      <c r="DA2817" s="92"/>
      <c r="DB2817" s="123"/>
      <c r="DC2817" s="92"/>
      <c r="DD2817" s="123"/>
      <c r="DE2817" s="92"/>
      <c r="DF2817" s="123"/>
      <c r="DG2817" s="92"/>
      <c r="DH2817" s="123"/>
      <c r="DI2817" s="92"/>
      <c r="DJ2817" s="123"/>
      <c r="DK2817" s="92"/>
      <c r="DL2817" s="123"/>
      <c r="DM2817" s="92"/>
      <c r="DN2817" s="125"/>
      <c r="DO2817" s="126"/>
      <c r="DP2817" s="125"/>
      <c r="DQ2817" s="126"/>
      <c r="DR2817" s="125"/>
      <c r="DS2817" s="126"/>
      <c r="DT2817" s="127"/>
      <c r="DU2817" s="128"/>
      <c r="DV2817" s="129"/>
      <c r="DW2817" s="128"/>
      <c r="DX2817" s="129"/>
      <c r="DY2817" s="130"/>
      <c r="DZ2817" s="129"/>
      <c r="EA2817" s="128"/>
      <c r="EB2817" s="129"/>
      <c r="EC2817" s="130"/>
      <c r="ED2817" s="134"/>
      <c r="EE2817" s="134"/>
      <c r="EF2817" s="134"/>
      <c r="EG2817" s="134"/>
      <c r="EH2817" s="134"/>
      <c r="EI2817" s="134"/>
      <c r="EJ2817" s="134"/>
      <c r="EK2817" s="134"/>
      <c r="EL2817" s="134"/>
      <c r="EM2817" s="134"/>
      <c r="EN2817" s="134"/>
      <c r="EO2817" s="134"/>
      <c r="EP2817" s="134"/>
      <c r="EQ2817" s="134"/>
      <c r="ER2817" s="134"/>
      <c r="ES2817" s="134"/>
      <c r="ET2817" s="134"/>
      <c r="EU2817" s="134"/>
      <c r="EV2817" s="134"/>
      <c r="EW2817" s="134"/>
      <c r="EX2817" s="134"/>
      <c r="EY2817" s="134"/>
      <c r="EZ2817" s="134"/>
      <c r="FA2817" s="134"/>
      <c r="FB2817" s="134"/>
      <c r="FC2817" s="134"/>
      <c r="FD2817" s="134"/>
      <c r="FE2817" s="134"/>
      <c r="FF2817" s="134"/>
      <c r="FG2817" s="134"/>
      <c r="FH2817" s="134"/>
      <c r="FI2817" s="134"/>
      <c r="FJ2817" s="134"/>
      <c r="FK2817" s="134"/>
      <c r="FL2817" s="134"/>
      <c r="FM2817" s="134"/>
      <c r="FN2817" s="134"/>
      <c r="FO2817" s="134"/>
      <c r="FP2817" s="134"/>
      <c r="FQ2817" s="134"/>
      <c r="FR2817" s="134"/>
      <c r="FS2817" s="134"/>
      <c r="FT2817" s="134"/>
      <c r="FU2817" s="134"/>
      <c r="FV2817" s="134"/>
      <c r="FW2817" s="134"/>
      <c r="FX2817" s="134"/>
      <c r="FY2817" s="134"/>
      <c r="FZ2817" s="134"/>
      <c r="GA2817" s="134"/>
      <c r="GB2817" s="134"/>
      <c r="GC2817" s="134"/>
      <c r="GD2817" s="134"/>
      <c r="GE2817" s="134"/>
      <c r="GF2817" s="134"/>
      <c r="GG2817" s="134"/>
      <c r="GH2817" s="134"/>
      <c r="GI2817" s="134"/>
      <c r="GJ2817" s="134"/>
      <c r="GK2817" s="134"/>
      <c r="GL2817" s="134"/>
      <c r="GM2817" s="134"/>
      <c r="GN2817" s="134"/>
      <c r="GO2817" s="134"/>
      <c r="GP2817" s="134"/>
      <c r="GQ2817" s="134"/>
      <c r="GR2817" s="134"/>
      <c r="GS2817" s="134"/>
      <c r="GT2817" s="134"/>
      <c r="GU2817" s="134"/>
      <c r="GV2817" s="134"/>
      <c r="GW2817" s="134"/>
      <c r="GX2817" s="134"/>
      <c r="GY2817" s="134"/>
      <c r="GZ2817" s="134"/>
      <c r="HA2817" s="134"/>
      <c r="HB2817" s="134"/>
      <c r="HC2817" s="134"/>
      <c r="HD2817" s="134"/>
      <c r="HE2817" s="134"/>
      <c r="HF2817" s="134"/>
      <c r="HG2817" s="134"/>
      <c r="HH2817" s="134"/>
      <c r="HI2817" s="134"/>
      <c r="HJ2817" s="134"/>
      <c r="HK2817" s="134"/>
      <c r="HL2817" s="134"/>
      <c r="HM2817" s="134"/>
      <c r="HN2817" s="134"/>
      <c r="HO2817" s="134"/>
      <c r="HP2817" s="134"/>
      <c r="HQ2817" s="134"/>
      <c r="HR2817" s="134"/>
      <c r="HS2817" s="134"/>
      <c r="HT2817" s="134"/>
      <c r="HU2817" s="134"/>
      <c r="HV2817" s="134"/>
      <c r="HW2817" s="134"/>
      <c r="HX2817" s="134"/>
      <c r="HY2817" s="134"/>
      <c r="HZ2817" s="134"/>
      <c r="IA2817" s="134"/>
      <c r="IB2817" s="134"/>
      <c r="IC2817" s="134"/>
      <c r="ID2817" s="134"/>
      <c r="IE2817" s="134"/>
      <c r="IF2817" s="134"/>
      <c r="IG2817" s="134"/>
      <c r="IH2817" s="134"/>
      <c r="II2817" s="134"/>
      <c r="IJ2817" s="134"/>
      <c r="IK2817" s="134"/>
      <c r="IL2817" s="134"/>
      <c r="IM2817" s="134"/>
    </row>
    <row r="2818" spans="6:247" s="117" customFormat="1" ht="20.100000000000001" customHeight="1" x14ac:dyDescent="0.3">
      <c r="F2818" s="131"/>
      <c r="G2818" s="132"/>
      <c r="H2818" s="133"/>
      <c r="I2818" s="133"/>
      <c r="J2818" s="73"/>
      <c r="K2818" s="79"/>
      <c r="L2818" s="120"/>
      <c r="M2818" s="121"/>
      <c r="N2818" s="122"/>
      <c r="O2818" s="92"/>
      <c r="P2818" s="123"/>
      <c r="Q2818" s="92"/>
      <c r="R2818" s="123"/>
      <c r="S2818" s="92"/>
      <c r="T2818" s="119"/>
      <c r="U2818" s="79"/>
      <c r="V2818" s="123"/>
      <c r="W2818" s="92"/>
      <c r="X2818" s="123"/>
      <c r="Y2818" s="92"/>
      <c r="Z2818" s="123"/>
      <c r="AA2818" s="92"/>
      <c r="AB2818" s="123"/>
      <c r="AC2818" s="92"/>
      <c r="AD2818" s="123"/>
      <c r="AE2818" s="92"/>
      <c r="AF2818" s="123"/>
      <c r="AG2818" s="92"/>
      <c r="AH2818" s="123"/>
      <c r="AI2818" s="92"/>
      <c r="AJ2818" s="123"/>
      <c r="AK2818" s="92"/>
      <c r="AL2818" s="123"/>
      <c r="AM2818" s="92"/>
      <c r="AN2818" s="123"/>
      <c r="AO2818" s="92"/>
      <c r="AP2818" s="123"/>
      <c r="AQ2818" s="92"/>
      <c r="AR2818" s="123"/>
      <c r="AS2818" s="92"/>
      <c r="AT2818" s="123"/>
      <c r="AU2818" s="92"/>
      <c r="AV2818" s="120"/>
      <c r="AW2818" s="92"/>
      <c r="AX2818" s="73"/>
      <c r="AY2818" s="79"/>
      <c r="AZ2818" s="123"/>
      <c r="BA2818" s="92"/>
      <c r="BB2818" s="123"/>
      <c r="BC2818" s="92"/>
      <c r="BD2818" s="123"/>
      <c r="BE2818" s="92"/>
      <c r="BF2818" s="123"/>
      <c r="BG2818" s="92"/>
      <c r="BH2818" s="73"/>
      <c r="BI2818" s="92"/>
      <c r="BJ2818" s="123"/>
      <c r="BK2818" s="92"/>
      <c r="BL2818" s="123"/>
      <c r="BM2818" s="92"/>
      <c r="BN2818" s="123"/>
      <c r="BO2818" s="92"/>
      <c r="BP2818" s="123"/>
      <c r="BQ2818" s="92"/>
      <c r="BR2818" s="123"/>
      <c r="BS2818" s="92"/>
      <c r="BT2818" s="123"/>
      <c r="BU2818" s="92"/>
      <c r="BV2818" s="123"/>
      <c r="BW2818" s="92"/>
      <c r="BX2818" s="123"/>
      <c r="BY2818" s="92"/>
      <c r="BZ2818" s="123"/>
      <c r="CA2818" s="92"/>
      <c r="CB2818" s="123"/>
      <c r="CC2818" s="92"/>
      <c r="CD2818" s="123"/>
      <c r="CE2818" s="92"/>
      <c r="CF2818" s="123"/>
      <c r="CG2818" s="92"/>
      <c r="CH2818" s="123"/>
      <c r="CI2818" s="92"/>
      <c r="CJ2818" s="123"/>
      <c r="CK2818" s="92"/>
      <c r="CL2818" s="123"/>
      <c r="CM2818" s="92"/>
      <c r="CN2818" s="123"/>
      <c r="CO2818" s="92"/>
      <c r="CP2818" s="123"/>
      <c r="CQ2818" s="92"/>
      <c r="CR2818" s="123"/>
      <c r="CS2818" s="92"/>
      <c r="CT2818" s="123"/>
      <c r="CU2818" s="92"/>
      <c r="CV2818" s="123"/>
      <c r="CW2818" s="92"/>
      <c r="CX2818" s="123"/>
      <c r="CY2818" s="92"/>
      <c r="CZ2818" s="123"/>
      <c r="DA2818" s="92"/>
      <c r="DB2818" s="123"/>
      <c r="DC2818" s="92"/>
      <c r="DD2818" s="123"/>
      <c r="DE2818" s="92"/>
      <c r="DF2818" s="123"/>
      <c r="DG2818" s="92"/>
      <c r="DH2818" s="123"/>
      <c r="DI2818" s="92"/>
      <c r="DJ2818" s="123"/>
      <c r="DK2818" s="92"/>
      <c r="DL2818" s="123"/>
      <c r="DM2818" s="92"/>
      <c r="DN2818" s="125"/>
      <c r="DO2818" s="126"/>
      <c r="DP2818" s="125"/>
      <c r="DQ2818" s="126"/>
      <c r="DR2818" s="125"/>
      <c r="DS2818" s="126"/>
      <c r="DT2818" s="127"/>
      <c r="DU2818" s="128"/>
      <c r="DV2818" s="129"/>
      <c r="DW2818" s="128"/>
      <c r="DX2818" s="129"/>
      <c r="DY2818" s="130"/>
      <c r="DZ2818" s="129"/>
      <c r="EA2818" s="128"/>
      <c r="EB2818" s="129"/>
      <c r="EC2818" s="130"/>
      <c r="ED2818" s="134"/>
      <c r="EE2818" s="134"/>
      <c r="EF2818" s="134"/>
      <c r="EG2818" s="134"/>
      <c r="EH2818" s="134"/>
      <c r="EI2818" s="134"/>
      <c r="EJ2818" s="134"/>
      <c r="EK2818" s="134"/>
      <c r="EL2818" s="134"/>
      <c r="EM2818" s="134"/>
      <c r="EN2818" s="134"/>
      <c r="EO2818" s="134"/>
      <c r="EP2818" s="134"/>
      <c r="EQ2818" s="134"/>
      <c r="ER2818" s="134"/>
      <c r="ES2818" s="134"/>
      <c r="ET2818" s="134"/>
      <c r="EU2818" s="134"/>
      <c r="EV2818" s="134"/>
      <c r="EW2818" s="134"/>
      <c r="EX2818" s="134"/>
      <c r="EY2818" s="134"/>
      <c r="EZ2818" s="134"/>
      <c r="FA2818" s="134"/>
      <c r="FB2818" s="134"/>
      <c r="FC2818" s="134"/>
      <c r="FD2818" s="134"/>
      <c r="FE2818" s="134"/>
      <c r="FF2818" s="134"/>
      <c r="FG2818" s="134"/>
      <c r="FH2818" s="134"/>
      <c r="FI2818" s="134"/>
      <c r="FJ2818" s="134"/>
      <c r="FK2818" s="134"/>
      <c r="FL2818" s="134"/>
      <c r="FM2818" s="134"/>
      <c r="FN2818" s="134"/>
      <c r="FO2818" s="134"/>
      <c r="FP2818" s="134"/>
      <c r="FQ2818" s="134"/>
      <c r="FR2818" s="134"/>
      <c r="FS2818" s="134"/>
      <c r="FT2818" s="134"/>
      <c r="FU2818" s="134"/>
      <c r="FV2818" s="134"/>
      <c r="FW2818" s="134"/>
      <c r="FX2818" s="134"/>
      <c r="FY2818" s="134"/>
      <c r="FZ2818" s="134"/>
      <c r="GA2818" s="134"/>
      <c r="GB2818" s="134"/>
      <c r="GC2818" s="134"/>
      <c r="GD2818" s="134"/>
      <c r="GE2818" s="134"/>
      <c r="GF2818" s="134"/>
      <c r="GG2818" s="134"/>
      <c r="GH2818" s="134"/>
      <c r="GI2818" s="134"/>
      <c r="GJ2818" s="134"/>
      <c r="GK2818" s="134"/>
      <c r="GL2818" s="134"/>
      <c r="GM2818" s="134"/>
      <c r="GN2818" s="134"/>
      <c r="GO2818" s="134"/>
      <c r="GP2818" s="134"/>
      <c r="GQ2818" s="134"/>
      <c r="GR2818" s="134"/>
      <c r="GS2818" s="134"/>
      <c r="GT2818" s="134"/>
      <c r="GU2818" s="134"/>
      <c r="GV2818" s="134"/>
      <c r="GW2818" s="134"/>
      <c r="GX2818" s="134"/>
      <c r="GY2818" s="134"/>
      <c r="GZ2818" s="134"/>
      <c r="HA2818" s="134"/>
      <c r="HB2818" s="134"/>
      <c r="HC2818" s="134"/>
      <c r="HD2818" s="134"/>
      <c r="HE2818" s="134"/>
      <c r="HF2818" s="134"/>
      <c r="HG2818" s="134"/>
      <c r="HH2818" s="134"/>
      <c r="HI2818" s="134"/>
      <c r="HJ2818" s="134"/>
      <c r="HK2818" s="134"/>
      <c r="HL2818" s="134"/>
      <c r="HM2818" s="134"/>
      <c r="HN2818" s="134"/>
      <c r="HO2818" s="134"/>
      <c r="HP2818" s="134"/>
      <c r="HQ2818" s="134"/>
      <c r="HR2818" s="134"/>
      <c r="HS2818" s="134"/>
      <c r="HT2818" s="134"/>
      <c r="HU2818" s="134"/>
      <c r="HV2818" s="134"/>
      <c r="HW2818" s="134"/>
      <c r="HX2818" s="134"/>
      <c r="HY2818" s="134"/>
      <c r="HZ2818" s="134"/>
      <c r="IA2818" s="134"/>
      <c r="IB2818" s="134"/>
      <c r="IC2818" s="134"/>
      <c r="ID2818" s="134"/>
      <c r="IE2818" s="134"/>
      <c r="IF2818" s="134"/>
      <c r="IG2818" s="134"/>
      <c r="IH2818" s="134"/>
      <c r="II2818" s="134"/>
      <c r="IJ2818" s="134"/>
      <c r="IK2818" s="134"/>
      <c r="IL2818" s="134"/>
      <c r="IM2818" s="134"/>
    </row>
    <row r="2819" spans="6:247" s="117" customFormat="1" ht="20.100000000000001" customHeight="1" x14ac:dyDescent="0.3">
      <c r="F2819" s="131"/>
      <c r="G2819" s="132"/>
      <c r="H2819" s="133"/>
      <c r="I2819" s="133"/>
      <c r="J2819" s="73"/>
      <c r="K2819" s="79"/>
      <c r="L2819" s="120"/>
      <c r="M2819" s="121"/>
      <c r="N2819" s="122"/>
      <c r="O2819" s="92"/>
      <c r="P2819" s="123"/>
      <c r="Q2819" s="92"/>
      <c r="R2819" s="123"/>
      <c r="S2819" s="92"/>
      <c r="T2819" s="119"/>
      <c r="U2819" s="79"/>
      <c r="V2819" s="123"/>
      <c r="W2819" s="92"/>
      <c r="X2819" s="123"/>
      <c r="Y2819" s="92"/>
      <c r="Z2819" s="123"/>
      <c r="AA2819" s="92"/>
      <c r="AB2819" s="123"/>
      <c r="AC2819" s="92"/>
      <c r="AD2819" s="123"/>
      <c r="AE2819" s="92"/>
      <c r="AF2819" s="123"/>
      <c r="AG2819" s="92"/>
      <c r="AH2819" s="123"/>
      <c r="AI2819" s="92"/>
      <c r="AJ2819" s="123"/>
      <c r="AK2819" s="92"/>
      <c r="AL2819" s="123"/>
      <c r="AM2819" s="92"/>
      <c r="AN2819" s="123"/>
      <c r="AO2819" s="92"/>
      <c r="AP2819" s="123"/>
      <c r="AQ2819" s="92"/>
      <c r="AR2819" s="123"/>
      <c r="AS2819" s="92"/>
      <c r="AT2819" s="123"/>
      <c r="AU2819" s="92"/>
      <c r="AV2819" s="120"/>
      <c r="AW2819" s="92"/>
      <c r="AX2819" s="73"/>
      <c r="AY2819" s="79"/>
      <c r="AZ2819" s="123"/>
      <c r="BA2819" s="92"/>
      <c r="BB2819" s="123"/>
      <c r="BC2819" s="92"/>
      <c r="BD2819" s="123"/>
      <c r="BE2819" s="92"/>
      <c r="BF2819" s="123"/>
      <c r="BG2819" s="92"/>
      <c r="BH2819" s="73"/>
      <c r="BI2819" s="92"/>
      <c r="BJ2819" s="123"/>
      <c r="BK2819" s="92"/>
      <c r="BL2819" s="123"/>
      <c r="BM2819" s="92"/>
      <c r="BN2819" s="123"/>
      <c r="BO2819" s="92"/>
      <c r="BP2819" s="123"/>
      <c r="BQ2819" s="92"/>
      <c r="BR2819" s="123"/>
      <c r="BS2819" s="92"/>
      <c r="BT2819" s="123"/>
      <c r="BU2819" s="92"/>
      <c r="BV2819" s="123"/>
      <c r="BW2819" s="92"/>
      <c r="BX2819" s="123"/>
      <c r="BY2819" s="92"/>
      <c r="BZ2819" s="123"/>
      <c r="CA2819" s="92"/>
      <c r="CB2819" s="123"/>
      <c r="CC2819" s="92"/>
      <c r="CD2819" s="123"/>
      <c r="CE2819" s="92"/>
      <c r="CF2819" s="123"/>
      <c r="CG2819" s="92"/>
      <c r="CH2819" s="123"/>
      <c r="CI2819" s="92"/>
      <c r="CJ2819" s="123"/>
      <c r="CK2819" s="92"/>
      <c r="CL2819" s="123"/>
      <c r="CM2819" s="92"/>
      <c r="CN2819" s="123"/>
      <c r="CO2819" s="92"/>
      <c r="CP2819" s="123"/>
      <c r="CQ2819" s="92"/>
      <c r="CR2819" s="123"/>
      <c r="CS2819" s="92"/>
      <c r="CT2819" s="123"/>
      <c r="CU2819" s="92"/>
      <c r="CV2819" s="123"/>
      <c r="CW2819" s="92"/>
      <c r="CX2819" s="123"/>
      <c r="CY2819" s="92"/>
      <c r="CZ2819" s="123"/>
      <c r="DA2819" s="92"/>
      <c r="DB2819" s="123"/>
      <c r="DC2819" s="92"/>
      <c r="DD2819" s="123"/>
      <c r="DE2819" s="92"/>
      <c r="DF2819" s="123"/>
      <c r="DG2819" s="92"/>
      <c r="DH2819" s="123"/>
      <c r="DI2819" s="92"/>
      <c r="DJ2819" s="123"/>
      <c r="DK2819" s="92"/>
      <c r="DL2819" s="123"/>
      <c r="DM2819" s="92"/>
      <c r="DN2819" s="125"/>
      <c r="DO2819" s="126"/>
      <c r="DP2819" s="125"/>
      <c r="DQ2819" s="126"/>
      <c r="DR2819" s="125"/>
      <c r="DS2819" s="126"/>
      <c r="DT2819" s="127"/>
      <c r="DU2819" s="128"/>
      <c r="DV2819" s="129"/>
      <c r="DW2819" s="128"/>
      <c r="DX2819" s="129"/>
      <c r="DY2819" s="130"/>
      <c r="DZ2819" s="129"/>
      <c r="EA2819" s="128"/>
      <c r="EB2819" s="129"/>
      <c r="EC2819" s="130"/>
      <c r="ED2819" s="134"/>
      <c r="EE2819" s="134"/>
      <c r="EF2819" s="134"/>
      <c r="EG2819" s="134"/>
      <c r="EH2819" s="134"/>
      <c r="EI2819" s="134"/>
      <c r="EJ2819" s="134"/>
      <c r="EK2819" s="134"/>
      <c r="EL2819" s="134"/>
      <c r="EM2819" s="134"/>
      <c r="EN2819" s="134"/>
      <c r="EO2819" s="134"/>
      <c r="EP2819" s="134"/>
      <c r="EQ2819" s="134"/>
      <c r="ER2819" s="134"/>
      <c r="ES2819" s="134"/>
      <c r="ET2819" s="134"/>
      <c r="EU2819" s="134"/>
      <c r="EV2819" s="134"/>
      <c r="EW2819" s="134"/>
      <c r="EX2819" s="134"/>
      <c r="EY2819" s="134"/>
      <c r="EZ2819" s="134"/>
      <c r="FA2819" s="134"/>
      <c r="FB2819" s="134"/>
      <c r="FC2819" s="134"/>
      <c r="FD2819" s="134"/>
      <c r="FE2819" s="134"/>
      <c r="FF2819" s="134"/>
      <c r="FG2819" s="134"/>
      <c r="FH2819" s="134"/>
      <c r="FI2819" s="134"/>
      <c r="FJ2819" s="134"/>
      <c r="FK2819" s="134"/>
      <c r="FL2819" s="134"/>
      <c r="FM2819" s="134"/>
      <c r="FN2819" s="134"/>
      <c r="FO2819" s="134"/>
      <c r="FP2819" s="134"/>
      <c r="FQ2819" s="134"/>
      <c r="FR2819" s="134"/>
      <c r="FS2819" s="134"/>
      <c r="FT2819" s="134"/>
      <c r="FU2819" s="134"/>
      <c r="FV2819" s="134"/>
      <c r="FW2819" s="134"/>
      <c r="FX2819" s="134"/>
      <c r="FY2819" s="134"/>
      <c r="FZ2819" s="134"/>
      <c r="GA2819" s="134"/>
      <c r="GB2819" s="134"/>
      <c r="GC2819" s="134"/>
      <c r="GD2819" s="134"/>
      <c r="GE2819" s="134"/>
      <c r="GF2819" s="134"/>
      <c r="GG2819" s="134"/>
      <c r="GH2819" s="134"/>
      <c r="GI2819" s="134"/>
      <c r="GJ2819" s="134"/>
      <c r="GK2819" s="134"/>
      <c r="GL2819" s="134"/>
      <c r="GM2819" s="134"/>
      <c r="GN2819" s="134"/>
      <c r="GO2819" s="134"/>
      <c r="GP2819" s="134"/>
      <c r="GQ2819" s="134"/>
      <c r="GR2819" s="134"/>
      <c r="GS2819" s="134"/>
      <c r="GT2819" s="134"/>
      <c r="GU2819" s="134"/>
      <c r="GV2819" s="134"/>
      <c r="GW2819" s="134"/>
      <c r="GX2819" s="134"/>
      <c r="GY2819" s="134"/>
      <c r="GZ2819" s="134"/>
      <c r="HA2819" s="134"/>
      <c r="HB2819" s="134"/>
      <c r="HC2819" s="134"/>
      <c r="HD2819" s="134"/>
      <c r="HE2819" s="134"/>
      <c r="HF2819" s="134"/>
      <c r="HG2819" s="134"/>
      <c r="HH2819" s="134"/>
      <c r="HI2819" s="134"/>
      <c r="HJ2819" s="134"/>
      <c r="HK2819" s="134"/>
      <c r="HL2819" s="134"/>
      <c r="HM2819" s="134"/>
      <c r="HN2819" s="134"/>
      <c r="HO2819" s="134"/>
      <c r="HP2819" s="134"/>
      <c r="HQ2819" s="134"/>
      <c r="HR2819" s="134"/>
      <c r="HS2819" s="134"/>
      <c r="HT2819" s="134"/>
      <c r="HU2819" s="134"/>
      <c r="HV2819" s="134"/>
      <c r="HW2819" s="134"/>
      <c r="HX2819" s="134"/>
      <c r="HY2819" s="134"/>
      <c r="HZ2819" s="134"/>
      <c r="IA2819" s="134"/>
      <c r="IB2819" s="134"/>
      <c r="IC2819" s="134"/>
      <c r="ID2819" s="134"/>
      <c r="IE2819" s="134"/>
      <c r="IF2819" s="134"/>
      <c r="IG2819" s="134"/>
      <c r="IH2819" s="134"/>
      <c r="II2819" s="134"/>
      <c r="IJ2819" s="134"/>
      <c r="IK2819" s="134"/>
      <c r="IL2819" s="134"/>
      <c r="IM2819" s="134"/>
    </row>
    <row r="2820" spans="6:247" s="117" customFormat="1" ht="20.100000000000001" customHeight="1" x14ac:dyDescent="0.3">
      <c r="F2820" s="131"/>
      <c r="G2820" s="132"/>
      <c r="H2820" s="133"/>
      <c r="I2820" s="133"/>
      <c r="J2820" s="73"/>
      <c r="K2820" s="79"/>
      <c r="L2820" s="120"/>
      <c r="M2820" s="121"/>
      <c r="N2820" s="122"/>
      <c r="O2820" s="92"/>
      <c r="P2820" s="123"/>
      <c r="Q2820" s="92"/>
      <c r="R2820" s="123"/>
      <c r="S2820" s="92"/>
      <c r="T2820" s="119"/>
      <c r="U2820" s="79"/>
      <c r="V2820" s="123"/>
      <c r="W2820" s="92"/>
      <c r="X2820" s="123"/>
      <c r="Y2820" s="92"/>
      <c r="Z2820" s="123"/>
      <c r="AA2820" s="92"/>
      <c r="AB2820" s="123"/>
      <c r="AC2820" s="92"/>
      <c r="AD2820" s="123"/>
      <c r="AE2820" s="92"/>
      <c r="AF2820" s="123"/>
      <c r="AG2820" s="92"/>
      <c r="AH2820" s="123"/>
      <c r="AI2820" s="92"/>
      <c r="AJ2820" s="123"/>
      <c r="AK2820" s="92"/>
      <c r="AL2820" s="123"/>
      <c r="AM2820" s="92"/>
      <c r="AN2820" s="123"/>
      <c r="AO2820" s="92"/>
      <c r="AP2820" s="123"/>
      <c r="AQ2820" s="92"/>
      <c r="AR2820" s="123"/>
      <c r="AS2820" s="92"/>
      <c r="AT2820" s="123"/>
      <c r="AU2820" s="92"/>
      <c r="AV2820" s="120"/>
      <c r="AW2820" s="92"/>
      <c r="AX2820" s="73"/>
      <c r="AY2820" s="79"/>
      <c r="AZ2820" s="123"/>
      <c r="BA2820" s="92"/>
      <c r="BB2820" s="123"/>
      <c r="BC2820" s="92"/>
      <c r="BD2820" s="123"/>
      <c r="BE2820" s="92"/>
      <c r="BF2820" s="123"/>
      <c r="BG2820" s="92"/>
      <c r="BH2820" s="73"/>
      <c r="BI2820" s="92"/>
      <c r="BJ2820" s="123"/>
      <c r="BK2820" s="92"/>
      <c r="BL2820" s="123"/>
      <c r="BM2820" s="92"/>
      <c r="BN2820" s="123"/>
      <c r="BO2820" s="92"/>
      <c r="BP2820" s="123"/>
      <c r="BQ2820" s="92"/>
      <c r="BR2820" s="123"/>
      <c r="BS2820" s="92"/>
      <c r="BT2820" s="123"/>
      <c r="BU2820" s="92"/>
      <c r="BV2820" s="123"/>
      <c r="BW2820" s="92"/>
      <c r="BX2820" s="123"/>
      <c r="BY2820" s="92"/>
      <c r="BZ2820" s="123"/>
      <c r="CA2820" s="92"/>
      <c r="CB2820" s="123"/>
      <c r="CC2820" s="92"/>
      <c r="CD2820" s="123"/>
      <c r="CE2820" s="92"/>
      <c r="CF2820" s="123"/>
      <c r="CG2820" s="92"/>
      <c r="CH2820" s="123"/>
      <c r="CI2820" s="92"/>
      <c r="CJ2820" s="123"/>
      <c r="CK2820" s="92"/>
      <c r="CL2820" s="123"/>
      <c r="CM2820" s="92"/>
      <c r="CN2820" s="123"/>
      <c r="CO2820" s="92"/>
      <c r="CP2820" s="123"/>
      <c r="CQ2820" s="92"/>
      <c r="CR2820" s="123"/>
      <c r="CS2820" s="92"/>
      <c r="CT2820" s="123"/>
      <c r="CU2820" s="92"/>
      <c r="CV2820" s="123"/>
      <c r="CW2820" s="92"/>
      <c r="CX2820" s="123"/>
      <c r="CY2820" s="92"/>
      <c r="CZ2820" s="123"/>
      <c r="DA2820" s="92"/>
      <c r="DB2820" s="123"/>
      <c r="DC2820" s="92"/>
      <c r="DD2820" s="123"/>
      <c r="DE2820" s="92"/>
      <c r="DF2820" s="123"/>
      <c r="DG2820" s="92"/>
      <c r="DH2820" s="123"/>
      <c r="DI2820" s="92"/>
      <c r="DJ2820" s="123"/>
      <c r="DK2820" s="92"/>
      <c r="DL2820" s="123"/>
      <c r="DM2820" s="92"/>
      <c r="DN2820" s="125"/>
      <c r="DO2820" s="126"/>
      <c r="DP2820" s="125"/>
      <c r="DQ2820" s="126"/>
      <c r="DR2820" s="125"/>
      <c r="DS2820" s="126"/>
      <c r="DT2820" s="127"/>
      <c r="DU2820" s="128"/>
      <c r="DV2820" s="129"/>
      <c r="DW2820" s="128"/>
      <c r="DX2820" s="129"/>
      <c r="DY2820" s="130"/>
      <c r="DZ2820" s="129"/>
      <c r="EA2820" s="128"/>
      <c r="EB2820" s="129"/>
      <c r="EC2820" s="130"/>
      <c r="ED2820" s="134"/>
      <c r="EE2820" s="134"/>
      <c r="EF2820" s="134"/>
      <c r="EG2820" s="134"/>
      <c r="EH2820" s="134"/>
      <c r="EI2820" s="134"/>
      <c r="EJ2820" s="134"/>
      <c r="EK2820" s="134"/>
      <c r="EL2820" s="134"/>
      <c r="EM2820" s="134"/>
      <c r="EN2820" s="134"/>
      <c r="EO2820" s="134"/>
      <c r="EP2820" s="134"/>
      <c r="EQ2820" s="134"/>
      <c r="ER2820" s="134"/>
      <c r="ES2820" s="134"/>
      <c r="ET2820" s="134"/>
      <c r="EU2820" s="134"/>
      <c r="EV2820" s="134"/>
      <c r="EW2820" s="134"/>
      <c r="EX2820" s="134"/>
      <c r="EY2820" s="134"/>
      <c r="EZ2820" s="134"/>
      <c r="FA2820" s="134"/>
      <c r="FB2820" s="134"/>
      <c r="FC2820" s="134"/>
      <c r="FD2820" s="134"/>
      <c r="FE2820" s="134"/>
      <c r="FF2820" s="134"/>
      <c r="FG2820" s="134"/>
      <c r="FH2820" s="134"/>
      <c r="FI2820" s="134"/>
      <c r="FJ2820" s="134"/>
      <c r="FK2820" s="134"/>
      <c r="FL2820" s="134"/>
      <c r="FM2820" s="134"/>
      <c r="FN2820" s="134"/>
      <c r="FO2820" s="134"/>
      <c r="FP2820" s="134"/>
      <c r="FQ2820" s="134"/>
      <c r="FR2820" s="134"/>
      <c r="FS2820" s="134"/>
      <c r="FT2820" s="134"/>
      <c r="FU2820" s="134"/>
      <c r="FV2820" s="134"/>
      <c r="FW2820" s="134"/>
      <c r="FX2820" s="134"/>
      <c r="FY2820" s="134"/>
      <c r="FZ2820" s="134"/>
      <c r="GA2820" s="134"/>
      <c r="GB2820" s="134"/>
      <c r="GC2820" s="134"/>
      <c r="GD2820" s="134"/>
      <c r="GE2820" s="134"/>
      <c r="GF2820" s="134"/>
      <c r="GG2820" s="134"/>
      <c r="GH2820" s="134"/>
      <c r="GI2820" s="134"/>
      <c r="GJ2820" s="134"/>
      <c r="GK2820" s="134"/>
      <c r="GL2820" s="134"/>
      <c r="GM2820" s="134"/>
      <c r="GN2820" s="134"/>
      <c r="GO2820" s="134"/>
      <c r="GP2820" s="134"/>
      <c r="GQ2820" s="134"/>
      <c r="GR2820" s="134"/>
      <c r="GS2820" s="134"/>
      <c r="GT2820" s="134"/>
      <c r="GU2820" s="134"/>
      <c r="GV2820" s="134"/>
      <c r="GW2820" s="134"/>
      <c r="GX2820" s="134"/>
      <c r="GY2820" s="134"/>
      <c r="GZ2820" s="134"/>
      <c r="HA2820" s="134"/>
      <c r="HB2820" s="134"/>
      <c r="HC2820" s="134"/>
      <c r="HD2820" s="134"/>
      <c r="HE2820" s="134"/>
      <c r="HF2820" s="134"/>
      <c r="HG2820" s="134"/>
      <c r="HH2820" s="134"/>
      <c r="HI2820" s="134"/>
      <c r="HJ2820" s="134"/>
      <c r="HK2820" s="134"/>
      <c r="HL2820" s="134"/>
      <c r="HM2820" s="134"/>
      <c r="HN2820" s="134"/>
      <c r="HO2820" s="134"/>
      <c r="HP2820" s="134"/>
      <c r="HQ2820" s="134"/>
      <c r="HR2820" s="134"/>
      <c r="HS2820" s="134"/>
      <c r="HT2820" s="134"/>
      <c r="HU2820" s="134"/>
      <c r="HV2820" s="134"/>
      <c r="HW2820" s="134"/>
      <c r="HX2820" s="134"/>
      <c r="HY2820" s="134"/>
      <c r="HZ2820" s="134"/>
      <c r="IA2820" s="134"/>
      <c r="IB2820" s="134"/>
      <c r="IC2820" s="134"/>
      <c r="ID2820" s="134"/>
      <c r="IE2820" s="134"/>
      <c r="IF2820" s="134"/>
      <c r="IG2820" s="134"/>
      <c r="IH2820" s="134"/>
      <c r="II2820" s="134"/>
      <c r="IJ2820" s="134"/>
      <c r="IK2820" s="134"/>
      <c r="IL2820" s="134"/>
      <c r="IM2820" s="134"/>
    </row>
    <row r="2821" spans="6:247" s="117" customFormat="1" ht="20.100000000000001" customHeight="1" x14ac:dyDescent="0.3">
      <c r="F2821" s="131"/>
      <c r="G2821" s="132"/>
      <c r="H2821" s="133"/>
      <c r="I2821" s="133"/>
      <c r="J2821" s="73"/>
      <c r="K2821" s="79"/>
      <c r="L2821" s="120"/>
      <c r="M2821" s="121"/>
      <c r="N2821" s="122"/>
      <c r="O2821" s="92"/>
      <c r="P2821" s="123"/>
      <c r="Q2821" s="92"/>
      <c r="R2821" s="123"/>
      <c r="S2821" s="92"/>
      <c r="T2821" s="119"/>
      <c r="U2821" s="79"/>
      <c r="V2821" s="123"/>
      <c r="W2821" s="92"/>
      <c r="X2821" s="123"/>
      <c r="Y2821" s="92"/>
      <c r="Z2821" s="123"/>
      <c r="AA2821" s="92"/>
      <c r="AB2821" s="123"/>
      <c r="AC2821" s="92"/>
      <c r="AD2821" s="123"/>
      <c r="AE2821" s="92"/>
      <c r="AF2821" s="123"/>
      <c r="AG2821" s="92"/>
      <c r="AH2821" s="123"/>
      <c r="AI2821" s="92"/>
      <c r="AJ2821" s="123"/>
      <c r="AK2821" s="92"/>
      <c r="AL2821" s="123"/>
      <c r="AM2821" s="92"/>
      <c r="AN2821" s="123"/>
      <c r="AO2821" s="92"/>
      <c r="AP2821" s="123"/>
      <c r="AQ2821" s="92"/>
      <c r="AR2821" s="123"/>
      <c r="AS2821" s="92"/>
      <c r="AT2821" s="123"/>
      <c r="AU2821" s="92"/>
      <c r="AV2821" s="120"/>
      <c r="AW2821" s="92"/>
      <c r="AX2821" s="73"/>
      <c r="AY2821" s="79"/>
      <c r="AZ2821" s="123"/>
      <c r="BA2821" s="92"/>
      <c r="BB2821" s="123"/>
      <c r="BC2821" s="92"/>
      <c r="BD2821" s="123"/>
      <c r="BE2821" s="92"/>
      <c r="BF2821" s="123"/>
      <c r="BG2821" s="92"/>
      <c r="BH2821" s="73"/>
      <c r="BI2821" s="92"/>
      <c r="BJ2821" s="123"/>
      <c r="BK2821" s="92"/>
      <c r="BL2821" s="123"/>
      <c r="BM2821" s="92"/>
      <c r="BN2821" s="123"/>
      <c r="BO2821" s="92"/>
      <c r="BP2821" s="123"/>
      <c r="BQ2821" s="92"/>
      <c r="BR2821" s="123"/>
      <c r="BS2821" s="92"/>
      <c r="BT2821" s="123"/>
      <c r="BU2821" s="92"/>
      <c r="BV2821" s="123"/>
      <c r="BW2821" s="92"/>
      <c r="BX2821" s="123"/>
      <c r="BY2821" s="92"/>
      <c r="BZ2821" s="123"/>
      <c r="CA2821" s="92"/>
      <c r="CB2821" s="123"/>
      <c r="CC2821" s="92"/>
      <c r="CD2821" s="123"/>
      <c r="CE2821" s="92"/>
      <c r="CF2821" s="123"/>
      <c r="CG2821" s="92"/>
      <c r="CH2821" s="123"/>
      <c r="CI2821" s="92"/>
      <c r="CJ2821" s="123"/>
      <c r="CK2821" s="92"/>
      <c r="CL2821" s="123"/>
      <c r="CM2821" s="92"/>
      <c r="CN2821" s="123"/>
      <c r="CO2821" s="92"/>
      <c r="CP2821" s="123"/>
      <c r="CQ2821" s="92"/>
      <c r="CR2821" s="123"/>
      <c r="CS2821" s="92"/>
      <c r="CT2821" s="123"/>
      <c r="CU2821" s="92"/>
      <c r="CV2821" s="123"/>
      <c r="CW2821" s="92"/>
      <c r="CX2821" s="123"/>
      <c r="CY2821" s="92"/>
      <c r="CZ2821" s="123"/>
      <c r="DA2821" s="92"/>
      <c r="DB2821" s="123"/>
      <c r="DC2821" s="92"/>
      <c r="DD2821" s="123"/>
      <c r="DE2821" s="92"/>
      <c r="DF2821" s="123"/>
      <c r="DG2821" s="92"/>
      <c r="DH2821" s="123"/>
      <c r="DI2821" s="92"/>
      <c r="DJ2821" s="123"/>
      <c r="DK2821" s="92"/>
      <c r="DL2821" s="123"/>
      <c r="DM2821" s="92"/>
      <c r="DN2821" s="125"/>
      <c r="DO2821" s="126"/>
      <c r="DP2821" s="125"/>
      <c r="DQ2821" s="126"/>
      <c r="DR2821" s="125"/>
      <c r="DS2821" s="126"/>
      <c r="DT2821" s="127"/>
      <c r="DU2821" s="128"/>
      <c r="DV2821" s="129"/>
      <c r="DW2821" s="128"/>
      <c r="DX2821" s="129"/>
      <c r="DY2821" s="130"/>
      <c r="DZ2821" s="129"/>
      <c r="EA2821" s="128"/>
      <c r="EB2821" s="129"/>
      <c r="EC2821" s="130"/>
      <c r="ED2821" s="134"/>
      <c r="EE2821" s="134"/>
      <c r="EF2821" s="134"/>
      <c r="EG2821" s="134"/>
      <c r="EH2821" s="134"/>
      <c r="EI2821" s="134"/>
      <c r="EJ2821" s="134"/>
      <c r="EK2821" s="134"/>
      <c r="EL2821" s="134"/>
      <c r="EM2821" s="134"/>
      <c r="EN2821" s="134"/>
      <c r="EO2821" s="134"/>
      <c r="EP2821" s="134"/>
      <c r="EQ2821" s="134"/>
      <c r="ER2821" s="134"/>
      <c r="ES2821" s="134"/>
      <c r="ET2821" s="134"/>
      <c r="EU2821" s="134"/>
      <c r="EV2821" s="134"/>
      <c r="EW2821" s="134"/>
      <c r="EX2821" s="134"/>
      <c r="EY2821" s="134"/>
      <c r="EZ2821" s="134"/>
      <c r="FA2821" s="134"/>
      <c r="FB2821" s="134"/>
      <c r="FC2821" s="134"/>
      <c r="FD2821" s="134"/>
      <c r="FE2821" s="134"/>
      <c r="FF2821" s="134"/>
      <c r="FG2821" s="134"/>
      <c r="FH2821" s="134"/>
      <c r="FI2821" s="134"/>
      <c r="FJ2821" s="134"/>
      <c r="FK2821" s="134"/>
      <c r="FL2821" s="134"/>
      <c r="FM2821" s="134"/>
      <c r="FN2821" s="134"/>
      <c r="FO2821" s="134"/>
      <c r="FP2821" s="134"/>
      <c r="FQ2821" s="134"/>
      <c r="FR2821" s="134"/>
      <c r="FS2821" s="134"/>
      <c r="FT2821" s="134"/>
      <c r="FU2821" s="134"/>
      <c r="FV2821" s="134"/>
      <c r="FW2821" s="134"/>
      <c r="FX2821" s="134"/>
      <c r="FY2821" s="134"/>
      <c r="FZ2821" s="134"/>
      <c r="GA2821" s="134"/>
      <c r="GB2821" s="134"/>
      <c r="GC2821" s="134"/>
      <c r="GD2821" s="134"/>
      <c r="GE2821" s="134"/>
      <c r="GF2821" s="134"/>
      <c r="GG2821" s="134"/>
      <c r="GH2821" s="134"/>
      <c r="GI2821" s="134"/>
      <c r="GJ2821" s="134"/>
      <c r="GK2821" s="134"/>
      <c r="GL2821" s="134"/>
      <c r="GM2821" s="134"/>
      <c r="GN2821" s="134"/>
      <c r="GO2821" s="134"/>
      <c r="GP2821" s="134"/>
      <c r="GQ2821" s="134"/>
      <c r="GR2821" s="134"/>
      <c r="GS2821" s="134"/>
      <c r="GT2821" s="134"/>
      <c r="GU2821" s="134"/>
      <c r="GV2821" s="134"/>
      <c r="GW2821" s="134"/>
      <c r="GX2821" s="134"/>
      <c r="GY2821" s="134"/>
      <c r="GZ2821" s="134"/>
      <c r="HA2821" s="134"/>
      <c r="HB2821" s="134"/>
      <c r="HC2821" s="134"/>
      <c r="HD2821" s="134"/>
      <c r="HE2821" s="134"/>
      <c r="HF2821" s="134"/>
      <c r="HG2821" s="134"/>
      <c r="HH2821" s="134"/>
      <c r="HI2821" s="134"/>
      <c r="HJ2821" s="134"/>
      <c r="HK2821" s="134"/>
      <c r="HL2821" s="134"/>
      <c r="HM2821" s="134"/>
      <c r="HN2821" s="134"/>
      <c r="HO2821" s="134"/>
      <c r="HP2821" s="134"/>
      <c r="HQ2821" s="134"/>
      <c r="HR2821" s="134"/>
      <c r="HS2821" s="134"/>
      <c r="HT2821" s="134"/>
      <c r="HU2821" s="134"/>
      <c r="HV2821" s="134"/>
      <c r="HW2821" s="134"/>
      <c r="HX2821" s="134"/>
      <c r="HY2821" s="134"/>
      <c r="HZ2821" s="134"/>
      <c r="IA2821" s="134"/>
      <c r="IB2821" s="134"/>
      <c r="IC2821" s="134"/>
      <c r="ID2821" s="134"/>
      <c r="IE2821" s="134"/>
      <c r="IF2821" s="134"/>
      <c r="IG2821" s="134"/>
      <c r="IH2821" s="134"/>
      <c r="II2821" s="134"/>
      <c r="IJ2821" s="134"/>
      <c r="IK2821" s="134"/>
      <c r="IL2821" s="134"/>
      <c r="IM2821" s="134"/>
    </row>
    <row r="2822" spans="6:247" s="117" customFormat="1" ht="20.100000000000001" customHeight="1" x14ac:dyDescent="0.3">
      <c r="F2822" s="131"/>
      <c r="G2822" s="132"/>
      <c r="H2822" s="133"/>
      <c r="I2822" s="133"/>
      <c r="J2822" s="73"/>
      <c r="K2822" s="79"/>
      <c r="L2822" s="120"/>
      <c r="M2822" s="121"/>
      <c r="N2822" s="122"/>
      <c r="O2822" s="92"/>
      <c r="P2822" s="123"/>
      <c r="Q2822" s="92"/>
      <c r="R2822" s="123"/>
      <c r="S2822" s="92"/>
      <c r="T2822" s="119"/>
      <c r="U2822" s="79"/>
      <c r="V2822" s="123"/>
      <c r="W2822" s="92"/>
      <c r="X2822" s="123"/>
      <c r="Y2822" s="92"/>
      <c r="Z2822" s="123"/>
      <c r="AA2822" s="92"/>
      <c r="AB2822" s="123"/>
      <c r="AC2822" s="92"/>
      <c r="AD2822" s="123"/>
      <c r="AE2822" s="92"/>
      <c r="AF2822" s="123"/>
      <c r="AG2822" s="92"/>
      <c r="AH2822" s="123"/>
      <c r="AI2822" s="92"/>
      <c r="AJ2822" s="123"/>
      <c r="AK2822" s="92"/>
      <c r="AL2822" s="123"/>
      <c r="AM2822" s="92"/>
      <c r="AN2822" s="123"/>
      <c r="AO2822" s="92"/>
      <c r="AP2822" s="123"/>
      <c r="AQ2822" s="92"/>
      <c r="AR2822" s="123"/>
      <c r="AS2822" s="92"/>
      <c r="AT2822" s="123"/>
      <c r="AU2822" s="92"/>
      <c r="AV2822" s="120"/>
      <c r="AW2822" s="92"/>
      <c r="AX2822" s="73"/>
      <c r="AY2822" s="79"/>
      <c r="AZ2822" s="123"/>
      <c r="BA2822" s="92"/>
      <c r="BB2822" s="123"/>
      <c r="BC2822" s="92"/>
      <c r="BD2822" s="123"/>
      <c r="BE2822" s="92"/>
      <c r="BF2822" s="123"/>
      <c r="BG2822" s="92"/>
      <c r="BH2822" s="73"/>
      <c r="BI2822" s="92"/>
      <c r="BJ2822" s="123"/>
      <c r="BK2822" s="92"/>
      <c r="BL2822" s="123"/>
      <c r="BM2822" s="92"/>
      <c r="BN2822" s="123"/>
      <c r="BO2822" s="92"/>
      <c r="BP2822" s="123"/>
      <c r="BQ2822" s="92"/>
      <c r="BR2822" s="123"/>
      <c r="BS2822" s="92"/>
      <c r="BT2822" s="123"/>
      <c r="BU2822" s="92"/>
      <c r="BV2822" s="123"/>
      <c r="BW2822" s="92"/>
      <c r="BX2822" s="123"/>
      <c r="BY2822" s="92"/>
      <c r="BZ2822" s="123"/>
      <c r="CA2822" s="92"/>
      <c r="CB2822" s="123"/>
      <c r="CC2822" s="92"/>
      <c r="CD2822" s="123"/>
      <c r="CE2822" s="92"/>
      <c r="CF2822" s="123"/>
      <c r="CG2822" s="92"/>
      <c r="CH2822" s="123"/>
      <c r="CI2822" s="92"/>
      <c r="CJ2822" s="123"/>
      <c r="CK2822" s="92"/>
      <c r="CL2822" s="123"/>
      <c r="CM2822" s="92"/>
      <c r="CN2822" s="123"/>
      <c r="CO2822" s="92"/>
      <c r="CP2822" s="123"/>
      <c r="CQ2822" s="92"/>
      <c r="CR2822" s="123"/>
      <c r="CS2822" s="92"/>
      <c r="CT2822" s="123"/>
      <c r="CU2822" s="92"/>
      <c r="CV2822" s="123"/>
      <c r="CW2822" s="92"/>
      <c r="CX2822" s="123"/>
      <c r="CY2822" s="92"/>
      <c r="CZ2822" s="123"/>
      <c r="DA2822" s="92"/>
      <c r="DB2822" s="123"/>
      <c r="DC2822" s="92"/>
      <c r="DD2822" s="123"/>
      <c r="DE2822" s="92"/>
      <c r="DF2822" s="123"/>
      <c r="DG2822" s="92"/>
      <c r="DH2822" s="123"/>
      <c r="DI2822" s="92"/>
      <c r="DJ2822" s="123"/>
      <c r="DK2822" s="92"/>
      <c r="DL2822" s="123"/>
      <c r="DM2822" s="92"/>
      <c r="DN2822" s="125"/>
      <c r="DO2822" s="126"/>
      <c r="DP2822" s="125"/>
      <c r="DQ2822" s="126"/>
      <c r="DR2822" s="125"/>
      <c r="DS2822" s="126"/>
      <c r="DT2822" s="127"/>
      <c r="DU2822" s="128"/>
      <c r="DV2822" s="129"/>
      <c r="DW2822" s="128"/>
      <c r="DX2822" s="129"/>
      <c r="DY2822" s="130"/>
      <c r="DZ2822" s="129"/>
      <c r="EA2822" s="128"/>
      <c r="EB2822" s="129"/>
      <c r="EC2822" s="130"/>
      <c r="ED2822" s="134"/>
      <c r="EE2822" s="134"/>
      <c r="EF2822" s="134"/>
      <c r="EG2822" s="134"/>
      <c r="EH2822" s="134"/>
      <c r="EI2822" s="134"/>
      <c r="EJ2822" s="134"/>
      <c r="EK2822" s="134"/>
      <c r="EL2822" s="134"/>
      <c r="EM2822" s="134"/>
      <c r="EN2822" s="134"/>
      <c r="EO2822" s="134"/>
      <c r="EP2822" s="134"/>
      <c r="EQ2822" s="134"/>
      <c r="ER2822" s="134"/>
      <c r="ES2822" s="134"/>
      <c r="ET2822" s="134"/>
      <c r="EU2822" s="134"/>
      <c r="EV2822" s="134"/>
      <c r="EW2822" s="134"/>
      <c r="EX2822" s="134"/>
      <c r="EY2822" s="134"/>
      <c r="EZ2822" s="134"/>
      <c r="FA2822" s="134"/>
      <c r="FB2822" s="134"/>
      <c r="FC2822" s="134"/>
      <c r="FD2822" s="134"/>
      <c r="FE2822" s="134"/>
      <c r="FF2822" s="134"/>
      <c r="FG2822" s="134"/>
      <c r="FH2822" s="134"/>
      <c r="FI2822" s="134"/>
      <c r="FJ2822" s="134"/>
      <c r="FK2822" s="134"/>
      <c r="FL2822" s="134"/>
      <c r="FM2822" s="134"/>
      <c r="FN2822" s="134"/>
      <c r="FO2822" s="134"/>
      <c r="FP2822" s="134"/>
      <c r="FQ2822" s="134"/>
      <c r="FR2822" s="134"/>
      <c r="FS2822" s="134"/>
      <c r="FT2822" s="134"/>
      <c r="FU2822" s="134"/>
      <c r="FV2822" s="134"/>
      <c r="FW2822" s="134"/>
      <c r="FX2822" s="134"/>
      <c r="FY2822" s="134"/>
      <c r="FZ2822" s="134"/>
      <c r="GA2822" s="134"/>
      <c r="GB2822" s="134"/>
      <c r="GC2822" s="134"/>
      <c r="GD2822" s="134"/>
      <c r="GE2822" s="134"/>
      <c r="GF2822" s="134"/>
      <c r="GG2822" s="134"/>
      <c r="GH2822" s="134"/>
      <c r="GI2822" s="134"/>
      <c r="GJ2822" s="134"/>
      <c r="GK2822" s="134"/>
      <c r="GL2822" s="134"/>
      <c r="GM2822" s="134"/>
      <c r="GN2822" s="134"/>
      <c r="GO2822" s="134"/>
      <c r="GP2822" s="134"/>
      <c r="GQ2822" s="134"/>
      <c r="GR2822" s="134"/>
      <c r="GS2822" s="134"/>
      <c r="GT2822" s="134"/>
      <c r="GU2822" s="134"/>
      <c r="GV2822" s="134"/>
      <c r="GW2822" s="134"/>
      <c r="GX2822" s="134"/>
      <c r="GY2822" s="134"/>
      <c r="GZ2822" s="134"/>
      <c r="HA2822" s="134"/>
      <c r="HB2822" s="134"/>
      <c r="HC2822" s="134"/>
      <c r="HD2822" s="134"/>
      <c r="HE2822" s="134"/>
      <c r="HF2822" s="134"/>
      <c r="HG2822" s="134"/>
      <c r="HH2822" s="134"/>
      <c r="HI2822" s="134"/>
      <c r="HJ2822" s="134"/>
      <c r="HK2822" s="134"/>
      <c r="HL2822" s="134"/>
      <c r="HM2822" s="134"/>
      <c r="HN2822" s="134"/>
      <c r="HO2822" s="134"/>
      <c r="HP2822" s="134"/>
      <c r="HQ2822" s="134"/>
      <c r="HR2822" s="134"/>
      <c r="HS2822" s="134"/>
      <c r="HT2822" s="134"/>
      <c r="HU2822" s="134"/>
      <c r="HV2822" s="134"/>
      <c r="HW2822" s="134"/>
      <c r="HX2822" s="134"/>
      <c r="HY2822" s="134"/>
      <c r="HZ2822" s="134"/>
      <c r="IA2822" s="134"/>
      <c r="IB2822" s="134"/>
      <c r="IC2822" s="134"/>
      <c r="ID2822" s="134"/>
      <c r="IE2822" s="134"/>
      <c r="IF2822" s="134"/>
      <c r="IG2822" s="134"/>
      <c r="IH2822" s="134"/>
      <c r="II2822" s="134"/>
      <c r="IJ2822" s="134"/>
      <c r="IK2822" s="134"/>
      <c r="IL2822" s="134"/>
      <c r="IM2822" s="134"/>
    </row>
    <row r="2823" spans="6:247" s="117" customFormat="1" ht="20.100000000000001" customHeight="1" x14ac:dyDescent="0.3">
      <c r="F2823" s="131"/>
      <c r="G2823" s="132"/>
      <c r="H2823" s="133"/>
      <c r="I2823" s="133"/>
      <c r="J2823" s="73"/>
      <c r="K2823" s="79"/>
      <c r="L2823" s="120"/>
      <c r="M2823" s="121"/>
      <c r="N2823" s="122"/>
      <c r="O2823" s="92"/>
      <c r="P2823" s="123"/>
      <c r="Q2823" s="92"/>
      <c r="R2823" s="123"/>
      <c r="S2823" s="92"/>
      <c r="T2823" s="119"/>
      <c r="U2823" s="79"/>
      <c r="V2823" s="123"/>
      <c r="W2823" s="92"/>
      <c r="X2823" s="123"/>
      <c r="Y2823" s="92"/>
      <c r="Z2823" s="123"/>
      <c r="AA2823" s="92"/>
      <c r="AB2823" s="123"/>
      <c r="AC2823" s="92"/>
      <c r="AD2823" s="123"/>
      <c r="AE2823" s="92"/>
      <c r="AF2823" s="123"/>
      <c r="AG2823" s="92"/>
      <c r="AH2823" s="123"/>
      <c r="AI2823" s="92"/>
      <c r="AJ2823" s="123"/>
      <c r="AK2823" s="92"/>
      <c r="AL2823" s="123"/>
      <c r="AM2823" s="92"/>
      <c r="AN2823" s="123"/>
      <c r="AO2823" s="92"/>
      <c r="AP2823" s="123"/>
      <c r="AQ2823" s="92"/>
      <c r="AR2823" s="123"/>
      <c r="AS2823" s="92"/>
      <c r="AT2823" s="123"/>
      <c r="AU2823" s="92"/>
      <c r="AV2823" s="120"/>
      <c r="AW2823" s="92"/>
      <c r="AX2823" s="73"/>
      <c r="AY2823" s="79"/>
      <c r="AZ2823" s="123"/>
      <c r="BA2823" s="92"/>
      <c r="BB2823" s="123"/>
      <c r="BC2823" s="92"/>
      <c r="BD2823" s="123"/>
      <c r="BE2823" s="92"/>
      <c r="BF2823" s="123"/>
      <c r="BG2823" s="92"/>
      <c r="BH2823" s="73"/>
      <c r="BI2823" s="92"/>
      <c r="BJ2823" s="123"/>
      <c r="BK2823" s="92"/>
      <c r="BL2823" s="123"/>
      <c r="BM2823" s="92"/>
      <c r="BN2823" s="123"/>
      <c r="BO2823" s="92"/>
      <c r="BP2823" s="123"/>
      <c r="BQ2823" s="92"/>
      <c r="BR2823" s="123"/>
      <c r="BS2823" s="92"/>
      <c r="BT2823" s="123"/>
      <c r="BU2823" s="92"/>
      <c r="BV2823" s="123"/>
      <c r="BW2823" s="92"/>
      <c r="BX2823" s="123"/>
      <c r="BY2823" s="92"/>
      <c r="BZ2823" s="123"/>
      <c r="CA2823" s="92"/>
      <c r="CB2823" s="123"/>
      <c r="CC2823" s="92"/>
      <c r="CD2823" s="123"/>
      <c r="CE2823" s="92"/>
      <c r="CF2823" s="123"/>
      <c r="CG2823" s="92"/>
      <c r="CH2823" s="123"/>
      <c r="CI2823" s="92"/>
      <c r="CJ2823" s="123"/>
      <c r="CK2823" s="92"/>
      <c r="CL2823" s="123"/>
      <c r="CM2823" s="92"/>
      <c r="CN2823" s="123"/>
      <c r="CO2823" s="92"/>
      <c r="CP2823" s="123"/>
      <c r="CQ2823" s="92"/>
      <c r="CR2823" s="123"/>
      <c r="CS2823" s="92"/>
      <c r="CT2823" s="123"/>
      <c r="CU2823" s="92"/>
      <c r="CV2823" s="123"/>
      <c r="CW2823" s="92"/>
      <c r="CX2823" s="123"/>
      <c r="CY2823" s="92"/>
      <c r="CZ2823" s="123"/>
      <c r="DA2823" s="92"/>
      <c r="DB2823" s="123"/>
      <c r="DC2823" s="92"/>
      <c r="DD2823" s="123"/>
      <c r="DE2823" s="92"/>
      <c r="DF2823" s="123"/>
      <c r="DG2823" s="92"/>
      <c r="DH2823" s="123"/>
      <c r="DI2823" s="92"/>
      <c r="DJ2823" s="123"/>
      <c r="DK2823" s="92"/>
      <c r="DL2823" s="123"/>
      <c r="DM2823" s="92"/>
      <c r="DN2823" s="125"/>
      <c r="DO2823" s="126"/>
      <c r="DP2823" s="125"/>
      <c r="DQ2823" s="126"/>
      <c r="DR2823" s="125"/>
      <c r="DS2823" s="126"/>
      <c r="DT2823" s="127"/>
      <c r="DU2823" s="128"/>
      <c r="DV2823" s="129"/>
      <c r="DW2823" s="128"/>
      <c r="DX2823" s="129"/>
      <c r="DY2823" s="130"/>
      <c r="DZ2823" s="129"/>
      <c r="EA2823" s="128"/>
      <c r="EB2823" s="129"/>
      <c r="EC2823" s="130"/>
      <c r="ED2823" s="134"/>
      <c r="EE2823" s="134"/>
      <c r="EF2823" s="134"/>
      <c r="EG2823" s="134"/>
      <c r="EH2823" s="134"/>
      <c r="EI2823" s="134"/>
      <c r="EJ2823" s="134"/>
      <c r="EK2823" s="134"/>
      <c r="EL2823" s="134"/>
      <c r="EM2823" s="134"/>
      <c r="EN2823" s="134"/>
      <c r="EO2823" s="134"/>
      <c r="EP2823" s="134"/>
      <c r="EQ2823" s="134"/>
      <c r="ER2823" s="134"/>
      <c r="ES2823" s="134"/>
      <c r="ET2823" s="134"/>
      <c r="EU2823" s="134"/>
      <c r="EV2823" s="134"/>
      <c r="EW2823" s="134"/>
      <c r="EX2823" s="134"/>
      <c r="EY2823" s="134"/>
      <c r="EZ2823" s="134"/>
      <c r="FA2823" s="134"/>
      <c r="FB2823" s="134"/>
      <c r="FC2823" s="134"/>
      <c r="FD2823" s="134"/>
      <c r="FE2823" s="134"/>
      <c r="FF2823" s="134"/>
      <c r="FG2823" s="134"/>
      <c r="FH2823" s="134"/>
      <c r="FI2823" s="134"/>
      <c r="FJ2823" s="134"/>
      <c r="FK2823" s="134"/>
      <c r="FL2823" s="134"/>
      <c r="FM2823" s="134"/>
      <c r="FN2823" s="134"/>
      <c r="FO2823" s="134"/>
      <c r="FP2823" s="134"/>
      <c r="FQ2823" s="134"/>
      <c r="FR2823" s="134"/>
      <c r="FS2823" s="134"/>
      <c r="FT2823" s="134"/>
      <c r="FU2823" s="134"/>
      <c r="FV2823" s="134"/>
      <c r="FW2823" s="134"/>
      <c r="FX2823" s="134"/>
      <c r="FY2823" s="134"/>
      <c r="FZ2823" s="134"/>
      <c r="GA2823" s="134"/>
      <c r="GB2823" s="134"/>
      <c r="GC2823" s="134"/>
      <c r="GD2823" s="134"/>
      <c r="GE2823" s="134"/>
      <c r="GF2823" s="134"/>
      <c r="GG2823" s="134"/>
      <c r="GH2823" s="134"/>
      <c r="GI2823" s="134"/>
      <c r="GJ2823" s="134"/>
      <c r="GK2823" s="134"/>
      <c r="GL2823" s="134"/>
      <c r="GM2823" s="134"/>
      <c r="GN2823" s="134"/>
      <c r="GO2823" s="134"/>
      <c r="GP2823" s="134"/>
      <c r="GQ2823" s="134"/>
      <c r="GR2823" s="134"/>
      <c r="GS2823" s="134"/>
      <c r="GT2823" s="134"/>
      <c r="GU2823" s="134"/>
      <c r="GV2823" s="134"/>
      <c r="GW2823" s="134"/>
      <c r="GX2823" s="134"/>
      <c r="GY2823" s="134"/>
      <c r="GZ2823" s="134"/>
      <c r="HA2823" s="134"/>
      <c r="HB2823" s="134"/>
      <c r="HC2823" s="134"/>
      <c r="HD2823" s="134"/>
      <c r="HE2823" s="134"/>
      <c r="HF2823" s="134"/>
      <c r="HG2823" s="134"/>
      <c r="HH2823" s="134"/>
      <c r="HI2823" s="134"/>
      <c r="HJ2823" s="134"/>
      <c r="HK2823" s="134"/>
      <c r="HL2823" s="134"/>
      <c r="HM2823" s="134"/>
      <c r="HN2823" s="134"/>
      <c r="HO2823" s="134"/>
      <c r="HP2823" s="134"/>
      <c r="HQ2823" s="134"/>
      <c r="HR2823" s="134"/>
      <c r="HS2823" s="134"/>
      <c r="HT2823" s="134"/>
      <c r="HU2823" s="134"/>
      <c r="HV2823" s="134"/>
      <c r="HW2823" s="134"/>
      <c r="HX2823" s="134"/>
      <c r="HY2823" s="134"/>
      <c r="HZ2823" s="134"/>
      <c r="IA2823" s="134"/>
      <c r="IB2823" s="134"/>
      <c r="IC2823" s="134"/>
      <c r="ID2823" s="134"/>
      <c r="IE2823" s="134"/>
      <c r="IF2823" s="134"/>
      <c r="IG2823" s="134"/>
      <c r="IH2823" s="134"/>
      <c r="II2823" s="134"/>
      <c r="IJ2823" s="134"/>
      <c r="IK2823" s="134"/>
      <c r="IL2823" s="134"/>
      <c r="IM2823" s="134"/>
    </row>
    <row r="2824" spans="6:247" s="117" customFormat="1" ht="20.100000000000001" customHeight="1" x14ac:dyDescent="0.3">
      <c r="F2824" s="131"/>
      <c r="G2824" s="132"/>
      <c r="H2824" s="133"/>
      <c r="I2824" s="133"/>
      <c r="J2824" s="73"/>
      <c r="K2824" s="79"/>
      <c r="L2824" s="120"/>
      <c r="M2824" s="121"/>
      <c r="N2824" s="122"/>
      <c r="O2824" s="92"/>
      <c r="P2824" s="123"/>
      <c r="Q2824" s="92"/>
      <c r="R2824" s="123"/>
      <c r="S2824" s="92"/>
      <c r="T2824" s="119"/>
      <c r="U2824" s="79"/>
      <c r="V2824" s="123"/>
      <c r="W2824" s="92"/>
      <c r="X2824" s="123"/>
      <c r="Y2824" s="92"/>
      <c r="Z2824" s="123"/>
      <c r="AA2824" s="92"/>
      <c r="AB2824" s="123"/>
      <c r="AC2824" s="92"/>
      <c r="AD2824" s="123"/>
      <c r="AE2824" s="92"/>
      <c r="AF2824" s="123"/>
      <c r="AG2824" s="92"/>
      <c r="AH2824" s="123"/>
      <c r="AI2824" s="92"/>
      <c r="AJ2824" s="123"/>
      <c r="AK2824" s="92"/>
      <c r="AL2824" s="123"/>
      <c r="AM2824" s="92"/>
      <c r="AN2824" s="123"/>
      <c r="AO2824" s="92"/>
      <c r="AP2824" s="123"/>
      <c r="AQ2824" s="92"/>
      <c r="AR2824" s="123"/>
      <c r="AS2824" s="92"/>
      <c r="AT2824" s="123"/>
      <c r="AU2824" s="92"/>
      <c r="AV2824" s="120"/>
      <c r="AW2824" s="92"/>
      <c r="AX2824" s="73"/>
      <c r="AY2824" s="79"/>
      <c r="AZ2824" s="123"/>
      <c r="BA2824" s="92"/>
      <c r="BB2824" s="123"/>
      <c r="BC2824" s="92"/>
      <c r="BD2824" s="123"/>
      <c r="BE2824" s="92"/>
      <c r="BF2824" s="123"/>
      <c r="BG2824" s="92"/>
      <c r="BH2824" s="73"/>
      <c r="BI2824" s="92"/>
      <c r="BJ2824" s="123"/>
      <c r="BK2824" s="92"/>
      <c r="BL2824" s="123"/>
      <c r="BM2824" s="92"/>
      <c r="BN2824" s="123"/>
      <c r="BO2824" s="92"/>
      <c r="BP2824" s="123"/>
      <c r="BQ2824" s="92"/>
      <c r="BR2824" s="123"/>
      <c r="BS2824" s="92"/>
      <c r="BT2824" s="123"/>
      <c r="BU2824" s="92"/>
      <c r="BV2824" s="123"/>
      <c r="BW2824" s="92"/>
      <c r="BX2824" s="123"/>
      <c r="BY2824" s="92"/>
      <c r="BZ2824" s="123"/>
      <c r="CA2824" s="92"/>
      <c r="CB2824" s="123"/>
      <c r="CC2824" s="92"/>
      <c r="CD2824" s="123"/>
      <c r="CE2824" s="92"/>
      <c r="CF2824" s="123"/>
      <c r="CG2824" s="92"/>
      <c r="CH2824" s="123"/>
      <c r="CI2824" s="92"/>
      <c r="CJ2824" s="123"/>
      <c r="CK2824" s="92"/>
      <c r="CL2824" s="123"/>
      <c r="CM2824" s="92"/>
      <c r="CN2824" s="123"/>
      <c r="CO2824" s="92"/>
      <c r="CP2824" s="123"/>
      <c r="CQ2824" s="92"/>
      <c r="CR2824" s="123"/>
      <c r="CS2824" s="92"/>
      <c r="CT2824" s="123"/>
      <c r="CU2824" s="92"/>
      <c r="CV2824" s="123"/>
      <c r="CW2824" s="92"/>
      <c r="CX2824" s="123"/>
      <c r="CY2824" s="92"/>
      <c r="CZ2824" s="123"/>
      <c r="DA2824" s="92"/>
      <c r="DB2824" s="123"/>
      <c r="DC2824" s="92"/>
      <c r="DD2824" s="123"/>
      <c r="DE2824" s="92"/>
      <c r="DF2824" s="123"/>
      <c r="DG2824" s="92"/>
      <c r="DH2824" s="123"/>
      <c r="DI2824" s="92"/>
      <c r="DJ2824" s="123"/>
      <c r="DK2824" s="92"/>
      <c r="DL2824" s="123"/>
      <c r="DM2824" s="92"/>
      <c r="DN2824" s="125"/>
      <c r="DO2824" s="126"/>
      <c r="DP2824" s="125"/>
      <c r="DQ2824" s="126"/>
      <c r="DR2824" s="125"/>
      <c r="DS2824" s="126"/>
      <c r="DT2824" s="127"/>
      <c r="DU2824" s="128"/>
      <c r="DV2824" s="129"/>
      <c r="DW2824" s="128"/>
      <c r="DX2824" s="129"/>
      <c r="DY2824" s="130"/>
      <c r="DZ2824" s="129"/>
      <c r="EA2824" s="128"/>
      <c r="EB2824" s="129"/>
      <c r="EC2824" s="130"/>
      <c r="ED2824" s="134"/>
      <c r="EE2824" s="134"/>
      <c r="EF2824" s="134"/>
      <c r="EG2824" s="134"/>
      <c r="EH2824" s="134"/>
      <c r="EI2824" s="134"/>
      <c r="EJ2824" s="134"/>
      <c r="EK2824" s="134"/>
      <c r="EL2824" s="134"/>
      <c r="EM2824" s="134"/>
      <c r="EN2824" s="134"/>
      <c r="EO2824" s="134"/>
      <c r="EP2824" s="134"/>
      <c r="EQ2824" s="134"/>
      <c r="ER2824" s="134"/>
      <c r="ES2824" s="134"/>
      <c r="ET2824" s="134"/>
      <c r="EU2824" s="134"/>
      <c r="EV2824" s="134"/>
      <c r="EW2824" s="134"/>
      <c r="EX2824" s="134"/>
      <c r="EY2824" s="134"/>
      <c r="EZ2824" s="134"/>
      <c r="FA2824" s="134"/>
      <c r="FB2824" s="134"/>
      <c r="FC2824" s="134"/>
      <c r="FD2824" s="134"/>
      <c r="FE2824" s="134"/>
      <c r="FF2824" s="134"/>
      <c r="FG2824" s="134"/>
      <c r="FH2824" s="134"/>
      <c r="FI2824" s="134"/>
      <c r="FJ2824" s="134"/>
      <c r="FK2824" s="134"/>
      <c r="FL2824" s="134"/>
      <c r="FM2824" s="134"/>
      <c r="FN2824" s="134"/>
      <c r="FO2824" s="134"/>
      <c r="FP2824" s="134"/>
      <c r="FQ2824" s="134"/>
      <c r="FR2824" s="134"/>
      <c r="FS2824" s="134"/>
      <c r="FT2824" s="134"/>
      <c r="FU2824" s="134"/>
      <c r="FV2824" s="134"/>
      <c r="FW2824" s="134"/>
      <c r="FX2824" s="134"/>
      <c r="FY2824" s="134"/>
      <c r="FZ2824" s="134"/>
      <c r="GA2824" s="134"/>
      <c r="GB2824" s="134"/>
      <c r="GC2824" s="134"/>
      <c r="GD2824" s="134"/>
      <c r="GE2824" s="134"/>
      <c r="GF2824" s="134"/>
      <c r="GG2824" s="134"/>
      <c r="GH2824" s="134"/>
      <c r="GI2824" s="134"/>
      <c r="GJ2824" s="134"/>
      <c r="GK2824" s="134"/>
      <c r="GL2824" s="134"/>
      <c r="GM2824" s="134"/>
      <c r="GN2824" s="134"/>
      <c r="GO2824" s="134"/>
      <c r="GP2824" s="134"/>
      <c r="GQ2824" s="134"/>
      <c r="GR2824" s="134"/>
      <c r="GS2824" s="134"/>
      <c r="GT2824" s="134"/>
      <c r="GU2824" s="134"/>
      <c r="GV2824" s="134"/>
      <c r="GW2824" s="134"/>
      <c r="GX2824" s="134"/>
      <c r="GY2824" s="134"/>
      <c r="GZ2824" s="134"/>
      <c r="HA2824" s="134"/>
      <c r="HB2824" s="134"/>
      <c r="HC2824" s="134"/>
      <c r="HD2824" s="134"/>
      <c r="HE2824" s="134"/>
      <c r="HF2824" s="134"/>
      <c r="HG2824" s="134"/>
      <c r="HH2824" s="134"/>
      <c r="HI2824" s="134"/>
      <c r="HJ2824" s="134"/>
      <c r="HK2824" s="134"/>
      <c r="HL2824" s="134"/>
      <c r="HM2824" s="134"/>
      <c r="HN2824" s="134"/>
      <c r="HO2824" s="134"/>
      <c r="HP2824" s="134"/>
      <c r="HQ2824" s="134"/>
      <c r="HR2824" s="134"/>
      <c r="HS2824" s="134"/>
      <c r="HT2824" s="134"/>
      <c r="HU2824" s="134"/>
      <c r="HV2824" s="134"/>
      <c r="HW2824" s="134"/>
      <c r="HX2824" s="134"/>
      <c r="HY2824" s="134"/>
      <c r="HZ2824" s="134"/>
      <c r="IA2824" s="134"/>
      <c r="IB2824" s="134"/>
      <c r="IC2824" s="134"/>
      <c r="ID2824" s="134"/>
      <c r="IE2824" s="134"/>
      <c r="IF2824" s="134"/>
      <c r="IG2824" s="134"/>
      <c r="IH2824" s="134"/>
      <c r="II2824" s="134"/>
      <c r="IJ2824" s="134"/>
      <c r="IK2824" s="134"/>
      <c r="IL2824" s="134"/>
      <c r="IM2824" s="134"/>
    </row>
    <row r="2825" spans="6:247" s="117" customFormat="1" ht="20.100000000000001" customHeight="1" x14ac:dyDescent="0.3">
      <c r="F2825" s="131"/>
      <c r="G2825" s="132"/>
      <c r="H2825" s="133"/>
      <c r="I2825" s="133"/>
      <c r="J2825" s="73"/>
      <c r="K2825" s="79"/>
      <c r="L2825" s="120"/>
      <c r="M2825" s="121"/>
      <c r="N2825" s="122"/>
      <c r="O2825" s="92"/>
      <c r="P2825" s="123"/>
      <c r="Q2825" s="92"/>
      <c r="R2825" s="123"/>
      <c r="S2825" s="92"/>
      <c r="T2825" s="119"/>
      <c r="U2825" s="79"/>
      <c r="V2825" s="123"/>
      <c r="W2825" s="92"/>
      <c r="X2825" s="123"/>
      <c r="Y2825" s="92"/>
      <c r="Z2825" s="123"/>
      <c r="AA2825" s="92"/>
      <c r="AB2825" s="123"/>
      <c r="AC2825" s="92"/>
      <c r="AD2825" s="123"/>
      <c r="AE2825" s="92"/>
      <c r="AF2825" s="123"/>
      <c r="AG2825" s="92"/>
      <c r="AH2825" s="123"/>
      <c r="AI2825" s="92"/>
      <c r="AJ2825" s="123"/>
      <c r="AK2825" s="92"/>
      <c r="AL2825" s="123"/>
      <c r="AM2825" s="92"/>
      <c r="AN2825" s="123"/>
      <c r="AO2825" s="92"/>
      <c r="AP2825" s="123"/>
      <c r="AQ2825" s="92"/>
      <c r="AR2825" s="123"/>
      <c r="AS2825" s="92"/>
      <c r="AT2825" s="123"/>
      <c r="AU2825" s="92"/>
      <c r="AV2825" s="120"/>
      <c r="AW2825" s="92"/>
      <c r="AX2825" s="73"/>
      <c r="AY2825" s="79"/>
      <c r="AZ2825" s="123"/>
      <c r="BA2825" s="92"/>
      <c r="BB2825" s="123"/>
      <c r="BC2825" s="92"/>
      <c r="BD2825" s="123"/>
      <c r="BE2825" s="92"/>
      <c r="BF2825" s="123"/>
      <c r="BG2825" s="92"/>
      <c r="BH2825" s="73"/>
      <c r="BI2825" s="92"/>
      <c r="BJ2825" s="123"/>
      <c r="BK2825" s="92"/>
      <c r="BL2825" s="123"/>
      <c r="BM2825" s="92"/>
      <c r="BN2825" s="123"/>
      <c r="BO2825" s="92"/>
      <c r="BP2825" s="123"/>
      <c r="BQ2825" s="92"/>
      <c r="BR2825" s="123"/>
      <c r="BS2825" s="92"/>
      <c r="BT2825" s="123"/>
      <c r="BU2825" s="92"/>
      <c r="BV2825" s="123"/>
      <c r="BW2825" s="92"/>
      <c r="BX2825" s="123"/>
      <c r="BY2825" s="92"/>
      <c r="BZ2825" s="123"/>
      <c r="CA2825" s="92"/>
      <c r="CB2825" s="123"/>
      <c r="CC2825" s="92"/>
      <c r="CD2825" s="123"/>
      <c r="CE2825" s="92"/>
      <c r="CF2825" s="123"/>
      <c r="CG2825" s="92"/>
      <c r="CH2825" s="123"/>
      <c r="CI2825" s="92"/>
      <c r="CJ2825" s="123"/>
      <c r="CK2825" s="92"/>
      <c r="CL2825" s="123"/>
      <c r="CM2825" s="92"/>
      <c r="CN2825" s="123"/>
      <c r="CO2825" s="92"/>
      <c r="CP2825" s="123"/>
      <c r="CQ2825" s="92"/>
      <c r="CR2825" s="123"/>
      <c r="CS2825" s="92"/>
      <c r="CT2825" s="123"/>
      <c r="CU2825" s="92"/>
      <c r="CV2825" s="123"/>
      <c r="CW2825" s="92"/>
      <c r="CX2825" s="123"/>
      <c r="CY2825" s="92"/>
      <c r="CZ2825" s="123"/>
      <c r="DA2825" s="92"/>
      <c r="DB2825" s="123"/>
      <c r="DC2825" s="92"/>
      <c r="DD2825" s="123"/>
      <c r="DE2825" s="92"/>
      <c r="DF2825" s="123"/>
      <c r="DG2825" s="92"/>
      <c r="DH2825" s="123"/>
      <c r="DI2825" s="92"/>
      <c r="DJ2825" s="123"/>
      <c r="DK2825" s="92"/>
      <c r="DL2825" s="123"/>
      <c r="DM2825" s="92"/>
      <c r="DN2825" s="125"/>
      <c r="DO2825" s="126"/>
      <c r="DP2825" s="125"/>
      <c r="DQ2825" s="126"/>
      <c r="DR2825" s="125"/>
      <c r="DS2825" s="126"/>
      <c r="DT2825" s="127"/>
      <c r="DU2825" s="128"/>
      <c r="DV2825" s="129"/>
      <c r="DW2825" s="128"/>
      <c r="DX2825" s="129"/>
      <c r="DY2825" s="130"/>
      <c r="DZ2825" s="129"/>
      <c r="EA2825" s="128"/>
      <c r="EB2825" s="129"/>
      <c r="EC2825" s="130"/>
      <c r="ED2825" s="134"/>
      <c r="EE2825" s="134"/>
      <c r="EF2825" s="134"/>
      <c r="EG2825" s="134"/>
      <c r="EH2825" s="134"/>
      <c r="EI2825" s="134"/>
      <c r="EJ2825" s="134"/>
      <c r="EK2825" s="134"/>
      <c r="EL2825" s="134"/>
      <c r="EM2825" s="134"/>
      <c r="EN2825" s="134"/>
      <c r="EO2825" s="134"/>
      <c r="EP2825" s="134"/>
      <c r="EQ2825" s="134"/>
      <c r="ER2825" s="134"/>
      <c r="ES2825" s="134"/>
      <c r="ET2825" s="134"/>
      <c r="EU2825" s="134"/>
      <c r="EV2825" s="134"/>
      <c r="EW2825" s="134"/>
      <c r="EX2825" s="134"/>
      <c r="EY2825" s="134"/>
      <c r="EZ2825" s="134"/>
      <c r="FA2825" s="134"/>
      <c r="FB2825" s="134"/>
      <c r="FC2825" s="134"/>
      <c r="FD2825" s="134"/>
      <c r="FE2825" s="134"/>
      <c r="FF2825" s="134"/>
      <c r="FG2825" s="134"/>
      <c r="FH2825" s="134"/>
      <c r="FI2825" s="134"/>
      <c r="FJ2825" s="134"/>
      <c r="FK2825" s="134"/>
      <c r="FL2825" s="134"/>
      <c r="FM2825" s="134"/>
      <c r="FN2825" s="134"/>
      <c r="FO2825" s="134"/>
      <c r="FP2825" s="134"/>
      <c r="FQ2825" s="134"/>
      <c r="FR2825" s="134"/>
      <c r="FS2825" s="134"/>
      <c r="FT2825" s="134"/>
      <c r="FU2825" s="134"/>
      <c r="FV2825" s="134"/>
      <c r="FW2825" s="134"/>
      <c r="FX2825" s="134"/>
      <c r="FY2825" s="134"/>
      <c r="FZ2825" s="134"/>
      <c r="GA2825" s="134"/>
      <c r="GB2825" s="134"/>
      <c r="GC2825" s="134"/>
      <c r="GD2825" s="134"/>
      <c r="GE2825" s="134"/>
      <c r="GF2825" s="134"/>
      <c r="GG2825" s="134"/>
      <c r="GH2825" s="134"/>
      <c r="GI2825" s="134"/>
      <c r="GJ2825" s="134"/>
      <c r="GK2825" s="134"/>
      <c r="GL2825" s="134"/>
      <c r="GM2825" s="134"/>
      <c r="GN2825" s="134"/>
      <c r="GO2825" s="134"/>
      <c r="GP2825" s="134"/>
      <c r="GQ2825" s="134"/>
      <c r="GR2825" s="134"/>
      <c r="GS2825" s="134"/>
      <c r="GT2825" s="134"/>
      <c r="GU2825" s="134"/>
      <c r="GV2825" s="134"/>
      <c r="GW2825" s="134"/>
      <c r="GX2825" s="134"/>
      <c r="GY2825" s="134"/>
      <c r="GZ2825" s="134"/>
      <c r="HA2825" s="134"/>
      <c r="HB2825" s="134"/>
      <c r="HC2825" s="134"/>
      <c r="HD2825" s="134"/>
      <c r="HE2825" s="134"/>
      <c r="HF2825" s="134"/>
      <c r="HG2825" s="134"/>
      <c r="HH2825" s="134"/>
      <c r="HI2825" s="134"/>
      <c r="HJ2825" s="134"/>
      <c r="HK2825" s="134"/>
      <c r="HL2825" s="134"/>
      <c r="HM2825" s="134"/>
      <c r="HN2825" s="134"/>
      <c r="HO2825" s="134"/>
      <c r="HP2825" s="134"/>
      <c r="HQ2825" s="134"/>
      <c r="HR2825" s="134"/>
      <c r="HS2825" s="134"/>
      <c r="HT2825" s="134"/>
      <c r="HU2825" s="134"/>
      <c r="HV2825" s="134"/>
      <c r="HW2825" s="134"/>
      <c r="HX2825" s="134"/>
      <c r="HY2825" s="134"/>
      <c r="HZ2825" s="134"/>
      <c r="IA2825" s="134"/>
      <c r="IB2825" s="134"/>
      <c r="IC2825" s="134"/>
      <c r="ID2825" s="134"/>
      <c r="IE2825" s="134"/>
      <c r="IF2825" s="134"/>
      <c r="IG2825" s="134"/>
      <c r="IH2825" s="134"/>
      <c r="II2825" s="134"/>
      <c r="IJ2825" s="134"/>
      <c r="IK2825" s="134"/>
      <c r="IL2825" s="134"/>
      <c r="IM2825" s="134"/>
    </row>
    <row r="2826" spans="6:247" s="117" customFormat="1" ht="20.100000000000001" customHeight="1" x14ac:dyDescent="0.3">
      <c r="F2826" s="131"/>
      <c r="G2826" s="132"/>
      <c r="H2826" s="133"/>
      <c r="I2826" s="133"/>
      <c r="J2826" s="73"/>
      <c r="K2826" s="79"/>
      <c r="L2826" s="120"/>
      <c r="M2826" s="121"/>
      <c r="N2826" s="122"/>
      <c r="O2826" s="92"/>
      <c r="P2826" s="123"/>
      <c r="Q2826" s="92"/>
      <c r="R2826" s="123"/>
      <c r="S2826" s="92"/>
      <c r="T2826" s="119"/>
      <c r="U2826" s="79"/>
      <c r="V2826" s="123"/>
      <c r="W2826" s="92"/>
      <c r="X2826" s="123"/>
      <c r="Y2826" s="92"/>
      <c r="Z2826" s="123"/>
      <c r="AA2826" s="92"/>
      <c r="AB2826" s="123"/>
      <c r="AC2826" s="92"/>
      <c r="AD2826" s="123"/>
      <c r="AE2826" s="92"/>
      <c r="AF2826" s="123"/>
      <c r="AG2826" s="92"/>
      <c r="AH2826" s="123"/>
      <c r="AI2826" s="92"/>
      <c r="AJ2826" s="123"/>
      <c r="AK2826" s="92"/>
      <c r="AL2826" s="123"/>
      <c r="AM2826" s="92"/>
      <c r="AN2826" s="123"/>
      <c r="AO2826" s="92"/>
      <c r="AP2826" s="123"/>
      <c r="AQ2826" s="92"/>
      <c r="AR2826" s="123"/>
      <c r="AS2826" s="92"/>
      <c r="AT2826" s="123"/>
      <c r="AU2826" s="92"/>
      <c r="AV2826" s="120"/>
      <c r="AW2826" s="92"/>
      <c r="AX2826" s="73"/>
      <c r="AY2826" s="79"/>
      <c r="AZ2826" s="123"/>
      <c r="BA2826" s="92"/>
      <c r="BB2826" s="123"/>
      <c r="BC2826" s="92"/>
      <c r="BD2826" s="123"/>
      <c r="BE2826" s="92"/>
      <c r="BF2826" s="123"/>
      <c r="BG2826" s="92"/>
      <c r="BH2826" s="73"/>
      <c r="BI2826" s="92"/>
      <c r="BJ2826" s="123"/>
      <c r="BK2826" s="92"/>
      <c r="BL2826" s="123"/>
      <c r="BM2826" s="92"/>
      <c r="BN2826" s="123"/>
      <c r="BO2826" s="92"/>
      <c r="BP2826" s="123"/>
      <c r="BQ2826" s="92"/>
      <c r="BR2826" s="123"/>
      <c r="BS2826" s="92"/>
      <c r="BT2826" s="123"/>
      <c r="BU2826" s="92"/>
      <c r="BV2826" s="123"/>
      <c r="BW2826" s="92"/>
      <c r="BX2826" s="123"/>
      <c r="BY2826" s="92"/>
      <c r="BZ2826" s="123"/>
      <c r="CA2826" s="92"/>
      <c r="CB2826" s="123"/>
      <c r="CC2826" s="92"/>
      <c r="CD2826" s="123"/>
      <c r="CE2826" s="92"/>
      <c r="CF2826" s="123"/>
      <c r="CG2826" s="92"/>
      <c r="CH2826" s="123"/>
      <c r="CI2826" s="92"/>
      <c r="CJ2826" s="123"/>
      <c r="CK2826" s="92"/>
      <c r="CL2826" s="123"/>
      <c r="CM2826" s="92"/>
      <c r="CN2826" s="123"/>
      <c r="CO2826" s="92"/>
      <c r="CP2826" s="123"/>
      <c r="CQ2826" s="92"/>
      <c r="CR2826" s="123"/>
      <c r="CS2826" s="92"/>
      <c r="CT2826" s="123"/>
      <c r="CU2826" s="92"/>
      <c r="CV2826" s="123"/>
      <c r="CW2826" s="92"/>
      <c r="CX2826" s="123"/>
      <c r="CY2826" s="92"/>
      <c r="CZ2826" s="123"/>
      <c r="DA2826" s="92"/>
      <c r="DB2826" s="123"/>
      <c r="DC2826" s="92"/>
      <c r="DD2826" s="123"/>
      <c r="DE2826" s="92"/>
      <c r="DF2826" s="123"/>
      <c r="DG2826" s="92"/>
      <c r="DH2826" s="123"/>
      <c r="DI2826" s="92"/>
      <c r="DJ2826" s="123"/>
      <c r="DK2826" s="92"/>
      <c r="DL2826" s="123"/>
      <c r="DM2826" s="92"/>
      <c r="DN2826" s="125"/>
      <c r="DO2826" s="126"/>
      <c r="DP2826" s="125"/>
      <c r="DQ2826" s="126"/>
      <c r="DR2826" s="125"/>
      <c r="DS2826" s="126"/>
      <c r="DT2826" s="127"/>
      <c r="DU2826" s="128"/>
      <c r="DV2826" s="129"/>
      <c r="DW2826" s="128"/>
      <c r="DX2826" s="129"/>
      <c r="DY2826" s="130"/>
      <c r="DZ2826" s="129"/>
      <c r="EA2826" s="128"/>
      <c r="EB2826" s="129"/>
      <c r="EC2826" s="130"/>
      <c r="ED2826" s="134"/>
      <c r="EE2826" s="134"/>
      <c r="EF2826" s="134"/>
      <c r="EG2826" s="134"/>
      <c r="EH2826" s="134"/>
      <c r="EI2826" s="134"/>
      <c r="EJ2826" s="134"/>
      <c r="EK2826" s="134"/>
      <c r="EL2826" s="134"/>
      <c r="EM2826" s="134"/>
      <c r="EN2826" s="134"/>
      <c r="EO2826" s="134"/>
      <c r="EP2826" s="134"/>
      <c r="EQ2826" s="134"/>
      <c r="ER2826" s="134"/>
      <c r="ES2826" s="134"/>
      <c r="ET2826" s="134"/>
      <c r="EU2826" s="134"/>
      <c r="EV2826" s="134"/>
      <c r="EW2826" s="134"/>
      <c r="EX2826" s="134"/>
      <c r="EY2826" s="134"/>
      <c r="EZ2826" s="134"/>
      <c r="FA2826" s="134"/>
      <c r="FB2826" s="134"/>
      <c r="FC2826" s="134"/>
      <c r="FD2826" s="134"/>
      <c r="FE2826" s="134"/>
      <c r="FF2826" s="134"/>
      <c r="FG2826" s="134"/>
      <c r="FH2826" s="134"/>
      <c r="FI2826" s="134"/>
      <c r="FJ2826" s="134"/>
      <c r="FK2826" s="134"/>
      <c r="FL2826" s="134"/>
      <c r="FM2826" s="134"/>
      <c r="FN2826" s="134"/>
      <c r="FO2826" s="134"/>
      <c r="FP2826" s="134"/>
      <c r="FQ2826" s="134"/>
      <c r="FR2826" s="134"/>
      <c r="FS2826" s="134"/>
      <c r="FT2826" s="134"/>
      <c r="FU2826" s="134"/>
      <c r="FV2826" s="134"/>
      <c r="FW2826" s="134"/>
      <c r="FX2826" s="134"/>
      <c r="FY2826" s="134"/>
      <c r="FZ2826" s="134"/>
      <c r="GA2826" s="134"/>
      <c r="GB2826" s="134"/>
      <c r="GC2826" s="134"/>
      <c r="GD2826" s="134"/>
      <c r="GE2826" s="134"/>
      <c r="GF2826" s="134"/>
      <c r="GG2826" s="134"/>
      <c r="GH2826" s="134"/>
      <c r="GI2826" s="134"/>
      <c r="GJ2826" s="134"/>
      <c r="GK2826" s="134"/>
      <c r="GL2826" s="134"/>
      <c r="GM2826" s="134"/>
      <c r="GN2826" s="134"/>
      <c r="GO2826" s="134"/>
      <c r="GP2826" s="134"/>
      <c r="GQ2826" s="134"/>
      <c r="GR2826" s="134"/>
      <c r="GS2826" s="134"/>
      <c r="GT2826" s="134"/>
      <c r="GU2826" s="134"/>
      <c r="GV2826" s="134"/>
      <c r="GW2826" s="134"/>
      <c r="GX2826" s="134"/>
      <c r="GY2826" s="134"/>
      <c r="GZ2826" s="134"/>
      <c r="HA2826" s="134"/>
      <c r="HB2826" s="134"/>
      <c r="HC2826" s="134"/>
      <c r="HD2826" s="134"/>
      <c r="HE2826" s="134"/>
      <c r="HF2826" s="134"/>
      <c r="HG2826" s="134"/>
      <c r="HH2826" s="134"/>
      <c r="HI2826" s="134"/>
      <c r="HJ2826" s="134"/>
      <c r="HK2826" s="134"/>
      <c r="HL2826" s="134"/>
      <c r="HM2826" s="134"/>
      <c r="HN2826" s="134"/>
      <c r="HO2826" s="134"/>
      <c r="HP2826" s="134"/>
      <c r="HQ2826" s="134"/>
      <c r="HR2826" s="134"/>
      <c r="HS2826" s="134"/>
      <c r="HT2826" s="134"/>
      <c r="HU2826" s="134"/>
      <c r="HV2826" s="134"/>
      <c r="HW2826" s="134"/>
      <c r="HX2826" s="134"/>
      <c r="HY2826" s="134"/>
      <c r="HZ2826" s="134"/>
      <c r="IA2826" s="134"/>
      <c r="IB2826" s="134"/>
      <c r="IC2826" s="134"/>
      <c r="ID2826" s="134"/>
      <c r="IE2826" s="134"/>
      <c r="IF2826" s="134"/>
      <c r="IG2826" s="134"/>
      <c r="IH2826" s="134"/>
      <c r="II2826" s="134"/>
      <c r="IJ2826" s="134"/>
      <c r="IK2826" s="134"/>
      <c r="IL2826" s="134"/>
      <c r="IM2826" s="134"/>
    </row>
    <row r="2827" spans="6:247" s="117" customFormat="1" ht="20.100000000000001" customHeight="1" x14ac:dyDescent="0.3">
      <c r="F2827" s="131"/>
      <c r="G2827" s="132"/>
      <c r="H2827" s="133"/>
      <c r="I2827" s="133"/>
      <c r="J2827" s="73"/>
      <c r="K2827" s="79"/>
      <c r="L2827" s="120"/>
      <c r="M2827" s="121"/>
      <c r="N2827" s="122"/>
      <c r="O2827" s="92"/>
      <c r="P2827" s="123"/>
      <c r="Q2827" s="92"/>
      <c r="R2827" s="123"/>
      <c r="S2827" s="92"/>
      <c r="T2827" s="119"/>
      <c r="U2827" s="79"/>
      <c r="V2827" s="123"/>
      <c r="W2827" s="92"/>
      <c r="X2827" s="123"/>
      <c r="Y2827" s="92"/>
      <c r="Z2827" s="123"/>
      <c r="AA2827" s="92"/>
      <c r="AB2827" s="123"/>
      <c r="AC2827" s="92"/>
      <c r="AD2827" s="123"/>
      <c r="AE2827" s="92"/>
      <c r="AF2827" s="123"/>
      <c r="AG2827" s="92"/>
      <c r="AH2827" s="123"/>
      <c r="AI2827" s="92"/>
      <c r="AJ2827" s="123"/>
      <c r="AK2827" s="92"/>
      <c r="AL2827" s="123"/>
      <c r="AM2827" s="92"/>
      <c r="AN2827" s="123"/>
      <c r="AO2827" s="92"/>
      <c r="AP2827" s="123"/>
      <c r="AQ2827" s="92"/>
      <c r="AR2827" s="123"/>
      <c r="AS2827" s="92"/>
      <c r="AT2827" s="123"/>
      <c r="AU2827" s="92"/>
      <c r="AV2827" s="120"/>
      <c r="AW2827" s="92"/>
      <c r="AX2827" s="73"/>
      <c r="AY2827" s="79"/>
      <c r="AZ2827" s="123"/>
      <c r="BA2827" s="92"/>
      <c r="BB2827" s="123"/>
      <c r="BC2827" s="92"/>
      <c r="BD2827" s="123"/>
      <c r="BE2827" s="92"/>
      <c r="BF2827" s="123"/>
      <c r="BG2827" s="92"/>
      <c r="BH2827" s="73"/>
      <c r="BI2827" s="92"/>
      <c r="BJ2827" s="123"/>
      <c r="BK2827" s="92"/>
      <c r="BL2827" s="123"/>
      <c r="BM2827" s="92"/>
      <c r="BN2827" s="123"/>
      <c r="BO2827" s="92"/>
      <c r="BP2827" s="123"/>
      <c r="BQ2827" s="92"/>
      <c r="BR2827" s="123"/>
      <c r="BS2827" s="92"/>
      <c r="BT2827" s="123"/>
      <c r="BU2827" s="92"/>
      <c r="BV2827" s="123"/>
      <c r="BW2827" s="92"/>
      <c r="BX2827" s="123"/>
      <c r="BY2827" s="92"/>
      <c r="BZ2827" s="123"/>
      <c r="CA2827" s="92"/>
      <c r="CB2827" s="123"/>
      <c r="CC2827" s="92"/>
      <c r="CD2827" s="123"/>
      <c r="CE2827" s="92"/>
      <c r="CF2827" s="123"/>
      <c r="CG2827" s="92"/>
      <c r="CH2827" s="123"/>
      <c r="CI2827" s="92"/>
      <c r="CJ2827" s="123"/>
      <c r="CK2827" s="92"/>
      <c r="CL2827" s="123"/>
      <c r="CM2827" s="92"/>
      <c r="CN2827" s="123"/>
      <c r="CO2827" s="92"/>
      <c r="CP2827" s="123"/>
      <c r="CQ2827" s="92"/>
      <c r="CR2827" s="123"/>
      <c r="CS2827" s="92"/>
      <c r="CT2827" s="123"/>
      <c r="CU2827" s="92"/>
      <c r="CV2827" s="123"/>
      <c r="CW2827" s="92"/>
      <c r="CX2827" s="123"/>
      <c r="CY2827" s="92"/>
      <c r="CZ2827" s="123"/>
      <c r="DA2827" s="92"/>
      <c r="DB2827" s="123"/>
      <c r="DC2827" s="92"/>
      <c r="DD2827" s="123"/>
      <c r="DE2827" s="92"/>
      <c r="DF2827" s="123"/>
      <c r="DG2827" s="92"/>
      <c r="DH2827" s="123"/>
      <c r="DI2827" s="92"/>
      <c r="DJ2827" s="123"/>
      <c r="DK2827" s="92"/>
      <c r="DL2827" s="123"/>
      <c r="DM2827" s="92"/>
      <c r="DN2827" s="125"/>
      <c r="DO2827" s="126"/>
      <c r="DP2827" s="125"/>
      <c r="DQ2827" s="126"/>
      <c r="DR2827" s="125"/>
      <c r="DS2827" s="126"/>
      <c r="DT2827" s="127"/>
      <c r="DU2827" s="128"/>
      <c r="DV2827" s="129"/>
      <c r="DW2827" s="128"/>
      <c r="DX2827" s="129"/>
      <c r="DY2827" s="130"/>
      <c r="DZ2827" s="129"/>
      <c r="EA2827" s="128"/>
      <c r="EB2827" s="129"/>
      <c r="EC2827" s="130"/>
      <c r="ED2827" s="134"/>
      <c r="EE2827" s="134"/>
      <c r="EF2827" s="134"/>
      <c r="EG2827" s="134"/>
      <c r="EH2827" s="134"/>
      <c r="EI2827" s="134"/>
      <c r="EJ2827" s="134"/>
      <c r="EK2827" s="134"/>
      <c r="EL2827" s="134"/>
      <c r="EM2827" s="134"/>
      <c r="EN2827" s="134"/>
      <c r="EO2827" s="134"/>
      <c r="EP2827" s="134"/>
      <c r="EQ2827" s="134"/>
      <c r="ER2827" s="134"/>
      <c r="ES2827" s="134"/>
      <c r="ET2827" s="134"/>
      <c r="EU2827" s="134"/>
      <c r="EV2827" s="134"/>
      <c r="EW2827" s="134"/>
      <c r="EX2827" s="134"/>
      <c r="EY2827" s="134"/>
      <c r="EZ2827" s="134"/>
      <c r="FA2827" s="134"/>
      <c r="FB2827" s="134"/>
      <c r="FC2827" s="134"/>
      <c r="FD2827" s="134"/>
      <c r="FE2827" s="134"/>
      <c r="FF2827" s="134"/>
      <c r="FG2827" s="134"/>
      <c r="FH2827" s="134"/>
      <c r="FI2827" s="134"/>
      <c r="FJ2827" s="134"/>
      <c r="FK2827" s="134"/>
      <c r="FL2827" s="134"/>
      <c r="FM2827" s="134"/>
      <c r="FN2827" s="134"/>
      <c r="FO2827" s="134"/>
      <c r="FP2827" s="134"/>
      <c r="FQ2827" s="134"/>
      <c r="FR2827" s="134"/>
      <c r="FS2827" s="134"/>
      <c r="FT2827" s="134"/>
      <c r="FU2827" s="134"/>
      <c r="FV2827" s="134"/>
      <c r="FW2827" s="134"/>
      <c r="FX2827" s="134"/>
      <c r="FY2827" s="134"/>
      <c r="FZ2827" s="134"/>
      <c r="GA2827" s="134"/>
      <c r="GB2827" s="134"/>
      <c r="GC2827" s="134"/>
      <c r="GD2827" s="134"/>
      <c r="GE2827" s="134"/>
      <c r="GF2827" s="134"/>
      <c r="GG2827" s="134"/>
      <c r="GH2827" s="134"/>
      <c r="GI2827" s="134"/>
      <c r="GJ2827" s="134"/>
      <c r="GK2827" s="134"/>
      <c r="GL2827" s="134"/>
      <c r="GM2827" s="134"/>
      <c r="GN2827" s="134"/>
      <c r="GO2827" s="134"/>
      <c r="GP2827" s="134"/>
      <c r="GQ2827" s="134"/>
      <c r="GR2827" s="134"/>
      <c r="GS2827" s="134"/>
      <c r="GT2827" s="134"/>
      <c r="GU2827" s="134"/>
      <c r="GV2827" s="134"/>
      <c r="GW2827" s="134"/>
      <c r="GX2827" s="134"/>
      <c r="GY2827" s="134"/>
      <c r="GZ2827" s="134"/>
      <c r="HA2827" s="134"/>
      <c r="HB2827" s="134"/>
      <c r="HC2827" s="134"/>
      <c r="HD2827" s="134"/>
      <c r="HE2827" s="134"/>
      <c r="HF2827" s="134"/>
      <c r="HG2827" s="134"/>
      <c r="HH2827" s="134"/>
      <c r="HI2827" s="134"/>
      <c r="HJ2827" s="134"/>
      <c r="HK2827" s="134"/>
      <c r="HL2827" s="134"/>
      <c r="HM2827" s="134"/>
      <c r="HN2827" s="134"/>
      <c r="HO2827" s="134"/>
      <c r="HP2827" s="134"/>
      <c r="HQ2827" s="134"/>
      <c r="HR2827" s="134"/>
      <c r="HS2827" s="134"/>
      <c r="HT2827" s="134"/>
      <c r="HU2827" s="134"/>
      <c r="HV2827" s="134"/>
      <c r="HW2827" s="134"/>
      <c r="HX2827" s="134"/>
      <c r="HY2827" s="134"/>
      <c r="HZ2827" s="134"/>
      <c r="IA2827" s="134"/>
      <c r="IB2827" s="134"/>
      <c r="IC2827" s="134"/>
      <c r="ID2827" s="134"/>
      <c r="IE2827" s="134"/>
      <c r="IF2827" s="134"/>
      <c r="IG2827" s="134"/>
      <c r="IH2827" s="134"/>
      <c r="II2827" s="134"/>
      <c r="IJ2827" s="134"/>
      <c r="IK2827" s="134"/>
      <c r="IL2827" s="134"/>
      <c r="IM2827" s="134"/>
    </row>
    <row r="2828" spans="6:247" s="117" customFormat="1" ht="20.100000000000001" customHeight="1" x14ac:dyDescent="0.3">
      <c r="F2828" s="131"/>
      <c r="G2828" s="132"/>
      <c r="H2828" s="133"/>
      <c r="I2828" s="133"/>
      <c r="J2828" s="73"/>
      <c r="K2828" s="79"/>
      <c r="L2828" s="120"/>
      <c r="M2828" s="121"/>
      <c r="N2828" s="122"/>
      <c r="O2828" s="92"/>
      <c r="P2828" s="123"/>
      <c r="Q2828" s="92"/>
      <c r="R2828" s="123"/>
      <c r="S2828" s="92"/>
      <c r="T2828" s="119"/>
      <c r="U2828" s="79"/>
      <c r="V2828" s="123"/>
      <c r="W2828" s="92"/>
      <c r="X2828" s="123"/>
      <c r="Y2828" s="92"/>
      <c r="Z2828" s="123"/>
      <c r="AA2828" s="92"/>
      <c r="AB2828" s="123"/>
      <c r="AC2828" s="92"/>
      <c r="AD2828" s="123"/>
      <c r="AE2828" s="92"/>
      <c r="AF2828" s="123"/>
      <c r="AG2828" s="92"/>
      <c r="AH2828" s="123"/>
      <c r="AI2828" s="92"/>
      <c r="AJ2828" s="123"/>
      <c r="AK2828" s="92"/>
      <c r="AL2828" s="123"/>
      <c r="AM2828" s="92"/>
      <c r="AN2828" s="123"/>
      <c r="AO2828" s="92"/>
      <c r="AP2828" s="123"/>
      <c r="AQ2828" s="92"/>
      <c r="AR2828" s="123"/>
      <c r="AS2828" s="92"/>
      <c r="AT2828" s="123"/>
      <c r="AU2828" s="92"/>
      <c r="AV2828" s="120"/>
      <c r="AW2828" s="92"/>
      <c r="AX2828" s="73"/>
      <c r="AY2828" s="79"/>
      <c r="AZ2828" s="123"/>
      <c r="BA2828" s="92"/>
      <c r="BB2828" s="123"/>
      <c r="BC2828" s="92"/>
      <c r="BD2828" s="123"/>
      <c r="BE2828" s="92"/>
      <c r="BF2828" s="123"/>
      <c r="BG2828" s="92"/>
      <c r="BH2828" s="73"/>
      <c r="BI2828" s="92"/>
      <c r="BJ2828" s="123"/>
      <c r="BK2828" s="92"/>
      <c r="BL2828" s="123"/>
      <c r="BM2828" s="92"/>
      <c r="BN2828" s="123"/>
      <c r="BO2828" s="92"/>
      <c r="BP2828" s="123"/>
      <c r="BQ2828" s="92"/>
      <c r="BR2828" s="123"/>
      <c r="BS2828" s="92"/>
      <c r="BT2828" s="123"/>
      <c r="BU2828" s="92"/>
      <c r="BV2828" s="123"/>
      <c r="BW2828" s="92"/>
      <c r="BX2828" s="123"/>
      <c r="BY2828" s="92"/>
      <c r="BZ2828" s="123"/>
      <c r="CA2828" s="92"/>
      <c r="CB2828" s="123"/>
      <c r="CC2828" s="92"/>
      <c r="CD2828" s="123"/>
      <c r="CE2828" s="92"/>
      <c r="CF2828" s="123"/>
      <c r="CG2828" s="92"/>
      <c r="CH2828" s="123"/>
      <c r="CI2828" s="92"/>
      <c r="CJ2828" s="123"/>
      <c r="CK2828" s="92"/>
      <c r="CL2828" s="123"/>
      <c r="CM2828" s="92"/>
      <c r="CN2828" s="123"/>
      <c r="CO2828" s="92"/>
      <c r="CP2828" s="123"/>
      <c r="CQ2828" s="92"/>
      <c r="CR2828" s="123"/>
      <c r="CS2828" s="92"/>
      <c r="CT2828" s="123"/>
      <c r="CU2828" s="92"/>
      <c r="CV2828" s="123"/>
      <c r="CW2828" s="92"/>
      <c r="CX2828" s="123"/>
      <c r="CY2828" s="92"/>
      <c r="CZ2828" s="123"/>
      <c r="DA2828" s="92"/>
      <c r="DB2828" s="123"/>
      <c r="DC2828" s="92"/>
      <c r="DD2828" s="123"/>
      <c r="DE2828" s="92"/>
      <c r="DF2828" s="123"/>
      <c r="DG2828" s="92"/>
      <c r="DH2828" s="123"/>
      <c r="DI2828" s="92"/>
      <c r="DJ2828" s="123"/>
      <c r="DK2828" s="92"/>
      <c r="DL2828" s="123"/>
      <c r="DM2828" s="92"/>
      <c r="DN2828" s="125"/>
      <c r="DO2828" s="126"/>
      <c r="DP2828" s="125"/>
      <c r="DQ2828" s="126"/>
      <c r="DR2828" s="125"/>
      <c r="DS2828" s="126"/>
      <c r="DT2828" s="127"/>
      <c r="DU2828" s="128"/>
      <c r="DV2828" s="129"/>
      <c r="DW2828" s="128"/>
      <c r="DX2828" s="129"/>
      <c r="DY2828" s="130"/>
      <c r="DZ2828" s="129"/>
      <c r="EA2828" s="128"/>
      <c r="EB2828" s="129"/>
      <c r="EC2828" s="130"/>
      <c r="ED2828" s="134"/>
      <c r="EE2828" s="134"/>
      <c r="EF2828" s="134"/>
      <c r="EG2828" s="134"/>
      <c r="EH2828" s="134"/>
      <c r="EI2828" s="134"/>
      <c r="EJ2828" s="134"/>
      <c r="EK2828" s="134"/>
      <c r="EL2828" s="134"/>
      <c r="EM2828" s="134"/>
      <c r="EN2828" s="134"/>
      <c r="EO2828" s="134"/>
      <c r="EP2828" s="134"/>
      <c r="EQ2828" s="134"/>
      <c r="ER2828" s="134"/>
      <c r="ES2828" s="134"/>
      <c r="ET2828" s="134"/>
      <c r="EU2828" s="134"/>
      <c r="EV2828" s="134"/>
      <c r="EW2828" s="134"/>
      <c r="EX2828" s="134"/>
      <c r="EY2828" s="134"/>
      <c r="EZ2828" s="134"/>
      <c r="FA2828" s="134"/>
      <c r="FB2828" s="134"/>
      <c r="FC2828" s="134"/>
      <c r="FD2828" s="134"/>
      <c r="FE2828" s="134"/>
      <c r="FF2828" s="134"/>
      <c r="FG2828" s="134"/>
      <c r="FH2828" s="134"/>
      <c r="FI2828" s="134"/>
      <c r="FJ2828" s="134"/>
      <c r="FK2828" s="134"/>
      <c r="FL2828" s="134"/>
      <c r="FM2828" s="134"/>
      <c r="FN2828" s="134"/>
      <c r="FO2828" s="134"/>
      <c r="FP2828" s="134"/>
      <c r="FQ2828" s="134"/>
      <c r="FR2828" s="134"/>
      <c r="FS2828" s="134"/>
      <c r="FT2828" s="134"/>
      <c r="FU2828" s="134"/>
      <c r="FV2828" s="134"/>
      <c r="FW2828" s="134"/>
      <c r="FX2828" s="134"/>
      <c r="FY2828" s="134"/>
      <c r="FZ2828" s="134"/>
      <c r="GA2828" s="134"/>
      <c r="GB2828" s="134"/>
      <c r="GC2828" s="134"/>
      <c r="GD2828" s="134"/>
      <c r="GE2828" s="134"/>
      <c r="GF2828" s="134"/>
      <c r="GG2828" s="134"/>
      <c r="GH2828" s="134"/>
      <c r="GI2828" s="134"/>
      <c r="GJ2828" s="134"/>
      <c r="GK2828" s="134"/>
      <c r="GL2828" s="134"/>
      <c r="GM2828" s="134"/>
      <c r="GN2828" s="134"/>
      <c r="GO2828" s="134"/>
      <c r="GP2828" s="134"/>
      <c r="GQ2828" s="134"/>
      <c r="GR2828" s="134"/>
      <c r="GS2828" s="134"/>
      <c r="GT2828" s="134"/>
      <c r="GU2828" s="134"/>
      <c r="GV2828" s="134"/>
      <c r="GW2828" s="134"/>
      <c r="GX2828" s="134"/>
      <c r="GY2828" s="134"/>
      <c r="GZ2828" s="134"/>
      <c r="HA2828" s="134"/>
      <c r="HB2828" s="134"/>
      <c r="HC2828" s="134"/>
      <c r="HD2828" s="134"/>
      <c r="HE2828" s="134"/>
      <c r="HF2828" s="134"/>
      <c r="HG2828" s="134"/>
      <c r="HH2828" s="134"/>
      <c r="HI2828" s="134"/>
      <c r="HJ2828" s="134"/>
      <c r="HK2828" s="134"/>
      <c r="HL2828" s="134"/>
      <c r="HM2828" s="134"/>
      <c r="HN2828" s="134"/>
      <c r="HO2828" s="134"/>
      <c r="HP2828" s="134"/>
      <c r="HQ2828" s="134"/>
      <c r="HR2828" s="134"/>
      <c r="HS2828" s="134"/>
      <c r="HT2828" s="134"/>
      <c r="HU2828" s="134"/>
      <c r="HV2828" s="134"/>
      <c r="HW2828" s="134"/>
      <c r="HX2828" s="134"/>
      <c r="HY2828" s="134"/>
      <c r="HZ2828" s="134"/>
      <c r="IA2828" s="134"/>
      <c r="IB2828" s="134"/>
      <c r="IC2828" s="134"/>
      <c r="ID2828" s="134"/>
      <c r="IE2828" s="134"/>
      <c r="IF2828" s="134"/>
      <c r="IG2828" s="134"/>
      <c r="IH2828" s="134"/>
      <c r="II2828" s="134"/>
      <c r="IJ2828" s="134"/>
      <c r="IK2828" s="134"/>
      <c r="IL2828" s="134"/>
      <c r="IM2828" s="134"/>
    </row>
    <row r="2829" spans="6:247" s="117" customFormat="1" ht="20.100000000000001" customHeight="1" x14ac:dyDescent="0.3">
      <c r="F2829" s="131"/>
      <c r="G2829" s="132"/>
      <c r="H2829" s="133"/>
      <c r="I2829" s="133"/>
      <c r="J2829" s="73"/>
      <c r="K2829" s="79"/>
      <c r="L2829" s="120"/>
      <c r="M2829" s="121"/>
      <c r="N2829" s="122"/>
      <c r="O2829" s="92"/>
      <c r="P2829" s="123"/>
      <c r="Q2829" s="92"/>
      <c r="R2829" s="123"/>
      <c r="S2829" s="92"/>
      <c r="T2829" s="119"/>
      <c r="U2829" s="79"/>
      <c r="V2829" s="123"/>
      <c r="W2829" s="92"/>
      <c r="X2829" s="123"/>
      <c r="Y2829" s="92"/>
      <c r="Z2829" s="123"/>
      <c r="AA2829" s="92"/>
      <c r="AB2829" s="123"/>
      <c r="AC2829" s="92"/>
      <c r="AD2829" s="123"/>
      <c r="AE2829" s="92"/>
      <c r="AF2829" s="123"/>
      <c r="AG2829" s="92"/>
      <c r="AH2829" s="123"/>
      <c r="AI2829" s="92"/>
      <c r="AJ2829" s="123"/>
      <c r="AK2829" s="92"/>
      <c r="AL2829" s="123"/>
      <c r="AM2829" s="92"/>
      <c r="AN2829" s="123"/>
      <c r="AO2829" s="92"/>
      <c r="AP2829" s="123"/>
      <c r="AQ2829" s="92"/>
      <c r="AR2829" s="123"/>
      <c r="AS2829" s="92"/>
      <c r="AT2829" s="123"/>
      <c r="AU2829" s="92"/>
      <c r="AV2829" s="120"/>
      <c r="AW2829" s="92"/>
      <c r="AX2829" s="73"/>
      <c r="AY2829" s="79"/>
      <c r="AZ2829" s="123"/>
      <c r="BA2829" s="92"/>
      <c r="BB2829" s="123"/>
      <c r="BC2829" s="92"/>
      <c r="BD2829" s="123"/>
      <c r="BE2829" s="92"/>
      <c r="BF2829" s="123"/>
      <c r="BG2829" s="92"/>
      <c r="BH2829" s="73"/>
      <c r="BI2829" s="92"/>
      <c r="BJ2829" s="123"/>
      <c r="BK2829" s="92"/>
      <c r="BL2829" s="123"/>
      <c r="BM2829" s="92"/>
      <c r="BN2829" s="123"/>
      <c r="BO2829" s="92"/>
      <c r="BP2829" s="123"/>
      <c r="BQ2829" s="92"/>
      <c r="BR2829" s="123"/>
      <c r="BS2829" s="92"/>
      <c r="BT2829" s="123"/>
      <c r="BU2829" s="92"/>
      <c r="BV2829" s="123"/>
      <c r="BW2829" s="92"/>
      <c r="BX2829" s="123"/>
      <c r="BY2829" s="92"/>
      <c r="BZ2829" s="123"/>
      <c r="CA2829" s="92"/>
      <c r="CB2829" s="123"/>
      <c r="CC2829" s="92"/>
      <c r="CD2829" s="123"/>
      <c r="CE2829" s="92"/>
      <c r="CF2829" s="123"/>
      <c r="CG2829" s="92"/>
      <c r="CH2829" s="123"/>
      <c r="CI2829" s="92"/>
      <c r="CJ2829" s="123"/>
      <c r="CK2829" s="92"/>
      <c r="CL2829" s="123"/>
      <c r="CM2829" s="92"/>
      <c r="CN2829" s="123"/>
      <c r="CO2829" s="92"/>
      <c r="CP2829" s="123"/>
      <c r="CQ2829" s="92"/>
      <c r="CR2829" s="123"/>
      <c r="CS2829" s="92"/>
      <c r="CT2829" s="123"/>
      <c r="CU2829" s="92"/>
      <c r="CV2829" s="123"/>
      <c r="CW2829" s="92"/>
      <c r="CX2829" s="123"/>
      <c r="CY2829" s="92"/>
      <c r="CZ2829" s="123"/>
      <c r="DA2829" s="92"/>
      <c r="DB2829" s="123"/>
      <c r="DC2829" s="92"/>
      <c r="DD2829" s="123"/>
      <c r="DE2829" s="92"/>
      <c r="DF2829" s="123"/>
      <c r="DG2829" s="92"/>
      <c r="DH2829" s="123"/>
      <c r="DI2829" s="92"/>
      <c r="DJ2829" s="123"/>
      <c r="DK2829" s="92"/>
      <c r="DL2829" s="123"/>
      <c r="DM2829" s="92"/>
      <c r="DN2829" s="125"/>
      <c r="DO2829" s="126"/>
      <c r="DP2829" s="125"/>
      <c r="DQ2829" s="126"/>
      <c r="DR2829" s="125"/>
      <c r="DS2829" s="126"/>
      <c r="DT2829" s="127"/>
      <c r="DU2829" s="128"/>
      <c r="DV2829" s="129"/>
      <c r="DW2829" s="128"/>
      <c r="DX2829" s="129"/>
      <c r="DY2829" s="130"/>
      <c r="DZ2829" s="129"/>
      <c r="EA2829" s="128"/>
      <c r="EB2829" s="129"/>
      <c r="EC2829" s="130"/>
      <c r="ED2829" s="134"/>
      <c r="EE2829" s="134"/>
      <c r="EF2829" s="134"/>
      <c r="EG2829" s="134"/>
      <c r="EH2829" s="134"/>
      <c r="EI2829" s="134"/>
      <c r="EJ2829" s="134"/>
      <c r="EK2829" s="134"/>
      <c r="EL2829" s="134"/>
      <c r="EM2829" s="134"/>
      <c r="EN2829" s="134"/>
      <c r="EO2829" s="134"/>
      <c r="EP2829" s="134"/>
      <c r="EQ2829" s="134"/>
      <c r="ER2829" s="134"/>
      <c r="ES2829" s="134"/>
      <c r="ET2829" s="134"/>
      <c r="EU2829" s="134"/>
      <c r="EV2829" s="134"/>
      <c r="EW2829" s="134"/>
      <c r="EX2829" s="134"/>
      <c r="EY2829" s="134"/>
      <c r="EZ2829" s="134"/>
      <c r="FA2829" s="134"/>
      <c r="FB2829" s="134"/>
      <c r="FC2829" s="134"/>
      <c r="FD2829" s="134"/>
      <c r="FE2829" s="134"/>
      <c r="FF2829" s="134"/>
      <c r="FG2829" s="134"/>
      <c r="FH2829" s="134"/>
      <c r="FI2829" s="134"/>
      <c r="FJ2829" s="134"/>
      <c r="FK2829" s="134"/>
      <c r="FL2829" s="134"/>
      <c r="FM2829" s="134"/>
      <c r="FN2829" s="134"/>
      <c r="FO2829" s="134"/>
      <c r="FP2829" s="134"/>
      <c r="FQ2829" s="134"/>
      <c r="FR2829" s="134"/>
      <c r="FS2829" s="134"/>
      <c r="FT2829" s="134"/>
      <c r="FU2829" s="134"/>
      <c r="FV2829" s="134"/>
      <c r="FW2829" s="134"/>
      <c r="FX2829" s="134"/>
      <c r="FY2829" s="134"/>
      <c r="FZ2829" s="134"/>
      <c r="GA2829" s="134"/>
      <c r="GB2829" s="134"/>
      <c r="GC2829" s="134"/>
      <c r="GD2829" s="134"/>
      <c r="GE2829" s="134"/>
      <c r="GF2829" s="134"/>
      <c r="GG2829" s="134"/>
      <c r="GH2829" s="134"/>
      <c r="GI2829" s="134"/>
      <c r="GJ2829" s="134"/>
      <c r="GK2829" s="134"/>
      <c r="GL2829" s="134"/>
      <c r="GM2829" s="134"/>
      <c r="GN2829" s="134"/>
      <c r="GO2829" s="134"/>
      <c r="GP2829" s="134"/>
      <c r="GQ2829" s="134"/>
      <c r="GR2829" s="134"/>
      <c r="GS2829" s="134"/>
      <c r="GT2829" s="134"/>
      <c r="GU2829" s="134"/>
      <c r="GV2829" s="134"/>
      <c r="GW2829" s="134"/>
      <c r="GX2829" s="134"/>
      <c r="GY2829" s="134"/>
      <c r="GZ2829" s="134"/>
      <c r="HA2829" s="134"/>
      <c r="HB2829" s="134"/>
      <c r="HC2829" s="134"/>
      <c r="HD2829" s="134"/>
      <c r="HE2829" s="134"/>
      <c r="HF2829" s="134"/>
      <c r="HG2829" s="134"/>
      <c r="HH2829" s="134"/>
      <c r="HI2829" s="134"/>
      <c r="HJ2829" s="134"/>
      <c r="HK2829" s="134"/>
      <c r="HL2829" s="134"/>
      <c r="HM2829" s="134"/>
      <c r="HN2829" s="134"/>
      <c r="HO2829" s="134"/>
      <c r="HP2829" s="134"/>
      <c r="HQ2829" s="134"/>
      <c r="HR2829" s="134"/>
      <c r="HS2829" s="134"/>
      <c r="HT2829" s="134"/>
      <c r="HU2829" s="134"/>
      <c r="HV2829" s="134"/>
      <c r="HW2829" s="134"/>
      <c r="HX2829" s="134"/>
      <c r="HY2829" s="134"/>
      <c r="HZ2829" s="134"/>
      <c r="IA2829" s="134"/>
      <c r="IB2829" s="134"/>
      <c r="IC2829" s="134"/>
      <c r="ID2829" s="134"/>
      <c r="IE2829" s="134"/>
      <c r="IF2829" s="134"/>
      <c r="IG2829" s="134"/>
      <c r="IH2829" s="134"/>
      <c r="II2829" s="134"/>
      <c r="IJ2829" s="134"/>
      <c r="IK2829" s="134"/>
      <c r="IL2829" s="134"/>
      <c r="IM2829" s="134"/>
    </row>
    <row r="2830" spans="6:247" s="117" customFormat="1" ht="20.100000000000001" customHeight="1" x14ac:dyDescent="0.3">
      <c r="F2830" s="131"/>
      <c r="G2830" s="132"/>
      <c r="H2830" s="133"/>
      <c r="I2830" s="133"/>
      <c r="J2830" s="73"/>
      <c r="K2830" s="79"/>
      <c r="L2830" s="120"/>
      <c r="M2830" s="121"/>
      <c r="N2830" s="122"/>
      <c r="O2830" s="92"/>
      <c r="P2830" s="123"/>
      <c r="Q2830" s="92"/>
      <c r="R2830" s="123"/>
      <c r="S2830" s="92"/>
      <c r="T2830" s="119"/>
      <c r="U2830" s="79"/>
      <c r="V2830" s="123"/>
      <c r="W2830" s="92"/>
      <c r="X2830" s="123"/>
      <c r="Y2830" s="92"/>
      <c r="Z2830" s="123"/>
      <c r="AA2830" s="92"/>
      <c r="AB2830" s="123"/>
      <c r="AC2830" s="92"/>
      <c r="AD2830" s="123"/>
      <c r="AE2830" s="92"/>
      <c r="AF2830" s="123"/>
      <c r="AG2830" s="92"/>
      <c r="AH2830" s="123"/>
      <c r="AI2830" s="92"/>
      <c r="AJ2830" s="123"/>
      <c r="AK2830" s="92"/>
      <c r="AL2830" s="123"/>
      <c r="AM2830" s="92"/>
      <c r="AN2830" s="123"/>
      <c r="AO2830" s="92"/>
      <c r="AP2830" s="123"/>
      <c r="AQ2830" s="92"/>
      <c r="AR2830" s="123"/>
      <c r="AS2830" s="92"/>
      <c r="AT2830" s="123"/>
      <c r="AU2830" s="92"/>
      <c r="AV2830" s="120"/>
      <c r="AW2830" s="92"/>
      <c r="AX2830" s="73"/>
      <c r="AY2830" s="79"/>
      <c r="AZ2830" s="123"/>
      <c r="BA2830" s="92"/>
      <c r="BB2830" s="123"/>
      <c r="BC2830" s="92"/>
      <c r="BD2830" s="123"/>
      <c r="BE2830" s="92"/>
      <c r="BF2830" s="123"/>
      <c r="BG2830" s="92"/>
      <c r="BH2830" s="73"/>
      <c r="BI2830" s="92"/>
      <c r="BJ2830" s="123"/>
      <c r="BK2830" s="92"/>
      <c r="BL2830" s="123"/>
      <c r="BM2830" s="92"/>
      <c r="BN2830" s="123"/>
      <c r="BO2830" s="92"/>
      <c r="BP2830" s="123"/>
      <c r="BQ2830" s="92"/>
      <c r="BR2830" s="123"/>
      <c r="BS2830" s="92"/>
      <c r="BT2830" s="123"/>
      <c r="BU2830" s="92"/>
      <c r="BV2830" s="123"/>
      <c r="BW2830" s="92"/>
      <c r="BX2830" s="123"/>
      <c r="BY2830" s="92"/>
      <c r="BZ2830" s="123"/>
      <c r="CA2830" s="92"/>
      <c r="CB2830" s="123"/>
      <c r="CC2830" s="92"/>
      <c r="CD2830" s="123"/>
      <c r="CE2830" s="92"/>
      <c r="CF2830" s="123"/>
      <c r="CG2830" s="92"/>
      <c r="CH2830" s="123"/>
      <c r="CI2830" s="92"/>
      <c r="CJ2830" s="123"/>
      <c r="CK2830" s="92"/>
      <c r="CL2830" s="123"/>
      <c r="CM2830" s="92"/>
      <c r="CN2830" s="123"/>
      <c r="CO2830" s="92"/>
      <c r="CP2830" s="123"/>
      <c r="CQ2830" s="92"/>
      <c r="CR2830" s="123"/>
      <c r="CS2830" s="92"/>
      <c r="CT2830" s="123"/>
      <c r="CU2830" s="92"/>
      <c r="CV2830" s="123"/>
      <c r="CW2830" s="92"/>
      <c r="CX2830" s="123"/>
      <c r="CY2830" s="92"/>
      <c r="CZ2830" s="123"/>
      <c r="DA2830" s="92"/>
      <c r="DB2830" s="123"/>
      <c r="DC2830" s="92"/>
      <c r="DD2830" s="123"/>
      <c r="DE2830" s="92"/>
      <c r="DF2830" s="123"/>
      <c r="DG2830" s="92"/>
      <c r="DH2830" s="123"/>
      <c r="DI2830" s="92"/>
      <c r="DJ2830" s="123"/>
      <c r="DK2830" s="92"/>
      <c r="DL2830" s="123"/>
      <c r="DM2830" s="92"/>
      <c r="DN2830" s="125"/>
      <c r="DO2830" s="126"/>
      <c r="DP2830" s="125"/>
      <c r="DQ2830" s="126"/>
      <c r="DR2830" s="125"/>
      <c r="DS2830" s="126"/>
      <c r="DT2830" s="127"/>
      <c r="DU2830" s="128"/>
      <c r="DV2830" s="129"/>
      <c r="DW2830" s="128"/>
      <c r="DX2830" s="129"/>
      <c r="DY2830" s="130"/>
      <c r="DZ2830" s="129"/>
      <c r="EA2830" s="128"/>
      <c r="EB2830" s="129"/>
      <c r="EC2830" s="130"/>
      <c r="ED2830" s="134"/>
      <c r="EE2830" s="134"/>
      <c r="EF2830" s="134"/>
      <c r="EG2830" s="134"/>
      <c r="EH2830" s="134"/>
      <c r="EI2830" s="134"/>
      <c r="EJ2830" s="134"/>
      <c r="EK2830" s="134"/>
      <c r="EL2830" s="134"/>
      <c r="EM2830" s="134"/>
      <c r="EN2830" s="134"/>
      <c r="EO2830" s="134"/>
      <c r="EP2830" s="134"/>
      <c r="EQ2830" s="134"/>
      <c r="ER2830" s="134"/>
      <c r="ES2830" s="134"/>
      <c r="ET2830" s="134"/>
      <c r="EU2830" s="134"/>
      <c r="EV2830" s="134"/>
      <c r="EW2830" s="134"/>
      <c r="EX2830" s="134"/>
      <c r="EY2830" s="134"/>
      <c r="EZ2830" s="134"/>
      <c r="FA2830" s="134"/>
      <c r="FB2830" s="134"/>
      <c r="FC2830" s="134"/>
      <c r="FD2830" s="134"/>
      <c r="FE2830" s="134"/>
      <c r="FF2830" s="134"/>
      <c r="FG2830" s="134"/>
      <c r="FH2830" s="134"/>
      <c r="FI2830" s="134"/>
      <c r="FJ2830" s="134"/>
      <c r="FK2830" s="134"/>
      <c r="FL2830" s="134"/>
      <c r="FM2830" s="134"/>
      <c r="FN2830" s="134"/>
      <c r="FO2830" s="134"/>
      <c r="FP2830" s="134"/>
      <c r="FQ2830" s="134"/>
      <c r="FR2830" s="134"/>
      <c r="FS2830" s="134"/>
      <c r="FT2830" s="134"/>
      <c r="FU2830" s="134"/>
      <c r="FV2830" s="134"/>
      <c r="FW2830" s="134"/>
      <c r="FX2830" s="134"/>
      <c r="FY2830" s="134"/>
      <c r="FZ2830" s="134"/>
      <c r="GA2830" s="134"/>
      <c r="GB2830" s="134"/>
      <c r="GC2830" s="134"/>
      <c r="GD2830" s="134"/>
      <c r="GE2830" s="134"/>
      <c r="GF2830" s="134"/>
      <c r="GG2830" s="134"/>
      <c r="GH2830" s="134"/>
      <c r="GI2830" s="134"/>
      <c r="GJ2830" s="134"/>
      <c r="GK2830" s="134"/>
      <c r="GL2830" s="134"/>
      <c r="GM2830" s="134"/>
      <c r="GN2830" s="134"/>
      <c r="GO2830" s="134"/>
      <c r="GP2830" s="134"/>
      <c r="GQ2830" s="134"/>
      <c r="GR2830" s="134"/>
      <c r="GS2830" s="134"/>
      <c r="GT2830" s="134"/>
      <c r="GU2830" s="134"/>
      <c r="GV2830" s="134"/>
      <c r="GW2830" s="134"/>
      <c r="GX2830" s="134"/>
      <c r="GY2830" s="134"/>
      <c r="GZ2830" s="134"/>
      <c r="HA2830" s="134"/>
      <c r="HB2830" s="134"/>
      <c r="HC2830" s="134"/>
      <c r="HD2830" s="134"/>
      <c r="HE2830" s="134"/>
      <c r="HF2830" s="134"/>
      <c r="HG2830" s="134"/>
      <c r="HH2830" s="134"/>
      <c r="HI2830" s="134"/>
      <c r="HJ2830" s="134"/>
      <c r="HK2830" s="134"/>
      <c r="HL2830" s="134"/>
      <c r="HM2830" s="134"/>
      <c r="HN2830" s="134"/>
      <c r="HO2830" s="134"/>
      <c r="HP2830" s="134"/>
      <c r="HQ2830" s="134"/>
      <c r="HR2830" s="134"/>
      <c r="HS2830" s="134"/>
      <c r="HT2830" s="134"/>
      <c r="HU2830" s="134"/>
      <c r="HV2830" s="134"/>
      <c r="HW2830" s="134"/>
      <c r="HX2830" s="134"/>
      <c r="HY2830" s="134"/>
      <c r="HZ2830" s="134"/>
      <c r="IA2830" s="134"/>
      <c r="IB2830" s="134"/>
      <c r="IC2830" s="134"/>
      <c r="ID2830" s="134"/>
      <c r="IE2830" s="134"/>
      <c r="IF2830" s="134"/>
      <c r="IG2830" s="134"/>
      <c r="IH2830" s="134"/>
      <c r="II2830" s="134"/>
      <c r="IJ2830" s="134"/>
      <c r="IK2830" s="134"/>
      <c r="IL2830" s="134"/>
      <c r="IM2830" s="134"/>
    </row>
    <row r="2831" spans="6:247" s="117" customFormat="1" ht="20.100000000000001" customHeight="1" x14ac:dyDescent="0.3">
      <c r="F2831" s="131"/>
      <c r="G2831" s="132"/>
      <c r="H2831" s="133"/>
      <c r="I2831" s="133"/>
      <c r="J2831" s="73"/>
      <c r="K2831" s="79"/>
      <c r="L2831" s="120"/>
      <c r="M2831" s="121"/>
      <c r="N2831" s="122"/>
      <c r="O2831" s="92"/>
      <c r="P2831" s="123"/>
      <c r="Q2831" s="92"/>
      <c r="R2831" s="123"/>
      <c r="S2831" s="92"/>
      <c r="T2831" s="119"/>
      <c r="U2831" s="79"/>
      <c r="V2831" s="123"/>
      <c r="W2831" s="92"/>
      <c r="X2831" s="123"/>
      <c r="Y2831" s="92"/>
      <c r="Z2831" s="123"/>
      <c r="AA2831" s="92"/>
      <c r="AB2831" s="123"/>
      <c r="AC2831" s="92"/>
      <c r="AD2831" s="123"/>
      <c r="AE2831" s="92"/>
      <c r="AF2831" s="123"/>
      <c r="AG2831" s="92"/>
      <c r="AH2831" s="123"/>
      <c r="AI2831" s="92"/>
      <c r="AJ2831" s="123"/>
      <c r="AK2831" s="92"/>
      <c r="AL2831" s="123"/>
      <c r="AM2831" s="92"/>
      <c r="AN2831" s="123"/>
      <c r="AO2831" s="92"/>
      <c r="AP2831" s="123"/>
      <c r="AQ2831" s="92"/>
      <c r="AR2831" s="123"/>
      <c r="AS2831" s="92"/>
      <c r="AT2831" s="123"/>
      <c r="AU2831" s="92"/>
      <c r="AV2831" s="120"/>
      <c r="AW2831" s="92"/>
      <c r="AX2831" s="73"/>
      <c r="AY2831" s="79"/>
      <c r="AZ2831" s="123"/>
      <c r="BA2831" s="92"/>
      <c r="BB2831" s="123"/>
      <c r="BC2831" s="92"/>
      <c r="BD2831" s="123"/>
      <c r="BE2831" s="92"/>
      <c r="BF2831" s="123"/>
      <c r="BG2831" s="92"/>
      <c r="BH2831" s="73"/>
      <c r="BI2831" s="92"/>
      <c r="BJ2831" s="123"/>
      <c r="BK2831" s="92"/>
      <c r="BL2831" s="123"/>
      <c r="BM2831" s="92"/>
      <c r="BN2831" s="123"/>
      <c r="BO2831" s="92"/>
      <c r="BP2831" s="123"/>
      <c r="BQ2831" s="92"/>
      <c r="BR2831" s="123"/>
      <c r="BS2831" s="92"/>
      <c r="BT2831" s="123"/>
      <c r="BU2831" s="92"/>
      <c r="BV2831" s="123"/>
      <c r="BW2831" s="92"/>
      <c r="BX2831" s="123"/>
      <c r="BY2831" s="92"/>
      <c r="BZ2831" s="123"/>
      <c r="CA2831" s="92"/>
      <c r="CB2831" s="123"/>
      <c r="CC2831" s="92"/>
      <c r="CD2831" s="123"/>
      <c r="CE2831" s="92"/>
      <c r="CF2831" s="123"/>
      <c r="CG2831" s="92"/>
      <c r="CH2831" s="123"/>
      <c r="CI2831" s="92"/>
      <c r="CJ2831" s="123"/>
      <c r="CK2831" s="92"/>
      <c r="CL2831" s="123"/>
      <c r="CM2831" s="92"/>
      <c r="CN2831" s="123"/>
      <c r="CO2831" s="92"/>
      <c r="CP2831" s="123"/>
      <c r="CQ2831" s="92"/>
      <c r="CR2831" s="123"/>
      <c r="CS2831" s="92"/>
      <c r="CT2831" s="123"/>
      <c r="CU2831" s="92"/>
      <c r="CV2831" s="123"/>
      <c r="CW2831" s="92"/>
      <c r="CX2831" s="123"/>
      <c r="CY2831" s="92"/>
      <c r="CZ2831" s="123"/>
      <c r="DA2831" s="92"/>
      <c r="DB2831" s="123"/>
      <c r="DC2831" s="92"/>
      <c r="DD2831" s="123"/>
      <c r="DE2831" s="92"/>
      <c r="DF2831" s="123"/>
      <c r="DG2831" s="92"/>
      <c r="DH2831" s="123"/>
      <c r="DI2831" s="92"/>
      <c r="DJ2831" s="123"/>
      <c r="DK2831" s="92"/>
      <c r="DL2831" s="123"/>
      <c r="DM2831" s="92"/>
      <c r="DN2831" s="125"/>
      <c r="DO2831" s="126"/>
      <c r="DP2831" s="125"/>
      <c r="DQ2831" s="126"/>
      <c r="DR2831" s="125"/>
      <c r="DS2831" s="126"/>
      <c r="DT2831" s="127"/>
      <c r="DU2831" s="128"/>
      <c r="DV2831" s="129"/>
      <c r="DW2831" s="128"/>
      <c r="DX2831" s="129"/>
      <c r="DY2831" s="130"/>
      <c r="DZ2831" s="129"/>
      <c r="EA2831" s="128"/>
      <c r="EB2831" s="129"/>
      <c r="EC2831" s="130"/>
      <c r="ED2831" s="134"/>
      <c r="EE2831" s="134"/>
      <c r="EF2831" s="134"/>
      <c r="EG2831" s="134"/>
      <c r="EH2831" s="134"/>
      <c r="EI2831" s="134"/>
      <c r="EJ2831" s="134"/>
      <c r="EK2831" s="134"/>
      <c r="EL2831" s="134"/>
      <c r="EM2831" s="134"/>
      <c r="EN2831" s="134"/>
      <c r="EO2831" s="134"/>
      <c r="EP2831" s="134"/>
      <c r="EQ2831" s="134"/>
      <c r="ER2831" s="134"/>
      <c r="ES2831" s="134"/>
      <c r="ET2831" s="134"/>
      <c r="EU2831" s="134"/>
      <c r="EV2831" s="134"/>
      <c r="EW2831" s="134"/>
      <c r="EX2831" s="134"/>
      <c r="EY2831" s="134"/>
      <c r="EZ2831" s="134"/>
      <c r="FA2831" s="134"/>
      <c r="FB2831" s="134"/>
      <c r="FC2831" s="134"/>
      <c r="FD2831" s="134"/>
      <c r="FE2831" s="134"/>
      <c r="FF2831" s="134"/>
      <c r="FG2831" s="134"/>
      <c r="FH2831" s="134"/>
      <c r="FI2831" s="134"/>
      <c r="FJ2831" s="134"/>
      <c r="FK2831" s="134"/>
      <c r="FL2831" s="134"/>
      <c r="FM2831" s="134"/>
      <c r="FN2831" s="134"/>
      <c r="FO2831" s="134"/>
      <c r="FP2831" s="134"/>
      <c r="FQ2831" s="134"/>
      <c r="FR2831" s="134"/>
      <c r="FS2831" s="134"/>
      <c r="FT2831" s="134"/>
      <c r="FU2831" s="134"/>
      <c r="FV2831" s="134"/>
      <c r="FW2831" s="134"/>
      <c r="FX2831" s="134"/>
      <c r="FY2831" s="134"/>
      <c r="FZ2831" s="134"/>
      <c r="GA2831" s="134"/>
      <c r="GB2831" s="134"/>
      <c r="GC2831" s="134"/>
      <c r="GD2831" s="134"/>
      <c r="GE2831" s="134"/>
      <c r="GF2831" s="134"/>
      <c r="GG2831" s="134"/>
      <c r="GH2831" s="134"/>
      <c r="GI2831" s="134"/>
      <c r="GJ2831" s="134"/>
      <c r="GK2831" s="134"/>
      <c r="GL2831" s="134"/>
      <c r="GM2831" s="134"/>
      <c r="GN2831" s="134"/>
      <c r="GO2831" s="134"/>
      <c r="GP2831" s="134"/>
      <c r="GQ2831" s="134"/>
      <c r="GR2831" s="134"/>
      <c r="GS2831" s="134"/>
      <c r="GT2831" s="134"/>
      <c r="GU2831" s="134"/>
      <c r="GV2831" s="134"/>
      <c r="GW2831" s="134"/>
      <c r="GX2831" s="134"/>
      <c r="GY2831" s="134"/>
      <c r="GZ2831" s="134"/>
      <c r="HA2831" s="134"/>
      <c r="HB2831" s="134"/>
      <c r="HC2831" s="134"/>
      <c r="HD2831" s="134"/>
      <c r="HE2831" s="134"/>
      <c r="HF2831" s="134"/>
      <c r="HG2831" s="134"/>
      <c r="HH2831" s="134"/>
      <c r="HI2831" s="134"/>
      <c r="HJ2831" s="134"/>
      <c r="HK2831" s="134"/>
      <c r="HL2831" s="134"/>
      <c r="HM2831" s="134"/>
      <c r="HN2831" s="134"/>
      <c r="HO2831" s="134"/>
      <c r="HP2831" s="134"/>
      <c r="HQ2831" s="134"/>
      <c r="HR2831" s="134"/>
      <c r="HS2831" s="134"/>
      <c r="HT2831" s="134"/>
      <c r="HU2831" s="134"/>
      <c r="HV2831" s="134"/>
      <c r="HW2831" s="134"/>
      <c r="HX2831" s="134"/>
      <c r="HY2831" s="134"/>
      <c r="HZ2831" s="134"/>
      <c r="IA2831" s="134"/>
      <c r="IB2831" s="134"/>
      <c r="IC2831" s="134"/>
      <c r="ID2831" s="134"/>
      <c r="IE2831" s="134"/>
      <c r="IF2831" s="134"/>
      <c r="IG2831" s="134"/>
      <c r="IH2831" s="134"/>
      <c r="II2831" s="134"/>
      <c r="IJ2831" s="134"/>
      <c r="IK2831" s="134"/>
      <c r="IL2831" s="134"/>
      <c r="IM2831" s="134"/>
    </row>
    <row r="2832" spans="6:247" s="117" customFormat="1" ht="20.100000000000001" customHeight="1" x14ac:dyDescent="0.3">
      <c r="F2832" s="131"/>
      <c r="G2832" s="132"/>
      <c r="H2832" s="133"/>
      <c r="I2832" s="133"/>
      <c r="J2832" s="73"/>
      <c r="K2832" s="79"/>
      <c r="L2832" s="120"/>
      <c r="M2832" s="121"/>
      <c r="N2832" s="122"/>
      <c r="O2832" s="92"/>
      <c r="P2832" s="123"/>
      <c r="Q2832" s="92"/>
      <c r="R2832" s="123"/>
      <c r="S2832" s="92"/>
      <c r="T2832" s="119"/>
      <c r="U2832" s="79"/>
      <c r="V2832" s="123"/>
      <c r="W2832" s="92"/>
      <c r="X2832" s="123"/>
      <c r="Y2832" s="92"/>
      <c r="Z2832" s="123"/>
      <c r="AA2832" s="92"/>
      <c r="AB2832" s="123"/>
      <c r="AC2832" s="92"/>
      <c r="AD2832" s="123"/>
      <c r="AE2832" s="92"/>
      <c r="AF2832" s="123"/>
      <c r="AG2832" s="92"/>
      <c r="AH2832" s="123"/>
      <c r="AI2832" s="92"/>
      <c r="AJ2832" s="123"/>
      <c r="AK2832" s="92"/>
      <c r="AL2832" s="123"/>
      <c r="AM2832" s="92"/>
      <c r="AN2832" s="123"/>
      <c r="AO2832" s="92"/>
      <c r="AP2832" s="123"/>
      <c r="AQ2832" s="92"/>
      <c r="AR2832" s="123"/>
      <c r="AS2832" s="92"/>
      <c r="AT2832" s="123"/>
      <c r="AU2832" s="92"/>
      <c r="AV2832" s="120"/>
      <c r="AW2832" s="92"/>
      <c r="AX2832" s="73"/>
      <c r="AY2832" s="79"/>
      <c r="AZ2832" s="123"/>
      <c r="BA2832" s="92"/>
      <c r="BB2832" s="123"/>
      <c r="BC2832" s="92"/>
      <c r="BD2832" s="123"/>
      <c r="BE2832" s="92"/>
      <c r="BF2832" s="123"/>
      <c r="BG2832" s="92"/>
      <c r="BH2832" s="73"/>
      <c r="BI2832" s="92"/>
      <c r="BJ2832" s="123"/>
      <c r="BK2832" s="92"/>
      <c r="BL2832" s="123"/>
      <c r="BM2832" s="92"/>
      <c r="BN2832" s="123"/>
      <c r="BO2832" s="92"/>
      <c r="BP2832" s="123"/>
      <c r="BQ2832" s="92"/>
      <c r="BR2832" s="123"/>
      <c r="BS2832" s="92"/>
      <c r="BT2832" s="123"/>
      <c r="BU2832" s="92"/>
      <c r="BV2832" s="123"/>
      <c r="BW2832" s="92"/>
      <c r="BX2832" s="123"/>
      <c r="BY2832" s="92"/>
      <c r="BZ2832" s="123"/>
      <c r="CA2832" s="92"/>
      <c r="CB2832" s="123"/>
      <c r="CC2832" s="92"/>
      <c r="CD2832" s="123"/>
      <c r="CE2832" s="92"/>
      <c r="CF2832" s="123"/>
      <c r="CG2832" s="92"/>
      <c r="CH2832" s="123"/>
      <c r="CI2832" s="92"/>
      <c r="CJ2832" s="123"/>
      <c r="CK2832" s="92"/>
      <c r="CL2832" s="123"/>
      <c r="CM2832" s="92"/>
      <c r="CN2832" s="123"/>
      <c r="CO2832" s="92"/>
      <c r="CP2832" s="123"/>
      <c r="CQ2832" s="92"/>
      <c r="CR2832" s="123"/>
      <c r="CS2832" s="92"/>
      <c r="CT2832" s="123"/>
      <c r="CU2832" s="92"/>
      <c r="CV2832" s="123"/>
      <c r="CW2832" s="92"/>
      <c r="CX2832" s="123"/>
      <c r="CY2832" s="92"/>
      <c r="CZ2832" s="123"/>
      <c r="DA2832" s="92"/>
      <c r="DB2832" s="123"/>
      <c r="DC2832" s="92"/>
      <c r="DD2832" s="123"/>
      <c r="DE2832" s="92"/>
      <c r="DF2832" s="123"/>
      <c r="DG2832" s="92"/>
      <c r="DH2832" s="123"/>
      <c r="DI2832" s="92"/>
      <c r="DJ2832" s="123"/>
      <c r="DK2832" s="92"/>
      <c r="DL2832" s="123"/>
      <c r="DM2832" s="92"/>
      <c r="DN2832" s="125"/>
      <c r="DO2832" s="126"/>
      <c r="DP2832" s="125"/>
      <c r="DQ2832" s="126"/>
      <c r="DR2832" s="125"/>
      <c r="DS2832" s="126"/>
      <c r="DT2832" s="127"/>
      <c r="DU2832" s="128"/>
      <c r="DV2832" s="129"/>
      <c r="DW2832" s="128"/>
      <c r="DX2832" s="129"/>
      <c r="DY2832" s="130"/>
      <c r="DZ2832" s="129"/>
      <c r="EA2832" s="128"/>
      <c r="EB2832" s="129"/>
      <c r="EC2832" s="130"/>
      <c r="ED2832" s="134"/>
      <c r="EE2832" s="134"/>
      <c r="EF2832" s="134"/>
      <c r="EG2832" s="134"/>
      <c r="EH2832" s="134"/>
      <c r="EI2832" s="134"/>
      <c r="EJ2832" s="134"/>
      <c r="EK2832" s="134"/>
      <c r="EL2832" s="134"/>
      <c r="EM2832" s="134"/>
      <c r="EN2832" s="134"/>
      <c r="EO2832" s="134"/>
      <c r="EP2832" s="134"/>
      <c r="EQ2832" s="134"/>
      <c r="ER2832" s="134"/>
      <c r="ES2832" s="134"/>
      <c r="ET2832" s="134"/>
      <c r="EU2832" s="134"/>
      <c r="EV2832" s="134"/>
      <c r="EW2832" s="134"/>
      <c r="EX2832" s="134"/>
      <c r="EY2832" s="134"/>
      <c r="EZ2832" s="134"/>
      <c r="FA2832" s="134"/>
      <c r="FB2832" s="134"/>
      <c r="FC2832" s="134"/>
      <c r="FD2832" s="134"/>
      <c r="FE2832" s="134"/>
      <c r="FF2832" s="134"/>
      <c r="FG2832" s="134"/>
      <c r="FH2832" s="134"/>
      <c r="FI2832" s="134"/>
      <c r="FJ2832" s="134"/>
      <c r="FK2832" s="134"/>
      <c r="FL2832" s="134"/>
      <c r="FM2832" s="134"/>
      <c r="FN2832" s="134"/>
      <c r="FO2832" s="134"/>
      <c r="FP2832" s="134"/>
      <c r="FQ2832" s="134"/>
      <c r="FR2832" s="134"/>
      <c r="FS2832" s="134"/>
      <c r="FT2832" s="134"/>
      <c r="FU2832" s="134"/>
      <c r="FV2832" s="134"/>
      <c r="FW2832" s="134"/>
      <c r="FX2832" s="134"/>
      <c r="FY2832" s="134"/>
      <c r="FZ2832" s="134"/>
      <c r="GA2832" s="134"/>
      <c r="GB2832" s="134"/>
      <c r="GC2832" s="134"/>
      <c r="GD2832" s="134"/>
      <c r="GE2832" s="134"/>
      <c r="GF2832" s="134"/>
      <c r="GG2832" s="134"/>
      <c r="GH2832" s="134"/>
      <c r="GI2832" s="134"/>
      <c r="GJ2832" s="134"/>
      <c r="GK2832" s="134"/>
      <c r="GL2832" s="134"/>
      <c r="GM2832" s="134"/>
      <c r="GN2832" s="134"/>
      <c r="GO2832" s="134"/>
      <c r="GP2832" s="134"/>
      <c r="GQ2832" s="134"/>
      <c r="GR2832" s="134"/>
      <c r="GS2832" s="134"/>
      <c r="GT2832" s="134"/>
      <c r="GU2832" s="134"/>
      <c r="GV2832" s="134"/>
      <c r="GW2832" s="134"/>
      <c r="GX2832" s="134"/>
      <c r="GY2832" s="134"/>
      <c r="GZ2832" s="134"/>
      <c r="HA2832" s="134"/>
      <c r="HB2832" s="134"/>
      <c r="HC2832" s="134"/>
      <c r="HD2832" s="134"/>
      <c r="HE2832" s="134"/>
      <c r="HF2832" s="134"/>
      <c r="HG2832" s="134"/>
      <c r="HH2832" s="134"/>
      <c r="HI2832" s="134"/>
      <c r="HJ2832" s="134"/>
      <c r="HK2832" s="134"/>
      <c r="HL2832" s="134"/>
      <c r="HM2832" s="134"/>
      <c r="HN2832" s="134"/>
      <c r="HO2832" s="134"/>
      <c r="HP2832" s="134"/>
      <c r="HQ2832" s="134"/>
      <c r="HR2832" s="134"/>
      <c r="HS2832" s="134"/>
      <c r="HT2832" s="134"/>
      <c r="HU2832" s="134"/>
      <c r="HV2832" s="134"/>
      <c r="HW2832" s="134"/>
      <c r="HX2832" s="134"/>
      <c r="HY2832" s="134"/>
      <c r="HZ2832" s="134"/>
      <c r="IA2832" s="134"/>
      <c r="IB2832" s="134"/>
      <c r="IC2832" s="134"/>
      <c r="ID2832" s="134"/>
      <c r="IE2832" s="134"/>
      <c r="IF2832" s="134"/>
      <c r="IG2832" s="134"/>
      <c r="IH2832" s="134"/>
      <c r="II2832" s="134"/>
      <c r="IJ2832" s="134"/>
      <c r="IK2832" s="134"/>
      <c r="IL2832" s="134"/>
      <c r="IM2832" s="134"/>
    </row>
    <row r="2833" spans="6:247" s="117" customFormat="1" ht="20.100000000000001" customHeight="1" x14ac:dyDescent="0.3">
      <c r="F2833" s="131"/>
      <c r="G2833" s="132"/>
      <c r="H2833" s="133"/>
      <c r="I2833" s="133"/>
      <c r="J2833" s="73"/>
      <c r="K2833" s="79"/>
      <c r="L2833" s="120"/>
      <c r="M2833" s="121"/>
      <c r="N2833" s="122"/>
      <c r="O2833" s="92"/>
      <c r="P2833" s="123"/>
      <c r="Q2833" s="92"/>
      <c r="R2833" s="123"/>
      <c r="S2833" s="92"/>
      <c r="T2833" s="119"/>
      <c r="U2833" s="79"/>
      <c r="V2833" s="123"/>
      <c r="W2833" s="92"/>
      <c r="X2833" s="123"/>
      <c r="Y2833" s="92"/>
      <c r="Z2833" s="123"/>
      <c r="AA2833" s="92"/>
      <c r="AB2833" s="123"/>
      <c r="AC2833" s="92"/>
      <c r="AD2833" s="123"/>
      <c r="AE2833" s="92"/>
      <c r="AF2833" s="123"/>
      <c r="AG2833" s="92"/>
      <c r="AH2833" s="123"/>
      <c r="AI2833" s="92"/>
      <c r="AJ2833" s="123"/>
      <c r="AK2833" s="92"/>
      <c r="AL2833" s="123"/>
      <c r="AM2833" s="92"/>
      <c r="AN2833" s="123"/>
      <c r="AO2833" s="92"/>
      <c r="AP2833" s="123"/>
      <c r="AQ2833" s="92"/>
      <c r="AR2833" s="123"/>
      <c r="AS2833" s="92"/>
      <c r="AT2833" s="123"/>
      <c r="AU2833" s="92"/>
      <c r="AV2833" s="120"/>
      <c r="AW2833" s="92"/>
      <c r="AX2833" s="73"/>
      <c r="AY2833" s="79"/>
      <c r="AZ2833" s="123"/>
      <c r="BA2833" s="92"/>
      <c r="BB2833" s="123"/>
      <c r="BC2833" s="92"/>
      <c r="BD2833" s="123"/>
      <c r="BE2833" s="92"/>
      <c r="BF2833" s="123"/>
      <c r="BG2833" s="92"/>
      <c r="BH2833" s="73"/>
      <c r="BI2833" s="92"/>
      <c r="BJ2833" s="123"/>
      <c r="BK2833" s="92"/>
      <c r="BL2833" s="123"/>
      <c r="BM2833" s="92"/>
      <c r="BN2833" s="123"/>
      <c r="BO2833" s="92"/>
      <c r="BP2833" s="123"/>
      <c r="BQ2833" s="92"/>
      <c r="BR2833" s="123"/>
      <c r="BS2833" s="92"/>
      <c r="BT2833" s="123"/>
      <c r="BU2833" s="92"/>
      <c r="BV2833" s="123"/>
      <c r="BW2833" s="92"/>
      <c r="BX2833" s="123"/>
      <c r="BY2833" s="92"/>
      <c r="BZ2833" s="123"/>
      <c r="CA2833" s="92"/>
      <c r="CB2833" s="123"/>
      <c r="CC2833" s="92"/>
      <c r="CD2833" s="123"/>
      <c r="CE2833" s="92"/>
      <c r="CF2833" s="123"/>
      <c r="CG2833" s="92"/>
      <c r="CH2833" s="123"/>
      <c r="CI2833" s="92"/>
      <c r="CJ2833" s="123"/>
      <c r="CK2833" s="92"/>
      <c r="CL2833" s="123"/>
      <c r="CM2833" s="92"/>
      <c r="CN2833" s="123"/>
      <c r="CO2833" s="92"/>
      <c r="CP2833" s="123"/>
      <c r="CQ2833" s="92"/>
      <c r="CR2833" s="123"/>
      <c r="CS2833" s="92"/>
      <c r="CT2833" s="123"/>
      <c r="CU2833" s="92"/>
      <c r="CV2833" s="123"/>
      <c r="CW2833" s="92"/>
      <c r="CX2833" s="123"/>
      <c r="CY2833" s="92"/>
      <c r="CZ2833" s="123"/>
      <c r="DA2833" s="92"/>
      <c r="DB2833" s="123"/>
      <c r="DC2833" s="92"/>
      <c r="DD2833" s="123"/>
      <c r="DE2833" s="92"/>
      <c r="DF2833" s="123"/>
      <c r="DG2833" s="92"/>
      <c r="DH2833" s="123"/>
      <c r="DI2833" s="92"/>
      <c r="DJ2833" s="123"/>
      <c r="DK2833" s="92"/>
      <c r="DL2833" s="123"/>
      <c r="DM2833" s="92"/>
      <c r="DN2833" s="125"/>
      <c r="DO2833" s="126"/>
      <c r="DP2833" s="125"/>
      <c r="DQ2833" s="126"/>
      <c r="DR2833" s="125"/>
      <c r="DS2833" s="126"/>
      <c r="DT2833" s="127"/>
      <c r="DU2833" s="128"/>
      <c r="DV2833" s="129"/>
      <c r="DW2833" s="128"/>
      <c r="DX2833" s="129"/>
      <c r="DY2833" s="130"/>
      <c r="DZ2833" s="129"/>
      <c r="EA2833" s="128"/>
      <c r="EB2833" s="129"/>
      <c r="EC2833" s="130"/>
      <c r="ED2833" s="134"/>
      <c r="EE2833" s="134"/>
      <c r="EF2833" s="134"/>
      <c r="EG2833" s="134"/>
      <c r="EH2833" s="134"/>
      <c r="EI2833" s="134"/>
      <c r="EJ2833" s="134"/>
      <c r="EK2833" s="134"/>
      <c r="EL2833" s="134"/>
      <c r="EM2833" s="134"/>
      <c r="EN2833" s="134"/>
      <c r="EO2833" s="134"/>
      <c r="EP2833" s="134"/>
      <c r="EQ2833" s="134"/>
      <c r="ER2833" s="134"/>
      <c r="ES2833" s="134"/>
      <c r="ET2833" s="134"/>
      <c r="EU2833" s="134"/>
      <c r="EV2833" s="134"/>
      <c r="EW2833" s="134"/>
      <c r="EX2833" s="134"/>
      <c r="EY2833" s="134"/>
      <c r="EZ2833" s="134"/>
      <c r="FA2833" s="134"/>
      <c r="FB2833" s="134"/>
      <c r="FC2833" s="134"/>
      <c r="FD2833" s="134"/>
      <c r="FE2833" s="134"/>
      <c r="FF2833" s="134"/>
      <c r="FG2833" s="134"/>
      <c r="FH2833" s="134"/>
      <c r="FI2833" s="134"/>
      <c r="FJ2833" s="134"/>
      <c r="FK2833" s="134"/>
      <c r="FL2833" s="134"/>
      <c r="FM2833" s="134"/>
      <c r="FN2833" s="134"/>
      <c r="FO2833" s="134"/>
      <c r="FP2833" s="134"/>
      <c r="FQ2833" s="134"/>
      <c r="FR2833" s="134"/>
      <c r="FS2833" s="134"/>
      <c r="FT2833" s="134"/>
      <c r="FU2833" s="134"/>
      <c r="FV2833" s="134"/>
      <c r="FW2833" s="134"/>
      <c r="FX2833" s="134"/>
      <c r="FY2833" s="134"/>
      <c r="FZ2833" s="134"/>
      <c r="GA2833" s="134"/>
      <c r="GB2833" s="134"/>
      <c r="GC2833" s="134"/>
      <c r="GD2833" s="134"/>
      <c r="GE2833" s="134"/>
      <c r="GF2833" s="134"/>
      <c r="GG2833" s="134"/>
      <c r="GH2833" s="134"/>
      <c r="GI2833" s="134"/>
      <c r="GJ2833" s="134"/>
      <c r="GK2833" s="134"/>
      <c r="GL2833" s="134"/>
      <c r="GM2833" s="134"/>
      <c r="GN2833" s="134"/>
      <c r="GO2833" s="134"/>
      <c r="GP2833" s="134"/>
      <c r="GQ2833" s="134"/>
      <c r="GR2833" s="134"/>
      <c r="GS2833" s="134"/>
      <c r="GT2833" s="134"/>
      <c r="GU2833" s="134"/>
      <c r="GV2833" s="134"/>
      <c r="GW2833" s="134"/>
      <c r="GX2833" s="134"/>
      <c r="GY2833" s="134"/>
      <c r="GZ2833" s="134"/>
      <c r="HA2833" s="134"/>
      <c r="HB2833" s="134"/>
      <c r="HC2833" s="134"/>
      <c r="HD2833" s="134"/>
      <c r="HE2833" s="134"/>
      <c r="HF2833" s="134"/>
      <c r="HG2833" s="134"/>
      <c r="HH2833" s="134"/>
      <c r="HI2833" s="134"/>
      <c r="HJ2833" s="134"/>
      <c r="HK2833" s="134"/>
      <c r="HL2833" s="134"/>
      <c r="HM2833" s="134"/>
      <c r="HN2833" s="134"/>
      <c r="HO2833" s="134"/>
      <c r="HP2833" s="134"/>
      <c r="HQ2833" s="134"/>
      <c r="HR2833" s="134"/>
      <c r="HS2833" s="134"/>
      <c r="HT2833" s="134"/>
      <c r="HU2833" s="134"/>
      <c r="HV2833" s="134"/>
      <c r="HW2833" s="134"/>
      <c r="HX2833" s="134"/>
      <c r="HY2833" s="134"/>
      <c r="HZ2833" s="134"/>
      <c r="IA2833" s="134"/>
      <c r="IB2833" s="134"/>
      <c r="IC2833" s="134"/>
      <c r="ID2833" s="134"/>
      <c r="IE2833" s="134"/>
      <c r="IF2833" s="134"/>
      <c r="IG2833" s="134"/>
      <c r="IH2833" s="134"/>
      <c r="II2833" s="134"/>
      <c r="IJ2833" s="134"/>
      <c r="IK2833" s="134"/>
      <c r="IL2833" s="134"/>
      <c r="IM2833" s="134"/>
    </row>
    <row r="2834" spans="6:247" s="117" customFormat="1" ht="20.100000000000001" customHeight="1" x14ac:dyDescent="0.3">
      <c r="F2834" s="131"/>
      <c r="G2834" s="132"/>
      <c r="H2834" s="133"/>
      <c r="I2834" s="133"/>
      <c r="J2834" s="73"/>
      <c r="K2834" s="79"/>
      <c r="L2834" s="120"/>
      <c r="M2834" s="121"/>
      <c r="N2834" s="122"/>
      <c r="O2834" s="92"/>
      <c r="P2834" s="123"/>
      <c r="Q2834" s="92"/>
      <c r="R2834" s="123"/>
      <c r="S2834" s="92"/>
      <c r="T2834" s="119"/>
      <c r="U2834" s="79"/>
      <c r="V2834" s="123"/>
      <c r="W2834" s="92"/>
      <c r="X2834" s="123"/>
      <c r="Y2834" s="92"/>
      <c r="Z2834" s="123"/>
      <c r="AA2834" s="92"/>
      <c r="AB2834" s="123"/>
      <c r="AC2834" s="92"/>
      <c r="AD2834" s="123"/>
      <c r="AE2834" s="92"/>
      <c r="AF2834" s="123"/>
      <c r="AG2834" s="92"/>
      <c r="AH2834" s="123"/>
      <c r="AI2834" s="92"/>
      <c r="AJ2834" s="123"/>
      <c r="AK2834" s="92"/>
      <c r="AL2834" s="123"/>
      <c r="AM2834" s="92"/>
      <c r="AN2834" s="123"/>
      <c r="AO2834" s="92"/>
      <c r="AP2834" s="123"/>
      <c r="AQ2834" s="92"/>
      <c r="AR2834" s="123"/>
      <c r="AS2834" s="92"/>
      <c r="AT2834" s="123"/>
      <c r="AU2834" s="92"/>
      <c r="AV2834" s="120"/>
      <c r="AW2834" s="92"/>
      <c r="AX2834" s="73"/>
      <c r="AY2834" s="79"/>
      <c r="AZ2834" s="123"/>
      <c r="BA2834" s="92"/>
      <c r="BB2834" s="123"/>
      <c r="BC2834" s="92"/>
      <c r="BD2834" s="123"/>
      <c r="BE2834" s="92"/>
      <c r="BF2834" s="123"/>
      <c r="BG2834" s="92"/>
      <c r="BH2834" s="73"/>
      <c r="BI2834" s="92"/>
      <c r="BJ2834" s="123"/>
      <c r="BK2834" s="92"/>
      <c r="BL2834" s="123"/>
      <c r="BM2834" s="92"/>
      <c r="BN2834" s="123"/>
      <c r="BO2834" s="92"/>
      <c r="BP2834" s="123"/>
      <c r="BQ2834" s="92"/>
      <c r="BR2834" s="123"/>
      <c r="BS2834" s="92"/>
      <c r="BT2834" s="123"/>
      <c r="BU2834" s="92"/>
      <c r="BV2834" s="123"/>
      <c r="BW2834" s="92"/>
      <c r="BX2834" s="123"/>
      <c r="BY2834" s="92"/>
      <c r="BZ2834" s="123"/>
      <c r="CA2834" s="92"/>
      <c r="CB2834" s="123"/>
      <c r="CC2834" s="92"/>
      <c r="CD2834" s="123"/>
      <c r="CE2834" s="92"/>
      <c r="CF2834" s="123"/>
      <c r="CG2834" s="92"/>
      <c r="CH2834" s="123"/>
      <c r="CI2834" s="92"/>
      <c r="CJ2834" s="123"/>
      <c r="CK2834" s="92"/>
      <c r="CL2834" s="123"/>
      <c r="CM2834" s="92"/>
      <c r="CN2834" s="123"/>
      <c r="CO2834" s="92"/>
      <c r="CP2834" s="123"/>
      <c r="CQ2834" s="92"/>
      <c r="CR2834" s="123"/>
      <c r="CS2834" s="92"/>
      <c r="CT2834" s="123"/>
      <c r="CU2834" s="92"/>
      <c r="CV2834" s="123"/>
      <c r="CW2834" s="92"/>
      <c r="CX2834" s="123"/>
      <c r="CY2834" s="92"/>
      <c r="CZ2834" s="123"/>
      <c r="DA2834" s="92"/>
      <c r="DB2834" s="123"/>
      <c r="DC2834" s="92"/>
      <c r="DD2834" s="123"/>
      <c r="DE2834" s="92"/>
      <c r="DF2834" s="123"/>
      <c r="DG2834" s="92"/>
      <c r="DH2834" s="123"/>
      <c r="DI2834" s="92"/>
      <c r="DJ2834" s="123"/>
      <c r="DK2834" s="92"/>
      <c r="DL2834" s="123"/>
      <c r="DM2834" s="92"/>
      <c r="DN2834" s="125"/>
      <c r="DO2834" s="126"/>
      <c r="DP2834" s="125"/>
      <c r="DQ2834" s="126"/>
      <c r="DR2834" s="125"/>
      <c r="DS2834" s="126"/>
      <c r="DT2834" s="127"/>
      <c r="DU2834" s="128"/>
      <c r="DV2834" s="129"/>
      <c r="DW2834" s="128"/>
      <c r="DX2834" s="129"/>
      <c r="DY2834" s="130"/>
      <c r="DZ2834" s="129"/>
      <c r="EA2834" s="128"/>
      <c r="EB2834" s="129"/>
      <c r="EC2834" s="130"/>
      <c r="ED2834" s="134"/>
      <c r="EE2834" s="134"/>
      <c r="EF2834" s="134"/>
      <c r="EG2834" s="134"/>
      <c r="EH2834" s="134"/>
      <c r="EI2834" s="134"/>
      <c r="EJ2834" s="134"/>
      <c r="EK2834" s="134"/>
      <c r="EL2834" s="134"/>
      <c r="EM2834" s="134"/>
      <c r="EN2834" s="134"/>
      <c r="EO2834" s="134"/>
      <c r="EP2834" s="134"/>
      <c r="EQ2834" s="134"/>
      <c r="ER2834" s="134"/>
      <c r="ES2834" s="134"/>
      <c r="ET2834" s="134"/>
      <c r="EU2834" s="134"/>
      <c r="EV2834" s="134"/>
      <c r="EW2834" s="134"/>
      <c r="EX2834" s="134"/>
      <c r="EY2834" s="134"/>
      <c r="EZ2834" s="134"/>
      <c r="FA2834" s="134"/>
      <c r="FB2834" s="134"/>
      <c r="FC2834" s="134"/>
      <c r="FD2834" s="134"/>
      <c r="FE2834" s="134"/>
      <c r="FF2834" s="134"/>
      <c r="FG2834" s="134"/>
      <c r="FH2834" s="134"/>
      <c r="FI2834" s="134"/>
      <c r="FJ2834" s="134"/>
      <c r="FK2834" s="134"/>
      <c r="FL2834" s="134"/>
      <c r="FM2834" s="134"/>
      <c r="FN2834" s="134"/>
      <c r="FO2834" s="134"/>
      <c r="FP2834" s="134"/>
      <c r="FQ2834" s="134"/>
      <c r="FR2834" s="134"/>
      <c r="FS2834" s="134"/>
      <c r="FT2834" s="134"/>
      <c r="FU2834" s="134"/>
      <c r="FV2834" s="134"/>
      <c r="FW2834" s="134"/>
      <c r="FX2834" s="134"/>
      <c r="FY2834" s="134"/>
      <c r="FZ2834" s="134"/>
      <c r="GA2834" s="134"/>
      <c r="GB2834" s="134"/>
      <c r="GC2834" s="134"/>
      <c r="GD2834" s="134"/>
      <c r="GE2834" s="134"/>
      <c r="GF2834" s="134"/>
      <c r="GG2834" s="134"/>
      <c r="GH2834" s="134"/>
      <c r="GI2834" s="134"/>
      <c r="GJ2834" s="134"/>
      <c r="GK2834" s="134"/>
      <c r="GL2834" s="134"/>
      <c r="GM2834" s="134"/>
      <c r="GN2834" s="134"/>
      <c r="GO2834" s="134"/>
      <c r="GP2834" s="134"/>
      <c r="GQ2834" s="134"/>
      <c r="GR2834" s="134"/>
      <c r="GS2834" s="134"/>
      <c r="GT2834" s="134"/>
      <c r="GU2834" s="134"/>
      <c r="GV2834" s="134"/>
      <c r="GW2834" s="134"/>
      <c r="GX2834" s="134"/>
      <c r="GY2834" s="134"/>
      <c r="GZ2834" s="134"/>
      <c r="HA2834" s="134"/>
      <c r="HB2834" s="134"/>
      <c r="HC2834" s="134"/>
      <c r="HD2834" s="134"/>
      <c r="HE2834" s="134"/>
      <c r="HF2834" s="134"/>
      <c r="HG2834" s="134"/>
      <c r="HH2834" s="134"/>
      <c r="HI2834" s="134"/>
      <c r="HJ2834" s="134"/>
      <c r="HK2834" s="134"/>
      <c r="HL2834" s="134"/>
      <c r="HM2834" s="134"/>
      <c r="HN2834" s="134"/>
      <c r="HO2834" s="134"/>
      <c r="HP2834" s="134"/>
      <c r="HQ2834" s="134"/>
      <c r="HR2834" s="134"/>
      <c r="HS2834" s="134"/>
      <c r="HT2834" s="134"/>
      <c r="HU2834" s="134"/>
      <c r="HV2834" s="134"/>
      <c r="HW2834" s="134"/>
      <c r="HX2834" s="134"/>
      <c r="HY2834" s="134"/>
      <c r="HZ2834" s="134"/>
      <c r="IA2834" s="134"/>
      <c r="IB2834" s="134"/>
      <c r="IC2834" s="134"/>
      <c r="ID2834" s="134"/>
      <c r="IE2834" s="134"/>
      <c r="IF2834" s="134"/>
      <c r="IG2834" s="134"/>
      <c r="IH2834" s="134"/>
      <c r="II2834" s="134"/>
      <c r="IJ2834" s="134"/>
      <c r="IK2834" s="134"/>
      <c r="IL2834" s="134"/>
      <c r="IM2834" s="134"/>
    </row>
    <row r="2835" spans="6:247" s="117" customFormat="1" ht="20.100000000000001" customHeight="1" x14ac:dyDescent="0.3">
      <c r="F2835" s="131"/>
      <c r="G2835" s="132"/>
      <c r="H2835" s="133"/>
      <c r="I2835" s="133"/>
      <c r="J2835" s="73"/>
      <c r="K2835" s="79"/>
      <c r="L2835" s="120"/>
      <c r="M2835" s="121"/>
      <c r="N2835" s="122"/>
      <c r="O2835" s="92"/>
      <c r="P2835" s="123"/>
      <c r="Q2835" s="92"/>
      <c r="R2835" s="123"/>
      <c r="S2835" s="92"/>
      <c r="T2835" s="119"/>
      <c r="U2835" s="79"/>
      <c r="V2835" s="123"/>
      <c r="W2835" s="92"/>
      <c r="X2835" s="123"/>
      <c r="Y2835" s="92"/>
      <c r="Z2835" s="123"/>
      <c r="AA2835" s="92"/>
      <c r="AB2835" s="123"/>
      <c r="AC2835" s="92"/>
      <c r="AD2835" s="123"/>
      <c r="AE2835" s="92"/>
      <c r="AF2835" s="123"/>
      <c r="AG2835" s="92"/>
      <c r="AH2835" s="123"/>
      <c r="AI2835" s="92"/>
      <c r="AJ2835" s="123"/>
      <c r="AK2835" s="92"/>
      <c r="AL2835" s="123"/>
      <c r="AM2835" s="92"/>
      <c r="AN2835" s="123"/>
      <c r="AO2835" s="92"/>
      <c r="AP2835" s="123"/>
      <c r="AQ2835" s="92"/>
      <c r="AR2835" s="123"/>
      <c r="AS2835" s="92"/>
      <c r="AT2835" s="123"/>
      <c r="AU2835" s="92"/>
      <c r="AV2835" s="120"/>
      <c r="AW2835" s="92"/>
      <c r="AX2835" s="73"/>
      <c r="AY2835" s="79"/>
      <c r="AZ2835" s="123"/>
      <c r="BA2835" s="92"/>
      <c r="BB2835" s="123"/>
      <c r="BC2835" s="92"/>
      <c r="BD2835" s="123"/>
      <c r="BE2835" s="92"/>
      <c r="BF2835" s="123"/>
      <c r="BG2835" s="92"/>
      <c r="BH2835" s="73"/>
      <c r="BI2835" s="92"/>
      <c r="BJ2835" s="123"/>
      <c r="BK2835" s="92"/>
      <c r="BL2835" s="123"/>
      <c r="BM2835" s="92"/>
      <c r="BN2835" s="123"/>
      <c r="BO2835" s="92"/>
      <c r="BP2835" s="123"/>
      <c r="BQ2835" s="92"/>
      <c r="BR2835" s="123"/>
      <c r="BS2835" s="92"/>
      <c r="BT2835" s="123"/>
      <c r="BU2835" s="92"/>
      <c r="BV2835" s="123"/>
      <c r="BW2835" s="92"/>
      <c r="BX2835" s="123"/>
      <c r="BY2835" s="92"/>
      <c r="BZ2835" s="123"/>
      <c r="CA2835" s="92"/>
      <c r="CB2835" s="123"/>
      <c r="CC2835" s="92"/>
      <c r="CD2835" s="123"/>
      <c r="CE2835" s="92"/>
      <c r="CF2835" s="123"/>
      <c r="CG2835" s="92"/>
      <c r="CH2835" s="123"/>
      <c r="CI2835" s="92"/>
      <c r="CJ2835" s="123"/>
      <c r="CK2835" s="92"/>
      <c r="CL2835" s="123"/>
      <c r="CM2835" s="92"/>
      <c r="CN2835" s="123"/>
      <c r="CO2835" s="92"/>
      <c r="CP2835" s="123"/>
      <c r="CQ2835" s="92"/>
      <c r="CR2835" s="123"/>
      <c r="CS2835" s="92"/>
      <c r="CT2835" s="123"/>
      <c r="CU2835" s="92"/>
      <c r="CV2835" s="123"/>
      <c r="CW2835" s="92"/>
      <c r="CX2835" s="123"/>
      <c r="CY2835" s="92"/>
      <c r="CZ2835" s="123"/>
      <c r="DA2835" s="92"/>
      <c r="DB2835" s="123"/>
      <c r="DC2835" s="92"/>
      <c r="DD2835" s="123"/>
      <c r="DE2835" s="92"/>
      <c r="DF2835" s="123"/>
      <c r="DG2835" s="92"/>
      <c r="DH2835" s="123"/>
      <c r="DI2835" s="92"/>
      <c r="DJ2835" s="123"/>
      <c r="DK2835" s="92"/>
      <c r="DL2835" s="123"/>
      <c r="DM2835" s="92"/>
      <c r="DN2835" s="125"/>
      <c r="DO2835" s="126"/>
      <c r="DP2835" s="125"/>
      <c r="DQ2835" s="126"/>
      <c r="DR2835" s="125"/>
      <c r="DS2835" s="126"/>
      <c r="DT2835" s="127"/>
      <c r="DU2835" s="128"/>
      <c r="DV2835" s="129"/>
      <c r="DW2835" s="128"/>
      <c r="DX2835" s="129"/>
      <c r="DY2835" s="130"/>
      <c r="DZ2835" s="129"/>
      <c r="EA2835" s="128"/>
      <c r="EB2835" s="129"/>
      <c r="EC2835" s="130"/>
      <c r="ED2835" s="134"/>
      <c r="EE2835" s="134"/>
      <c r="EF2835" s="134"/>
      <c r="EG2835" s="134"/>
      <c r="EH2835" s="134"/>
      <c r="EI2835" s="134"/>
      <c r="EJ2835" s="134"/>
      <c r="EK2835" s="134"/>
      <c r="EL2835" s="134"/>
      <c r="EM2835" s="134"/>
      <c r="EN2835" s="134"/>
      <c r="EO2835" s="134"/>
      <c r="EP2835" s="134"/>
      <c r="EQ2835" s="134"/>
      <c r="ER2835" s="134"/>
      <c r="ES2835" s="134"/>
      <c r="ET2835" s="134"/>
      <c r="EU2835" s="134"/>
      <c r="EV2835" s="134"/>
      <c r="EW2835" s="134"/>
      <c r="EX2835" s="134"/>
      <c r="EY2835" s="134"/>
      <c r="EZ2835" s="134"/>
      <c r="FA2835" s="134"/>
      <c r="FB2835" s="134"/>
      <c r="FC2835" s="134"/>
      <c r="FD2835" s="134"/>
      <c r="FE2835" s="134"/>
      <c r="FF2835" s="134"/>
      <c r="FG2835" s="134"/>
      <c r="FH2835" s="134"/>
      <c r="FI2835" s="134"/>
      <c r="FJ2835" s="134"/>
      <c r="FK2835" s="134"/>
      <c r="FL2835" s="134"/>
      <c r="FM2835" s="134"/>
      <c r="FN2835" s="134"/>
      <c r="FO2835" s="134"/>
      <c r="FP2835" s="134"/>
      <c r="FQ2835" s="134"/>
      <c r="FR2835" s="134"/>
      <c r="FS2835" s="134"/>
      <c r="FT2835" s="134"/>
      <c r="FU2835" s="134"/>
      <c r="FV2835" s="134"/>
      <c r="FW2835" s="134"/>
      <c r="FX2835" s="134"/>
      <c r="FY2835" s="134"/>
      <c r="FZ2835" s="134"/>
      <c r="GA2835" s="134"/>
      <c r="GB2835" s="134"/>
      <c r="GC2835" s="134"/>
      <c r="GD2835" s="134"/>
      <c r="GE2835" s="134"/>
      <c r="GF2835" s="134"/>
      <c r="GG2835" s="134"/>
      <c r="GH2835" s="134"/>
      <c r="GI2835" s="134"/>
      <c r="GJ2835" s="134"/>
      <c r="GK2835" s="134"/>
      <c r="GL2835" s="134"/>
      <c r="GM2835" s="134"/>
      <c r="GN2835" s="134"/>
      <c r="GO2835" s="134"/>
      <c r="GP2835" s="134"/>
      <c r="GQ2835" s="134"/>
      <c r="GR2835" s="134"/>
      <c r="GS2835" s="134"/>
      <c r="GT2835" s="134"/>
      <c r="GU2835" s="134"/>
      <c r="GV2835" s="134"/>
      <c r="GW2835" s="134"/>
      <c r="GX2835" s="134"/>
      <c r="GY2835" s="134"/>
      <c r="GZ2835" s="134"/>
      <c r="HA2835" s="134"/>
      <c r="HB2835" s="134"/>
      <c r="HC2835" s="134"/>
      <c r="HD2835" s="134"/>
      <c r="HE2835" s="134"/>
      <c r="HF2835" s="134"/>
      <c r="HG2835" s="134"/>
      <c r="HH2835" s="134"/>
      <c r="HI2835" s="134"/>
      <c r="HJ2835" s="134"/>
      <c r="HK2835" s="134"/>
      <c r="HL2835" s="134"/>
      <c r="HM2835" s="134"/>
      <c r="HN2835" s="134"/>
      <c r="HO2835" s="134"/>
      <c r="HP2835" s="134"/>
      <c r="HQ2835" s="134"/>
      <c r="HR2835" s="134"/>
      <c r="HS2835" s="134"/>
      <c r="HT2835" s="134"/>
      <c r="HU2835" s="134"/>
      <c r="HV2835" s="134"/>
      <c r="HW2835" s="134"/>
      <c r="HX2835" s="134"/>
      <c r="HY2835" s="134"/>
      <c r="HZ2835" s="134"/>
      <c r="IA2835" s="134"/>
      <c r="IB2835" s="134"/>
      <c r="IC2835" s="134"/>
      <c r="ID2835" s="134"/>
      <c r="IE2835" s="134"/>
      <c r="IF2835" s="134"/>
      <c r="IG2835" s="134"/>
      <c r="IH2835" s="134"/>
      <c r="II2835" s="134"/>
      <c r="IJ2835" s="134"/>
      <c r="IK2835" s="134"/>
      <c r="IL2835" s="134"/>
      <c r="IM2835" s="134"/>
    </row>
    <row r="2836" spans="6:247" s="117" customFormat="1" ht="20.100000000000001" customHeight="1" x14ac:dyDescent="0.3">
      <c r="F2836" s="131"/>
      <c r="G2836" s="132"/>
      <c r="H2836" s="133"/>
      <c r="I2836" s="133"/>
      <c r="J2836" s="73"/>
      <c r="K2836" s="79"/>
      <c r="L2836" s="120"/>
      <c r="M2836" s="121"/>
      <c r="N2836" s="122"/>
      <c r="O2836" s="92"/>
      <c r="P2836" s="123"/>
      <c r="Q2836" s="92"/>
      <c r="R2836" s="123"/>
      <c r="S2836" s="92"/>
      <c r="T2836" s="119"/>
      <c r="U2836" s="79"/>
      <c r="V2836" s="123"/>
      <c r="W2836" s="92"/>
      <c r="X2836" s="123"/>
      <c r="Y2836" s="92"/>
      <c r="Z2836" s="123"/>
      <c r="AA2836" s="92"/>
      <c r="AB2836" s="123"/>
      <c r="AC2836" s="92"/>
      <c r="AD2836" s="123"/>
      <c r="AE2836" s="92"/>
      <c r="AF2836" s="123"/>
      <c r="AG2836" s="92"/>
      <c r="AH2836" s="123"/>
      <c r="AI2836" s="92"/>
      <c r="AJ2836" s="123"/>
      <c r="AK2836" s="92"/>
      <c r="AL2836" s="123"/>
      <c r="AM2836" s="92"/>
      <c r="AN2836" s="123"/>
      <c r="AO2836" s="92"/>
      <c r="AP2836" s="123"/>
      <c r="AQ2836" s="92"/>
      <c r="AR2836" s="123"/>
      <c r="AS2836" s="92"/>
      <c r="AT2836" s="123"/>
      <c r="AU2836" s="92"/>
      <c r="AV2836" s="120"/>
      <c r="AW2836" s="92"/>
      <c r="AX2836" s="73"/>
      <c r="AY2836" s="79"/>
      <c r="AZ2836" s="123"/>
      <c r="BA2836" s="92"/>
      <c r="BB2836" s="123"/>
      <c r="BC2836" s="92"/>
      <c r="BD2836" s="123"/>
      <c r="BE2836" s="92"/>
      <c r="BF2836" s="123"/>
      <c r="BG2836" s="92"/>
      <c r="BH2836" s="73"/>
      <c r="BI2836" s="92"/>
      <c r="BJ2836" s="123"/>
      <c r="BK2836" s="92"/>
      <c r="BL2836" s="123"/>
      <c r="BM2836" s="92"/>
      <c r="BN2836" s="123"/>
      <c r="BO2836" s="92"/>
      <c r="BP2836" s="123"/>
      <c r="BQ2836" s="92"/>
      <c r="BR2836" s="123"/>
      <c r="BS2836" s="92"/>
      <c r="BT2836" s="123"/>
      <c r="BU2836" s="92"/>
      <c r="BV2836" s="123"/>
      <c r="BW2836" s="92"/>
      <c r="BX2836" s="123"/>
      <c r="BY2836" s="92"/>
      <c r="BZ2836" s="123"/>
      <c r="CA2836" s="92"/>
      <c r="CB2836" s="123"/>
      <c r="CC2836" s="92"/>
      <c r="CD2836" s="123"/>
      <c r="CE2836" s="92"/>
      <c r="CF2836" s="123"/>
      <c r="CG2836" s="92"/>
      <c r="CH2836" s="123"/>
      <c r="CI2836" s="92"/>
      <c r="CJ2836" s="123"/>
      <c r="CK2836" s="92"/>
      <c r="CL2836" s="123"/>
      <c r="CM2836" s="92"/>
      <c r="CN2836" s="123"/>
      <c r="CO2836" s="92"/>
      <c r="CP2836" s="123"/>
      <c r="CQ2836" s="92"/>
      <c r="CR2836" s="123"/>
      <c r="CS2836" s="92"/>
      <c r="CT2836" s="123"/>
      <c r="CU2836" s="92"/>
      <c r="CV2836" s="123"/>
      <c r="CW2836" s="92"/>
      <c r="CX2836" s="123"/>
      <c r="CY2836" s="92"/>
      <c r="CZ2836" s="123"/>
      <c r="DA2836" s="92"/>
      <c r="DB2836" s="123"/>
      <c r="DC2836" s="92"/>
      <c r="DD2836" s="123"/>
      <c r="DE2836" s="92"/>
      <c r="DF2836" s="123"/>
      <c r="DG2836" s="92"/>
      <c r="DH2836" s="123"/>
      <c r="DI2836" s="92"/>
      <c r="DJ2836" s="123"/>
      <c r="DK2836" s="92"/>
      <c r="DL2836" s="123"/>
      <c r="DM2836" s="92"/>
      <c r="DN2836" s="125"/>
      <c r="DO2836" s="126"/>
      <c r="DP2836" s="125"/>
      <c r="DQ2836" s="126"/>
      <c r="DR2836" s="125"/>
      <c r="DS2836" s="126"/>
      <c r="DT2836" s="127"/>
      <c r="DU2836" s="128"/>
      <c r="DV2836" s="129"/>
      <c r="DW2836" s="128"/>
      <c r="DX2836" s="129"/>
      <c r="DY2836" s="130"/>
      <c r="DZ2836" s="129"/>
      <c r="EA2836" s="128"/>
      <c r="EB2836" s="129"/>
      <c r="EC2836" s="130"/>
      <c r="ED2836" s="134"/>
      <c r="EE2836" s="134"/>
      <c r="EF2836" s="134"/>
      <c r="EG2836" s="134"/>
      <c r="EH2836" s="134"/>
      <c r="EI2836" s="134"/>
      <c r="EJ2836" s="134"/>
      <c r="EK2836" s="134"/>
      <c r="EL2836" s="134"/>
      <c r="EM2836" s="134"/>
      <c r="EN2836" s="134"/>
      <c r="EO2836" s="134"/>
      <c r="EP2836" s="134"/>
      <c r="EQ2836" s="134"/>
      <c r="ER2836" s="134"/>
      <c r="ES2836" s="134"/>
      <c r="ET2836" s="134"/>
      <c r="EU2836" s="134"/>
      <c r="EV2836" s="134"/>
      <c r="EW2836" s="134"/>
      <c r="EX2836" s="134"/>
      <c r="EY2836" s="134"/>
      <c r="EZ2836" s="134"/>
      <c r="FA2836" s="134"/>
      <c r="FB2836" s="134"/>
      <c r="FC2836" s="134"/>
      <c r="FD2836" s="134"/>
      <c r="FE2836" s="134"/>
      <c r="FF2836" s="134"/>
      <c r="FG2836" s="134"/>
      <c r="FH2836" s="134"/>
      <c r="FI2836" s="134"/>
      <c r="FJ2836" s="134"/>
      <c r="FK2836" s="134"/>
      <c r="FL2836" s="134"/>
      <c r="FM2836" s="134"/>
      <c r="FN2836" s="134"/>
      <c r="FO2836" s="134"/>
      <c r="FP2836" s="134"/>
      <c r="FQ2836" s="134"/>
      <c r="FR2836" s="134"/>
      <c r="FS2836" s="134"/>
      <c r="FT2836" s="134"/>
      <c r="FU2836" s="134"/>
      <c r="FV2836" s="134"/>
      <c r="FW2836" s="134"/>
      <c r="FX2836" s="134"/>
      <c r="FY2836" s="134"/>
      <c r="FZ2836" s="134"/>
      <c r="GA2836" s="134"/>
      <c r="GB2836" s="134"/>
      <c r="GC2836" s="134"/>
      <c r="GD2836" s="134"/>
      <c r="GE2836" s="134"/>
      <c r="GF2836" s="134"/>
      <c r="GG2836" s="134"/>
      <c r="GH2836" s="134"/>
      <c r="GI2836" s="134"/>
      <c r="GJ2836" s="134"/>
      <c r="GK2836" s="134"/>
      <c r="GL2836" s="134"/>
      <c r="GM2836" s="134"/>
      <c r="GN2836" s="134"/>
      <c r="GO2836" s="134"/>
      <c r="GP2836" s="134"/>
      <c r="GQ2836" s="134"/>
      <c r="GR2836" s="134"/>
      <c r="GS2836" s="134"/>
      <c r="GT2836" s="134"/>
      <c r="GU2836" s="134"/>
      <c r="GV2836" s="134"/>
      <c r="GW2836" s="134"/>
      <c r="GX2836" s="134"/>
      <c r="GY2836" s="134"/>
      <c r="GZ2836" s="134"/>
      <c r="HA2836" s="134"/>
      <c r="HB2836" s="134"/>
      <c r="HC2836" s="134"/>
      <c r="HD2836" s="134"/>
      <c r="HE2836" s="134"/>
      <c r="HF2836" s="134"/>
      <c r="HG2836" s="134"/>
      <c r="HH2836" s="134"/>
      <c r="HI2836" s="134"/>
      <c r="HJ2836" s="134"/>
      <c r="HK2836" s="134"/>
      <c r="HL2836" s="134"/>
      <c r="HM2836" s="134"/>
      <c r="HN2836" s="134"/>
      <c r="HO2836" s="134"/>
      <c r="HP2836" s="134"/>
      <c r="HQ2836" s="134"/>
      <c r="HR2836" s="134"/>
      <c r="HS2836" s="134"/>
      <c r="HT2836" s="134"/>
      <c r="HU2836" s="134"/>
      <c r="HV2836" s="134"/>
      <c r="HW2836" s="134"/>
      <c r="HX2836" s="134"/>
      <c r="HY2836" s="134"/>
      <c r="HZ2836" s="134"/>
      <c r="IA2836" s="134"/>
      <c r="IB2836" s="134"/>
      <c r="IC2836" s="134"/>
      <c r="ID2836" s="134"/>
      <c r="IE2836" s="134"/>
      <c r="IF2836" s="134"/>
      <c r="IG2836" s="134"/>
      <c r="IH2836" s="134"/>
      <c r="II2836" s="134"/>
      <c r="IJ2836" s="134"/>
      <c r="IK2836" s="134"/>
      <c r="IL2836" s="134"/>
      <c r="IM2836" s="134"/>
    </row>
    <row r="2837" spans="6:247" s="117" customFormat="1" ht="20.100000000000001" customHeight="1" x14ac:dyDescent="0.3">
      <c r="F2837" s="131"/>
      <c r="G2837" s="132"/>
      <c r="H2837" s="133"/>
      <c r="I2837" s="133"/>
      <c r="J2837" s="73"/>
      <c r="K2837" s="79"/>
      <c r="L2837" s="120"/>
      <c r="M2837" s="121"/>
      <c r="N2837" s="122"/>
      <c r="O2837" s="92"/>
      <c r="P2837" s="123"/>
      <c r="Q2837" s="92"/>
      <c r="R2837" s="123"/>
      <c r="S2837" s="92"/>
      <c r="T2837" s="119"/>
      <c r="U2837" s="79"/>
      <c r="V2837" s="123"/>
      <c r="W2837" s="92"/>
      <c r="X2837" s="123"/>
      <c r="Y2837" s="92"/>
      <c r="Z2837" s="123"/>
      <c r="AA2837" s="92"/>
      <c r="AB2837" s="123"/>
      <c r="AC2837" s="92"/>
      <c r="AD2837" s="123"/>
      <c r="AE2837" s="92"/>
      <c r="AF2837" s="123"/>
      <c r="AG2837" s="92"/>
      <c r="AH2837" s="123"/>
      <c r="AI2837" s="92"/>
      <c r="AJ2837" s="123"/>
      <c r="AK2837" s="92"/>
      <c r="AL2837" s="123"/>
      <c r="AM2837" s="92"/>
      <c r="AN2837" s="123"/>
      <c r="AO2837" s="92"/>
      <c r="AP2837" s="123"/>
      <c r="AQ2837" s="92"/>
      <c r="AR2837" s="123"/>
      <c r="AS2837" s="92"/>
      <c r="AT2837" s="123"/>
      <c r="AU2837" s="92"/>
      <c r="AV2837" s="120"/>
      <c r="AW2837" s="92"/>
      <c r="AX2837" s="73"/>
      <c r="AY2837" s="79"/>
      <c r="AZ2837" s="123"/>
      <c r="BA2837" s="92"/>
      <c r="BB2837" s="123"/>
      <c r="BC2837" s="92"/>
      <c r="BD2837" s="123"/>
      <c r="BE2837" s="92"/>
      <c r="BF2837" s="123"/>
      <c r="BG2837" s="92"/>
      <c r="BH2837" s="73"/>
      <c r="BI2837" s="92"/>
      <c r="BJ2837" s="123"/>
      <c r="BK2837" s="92"/>
      <c r="BL2837" s="123"/>
      <c r="BM2837" s="92"/>
      <c r="BN2837" s="123"/>
      <c r="BO2837" s="92"/>
      <c r="BP2837" s="123"/>
      <c r="BQ2837" s="92"/>
      <c r="BR2837" s="123"/>
      <c r="BS2837" s="92"/>
      <c r="BT2837" s="123"/>
      <c r="BU2837" s="92"/>
      <c r="BV2837" s="123"/>
      <c r="BW2837" s="92"/>
      <c r="BX2837" s="123"/>
      <c r="BY2837" s="92"/>
      <c r="BZ2837" s="123"/>
      <c r="CA2837" s="92"/>
      <c r="CB2837" s="123"/>
      <c r="CC2837" s="92"/>
      <c r="CD2837" s="123"/>
      <c r="CE2837" s="92"/>
      <c r="CF2837" s="123"/>
      <c r="CG2837" s="92"/>
      <c r="CH2837" s="123"/>
      <c r="CI2837" s="92"/>
      <c r="CJ2837" s="123"/>
      <c r="CK2837" s="92"/>
      <c r="CL2837" s="123"/>
      <c r="CM2837" s="92"/>
      <c r="CN2837" s="123"/>
      <c r="CO2837" s="92"/>
      <c r="CP2837" s="123"/>
      <c r="CQ2837" s="92"/>
      <c r="CR2837" s="123"/>
      <c r="CS2837" s="92"/>
      <c r="CT2837" s="123"/>
      <c r="CU2837" s="92"/>
      <c r="CV2837" s="123"/>
      <c r="CW2837" s="92"/>
      <c r="CX2837" s="123"/>
      <c r="CY2837" s="92"/>
      <c r="CZ2837" s="123"/>
      <c r="DA2837" s="92"/>
      <c r="DB2837" s="123"/>
      <c r="DC2837" s="92"/>
      <c r="DD2837" s="123"/>
      <c r="DE2837" s="92"/>
      <c r="DF2837" s="123"/>
      <c r="DG2837" s="92"/>
      <c r="DH2837" s="123"/>
      <c r="DI2837" s="92"/>
      <c r="DJ2837" s="123"/>
      <c r="DK2837" s="92"/>
      <c r="DL2837" s="123"/>
      <c r="DM2837" s="92"/>
      <c r="DN2837" s="125"/>
      <c r="DO2837" s="126"/>
      <c r="DP2837" s="125"/>
      <c r="DQ2837" s="126"/>
      <c r="DR2837" s="125"/>
      <c r="DS2837" s="126"/>
      <c r="DT2837" s="127"/>
      <c r="DU2837" s="128"/>
      <c r="DV2837" s="129"/>
      <c r="DW2837" s="128"/>
      <c r="DX2837" s="129"/>
      <c r="DY2837" s="130"/>
      <c r="DZ2837" s="129"/>
      <c r="EA2837" s="128"/>
      <c r="EB2837" s="129"/>
      <c r="EC2837" s="130"/>
      <c r="ED2837" s="134"/>
      <c r="EE2837" s="134"/>
      <c r="EF2837" s="134"/>
      <c r="EG2837" s="134"/>
      <c r="EH2837" s="134"/>
      <c r="EI2837" s="134"/>
      <c r="EJ2837" s="134"/>
      <c r="EK2837" s="134"/>
      <c r="EL2837" s="134"/>
      <c r="EM2837" s="134"/>
      <c r="EN2837" s="134"/>
      <c r="EO2837" s="134"/>
      <c r="EP2837" s="134"/>
      <c r="EQ2837" s="134"/>
      <c r="ER2837" s="134"/>
      <c r="ES2837" s="134"/>
      <c r="ET2837" s="134"/>
      <c r="EU2837" s="134"/>
      <c r="EV2837" s="134"/>
      <c r="EW2837" s="134"/>
      <c r="EX2837" s="134"/>
      <c r="EY2837" s="134"/>
      <c r="EZ2837" s="134"/>
      <c r="FA2837" s="134"/>
      <c r="FB2837" s="134"/>
      <c r="FC2837" s="134"/>
      <c r="FD2837" s="134"/>
      <c r="FE2837" s="134"/>
      <c r="FF2837" s="134"/>
      <c r="FG2837" s="134"/>
      <c r="FH2837" s="134"/>
      <c r="FI2837" s="134"/>
      <c r="FJ2837" s="134"/>
      <c r="FK2837" s="134"/>
      <c r="FL2837" s="134"/>
      <c r="FM2837" s="134"/>
      <c r="FN2837" s="134"/>
      <c r="FO2837" s="134"/>
      <c r="FP2837" s="134"/>
      <c r="FQ2837" s="134"/>
      <c r="FR2837" s="134"/>
      <c r="FS2837" s="134"/>
      <c r="FT2837" s="134"/>
      <c r="FU2837" s="134"/>
      <c r="FV2837" s="134"/>
      <c r="FW2837" s="134"/>
      <c r="FX2837" s="134"/>
      <c r="FY2837" s="134"/>
      <c r="FZ2837" s="134"/>
      <c r="GA2837" s="134"/>
      <c r="GB2837" s="134"/>
      <c r="GC2837" s="134"/>
      <c r="GD2837" s="134"/>
      <c r="GE2837" s="134"/>
      <c r="GF2837" s="134"/>
      <c r="GG2837" s="134"/>
      <c r="GH2837" s="134"/>
      <c r="GI2837" s="134"/>
      <c r="GJ2837" s="134"/>
      <c r="GK2837" s="134"/>
      <c r="GL2837" s="134"/>
      <c r="GM2837" s="134"/>
      <c r="GN2837" s="134"/>
      <c r="GO2837" s="134"/>
      <c r="GP2837" s="134"/>
      <c r="GQ2837" s="134"/>
      <c r="GR2837" s="134"/>
      <c r="GS2837" s="134"/>
      <c r="GT2837" s="134"/>
      <c r="GU2837" s="134"/>
      <c r="GV2837" s="134"/>
      <c r="GW2837" s="134"/>
      <c r="GX2837" s="134"/>
      <c r="GY2837" s="134"/>
      <c r="GZ2837" s="134"/>
      <c r="HA2837" s="134"/>
      <c r="HB2837" s="134"/>
      <c r="HC2837" s="134"/>
      <c r="HD2837" s="134"/>
      <c r="HE2837" s="134"/>
      <c r="HF2837" s="134"/>
      <c r="HG2837" s="134"/>
      <c r="HH2837" s="134"/>
      <c r="HI2837" s="134"/>
      <c r="HJ2837" s="134"/>
      <c r="HK2837" s="134"/>
      <c r="HL2837" s="134"/>
      <c r="HM2837" s="134"/>
      <c r="HN2837" s="134"/>
      <c r="HO2837" s="134"/>
      <c r="HP2837" s="134"/>
      <c r="HQ2837" s="134"/>
      <c r="HR2837" s="134"/>
      <c r="HS2837" s="134"/>
      <c r="HT2837" s="134"/>
      <c r="HU2837" s="134"/>
      <c r="HV2837" s="134"/>
      <c r="HW2837" s="134"/>
      <c r="HX2837" s="134"/>
      <c r="HY2837" s="134"/>
      <c r="HZ2837" s="134"/>
      <c r="IA2837" s="134"/>
      <c r="IB2837" s="134"/>
      <c r="IC2837" s="134"/>
      <c r="ID2837" s="134"/>
      <c r="IE2837" s="134"/>
      <c r="IF2837" s="134"/>
      <c r="IG2837" s="134"/>
      <c r="IH2837" s="134"/>
      <c r="II2837" s="134"/>
      <c r="IJ2837" s="134"/>
      <c r="IK2837" s="134"/>
      <c r="IL2837" s="134"/>
      <c r="IM2837" s="134"/>
    </row>
    <row r="2838" spans="6:247" s="117" customFormat="1" ht="20.100000000000001" customHeight="1" x14ac:dyDescent="0.3">
      <c r="F2838" s="131"/>
      <c r="G2838" s="132"/>
      <c r="H2838" s="133"/>
      <c r="I2838" s="133"/>
      <c r="J2838" s="73"/>
      <c r="K2838" s="79"/>
      <c r="L2838" s="120"/>
      <c r="M2838" s="121"/>
      <c r="N2838" s="122"/>
      <c r="O2838" s="92"/>
      <c r="P2838" s="123"/>
      <c r="Q2838" s="92"/>
      <c r="R2838" s="123"/>
      <c r="S2838" s="92"/>
      <c r="T2838" s="119"/>
      <c r="U2838" s="79"/>
      <c r="V2838" s="123"/>
      <c r="W2838" s="92"/>
      <c r="X2838" s="123"/>
      <c r="Y2838" s="92"/>
      <c r="Z2838" s="123"/>
      <c r="AA2838" s="92"/>
      <c r="AB2838" s="123"/>
      <c r="AC2838" s="92"/>
      <c r="AD2838" s="123"/>
      <c r="AE2838" s="92"/>
      <c r="AF2838" s="123"/>
      <c r="AG2838" s="92"/>
      <c r="AH2838" s="123"/>
      <c r="AI2838" s="92"/>
      <c r="AJ2838" s="123"/>
      <c r="AK2838" s="92"/>
      <c r="AL2838" s="123"/>
      <c r="AM2838" s="92"/>
      <c r="AN2838" s="123"/>
      <c r="AO2838" s="92"/>
      <c r="AP2838" s="123"/>
      <c r="AQ2838" s="92"/>
      <c r="AR2838" s="123"/>
      <c r="AS2838" s="92"/>
      <c r="AT2838" s="123"/>
      <c r="AU2838" s="92"/>
      <c r="AV2838" s="120"/>
      <c r="AW2838" s="92"/>
      <c r="AX2838" s="73"/>
      <c r="AY2838" s="79"/>
      <c r="AZ2838" s="123"/>
      <c r="BA2838" s="92"/>
      <c r="BB2838" s="123"/>
      <c r="BC2838" s="92"/>
      <c r="BD2838" s="123"/>
      <c r="BE2838" s="92"/>
      <c r="BF2838" s="123"/>
      <c r="BG2838" s="92"/>
      <c r="BH2838" s="73"/>
      <c r="BI2838" s="92"/>
      <c r="BJ2838" s="123"/>
      <c r="BK2838" s="92"/>
      <c r="BL2838" s="123"/>
      <c r="BM2838" s="92"/>
      <c r="BN2838" s="123"/>
      <c r="BO2838" s="92"/>
      <c r="BP2838" s="123"/>
      <c r="BQ2838" s="92"/>
      <c r="BR2838" s="123"/>
      <c r="BS2838" s="92"/>
      <c r="BT2838" s="123"/>
      <c r="BU2838" s="92"/>
      <c r="BV2838" s="123"/>
      <c r="BW2838" s="92"/>
      <c r="BX2838" s="123"/>
      <c r="BY2838" s="92"/>
      <c r="BZ2838" s="123"/>
      <c r="CA2838" s="92"/>
      <c r="CB2838" s="123"/>
      <c r="CC2838" s="92"/>
      <c r="CD2838" s="123"/>
      <c r="CE2838" s="92"/>
      <c r="CF2838" s="123"/>
      <c r="CG2838" s="92"/>
      <c r="CH2838" s="123"/>
      <c r="CI2838" s="92"/>
      <c r="CJ2838" s="123"/>
      <c r="CK2838" s="92"/>
      <c r="CL2838" s="123"/>
      <c r="CM2838" s="92"/>
      <c r="CN2838" s="123"/>
      <c r="CO2838" s="92"/>
      <c r="CP2838" s="123"/>
      <c r="CQ2838" s="92"/>
      <c r="CR2838" s="123"/>
      <c r="CS2838" s="92"/>
      <c r="CT2838" s="123"/>
      <c r="CU2838" s="92"/>
      <c r="CV2838" s="123"/>
      <c r="CW2838" s="92"/>
      <c r="CX2838" s="123"/>
      <c r="CY2838" s="92"/>
      <c r="CZ2838" s="123"/>
      <c r="DA2838" s="92"/>
      <c r="DB2838" s="123"/>
      <c r="DC2838" s="92"/>
      <c r="DD2838" s="123"/>
      <c r="DE2838" s="92"/>
      <c r="DF2838" s="123"/>
      <c r="DG2838" s="92"/>
      <c r="DH2838" s="123"/>
      <c r="DI2838" s="92"/>
      <c r="DJ2838" s="123"/>
      <c r="DK2838" s="92"/>
      <c r="DL2838" s="123"/>
      <c r="DM2838" s="92"/>
      <c r="DN2838" s="125"/>
      <c r="DO2838" s="126"/>
      <c r="DP2838" s="125"/>
      <c r="DQ2838" s="126"/>
      <c r="DR2838" s="125"/>
      <c r="DS2838" s="126"/>
      <c r="DT2838" s="127"/>
      <c r="DU2838" s="128"/>
      <c r="DV2838" s="129"/>
      <c r="DW2838" s="128"/>
      <c r="DX2838" s="129"/>
      <c r="DY2838" s="130"/>
      <c r="DZ2838" s="129"/>
      <c r="EA2838" s="128"/>
      <c r="EB2838" s="129"/>
      <c r="EC2838" s="130"/>
      <c r="ED2838" s="134"/>
      <c r="EE2838" s="134"/>
      <c r="EF2838" s="134"/>
      <c r="EG2838" s="134"/>
      <c r="EH2838" s="134"/>
      <c r="EI2838" s="134"/>
      <c r="EJ2838" s="134"/>
      <c r="EK2838" s="134"/>
      <c r="EL2838" s="134"/>
      <c r="EM2838" s="134"/>
      <c r="EN2838" s="134"/>
      <c r="EO2838" s="134"/>
      <c r="EP2838" s="134"/>
      <c r="EQ2838" s="134"/>
      <c r="ER2838" s="134"/>
      <c r="ES2838" s="134"/>
      <c r="ET2838" s="134"/>
      <c r="EU2838" s="134"/>
      <c r="EV2838" s="134"/>
      <c r="EW2838" s="134"/>
      <c r="EX2838" s="134"/>
      <c r="EY2838" s="134"/>
      <c r="EZ2838" s="134"/>
      <c r="FA2838" s="134"/>
      <c r="FB2838" s="134"/>
      <c r="FC2838" s="134"/>
      <c r="FD2838" s="134"/>
      <c r="FE2838" s="134"/>
      <c r="FF2838" s="134"/>
      <c r="FG2838" s="134"/>
      <c r="FH2838" s="134"/>
      <c r="FI2838" s="134"/>
      <c r="FJ2838" s="134"/>
      <c r="FK2838" s="134"/>
      <c r="FL2838" s="134"/>
      <c r="FM2838" s="134"/>
      <c r="FN2838" s="134"/>
      <c r="FO2838" s="134"/>
      <c r="FP2838" s="134"/>
      <c r="FQ2838" s="134"/>
      <c r="FR2838" s="134"/>
      <c r="FS2838" s="134"/>
      <c r="FT2838" s="134"/>
      <c r="FU2838" s="134"/>
      <c r="FV2838" s="134"/>
      <c r="FW2838" s="134"/>
      <c r="FX2838" s="134"/>
      <c r="FY2838" s="134"/>
      <c r="FZ2838" s="134"/>
      <c r="GA2838" s="134"/>
      <c r="GB2838" s="134"/>
      <c r="GC2838" s="134"/>
      <c r="GD2838" s="134"/>
      <c r="GE2838" s="134"/>
      <c r="GF2838" s="134"/>
      <c r="GG2838" s="134"/>
      <c r="GH2838" s="134"/>
      <c r="GI2838" s="134"/>
      <c r="GJ2838" s="134"/>
      <c r="GK2838" s="134"/>
      <c r="GL2838" s="134"/>
      <c r="GM2838" s="134"/>
      <c r="GN2838" s="134"/>
      <c r="GO2838" s="134"/>
      <c r="GP2838" s="134"/>
      <c r="GQ2838" s="134"/>
      <c r="GR2838" s="134"/>
      <c r="GS2838" s="134"/>
      <c r="GT2838" s="134"/>
      <c r="GU2838" s="134"/>
      <c r="GV2838" s="134"/>
      <c r="GW2838" s="134"/>
      <c r="GX2838" s="134"/>
      <c r="GY2838" s="134"/>
      <c r="GZ2838" s="134"/>
      <c r="HA2838" s="134"/>
      <c r="HB2838" s="134"/>
      <c r="HC2838" s="134"/>
      <c r="HD2838" s="134"/>
      <c r="HE2838" s="134"/>
      <c r="HF2838" s="134"/>
      <c r="HG2838" s="134"/>
      <c r="HH2838" s="134"/>
      <c r="HI2838" s="134"/>
      <c r="HJ2838" s="134"/>
      <c r="HK2838" s="134"/>
      <c r="HL2838" s="134"/>
      <c r="HM2838" s="134"/>
      <c r="HN2838" s="134"/>
      <c r="HO2838" s="134"/>
      <c r="HP2838" s="134"/>
      <c r="HQ2838" s="134"/>
      <c r="HR2838" s="134"/>
      <c r="HS2838" s="134"/>
      <c r="HT2838" s="134"/>
      <c r="HU2838" s="134"/>
      <c r="HV2838" s="134"/>
      <c r="HW2838" s="134"/>
      <c r="HX2838" s="134"/>
      <c r="HY2838" s="134"/>
      <c r="HZ2838" s="134"/>
      <c r="IA2838" s="134"/>
      <c r="IB2838" s="134"/>
      <c r="IC2838" s="134"/>
      <c r="ID2838" s="134"/>
      <c r="IE2838" s="134"/>
      <c r="IF2838" s="134"/>
      <c r="IG2838" s="134"/>
      <c r="IH2838" s="134"/>
      <c r="II2838" s="134"/>
      <c r="IJ2838" s="134"/>
      <c r="IK2838" s="134"/>
      <c r="IL2838" s="134"/>
      <c r="IM2838" s="134"/>
    </row>
    <row r="2839" spans="6:247" s="117" customFormat="1" ht="20.100000000000001" customHeight="1" x14ac:dyDescent="0.3">
      <c r="F2839" s="131"/>
      <c r="G2839" s="132"/>
      <c r="H2839" s="133"/>
      <c r="I2839" s="133"/>
      <c r="J2839" s="73"/>
      <c r="K2839" s="79"/>
      <c r="L2839" s="120"/>
      <c r="M2839" s="121"/>
      <c r="N2839" s="122"/>
      <c r="O2839" s="92"/>
      <c r="P2839" s="123"/>
      <c r="Q2839" s="92"/>
      <c r="R2839" s="123"/>
      <c r="S2839" s="92"/>
      <c r="T2839" s="119"/>
      <c r="U2839" s="79"/>
      <c r="V2839" s="123"/>
      <c r="W2839" s="92"/>
      <c r="X2839" s="123"/>
      <c r="Y2839" s="92"/>
      <c r="Z2839" s="123"/>
      <c r="AA2839" s="92"/>
      <c r="AB2839" s="123"/>
      <c r="AC2839" s="92"/>
      <c r="AD2839" s="123"/>
      <c r="AE2839" s="92"/>
      <c r="AF2839" s="123"/>
      <c r="AG2839" s="92"/>
      <c r="AH2839" s="123"/>
      <c r="AI2839" s="92"/>
      <c r="AJ2839" s="123"/>
      <c r="AK2839" s="92"/>
      <c r="AL2839" s="123"/>
      <c r="AM2839" s="92"/>
      <c r="AN2839" s="123"/>
      <c r="AO2839" s="92"/>
      <c r="AP2839" s="123"/>
      <c r="AQ2839" s="92"/>
      <c r="AR2839" s="123"/>
      <c r="AS2839" s="92"/>
      <c r="AT2839" s="123"/>
      <c r="AU2839" s="92"/>
      <c r="AV2839" s="120"/>
      <c r="AW2839" s="92"/>
      <c r="AX2839" s="73"/>
      <c r="AY2839" s="79"/>
      <c r="AZ2839" s="123"/>
      <c r="BA2839" s="92"/>
      <c r="BB2839" s="123"/>
      <c r="BC2839" s="92"/>
      <c r="BD2839" s="123"/>
      <c r="BE2839" s="92"/>
      <c r="BF2839" s="123"/>
      <c r="BG2839" s="92"/>
      <c r="BH2839" s="73"/>
      <c r="BI2839" s="92"/>
      <c r="BJ2839" s="123"/>
      <c r="BK2839" s="92"/>
      <c r="BL2839" s="123"/>
      <c r="BM2839" s="92"/>
      <c r="BN2839" s="123"/>
      <c r="BO2839" s="92"/>
      <c r="BP2839" s="123"/>
      <c r="BQ2839" s="92"/>
      <c r="BR2839" s="123"/>
      <c r="BS2839" s="92"/>
      <c r="BT2839" s="123"/>
      <c r="BU2839" s="92"/>
      <c r="BV2839" s="123"/>
      <c r="BW2839" s="92"/>
      <c r="BX2839" s="123"/>
      <c r="BY2839" s="92"/>
      <c r="BZ2839" s="123"/>
      <c r="CA2839" s="92"/>
      <c r="CB2839" s="123"/>
      <c r="CC2839" s="92"/>
      <c r="CD2839" s="123"/>
      <c r="CE2839" s="92"/>
      <c r="CF2839" s="123"/>
      <c r="CG2839" s="92"/>
      <c r="CH2839" s="123"/>
      <c r="CI2839" s="92"/>
      <c r="CJ2839" s="123"/>
      <c r="CK2839" s="92"/>
      <c r="CL2839" s="123"/>
      <c r="CM2839" s="92"/>
      <c r="CN2839" s="123"/>
      <c r="CO2839" s="92"/>
      <c r="CP2839" s="123"/>
      <c r="CQ2839" s="92"/>
      <c r="CR2839" s="123"/>
      <c r="CS2839" s="92"/>
      <c r="CT2839" s="123"/>
      <c r="CU2839" s="92"/>
      <c r="CV2839" s="123"/>
      <c r="CW2839" s="92"/>
      <c r="CX2839" s="123"/>
      <c r="CY2839" s="92"/>
      <c r="CZ2839" s="123"/>
      <c r="DA2839" s="92"/>
      <c r="DB2839" s="123"/>
      <c r="DC2839" s="92"/>
      <c r="DD2839" s="123"/>
      <c r="DE2839" s="92"/>
      <c r="DF2839" s="123"/>
      <c r="DG2839" s="92"/>
      <c r="DH2839" s="123"/>
      <c r="DI2839" s="92"/>
      <c r="DJ2839" s="123"/>
      <c r="DK2839" s="92"/>
      <c r="DL2839" s="123"/>
      <c r="DM2839" s="92"/>
      <c r="DN2839" s="125"/>
      <c r="DO2839" s="126"/>
      <c r="DP2839" s="125"/>
      <c r="DQ2839" s="126"/>
      <c r="DR2839" s="125"/>
      <c r="DS2839" s="126"/>
      <c r="DT2839" s="127"/>
      <c r="DU2839" s="128"/>
      <c r="DV2839" s="129"/>
      <c r="DW2839" s="128"/>
      <c r="DX2839" s="129"/>
      <c r="DY2839" s="130"/>
      <c r="DZ2839" s="129"/>
      <c r="EA2839" s="128"/>
      <c r="EB2839" s="129"/>
      <c r="EC2839" s="130"/>
      <c r="ED2839" s="134"/>
      <c r="EE2839" s="134"/>
      <c r="EF2839" s="134"/>
      <c r="EG2839" s="134"/>
      <c r="EH2839" s="134"/>
      <c r="EI2839" s="134"/>
      <c r="EJ2839" s="134"/>
      <c r="EK2839" s="134"/>
      <c r="EL2839" s="134"/>
      <c r="EM2839" s="134"/>
      <c r="EN2839" s="134"/>
      <c r="EO2839" s="134"/>
      <c r="EP2839" s="134"/>
      <c r="EQ2839" s="134"/>
      <c r="ER2839" s="134"/>
      <c r="ES2839" s="134"/>
      <c r="ET2839" s="134"/>
      <c r="EU2839" s="134"/>
      <c r="EV2839" s="134"/>
      <c r="EW2839" s="134"/>
      <c r="EX2839" s="134"/>
      <c r="EY2839" s="134"/>
      <c r="EZ2839" s="134"/>
      <c r="FA2839" s="134"/>
      <c r="FB2839" s="134"/>
      <c r="FC2839" s="134"/>
      <c r="FD2839" s="134"/>
      <c r="FE2839" s="134"/>
      <c r="FF2839" s="134"/>
      <c r="FG2839" s="134"/>
      <c r="FH2839" s="134"/>
      <c r="FI2839" s="134"/>
      <c r="FJ2839" s="134"/>
      <c r="FK2839" s="134"/>
      <c r="FL2839" s="134"/>
      <c r="FM2839" s="134"/>
      <c r="FN2839" s="134"/>
      <c r="FO2839" s="134"/>
      <c r="FP2839" s="134"/>
      <c r="FQ2839" s="134"/>
      <c r="FR2839" s="134"/>
      <c r="FS2839" s="134"/>
      <c r="FT2839" s="134"/>
      <c r="FU2839" s="134"/>
      <c r="FV2839" s="134"/>
      <c r="FW2839" s="134"/>
      <c r="FX2839" s="134"/>
      <c r="FY2839" s="134"/>
      <c r="FZ2839" s="134"/>
      <c r="GA2839" s="134"/>
      <c r="GB2839" s="134"/>
      <c r="GC2839" s="134"/>
      <c r="GD2839" s="134"/>
      <c r="GE2839" s="134"/>
      <c r="GF2839" s="134"/>
      <c r="GG2839" s="134"/>
      <c r="GH2839" s="134"/>
      <c r="GI2839" s="134"/>
      <c r="GJ2839" s="134"/>
      <c r="GK2839" s="134"/>
      <c r="GL2839" s="134"/>
      <c r="GM2839" s="134"/>
      <c r="GN2839" s="134"/>
      <c r="GO2839" s="134"/>
      <c r="GP2839" s="134"/>
      <c r="GQ2839" s="134"/>
      <c r="GR2839" s="134"/>
      <c r="GS2839" s="134"/>
      <c r="GT2839" s="134"/>
      <c r="GU2839" s="134"/>
      <c r="GV2839" s="134"/>
      <c r="GW2839" s="134"/>
      <c r="GX2839" s="134"/>
      <c r="GY2839" s="134"/>
      <c r="GZ2839" s="134"/>
      <c r="HA2839" s="134"/>
      <c r="HB2839" s="134"/>
      <c r="HC2839" s="134"/>
      <c r="HD2839" s="134"/>
      <c r="HE2839" s="134"/>
      <c r="HF2839" s="134"/>
      <c r="HG2839" s="134"/>
      <c r="HH2839" s="134"/>
      <c r="HI2839" s="134"/>
      <c r="HJ2839" s="134"/>
      <c r="HK2839" s="134"/>
      <c r="HL2839" s="134"/>
      <c r="HM2839" s="134"/>
      <c r="HN2839" s="134"/>
      <c r="HO2839" s="134"/>
      <c r="HP2839" s="134"/>
      <c r="HQ2839" s="134"/>
      <c r="HR2839" s="134"/>
      <c r="HS2839" s="134"/>
      <c r="HT2839" s="134"/>
      <c r="HU2839" s="134"/>
      <c r="HV2839" s="134"/>
      <c r="HW2839" s="134"/>
      <c r="HX2839" s="134"/>
      <c r="HY2839" s="134"/>
      <c r="HZ2839" s="134"/>
      <c r="IA2839" s="134"/>
      <c r="IB2839" s="134"/>
      <c r="IC2839" s="134"/>
      <c r="ID2839" s="134"/>
      <c r="IE2839" s="134"/>
      <c r="IF2839" s="134"/>
      <c r="IG2839" s="134"/>
      <c r="IH2839" s="134"/>
      <c r="II2839" s="134"/>
      <c r="IJ2839" s="134"/>
      <c r="IK2839" s="134"/>
      <c r="IL2839" s="134"/>
      <c r="IM2839" s="134"/>
    </row>
    <row r="2840" spans="6:247" s="117" customFormat="1" ht="20.100000000000001" customHeight="1" x14ac:dyDescent="0.3">
      <c r="F2840" s="131"/>
      <c r="G2840" s="132"/>
      <c r="H2840" s="133"/>
      <c r="I2840" s="133"/>
      <c r="J2840" s="73"/>
      <c r="K2840" s="79"/>
      <c r="L2840" s="120"/>
      <c r="M2840" s="121"/>
      <c r="N2840" s="122"/>
      <c r="O2840" s="92"/>
      <c r="P2840" s="123"/>
      <c r="Q2840" s="92"/>
      <c r="R2840" s="123"/>
      <c r="S2840" s="92"/>
      <c r="T2840" s="119"/>
      <c r="U2840" s="79"/>
      <c r="V2840" s="123"/>
      <c r="W2840" s="92"/>
      <c r="X2840" s="123"/>
      <c r="Y2840" s="92"/>
      <c r="Z2840" s="123"/>
      <c r="AA2840" s="92"/>
      <c r="AB2840" s="123"/>
      <c r="AC2840" s="92"/>
      <c r="AD2840" s="123"/>
      <c r="AE2840" s="92"/>
      <c r="AF2840" s="123"/>
      <c r="AG2840" s="92"/>
      <c r="AH2840" s="123"/>
      <c r="AI2840" s="92"/>
      <c r="AJ2840" s="123"/>
      <c r="AK2840" s="92"/>
      <c r="AL2840" s="123"/>
      <c r="AM2840" s="92"/>
      <c r="AN2840" s="123"/>
      <c r="AO2840" s="92"/>
      <c r="AP2840" s="123"/>
      <c r="AQ2840" s="92"/>
      <c r="AR2840" s="123"/>
      <c r="AS2840" s="92"/>
      <c r="AT2840" s="123"/>
      <c r="AU2840" s="92"/>
      <c r="AV2840" s="120"/>
      <c r="AW2840" s="92"/>
      <c r="AX2840" s="73"/>
      <c r="AY2840" s="79"/>
      <c r="AZ2840" s="123"/>
      <c r="BA2840" s="92"/>
      <c r="BB2840" s="123"/>
      <c r="BC2840" s="92"/>
      <c r="BD2840" s="123"/>
      <c r="BE2840" s="92"/>
      <c r="BF2840" s="123"/>
      <c r="BG2840" s="92"/>
      <c r="BH2840" s="73"/>
      <c r="BI2840" s="92"/>
      <c r="BJ2840" s="123"/>
      <c r="BK2840" s="92"/>
      <c r="BL2840" s="123"/>
      <c r="BM2840" s="92"/>
      <c r="BN2840" s="123"/>
      <c r="BO2840" s="92"/>
      <c r="BP2840" s="123"/>
      <c r="BQ2840" s="92"/>
      <c r="BR2840" s="123"/>
      <c r="BS2840" s="92"/>
      <c r="BT2840" s="123"/>
      <c r="BU2840" s="92"/>
      <c r="BV2840" s="123"/>
      <c r="BW2840" s="92"/>
      <c r="BX2840" s="123"/>
      <c r="BY2840" s="92"/>
      <c r="BZ2840" s="123"/>
      <c r="CA2840" s="92"/>
      <c r="CB2840" s="123"/>
      <c r="CC2840" s="92"/>
      <c r="CD2840" s="123"/>
      <c r="CE2840" s="92"/>
      <c r="CF2840" s="123"/>
      <c r="CG2840" s="92"/>
      <c r="CH2840" s="123"/>
      <c r="CI2840" s="92"/>
      <c r="CJ2840" s="123"/>
      <c r="CK2840" s="92"/>
      <c r="CL2840" s="123"/>
      <c r="CM2840" s="92"/>
      <c r="CN2840" s="123"/>
      <c r="CO2840" s="92"/>
      <c r="CP2840" s="123"/>
      <c r="CQ2840" s="92"/>
      <c r="CR2840" s="123"/>
      <c r="CS2840" s="92"/>
      <c r="CT2840" s="123"/>
      <c r="CU2840" s="92"/>
      <c r="CV2840" s="123"/>
      <c r="CW2840" s="92"/>
      <c r="CX2840" s="123"/>
      <c r="CY2840" s="92"/>
      <c r="CZ2840" s="123"/>
      <c r="DA2840" s="92"/>
      <c r="DB2840" s="123"/>
      <c r="DC2840" s="92"/>
      <c r="DD2840" s="123"/>
      <c r="DE2840" s="92"/>
      <c r="DF2840" s="123"/>
      <c r="DG2840" s="92"/>
      <c r="DH2840" s="123"/>
      <c r="DI2840" s="92"/>
      <c r="DJ2840" s="123"/>
      <c r="DK2840" s="92"/>
      <c r="DL2840" s="123"/>
      <c r="DM2840" s="92"/>
      <c r="DN2840" s="125"/>
      <c r="DO2840" s="126"/>
      <c r="DP2840" s="125"/>
      <c r="DQ2840" s="126"/>
      <c r="DR2840" s="125"/>
      <c r="DS2840" s="126"/>
      <c r="DT2840" s="127"/>
      <c r="DU2840" s="128"/>
      <c r="DV2840" s="129"/>
      <c r="DW2840" s="128"/>
      <c r="DX2840" s="129"/>
      <c r="DY2840" s="130"/>
      <c r="DZ2840" s="129"/>
      <c r="EA2840" s="128"/>
      <c r="EB2840" s="129"/>
      <c r="EC2840" s="130"/>
      <c r="ED2840" s="134"/>
      <c r="EE2840" s="134"/>
      <c r="EF2840" s="134"/>
      <c r="EG2840" s="134"/>
      <c r="EH2840" s="134"/>
      <c r="EI2840" s="134"/>
      <c r="EJ2840" s="134"/>
      <c r="EK2840" s="134"/>
      <c r="EL2840" s="134"/>
      <c r="EM2840" s="134"/>
      <c r="EN2840" s="134"/>
      <c r="EO2840" s="134"/>
      <c r="EP2840" s="134"/>
      <c r="EQ2840" s="134"/>
      <c r="ER2840" s="134"/>
      <c r="ES2840" s="134"/>
      <c r="ET2840" s="134"/>
      <c r="EU2840" s="134"/>
      <c r="EV2840" s="134"/>
      <c r="EW2840" s="134"/>
      <c r="EX2840" s="134"/>
      <c r="EY2840" s="134"/>
      <c r="EZ2840" s="134"/>
      <c r="FA2840" s="134"/>
      <c r="FB2840" s="134"/>
      <c r="FC2840" s="134"/>
      <c r="FD2840" s="134"/>
      <c r="FE2840" s="134"/>
      <c r="FF2840" s="134"/>
      <c r="FG2840" s="134"/>
      <c r="FH2840" s="134"/>
      <c r="FI2840" s="134"/>
      <c r="FJ2840" s="134"/>
      <c r="FK2840" s="134"/>
      <c r="FL2840" s="134"/>
      <c r="FM2840" s="134"/>
      <c r="FN2840" s="134"/>
      <c r="FO2840" s="134"/>
      <c r="FP2840" s="134"/>
      <c r="FQ2840" s="134"/>
      <c r="FR2840" s="134"/>
      <c r="FS2840" s="134"/>
      <c r="FT2840" s="134"/>
      <c r="FU2840" s="134"/>
      <c r="FV2840" s="134"/>
      <c r="FW2840" s="134"/>
      <c r="FX2840" s="134"/>
      <c r="FY2840" s="134"/>
      <c r="FZ2840" s="134"/>
      <c r="GA2840" s="134"/>
      <c r="GB2840" s="134"/>
      <c r="GC2840" s="134"/>
      <c r="GD2840" s="134"/>
      <c r="GE2840" s="134"/>
      <c r="GF2840" s="134"/>
      <c r="GG2840" s="134"/>
      <c r="GH2840" s="134"/>
      <c r="GI2840" s="134"/>
      <c r="GJ2840" s="134"/>
      <c r="GK2840" s="134"/>
      <c r="GL2840" s="134"/>
      <c r="GM2840" s="134"/>
      <c r="GN2840" s="134"/>
      <c r="GO2840" s="134"/>
      <c r="GP2840" s="134"/>
      <c r="GQ2840" s="134"/>
      <c r="GR2840" s="134"/>
      <c r="GS2840" s="134"/>
      <c r="GT2840" s="134"/>
      <c r="GU2840" s="134"/>
      <c r="GV2840" s="134"/>
      <c r="GW2840" s="134"/>
      <c r="GX2840" s="134"/>
      <c r="GY2840" s="134"/>
      <c r="GZ2840" s="134"/>
      <c r="HA2840" s="134"/>
      <c r="HB2840" s="134"/>
      <c r="HC2840" s="134"/>
      <c r="HD2840" s="134"/>
      <c r="HE2840" s="134"/>
      <c r="HF2840" s="134"/>
      <c r="HG2840" s="134"/>
      <c r="HH2840" s="134"/>
      <c r="HI2840" s="134"/>
      <c r="HJ2840" s="134"/>
      <c r="HK2840" s="134"/>
      <c r="HL2840" s="134"/>
      <c r="HM2840" s="134"/>
      <c r="HN2840" s="134"/>
      <c r="HO2840" s="134"/>
      <c r="HP2840" s="134"/>
      <c r="HQ2840" s="134"/>
      <c r="HR2840" s="134"/>
      <c r="HS2840" s="134"/>
      <c r="HT2840" s="134"/>
      <c r="HU2840" s="134"/>
      <c r="HV2840" s="134"/>
      <c r="HW2840" s="134"/>
      <c r="HX2840" s="134"/>
      <c r="HY2840" s="134"/>
      <c r="HZ2840" s="134"/>
      <c r="IA2840" s="134"/>
      <c r="IB2840" s="134"/>
      <c r="IC2840" s="134"/>
      <c r="ID2840" s="134"/>
      <c r="IE2840" s="134"/>
      <c r="IF2840" s="134"/>
      <c r="IG2840" s="134"/>
      <c r="IH2840" s="134"/>
      <c r="II2840" s="134"/>
      <c r="IJ2840" s="134"/>
      <c r="IK2840" s="134"/>
      <c r="IL2840" s="134"/>
      <c r="IM2840" s="134"/>
    </row>
    <row r="2841" spans="6:247" s="117" customFormat="1" ht="20.100000000000001" customHeight="1" x14ac:dyDescent="0.3">
      <c r="F2841" s="131"/>
      <c r="G2841" s="132"/>
      <c r="H2841" s="133"/>
      <c r="I2841" s="133"/>
      <c r="J2841" s="73"/>
      <c r="K2841" s="79"/>
      <c r="L2841" s="120"/>
      <c r="M2841" s="121"/>
      <c r="N2841" s="122"/>
      <c r="O2841" s="92"/>
      <c r="P2841" s="123"/>
      <c r="Q2841" s="92"/>
      <c r="R2841" s="123"/>
      <c r="S2841" s="92"/>
      <c r="T2841" s="119"/>
      <c r="U2841" s="79"/>
      <c r="V2841" s="123"/>
      <c r="W2841" s="92"/>
      <c r="X2841" s="123"/>
      <c r="Y2841" s="92"/>
      <c r="Z2841" s="123"/>
      <c r="AA2841" s="92"/>
      <c r="AB2841" s="123"/>
      <c r="AC2841" s="92"/>
      <c r="AD2841" s="123"/>
      <c r="AE2841" s="92"/>
      <c r="AF2841" s="123"/>
      <c r="AG2841" s="92"/>
      <c r="AH2841" s="123"/>
      <c r="AI2841" s="92"/>
      <c r="AJ2841" s="123"/>
      <c r="AK2841" s="92"/>
      <c r="AL2841" s="123"/>
      <c r="AM2841" s="92"/>
      <c r="AN2841" s="123"/>
      <c r="AO2841" s="92"/>
      <c r="AP2841" s="123"/>
      <c r="AQ2841" s="92"/>
      <c r="AR2841" s="123"/>
      <c r="AS2841" s="92"/>
      <c r="AT2841" s="123"/>
      <c r="AU2841" s="92"/>
      <c r="AV2841" s="120"/>
      <c r="AW2841" s="92"/>
      <c r="AX2841" s="73"/>
      <c r="AY2841" s="79"/>
      <c r="AZ2841" s="123"/>
      <c r="BA2841" s="92"/>
      <c r="BB2841" s="123"/>
      <c r="BC2841" s="92"/>
      <c r="BD2841" s="123"/>
      <c r="BE2841" s="92"/>
      <c r="BF2841" s="123"/>
      <c r="BG2841" s="92"/>
      <c r="BH2841" s="73"/>
      <c r="BI2841" s="92"/>
      <c r="BJ2841" s="123"/>
      <c r="BK2841" s="92"/>
      <c r="BL2841" s="123"/>
      <c r="BM2841" s="92"/>
      <c r="BN2841" s="123"/>
      <c r="BO2841" s="92"/>
      <c r="BP2841" s="123"/>
      <c r="BQ2841" s="92"/>
      <c r="BR2841" s="123"/>
      <c r="BS2841" s="92"/>
      <c r="BT2841" s="123"/>
      <c r="BU2841" s="92"/>
      <c r="BV2841" s="123"/>
      <c r="BW2841" s="92"/>
      <c r="BX2841" s="123"/>
      <c r="BY2841" s="92"/>
      <c r="BZ2841" s="123"/>
      <c r="CA2841" s="92"/>
      <c r="CB2841" s="123"/>
      <c r="CC2841" s="92"/>
      <c r="CD2841" s="123"/>
      <c r="CE2841" s="92"/>
      <c r="CF2841" s="123"/>
      <c r="CG2841" s="92"/>
      <c r="CH2841" s="123"/>
      <c r="CI2841" s="92"/>
      <c r="CJ2841" s="123"/>
      <c r="CK2841" s="92"/>
      <c r="CL2841" s="123"/>
      <c r="CM2841" s="92"/>
      <c r="CN2841" s="123"/>
      <c r="CO2841" s="92"/>
      <c r="CP2841" s="123"/>
      <c r="CQ2841" s="92"/>
      <c r="CR2841" s="123"/>
      <c r="CS2841" s="92"/>
      <c r="CT2841" s="123"/>
      <c r="CU2841" s="92"/>
      <c r="CV2841" s="123"/>
      <c r="CW2841" s="92"/>
      <c r="CX2841" s="123"/>
      <c r="CY2841" s="92"/>
      <c r="CZ2841" s="123"/>
      <c r="DA2841" s="92"/>
      <c r="DB2841" s="123"/>
      <c r="DC2841" s="92"/>
      <c r="DD2841" s="123"/>
      <c r="DE2841" s="92"/>
      <c r="DF2841" s="123"/>
      <c r="DG2841" s="92"/>
      <c r="DH2841" s="123"/>
      <c r="DI2841" s="92"/>
      <c r="DJ2841" s="123"/>
      <c r="DK2841" s="92"/>
      <c r="DL2841" s="123"/>
      <c r="DM2841" s="92"/>
      <c r="DN2841" s="125"/>
      <c r="DO2841" s="126"/>
      <c r="DP2841" s="125"/>
      <c r="DQ2841" s="126"/>
      <c r="DR2841" s="125"/>
      <c r="DS2841" s="126"/>
      <c r="DT2841" s="127"/>
      <c r="DU2841" s="128"/>
      <c r="DV2841" s="129"/>
      <c r="DW2841" s="128"/>
      <c r="DX2841" s="129"/>
      <c r="DY2841" s="130"/>
      <c r="DZ2841" s="129"/>
      <c r="EA2841" s="128"/>
      <c r="EB2841" s="129"/>
      <c r="EC2841" s="130"/>
      <c r="ED2841" s="134"/>
      <c r="EE2841" s="134"/>
      <c r="EF2841" s="134"/>
      <c r="EG2841" s="134"/>
      <c r="EH2841" s="134"/>
      <c r="EI2841" s="134"/>
      <c r="EJ2841" s="134"/>
      <c r="EK2841" s="134"/>
      <c r="EL2841" s="134"/>
      <c r="EM2841" s="134"/>
      <c r="EN2841" s="134"/>
      <c r="EO2841" s="134"/>
      <c r="EP2841" s="134"/>
      <c r="EQ2841" s="134"/>
      <c r="ER2841" s="134"/>
      <c r="ES2841" s="134"/>
      <c r="ET2841" s="134"/>
      <c r="EU2841" s="134"/>
      <c r="EV2841" s="134"/>
      <c r="EW2841" s="134"/>
      <c r="EX2841" s="134"/>
      <c r="EY2841" s="134"/>
      <c r="EZ2841" s="134"/>
      <c r="FA2841" s="134"/>
      <c r="FB2841" s="134"/>
      <c r="FC2841" s="134"/>
      <c r="FD2841" s="134"/>
      <c r="FE2841" s="134"/>
      <c r="FF2841" s="134"/>
      <c r="FG2841" s="134"/>
      <c r="FH2841" s="134"/>
      <c r="FI2841" s="134"/>
      <c r="FJ2841" s="134"/>
      <c r="FK2841" s="134"/>
      <c r="FL2841" s="134"/>
      <c r="FM2841" s="134"/>
      <c r="FN2841" s="134"/>
      <c r="FO2841" s="134"/>
      <c r="FP2841" s="134"/>
      <c r="FQ2841" s="134"/>
      <c r="FR2841" s="134"/>
      <c r="FS2841" s="134"/>
      <c r="FT2841" s="134"/>
      <c r="FU2841" s="134"/>
      <c r="FV2841" s="134"/>
      <c r="FW2841" s="134"/>
      <c r="FX2841" s="134"/>
      <c r="FY2841" s="134"/>
      <c r="FZ2841" s="134"/>
      <c r="GA2841" s="134"/>
      <c r="GB2841" s="134"/>
      <c r="GC2841" s="134"/>
      <c r="GD2841" s="134"/>
      <c r="GE2841" s="134"/>
      <c r="GF2841" s="134"/>
      <c r="GG2841" s="134"/>
      <c r="GH2841" s="134"/>
      <c r="GI2841" s="134"/>
      <c r="GJ2841" s="134"/>
      <c r="GK2841" s="134"/>
      <c r="GL2841" s="134"/>
      <c r="GM2841" s="134"/>
      <c r="GN2841" s="134"/>
      <c r="GO2841" s="134"/>
      <c r="GP2841" s="134"/>
      <c r="GQ2841" s="134"/>
      <c r="GR2841" s="134"/>
      <c r="GS2841" s="134"/>
      <c r="GT2841" s="134"/>
      <c r="GU2841" s="134"/>
      <c r="GV2841" s="134"/>
      <c r="GW2841" s="134"/>
      <c r="GX2841" s="134"/>
      <c r="GY2841" s="134"/>
      <c r="GZ2841" s="134"/>
      <c r="HA2841" s="134"/>
      <c r="HB2841" s="134"/>
      <c r="HC2841" s="134"/>
      <c r="HD2841" s="134"/>
      <c r="HE2841" s="134"/>
      <c r="HF2841" s="134"/>
      <c r="HG2841" s="134"/>
      <c r="HH2841" s="134"/>
      <c r="HI2841" s="134"/>
      <c r="HJ2841" s="134"/>
      <c r="HK2841" s="134"/>
      <c r="HL2841" s="134"/>
      <c r="HM2841" s="134"/>
      <c r="HN2841" s="134"/>
      <c r="HO2841" s="134"/>
      <c r="HP2841" s="134"/>
      <c r="HQ2841" s="134"/>
      <c r="HR2841" s="134"/>
      <c r="HS2841" s="134"/>
      <c r="HT2841" s="134"/>
      <c r="HU2841" s="134"/>
      <c r="HV2841" s="134"/>
      <c r="HW2841" s="134"/>
      <c r="HX2841" s="134"/>
      <c r="HY2841" s="134"/>
      <c r="HZ2841" s="134"/>
      <c r="IA2841" s="134"/>
      <c r="IB2841" s="134"/>
      <c r="IC2841" s="134"/>
      <c r="ID2841" s="134"/>
      <c r="IE2841" s="134"/>
      <c r="IF2841" s="134"/>
      <c r="IG2841" s="134"/>
      <c r="IH2841" s="134"/>
      <c r="II2841" s="134"/>
      <c r="IJ2841" s="134"/>
      <c r="IK2841" s="134"/>
      <c r="IL2841" s="134"/>
      <c r="IM2841" s="134"/>
    </row>
    <row r="2842" spans="6:247" s="117" customFormat="1" ht="20.100000000000001" customHeight="1" x14ac:dyDescent="0.3">
      <c r="F2842" s="131"/>
      <c r="G2842" s="132"/>
      <c r="H2842" s="133"/>
      <c r="I2842" s="133"/>
      <c r="J2842" s="73"/>
      <c r="K2842" s="79"/>
      <c r="L2842" s="120"/>
      <c r="M2842" s="121"/>
      <c r="N2842" s="122"/>
      <c r="O2842" s="92"/>
      <c r="P2842" s="123"/>
      <c r="Q2842" s="92"/>
      <c r="R2842" s="123"/>
      <c r="S2842" s="92"/>
      <c r="T2842" s="119"/>
      <c r="U2842" s="79"/>
      <c r="V2842" s="123"/>
      <c r="W2842" s="92"/>
      <c r="X2842" s="123"/>
      <c r="Y2842" s="92"/>
      <c r="Z2842" s="123"/>
      <c r="AA2842" s="92"/>
      <c r="AB2842" s="123"/>
      <c r="AC2842" s="92"/>
      <c r="AD2842" s="123"/>
      <c r="AE2842" s="92"/>
      <c r="AF2842" s="123"/>
      <c r="AG2842" s="92"/>
      <c r="AH2842" s="123"/>
      <c r="AI2842" s="92"/>
      <c r="AJ2842" s="123"/>
      <c r="AK2842" s="92"/>
      <c r="AL2842" s="123"/>
      <c r="AM2842" s="92"/>
      <c r="AN2842" s="123"/>
      <c r="AO2842" s="92"/>
      <c r="AP2842" s="123"/>
      <c r="AQ2842" s="92"/>
      <c r="AR2842" s="123"/>
      <c r="AS2842" s="92"/>
      <c r="AT2842" s="123"/>
      <c r="AU2842" s="92"/>
      <c r="AV2842" s="120"/>
      <c r="AW2842" s="92"/>
      <c r="AX2842" s="73"/>
      <c r="AY2842" s="79"/>
      <c r="AZ2842" s="123"/>
      <c r="BA2842" s="92"/>
      <c r="BB2842" s="123"/>
      <c r="BC2842" s="92"/>
      <c r="BD2842" s="123"/>
      <c r="BE2842" s="92"/>
      <c r="BF2842" s="123"/>
      <c r="BG2842" s="92"/>
      <c r="BH2842" s="73"/>
      <c r="BI2842" s="92"/>
      <c r="BJ2842" s="123"/>
      <c r="BK2842" s="92"/>
      <c r="BL2842" s="123"/>
      <c r="BM2842" s="92"/>
      <c r="BN2842" s="123"/>
      <c r="BO2842" s="92"/>
      <c r="BP2842" s="123"/>
      <c r="BQ2842" s="92"/>
      <c r="BR2842" s="123"/>
      <c r="BS2842" s="92"/>
      <c r="BT2842" s="123"/>
      <c r="BU2842" s="92"/>
      <c r="BV2842" s="123"/>
      <c r="BW2842" s="92"/>
      <c r="BX2842" s="123"/>
      <c r="BY2842" s="92"/>
      <c r="BZ2842" s="123"/>
      <c r="CA2842" s="92"/>
      <c r="CB2842" s="123"/>
      <c r="CC2842" s="92"/>
      <c r="CD2842" s="123"/>
      <c r="CE2842" s="92"/>
      <c r="CF2842" s="123"/>
      <c r="CG2842" s="92"/>
      <c r="CH2842" s="123"/>
      <c r="CI2842" s="92"/>
      <c r="CJ2842" s="123"/>
      <c r="CK2842" s="92"/>
      <c r="CL2842" s="123"/>
      <c r="CM2842" s="92"/>
      <c r="CN2842" s="123"/>
      <c r="CO2842" s="92"/>
      <c r="CP2842" s="123"/>
      <c r="CQ2842" s="92"/>
      <c r="CR2842" s="123"/>
      <c r="CS2842" s="92"/>
      <c r="CT2842" s="123"/>
      <c r="CU2842" s="92"/>
      <c r="CV2842" s="123"/>
      <c r="CW2842" s="92"/>
      <c r="CX2842" s="123"/>
      <c r="CY2842" s="92"/>
      <c r="CZ2842" s="123"/>
      <c r="DA2842" s="92"/>
      <c r="DB2842" s="123"/>
      <c r="DC2842" s="92"/>
      <c r="DD2842" s="123"/>
      <c r="DE2842" s="92"/>
      <c r="DF2842" s="123"/>
      <c r="DG2842" s="92"/>
      <c r="DH2842" s="123"/>
      <c r="DI2842" s="92"/>
      <c r="DJ2842" s="123"/>
      <c r="DK2842" s="92"/>
      <c r="DL2842" s="123"/>
      <c r="DM2842" s="92"/>
      <c r="DN2842" s="125"/>
      <c r="DO2842" s="126"/>
      <c r="DP2842" s="125"/>
      <c r="DQ2842" s="126"/>
      <c r="DR2842" s="125"/>
      <c r="DS2842" s="126"/>
      <c r="DT2842" s="127"/>
      <c r="DU2842" s="128"/>
      <c r="DV2842" s="129"/>
      <c r="DW2842" s="128"/>
      <c r="DX2842" s="129"/>
      <c r="DY2842" s="130"/>
      <c r="DZ2842" s="129"/>
      <c r="EA2842" s="128"/>
      <c r="EB2842" s="129"/>
      <c r="EC2842" s="130"/>
      <c r="ED2842" s="134"/>
      <c r="EE2842" s="134"/>
      <c r="EF2842" s="134"/>
      <c r="EG2842" s="134"/>
      <c r="EH2842" s="134"/>
      <c r="EI2842" s="134"/>
      <c r="EJ2842" s="134"/>
      <c r="EK2842" s="134"/>
      <c r="EL2842" s="134"/>
      <c r="EM2842" s="134"/>
      <c r="EN2842" s="134"/>
      <c r="EO2842" s="134"/>
      <c r="EP2842" s="134"/>
      <c r="EQ2842" s="134"/>
      <c r="ER2842" s="134"/>
      <c r="ES2842" s="134"/>
      <c r="ET2842" s="134"/>
      <c r="EU2842" s="134"/>
      <c r="EV2842" s="134"/>
      <c r="EW2842" s="134"/>
      <c r="EX2842" s="134"/>
      <c r="EY2842" s="134"/>
      <c r="EZ2842" s="134"/>
      <c r="FA2842" s="134"/>
      <c r="FB2842" s="134"/>
      <c r="FC2842" s="134"/>
      <c r="FD2842" s="134"/>
      <c r="FE2842" s="134"/>
      <c r="FF2842" s="134"/>
      <c r="FG2842" s="134"/>
      <c r="FH2842" s="134"/>
      <c r="FI2842" s="134"/>
      <c r="FJ2842" s="134"/>
      <c r="FK2842" s="134"/>
      <c r="FL2842" s="134"/>
      <c r="FM2842" s="134"/>
      <c r="FN2842" s="134"/>
      <c r="FO2842" s="134"/>
      <c r="FP2842" s="134"/>
      <c r="FQ2842" s="134"/>
      <c r="FR2842" s="134"/>
      <c r="FS2842" s="134"/>
      <c r="FT2842" s="134"/>
      <c r="FU2842" s="134"/>
      <c r="FV2842" s="134"/>
      <c r="FW2842" s="134"/>
      <c r="FX2842" s="134"/>
      <c r="FY2842" s="134"/>
      <c r="FZ2842" s="134"/>
      <c r="GA2842" s="134"/>
      <c r="GB2842" s="134"/>
      <c r="GC2842" s="134"/>
      <c r="GD2842" s="134"/>
      <c r="GE2842" s="134"/>
      <c r="GF2842" s="134"/>
      <c r="GG2842" s="134"/>
      <c r="GH2842" s="134"/>
      <c r="GI2842" s="134"/>
      <c r="GJ2842" s="134"/>
      <c r="GK2842" s="134"/>
      <c r="GL2842" s="134"/>
      <c r="GM2842" s="134"/>
      <c r="GN2842" s="134"/>
      <c r="GO2842" s="134"/>
      <c r="GP2842" s="134"/>
      <c r="GQ2842" s="134"/>
      <c r="GR2842" s="134"/>
      <c r="GS2842" s="134"/>
      <c r="GT2842" s="134"/>
      <c r="GU2842" s="134"/>
      <c r="GV2842" s="134"/>
      <c r="GW2842" s="134"/>
      <c r="GX2842" s="134"/>
      <c r="GY2842" s="134"/>
      <c r="GZ2842" s="134"/>
      <c r="HA2842" s="134"/>
      <c r="HB2842" s="134"/>
      <c r="HC2842" s="134"/>
      <c r="HD2842" s="134"/>
      <c r="HE2842" s="134"/>
      <c r="HF2842" s="134"/>
      <c r="HG2842" s="134"/>
      <c r="HH2842" s="134"/>
      <c r="HI2842" s="134"/>
      <c r="HJ2842" s="134"/>
      <c r="HK2842" s="134"/>
      <c r="HL2842" s="134"/>
      <c r="HM2842" s="134"/>
      <c r="HN2842" s="134"/>
      <c r="HO2842" s="134"/>
      <c r="HP2842" s="134"/>
      <c r="HQ2842" s="134"/>
      <c r="HR2842" s="134"/>
      <c r="HS2842" s="134"/>
      <c r="HT2842" s="134"/>
      <c r="HU2842" s="134"/>
      <c r="HV2842" s="134"/>
      <c r="HW2842" s="134"/>
      <c r="HX2842" s="134"/>
      <c r="HY2842" s="134"/>
      <c r="HZ2842" s="134"/>
      <c r="IA2842" s="134"/>
      <c r="IB2842" s="134"/>
      <c r="IC2842" s="134"/>
      <c r="ID2842" s="134"/>
      <c r="IE2842" s="134"/>
      <c r="IF2842" s="134"/>
      <c r="IG2842" s="134"/>
      <c r="IH2842" s="134"/>
      <c r="II2842" s="134"/>
      <c r="IJ2842" s="134"/>
      <c r="IK2842" s="134"/>
      <c r="IL2842" s="134"/>
      <c r="IM2842" s="134"/>
    </row>
    <row r="2843" spans="6:247" s="117" customFormat="1" ht="20.100000000000001" customHeight="1" x14ac:dyDescent="0.3">
      <c r="F2843" s="131"/>
      <c r="G2843" s="132"/>
      <c r="H2843" s="133"/>
      <c r="I2843" s="133"/>
      <c r="J2843" s="73"/>
      <c r="K2843" s="79"/>
      <c r="L2843" s="120"/>
      <c r="M2843" s="121"/>
      <c r="N2843" s="122"/>
      <c r="O2843" s="92"/>
      <c r="P2843" s="123"/>
      <c r="Q2843" s="92"/>
      <c r="R2843" s="123"/>
      <c r="S2843" s="92"/>
      <c r="T2843" s="119"/>
      <c r="U2843" s="79"/>
      <c r="V2843" s="123"/>
      <c r="W2843" s="92"/>
      <c r="X2843" s="123"/>
      <c r="Y2843" s="92"/>
      <c r="Z2843" s="123"/>
      <c r="AA2843" s="92"/>
      <c r="AB2843" s="123"/>
      <c r="AC2843" s="92"/>
      <c r="AD2843" s="123"/>
      <c r="AE2843" s="92"/>
      <c r="AF2843" s="123"/>
      <c r="AG2843" s="92"/>
      <c r="AH2843" s="123"/>
      <c r="AI2843" s="92"/>
      <c r="AJ2843" s="123"/>
      <c r="AK2843" s="92"/>
      <c r="AL2843" s="123"/>
      <c r="AM2843" s="92"/>
      <c r="AN2843" s="123"/>
      <c r="AO2843" s="92"/>
      <c r="AP2843" s="123"/>
      <c r="AQ2843" s="92"/>
      <c r="AR2843" s="123"/>
      <c r="AS2843" s="92"/>
      <c r="AT2843" s="123"/>
      <c r="AU2843" s="92"/>
      <c r="AV2843" s="120"/>
      <c r="AW2843" s="92"/>
      <c r="AX2843" s="73"/>
      <c r="AY2843" s="79"/>
      <c r="AZ2843" s="123"/>
      <c r="BA2843" s="92"/>
      <c r="BB2843" s="123"/>
      <c r="BC2843" s="92"/>
      <c r="BD2843" s="123"/>
      <c r="BE2843" s="92"/>
      <c r="BF2843" s="123"/>
      <c r="BG2843" s="92"/>
      <c r="BH2843" s="73"/>
      <c r="BI2843" s="92"/>
      <c r="BJ2843" s="123"/>
      <c r="BK2843" s="92"/>
      <c r="BL2843" s="123"/>
      <c r="BM2843" s="92"/>
      <c r="BN2843" s="123"/>
      <c r="BO2843" s="92"/>
      <c r="BP2843" s="123"/>
      <c r="BQ2843" s="92"/>
      <c r="BR2843" s="123"/>
      <c r="BS2843" s="92"/>
      <c r="BT2843" s="123"/>
      <c r="BU2843" s="92"/>
      <c r="BV2843" s="123"/>
      <c r="BW2843" s="92"/>
      <c r="BX2843" s="123"/>
      <c r="BY2843" s="92"/>
      <c r="BZ2843" s="123"/>
      <c r="CA2843" s="92"/>
      <c r="CB2843" s="123"/>
      <c r="CC2843" s="92"/>
      <c r="CD2843" s="123"/>
      <c r="CE2843" s="92"/>
      <c r="CF2843" s="123"/>
      <c r="CG2843" s="92"/>
      <c r="CH2843" s="123"/>
      <c r="CI2843" s="92"/>
      <c r="CJ2843" s="123"/>
      <c r="CK2843" s="92"/>
      <c r="CL2843" s="123"/>
      <c r="CM2843" s="92"/>
      <c r="CN2843" s="123"/>
      <c r="CO2843" s="92"/>
      <c r="CP2843" s="123"/>
      <c r="CQ2843" s="92"/>
      <c r="CR2843" s="123"/>
      <c r="CS2843" s="92"/>
      <c r="CT2843" s="123"/>
      <c r="CU2843" s="92"/>
      <c r="CV2843" s="123"/>
      <c r="CW2843" s="92"/>
      <c r="CX2843" s="123"/>
      <c r="CY2843" s="92"/>
      <c r="CZ2843" s="123"/>
      <c r="DA2843" s="92"/>
      <c r="DB2843" s="123"/>
      <c r="DC2843" s="92"/>
      <c r="DD2843" s="123"/>
      <c r="DE2843" s="92"/>
      <c r="DF2843" s="123"/>
      <c r="DG2843" s="92"/>
      <c r="DH2843" s="123"/>
      <c r="DI2843" s="92"/>
      <c r="DJ2843" s="123"/>
      <c r="DK2843" s="92"/>
      <c r="DL2843" s="123"/>
      <c r="DM2843" s="92"/>
      <c r="DN2843" s="125"/>
      <c r="DO2843" s="126"/>
      <c r="DP2843" s="125"/>
      <c r="DQ2843" s="126"/>
      <c r="DR2843" s="125"/>
      <c r="DS2843" s="126"/>
      <c r="DT2843" s="127"/>
      <c r="DU2843" s="128"/>
      <c r="DV2843" s="129"/>
      <c r="DW2843" s="128"/>
      <c r="DX2843" s="129"/>
      <c r="DY2843" s="130"/>
      <c r="DZ2843" s="129"/>
      <c r="EA2843" s="128"/>
      <c r="EB2843" s="129"/>
      <c r="EC2843" s="130"/>
      <c r="ED2843" s="134"/>
      <c r="EE2843" s="134"/>
      <c r="EF2843" s="134"/>
      <c r="EG2843" s="134"/>
      <c r="EH2843" s="134"/>
      <c r="EI2843" s="134"/>
      <c r="EJ2843" s="134"/>
      <c r="EK2843" s="134"/>
      <c r="EL2843" s="134"/>
      <c r="EM2843" s="134"/>
      <c r="EN2843" s="134"/>
      <c r="EO2843" s="134"/>
      <c r="EP2843" s="134"/>
      <c r="EQ2843" s="134"/>
      <c r="ER2843" s="134"/>
      <c r="ES2843" s="134"/>
      <c r="ET2843" s="134"/>
      <c r="EU2843" s="134"/>
      <c r="EV2843" s="134"/>
      <c r="EW2843" s="134"/>
      <c r="EX2843" s="134"/>
      <c r="EY2843" s="134"/>
      <c r="EZ2843" s="134"/>
      <c r="FA2843" s="134"/>
      <c r="FB2843" s="134"/>
      <c r="FC2843" s="134"/>
      <c r="FD2843" s="134"/>
      <c r="FE2843" s="134"/>
      <c r="FF2843" s="134"/>
      <c r="FG2843" s="134"/>
      <c r="FH2843" s="134"/>
      <c r="FI2843" s="134"/>
      <c r="FJ2843" s="134"/>
      <c r="FK2843" s="134"/>
      <c r="FL2843" s="134"/>
      <c r="FM2843" s="134"/>
      <c r="FN2843" s="134"/>
      <c r="FO2843" s="134"/>
      <c r="FP2843" s="134"/>
      <c r="FQ2843" s="134"/>
      <c r="FR2843" s="134"/>
      <c r="FS2843" s="134"/>
      <c r="FT2843" s="134"/>
      <c r="FU2843" s="134"/>
      <c r="FV2843" s="134"/>
      <c r="FW2843" s="134"/>
      <c r="FX2843" s="134"/>
      <c r="FY2843" s="134"/>
      <c r="FZ2843" s="134"/>
      <c r="GA2843" s="134"/>
      <c r="GB2843" s="134"/>
      <c r="GC2843" s="134"/>
      <c r="GD2843" s="134"/>
      <c r="GE2843" s="134"/>
      <c r="GF2843" s="134"/>
      <c r="GG2843" s="134"/>
      <c r="GH2843" s="134"/>
      <c r="GI2843" s="134"/>
      <c r="GJ2843" s="134"/>
      <c r="GK2843" s="134"/>
      <c r="GL2843" s="134"/>
      <c r="GM2843" s="134"/>
      <c r="GN2843" s="134"/>
      <c r="GO2843" s="134"/>
      <c r="GP2843" s="134"/>
      <c r="GQ2843" s="134"/>
      <c r="GR2843" s="134"/>
      <c r="GS2843" s="134"/>
      <c r="GT2843" s="134"/>
      <c r="GU2843" s="134"/>
      <c r="GV2843" s="134"/>
      <c r="GW2843" s="134"/>
      <c r="GX2843" s="134"/>
      <c r="GY2843" s="134"/>
      <c r="GZ2843" s="134"/>
      <c r="HA2843" s="134"/>
      <c r="HB2843" s="134"/>
      <c r="HC2843" s="134"/>
      <c r="HD2843" s="134"/>
      <c r="HE2843" s="134"/>
      <c r="HF2843" s="134"/>
      <c r="HG2843" s="134"/>
      <c r="HH2843" s="134"/>
      <c r="HI2843" s="134"/>
      <c r="HJ2843" s="134"/>
      <c r="HK2843" s="134"/>
      <c r="HL2843" s="134"/>
      <c r="HM2843" s="134"/>
      <c r="HN2843" s="134"/>
      <c r="HO2843" s="134"/>
      <c r="HP2843" s="134"/>
      <c r="HQ2843" s="134"/>
      <c r="HR2843" s="134"/>
      <c r="HS2843" s="134"/>
      <c r="HT2843" s="134"/>
      <c r="HU2843" s="134"/>
      <c r="HV2843" s="134"/>
      <c r="HW2843" s="134"/>
      <c r="HX2843" s="134"/>
      <c r="HY2843" s="134"/>
      <c r="HZ2843" s="134"/>
      <c r="IA2843" s="134"/>
      <c r="IB2843" s="134"/>
      <c r="IC2843" s="134"/>
      <c r="ID2843" s="134"/>
      <c r="IE2843" s="134"/>
      <c r="IF2843" s="134"/>
      <c r="IG2843" s="134"/>
      <c r="IH2843" s="134"/>
      <c r="II2843" s="134"/>
      <c r="IJ2843" s="134"/>
      <c r="IK2843" s="134"/>
      <c r="IL2843" s="134"/>
      <c r="IM2843" s="134"/>
    </row>
    <row r="2844" spans="6:247" s="117" customFormat="1" ht="20.100000000000001" customHeight="1" x14ac:dyDescent="0.3">
      <c r="F2844" s="131"/>
      <c r="G2844" s="132"/>
      <c r="H2844" s="133"/>
      <c r="I2844" s="133"/>
      <c r="J2844" s="73"/>
      <c r="K2844" s="79"/>
      <c r="L2844" s="120"/>
      <c r="M2844" s="121"/>
      <c r="N2844" s="122"/>
      <c r="O2844" s="92"/>
      <c r="P2844" s="123"/>
      <c r="Q2844" s="92"/>
      <c r="R2844" s="123"/>
      <c r="S2844" s="92"/>
      <c r="T2844" s="119"/>
      <c r="U2844" s="79"/>
      <c r="V2844" s="123"/>
      <c r="W2844" s="92"/>
      <c r="X2844" s="123"/>
      <c r="Y2844" s="92"/>
      <c r="Z2844" s="123"/>
      <c r="AA2844" s="92"/>
      <c r="AB2844" s="123"/>
      <c r="AC2844" s="92"/>
      <c r="AD2844" s="123"/>
      <c r="AE2844" s="92"/>
      <c r="AF2844" s="123"/>
      <c r="AG2844" s="92"/>
      <c r="AH2844" s="123"/>
      <c r="AI2844" s="92"/>
      <c r="AJ2844" s="123"/>
      <c r="AK2844" s="92"/>
      <c r="AL2844" s="123"/>
      <c r="AM2844" s="92"/>
      <c r="AN2844" s="123"/>
      <c r="AO2844" s="92"/>
      <c r="AP2844" s="123"/>
      <c r="AQ2844" s="92"/>
      <c r="AR2844" s="123"/>
      <c r="AS2844" s="92"/>
      <c r="AT2844" s="123"/>
      <c r="AU2844" s="92"/>
      <c r="AV2844" s="120"/>
      <c r="AW2844" s="92"/>
      <c r="AX2844" s="73"/>
      <c r="AY2844" s="79"/>
      <c r="AZ2844" s="123"/>
      <c r="BA2844" s="92"/>
      <c r="BB2844" s="123"/>
      <c r="BC2844" s="92"/>
      <c r="BD2844" s="123"/>
      <c r="BE2844" s="92"/>
      <c r="BF2844" s="123"/>
      <c r="BG2844" s="92"/>
      <c r="BH2844" s="73"/>
      <c r="BI2844" s="92"/>
      <c r="BJ2844" s="123"/>
      <c r="BK2844" s="92"/>
      <c r="BL2844" s="123"/>
      <c r="BM2844" s="92"/>
      <c r="BN2844" s="123"/>
      <c r="BO2844" s="92"/>
      <c r="BP2844" s="123"/>
      <c r="BQ2844" s="92"/>
      <c r="BR2844" s="123"/>
      <c r="BS2844" s="92"/>
      <c r="BT2844" s="123"/>
      <c r="BU2844" s="92"/>
      <c r="BV2844" s="123"/>
      <c r="BW2844" s="92"/>
      <c r="BX2844" s="123"/>
      <c r="BY2844" s="92"/>
      <c r="BZ2844" s="123"/>
      <c r="CA2844" s="92"/>
      <c r="CB2844" s="123"/>
      <c r="CC2844" s="92"/>
      <c r="CD2844" s="123"/>
      <c r="CE2844" s="92"/>
      <c r="CF2844" s="123"/>
      <c r="CG2844" s="92"/>
      <c r="CH2844" s="123"/>
      <c r="CI2844" s="92"/>
      <c r="CJ2844" s="123"/>
      <c r="CK2844" s="92"/>
      <c r="CL2844" s="123"/>
      <c r="CM2844" s="92"/>
      <c r="CN2844" s="123"/>
      <c r="CO2844" s="92"/>
      <c r="CP2844" s="123"/>
      <c r="CQ2844" s="92"/>
      <c r="CR2844" s="123"/>
      <c r="CS2844" s="92"/>
      <c r="CT2844" s="123"/>
      <c r="CU2844" s="92"/>
      <c r="CV2844" s="123"/>
      <c r="CW2844" s="92"/>
      <c r="CX2844" s="123"/>
      <c r="CY2844" s="92"/>
      <c r="CZ2844" s="123"/>
      <c r="DA2844" s="92"/>
      <c r="DB2844" s="123"/>
      <c r="DC2844" s="92"/>
      <c r="DD2844" s="123"/>
      <c r="DE2844" s="92"/>
      <c r="DF2844" s="123"/>
      <c r="DG2844" s="92"/>
      <c r="DH2844" s="123"/>
      <c r="DI2844" s="92"/>
      <c r="DJ2844" s="123"/>
      <c r="DK2844" s="92"/>
      <c r="DL2844" s="123"/>
      <c r="DM2844" s="92"/>
      <c r="DN2844" s="125"/>
      <c r="DO2844" s="126"/>
      <c r="DP2844" s="125"/>
      <c r="DQ2844" s="126"/>
      <c r="DR2844" s="125"/>
      <c r="DS2844" s="126"/>
      <c r="DT2844" s="127"/>
      <c r="DU2844" s="128"/>
      <c r="DV2844" s="129"/>
      <c r="DW2844" s="128"/>
      <c r="DX2844" s="129"/>
      <c r="DY2844" s="130"/>
      <c r="DZ2844" s="129"/>
      <c r="EA2844" s="128"/>
      <c r="EB2844" s="129"/>
      <c r="EC2844" s="130"/>
      <c r="ED2844" s="134"/>
      <c r="EE2844" s="134"/>
      <c r="EF2844" s="134"/>
      <c r="EG2844" s="134"/>
      <c r="EH2844" s="134"/>
      <c r="EI2844" s="134"/>
      <c r="EJ2844" s="134"/>
      <c r="EK2844" s="134"/>
      <c r="EL2844" s="134"/>
      <c r="EM2844" s="134"/>
      <c r="EN2844" s="134"/>
      <c r="EO2844" s="134"/>
      <c r="EP2844" s="134"/>
      <c r="EQ2844" s="134"/>
      <c r="ER2844" s="134"/>
      <c r="ES2844" s="134"/>
      <c r="ET2844" s="134"/>
      <c r="EU2844" s="134"/>
      <c r="EV2844" s="134"/>
      <c r="EW2844" s="134"/>
      <c r="EX2844" s="134"/>
      <c r="EY2844" s="134"/>
      <c r="EZ2844" s="134"/>
      <c r="FA2844" s="134"/>
      <c r="FB2844" s="134"/>
      <c r="FC2844" s="134"/>
      <c r="FD2844" s="134"/>
      <c r="FE2844" s="134"/>
      <c r="FF2844" s="134"/>
      <c r="FG2844" s="134"/>
      <c r="FH2844" s="134"/>
      <c r="FI2844" s="134"/>
      <c r="FJ2844" s="134"/>
      <c r="FK2844" s="134"/>
      <c r="FL2844" s="134"/>
      <c r="FM2844" s="134"/>
      <c r="FN2844" s="134"/>
      <c r="FO2844" s="134"/>
      <c r="FP2844" s="134"/>
      <c r="FQ2844" s="134"/>
      <c r="FR2844" s="134"/>
      <c r="FS2844" s="134"/>
      <c r="FT2844" s="134"/>
      <c r="FU2844" s="134"/>
      <c r="FV2844" s="134"/>
      <c r="FW2844" s="134"/>
      <c r="FX2844" s="134"/>
      <c r="FY2844" s="134"/>
      <c r="FZ2844" s="134"/>
      <c r="GA2844" s="134"/>
      <c r="GB2844" s="134"/>
      <c r="GC2844" s="134"/>
      <c r="GD2844" s="134"/>
      <c r="GE2844" s="134"/>
      <c r="GF2844" s="134"/>
      <c r="GG2844" s="134"/>
      <c r="GH2844" s="134"/>
      <c r="GI2844" s="134"/>
      <c r="GJ2844" s="134"/>
      <c r="GK2844" s="134"/>
      <c r="GL2844" s="134"/>
      <c r="GM2844" s="134"/>
      <c r="GN2844" s="134"/>
      <c r="GO2844" s="134"/>
      <c r="GP2844" s="134"/>
      <c r="GQ2844" s="134"/>
      <c r="GR2844" s="134"/>
      <c r="GS2844" s="134"/>
      <c r="GT2844" s="134"/>
      <c r="GU2844" s="134"/>
      <c r="GV2844" s="134"/>
      <c r="GW2844" s="134"/>
      <c r="GX2844" s="134"/>
      <c r="GY2844" s="134"/>
      <c r="GZ2844" s="134"/>
      <c r="HA2844" s="134"/>
      <c r="HB2844" s="134"/>
      <c r="HC2844" s="134"/>
      <c r="HD2844" s="134"/>
      <c r="HE2844" s="134"/>
      <c r="HF2844" s="134"/>
      <c r="HG2844" s="134"/>
      <c r="HH2844" s="134"/>
      <c r="HI2844" s="134"/>
      <c r="HJ2844" s="134"/>
      <c r="HK2844" s="134"/>
      <c r="HL2844" s="134"/>
      <c r="HM2844" s="134"/>
      <c r="HN2844" s="134"/>
      <c r="HO2844" s="134"/>
      <c r="HP2844" s="134"/>
      <c r="HQ2844" s="134"/>
      <c r="HR2844" s="134"/>
      <c r="HS2844" s="134"/>
      <c r="HT2844" s="134"/>
      <c r="HU2844" s="134"/>
      <c r="HV2844" s="134"/>
      <c r="HW2844" s="134"/>
      <c r="HX2844" s="134"/>
      <c r="HY2844" s="134"/>
      <c r="HZ2844" s="134"/>
      <c r="IA2844" s="134"/>
      <c r="IB2844" s="134"/>
      <c r="IC2844" s="134"/>
      <c r="ID2844" s="134"/>
      <c r="IE2844" s="134"/>
      <c r="IF2844" s="134"/>
      <c r="IG2844" s="134"/>
      <c r="IH2844" s="134"/>
      <c r="II2844" s="134"/>
      <c r="IJ2844" s="134"/>
      <c r="IK2844" s="134"/>
      <c r="IL2844" s="134"/>
      <c r="IM2844" s="134"/>
    </row>
    <row r="2845" spans="6:247" s="117" customFormat="1" ht="20.100000000000001" customHeight="1" x14ac:dyDescent="0.3">
      <c r="F2845" s="131"/>
      <c r="G2845" s="132"/>
      <c r="H2845" s="133"/>
      <c r="I2845" s="133"/>
      <c r="J2845" s="73"/>
      <c r="K2845" s="79"/>
      <c r="L2845" s="120"/>
      <c r="M2845" s="121"/>
      <c r="N2845" s="122"/>
      <c r="O2845" s="92"/>
      <c r="P2845" s="123"/>
      <c r="Q2845" s="92"/>
      <c r="R2845" s="123"/>
      <c r="S2845" s="92"/>
      <c r="T2845" s="119"/>
      <c r="U2845" s="79"/>
      <c r="V2845" s="123"/>
      <c r="W2845" s="92"/>
      <c r="X2845" s="123"/>
      <c r="Y2845" s="92"/>
      <c r="Z2845" s="123"/>
      <c r="AA2845" s="92"/>
      <c r="AB2845" s="123"/>
      <c r="AC2845" s="92"/>
      <c r="AD2845" s="123"/>
      <c r="AE2845" s="92"/>
      <c r="AF2845" s="123"/>
      <c r="AG2845" s="92"/>
      <c r="AH2845" s="123"/>
      <c r="AI2845" s="92"/>
      <c r="AJ2845" s="123"/>
      <c r="AK2845" s="92"/>
      <c r="AL2845" s="123"/>
      <c r="AM2845" s="92"/>
      <c r="AN2845" s="123"/>
      <c r="AO2845" s="92"/>
      <c r="AP2845" s="123"/>
      <c r="AQ2845" s="92"/>
      <c r="AR2845" s="123"/>
      <c r="AS2845" s="92"/>
      <c r="AT2845" s="123"/>
      <c r="AU2845" s="92"/>
      <c r="AV2845" s="120"/>
      <c r="AW2845" s="92"/>
      <c r="AX2845" s="73"/>
      <c r="AY2845" s="79"/>
      <c r="AZ2845" s="123"/>
      <c r="BA2845" s="92"/>
      <c r="BB2845" s="123"/>
      <c r="BC2845" s="92"/>
      <c r="BD2845" s="123"/>
      <c r="BE2845" s="92"/>
      <c r="BF2845" s="123"/>
      <c r="BG2845" s="92"/>
      <c r="BH2845" s="73"/>
      <c r="BI2845" s="92"/>
      <c r="BJ2845" s="123"/>
      <c r="BK2845" s="92"/>
      <c r="BL2845" s="123"/>
      <c r="BM2845" s="92"/>
      <c r="BN2845" s="123"/>
      <c r="BO2845" s="92"/>
      <c r="BP2845" s="123"/>
      <c r="BQ2845" s="92"/>
      <c r="BR2845" s="123"/>
      <c r="BS2845" s="92"/>
      <c r="BT2845" s="123"/>
      <c r="BU2845" s="92"/>
      <c r="BV2845" s="123"/>
      <c r="BW2845" s="92"/>
      <c r="BX2845" s="123"/>
      <c r="BY2845" s="92"/>
      <c r="BZ2845" s="123"/>
      <c r="CA2845" s="92"/>
      <c r="CB2845" s="123"/>
      <c r="CC2845" s="92"/>
      <c r="CD2845" s="123"/>
      <c r="CE2845" s="92"/>
      <c r="CF2845" s="123"/>
      <c r="CG2845" s="92"/>
      <c r="CH2845" s="123"/>
      <c r="CI2845" s="92"/>
      <c r="CJ2845" s="123"/>
      <c r="CK2845" s="92"/>
      <c r="CL2845" s="123"/>
      <c r="CM2845" s="92"/>
      <c r="CN2845" s="123"/>
      <c r="CO2845" s="92"/>
      <c r="CP2845" s="123"/>
      <c r="CQ2845" s="92"/>
      <c r="CR2845" s="123"/>
      <c r="CS2845" s="92"/>
      <c r="CT2845" s="123"/>
      <c r="CU2845" s="92"/>
      <c r="CV2845" s="123"/>
      <c r="CW2845" s="92"/>
      <c r="CX2845" s="123"/>
      <c r="CY2845" s="92"/>
      <c r="CZ2845" s="123"/>
      <c r="DA2845" s="92"/>
      <c r="DB2845" s="123"/>
      <c r="DC2845" s="92"/>
      <c r="DD2845" s="123"/>
      <c r="DE2845" s="92"/>
      <c r="DF2845" s="123"/>
      <c r="DG2845" s="92"/>
      <c r="DH2845" s="123"/>
      <c r="DI2845" s="92"/>
      <c r="DJ2845" s="123"/>
      <c r="DK2845" s="92"/>
      <c r="DL2845" s="123"/>
      <c r="DM2845" s="92"/>
      <c r="DN2845" s="125"/>
      <c r="DO2845" s="126"/>
      <c r="DP2845" s="125"/>
      <c r="DQ2845" s="126"/>
      <c r="DR2845" s="125"/>
      <c r="DS2845" s="126"/>
      <c r="DT2845" s="127"/>
      <c r="DU2845" s="128"/>
      <c r="DV2845" s="129"/>
      <c r="DW2845" s="128"/>
      <c r="DX2845" s="129"/>
      <c r="DY2845" s="130"/>
      <c r="DZ2845" s="129"/>
      <c r="EA2845" s="128"/>
      <c r="EB2845" s="129"/>
      <c r="EC2845" s="130"/>
      <c r="ED2845" s="134"/>
      <c r="EE2845" s="134"/>
      <c r="EF2845" s="134"/>
      <c r="EG2845" s="134"/>
      <c r="EH2845" s="134"/>
      <c r="EI2845" s="134"/>
      <c r="EJ2845" s="134"/>
      <c r="EK2845" s="134"/>
      <c r="EL2845" s="134"/>
      <c r="EM2845" s="134"/>
      <c r="EN2845" s="134"/>
      <c r="EO2845" s="134"/>
      <c r="EP2845" s="134"/>
      <c r="EQ2845" s="134"/>
      <c r="ER2845" s="134"/>
      <c r="ES2845" s="134"/>
      <c r="ET2845" s="134"/>
      <c r="EU2845" s="134"/>
      <c r="EV2845" s="134"/>
      <c r="EW2845" s="134"/>
      <c r="EX2845" s="134"/>
      <c r="EY2845" s="134"/>
      <c r="EZ2845" s="134"/>
      <c r="FA2845" s="134"/>
      <c r="FB2845" s="134"/>
      <c r="FC2845" s="134"/>
      <c r="FD2845" s="134"/>
      <c r="FE2845" s="134"/>
      <c r="FF2845" s="134"/>
      <c r="FG2845" s="134"/>
      <c r="FH2845" s="134"/>
      <c r="FI2845" s="134"/>
      <c r="FJ2845" s="134"/>
      <c r="FK2845" s="134"/>
      <c r="FL2845" s="134"/>
      <c r="FM2845" s="134"/>
      <c r="FN2845" s="134"/>
      <c r="FO2845" s="134"/>
      <c r="FP2845" s="134"/>
      <c r="FQ2845" s="134"/>
      <c r="FR2845" s="134"/>
      <c r="FS2845" s="134"/>
      <c r="FT2845" s="134"/>
      <c r="FU2845" s="134"/>
      <c r="FV2845" s="134"/>
      <c r="FW2845" s="134"/>
      <c r="FX2845" s="134"/>
      <c r="FY2845" s="134"/>
      <c r="FZ2845" s="134"/>
      <c r="GA2845" s="134"/>
      <c r="GB2845" s="134"/>
      <c r="GC2845" s="134"/>
      <c r="GD2845" s="134"/>
      <c r="GE2845" s="134"/>
      <c r="GF2845" s="134"/>
      <c r="GG2845" s="134"/>
      <c r="GH2845" s="134"/>
      <c r="GI2845" s="134"/>
      <c r="GJ2845" s="134"/>
      <c r="GK2845" s="134"/>
      <c r="GL2845" s="134"/>
      <c r="GM2845" s="134"/>
      <c r="GN2845" s="134"/>
      <c r="GO2845" s="134"/>
      <c r="GP2845" s="134"/>
      <c r="GQ2845" s="134"/>
      <c r="GR2845" s="134"/>
      <c r="GS2845" s="134"/>
      <c r="GT2845" s="134"/>
      <c r="GU2845" s="134"/>
      <c r="GV2845" s="134"/>
      <c r="GW2845" s="134"/>
      <c r="GX2845" s="134"/>
      <c r="GY2845" s="134"/>
      <c r="GZ2845" s="134"/>
      <c r="HA2845" s="134"/>
      <c r="HB2845" s="134"/>
      <c r="HC2845" s="134"/>
      <c r="HD2845" s="134"/>
      <c r="HE2845" s="134"/>
      <c r="HF2845" s="134"/>
      <c r="HG2845" s="134"/>
      <c r="HH2845" s="134"/>
      <c r="HI2845" s="134"/>
      <c r="HJ2845" s="134"/>
      <c r="HK2845" s="134"/>
      <c r="HL2845" s="134"/>
      <c r="HM2845" s="134"/>
      <c r="HN2845" s="134"/>
      <c r="HO2845" s="134"/>
      <c r="HP2845" s="134"/>
      <c r="HQ2845" s="134"/>
      <c r="HR2845" s="134"/>
      <c r="HS2845" s="134"/>
      <c r="HT2845" s="134"/>
      <c r="HU2845" s="134"/>
      <c r="HV2845" s="134"/>
      <c r="HW2845" s="134"/>
      <c r="HX2845" s="134"/>
      <c r="HY2845" s="134"/>
      <c r="HZ2845" s="134"/>
      <c r="IA2845" s="134"/>
      <c r="IB2845" s="134"/>
      <c r="IC2845" s="134"/>
      <c r="ID2845" s="134"/>
      <c r="IE2845" s="134"/>
      <c r="IF2845" s="134"/>
      <c r="IG2845" s="134"/>
      <c r="IH2845" s="134"/>
      <c r="II2845" s="134"/>
      <c r="IJ2845" s="134"/>
      <c r="IK2845" s="134"/>
      <c r="IL2845" s="134"/>
      <c r="IM2845" s="134"/>
    </row>
    <row r="2846" spans="6:247" s="117" customFormat="1" ht="20.100000000000001" customHeight="1" x14ac:dyDescent="0.3">
      <c r="F2846" s="131"/>
      <c r="G2846" s="132"/>
      <c r="H2846" s="133"/>
      <c r="I2846" s="133"/>
      <c r="J2846" s="73"/>
      <c r="K2846" s="79"/>
      <c r="L2846" s="120"/>
      <c r="M2846" s="121"/>
      <c r="N2846" s="122"/>
      <c r="O2846" s="92"/>
      <c r="P2846" s="123"/>
      <c r="Q2846" s="92"/>
      <c r="R2846" s="123"/>
      <c r="S2846" s="92"/>
      <c r="T2846" s="119"/>
      <c r="U2846" s="79"/>
      <c r="V2846" s="123"/>
      <c r="W2846" s="92"/>
      <c r="X2846" s="123"/>
      <c r="Y2846" s="92"/>
      <c r="Z2846" s="123"/>
      <c r="AA2846" s="92"/>
      <c r="AB2846" s="123"/>
      <c r="AC2846" s="92"/>
      <c r="AD2846" s="123"/>
      <c r="AE2846" s="92"/>
      <c r="AF2846" s="123"/>
      <c r="AG2846" s="92"/>
      <c r="AH2846" s="123"/>
      <c r="AI2846" s="92"/>
      <c r="AJ2846" s="123"/>
      <c r="AK2846" s="92"/>
      <c r="AL2846" s="123"/>
      <c r="AM2846" s="92"/>
      <c r="AN2846" s="123"/>
      <c r="AO2846" s="92"/>
      <c r="AP2846" s="123"/>
      <c r="AQ2846" s="92"/>
      <c r="AR2846" s="123"/>
      <c r="AS2846" s="92"/>
      <c r="AT2846" s="123"/>
      <c r="AU2846" s="92"/>
      <c r="AV2846" s="120"/>
      <c r="AW2846" s="92"/>
      <c r="AX2846" s="73"/>
      <c r="AY2846" s="79"/>
      <c r="AZ2846" s="123"/>
      <c r="BA2846" s="92"/>
      <c r="BB2846" s="123"/>
      <c r="BC2846" s="92"/>
      <c r="BD2846" s="123"/>
      <c r="BE2846" s="92"/>
      <c r="BF2846" s="123"/>
      <c r="BG2846" s="92"/>
      <c r="BH2846" s="73"/>
      <c r="BI2846" s="92"/>
      <c r="BJ2846" s="123"/>
      <c r="BK2846" s="92"/>
      <c r="BL2846" s="123"/>
      <c r="BM2846" s="92"/>
      <c r="BN2846" s="123"/>
      <c r="BO2846" s="92"/>
      <c r="BP2846" s="123"/>
      <c r="BQ2846" s="92"/>
      <c r="BR2846" s="123"/>
      <c r="BS2846" s="92"/>
      <c r="BT2846" s="123"/>
      <c r="BU2846" s="92"/>
      <c r="BV2846" s="123"/>
      <c r="BW2846" s="92"/>
      <c r="BX2846" s="123"/>
      <c r="BY2846" s="92"/>
      <c r="BZ2846" s="123"/>
      <c r="CA2846" s="92"/>
      <c r="CB2846" s="123"/>
      <c r="CC2846" s="92"/>
      <c r="CD2846" s="123"/>
      <c r="CE2846" s="92"/>
      <c r="CF2846" s="123"/>
      <c r="CG2846" s="92"/>
      <c r="CH2846" s="123"/>
      <c r="CI2846" s="92"/>
      <c r="CJ2846" s="123"/>
      <c r="CK2846" s="92"/>
      <c r="CL2846" s="123"/>
      <c r="CM2846" s="92"/>
      <c r="CN2846" s="123"/>
      <c r="CO2846" s="92"/>
      <c r="CP2846" s="123"/>
      <c r="CQ2846" s="92"/>
      <c r="CR2846" s="123"/>
      <c r="CS2846" s="92"/>
      <c r="CT2846" s="123"/>
      <c r="CU2846" s="92"/>
      <c r="CV2846" s="123"/>
      <c r="CW2846" s="92"/>
      <c r="CX2846" s="123"/>
      <c r="CY2846" s="92"/>
      <c r="CZ2846" s="123"/>
      <c r="DA2846" s="92"/>
      <c r="DB2846" s="123"/>
      <c r="DC2846" s="92"/>
      <c r="DD2846" s="123"/>
      <c r="DE2846" s="92"/>
      <c r="DF2846" s="123"/>
      <c r="DG2846" s="92"/>
      <c r="DH2846" s="123"/>
      <c r="DI2846" s="92"/>
      <c r="DJ2846" s="123"/>
      <c r="DK2846" s="92"/>
      <c r="DL2846" s="123"/>
      <c r="DM2846" s="92"/>
      <c r="DN2846" s="125"/>
      <c r="DO2846" s="126"/>
      <c r="DP2846" s="125"/>
      <c r="DQ2846" s="126"/>
      <c r="DR2846" s="125"/>
      <c r="DS2846" s="126"/>
      <c r="DT2846" s="127"/>
      <c r="DU2846" s="128"/>
      <c r="DV2846" s="129"/>
      <c r="DW2846" s="128"/>
      <c r="DX2846" s="129"/>
      <c r="DY2846" s="130"/>
      <c r="DZ2846" s="129"/>
      <c r="EA2846" s="128"/>
      <c r="EB2846" s="129"/>
      <c r="EC2846" s="130"/>
      <c r="ED2846" s="134"/>
      <c r="EE2846" s="134"/>
      <c r="EF2846" s="134"/>
      <c r="EG2846" s="134"/>
      <c r="EH2846" s="134"/>
      <c r="EI2846" s="134"/>
      <c r="EJ2846" s="134"/>
      <c r="EK2846" s="134"/>
      <c r="EL2846" s="134"/>
      <c r="EM2846" s="134"/>
      <c r="EN2846" s="134"/>
      <c r="EO2846" s="134"/>
      <c r="EP2846" s="134"/>
      <c r="EQ2846" s="134"/>
      <c r="ER2846" s="134"/>
      <c r="ES2846" s="134"/>
      <c r="ET2846" s="134"/>
      <c r="EU2846" s="134"/>
      <c r="EV2846" s="134"/>
      <c r="EW2846" s="134"/>
      <c r="EX2846" s="134"/>
      <c r="EY2846" s="134"/>
      <c r="EZ2846" s="134"/>
      <c r="FA2846" s="134"/>
      <c r="FB2846" s="134"/>
      <c r="FC2846" s="134"/>
      <c r="FD2846" s="134"/>
      <c r="FE2846" s="134"/>
      <c r="FF2846" s="134"/>
      <c r="FG2846" s="134"/>
      <c r="FH2846" s="134"/>
      <c r="FI2846" s="134"/>
      <c r="FJ2846" s="134"/>
      <c r="FK2846" s="134"/>
      <c r="FL2846" s="134"/>
      <c r="FM2846" s="134"/>
      <c r="FN2846" s="134"/>
      <c r="FO2846" s="134"/>
      <c r="FP2846" s="134"/>
      <c r="FQ2846" s="134"/>
      <c r="FR2846" s="134"/>
      <c r="FS2846" s="134"/>
      <c r="FT2846" s="134"/>
      <c r="FU2846" s="134"/>
      <c r="FV2846" s="134"/>
      <c r="FW2846" s="134"/>
      <c r="FX2846" s="134"/>
      <c r="FY2846" s="134"/>
      <c r="FZ2846" s="134"/>
      <c r="GA2846" s="134"/>
      <c r="GB2846" s="134"/>
      <c r="GC2846" s="134"/>
      <c r="GD2846" s="134"/>
      <c r="GE2846" s="134"/>
      <c r="GF2846" s="134"/>
      <c r="GG2846" s="134"/>
      <c r="GH2846" s="134"/>
      <c r="GI2846" s="134"/>
      <c r="GJ2846" s="134"/>
      <c r="GK2846" s="134"/>
      <c r="GL2846" s="134"/>
      <c r="GM2846" s="134"/>
      <c r="GN2846" s="134"/>
      <c r="GO2846" s="134"/>
      <c r="GP2846" s="134"/>
      <c r="GQ2846" s="134"/>
      <c r="GR2846" s="134"/>
      <c r="GS2846" s="134"/>
      <c r="GT2846" s="134"/>
      <c r="GU2846" s="134"/>
      <c r="GV2846" s="134"/>
      <c r="GW2846" s="134"/>
      <c r="GX2846" s="134"/>
      <c r="GY2846" s="134"/>
      <c r="GZ2846" s="134"/>
      <c r="HA2846" s="134"/>
      <c r="HB2846" s="134"/>
      <c r="HC2846" s="134"/>
      <c r="HD2846" s="134"/>
      <c r="HE2846" s="134"/>
      <c r="HF2846" s="134"/>
      <c r="HG2846" s="134"/>
      <c r="HH2846" s="134"/>
      <c r="HI2846" s="134"/>
      <c r="HJ2846" s="134"/>
      <c r="HK2846" s="134"/>
      <c r="HL2846" s="134"/>
      <c r="HM2846" s="134"/>
      <c r="HN2846" s="134"/>
      <c r="HO2846" s="134"/>
      <c r="HP2846" s="134"/>
      <c r="HQ2846" s="134"/>
      <c r="HR2846" s="134"/>
      <c r="HS2846" s="134"/>
      <c r="HT2846" s="134"/>
      <c r="HU2846" s="134"/>
      <c r="HV2846" s="134"/>
      <c r="HW2846" s="134"/>
      <c r="HX2846" s="134"/>
      <c r="HY2846" s="134"/>
      <c r="HZ2846" s="134"/>
      <c r="IA2846" s="134"/>
      <c r="IB2846" s="134"/>
      <c r="IC2846" s="134"/>
      <c r="ID2846" s="134"/>
      <c r="IE2846" s="134"/>
      <c r="IF2846" s="134"/>
      <c r="IG2846" s="134"/>
      <c r="IH2846" s="134"/>
      <c r="II2846" s="134"/>
      <c r="IJ2846" s="134"/>
      <c r="IK2846" s="134"/>
      <c r="IL2846" s="134"/>
      <c r="IM2846" s="134"/>
    </row>
    <row r="2847" spans="6:247" s="117" customFormat="1" ht="20.100000000000001" customHeight="1" x14ac:dyDescent="0.3">
      <c r="F2847" s="131"/>
      <c r="G2847" s="132"/>
      <c r="H2847" s="133"/>
      <c r="I2847" s="133"/>
      <c r="J2847" s="73"/>
      <c r="K2847" s="79"/>
      <c r="L2847" s="120"/>
      <c r="M2847" s="121"/>
      <c r="N2847" s="122"/>
      <c r="O2847" s="92"/>
      <c r="P2847" s="123"/>
      <c r="Q2847" s="92"/>
      <c r="R2847" s="123"/>
      <c r="S2847" s="92"/>
      <c r="T2847" s="119"/>
      <c r="U2847" s="79"/>
      <c r="V2847" s="123"/>
      <c r="W2847" s="92"/>
      <c r="X2847" s="123"/>
      <c r="Y2847" s="92"/>
      <c r="Z2847" s="123"/>
      <c r="AA2847" s="92"/>
      <c r="AB2847" s="123"/>
      <c r="AC2847" s="92"/>
      <c r="AD2847" s="123"/>
      <c r="AE2847" s="92"/>
      <c r="AF2847" s="123"/>
      <c r="AG2847" s="92"/>
      <c r="AH2847" s="123"/>
      <c r="AI2847" s="92"/>
      <c r="AJ2847" s="123"/>
      <c r="AK2847" s="92"/>
      <c r="AL2847" s="123"/>
      <c r="AM2847" s="92"/>
      <c r="AN2847" s="123"/>
      <c r="AO2847" s="92"/>
      <c r="AP2847" s="123"/>
      <c r="AQ2847" s="92"/>
      <c r="AR2847" s="123"/>
      <c r="AS2847" s="92"/>
      <c r="AT2847" s="123"/>
      <c r="AU2847" s="92"/>
      <c r="AV2847" s="120"/>
      <c r="AW2847" s="92"/>
      <c r="AX2847" s="73"/>
      <c r="AY2847" s="79"/>
      <c r="AZ2847" s="123"/>
      <c r="BA2847" s="92"/>
      <c r="BB2847" s="123"/>
      <c r="BC2847" s="92"/>
      <c r="BD2847" s="123"/>
      <c r="BE2847" s="92"/>
      <c r="BF2847" s="123"/>
      <c r="BG2847" s="92"/>
      <c r="BH2847" s="73"/>
      <c r="BI2847" s="92"/>
      <c r="BJ2847" s="123"/>
      <c r="BK2847" s="92"/>
      <c r="BL2847" s="123"/>
      <c r="BM2847" s="92"/>
      <c r="BN2847" s="123"/>
      <c r="BO2847" s="92"/>
      <c r="BP2847" s="123"/>
      <c r="BQ2847" s="92"/>
      <c r="BR2847" s="123"/>
      <c r="BS2847" s="92"/>
      <c r="BT2847" s="123"/>
      <c r="BU2847" s="92"/>
      <c r="BV2847" s="123"/>
      <c r="BW2847" s="92"/>
      <c r="BX2847" s="123"/>
      <c r="BY2847" s="92"/>
      <c r="BZ2847" s="123"/>
      <c r="CA2847" s="92"/>
      <c r="CB2847" s="123"/>
      <c r="CC2847" s="92"/>
      <c r="CD2847" s="123"/>
      <c r="CE2847" s="92"/>
      <c r="CF2847" s="123"/>
      <c r="CG2847" s="92"/>
      <c r="CH2847" s="123"/>
      <c r="CI2847" s="92"/>
      <c r="CJ2847" s="123"/>
      <c r="CK2847" s="92"/>
      <c r="CL2847" s="123"/>
      <c r="CM2847" s="92"/>
      <c r="CN2847" s="123"/>
      <c r="CO2847" s="92"/>
      <c r="CP2847" s="123"/>
      <c r="CQ2847" s="92"/>
      <c r="CR2847" s="123"/>
      <c r="CS2847" s="92"/>
      <c r="CT2847" s="123"/>
      <c r="CU2847" s="92"/>
      <c r="CV2847" s="123"/>
      <c r="CW2847" s="92"/>
      <c r="CX2847" s="123"/>
      <c r="CY2847" s="92"/>
      <c r="CZ2847" s="123"/>
      <c r="DA2847" s="92"/>
      <c r="DB2847" s="123"/>
      <c r="DC2847" s="92"/>
      <c r="DD2847" s="123"/>
      <c r="DE2847" s="92"/>
      <c r="DF2847" s="123"/>
      <c r="DG2847" s="92"/>
      <c r="DH2847" s="123"/>
      <c r="DI2847" s="92"/>
      <c r="DJ2847" s="123"/>
      <c r="DK2847" s="92"/>
      <c r="DL2847" s="123"/>
      <c r="DM2847" s="92"/>
      <c r="DN2847" s="125"/>
      <c r="DO2847" s="126"/>
      <c r="DP2847" s="125"/>
      <c r="DQ2847" s="126"/>
      <c r="DR2847" s="125"/>
      <c r="DS2847" s="126"/>
      <c r="DT2847" s="127"/>
      <c r="DU2847" s="128"/>
      <c r="DV2847" s="129"/>
      <c r="DW2847" s="128"/>
      <c r="DX2847" s="129"/>
      <c r="DY2847" s="130"/>
      <c r="DZ2847" s="129"/>
      <c r="EA2847" s="128"/>
      <c r="EB2847" s="129"/>
      <c r="EC2847" s="130"/>
      <c r="ED2847" s="134"/>
      <c r="EE2847" s="134"/>
      <c r="EF2847" s="134"/>
      <c r="EG2847" s="134"/>
      <c r="EH2847" s="134"/>
      <c r="EI2847" s="134"/>
      <c r="EJ2847" s="134"/>
      <c r="EK2847" s="134"/>
      <c r="EL2847" s="134"/>
      <c r="EM2847" s="134"/>
      <c r="EN2847" s="134"/>
      <c r="EO2847" s="134"/>
      <c r="EP2847" s="134"/>
      <c r="EQ2847" s="134"/>
      <c r="ER2847" s="134"/>
      <c r="ES2847" s="134"/>
      <c r="ET2847" s="134"/>
      <c r="EU2847" s="134"/>
      <c r="EV2847" s="134"/>
      <c r="EW2847" s="134"/>
      <c r="EX2847" s="134"/>
      <c r="EY2847" s="134"/>
      <c r="EZ2847" s="134"/>
      <c r="FA2847" s="134"/>
      <c r="FB2847" s="134"/>
      <c r="FC2847" s="134"/>
      <c r="FD2847" s="134"/>
      <c r="FE2847" s="134"/>
      <c r="FF2847" s="134"/>
      <c r="FG2847" s="134"/>
      <c r="FH2847" s="134"/>
      <c r="FI2847" s="134"/>
      <c r="FJ2847" s="134"/>
      <c r="FK2847" s="134"/>
      <c r="FL2847" s="134"/>
      <c r="FM2847" s="134"/>
      <c r="FN2847" s="134"/>
      <c r="FO2847" s="134"/>
      <c r="FP2847" s="134"/>
      <c r="FQ2847" s="134"/>
      <c r="FR2847" s="134"/>
      <c r="FS2847" s="134"/>
      <c r="FT2847" s="134"/>
      <c r="FU2847" s="134"/>
      <c r="FV2847" s="134"/>
      <c r="FW2847" s="134"/>
      <c r="FX2847" s="134"/>
      <c r="FY2847" s="134"/>
      <c r="FZ2847" s="134"/>
      <c r="GA2847" s="134"/>
      <c r="GB2847" s="134"/>
      <c r="GC2847" s="134"/>
      <c r="GD2847" s="134"/>
      <c r="GE2847" s="134"/>
      <c r="GF2847" s="134"/>
      <c r="GG2847" s="134"/>
      <c r="GH2847" s="134"/>
      <c r="GI2847" s="134"/>
      <c r="GJ2847" s="134"/>
      <c r="GK2847" s="134"/>
      <c r="GL2847" s="134"/>
      <c r="GM2847" s="134"/>
      <c r="GN2847" s="134"/>
      <c r="GO2847" s="134"/>
      <c r="GP2847" s="134"/>
      <c r="GQ2847" s="134"/>
      <c r="GR2847" s="134"/>
      <c r="GS2847" s="134"/>
      <c r="GT2847" s="134"/>
      <c r="GU2847" s="134"/>
      <c r="GV2847" s="134"/>
      <c r="GW2847" s="134"/>
      <c r="GX2847" s="134"/>
      <c r="GY2847" s="134"/>
      <c r="GZ2847" s="134"/>
      <c r="HA2847" s="134"/>
      <c r="HB2847" s="134"/>
      <c r="HC2847" s="134"/>
      <c r="HD2847" s="134"/>
      <c r="HE2847" s="134"/>
      <c r="HF2847" s="134"/>
      <c r="HG2847" s="134"/>
      <c r="HH2847" s="134"/>
      <c r="HI2847" s="134"/>
      <c r="HJ2847" s="134"/>
      <c r="HK2847" s="134"/>
      <c r="HL2847" s="134"/>
      <c r="HM2847" s="134"/>
      <c r="HN2847" s="134"/>
      <c r="HO2847" s="134"/>
      <c r="HP2847" s="134"/>
      <c r="HQ2847" s="134"/>
      <c r="HR2847" s="134"/>
      <c r="HS2847" s="134"/>
      <c r="HT2847" s="134"/>
      <c r="HU2847" s="134"/>
      <c r="HV2847" s="134"/>
      <c r="HW2847" s="134"/>
      <c r="HX2847" s="134"/>
      <c r="HY2847" s="134"/>
      <c r="HZ2847" s="134"/>
      <c r="IA2847" s="134"/>
      <c r="IB2847" s="134"/>
      <c r="IC2847" s="134"/>
      <c r="ID2847" s="134"/>
      <c r="IE2847" s="134"/>
      <c r="IF2847" s="134"/>
      <c r="IG2847" s="134"/>
      <c r="IH2847" s="134"/>
      <c r="II2847" s="134"/>
      <c r="IJ2847" s="134"/>
      <c r="IK2847" s="134"/>
      <c r="IL2847" s="134"/>
      <c r="IM2847" s="134"/>
    </row>
    <row r="2848" spans="6:247" s="117" customFormat="1" ht="20.100000000000001" customHeight="1" x14ac:dyDescent="0.3">
      <c r="F2848" s="131"/>
      <c r="G2848" s="132"/>
      <c r="H2848" s="133"/>
      <c r="I2848" s="133"/>
      <c r="J2848" s="73"/>
      <c r="K2848" s="79"/>
      <c r="L2848" s="120"/>
      <c r="M2848" s="121"/>
      <c r="N2848" s="122"/>
      <c r="O2848" s="92"/>
      <c r="P2848" s="123"/>
      <c r="Q2848" s="92"/>
      <c r="R2848" s="123"/>
      <c r="S2848" s="92"/>
      <c r="T2848" s="119"/>
      <c r="U2848" s="79"/>
      <c r="V2848" s="123"/>
      <c r="W2848" s="92"/>
      <c r="X2848" s="123"/>
      <c r="Y2848" s="92"/>
      <c r="Z2848" s="123"/>
      <c r="AA2848" s="92"/>
      <c r="AB2848" s="123"/>
      <c r="AC2848" s="92"/>
      <c r="AD2848" s="123"/>
      <c r="AE2848" s="92"/>
      <c r="AF2848" s="123"/>
      <c r="AG2848" s="92"/>
      <c r="AH2848" s="123"/>
      <c r="AI2848" s="92"/>
      <c r="AJ2848" s="123"/>
      <c r="AK2848" s="92"/>
      <c r="AL2848" s="123"/>
      <c r="AM2848" s="92"/>
      <c r="AN2848" s="123"/>
      <c r="AO2848" s="92"/>
      <c r="AP2848" s="123"/>
      <c r="AQ2848" s="92"/>
      <c r="AR2848" s="123"/>
      <c r="AS2848" s="92"/>
      <c r="AT2848" s="123"/>
      <c r="AU2848" s="92"/>
      <c r="AV2848" s="120"/>
      <c r="AW2848" s="92"/>
      <c r="AX2848" s="73"/>
      <c r="AY2848" s="79"/>
      <c r="AZ2848" s="123"/>
      <c r="BA2848" s="92"/>
      <c r="BB2848" s="123"/>
      <c r="BC2848" s="92"/>
      <c r="BD2848" s="123"/>
      <c r="BE2848" s="92"/>
      <c r="BF2848" s="123"/>
      <c r="BG2848" s="92"/>
      <c r="BH2848" s="73"/>
      <c r="BI2848" s="92"/>
      <c r="BJ2848" s="123"/>
      <c r="BK2848" s="92"/>
      <c r="BL2848" s="123"/>
      <c r="BM2848" s="92"/>
      <c r="BN2848" s="123"/>
      <c r="BO2848" s="92"/>
      <c r="BP2848" s="123"/>
      <c r="BQ2848" s="92"/>
      <c r="BR2848" s="123"/>
      <c r="BS2848" s="92"/>
      <c r="BT2848" s="123"/>
      <c r="BU2848" s="92"/>
      <c r="BV2848" s="123"/>
      <c r="BW2848" s="92"/>
      <c r="BX2848" s="123"/>
      <c r="BY2848" s="92"/>
      <c r="BZ2848" s="123"/>
      <c r="CA2848" s="92"/>
      <c r="CB2848" s="123"/>
      <c r="CC2848" s="92"/>
      <c r="CD2848" s="123"/>
      <c r="CE2848" s="92"/>
      <c r="CF2848" s="123"/>
      <c r="CG2848" s="92"/>
      <c r="CH2848" s="123"/>
      <c r="CI2848" s="92"/>
      <c r="CJ2848" s="123"/>
      <c r="CK2848" s="92"/>
      <c r="CL2848" s="123"/>
      <c r="CM2848" s="92"/>
      <c r="CN2848" s="123"/>
      <c r="CO2848" s="92"/>
      <c r="CP2848" s="123"/>
      <c r="CQ2848" s="92"/>
      <c r="CR2848" s="123"/>
      <c r="CS2848" s="92"/>
      <c r="CT2848" s="123"/>
      <c r="CU2848" s="92"/>
      <c r="CV2848" s="123"/>
      <c r="CW2848" s="92"/>
      <c r="CX2848" s="123"/>
      <c r="CY2848" s="92"/>
      <c r="CZ2848" s="123"/>
      <c r="DA2848" s="92"/>
      <c r="DB2848" s="123"/>
      <c r="DC2848" s="92"/>
      <c r="DD2848" s="123"/>
      <c r="DE2848" s="92"/>
      <c r="DF2848" s="123"/>
      <c r="DG2848" s="92"/>
      <c r="DH2848" s="123"/>
      <c r="DI2848" s="92"/>
      <c r="DJ2848" s="123"/>
      <c r="DK2848" s="92"/>
      <c r="DL2848" s="123"/>
      <c r="DM2848" s="92"/>
      <c r="DN2848" s="125"/>
      <c r="DO2848" s="126"/>
      <c r="DP2848" s="125"/>
      <c r="DQ2848" s="126"/>
      <c r="DR2848" s="125"/>
      <c r="DS2848" s="126"/>
      <c r="DT2848" s="127"/>
      <c r="DU2848" s="128"/>
      <c r="DV2848" s="129"/>
      <c r="DW2848" s="128"/>
      <c r="DX2848" s="129"/>
      <c r="DY2848" s="130"/>
      <c r="DZ2848" s="129"/>
      <c r="EA2848" s="128"/>
      <c r="EB2848" s="129"/>
      <c r="EC2848" s="130"/>
      <c r="ED2848" s="134"/>
      <c r="EE2848" s="134"/>
      <c r="EF2848" s="134"/>
      <c r="EG2848" s="134"/>
      <c r="EH2848" s="134"/>
      <c r="EI2848" s="134"/>
      <c r="EJ2848" s="134"/>
      <c r="EK2848" s="134"/>
      <c r="EL2848" s="134"/>
      <c r="EM2848" s="134"/>
      <c r="EN2848" s="134"/>
      <c r="EO2848" s="134"/>
      <c r="EP2848" s="134"/>
      <c r="EQ2848" s="134"/>
      <c r="ER2848" s="134"/>
      <c r="ES2848" s="134"/>
      <c r="ET2848" s="134"/>
      <c r="EU2848" s="134"/>
      <c r="EV2848" s="134"/>
      <c r="EW2848" s="134"/>
      <c r="EX2848" s="134"/>
      <c r="EY2848" s="134"/>
      <c r="EZ2848" s="134"/>
      <c r="FA2848" s="134"/>
      <c r="FB2848" s="134"/>
      <c r="FC2848" s="134"/>
      <c r="FD2848" s="134"/>
      <c r="FE2848" s="134"/>
      <c r="FF2848" s="134"/>
      <c r="FG2848" s="134"/>
      <c r="FH2848" s="134"/>
      <c r="FI2848" s="134"/>
      <c r="FJ2848" s="134"/>
      <c r="FK2848" s="134"/>
      <c r="FL2848" s="134"/>
      <c r="FM2848" s="134"/>
      <c r="FN2848" s="134"/>
      <c r="FO2848" s="134"/>
      <c r="FP2848" s="134"/>
      <c r="FQ2848" s="134"/>
      <c r="FR2848" s="134"/>
      <c r="FS2848" s="134"/>
      <c r="FT2848" s="134"/>
      <c r="FU2848" s="134"/>
      <c r="FV2848" s="134"/>
      <c r="FW2848" s="134"/>
      <c r="FX2848" s="134"/>
      <c r="FY2848" s="134"/>
      <c r="FZ2848" s="134"/>
      <c r="GA2848" s="134"/>
      <c r="GB2848" s="134"/>
      <c r="GC2848" s="134"/>
      <c r="GD2848" s="134"/>
      <c r="GE2848" s="134"/>
      <c r="GF2848" s="134"/>
      <c r="GG2848" s="134"/>
      <c r="GH2848" s="134"/>
      <c r="GI2848" s="134"/>
      <c r="GJ2848" s="134"/>
      <c r="GK2848" s="134"/>
      <c r="GL2848" s="134"/>
      <c r="GM2848" s="134"/>
      <c r="GN2848" s="134"/>
      <c r="GO2848" s="134"/>
      <c r="GP2848" s="134"/>
      <c r="GQ2848" s="134"/>
      <c r="GR2848" s="134"/>
      <c r="GS2848" s="134"/>
      <c r="GT2848" s="134"/>
      <c r="GU2848" s="134"/>
      <c r="GV2848" s="134"/>
      <c r="GW2848" s="134"/>
      <c r="GX2848" s="134"/>
      <c r="GY2848" s="134"/>
      <c r="GZ2848" s="134"/>
      <c r="HA2848" s="134"/>
      <c r="HB2848" s="134"/>
      <c r="HC2848" s="134"/>
      <c r="HD2848" s="134"/>
      <c r="HE2848" s="134"/>
      <c r="HF2848" s="134"/>
      <c r="HG2848" s="134"/>
      <c r="HH2848" s="134"/>
      <c r="HI2848" s="134"/>
      <c r="HJ2848" s="134"/>
      <c r="HK2848" s="134"/>
      <c r="HL2848" s="134"/>
      <c r="HM2848" s="134"/>
      <c r="HN2848" s="134"/>
      <c r="HO2848" s="134"/>
      <c r="HP2848" s="134"/>
      <c r="HQ2848" s="134"/>
      <c r="HR2848" s="134"/>
      <c r="HS2848" s="134"/>
      <c r="HT2848" s="134"/>
      <c r="HU2848" s="134"/>
      <c r="HV2848" s="134"/>
      <c r="HW2848" s="134"/>
      <c r="HX2848" s="134"/>
      <c r="HY2848" s="134"/>
      <c r="HZ2848" s="134"/>
      <c r="IA2848" s="134"/>
      <c r="IB2848" s="134"/>
      <c r="IC2848" s="134"/>
      <c r="ID2848" s="134"/>
      <c r="IE2848" s="134"/>
      <c r="IF2848" s="134"/>
      <c r="IG2848" s="134"/>
      <c r="IH2848" s="134"/>
      <c r="II2848" s="134"/>
      <c r="IJ2848" s="134"/>
      <c r="IK2848" s="134"/>
      <c r="IL2848" s="134"/>
      <c r="IM2848" s="134"/>
    </row>
    <row r="2849" spans="6:247" s="117" customFormat="1" ht="20.100000000000001" customHeight="1" x14ac:dyDescent="0.3">
      <c r="F2849" s="131"/>
      <c r="G2849" s="132"/>
      <c r="H2849" s="133"/>
      <c r="I2849" s="133"/>
      <c r="J2849" s="73"/>
      <c r="K2849" s="79"/>
      <c r="L2849" s="120"/>
      <c r="M2849" s="121"/>
      <c r="N2849" s="122"/>
      <c r="O2849" s="92"/>
      <c r="P2849" s="123"/>
      <c r="Q2849" s="92"/>
      <c r="R2849" s="123"/>
      <c r="S2849" s="92"/>
      <c r="T2849" s="119"/>
      <c r="U2849" s="79"/>
      <c r="V2849" s="123"/>
      <c r="W2849" s="92"/>
      <c r="X2849" s="123"/>
      <c r="Y2849" s="92"/>
      <c r="Z2849" s="123"/>
      <c r="AA2849" s="92"/>
      <c r="AB2849" s="123"/>
      <c r="AC2849" s="92"/>
      <c r="AD2849" s="123"/>
      <c r="AE2849" s="92"/>
      <c r="AF2849" s="123"/>
      <c r="AG2849" s="92"/>
      <c r="AH2849" s="123"/>
      <c r="AI2849" s="92"/>
      <c r="AJ2849" s="123"/>
      <c r="AK2849" s="92"/>
      <c r="AL2849" s="123"/>
      <c r="AM2849" s="92"/>
      <c r="AN2849" s="123"/>
      <c r="AO2849" s="92"/>
      <c r="AP2849" s="123"/>
      <c r="AQ2849" s="92"/>
      <c r="AR2849" s="123"/>
      <c r="AS2849" s="92"/>
      <c r="AT2849" s="123"/>
      <c r="AU2849" s="92"/>
      <c r="AV2849" s="120"/>
      <c r="AW2849" s="92"/>
      <c r="AX2849" s="73"/>
      <c r="AY2849" s="79"/>
      <c r="AZ2849" s="123"/>
      <c r="BA2849" s="92"/>
      <c r="BB2849" s="123"/>
      <c r="BC2849" s="92"/>
      <c r="BD2849" s="123"/>
      <c r="BE2849" s="92"/>
      <c r="BF2849" s="123"/>
      <c r="BG2849" s="92"/>
      <c r="BH2849" s="73"/>
      <c r="BI2849" s="92"/>
      <c r="BJ2849" s="123"/>
      <c r="BK2849" s="92"/>
      <c r="BL2849" s="123"/>
      <c r="BM2849" s="92"/>
      <c r="BN2849" s="123"/>
      <c r="BO2849" s="92"/>
      <c r="BP2849" s="123"/>
      <c r="BQ2849" s="92"/>
      <c r="BR2849" s="123"/>
      <c r="BS2849" s="92"/>
      <c r="BT2849" s="123"/>
      <c r="BU2849" s="92"/>
      <c r="BV2849" s="123"/>
      <c r="BW2849" s="92"/>
      <c r="BX2849" s="123"/>
      <c r="BY2849" s="92"/>
      <c r="BZ2849" s="123"/>
      <c r="CA2849" s="92"/>
      <c r="CB2849" s="123"/>
      <c r="CC2849" s="92"/>
      <c r="CD2849" s="123"/>
      <c r="CE2849" s="92"/>
      <c r="CF2849" s="123"/>
      <c r="CG2849" s="92"/>
      <c r="CH2849" s="123"/>
      <c r="CI2849" s="92"/>
      <c r="CJ2849" s="123"/>
      <c r="CK2849" s="92"/>
      <c r="CL2849" s="123"/>
      <c r="CM2849" s="92"/>
      <c r="CN2849" s="123"/>
      <c r="CO2849" s="92"/>
      <c r="CP2849" s="123"/>
      <c r="CQ2849" s="92"/>
      <c r="CR2849" s="123"/>
      <c r="CS2849" s="92"/>
      <c r="CT2849" s="123"/>
      <c r="CU2849" s="92"/>
      <c r="CV2849" s="123"/>
      <c r="CW2849" s="92"/>
      <c r="CX2849" s="123"/>
      <c r="CY2849" s="92"/>
      <c r="CZ2849" s="123"/>
      <c r="DA2849" s="92"/>
      <c r="DB2849" s="123"/>
      <c r="DC2849" s="92"/>
      <c r="DD2849" s="123"/>
      <c r="DE2849" s="92"/>
      <c r="DF2849" s="123"/>
      <c r="DG2849" s="92"/>
      <c r="DH2849" s="123"/>
      <c r="DI2849" s="92"/>
      <c r="DJ2849" s="123"/>
      <c r="DK2849" s="92"/>
      <c r="DL2849" s="123"/>
      <c r="DM2849" s="92"/>
      <c r="DN2849" s="125"/>
      <c r="DO2849" s="126"/>
      <c r="DP2849" s="125"/>
      <c r="DQ2849" s="126"/>
      <c r="DR2849" s="125"/>
      <c r="DS2849" s="126"/>
      <c r="DT2849" s="127"/>
      <c r="DU2849" s="128"/>
      <c r="DV2849" s="129"/>
      <c r="DW2849" s="128"/>
      <c r="DX2849" s="129"/>
      <c r="DY2849" s="130"/>
      <c r="DZ2849" s="129"/>
      <c r="EA2849" s="128"/>
      <c r="EB2849" s="129"/>
      <c r="EC2849" s="130"/>
      <c r="ED2849" s="134"/>
      <c r="EE2849" s="134"/>
      <c r="EF2849" s="134"/>
      <c r="EG2849" s="134"/>
      <c r="EH2849" s="134"/>
      <c r="EI2849" s="134"/>
      <c r="EJ2849" s="134"/>
      <c r="EK2849" s="134"/>
      <c r="EL2849" s="134"/>
      <c r="EM2849" s="134"/>
      <c r="EN2849" s="134"/>
      <c r="EO2849" s="134"/>
      <c r="EP2849" s="134"/>
      <c r="EQ2849" s="134"/>
      <c r="ER2849" s="134"/>
      <c r="ES2849" s="134"/>
      <c r="ET2849" s="134"/>
      <c r="EU2849" s="134"/>
      <c r="EV2849" s="134"/>
      <c r="EW2849" s="134"/>
      <c r="EX2849" s="134"/>
      <c r="EY2849" s="134"/>
      <c r="EZ2849" s="134"/>
      <c r="FA2849" s="134"/>
      <c r="FB2849" s="134"/>
      <c r="FC2849" s="134"/>
      <c r="FD2849" s="134"/>
      <c r="FE2849" s="134"/>
      <c r="FF2849" s="134"/>
      <c r="FG2849" s="134"/>
      <c r="FH2849" s="134"/>
      <c r="FI2849" s="134"/>
      <c r="FJ2849" s="134"/>
      <c r="FK2849" s="134"/>
      <c r="FL2849" s="134"/>
      <c r="FM2849" s="134"/>
      <c r="FN2849" s="134"/>
      <c r="FO2849" s="134"/>
      <c r="FP2849" s="134"/>
      <c r="FQ2849" s="134"/>
      <c r="FR2849" s="134"/>
      <c r="FS2849" s="134"/>
      <c r="FT2849" s="134"/>
      <c r="FU2849" s="134"/>
      <c r="FV2849" s="134"/>
      <c r="FW2849" s="134"/>
      <c r="FX2849" s="134"/>
      <c r="FY2849" s="134"/>
      <c r="FZ2849" s="134"/>
      <c r="GA2849" s="134"/>
      <c r="GB2849" s="134"/>
      <c r="GC2849" s="134"/>
      <c r="GD2849" s="134"/>
      <c r="GE2849" s="134"/>
      <c r="GF2849" s="134"/>
      <c r="GG2849" s="134"/>
      <c r="GH2849" s="134"/>
      <c r="GI2849" s="134"/>
      <c r="GJ2849" s="134"/>
      <c r="GK2849" s="134"/>
      <c r="GL2849" s="134"/>
      <c r="GM2849" s="134"/>
      <c r="GN2849" s="134"/>
      <c r="GO2849" s="134"/>
      <c r="GP2849" s="134"/>
      <c r="GQ2849" s="134"/>
      <c r="GR2849" s="134"/>
      <c r="GS2849" s="134"/>
      <c r="GT2849" s="134"/>
      <c r="GU2849" s="134"/>
      <c r="GV2849" s="134"/>
      <c r="GW2849" s="134"/>
      <c r="GX2849" s="134"/>
      <c r="GY2849" s="134"/>
      <c r="GZ2849" s="134"/>
      <c r="HA2849" s="134"/>
      <c r="HB2849" s="134"/>
      <c r="HC2849" s="134"/>
      <c r="HD2849" s="134"/>
      <c r="HE2849" s="134"/>
      <c r="HF2849" s="134"/>
      <c r="HG2849" s="134"/>
      <c r="HH2849" s="134"/>
      <c r="HI2849" s="134"/>
      <c r="HJ2849" s="134"/>
      <c r="HK2849" s="134"/>
      <c r="HL2849" s="134"/>
      <c r="HM2849" s="134"/>
      <c r="HN2849" s="134"/>
      <c r="HO2849" s="134"/>
      <c r="HP2849" s="134"/>
      <c r="HQ2849" s="134"/>
      <c r="HR2849" s="134"/>
      <c r="HS2849" s="134"/>
      <c r="HT2849" s="134"/>
      <c r="HU2849" s="134"/>
      <c r="HV2849" s="134"/>
      <c r="HW2849" s="134"/>
      <c r="HX2849" s="134"/>
      <c r="HY2849" s="134"/>
      <c r="HZ2849" s="134"/>
      <c r="IA2849" s="134"/>
      <c r="IB2849" s="134"/>
      <c r="IC2849" s="134"/>
      <c r="ID2849" s="134"/>
      <c r="IE2849" s="134"/>
      <c r="IF2849" s="134"/>
      <c r="IG2849" s="134"/>
      <c r="IH2849" s="134"/>
      <c r="II2849" s="134"/>
      <c r="IJ2849" s="134"/>
      <c r="IK2849" s="134"/>
      <c r="IL2849" s="134"/>
      <c r="IM2849" s="134"/>
    </row>
    <row r="2850" spans="6:247" s="117" customFormat="1" ht="20.100000000000001" customHeight="1" x14ac:dyDescent="0.3">
      <c r="F2850" s="131"/>
      <c r="G2850" s="132"/>
      <c r="H2850" s="133"/>
      <c r="I2850" s="133"/>
      <c r="J2850" s="73"/>
      <c r="K2850" s="79"/>
      <c r="L2850" s="120"/>
      <c r="M2850" s="121"/>
      <c r="N2850" s="122"/>
      <c r="O2850" s="92"/>
      <c r="P2850" s="123"/>
      <c r="Q2850" s="92"/>
      <c r="R2850" s="123"/>
      <c r="S2850" s="92"/>
      <c r="T2850" s="119"/>
      <c r="U2850" s="79"/>
      <c r="V2850" s="123"/>
      <c r="W2850" s="92"/>
      <c r="X2850" s="123"/>
      <c r="Y2850" s="92"/>
      <c r="Z2850" s="123"/>
      <c r="AA2850" s="92"/>
      <c r="AB2850" s="123"/>
      <c r="AC2850" s="92"/>
      <c r="AD2850" s="123"/>
      <c r="AE2850" s="92"/>
      <c r="AF2850" s="123"/>
      <c r="AG2850" s="92"/>
      <c r="AH2850" s="123"/>
      <c r="AI2850" s="92"/>
      <c r="AJ2850" s="123"/>
      <c r="AK2850" s="92"/>
      <c r="AL2850" s="123"/>
      <c r="AM2850" s="92"/>
      <c r="AN2850" s="123"/>
      <c r="AO2850" s="92"/>
      <c r="AP2850" s="123"/>
      <c r="AQ2850" s="92"/>
      <c r="AR2850" s="123"/>
      <c r="AS2850" s="92"/>
      <c r="AT2850" s="123"/>
      <c r="AU2850" s="92"/>
      <c r="AV2850" s="120"/>
      <c r="AW2850" s="92"/>
      <c r="AX2850" s="73"/>
      <c r="AY2850" s="79"/>
      <c r="AZ2850" s="123"/>
      <c r="BA2850" s="92"/>
      <c r="BB2850" s="123"/>
      <c r="BC2850" s="92"/>
      <c r="BD2850" s="123"/>
      <c r="BE2850" s="92"/>
      <c r="BF2850" s="123"/>
      <c r="BG2850" s="92"/>
      <c r="BH2850" s="73"/>
      <c r="BI2850" s="92"/>
      <c r="BJ2850" s="123"/>
      <c r="BK2850" s="92"/>
      <c r="BL2850" s="123"/>
      <c r="BM2850" s="92"/>
      <c r="BN2850" s="123"/>
      <c r="BO2850" s="92"/>
      <c r="BP2850" s="123"/>
      <c r="BQ2850" s="92"/>
      <c r="BR2850" s="123"/>
      <c r="BS2850" s="92"/>
      <c r="BT2850" s="123"/>
      <c r="BU2850" s="92"/>
      <c r="BV2850" s="123"/>
      <c r="BW2850" s="92"/>
      <c r="BX2850" s="123"/>
      <c r="BY2850" s="92"/>
      <c r="BZ2850" s="123"/>
      <c r="CA2850" s="92"/>
      <c r="CB2850" s="123"/>
      <c r="CC2850" s="92"/>
      <c r="CD2850" s="123"/>
      <c r="CE2850" s="92"/>
      <c r="CF2850" s="123"/>
      <c r="CG2850" s="92"/>
      <c r="CH2850" s="123"/>
      <c r="CI2850" s="92"/>
      <c r="CJ2850" s="123"/>
      <c r="CK2850" s="92"/>
      <c r="CL2850" s="123"/>
      <c r="CM2850" s="92"/>
      <c r="CN2850" s="123"/>
      <c r="CO2850" s="92"/>
      <c r="CP2850" s="123"/>
      <c r="CQ2850" s="92"/>
      <c r="CR2850" s="123"/>
      <c r="CS2850" s="92"/>
      <c r="CT2850" s="123"/>
      <c r="CU2850" s="92"/>
      <c r="CV2850" s="123"/>
      <c r="CW2850" s="92"/>
      <c r="CX2850" s="123"/>
      <c r="CY2850" s="92"/>
      <c r="CZ2850" s="123"/>
      <c r="DA2850" s="92"/>
      <c r="DB2850" s="123"/>
      <c r="DC2850" s="92"/>
      <c r="DD2850" s="123"/>
      <c r="DE2850" s="92"/>
      <c r="DF2850" s="123"/>
      <c r="DG2850" s="92"/>
      <c r="DH2850" s="123"/>
      <c r="DI2850" s="92"/>
      <c r="DJ2850" s="123"/>
      <c r="DK2850" s="92"/>
      <c r="DL2850" s="123"/>
      <c r="DM2850" s="92"/>
      <c r="DN2850" s="125"/>
      <c r="DO2850" s="126"/>
      <c r="DP2850" s="125"/>
      <c r="DQ2850" s="126"/>
      <c r="DR2850" s="125"/>
      <c r="DS2850" s="126"/>
      <c r="DT2850" s="127"/>
      <c r="DU2850" s="128"/>
      <c r="DV2850" s="129"/>
      <c r="DW2850" s="128"/>
      <c r="DX2850" s="129"/>
      <c r="DY2850" s="130"/>
      <c r="DZ2850" s="129"/>
      <c r="EA2850" s="128"/>
      <c r="EB2850" s="129"/>
      <c r="EC2850" s="130"/>
      <c r="ED2850" s="134"/>
      <c r="EE2850" s="134"/>
      <c r="EF2850" s="134"/>
      <c r="EG2850" s="134"/>
      <c r="EH2850" s="134"/>
      <c r="EI2850" s="134"/>
      <c r="EJ2850" s="134"/>
      <c r="EK2850" s="134"/>
      <c r="EL2850" s="134"/>
      <c r="EM2850" s="134"/>
      <c r="EN2850" s="134"/>
      <c r="EO2850" s="134"/>
      <c r="EP2850" s="134"/>
      <c r="EQ2850" s="134"/>
      <c r="ER2850" s="134"/>
      <c r="ES2850" s="134"/>
      <c r="ET2850" s="134"/>
      <c r="EU2850" s="134"/>
      <c r="EV2850" s="134"/>
      <c r="EW2850" s="134"/>
      <c r="EX2850" s="134"/>
      <c r="EY2850" s="134"/>
      <c r="EZ2850" s="134"/>
      <c r="FA2850" s="134"/>
      <c r="FB2850" s="134"/>
      <c r="FC2850" s="134"/>
      <c r="FD2850" s="134"/>
      <c r="FE2850" s="134"/>
      <c r="FF2850" s="134"/>
      <c r="FG2850" s="134"/>
      <c r="FH2850" s="134"/>
      <c r="FI2850" s="134"/>
      <c r="FJ2850" s="134"/>
      <c r="FK2850" s="134"/>
      <c r="FL2850" s="134"/>
      <c r="FM2850" s="134"/>
      <c r="FN2850" s="134"/>
      <c r="FO2850" s="134"/>
      <c r="FP2850" s="134"/>
      <c r="FQ2850" s="134"/>
      <c r="FR2850" s="134"/>
      <c r="FS2850" s="134"/>
      <c r="FT2850" s="134"/>
      <c r="FU2850" s="134"/>
      <c r="FV2850" s="134"/>
      <c r="FW2850" s="134"/>
      <c r="FX2850" s="134"/>
      <c r="FY2850" s="134"/>
      <c r="FZ2850" s="134"/>
      <c r="GA2850" s="134"/>
      <c r="GB2850" s="134"/>
      <c r="GC2850" s="134"/>
      <c r="GD2850" s="134"/>
      <c r="GE2850" s="134"/>
      <c r="GF2850" s="134"/>
      <c r="GG2850" s="134"/>
      <c r="GH2850" s="134"/>
      <c r="GI2850" s="134"/>
      <c r="GJ2850" s="134"/>
      <c r="GK2850" s="134"/>
      <c r="GL2850" s="134"/>
      <c r="GM2850" s="134"/>
      <c r="GN2850" s="134"/>
      <c r="GO2850" s="134"/>
      <c r="GP2850" s="134"/>
      <c r="GQ2850" s="134"/>
      <c r="GR2850" s="134"/>
      <c r="GS2850" s="134"/>
      <c r="GT2850" s="134"/>
      <c r="GU2850" s="134"/>
      <c r="GV2850" s="134"/>
      <c r="GW2850" s="134"/>
      <c r="GX2850" s="134"/>
      <c r="GY2850" s="134"/>
      <c r="GZ2850" s="134"/>
      <c r="HA2850" s="134"/>
      <c r="HB2850" s="134"/>
      <c r="HC2850" s="134"/>
      <c r="HD2850" s="134"/>
      <c r="HE2850" s="134"/>
      <c r="HF2850" s="134"/>
      <c r="HG2850" s="134"/>
      <c r="HH2850" s="134"/>
      <c r="HI2850" s="134"/>
      <c r="HJ2850" s="134"/>
      <c r="HK2850" s="134"/>
      <c r="HL2850" s="134"/>
      <c r="HM2850" s="134"/>
      <c r="HN2850" s="134"/>
      <c r="HO2850" s="134"/>
      <c r="HP2850" s="134"/>
      <c r="HQ2850" s="134"/>
      <c r="HR2850" s="134"/>
      <c r="HS2850" s="134"/>
      <c r="HT2850" s="134"/>
      <c r="HU2850" s="134"/>
      <c r="HV2850" s="134"/>
      <c r="HW2850" s="134"/>
      <c r="HX2850" s="134"/>
      <c r="HY2850" s="134"/>
      <c r="HZ2850" s="134"/>
      <c r="IA2850" s="134"/>
      <c r="IB2850" s="134"/>
      <c r="IC2850" s="134"/>
      <c r="ID2850" s="134"/>
      <c r="IE2850" s="134"/>
      <c r="IF2850" s="134"/>
      <c r="IG2850" s="134"/>
      <c r="IH2850" s="134"/>
      <c r="II2850" s="134"/>
      <c r="IJ2850" s="134"/>
      <c r="IK2850" s="134"/>
      <c r="IL2850" s="134"/>
      <c r="IM2850" s="134"/>
    </row>
    <row r="2851" spans="6:247" s="117" customFormat="1" ht="20.100000000000001" customHeight="1" x14ac:dyDescent="0.3">
      <c r="F2851" s="131"/>
      <c r="G2851" s="132"/>
      <c r="H2851" s="133"/>
      <c r="I2851" s="133"/>
      <c r="J2851" s="73"/>
      <c r="K2851" s="79"/>
      <c r="L2851" s="120"/>
      <c r="M2851" s="121"/>
      <c r="N2851" s="122"/>
      <c r="O2851" s="92"/>
      <c r="P2851" s="123"/>
      <c r="Q2851" s="92"/>
      <c r="R2851" s="123"/>
      <c r="S2851" s="92"/>
      <c r="T2851" s="119"/>
      <c r="U2851" s="79"/>
      <c r="V2851" s="123"/>
      <c r="W2851" s="92"/>
      <c r="X2851" s="123"/>
      <c r="Y2851" s="92"/>
      <c r="Z2851" s="123"/>
      <c r="AA2851" s="92"/>
      <c r="AB2851" s="123"/>
      <c r="AC2851" s="92"/>
      <c r="AD2851" s="123"/>
      <c r="AE2851" s="92"/>
      <c r="AF2851" s="123"/>
      <c r="AG2851" s="92"/>
      <c r="AH2851" s="123"/>
      <c r="AI2851" s="92"/>
      <c r="AJ2851" s="123"/>
      <c r="AK2851" s="92"/>
      <c r="AL2851" s="123"/>
      <c r="AM2851" s="92"/>
      <c r="AN2851" s="123"/>
      <c r="AO2851" s="92"/>
      <c r="AP2851" s="123"/>
      <c r="AQ2851" s="92"/>
      <c r="AR2851" s="123"/>
      <c r="AS2851" s="92"/>
      <c r="AT2851" s="123"/>
      <c r="AU2851" s="92"/>
      <c r="AV2851" s="120"/>
      <c r="AW2851" s="92"/>
      <c r="AX2851" s="73"/>
      <c r="AY2851" s="79"/>
      <c r="AZ2851" s="123"/>
      <c r="BA2851" s="92"/>
      <c r="BB2851" s="123"/>
      <c r="BC2851" s="92"/>
      <c r="BD2851" s="123"/>
      <c r="BE2851" s="92"/>
      <c r="BF2851" s="123"/>
      <c r="BG2851" s="92"/>
      <c r="BH2851" s="73"/>
      <c r="BI2851" s="92"/>
      <c r="BJ2851" s="123"/>
      <c r="BK2851" s="92"/>
      <c r="BL2851" s="123"/>
      <c r="BM2851" s="92"/>
      <c r="BN2851" s="123"/>
      <c r="BO2851" s="92"/>
      <c r="BP2851" s="123"/>
      <c r="BQ2851" s="92"/>
      <c r="BR2851" s="123"/>
      <c r="BS2851" s="92"/>
      <c r="BT2851" s="123"/>
      <c r="BU2851" s="92"/>
      <c r="BV2851" s="123"/>
      <c r="BW2851" s="92"/>
      <c r="BX2851" s="123"/>
      <c r="BY2851" s="92"/>
      <c r="BZ2851" s="123"/>
      <c r="CA2851" s="92"/>
      <c r="CB2851" s="123"/>
      <c r="CC2851" s="92"/>
      <c r="CD2851" s="123"/>
      <c r="CE2851" s="92"/>
      <c r="CF2851" s="123"/>
      <c r="CG2851" s="92"/>
      <c r="CH2851" s="123"/>
      <c r="CI2851" s="92"/>
      <c r="CJ2851" s="123"/>
      <c r="CK2851" s="92"/>
      <c r="CL2851" s="123"/>
      <c r="CM2851" s="92"/>
      <c r="CN2851" s="123"/>
      <c r="CO2851" s="92"/>
      <c r="CP2851" s="123"/>
      <c r="CQ2851" s="92"/>
      <c r="CR2851" s="123"/>
      <c r="CS2851" s="92"/>
      <c r="CT2851" s="123"/>
      <c r="CU2851" s="92"/>
      <c r="CV2851" s="123"/>
      <c r="CW2851" s="92"/>
      <c r="CX2851" s="123"/>
      <c r="CY2851" s="92"/>
      <c r="CZ2851" s="123"/>
      <c r="DA2851" s="92"/>
      <c r="DB2851" s="123"/>
      <c r="DC2851" s="92"/>
      <c r="DD2851" s="123"/>
      <c r="DE2851" s="92"/>
      <c r="DF2851" s="123"/>
      <c r="DG2851" s="92"/>
      <c r="DH2851" s="123"/>
      <c r="DI2851" s="92"/>
      <c r="DJ2851" s="123"/>
      <c r="DK2851" s="92"/>
      <c r="DL2851" s="123"/>
      <c r="DM2851" s="92"/>
      <c r="DN2851" s="125"/>
      <c r="DO2851" s="126"/>
      <c r="DP2851" s="125"/>
      <c r="DQ2851" s="126"/>
      <c r="DR2851" s="125"/>
      <c r="DS2851" s="126"/>
      <c r="DT2851" s="127"/>
      <c r="DU2851" s="128"/>
      <c r="DV2851" s="129"/>
      <c r="DW2851" s="128"/>
      <c r="DX2851" s="129"/>
      <c r="DY2851" s="130"/>
      <c r="DZ2851" s="129"/>
      <c r="EA2851" s="128"/>
      <c r="EB2851" s="129"/>
      <c r="EC2851" s="130"/>
      <c r="ED2851" s="134"/>
      <c r="EE2851" s="134"/>
      <c r="EF2851" s="134"/>
      <c r="EG2851" s="134"/>
      <c r="EH2851" s="134"/>
      <c r="EI2851" s="134"/>
      <c r="EJ2851" s="134"/>
      <c r="EK2851" s="134"/>
      <c r="EL2851" s="134"/>
      <c r="EM2851" s="134"/>
      <c r="EN2851" s="134"/>
      <c r="EO2851" s="134"/>
      <c r="EP2851" s="134"/>
      <c r="EQ2851" s="134"/>
      <c r="ER2851" s="134"/>
      <c r="ES2851" s="134"/>
      <c r="ET2851" s="134"/>
      <c r="EU2851" s="134"/>
      <c r="EV2851" s="134"/>
      <c r="EW2851" s="134"/>
      <c r="EX2851" s="134"/>
      <c r="EY2851" s="134"/>
      <c r="EZ2851" s="134"/>
      <c r="FA2851" s="134"/>
      <c r="FB2851" s="134"/>
      <c r="FC2851" s="134"/>
      <c r="FD2851" s="134"/>
      <c r="FE2851" s="134"/>
      <c r="FF2851" s="134"/>
      <c r="FG2851" s="134"/>
      <c r="FH2851" s="134"/>
      <c r="FI2851" s="134"/>
      <c r="FJ2851" s="134"/>
      <c r="FK2851" s="134"/>
      <c r="FL2851" s="134"/>
      <c r="FM2851" s="134"/>
      <c r="FN2851" s="134"/>
      <c r="FO2851" s="134"/>
      <c r="FP2851" s="134"/>
      <c r="FQ2851" s="134"/>
      <c r="FR2851" s="134"/>
      <c r="FS2851" s="134"/>
      <c r="FT2851" s="134"/>
      <c r="FU2851" s="134"/>
      <c r="FV2851" s="134"/>
      <c r="FW2851" s="134"/>
      <c r="FX2851" s="134"/>
      <c r="FY2851" s="134"/>
      <c r="FZ2851" s="134"/>
      <c r="GA2851" s="134"/>
      <c r="GB2851" s="134"/>
      <c r="GC2851" s="134"/>
      <c r="GD2851" s="134"/>
      <c r="GE2851" s="134"/>
      <c r="GF2851" s="134"/>
      <c r="GG2851" s="134"/>
      <c r="GH2851" s="134"/>
      <c r="GI2851" s="134"/>
      <c r="GJ2851" s="134"/>
      <c r="GK2851" s="134"/>
      <c r="GL2851" s="134"/>
      <c r="GM2851" s="134"/>
      <c r="GN2851" s="134"/>
      <c r="GO2851" s="134"/>
      <c r="GP2851" s="134"/>
      <c r="GQ2851" s="134"/>
      <c r="GR2851" s="134"/>
      <c r="GS2851" s="134"/>
      <c r="GT2851" s="134"/>
      <c r="GU2851" s="134"/>
      <c r="GV2851" s="134"/>
      <c r="GW2851" s="134"/>
      <c r="GX2851" s="134"/>
      <c r="GY2851" s="134"/>
      <c r="GZ2851" s="134"/>
      <c r="HA2851" s="134"/>
      <c r="HB2851" s="134"/>
      <c r="HC2851" s="134"/>
      <c r="HD2851" s="134"/>
      <c r="HE2851" s="134"/>
      <c r="HF2851" s="134"/>
      <c r="HG2851" s="134"/>
      <c r="HH2851" s="134"/>
      <c r="HI2851" s="134"/>
      <c r="HJ2851" s="134"/>
      <c r="HK2851" s="134"/>
      <c r="HL2851" s="134"/>
      <c r="HM2851" s="134"/>
      <c r="HN2851" s="134"/>
      <c r="HO2851" s="134"/>
      <c r="HP2851" s="134"/>
      <c r="HQ2851" s="134"/>
      <c r="HR2851" s="134"/>
      <c r="HS2851" s="134"/>
      <c r="HT2851" s="134"/>
      <c r="HU2851" s="134"/>
      <c r="HV2851" s="134"/>
      <c r="HW2851" s="134"/>
      <c r="HX2851" s="134"/>
      <c r="HY2851" s="134"/>
      <c r="HZ2851" s="134"/>
      <c r="IA2851" s="134"/>
      <c r="IB2851" s="134"/>
      <c r="IC2851" s="134"/>
      <c r="ID2851" s="134"/>
      <c r="IE2851" s="134"/>
      <c r="IF2851" s="134"/>
      <c r="IG2851" s="134"/>
      <c r="IH2851" s="134"/>
      <c r="II2851" s="134"/>
      <c r="IJ2851" s="134"/>
      <c r="IK2851" s="134"/>
      <c r="IL2851" s="134"/>
      <c r="IM2851" s="134"/>
    </row>
    <row r="2852" spans="6:247" s="117" customFormat="1" ht="20.100000000000001" customHeight="1" x14ac:dyDescent="0.3">
      <c r="F2852" s="131"/>
      <c r="G2852" s="132"/>
      <c r="H2852" s="133"/>
      <c r="I2852" s="133"/>
      <c r="J2852" s="73"/>
      <c r="K2852" s="79"/>
      <c r="L2852" s="120"/>
      <c r="M2852" s="121"/>
      <c r="N2852" s="122"/>
      <c r="O2852" s="92"/>
      <c r="P2852" s="123"/>
      <c r="Q2852" s="92"/>
      <c r="R2852" s="123"/>
      <c r="S2852" s="92"/>
      <c r="T2852" s="119"/>
      <c r="U2852" s="79"/>
      <c r="V2852" s="123"/>
      <c r="W2852" s="92"/>
      <c r="X2852" s="123"/>
      <c r="Y2852" s="92"/>
      <c r="Z2852" s="123"/>
      <c r="AA2852" s="92"/>
      <c r="AB2852" s="123"/>
      <c r="AC2852" s="92"/>
      <c r="AD2852" s="123"/>
      <c r="AE2852" s="92"/>
      <c r="AF2852" s="123"/>
      <c r="AG2852" s="92"/>
      <c r="AH2852" s="123"/>
      <c r="AI2852" s="92"/>
      <c r="AJ2852" s="123"/>
      <c r="AK2852" s="92"/>
      <c r="AL2852" s="123"/>
      <c r="AM2852" s="92"/>
      <c r="AN2852" s="123"/>
      <c r="AO2852" s="92"/>
      <c r="AP2852" s="123"/>
      <c r="AQ2852" s="92"/>
      <c r="AR2852" s="123"/>
      <c r="AS2852" s="92"/>
      <c r="AT2852" s="123"/>
      <c r="AU2852" s="92"/>
      <c r="AV2852" s="120"/>
      <c r="AW2852" s="92"/>
      <c r="AX2852" s="73"/>
      <c r="AY2852" s="79"/>
      <c r="AZ2852" s="123"/>
      <c r="BA2852" s="92"/>
      <c r="BB2852" s="123"/>
      <c r="BC2852" s="92"/>
      <c r="BD2852" s="123"/>
      <c r="BE2852" s="92"/>
      <c r="BF2852" s="123"/>
      <c r="BG2852" s="92"/>
      <c r="BH2852" s="73"/>
      <c r="BI2852" s="92"/>
      <c r="BJ2852" s="123"/>
      <c r="BK2852" s="92"/>
      <c r="BL2852" s="123"/>
      <c r="BM2852" s="92"/>
      <c r="BN2852" s="123"/>
      <c r="BO2852" s="92"/>
      <c r="BP2852" s="123"/>
      <c r="BQ2852" s="92"/>
      <c r="BR2852" s="123"/>
      <c r="BS2852" s="92"/>
      <c r="BT2852" s="123"/>
      <c r="BU2852" s="92"/>
      <c r="BV2852" s="123"/>
      <c r="BW2852" s="92"/>
      <c r="BX2852" s="123"/>
      <c r="BY2852" s="92"/>
      <c r="BZ2852" s="123"/>
      <c r="CA2852" s="92"/>
      <c r="CB2852" s="123"/>
      <c r="CC2852" s="92"/>
      <c r="CD2852" s="123"/>
      <c r="CE2852" s="92"/>
      <c r="CF2852" s="123"/>
      <c r="CG2852" s="92"/>
      <c r="CH2852" s="123"/>
      <c r="CI2852" s="92"/>
      <c r="CJ2852" s="123"/>
      <c r="CK2852" s="92"/>
      <c r="CL2852" s="123"/>
      <c r="CM2852" s="92"/>
      <c r="CN2852" s="123"/>
      <c r="CO2852" s="92"/>
      <c r="CP2852" s="123"/>
      <c r="CQ2852" s="92"/>
      <c r="CR2852" s="123"/>
      <c r="CS2852" s="92"/>
      <c r="CT2852" s="123"/>
      <c r="CU2852" s="92"/>
      <c r="CV2852" s="123"/>
      <c r="CW2852" s="92"/>
      <c r="CX2852" s="123"/>
      <c r="CY2852" s="92"/>
      <c r="CZ2852" s="123"/>
      <c r="DA2852" s="92"/>
      <c r="DB2852" s="123"/>
      <c r="DC2852" s="92"/>
      <c r="DD2852" s="123"/>
      <c r="DE2852" s="92"/>
      <c r="DF2852" s="123"/>
      <c r="DG2852" s="92"/>
      <c r="DH2852" s="123"/>
      <c r="DI2852" s="92"/>
      <c r="DJ2852" s="123"/>
      <c r="DK2852" s="92"/>
      <c r="DL2852" s="123"/>
      <c r="DM2852" s="92"/>
      <c r="DN2852" s="125"/>
      <c r="DO2852" s="126"/>
      <c r="DP2852" s="125"/>
      <c r="DQ2852" s="126"/>
      <c r="DR2852" s="125"/>
      <c r="DS2852" s="126"/>
      <c r="DT2852" s="127"/>
      <c r="DU2852" s="128"/>
      <c r="DV2852" s="129"/>
      <c r="DW2852" s="128"/>
      <c r="DX2852" s="129"/>
      <c r="DY2852" s="130"/>
      <c r="DZ2852" s="129"/>
      <c r="EA2852" s="128"/>
      <c r="EB2852" s="129"/>
      <c r="EC2852" s="130"/>
      <c r="ED2852" s="134"/>
      <c r="EE2852" s="134"/>
      <c r="EF2852" s="134"/>
      <c r="EG2852" s="134"/>
      <c r="EH2852" s="134"/>
      <c r="EI2852" s="134"/>
      <c r="EJ2852" s="134"/>
      <c r="EK2852" s="134"/>
      <c r="EL2852" s="134"/>
      <c r="EM2852" s="134"/>
      <c r="EN2852" s="134"/>
      <c r="EO2852" s="134"/>
      <c r="EP2852" s="134"/>
      <c r="EQ2852" s="134"/>
      <c r="ER2852" s="134"/>
      <c r="ES2852" s="134"/>
      <c r="ET2852" s="134"/>
      <c r="EU2852" s="134"/>
      <c r="EV2852" s="134"/>
      <c r="EW2852" s="134"/>
      <c r="EX2852" s="134"/>
      <c r="EY2852" s="134"/>
      <c r="EZ2852" s="134"/>
      <c r="FA2852" s="134"/>
      <c r="FB2852" s="134"/>
      <c r="FC2852" s="134"/>
      <c r="FD2852" s="134"/>
      <c r="FE2852" s="134"/>
      <c r="FF2852" s="134"/>
      <c r="FG2852" s="134"/>
      <c r="FH2852" s="134"/>
      <c r="FI2852" s="134"/>
      <c r="FJ2852" s="134"/>
      <c r="FK2852" s="134"/>
      <c r="FL2852" s="134"/>
      <c r="FM2852" s="134"/>
      <c r="FN2852" s="134"/>
      <c r="FO2852" s="134"/>
      <c r="FP2852" s="134"/>
      <c r="FQ2852" s="134"/>
      <c r="FR2852" s="134"/>
      <c r="FS2852" s="134"/>
      <c r="FT2852" s="134"/>
      <c r="FU2852" s="134"/>
      <c r="FV2852" s="134"/>
      <c r="FW2852" s="134"/>
      <c r="FX2852" s="134"/>
      <c r="FY2852" s="134"/>
      <c r="FZ2852" s="134"/>
      <c r="GA2852" s="134"/>
      <c r="GB2852" s="134"/>
      <c r="GC2852" s="134"/>
      <c r="GD2852" s="134"/>
      <c r="GE2852" s="134"/>
      <c r="GF2852" s="134"/>
      <c r="GG2852" s="134"/>
      <c r="GH2852" s="134"/>
      <c r="GI2852" s="134"/>
      <c r="GJ2852" s="134"/>
      <c r="GK2852" s="134"/>
      <c r="GL2852" s="134"/>
      <c r="GM2852" s="134"/>
      <c r="GN2852" s="134"/>
      <c r="GO2852" s="134"/>
      <c r="GP2852" s="134"/>
      <c r="GQ2852" s="134"/>
      <c r="GR2852" s="134"/>
      <c r="GS2852" s="134"/>
      <c r="GT2852" s="134"/>
      <c r="GU2852" s="134"/>
      <c r="GV2852" s="134"/>
      <c r="GW2852" s="134"/>
      <c r="GX2852" s="134"/>
      <c r="GY2852" s="134"/>
      <c r="GZ2852" s="134"/>
      <c r="HA2852" s="134"/>
      <c r="HB2852" s="134"/>
      <c r="HC2852" s="134"/>
      <c r="HD2852" s="134"/>
      <c r="HE2852" s="134"/>
      <c r="HF2852" s="134"/>
      <c r="HG2852" s="134"/>
      <c r="HH2852" s="134"/>
      <c r="HI2852" s="134"/>
      <c r="HJ2852" s="134"/>
      <c r="HK2852" s="134"/>
      <c r="HL2852" s="134"/>
      <c r="HM2852" s="134"/>
      <c r="HN2852" s="134"/>
      <c r="HO2852" s="134"/>
      <c r="HP2852" s="134"/>
      <c r="HQ2852" s="134"/>
      <c r="HR2852" s="134"/>
      <c r="HS2852" s="134"/>
      <c r="HT2852" s="134"/>
      <c r="HU2852" s="134"/>
      <c r="HV2852" s="134"/>
      <c r="HW2852" s="134"/>
      <c r="HX2852" s="134"/>
      <c r="HY2852" s="134"/>
      <c r="HZ2852" s="134"/>
      <c r="IA2852" s="134"/>
      <c r="IB2852" s="134"/>
      <c r="IC2852" s="134"/>
      <c r="ID2852" s="134"/>
      <c r="IE2852" s="134"/>
      <c r="IF2852" s="134"/>
      <c r="IG2852" s="134"/>
      <c r="IH2852" s="134"/>
      <c r="II2852" s="134"/>
      <c r="IJ2852" s="134"/>
      <c r="IK2852" s="134"/>
      <c r="IL2852" s="134"/>
      <c r="IM2852" s="134"/>
    </row>
    <row r="2853" spans="6:247" s="117" customFormat="1" ht="20.100000000000001" customHeight="1" x14ac:dyDescent="0.3">
      <c r="F2853" s="131"/>
      <c r="G2853" s="132"/>
      <c r="H2853" s="133"/>
      <c r="I2853" s="133"/>
      <c r="J2853" s="73"/>
      <c r="K2853" s="79"/>
      <c r="L2853" s="120"/>
      <c r="M2853" s="121"/>
      <c r="N2853" s="122"/>
      <c r="O2853" s="92"/>
      <c r="P2853" s="123"/>
      <c r="Q2853" s="92"/>
      <c r="R2853" s="123"/>
      <c r="S2853" s="92"/>
      <c r="T2853" s="119"/>
      <c r="U2853" s="79"/>
      <c r="V2853" s="123"/>
      <c r="W2853" s="92"/>
      <c r="X2853" s="123"/>
      <c r="Y2853" s="92"/>
      <c r="Z2853" s="123"/>
      <c r="AA2853" s="92"/>
      <c r="AB2853" s="123"/>
      <c r="AC2853" s="92"/>
      <c r="AD2853" s="123"/>
      <c r="AE2853" s="92"/>
      <c r="AF2853" s="123"/>
      <c r="AG2853" s="92"/>
      <c r="AH2853" s="123"/>
      <c r="AI2853" s="92"/>
      <c r="AJ2853" s="123"/>
      <c r="AK2853" s="92"/>
      <c r="AL2853" s="123"/>
      <c r="AM2853" s="92"/>
      <c r="AN2853" s="123"/>
      <c r="AO2853" s="92"/>
      <c r="AP2853" s="123"/>
      <c r="AQ2853" s="92"/>
      <c r="AR2853" s="123"/>
      <c r="AS2853" s="92"/>
      <c r="AT2853" s="123"/>
      <c r="AU2853" s="92"/>
      <c r="AV2853" s="120"/>
      <c r="AW2853" s="92"/>
      <c r="AX2853" s="73"/>
      <c r="AY2853" s="79"/>
      <c r="AZ2853" s="123"/>
      <c r="BA2853" s="92"/>
      <c r="BB2853" s="123"/>
      <c r="BC2853" s="92"/>
      <c r="BD2853" s="123"/>
      <c r="BE2853" s="92"/>
      <c r="BF2853" s="123"/>
      <c r="BG2853" s="92"/>
      <c r="BH2853" s="73"/>
      <c r="BI2853" s="92"/>
      <c r="BJ2853" s="123"/>
      <c r="BK2853" s="92"/>
      <c r="BL2853" s="123"/>
      <c r="BM2853" s="92"/>
      <c r="BN2853" s="123"/>
      <c r="BO2853" s="92"/>
      <c r="BP2853" s="123"/>
      <c r="BQ2853" s="92"/>
      <c r="BR2853" s="123"/>
      <c r="BS2853" s="92"/>
      <c r="BT2853" s="123"/>
      <c r="BU2853" s="92"/>
      <c r="BV2853" s="123"/>
      <c r="BW2853" s="92"/>
      <c r="BX2853" s="123"/>
      <c r="BY2853" s="92"/>
      <c r="BZ2853" s="123"/>
      <c r="CA2853" s="92"/>
      <c r="CB2853" s="123"/>
      <c r="CC2853" s="92"/>
      <c r="CD2853" s="123"/>
      <c r="CE2853" s="92"/>
      <c r="CF2853" s="123"/>
      <c r="CG2853" s="92"/>
      <c r="CH2853" s="123"/>
      <c r="CI2853" s="92"/>
      <c r="CJ2853" s="123"/>
      <c r="CK2853" s="92"/>
      <c r="CL2853" s="123"/>
      <c r="CM2853" s="92"/>
      <c r="CN2853" s="123"/>
      <c r="CO2853" s="92"/>
      <c r="CP2853" s="123"/>
      <c r="CQ2853" s="92"/>
      <c r="CR2853" s="123"/>
      <c r="CS2853" s="92"/>
      <c r="CT2853" s="123"/>
      <c r="CU2853" s="92"/>
      <c r="CV2853" s="123"/>
      <c r="CW2853" s="92"/>
      <c r="CX2853" s="123"/>
      <c r="CY2853" s="92"/>
      <c r="CZ2853" s="123"/>
      <c r="DA2853" s="92"/>
      <c r="DB2853" s="123"/>
      <c r="DC2853" s="92"/>
      <c r="DD2853" s="123"/>
      <c r="DE2853" s="92"/>
      <c r="DF2853" s="123"/>
      <c r="DG2853" s="92"/>
      <c r="DH2853" s="123"/>
      <c r="DI2853" s="92"/>
      <c r="DJ2853" s="123"/>
      <c r="DK2853" s="92"/>
      <c r="DL2853" s="123"/>
      <c r="DM2853" s="92"/>
      <c r="DN2853" s="125"/>
      <c r="DO2853" s="126"/>
      <c r="DP2853" s="125"/>
      <c r="DQ2853" s="126"/>
      <c r="DR2853" s="125"/>
      <c r="DS2853" s="126"/>
      <c r="DT2853" s="127"/>
      <c r="DU2853" s="128"/>
      <c r="DV2853" s="129"/>
      <c r="DW2853" s="128"/>
      <c r="DX2853" s="129"/>
      <c r="DY2853" s="130"/>
      <c r="DZ2853" s="129"/>
      <c r="EA2853" s="128"/>
      <c r="EB2853" s="129"/>
      <c r="EC2853" s="130"/>
      <c r="ED2853" s="134"/>
      <c r="EE2853" s="134"/>
      <c r="EF2853" s="134"/>
      <c r="EG2853" s="134"/>
      <c r="EH2853" s="134"/>
      <c r="EI2853" s="134"/>
      <c r="EJ2853" s="134"/>
      <c r="EK2853" s="134"/>
      <c r="EL2853" s="134"/>
      <c r="EM2853" s="134"/>
      <c r="EN2853" s="134"/>
      <c r="EO2853" s="134"/>
      <c r="EP2853" s="134"/>
      <c r="EQ2853" s="134"/>
      <c r="ER2853" s="134"/>
      <c r="ES2853" s="134"/>
      <c r="ET2853" s="134"/>
      <c r="EU2853" s="134"/>
      <c r="EV2853" s="134"/>
      <c r="EW2853" s="134"/>
      <c r="EX2853" s="134"/>
      <c r="EY2853" s="134"/>
      <c r="EZ2853" s="134"/>
      <c r="FA2853" s="134"/>
      <c r="FB2853" s="134"/>
      <c r="FC2853" s="134"/>
      <c r="FD2853" s="134"/>
      <c r="FE2853" s="134"/>
      <c r="FF2853" s="134"/>
      <c r="FG2853" s="134"/>
      <c r="FH2853" s="134"/>
      <c r="FI2853" s="134"/>
      <c r="FJ2853" s="134"/>
      <c r="FK2853" s="134"/>
      <c r="FL2853" s="134"/>
      <c r="FM2853" s="134"/>
      <c r="FN2853" s="134"/>
      <c r="FO2853" s="134"/>
      <c r="FP2853" s="134"/>
      <c r="FQ2853" s="134"/>
      <c r="FR2853" s="134"/>
      <c r="FS2853" s="134"/>
      <c r="FT2853" s="134"/>
      <c r="FU2853" s="134"/>
      <c r="FV2853" s="134"/>
      <c r="FW2853" s="134"/>
      <c r="FX2853" s="134"/>
      <c r="FY2853" s="134"/>
      <c r="FZ2853" s="134"/>
      <c r="GA2853" s="134"/>
      <c r="GB2853" s="134"/>
      <c r="GC2853" s="134"/>
      <c r="GD2853" s="134"/>
      <c r="GE2853" s="134"/>
      <c r="GF2853" s="134"/>
      <c r="GG2853" s="134"/>
      <c r="GH2853" s="134"/>
      <c r="GI2853" s="134"/>
      <c r="GJ2853" s="134"/>
      <c r="GK2853" s="134"/>
      <c r="GL2853" s="134"/>
      <c r="GM2853" s="134"/>
      <c r="GN2853" s="134"/>
      <c r="GO2853" s="134"/>
      <c r="GP2853" s="134"/>
      <c r="GQ2853" s="134"/>
      <c r="GR2853" s="134"/>
      <c r="GS2853" s="134"/>
      <c r="GT2853" s="134"/>
      <c r="GU2853" s="134"/>
      <c r="GV2853" s="134"/>
      <c r="GW2853" s="134"/>
      <c r="GX2853" s="134"/>
      <c r="GY2853" s="134"/>
      <c r="GZ2853" s="134"/>
      <c r="HA2853" s="134"/>
      <c r="HB2853" s="134"/>
      <c r="HC2853" s="134"/>
      <c r="HD2853" s="134"/>
      <c r="HE2853" s="134"/>
      <c r="HF2853" s="134"/>
      <c r="HG2853" s="134"/>
      <c r="HH2853" s="134"/>
      <c r="HI2853" s="134"/>
      <c r="HJ2853" s="134"/>
      <c r="HK2853" s="134"/>
      <c r="HL2853" s="134"/>
      <c r="HM2853" s="134"/>
      <c r="HN2853" s="134"/>
      <c r="HO2853" s="134"/>
      <c r="HP2853" s="134"/>
      <c r="HQ2853" s="134"/>
      <c r="HR2853" s="134"/>
      <c r="HS2853" s="134"/>
      <c r="HT2853" s="134"/>
      <c r="HU2853" s="134"/>
      <c r="HV2853" s="134"/>
      <c r="HW2853" s="134"/>
      <c r="HX2853" s="134"/>
      <c r="HY2853" s="134"/>
      <c r="HZ2853" s="134"/>
      <c r="IA2853" s="134"/>
      <c r="IB2853" s="134"/>
      <c r="IC2853" s="134"/>
      <c r="ID2853" s="134"/>
      <c r="IE2853" s="134"/>
      <c r="IF2853" s="134"/>
      <c r="IG2853" s="134"/>
      <c r="IH2853" s="134"/>
      <c r="II2853" s="134"/>
      <c r="IJ2853" s="134"/>
      <c r="IK2853" s="134"/>
      <c r="IL2853" s="134"/>
      <c r="IM2853" s="134"/>
    </row>
    <row r="2854" spans="6:247" s="117" customFormat="1" ht="20.100000000000001" customHeight="1" x14ac:dyDescent="0.3">
      <c r="F2854" s="131"/>
      <c r="G2854" s="132"/>
      <c r="H2854" s="133"/>
      <c r="I2854" s="133"/>
      <c r="J2854" s="73"/>
      <c r="K2854" s="79"/>
      <c r="L2854" s="120"/>
      <c r="M2854" s="121"/>
      <c r="N2854" s="122"/>
      <c r="O2854" s="92"/>
      <c r="P2854" s="123"/>
      <c r="Q2854" s="92"/>
      <c r="R2854" s="123"/>
      <c r="S2854" s="92"/>
      <c r="T2854" s="119"/>
      <c r="U2854" s="79"/>
      <c r="V2854" s="123"/>
      <c r="W2854" s="92"/>
      <c r="X2854" s="123"/>
      <c r="Y2854" s="92"/>
      <c r="Z2854" s="123"/>
      <c r="AA2854" s="92"/>
      <c r="AB2854" s="123"/>
      <c r="AC2854" s="92"/>
      <c r="AD2854" s="123"/>
      <c r="AE2854" s="92"/>
      <c r="AF2854" s="123"/>
      <c r="AG2854" s="92"/>
      <c r="AH2854" s="123"/>
      <c r="AI2854" s="92"/>
      <c r="AJ2854" s="123"/>
      <c r="AK2854" s="92"/>
      <c r="AL2854" s="123"/>
      <c r="AM2854" s="92"/>
      <c r="AN2854" s="123"/>
      <c r="AO2854" s="92"/>
      <c r="AP2854" s="123"/>
      <c r="AQ2854" s="92"/>
      <c r="AR2854" s="123"/>
      <c r="AS2854" s="92"/>
      <c r="AT2854" s="123"/>
      <c r="AU2854" s="92"/>
      <c r="AV2854" s="120"/>
      <c r="AW2854" s="92"/>
      <c r="AX2854" s="73"/>
      <c r="AY2854" s="79"/>
      <c r="AZ2854" s="123"/>
      <c r="BA2854" s="92"/>
      <c r="BB2854" s="123"/>
      <c r="BC2854" s="92"/>
      <c r="BD2854" s="123"/>
      <c r="BE2854" s="92"/>
      <c r="BF2854" s="123"/>
      <c r="BG2854" s="92"/>
      <c r="BH2854" s="73"/>
      <c r="BI2854" s="92"/>
      <c r="BJ2854" s="123"/>
      <c r="BK2854" s="92"/>
      <c r="BL2854" s="123"/>
      <c r="BM2854" s="92"/>
      <c r="BN2854" s="123"/>
      <c r="BO2854" s="92"/>
      <c r="BP2854" s="123"/>
      <c r="BQ2854" s="92"/>
      <c r="BR2854" s="123"/>
      <c r="BS2854" s="92"/>
      <c r="BT2854" s="123"/>
      <c r="BU2854" s="92"/>
      <c r="BV2854" s="123"/>
      <c r="BW2854" s="92"/>
      <c r="BX2854" s="123"/>
      <c r="BY2854" s="92"/>
      <c r="BZ2854" s="123"/>
      <c r="CA2854" s="92"/>
      <c r="CB2854" s="123"/>
      <c r="CC2854" s="92"/>
      <c r="CD2854" s="123"/>
      <c r="CE2854" s="92"/>
      <c r="CF2854" s="123"/>
      <c r="CG2854" s="92"/>
      <c r="CH2854" s="123"/>
      <c r="CI2854" s="92"/>
      <c r="CJ2854" s="123"/>
      <c r="CK2854" s="92"/>
      <c r="CL2854" s="123"/>
      <c r="CM2854" s="92"/>
      <c r="CN2854" s="123"/>
      <c r="CO2854" s="92"/>
      <c r="CP2854" s="123"/>
      <c r="CQ2854" s="92"/>
      <c r="CR2854" s="123"/>
      <c r="CS2854" s="92"/>
      <c r="CT2854" s="123"/>
      <c r="CU2854" s="92"/>
      <c r="CV2854" s="123"/>
      <c r="CW2854" s="92"/>
      <c r="CX2854" s="123"/>
      <c r="CY2854" s="92"/>
      <c r="CZ2854" s="123"/>
      <c r="DA2854" s="92"/>
      <c r="DB2854" s="123"/>
      <c r="DC2854" s="92"/>
      <c r="DD2854" s="123"/>
      <c r="DE2854" s="92"/>
      <c r="DF2854" s="123"/>
      <c r="DG2854" s="92"/>
      <c r="DH2854" s="123"/>
      <c r="DI2854" s="92"/>
      <c r="DJ2854" s="123"/>
      <c r="DK2854" s="92"/>
      <c r="DL2854" s="123"/>
      <c r="DM2854" s="92"/>
      <c r="DN2854" s="125"/>
      <c r="DO2854" s="126"/>
      <c r="DP2854" s="125"/>
      <c r="DQ2854" s="126"/>
      <c r="DR2854" s="125"/>
      <c r="DS2854" s="126"/>
      <c r="DT2854" s="127"/>
      <c r="DU2854" s="128"/>
      <c r="DV2854" s="129"/>
      <c r="DW2854" s="128"/>
      <c r="DX2854" s="129"/>
      <c r="DY2854" s="130"/>
      <c r="DZ2854" s="129"/>
      <c r="EA2854" s="128"/>
      <c r="EB2854" s="129"/>
      <c r="EC2854" s="130"/>
      <c r="ED2854" s="134"/>
      <c r="EE2854" s="134"/>
      <c r="EF2854" s="134"/>
      <c r="EG2854" s="134"/>
      <c r="EH2854" s="134"/>
      <c r="EI2854" s="134"/>
      <c r="EJ2854" s="134"/>
      <c r="EK2854" s="134"/>
      <c r="EL2854" s="134"/>
      <c r="EM2854" s="134"/>
      <c r="EN2854" s="134"/>
      <c r="EO2854" s="134"/>
      <c r="EP2854" s="134"/>
      <c r="EQ2854" s="134"/>
      <c r="ER2854" s="134"/>
      <c r="ES2854" s="134"/>
      <c r="ET2854" s="134"/>
      <c r="EU2854" s="134"/>
      <c r="EV2854" s="134"/>
      <c r="EW2854" s="134"/>
      <c r="EX2854" s="134"/>
      <c r="EY2854" s="134"/>
      <c r="EZ2854" s="134"/>
      <c r="FA2854" s="134"/>
      <c r="FB2854" s="134"/>
      <c r="FC2854" s="134"/>
      <c r="FD2854" s="134"/>
      <c r="FE2854" s="134"/>
      <c r="FF2854" s="134"/>
      <c r="FG2854" s="134"/>
      <c r="FH2854" s="134"/>
      <c r="FI2854" s="134"/>
      <c r="FJ2854" s="134"/>
      <c r="FK2854" s="134"/>
      <c r="FL2854" s="134"/>
      <c r="FM2854" s="134"/>
      <c r="FN2854" s="134"/>
      <c r="FO2854" s="134"/>
      <c r="FP2854" s="134"/>
      <c r="FQ2854" s="134"/>
      <c r="FR2854" s="134"/>
      <c r="FS2854" s="134"/>
      <c r="FT2854" s="134"/>
      <c r="FU2854" s="134"/>
      <c r="FV2854" s="134"/>
      <c r="FW2854" s="134"/>
      <c r="FX2854" s="134"/>
      <c r="FY2854" s="134"/>
      <c r="FZ2854" s="134"/>
      <c r="GA2854" s="134"/>
      <c r="GB2854" s="134"/>
      <c r="GC2854" s="134"/>
      <c r="GD2854" s="134"/>
      <c r="GE2854" s="134"/>
      <c r="GF2854" s="134"/>
      <c r="GG2854" s="134"/>
      <c r="GH2854" s="134"/>
      <c r="GI2854" s="134"/>
      <c r="GJ2854" s="134"/>
      <c r="GK2854" s="134"/>
      <c r="GL2854" s="134"/>
      <c r="GM2854" s="134"/>
      <c r="GN2854" s="134"/>
      <c r="GO2854" s="134"/>
      <c r="GP2854" s="134"/>
      <c r="GQ2854" s="134"/>
      <c r="GR2854" s="134"/>
      <c r="GS2854" s="134"/>
      <c r="GT2854" s="134"/>
      <c r="GU2854" s="134"/>
      <c r="GV2854" s="134"/>
      <c r="GW2854" s="134"/>
      <c r="GX2854" s="134"/>
      <c r="GY2854" s="134"/>
      <c r="GZ2854" s="134"/>
      <c r="HA2854" s="134"/>
      <c r="HB2854" s="134"/>
      <c r="HC2854" s="134"/>
      <c r="HD2854" s="134"/>
      <c r="HE2854" s="134"/>
      <c r="HF2854" s="134"/>
      <c r="HG2854" s="134"/>
      <c r="HH2854" s="134"/>
      <c r="HI2854" s="134"/>
      <c r="HJ2854" s="134"/>
      <c r="HK2854" s="134"/>
      <c r="HL2854" s="134"/>
      <c r="HM2854" s="134"/>
      <c r="HN2854" s="134"/>
      <c r="HO2854" s="134"/>
      <c r="HP2854" s="134"/>
      <c r="HQ2854" s="134"/>
      <c r="HR2854" s="134"/>
      <c r="HS2854" s="134"/>
      <c r="HT2854" s="134"/>
      <c r="HU2854" s="134"/>
      <c r="HV2854" s="134"/>
      <c r="HW2854" s="134"/>
      <c r="HX2854" s="134"/>
      <c r="HY2854" s="134"/>
      <c r="HZ2854" s="134"/>
      <c r="IA2854" s="134"/>
      <c r="IB2854" s="134"/>
      <c r="IC2854" s="134"/>
      <c r="ID2854" s="134"/>
      <c r="IE2854" s="134"/>
      <c r="IF2854" s="134"/>
      <c r="IG2854" s="134"/>
      <c r="IH2854" s="134"/>
      <c r="II2854" s="134"/>
      <c r="IJ2854" s="134"/>
      <c r="IK2854" s="134"/>
      <c r="IL2854" s="134"/>
      <c r="IM2854" s="134"/>
    </row>
    <row r="2855" spans="6:247" s="117" customFormat="1" ht="20.100000000000001" customHeight="1" x14ac:dyDescent="0.3">
      <c r="F2855" s="131"/>
      <c r="G2855" s="132"/>
      <c r="H2855" s="133"/>
      <c r="I2855" s="133"/>
      <c r="J2855" s="73"/>
      <c r="K2855" s="79"/>
      <c r="L2855" s="120"/>
      <c r="M2855" s="121"/>
      <c r="N2855" s="122"/>
      <c r="O2855" s="92"/>
      <c r="P2855" s="123"/>
      <c r="Q2855" s="92"/>
      <c r="R2855" s="123"/>
      <c r="S2855" s="92"/>
      <c r="T2855" s="119"/>
      <c r="U2855" s="79"/>
      <c r="V2855" s="123"/>
      <c r="W2855" s="92"/>
      <c r="X2855" s="123"/>
      <c r="Y2855" s="92"/>
      <c r="Z2855" s="123"/>
      <c r="AA2855" s="92"/>
      <c r="AB2855" s="123"/>
      <c r="AC2855" s="92"/>
      <c r="AD2855" s="123"/>
      <c r="AE2855" s="92"/>
      <c r="AF2855" s="123"/>
      <c r="AG2855" s="92"/>
      <c r="AH2855" s="123"/>
      <c r="AI2855" s="92"/>
      <c r="AJ2855" s="123"/>
      <c r="AK2855" s="92"/>
      <c r="AL2855" s="123"/>
      <c r="AM2855" s="92"/>
      <c r="AN2855" s="123"/>
      <c r="AO2855" s="92"/>
      <c r="AP2855" s="123"/>
      <c r="AQ2855" s="92"/>
      <c r="AR2855" s="123"/>
      <c r="AS2855" s="92"/>
      <c r="AT2855" s="123"/>
      <c r="AU2855" s="92"/>
      <c r="AV2855" s="120"/>
      <c r="AW2855" s="92"/>
      <c r="AX2855" s="73"/>
      <c r="AY2855" s="79"/>
      <c r="AZ2855" s="123"/>
      <c r="BA2855" s="92"/>
      <c r="BB2855" s="123"/>
      <c r="BC2855" s="92"/>
      <c r="BD2855" s="123"/>
      <c r="BE2855" s="92"/>
      <c r="BF2855" s="123"/>
      <c r="BG2855" s="92"/>
      <c r="BH2855" s="73"/>
      <c r="BI2855" s="92"/>
      <c r="BJ2855" s="123"/>
      <c r="BK2855" s="92"/>
      <c r="BL2855" s="123"/>
      <c r="BM2855" s="92"/>
      <c r="BN2855" s="123"/>
      <c r="BO2855" s="92"/>
      <c r="BP2855" s="123"/>
      <c r="BQ2855" s="92"/>
      <c r="BR2855" s="123"/>
      <c r="BS2855" s="92"/>
      <c r="BT2855" s="123"/>
      <c r="BU2855" s="92"/>
      <c r="BV2855" s="123"/>
      <c r="BW2855" s="92"/>
      <c r="BX2855" s="123"/>
      <c r="BY2855" s="92"/>
      <c r="BZ2855" s="123"/>
      <c r="CA2855" s="92"/>
      <c r="CB2855" s="123"/>
      <c r="CC2855" s="92"/>
      <c r="CD2855" s="123"/>
      <c r="CE2855" s="92"/>
      <c r="CF2855" s="123"/>
      <c r="CG2855" s="92"/>
      <c r="CH2855" s="123"/>
      <c r="CI2855" s="92"/>
      <c r="CJ2855" s="123"/>
      <c r="CK2855" s="92"/>
      <c r="CL2855" s="123"/>
      <c r="CM2855" s="92"/>
      <c r="CN2855" s="123"/>
      <c r="CO2855" s="92"/>
      <c r="CP2855" s="123"/>
      <c r="CQ2855" s="92"/>
      <c r="CR2855" s="123"/>
      <c r="CS2855" s="92"/>
      <c r="CT2855" s="123"/>
      <c r="CU2855" s="92"/>
      <c r="CV2855" s="123"/>
      <c r="CW2855" s="92"/>
      <c r="CX2855" s="123"/>
      <c r="CY2855" s="92"/>
      <c r="CZ2855" s="123"/>
      <c r="DA2855" s="92"/>
      <c r="DB2855" s="123"/>
      <c r="DC2855" s="92"/>
      <c r="DD2855" s="123"/>
      <c r="DE2855" s="92"/>
      <c r="DF2855" s="123"/>
      <c r="DG2855" s="92"/>
      <c r="DH2855" s="123"/>
      <c r="DI2855" s="92"/>
      <c r="DJ2855" s="123"/>
      <c r="DK2855" s="92"/>
      <c r="DL2855" s="123"/>
      <c r="DM2855" s="92"/>
      <c r="DN2855" s="125"/>
      <c r="DO2855" s="126"/>
      <c r="DP2855" s="125"/>
      <c r="DQ2855" s="126"/>
      <c r="DR2855" s="125"/>
      <c r="DS2855" s="126"/>
      <c r="DT2855" s="127"/>
      <c r="DU2855" s="128"/>
      <c r="DV2855" s="129"/>
      <c r="DW2855" s="128"/>
      <c r="DX2855" s="129"/>
      <c r="DY2855" s="130"/>
      <c r="DZ2855" s="129"/>
      <c r="EA2855" s="128"/>
      <c r="EB2855" s="129"/>
      <c r="EC2855" s="130"/>
      <c r="ED2855" s="134"/>
      <c r="EE2855" s="134"/>
      <c r="EF2855" s="134"/>
      <c r="EG2855" s="134"/>
      <c r="EH2855" s="134"/>
      <c r="EI2855" s="134"/>
      <c r="EJ2855" s="134"/>
      <c r="EK2855" s="134"/>
      <c r="EL2855" s="134"/>
      <c r="EM2855" s="134"/>
      <c r="EN2855" s="134"/>
      <c r="EO2855" s="134"/>
      <c r="EP2855" s="134"/>
      <c r="EQ2855" s="134"/>
      <c r="ER2855" s="134"/>
      <c r="ES2855" s="134"/>
      <c r="ET2855" s="134"/>
      <c r="EU2855" s="134"/>
      <c r="EV2855" s="134"/>
      <c r="EW2855" s="134"/>
      <c r="EX2855" s="134"/>
      <c r="EY2855" s="134"/>
      <c r="EZ2855" s="134"/>
      <c r="FA2855" s="134"/>
      <c r="FB2855" s="134"/>
      <c r="FC2855" s="134"/>
      <c r="FD2855" s="134"/>
      <c r="FE2855" s="134"/>
      <c r="FF2855" s="134"/>
      <c r="FG2855" s="134"/>
      <c r="FH2855" s="134"/>
      <c r="FI2855" s="134"/>
      <c r="FJ2855" s="134"/>
      <c r="FK2855" s="134"/>
      <c r="FL2855" s="134"/>
      <c r="FM2855" s="134"/>
      <c r="FN2855" s="134"/>
      <c r="FO2855" s="134"/>
      <c r="FP2855" s="134"/>
      <c r="FQ2855" s="134"/>
      <c r="FR2855" s="134"/>
      <c r="FS2855" s="134"/>
      <c r="FT2855" s="134"/>
      <c r="FU2855" s="134"/>
      <c r="FV2855" s="134"/>
      <c r="FW2855" s="134"/>
      <c r="FX2855" s="134"/>
      <c r="FY2855" s="134"/>
      <c r="FZ2855" s="134"/>
      <c r="GA2855" s="134"/>
      <c r="GB2855" s="134"/>
      <c r="GC2855" s="134"/>
      <c r="GD2855" s="134"/>
      <c r="GE2855" s="134"/>
      <c r="GF2855" s="134"/>
      <c r="GG2855" s="134"/>
      <c r="GH2855" s="134"/>
      <c r="GI2855" s="134"/>
      <c r="GJ2855" s="134"/>
      <c r="GK2855" s="134"/>
      <c r="GL2855" s="134"/>
      <c r="GM2855" s="134"/>
      <c r="GN2855" s="134"/>
      <c r="GO2855" s="134"/>
      <c r="GP2855" s="134"/>
      <c r="GQ2855" s="134"/>
      <c r="GR2855" s="134"/>
      <c r="GS2855" s="134"/>
      <c r="GT2855" s="134"/>
      <c r="GU2855" s="134"/>
      <c r="GV2855" s="134"/>
      <c r="GW2855" s="134"/>
      <c r="GX2855" s="134"/>
      <c r="GY2855" s="134"/>
      <c r="GZ2855" s="134"/>
      <c r="HA2855" s="134"/>
      <c r="HB2855" s="134"/>
      <c r="HC2855" s="134"/>
      <c r="HD2855" s="134"/>
      <c r="HE2855" s="134"/>
      <c r="HF2855" s="134"/>
      <c r="HG2855" s="134"/>
      <c r="HH2855" s="134"/>
      <c r="HI2855" s="134"/>
      <c r="HJ2855" s="134"/>
      <c r="HK2855" s="134"/>
      <c r="HL2855" s="134"/>
      <c r="HM2855" s="134"/>
      <c r="HN2855" s="134"/>
      <c r="HO2855" s="134"/>
      <c r="HP2855" s="134"/>
      <c r="HQ2855" s="134"/>
      <c r="HR2855" s="134"/>
      <c r="HS2855" s="134"/>
      <c r="HT2855" s="134"/>
      <c r="HU2855" s="134"/>
      <c r="HV2855" s="134"/>
      <c r="HW2855" s="134"/>
      <c r="HX2855" s="134"/>
      <c r="HY2855" s="134"/>
      <c r="HZ2855" s="134"/>
      <c r="IA2855" s="134"/>
      <c r="IB2855" s="134"/>
      <c r="IC2855" s="134"/>
      <c r="ID2855" s="134"/>
      <c r="IE2855" s="134"/>
      <c r="IF2855" s="134"/>
      <c r="IG2855" s="134"/>
      <c r="IH2855" s="134"/>
      <c r="II2855" s="134"/>
      <c r="IJ2855" s="134"/>
      <c r="IK2855" s="134"/>
      <c r="IL2855" s="134"/>
      <c r="IM2855" s="134"/>
    </row>
    <row r="2856" spans="6:247" s="117" customFormat="1" ht="20.100000000000001" customHeight="1" x14ac:dyDescent="0.3">
      <c r="F2856" s="131"/>
      <c r="G2856" s="132"/>
      <c r="H2856" s="133"/>
      <c r="I2856" s="133"/>
      <c r="J2856" s="73"/>
      <c r="K2856" s="79"/>
      <c r="L2856" s="120"/>
      <c r="M2856" s="121"/>
      <c r="N2856" s="122"/>
      <c r="O2856" s="92"/>
      <c r="P2856" s="123"/>
      <c r="Q2856" s="92"/>
      <c r="R2856" s="123"/>
      <c r="S2856" s="92"/>
      <c r="T2856" s="119"/>
      <c r="U2856" s="79"/>
      <c r="V2856" s="123"/>
      <c r="W2856" s="92"/>
      <c r="X2856" s="123"/>
      <c r="Y2856" s="92"/>
      <c r="Z2856" s="123"/>
      <c r="AA2856" s="92"/>
      <c r="AB2856" s="123"/>
      <c r="AC2856" s="92"/>
      <c r="AD2856" s="123"/>
      <c r="AE2856" s="92"/>
      <c r="AF2856" s="123"/>
      <c r="AG2856" s="92"/>
      <c r="AH2856" s="123"/>
      <c r="AI2856" s="92"/>
      <c r="AJ2856" s="123"/>
      <c r="AK2856" s="92"/>
      <c r="AL2856" s="123"/>
      <c r="AM2856" s="92"/>
      <c r="AN2856" s="123"/>
      <c r="AO2856" s="92"/>
      <c r="AP2856" s="123"/>
      <c r="AQ2856" s="92"/>
      <c r="AR2856" s="123"/>
      <c r="AS2856" s="92"/>
      <c r="AT2856" s="123"/>
      <c r="AU2856" s="92"/>
      <c r="AV2856" s="120"/>
      <c r="AW2856" s="92"/>
      <c r="AX2856" s="73"/>
      <c r="AY2856" s="79"/>
      <c r="AZ2856" s="123"/>
      <c r="BA2856" s="92"/>
      <c r="BB2856" s="123"/>
      <c r="BC2856" s="92"/>
      <c r="BD2856" s="123"/>
      <c r="BE2856" s="92"/>
      <c r="BF2856" s="123"/>
      <c r="BG2856" s="92"/>
      <c r="BH2856" s="73"/>
      <c r="BI2856" s="92"/>
      <c r="BJ2856" s="123"/>
      <c r="BK2856" s="92"/>
      <c r="BL2856" s="123"/>
      <c r="BM2856" s="92"/>
      <c r="BN2856" s="123"/>
      <c r="BO2856" s="92"/>
      <c r="BP2856" s="123"/>
      <c r="BQ2856" s="92"/>
      <c r="BR2856" s="123"/>
      <c r="BS2856" s="92"/>
      <c r="BT2856" s="123"/>
      <c r="BU2856" s="92"/>
      <c r="BV2856" s="123"/>
      <c r="BW2856" s="92"/>
      <c r="BX2856" s="123"/>
      <c r="BY2856" s="92"/>
      <c r="BZ2856" s="123"/>
      <c r="CA2856" s="92"/>
      <c r="CB2856" s="123"/>
      <c r="CC2856" s="92"/>
      <c r="CD2856" s="123"/>
      <c r="CE2856" s="92"/>
      <c r="CF2856" s="123"/>
      <c r="CG2856" s="92"/>
      <c r="CH2856" s="123"/>
      <c r="CI2856" s="92"/>
      <c r="CJ2856" s="123"/>
      <c r="CK2856" s="92"/>
      <c r="CL2856" s="123"/>
      <c r="CM2856" s="92"/>
      <c r="CN2856" s="123"/>
      <c r="CO2856" s="92"/>
      <c r="CP2856" s="123"/>
      <c r="CQ2856" s="92"/>
      <c r="CR2856" s="123"/>
      <c r="CS2856" s="92"/>
      <c r="CT2856" s="123"/>
      <c r="CU2856" s="92"/>
      <c r="CV2856" s="123"/>
      <c r="CW2856" s="92"/>
      <c r="CX2856" s="123"/>
      <c r="CY2856" s="92"/>
      <c r="CZ2856" s="123"/>
      <c r="DA2856" s="92"/>
      <c r="DB2856" s="123"/>
      <c r="DC2856" s="92"/>
      <c r="DD2856" s="123"/>
      <c r="DE2856" s="92"/>
      <c r="DF2856" s="123"/>
      <c r="DG2856" s="92"/>
      <c r="DH2856" s="123"/>
      <c r="DI2856" s="92"/>
      <c r="DJ2856" s="123"/>
      <c r="DK2856" s="92"/>
      <c r="DL2856" s="123"/>
      <c r="DM2856" s="92"/>
      <c r="DN2856" s="125"/>
      <c r="DO2856" s="126"/>
      <c r="DP2856" s="125"/>
      <c r="DQ2856" s="126"/>
      <c r="DR2856" s="125"/>
      <c r="DS2856" s="126"/>
      <c r="DT2856" s="127"/>
      <c r="DU2856" s="128"/>
      <c r="DV2856" s="129"/>
      <c r="DW2856" s="128"/>
      <c r="DX2856" s="129"/>
      <c r="DY2856" s="130"/>
      <c r="DZ2856" s="129"/>
      <c r="EA2856" s="128"/>
      <c r="EB2856" s="129"/>
      <c r="EC2856" s="130"/>
      <c r="ED2856" s="134"/>
      <c r="EE2856" s="134"/>
      <c r="EF2856" s="134"/>
      <c r="EG2856" s="134"/>
      <c r="EH2856" s="134"/>
      <c r="EI2856" s="134"/>
      <c r="EJ2856" s="134"/>
      <c r="EK2856" s="134"/>
      <c r="EL2856" s="134"/>
      <c r="EM2856" s="134"/>
      <c r="EN2856" s="134"/>
      <c r="EO2856" s="134"/>
      <c r="EP2856" s="134"/>
      <c r="EQ2856" s="134"/>
      <c r="ER2856" s="134"/>
      <c r="ES2856" s="134"/>
      <c r="ET2856" s="134"/>
      <c r="EU2856" s="134"/>
      <c r="EV2856" s="134"/>
      <c r="EW2856" s="134"/>
      <c r="EX2856" s="134"/>
      <c r="EY2856" s="134"/>
      <c r="EZ2856" s="134"/>
      <c r="FA2856" s="134"/>
      <c r="FB2856" s="134"/>
      <c r="FC2856" s="134"/>
      <c r="FD2856" s="134"/>
      <c r="FE2856" s="134"/>
      <c r="FF2856" s="134"/>
      <c r="FG2856" s="134"/>
      <c r="FH2856" s="134"/>
      <c r="FI2856" s="134"/>
      <c r="FJ2856" s="134"/>
      <c r="FK2856" s="134"/>
      <c r="FL2856" s="134"/>
      <c r="FM2856" s="134"/>
      <c r="FN2856" s="134"/>
      <c r="FO2856" s="134"/>
      <c r="FP2856" s="134"/>
      <c r="FQ2856" s="134"/>
      <c r="FR2856" s="134"/>
      <c r="FS2856" s="134"/>
      <c r="FT2856" s="134"/>
      <c r="FU2856" s="134"/>
      <c r="FV2856" s="134"/>
      <c r="FW2856" s="134"/>
      <c r="FX2856" s="134"/>
      <c r="FY2856" s="134"/>
      <c r="FZ2856" s="134"/>
      <c r="GA2856" s="134"/>
      <c r="GB2856" s="134"/>
      <c r="GC2856" s="134"/>
      <c r="GD2856" s="134"/>
      <c r="GE2856" s="134"/>
      <c r="GF2856" s="134"/>
      <c r="GG2856" s="134"/>
      <c r="GH2856" s="134"/>
      <c r="GI2856" s="134"/>
      <c r="GJ2856" s="134"/>
      <c r="GK2856" s="134"/>
      <c r="GL2856" s="134"/>
      <c r="GM2856" s="134"/>
      <c r="GN2856" s="134"/>
      <c r="GO2856" s="134"/>
      <c r="GP2856" s="134"/>
      <c r="GQ2856" s="134"/>
      <c r="GR2856" s="134"/>
      <c r="GS2856" s="134"/>
      <c r="GT2856" s="134"/>
      <c r="GU2856" s="134"/>
      <c r="GV2856" s="134"/>
      <c r="GW2856" s="134"/>
      <c r="GX2856" s="134"/>
      <c r="GY2856" s="134"/>
      <c r="GZ2856" s="134"/>
      <c r="HA2856" s="134"/>
      <c r="HB2856" s="134"/>
      <c r="HC2856" s="134"/>
      <c r="HD2856" s="134"/>
      <c r="HE2856" s="134"/>
      <c r="HF2856" s="134"/>
      <c r="HG2856" s="134"/>
      <c r="HH2856" s="134"/>
      <c r="HI2856" s="134"/>
      <c r="HJ2856" s="134"/>
      <c r="HK2856" s="134"/>
      <c r="HL2856" s="134"/>
      <c r="HM2856" s="134"/>
      <c r="HN2856" s="134"/>
      <c r="HO2856" s="134"/>
      <c r="HP2856" s="134"/>
      <c r="HQ2856" s="134"/>
      <c r="HR2856" s="134"/>
      <c r="HS2856" s="134"/>
      <c r="HT2856" s="134"/>
      <c r="HU2856" s="134"/>
      <c r="HV2856" s="134"/>
      <c r="HW2856" s="134"/>
      <c r="HX2856" s="134"/>
      <c r="HY2856" s="134"/>
      <c r="HZ2856" s="134"/>
      <c r="IA2856" s="134"/>
      <c r="IB2856" s="134"/>
      <c r="IC2856" s="134"/>
      <c r="ID2856" s="134"/>
      <c r="IE2856" s="134"/>
      <c r="IF2856" s="134"/>
      <c r="IG2856" s="134"/>
      <c r="IH2856" s="134"/>
      <c r="II2856" s="134"/>
      <c r="IJ2856" s="134"/>
      <c r="IK2856" s="134"/>
      <c r="IL2856" s="134"/>
      <c r="IM2856" s="134"/>
    </row>
    <row r="2857" spans="6:247" s="117" customFormat="1" ht="20.100000000000001" customHeight="1" x14ac:dyDescent="0.3">
      <c r="F2857" s="131"/>
      <c r="G2857" s="132"/>
      <c r="H2857" s="133"/>
      <c r="I2857" s="133"/>
      <c r="J2857" s="73"/>
      <c r="K2857" s="79"/>
      <c r="L2857" s="120"/>
      <c r="M2857" s="121"/>
      <c r="N2857" s="122"/>
      <c r="O2857" s="92"/>
      <c r="P2857" s="123"/>
      <c r="Q2857" s="92"/>
      <c r="R2857" s="123"/>
      <c r="S2857" s="92"/>
      <c r="T2857" s="119"/>
      <c r="U2857" s="79"/>
      <c r="V2857" s="123"/>
      <c r="W2857" s="92"/>
      <c r="X2857" s="123"/>
      <c r="Y2857" s="92"/>
      <c r="Z2857" s="123"/>
      <c r="AA2857" s="92"/>
      <c r="AB2857" s="123"/>
      <c r="AC2857" s="92"/>
      <c r="AD2857" s="123"/>
      <c r="AE2857" s="92"/>
      <c r="AF2857" s="123"/>
      <c r="AG2857" s="92"/>
      <c r="AH2857" s="123"/>
      <c r="AI2857" s="92"/>
      <c r="AJ2857" s="123"/>
      <c r="AK2857" s="92"/>
      <c r="AL2857" s="123"/>
      <c r="AM2857" s="92"/>
      <c r="AN2857" s="123"/>
      <c r="AO2857" s="92"/>
      <c r="AP2857" s="123"/>
      <c r="AQ2857" s="92"/>
      <c r="AR2857" s="123"/>
      <c r="AS2857" s="92"/>
      <c r="AT2857" s="123"/>
      <c r="AU2857" s="92"/>
      <c r="AV2857" s="120"/>
      <c r="AW2857" s="92"/>
      <c r="AX2857" s="73"/>
      <c r="AY2857" s="79"/>
      <c r="AZ2857" s="123"/>
      <c r="BA2857" s="92"/>
      <c r="BB2857" s="123"/>
      <c r="BC2857" s="92"/>
      <c r="BD2857" s="123"/>
      <c r="BE2857" s="92"/>
      <c r="BF2857" s="123"/>
      <c r="BG2857" s="92"/>
      <c r="BH2857" s="73"/>
      <c r="BI2857" s="92"/>
      <c r="BJ2857" s="123"/>
      <c r="BK2857" s="92"/>
      <c r="BL2857" s="123"/>
      <c r="BM2857" s="92"/>
      <c r="BN2857" s="123"/>
      <c r="BO2857" s="92"/>
      <c r="BP2857" s="123"/>
      <c r="BQ2857" s="92"/>
      <c r="BR2857" s="123"/>
      <c r="BS2857" s="92"/>
      <c r="BT2857" s="123"/>
      <c r="BU2857" s="92"/>
      <c r="BV2857" s="123"/>
      <c r="BW2857" s="92"/>
      <c r="BX2857" s="123"/>
      <c r="BY2857" s="92"/>
      <c r="BZ2857" s="123"/>
      <c r="CA2857" s="92"/>
      <c r="CB2857" s="123"/>
      <c r="CC2857" s="92"/>
      <c r="CD2857" s="123"/>
      <c r="CE2857" s="92"/>
      <c r="CF2857" s="123"/>
      <c r="CG2857" s="92"/>
      <c r="CH2857" s="123"/>
      <c r="CI2857" s="92"/>
      <c r="CJ2857" s="123"/>
      <c r="CK2857" s="92"/>
      <c r="CL2857" s="123"/>
      <c r="CM2857" s="92"/>
      <c r="CN2857" s="123"/>
      <c r="CO2857" s="92"/>
      <c r="CP2857" s="123"/>
      <c r="CQ2857" s="92"/>
      <c r="CR2857" s="123"/>
      <c r="CS2857" s="92"/>
      <c r="CT2857" s="123"/>
      <c r="CU2857" s="92"/>
      <c r="CV2857" s="123"/>
      <c r="CW2857" s="92"/>
      <c r="CX2857" s="123"/>
      <c r="CY2857" s="92"/>
      <c r="CZ2857" s="123"/>
      <c r="DA2857" s="92"/>
      <c r="DB2857" s="123"/>
      <c r="DC2857" s="92"/>
      <c r="DD2857" s="123"/>
      <c r="DE2857" s="92"/>
      <c r="DF2857" s="123"/>
      <c r="DG2857" s="92"/>
      <c r="DH2857" s="123"/>
      <c r="DI2857" s="92"/>
      <c r="DJ2857" s="123"/>
      <c r="DK2857" s="92"/>
      <c r="DL2857" s="123"/>
      <c r="DM2857" s="92"/>
      <c r="DN2857" s="125"/>
      <c r="DO2857" s="126"/>
      <c r="DP2857" s="125"/>
      <c r="DQ2857" s="126"/>
      <c r="DR2857" s="125"/>
      <c r="DS2857" s="126"/>
      <c r="DT2857" s="127"/>
      <c r="DU2857" s="128"/>
      <c r="DV2857" s="129"/>
      <c r="DW2857" s="128"/>
      <c r="DX2857" s="129"/>
      <c r="DY2857" s="130"/>
      <c r="DZ2857" s="129"/>
      <c r="EA2857" s="128"/>
      <c r="EB2857" s="129"/>
      <c r="EC2857" s="130"/>
      <c r="ED2857" s="134"/>
      <c r="EE2857" s="134"/>
      <c r="EF2857" s="134"/>
      <c r="EG2857" s="134"/>
      <c r="EH2857" s="134"/>
      <c r="EI2857" s="134"/>
      <c r="EJ2857" s="134"/>
      <c r="EK2857" s="134"/>
      <c r="EL2857" s="134"/>
      <c r="EM2857" s="134"/>
      <c r="EN2857" s="134"/>
      <c r="EO2857" s="134"/>
      <c r="EP2857" s="134"/>
      <c r="EQ2857" s="134"/>
      <c r="ER2857" s="134"/>
      <c r="ES2857" s="134"/>
      <c r="ET2857" s="134"/>
      <c r="EU2857" s="134"/>
      <c r="EV2857" s="134"/>
      <c r="EW2857" s="134"/>
      <c r="EX2857" s="134"/>
      <c r="EY2857" s="134"/>
      <c r="EZ2857" s="134"/>
      <c r="FA2857" s="134"/>
      <c r="FB2857" s="134"/>
      <c r="FC2857" s="134"/>
      <c r="FD2857" s="134"/>
      <c r="FE2857" s="134"/>
      <c r="FF2857" s="134"/>
      <c r="FG2857" s="134"/>
      <c r="FH2857" s="134"/>
      <c r="FI2857" s="134"/>
      <c r="FJ2857" s="134"/>
      <c r="FK2857" s="134"/>
      <c r="FL2857" s="134"/>
      <c r="FM2857" s="134"/>
      <c r="FN2857" s="134"/>
      <c r="FO2857" s="134"/>
      <c r="FP2857" s="134"/>
      <c r="FQ2857" s="134"/>
      <c r="FR2857" s="134"/>
      <c r="FS2857" s="134"/>
      <c r="FT2857" s="134"/>
      <c r="FU2857" s="134"/>
      <c r="FV2857" s="134"/>
      <c r="FW2857" s="134"/>
      <c r="FX2857" s="134"/>
      <c r="FY2857" s="134"/>
      <c r="FZ2857" s="134"/>
      <c r="GA2857" s="134"/>
      <c r="GB2857" s="134"/>
      <c r="GC2857" s="134"/>
      <c r="GD2857" s="134"/>
      <c r="GE2857" s="134"/>
      <c r="GF2857" s="134"/>
      <c r="GG2857" s="134"/>
      <c r="GH2857" s="134"/>
      <c r="GI2857" s="134"/>
      <c r="GJ2857" s="134"/>
      <c r="GK2857" s="134"/>
      <c r="GL2857" s="134"/>
      <c r="GM2857" s="134"/>
      <c r="GN2857" s="134"/>
      <c r="GO2857" s="134"/>
      <c r="GP2857" s="134"/>
      <c r="GQ2857" s="134"/>
      <c r="GR2857" s="134"/>
      <c r="GS2857" s="134"/>
      <c r="GT2857" s="134"/>
      <c r="GU2857" s="134"/>
      <c r="GV2857" s="134"/>
      <c r="GW2857" s="134"/>
      <c r="GX2857" s="134"/>
      <c r="GY2857" s="134"/>
      <c r="GZ2857" s="134"/>
      <c r="HA2857" s="134"/>
      <c r="HB2857" s="134"/>
      <c r="HC2857" s="134"/>
      <c r="HD2857" s="134"/>
      <c r="HE2857" s="134"/>
      <c r="HF2857" s="134"/>
      <c r="HG2857" s="134"/>
      <c r="HH2857" s="134"/>
      <c r="HI2857" s="134"/>
      <c r="HJ2857" s="134"/>
      <c r="HK2857" s="134"/>
      <c r="HL2857" s="134"/>
      <c r="HM2857" s="134"/>
      <c r="HN2857" s="134"/>
      <c r="HO2857" s="134"/>
      <c r="HP2857" s="134"/>
      <c r="HQ2857" s="134"/>
      <c r="HR2857" s="134"/>
      <c r="HS2857" s="134"/>
      <c r="HT2857" s="134"/>
      <c r="HU2857" s="134"/>
      <c r="HV2857" s="134"/>
      <c r="HW2857" s="134"/>
      <c r="HX2857" s="134"/>
      <c r="HY2857" s="134"/>
      <c r="HZ2857" s="134"/>
      <c r="IA2857" s="134"/>
      <c r="IB2857" s="134"/>
      <c r="IC2857" s="134"/>
      <c r="ID2857" s="134"/>
      <c r="IE2857" s="134"/>
      <c r="IF2857" s="134"/>
      <c r="IG2857" s="134"/>
      <c r="IH2857" s="134"/>
      <c r="II2857" s="134"/>
      <c r="IJ2857" s="134"/>
      <c r="IK2857" s="134"/>
      <c r="IL2857" s="134"/>
      <c r="IM2857" s="134"/>
    </row>
    <row r="2858" spans="6:247" s="117" customFormat="1" ht="20.100000000000001" customHeight="1" x14ac:dyDescent="0.3">
      <c r="F2858" s="131"/>
      <c r="G2858" s="132"/>
      <c r="H2858" s="133"/>
      <c r="I2858" s="133"/>
      <c r="J2858" s="73"/>
      <c r="K2858" s="79"/>
      <c r="L2858" s="120"/>
      <c r="M2858" s="121"/>
      <c r="N2858" s="122"/>
      <c r="O2858" s="92"/>
      <c r="P2858" s="123"/>
      <c r="Q2858" s="92"/>
      <c r="R2858" s="123"/>
      <c r="S2858" s="92"/>
      <c r="T2858" s="119"/>
      <c r="U2858" s="79"/>
      <c r="V2858" s="123"/>
      <c r="W2858" s="92"/>
      <c r="X2858" s="123"/>
      <c r="Y2858" s="92"/>
      <c r="Z2858" s="123"/>
      <c r="AA2858" s="92"/>
      <c r="AB2858" s="123"/>
      <c r="AC2858" s="92"/>
      <c r="AD2858" s="123"/>
      <c r="AE2858" s="92"/>
      <c r="AF2858" s="123"/>
      <c r="AG2858" s="92"/>
      <c r="AH2858" s="123"/>
      <c r="AI2858" s="92"/>
      <c r="AJ2858" s="123"/>
      <c r="AK2858" s="92"/>
      <c r="AL2858" s="123"/>
      <c r="AM2858" s="92"/>
      <c r="AN2858" s="123"/>
      <c r="AO2858" s="92"/>
      <c r="AP2858" s="123"/>
      <c r="AQ2858" s="92"/>
      <c r="AR2858" s="123"/>
      <c r="AS2858" s="92"/>
      <c r="AT2858" s="123"/>
      <c r="AU2858" s="92"/>
      <c r="AV2858" s="120"/>
      <c r="AW2858" s="92"/>
      <c r="AX2858" s="73"/>
      <c r="AY2858" s="79"/>
      <c r="AZ2858" s="123"/>
      <c r="BA2858" s="92"/>
      <c r="BB2858" s="123"/>
      <c r="BC2858" s="92"/>
      <c r="BD2858" s="123"/>
      <c r="BE2858" s="92"/>
      <c r="BF2858" s="123"/>
      <c r="BG2858" s="92"/>
      <c r="BH2858" s="73"/>
      <c r="BI2858" s="92"/>
      <c r="BJ2858" s="123"/>
      <c r="BK2858" s="92"/>
      <c r="BL2858" s="123"/>
      <c r="BM2858" s="92"/>
      <c r="BN2858" s="123"/>
      <c r="BO2858" s="92"/>
      <c r="BP2858" s="123"/>
      <c r="BQ2858" s="92"/>
      <c r="BR2858" s="123"/>
      <c r="BS2858" s="92"/>
      <c r="BT2858" s="123"/>
      <c r="BU2858" s="92"/>
      <c r="BV2858" s="123"/>
      <c r="BW2858" s="92"/>
      <c r="BX2858" s="123"/>
      <c r="BY2858" s="92"/>
      <c r="BZ2858" s="123"/>
      <c r="CA2858" s="92"/>
      <c r="CB2858" s="123"/>
      <c r="CC2858" s="92"/>
      <c r="CD2858" s="123"/>
      <c r="CE2858" s="92"/>
      <c r="CF2858" s="123"/>
      <c r="CG2858" s="92"/>
      <c r="CH2858" s="123"/>
      <c r="CI2858" s="92"/>
      <c r="CJ2858" s="123"/>
      <c r="CK2858" s="92"/>
      <c r="CL2858" s="123"/>
      <c r="CM2858" s="92"/>
      <c r="CN2858" s="123"/>
      <c r="CO2858" s="92"/>
      <c r="CP2858" s="123"/>
      <c r="CQ2858" s="92"/>
      <c r="CR2858" s="123"/>
      <c r="CS2858" s="92"/>
      <c r="CT2858" s="123"/>
      <c r="CU2858" s="92"/>
      <c r="CV2858" s="123"/>
      <c r="CW2858" s="92"/>
      <c r="CX2858" s="123"/>
      <c r="CY2858" s="92"/>
      <c r="CZ2858" s="123"/>
      <c r="DA2858" s="92"/>
      <c r="DB2858" s="123"/>
      <c r="DC2858" s="92"/>
      <c r="DD2858" s="123"/>
      <c r="DE2858" s="92"/>
      <c r="DF2858" s="123"/>
      <c r="DG2858" s="92"/>
      <c r="DH2858" s="123"/>
      <c r="DI2858" s="92"/>
      <c r="DJ2858" s="123"/>
      <c r="DK2858" s="92"/>
      <c r="DL2858" s="123"/>
      <c r="DM2858" s="92"/>
      <c r="DN2858" s="125"/>
      <c r="DO2858" s="126"/>
      <c r="DP2858" s="125"/>
      <c r="DQ2858" s="126"/>
      <c r="DR2858" s="125"/>
      <c r="DS2858" s="126"/>
      <c r="DT2858" s="127"/>
      <c r="DU2858" s="128"/>
      <c r="DV2858" s="129"/>
      <c r="DW2858" s="128"/>
      <c r="DX2858" s="129"/>
      <c r="DY2858" s="130"/>
      <c r="DZ2858" s="129"/>
      <c r="EA2858" s="128"/>
      <c r="EB2858" s="129"/>
      <c r="EC2858" s="130"/>
      <c r="ED2858" s="134"/>
      <c r="EE2858" s="134"/>
      <c r="EF2858" s="134"/>
      <c r="EG2858" s="134"/>
      <c r="EH2858" s="134"/>
      <c r="EI2858" s="134"/>
      <c r="EJ2858" s="134"/>
      <c r="EK2858" s="134"/>
      <c r="EL2858" s="134"/>
      <c r="EM2858" s="134"/>
      <c r="EN2858" s="134"/>
      <c r="EO2858" s="134"/>
      <c r="EP2858" s="134"/>
      <c r="EQ2858" s="134"/>
      <c r="ER2858" s="134"/>
      <c r="ES2858" s="134"/>
      <c r="ET2858" s="134"/>
      <c r="EU2858" s="134"/>
      <c r="EV2858" s="134"/>
      <c r="EW2858" s="134"/>
      <c r="EX2858" s="134"/>
      <c r="EY2858" s="134"/>
      <c r="EZ2858" s="134"/>
      <c r="FA2858" s="134"/>
      <c r="FB2858" s="134"/>
      <c r="FC2858" s="134"/>
      <c r="FD2858" s="134"/>
      <c r="FE2858" s="134"/>
      <c r="FF2858" s="134"/>
      <c r="FG2858" s="134"/>
      <c r="FH2858" s="134"/>
      <c r="FI2858" s="134"/>
      <c r="FJ2858" s="134"/>
      <c r="FK2858" s="134"/>
      <c r="FL2858" s="134"/>
      <c r="FM2858" s="134"/>
      <c r="FN2858" s="134"/>
      <c r="FO2858" s="134"/>
      <c r="FP2858" s="134"/>
      <c r="FQ2858" s="134"/>
      <c r="FR2858" s="134"/>
      <c r="FS2858" s="134"/>
      <c r="FT2858" s="134"/>
      <c r="FU2858" s="134"/>
      <c r="FV2858" s="134"/>
      <c r="FW2858" s="134"/>
      <c r="FX2858" s="134"/>
      <c r="FY2858" s="134"/>
      <c r="FZ2858" s="134"/>
      <c r="GA2858" s="134"/>
      <c r="GB2858" s="134"/>
      <c r="GC2858" s="134"/>
      <c r="GD2858" s="134"/>
      <c r="GE2858" s="134"/>
      <c r="GF2858" s="134"/>
      <c r="GG2858" s="134"/>
      <c r="GH2858" s="134"/>
      <c r="GI2858" s="134"/>
      <c r="GJ2858" s="134"/>
      <c r="GK2858" s="134"/>
      <c r="GL2858" s="134"/>
      <c r="GM2858" s="134"/>
      <c r="GN2858" s="134"/>
      <c r="GO2858" s="134"/>
      <c r="GP2858" s="134"/>
      <c r="GQ2858" s="134"/>
      <c r="GR2858" s="134"/>
      <c r="GS2858" s="134"/>
      <c r="GT2858" s="134"/>
      <c r="GU2858" s="134"/>
      <c r="GV2858" s="134"/>
      <c r="GW2858" s="134"/>
      <c r="GX2858" s="134"/>
      <c r="GY2858" s="134"/>
      <c r="GZ2858" s="134"/>
      <c r="HA2858" s="134"/>
      <c r="HB2858" s="134"/>
      <c r="HC2858" s="134"/>
      <c r="HD2858" s="134"/>
      <c r="HE2858" s="134"/>
      <c r="HF2858" s="134"/>
      <c r="HG2858" s="134"/>
      <c r="HH2858" s="134"/>
      <c r="HI2858" s="134"/>
      <c r="HJ2858" s="134"/>
      <c r="HK2858" s="134"/>
      <c r="HL2858" s="134"/>
      <c r="HM2858" s="134"/>
      <c r="HN2858" s="134"/>
      <c r="HO2858" s="134"/>
      <c r="HP2858" s="134"/>
      <c r="HQ2858" s="134"/>
      <c r="HR2858" s="134"/>
      <c r="HS2858" s="134"/>
      <c r="HT2858" s="134"/>
      <c r="HU2858" s="134"/>
      <c r="HV2858" s="134"/>
      <c r="HW2858" s="134"/>
      <c r="HX2858" s="134"/>
      <c r="HY2858" s="134"/>
      <c r="HZ2858" s="134"/>
      <c r="IA2858" s="134"/>
      <c r="IB2858" s="134"/>
      <c r="IC2858" s="134"/>
      <c r="ID2858" s="134"/>
      <c r="IE2858" s="134"/>
      <c r="IF2858" s="134"/>
      <c r="IG2858" s="134"/>
      <c r="IH2858" s="134"/>
      <c r="II2858" s="134"/>
      <c r="IJ2858" s="134"/>
      <c r="IK2858" s="134"/>
      <c r="IL2858" s="134"/>
      <c r="IM2858" s="134"/>
    </row>
    <row r="2859" spans="6:247" s="117" customFormat="1" ht="20.100000000000001" customHeight="1" x14ac:dyDescent="0.3">
      <c r="F2859" s="131"/>
      <c r="G2859" s="132"/>
      <c r="H2859" s="133"/>
      <c r="I2859" s="133"/>
      <c r="J2859" s="73"/>
      <c r="K2859" s="79"/>
      <c r="L2859" s="120"/>
      <c r="M2859" s="121"/>
      <c r="N2859" s="122"/>
      <c r="O2859" s="92"/>
      <c r="P2859" s="123"/>
      <c r="Q2859" s="92"/>
      <c r="R2859" s="123"/>
      <c r="S2859" s="92"/>
      <c r="T2859" s="119"/>
      <c r="U2859" s="79"/>
      <c r="V2859" s="123"/>
      <c r="W2859" s="92"/>
      <c r="X2859" s="123"/>
      <c r="Y2859" s="92"/>
      <c r="Z2859" s="123"/>
      <c r="AA2859" s="92"/>
      <c r="AB2859" s="123"/>
      <c r="AC2859" s="92"/>
      <c r="AD2859" s="123"/>
      <c r="AE2859" s="92"/>
      <c r="AF2859" s="123"/>
      <c r="AG2859" s="92"/>
      <c r="AH2859" s="123"/>
      <c r="AI2859" s="92"/>
      <c r="AJ2859" s="123"/>
      <c r="AK2859" s="92"/>
      <c r="AL2859" s="123"/>
      <c r="AM2859" s="92"/>
      <c r="AN2859" s="123"/>
      <c r="AO2859" s="92"/>
      <c r="AP2859" s="123"/>
      <c r="AQ2859" s="92"/>
      <c r="AR2859" s="123"/>
      <c r="AS2859" s="92"/>
      <c r="AT2859" s="123"/>
      <c r="AU2859" s="92"/>
      <c r="AV2859" s="120"/>
      <c r="AW2859" s="92"/>
      <c r="AX2859" s="73"/>
      <c r="AY2859" s="79"/>
      <c r="AZ2859" s="123"/>
      <c r="BA2859" s="92"/>
      <c r="BB2859" s="123"/>
      <c r="BC2859" s="92"/>
      <c r="BD2859" s="123"/>
      <c r="BE2859" s="92"/>
      <c r="BF2859" s="123"/>
      <c r="BG2859" s="92"/>
      <c r="BH2859" s="73"/>
      <c r="BI2859" s="92"/>
      <c r="BJ2859" s="123"/>
      <c r="BK2859" s="92"/>
      <c r="BL2859" s="123"/>
      <c r="BM2859" s="92"/>
      <c r="BN2859" s="123"/>
      <c r="BO2859" s="92"/>
      <c r="BP2859" s="123"/>
      <c r="BQ2859" s="92"/>
      <c r="BR2859" s="123"/>
      <c r="BS2859" s="92"/>
      <c r="BT2859" s="123"/>
      <c r="BU2859" s="92"/>
      <c r="BV2859" s="123"/>
      <c r="BW2859" s="92"/>
      <c r="BX2859" s="123"/>
      <c r="BY2859" s="92"/>
      <c r="BZ2859" s="123"/>
      <c r="CA2859" s="92"/>
      <c r="CB2859" s="123"/>
      <c r="CC2859" s="92"/>
      <c r="CD2859" s="123"/>
      <c r="CE2859" s="92"/>
      <c r="CF2859" s="123"/>
      <c r="CG2859" s="92"/>
      <c r="CH2859" s="123"/>
      <c r="CI2859" s="92"/>
      <c r="CJ2859" s="123"/>
      <c r="CK2859" s="92"/>
      <c r="CL2859" s="123"/>
      <c r="CM2859" s="92"/>
      <c r="CN2859" s="123"/>
      <c r="CO2859" s="92"/>
      <c r="CP2859" s="123"/>
      <c r="CQ2859" s="92"/>
      <c r="CR2859" s="123"/>
      <c r="CS2859" s="92"/>
      <c r="CT2859" s="123"/>
      <c r="CU2859" s="92"/>
      <c r="CV2859" s="123"/>
      <c r="CW2859" s="92"/>
      <c r="CX2859" s="123"/>
      <c r="CY2859" s="92"/>
      <c r="CZ2859" s="123"/>
      <c r="DA2859" s="92"/>
      <c r="DB2859" s="123"/>
      <c r="DC2859" s="92"/>
      <c r="DD2859" s="123"/>
      <c r="DE2859" s="92"/>
      <c r="DF2859" s="123"/>
      <c r="DG2859" s="92"/>
      <c r="DH2859" s="123"/>
      <c r="DI2859" s="92"/>
      <c r="DJ2859" s="123"/>
      <c r="DK2859" s="92"/>
      <c r="DL2859" s="123"/>
      <c r="DM2859" s="92"/>
      <c r="DN2859" s="125"/>
      <c r="DO2859" s="126"/>
      <c r="DP2859" s="125"/>
      <c r="DQ2859" s="126"/>
      <c r="DR2859" s="125"/>
      <c r="DS2859" s="126"/>
      <c r="DT2859" s="127"/>
      <c r="DU2859" s="128"/>
      <c r="DV2859" s="129"/>
      <c r="DW2859" s="128"/>
      <c r="DX2859" s="129"/>
      <c r="DY2859" s="130"/>
      <c r="DZ2859" s="129"/>
      <c r="EA2859" s="128"/>
      <c r="EB2859" s="129"/>
      <c r="EC2859" s="130"/>
      <c r="ED2859" s="134"/>
      <c r="EE2859" s="134"/>
      <c r="EF2859" s="134"/>
      <c r="EG2859" s="134"/>
      <c r="EH2859" s="134"/>
      <c r="EI2859" s="134"/>
      <c r="EJ2859" s="134"/>
      <c r="EK2859" s="134"/>
      <c r="EL2859" s="134"/>
      <c r="EM2859" s="134"/>
      <c r="EN2859" s="134"/>
      <c r="EO2859" s="134"/>
      <c r="EP2859" s="134"/>
      <c r="EQ2859" s="134"/>
      <c r="ER2859" s="134"/>
      <c r="ES2859" s="134"/>
      <c r="ET2859" s="134"/>
      <c r="EU2859" s="134"/>
      <c r="EV2859" s="134"/>
      <c r="EW2859" s="134"/>
      <c r="EX2859" s="134"/>
      <c r="EY2859" s="134"/>
      <c r="EZ2859" s="134"/>
      <c r="FA2859" s="134"/>
      <c r="FB2859" s="134"/>
      <c r="FC2859" s="134"/>
      <c r="FD2859" s="134"/>
      <c r="FE2859" s="134"/>
      <c r="FF2859" s="134"/>
      <c r="FG2859" s="134"/>
      <c r="FH2859" s="134"/>
      <c r="FI2859" s="134"/>
      <c r="FJ2859" s="134"/>
      <c r="FK2859" s="134"/>
      <c r="FL2859" s="134"/>
      <c r="FM2859" s="134"/>
      <c r="FN2859" s="134"/>
      <c r="FO2859" s="134"/>
      <c r="FP2859" s="134"/>
      <c r="FQ2859" s="134"/>
      <c r="FR2859" s="134"/>
      <c r="FS2859" s="134"/>
      <c r="FT2859" s="134"/>
      <c r="FU2859" s="134"/>
      <c r="FV2859" s="134"/>
      <c r="FW2859" s="134"/>
      <c r="FX2859" s="134"/>
      <c r="FY2859" s="134"/>
      <c r="FZ2859" s="134"/>
      <c r="GA2859" s="134"/>
      <c r="GB2859" s="134"/>
      <c r="GC2859" s="134"/>
      <c r="GD2859" s="134"/>
      <c r="GE2859" s="134"/>
      <c r="GF2859" s="134"/>
      <c r="GG2859" s="134"/>
      <c r="GH2859" s="134"/>
      <c r="GI2859" s="134"/>
      <c r="GJ2859" s="134"/>
      <c r="GK2859" s="134"/>
      <c r="GL2859" s="134"/>
      <c r="GM2859" s="134"/>
      <c r="GN2859" s="134"/>
      <c r="GO2859" s="134"/>
      <c r="GP2859" s="134"/>
      <c r="GQ2859" s="134"/>
      <c r="GR2859" s="134"/>
      <c r="GS2859" s="134"/>
      <c r="GT2859" s="134"/>
      <c r="GU2859" s="134"/>
      <c r="GV2859" s="134"/>
      <c r="GW2859" s="134"/>
      <c r="GX2859" s="134"/>
      <c r="GY2859" s="134"/>
      <c r="GZ2859" s="134"/>
      <c r="HA2859" s="134"/>
      <c r="HB2859" s="134"/>
      <c r="HC2859" s="134"/>
      <c r="HD2859" s="134"/>
      <c r="HE2859" s="134"/>
      <c r="HF2859" s="134"/>
      <c r="HG2859" s="134"/>
      <c r="HH2859" s="134"/>
      <c r="HI2859" s="134"/>
      <c r="HJ2859" s="134"/>
      <c r="HK2859" s="134"/>
      <c r="HL2859" s="134"/>
      <c r="HM2859" s="134"/>
      <c r="HN2859" s="134"/>
      <c r="HO2859" s="134"/>
      <c r="HP2859" s="134"/>
      <c r="HQ2859" s="134"/>
      <c r="HR2859" s="134"/>
      <c r="HS2859" s="134"/>
      <c r="HT2859" s="134"/>
      <c r="HU2859" s="134"/>
      <c r="HV2859" s="134"/>
      <c r="HW2859" s="134"/>
      <c r="HX2859" s="134"/>
      <c r="HY2859" s="134"/>
      <c r="HZ2859" s="134"/>
      <c r="IA2859" s="134"/>
      <c r="IB2859" s="134"/>
      <c r="IC2859" s="134"/>
      <c r="ID2859" s="134"/>
      <c r="IE2859" s="134"/>
      <c r="IF2859" s="134"/>
      <c r="IG2859" s="134"/>
      <c r="IH2859" s="134"/>
      <c r="II2859" s="134"/>
      <c r="IJ2859" s="134"/>
      <c r="IK2859" s="134"/>
      <c r="IL2859" s="134"/>
      <c r="IM2859" s="134"/>
    </row>
    <row r="2860" spans="6:247" s="117" customFormat="1" ht="20.100000000000001" customHeight="1" x14ac:dyDescent="0.3">
      <c r="F2860" s="131"/>
      <c r="G2860" s="132"/>
      <c r="H2860" s="133"/>
      <c r="I2860" s="133"/>
      <c r="J2860" s="73"/>
      <c r="K2860" s="79"/>
      <c r="L2860" s="120"/>
      <c r="M2860" s="121"/>
      <c r="N2860" s="122"/>
      <c r="O2860" s="92"/>
      <c r="P2860" s="123"/>
      <c r="Q2860" s="92"/>
      <c r="R2860" s="123"/>
      <c r="S2860" s="92"/>
      <c r="T2860" s="119"/>
      <c r="U2860" s="79"/>
      <c r="V2860" s="123"/>
      <c r="W2860" s="92"/>
      <c r="X2860" s="123"/>
      <c r="Y2860" s="92"/>
      <c r="Z2860" s="123"/>
      <c r="AA2860" s="92"/>
      <c r="AB2860" s="123"/>
      <c r="AC2860" s="92"/>
      <c r="AD2860" s="123"/>
      <c r="AE2860" s="92"/>
      <c r="AF2860" s="123"/>
      <c r="AG2860" s="92"/>
      <c r="AH2860" s="123"/>
      <c r="AI2860" s="92"/>
      <c r="AJ2860" s="123"/>
      <c r="AK2860" s="92"/>
      <c r="AL2860" s="123"/>
      <c r="AM2860" s="92"/>
      <c r="AN2860" s="123"/>
      <c r="AO2860" s="92"/>
      <c r="AP2860" s="123"/>
      <c r="AQ2860" s="92"/>
      <c r="AR2860" s="123"/>
      <c r="AS2860" s="92"/>
      <c r="AT2860" s="123"/>
      <c r="AU2860" s="92"/>
      <c r="AV2860" s="120"/>
      <c r="AW2860" s="92"/>
      <c r="AX2860" s="73"/>
      <c r="AY2860" s="79"/>
      <c r="AZ2860" s="123"/>
      <c r="BA2860" s="92"/>
      <c r="BB2860" s="123"/>
      <c r="BC2860" s="92"/>
      <c r="BD2860" s="123"/>
      <c r="BE2860" s="92"/>
      <c r="BF2860" s="123"/>
      <c r="BG2860" s="92"/>
      <c r="BH2860" s="73"/>
      <c r="BI2860" s="92"/>
      <c r="BJ2860" s="123"/>
      <c r="BK2860" s="92"/>
      <c r="BL2860" s="123"/>
      <c r="BM2860" s="92"/>
      <c r="BN2860" s="123"/>
      <c r="BO2860" s="92"/>
      <c r="BP2860" s="123"/>
      <c r="BQ2860" s="92"/>
      <c r="BR2860" s="123"/>
      <c r="BS2860" s="92"/>
      <c r="BT2860" s="123"/>
      <c r="BU2860" s="92"/>
      <c r="BV2860" s="123"/>
      <c r="BW2860" s="92"/>
      <c r="BX2860" s="123"/>
      <c r="BY2860" s="92"/>
      <c r="BZ2860" s="123"/>
      <c r="CA2860" s="92"/>
      <c r="CB2860" s="123"/>
      <c r="CC2860" s="92"/>
      <c r="CD2860" s="123"/>
      <c r="CE2860" s="92"/>
      <c r="CF2860" s="123"/>
      <c r="CG2860" s="92"/>
      <c r="CH2860" s="123"/>
      <c r="CI2860" s="92"/>
      <c r="CJ2860" s="123"/>
      <c r="CK2860" s="92"/>
      <c r="CL2860" s="123"/>
      <c r="CM2860" s="92"/>
      <c r="CN2860" s="123"/>
      <c r="CO2860" s="92"/>
      <c r="CP2860" s="123"/>
      <c r="CQ2860" s="92"/>
      <c r="CR2860" s="123"/>
      <c r="CS2860" s="92"/>
      <c r="CT2860" s="123"/>
      <c r="CU2860" s="92"/>
      <c r="CV2860" s="123"/>
      <c r="CW2860" s="92"/>
      <c r="CX2860" s="123"/>
      <c r="CY2860" s="92"/>
      <c r="CZ2860" s="123"/>
      <c r="DA2860" s="92"/>
      <c r="DB2860" s="123"/>
      <c r="DC2860" s="92"/>
      <c r="DD2860" s="123"/>
      <c r="DE2860" s="92"/>
      <c r="DF2860" s="123"/>
      <c r="DG2860" s="92"/>
      <c r="DH2860" s="123"/>
      <c r="DI2860" s="92"/>
      <c r="DJ2860" s="123"/>
      <c r="DK2860" s="92"/>
      <c r="DL2860" s="123"/>
      <c r="DM2860" s="92"/>
      <c r="DN2860" s="125"/>
      <c r="DO2860" s="126"/>
      <c r="DP2860" s="125"/>
      <c r="DQ2860" s="126"/>
      <c r="DR2860" s="125"/>
      <c r="DS2860" s="126"/>
      <c r="DT2860" s="127"/>
      <c r="DU2860" s="128"/>
      <c r="DV2860" s="129"/>
      <c r="DW2860" s="128"/>
      <c r="DX2860" s="129"/>
      <c r="DY2860" s="130"/>
      <c r="DZ2860" s="129"/>
      <c r="EA2860" s="128"/>
      <c r="EB2860" s="129"/>
      <c r="EC2860" s="130"/>
      <c r="ED2860" s="134"/>
      <c r="EE2860" s="134"/>
      <c r="EF2860" s="134"/>
      <c r="EG2860" s="134"/>
      <c r="EH2860" s="134"/>
      <c r="EI2860" s="134"/>
      <c r="EJ2860" s="134"/>
      <c r="EK2860" s="134"/>
      <c r="EL2860" s="134"/>
      <c r="EM2860" s="134"/>
      <c r="EN2860" s="134"/>
      <c r="EO2860" s="134"/>
      <c r="EP2860" s="134"/>
      <c r="EQ2860" s="134"/>
      <c r="ER2860" s="134"/>
      <c r="ES2860" s="134"/>
      <c r="ET2860" s="134"/>
      <c r="EU2860" s="134"/>
      <c r="EV2860" s="134"/>
      <c r="EW2860" s="134"/>
      <c r="EX2860" s="134"/>
      <c r="EY2860" s="134"/>
      <c r="EZ2860" s="134"/>
      <c r="FA2860" s="134"/>
      <c r="FB2860" s="134"/>
      <c r="FC2860" s="134"/>
      <c r="FD2860" s="134"/>
      <c r="FE2860" s="134"/>
      <c r="FF2860" s="134"/>
      <c r="FG2860" s="134"/>
      <c r="FH2860" s="134"/>
      <c r="FI2860" s="134"/>
      <c r="FJ2860" s="134"/>
      <c r="FK2860" s="134"/>
      <c r="FL2860" s="134"/>
      <c r="FM2860" s="134"/>
      <c r="FN2860" s="134"/>
      <c r="FO2860" s="134"/>
      <c r="FP2860" s="134"/>
      <c r="FQ2860" s="134"/>
      <c r="FR2860" s="134"/>
      <c r="FS2860" s="134"/>
      <c r="FT2860" s="134"/>
      <c r="FU2860" s="134"/>
      <c r="FV2860" s="134"/>
      <c r="FW2860" s="134"/>
      <c r="FX2860" s="134"/>
      <c r="FY2860" s="134"/>
      <c r="FZ2860" s="134"/>
      <c r="GA2860" s="134"/>
      <c r="GB2860" s="134"/>
      <c r="GC2860" s="134"/>
      <c r="GD2860" s="134"/>
      <c r="GE2860" s="134"/>
      <c r="GF2860" s="134"/>
      <c r="GG2860" s="134"/>
      <c r="GH2860" s="134"/>
      <c r="GI2860" s="134"/>
      <c r="GJ2860" s="134"/>
      <c r="GK2860" s="134"/>
      <c r="GL2860" s="134"/>
      <c r="GM2860" s="134"/>
      <c r="GN2860" s="134"/>
      <c r="GO2860" s="134"/>
      <c r="GP2860" s="134"/>
      <c r="GQ2860" s="134"/>
      <c r="GR2860" s="134"/>
      <c r="GS2860" s="134"/>
      <c r="GT2860" s="134"/>
      <c r="GU2860" s="134"/>
      <c r="GV2860" s="134"/>
      <c r="GW2860" s="134"/>
      <c r="GX2860" s="134"/>
      <c r="GY2860" s="134"/>
      <c r="GZ2860" s="134"/>
      <c r="HA2860" s="134"/>
      <c r="HB2860" s="134"/>
      <c r="HC2860" s="134"/>
      <c r="HD2860" s="134"/>
      <c r="HE2860" s="134"/>
      <c r="HF2860" s="134"/>
      <c r="HG2860" s="134"/>
      <c r="HH2860" s="134"/>
      <c r="HI2860" s="134"/>
      <c r="HJ2860" s="134"/>
      <c r="HK2860" s="134"/>
      <c r="HL2860" s="134"/>
      <c r="HM2860" s="134"/>
      <c r="HN2860" s="134"/>
      <c r="HO2860" s="134"/>
      <c r="HP2860" s="134"/>
      <c r="HQ2860" s="134"/>
      <c r="HR2860" s="134"/>
      <c r="HS2860" s="134"/>
      <c r="HT2860" s="134"/>
      <c r="HU2860" s="134"/>
      <c r="HV2860" s="134"/>
      <c r="HW2860" s="134"/>
      <c r="HX2860" s="134"/>
      <c r="HY2860" s="134"/>
      <c r="HZ2860" s="134"/>
      <c r="IA2860" s="134"/>
      <c r="IB2860" s="134"/>
      <c r="IC2860" s="134"/>
      <c r="ID2860" s="134"/>
      <c r="IE2860" s="134"/>
      <c r="IF2860" s="134"/>
      <c r="IG2860" s="134"/>
      <c r="IH2860" s="134"/>
      <c r="II2860" s="134"/>
      <c r="IJ2860" s="134"/>
      <c r="IK2860" s="134"/>
      <c r="IL2860" s="134"/>
      <c r="IM2860" s="134"/>
    </row>
    <row r="2861" spans="6:247" s="117" customFormat="1" ht="20.100000000000001" customHeight="1" x14ac:dyDescent="0.3">
      <c r="F2861" s="131"/>
      <c r="G2861" s="132"/>
      <c r="H2861" s="133"/>
      <c r="I2861" s="133"/>
      <c r="J2861" s="73"/>
      <c r="K2861" s="79"/>
      <c r="L2861" s="120"/>
      <c r="M2861" s="121"/>
      <c r="N2861" s="122"/>
      <c r="O2861" s="92"/>
      <c r="P2861" s="123"/>
      <c r="Q2861" s="92"/>
      <c r="R2861" s="123"/>
      <c r="S2861" s="92"/>
      <c r="T2861" s="119"/>
      <c r="U2861" s="79"/>
      <c r="V2861" s="123"/>
      <c r="W2861" s="92"/>
      <c r="X2861" s="123"/>
      <c r="Y2861" s="92"/>
      <c r="Z2861" s="123"/>
      <c r="AA2861" s="92"/>
      <c r="AB2861" s="123"/>
      <c r="AC2861" s="92"/>
      <c r="AD2861" s="123"/>
      <c r="AE2861" s="92"/>
      <c r="AF2861" s="123"/>
      <c r="AG2861" s="92"/>
      <c r="AH2861" s="123"/>
      <c r="AI2861" s="92"/>
      <c r="AJ2861" s="123"/>
      <c r="AK2861" s="92"/>
      <c r="AL2861" s="123"/>
      <c r="AM2861" s="92"/>
      <c r="AN2861" s="123"/>
      <c r="AO2861" s="92"/>
      <c r="AP2861" s="123"/>
      <c r="AQ2861" s="92"/>
      <c r="AR2861" s="123"/>
      <c r="AS2861" s="92"/>
      <c r="AT2861" s="123"/>
      <c r="AU2861" s="92"/>
      <c r="AV2861" s="120"/>
      <c r="AW2861" s="92"/>
      <c r="AX2861" s="73"/>
      <c r="AY2861" s="79"/>
      <c r="AZ2861" s="123"/>
      <c r="BA2861" s="92"/>
      <c r="BB2861" s="123"/>
      <c r="BC2861" s="92"/>
      <c r="BD2861" s="123"/>
      <c r="BE2861" s="92"/>
      <c r="BF2861" s="123"/>
      <c r="BG2861" s="92"/>
      <c r="BH2861" s="73"/>
      <c r="BI2861" s="92"/>
      <c r="BJ2861" s="123"/>
      <c r="BK2861" s="92"/>
      <c r="BL2861" s="123"/>
      <c r="BM2861" s="92"/>
      <c r="BN2861" s="123"/>
      <c r="BO2861" s="92"/>
      <c r="BP2861" s="123"/>
      <c r="BQ2861" s="92"/>
      <c r="BR2861" s="123"/>
      <c r="BS2861" s="92"/>
      <c r="BT2861" s="123"/>
      <c r="BU2861" s="92"/>
      <c r="BV2861" s="123"/>
      <c r="BW2861" s="92"/>
      <c r="BX2861" s="123"/>
      <c r="BY2861" s="92"/>
      <c r="BZ2861" s="123"/>
      <c r="CA2861" s="92"/>
      <c r="CB2861" s="123"/>
      <c r="CC2861" s="92"/>
      <c r="CD2861" s="123"/>
      <c r="CE2861" s="92"/>
      <c r="CF2861" s="123"/>
      <c r="CG2861" s="92"/>
      <c r="CH2861" s="123"/>
      <c r="CI2861" s="92"/>
      <c r="CJ2861" s="123"/>
      <c r="CK2861" s="92"/>
      <c r="CL2861" s="123"/>
      <c r="CM2861" s="92"/>
      <c r="CN2861" s="123"/>
      <c r="CO2861" s="92"/>
      <c r="CP2861" s="123"/>
      <c r="CQ2861" s="92"/>
      <c r="CR2861" s="123"/>
      <c r="CS2861" s="92"/>
      <c r="CT2861" s="123"/>
      <c r="CU2861" s="92"/>
      <c r="CV2861" s="123"/>
      <c r="CW2861" s="92"/>
      <c r="CX2861" s="123"/>
      <c r="CY2861" s="92"/>
      <c r="CZ2861" s="123"/>
      <c r="DA2861" s="92"/>
      <c r="DB2861" s="123"/>
      <c r="DC2861" s="92"/>
      <c r="DD2861" s="123"/>
      <c r="DE2861" s="92"/>
      <c r="DF2861" s="123"/>
      <c r="DG2861" s="92"/>
      <c r="DH2861" s="123"/>
      <c r="DI2861" s="92"/>
      <c r="DJ2861" s="123"/>
      <c r="DK2861" s="92"/>
      <c r="DL2861" s="123"/>
      <c r="DM2861" s="92"/>
      <c r="DN2861" s="125"/>
      <c r="DO2861" s="126"/>
      <c r="DP2861" s="125"/>
      <c r="DQ2861" s="126"/>
      <c r="DR2861" s="125"/>
      <c r="DS2861" s="126"/>
      <c r="DT2861" s="127"/>
      <c r="DU2861" s="128"/>
      <c r="DV2861" s="129"/>
      <c r="DW2861" s="128"/>
      <c r="DX2861" s="129"/>
      <c r="DY2861" s="130"/>
      <c r="DZ2861" s="129"/>
      <c r="EA2861" s="128"/>
      <c r="EB2861" s="129"/>
      <c r="EC2861" s="130"/>
      <c r="ED2861" s="134"/>
      <c r="EE2861" s="134"/>
      <c r="EF2861" s="134"/>
      <c r="EG2861" s="134"/>
      <c r="EH2861" s="134"/>
      <c r="EI2861" s="134"/>
      <c r="EJ2861" s="134"/>
      <c r="EK2861" s="134"/>
      <c r="EL2861" s="134"/>
      <c r="EM2861" s="134"/>
      <c r="EN2861" s="134"/>
      <c r="EO2861" s="134"/>
      <c r="EP2861" s="134"/>
      <c r="EQ2861" s="134"/>
      <c r="ER2861" s="134"/>
      <c r="ES2861" s="134"/>
      <c r="ET2861" s="134"/>
      <c r="EU2861" s="134"/>
      <c r="EV2861" s="134"/>
      <c r="EW2861" s="134"/>
      <c r="EX2861" s="134"/>
      <c r="EY2861" s="134"/>
      <c r="EZ2861" s="134"/>
      <c r="FA2861" s="134"/>
      <c r="FB2861" s="134"/>
      <c r="FC2861" s="134"/>
      <c r="FD2861" s="134"/>
      <c r="FE2861" s="134"/>
      <c r="FF2861" s="134"/>
      <c r="FG2861" s="134"/>
      <c r="FH2861" s="134"/>
      <c r="FI2861" s="134"/>
      <c r="FJ2861" s="134"/>
      <c r="FK2861" s="134"/>
      <c r="FL2861" s="134"/>
      <c r="FM2861" s="134"/>
      <c r="FN2861" s="134"/>
      <c r="FO2861" s="134"/>
      <c r="FP2861" s="134"/>
      <c r="FQ2861" s="134"/>
      <c r="FR2861" s="134"/>
      <c r="FS2861" s="134"/>
      <c r="FT2861" s="134"/>
      <c r="FU2861" s="134"/>
      <c r="FV2861" s="134"/>
      <c r="FW2861" s="134"/>
      <c r="FX2861" s="134"/>
      <c r="FY2861" s="134"/>
      <c r="FZ2861" s="134"/>
      <c r="GA2861" s="134"/>
      <c r="GB2861" s="134"/>
      <c r="GC2861" s="134"/>
      <c r="GD2861" s="134"/>
      <c r="GE2861" s="134"/>
      <c r="GF2861" s="134"/>
      <c r="GG2861" s="134"/>
      <c r="GH2861" s="134"/>
      <c r="GI2861" s="134"/>
      <c r="GJ2861" s="134"/>
      <c r="GK2861" s="134"/>
      <c r="GL2861" s="134"/>
      <c r="GM2861" s="134"/>
      <c r="GN2861" s="134"/>
      <c r="GO2861" s="134"/>
      <c r="GP2861" s="134"/>
      <c r="GQ2861" s="134"/>
      <c r="GR2861" s="134"/>
      <c r="GS2861" s="134"/>
      <c r="GT2861" s="134"/>
      <c r="GU2861" s="134"/>
      <c r="GV2861" s="134"/>
      <c r="GW2861" s="134"/>
      <c r="GX2861" s="134"/>
      <c r="GY2861" s="134"/>
      <c r="GZ2861" s="134"/>
      <c r="HA2861" s="134"/>
      <c r="HB2861" s="134"/>
      <c r="HC2861" s="134"/>
      <c r="HD2861" s="134"/>
      <c r="HE2861" s="134"/>
      <c r="HF2861" s="134"/>
      <c r="HG2861" s="134"/>
      <c r="HH2861" s="134"/>
      <c r="HI2861" s="134"/>
      <c r="HJ2861" s="134"/>
      <c r="HK2861" s="134"/>
      <c r="HL2861" s="134"/>
      <c r="HM2861" s="134"/>
      <c r="HN2861" s="134"/>
      <c r="HO2861" s="134"/>
      <c r="HP2861" s="134"/>
      <c r="HQ2861" s="134"/>
      <c r="HR2861" s="134"/>
      <c r="HS2861" s="134"/>
      <c r="HT2861" s="134"/>
      <c r="HU2861" s="134"/>
      <c r="HV2861" s="134"/>
      <c r="HW2861" s="134"/>
      <c r="HX2861" s="134"/>
      <c r="HY2861" s="134"/>
      <c r="HZ2861" s="134"/>
      <c r="IA2861" s="134"/>
      <c r="IB2861" s="134"/>
      <c r="IC2861" s="134"/>
      <c r="ID2861" s="134"/>
      <c r="IE2861" s="134"/>
      <c r="IF2861" s="134"/>
      <c r="IG2861" s="134"/>
      <c r="IH2861" s="134"/>
      <c r="II2861" s="134"/>
      <c r="IJ2861" s="134"/>
      <c r="IK2861" s="134"/>
      <c r="IL2861" s="134"/>
      <c r="IM2861" s="134"/>
    </row>
    <row r="2862" spans="6:247" s="117" customFormat="1" ht="20.100000000000001" customHeight="1" x14ac:dyDescent="0.3">
      <c r="F2862" s="131"/>
      <c r="G2862" s="132"/>
      <c r="H2862" s="133"/>
      <c r="I2862" s="133"/>
      <c r="J2862" s="73"/>
      <c r="K2862" s="79"/>
      <c r="L2862" s="120"/>
      <c r="M2862" s="121"/>
      <c r="N2862" s="122"/>
      <c r="O2862" s="92"/>
      <c r="P2862" s="123"/>
      <c r="Q2862" s="92"/>
      <c r="R2862" s="123"/>
      <c r="S2862" s="92"/>
      <c r="T2862" s="119"/>
      <c r="U2862" s="79"/>
      <c r="V2862" s="123"/>
      <c r="W2862" s="92"/>
      <c r="X2862" s="123"/>
      <c r="Y2862" s="92"/>
      <c r="Z2862" s="123"/>
      <c r="AA2862" s="92"/>
      <c r="AB2862" s="123"/>
      <c r="AC2862" s="92"/>
      <c r="AD2862" s="123"/>
      <c r="AE2862" s="92"/>
      <c r="AF2862" s="123"/>
      <c r="AG2862" s="92"/>
      <c r="AH2862" s="123"/>
      <c r="AI2862" s="92"/>
      <c r="AJ2862" s="123"/>
      <c r="AK2862" s="92"/>
      <c r="AL2862" s="123"/>
      <c r="AM2862" s="92"/>
      <c r="AN2862" s="123"/>
      <c r="AO2862" s="92"/>
      <c r="AP2862" s="123"/>
      <c r="AQ2862" s="92"/>
      <c r="AR2862" s="123"/>
      <c r="AS2862" s="92"/>
      <c r="AT2862" s="123"/>
      <c r="AU2862" s="92"/>
      <c r="AV2862" s="120"/>
      <c r="AW2862" s="92"/>
      <c r="AX2862" s="73"/>
      <c r="AY2862" s="79"/>
      <c r="AZ2862" s="123"/>
      <c r="BA2862" s="92"/>
      <c r="BB2862" s="123"/>
      <c r="BC2862" s="92"/>
      <c r="BD2862" s="123"/>
      <c r="BE2862" s="92"/>
      <c r="BF2862" s="123"/>
      <c r="BG2862" s="92"/>
      <c r="BH2862" s="73"/>
      <c r="BI2862" s="92"/>
      <c r="BJ2862" s="123"/>
      <c r="BK2862" s="92"/>
      <c r="BL2862" s="123"/>
      <c r="BM2862" s="92"/>
      <c r="BN2862" s="123"/>
      <c r="BO2862" s="92"/>
      <c r="BP2862" s="123"/>
      <c r="BQ2862" s="92"/>
      <c r="BR2862" s="123"/>
      <c r="BS2862" s="92"/>
      <c r="BT2862" s="123"/>
      <c r="BU2862" s="92"/>
      <c r="BV2862" s="123"/>
      <c r="BW2862" s="92"/>
      <c r="BX2862" s="123"/>
      <c r="BY2862" s="92"/>
      <c r="BZ2862" s="123"/>
      <c r="CA2862" s="92"/>
      <c r="CB2862" s="123"/>
      <c r="CC2862" s="92"/>
      <c r="CD2862" s="123"/>
      <c r="CE2862" s="92"/>
      <c r="CF2862" s="123"/>
      <c r="CG2862" s="92"/>
      <c r="CH2862" s="123"/>
      <c r="CI2862" s="92"/>
      <c r="CJ2862" s="123"/>
      <c r="CK2862" s="92"/>
      <c r="CL2862" s="123"/>
      <c r="CM2862" s="92"/>
      <c r="CN2862" s="123"/>
      <c r="CO2862" s="92"/>
      <c r="CP2862" s="123"/>
      <c r="CQ2862" s="92"/>
      <c r="CR2862" s="123"/>
      <c r="CS2862" s="92"/>
      <c r="CT2862" s="123"/>
      <c r="CU2862" s="92"/>
      <c r="CV2862" s="123"/>
      <c r="CW2862" s="92"/>
      <c r="CX2862" s="123"/>
      <c r="CY2862" s="92"/>
      <c r="CZ2862" s="123"/>
      <c r="DA2862" s="92"/>
      <c r="DB2862" s="123"/>
      <c r="DC2862" s="92"/>
      <c r="DD2862" s="123"/>
      <c r="DE2862" s="92"/>
      <c r="DF2862" s="123"/>
      <c r="DG2862" s="92"/>
      <c r="DH2862" s="123"/>
      <c r="DI2862" s="92"/>
      <c r="DJ2862" s="123"/>
      <c r="DK2862" s="92"/>
      <c r="DL2862" s="123"/>
      <c r="DM2862" s="92"/>
      <c r="DN2862" s="125"/>
      <c r="DO2862" s="126"/>
      <c r="DP2862" s="125"/>
      <c r="DQ2862" s="126"/>
      <c r="DR2862" s="125"/>
      <c r="DS2862" s="126"/>
      <c r="DT2862" s="127"/>
      <c r="DU2862" s="128"/>
      <c r="DV2862" s="129"/>
      <c r="DW2862" s="128"/>
      <c r="DX2862" s="129"/>
      <c r="DY2862" s="130"/>
      <c r="DZ2862" s="129"/>
      <c r="EA2862" s="128"/>
      <c r="EB2862" s="129"/>
      <c r="EC2862" s="130"/>
      <c r="ED2862" s="134"/>
      <c r="EE2862" s="134"/>
      <c r="EF2862" s="134"/>
      <c r="EG2862" s="134"/>
      <c r="EH2862" s="134"/>
      <c r="EI2862" s="134"/>
      <c r="EJ2862" s="134"/>
      <c r="EK2862" s="134"/>
      <c r="EL2862" s="134"/>
      <c r="EM2862" s="134"/>
      <c r="EN2862" s="134"/>
      <c r="EO2862" s="134"/>
      <c r="EP2862" s="134"/>
      <c r="EQ2862" s="134"/>
      <c r="ER2862" s="134"/>
      <c r="ES2862" s="134"/>
      <c r="ET2862" s="134"/>
      <c r="EU2862" s="134"/>
      <c r="EV2862" s="134"/>
      <c r="EW2862" s="134"/>
      <c r="EX2862" s="134"/>
      <c r="EY2862" s="134"/>
      <c r="EZ2862" s="134"/>
      <c r="FA2862" s="134"/>
      <c r="FB2862" s="134"/>
      <c r="FC2862" s="134"/>
      <c r="FD2862" s="134"/>
      <c r="FE2862" s="134"/>
      <c r="FF2862" s="134"/>
      <c r="FG2862" s="134"/>
      <c r="FH2862" s="134"/>
      <c r="FI2862" s="134"/>
      <c r="FJ2862" s="134"/>
      <c r="FK2862" s="134"/>
      <c r="FL2862" s="134"/>
      <c r="FM2862" s="134"/>
      <c r="FN2862" s="134"/>
      <c r="FO2862" s="134"/>
      <c r="FP2862" s="134"/>
      <c r="FQ2862" s="134"/>
      <c r="FR2862" s="134"/>
      <c r="FS2862" s="134"/>
      <c r="FT2862" s="134"/>
      <c r="FU2862" s="134"/>
      <c r="FV2862" s="134"/>
      <c r="FW2862" s="134"/>
      <c r="FX2862" s="134"/>
      <c r="FY2862" s="134"/>
      <c r="FZ2862" s="134"/>
      <c r="GA2862" s="134"/>
      <c r="GB2862" s="134"/>
      <c r="GC2862" s="134"/>
      <c r="GD2862" s="134"/>
      <c r="GE2862" s="134"/>
      <c r="GF2862" s="134"/>
      <c r="GG2862" s="134"/>
      <c r="GH2862" s="134"/>
      <c r="GI2862" s="134"/>
      <c r="GJ2862" s="134"/>
      <c r="GK2862" s="134"/>
      <c r="GL2862" s="134"/>
      <c r="GM2862" s="134"/>
      <c r="GN2862" s="134"/>
      <c r="GO2862" s="134"/>
      <c r="GP2862" s="134"/>
      <c r="GQ2862" s="134"/>
      <c r="GR2862" s="134"/>
      <c r="GS2862" s="134"/>
      <c r="GT2862" s="134"/>
      <c r="GU2862" s="134"/>
      <c r="GV2862" s="134"/>
      <c r="GW2862" s="134"/>
      <c r="GX2862" s="134"/>
      <c r="GY2862" s="134"/>
      <c r="GZ2862" s="134"/>
      <c r="HA2862" s="134"/>
      <c r="HB2862" s="134"/>
      <c r="HC2862" s="134"/>
      <c r="HD2862" s="134"/>
      <c r="HE2862" s="134"/>
      <c r="HF2862" s="134"/>
      <c r="HG2862" s="134"/>
      <c r="HH2862" s="134"/>
      <c r="HI2862" s="134"/>
      <c r="HJ2862" s="134"/>
      <c r="HK2862" s="134"/>
      <c r="HL2862" s="134"/>
      <c r="HM2862" s="134"/>
      <c r="HN2862" s="134"/>
      <c r="HO2862" s="134"/>
      <c r="HP2862" s="134"/>
      <c r="HQ2862" s="134"/>
      <c r="HR2862" s="134"/>
      <c r="HS2862" s="134"/>
      <c r="HT2862" s="134"/>
      <c r="HU2862" s="134"/>
      <c r="HV2862" s="134"/>
      <c r="HW2862" s="134"/>
      <c r="HX2862" s="134"/>
      <c r="HY2862" s="134"/>
      <c r="HZ2862" s="134"/>
      <c r="IA2862" s="134"/>
      <c r="IB2862" s="134"/>
      <c r="IC2862" s="134"/>
      <c r="ID2862" s="134"/>
      <c r="IE2862" s="134"/>
      <c r="IF2862" s="134"/>
      <c r="IG2862" s="134"/>
      <c r="IH2862" s="134"/>
      <c r="II2862" s="134"/>
      <c r="IJ2862" s="134"/>
      <c r="IK2862" s="134"/>
      <c r="IL2862" s="134"/>
      <c r="IM2862" s="134"/>
    </row>
    <row r="2863" spans="6:247" s="117" customFormat="1" ht="20.100000000000001" customHeight="1" x14ac:dyDescent="0.3">
      <c r="F2863" s="131"/>
      <c r="G2863" s="132"/>
      <c r="H2863" s="133"/>
      <c r="I2863" s="133"/>
      <c r="J2863" s="73"/>
      <c r="K2863" s="79"/>
      <c r="L2863" s="120"/>
      <c r="M2863" s="121"/>
      <c r="N2863" s="122"/>
      <c r="O2863" s="92"/>
      <c r="P2863" s="123"/>
      <c r="Q2863" s="92"/>
      <c r="R2863" s="123"/>
      <c r="S2863" s="92"/>
      <c r="T2863" s="119"/>
      <c r="U2863" s="79"/>
      <c r="V2863" s="123"/>
      <c r="W2863" s="92"/>
      <c r="X2863" s="123"/>
      <c r="Y2863" s="92"/>
      <c r="Z2863" s="123"/>
      <c r="AA2863" s="92"/>
      <c r="AB2863" s="123"/>
      <c r="AC2863" s="92"/>
      <c r="AD2863" s="123"/>
      <c r="AE2863" s="92"/>
      <c r="AF2863" s="123"/>
      <c r="AG2863" s="92"/>
      <c r="AH2863" s="123"/>
      <c r="AI2863" s="92"/>
      <c r="AJ2863" s="123"/>
      <c r="AK2863" s="92"/>
      <c r="AL2863" s="123"/>
      <c r="AM2863" s="92"/>
      <c r="AN2863" s="123"/>
      <c r="AO2863" s="92"/>
      <c r="AP2863" s="123"/>
      <c r="AQ2863" s="92"/>
      <c r="AR2863" s="123"/>
      <c r="AS2863" s="92"/>
      <c r="AT2863" s="123"/>
      <c r="AU2863" s="92"/>
      <c r="AV2863" s="120"/>
      <c r="AW2863" s="92"/>
      <c r="AX2863" s="73"/>
      <c r="AY2863" s="79"/>
      <c r="AZ2863" s="123"/>
      <c r="BA2863" s="92"/>
      <c r="BB2863" s="123"/>
      <c r="BC2863" s="92"/>
      <c r="BD2863" s="123"/>
      <c r="BE2863" s="92"/>
      <c r="BF2863" s="123"/>
      <c r="BG2863" s="92"/>
      <c r="BH2863" s="73"/>
      <c r="BI2863" s="92"/>
      <c r="BJ2863" s="123"/>
      <c r="BK2863" s="92"/>
      <c r="BL2863" s="123"/>
      <c r="BM2863" s="92"/>
      <c r="BN2863" s="123"/>
      <c r="BO2863" s="92"/>
      <c r="BP2863" s="123"/>
      <c r="BQ2863" s="92"/>
      <c r="BR2863" s="123"/>
      <c r="BS2863" s="92"/>
      <c r="BT2863" s="123"/>
      <c r="BU2863" s="92"/>
      <c r="BV2863" s="123"/>
      <c r="BW2863" s="92"/>
      <c r="BX2863" s="123"/>
      <c r="BY2863" s="92"/>
      <c r="BZ2863" s="123"/>
      <c r="CA2863" s="92"/>
      <c r="CB2863" s="123"/>
      <c r="CC2863" s="92"/>
      <c r="CD2863" s="123"/>
      <c r="CE2863" s="92"/>
      <c r="CF2863" s="123"/>
      <c r="CG2863" s="92"/>
      <c r="CH2863" s="123"/>
      <c r="CI2863" s="92"/>
      <c r="CJ2863" s="123"/>
      <c r="CK2863" s="92"/>
      <c r="CL2863" s="123"/>
      <c r="CM2863" s="92"/>
      <c r="CN2863" s="123"/>
      <c r="CO2863" s="92"/>
      <c r="CP2863" s="123"/>
      <c r="CQ2863" s="92"/>
      <c r="CR2863" s="123"/>
      <c r="CS2863" s="92"/>
      <c r="CT2863" s="123"/>
      <c r="CU2863" s="92"/>
      <c r="CV2863" s="123"/>
      <c r="CW2863" s="92"/>
      <c r="CX2863" s="123"/>
      <c r="CY2863" s="92"/>
      <c r="CZ2863" s="123"/>
      <c r="DA2863" s="92"/>
      <c r="DB2863" s="123"/>
      <c r="DC2863" s="92"/>
      <c r="DD2863" s="123"/>
      <c r="DE2863" s="92"/>
      <c r="DF2863" s="123"/>
      <c r="DG2863" s="92"/>
      <c r="DH2863" s="123"/>
      <c r="DI2863" s="92"/>
      <c r="DJ2863" s="123"/>
      <c r="DK2863" s="92"/>
      <c r="DL2863" s="123"/>
      <c r="DM2863" s="92"/>
      <c r="DN2863" s="125"/>
      <c r="DO2863" s="126"/>
      <c r="DP2863" s="125"/>
      <c r="DQ2863" s="126"/>
      <c r="DR2863" s="125"/>
      <c r="DS2863" s="126"/>
      <c r="DT2863" s="127"/>
      <c r="DU2863" s="128"/>
      <c r="DV2863" s="129"/>
      <c r="DW2863" s="128"/>
      <c r="DX2863" s="129"/>
      <c r="DY2863" s="130"/>
      <c r="DZ2863" s="129"/>
      <c r="EA2863" s="128"/>
      <c r="EB2863" s="129"/>
      <c r="EC2863" s="130"/>
      <c r="ED2863" s="134"/>
      <c r="EE2863" s="134"/>
      <c r="EF2863" s="134"/>
      <c r="EG2863" s="134"/>
      <c r="EH2863" s="134"/>
      <c r="EI2863" s="134"/>
      <c r="EJ2863" s="134"/>
      <c r="EK2863" s="134"/>
      <c r="EL2863" s="134"/>
      <c r="EM2863" s="134"/>
      <c r="EN2863" s="134"/>
      <c r="EO2863" s="134"/>
      <c r="EP2863" s="134"/>
      <c r="EQ2863" s="134"/>
      <c r="ER2863" s="134"/>
      <c r="ES2863" s="134"/>
      <c r="ET2863" s="134"/>
      <c r="EU2863" s="134"/>
      <c r="EV2863" s="134"/>
      <c r="EW2863" s="134"/>
      <c r="EX2863" s="134"/>
      <c r="EY2863" s="134"/>
      <c r="EZ2863" s="134"/>
      <c r="FA2863" s="134"/>
      <c r="FB2863" s="134"/>
      <c r="FC2863" s="134"/>
      <c r="FD2863" s="134"/>
      <c r="FE2863" s="134"/>
      <c r="FF2863" s="134"/>
      <c r="FG2863" s="134"/>
      <c r="FH2863" s="134"/>
      <c r="FI2863" s="134"/>
      <c r="FJ2863" s="134"/>
      <c r="FK2863" s="134"/>
      <c r="FL2863" s="134"/>
      <c r="FM2863" s="134"/>
      <c r="FN2863" s="134"/>
      <c r="FO2863" s="134"/>
      <c r="FP2863" s="134"/>
      <c r="FQ2863" s="134"/>
      <c r="FR2863" s="134"/>
      <c r="FS2863" s="134"/>
      <c r="FT2863" s="134"/>
      <c r="FU2863" s="134"/>
      <c r="FV2863" s="134"/>
      <c r="FW2863" s="134"/>
      <c r="FX2863" s="134"/>
      <c r="FY2863" s="134"/>
      <c r="FZ2863" s="134"/>
      <c r="GA2863" s="134"/>
      <c r="GB2863" s="134"/>
      <c r="GC2863" s="134"/>
      <c r="GD2863" s="134"/>
      <c r="GE2863" s="134"/>
      <c r="GF2863" s="134"/>
      <c r="GG2863" s="134"/>
      <c r="GH2863" s="134"/>
      <c r="GI2863" s="134"/>
      <c r="GJ2863" s="134"/>
      <c r="GK2863" s="134"/>
      <c r="GL2863" s="134"/>
      <c r="GM2863" s="134"/>
      <c r="GN2863" s="134"/>
      <c r="GO2863" s="134"/>
      <c r="GP2863" s="134"/>
      <c r="GQ2863" s="134"/>
      <c r="GR2863" s="134"/>
      <c r="GS2863" s="134"/>
      <c r="GT2863" s="134"/>
      <c r="GU2863" s="134"/>
      <c r="GV2863" s="134"/>
      <c r="GW2863" s="134"/>
      <c r="GX2863" s="134"/>
      <c r="GY2863" s="134"/>
      <c r="GZ2863" s="134"/>
      <c r="HA2863" s="134"/>
      <c r="HB2863" s="134"/>
      <c r="HC2863" s="134"/>
      <c r="HD2863" s="134"/>
      <c r="HE2863" s="134"/>
      <c r="HF2863" s="134"/>
      <c r="HG2863" s="134"/>
      <c r="HH2863" s="134"/>
      <c r="HI2863" s="134"/>
      <c r="HJ2863" s="134"/>
      <c r="HK2863" s="134"/>
      <c r="HL2863" s="134"/>
      <c r="HM2863" s="134"/>
      <c r="HN2863" s="134"/>
      <c r="HO2863" s="134"/>
      <c r="HP2863" s="134"/>
      <c r="HQ2863" s="134"/>
      <c r="HR2863" s="134"/>
      <c r="HS2863" s="134"/>
      <c r="HT2863" s="134"/>
      <c r="HU2863" s="134"/>
      <c r="HV2863" s="134"/>
      <c r="HW2863" s="134"/>
      <c r="HX2863" s="134"/>
      <c r="HY2863" s="134"/>
      <c r="HZ2863" s="134"/>
      <c r="IA2863" s="134"/>
      <c r="IB2863" s="134"/>
      <c r="IC2863" s="134"/>
      <c r="ID2863" s="134"/>
      <c r="IE2863" s="134"/>
      <c r="IF2863" s="134"/>
      <c r="IG2863" s="134"/>
      <c r="IH2863" s="134"/>
      <c r="II2863" s="134"/>
      <c r="IJ2863" s="134"/>
      <c r="IK2863" s="134"/>
      <c r="IL2863" s="134"/>
      <c r="IM2863" s="134"/>
    </row>
    <row r="2864" spans="6:247" s="117" customFormat="1" ht="20.100000000000001" customHeight="1" x14ac:dyDescent="0.3">
      <c r="F2864" s="131"/>
      <c r="G2864" s="132"/>
      <c r="H2864" s="133"/>
      <c r="I2864" s="133"/>
      <c r="J2864" s="73"/>
      <c r="K2864" s="79"/>
      <c r="L2864" s="120"/>
      <c r="M2864" s="121"/>
      <c r="N2864" s="122"/>
      <c r="O2864" s="92"/>
      <c r="P2864" s="123"/>
      <c r="Q2864" s="92"/>
      <c r="R2864" s="123"/>
      <c r="S2864" s="92"/>
      <c r="T2864" s="119"/>
      <c r="U2864" s="79"/>
      <c r="V2864" s="123"/>
      <c r="W2864" s="92"/>
      <c r="X2864" s="123"/>
      <c r="Y2864" s="92"/>
      <c r="Z2864" s="123"/>
      <c r="AA2864" s="92"/>
      <c r="AB2864" s="123"/>
      <c r="AC2864" s="92"/>
      <c r="AD2864" s="123"/>
      <c r="AE2864" s="92"/>
      <c r="AF2864" s="123"/>
      <c r="AG2864" s="92"/>
      <c r="AH2864" s="123"/>
      <c r="AI2864" s="92"/>
      <c r="AJ2864" s="123"/>
      <c r="AK2864" s="92"/>
      <c r="AL2864" s="123"/>
      <c r="AM2864" s="92"/>
      <c r="AN2864" s="123"/>
      <c r="AO2864" s="92"/>
      <c r="AP2864" s="123"/>
      <c r="AQ2864" s="92"/>
      <c r="AR2864" s="123"/>
      <c r="AS2864" s="92"/>
      <c r="AT2864" s="123"/>
      <c r="AU2864" s="92"/>
      <c r="AV2864" s="120"/>
      <c r="AW2864" s="92"/>
      <c r="AX2864" s="73"/>
      <c r="AY2864" s="79"/>
      <c r="AZ2864" s="123"/>
      <c r="BA2864" s="92"/>
      <c r="BB2864" s="123"/>
      <c r="BC2864" s="92"/>
      <c r="BD2864" s="123"/>
      <c r="BE2864" s="92"/>
      <c r="BF2864" s="123"/>
      <c r="BG2864" s="92"/>
      <c r="BH2864" s="73"/>
      <c r="BI2864" s="92"/>
      <c r="BJ2864" s="123"/>
      <c r="BK2864" s="92"/>
      <c r="BL2864" s="123"/>
      <c r="BM2864" s="92"/>
      <c r="BN2864" s="123"/>
      <c r="BO2864" s="92"/>
      <c r="BP2864" s="123"/>
      <c r="BQ2864" s="92"/>
      <c r="BR2864" s="123"/>
      <c r="BS2864" s="92"/>
      <c r="BT2864" s="123"/>
      <c r="BU2864" s="92"/>
      <c r="BV2864" s="123"/>
      <c r="BW2864" s="92"/>
      <c r="BX2864" s="123"/>
      <c r="BY2864" s="92"/>
      <c r="BZ2864" s="123"/>
      <c r="CA2864" s="92"/>
      <c r="CB2864" s="123"/>
      <c r="CC2864" s="92"/>
      <c r="CD2864" s="123"/>
      <c r="CE2864" s="92"/>
      <c r="CF2864" s="123"/>
      <c r="CG2864" s="92"/>
      <c r="CH2864" s="123"/>
      <c r="CI2864" s="92"/>
      <c r="CJ2864" s="123"/>
      <c r="CK2864" s="92"/>
      <c r="CL2864" s="123"/>
      <c r="CM2864" s="92"/>
      <c r="CN2864" s="123"/>
      <c r="CO2864" s="92"/>
      <c r="CP2864" s="123"/>
      <c r="CQ2864" s="92"/>
      <c r="CR2864" s="123"/>
      <c r="CS2864" s="92"/>
      <c r="CT2864" s="123"/>
      <c r="CU2864" s="92"/>
      <c r="CV2864" s="123"/>
      <c r="CW2864" s="92"/>
      <c r="CX2864" s="123"/>
      <c r="CY2864" s="92"/>
      <c r="CZ2864" s="123"/>
      <c r="DA2864" s="92"/>
      <c r="DB2864" s="123"/>
      <c r="DC2864" s="92"/>
      <c r="DD2864" s="123"/>
      <c r="DE2864" s="92"/>
      <c r="DF2864" s="123"/>
      <c r="DG2864" s="92"/>
      <c r="DH2864" s="123"/>
      <c r="DI2864" s="92"/>
      <c r="DJ2864" s="123"/>
      <c r="DK2864" s="92"/>
      <c r="DL2864" s="123"/>
      <c r="DM2864" s="92"/>
      <c r="DN2864" s="125"/>
      <c r="DO2864" s="126"/>
      <c r="DP2864" s="125"/>
      <c r="DQ2864" s="126"/>
      <c r="DR2864" s="125"/>
      <c r="DS2864" s="126"/>
      <c r="DT2864" s="127"/>
      <c r="DU2864" s="128"/>
      <c r="DV2864" s="129"/>
      <c r="DW2864" s="128"/>
      <c r="DX2864" s="129"/>
      <c r="DY2864" s="130"/>
      <c r="DZ2864" s="129"/>
      <c r="EA2864" s="128"/>
      <c r="EB2864" s="129"/>
      <c r="EC2864" s="130"/>
      <c r="ED2864" s="134"/>
      <c r="EE2864" s="134"/>
      <c r="EF2864" s="134"/>
      <c r="EG2864" s="134"/>
      <c r="EH2864" s="134"/>
      <c r="EI2864" s="134"/>
      <c r="EJ2864" s="134"/>
      <c r="EK2864" s="134"/>
      <c r="EL2864" s="134"/>
      <c r="EM2864" s="134"/>
      <c r="EN2864" s="134"/>
      <c r="EO2864" s="134"/>
      <c r="EP2864" s="134"/>
      <c r="EQ2864" s="134"/>
      <c r="ER2864" s="134"/>
      <c r="ES2864" s="134"/>
      <c r="ET2864" s="134"/>
      <c r="EU2864" s="134"/>
      <c r="EV2864" s="134"/>
      <c r="EW2864" s="134"/>
      <c r="EX2864" s="134"/>
      <c r="EY2864" s="134"/>
      <c r="EZ2864" s="134"/>
      <c r="FA2864" s="134"/>
      <c r="FB2864" s="134"/>
      <c r="FC2864" s="134"/>
      <c r="FD2864" s="134"/>
      <c r="FE2864" s="134"/>
      <c r="FF2864" s="134"/>
      <c r="FG2864" s="134"/>
      <c r="FH2864" s="134"/>
      <c r="FI2864" s="134"/>
      <c r="FJ2864" s="134"/>
      <c r="FK2864" s="134"/>
      <c r="FL2864" s="134"/>
      <c r="FM2864" s="134"/>
      <c r="FN2864" s="134"/>
      <c r="FO2864" s="134"/>
      <c r="FP2864" s="134"/>
      <c r="FQ2864" s="134"/>
      <c r="FR2864" s="134"/>
      <c r="FS2864" s="134"/>
      <c r="FT2864" s="134"/>
      <c r="FU2864" s="134"/>
      <c r="FV2864" s="134"/>
      <c r="FW2864" s="134"/>
      <c r="FX2864" s="134"/>
      <c r="FY2864" s="134"/>
      <c r="FZ2864" s="134"/>
      <c r="GA2864" s="134"/>
      <c r="GB2864" s="134"/>
      <c r="GC2864" s="134"/>
      <c r="GD2864" s="134"/>
      <c r="GE2864" s="134"/>
      <c r="GF2864" s="134"/>
      <c r="GG2864" s="134"/>
      <c r="GH2864" s="134"/>
      <c r="GI2864" s="134"/>
      <c r="GJ2864" s="134"/>
      <c r="GK2864" s="134"/>
      <c r="GL2864" s="134"/>
      <c r="GM2864" s="134"/>
      <c r="GN2864" s="134"/>
      <c r="GO2864" s="134"/>
      <c r="GP2864" s="134"/>
      <c r="GQ2864" s="134"/>
      <c r="GR2864" s="134"/>
      <c r="GS2864" s="134"/>
      <c r="GT2864" s="134"/>
      <c r="GU2864" s="134"/>
      <c r="GV2864" s="134"/>
      <c r="GW2864" s="134"/>
      <c r="GX2864" s="134"/>
      <c r="GY2864" s="134"/>
      <c r="GZ2864" s="134"/>
      <c r="HA2864" s="134"/>
      <c r="HB2864" s="134"/>
      <c r="HC2864" s="134"/>
      <c r="HD2864" s="134"/>
      <c r="HE2864" s="134"/>
      <c r="HF2864" s="134"/>
      <c r="HG2864" s="134"/>
      <c r="HH2864" s="134"/>
      <c r="HI2864" s="134"/>
      <c r="HJ2864" s="134"/>
      <c r="HK2864" s="134"/>
      <c r="HL2864" s="134"/>
      <c r="HM2864" s="134"/>
      <c r="HN2864" s="134"/>
      <c r="HO2864" s="134"/>
      <c r="HP2864" s="134"/>
      <c r="HQ2864" s="134"/>
      <c r="HR2864" s="134"/>
      <c r="HS2864" s="134"/>
      <c r="HT2864" s="134"/>
      <c r="HU2864" s="134"/>
      <c r="HV2864" s="134"/>
      <c r="HW2864" s="134"/>
      <c r="HX2864" s="134"/>
      <c r="HY2864" s="134"/>
      <c r="HZ2864" s="134"/>
      <c r="IA2864" s="134"/>
      <c r="IB2864" s="134"/>
      <c r="IC2864" s="134"/>
      <c r="ID2864" s="134"/>
      <c r="IE2864" s="134"/>
      <c r="IF2864" s="134"/>
      <c r="IG2864" s="134"/>
      <c r="IH2864" s="134"/>
      <c r="II2864" s="134"/>
      <c r="IJ2864" s="134"/>
      <c r="IK2864" s="134"/>
      <c r="IL2864" s="134"/>
      <c r="IM2864" s="134"/>
    </row>
    <row r="2865" spans="6:247" s="117" customFormat="1" ht="20.100000000000001" customHeight="1" x14ac:dyDescent="0.3">
      <c r="F2865" s="131"/>
      <c r="G2865" s="132"/>
      <c r="H2865" s="133"/>
      <c r="I2865" s="133"/>
      <c r="J2865" s="73"/>
      <c r="K2865" s="79"/>
      <c r="L2865" s="120"/>
      <c r="M2865" s="121"/>
      <c r="N2865" s="122"/>
      <c r="O2865" s="92"/>
      <c r="P2865" s="123"/>
      <c r="Q2865" s="92"/>
      <c r="R2865" s="123"/>
      <c r="S2865" s="92"/>
      <c r="T2865" s="119"/>
      <c r="U2865" s="79"/>
      <c r="V2865" s="123"/>
      <c r="W2865" s="92"/>
      <c r="X2865" s="123"/>
      <c r="Y2865" s="92"/>
      <c r="Z2865" s="123"/>
      <c r="AA2865" s="92"/>
      <c r="AB2865" s="123"/>
      <c r="AC2865" s="92"/>
      <c r="AD2865" s="123"/>
      <c r="AE2865" s="92"/>
      <c r="AF2865" s="123"/>
      <c r="AG2865" s="92"/>
      <c r="AH2865" s="123"/>
      <c r="AI2865" s="92"/>
      <c r="AJ2865" s="123"/>
      <c r="AK2865" s="92"/>
      <c r="AL2865" s="123"/>
      <c r="AM2865" s="92"/>
      <c r="AN2865" s="123"/>
      <c r="AO2865" s="92"/>
      <c r="AP2865" s="123"/>
      <c r="AQ2865" s="92"/>
      <c r="AR2865" s="123"/>
      <c r="AS2865" s="92"/>
      <c r="AT2865" s="123"/>
      <c r="AU2865" s="92"/>
      <c r="AV2865" s="120"/>
      <c r="AW2865" s="92"/>
      <c r="AX2865" s="73"/>
      <c r="AY2865" s="79"/>
      <c r="AZ2865" s="123"/>
      <c r="BA2865" s="92"/>
      <c r="BB2865" s="123"/>
      <c r="BC2865" s="92"/>
      <c r="BD2865" s="123"/>
      <c r="BE2865" s="92"/>
      <c r="BF2865" s="123"/>
      <c r="BG2865" s="92"/>
      <c r="BH2865" s="73"/>
      <c r="BI2865" s="92"/>
      <c r="BJ2865" s="123"/>
      <c r="BK2865" s="92"/>
      <c r="BL2865" s="123"/>
      <c r="BM2865" s="92"/>
      <c r="BN2865" s="123"/>
      <c r="BO2865" s="92"/>
      <c r="BP2865" s="123"/>
      <c r="BQ2865" s="92"/>
      <c r="BR2865" s="123"/>
      <c r="BS2865" s="92"/>
      <c r="BT2865" s="123"/>
      <c r="BU2865" s="92"/>
      <c r="BV2865" s="123"/>
      <c r="BW2865" s="92"/>
      <c r="BX2865" s="123"/>
      <c r="BY2865" s="92"/>
      <c r="BZ2865" s="123"/>
      <c r="CA2865" s="92"/>
      <c r="CB2865" s="123"/>
      <c r="CC2865" s="92"/>
      <c r="CD2865" s="123"/>
      <c r="CE2865" s="92"/>
      <c r="CF2865" s="123"/>
      <c r="CG2865" s="92"/>
      <c r="CH2865" s="123"/>
      <c r="CI2865" s="92"/>
      <c r="CJ2865" s="123"/>
      <c r="CK2865" s="92"/>
      <c r="CL2865" s="123"/>
      <c r="CM2865" s="92"/>
      <c r="CN2865" s="123"/>
      <c r="CO2865" s="92"/>
      <c r="CP2865" s="123"/>
      <c r="CQ2865" s="92"/>
      <c r="CR2865" s="123"/>
      <c r="CS2865" s="92"/>
      <c r="CT2865" s="123"/>
      <c r="CU2865" s="92"/>
      <c r="CV2865" s="123"/>
      <c r="CW2865" s="92"/>
      <c r="CX2865" s="123"/>
      <c r="CY2865" s="92"/>
      <c r="CZ2865" s="123"/>
      <c r="DA2865" s="92"/>
      <c r="DB2865" s="123"/>
      <c r="DC2865" s="92"/>
      <c r="DD2865" s="123"/>
      <c r="DE2865" s="92"/>
      <c r="DF2865" s="123"/>
      <c r="DG2865" s="92"/>
      <c r="DH2865" s="123"/>
      <c r="DI2865" s="92"/>
      <c r="DJ2865" s="123"/>
      <c r="DK2865" s="92"/>
      <c r="DL2865" s="123"/>
      <c r="DM2865" s="92"/>
      <c r="DN2865" s="125"/>
      <c r="DO2865" s="126"/>
      <c r="DP2865" s="125"/>
      <c r="DQ2865" s="126"/>
      <c r="DR2865" s="125"/>
      <c r="DS2865" s="126"/>
      <c r="DT2865" s="127"/>
      <c r="DU2865" s="128"/>
      <c r="DV2865" s="129"/>
      <c r="DW2865" s="128"/>
      <c r="DX2865" s="129"/>
      <c r="DY2865" s="130"/>
      <c r="DZ2865" s="129"/>
      <c r="EA2865" s="128"/>
      <c r="EB2865" s="129"/>
      <c r="EC2865" s="130"/>
      <c r="ED2865" s="134"/>
      <c r="EE2865" s="134"/>
      <c r="EF2865" s="134"/>
      <c r="EG2865" s="134"/>
      <c r="EH2865" s="134"/>
      <c r="EI2865" s="134"/>
      <c r="EJ2865" s="134"/>
      <c r="EK2865" s="134"/>
      <c r="EL2865" s="134"/>
      <c r="EM2865" s="134"/>
      <c r="EN2865" s="134"/>
      <c r="EO2865" s="134"/>
      <c r="EP2865" s="134"/>
      <c r="EQ2865" s="134"/>
      <c r="ER2865" s="134"/>
      <c r="ES2865" s="134"/>
      <c r="ET2865" s="134"/>
      <c r="EU2865" s="134"/>
      <c r="EV2865" s="134"/>
      <c r="EW2865" s="134"/>
      <c r="EX2865" s="134"/>
      <c r="EY2865" s="134"/>
      <c r="EZ2865" s="134"/>
      <c r="FA2865" s="134"/>
      <c r="FB2865" s="134"/>
      <c r="FC2865" s="134"/>
      <c r="FD2865" s="134"/>
      <c r="FE2865" s="134"/>
      <c r="FF2865" s="134"/>
      <c r="FG2865" s="134"/>
      <c r="FH2865" s="134"/>
      <c r="FI2865" s="134"/>
      <c r="FJ2865" s="134"/>
      <c r="FK2865" s="134"/>
      <c r="FL2865" s="134"/>
      <c r="FM2865" s="134"/>
      <c r="FN2865" s="134"/>
      <c r="FO2865" s="134"/>
      <c r="FP2865" s="134"/>
      <c r="FQ2865" s="134"/>
      <c r="FR2865" s="134"/>
      <c r="FS2865" s="134"/>
      <c r="FT2865" s="134"/>
      <c r="FU2865" s="134"/>
      <c r="FV2865" s="134"/>
      <c r="FW2865" s="134"/>
      <c r="FX2865" s="134"/>
      <c r="FY2865" s="134"/>
      <c r="FZ2865" s="134"/>
      <c r="GA2865" s="134"/>
      <c r="GB2865" s="134"/>
      <c r="GC2865" s="134"/>
      <c r="GD2865" s="134"/>
      <c r="GE2865" s="134"/>
      <c r="GF2865" s="134"/>
      <c r="GG2865" s="134"/>
      <c r="GH2865" s="134"/>
      <c r="GI2865" s="134"/>
      <c r="GJ2865" s="134"/>
      <c r="GK2865" s="134"/>
      <c r="GL2865" s="134"/>
      <c r="GM2865" s="134"/>
      <c r="GN2865" s="134"/>
      <c r="GO2865" s="134"/>
      <c r="GP2865" s="134"/>
      <c r="GQ2865" s="134"/>
      <c r="GR2865" s="134"/>
      <c r="GS2865" s="134"/>
      <c r="GT2865" s="134"/>
      <c r="GU2865" s="134"/>
      <c r="GV2865" s="134"/>
      <c r="GW2865" s="134"/>
      <c r="GX2865" s="134"/>
      <c r="GY2865" s="134"/>
      <c r="GZ2865" s="134"/>
      <c r="HA2865" s="134"/>
      <c r="HB2865" s="134"/>
      <c r="HC2865" s="134"/>
      <c r="HD2865" s="134"/>
      <c r="HE2865" s="134"/>
      <c r="HF2865" s="134"/>
      <c r="HG2865" s="134"/>
      <c r="HH2865" s="134"/>
      <c r="HI2865" s="134"/>
      <c r="HJ2865" s="134"/>
      <c r="HK2865" s="134"/>
      <c r="HL2865" s="134"/>
      <c r="HM2865" s="134"/>
      <c r="HN2865" s="134"/>
      <c r="HO2865" s="134"/>
      <c r="HP2865" s="134"/>
      <c r="HQ2865" s="134"/>
      <c r="HR2865" s="134"/>
      <c r="HS2865" s="134"/>
      <c r="HT2865" s="134"/>
      <c r="HU2865" s="134"/>
      <c r="HV2865" s="134"/>
      <c r="HW2865" s="134"/>
      <c r="HX2865" s="134"/>
      <c r="HY2865" s="134"/>
      <c r="HZ2865" s="134"/>
      <c r="IA2865" s="134"/>
      <c r="IB2865" s="134"/>
      <c r="IC2865" s="134"/>
      <c r="ID2865" s="134"/>
      <c r="IE2865" s="134"/>
      <c r="IF2865" s="134"/>
      <c r="IG2865" s="134"/>
      <c r="IH2865" s="134"/>
      <c r="II2865" s="134"/>
      <c r="IJ2865" s="134"/>
      <c r="IK2865" s="134"/>
      <c r="IL2865" s="134"/>
      <c r="IM2865" s="134"/>
    </row>
    <row r="2866" spans="6:247" s="117" customFormat="1" ht="20.100000000000001" customHeight="1" x14ac:dyDescent="0.3">
      <c r="F2866" s="131"/>
      <c r="G2866" s="132"/>
      <c r="H2866" s="133"/>
      <c r="I2866" s="133"/>
      <c r="J2866" s="73"/>
      <c r="K2866" s="79"/>
      <c r="L2866" s="120"/>
      <c r="M2866" s="121"/>
      <c r="N2866" s="122"/>
      <c r="O2866" s="92"/>
      <c r="P2866" s="123"/>
      <c r="Q2866" s="92"/>
      <c r="R2866" s="123"/>
      <c r="S2866" s="92"/>
      <c r="T2866" s="119"/>
      <c r="U2866" s="79"/>
      <c r="V2866" s="123"/>
      <c r="W2866" s="92"/>
      <c r="X2866" s="123"/>
      <c r="Y2866" s="92"/>
      <c r="Z2866" s="123"/>
      <c r="AA2866" s="92"/>
      <c r="AB2866" s="123"/>
      <c r="AC2866" s="92"/>
      <c r="AD2866" s="123"/>
      <c r="AE2866" s="92"/>
      <c r="AF2866" s="123"/>
      <c r="AG2866" s="92"/>
      <c r="AH2866" s="123"/>
      <c r="AI2866" s="92"/>
      <c r="AJ2866" s="123"/>
      <c r="AK2866" s="92"/>
      <c r="AL2866" s="123"/>
      <c r="AM2866" s="92"/>
      <c r="AN2866" s="123"/>
      <c r="AO2866" s="92"/>
      <c r="AP2866" s="123"/>
      <c r="AQ2866" s="92"/>
      <c r="AR2866" s="123"/>
      <c r="AS2866" s="92"/>
      <c r="AT2866" s="123"/>
      <c r="AU2866" s="92"/>
      <c r="AV2866" s="120"/>
      <c r="AW2866" s="92"/>
      <c r="AX2866" s="73"/>
      <c r="AY2866" s="79"/>
      <c r="AZ2866" s="123"/>
      <c r="BA2866" s="92"/>
      <c r="BB2866" s="123"/>
      <c r="BC2866" s="92"/>
      <c r="BD2866" s="123"/>
      <c r="BE2866" s="92"/>
      <c r="BF2866" s="123"/>
      <c r="BG2866" s="92"/>
      <c r="BH2866" s="73"/>
      <c r="BI2866" s="92"/>
      <c r="BJ2866" s="123"/>
      <c r="BK2866" s="92"/>
      <c r="BL2866" s="123"/>
      <c r="BM2866" s="92"/>
      <c r="BN2866" s="123"/>
      <c r="BO2866" s="92"/>
      <c r="BP2866" s="123"/>
      <c r="BQ2866" s="92"/>
      <c r="BR2866" s="123"/>
      <c r="BS2866" s="92"/>
      <c r="BT2866" s="123"/>
      <c r="BU2866" s="92"/>
      <c r="BV2866" s="123"/>
      <c r="BW2866" s="92"/>
      <c r="BX2866" s="123"/>
      <c r="BY2866" s="92"/>
      <c r="BZ2866" s="123"/>
      <c r="CA2866" s="92"/>
      <c r="CB2866" s="123"/>
      <c r="CC2866" s="92"/>
      <c r="CD2866" s="123"/>
      <c r="CE2866" s="92"/>
      <c r="CF2866" s="123"/>
      <c r="CG2866" s="92"/>
      <c r="CH2866" s="123"/>
      <c r="CI2866" s="92"/>
      <c r="CJ2866" s="123"/>
      <c r="CK2866" s="92"/>
      <c r="CL2866" s="123"/>
      <c r="CM2866" s="92"/>
      <c r="CN2866" s="123"/>
      <c r="CO2866" s="92"/>
      <c r="CP2866" s="123"/>
      <c r="CQ2866" s="92"/>
      <c r="CR2866" s="123"/>
      <c r="CS2866" s="92"/>
      <c r="CT2866" s="123"/>
      <c r="CU2866" s="92"/>
      <c r="CV2866" s="123"/>
      <c r="CW2866" s="92"/>
      <c r="CX2866" s="123"/>
      <c r="CY2866" s="92"/>
      <c r="CZ2866" s="123"/>
      <c r="DA2866" s="92"/>
      <c r="DB2866" s="123"/>
      <c r="DC2866" s="92"/>
      <c r="DD2866" s="123"/>
      <c r="DE2866" s="92"/>
      <c r="DF2866" s="123"/>
      <c r="DG2866" s="92"/>
      <c r="DH2866" s="123"/>
      <c r="DI2866" s="92"/>
      <c r="DJ2866" s="123"/>
      <c r="DK2866" s="92"/>
      <c r="DL2866" s="123"/>
      <c r="DM2866" s="92"/>
      <c r="DN2866" s="125"/>
      <c r="DO2866" s="126"/>
      <c r="DP2866" s="125"/>
      <c r="DQ2866" s="126"/>
      <c r="DR2866" s="125"/>
      <c r="DS2866" s="126"/>
      <c r="DT2866" s="127"/>
      <c r="DU2866" s="128"/>
      <c r="DV2866" s="129"/>
      <c r="DW2866" s="128"/>
      <c r="DX2866" s="129"/>
      <c r="DY2866" s="130"/>
      <c r="DZ2866" s="129"/>
      <c r="EA2866" s="128"/>
      <c r="EB2866" s="129"/>
      <c r="EC2866" s="130"/>
      <c r="ED2866" s="134"/>
      <c r="EE2866" s="134"/>
      <c r="EF2866" s="134"/>
      <c r="EG2866" s="134"/>
      <c r="EH2866" s="134"/>
      <c r="EI2866" s="134"/>
      <c r="EJ2866" s="134"/>
      <c r="EK2866" s="134"/>
      <c r="EL2866" s="134"/>
      <c r="EM2866" s="134"/>
      <c r="EN2866" s="134"/>
      <c r="EO2866" s="134"/>
      <c r="EP2866" s="134"/>
      <c r="EQ2866" s="134"/>
      <c r="ER2866" s="134"/>
      <c r="ES2866" s="134"/>
      <c r="ET2866" s="134"/>
      <c r="EU2866" s="134"/>
      <c r="EV2866" s="134"/>
      <c r="EW2866" s="134"/>
      <c r="EX2866" s="134"/>
      <c r="EY2866" s="134"/>
      <c r="EZ2866" s="134"/>
      <c r="FA2866" s="134"/>
      <c r="FB2866" s="134"/>
      <c r="FC2866" s="134"/>
      <c r="FD2866" s="134"/>
      <c r="FE2866" s="134"/>
      <c r="FF2866" s="134"/>
      <c r="FG2866" s="134"/>
      <c r="FH2866" s="134"/>
      <c r="FI2866" s="134"/>
      <c r="FJ2866" s="134"/>
      <c r="FK2866" s="134"/>
      <c r="FL2866" s="134"/>
      <c r="FM2866" s="134"/>
      <c r="FN2866" s="134"/>
      <c r="FO2866" s="134"/>
      <c r="FP2866" s="134"/>
      <c r="FQ2866" s="134"/>
      <c r="FR2866" s="134"/>
      <c r="FS2866" s="134"/>
      <c r="FT2866" s="134"/>
      <c r="FU2866" s="134"/>
      <c r="FV2866" s="134"/>
      <c r="FW2866" s="134"/>
      <c r="FX2866" s="134"/>
      <c r="FY2866" s="134"/>
      <c r="FZ2866" s="134"/>
      <c r="GA2866" s="134"/>
      <c r="GB2866" s="134"/>
      <c r="GC2866" s="134"/>
      <c r="GD2866" s="134"/>
      <c r="GE2866" s="134"/>
      <c r="GF2866" s="134"/>
      <c r="GG2866" s="134"/>
      <c r="GH2866" s="134"/>
      <c r="GI2866" s="134"/>
      <c r="GJ2866" s="134"/>
      <c r="GK2866" s="134"/>
      <c r="GL2866" s="134"/>
      <c r="GM2866" s="134"/>
      <c r="GN2866" s="134"/>
      <c r="GO2866" s="134"/>
      <c r="GP2866" s="134"/>
      <c r="GQ2866" s="134"/>
      <c r="GR2866" s="134"/>
      <c r="GS2866" s="134"/>
      <c r="GT2866" s="134"/>
      <c r="GU2866" s="134"/>
      <c r="GV2866" s="134"/>
      <c r="GW2866" s="134"/>
      <c r="GX2866" s="134"/>
      <c r="GY2866" s="134"/>
      <c r="GZ2866" s="134"/>
      <c r="HA2866" s="134"/>
      <c r="HB2866" s="134"/>
      <c r="HC2866" s="134"/>
      <c r="HD2866" s="134"/>
      <c r="HE2866" s="134"/>
      <c r="HF2866" s="134"/>
      <c r="HG2866" s="134"/>
      <c r="HH2866" s="134"/>
      <c r="HI2866" s="134"/>
      <c r="HJ2866" s="134"/>
      <c r="HK2866" s="134"/>
      <c r="HL2866" s="134"/>
      <c r="HM2866" s="134"/>
      <c r="HN2866" s="134"/>
      <c r="HO2866" s="134"/>
      <c r="HP2866" s="134"/>
      <c r="HQ2866" s="134"/>
      <c r="HR2866" s="134"/>
      <c r="HS2866" s="134"/>
      <c r="HT2866" s="134"/>
      <c r="HU2866" s="134"/>
      <c r="HV2866" s="134"/>
      <c r="HW2866" s="134"/>
      <c r="HX2866" s="134"/>
      <c r="HY2866" s="134"/>
      <c r="HZ2866" s="134"/>
      <c r="IA2866" s="134"/>
      <c r="IB2866" s="134"/>
      <c r="IC2866" s="134"/>
      <c r="ID2866" s="134"/>
      <c r="IE2866" s="134"/>
      <c r="IF2866" s="134"/>
      <c r="IG2866" s="134"/>
      <c r="IH2866" s="134"/>
      <c r="II2866" s="134"/>
      <c r="IJ2866" s="134"/>
      <c r="IK2866" s="134"/>
      <c r="IL2866" s="134"/>
      <c r="IM2866" s="134"/>
    </row>
    <row r="2867" spans="6:247" s="117" customFormat="1" ht="20.100000000000001" customHeight="1" x14ac:dyDescent="0.3">
      <c r="F2867" s="131"/>
      <c r="G2867" s="132"/>
      <c r="H2867" s="133"/>
      <c r="I2867" s="133"/>
      <c r="J2867" s="73"/>
      <c r="K2867" s="79"/>
      <c r="L2867" s="120"/>
      <c r="M2867" s="121"/>
      <c r="N2867" s="122"/>
      <c r="O2867" s="92"/>
      <c r="P2867" s="123"/>
      <c r="Q2867" s="92"/>
      <c r="R2867" s="123"/>
      <c r="S2867" s="92"/>
      <c r="T2867" s="119"/>
      <c r="U2867" s="79"/>
      <c r="V2867" s="123"/>
      <c r="W2867" s="92"/>
      <c r="X2867" s="123"/>
      <c r="Y2867" s="92"/>
      <c r="Z2867" s="123"/>
      <c r="AA2867" s="92"/>
      <c r="AB2867" s="123"/>
      <c r="AC2867" s="92"/>
      <c r="AD2867" s="123"/>
      <c r="AE2867" s="92"/>
      <c r="AF2867" s="123"/>
      <c r="AG2867" s="92"/>
      <c r="AH2867" s="123"/>
      <c r="AI2867" s="92"/>
      <c r="AJ2867" s="123"/>
      <c r="AK2867" s="92"/>
      <c r="AL2867" s="123"/>
      <c r="AM2867" s="92"/>
      <c r="AN2867" s="123"/>
      <c r="AO2867" s="92"/>
      <c r="AP2867" s="123"/>
      <c r="AQ2867" s="92"/>
      <c r="AR2867" s="123"/>
      <c r="AS2867" s="92"/>
      <c r="AT2867" s="123"/>
      <c r="AU2867" s="92"/>
      <c r="AV2867" s="120"/>
      <c r="AW2867" s="92"/>
      <c r="AX2867" s="73"/>
      <c r="AY2867" s="79"/>
      <c r="AZ2867" s="123"/>
      <c r="BA2867" s="92"/>
      <c r="BB2867" s="123"/>
      <c r="BC2867" s="92"/>
      <c r="BD2867" s="123"/>
      <c r="BE2867" s="92"/>
      <c r="BF2867" s="123"/>
      <c r="BG2867" s="92"/>
      <c r="BH2867" s="73"/>
      <c r="BI2867" s="92"/>
      <c r="BJ2867" s="123"/>
      <c r="BK2867" s="92"/>
      <c r="BL2867" s="123"/>
      <c r="BM2867" s="92"/>
      <c r="BN2867" s="123"/>
      <c r="BO2867" s="92"/>
      <c r="BP2867" s="123"/>
      <c r="BQ2867" s="92"/>
      <c r="BR2867" s="123"/>
      <c r="BS2867" s="92"/>
      <c r="BT2867" s="123"/>
      <c r="BU2867" s="92"/>
      <c r="BV2867" s="123"/>
      <c r="BW2867" s="92"/>
      <c r="BX2867" s="123"/>
      <c r="BY2867" s="92"/>
      <c r="BZ2867" s="123"/>
      <c r="CA2867" s="92"/>
      <c r="CB2867" s="123"/>
      <c r="CC2867" s="92"/>
      <c r="CD2867" s="123"/>
      <c r="CE2867" s="92"/>
      <c r="CF2867" s="123"/>
      <c r="CG2867" s="92"/>
      <c r="CH2867" s="123"/>
      <c r="CI2867" s="92"/>
      <c r="CJ2867" s="123"/>
      <c r="CK2867" s="92"/>
      <c r="CL2867" s="123"/>
      <c r="CM2867" s="92"/>
      <c r="CN2867" s="123"/>
      <c r="CO2867" s="92"/>
      <c r="CP2867" s="123"/>
      <c r="CQ2867" s="92"/>
      <c r="CR2867" s="123"/>
      <c r="CS2867" s="92"/>
      <c r="CT2867" s="123"/>
      <c r="CU2867" s="92"/>
      <c r="CV2867" s="123"/>
      <c r="CW2867" s="92"/>
      <c r="CX2867" s="123"/>
      <c r="CY2867" s="92"/>
      <c r="CZ2867" s="123"/>
      <c r="DA2867" s="92"/>
      <c r="DB2867" s="123"/>
      <c r="DC2867" s="92"/>
      <c r="DD2867" s="123"/>
      <c r="DE2867" s="92"/>
      <c r="DF2867" s="123"/>
      <c r="DG2867" s="92"/>
      <c r="DH2867" s="123"/>
      <c r="DI2867" s="92"/>
      <c r="DJ2867" s="123"/>
      <c r="DK2867" s="92"/>
      <c r="DL2867" s="123"/>
      <c r="DM2867" s="92"/>
      <c r="DN2867" s="125"/>
      <c r="DO2867" s="126"/>
      <c r="DP2867" s="125"/>
      <c r="DQ2867" s="126"/>
      <c r="DR2867" s="125"/>
      <c r="DS2867" s="126"/>
      <c r="DT2867" s="127"/>
      <c r="DU2867" s="128"/>
      <c r="DV2867" s="129"/>
      <c r="DW2867" s="128"/>
      <c r="DX2867" s="129"/>
      <c r="DY2867" s="130"/>
      <c r="DZ2867" s="129"/>
      <c r="EA2867" s="128"/>
      <c r="EB2867" s="129"/>
      <c r="EC2867" s="130"/>
      <c r="ED2867" s="134"/>
      <c r="EE2867" s="134"/>
      <c r="EF2867" s="134"/>
      <c r="EG2867" s="134"/>
      <c r="EH2867" s="134"/>
      <c r="EI2867" s="134"/>
      <c r="EJ2867" s="134"/>
      <c r="EK2867" s="134"/>
      <c r="EL2867" s="134"/>
      <c r="EM2867" s="134"/>
      <c r="EN2867" s="134"/>
      <c r="EO2867" s="134"/>
      <c r="EP2867" s="134"/>
      <c r="EQ2867" s="134"/>
      <c r="ER2867" s="134"/>
      <c r="ES2867" s="134"/>
      <c r="ET2867" s="134"/>
      <c r="EU2867" s="134"/>
      <c r="EV2867" s="134"/>
      <c r="EW2867" s="134"/>
      <c r="EX2867" s="134"/>
      <c r="EY2867" s="134"/>
      <c r="EZ2867" s="134"/>
      <c r="FA2867" s="134"/>
      <c r="FB2867" s="134"/>
      <c r="FC2867" s="134"/>
      <c r="FD2867" s="134"/>
      <c r="FE2867" s="134"/>
      <c r="FF2867" s="134"/>
      <c r="FG2867" s="134"/>
      <c r="FH2867" s="134"/>
      <c r="FI2867" s="134"/>
      <c r="FJ2867" s="134"/>
      <c r="FK2867" s="134"/>
      <c r="FL2867" s="134"/>
      <c r="FM2867" s="134"/>
      <c r="FN2867" s="134"/>
      <c r="FO2867" s="134"/>
      <c r="FP2867" s="134"/>
      <c r="FQ2867" s="134"/>
      <c r="FR2867" s="134"/>
      <c r="FS2867" s="134"/>
      <c r="FT2867" s="134"/>
      <c r="FU2867" s="134"/>
      <c r="FV2867" s="134"/>
      <c r="FW2867" s="134"/>
      <c r="FX2867" s="134"/>
      <c r="FY2867" s="134"/>
      <c r="FZ2867" s="134"/>
      <c r="GA2867" s="134"/>
      <c r="GB2867" s="134"/>
      <c r="GC2867" s="134"/>
      <c r="GD2867" s="134"/>
      <c r="GE2867" s="134"/>
      <c r="GF2867" s="134"/>
      <c r="GG2867" s="134"/>
      <c r="GH2867" s="134"/>
      <c r="GI2867" s="134"/>
      <c r="GJ2867" s="134"/>
      <c r="GK2867" s="134"/>
      <c r="GL2867" s="134"/>
      <c r="GM2867" s="134"/>
      <c r="GN2867" s="134"/>
      <c r="GO2867" s="134"/>
      <c r="GP2867" s="134"/>
      <c r="GQ2867" s="134"/>
      <c r="GR2867" s="134"/>
      <c r="GS2867" s="134"/>
      <c r="GT2867" s="134"/>
      <c r="GU2867" s="134"/>
      <c r="GV2867" s="134"/>
      <c r="GW2867" s="134"/>
      <c r="GX2867" s="134"/>
      <c r="GY2867" s="134"/>
      <c r="GZ2867" s="134"/>
      <c r="HA2867" s="134"/>
      <c r="HB2867" s="134"/>
      <c r="HC2867" s="134"/>
      <c r="HD2867" s="134"/>
      <c r="HE2867" s="134"/>
      <c r="HF2867" s="134"/>
      <c r="HG2867" s="134"/>
      <c r="HH2867" s="134"/>
      <c r="HI2867" s="134"/>
      <c r="HJ2867" s="134"/>
      <c r="HK2867" s="134"/>
      <c r="HL2867" s="134"/>
      <c r="HM2867" s="134"/>
      <c r="HN2867" s="134"/>
      <c r="HO2867" s="134"/>
      <c r="HP2867" s="134"/>
      <c r="HQ2867" s="134"/>
      <c r="HR2867" s="134"/>
      <c r="HS2867" s="134"/>
      <c r="HT2867" s="134"/>
      <c r="HU2867" s="134"/>
      <c r="HV2867" s="134"/>
      <c r="HW2867" s="134"/>
      <c r="HX2867" s="134"/>
      <c r="HY2867" s="134"/>
      <c r="HZ2867" s="134"/>
      <c r="IA2867" s="134"/>
      <c r="IB2867" s="134"/>
      <c r="IC2867" s="134"/>
      <c r="ID2867" s="134"/>
      <c r="IE2867" s="134"/>
      <c r="IF2867" s="134"/>
      <c r="IG2867" s="134"/>
      <c r="IH2867" s="134"/>
      <c r="II2867" s="134"/>
      <c r="IJ2867" s="134"/>
      <c r="IK2867" s="134"/>
      <c r="IL2867" s="134"/>
      <c r="IM2867" s="134"/>
    </row>
    <row r="2868" spans="6:247" s="117" customFormat="1" ht="20.100000000000001" customHeight="1" x14ac:dyDescent="0.3">
      <c r="F2868" s="131"/>
      <c r="G2868" s="132"/>
      <c r="H2868" s="133"/>
      <c r="I2868" s="133"/>
      <c r="J2868" s="73"/>
      <c r="K2868" s="79"/>
      <c r="L2868" s="120"/>
      <c r="M2868" s="121"/>
      <c r="N2868" s="122"/>
      <c r="O2868" s="92"/>
      <c r="P2868" s="123"/>
      <c r="Q2868" s="92"/>
      <c r="R2868" s="123"/>
      <c r="S2868" s="92"/>
      <c r="T2868" s="119"/>
      <c r="U2868" s="79"/>
      <c r="V2868" s="123"/>
      <c r="W2868" s="92"/>
      <c r="X2868" s="123"/>
      <c r="Y2868" s="92"/>
      <c r="Z2868" s="123"/>
      <c r="AA2868" s="92"/>
      <c r="AB2868" s="123"/>
      <c r="AC2868" s="92"/>
      <c r="AD2868" s="123"/>
      <c r="AE2868" s="92"/>
      <c r="AF2868" s="123"/>
      <c r="AG2868" s="92"/>
      <c r="AH2868" s="123"/>
      <c r="AI2868" s="92"/>
      <c r="AJ2868" s="123"/>
      <c r="AK2868" s="92"/>
      <c r="AL2868" s="123"/>
      <c r="AM2868" s="92"/>
      <c r="AN2868" s="123"/>
      <c r="AO2868" s="92"/>
      <c r="AP2868" s="123"/>
      <c r="AQ2868" s="92"/>
      <c r="AR2868" s="123"/>
      <c r="AS2868" s="92"/>
      <c r="AT2868" s="123"/>
      <c r="AU2868" s="92"/>
      <c r="AV2868" s="120"/>
      <c r="AW2868" s="92"/>
      <c r="AX2868" s="73"/>
      <c r="AY2868" s="79"/>
      <c r="AZ2868" s="123"/>
      <c r="BA2868" s="92"/>
      <c r="BB2868" s="123"/>
      <c r="BC2868" s="92"/>
      <c r="BD2868" s="123"/>
      <c r="BE2868" s="92"/>
      <c r="BF2868" s="123"/>
      <c r="BG2868" s="92"/>
      <c r="BH2868" s="73"/>
      <c r="BI2868" s="92"/>
      <c r="BJ2868" s="123"/>
      <c r="BK2868" s="92"/>
      <c r="BL2868" s="123"/>
      <c r="BM2868" s="92"/>
      <c r="BN2868" s="123"/>
      <c r="BO2868" s="92"/>
      <c r="BP2868" s="123"/>
      <c r="BQ2868" s="92"/>
      <c r="BR2868" s="123"/>
      <c r="BS2868" s="92"/>
      <c r="BT2868" s="123"/>
      <c r="BU2868" s="92"/>
      <c r="BV2868" s="123"/>
      <c r="BW2868" s="92"/>
      <c r="BX2868" s="123"/>
      <c r="BY2868" s="92"/>
      <c r="BZ2868" s="123"/>
      <c r="CA2868" s="92"/>
      <c r="CB2868" s="123"/>
      <c r="CC2868" s="92"/>
      <c r="CD2868" s="123"/>
      <c r="CE2868" s="92"/>
      <c r="CF2868" s="123"/>
      <c r="CG2868" s="92"/>
      <c r="CH2868" s="123"/>
      <c r="CI2868" s="92"/>
      <c r="CJ2868" s="123"/>
      <c r="CK2868" s="92"/>
      <c r="CL2868" s="123"/>
      <c r="CM2868" s="92"/>
      <c r="CN2868" s="123"/>
      <c r="CO2868" s="92"/>
      <c r="CP2868" s="123"/>
      <c r="CQ2868" s="92"/>
      <c r="CR2868" s="123"/>
      <c r="CS2868" s="92"/>
      <c r="CT2868" s="123"/>
      <c r="CU2868" s="92"/>
      <c r="CV2868" s="123"/>
      <c r="CW2868" s="92"/>
      <c r="CX2868" s="123"/>
      <c r="CY2868" s="92"/>
      <c r="CZ2868" s="123"/>
      <c r="DA2868" s="92"/>
      <c r="DB2868" s="123"/>
      <c r="DC2868" s="92"/>
      <c r="DD2868" s="123"/>
      <c r="DE2868" s="92"/>
      <c r="DF2868" s="123"/>
      <c r="DG2868" s="92"/>
      <c r="DH2868" s="123"/>
      <c r="DI2868" s="92"/>
      <c r="DJ2868" s="123"/>
      <c r="DK2868" s="92"/>
      <c r="DL2868" s="123"/>
      <c r="DM2868" s="92"/>
      <c r="DN2868" s="125"/>
      <c r="DO2868" s="126"/>
      <c r="DP2868" s="125"/>
      <c r="DQ2868" s="126"/>
      <c r="DR2868" s="125"/>
      <c r="DS2868" s="126"/>
      <c r="DT2868" s="127"/>
      <c r="DU2868" s="128"/>
      <c r="DV2868" s="129"/>
      <c r="DW2868" s="128"/>
      <c r="DX2868" s="129"/>
      <c r="DY2868" s="130"/>
      <c r="DZ2868" s="129"/>
      <c r="EA2868" s="128"/>
      <c r="EB2868" s="129"/>
      <c r="EC2868" s="130"/>
      <c r="ED2868" s="134"/>
      <c r="EE2868" s="134"/>
      <c r="EF2868" s="134"/>
      <c r="EG2868" s="134"/>
      <c r="EH2868" s="134"/>
      <c r="EI2868" s="134"/>
      <c r="EJ2868" s="134"/>
      <c r="EK2868" s="134"/>
      <c r="EL2868" s="134"/>
      <c r="EM2868" s="134"/>
      <c r="EN2868" s="134"/>
      <c r="EO2868" s="134"/>
      <c r="EP2868" s="134"/>
      <c r="EQ2868" s="134"/>
      <c r="ER2868" s="134"/>
      <c r="ES2868" s="134"/>
      <c r="ET2868" s="134"/>
      <c r="EU2868" s="134"/>
      <c r="EV2868" s="134"/>
      <c r="EW2868" s="134"/>
      <c r="EX2868" s="134"/>
      <c r="EY2868" s="134"/>
      <c r="EZ2868" s="134"/>
      <c r="FA2868" s="134"/>
      <c r="FB2868" s="134"/>
      <c r="FC2868" s="134"/>
      <c r="FD2868" s="134"/>
      <c r="FE2868" s="134"/>
      <c r="FF2868" s="134"/>
      <c r="FG2868" s="134"/>
      <c r="FH2868" s="134"/>
      <c r="FI2868" s="134"/>
      <c r="FJ2868" s="134"/>
      <c r="FK2868" s="134"/>
      <c r="FL2868" s="134"/>
      <c r="FM2868" s="134"/>
      <c r="FN2868" s="134"/>
      <c r="FO2868" s="134"/>
      <c r="FP2868" s="134"/>
      <c r="FQ2868" s="134"/>
      <c r="FR2868" s="134"/>
      <c r="FS2868" s="134"/>
      <c r="FT2868" s="134"/>
      <c r="FU2868" s="134"/>
      <c r="FV2868" s="134"/>
      <c r="FW2868" s="134"/>
      <c r="FX2868" s="134"/>
      <c r="FY2868" s="134"/>
      <c r="FZ2868" s="134"/>
      <c r="GA2868" s="134"/>
      <c r="GB2868" s="134"/>
      <c r="GC2868" s="134"/>
      <c r="GD2868" s="134"/>
      <c r="GE2868" s="134"/>
      <c r="GF2868" s="134"/>
      <c r="GG2868" s="134"/>
      <c r="GH2868" s="134"/>
      <c r="GI2868" s="134"/>
      <c r="GJ2868" s="134"/>
      <c r="GK2868" s="134"/>
      <c r="GL2868" s="134"/>
      <c r="GM2868" s="134"/>
      <c r="GN2868" s="134"/>
      <c r="GO2868" s="134"/>
      <c r="GP2868" s="134"/>
      <c r="GQ2868" s="134"/>
      <c r="GR2868" s="134"/>
      <c r="GS2868" s="134"/>
      <c r="GT2868" s="134"/>
      <c r="GU2868" s="134"/>
      <c r="GV2868" s="134"/>
      <c r="GW2868" s="134"/>
      <c r="GX2868" s="134"/>
      <c r="GY2868" s="134"/>
      <c r="GZ2868" s="134"/>
      <c r="HA2868" s="134"/>
      <c r="HB2868" s="134"/>
      <c r="HC2868" s="134"/>
      <c r="HD2868" s="134"/>
      <c r="HE2868" s="134"/>
      <c r="HF2868" s="134"/>
      <c r="HG2868" s="134"/>
      <c r="HH2868" s="134"/>
      <c r="HI2868" s="134"/>
      <c r="HJ2868" s="134"/>
      <c r="HK2868" s="134"/>
      <c r="HL2868" s="134"/>
      <c r="HM2868" s="134"/>
      <c r="HN2868" s="134"/>
      <c r="HO2868" s="134"/>
      <c r="HP2868" s="134"/>
      <c r="HQ2868" s="134"/>
      <c r="HR2868" s="134"/>
      <c r="HS2868" s="134"/>
      <c r="HT2868" s="134"/>
      <c r="HU2868" s="134"/>
      <c r="HV2868" s="134"/>
      <c r="HW2868" s="134"/>
      <c r="HX2868" s="134"/>
      <c r="HY2868" s="134"/>
      <c r="HZ2868" s="134"/>
      <c r="IA2868" s="134"/>
      <c r="IB2868" s="134"/>
      <c r="IC2868" s="134"/>
      <c r="ID2868" s="134"/>
      <c r="IE2868" s="134"/>
      <c r="IF2868" s="134"/>
      <c r="IG2868" s="134"/>
      <c r="IH2868" s="134"/>
      <c r="II2868" s="134"/>
      <c r="IJ2868" s="134"/>
      <c r="IK2868" s="134"/>
      <c r="IL2868" s="134"/>
      <c r="IM2868" s="134"/>
    </row>
    <row r="2869" spans="6:247" s="117" customFormat="1" ht="20.100000000000001" customHeight="1" x14ac:dyDescent="0.3">
      <c r="F2869" s="131"/>
      <c r="G2869" s="132"/>
      <c r="H2869" s="133"/>
      <c r="I2869" s="133"/>
      <c r="J2869" s="73"/>
      <c r="K2869" s="79"/>
      <c r="L2869" s="120"/>
      <c r="M2869" s="121"/>
      <c r="N2869" s="122"/>
      <c r="O2869" s="92"/>
      <c r="P2869" s="123"/>
      <c r="Q2869" s="92"/>
      <c r="R2869" s="123"/>
      <c r="S2869" s="92"/>
      <c r="T2869" s="119"/>
      <c r="U2869" s="79"/>
      <c r="V2869" s="123"/>
      <c r="W2869" s="92"/>
      <c r="X2869" s="123"/>
      <c r="Y2869" s="92"/>
      <c r="Z2869" s="123"/>
      <c r="AA2869" s="92"/>
      <c r="AB2869" s="123"/>
      <c r="AC2869" s="92"/>
      <c r="AD2869" s="123"/>
      <c r="AE2869" s="92"/>
      <c r="AF2869" s="123"/>
      <c r="AG2869" s="92"/>
      <c r="AH2869" s="123"/>
      <c r="AI2869" s="92"/>
      <c r="AJ2869" s="123"/>
      <c r="AK2869" s="92"/>
      <c r="AL2869" s="123"/>
      <c r="AM2869" s="92"/>
      <c r="AN2869" s="123"/>
      <c r="AO2869" s="92"/>
      <c r="AP2869" s="123"/>
      <c r="AQ2869" s="92"/>
      <c r="AR2869" s="123"/>
      <c r="AS2869" s="92"/>
      <c r="AT2869" s="123"/>
      <c r="AU2869" s="92"/>
      <c r="AV2869" s="120"/>
      <c r="AW2869" s="92"/>
      <c r="AX2869" s="73"/>
      <c r="AY2869" s="79"/>
      <c r="AZ2869" s="123"/>
      <c r="BA2869" s="92"/>
      <c r="BB2869" s="123"/>
      <c r="BC2869" s="92"/>
      <c r="BD2869" s="123"/>
      <c r="BE2869" s="92"/>
      <c r="BF2869" s="123"/>
      <c r="BG2869" s="92"/>
      <c r="BH2869" s="73"/>
      <c r="BI2869" s="92"/>
      <c r="BJ2869" s="123"/>
      <c r="BK2869" s="92"/>
      <c r="BL2869" s="123"/>
      <c r="BM2869" s="92"/>
      <c r="BN2869" s="123"/>
      <c r="BO2869" s="92"/>
      <c r="BP2869" s="123"/>
      <c r="BQ2869" s="92"/>
      <c r="BR2869" s="123"/>
      <c r="BS2869" s="92"/>
      <c r="BT2869" s="123"/>
      <c r="BU2869" s="92"/>
      <c r="BV2869" s="123"/>
      <c r="BW2869" s="92"/>
      <c r="BX2869" s="123"/>
      <c r="BY2869" s="92"/>
      <c r="BZ2869" s="123"/>
      <c r="CA2869" s="92"/>
      <c r="CB2869" s="123"/>
      <c r="CC2869" s="92"/>
      <c r="CD2869" s="123"/>
      <c r="CE2869" s="92"/>
      <c r="CF2869" s="123"/>
      <c r="CG2869" s="92"/>
      <c r="CH2869" s="123"/>
      <c r="CI2869" s="92"/>
      <c r="CJ2869" s="123"/>
      <c r="CK2869" s="92"/>
      <c r="CL2869" s="123"/>
      <c r="CM2869" s="92"/>
      <c r="CN2869" s="123"/>
      <c r="CO2869" s="92"/>
      <c r="CP2869" s="123"/>
      <c r="CQ2869" s="92"/>
      <c r="CR2869" s="123"/>
      <c r="CS2869" s="92"/>
      <c r="CT2869" s="123"/>
      <c r="CU2869" s="92"/>
      <c r="CV2869" s="123"/>
      <c r="CW2869" s="92"/>
      <c r="CX2869" s="123"/>
      <c r="CY2869" s="92"/>
      <c r="CZ2869" s="123"/>
      <c r="DA2869" s="92"/>
      <c r="DB2869" s="123"/>
      <c r="DC2869" s="92"/>
      <c r="DD2869" s="123"/>
      <c r="DE2869" s="92"/>
      <c r="DF2869" s="123"/>
      <c r="DG2869" s="92"/>
      <c r="DH2869" s="123"/>
      <c r="DI2869" s="92"/>
      <c r="DJ2869" s="123"/>
      <c r="DK2869" s="92"/>
      <c r="DL2869" s="123"/>
      <c r="DM2869" s="92"/>
      <c r="DN2869" s="125"/>
      <c r="DO2869" s="126"/>
      <c r="DP2869" s="125"/>
      <c r="DQ2869" s="126"/>
      <c r="DR2869" s="125"/>
      <c r="DS2869" s="126"/>
      <c r="DT2869" s="127"/>
      <c r="DU2869" s="128"/>
      <c r="DV2869" s="129"/>
      <c r="DW2869" s="128"/>
      <c r="DX2869" s="129"/>
      <c r="DY2869" s="130"/>
      <c r="DZ2869" s="129"/>
      <c r="EA2869" s="128"/>
      <c r="EB2869" s="129"/>
      <c r="EC2869" s="130"/>
      <c r="ED2869" s="134"/>
      <c r="EE2869" s="134"/>
      <c r="EF2869" s="134"/>
      <c r="EG2869" s="134"/>
      <c r="EH2869" s="134"/>
      <c r="EI2869" s="134"/>
      <c r="EJ2869" s="134"/>
      <c r="EK2869" s="134"/>
      <c r="EL2869" s="134"/>
      <c r="EM2869" s="134"/>
      <c r="EN2869" s="134"/>
      <c r="EO2869" s="134"/>
      <c r="EP2869" s="134"/>
      <c r="EQ2869" s="134"/>
      <c r="ER2869" s="134"/>
      <c r="ES2869" s="134"/>
      <c r="ET2869" s="134"/>
      <c r="EU2869" s="134"/>
      <c r="EV2869" s="134"/>
      <c r="EW2869" s="134"/>
      <c r="EX2869" s="134"/>
      <c r="EY2869" s="134"/>
      <c r="EZ2869" s="134"/>
      <c r="FA2869" s="134"/>
      <c r="FB2869" s="134"/>
      <c r="FC2869" s="134"/>
      <c r="FD2869" s="134"/>
      <c r="FE2869" s="134"/>
      <c r="FF2869" s="134"/>
      <c r="FG2869" s="134"/>
      <c r="FH2869" s="134"/>
      <c r="FI2869" s="134"/>
      <c r="FJ2869" s="134"/>
      <c r="FK2869" s="134"/>
      <c r="FL2869" s="134"/>
      <c r="FM2869" s="134"/>
      <c r="FN2869" s="134"/>
      <c r="FO2869" s="134"/>
      <c r="FP2869" s="134"/>
      <c r="FQ2869" s="134"/>
      <c r="FR2869" s="134"/>
      <c r="FS2869" s="134"/>
      <c r="FT2869" s="134"/>
      <c r="FU2869" s="134"/>
      <c r="FV2869" s="134"/>
      <c r="FW2869" s="134"/>
      <c r="FX2869" s="134"/>
      <c r="FY2869" s="134"/>
      <c r="FZ2869" s="134"/>
      <c r="GA2869" s="134"/>
      <c r="GB2869" s="134"/>
      <c r="GC2869" s="134"/>
      <c r="GD2869" s="134"/>
      <c r="GE2869" s="134"/>
      <c r="GF2869" s="134"/>
      <c r="GG2869" s="134"/>
      <c r="GH2869" s="134"/>
      <c r="GI2869" s="134"/>
      <c r="GJ2869" s="134"/>
      <c r="GK2869" s="134"/>
      <c r="GL2869" s="134"/>
      <c r="GM2869" s="134"/>
      <c r="GN2869" s="134"/>
      <c r="GO2869" s="134"/>
      <c r="GP2869" s="134"/>
      <c r="GQ2869" s="134"/>
      <c r="GR2869" s="134"/>
      <c r="GS2869" s="134"/>
      <c r="GT2869" s="134"/>
      <c r="GU2869" s="134"/>
      <c r="GV2869" s="134"/>
      <c r="GW2869" s="134"/>
      <c r="GX2869" s="134"/>
      <c r="GY2869" s="134"/>
      <c r="GZ2869" s="134"/>
      <c r="HA2869" s="134"/>
      <c r="HB2869" s="134"/>
      <c r="HC2869" s="134"/>
      <c r="HD2869" s="134"/>
      <c r="HE2869" s="134"/>
      <c r="HF2869" s="134"/>
      <c r="HG2869" s="134"/>
      <c r="HH2869" s="134"/>
      <c r="HI2869" s="134"/>
      <c r="HJ2869" s="134"/>
      <c r="HK2869" s="134"/>
      <c r="HL2869" s="134"/>
      <c r="HM2869" s="134"/>
      <c r="HN2869" s="134"/>
      <c r="HO2869" s="134"/>
      <c r="HP2869" s="134"/>
      <c r="HQ2869" s="134"/>
      <c r="HR2869" s="134"/>
      <c r="HS2869" s="134"/>
      <c r="HT2869" s="134"/>
      <c r="HU2869" s="134"/>
      <c r="HV2869" s="134"/>
      <c r="HW2869" s="134"/>
      <c r="HX2869" s="134"/>
      <c r="HY2869" s="134"/>
      <c r="HZ2869" s="134"/>
      <c r="IA2869" s="134"/>
      <c r="IB2869" s="134"/>
      <c r="IC2869" s="134"/>
      <c r="ID2869" s="134"/>
      <c r="IE2869" s="134"/>
      <c r="IF2869" s="134"/>
      <c r="IG2869" s="134"/>
      <c r="IH2869" s="134"/>
      <c r="II2869" s="134"/>
      <c r="IJ2869" s="134"/>
      <c r="IK2869" s="134"/>
      <c r="IL2869" s="134"/>
      <c r="IM2869" s="134"/>
    </row>
    <row r="2870" spans="6:247" s="117" customFormat="1" ht="20.100000000000001" customHeight="1" x14ac:dyDescent="0.3">
      <c r="F2870" s="131"/>
      <c r="G2870" s="132"/>
      <c r="H2870" s="133"/>
      <c r="I2870" s="133"/>
      <c r="J2870" s="73"/>
      <c r="K2870" s="79"/>
      <c r="L2870" s="120"/>
      <c r="M2870" s="121"/>
      <c r="N2870" s="122"/>
      <c r="O2870" s="92"/>
      <c r="P2870" s="123"/>
      <c r="Q2870" s="92"/>
      <c r="R2870" s="123"/>
      <c r="S2870" s="92"/>
      <c r="T2870" s="119"/>
      <c r="U2870" s="79"/>
      <c r="V2870" s="123"/>
      <c r="W2870" s="92"/>
      <c r="X2870" s="123"/>
      <c r="Y2870" s="92"/>
      <c r="Z2870" s="123"/>
      <c r="AA2870" s="92"/>
      <c r="AB2870" s="123"/>
      <c r="AC2870" s="92"/>
      <c r="AD2870" s="123"/>
      <c r="AE2870" s="92"/>
      <c r="AF2870" s="123"/>
      <c r="AG2870" s="92"/>
      <c r="AH2870" s="123"/>
      <c r="AI2870" s="92"/>
      <c r="AJ2870" s="123"/>
      <c r="AK2870" s="92"/>
      <c r="AL2870" s="123"/>
      <c r="AM2870" s="92"/>
      <c r="AN2870" s="123"/>
      <c r="AO2870" s="92"/>
      <c r="AP2870" s="123"/>
      <c r="AQ2870" s="92"/>
      <c r="AR2870" s="123"/>
      <c r="AS2870" s="92"/>
      <c r="AT2870" s="123"/>
      <c r="AU2870" s="92"/>
      <c r="AV2870" s="120"/>
      <c r="AW2870" s="92"/>
      <c r="AX2870" s="73"/>
      <c r="AY2870" s="79"/>
      <c r="AZ2870" s="123"/>
      <c r="BA2870" s="92"/>
      <c r="BB2870" s="123"/>
      <c r="BC2870" s="92"/>
      <c r="BD2870" s="123"/>
      <c r="BE2870" s="92"/>
      <c r="BF2870" s="123"/>
      <c r="BG2870" s="92"/>
      <c r="BH2870" s="73"/>
      <c r="BI2870" s="92"/>
      <c r="BJ2870" s="123"/>
      <c r="BK2870" s="92"/>
      <c r="BL2870" s="123"/>
      <c r="BM2870" s="92"/>
      <c r="BN2870" s="123"/>
      <c r="BO2870" s="92"/>
      <c r="BP2870" s="123"/>
      <c r="BQ2870" s="92"/>
      <c r="BR2870" s="123"/>
      <c r="BS2870" s="92"/>
      <c r="BT2870" s="123"/>
      <c r="BU2870" s="92"/>
      <c r="BV2870" s="123"/>
      <c r="BW2870" s="92"/>
      <c r="BX2870" s="123"/>
      <c r="BY2870" s="92"/>
      <c r="BZ2870" s="123"/>
      <c r="CA2870" s="92"/>
      <c r="CB2870" s="123"/>
      <c r="CC2870" s="92"/>
      <c r="CD2870" s="123"/>
      <c r="CE2870" s="92"/>
      <c r="CF2870" s="123"/>
      <c r="CG2870" s="92"/>
      <c r="CH2870" s="123"/>
      <c r="CI2870" s="92"/>
      <c r="CJ2870" s="123"/>
      <c r="CK2870" s="92"/>
      <c r="CL2870" s="123"/>
      <c r="CM2870" s="92"/>
      <c r="CN2870" s="123"/>
      <c r="CO2870" s="92"/>
      <c r="CP2870" s="123"/>
      <c r="CQ2870" s="92"/>
      <c r="CR2870" s="123"/>
      <c r="CS2870" s="92"/>
      <c r="CT2870" s="123"/>
      <c r="CU2870" s="92"/>
      <c r="CV2870" s="123"/>
      <c r="CW2870" s="92"/>
      <c r="CX2870" s="123"/>
      <c r="CY2870" s="92"/>
      <c r="CZ2870" s="123"/>
      <c r="DA2870" s="92"/>
      <c r="DB2870" s="123"/>
      <c r="DC2870" s="92"/>
      <c r="DD2870" s="123"/>
      <c r="DE2870" s="92"/>
      <c r="DF2870" s="123"/>
      <c r="DG2870" s="92"/>
      <c r="DH2870" s="123"/>
      <c r="DI2870" s="92"/>
      <c r="DJ2870" s="123"/>
      <c r="DK2870" s="92"/>
      <c r="DL2870" s="123"/>
      <c r="DM2870" s="92"/>
      <c r="DN2870" s="125"/>
      <c r="DO2870" s="126"/>
      <c r="DP2870" s="125"/>
      <c r="DQ2870" s="126"/>
      <c r="DR2870" s="125"/>
      <c r="DS2870" s="126"/>
      <c r="DT2870" s="127"/>
      <c r="DU2870" s="128"/>
      <c r="DV2870" s="129"/>
      <c r="DW2870" s="128"/>
      <c r="DX2870" s="129"/>
      <c r="DY2870" s="130"/>
      <c r="DZ2870" s="129"/>
      <c r="EA2870" s="128"/>
      <c r="EB2870" s="129"/>
      <c r="EC2870" s="130"/>
      <c r="ED2870" s="134"/>
      <c r="EE2870" s="134"/>
      <c r="EF2870" s="134"/>
      <c r="EG2870" s="134"/>
      <c r="EH2870" s="134"/>
      <c r="EI2870" s="134"/>
      <c r="EJ2870" s="134"/>
      <c r="EK2870" s="134"/>
      <c r="EL2870" s="134"/>
      <c r="EM2870" s="134"/>
      <c r="EN2870" s="134"/>
      <c r="EO2870" s="134"/>
      <c r="EP2870" s="134"/>
      <c r="EQ2870" s="134"/>
      <c r="ER2870" s="134"/>
      <c r="ES2870" s="134"/>
      <c r="ET2870" s="134"/>
      <c r="EU2870" s="134"/>
      <c r="EV2870" s="134"/>
      <c r="EW2870" s="134"/>
      <c r="EX2870" s="134"/>
      <c r="EY2870" s="134"/>
      <c r="EZ2870" s="134"/>
      <c r="FA2870" s="134"/>
      <c r="FB2870" s="134"/>
      <c r="FC2870" s="134"/>
      <c r="FD2870" s="134"/>
      <c r="FE2870" s="134"/>
      <c r="FF2870" s="134"/>
      <c r="FG2870" s="134"/>
      <c r="FH2870" s="134"/>
      <c r="FI2870" s="134"/>
      <c r="FJ2870" s="134"/>
      <c r="FK2870" s="134"/>
      <c r="FL2870" s="134"/>
      <c r="FM2870" s="134"/>
      <c r="FN2870" s="134"/>
      <c r="FO2870" s="134"/>
      <c r="FP2870" s="134"/>
      <c r="FQ2870" s="134"/>
      <c r="FR2870" s="134"/>
      <c r="FS2870" s="134"/>
      <c r="FT2870" s="134"/>
      <c r="FU2870" s="134"/>
      <c r="FV2870" s="134"/>
      <c r="FW2870" s="134"/>
      <c r="FX2870" s="134"/>
      <c r="FY2870" s="134"/>
      <c r="FZ2870" s="134"/>
      <c r="GA2870" s="134"/>
      <c r="GB2870" s="134"/>
      <c r="GC2870" s="134"/>
      <c r="GD2870" s="134"/>
      <c r="GE2870" s="134"/>
      <c r="GF2870" s="134"/>
      <c r="GG2870" s="134"/>
      <c r="GH2870" s="134"/>
      <c r="GI2870" s="134"/>
      <c r="GJ2870" s="134"/>
      <c r="GK2870" s="134"/>
      <c r="GL2870" s="134"/>
      <c r="GM2870" s="134"/>
      <c r="GN2870" s="134"/>
      <c r="GO2870" s="134"/>
      <c r="GP2870" s="134"/>
      <c r="GQ2870" s="134"/>
      <c r="GR2870" s="134"/>
      <c r="GS2870" s="134"/>
      <c r="GT2870" s="134"/>
      <c r="GU2870" s="134"/>
      <c r="GV2870" s="134"/>
      <c r="GW2870" s="134"/>
      <c r="GX2870" s="134"/>
      <c r="GY2870" s="134"/>
      <c r="GZ2870" s="134"/>
      <c r="HA2870" s="134"/>
      <c r="HB2870" s="134"/>
      <c r="HC2870" s="134"/>
      <c r="HD2870" s="134"/>
      <c r="HE2870" s="134"/>
      <c r="HF2870" s="134"/>
      <c r="HG2870" s="134"/>
      <c r="HH2870" s="134"/>
      <c r="HI2870" s="134"/>
      <c r="HJ2870" s="134"/>
      <c r="HK2870" s="134"/>
      <c r="HL2870" s="134"/>
      <c r="HM2870" s="134"/>
      <c r="HN2870" s="134"/>
      <c r="HO2870" s="134"/>
      <c r="HP2870" s="134"/>
      <c r="HQ2870" s="134"/>
      <c r="HR2870" s="134"/>
      <c r="HS2870" s="134"/>
      <c r="HT2870" s="134"/>
      <c r="HU2870" s="134"/>
      <c r="HV2870" s="134"/>
      <c r="HW2870" s="134"/>
      <c r="HX2870" s="134"/>
      <c r="HY2870" s="134"/>
      <c r="HZ2870" s="134"/>
      <c r="IA2870" s="134"/>
      <c r="IB2870" s="134"/>
      <c r="IC2870" s="134"/>
      <c r="ID2870" s="134"/>
      <c r="IE2870" s="134"/>
      <c r="IF2870" s="134"/>
      <c r="IG2870" s="134"/>
      <c r="IH2870" s="134"/>
      <c r="II2870" s="134"/>
      <c r="IJ2870" s="134"/>
      <c r="IK2870" s="134"/>
      <c r="IL2870" s="134"/>
      <c r="IM2870" s="134"/>
    </row>
    <row r="2871" spans="6:247" s="117" customFormat="1" ht="20.100000000000001" customHeight="1" x14ac:dyDescent="0.3">
      <c r="F2871" s="131"/>
      <c r="G2871" s="132"/>
      <c r="H2871" s="133"/>
      <c r="I2871" s="133"/>
      <c r="J2871" s="73"/>
      <c r="K2871" s="79"/>
      <c r="L2871" s="120"/>
      <c r="M2871" s="121"/>
      <c r="N2871" s="122"/>
      <c r="O2871" s="92"/>
      <c r="P2871" s="123"/>
      <c r="Q2871" s="92"/>
      <c r="R2871" s="123"/>
      <c r="S2871" s="92"/>
      <c r="T2871" s="119"/>
      <c r="U2871" s="79"/>
      <c r="V2871" s="123"/>
      <c r="W2871" s="92"/>
      <c r="X2871" s="123"/>
      <c r="Y2871" s="92"/>
      <c r="Z2871" s="123"/>
      <c r="AA2871" s="92"/>
      <c r="AB2871" s="123"/>
      <c r="AC2871" s="92"/>
      <c r="AD2871" s="123"/>
      <c r="AE2871" s="92"/>
      <c r="AF2871" s="123"/>
      <c r="AG2871" s="92"/>
      <c r="AH2871" s="123"/>
      <c r="AI2871" s="92"/>
      <c r="AJ2871" s="123"/>
      <c r="AK2871" s="92"/>
      <c r="AL2871" s="123"/>
      <c r="AM2871" s="92"/>
      <c r="AN2871" s="123"/>
      <c r="AO2871" s="92"/>
      <c r="AP2871" s="123"/>
      <c r="AQ2871" s="92"/>
      <c r="AR2871" s="123"/>
      <c r="AS2871" s="92"/>
      <c r="AT2871" s="123"/>
      <c r="AU2871" s="92"/>
      <c r="AV2871" s="120"/>
      <c r="AW2871" s="92"/>
      <c r="AX2871" s="73"/>
      <c r="AY2871" s="79"/>
      <c r="AZ2871" s="123"/>
      <c r="BA2871" s="92"/>
      <c r="BB2871" s="123"/>
      <c r="BC2871" s="92"/>
      <c r="BD2871" s="123"/>
      <c r="BE2871" s="92"/>
      <c r="BF2871" s="123"/>
      <c r="BG2871" s="92"/>
      <c r="BH2871" s="73"/>
      <c r="BI2871" s="92"/>
      <c r="BJ2871" s="123"/>
      <c r="BK2871" s="92"/>
      <c r="BL2871" s="123"/>
      <c r="BM2871" s="92"/>
      <c r="BN2871" s="123"/>
      <c r="BO2871" s="92"/>
      <c r="BP2871" s="123"/>
      <c r="BQ2871" s="92"/>
      <c r="BR2871" s="123"/>
      <c r="BS2871" s="92"/>
      <c r="BT2871" s="123"/>
      <c r="BU2871" s="92"/>
      <c r="BV2871" s="123"/>
      <c r="BW2871" s="92"/>
      <c r="BX2871" s="123"/>
      <c r="BY2871" s="92"/>
      <c r="BZ2871" s="123"/>
      <c r="CA2871" s="92"/>
      <c r="CB2871" s="123"/>
      <c r="CC2871" s="92"/>
      <c r="CD2871" s="123"/>
      <c r="CE2871" s="92"/>
      <c r="CF2871" s="123"/>
      <c r="CG2871" s="92"/>
      <c r="CH2871" s="123"/>
      <c r="CI2871" s="92"/>
      <c r="CJ2871" s="123"/>
      <c r="CK2871" s="92"/>
      <c r="CL2871" s="123"/>
      <c r="CM2871" s="92"/>
      <c r="CN2871" s="123"/>
      <c r="CO2871" s="92"/>
      <c r="CP2871" s="123"/>
      <c r="CQ2871" s="92"/>
      <c r="CR2871" s="123"/>
      <c r="CS2871" s="92"/>
      <c r="CT2871" s="123"/>
      <c r="CU2871" s="92"/>
      <c r="CV2871" s="123"/>
      <c r="CW2871" s="92"/>
      <c r="CX2871" s="123"/>
      <c r="CY2871" s="92"/>
      <c r="CZ2871" s="123"/>
      <c r="DA2871" s="92"/>
      <c r="DB2871" s="123"/>
      <c r="DC2871" s="92"/>
      <c r="DD2871" s="123"/>
      <c r="DE2871" s="92"/>
      <c r="DF2871" s="123"/>
      <c r="DG2871" s="92"/>
      <c r="DH2871" s="123"/>
      <c r="DI2871" s="92"/>
      <c r="DJ2871" s="123"/>
      <c r="DK2871" s="92"/>
      <c r="DL2871" s="123"/>
      <c r="DM2871" s="92"/>
      <c r="DN2871" s="125"/>
      <c r="DO2871" s="126"/>
      <c r="DP2871" s="125"/>
      <c r="DQ2871" s="126"/>
      <c r="DR2871" s="125"/>
      <c r="DS2871" s="126"/>
      <c r="DT2871" s="127"/>
      <c r="DU2871" s="128"/>
      <c r="DV2871" s="129"/>
      <c r="DW2871" s="128"/>
      <c r="DX2871" s="129"/>
      <c r="DY2871" s="130"/>
      <c r="DZ2871" s="129"/>
      <c r="EA2871" s="128"/>
      <c r="EB2871" s="129"/>
      <c r="EC2871" s="130"/>
      <c r="ED2871" s="134"/>
      <c r="EE2871" s="134"/>
      <c r="EF2871" s="134"/>
      <c r="EG2871" s="134"/>
      <c r="EH2871" s="134"/>
      <c r="EI2871" s="134"/>
      <c r="EJ2871" s="134"/>
      <c r="EK2871" s="134"/>
      <c r="EL2871" s="134"/>
      <c r="EM2871" s="134"/>
      <c r="EN2871" s="134"/>
      <c r="EO2871" s="134"/>
      <c r="EP2871" s="134"/>
      <c r="EQ2871" s="134"/>
      <c r="ER2871" s="134"/>
      <c r="ES2871" s="134"/>
      <c r="ET2871" s="134"/>
      <c r="EU2871" s="134"/>
      <c r="EV2871" s="134"/>
      <c r="EW2871" s="134"/>
      <c r="EX2871" s="134"/>
      <c r="EY2871" s="134"/>
      <c r="EZ2871" s="134"/>
      <c r="FA2871" s="134"/>
      <c r="FB2871" s="134"/>
      <c r="FC2871" s="134"/>
      <c r="FD2871" s="134"/>
      <c r="FE2871" s="134"/>
      <c r="FF2871" s="134"/>
      <c r="FG2871" s="134"/>
      <c r="FH2871" s="134"/>
      <c r="FI2871" s="134"/>
      <c r="FJ2871" s="134"/>
      <c r="FK2871" s="134"/>
      <c r="FL2871" s="134"/>
      <c r="FM2871" s="134"/>
      <c r="FN2871" s="134"/>
      <c r="FO2871" s="134"/>
      <c r="FP2871" s="134"/>
      <c r="FQ2871" s="134"/>
      <c r="FR2871" s="134"/>
      <c r="FS2871" s="134"/>
      <c r="FT2871" s="134"/>
      <c r="FU2871" s="134"/>
      <c r="FV2871" s="134"/>
      <c r="FW2871" s="134"/>
      <c r="FX2871" s="134"/>
      <c r="FY2871" s="134"/>
      <c r="FZ2871" s="134"/>
      <c r="GA2871" s="134"/>
      <c r="GB2871" s="134"/>
      <c r="GC2871" s="134"/>
      <c r="GD2871" s="134"/>
      <c r="GE2871" s="134"/>
      <c r="GF2871" s="134"/>
      <c r="GG2871" s="134"/>
      <c r="GH2871" s="134"/>
      <c r="GI2871" s="134"/>
      <c r="GJ2871" s="134"/>
      <c r="GK2871" s="134"/>
      <c r="GL2871" s="134"/>
      <c r="GM2871" s="134"/>
      <c r="GN2871" s="134"/>
      <c r="GO2871" s="134"/>
      <c r="GP2871" s="134"/>
      <c r="GQ2871" s="134"/>
      <c r="GR2871" s="134"/>
      <c r="GS2871" s="134"/>
      <c r="GT2871" s="134"/>
      <c r="GU2871" s="134"/>
      <c r="GV2871" s="134"/>
      <c r="GW2871" s="134"/>
      <c r="GX2871" s="134"/>
      <c r="GY2871" s="134"/>
      <c r="GZ2871" s="134"/>
      <c r="HA2871" s="134"/>
      <c r="HB2871" s="134"/>
      <c r="HC2871" s="134"/>
      <c r="HD2871" s="134"/>
      <c r="HE2871" s="134"/>
      <c r="HF2871" s="134"/>
      <c r="HG2871" s="134"/>
      <c r="HH2871" s="134"/>
      <c r="HI2871" s="134"/>
      <c r="HJ2871" s="134"/>
      <c r="HK2871" s="134"/>
      <c r="HL2871" s="134"/>
      <c r="HM2871" s="134"/>
      <c r="HN2871" s="134"/>
      <c r="HO2871" s="134"/>
      <c r="HP2871" s="134"/>
      <c r="HQ2871" s="134"/>
      <c r="HR2871" s="134"/>
      <c r="HS2871" s="134"/>
      <c r="HT2871" s="134"/>
      <c r="HU2871" s="134"/>
      <c r="HV2871" s="134"/>
      <c r="HW2871" s="134"/>
      <c r="HX2871" s="134"/>
      <c r="HY2871" s="134"/>
      <c r="HZ2871" s="134"/>
      <c r="IA2871" s="134"/>
      <c r="IB2871" s="134"/>
      <c r="IC2871" s="134"/>
      <c r="ID2871" s="134"/>
      <c r="IE2871" s="134"/>
      <c r="IF2871" s="134"/>
      <c r="IG2871" s="134"/>
      <c r="IH2871" s="134"/>
      <c r="II2871" s="134"/>
      <c r="IJ2871" s="134"/>
      <c r="IK2871" s="134"/>
      <c r="IL2871" s="134"/>
      <c r="IM2871" s="134"/>
    </row>
    <row r="2872" spans="6:247" s="117" customFormat="1" ht="20.100000000000001" customHeight="1" x14ac:dyDescent="0.3">
      <c r="F2872" s="131"/>
      <c r="G2872" s="132"/>
      <c r="H2872" s="133"/>
      <c r="I2872" s="133"/>
      <c r="J2872" s="73"/>
      <c r="K2872" s="79"/>
      <c r="L2872" s="120"/>
      <c r="M2872" s="121"/>
      <c r="N2872" s="122"/>
      <c r="O2872" s="92"/>
      <c r="P2872" s="123"/>
      <c r="Q2872" s="92"/>
      <c r="R2872" s="123"/>
      <c r="S2872" s="92"/>
      <c r="T2872" s="119"/>
      <c r="U2872" s="79"/>
      <c r="V2872" s="123"/>
      <c r="W2872" s="92"/>
      <c r="X2872" s="123"/>
      <c r="Y2872" s="92"/>
      <c r="Z2872" s="123"/>
      <c r="AA2872" s="92"/>
      <c r="AB2872" s="123"/>
      <c r="AC2872" s="92"/>
      <c r="AD2872" s="123"/>
      <c r="AE2872" s="92"/>
      <c r="AF2872" s="123"/>
      <c r="AG2872" s="92"/>
      <c r="AH2872" s="123"/>
      <c r="AI2872" s="92"/>
      <c r="AJ2872" s="123"/>
      <c r="AK2872" s="92"/>
      <c r="AL2872" s="123"/>
      <c r="AM2872" s="92"/>
      <c r="AN2872" s="123"/>
      <c r="AO2872" s="92"/>
      <c r="AP2872" s="123"/>
      <c r="AQ2872" s="92"/>
      <c r="AR2872" s="123"/>
      <c r="AS2872" s="92"/>
      <c r="AT2872" s="123"/>
      <c r="AU2872" s="92"/>
      <c r="AV2872" s="120"/>
      <c r="AW2872" s="92"/>
      <c r="AX2872" s="73"/>
      <c r="AY2872" s="79"/>
      <c r="AZ2872" s="123"/>
      <c r="BA2872" s="92"/>
      <c r="BB2872" s="123"/>
      <c r="BC2872" s="92"/>
      <c r="BD2872" s="123"/>
      <c r="BE2872" s="92"/>
      <c r="BF2872" s="123"/>
      <c r="BG2872" s="92"/>
      <c r="BH2872" s="73"/>
      <c r="BI2872" s="92"/>
      <c r="BJ2872" s="123"/>
      <c r="BK2872" s="92"/>
      <c r="BL2872" s="123"/>
      <c r="BM2872" s="92"/>
      <c r="BN2872" s="123"/>
      <c r="BO2872" s="92"/>
      <c r="BP2872" s="123"/>
      <c r="BQ2872" s="92"/>
      <c r="BR2872" s="123"/>
      <c r="BS2872" s="92"/>
      <c r="BT2872" s="123"/>
      <c r="BU2872" s="92"/>
      <c r="BV2872" s="123"/>
      <c r="BW2872" s="92"/>
      <c r="BX2872" s="123"/>
      <c r="BY2872" s="92"/>
      <c r="BZ2872" s="123"/>
      <c r="CA2872" s="92"/>
      <c r="CB2872" s="123"/>
      <c r="CC2872" s="92"/>
      <c r="CD2872" s="123"/>
      <c r="CE2872" s="92"/>
      <c r="CF2872" s="123"/>
      <c r="CG2872" s="92"/>
      <c r="CH2872" s="123"/>
      <c r="CI2872" s="92"/>
      <c r="CJ2872" s="123"/>
      <c r="CK2872" s="92"/>
      <c r="CL2872" s="123"/>
      <c r="CM2872" s="92"/>
      <c r="CN2872" s="123"/>
      <c r="CO2872" s="92"/>
      <c r="CP2872" s="123"/>
      <c r="CQ2872" s="92"/>
      <c r="CR2872" s="123"/>
      <c r="CS2872" s="92"/>
      <c r="CT2872" s="123"/>
      <c r="CU2872" s="92"/>
      <c r="CV2872" s="123"/>
      <c r="CW2872" s="92"/>
      <c r="CX2872" s="123"/>
      <c r="CY2872" s="92"/>
      <c r="CZ2872" s="123"/>
      <c r="DA2872" s="92"/>
      <c r="DB2872" s="123"/>
      <c r="DC2872" s="92"/>
      <c r="DD2872" s="123"/>
      <c r="DE2872" s="92"/>
      <c r="DF2872" s="123"/>
      <c r="DG2872" s="92"/>
      <c r="DH2872" s="123"/>
      <c r="DI2872" s="92"/>
      <c r="DJ2872" s="123"/>
      <c r="DK2872" s="92"/>
      <c r="DL2872" s="123"/>
      <c r="DM2872" s="92"/>
      <c r="DN2872" s="125"/>
      <c r="DO2872" s="126"/>
      <c r="DP2872" s="125"/>
      <c r="DQ2872" s="126"/>
      <c r="DR2872" s="125"/>
      <c r="DS2872" s="126"/>
      <c r="DT2872" s="127"/>
      <c r="DU2872" s="128"/>
      <c r="DV2872" s="129"/>
      <c r="DW2872" s="128"/>
      <c r="DX2872" s="129"/>
      <c r="DY2872" s="130"/>
      <c r="DZ2872" s="129"/>
      <c r="EA2872" s="128"/>
      <c r="EB2872" s="129"/>
      <c r="EC2872" s="130"/>
      <c r="ED2872" s="134"/>
      <c r="EE2872" s="134"/>
      <c r="EF2872" s="134"/>
      <c r="EG2872" s="134"/>
      <c r="EH2872" s="134"/>
      <c r="EI2872" s="134"/>
      <c r="EJ2872" s="134"/>
      <c r="EK2872" s="134"/>
      <c r="EL2872" s="134"/>
      <c r="EM2872" s="134"/>
      <c r="EN2872" s="134"/>
      <c r="EO2872" s="134"/>
      <c r="EP2872" s="134"/>
      <c r="EQ2872" s="134"/>
      <c r="ER2872" s="134"/>
      <c r="ES2872" s="134"/>
      <c r="ET2872" s="134"/>
      <c r="EU2872" s="134"/>
      <c r="EV2872" s="134"/>
      <c r="EW2872" s="134"/>
      <c r="EX2872" s="134"/>
      <c r="EY2872" s="134"/>
      <c r="EZ2872" s="134"/>
      <c r="FA2872" s="134"/>
      <c r="FB2872" s="134"/>
      <c r="FC2872" s="134"/>
      <c r="FD2872" s="134"/>
      <c r="FE2872" s="134"/>
      <c r="FF2872" s="134"/>
      <c r="FG2872" s="134"/>
      <c r="FH2872" s="134"/>
      <c r="FI2872" s="134"/>
      <c r="FJ2872" s="134"/>
      <c r="FK2872" s="134"/>
      <c r="FL2872" s="134"/>
      <c r="FM2872" s="134"/>
      <c r="FN2872" s="134"/>
      <c r="FO2872" s="134"/>
      <c r="FP2872" s="134"/>
      <c r="FQ2872" s="134"/>
      <c r="FR2872" s="134"/>
      <c r="FS2872" s="134"/>
      <c r="FT2872" s="134"/>
      <c r="FU2872" s="134"/>
      <c r="FV2872" s="134"/>
      <c r="FW2872" s="134"/>
      <c r="FX2872" s="134"/>
      <c r="FY2872" s="134"/>
      <c r="FZ2872" s="134"/>
      <c r="GA2872" s="134"/>
      <c r="GB2872" s="134"/>
      <c r="GC2872" s="134"/>
      <c r="GD2872" s="134"/>
      <c r="GE2872" s="134"/>
      <c r="GF2872" s="134"/>
      <c r="GG2872" s="134"/>
      <c r="GH2872" s="134"/>
      <c r="GI2872" s="134"/>
      <c r="GJ2872" s="134"/>
      <c r="GK2872" s="134"/>
      <c r="GL2872" s="134"/>
      <c r="GM2872" s="134"/>
      <c r="GN2872" s="134"/>
      <c r="GO2872" s="134"/>
      <c r="GP2872" s="134"/>
      <c r="GQ2872" s="134"/>
      <c r="GR2872" s="134"/>
      <c r="GS2872" s="134"/>
      <c r="GT2872" s="134"/>
      <c r="GU2872" s="134"/>
      <c r="GV2872" s="134"/>
      <c r="GW2872" s="134"/>
      <c r="GX2872" s="134"/>
      <c r="GY2872" s="134"/>
      <c r="GZ2872" s="134"/>
      <c r="HA2872" s="134"/>
      <c r="HB2872" s="134"/>
      <c r="HC2872" s="134"/>
      <c r="HD2872" s="134"/>
      <c r="HE2872" s="134"/>
      <c r="HF2872" s="134"/>
      <c r="HG2872" s="134"/>
      <c r="HH2872" s="134"/>
      <c r="HI2872" s="134"/>
      <c r="HJ2872" s="134"/>
      <c r="HK2872" s="134"/>
      <c r="HL2872" s="134"/>
      <c r="HM2872" s="134"/>
      <c r="HN2872" s="134"/>
      <c r="HO2872" s="134"/>
      <c r="HP2872" s="134"/>
      <c r="HQ2872" s="134"/>
      <c r="HR2872" s="134"/>
      <c r="HS2872" s="134"/>
      <c r="HT2872" s="134"/>
      <c r="HU2872" s="134"/>
      <c r="HV2872" s="134"/>
      <c r="HW2872" s="134"/>
      <c r="HX2872" s="134"/>
      <c r="HY2872" s="134"/>
      <c r="HZ2872" s="134"/>
      <c r="IA2872" s="134"/>
      <c r="IB2872" s="134"/>
      <c r="IC2872" s="134"/>
      <c r="ID2872" s="134"/>
      <c r="IE2872" s="134"/>
      <c r="IF2872" s="134"/>
      <c r="IG2872" s="134"/>
      <c r="IH2872" s="134"/>
      <c r="II2872" s="134"/>
      <c r="IJ2872" s="134"/>
      <c r="IK2872" s="134"/>
      <c r="IL2872" s="134"/>
      <c r="IM2872" s="134"/>
    </row>
    <row r="2873" spans="6:247" s="117" customFormat="1" ht="20.100000000000001" customHeight="1" x14ac:dyDescent="0.3">
      <c r="F2873" s="131"/>
      <c r="G2873" s="132"/>
      <c r="H2873" s="133"/>
      <c r="I2873" s="133"/>
      <c r="J2873" s="73"/>
      <c r="K2873" s="79"/>
      <c r="L2873" s="120"/>
      <c r="M2873" s="121"/>
      <c r="N2873" s="122"/>
      <c r="O2873" s="92"/>
      <c r="P2873" s="123"/>
      <c r="Q2873" s="92"/>
      <c r="R2873" s="123"/>
      <c r="S2873" s="92"/>
      <c r="T2873" s="119"/>
      <c r="U2873" s="79"/>
      <c r="V2873" s="123"/>
      <c r="W2873" s="92"/>
      <c r="X2873" s="123"/>
      <c r="Y2873" s="92"/>
      <c r="Z2873" s="123"/>
      <c r="AA2873" s="92"/>
      <c r="AB2873" s="123"/>
      <c r="AC2873" s="92"/>
      <c r="AD2873" s="123"/>
      <c r="AE2873" s="92"/>
      <c r="AF2873" s="123"/>
      <c r="AG2873" s="92"/>
      <c r="AH2873" s="123"/>
      <c r="AI2873" s="92"/>
      <c r="AJ2873" s="123"/>
      <c r="AK2873" s="92"/>
      <c r="AL2873" s="123"/>
      <c r="AM2873" s="92"/>
      <c r="AN2873" s="123"/>
      <c r="AO2873" s="92"/>
      <c r="AP2873" s="123"/>
      <c r="AQ2873" s="92"/>
      <c r="AR2873" s="123"/>
      <c r="AS2873" s="92"/>
      <c r="AT2873" s="123"/>
      <c r="AU2873" s="92"/>
      <c r="AV2873" s="120"/>
      <c r="AW2873" s="92"/>
      <c r="AX2873" s="73"/>
      <c r="AY2873" s="79"/>
      <c r="AZ2873" s="123"/>
      <c r="BA2873" s="92"/>
      <c r="BB2873" s="123"/>
      <c r="BC2873" s="92"/>
      <c r="BD2873" s="123"/>
      <c r="BE2873" s="92"/>
      <c r="BF2873" s="123"/>
      <c r="BG2873" s="92"/>
      <c r="BH2873" s="73"/>
      <c r="BI2873" s="92"/>
      <c r="BJ2873" s="123"/>
      <c r="BK2873" s="92"/>
      <c r="BL2873" s="123"/>
      <c r="BM2873" s="92"/>
      <c r="BN2873" s="123"/>
      <c r="BO2873" s="92"/>
      <c r="BP2873" s="123"/>
      <c r="BQ2873" s="92"/>
      <c r="BR2873" s="123"/>
      <c r="BS2873" s="92"/>
      <c r="BT2873" s="123"/>
      <c r="BU2873" s="92"/>
      <c r="BV2873" s="123"/>
      <c r="BW2873" s="92"/>
      <c r="BX2873" s="123"/>
      <c r="BY2873" s="92"/>
      <c r="BZ2873" s="123"/>
      <c r="CA2873" s="92"/>
      <c r="CB2873" s="123"/>
      <c r="CC2873" s="92"/>
      <c r="CD2873" s="123"/>
      <c r="CE2873" s="92"/>
      <c r="CF2873" s="123"/>
      <c r="CG2873" s="92"/>
      <c r="CH2873" s="123"/>
      <c r="CI2873" s="92"/>
      <c r="CJ2873" s="123"/>
      <c r="CK2873" s="92"/>
      <c r="CL2873" s="123"/>
      <c r="CM2873" s="92"/>
      <c r="CN2873" s="123"/>
      <c r="CO2873" s="92"/>
      <c r="CP2873" s="123"/>
      <c r="CQ2873" s="92"/>
      <c r="CR2873" s="123"/>
      <c r="CS2873" s="92"/>
      <c r="CT2873" s="123"/>
      <c r="CU2873" s="92"/>
      <c r="CV2873" s="123"/>
      <c r="CW2873" s="92"/>
      <c r="CX2873" s="123"/>
      <c r="CY2873" s="92"/>
      <c r="CZ2873" s="123"/>
      <c r="DA2873" s="92"/>
      <c r="DB2873" s="123"/>
      <c r="DC2873" s="92"/>
      <c r="DD2873" s="123"/>
      <c r="DE2873" s="92"/>
      <c r="DF2873" s="123"/>
      <c r="DG2873" s="92"/>
      <c r="DH2873" s="123"/>
      <c r="DI2873" s="92"/>
      <c r="DJ2873" s="123"/>
      <c r="DK2873" s="92"/>
      <c r="DL2873" s="123"/>
      <c r="DM2873" s="92"/>
      <c r="DN2873" s="125"/>
      <c r="DO2873" s="126"/>
      <c r="DP2873" s="125"/>
      <c r="DQ2873" s="126"/>
      <c r="DR2873" s="125"/>
      <c r="DS2873" s="126"/>
      <c r="DT2873" s="127"/>
      <c r="DU2873" s="128"/>
      <c r="DV2873" s="129"/>
      <c r="DW2873" s="128"/>
      <c r="DX2873" s="129"/>
      <c r="DY2873" s="130"/>
      <c r="DZ2873" s="129"/>
      <c r="EA2873" s="128"/>
      <c r="EB2873" s="129"/>
      <c r="EC2873" s="130"/>
      <c r="ED2873" s="134"/>
      <c r="EE2873" s="134"/>
      <c r="EF2873" s="134"/>
      <c r="EG2873" s="134"/>
      <c r="EH2873" s="134"/>
      <c r="EI2873" s="134"/>
      <c r="EJ2873" s="134"/>
      <c r="EK2873" s="134"/>
      <c r="EL2873" s="134"/>
      <c r="EM2873" s="134"/>
      <c r="EN2873" s="134"/>
      <c r="EO2873" s="134"/>
      <c r="EP2873" s="134"/>
      <c r="EQ2873" s="134"/>
      <c r="ER2873" s="134"/>
      <c r="ES2873" s="134"/>
      <c r="ET2873" s="134"/>
      <c r="EU2873" s="134"/>
      <c r="EV2873" s="134"/>
      <c r="EW2873" s="134"/>
      <c r="EX2873" s="134"/>
      <c r="EY2873" s="134"/>
      <c r="EZ2873" s="134"/>
      <c r="FA2873" s="134"/>
      <c r="FB2873" s="134"/>
      <c r="FC2873" s="134"/>
      <c r="FD2873" s="134"/>
      <c r="FE2873" s="134"/>
      <c r="FF2873" s="134"/>
      <c r="FG2873" s="134"/>
      <c r="FH2873" s="134"/>
      <c r="FI2873" s="134"/>
      <c r="FJ2873" s="134"/>
      <c r="FK2873" s="134"/>
      <c r="FL2873" s="134"/>
      <c r="FM2873" s="134"/>
      <c r="FN2873" s="134"/>
      <c r="FO2873" s="134"/>
      <c r="FP2873" s="134"/>
      <c r="FQ2873" s="134"/>
      <c r="FR2873" s="134"/>
      <c r="FS2873" s="134"/>
      <c r="FT2873" s="134"/>
      <c r="FU2873" s="134"/>
      <c r="FV2873" s="134"/>
      <c r="FW2873" s="134"/>
      <c r="FX2873" s="134"/>
      <c r="FY2873" s="134"/>
      <c r="FZ2873" s="134"/>
      <c r="GA2873" s="134"/>
      <c r="GB2873" s="134"/>
      <c r="GC2873" s="134"/>
      <c r="GD2873" s="134"/>
      <c r="GE2873" s="134"/>
      <c r="GF2873" s="134"/>
      <c r="GG2873" s="134"/>
      <c r="GH2873" s="134"/>
      <c r="GI2873" s="134"/>
      <c r="GJ2873" s="134"/>
      <c r="GK2873" s="134"/>
      <c r="GL2873" s="134"/>
      <c r="GM2873" s="134"/>
      <c r="GN2873" s="134"/>
      <c r="GO2873" s="134"/>
      <c r="GP2873" s="134"/>
      <c r="GQ2873" s="134"/>
      <c r="GR2873" s="134"/>
      <c r="GS2873" s="134"/>
      <c r="GT2873" s="134"/>
      <c r="GU2873" s="134"/>
      <c r="GV2873" s="134"/>
      <c r="GW2873" s="134"/>
      <c r="GX2873" s="134"/>
      <c r="GY2873" s="134"/>
      <c r="GZ2873" s="134"/>
      <c r="HA2873" s="134"/>
      <c r="HB2873" s="134"/>
      <c r="HC2873" s="134"/>
      <c r="HD2873" s="134"/>
      <c r="HE2873" s="134"/>
      <c r="HF2873" s="134"/>
      <c r="HG2873" s="134"/>
      <c r="HH2873" s="134"/>
      <c r="HI2873" s="134"/>
      <c r="HJ2873" s="134"/>
      <c r="HK2873" s="134"/>
      <c r="HL2873" s="134"/>
      <c r="HM2873" s="134"/>
      <c r="HN2873" s="134"/>
      <c r="HO2873" s="134"/>
      <c r="HP2873" s="134"/>
      <c r="HQ2873" s="134"/>
      <c r="HR2873" s="134"/>
      <c r="HS2873" s="134"/>
      <c r="HT2873" s="134"/>
      <c r="HU2873" s="134"/>
      <c r="HV2873" s="134"/>
      <c r="HW2873" s="134"/>
      <c r="HX2873" s="134"/>
      <c r="HY2873" s="134"/>
      <c r="HZ2873" s="134"/>
      <c r="IA2873" s="134"/>
      <c r="IB2873" s="134"/>
      <c r="IC2873" s="134"/>
      <c r="ID2873" s="134"/>
      <c r="IE2873" s="134"/>
      <c r="IF2873" s="134"/>
      <c r="IG2873" s="134"/>
      <c r="IH2873" s="134"/>
      <c r="II2873" s="134"/>
      <c r="IJ2873" s="134"/>
      <c r="IK2873" s="134"/>
      <c r="IL2873" s="134"/>
      <c r="IM2873" s="134"/>
    </row>
    <row r="2874" spans="6:247" s="117" customFormat="1" ht="20.100000000000001" customHeight="1" x14ac:dyDescent="0.3">
      <c r="F2874" s="131"/>
      <c r="G2874" s="132"/>
      <c r="H2874" s="133"/>
      <c r="I2874" s="133"/>
      <c r="J2874" s="73"/>
      <c r="K2874" s="79"/>
      <c r="L2874" s="120"/>
      <c r="M2874" s="121"/>
      <c r="N2874" s="122"/>
      <c r="O2874" s="92"/>
      <c r="P2874" s="123"/>
      <c r="Q2874" s="92"/>
      <c r="R2874" s="123"/>
      <c r="S2874" s="92"/>
      <c r="T2874" s="119"/>
      <c r="U2874" s="79"/>
      <c r="V2874" s="123"/>
      <c r="W2874" s="92"/>
      <c r="X2874" s="123"/>
      <c r="Y2874" s="92"/>
      <c r="Z2874" s="123"/>
      <c r="AA2874" s="92"/>
      <c r="AB2874" s="123"/>
      <c r="AC2874" s="92"/>
      <c r="AD2874" s="123"/>
      <c r="AE2874" s="92"/>
      <c r="AF2874" s="123"/>
      <c r="AG2874" s="92"/>
      <c r="AH2874" s="123"/>
      <c r="AI2874" s="92"/>
      <c r="AJ2874" s="123"/>
      <c r="AK2874" s="92"/>
      <c r="AL2874" s="123"/>
      <c r="AM2874" s="92"/>
      <c r="AN2874" s="123"/>
      <c r="AO2874" s="92"/>
      <c r="AP2874" s="123"/>
      <c r="AQ2874" s="92"/>
      <c r="AR2874" s="123"/>
      <c r="AS2874" s="92"/>
      <c r="AT2874" s="123"/>
      <c r="AU2874" s="92"/>
      <c r="AV2874" s="120"/>
      <c r="AW2874" s="92"/>
      <c r="AX2874" s="73"/>
      <c r="AY2874" s="79"/>
      <c r="AZ2874" s="123"/>
      <c r="BA2874" s="92"/>
      <c r="BB2874" s="123"/>
      <c r="BC2874" s="92"/>
      <c r="BD2874" s="123"/>
      <c r="BE2874" s="92"/>
      <c r="BF2874" s="123"/>
      <c r="BG2874" s="92"/>
      <c r="BH2874" s="73"/>
      <c r="BI2874" s="92"/>
      <c r="BJ2874" s="123"/>
      <c r="BK2874" s="92"/>
      <c r="BL2874" s="123"/>
      <c r="BM2874" s="92"/>
      <c r="BN2874" s="123"/>
      <c r="BO2874" s="92"/>
      <c r="BP2874" s="123"/>
      <c r="BQ2874" s="92"/>
      <c r="BR2874" s="123"/>
      <c r="BS2874" s="92"/>
      <c r="BT2874" s="123"/>
      <c r="BU2874" s="92"/>
      <c r="BV2874" s="123"/>
      <c r="BW2874" s="92"/>
      <c r="BX2874" s="123"/>
      <c r="BY2874" s="92"/>
      <c r="BZ2874" s="123"/>
      <c r="CA2874" s="92"/>
      <c r="CB2874" s="123"/>
      <c r="CC2874" s="92"/>
      <c r="CD2874" s="123"/>
      <c r="CE2874" s="92"/>
      <c r="CF2874" s="123"/>
      <c r="CG2874" s="92"/>
      <c r="CH2874" s="123"/>
      <c r="CI2874" s="92"/>
      <c r="CJ2874" s="123"/>
      <c r="CK2874" s="92"/>
      <c r="CL2874" s="123"/>
      <c r="CM2874" s="92"/>
      <c r="CN2874" s="123"/>
      <c r="CO2874" s="92"/>
      <c r="CP2874" s="123"/>
      <c r="CQ2874" s="92"/>
      <c r="CR2874" s="123"/>
      <c r="CS2874" s="92"/>
      <c r="CT2874" s="123"/>
      <c r="CU2874" s="92"/>
      <c r="CV2874" s="123"/>
      <c r="CW2874" s="92"/>
      <c r="CX2874" s="123"/>
      <c r="CY2874" s="92"/>
      <c r="CZ2874" s="123"/>
      <c r="DA2874" s="92"/>
      <c r="DB2874" s="123"/>
      <c r="DC2874" s="92"/>
      <c r="DD2874" s="123"/>
      <c r="DE2874" s="92"/>
      <c r="DF2874" s="123"/>
      <c r="DG2874" s="92"/>
      <c r="DH2874" s="123"/>
      <c r="DI2874" s="92"/>
      <c r="DJ2874" s="123"/>
      <c r="DK2874" s="92"/>
      <c r="DL2874" s="123"/>
      <c r="DM2874" s="92"/>
      <c r="DN2874" s="125"/>
      <c r="DO2874" s="126"/>
      <c r="DP2874" s="125"/>
      <c r="DQ2874" s="126"/>
      <c r="DR2874" s="125"/>
      <c r="DS2874" s="126"/>
      <c r="DT2874" s="127"/>
      <c r="DU2874" s="128"/>
      <c r="DV2874" s="129"/>
      <c r="DW2874" s="128"/>
      <c r="DX2874" s="129"/>
      <c r="DY2874" s="130"/>
      <c r="DZ2874" s="129"/>
      <c r="EA2874" s="128"/>
      <c r="EB2874" s="129"/>
      <c r="EC2874" s="130"/>
      <c r="ED2874" s="134"/>
      <c r="EE2874" s="134"/>
      <c r="EF2874" s="134"/>
      <c r="EG2874" s="134"/>
      <c r="EH2874" s="134"/>
      <c r="EI2874" s="134"/>
      <c r="EJ2874" s="134"/>
      <c r="EK2874" s="134"/>
      <c r="EL2874" s="134"/>
      <c r="EM2874" s="134"/>
      <c r="EN2874" s="134"/>
      <c r="EO2874" s="134"/>
      <c r="EP2874" s="134"/>
      <c r="EQ2874" s="134"/>
      <c r="ER2874" s="134"/>
      <c r="ES2874" s="134"/>
      <c r="ET2874" s="134"/>
      <c r="EU2874" s="134"/>
      <c r="EV2874" s="134"/>
      <c r="EW2874" s="134"/>
      <c r="EX2874" s="134"/>
      <c r="EY2874" s="134"/>
      <c r="EZ2874" s="134"/>
      <c r="FA2874" s="134"/>
      <c r="FB2874" s="134"/>
      <c r="FC2874" s="134"/>
      <c r="FD2874" s="134"/>
      <c r="FE2874" s="134"/>
      <c r="FF2874" s="134"/>
      <c r="FG2874" s="134"/>
      <c r="FH2874" s="134"/>
      <c r="FI2874" s="134"/>
      <c r="FJ2874" s="134"/>
      <c r="FK2874" s="134"/>
      <c r="FL2874" s="134"/>
      <c r="FM2874" s="134"/>
      <c r="FN2874" s="134"/>
      <c r="FO2874" s="134"/>
      <c r="FP2874" s="134"/>
      <c r="FQ2874" s="134"/>
      <c r="FR2874" s="134"/>
      <c r="FS2874" s="134"/>
      <c r="FT2874" s="134"/>
      <c r="FU2874" s="134"/>
      <c r="FV2874" s="134"/>
      <c r="FW2874" s="134"/>
      <c r="FX2874" s="134"/>
      <c r="FY2874" s="134"/>
      <c r="FZ2874" s="134"/>
      <c r="GA2874" s="134"/>
      <c r="GB2874" s="134"/>
      <c r="GC2874" s="134"/>
      <c r="GD2874" s="134"/>
      <c r="GE2874" s="134"/>
      <c r="GF2874" s="134"/>
      <c r="GG2874" s="134"/>
      <c r="GH2874" s="134"/>
      <c r="GI2874" s="134"/>
      <c r="GJ2874" s="134"/>
      <c r="GK2874" s="134"/>
      <c r="GL2874" s="134"/>
      <c r="GM2874" s="134"/>
      <c r="GN2874" s="134"/>
      <c r="GO2874" s="134"/>
      <c r="GP2874" s="134"/>
      <c r="GQ2874" s="134"/>
      <c r="GR2874" s="134"/>
      <c r="GS2874" s="134"/>
      <c r="GT2874" s="134"/>
      <c r="GU2874" s="134"/>
      <c r="GV2874" s="134"/>
      <c r="GW2874" s="134"/>
      <c r="GX2874" s="134"/>
      <c r="GY2874" s="134"/>
      <c r="GZ2874" s="134"/>
      <c r="HA2874" s="134"/>
      <c r="HB2874" s="134"/>
      <c r="HC2874" s="134"/>
      <c r="HD2874" s="134"/>
      <c r="HE2874" s="134"/>
      <c r="HF2874" s="134"/>
      <c r="HG2874" s="134"/>
      <c r="HH2874" s="134"/>
      <c r="HI2874" s="134"/>
      <c r="HJ2874" s="134"/>
      <c r="HK2874" s="134"/>
      <c r="HL2874" s="134"/>
      <c r="HM2874" s="134"/>
      <c r="HN2874" s="134"/>
      <c r="HO2874" s="134"/>
      <c r="HP2874" s="134"/>
      <c r="HQ2874" s="134"/>
      <c r="HR2874" s="134"/>
      <c r="HS2874" s="134"/>
      <c r="HT2874" s="134"/>
      <c r="HU2874" s="134"/>
      <c r="HV2874" s="134"/>
      <c r="HW2874" s="134"/>
      <c r="HX2874" s="134"/>
      <c r="HY2874" s="134"/>
      <c r="HZ2874" s="134"/>
      <c r="IA2874" s="134"/>
      <c r="IB2874" s="134"/>
      <c r="IC2874" s="134"/>
      <c r="ID2874" s="134"/>
      <c r="IE2874" s="134"/>
      <c r="IF2874" s="134"/>
      <c r="IG2874" s="134"/>
      <c r="IH2874" s="134"/>
      <c r="II2874" s="134"/>
      <c r="IJ2874" s="134"/>
      <c r="IK2874" s="134"/>
      <c r="IL2874" s="134"/>
      <c r="IM2874" s="134"/>
    </row>
    <row r="2875" spans="6:247" s="117" customFormat="1" ht="20.100000000000001" customHeight="1" x14ac:dyDescent="0.3">
      <c r="F2875" s="131"/>
      <c r="G2875" s="132"/>
      <c r="H2875" s="133"/>
      <c r="I2875" s="133"/>
      <c r="J2875" s="73"/>
      <c r="K2875" s="79"/>
      <c r="L2875" s="120"/>
      <c r="M2875" s="121"/>
      <c r="N2875" s="122"/>
      <c r="O2875" s="92"/>
      <c r="P2875" s="123"/>
      <c r="Q2875" s="92"/>
      <c r="R2875" s="123"/>
      <c r="S2875" s="92"/>
      <c r="T2875" s="119"/>
      <c r="U2875" s="79"/>
      <c r="V2875" s="123"/>
      <c r="W2875" s="92"/>
      <c r="X2875" s="123"/>
      <c r="Y2875" s="92"/>
      <c r="Z2875" s="123"/>
      <c r="AA2875" s="92"/>
      <c r="AB2875" s="123"/>
      <c r="AC2875" s="92"/>
      <c r="AD2875" s="123"/>
      <c r="AE2875" s="92"/>
      <c r="AF2875" s="123"/>
      <c r="AG2875" s="92"/>
      <c r="AH2875" s="123"/>
      <c r="AI2875" s="92"/>
      <c r="AJ2875" s="123"/>
      <c r="AK2875" s="92"/>
      <c r="AL2875" s="123"/>
      <c r="AM2875" s="92"/>
      <c r="AN2875" s="123"/>
      <c r="AO2875" s="92"/>
      <c r="AP2875" s="123"/>
      <c r="AQ2875" s="92"/>
      <c r="AR2875" s="123"/>
      <c r="AS2875" s="92"/>
      <c r="AT2875" s="123"/>
      <c r="AU2875" s="92"/>
      <c r="AV2875" s="120"/>
      <c r="AW2875" s="92"/>
      <c r="AX2875" s="73"/>
      <c r="AY2875" s="79"/>
      <c r="AZ2875" s="123"/>
      <c r="BA2875" s="92"/>
      <c r="BB2875" s="123"/>
      <c r="BC2875" s="92"/>
      <c r="BD2875" s="123"/>
      <c r="BE2875" s="92"/>
      <c r="BF2875" s="123"/>
      <c r="BG2875" s="92"/>
      <c r="BH2875" s="73"/>
      <c r="BI2875" s="92"/>
      <c r="BJ2875" s="123"/>
      <c r="BK2875" s="92"/>
      <c r="BL2875" s="123"/>
      <c r="BM2875" s="92"/>
      <c r="BN2875" s="123"/>
      <c r="BO2875" s="92"/>
      <c r="BP2875" s="123"/>
      <c r="BQ2875" s="92"/>
      <c r="BR2875" s="123"/>
      <c r="BS2875" s="92"/>
      <c r="BT2875" s="123"/>
      <c r="BU2875" s="92"/>
      <c r="BV2875" s="123"/>
      <c r="BW2875" s="92"/>
      <c r="BX2875" s="123"/>
      <c r="BY2875" s="92"/>
      <c r="BZ2875" s="123"/>
      <c r="CA2875" s="92"/>
      <c r="CB2875" s="123"/>
      <c r="CC2875" s="92"/>
      <c r="CD2875" s="123"/>
      <c r="CE2875" s="92"/>
      <c r="CF2875" s="123"/>
      <c r="CG2875" s="92"/>
      <c r="CH2875" s="123"/>
      <c r="CI2875" s="92"/>
      <c r="CJ2875" s="123"/>
      <c r="CK2875" s="92"/>
      <c r="CL2875" s="123"/>
      <c r="CM2875" s="92"/>
      <c r="CN2875" s="123"/>
      <c r="CO2875" s="92"/>
      <c r="CP2875" s="123"/>
      <c r="CQ2875" s="92"/>
      <c r="CR2875" s="123"/>
      <c r="CS2875" s="92"/>
      <c r="CT2875" s="123"/>
      <c r="CU2875" s="92"/>
      <c r="CV2875" s="123"/>
      <c r="CW2875" s="92"/>
      <c r="CX2875" s="123"/>
      <c r="CY2875" s="92"/>
      <c r="CZ2875" s="123"/>
      <c r="DA2875" s="92"/>
      <c r="DB2875" s="123"/>
      <c r="DC2875" s="92"/>
      <c r="DD2875" s="123"/>
      <c r="DE2875" s="92"/>
      <c r="DF2875" s="123"/>
      <c r="DG2875" s="92"/>
      <c r="DH2875" s="123"/>
      <c r="DI2875" s="92"/>
      <c r="DJ2875" s="123"/>
      <c r="DK2875" s="92"/>
      <c r="DL2875" s="123"/>
      <c r="DM2875" s="92"/>
      <c r="DN2875" s="125"/>
      <c r="DO2875" s="126"/>
      <c r="DP2875" s="125"/>
      <c r="DQ2875" s="126"/>
      <c r="DR2875" s="125"/>
      <c r="DS2875" s="126"/>
      <c r="DT2875" s="127"/>
      <c r="DU2875" s="128"/>
      <c r="DV2875" s="129"/>
      <c r="DW2875" s="128"/>
      <c r="DX2875" s="129"/>
      <c r="DY2875" s="130"/>
      <c r="DZ2875" s="129"/>
      <c r="EA2875" s="128"/>
      <c r="EB2875" s="129"/>
      <c r="EC2875" s="130"/>
      <c r="ED2875" s="134"/>
      <c r="EE2875" s="134"/>
      <c r="EF2875" s="134"/>
      <c r="EG2875" s="134"/>
      <c r="EH2875" s="134"/>
      <c r="EI2875" s="134"/>
      <c r="EJ2875" s="134"/>
      <c r="EK2875" s="134"/>
      <c r="EL2875" s="134"/>
      <c r="EM2875" s="134"/>
      <c r="EN2875" s="134"/>
      <c r="EO2875" s="134"/>
      <c r="EP2875" s="134"/>
      <c r="EQ2875" s="134"/>
      <c r="ER2875" s="134"/>
      <c r="ES2875" s="134"/>
      <c r="ET2875" s="134"/>
      <c r="EU2875" s="134"/>
      <c r="EV2875" s="134"/>
      <c r="EW2875" s="134"/>
      <c r="EX2875" s="134"/>
      <c r="EY2875" s="134"/>
      <c r="EZ2875" s="134"/>
      <c r="FA2875" s="134"/>
      <c r="FB2875" s="134"/>
      <c r="FC2875" s="134"/>
      <c r="FD2875" s="134"/>
      <c r="FE2875" s="134"/>
      <c r="FF2875" s="134"/>
      <c r="FG2875" s="134"/>
      <c r="FH2875" s="134"/>
      <c r="FI2875" s="134"/>
      <c r="FJ2875" s="134"/>
      <c r="FK2875" s="134"/>
      <c r="FL2875" s="134"/>
      <c r="FM2875" s="134"/>
      <c r="FN2875" s="134"/>
      <c r="FO2875" s="134"/>
      <c r="FP2875" s="134"/>
      <c r="FQ2875" s="134"/>
      <c r="FR2875" s="134"/>
      <c r="FS2875" s="134"/>
      <c r="FT2875" s="134"/>
      <c r="FU2875" s="134"/>
      <c r="FV2875" s="134"/>
      <c r="FW2875" s="134"/>
      <c r="FX2875" s="134"/>
      <c r="FY2875" s="134"/>
      <c r="FZ2875" s="134"/>
      <c r="GA2875" s="134"/>
      <c r="GB2875" s="134"/>
      <c r="GC2875" s="134"/>
      <c r="GD2875" s="134"/>
      <c r="GE2875" s="134"/>
      <c r="GF2875" s="134"/>
      <c r="GG2875" s="134"/>
      <c r="GH2875" s="134"/>
      <c r="GI2875" s="134"/>
      <c r="GJ2875" s="134"/>
      <c r="GK2875" s="134"/>
      <c r="GL2875" s="134"/>
      <c r="GM2875" s="134"/>
      <c r="GN2875" s="134"/>
      <c r="GO2875" s="134"/>
      <c r="GP2875" s="134"/>
      <c r="GQ2875" s="134"/>
      <c r="GR2875" s="134"/>
      <c r="GS2875" s="134"/>
      <c r="GT2875" s="134"/>
      <c r="GU2875" s="134"/>
      <c r="GV2875" s="134"/>
      <c r="GW2875" s="134"/>
      <c r="GX2875" s="134"/>
      <c r="GY2875" s="134"/>
      <c r="GZ2875" s="134"/>
      <c r="HA2875" s="134"/>
      <c r="HB2875" s="134"/>
      <c r="HC2875" s="134"/>
      <c r="HD2875" s="134"/>
      <c r="HE2875" s="134"/>
      <c r="HF2875" s="134"/>
      <c r="HG2875" s="134"/>
      <c r="HH2875" s="134"/>
      <c r="HI2875" s="134"/>
      <c r="HJ2875" s="134"/>
      <c r="HK2875" s="134"/>
      <c r="HL2875" s="134"/>
      <c r="HM2875" s="134"/>
      <c r="HN2875" s="134"/>
      <c r="HO2875" s="134"/>
      <c r="HP2875" s="134"/>
      <c r="HQ2875" s="134"/>
      <c r="HR2875" s="134"/>
      <c r="HS2875" s="134"/>
      <c r="HT2875" s="134"/>
      <c r="HU2875" s="134"/>
      <c r="HV2875" s="134"/>
      <c r="HW2875" s="134"/>
      <c r="HX2875" s="134"/>
      <c r="HY2875" s="134"/>
      <c r="HZ2875" s="134"/>
      <c r="IA2875" s="134"/>
      <c r="IB2875" s="134"/>
      <c r="IC2875" s="134"/>
      <c r="ID2875" s="134"/>
      <c r="IE2875" s="134"/>
      <c r="IF2875" s="134"/>
      <c r="IG2875" s="134"/>
      <c r="IH2875" s="134"/>
      <c r="II2875" s="134"/>
      <c r="IJ2875" s="134"/>
      <c r="IK2875" s="134"/>
      <c r="IL2875" s="134"/>
      <c r="IM2875" s="134"/>
    </row>
    <row r="2876" spans="6:247" s="117" customFormat="1" ht="20.100000000000001" customHeight="1" x14ac:dyDescent="0.3">
      <c r="F2876" s="131"/>
      <c r="G2876" s="132"/>
      <c r="H2876" s="133"/>
      <c r="I2876" s="133"/>
      <c r="J2876" s="73"/>
      <c r="K2876" s="79"/>
      <c r="L2876" s="120"/>
      <c r="M2876" s="121"/>
      <c r="N2876" s="122"/>
      <c r="O2876" s="92"/>
      <c r="P2876" s="123"/>
      <c r="Q2876" s="92"/>
      <c r="R2876" s="123"/>
      <c r="S2876" s="92"/>
      <c r="T2876" s="119"/>
      <c r="U2876" s="79"/>
      <c r="V2876" s="123"/>
      <c r="W2876" s="92"/>
      <c r="X2876" s="123"/>
      <c r="Y2876" s="92"/>
      <c r="Z2876" s="123"/>
      <c r="AA2876" s="92"/>
      <c r="AB2876" s="123"/>
      <c r="AC2876" s="92"/>
      <c r="AD2876" s="123"/>
      <c r="AE2876" s="92"/>
      <c r="AF2876" s="123"/>
      <c r="AG2876" s="92"/>
      <c r="AH2876" s="123"/>
      <c r="AI2876" s="92"/>
      <c r="AJ2876" s="123"/>
      <c r="AK2876" s="92"/>
      <c r="AL2876" s="123"/>
      <c r="AM2876" s="92"/>
      <c r="AN2876" s="123"/>
      <c r="AO2876" s="92"/>
      <c r="AP2876" s="123"/>
      <c r="AQ2876" s="92"/>
      <c r="AR2876" s="123"/>
      <c r="AS2876" s="92"/>
      <c r="AT2876" s="123"/>
      <c r="AU2876" s="92"/>
      <c r="AV2876" s="120"/>
      <c r="AW2876" s="92"/>
      <c r="AX2876" s="73"/>
      <c r="AY2876" s="79"/>
      <c r="AZ2876" s="123"/>
      <c r="BA2876" s="92"/>
      <c r="BB2876" s="123"/>
      <c r="BC2876" s="92"/>
      <c r="BD2876" s="123"/>
      <c r="BE2876" s="92"/>
      <c r="BF2876" s="123"/>
      <c r="BG2876" s="92"/>
      <c r="BH2876" s="73"/>
      <c r="BI2876" s="92"/>
      <c r="BJ2876" s="123"/>
      <c r="BK2876" s="92"/>
      <c r="BL2876" s="123"/>
      <c r="BM2876" s="92"/>
      <c r="BN2876" s="123"/>
      <c r="BO2876" s="92"/>
      <c r="BP2876" s="123"/>
      <c r="BQ2876" s="92"/>
      <c r="BR2876" s="123"/>
      <c r="BS2876" s="92"/>
      <c r="BT2876" s="123"/>
      <c r="BU2876" s="92"/>
      <c r="BV2876" s="123"/>
      <c r="BW2876" s="92"/>
      <c r="BX2876" s="123"/>
      <c r="BY2876" s="92"/>
      <c r="BZ2876" s="123"/>
      <c r="CA2876" s="92"/>
      <c r="CB2876" s="123"/>
      <c r="CC2876" s="92"/>
      <c r="CD2876" s="123"/>
      <c r="CE2876" s="92"/>
      <c r="CF2876" s="123"/>
      <c r="CG2876" s="92"/>
      <c r="CH2876" s="123"/>
      <c r="CI2876" s="92"/>
      <c r="CJ2876" s="123"/>
      <c r="CK2876" s="92"/>
      <c r="CL2876" s="123"/>
      <c r="CM2876" s="92"/>
      <c r="CN2876" s="123"/>
      <c r="CO2876" s="92"/>
      <c r="CP2876" s="123"/>
      <c r="CQ2876" s="92"/>
      <c r="CR2876" s="123"/>
      <c r="CS2876" s="92"/>
      <c r="CT2876" s="123"/>
      <c r="CU2876" s="92"/>
      <c r="CV2876" s="123"/>
      <c r="CW2876" s="92"/>
      <c r="CX2876" s="123"/>
      <c r="CY2876" s="92"/>
      <c r="CZ2876" s="123"/>
      <c r="DA2876" s="92"/>
      <c r="DB2876" s="123"/>
      <c r="DC2876" s="92"/>
      <c r="DD2876" s="123"/>
      <c r="DE2876" s="92"/>
      <c r="DF2876" s="123"/>
      <c r="DG2876" s="92"/>
      <c r="DH2876" s="123"/>
      <c r="DI2876" s="92"/>
      <c r="DJ2876" s="123"/>
      <c r="DK2876" s="92"/>
      <c r="DL2876" s="123"/>
      <c r="DM2876" s="92"/>
      <c r="DN2876" s="125"/>
      <c r="DO2876" s="126"/>
      <c r="DP2876" s="125"/>
      <c r="DQ2876" s="126"/>
      <c r="DR2876" s="125"/>
      <c r="DS2876" s="126"/>
      <c r="DT2876" s="127"/>
      <c r="DU2876" s="128"/>
      <c r="DV2876" s="129"/>
      <c r="DW2876" s="128"/>
      <c r="DX2876" s="129"/>
      <c r="DY2876" s="130"/>
      <c r="DZ2876" s="129"/>
      <c r="EA2876" s="128"/>
      <c r="EB2876" s="129"/>
      <c r="EC2876" s="130"/>
      <c r="ED2876" s="134"/>
      <c r="EE2876" s="134"/>
      <c r="EF2876" s="134"/>
      <c r="EG2876" s="134"/>
      <c r="EH2876" s="134"/>
      <c r="EI2876" s="134"/>
      <c r="EJ2876" s="134"/>
      <c r="EK2876" s="134"/>
      <c r="EL2876" s="134"/>
      <c r="EM2876" s="134"/>
      <c r="EN2876" s="134"/>
      <c r="EO2876" s="134"/>
      <c r="EP2876" s="134"/>
      <c r="EQ2876" s="134"/>
      <c r="ER2876" s="134"/>
      <c r="ES2876" s="134"/>
      <c r="ET2876" s="134"/>
      <c r="EU2876" s="134"/>
      <c r="EV2876" s="134"/>
      <c r="EW2876" s="134"/>
      <c r="EX2876" s="134"/>
      <c r="EY2876" s="134"/>
      <c r="EZ2876" s="134"/>
      <c r="FA2876" s="134"/>
      <c r="FB2876" s="134"/>
      <c r="FC2876" s="134"/>
      <c r="FD2876" s="134"/>
      <c r="FE2876" s="134"/>
      <c r="FF2876" s="134"/>
      <c r="FG2876" s="134"/>
      <c r="FH2876" s="134"/>
      <c r="FI2876" s="134"/>
      <c r="FJ2876" s="134"/>
      <c r="FK2876" s="134"/>
      <c r="FL2876" s="134"/>
      <c r="FM2876" s="134"/>
      <c r="FN2876" s="134"/>
      <c r="FO2876" s="134"/>
      <c r="FP2876" s="134"/>
      <c r="FQ2876" s="134"/>
      <c r="FR2876" s="134"/>
      <c r="FS2876" s="134"/>
      <c r="FT2876" s="134"/>
      <c r="FU2876" s="134"/>
      <c r="FV2876" s="134"/>
      <c r="FW2876" s="134"/>
      <c r="FX2876" s="134"/>
      <c r="FY2876" s="134"/>
      <c r="FZ2876" s="134"/>
      <c r="GA2876" s="134"/>
      <c r="GB2876" s="134"/>
      <c r="GC2876" s="134"/>
      <c r="GD2876" s="134"/>
      <c r="GE2876" s="134"/>
      <c r="GF2876" s="134"/>
      <c r="GG2876" s="134"/>
      <c r="GH2876" s="134"/>
      <c r="GI2876" s="134"/>
      <c r="GJ2876" s="134"/>
      <c r="GK2876" s="134"/>
      <c r="GL2876" s="134"/>
      <c r="GM2876" s="134"/>
      <c r="GN2876" s="134"/>
      <c r="GO2876" s="134"/>
      <c r="GP2876" s="134"/>
      <c r="GQ2876" s="134"/>
      <c r="GR2876" s="134"/>
      <c r="GS2876" s="134"/>
      <c r="GT2876" s="134"/>
      <c r="GU2876" s="134"/>
      <c r="GV2876" s="134"/>
      <c r="GW2876" s="134"/>
      <c r="GX2876" s="134"/>
      <c r="GY2876" s="134"/>
      <c r="GZ2876" s="134"/>
      <c r="HA2876" s="134"/>
      <c r="HB2876" s="134"/>
      <c r="HC2876" s="134"/>
      <c r="HD2876" s="134"/>
      <c r="HE2876" s="134"/>
      <c r="HF2876" s="134"/>
      <c r="HG2876" s="134"/>
      <c r="HH2876" s="134"/>
      <c r="HI2876" s="134"/>
      <c r="HJ2876" s="134"/>
      <c r="HK2876" s="134"/>
      <c r="HL2876" s="134"/>
      <c r="HM2876" s="134"/>
      <c r="HN2876" s="134"/>
      <c r="HO2876" s="134"/>
      <c r="HP2876" s="134"/>
      <c r="HQ2876" s="134"/>
      <c r="HR2876" s="134"/>
      <c r="HS2876" s="134"/>
      <c r="HT2876" s="134"/>
      <c r="HU2876" s="134"/>
      <c r="HV2876" s="134"/>
      <c r="HW2876" s="134"/>
      <c r="HX2876" s="134"/>
      <c r="HY2876" s="134"/>
      <c r="HZ2876" s="134"/>
      <c r="IA2876" s="134"/>
      <c r="IB2876" s="134"/>
      <c r="IC2876" s="134"/>
      <c r="ID2876" s="134"/>
      <c r="IE2876" s="134"/>
      <c r="IF2876" s="134"/>
      <c r="IG2876" s="134"/>
      <c r="IH2876" s="134"/>
      <c r="II2876" s="134"/>
      <c r="IJ2876" s="134"/>
      <c r="IK2876" s="134"/>
      <c r="IL2876" s="134"/>
      <c r="IM2876" s="134"/>
    </row>
    <row r="2877" spans="6:247" s="117" customFormat="1" ht="20.100000000000001" customHeight="1" x14ac:dyDescent="0.3">
      <c r="F2877" s="131"/>
      <c r="G2877" s="132"/>
      <c r="H2877" s="133"/>
      <c r="I2877" s="133"/>
      <c r="J2877" s="73"/>
      <c r="K2877" s="79"/>
      <c r="L2877" s="120"/>
      <c r="M2877" s="121"/>
      <c r="N2877" s="122"/>
      <c r="O2877" s="92"/>
      <c r="P2877" s="123"/>
      <c r="Q2877" s="92"/>
      <c r="R2877" s="123"/>
      <c r="S2877" s="92"/>
      <c r="T2877" s="119"/>
      <c r="U2877" s="79"/>
      <c r="V2877" s="123"/>
      <c r="W2877" s="92"/>
      <c r="X2877" s="123"/>
      <c r="Y2877" s="92"/>
      <c r="Z2877" s="123"/>
      <c r="AA2877" s="92"/>
      <c r="AB2877" s="123"/>
      <c r="AC2877" s="92"/>
      <c r="AD2877" s="123"/>
      <c r="AE2877" s="92"/>
      <c r="AF2877" s="123"/>
      <c r="AG2877" s="92"/>
      <c r="AH2877" s="123"/>
      <c r="AI2877" s="92"/>
      <c r="AJ2877" s="123"/>
      <c r="AK2877" s="92"/>
      <c r="AL2877" s="123"/>
      <c r="AM2877" s="92"/>
      <c r="AN2877" s="123"/>
      <c r="AO2877" s="92"/>
      <c r="AP2877" s="123"/>
      <c r="AQ2877" s="92"/>
      <c r="AR2877" s="123"/>
      <c r="AS2877" s="92"/>
      <c r="AT2877" s="123"/>
      <c r="AU2877" s="92"/>
      <c r="AV2877" s="120"/>
      <c r="AW2877" s="92"/>
      <c r="AX2877" s="73"/>
      <c r="AY2877" s="79"/>
      <c r="AZ2877" s="123"/>
      <c r="BA2877" s="92"/>
      <c r="BB2877" s="123"/>
      <c r="BC2877" s="92"/>
      <c r="BD2877" s="123"/>
      <c r="BE2877" s="92"/>
      <c r="BF2877" s="123"/>
      <c r="BG2877" s="92"/>
      <c r="BH2877" s="73"/>
      <c r="BI2877" s="92"/>
      <c r="BJ2877" s="123"/>
      <c r="BK2877" s="92"/>
      <c r="BL2877" s="123"/>
      <c r="BM2877" s="92"/>
      <c r="BN2877" s="123"/>
      <c r="BO2877" s="92"/>
      <c r="BP2877" s="123"/>
      <c r="BQ2877" s="92"/>
      <c r="BR2877" s="123"/>
      <c r="BS2877" s="92"/>
      <c r="BT2877" s="123"/>
      <c r="BU2877" s="92"/>
      <c r="BV2877" s="123"/>
      <c r="BW2877" s="92"/>
      <c r="BX2877" s="123"/>
      <c r="BY2877" s="92"/>
      <c r="BZ2877" s="123"/>
      <c r="CA2877" s="92"/>
      <c r="CB2877" s="123"/>
      <c r="CC2877" s="92"/>
      <c r="CD2877" s="123"/>
      <c r="CE2877" s="92"/>
      <c r="CF2877" s="123"/>
      <c r="CG2877" s="92"/>
      <c r="CH2877" s="123"/>
      <c r="CI2877" s="92"/>
      <c r="CJ2877" s="123"/>
      <c r="CK2877" s="92"/>
      <c r="CL2877" s="123"/>
      <c r="CM2877" s="92"/>
      <c r="CN2877" s="123"/>
      <c r="CO2877" s="92"/>
      <c r="CP2877" s="123"/>
      <c r="CQ2877" s="92"/>
      <c r="CR2877" s="123"/>
      <c r="CS2877" s="92"/>
      <c r="CT2877" s="123"/>
      <c r="CU2877" s="92"/>
      <c r="CV2877" s="123"/>
      <c r="CW2877" s="92"/>
      <c r="CX2877" s="123"/>
      <c r="CY2877" s="92"/>
      <c r="CZ2877" s="123"/>
      <c r="DA2877" s="92"/>
      <c r="DB2877" s="123"/>
      <c r="DC2877" s="92"/>
      <c r="DD2877" s="123"/>
      <c r="DE2877" s="92"/>
      <c r="DF2877" s="123"/>
      <c r="DG2877" s="92"/>
      <c r="DH2877" s="123"/>
      <c r="DI2877" s="92"/>
      <c r="DJ2877" s="123"/>
      <c r="DK2877" s="92"/>
      <c r="DL2877" s="123"/>
      <c r="DM2877" s="92"/>
      <c r="DN2877" s="125"/>
      <c r="DO2877" s="126"/>
      <c r="DP2877" s="125"/>
      <c r="DQ2877" s="126"/>
      <c r="DR2877" s="125"/>
      <c r="DS2877" s="126"/>
      <c r="DT2877" s="127"/>
      <c r="DU2877" s="128"/>
      <c r="DV2877" s="129"/>
      <c r="DW2877" s="128"/>
      <c r="DX2877" s="129"/>
      <c r="DY2877" s="130"/>
      <c r="DZ2877" s="129"/>
      <c r="EA2877" s="128"/>
      <c r="EB2877" s="129"/>
      <c r="EC2877" s="130"/>
      <c r="ED2877" s="134"/>
      <c r="EE2877" s="134"/>
      <c r="EF2877" s="134"/>
      <c r="EG2877" s="134"/>
      <c r="EH2877" s="134"/>
      <c r="EI2877" s="134"/>
      <c r="EJ2877" s="134"/>
      <c r="EK2877" s="134"/>
      <c r="EL2877" s="134"/>
      <c r="EM2877" s="134"/>
      <c r="EN2877" s="134"/>
      <c r="EO2877" s="134"/>
      <c r="EP2877" s="134"/>
      <c r="EQ2877" s="134"/>
      <c r="ER2877" s="134"/>
      <c r="ES2877" s="134"/>
      <c r="ET2877" s="134"/>
      <c r="EU2877" s="134"/>
      <c r="EV2877" s="134"/>
      <c r="EW2877" s="134"/>
      <c r="EX2877" s="134"/>
      <c r="EY2877" s="134"/>
      <c r="EZ2877" s="134"/>
      <c r="FA2877" s="134"/>
      <c r="FB2877" s="134"/>
      <c r="FC2877" s="134"/>
      <c r="FD2877" s="134"/>
      <c r="FE2877" s="134"/>
      <c r="FF2877" s="134"/>
      <c r="FG2877" s="134"/>
      <c r="FH2877" s="134"/>
      <c r="FI2877" s="134"/>
      <c r="FJ2877" s="134"/>
      <c r="FK2877" s="134"/>
      <c r="FL2877" s="134"/>
      <c r="FM2877" s="134"/>
      <c r="FN2877" s="134"/>
      <c r="FO2877" s="134"/>
      <c r="FP2877" s="134"/>
      <c r="FQ2877" s="134"/>
      <c r="FR2877" s="134"/>
      <c r="FS2877" s="134"/>
      <c r="FT2877" s="134"/>
      <c r="FU2877" s="134"/>
      <c r="FV2877" s="134"/>
      <c r="FW2877" s="134"/>
      <c r="FX2877" s="134"/>
      <c r="FY2877" s="134"/>
      <c r="FZ2877" s="134"/>
      <c r="GA2877" s="134"/>
      <c r="GB2877" s="134"/>
      <c r="GC2877" s="134"/>
      <c r="GD2877" s="134"/>
      <c r="GE2877" s="134"/>
      <c r="GF2877" s="134"/>
      <c r="GG2877" s="134"/>
      <c r="GH2877" s="134"/>
      <c r="GI2877" s="134"/>
      <c r="GJ2877" s="134"/>
      <c r="GK2877" s="134"/>
      <c r="GL2877" s="134"/>
      <c r="GM2877" s="134"/>
      <c r="GN2877" s="134"/>
      <c r="GO2877" s="134"/>
      <c r="GP2877" s="134"/>
      <c r="GQ2877" s="134"/>
      <c r="GR2877" s="134"/>
      <c r="GS2877" s="134"/>
      <c r="GT2877" s="134"/>
      <c r="GU2877" s="134"/>
      <c r="GV2877" s="134"/>
      <c r="GW2877" s="134"/>
      <c r="GX2877" s="134"/>
      <c r="GY2877" s="134"/>
      <c r="GZ2877" s="134"/>
      <c r="HA2877" s="134"/>
      <c r="HB2877" s="134"/>
      <c r="HC2877" s="134"/>
      <c r="HD2877" s="134"/>
      <c r="HE2877" s="134"/>
      <c r="HF2877" s="134"/>
      <c r="HG2877" s="134"/>
      <c r="HH2877" s="134"/>
      <c r="HI2877" s="134"/>
      <c r="HJ2877" s="134"/>
      <c r="HK2877" s="134"/>
      <c r="HL2877" s="134"/>
      <c r="HM2877" s="134"/>
      <c r="HN2877" s="134"/>
      <c r="HO2877" s="134"/>
      <c r="HP2877" s="134"/>
      <c r="HQ2877" s="134"/>
      <c r="HR2877" s="134"/>
      <c r="HS2877" s="134"/>
      <c r="HT2877" s="134"/>
      <c r="HU2877" s="134"/>
      <c r="HV2877" s="134"/>
      <c r="HW2877" s="134"/>
      <c r="HX2877" s="134"/>
      <c r="HY2877" s="134"/>
      <c r="HZ2877" s="134"/>
      <c r="IA2877" s="134"/>
      <c r="IB2877" s="134"/>
      <c r="IC2877" s="134"/>
      <c r="ID2877" s="134"/>
      <c r="IE2877" s="134"/>
      <c r="IF2877" s="134"/>
      <c r="IG2877" s="134"/>
      <c r="IH2877" s="134"/>
      <c r="II2877" s="134"/>
      <c r="IJ2877" s="134"/>
      <c r="IK2877" s="134"/>
      <c r="IL2877" s="134"/>
      <c r="IM2877" s="134"/>
    </row>
    <row r="2878" spans="6:247" s="117" customFormat="1" ht="20.100000000000001" customHeight="1" x14ac:dyDescent="0.3">
      <c r="F2878" s="131"/>
      <c r="G2878" s="132"/>
      <c r="H2878" s="133"/>
      <c r="I2878" s="133"/>
      <c r="J2878" s="73"/>
      <c r="K2878" s="79"/>
      <c r="L2878" s="120"/>
      <c r="M2878" s="121"/>
      <c r="N2878" s="122"/>
      <c r="O2878" s="92"/>
      <c r="P2878" s="123"/>
      <c r="Q2878" s="92"/>
      <c r="R2878" s="123"/>
      <c r="S2878" s="92"/>
      <c r="T2878" s="119"/>
      <c r="U2878" s="79"/>
      <c r="V2878" s="123"/>
      <c r="W2878" s="92"/>
      <c r="X2878" s="123"/>
      <c r="Y2878" s="92"/>
      <c r="Z2878" s="123"/>
      <c r="AA2878" s="92"/>
      <c r="AB2878" s="123"/>
      <c r="AC2878" s="92"/>
      <c r="AD2878" s="123"/>
      <c r="AE2878" s="92"/>
      <c r="AF2878" s="123"/>
      <c r="AG2878" s="92"/>
      <c r="AH2878" s="123"/>
      <c r="AI2878" s="92"/>
      <c r="AJ2878" s="123"/>
      <c r="AK2878" s="92"/>
      <c r="AL2878" s="123"/>
      <c r="AM2878" s="92"/>
      <c r="AN2878" s="123"/>
      <c r="AO2878" s="92"/>
      <c r="AP2878" s="123"/>
      <c r="AQ2878" s="92"/>
      <c r="AR2878" s="123"/>
      <c r="AS2878" s="92"/>
      <c r="AT2878" s="123"/>
      <c r="AU2878" s="92"/>
      <c r="AV2878" s="120"/>
      <c r="AW2878" s="92"/>
      <c r="AX2878" s="73"/>
      <c r="AY2878" s="79"/>
      <c r="AZ2878" s="123"/>
      <c r="BA2878" s="92"/>
      <c r="BB2878" s="123"/>
      <c r="BC2878" s="92"/>
      <c r="BD2878" s="123"/>
      <c r="BE2878" s="92"/>
      <c r="BF2878" s="123"/>
      <c r="BG2878" s="92"/>
      <c r="BH2878" s="73"/>
      <c r="BI2878" s="92"/>
      <c r="BJ2878" s="123"/>
      <c r="BK2878" s="92"/>
      <c r="BL2878" s="123"/>
      <c r="BM2878" s="92"/>
      <c r="BN2878" s="123"/>
      <c r="BO2878" s="92"/>
      <c r="BP2878" s="123"/>
      <c r="BQ2878" s="92"/>
      <c r="BR2878" s="123"/>
      <c r="BS2878" s="92"/>
      <c r="BT2878" s="123"/>
      <c r="BU2878" s="92"/>
      <c r="BV2878" s="123"/>
      <c r="BW2878" s="92"/>
      <c r="BX2878" s="123"/>
      <c r="BY2878" s="92"/>
      <c r="BZ2878" s="123"/>
      <c r="CA2878" s="92"/>
      <c r="CB2878" s="123"/>
      <c r="CC2878" s="92"/>
      <c r="CD2878" s="123"/>
      <c r="CE2878" s="92"/>
      <c r="CF2878" s="123"/>
      <c r="CG2878" s="92"/>
      <c r="CH2878" s="123"/>
      <c r="CI2878" s="92"/>
      <c r="CJ2878" s="123"/>
      <c r="CK2878" s="92"/>
      <c r="CL2878" s="123"/>
      <c r="CM2878" s="92"/>
      <c r="CN2878" s="123"/>
      <c r="CO2878" s="92"/>
      <c r="CP2878" s="123"/>
      <c r="CQ2878" s="92"/>
      <c r="CR2878" s="123"/>
      <c r="CS2878" s="92"/>
      <c r="CT2878" s="123"/>
      <c r="CU2878" s="92"/>
      <c r="CV2878" s="123"/>
      <c r="CW2878" s="92"/>
      <c r="CX2878" s="123"/>
      <c r="CY2878" s="92"/>
      <c r="CZ2878" s="123"/>
      <c r="DA2878" s="92"/>
      <c r="DB2878" s="123"/>
      <c r="DC2878" s="92"/>
      <c r="DD2878" s="123"/>
      <c r="DE2878" s="92"/>
      <c r="DF2878" s="123"/>
      <c r="DG2878" s="92"/>
      <c r="DH2878" s="123"/>
      <c r="DI2878" s="92"/>
      <c r="DJ2878" s="123"/>
      <c r="DK2878" s="92"/>
      <c r="DL2878" s="123"/>
      <c r="DM2878" s="92"/>
      <c r="DN2878" s="125"/>
      <c r="DO2878" s="126"/>
      <c r="DP2878" s="125"/>
      <c r="DQ2878" s="126"/>
      <c r="DR2878" s="125"/>
      <c r="DS2878" s="126"/>
      <c r="DT2878" s="127"/>
      <c r="DU2878" s="128"/>
      <c r="DV2878" s="129"/>
      <c r="DW2878" s="128"/>
      <c r="DX2878" s="129"/>
      <c r="DY2878" s="130"/>
      <c r="DZ2878" s="129"/>
      <c r="EA2878" s="128"/>
      <c r="EB2878" s="129"/>
      <c r="EC2878" s="130"/>
      <c r="ED2878" s="134"/>
      <c r="EE2878" s="134"/>
      <c r="EF2878" s="134"/>
      <c r="EG2878" s="134"/>
      <c r="EH2878" s="134"/>
      <c r="EI2878" s="134"/>
      <c r="EJ2878" s="134"/>
      <c r="EK2878" s="134"/>
      <c r="EL2878" s="134"/>
      <c r="EM2878" s="134"/>
      <c r="EN2878" s="134"/>
      <c r="EO2878" s="134"/>
      <c r="EP2878" s="134"/>
      <c r="EQ2878" s="134"/>
      <c r="ER2878" s="134"/>
      <c r="ES2878" s="134"/>
      <c r="ET2878" s="134"/>
      <c r="EU2878" s="134"/>
      <c r="EV2878" s="134"/>
      <c r="EW2878" s="134"/>
      <c r="EX2878" s="134"/>
      <c r="EY2878" s="134"/>
      <c r="EZ2878" s="134"/>
      <c r="FA2878" s="134"/>
      <c r="FB2878" s="134"/>
      <c r="FC2878" s="134"/>
      <c r="FD2878" s="134"/>
      <c r="FE2878" s="134"/>
      <c r="FF2878" s="134"/>
      <c r="FG2878" s="134"/>
      <c r="FH2878" s="134"/>
      <c r="FI2878" s="134"/>
      <c r="FJ2878" s="134"/>
      <c r="FK2878" s="134"/>
      <c r="FL2878" s="134"/>
      <c r="FM2878" s="134"/>
      <c r="FN2878" s="134"/>
      <c r="FO2878" s="134"/>
      <c r="FP2878" s="134"/>
      <c r="FQ2878" s="134"/>
      <c r="FR2878" s="134"/>
      <c r="FS2878" s="134"/>
      <c r="FT2878" s="134"/>
      <c r="FU2878" s="134"/>
      <c r="FV2878" s="134"/>
      <c r="FW2878" s="134"/>
      <c r="FX2878" s="134"/>
      <c r="FY2878" s="134"/>
      <c r="FZ2878" s="134"/>
      <c r="GA2878" s="134"/>
      <c r="GB2878" s="134"/>
      <c r="GC2878" s="134"/>
      <c r="GD2878" s="134"/>
      <c r="GE2878" s="134"/>
      <c r="GF2878" s="134"/>
      <c r="GG2878" s="134"/>
      <c r="GH2878" s="134"/>
      <c r="GI2878" s="134"/>
      <c r="GJ2878" s="134"/>
      <c r="GK2878" s="134"/>
      <c r="GL2878" s="134"/>
      <c r="GM2878" s="134"/>
      <c r="GN2878" s="134"/>
      <c r="GO2878" s="134"/>
      <c r="GP2878" s="134"/>
      <c r="GQ2878" s="134"/>
      <c r="GR2878" s="134"/>
      <c r="GS2878" s="134"/>
      <c r="GT2878" s="134"/>
      <c r="GU2878" s="134"/>
      <c r="GV2878" s="134"/>
      <c r="GW2878" s="134"/>
      <c r="GX2878" s="134"/>
      <c r="GY2878" s="134"/>
      <c r="GZ2878" s="134"/>
      <c r="HA2878" s="134"/>
      <c r="HB2878" s="134"/>
      <c r="HC2878" s="134"/>
      <c r="HD2878" s="134"/>
      <c r="HE2878" s="134"/>
      <c r="HF2878" s="134"/>
      <c r="HG2878" s="134"/>
      <c r="HH2878" s="134"/>
      <c r="HI2878" s="134"/>
      <c r="HJ2878" s="134"/>
      <c r="HK2878" s="134"/>
      <c r="HL2878" s="134"/>
      <c r="HM2878" s="134"/>
      <c r="HN2878" s="134"/>
      <c r="HO2878" s="134"/>
      <c r="HP2878" s="134"/>
      <c r="HQ2878" s="134"/>
      <c r="HR2878" s="134"/>
      <c r="HS2878" s="134"/>
      <c r="HT2878" s="134"/>
      <c r="HU2878" s="134"/>
      <c r="HV2878" s="134"/>
      <c r="HW2878" s="134"/>
      <c r="HX2878" s="134"/>
      <c r="HY2878" s="134"/>
      <c r="HZ2878" s="134"/>
      <c r="IA2878" s="134"/>
      <c r="IB2878" s="134"/>
      <c r="IC2878" s="134"/>
      <c r="ID2878" s="134"/>
      <c r="IE2878" s="134"/>
      <c r="IF2878" s="134"/>
      <c r="IG2878" s="134"/>
      <c r="IH2878" s="134"/>
      <c r="II2878" s="134"/>
      <c r="IJ2878" s="134"/>
      <c r="IK2878" s="134"/>
      <c r="IL2878" s="134"/>
      <c r="IM2878" s="134"/>
    </row>
    <row r="2879" spans="6:247" s="117" customFormat="1" ht="20.100000000000001" customHeight="1" x14ac:dyDescent="0.3">
      <c r="F2879" s="131"/>
      <c r="G2879" s="132"/>
      <c r="H2879" s="133"/>
      <c r="I2879" s="133"/>
      <c r="J2879" s="73"/>
      <c r="K2879" s="79"/>
      <c r="L2879" s="120"/>
      <c r="M2879" s="121"/>
      <c r="N2879" s="122"/>
      <c r="O2879" s="92"/>
      <c r="P2879" s="123"/>
      <c r="Q2879" s="92"/>
      <c r="R2879" s="123"/>
      <c r="S2879" s="92"/>
      <c r="T2879" s="119"/>
      <c r="U2879" s="79"/>
      <c r="V2879" s="123"/>
      <c r="W2879" s="92"/>
      <c r="X2879" s="123"/>
      <c r="Y2879" s="92"/>
      <c r="Z2879" s="123"/>
      <c r="AA2879" s="92"/>
      <c r="AB2879" s="123"/>
      <c r="AC2879" s="92"/>
      <c r="AD2879" s="123"/>
      <c r="AE2879" s="92"/>
      <c r="AF2879" s="123"/>
      <c r="AG2879" s="92"/>
      <c r="AH2879" s="123"/>
      <c r="AI2879" s="92"/>
      <c r="AJ2879" s="123"/>
      <c r="AK2879" s="92"/>
      <c r="AL2879" s="123"/>
      <c r="AM2879" s="92"/>
      <c r="AN2879" s="123"/>
      <c r="AO2879" s="92"/>
      <c r="AP2879" s="123"/>
      <c r="AQ2879" s="92"/>
      <c r="AR2879" s="123"/>
      <c r="AS2879" s="92"/>
      <c r="AT2879" s="123"/>
      <c r="AU2879" s="92"/>
      <c r="AV2879" s="120"/>
      <c r="AW2879" s="92"/>
      <c r="AX2879" s="73"/>
      <c r="AY2879" s="79"/>
      <c r="AZ2879" s="123"/>
      <c r="BA2879" s="92"/>
      <c r="BB2879" s="123"/>
      <c r="BC2879" s="92"/>
      <c r="BD2879" s="123"/>
      <c r="BE2879" s="92"/>
      <c r="BF2879" s="123"/>
      <c r="BG2879" s="92"/>
      <c r="BH2879" s="73"/>
      <c r="BI2879" s="92"/>
      <c r="BJ2879" s="123"/>
      <c r="BK2879" s="92"/>
      <c r="BL2879" s="123"/>
      <c r="BM2879" s="92"/>
      <c r="BN2879" s="123"/>
      <c r="BO2879" s="92"/>
      <c r="BP2879" s="123"/>
      <c r="BQ2879" s="92"/>
      <c r="BR2879" s="123"/>
      <c r="BS2879" s="92"/>
      <c r="BT2879" s="123"/>
      <c r="BU2879" s="92"/>
      <c r="BV2879" s="123"/>
      <c r="BW2879" s="92"/>
      <c r="BX2879" s="123"/>
      <c r="BY2879" s="92"/>
      <c r="BZ2879" s="123"/>
      <c r="CA2879" s="92"/>
      <c r="CB2879" s="123"/>
      <c r="CC2879" s="92"/>
      <c r="CD2879" s="123"/>
      <c r="CE2879" s="92"/>
      <c r="CF2879" s="123"/>
      <c r="CG2879" s="92"/>
      <c r="CH2879" s="123"/>
      <c r="CI2879" s="92"/>
      <c r="CJ2879" s="123"/>
      <c r="CK2879" s="92"/>
      <c r="CL2879" s="123"/>
      <c r="CM2879" s="92"/>
      <c r="CN2879" s="123"/>
      <c r="CO2879" s="92"/>
      <c r="CP2879" s="123"/>
      <c r="CQ2879" s="92"/>
      <c r="CR2879" s="123"/>
      <c r="CS2879" s="92"/>
      <c r="CT2879" s="123"/>
      <c r="CU2879" s="92"/>
      <c r="CV2879" s="123"/>
      <c r="CW2879" s="92"/>
      <c r="CX2879" s="123"/>
      <c r="CY2879" s="92"/>
      <c r="CZ2879" s="123"/>
      <c r="DA2879" s="92"/>
      <c r="DB2879" s="123"/>
      <c r="DC2879" s="92"/>
      <c r="DD2879" s="123"/>
      <c r="DE2879" s="92"/>
      <c r="DF2879" s="123"/>
      <c r="DG2879" s="92"/>
      <c r="DH2879" s="123"/>
      <c r="DI2879" s="92"/>
      <c r="DJ2879" s="123"/>
      <c r="DK2879" s="92"/>
      <c r="DL2879" s="123"/>
      <c r="DM2879" s="92"/>
      <c r="DN2879" s="125"/>
      <c r="DO2879" s="126"/>
      <c r="DP2879" s="125"/>
      <c r="DQ2879" s="126"/>
      <c r="DR2879" s="125"/>
      <c r="DS2879" s="126"/>
      <c r="DT2879" s="127"/>
      <c r="DU2879" s="128"/>
      <c r="DV2879" s="129"/>
      <c r="DW2879" s="128"/>
      <c r="DX2879" s="129"/>
      <c r="DY2879" s="130"/>
      <c r="DZ2879" s="129"/>
      <c r="EA2879" s="128"/>
      <c r="EB2879" s="129"/>
      <c r="EC2879" s="130"/>
      <c r="ED2879" s="134"/>
      <c r="EE2879" s="134"/>
      <c r="EF2879" s="134"/>
      <c r="EG2879" s="134"/>
      <c r="EH2879" s="134"/>
      <c r="EI2879" s="134"/>
      <c r="EJ2879" s="134"/>
      <c r="EK2879" s="134"/>
      <c r="EL2879" s="134"/>
      <c r="EM2879" s="134"/>
      <c r="EN2879" s="134"/>
      <c r="EO2879" s="134"/>
      <c r="EP2879" s="134"/>
      <c r="EQ2879" s="134"/>
      <c r="ER2879" s="134"/>
      <c r="ES2879" s="134"/>
      <c r="ET2879" s="134"/>
      <c r="EU2879" s="134"/>
      <c r="EV2879" s="134"/>
      <c r="EW2879" s="134"/>
      <c r="EX2879" s="134"/>
      <c r="EY2879" s="134"/>
      <c r="EZ2879" s="134"/>
      <c r="FA2879" s="134"/>
      <c r="FB2879" s="134"/>
      <c r="FC2879" s="134"/>
      <c r="FD2879" s="134"/>
      <c r="FE2879" s="134"/>
      <c r="FF2879" s="134"/>
      <c r="FG2879" s="134"/>
      <c r="FH2879" s="134"/>
      <c r="FI2879" s="134"/>
      <c r="FJ2879" s="134"/>
      <c r="FK2879" s="134"/>
      <c r="FL2879" s="134"/>
      <c r="FM2879" s="134"/>
      <c r="FN2879" s="134"/>
      <c r="FO2879" s="134"/>
      <c r="FP2879" s="134"/>
      <c r="FQ2879" s="134"/>
      <c r="FR2879" s="134"/>
      <c r="FS2879" s="134"/>
      <c r="FT2879" s="134"/>
      <c r="FU2879" s="134"/>
      <c r="FV2879" s="134"/>
      <c r="FW2879" s="134"/>
      <c r="FX2879" s="134"/>
      <c r="FY2879" s="134"/>
      <c r="FZ2879" s="134"/>
      <c r="GA2879" s="134"/>
      <c r="GB2879" s="134"/>
      <c r="GC2879" s="134"/>
      <c r="GD2879" s="134"/>
      <c r="GE2879" s="134"/>
      <c r="GF2879" s="134"/>
      <c r="GG2879" s="134"/>
      <c r="GH2879" s="134"/>
      <c r="GI2879" s="134"/>
      <c r="GJ2879" s="134"/>
      <c r="GK2879" s="134"/>
      <c r="GL2879" s="134"/>
      <c r="GM2879" s="134"/>
      <c r="GN2879" s="134"/>
      <c r="GO2879" s="134"/>
      <c r="GP2879" s="134"/>
      <c r="GQ2879" s="134"/>
      <c r="GR2879" s="134"/>
      <c r="GS2879" s="134"/>
      <c r="GT2879" s="134"/>
      <c r="GU2879" s="134"/>
      <c r="GV2879" s="134"/>
      <c r="GW2879" s="134"/>
      <c r="GX2879" s="134"/>
      <c r="GY2879" s="134"/>
      <c r="GZ2879" s="134"/>
      <c r="HA2879" s="134"/>
      <c r="HB2879" s="134"/>
      <c r="HC2879" s="134"/>
      <c r="HD2879" s="134"/>
      <c r="HE2879" s="134"/>
      <c r="HF2879" s="134"/>
      <c r="HG2879" s="134"/>
      <c r="HH2879" s="134"/>
      <c r="HI2879" s="134"/>
      <c r="HJ2879" s="134"/>
      <c r="HK2879" s="134"/>
      <c r="HL2879" s="134"/>
      <c r="HM2879" s="134"/>
      <c r="HN2879" s="134"/>
      <c r="HO2879" s="134"/>
      <c r="HP2879" s="134"/>
      <c r="HQ2879" s="134"/>
      <c r="HR2879" s="134"/>
      <c r="HS2879" s="134"/>
      <c r="HT2879" s="134"/>
      <c r="HU2879" s="134"/>
      <c r="HV2879" s="134"/>
      <c r="HW2879" s="134"/>
      <c r="HX2879" s="134"/>
      <c r="HY2879" s="134"/>
      <c r="HZ2879" s="134"/>
      <c r="IA2879" s="134"/>
      <c r="IB2879" s="134"/>
      <c r="IC2879" s="134"/>
      <c r="ID2879" s="134"/>
      <c r="IE2879" s="134"/>
      <c r="IF2879" s="134"/>
      <c r="IG2879" s="134"/>
      <c r="IH2879" s="134"/>
      <c r="II2879" s="134"/>
      <c r="IJ2879" s="134"/>
      <c r="IK2879" s="134"/>
      <c r="IL2879" s="134"/>
      <c r="IM2879" s="134"/>
    </row>
    <row r="2880" spans="6:247" s="117" customFormat="1" ht="20.100000000000001" customHeight="1" x14ac:dyDescent="0.3">
      <c r="F2880" s="131"/>
      <c r="G2880" s="132"/>
      <c r="H2880" s="133"/>
      <c r="I2880" s="133"/>
      <c r="J2880" s="73"/>
      <c r="K2880" s="79"/>
      <c r="L2880" s="120"/>
      <c r="M2880" s="121"/>
      <c r="N2880" s="122"/>
      <c r="O2880" s="92"/>
      <c r="P2880" s="123"/>
      <c r="Q2880" s="92"/>
      <c r="R2880" s="123"/>
      <c r="S2880" s="92"/>
      <c r="T2880" s="119"/>
      <c r="U2880" s="79"/>
      <c r="V2880" s="123"/>
      <c r="W2880" s="92"/>
      <c r="X2880" s="123"/>
      <c r="Y2880" s="92"/>
      <c r="Z2880" s="123"/>
      <c r="AA2880" s="92"/>
      <c r="AB2880" s="123"/>
      <c r="AC2880" s="92"/>
      <c r="AD2880" s="123"/>
      <c r="AE2880" s="92"/>
      <c r="AF2880" s="123"/>
      <c r="AG2880" s="92"/>
      <c r="AH2880" s="123"/>
      <c r="AI2880" s="92"/>
      <c r="AJ2880" s="123"/>
      <c r="AK2880" s="92"/>
      <c r="AL2880" s="123"/>
      <c r="AM2880" s="92"/>
      <c r="AN2880" s="123"/>
      <c r="AO2880" s="92"/>
      <c r="AP2880" s="123"/>
      <c r="AQ2880" s="92"/>
      <c r="AR2880" s="123"/>
      <c r="AS2880" s="92"/>
      <c r="AT2880" s="123"/>
      <c r="AU2880" s="92"/>
      <c r="AV2880" s="120"/>
      <c r="AW2880" s="92"/>
      <c r="AX2880" s="73"/>
      <c r="AY2880" s="79"/>
      <c r="AZ2880" s="123"/>
      <c r="BA2880" s="92"/>
      <c r="BB2880" s="123"/>
      <c r="BC2880" s="92"/>
      <c r="BD2880" s="123"/>
      <c r="BE2880" s="92"/>
      <c r="BF2880" s="123"/>
      <c r="BG2880" s="92"/>
      <c r="BH2880" s="73"/>
      <c r="BI2880" s="92"/>
      <c r="BJ2880" s="123"/>
      <c r="BK2880" s="92"/>
      <c r="BL2880" s="123"/>
      <c r="BM2880" s="92"/>
      <c r="BN2880" s="123"/>
      <c r="BO2880" s="92"/>
      <c r="BP2880" s="123"/>
      <c r="BQ2880" s="92"/>
      <c r="BR2880" s="123"/>
      <c r="BS2880" s="92"/>
      <c r="BT2880" s="123"/>
      <c r="BU2880" s="92"/>
      <c r="BV2880" s="123"/>
      <c r="BW2880" s="92"/>
      <c r="BX2880" s="123"/>
      <c r="BY2880" s="92"/>
      <c r="BZ2880" s="123"/>
      <c r="CA2880" s="92"/>
      <c r="CB2880" s="123"/>
      <c r="CC2880" s="92"/>
      <c r="CD2880" s="123"/>
      <c r="CE2880" s="92"/>
      <c r="CF2880" s="123"/>
      <c r="CG2880" s="92"/>
      <c r="CH2880" s="123"/>
      <c r="CI2880" s="92"/>
      <c r="CJ2880" s="123"/>
      <c r="CK2880" s="92"/>
      <c r="CL2880" s="123"/>
      <c r="CM2880" s="92"/>
      <c r="CN2880" s="123"/>
      <c r="CO2880" s="92"/>
      <c r="CP2880" s="123"/>
      <c r="CQ2880" s="92"/>
      <c r="CR2880" s="123"/>
      <c r="CS2880" s="92"/>
      <c r="CT2880" s="123"/>
      <c r="CU2880" s="92"/>
      <c r="CV2880" s="123"/>
      <c r="CW2880" s="92"/>
      <c r="CX2880" s="123"/>
      <c r="CY2880" s="92"/>
      <c r="CZ2880" s="123"/>
      <c r="DA2880" s="92"/>
      <c r="DB2880" s="123"/>
      <c r="DC2880" s="92"/>
      <c r="DD2880" s="123"/>
      <c r="DE2880" s="92"/>
      <c r="DF2880" s="123"/>
      <c r="DG2880" s="92"/>
      <c r="DH2880" s="123"/>
      <c r="DI2880" s="92"/>
      <c r="DJ2880" s="123"/>
      <c r="DK2880" s="92"/>
      <c r="DL2880" s="123"/>
      <c r="DM2880" s="92"/>
      <c r="DN2880" s="125"/>
      <c r="DO2880" s="126"/>
      <c r="DP2880" s="125"/>
      <c r="DQ2880" s="126"/>
      <c r="DR2880" s="125"/>
      <c r="DS2880" s="126"/>
      <c r="DT2880" s="127"/>
      <c r="DU2880" s="128"/>
      <c r="DV2880" s="129"/>
      <c r="DW2880" s="128"/>
      <c r="DX2880" s="129"/>
      <c r="DY2880" s="130"/>
      <c r="DZ2880" s="129"/>
      <c r="EA2880" s="128"/>
      <c r="EB2880" s="129"/>
      <c r="EC2880" s="130"/>
      <c r="ED2880" s="134"/>
      <c r="EE2880" s="134"/>
      <c r="EF2880" s="134"/>
      <c r="EG2880" s="134"/>
      <c r="EH2880" s="134"/>
      <c r="EI2880" s="134"/>
      <c r="EJ2880" s="134"/>
      <c r="EK2880" s="134"/>
      <c r="EL2880" s="134"/>
      <c r="EM2880" s="134"/>
      <c r="EN2880" s="134"/>
      <c r="EO2880" s="134"/>
      <c r="EP2880" s="134"/>
      <c r="EQ2880" s="134"/>
      <c r="ER2880" s="134"/>
      <c r="ES2880" s="134"/>
      <c r="ET2880" s="134"/>
      <c r="EU2880" s="134"/>
      <c r="EV2880" s="134"/>
      <c r="EW2880" s="134"/>
      <c r="EX2880" s="134"/>
      <c r="EY2880" s="134"/>
      <c r="EZ2880" s="134"/>
      <c r="FA2880" s="134"/>
      <c r="FB2880" s="134"/>
      <c r="FC2880" s="134"/>
      <c r="FD2880" s="134"/>
      <c r="FE2880" s="134"/>
      <c r="FF2880" s="134"/>
      <c r="FG2880" s="134"/>
      <c r="FH2880" s="134"/>
      <c r="FI2880" s="134"/>
      <c r="FJ2880" s="134"/>
      <c r="FK2880" s="134"/>
      <c r="FL2880" s="134"/>
      <c r="FM2880" s="134"/>
      <c r="FN2880" s="134"/>
      <c r="FO2880" s="134"/>
      <c r="FP2880" s="134"/>
      <c r="FQ2880" s="134"/>
      <c r="FR2880" s="134"/>
      <c r="FS2880" s="134"/>
      <c r="FT2880" s="134"/>
      <c r="FU2880" s="134"/>
      <c r="FV2880" s="134"/>
      <c r="FW2880" s="134"/>
      <c r="FX2880" s="134"/>
      <c r="FY2880" s="134"/>
      <c r="FZ2880" s="134"/>
      <c r="GA2880" s="134"/>
      <c r="GB2880" s="134"/>
      <c r="GC2880" s="134"/>
      <c r="GD2880" s="134"/>
      <c r="GE2880" s="134"/>
      <c r="GF2880" s="134"/>
      <c r="GG2880" s="134"/>
      <c r="GH2880" s="134"/>
      <c r="GI2880" s="134"/>
      <c r="GJ2880" s="134"/>
      <c r="GK2880" s="134"/>
      <c r="GL2880" s="134"/>
      <c r="GM2880" s="134"/>
      <c r="GN2880" s="134"/>
      <c r="GO2880" s="134"/>
      <c r="GP2880" s="134"/>
      <c r="GQ2880" s="134"/>
      <c r="GR2880" s="134"/>
      <c r="GS2880" s="134"/>
      <c r="GT2880" s="134"/>
      <c r="GU2880" s="134"/>
      <c r="GV2880" s="134"/>
      <c r="GW2880" s="134"/>
      <c r="GX2880" s="134"/>
      <c r="GY2880" s="134"/>
      <c r="GZ2880" s="134"/>
      <c r="HA2880" s="134"/>
      <c r="HB2880" s="134"/>
      <c r="HC2880" s="134"/>
      <c r="HD2880" s="134"/>
      <c r="HE2880" s="134"/>
      <c r="HF2880" s="134"/>
      <c r="HG2880" s="134"/>
      <c r="HH2880" s="134"/>
      <c r="HI2880" s="134"/>
      <c r="HJ2880" s="134"/>
      <c r="HK2880" s="134"/>
      <c r="HL2880" s="134"/>
      <c r="HM2880" s="134"/>
      <c r="HN2880" s="134"/>
      <c r="HO2880" s="134"/>
      <c r="HP2880" s="134"/>
      <c r="HQ2880" s="134"/>
      <c r="HR2880" s="134"/>
      <c r="HS2880" s="134"/>
      <c r="HT2880" s="134"/>
      <c r="HU2880" s="134"/>
      <c r="HV2880" s="134"/>
      <c r="HW2880" s="134"/>
      <c r="HX2880" s="134"/>
      <c r="HY2880" s="134"/>
      <c r="HZ2880" s="134"/>
      <c r="IA2880" s="134"/>
      <c r="IB2880" s="134"/>
      <c r="IC2880" s="134"/>
      <c r="ID2880" s="134"/>
      <c r="IE2880" s="134"/>
      <c r="IF2880" s="134"/>
      <c r="IG2880" s="134"/>
      <c r="IH2880" s="134"/>
      <c r="II2880" s="134"/>
      <c r="IJ2880" s="134"/>
      <c r="IK2880" s="134"/>
      <c r="IL2880" s="134"/>
      <c r="IM2880" s="134"/>
    </row>
    <row r="2881" spans="6:247" s="117" customFormat="1" ht="20.100000000000001" customHeight="1" x14ac:dyDescent="0.3">
      <c r="F2881" s="131"/>
      <c r="G2881" s="132"/>
      <c r="H2881" s="133"/>
      <c r="I2881" s="133"/>
      <c r="J2881" s="73"/>
      <c r="K2881" s="79"/>
      <c r="L2881" s="120"/>
      <c r="M2881" s="121"/>
      <c r="N2881" s="122"/>
      <c r="O2881" s="92"/>
      <c r="P2881" s="123"/>
      <c r="Q2881" s="92"/>
      <c r="R2881" s="123"/>
      <c r="S2881" s="92"/>
      <c r="T2881" s="119"/>
      <c r="U2881" s="79"/>
      <c r="V2881" s="123"/>
      <c r="W2881" s="92"/>
      <c r="X2881" s="123"/>
      <c r="Y2881" s="92"/>
      <c r="Z2881" s="123"/>
      <c r="AA2881" s="92"/>
      <c r="AB2881" s="123"/>
      <c r="AC2881" s="92"/>
      <c r="AD2881" s="123"/>
      <c r="AE2881" s="92"/>
      <c r="AF2881" s="123"/>
      <c r="AG2881" s="92"/>
      <c r="AH2881" s="123"/>
      <c r="AI2881" s="92"/>
      <c r="AJ2881" s="123"/>
      <c r="AK2881" s="92"/>
      <c r="AL2881" s="123"/>
      <c r="AM2881" s="92"/>
      <c r="AN2881" s="123"/>
      <c r="AO2881" s="92"/>
      <c r="AP2881" s="123"/>
      <c r="AQ2881" s="92"/>
      <c r="AR2881" s="123"/>
      <c r="AS2881" s="92"/>
      <c r="AT2881" s="123"/>
      <c r="AU2881" s="92"/>
      <c r="AV2881" s="120"/>
      <c r="AW2881" s="92"/>
      <c r="AX2881" s="73"/>
      <c r="AY2881" s="79"/>
      <c r="AZ2881" s="123"/>
      <c r="BA2881" s="92"/>
      <c r="BB2881" s="123"/>
      <c r="BC2881" s="92"/>
      <c r="BD2881" s="123"/>
      <c r="BE2881" s="92"/>
      <c r="BF2881" s="123"/>
      <c r="BG2881" s="92"/>
      <c r="BH2881" s="73"/>
      <c r="BI2881" s="92"/>
      <c r="BJ2881" s="123"/>
      <c r="BK2881" s="92"/>
      <c r="BL2881" s="123"/>
      <c r="BM2881" s="92"/>
      <c r="BN2881" s="123"/>
      <c r="BO2881" s="92"/>
      <c r="BP2881" s="123"/>
      <c r="BQ2881" s="92"/>
      <c r="BR2881" s="123"/>
      <c r="BS2881" s="92"/>
      <c r="BT2881" s="123"/>
      <c r="BU2881" s="92"/>
      <c r="BV2881" s="123"/>
      <c r="BW2881" s="92"/>
      <c r="BX2881" s="123"/>
      <c r="BY2881" s="92"/>
      <c r="BZ2881" s="123"/>
      <c r="CA2881" s="92"/>
      <c r="CB2881" s="123"/>
      <c r="CC2881" s="92"/>
      <c r="CD2881" s="123"/>
      <c r="CE2881" s="92"/>
      <c r="CF2881" s="123"/>
      <c r="CG2881" s="92"/>
      <c r="CH2881" s="123"/>
      <c r="CI2881" s="92"/>
      <c r="CJ2881" s="123"/>
      <c r="CK2881" s="92"/>
      <c r="CL2881" s="123"/>
      <c r="CM2881" s="92"/>
      <c r="CN2881" s="123"/>
      <c r="CO2881" s="92"/>
      <c r="CP2881" s="123"/>
      <c r="CQ2881" s="92"/>
      <c r="CR2881" s="123"/>
      <c r="CS2881" s="92"/>
      <c r="CT2881" s="123"/>
      <c r="CU2881" s="92"/>
      <c r="CV2881" s="123"/>
      <c r="CW2881" s="92"/>
      <c r="CX2881" s="123"/>
      <c r="CY2881" s="92"/>
      <c r="CZ2881" s="123"/>
      <c r="DA2881" s="92"/>
      <c r="DB2881" s="123"/>
      <c r="DC2881" s="92"/>
      <c r="DD2881" s="123"/>
      <c r="DE2881" s="92"/>
      <c r="DF2881" s="123"/>
      <c r="DG2881" s="92"/>
      <c r="DH2881" s="123"/>
      <c r="DI2881" s="92"/>
      <c r="DJ2881" s="123"/>
      <c r="DK2881" s="92"/>
      <c r="DL2881" s="123"/>
      <c r="DM2881" s="92"/>
      <c r="DN2881" s="125"/>
      <c r="DO2881" s="126"/>
      <c r="DP2881" s="125"/>
      <c r="DQ2881" s="126"/>
      <c r="DR2881" s="125"/>
      <c r="DS2881" s="126"/>
      <c r="DT2881" s="127"/>
      <c r="DU2881" s="128"/>
      <c r="DV2881" s="129"/>
      <c r="DW2881" s="128"/>
      <c r="DX2881" s="129"/>
      <c r="DY2881" s="130"/>
      <c r="DZ2881" s="129"/>
      <c r="EA2881" s="128"/>
      <c r="EB2881" s="129"/>
      <c r="EC2881" s="130"/>
      <c r="ED2881" s="134"/>
      <c r="EE2881" s="134"/>
      <c r="EF2881" s="134"/>
      <c r="EG2881" s="134"/>
      <c r="EH2881" s="134"/>
      <c r="EI2881" s="134"/>
      <c r="EJ2881" s="134"/>
      <c r="EK2881" s="134"/>
      <c r="EL2881" s="134"/>
      <c r="EM2881" s="134"/>
      <c r="EN2881" s="134"/>
      <c r="EO2881" s="134"/>
      <c r="EP2881" s="134"/>
      <c r="EQ2881" s="134"/>
      <c r="ER2881" s="134"/>
      <c r="ES2881" s="134"/>
      <c r="ET2881" s="134"/>
      <c r="EU2881" s="134"/>
      <c r="EV2881" s="134"/>
      <c r="EW2881" s="134"/>
      <c r="EX2881" s="134"/>
      <c r="EY2881" s="134"/>
      <c r="EZ2881" s="134"/>
      <c r="FA2881" s="134"/>
      <c r="FB2881" s="134"/>
      <c r="FC2881" s="134"/>
      <c r="FD2881" s="134"/>
      <c r="FE2881" s="134"/>
      <c r="FF2881" s="134"/>
      <c r="FG2881" s="134"/>
      <c r="FH2881" s="134"/>
      <c r="FI2881" s="134"/>
      <c r="FJ2881" s="134"/>
      <c r="FK2881" s="134"/>
      <c r="FL2881" s="134"/>
      <c r="FM2881" s="134"/>
      <c r="FN2881" s="134"/>
      <c r="FO2881" s="134"/>
      <c r="FP2881" s="134"/>
      <c r="FQ2881" s="134"/>
      <c r="FR2881" s="134"/>
      <c r="FS2881" s="134"/>
      <c r="FT2881" s="134"/>
      <c r="FU2881" s="134"/>
      <c r="FV2881" s="134"/>
      <c r="FW2881" s="134"/>
      <c r="FX2881" s="134"/>
      <c r="FY2881" s="134"/>
      <c r="FZ2881" s="134"/>
      <c r="GA2881" s="134"/>
      <c r="GB2881" s="134"/>
      <c r="GC2881" s="134"/>
      <c r="GD2881" s="134"/>
      <c r="GE2881" s="134"/>
      <c r="GF2881" s="134"/>
      <c r="GG2881" s="134"/>
      <c r="GH2881" s="134"/>
      <c r="GI2881" s="134"/>
      <c r="GJ2881" s="134"/>
      <c r="GK2881" s="134"/>
      <c r="GL2881" s="134"/>
      <c r="GM2881" s="134"/>
      <c r="GN2881" s="134"/>
      <c r="GO2881" s="134"/>
      <c r="GP2881" s="134"/>
      <c r="GQ2881" s="134"/>
      <c r="GR2881" s="134"/>
      <c r="GS2881" s="134"/>
      <c r="GT2881" s="134"/>
      <c r="GU2881" s="134"/>
      <c r="GV2881" s="134"/>
      <c r="GW2881" s="134"/>
      <c r="GX2881" s="134"/>
      <c r="GY2881" s="134"/>
      <c r="GZ2881" s="134"/>
      <c r="HA2881" s="134"/>
      <c r="HB2881" s="134"/>
      <c r="HC2881" s="134"/>
      <c r="HD2881" s="134"/>
      <c r="HE2881" s="134"/>
      <c r="HF2881" s="134"/>
      <c r="HG2881" s="134"/>
      <c r="HH2881" s="134"/>
      <c r="HI2881" s="134"/>
      <c r="HJ2881" s="134"/>
      <c r="HK2881" s="134"/>
      <c r="HL2881" s="134"/>
      <c r="HM2881" s="134"/>
      <c r="HN2881" s="134"/>
      <c r="HO2881" s="134"/>
      <c r="HP2881" s="134"/>
      <c r="HQ2881" s="134"/>
      <c r="HR2881" s="134"/>
      <c r="HS2881" s="134"/>
      <c r="HT2881" s="134"/>
      <c r="HU2881" s="134"/>
      <c r="HV2881" s="134"/>
      <c r="HW2881" s="134"/>
      <c r="HX2881" s="134"/>
      <c r="HY2881" s="134"/>
      <c r="HZ2881" s="134"/>
      <c r="IA2881" s="134"/>
      <c r="IB2881" s="134"/>
      <c r="IC2881" s="134"/>
      <c r="ID2881" s="134"/>
      <c r="IE2881" s="134"/>
      <c r="IF2881" s="134"/>
      <c r="IG2881" s="134"/>
      <c r="IH2881" s="134"/>
      <c r="II2881" s="134"/>
      <c r="IJ2881" s="134"/>
      <c r="IK2881" s="134"/>
      <c r="IL2881" s="134"/>
      <c r="IM2881" s="134"/>
    </row>
    <row r="2882" spans="6:247" s="117" customFormat="1" ht="20.100000000000001" customHeight="1" x14ac:dyDescent="0.3">
      <c r="F2882" s="131"/>
      <c r="G2882" s="132"/>
      <c r="H2882" s="133"/>
      <c r="I2882" s="133"/>
      <c r="J2882" s="73"/>
      <c r="K2882" s="79"/>
      <c r="L2882" s="120"/>
      <c r="M2882" s="121"/>
      <c r="N2882" s="122"/>
      <c r="O2882" s="92"/>
      <c r="P2882" s="123"/>
      <c r="Q2882" s="92"/>
      <c r="R2882" s="123"/>
      <c r="S2882" s="92"/>
      <c r="T2882" s="119"/>
      <c r="U2882" s="79"/>
      <c r="V2882" s="123"/>
      <c r="W2882" s="92"/>
      <c r="X2882" s="123"/>
      <c r="Y2882" s="92"/>
      <c r="Z2882" s="123"/>
      <c r="AA2882" s="92"/>
      <c r="AB2882" s="123"/>
      <c r="AC2882" s="92"/>
      <c r="AD2882" s="123"/>
      <c r="AE2882" s="92"/>
      <c r="AF2882" s="123"/>
      <c r="AG2882" s="92"/>
      <c r="AH2882" s="123"/>
      <c r="AI2882" s="92"/>
      <c r="AJ2882" s="123"/>
      <c r="AK2882" s="92"/>
      <c r="AL2882" s="123"/>
      <c r="AM2882" s="92"/>
      <c r="AN2882" s="123"/>
      <c r="AO2882" s="92"/>
      <c r="AP2882" s="123"/>
      <c r="AQ2882" s="92"/>
      <c r="AR2882" s="123"/>
      <c r="AS2882" s="92"/>
      <c r="AT2882" s="123"/>
      <c r="AU2882" s="92"/>
      <c r="AV2882" s="120"/>
      <c r="AW2882" s="92"/>
      <c r="AX2882" s="73"/>
      <c r="AY2882" s="79"/>
      <c r="AZ2882" s="123"/>
      <c r="BA2882" s="92"/>
      <c r="BB2882" s="123"/>
      <c r="BC2882" s="92"/>
      <c r="BD2882" s="123"/>
      <c r="BE2882" s="92"/>
      <c r="BF2882" s="123"/>
      <c r="BG2882" s="92"/>
      <c r="BH2882" s="73"/>
      <c r="BI2882" s="92"/>
      <c r="BJ2882" s="123"/>
      <c r="BK2882" s="92"/>
      <c r="BL2882" s="123"/>
      <c r="BM2882" s="92"/>
      <c r="BN2882" s="123"/>
      <c r="BO2882" s="92"/>
      <c r="BP2882" s="123"/>
      <c r="BQ2882" s="92"/>
      <c r="BR2882" s="123"/>
      <c r="BS2882" s="92"/>
      <c r="BT2882" s="123"/>
      <c r="BU2882" s="92"/>
      <c r="BV2882" s="123"/>
      <c r="BW2882" s="92"/>
      <c r="BX2882" s="123"/>
      <c r="BY2882" s="92"/>
      <c r="BZ2882" s="123"/>
      <c r="CA2882" s="92"/>
      <c r="CB2882" s="123"/>
      <c r="CC2882" s="92"/>
      <c r="CD2882" s="123"/>
      <c r="CE2882" s="92"/>
      <c r="CF2882" s="123"/>
      <c r="CG2882" s="92"/>
      <c r="CH2882" s="123"/>
      <c r="CI2882" s="92"/>
      <c r="CJ2882" s="123"/>
      <c r="CK2882" s="92"/>
      <c r="CL2882" s="123"/>
      <c r="CM2882" s="92"/>
      <c r="CN2882" s="123"/>
      <c r="CO2882" s="92"/>
      <c r="CP2882" s="123"/>
      <c r="CQ2882" s="92"/>
      <c r="CR2882" s="123"/>
      <c r="CS2882" s="92"/>
      <c r="CT2882" s="123"/>
      <c r="CU2882" s="92"/>
      <c r="CV2882" s="123"/>
      <c r="CW2882" s="92"/>
      <c r="CX2882" s="123"/>
      <c r="CY2882" s="92"/>
      <c r="CZ2882" s="123"/>
      <c r="DA2882" s="92"/>
      <c r="DB2882" s="123"/>
      <c r="DC2882" s="92"/>
      <c r="DD2882" s="123"/>
      <c r="DE2882" s="92"/>
      <c r="DF2882" s="123"/>
      <c r="DG2882" s="92"/>
      <c r="DH2882" s="123"/>
      <c r="DI2882" s="92"/>
      <c r="DJ2882" s="123"/>
      <c r="DK2882" s="92"/>
      <c r="DL2882" s="123"/>
      <c r="DM2882" s="92"/>
      <c r="DN2882" s="125"/>
      <c r="DO2882" s="126"/>
      <c r="DP2882" s="125"/>
      <c r="DQ2882" s="126"/>
      <c r="DR2882" s="125"/>
      <c r="DS2882" s="126"/>
      <c r="DT2882" s="127"/>
      <c r="DU2882" s="128"/>
      <c r="DV2882" s="129"/>
      <c r="DW2882" s="128"/>
      <c r="DX2882" s="129"/>
      <c r="DY2882" s="130"/>
      <c r="DZ2882" s="129"/>
      <c r="EA2882" s="128"/>
      <c r="EB2882" s="129"/>
      <c r="EC2882" s="130"/>
      <c r="ED2882" s="134"/>
      <c r="EE2882" s="134"/>
      <c r="EF2882" s="134"/>
      <c r="EG2882" s="134"/>
      <c r="EH2882" s="134"/>
      <c r="EI2882" s="134"/>
      <c r="EJ2882" s="134"/>
      <c r="EK2882" s="134"/>
      <c r="EL2882" s="134"/>
      <c r="EM2882" s="134"/>
      <c r="EN2882" s="134"/>
      <c r="EO2882" s="134"/>
      <c r="EP2882" s="134"/>
      <c r="EQ2882" s="134"/>
      <c r="ER2882" s="134"/>
      <c r="ES2882" s="134"/>
      <c r="ET2882" s="134"/>
      <c r="EU2882" s="134"/>
      <c r="EV2882" s="134"/>
      <c r="EW2882" s="134"/>
      <c r="EX2882" s="134"/>
      <c r="EY2882" s="134"/>
      <c r="EZ2882" s="134"/>
      <c r="FA2882" s="134"/>
      <c r="FB2882" s="134"/>
      <c r="FC2882" s="134"/>
      <c r="FD2882" s="134"/>
      <c r="FE2882" s="134"/>
      <c r="FF2882" s="134"/>
      <c r="FG2882" s="134"/>
      <c r="FH2882" s="134"/>
      <c r="FI2882" s="134"/>
      <c r="FJ2882" s="134"/>
      <c r="FK2882" s="134"/>
      <c r="FL2882" s="134"/>
      <c r="FM2882" s="134"/>
      <c r="FN2882" s="134"/>
      <c r="FO2882" s="134"/>
      <c r="FP2882" s="134"/>
      <c r="FQ2882" s="134"/>
      <c r="FR2882" s="134"/>
      <c r="FS2882" s="134"/>
      <c r="FT2882" s="134"/>
      <c r="FU2882" s="134"/>
      <c r="FV2882" s="134"/>
      <c r="FW2882" s="134"/>
      <c r="FX2882" s="134"/>
      <c r="FY2882" s="134"/>
      <c r="FZ2882" s="134"/>
      <c r="GA2882" s="134"/>
      <c r="GB2882" s="134"/>
      <c r="GC2882" s="134"/>
      <c r="GD2882" s="134"/>
      <c r="GE2882" s="134"/>
      <c r="GF2882" s="134"/>
      <c r="GG2882" s="134"/>
      <c r="GH2882" s="134"/>
      <c r="GI2882" s="134"/>
      <c r="GJ2882" s="134"/>
      <c r="GK2882" s="134"/>
      <c r="GL2882" s="134"/>
      <c r="GM2882" s="134"/>
      <c r="GN2882" s="134"/>
      <c r="GO2882" s="134"/>
      <c r="GP2882" s="134"/>
      <c r="GQ2882" s="134"/>
      <c r="GR2882" s="134"/>
      <c r="GS2882" s="134"/>
      <c r="GT2882" s="134"/>
      <c r="GU2882" s="134"/>
      <c r="GV2882" s="134"/>
      <c r="GW2882" s="134"/>
      <c r="GX2882" s="134"/>
      <c r="GY2882" s="134"/>
      <c r="GZ2882" s="134"/>
      <c r="HA2882" s="134"/>
      <c r="HB2882" s="134"/>
      <c r="HC2882" s="134"/>
      <c r="HD2882" s="134"/>
      <c r="HE2882" s="134"/>
      <c r="HF2882" s="134"/>
      <c r="HG2882" s="134"/>
      <c r="HH2882" s="134"/>
      <c r="HI2882" s="134"/>
      <c r="HJ2882" s="134"/>
      <c r="HK2882" s="134"/>
      <c r="HL2882" s="134"/>
      <c r="HM2882" s="134"/>
      <c r="HN2882" s="134"/>
      <c r="HO2882" s="134"/>
      <c r="HP2882" s="134"/>
      <c r="HQ2882" s="134"/>
      <c r="HR2882" s="134"/>
      <c r="HS2882" s="134"/>
      <c r="HT2882" s="134"/>
      <c r="HU2882" s="134"/>
      <c r="HV2882" s="134"/>
      <c r="HW2882" s="134"/>
      <c r="HX2882" s="134"/>
      <c r="HY2882" s="134"/>
      <c r="HZ2882" s="134"/>
      <c r="IA2882" s="134"/>
      <c r="IB2882" s="134"/>
      <c r="IC2882" s="134"/>
      <c r="ID2882" s="134"/>
      <c r="IE2882" s="134"/>
      <c r="IF2882" s="134"/>
      <c r="IG2882" s="134"/>
      <c r="IH2882" s="134"/>
      <c r="II2882" s="134"/>
      <c r="IJ2882" s="134"/>
      <c r="IK2882" s="134"/>
      <c r="IL2882" s="134"/>
      <c r="IM2882" s="134"/>
    </row>
    <row r="2883" spans="6:247" s="117" customFormat="1" ht="20.100000000000001" customHeight="1" x14ac:dyDescent="0.3">
      <c r="F2883" s="131"/>
      <c r="G2883" s="132"/>
      <c r="H2883" s="133"/>
      <c r="I2883" s="133"/>
      <c r="J2883" s="73"/>
      <c r="K2883" s="79"/>
      <c r="L2883" s="120"/>
      <c r="M2883" s="121"/>
      <c r="N2883" s="122"/>
      <c r="O2883" s="92"/>
      <c r="P2883" s="123"/>
      <c r="Q2883" s="92"/>
      <c r="R2883" s="123"/>
      <c r="S2883" s="92"/>
      <c r="T2883" s="119"/>
      <c r="U2883" s="79"/>
      <c r="V2883" s="123"/>
      <c r="W2883" s="92"/>
      <c r="X2883" s="123"/>
      <c r="Y2883" s="92"/>
      <c r="Z2883" s="123"/>
      <c r="AA2883" s="92"/>
      <c r="AB2883" s="123"/>
      <c r="AC2883" s="92"/>
      <c r="AD2883" s="123"/>
      <c r="AE2883" s="92"/>
      <c r="AF2883" s="123"/>
      <c r="AG2883" s="92"/>
      <c r="AH2883" s="123"/>
      <c r="AI2883" s="92"/>
      <c r="AJ2883" s="123"/>
      <c r="AK2883" s="92"/>
      <c r="AL2883" s="123"/>
      <c r="AM2883" s="92"/>
      <c r="AN2883" s="123"/>
      <c r="AO2883" s="92"/>
      <c r="AP2883" s="123"/>
      <c r="AQ2883" s="92"/>
      <c r="AR2883" s="123"/>
      <c r="AS2883" s="92"/>
      <c r="AT2883" s="123"/>
      <c r="AU2883" s="92"/>
      <c r="AV2883" s="120"/>
      <c r="AW2883" s="92"/>
      <c r="AX2883" s="73"/>
      <c r="AY2883" s="79"/>
      <c r="AZ2883" s="123"/>
      <c r="BA2883" s="92"/>
      <c r="BB2883" s="123"/>
      <c r="BC2883" s="92"/>
      <c r="BD2883" s="123"/>
      <c r="BE2883" s="92"/>
      <c r="BF2883" s="123"/>
      <c r="BG2883" s="92"/>
      <c r="BH2883" s="73"/>
      <c r="BI2883" s="92"/>
      <c r="BJ2883" s="123"/>
      <c r="BK2883" s="92"/>
      <c r="BL2883" s="123"/>
      <c r="BM2883" s="92"/>
      <c r="BN2883" s="123"/>
      <c r="BO2883" s="92"/>
      <c r="BP2883" s="123"/>
      <c r="BQ2883" s="92"/>
      <c r="BR2883" s="123"/>
      <c r="BS2883" s="92"/>
      <c r="BT2883" s="123"/>
      <c r="BU2883" s="92"/>
      <c r="BV2883" s="123"/>
      <c r="BW2883" s="92"/>
      <c r="BX2883" s="123"/>
      <c r="BY2883" s="92"/>
      <c r="BZ2883" s="123"/>
      <c r="CA2883" s="92"/>
      <c r="CB2883" s="123"/>
      <c r="CC2883" s="92"/>
      <c r="CD2883" s="123"/>
      <c r="CE2883" s="92"/>
      <c r="CF2883" s="123"/>
      <c r="CG2883" s="92"/>
      <c r="CH2883" s="123"/>
      <c r="CI2883" s="92"/>
      <c r="CJ2883" s="123"/>
      <c r="CK2883" s="92"/>
      <c r="CL2883" s="123"/>
      <c r="CM2883" s="92"/>
      <c r="CN2883" s="123"/>
      <c r="CO2883" s="92"/>
      <c r="CP2883" s="123"/>
      <c r="CQ2883" s="92"/>
      <c r="CR2883" s="123"/>
      <c r="CS2883" s="92"/>
      <c r="CT2883" s="123"/>
      <c r="CU2883" s="92"/>
      <c r="CV2883" s="123"/>
      <c r="CW2883" s="92"/>
      <c r="CX2883" s="123"/>
      <c r="CY2883" s="92"/>
      <c r="CZ2883" s="123"/>
      <c r="DA2883" s="92"/>
      <c r="DB2883" s="123"/>
      <c r="DC2883" s="92"/>
      <c r="DD2883" s="123"/>
      <c r="DE2883" s="92"/>
      <c r="DF2883" s="123"/>
      <c r="DG2883" s="92"/>
      <c r="DH2883" s="123"/>
      <c r="DI2883" s="92"/>
      <c r="DJ2883" s="123"/>
      <c r="DK2883" s="92"/>
      <c r="DL2883" s="123"/>
      <c r="DM2883" s="92"/>
      <c r="DN2883" s="125"/>
      <c r="DO2883" s="126"/>
      <c r="DP2883" s="125"/>
      <c r="DQ2883" s="126"/>
      <c r="DR2883" s="125"/>
      <c r="DS2883" s="126"/>
      <c r="DT2883" s="127"/>
      <c r="DU2883" s="128"/>
      <c r="DV2883" s="129"/>
      <c r="DW2883" s="128"/>
      <c r="DX2883" s="129"/>
      <c r="DY2883" s="130"/>
      <c r="DZ2883" s="129"/>
      <c r="EA2883" s="128"/>
      <c r="EB2883" s="129"/>
      <c r="EC2883" s="130"/>
      <c r="ED2883" s="134"/>
      <c r="EE2883" s="134"/>
      <c r="EF2883" s="134"/>
      <c r="EG2883" s="134"/>
      <c r="EH2883" s="134"/>
      <c r="EI2883" s="134"/>
      <c r="EJ2883" s="134"/>
      <c r="EK2883" s="134"/>
      <c r="EL2883" s="134"/>
      <c r="EM2883" s="134"/>
      <c r="EN2883" s="134"/>
      <c r="EO2883" s="134"/>
      <c r="EP2883" s="134"/>
      <c r="EQ2883" s="134"/>
      <c r="ER2883" s="134"/>
      <c r="ES2883" s="134"/>
      <c r="ET2883" s="134"/>
      <c r="EU2883" s="134"/>
      <c r="EV2883" s="134"/>
      <c r="EW2883" s="134"/>
      <c r="EX2883" s="134"/>
      <c r="EY2883" s="134"/>
      <c r="EZ2883" s="134"/>
      <c r="FA2883" s="134"/>
      <c r="FB2883" s="134"/>
      <c r="FC2883" s="134"/>
      <c r="FD2883" s="134"/>
      <c r="FE2883" s="134"/>
      <c r="FF2883" s="134"/>
      <c r="FG2883" s="134"/>
      <c r="FH2883" s="134"/>
      <c r="FI2883" s="134"/>
      <c r="FJ2883" s="134"/>
      <c r="FK2883" s="134"/>
      <c r="FL2883" s="134"/>
      <c r="FM2883" s="134"/>
      <c r="FN2883" s="134"/>
      <c r="FO2883" s="134"/>
      <c r="FP2883" s="134"/>
      <c r="FQ2883" s="134"/>
      <c r="FR2883" s="134"/>
      <c r="FS2883" s="134"/>
      <c r="FT2883" s="134"/>
      <c r="FU2883" s="134"/>
      <c r="FV2883" s="134"/>
      <c r="FW2883" s="134"/>
      <c r="FX2883" s="134"/>
      <c r="FY2883" s="134"/>
      <c r="FZ2883" s="134"/>
      <c r="GA2883" s="134"/>
      <c r="GB2883" s="134"/>
      <c r="GC2883" s="134"/>
      <c r="GD2883" s="134"/>
      <c r="GE2883" s="134"/>
      <c r="GF2883" s="134"/>
      <c r="GG2883" s="134"/>
      <c r="GH2883" s="134"/>
      <c r="GI2883" s="134"/>
      <c r="GJ2883" s="134"/>
      <c r="GK2883" s="134"/>
      <c r="GL2883" s="134"/>
      <c r="GM2883" s="134"/>
      <c r="GN2883" s="134"/>
      <c r="GO2883" s="134"/>
      <c r="GP2883" s="134"/>
      <c r="GQ2883" s="134"/>
      <c r="GR2883" s="134"/>
      <c r="GS2883" s="134"/>
      <c r="GT2883" s="134"/>
      <c r="GU2883" s="134"/>
      <c r="GV2883" s="134"/>
      <c r="GW2883" s="134"/>
      <c r="GX2883" s="134"/>
      <c r="GY2883" s="134"/>
      <c r="GZ2883" s="134"/>
      <c r="HA2883" s="134"/>
      <c r="HB2883" s="134"/>
      <c r="HC2883" s="134"/>
      <c r="HD2883" s="134"/>
      <c r="HE2883" s="134"/>
      <c r="HF2883" s="134"/>
      <c r="HG2883" s="134"/>
      <c r="HH2883" s="134"/>
      <c r="HI2883" s="134"/>
      <c r="HJ2883" s="134"/>
      <c r="HK2883" s="134"/>
      <c r="HL2883" s="134"/>
      <c r="HM2883" s="134"/>
      <c r="HN2883" s="134"/>
      <c r="HO2883" s="134"/>
      <c r="HP2883" s="134"/>
      <c r="HQ2883" s="134"/>
      <c r="HR2883" s="134"/>
      <c r="HS2883" s="134"/>
      <c r="HT2883" s="134"/>
      <c r="HU2883" s="134"/>
      <c r="HV2883" s="134"/>
      <c r="HW2883" s="134"/>
      <c r="HX2883" s="134"/>
      <c r="HY2883" s="134"/>
      <c r="HZ2883" s="134"/>
      <c r="IA2883" s="134"/>
      <c r="IB2883" s="134"/>
      <c r="IC2883" s="134"/>
      <c r="ID2883" s="134"/>
      <c r="IE2883" s="134"/>
      <c r="IF2883" s="134"/>
      <c r="IG2883" s="134"/>
      <c r="IH2883" s="134"/>
      <c r="II2883" s="134"/>
      <c r="IJ2883" s="134"/>
      <c r="IK2883" s="134"/>
      <c r="IL2883" s="134"/>
      <c r="IM2883" s="134"/>
    </row>
    <row r="2884" spans="6:247" s="117" customFormat="1" ht="20.100000000000001" customHeight="1" x14ac:dyDescent="0.3">
      <c r="F2884" s="131"/>
      <c r="G2884" s="132"/>
      <c r="H2884" s="133"/>
      <c r="I2884" s="133"/>
      <c r="J2884" s="73"/>
      <c r="K2884" s="79"/>
      <c r="L2884" s="120"/>
      <c r="M2884" s="121"/>
      <c r="N2884" s="122"/>
      <c r="O2884" s="92"/>
      <c r="P2884" s="123"/>
      <c r="Q2884" s="92"/>
      <c r="R2884" s="123"/>
      <c r="S2884" s="92"/>
      <c r="T2884" s="119"/>
      <c r="U2884" s="79"/>
      <c r="V2884" s="123"/>
      <c r="W2884" s="92"/>
      <c r="X2884" s="123"/>
      <c r="Y2884" s="92"/>
      <c r="Z2884" s="123"/>
      <c r="AA2884" s="92"/>
      <c r="AB2884" s="123"/>
      <c r="AC2884" s="92"/>
      <c r="AD2884" s="123"/>
      <c r="AE2884" s="92"/>
      <c r="AF2884" s="123"/>
      <c r="AG2884" s="92"/>
      <c r="AH2884" s="123"/>
      <c r="AI2884" s="92"/>
      <c r="AJ2884" s="123"/>
      <c r="AK2884" s="92"/>
      <c r="AL2884" s="123"/>
      <c r="AM2884" s="92"/>
      <c r="AN2884" s="123"/>
      <c r="AO2884" s="92"/>
      <c r="AP2884" s="123"/>
      <c r="AQ2884" s="92"/>
      <c r="AR2884" s="123"/>
      <c r="AS2884" s="92"/>
      <c r="AT2884" s="123"/>
      <c r="AU2884" s="92"/>
      <c r="AV2884" s="120"/>
      <c r="AW2884" s="92"/>
      <c r="AX2884" s="73"/>
      <c r="AY2884" s="79"/>
      <c r="AZ2884" s="123"/>
      <c r="BA2884" s="92"/>
      <c r="BB2884" s="123"/>
      <c r="BC2884" s="92"/>
      <c r="BD2884" s="123"/>
      <c r="BE2884" s="92"/>
      <c r="BF2884" s="123"/>
      <c r="BG2884" s="92"/>
      <c r="BH2884" s="73"/>
      <c r="BI2884" s="92"/>
      <c r="BJ2884" s="123"/>
      <c r="BK2884" s="92"/>
      <c r="BL2884" s="123"/>
      <c r="BM2884" s="92"/>
      <c r="BN2884" s="123"/>
      <c r="BO2884" s="92"/>
      <c r="BP2884" s="123"/>
      <c r="BQ2884" s="92"/>
      <c r="BR2884" s="123"/>
      <c r="BS2884" s="92"/>
      <c r="BT2884" s="123"/>
      <c r="BU2884" s="92"/>
      <c r="BV2884" s="123"/>
      <c r="BW2884" s="92"/>
      <c r="BX2884" s="123"/>
      <c r="BY2884" s="92"/>
      <c r="BZ2884" s="123"/>
      <c r="CA2884" s="92"/>
      <c r="CB2884" s="123"/>
      <c r="CC2884" s="92"/>
      <c r="CD2884" s="123"/>
      <c r="CE2884" s="92"/>
      <c r="CF2884" s="123"/>
      <c r="CG2884" s="92"/>
      <c r="CH2884" s="123"/>
      <c r="CI2884" s="92"/>
      <c r="CJ2884" s="123"/>
      <c r="CK2884" s="92"/>
      <c r="CL2884" s="123"/>
      <c r="CM2884" s="92"/>
      <c r="CN2884" s="123"/>
      <c r="CO2884" s="92"/>
      <c r="CP2884" s="123"/>
      <c r="CQ2884" s="92"/>
      <c r="CR2884" s="123"/>
      <c r="CS2884" s="92"/>
      <c r="CT2884" s="123"/>
      <c r="CU2884" s="92"/>
      <c r="CV2884" s="123"/>
      <c r="CW2884" s="92"/>
      <c r="CX2884" s="123"/>
      <c r="CY2884" s="92"/>
      <c r="CZ2884" s="123"/>
      <c r="DA2884" s="92"/>
      <c r="DB2884" s="123"/>
      <c r="DC2884" s="92"/>
      <c r="DD2884" s="123"/>
      <c r="DE2884" s="92"/>
      <c r="DF2884" s="123"/>
      <c r="DG2884" s="92"/>
      <c r="DH2884" s="123"/>
      <c r="DI2884" s="92"/>
      <c r="DJ2884" s="123"/>
      <c r="DK2884" s="92"/>
      <c r="DL2884" s="123"/>
      <c r="DM2884" s="92"/>
      <c r="DN2884" s="125"/>
      <c r="DO2884" s="126"/>
      <c r="DP2884" s="125"/>
      <c r="DQ2884" s="126"/>
      <c r="DR2884" s="125"/>
      <c r="DS2884" s="126"/>
      <c r="DT2884" s="127"/>
      <c r="DU2884" s="128"/>
      <c r="DV2884" s="129"/>
      <c r="DW2884" s="128"/>
      <c r="DX2884" s="129"/>
      <c r="DY2884" s="130"/>
      <c r="DZ2884" s="129"/>
      <c r="EA2884" s="128"/>
      <c r="EB2884" s="129"/>
      <c r="EC2884" s="130"/>
      <c r="ED2884" s="134"/>
      <c r="EE2884" s="134"/>
      <c r="EF2884" s="134"/>
      <c r="EG2884" s="134"/>
      <c r="EH2884" s="134"/>
      <c r="EI2884" s="134"/>
      <c r="EJ2884" s="134"/>
      <c r="EK2884" s="134"/>
      <c r="EL2884" s="134"/>
      <c r="EM2884" s="134"/>
      <c r="EN2884" s="134"/>
      <c r="EO2884" s="134"/>
      <c r="EP2884" s="134"/>
      <c r="EQ2884" s="134"/>
      <c r="ER2884" s="134"/>
      <c r="ES2884" s="134"/>
      <c r="ET2884" s="134"/>
      <c r="EU2884" s="134"/>
      <c r="EV2884" s="134"/>
      <c r="EW2884" s="134"/>
      <c r="EX2884" s="134"/>
      <c r="EY2884" s="134"/>
      <c r="EZ2884" s="134"/>
      <c r="FA2884" s="134"/>
      <c r="FB2884" s="134"/>
      <c r="FC2884" s="134"/>
      <c r="FD2884" s="134"/>
      <c r="FE2884" s="134"/>
      <c r="FF2884" s="134"/>
      <c r="FG2884" s="134"/>
      <c r="FH2884" s="134"/>
      <c r="FI2884" s="134"/>
      <c r="FJ2884" s="134"/>
      <c r="FK2884" s="134"/>
      <c r="FL2884" s="134"/>
      <c r="FM2884" s="134"/>
      <c r="FN2884" s="134"/>
      <c r="FO2884" s="134"/>
      <c r="FP2884" s="134"/>
      <c r="FQ2884" s="134"/>
      <c r="FR2884" s="134"/>
      <c r="FS2884" s="134"/>
      <c r="FT2884" s="134"/>
      <c r="FU2884" s="134"/>
      <c r="FV2884" s="134"/>
      <c r="FW2884" s="134"/>
      <c r="FX2884" s="134"/>
      <c r="FY2884" s="134"/>
      <c r="FZ2884" s="134"/>
      <c r="GA2884" s="134"/>
      <c r="GB2884" s="134"/>
      <c r="GC2884" s="134"/>
      <c r="GD2884" s="134"/>
      <c r="GE2884" s="134"/>
      <c r="GF2884" s="134"/>
      <c r="GG2884" s="134"/>
      <c r="GH2884" s="134"/>
      <c r="GI2884" s="134"/>
      <c r="GJ2884" s="134"/>
      <c r="GK2884" s="134"/>
      <c r="GL2884" s="134"/>
      <c r="GM2884" s="134"/>
      <c r="GN2884" s="134"/>
      <c r="GO2884" s="134"/>
      <c r="GP2884" s="134"/>
      <c r="GQ2884" s="134"/>
      <c r="GR2884" s="134"/>
      <c r="GS2884" s="134"/>
      <c r="GT2884" s="134"/>
      <c r="GU2884" s="134"/>
      <c r="GV2884" s="134"/>
      <c r="GW2884" s="134"/>
      <c r="GX2884" s="134"/>
      <c r="GY2884" s="134"/>
      <c r="GZ2884" s="134"/>
      <c r="HA2884" s="134"/>
      <c r="HB2884" s="134"/>
      <c r="HC2884" s="134"/>
      <c r="HD2884" s="134"/>
      <c r="HE2884" s="134"/>
      <c r="HF2884" s="134"/>
      <c r="HG2884" s="134"/>
      <c r="HH2884" s="134"/>
      <c r="HI2884" s="134"/>
      <c r="HJ2884" s="134"/>
      <c r="HK2884" s="134"/>
      <c r="HL2884" s="134"/>
      <c r="HM2884" s="134"/>
      <c r="HN2884" s="134"/>
      <c r="HO2884" s="134"/>
      <c r="HP2884" s="134"/>
      <c r="HQ2884" s="134"/>
      <c r="HR2884" s="134"/>
      <c r="HS2884" s="134"/>
      <c r="HT2884" s="134"/>
      <c r="HU2884" s="134"/>
      <c r="HV2884" s="134"/>
      <c r="HW2884" s="134"/>
      <c r="HX2884" s="134"/>
      <c r="HY2884" s="134"/>
      <c r="HZ2884" s="134"/>
      <c r="IA2884" s="134"/>
      <c r="IB2884" s="134"/>
      <c r="IC2884" s="134"/>
      <c r="ID2884" s="134"/>
      <c r="IE2884" s="134"/>
      <c r="IF2884" s="134"/>
      <c r="IG2884" s="134"/>
      <c r="IH2884" s="134"/>
      <c r="II2884" s="134"/>
      <c r="IJ2884" s="134"/>
      <c r="IK2884" s="134"/>
      <c r="IL2884" s="134"/>
      <c r="IM2884" s="134"/>
    </row>
    <row r="2885" spans="6:247" s="117" customFormat="1" ht="20.100000000000001" customHeight="1" x14ac:dyDescent="0.3">
      <c r="F2885" s="131"/>
      <c r="G2885" s="132"/>
      <c r="H2885" s="133"/>
      <c r="I2885" s="133"/>
      <c r="J2885" s="73"/>
      <c r="K2885" s="79"/>
      <c r="L2885" s="120"/>
      <c r="M2885" s="121"/>
      <c r="N2885" s="122"/>
      <c r="O2885" s="92"/>
      <c r="P2885" s="123"/>
      <c r="Q2885" s="92"/>
      <c r="R2885" s="123"/>
      <c r="S2885" s="92"/>
      <c r="T2885" s="119"/>
      <c r="U2885" s="79"/>
      <c r="V2885" s="123"/>
      <c r="W2885" s="92"/>
      <c r="X2885" s="123"/>
      <c r="Y2885" s="92"/>
      <c r="Z2885" s="123"/>
      <c r="AA2885" s="92"/>
      <c r="AB2885" s="123"/>
      <c r="AC2885" s="92"/>
      <c r="AD2885" s="123"/>
      <c r="AE2885" s="92"/>
      <c r="AF2885" s="123"/>
      <c r="AG2885" s="92"/>
      <c r="AH2885" s="123"/>
      <c r="AI2885" s="92"/>
      <c r="AJ2885" s="123"/>
      <c r="AK2885" s="92"/>
      <c r="AL2885" s="123"/>
      <c r="AM2885" s="92"/>
      <c r="AN2885" s="123"/>
      <c r="AO2885" s="92"/>
      <c r="AP2885" s="123"/>
      <c r="AQ2885" s="92"/>
      <c r="AR2885" s="123"/>
      <c r="AS2885" s="92"/>
      <c r="AT2885" s="123"/>
      <c r="AU2885" s="92"/>
      <c r="AV2885" s="120"/>
      <c r="AW2885" s="92"/>
      <c r="AX2885" s="73"/>
      <c r="AY2885" s="79"/>
      <c r="AZ2885" s="123"/>
      <c r="BA2885" s="92"/>
      <c r="BB2885" s="123"/>
      <c r="BC2885" s="92"/>
      <c r="BD2885" s="123"/>
      <c r="BE2885" s="92"/>
      <c r="BF2885" s="123"/>
      <c r="BG2885" s="92"/>
      <c r="BH2885" s="73"/>
      <c r="BI2885" s="92"/>
      <c r="BJ2885" s="123"/>
      <c r="BK2885" s="92"/>
      <c r="BL2885" s="123"/>
      <c r="BM2885" s="92"/>
      <c r="BN2885" s="123"/>
      <c r="BO2885" s="92"/>
      <c r="BP2885" s="123"/>
      <c r="BQ2885" s="92"/>
      <c r="BR2885" s="123"/>
      <c r="BS2885" s="92"/>
      <c r="BT2885" s="123"/>
      <c r="BU2885" s="92"/>
      <c r="BV2885" s="123"/>
      <c r="BW2885" s="92"/>
      <c r="BX2885" s="123"/>
      <c r="BY2885" s="92"/>
      <c r="BZ2885" s="123"/>
      <c r="CA2885" s="92"/>
      <c r="CB2885" s="123"/>
      <c r="CC2885" s="92"/>
      <c r="CD2885" s="123"/>
      <c r="CE2885" s="92"/>
      <c r="CF2885" s="123"/>
      <c r="CG2885" s="92"/>
      <c r="CH2885" s="123"/>
      <c r="CI2885" s="92"/>
      <c r="CJ2885" s="123"/>
      <c r="CK2885" s="92"/>
      <c r="CL2885" s="123"/>
      <c r="CM2885" s="92"/>
      <c r="CN2885" s="123"/>
      <c r="CO2885" s="92"/>
      <c r="CP2885" s="123"/>
      <c r="CQ2885" s="92"/>
      <c r="CR2885" s="123"/>
      <c r="CS2885" s="92"/>
      <c r="CT2885" s="123"/>
      <c r="CU2885" s="92"/>
      <c r="CV2885" s="123"/>
      <c r="CW2885" s="92"/>
      <c r="CX2885" s="123"/>
      <c r="CY2885" s="92"/>
      <c r="CZ2885" s="123"/>
      <c r="DA2885" s="92"/>
      <c r="DB2885" s="123"/>
      <c r="DC2885" s="92"/>
      <c r="DD2885" s="123"/>
      <c r="DE2885" s="92"/>
      <c r="DF2885" s="123"/>
      <c r="DG2885" s="92"/>
      <c r="DH2885" s="123"/>
      <c r="DI2885" s="92"/>
      <c r="DJ2885" s="123"/>
      <c r="DK2885" s="92"/>
      <c r="DL2885" s="123"/>
      <c r="DM2885" s="92"/>
      <c r="DN2885" s="125"/>
      <c r="DO2885" s="126"/>
      <c r="DP2885" s="125"/>
      <c r="DQ2885" s="126"/>
      <c r="DR2885" s="125"/>
      <c r="DS2885" s="126"/>
      <c r="DT2885" s="127"/>
      <c r="DU2885" s="128"/>
      <c r="DV2885" s="129"/>
      <c r="DW2885" s="128"/>
      <c r="DX2885" s="129"/>
      <c r="DY2885" s="130"/>
      <c r="DZ2885" s="129"/>
      <c r="EA2885" s="128"/>
      <c r="EB2885" s="129"/>
      <c r="EC2885" s="130"/>
      <c r="ED2885" s="134"/>
      <c r="EE2885" s="134"/>
      <c r="EF2885" s="134"/>
      <c r="EG2885" s="134"/>
      <c r="EH2885" s="134"/>
      <c r="EI2885" s="134"/>
      <c r="EJ2885" s="134"/>
      <c r="EK2885" s="134"/>
      <c r="EL2885" s="134"/>
      <c r="EM2885" s="134"/>
      <c r="EN2885" s="134"/>
      <c r="EO2885" s="134"/>
      <c r="EP2885" s="134"/>
      <c r="EQ2885" s="134"/>
      <c r="ER2885" s="134"/>
      <c r="ES2885" s="134"/>
      <c r="ET2885" s="134"/>
      <c r="EU2885" s="134"/>
      <c r="EV2885" s="134"/>
      <c r="EW2885" s="134"/>
      <c r="EX2885" s="134"/>
      <c r="EY2885" s="134"/>
      <c r="EZ2885" s="134"/>
      <c r="FA2885" s="134"/>
      <c r="FB2885" s="134"/>
      <c r="FC2885" s="134"/>
      <c r="FD2885" s="134"/>
      <c r="FE2885" s="134"/>
      <c r="FF2885" s="134"/>
      <c r="FG2885" s="134"/>
      <c r="FH2885" s="134"/>
      <c r="FI2885" s="134"/>
      <c r="FJ2885" s="134"/>
      <c r="FK2885" s="134"/>
      <c r="FL2885" s="134"/>
      <c r="FM2885" s="134"/>
      <c r="FN2885" s="134"/>
      <c r="FO2885" s="134"/>
      <c r="FP2885" s="134"/>
      <c r="FQ2885" s="134"/>
      <c r="FR2885" s="134"/>
      <c r="FS2885" s="134"/>
      <c r="FT2885" s="134"/>
      <c r="FU2885" s="134"/>
      <c r="FV2885" s="134"/>
      <c r="FW2885" s="134"/>
      <c r="FX2885" s="134"/>
      <c r="FY2885" s="134"/>
      <c r="FZ2885" s="134"/>
      <c r="GA2885" s="134"/>
      <c r="GB2885" s="134"/>
      <c r="GC2885" s="134"/>
      <c r="GD2885" s="134"/>
      <c r="GE2885" s="134"/>
      <c r="GF2885" s="134"/>
      <c r="GG2885" s="134"/>
      <c r="GH2885" s="134"/>
      <c r="GI2885" s="134"/>
      <c r="GJ2885" s="134"/>
      <c r="GK2885" s="134"/>
      <c r="GL2885" s="134"/>
      <c r="GM2885" s="134"/>
      <c r="GN2885" s="134"/>
      <c r="GO2885" s="134"/>
      <c r="GP2885" s="134"/>
      <c r="GQ2885" s="134"/>
      <c r="GR2885" s="134"/>
      <c r="GS2885" s="134"/>
      <c r="GT2885" s="134"/>
      <c r="GU2885" s="134"/>
      <c r="GV2885" s="134"/>
      <c r="GW2885" s="134"/>
      <c r="GX2885" s="134"/>
      <c r="GY2885" s="134"/>
      <c r="GZ2885" s="134"/>
      <c r="HA2885" s="134"/>
      <c r="HB2885" s="134"/>
      <c r="HC2885" s="134"/>
      <c r="HD2885" s="134"/>
      <c r="HE2885" s="134"/>
      <c r="HF2885" s="134"/>
      <c r="HG2885" s="134"/>
      <c r="HH2885" s="134"/>
      <c r="HI2885" s="134"/>
      <c r="HJ2885" s="134"/>
      <c r="HK2885" s="134"/>
      <c r="HL2885" s="134"/>
      <c r="HM2885" s="134"/>
      <c r="HN2885" s="134"/>
      <c r="HO2885" s="134"/>
      <c r="HP2885" s="134"/>
      <c r="HQ2885" s="134"/>
      <c r="HR2885" s="134"/>
      <c r="HS2885" s="134"/>
      <c r="HT2885" s="134"/>
      <c r="HU2885" s="134"/>
      <c r="HV2885" s="134"/>
      <c r="HW2885" s="134"/>
      <c r="HX2885" s="134"/>
      <c r="HY2885" s="134"/>
      <c r="HZ2885" s="134"/>
      <c r="IA2885" s="134"/>
      <c r="IB2885" s="134"/>
      <c r="IC2885" s="134"/>
      <c r="ID2885" s="134"/>
      <c r="IE2885" s="134"/>
      <c r="IF2885" s="134"/>
      <c r="IG2885" s="134"/>
      <c r="IH2885" s="134"/>
      <c r="II2885" s="134"/>
      <c r="IJ2885" s="134"/>
      <c r="IK2885" s="134"/>
      <c r="IL2885" s="134"/>
      <c r="IM2885" s="134"/>
    </row>
    <row r="2886" spans="6:247" s="117" customFormat="1" ht="20.100000000000001" customHeight="1" x14ac:dyDescent="0.3">
      <c r="F2886" s="131"/>
      <c r="G2886" s="132"/>
      <c r="H2886" s="133"/>
      <c r="I2886" s="133"/>
      <c r="J2886" s="73"/>
      <c r="K2886" s="79"/>
      <c r="L2886" s="120"/>
      <c r="M2886" s="121"/>
      <c r="N2886" s="122"/>
      <c r="O2886" s="92"/>
      <c r="P2886" s="123"/>
      <c r="Q2886" s="92"/>
      <c r="R2886" s="123"/>
      <c r="S2886" s="92"/>
      <c r="T2886" s="119"/>
      <c r="U2886" s="79"/>
      <c r="V2886" s="123"/>
      <c r="W2886" s="92"/>
      <c r="X2886" s="123"/>
      <c r="Y2886" s="92"/>
      <c r="Z2886" s="123"/>
      <c r="AA2886" s="92"/>
      <c r="AB2886" s="123"/>
      <c r="AC2886" s="92"/>
      <c r="AD2886" s="123"/>
      <c r="AE2886" s="92"/>
      <c r="AF2886" s="123"/>
      <c r="AG2886" s="92"/>
      <c r="AH2886" s="123"/>
      <c r="AI2886" s="92"/>
      <c r="AJ2886" s="123"/>
      <c r="AK2886" s="92"/>
      <c r="AL2886" s="123"/>
      <c r="AM2886" s="92"/>
      <c r="AN2886" s="123"/>
      <c r="AO2886" s="92"/>
      <c r="AP2886" s="123"/>
      <c r="AQ2886" s="92"/>
      <c r="AR2886" s="123"/>
      <c r="AS2886" s="92"/>
      <c r="AT2886" s="123"/>
      <c r="AU2886" s="92"/>
      <c r="AV2886" s="120"/>
      <c r="AW2886" s="92"/>
      <c r="AX2886" s="73"/>
      <c r="AY2886" s="79"/>
      <c r="AZ2886" s="123"/>
      <c r="BA2886" s="92"/>
      <c r="BB2886" s="123"/>
      <c r="BC2886" s="92"/>
      <c r="BD2886" s="123"/>
      <c r="BE2886" s="92"/>
      <c r="BF2886" s="123"/>
      <c r="BG2886" s="92"/>
      <c r="BH2886" s="73"/>
      <c r="BI2886" s="92"/>
      <c r="BJ2886" s="123"/>
      <c r="BK2886" s="92"/>
      <c r="BL2886" s="123"/>
      <c r="BM2886" s="92"/>
      <c r="BN2886" s="123"/>
      <c r="BO2886" s="92"/>
      <c r="BP2886" s="123"/>
      <c r="BQ2886" s="92"/>
      <c r="BR2886" s="123"/>
      <c r="BS2886" s="92"/>
      <c r="BT2886" s="123"/>
      <c r="BU2886" s="92"/>
      <c r="BV2886" s="123"/>
      <c r="BW2886" s="92"/>
      <c r="BX2886" s="123"/>
      <c r="BY2886" s="92"/>
      <c r="BZ2886" s="123"/>
      <c r="CA2886" s="92"/>
      <c r="CB2886" s="123"/>
      <c r="CC2886" s="92"/>
      <c r="CD2886" s="123"/>
      <c r="CE2886" s="92"/>
      <c r="CF2886" s="123"/>
      <c r="CG2886" s="92"/>
      <c r="CH2886" s="123"/>
      <c r="CI2886" s="92"/>
      <c r="CJ2886" s="123"/>
      <c r="CK2886" s="92"/>
      <c r="CL2886" s="123"/>
      <c r="CM2886" s="92"/>
      <c r="CN2886" s="123"/>
      <c r="CO2886" s="92"/>
      <c r="CP2886" s="123"/>
      <c r="CQ2886" s="92"/>
      <c r="CR2886" s="123"/>
      <c r="CS2886" s="92"/>
      <c r="CT2886" s="123"/>
      <c r="CU2886" s="92"/>
      <c r="CV2886" s="123"/>
      <c r="CW2886" s="92"/>
      <c r="CX2886" s="123"/>
      <c r="CY2886" s="92"/>
      <c r="CZ2886" s="123"/>
      <c r="DA2886" s="92"/>
      <c r="DB2886" s="123"/>
      <c r="DC2886" s="92"/>
      <c r="DD2886" s="123"/>
      <c r="DE2886" s="92"/>
      <c r="DF2886" s="123"/>
      <c r="DG2886" s="92"/>
      <c r="DH2886" s="123"/>
      <c r="DI2886" s="92"/>
      <c r="DJ2886" s="123"/>
      <c r="DK2886" s="92"/>
      <c r="DL2886" s="123"/>
      <c r="DM2886" s="92"/>
      <c r="DN2886" s="125"/>
      <c r="DO2886" s="126"/>
      <c r="DP2886" s="125"/>
      <c r="DQ2886" s="126"/>
      <c r="DR2886" s="125"/>
      <c r="DS2886" s="126"/>
      <c r="DT2886" s="127"/>
      <c r="DU2886" s="128"/>
      <c r="DV2886" s="129"/>
      <c r="DW2886" s="128"/>
      <c r="DX2886" s="129"/>
      <c r="DY2886" s="130"/>
      <c r="DZ2886" s="129"/>
      <c r="EA2886" s="128"/>
      <c r="EB2886" s="129"/>
      <c r="EC2886" s="130"/>
      <c r="ED2886" s="134"/>
      <c r="EE2886" s="134"/>
      <c r="EF2886" s="134"/>
      <c r="EG2886" s="134"/>
      <c r="EH2886" s="134"/>
      <c r="EI2886" s="134"/>
      <c r="EJ2886" s="134"/>
      <c r="EK2886" s="134"/>
      <c r="EL2886" s="134"/>
      <c r="EM2886" s="134"/>
      <c r="EN2886" s="134"/>
      <c r="EO2886" s="134"/>
      <c r="EP2886" s="134"/>
      <c r="EQ2886" s="134"/>
      <c r="ER2886" s="134"/>
      <c r="ES2886" s="134"/>
      <c r="ET2886" s="134"/>
      <c r="EU2886" s="134"/>
      <c r="EV2886" s="134"/>
      <c r="EW2886" s="134"/>
      <c r="EX2886" s="134"/>
      <c r="EY2886" s="134"/>
      <c r="EZ2886" s="134"/>
      <c r="FA2886" s="134"/>
      <c r="FB2886" s="134"/>
      <c r="FC2886" s="134"/>
      <c r="FD2886" s="134"/>
      <c r="FE2886" s="134"/>
      <c r="FF2886" s="134"/>
      <c r="FG2886" s="134"/>
      <c r="FH2886" s="134"/>
      <c r="FI2886" s="134"/>
      <c r="FJ2886" s="134"/>
      <c r="FK2886" s="134"/>
      <c r="FL2886" s="134"/>
      <c r="FM2886" s="134"/>
      <c r="FN2886" s="134"/>
      <c r="FO2886" s="134"/>
      <c r="FP2886" s="134"/>
      <c r="FQ2886" s="134"/>
      <c r="FR2886" s="134"/>
      <c r="FS2886" s="134"/>
      <c r="FT2886" s="134"/>
      <c r="FU2886" s="134"/>
      <c r="FV2886" s="134"/>
      <c r="FW2886" s="134"/>
      <c r="FX2886" s="134"/>
      <c r="FY2886" s="134"/>
      <c r="FZ2886" s="134"/>
      <c r="GA2886" s="134"/>
      <c r="GB2886" s="134"/>
      <c r="GC2886" s="134"/>
      <c r="GD2886" s="134"/>
      <c r="GE2886" s="134"/>
      <c r="GF2886" s="134"/>
      <c r="GG2886" s="134"/>
      <c r="GH2886" s="134"/>
      <c r="GI2886" s="134"/>
      <c r="GJ2886" s="134"/>
      <c r="GK2886" s="134"/>
      <c r="GL2886" s="134"/>
      <c r="GM2886" s="134"/>
      <c r="GN2886" s="134"/>
      <c r="GO2886" s="134"/>
      <c r="GP2886" s="134"/>
      <c r="GQ2886" s="134"/>
      <c r="GR2886" s="134"/>
      <c r="GS2886" s="134"/>
      <c r="GT2886" s="134"/>
      <c r="GU2886" s="134"/>
      <c r="GV2886" s="134"/>
      <c r="GW2886" s="134"/>
      <c r="GX2886" s="134"/>
      <c r="GY2886" s="134"/>
      <c r="GZ2886" s="134"/>
      <c r="HA2886" s="134"/>
      <c r="HB2886" s="134"/>
      <c r="HC2886" s="134"/>
      <c r="HD2886" s="134"/>
      <c r="HE2886" s="134"/>
      <c r="HF2886" s="134"/>
      <c r="HG2886" s="134"/>
      <c r="HH2886" s="134"/>
      <c r="HI2886" s="134"/>
      <c r="HJ2886" s="134"/>
      <c r="HK2886" s="134"/>
      <c r="HL2886" s="134"/>
      <c r="HM2886" s="134"/>
      <c r="HN2886" s="134"/>
      <c r="HO2886" s="134"/>
      <c r="HP2886" s="134"/>
      <c r="HQ2886" s="134"/>
      <c r="HR2886" s="134"/>
      <c r="HS2886" s="134"/>
      <c r="HT2886" s="134"/>
      <c r="HU2886" s="134"/>
      <c r="HV2886" s="134"/>
      <c r="HW2886" s="134"/>
      <c r="HX2886" s="134"/>
      <c r="HY2886" s="134"/>
      <c r="HZ2886" s="134"/>
      <c r="IA2886" s="134"/>
      <c r="IB2886" s="134"/>
      <c r="IC2886" s="134"/>
      <c r="ID2886" s="134"/>
      <c r="IE2886" s="134"/>
      <c r="IF2886" s="134"/>
      <c r="IG2886" s="134"/>
      <c r="IH2886" s="134"/>
      <c r="II2886" s="134"/>
      <c r="IJ2886" s="134"/>
      <c r="IK2886" s="134"/>
      <c r="IL2886" s="134"/>
      <c r="IM2886" s="134"/>
    </row>
    <row r="2887" spans="6:247" s="117" customFormat="1" ht="20.100000000000001" customHeight="1" x14ac:dyDescent="0.3">
      <c r="F2887" s="131"/>
      <c r="G2887" s="132"/>
      <c r="H2887" s="133"/>
      <c r="I2887" s="133"/>
      <c r="J2887" s="73"/>
      <c r="K2887" s="79"/>
      <c r="L2887" s="120"/>
      <c r="M2887" s="121"/>
      <c r="N2887" s="122"/>
      <c r="O2887" s="92"/>
      <c r="P2887" s="123"/>
      <c r="Q2887" s="92"/>
      <c r="R2887" s="123"/>
      <c r="S2887" s="92"/>
      <c r="T2887" s="119"/>
      <c r="U2887" s="79"/>
      <c r="V2887" s="123"/>
      <c r="W2887" s="92"/>
      <c r="X2887" s="123"/>
      <c r="Y2887" s="92"/>
      <c r="Z2887" s="123"/>
      <c r="AA2887" s="92"/>
      <c r="AB2887" s="123"/>
      <c r="AC2887" s="92"/>
      <c r="AD2887" s="123"/>
      <c r="AE2887" s="92"/>
      <c r="AF2887" s="123"/>
      <c r="AG2887" s="92"/>
      <c r="AH2887" s="123"/>
      <c r="AI2887" s="92"/>
      <c r="AJ2887" s="123"/>
      <c r="AK2887" s="92"/>
      <c r="AL2887" s="123"/>
      <c r="AM2887" s="92"/>
      <c r="AN2887" s="123"/>
      <c r="AO2887" s="92"/>
      <c r="AP2887" s="123"/>
      <c r="AQ2887" s="92"/>
      <c r="AR2887" s="123"/>
      <c r="AS2887" s="92"/>
      <c r="AT2887" s="123"/>
      <c r="AU2887" s="92"/>
      <c r="AV2887" s="120"/>
      <c r="AW2887" s="92"/>
      <c r="AX2887" s="73"/>
      <c r="AY2887" s="79"/>
      <c r="AZ2887" s="123"/>
      <c r="BA2887" s="92"/>
      <c r="BB2887" s="123"/>
      <c r="BC2887" s="92"/>
      <c r="BD2887" s="123"/>
      <c r="BE2887" s="92"/>
      <c r="BF2887" s="123"/>
      <c r="BG2887" s="92"/>
      <c r="BH2887" s="73"/>
      <c r="BI2887" s="92"/>
      <c r="BJ2887" s="123"/>
      <c r="BK2887" s="92"/>
      <c r="BL2887" s="123"/>
      <c r="BM2887" s="92"/>
      <c r="BN2887" s="123"/>
      <c r="BO2887" s="92"/>
      <c r="BP2887" s="123"/>
      <c r="BQ2887" s="92"/>
      <c r="BR2887" s="123"/>
      <c r="BS2887" s="92"/>
      <c r="BT2887" s="123"/>
      <c r="BU2887" s="92"/>
      <c r="BV2887" s="123"/>
      <c r="BW2887" s="92"/>
      <c r="BX2887" s="123"/>
      <c r="BY2887" s="92"/>
      <c r="BZ2887" s="123"/>
      <c r="CA2887" s="92"/>
      <c r="CB2887" s="123"/>
      <c r="CC2887" s="92"/>
      <c r="CD2887" s="123"/>
      <c r="CE2887" s="92"/>
      <c r="CF2887" s="123"/>
      <c r="CG2887" s="92"/>
      <c r="CH2887" s="123"/>
      <c r="CI2887" s="92"/>
      <c r="CJ2887" s="123"/>
      <c r="CK2887" s="92"/>
      <c r="CL2887" s="123"/>
      <c r="CM2887" s="92"/>
      <c r="CN2887" s="123"/>
      <c r="CO2887" s="92"/>
      <c r="CP2887" s="123"/>
      <c r="CQ2887" s="92"/>
      <c r="CR2887" s="123"/>
      <c r="CS2887" s="92"/>
      <c r="CT2887" s="123"/>
      <c r="CU2887" s="92"/>
      <c r="CV2887" s="123"/>
      <c r="CW2887" s="92"/>
      <c r="CX2887" s="123"/>
      <c r="CY2887" s="92"/>
      <c r="CZ2887" s="123"/>
      <c r="DA2887" s="92"/>
      <c r="DB2887" s="123"/>
      <c r="DC2887" s="92"/>
      <c r="DD2887" s="123"/>
      <c r="DE2887" s="92"/>
      <c r="DF2887" s="123"/>
      <c r="DG2887" s="92"/>
      <c r="DH2887" s="123"/>
      <c r="DI2887" s="92"/>
      <c r="DJ2887" s="123"/>
      <c r="DK2887" s="92"/>
      <c r="DL2887" s="123"/>
      <c r="DM2887" s="92"/>
      <c r="DN2887" s="125"/>
      <c r="DO2887" s="126"/>
      <c r="DP2887" s="125"/>
      <c r="DQ2887" s="126"/>
      <c r="DR2887" s="125"/>
      <c r="DS2887" s="126"/>
      <c r="DT2887" s="127"/>
      <c r="DU2887" s="128"/>
      <c r="DV2887" s="129"/>
      <c r="DW2887" s="128"/>
      <c r="DX2887" s="129"/>
      <c r="DY2887" s="130"/>
      <c r="DZ2887" s="129"/>
      <c r="EA2887" s="128"/>
      <c r="EB2887" s="129"/>
      <c r="EC2887" s="130"/>
      <c r="ED2887" s="134"/>
      <c r="EE2887" s="134"/>
      <c r="EF2887" s="134"/>
      <c r="EG2887" s="134"/>
      <c r="EH2887" s="134"/>
      <c r="EI2887" s="134"/>
      <c r="EJ2887" s="134"/>
      <c r="EK2887" s="134"/>
      <c r="EL2887" s="134"/>
      <c r="EM2887" s="134"/>
      <c r="EN2887" s="134"/>
      <c r="EO2887" s="134"/>
      <c r="EP2887" s="134"/>
      <c r="EQ2887" s="134"/>
      <c r="ER2887" s="134"/>
      <c r="ES2887" s="134"/>
      <c r="ET2887" s="134"/>
      <c r="EU2887" s="134"/>
      <c r="EV2887" s="134"/>
      <c r="EW2887" s="134"/>
      <c r="EX2887" s="134"/>
      <c r="EY2887" s="134"/>
      <c r="EZ2887" s="134"/>
      <c r="FA2887" s="134"/>
      <c r="FB2887" s="134"/>
      <c r="FC2887" s="134"/>
      <c r="FD2887" s="134"/>
      <c r="FE2887" s="134"/>
      <c r="FF2887" s="134"/>
      <c r="FG2887" s="134"/>
      <c r="FH2887" s="134"/>
      <c r="FI2887" s="134"/>
      <c r="FJ2887" s="134"/>
      <c r="FK2887" s="134"/>
      <c r="FL2887" s="134"/>
      <c r="FM2887" s="134"/>
      <c r="FN2887" s="134"/>
      <c r="FO2887" s="134"/>
      <c r="FP2887" s="134"/>
      <c r="FQ2887" s="134"/>
      <c r="FR2887" s="134"/>
      <c r="FS2887" s="134"/>
      <c r="FT2887" s="134"/>
      <c r="FU2887" s="134"/>
      <c r="FV2887" s="134"/>
      <c r="FW2887" s="134"/>
      <c r="FX2887" s="134"/>
      <c r="FY2887" s="134"/>
      <c r="FZ2887" s="134"/>
      <c r="GA2887" s="134"/>
      <c r="GB2887" s="134"/>
      <c r="GC2887" s="134"/>
      <c r="GD2887" s="134"/>
      <c r="GE2887" s="134"/>
      <c r="GF2887" s="134"/>
      <c r="GG2887" s="134"/>
      <c r="GH2887" s="134"/>
      <c r="GI2887" s="134"/>
      <c r="GJ2887" s="134"/>
      <c r="GK2887" s="134"/>
      <c r="GL2887" s="134"/>
      <c r="GM2887" s="134"/>
      <c r="GN2887" s="134"/>
      <c r="GO2887" s="134"/>
      <c r="GP2887" s="134"/>
      <c r="GQ2887" s="134"/>
      <c r="GR2887" s="134"/>
      <c r="GS2887" s="134"/>
      <c r="GT2887" s="134"/>
      <c r="GU2887" s="134"/>
      <c r="GV2887" s="134"/>
      <c r="GW2887" s="134"/>
      <c r="GX2887" s="134"/>
      <c r="GY2887" s="134"/>
      <c r="GZ2887" s="134"/>
      <c r="HA2887" s="134"/>
      <c r="HB2887" s="134"/>
      <c r="HC2887" s="134"/>
      <c r="HD2887" s="134"/>
      <c r="HE2887" s="134"/>
      <c r="HF2887" s="134"/>
      <c r="HG2887" s="134"/>
      <c r="HH2887" s="134"/>
      <c r="HI2887" s="134"/>
      <c r="HJ2887" s="134"/>
      <c r="HK2887" s="134"/>
      <c r="HL2887" s="134"/>
      <c r="HM2887" s="134"/>
      <c r="HN2887" s="134"/>
      <c r="HO2887" s="134"/>
      <c r="HP2887" s="134"/>
      <c r="HQ2887" s="134"/>
      <c r="HR2887" s="134"/>
      <c r="HS2887" s="134"/>
      <c r="HT2887" s="134"/>
      <c r="HU2887" s="134"/>
      <c r="HV2887" s="134"/>
      <c r="HW2887" s="134"/>
      <c r="HX2887" s="134"/>
      <c r="HY2887" s="134"/>
      <c r="HZ2887" s="134"/>
      <c r="IA2887" s="134"/>
      <c r="IB2887" s="134"/>
      <c r="IC2887" s="134"/>
      <c r="ID2887" s="134"/>
      <c r="IE2887" s="134"/>
      <c r="IF2887" s="134"/>
      <c r="IG2887" s="134"/>
      <c r="IH2887" s="134"/>
      <c r="II2887" s="134"/>
      <c r="IJ2887" s="134"/>
      <c r="IK2887" s="134"/>
      <c r="IL2887" s="134"/>
      <c r="IM2887" s="134"/>
    </row>
    <row r="2888" spans="6:247" s="117" customFormat="1" ht="20.100000000000001" customHeight="1" x14ac:dyDescent="0.3">
      <c r="F2888" s="131"/>
      <c r="G2888" s="132"/>
      <c r="H2888" s="133"/>
      <c r="I2888" s="133"/>
      <c r="J2888" s="73"/>
      <c r="K2888" s="79"/>
      <c r="L2888" s="120"/>
      <c r="M2888" s="121"/>
      <c r="N2888" s="122"/>
      <c r="O2888" s="92"/>
      <c r="P2888" s="123"/>
      <c r="Q2888" s="92"/>
      <c r="R2888" s="123"/>
      <c r="S2888" s="92"/>
      <c r="T2888" s="119"/>
      <c r="U2888" s="79"/>
      <c r="V2888" s="123"/>
      <c r="W2888" s="92"/>
      <c r="X2888" s="123"/>
      <c r="Y2888" s="92"/>
      <c r="Z2888" s="123"/>
      <c r="AA2888" s="92"/>
      <c r="AB2888" s="123"/>
      <c r="AC2888" s="92"/>
      <c r="AD2888" s="123"/>
      <c r="AE2888" s="92"/>
      <c r="AF2888" s="123"/>
      <c r="AG2888" s="92"/>
      <c r="AH2888" s="123"/>
      <c r="AI2888" s="92"/>
      <c r="AJ2888" s="123"/>
      <c r="AK2888" s="92"/>
      <c r="AL2888" s="123"/>
      <c r="AM2888" s="92"/>
      <c r="AN2888" s="123"/>
      <c r="AO2888" s="92"/>
      <c r="AP2888" s="123"/>
      <c r="AQ2888" s="92"/>
      <c r="AR2888" s="123"/>
      <c r="AS2888" s="92"/>
      <c r="AT2888" s="123"/>
      <c r="AU2888" s="92"/>
      <c r="AV2888" s="120"/>
      <c r="AW2888" s="92"/>
      <c r="AX2888" s="73"/>
      <c r="AY2888" s="79"/>
      <c r="AZ2888" s="123"/>
      <c r="BA2888" s="92"/>
      <c r="BB2888" s="123"/>
      <c r="BC2888" s="92"/>
      <c r="BD2888" s="123"/>
      <c r="BE2888" s="92"/>
      <c r="BF2888" s="123"/>
      <c r="BG2888" s="92"/>
      <c r="BH2888" s="73"/>
      <c r="BI2888" s="92"/>
      <c r="BJ2888" s="123"/>
      <c r="BK2888" s="92"/>
      <c r="BL2888" s="123"/>
      <c r="BM2888" s="92"/>
      <c r="BN2888" s="123"/>
      <c r="BO2888" s="92"/>
      <c r="BP2888" s="123"/>
      <c r="BQ2888" s="92"/>
      <c r="BR2888" s="123"/>
      <c r="BS2888" s="92"/>
      <c r="BT2888" s="123"/>
      <c r="BU2888" s="92"/>
      <c r="BV2888" s="123"/>
      <c r="BW2888" s="92"/>
      <c r="BX2888" s="123"/>
      <c r="BY2888" s="92"/>
      <c r="BZ2888" s="123"/>
      <c r="CA2888" s="92"/>
      <c r="CB2888" s="123"/>
      <c r="CC2888" s="92"/>
      <c r="CD2888" s="123"/>
      <c r="CE2888" s="92"/>
      <c r="CF2888" s="123"/>
      <c r="CG2888" s="92"/>
      <c r="CH2888" s="123"/>
      <c r="CI2888" s="92"/>
      <c r="CJ2888" s="123"/>
      <c r="CK2888" s="92"/>
      <c r="CL2888" s="123"/>
      <c r="CM2888" s="92"/>
      <c r="CN2888" s="123"/>
      <c r="CO2888" s="92"/>
      <c r="CP2888" s="123"/>
      <c r="CQ2888" s="92"/>
      <c r="CR2888" s="123"/>
      <c r="CS2888" s="92"/>
      <c r="CT2888" s="123"/>
      <c r="CU2888" s="92"/>
      <c r="CV2888" s="123"/>
      <c r="CW2888" s="92"/>
      <c r="CX2888" s="123"/>
      <c r="CY2888" s="92"/>
      <c r="CZ2888" s="123"/>
      <c r="DA2888" s="92"/>
      <c r="DB2888" s="123"/>
      <c r="DC2888" s="92"/>
      <c r="DD2888" s="123"/>
      <c r="DE2888" s="92"/>
      <c r="DF2888" s="123"/>
      <c r="DG2888" s="92"/>
      <c r="DH2888" s="123"/>
      <c r="DI2888" s="92"/>
      <c r="DJ2888" s="123"/>
      <c r="DK2888" s="92"/>
      <c r="DL2888" s="123"/>
      <c r="DM2888" s="92"/>
      <c r="DN2888" s="125"/>
      <c r="DO2888" s="126"/>
      <c r="DP2888" s="125"/>
      <c r="DQ2888" s="126"/>
      <c r="DR2888" s="125"/>
      <c r="DS2888" s="126"/>
      <c r="DT2888" s="127"/>
      <c r="DU2888" s="128"/>
      <c r="DV2888" s="129"/>
      <c r="DW2888" s="128"/>
      <c r="DX2888" s="129"/>
      <c r="DY2888" s="130"/>
      <c r="DZ2888" s="129"/>
      <c r="EA2888" s="128"/>
      <c r="EB2888" s="129"/>
      <c r="EC2888" s="130"/>
      <c r="ED2888" s="134"/>
      <c r="EE2888" s="134"/>
      <c r="EF2888" s="134"/>
      <c r="EG2888" s="134"/>
      <c r="EH2888" s="134"/>
      <c r="EI2888" s="134"/>
      <c r="EJ2888" s="134"/>
      <c r="EK2888" s="134"/>
      <c r="EL2888" s="134"/>
      <c r="EM2888" s="134"/>
      <c r="EN2888" s="134"/>
      <c r="EO2888" s="134"/>
      <c r="EP2888" s="134"/>
      <c r="EQ2888" s="134"/>
      <c r="ER2888" s="134"/>
      <c r="ES2888" s="134"/>
      <c r="ET2888" s="134"/>
      <c r="EU2888" s="134"/>
      <c r="EV2888" s="134"/>
      <c r="EW2888" s="134"/>
      <c r="EX2888" s="134"/>
      <c r="EY2888" s="134"/>
      <c r="EZ2888" s="134"/>
      <c r="FA2888" s="134"/>
      <c r="FB2888" s="134"/>
      <c r="FC2888" s="134"/>
      <c r="FD2888" s="134"/>
      <c r="FE2888" s="134"/>
      <c r="FF2888" s="134"/>
      <c r="FG2888" s="134"/>
      <c r="FH2888" s="134"/>
      <c r="FI2888" s="134"/>
      <c r="FJ2888" s="134"/>
      <c r="FK2888" s="134"/>
      <c r="FL2888" s="134"/>
      <c r="FM2888" s="134"/>
      <c r="FN2888" s="134"/>
      <c r="FO2888" s="134"/>
      <c r="FP2888" s="134"/>
      <c r="FQ2888" s="134"/>
      <c r="FR2888" s="134"/>
      <c r="FS2888" s="134"/>
      <c r="FT2888" s="134"/>
      <c r="FU2888" s="134"/>
      <c r="FV2888" s="134"/>
      <c r="FW2888" s="134"/>
      <c r="FX2888" s="134"/>
      <c r="FY2888" s="134"/>
      <c r="FZ2888" s="134"/>
      <c r="GA2888" s="134"/>
      <c r="GB2888" s="134"/>
      <c r="GC2888" s="134"/>
      <c r="GD2888" s="134"/>
      <c r="GE2888" s="134"/>
      <c r="GF2888" s="134"/>
      <c r="GG2888" s="134"/>
      <c r="GH2888" s="134"/>
      <c r="GI2888" s="134"/>
      <c r="GJ2888" s="134"/>
      <c r="GK2888" s="134"/>
      <c r="GL2888" s="134"/>
      <c r="GM2888" s="134"/>
      <c r="GN2888" s="134"/>
      <c r="GO2888" s="134"/>
      <c r="GP2888" s="134"/>
      <c r="GQ2888" s="134"/>
      <c r="GR2888" s="134"/>
      <c r="GS2888" s="134"/>
      <c r="GT2888" s="134"/>
      <c r="GU2888" s="134"/>
      <c r="GV2888" s="134"/>
      <c r="GW2888" s="134"/>
      <c r="GX2888" s="134"/>
      <c r="GY2888" s="134"/>
      <c r="GZ2888" s="134"/>
      <c r="HA2888" s="134"/>
      <c r="HB2888" s="134"/>
      <c r="HC2888" s="134"/>
      <c r="HD2888" s="134"/>
      <c r="HE2888" s="134"/>
      <c r="HF2888" s="134"/>
      <c r="HG2888" s="134"/>
      <c r="HH2888" s="134"/>
      <c r="HI2888" s="134"/>
      <c r="HJ2888" s="134"/>
      <c r="HK2888" s="134"/>
      <c r="HL2888" s="134"/>
      <c r="HM2888" s="134"/>
      <c r="HN2888" s="134"/>
      <c r="HO2888" s="134"/>
      <c r="HP2888" s="134"/>
      <c r="HQ2888" s="134"/>
      <c r="HR2888" s="134"/>
      <c r="HS2888" s="134"/>
      <c r="HT2888" s="134"/>
      <c r="HU2888" s="134"/>
      <c r="HV2888" s="134"/>
      <c r="HW2888" s="134"/>
      <c r="HX2888" s="134"/>
      <c r="HY2888" s="134"/>
      <c r="HZ2888" s="134"/>
      <c r="IA2888" s="134"/>
      <c r="IB2888" s="134"/>
      <c r="IC2888" s="134"/>
      <c r="ID2888" s="134"/>
      <c r="IE2888" s="134"/>
      <c r="IF2888" s="134"/>
      <c r="IG2888" s="134"/>
      <c r="IH2888" s="134"/>
      <c r="II2888" s="134"/>
      <c r="IJ2888" s="134"/>
      <c r="IK2888" s="134"/>
      <c r="IL2888" s="134"/>
      <c r="IM2888" s="134"/>
    </row>
    <row r="2889" spans="6:247" s="117" customFormat="1" ht="20.100000000000001" customHeight="1" x14ac:dyDescent="0.3">
      <c r="F2889" s="131"/>
      <c r="G2889" s="132"/>
      <c r="H2889" s="133"/>
      <c r="I2889" s="133"/>
      <c r="J2889" s="73"/>
      <c r="K2889" s="79"/>
      <c r="L2889" s="120"/>
      <c r="M2889" s="121"/>
      <c r="N2889" s="122"/>
      <c r="O2889" s="92"/>
      <c r="P2889" s="123"/>
      <c r="Q2889" s="92"/>
      <c r="R2889" s="123"/>
      <c r="S2889" s="92"/>
      <c r="T2889" s="119"/>
      <c r="U2889" s="79"/>
      <c r="V2889" s="123"/>
      <c r="W2889" s="92"/>
      <c r="X2889" s="123"/>
      <c r="Y2889" s="92"/>
      <c r="Z2889" s="123"/>
      <c r="AA2889" s="92"/>
      <c r="AB2889" s="123"/>
      <c r="AC2889" s="92"/>
      <c r="AD2889" s="123"/>
      <c r="AE2889" s="92"/>
      <c r="AF2889" s="123"/>
      <c r="AG2889" s="92"/>
      <c r="AH2889" s="123"/>
      <c r="AI2889" s="92"/>
      <c r="AJ2889" s="123"/>
      <c r="AK2889" s="92"/>
      <c r="AL2889" s="123"/>
      <c r="AM2889" s="92"/>
      <c r="AN2889" s="123"/>
      <c r="AO2889" s="92"/>
      <c r="AP2889" s="123"/>
      <c r="AQ2889" s="92"/>
      <c r="AR2889" s="123"/>
      <c r="AS2889" s="92"/>
      <c r="AT2889" s="123"/>
      <c r="AU2889" s="92"/>
      <c r="AV2889" s="120"/>
      <c r="AW2889" s="92"/>
      <c r="AX2889" s="73"/>
      <c r="AY2889" s="79"/>
      <c r="AZ2889" s="123"/>
      <c r="BA2889" s="92"/>
      <c r="BB2889" s="123"/>
      <c r="BC2889" s="92"/>
      <c r="BD2889" s="123"/>
      <c r="BE2889" s="92"/>
      <c r="BF2889" s="123"/>
      <c r="BG2889" s="92"/>
      <c r="BH2889" s="73"/>
      <c r="BI2889" s="92"/>
      <c r="BJ2889" s="123"/>
      <c r="BK2889" s="92"/>
      <c r="BL2889" s="123"/>
      <c r="BM2889" s="92"/>
      <c r="BN2889" s="123"/>
      <c r="BO2889" s="92"/>
      <c r="BP2889" s="123"/>
      <c r="BQ2889" s="92"/>
      <c r="BR2889" s="123"/>
      <c r="BS2889" s="92"/>
      <c r="BT2889" s="123"/>
      <c r="BU2889" s="92"/>
      <c r="BV2889" s="123"/>
      <c r="BW2889" s="92"/>
      <c r="BX2889" s="123"/>
      <c r="BY2889" s="92"/>
      <c r="BZ2889" s="123"/>
      <c r="CA2889" s="92"/>
      <c r="CB2889" s="123"/>
      <c r="CC2889" s="92"/>
      <c r="CD2889" s="123"/>
      <c r="CE2889" s="92"/>
      <c r="CF2889" s="123"/>
      <c r="CG2889" s="92"/>
      <c r="CH2889" s="123"/>
      <c r="CI2889" s="92"/>
      <c r="CJ2889" s="123"/>
      <c r="CK2889" s="92"/>
      <c r="CL2889" s="123"/>
      <c r="CM2889" s="92"/>
      <c r="CN2889" s="123"/>
      <c r="CO2889" s="92"/>
      <c r="CP2889" s="123"/>
      <c r="CQ2889" s="92"/>
      <c r="CR2889" s="123"/>
      <c r="CS2889" s="92"/>
      <c r="CT2889" s="123"/>
      <c r="CU2889" s="92"/>
      <c r="CV2889" s="123"/>
      <c r="CW2889" s="92"/>
      <c r="CX2889" s="123"/>
      <c r="CY2889" s="92"/>
      <c r="CZ2889" s="123"/>
      <c r="DA2889" s="92"/>
      <c r="DB2889" s="123"/>
      <c r="DC2889" s="92"/>
      <c r="DD2889" s="123"/>
      <c r="DE2889" s="92"/>
      <c r="DF2889" s="123"/>
      <c r="DG2889" s="92"/>
      <c r="DH2889" s="123"/>
      <c r="DI2889" s="92"/>
      <c r="DJ2889" s="123"/>
      <c r="DK2889" s="92"/>
      <c r="DL2889" s="123"/>
      <c r="DM2889" s="92"/>
      <c r="DN2889" s="125"/>
      <c r="DO2889" s="126"/>
      <c r="DP2889" s="125"/>
      <c r="DQ2889" s="126"/>
      <c r="DR2889" s="125"/>
      <c r="DS2889" s="126"/>
      <c r="DT2889" s="127"/>
      <c r="DU2889" s="128"/>
      <c r="DV2889" s="129"/>
      <c r="DW2889" s="128"/>
      <c r="DX2889" s="129"/>
      <c r="DY2889" s="130"/>
      <c r="DZ2889" s="129"/>
      <c r="EA2889" s="128"/>
      <c r="EB2889" s="129"/>
      <c r="EC2889" s="130"/>
      <c r="ED2889" s="134"/>
      <c r="EE2889" s="134"/>
      <c r="EF2889" s="134"/>
      <c r="EG2889" s="134"/>
      <c r="EH2889" s="134"/>
      <c r="EI2889" s="134"/>
      <c r="EJ2889" s="134"/>
      <c r="EK2889" s="134"/>
      <c r="EL2889" s="134"/>
      <c r="EM2889" s="134"/>
      <c r="EN2889" s="134"/>
      <c r="EO2889" s="134"/>
      <c r="EP2889" s="134"/>
      <c r="EQ2889" s="134"/>
      <c r="ER2889" s="134"/>
      <c r="ES2889" s="134"/>
      <c r="ET2889" s="134"/>
      <c r="EU2889" s="134"/>
      <c r="EV2889" s="134"/>
      <c r="EW2889" s="134"/>
      <c r="EX2889" s="134"/>
      <c r="EY2889" s="134"/>
      <c r="EZ2889" s="134"/>
      <c r="FA2889" s="134"/>
      <c r="FB2889" s="134"/>
      <c r="FC2889" s="134"/>
      <c r="FD2889" s="134"/>
      <c r="FE2889" s="134"/>
      <c r="FF2889" s="134"/>
      <c r="FG2889" s="134"/>
      <c r="FH2889" s="134"/>
      <c r="FI2889" s="134"/>
      <c r="FJ2889" s="134"/>
      <c r="FK2889" s="134"/>
      <c r="FL2889" s="134"/>
      <c r="FM2889" s="134"/>
      <c r="FN2889" s="134"/>
      <c r="FO2889" s="134"/>
      <c r="FP2889" s="134"/>
      <c r="FQ2889" s="134"/>
      <c r="FR2889" s="134"/>
      <c r="FS2889" s="134"/>
      <c r="FT2889" s="134"/>
      <c r="FU2889" s="134"/>
      <c r="FV2889" s="134"/>
      <c r="FW2889" s="134"/>
      <c r="FX2889" s="134"/>
      <c r="FY2889" s="134"/>
      <c r="FZ2889" s="134"/>
      <c r="GA2889" s="134"/>
      <c r="GB2889" s="134"/>
      <c r="GC2889" s="134"/>
      <c r="GD2889" s="134"/>
      <c r="GE2889" s="134"/>
      <c r="GF2889" s="134"/>
      <c r="GG2889" s="134"/>
      <c r="GH2889" s="134"/>
      <c r="GI2889" s="134"/>
      <c r="GJ2889" s="134"/>
      <c r="GK2889" s="134"/>
      <c r="GL2889" s="134"/>
      <c r="GM2889" s="134"/>
      <c r="GN2889" s="134"/>
      <c r="GO2889" s="134"/>
      <c r="GP2889" s="134"/>
      <c r="GQ2889" s="134"/>
      <c r="GR2889" s="134"/>
      <c r="GS2889" s="134"/>
      <c r="GT2889" s="134"/>
      <c r="GU2889" s="134"/>
      <c r="GV2889" s="134"/>
      <c r="GW2889" s="134"/>
      <c r="GX2889" s="134"/>
      <c r="GY2889" s="134"/>
      <c r="GZ2889" s="134"/>
      <c r="HA2889" s="134"/>
      <c r="HB2889" s="134"/>
      <c r="HC2889" s="134"/>
      <c r="HD2889" s="134"/>
      <c r="HE2889" s="134"/>
      <c r="HF2889" s="134"/>
      <c r="HG2889" s="134"/>
      <c r="HH2889" s="134"/>
      <c r="HI2889" s="134"/>
      <c r="HJ2889" s="134"/>
      <c r="HK2889" s="134"/>
      <c r="HL2889" s="134"/>
      <c r="HM2889" s="134"/>
      <c r="HN2889" s="134"/>
      <c r="HO2889" s="134"/>
      <c r="HP2889" s="134"/>
      <c r="HQ2889" s="134"/>
      <c r="HR2889" s="134"/>
      <c r="HS2889" s="134"/>
      <c r="HT2889" s="134"/>
      <c r="HU2889" s="134"/>
      <c r="HV2889" s="134"/>
      <c r="HW2889" s="134"/>
      <c r="HX2889" s="134"/>
      <c r="HY2889" s="134"/>
      <c r="HZ2889" s="134"/>
      <c r="IA2889" s="134"/>
      <c r="IB2889" s="134"/>
      <c r="IC2889" s="134"/>
      <c r="ID2889" s="134"/>
      <c r="IE2889" s="134"/>
      <c r="IF2889" s="134"/>
      <c r="IG2889" s="134"/>
      <c r="IH2889" s="134"/>
      <c r="II2889" s="134"/>
      <c r="IJ2889" s="134"/>
      <c r="IK2889" s="134"/>
      <c r="IL2889" s="134"/>
      <c r="IM2889" s="134"/>
    </row>
    <row r="2890" spans="6:247" s="117" customFormat="1" ht="20.100000000000001" customHeight="1" x14ac:dyDescent="0.3">
      <c r="F2890" s="131"/>
      <c r="G2890" s="132"/>
      <c r="H2890" s="133"/>
      <c r="I2890" s="133"/>
      <c r="J2890" s="73"/>
      <c r="K2890" s="79"/>
      <c r="L2890" s="120"/>
      <c r="M2890" s="121"/>
      <c r="N2890" s="122"/>
      <c r="O2890" s="92"/>
      <c r="P2890" s="123"/>
      <c r="Q2890" s="92"/>
      <c r="R2890" s="123"/>
      <c r="S2890" s="92"/>
      <c r="T2890" s="119"/>
      <c r="U2890" s="79"/>
      <c r="V2890" s="123"/>
      <c r="W2890" s="92"/>
      <c r="X2890" s="123"/>
      <c r="Y2890" s="92"/>
      <c r="Z2890" s="123"/>
      <c r="AA2890" s="92"/>
      <c r="AB2890" s="123"/>
      <c r="AC2890" s="92"/>
      <c r="AD2890" s="123"/>
      <c r="AE2890" s="92"/>
      <c r="AF2890" s="123"/>
      <c r="AG2890" s="92"/>
      <c r="AH2890" s="123"/>
      <c r="AI2890" s="92"/>
      <c r="AJ2890" s="123"/>
      <c r="AK2890" s="92"/>
      <c r="AL2890" s="123"/>
      <c r="AM2890" s="92"/>
      <c r="AN2890" s="123"/>
      <c r="AO2890" s="92"/>
      <c r="AP2890" s="123"/>
      <c r="AQ2890" s="92"/>
      <c r="AR2890" s="123"/>
      <c r="AS2890" s="92"/>
      <c r="AT2890" s="123"/>
      <c r="AU2890" s="92"/>
      <c r="AV2890" s="120"/>
      <c r="AW2890" s="92"/>
      <c r="AX2890" s="73"/>
      <c r="AY2890" s="79"/>
      <c r="AZ2890" s="123"/>
      <c r="BA2890" s="92"/>
      <c r="BB2890" s="123"/>
      <c r="BC2890" s="92"/>
      <c r="BD2890" s="123"/>
      <c r="BE2890" s="92"/>
      <c r="BF2890" s="123"/>
      <c r="BG2890" s="92"/>
      <c r="BH2890" s="73"/>
      <c r="BI2890" s="92"/>
      <c r="BJ2890" s="123"/>
      <c r="BK2890" s="92"/>
      <c r="BL2890" s="123"/>
      <c r="BM2890" s="92"/>
      <c r="BN2890" s="123"/>
      <c r="BO2890" s="92"/>
      <c r="BP2890" s="123"/>
      <c r="BQ2890" s="92"/>
      <c r="BR2890" s="123"/>
      <c r="BS2890" s="92"/>
      <c r="BT2890" s="123"/>
      <c r="BU2890" s="92"/>
      <c r="BV2890" s="123"/>
      <c r="BW2890" s="92"/>
      <c r="BX2890" s="123"/>
      <c r="BY2890" s="92"/>
      <c r="BZ2890" s="123"/>
      <c r="CA2890" s="92"/>
      <c r="CB2890" s="123"/>
      <c r="CC2890" s="92"/>
      <c r="CD2890" s="123"/>
      <c r="CE2890" s="92"/>
      <c r="CF2890" s="123"/>
      <c r="CG2890" s="92"/>
      <c r="CH2890" s="123"/>
      <c r="CI2890" s="92"/>
      <c r="CJ2890" s="123"/>
      <c r="CK2890" s="92"/>
      <c r="CL2890" s="123"/>
      <c r="CM2890" s="92"/>
      <c r="CN2890" s="123"/>
      <c r="CO2890" s="92"/>
      <c r="CP2890" s="123"/>
      <c r="CQ2890" s="92"/>
      <c r="CR2890" s="123"/>
      <c r="CS2890" s="92"/>
      <c r="CT2890" s="123"/>
      <c r="CU2890" s="92"/>
      <c r="CV2890" s="123"/>
      <c r="CW2890" s="92"/>
      <c r="CX2890" s="123"/>
      <c r="CY2890" s="92"/>
      <c r="CZ2890" s="123"/>
      <c r="DA2890" s="92"/>
      <c r="DB2890" s="123"/>
      <c r="DC2890" s="92"/>
      <c r="DD2890" s="123"/>
      <c r="DE2890" s="92"/>
      <c r="DF2890" s="123"/>
      <c r="DG2890" s="92"/>
      <c r="DH2890" s="123"/>
      <c r="DI2890" s="92"/>
      <c r="DJ2890" s="123"/>
      <c r="DK2890" s="92"/>
      <c r="DL2890" s="123"/>
      <c r="DM2890" s="92"/>
      <c r="DN2890" s="125"/>
      <c r="DO2890" s="126"/>
      <c r="DP2890" s="125"/>
      <c r="DQ2890" s="126"/>
      <c r="DR2890" s="125"/>
      <c r="DS2890" s="126"/>
      <c r="DT2890" s="127"/>
      <c r="DU2890" s="128"/>
      <c r="DV2890" s="129"/>
      <c r="DW2890" s="128"/>
      <c r="DX2890" s="129"/>
      <c r="DY2890" s="130"/>
      <c r="DZ2890" s="129"/>
      <c r="EA2890" s="128"/>
      <c r="EB2890" s="129"/>
      <c r="EC2890" s="130"/>
      <c r="ED2890" s="134"/>
      <c r="EE2890" s="134"/>
      <c r="EF2890" s="134"/>
      <c r="EG2890" s="134"/>
      <c r="EH2890" s="134"/>
      <c r="EI2890" s="134"/>
      <c r="EJ2890" s="134"/>
      <c r="EK2890" s="134"/>
      <c r="EL2890" s="134"/>
      <c r="EM2890" s="134"/>
      <c r="EN2890" s="134"/>
      <c r="EO2890" s="134"/>
      <c r="EP2890" s="134"/>
      <c r="EQ2890" s="134"/>
      <c r="ER2890" s="134"/>
      <c r="ES2890" s="134"/>
      <c r="ET2890" s="134"/>
      <c r="EU2890" s="134"/>
      <c r="EV2890" s="134"/>
      <c r="EW2890" s="134"/>
      <c r="EX2890" s="134"/>
      <c r="EY2890" s="134"/>
      <c r="EZ2890" s="134"/>
      <c r="FA2890" s="134"/>
      <c r="FB2890" s="134"/>
      <c r="FC2890" s="134"/>
      <c r="FD2890" s="134"/>
      <c r="FE2890" s="134"/>
      <c r="FF2890" s="134"/>
      <c r="FG2890" s="134"/>
      <c r="FH2890" s="134"/>
      <c r="FI2890" s="134"/>
      <c r="FJ2890" s="134"/>
      <c r="FK2890" s="134"/>
      <c r="FL2890" s="134"/>
      <c r="FM2890" s="134"/>
      <c r="FN2890" s="134"/>
      <c r="FO2890" s="134"/>
      <c r="FP2890" s="134"/>
      <c r="FQ2890" s="134"/>
      <c r="FR2890" s="134"/>
      <c r="FS2890" s="134"/>
      <c r="FT2890" s="134"/>
      <c r="FU2890" s="134"/>
      <c r="FV2890" s="134"/>
      <c r="FW2890" s="134"/>
      <c r="FX2890" s="134"/>
      <c r="FY2890" s="134"/>
      <c r="FZ2890" s="134"/>
      <c r="GA2890" s="134"/>
      <c r="GB2890" s="134"/>
      <c r="GC2890" s="134"/>
      <c r="GD2890" s="134"/>
      <c r="GE2890" s="134"/>
      <c r="GF2890" s="134"/>
      <c r="GG2890" s="134"/>
      <c r="GH2890" s="134"/>
      <c r="GI2890" s="134"/>
      <c r="GJ2890" s="134"/>
      <c r="GK2890" s="134"/>
      <c r="GL2890" s="134"/>
      <c r="GM2890" s="134"/>
      <c r="GN2890" s="134"/>
      <c r="GO2890" s="134"/>
      <c r="GP2890" s="134"/>
      <c r="GQ2890" s="134"/>
      <c r="GR2890" s="134"/>
      <c r="GS2890" s="134"/>
      <c r="GT2890" s="134"/>
      <c r="GU2890" s="134"/>
      <c r="GV2890" s="134"/>
      <c r="GW2890" s="134"/>
      <c r="GX2890" s="134"/>
      <c r="GY2890" s="134"/>
      <c r="GZ2890" s="134"/>
      <c r="HA2890" s="134"/>
      <c r="HB2890" s="134"/>
      <c r="HC2890" s="134"/>
      <c r="HD2890" s="134"/>
      <c r="HE2890" s="134"/>
      <c r="HF2890" s="134"/>
      <c r="HG2890" s="134"/>
      <c r="HH2890" s="134"/>
      <c r="HI2890" s="134"/>
      <c r="HJ2890" s="134"/>
      <c r="HK2890" s="134"/>
      <c r="HL2890" s="134"/>
      <c r="HM2890" s="134"/>
      <c r="HN2890" s="134"/>
      <c r="HO2890" s="134"/>
      <c r="HP2890" s="134"/>
      <c r="HQ2890" s="134"/>
      <c r="HR2890" s="134"/>
      <c r="HS2890" s="134"/>
      <c r="HT2890" s="134"/>
      <c r="HU2890" s="134"/>
      <c r="HV2890" s="134"/>
      <c r="HW2890" s="134"/>
      <c r="HX2890" s="134"/>
      <c r="HY2890" s="134"/>
      <c r="HZ2890" s="134"/>
      <c r="IA2890" s="134"/>
      <c r="IB2890" s="134"/>
      <c r="IC2890" s="134"/>
      <c r="ID2890" s="134"/>
      <c r="IE2890" s="134"/>
      <c r="IF2890" s="134"/>
      <c r="IG2890" s="134"/>
      <c r="IH2890" s="134"/>
      <c r="II2890" s="134"/>
      <c r="IJ2890" s="134"/>
      <c r="IK2890" s="134"/>
      <c r="IL2890" s="134"/>
      <c r="IM2890" s="134"/>
    </row>
    <row r="2891" spans="6:247" s="117" customFormat="1" ht="20.100000000000001" customHeight="1" x14ac:dyDescent="0.3">
      <c r="F2891" s="131"/>
      <c r="G2891" s="132"/>
      <c r="H2891" s="133"/>
      <c r="I2891" s="133"/>
      <c r="J2891" s="73"/>
      <c r="K2891" s="79"/>
      <c r="L2891" s="120"/>
      <c r="M2891" s="121"/>
      <c r="N2891" s="122"/>
      <c r="O2891" s="92"/>
      <c r="P2891" s="123"/>
      <c r="Q2891" s="92"/>
      <c r="R2891" s="123"/>
      <c r="S2891" s="92"/>
      <c r="T2891" s="119"/>
      <c r="U2891" s="79"/>
      <c r="V2891" s="123"/>
      <c r="W2891" s="92"/>
      <c r="X2891" s="123"/>
      <c r="Y2891" s="92"/>
      <c r="Z2891" s="123"/>
      <c r="AA2891" s="92"/>
      <c r="AB2891" s="123"/>
      <c r="AC2891" s="92"/>
      <c r="AD2891" s="123"/>
      <c r="AE2891" s="92"/>
      <c r="AF2891" s="123"/>
      <c r="AG2891" s="92"/>
      <c r="AH2891" s="123"/>
      <c r="AI2891" s="92"/>
      <c r="AJ2891" s="123"/>
      <c r="AK2891" s="92"/>
      <c r="AL2891" s="123"/>
      <c r="AM2891" s="92"/>
      <c r="AN2891" s="123"/>
      <c r="AO2891" s="92"/>
      <c r="AP2891" s="123"/>
      <c r="AQ2891" s="92"/>
      <c r="AR2891" s="123"/>
      <c r="AS2891" s="92"/>
      <c r="AT2891" s="123"/>
      <c r="AU2891" s="92"/>
      <c r="AV2891" s="120"/>
      <c r="AW2891" s="92"/>
      <c r="AX2891" s="73"/>
      <c r="AY2891" s="79"/>
      <c r="AZ2891" s="123"/>
      <c r="BA2891" s="92"/>
      <c r="BB2891" s="123"/>
      <c r="BC2891" s="92"/>
      <c r="BD2891" s="123"/>
      <c r="BE2891" s="92"/>
      <c r="BF2891" s="123"/>
      <c r="BG2891" s="92"/>
      <c r="BH2891" s="73"/>
      <c r="BI2891" s="92"/>
      <c r="BJ2891" s="123"/>
      <c r="BK2891" s="92"/>
      <c r="BL2891" s="123"/>
      <c r="BM2891" s="92"/>
      <c r="BN2891" s="123"/>
      <c r="BO2891" s="92"/>
      <c r="BP2891" s="123"/>
      <c r="BQ2891" s="92"/>
      <c r="BR2891" s="123"/>
      <c r="BS2891" s="92"/>
      <c r="BT2891" s="123"/>
      <c r="BU2891" s="92"/>
      <c r="BV2891" s="123"/>
      <c r="BW2891" s="92"/>
      <c r="BX2891" s="123"/>
      <c r="BY2891" s="92"/>
      <c r="BZ2891" s="123"/>
      <c r="CA2891" s="92"/>
      <c r="CB2891" s="123"/>
      <c r="CC2891" s="92"/>
      <c r="CD2891" s="123"/>
      <c r="CE2891" s="92"/>
      <c r="CF2891" s="123"/>
      <c r="CG2891" s="92"/>
      <c r="CH2891" s="123"/>
      <c r="CI2891" s="92"/>
      <c r="CJ2891" s="123"/>
      <c r="CK2891" s="92"/>
      <c r="CL2891" s="123"/>
      <c r="CM2891" s="92"/>
      <c r="CN2891" s="123"/>
      <c r="CO2891" s="92"/>
      <c r="CP2891" s="123"/>
      <c r="CQ2891" s="92"/>
      <c r="CR2891" s="123"/>
      <c r="CS2891" s="92"/>
      <c r="CT2891" s="123"/>
      <c r="CU2891" s="92"/>
      <c r="CV2891" s="123"/>
      <c r="CW2891" s="92"/>
      <c r="CX2891" s="123"/>
      <c r="CY2891" s="92"/>
      <c r="CZ2891" s="123"/>
      <c r="DA2891" s="92"/>
      <c r="DB2891" s="123"/>
      <c r="DC2891" s="92"/>
      <c r="DD2891" s="123"/>
      <c r="DE2891" s="92"/>
      <c r="DF2891" s="123"/>
      <c r="DG2891" s="92"/>
      <c r="DH2891" s="123"/>
      <c r="DI2891" s="92"/>
      <c r="DJ2891" s="123"/>
      <c r="DK2891" s="92"/>
      <c r="DL2891" s="123"/>
      <c r="DM2891" s="92"/>
      <c r="DN2891" s="125"/>
      <c r="DO2891" s="126"/>
      <c r="DP2891" s="125"/>
      <c r="DQ2891" s="126"/>
      <c r="DR2891" s="125"/>
      <c r="DS2891" s="126"/>
      <c r="DT2891" s="127"/>
      <c r="DU2891" s="128"/>
      <c r="DV2891" s="129"/>
      <c r="DW2891" s="128"/>
      <c r="DX2891" s="129"/>
      <c r="DY2891" s="130"/>
      <c r="DZ2891" s="129"/>
      <c r="EA2891" s="128"/>
      <c r="EB2891" s="129"/>
      <c r="EC2891" s="130"/>
      <c r="ED2891" s="134"/>
      <c r="EE2891" s="134"/>
      <c r="EF2891" s="134"/>
      <c r="EG2891" s="134"/>
      <c r="EH2891" s="134"/>
      <c r="EI2891" s="134"/>
      <c r="EJ2891" s="134"/>
      <c r="EK2891" s="134"/>
      <c r="EL2891" s="134"/>
      <c r="EM2891" s="134"/>
      <c r="EN2891" s="134"/>
      <c r="EO2891" s="134"/>
      <c r="EP2891" s="134"/>
      <c r="EQ2891" s="134"/>
      <c r="ER2891" s="134"/>
      <c r="ES2891" s="134"/>
      <c r="ET2891" s="134"/>
      <c r="EU2891" s="134"/>
      <c r="EV2891" s="134"/>
      <c r="EW2891" s="134"/>
      <c r="EX2891" s="134"/>
      <c r="EY2891" s="134"/>
      <c r="EZ2891" s="134"/>
      <c r="FA2891" s="134"/>
      <c r="FB2891" s="134"/>
      <c r="FC2891" s="134"/>
      <c r="FD2891" s="134"/>
      <c r="FE2891" s="134"/>
      <c r="FF2891" s="134"/>
      <c r="FG2891" s="134"/>
      <c r="FH2891" s="134"/>
      <c r="FI2891" s="134"/>
      <c r="FJ2891" s="134"/>
      <c r="FK2891" s="134"/>
      <c r="FL2891" s="134"/>
      <c r="FM2891" s="134"/>
      <c r="FN2891" s="134"/>
      <c r="FO2891" s="134"/>
      <c r="FP2891" s="134"/>
      <c r="FQ2891" s="134"/>
      <c r="FR2891" s="134"/>
      <c r="FS2891" s="134"/>
      <c r="FT2891" s="134"/>
      <c r="FU2891" s="134"/>
      <c r="FV2891" s="134"/>
      <c r="FW2891" s="134"/>
      <c r="FX2891" s="134"/>
      <c r="FY2891" s="134"/>
      <c r="FZ2891" s="134"/>
      <c r="GA2891" s="134"/>
      <c r="GB2891" s="134"/>
      <c r="GC2891" s="134"/>
      <c r="GD2891" s="134"/>
      <c r="GE2891" s="134"/>
      <c r="GF2891" s="134"/>
      <c r="GG2891" s="134"/>
      <c r="GH2891" s="134"/>
      <c r="GI2891" s="134"/>
      <c r="GJ2891" s="134"/>
      <c r="GK2891" s="134"/>
      <c r="GL2891" s="134"/>
      <c r="GM2891" s="134"/>
      <c r="GN2891" s="134"/>
      <c r="GO2891" s="134"/>
      <c r="GP2891" s="134"/>
      <c r="GQ2891" s="134"/>
      <c r="GR2891" s="134"/>
      <c r="GS2891" s="134"/>
      <c r="GT2891" s="134"/>
      <c r="GU2891" s="134"/>
      <c r="GV2891" s="134"/>
      <c r="GW2891" s="134"/>
      <c r="GX2891" s="134"/>
      <c r="GY2891" s="134"/>
      <c r="GZ2891" s="134"/>
      <c r="HA2891" s="134"/>
      <c r="HB2891" s="134"/>
      <c r="HC2891" s="134"/>
      <c r="HD2891" s="134"/>
      <c r="HE2891" s="134"/>
      <c r="HF2891" s="134"/>
      <c r="HG2891" s="134"/>
      <c r="HH2891" s="134"/>
      <c r="HI2891" s="134"/>
      <c r="HJ2891" s="134"/>
      <c r="HK2891" s="134"/>
      <c r="HL2891" s="134"/>
      <c r="HM2891" s="134"/>
      <c r="HN2891" s="134"/>
      <c r="HO2891" s="134"/>
      <c r="HP2891" s="134"/>
      <c r="HQ2891" s="134"/>
      <c r="HR2891" s="134"/>
      <c r="HS2891" s="134"/>
      <c r="HT2891" s="134"/>
      <c r="HU2891" s="134"/>
      <c r="HV2891" s="134"/>
      <c r="HW2891" s="134"/>
      <c r="HX2891" s="134"/>
      <c r="HY2891" s="134"/>
      <c r="HZ2891" s="134"/>
      <c r="IA2891" s="134"/>
      <c r="IB2891" s="134"/>
      <c r="IC2891" s="134"/>
      <c r="ID2891" s="134"/>
      <c r="IE2891" s="134"/>
      <c r="IF2891" s="134"/>
      <c r="IG2891" s="134"/>
      <c r="IH2891" s="134"/>
      <c r="II2891" s="134"/>
      <c r="IJ2891" s="134"/>
      <c r="IK2891" s="134"/>
      <c r="IL2891" s="134"/>
      <c r="IM2891" s="134"/>
    </row>
    <row r="2892" spans="6:247" s="117" customFormat="1" ht="20.100000000000001" customHeight="1" x14ac:dyDescent="0.3">
      <c r="F2892" s="131"/>
      <c r="G2892" s="132"/>
      <c r="H2892" s="133"/>
      <c r="I2892" s="133"/>
      <c r="J2892" s="73"/>
      <c r="K2892" s="79"/>
      <c r="L2892" s="120"/>
      <c r="M2892" s="121"/>
      <c r="N2892" s="122"/>
      <c r="O2892" s="92"/>
      <c r="P2892" s="123"/>
      <c r="Q2892" s="92"/>
      <c r="R2892" s="123"/>
      <c r="S2892" s="92"/>
      <c r="T2892" s="119"/>
      <c r="U2892" s="79"/>
      <c r="V2892" s="123"/>
      <c r="W2892" s="92"/>
      <c r="X2892" s="123"/>
      <c r="Y2892" s="92"/>
      <c r="Z2892" s="123"/>
      <c r="AA2892" s="92"/>
      <c r="AB2892" s="123"/>
      <c r="AC2892" s="92"/>
      <c r="AD2892" s="123"/>
      <c r="AE2892" s="92"/>
      <c r="AF2892" s="123"/>
      <c r="AG2892" s="92"/>
      <c r="AH2892" s="123"/>
      <c r="AI2892" s="92"/>
      <c r="AJ2892" s="123"/>
      <c r="AK2892" s="92"/>
      <c r="AL2892" s="123"/>
      <c r="AM2892" s="92"/>
      <c r="AN2892" s="123"/>
      <c r="AO2892" s="92"/>
      <c r="AP2892" s="123"/>
      <c r="AQ2892" s="92"/>
      <c r="AR2892" s="123"/>
      <c r="AS2892" s="92"/>
      <c r="AT2892" s="123"/>
      <c r="AU2892" s="92"/>
      <c r="AV2892" s="120"/>
      <c r="AW2892" s="92"/>
      <c r="AX2892" s="73"/>
      <c r="AY2892" s="79"/>
      <c r="AZ2892" s="123"/>
      <c r="BA2892" s="92"/>
      <c r="BB2892" s="123"/>
      <c r="BC2892" s="92"/>
      <c r="BD2892" s="123"/>
      <c r="BE2892" s="92"/>
      <c r="BF2892" s="123"/>
      <c r="BG2892" s="92"/>
      <c r="BH2892" s="73"/>
      <c r="BI2892" s="92"/>
      <c r="BJ2892" s="123"/>
      <c r="BK2892" s="92"/>
      <c r="BL2892" s="123"/>
      <c r="BM2892" s="92"/>
      <c r="BN2892" s="123"/>
      <c r="BO2892" s="92"/>
      <c r="BP2892" s="123"/>
      <c r="BQ2892" s="92"/>
      <c r="BR2892" s="123"/>
      <c r="BS2892" s="92"/>
      <c r="BT2892" s="123"/>
      <c r="BU2892" s="92"/>
      <c r="BV2892" s="123"/>
      <c r="BW2892" s="92"/>
      <c r="BX2892" s="123"/>
      <c r="BY2892" s="92"/>
      <c r="BZ2892" s="123"/>
      <c r="CA2892" s="92"/>
      <c r="CB2892" s="123"/>
      <c r="CC2892" s="92"/>
      <c r="CD2892" s="123"/>
      <c r="CE2892" s="92"/>
      <c r="CF2892" s="123"/>
      <c r="CG2892" s="92"/>
      <c r="CH2892" s="123"/>
      <c r="CI2892" s="92"/>
      <c r="CJ2892" s="123"/>
      <c r="CK2892" s="92"/>
      <c r="CL2892" s="123"/>
      <c r="CM2892" s="92"/>
      <c r="CN2892" s="123"/>
      <c r="CO2892" s="92"/>
      <c r="CP2892" s="123"/>
      <c r="CQ2892" s="92"/>
      <c r="CR2892" s="123"/>
      <c r="CS2892" s="92"/>
      <c r="CT2892" s="123"/>
      <c r="CU2892" s="92"/>
      <c r="CV2892" s="123"/>
      <c r="CW2892" s="92"/>
      <c r="CX2892" s="123"/>
      <c r="CY2892" s="92"/>
      <c r="CZ2892" s="123"/>
      <c r="DA2892" s="92"/>
      <c r="DB2892" s="123"/>
      <c r="DC2892" s="92"/>
      <c r="DD2892" s="123"/>
      <c r="DE2892" s="92"/>
      <c r="DF2892" s="123"/>
      <c r="DG2892" s="92"/>
      <c r="DH2892" s="123"/>
      <c r="DI2892" s="92"/>
      <c r="DJ2892" s="123"/>
      <c r="DK2892" s="92"/>
      <c r="DL2892" s="123"/>
      <c r="DM2892" s="92"/>
      <c r="DN2892" s="125"/>
      <c r="DO2892" s="126"/>
      <c r="DP2892" s="125"/>
      <c r="DQ2892" s="126"/>
      <c r="DR2892" s="125"/>
      <c r="DS2892" s="126"/>
      <c r="DT2892" s="127"/>
      <c r="DU2892" s="128"/>
      <c r="DV2892" s="129"/>
      <c r="DW2892" s="128"/>
      <c r="DX2892" s="129"/>
      <c r="DY2892" s="130"/>
      <c r="DZ2892" s="129"/>
      <c r="EA2892" s="128"/>
      <c r="EB2892" s="129"/>
      <c r="EC2892" s="130"/>
      <c r="ED2892" s="134"/>
      <c r="EE2892" s="134"/>
      <c r="EF2892" s="134"/>
      <c r="EG2892" s="134"/>
      <c r="EH2892" s="134"/>
      <c r="EI2892" s="134"/>
      <c r="EJ2892" s="134"/>
      <c r="EK2892" s="134"/>
      <c r="EL2892" s="134"/>
      <c r="EM2892" s="134"/>
      <c r="EN2892" s="134"/>
      <c r="EO2892" s="134"/>
      <c r="EP2892" s="134"/>
      <c r="EQ2892" s="134"/>
      <c r="ER2892" s="134"/>
      <c r="ES2892" s="134"/>
      <c r="ET2892" s="134"/>
      <c r="EU2892" s="134"/>
      <c r="EV2892" s="134"/>
      <c r="EW2892" s="134"/>
      <c r="EX2892" s="134"/>
      <c r="EY2892" s="134"/>
      <c r="EZ2892" s="134"/>
      <c r="FA2892" s="134"/>
      <c r="FB2892" s="134"/>
      <c r="FC2892" s="134"/>
      <c r="FD2892" s="134"/>
      <c r="FE2892" s="134"/>
      <c r="FF2892" s="134"/>
      <c r="FG2892" s="134"/>
      <c r="FH2892" s="134"/>
      <c r="FI2892" s="134"/>
      <c r="FJ2892" s="134"/>
      <c r="FK2892" s="134"/>
      <c r="FL2892" s="134"/>
      <c r="FM2892" s="134"/>
      <c r="FN2892" s="134"/>
      <c r="FO2892" s="134"/>
      <c r="FP2892" s="134"/>
      <c r="FQ2892" s="134"/>
      <c r="FR2892" s="134"/>
      <c r="FS2892" s="134"/>
      <c r="FT2892" s="134"/>
      <c r="FU2892" s="134"/>
      <c r="FV2892" s="134"/>
      <c r="FW2892" s="134"/>
      <c r="FX2892" s="134"/>
      <c r="FY2892" s="134"/>
      <c r="FZ2892" s="134"/>
      <c r="GA2892" s="134"/>
      <c r="GB2892" s="134"/>
      <c r="GC2892" s="134"/>
      <c r="GD2892" s="134"/>
      <c r="GE2892" s="134"/>
      <c r="GF2892" s="134"/>
      <c r="GG2892" s="134"/>
      <c r="GH2892" s="134"/>
      <c r="GI2892" s="134"/>
      <c r="GJ2892" s="134"/>
      <c r="GK2892" s="134"/>
      <c r="GL2892" s="134"/>
      <c r="GM2892" s="134"/>
      <c r="GN2892" s="134"/>
      <c r="GO2892" s="134"/>
      <c r="GP2892" s="134"/>
      <c r="GQ2892" s="134"/>
      <c r="GR2892" s="134"/>
      <c r="GS2892" s="134"/>
      <c r="GT2892" s="134"/>
      <c r="GU2892" s="134"/>
      <c r="GV2892" s="134"/>
      <c r="GW2892" s="134"/>
      <c r="GX2892" s="134"/>
      <c r="GY2892" s="134"/>
      <c r="GZ2892" s="134"/>
      <c r="HA2892" s="134"/>
      <c r="HB2892" s="134"/>
      <c r="HC2892" s="134"/>
      <c r="HD2892" s="134"/>
      <c r="HE2892" s="134"/>
      <c r="HF2892" s="134"/>
      <c r="HG2892" s="134"/>
      <c r="HH2892" s="134"/>
      <c r="HI2892" s="134"/>
      <c r="HJ2892" s="134"/>
      <c r="HK2892" s="134"/>
      <c r="HL2892" s="134"/>
      <c r="HM2892" s="134"/>
      <c r="HN2892" s="134"/>
      <c r="HO2892" s="134"/>
      <c r="HP2892" s="134"/>
      <c r="HQ2892" s="134"/>
      <c r="HR2892" s="134"/>
      <c r="HS2892" s="134"/>
      <c r="HT2892" s="134"/>
      <c r="HU2892" s="134"/>
      <c r="HV2892" s="134"/>
      <c r="HW2892" s="134"/>
      <c r="HX2892" s="134"/>
      <c r="HY2892" s="134"/>
      <c r="HZ2892" s="134"/>
      <c r="IA2892" s="134"/>
      <c r="IB2892" s="134"/>
      <c r="IC2892" s="134"/>
      <c r="ID2892" s="134"/>
      <c r="IE2892" s="134"/>
      <c r="IF2892" s="134"/>
      <c r="IG2892" s="134"/>
      <c r="IH2892" s="134"/>
      <c r="II2892" s="134"/>
      <c r="IJ2892" s="134"/>
      <c r="IK2892" s="134"/>
      <c r="IL2892" s="134"/>
      <c r="IM2892" s="134"/>
    </row>
    <row r="2893" spans="6:247" s="117" customFormat="1" ht="20.100000000000001" customHeight="1" x14ac:dyDescent="0.3">
      <c r="F2893" s="131"/>
      <c r="G2893" s="132"/>
      <c r="H2893" s="133"/>
      <c r="I2893" s="133"/>
      <c r="J2893" s="73"/>
      <c r="K2893" s="79"/>
      <c r="L2893" s="120"/>
      <c r="M2893" s="121"/>
      <c r="N2893" s="122"/>
      <c r="O2893" s="92"/>
      <c r="P2893" s="123"/>
      <c r="Q2893" s="92"/>
      <c r="R2893" s="123"/>
      <c r="S2893" s="92"/>
      <c r="T2893" s="119"/>
      <c r="U2893" s="79"/>
      <c r="V2893" s="123"/>
      <c r="W2893" s="92"/>
      <c r="X2893" s="123"/>
      <c r="Y2893" s="92"/>
      <c r="Z2893" s="123"/>
      <c r="AA2893" s="92"/>
      <c r="AB2893" s="123"/>
      <c r="AC2893" s="92"/>
      <c r="AD2893" s="123"/>
      <c r="AE2893" s="92"/>
      <c r="AF2893" s="123"/>
      <c r="AG2893" s="92"/>
      <c r="AH2893" s="123"/>
      <c r="AI2893" s="92"/>
      <c r="AJ2893" s="123"/>
      <c r="AK2893" s="92"/>
      <c r="AL2893" s="123"/>
      <c r="AM2893" s="92"/>
      <c r="AN2893" s="123"/>
      <c r="AO2893" s="92"/>
      <c r="AP2893" s="123"/>
      <c r="AQ2893" s="92"/>
      <c r="AR2893" s="123"/>
      <c r="AS2893" s="92"/>
      <c r="AT2893" s="123"/>
      <c r="AU2893" s="92"/>
      <c r="AV2893" s="120"/>
      <c r="AW2893" s="92"/>
      <c r="AX2893" s="73"/>
      <c r="AY2893" s="79"/>
      <c r="AZ2893" s="123"/>
      <c r="BA2893" s="92"/>
      <c r="BB2893" s="123"/>
      <c r="BC2893" s="92"/>
      <c r="BD2893" s="123"/>
      <c r="BE2893" s="92"/>
      <c r="BF2893" s="123"/>
      <c r="BG2893" s="92"/>
      <c r="BH2893" s="73"/>
      <c r="BI2893" s="92"/>
      <c r="BJ2893" s="123"/>
      <c r="BK2893" s="92"/>
      <c r="BL2893" s="123"/>
      <c r="BM2893" s="92"/>
      <c r="BN2893" s="123"/>
      <c r="BO2893" s="92"/>
      <c r="BP2893" s="123"/>
      <c r="BQ2893" s="92"/>
      <c r="BR2893" s="123"/>
      <c r="BS2893" s="92"/>
      <c r="BT2893" s="123"/>
      <c r="BU2893" s="92"/>
      <c r="BV2893" s="123"/>
      <c r="BW2893" s="92"/>
      <c r="BX2893" s="123"/>
      <c r="BY2893" s="92"/>
      <c r="BZ2893" s="123"/>
      <c r="CA2893" s="92"/>
      <c r="CB2893" s="123"/>
      <c r="CC2893" s="92"/>
      <c r="CD2893" s="123"/>
      <c r="CE2893" s="92"/>
      <c r="CF2893" s="123"/>
      <c r="CG2893" s="92"/>
      <c r="CH2893" s="123"/>
      <c r="CI2893" s="92"/>
      <c r="CJ2893" s="123"/>
      <c r="CK2893" s="92"/>
      <c r="CL2893" s="123"/>
      <c r="CM2893" s="92"/>
      <c r="CN2893" s="123"/>
      <c r="CO2893" s="92"/>
      <c r="CP2893" s="123"/>
      <c r="CQ2893" s="92"/>
      <c r="CR2893" s="123"/>
      <c r="CS2893" s="92"/>
      <c r="CT2893" s="123"/>
      <c r="CU2893" s="92"/>
      <c r="CV2893" s="123"/>
      <c r="CW2893" s="92"/>
      <c r="CX2893" s="123"/>
      <c r="CY2893" s="92"/>
      <c r="CZ2893" s="123"/>
      <c r="DA2893" s="92"/>
      <c r="DB2893" s="123"/>
      <c r="DC2893" s="92"/>
      <c r="DD2893" s="123"/>
      <c r="DE2893" s="92"/>
      <c r="DF2893" s="123"/>
      <c r="DG2893" s="92"/>
      <c r="DH2893" s="123"/>
      <c r="DI2893" s="92"/>
      <c r="DJ2893" s="123"/>
      <c r="DK2893" s="92"/>
      <c r="DL2893" s="123"/>
      <c r="DM2893" s="92"/>
      <c r="DN2893" s="125"/>
      <c r="DO2893" s="126"/>
      <c r="DP2893" s="125"/>
      <c r="DQ2893" s="126"/>
      <c r="DR2893" s="125"/>
      <c r="DS2893" s="126"/>
      <c r="DT2893" s="127"/>
      <c r="DU2893" s="128"/>
      <c r="DV2893" s="129"/>
      <c r="DW2893" s="128"/>
      <c r="DX2893" s="129"/>
      <c r="DY2893" s="130"/>
      <c r="DZ2893" s="129"/>
      <c r="EA2893" s="128"/>
      <c r="EB2893" s="129"/>
      <c r="EC2893" s="130"/>
      <c r="ED2893" s="134"/>
      <c r="EE2893" s="134"/>
      <c r="EF2893" s="134"/>
      <c r="EG2893" s="134"/>
      <c r="EH2893" s="134"/>
      <c r="EI2893" s="134"/>
      <c r="EJ2893" s="134"/>
      <c r="EK2893" s="134"/>
      <c r="EL2893" s="134"/>
      <c r="EM2893" s="134"/>
      <c r="EN2893" s="134"/>
      <c r="EO2893" s="134"/>
      <c r="EP2893" s="134"/>
      <c r="EQ2893" s="134"/>
      <c r="ER2893" s="134"/>
      <c r="ES2893" s="134"/>
      <c r="ET2893" s="134"/>
      <c r="EU2893" s="134"/>
      <c r="EV2893" s="134"/>
      <c r="EW2893" s="134"/>
      <c r="EX2893" s="134"/>
      <c r="EY2893" s="134"/>
      <c r="EZ2893" s="134"/>
      <c r="FA2893" s="134"/>
      <c r="FB2893" s="134"/>
      <c r="FC2893" s="134"/>
      <c r="FD2893" s="134"/>
      <c r="FE2893" s="134"/>
      <c r="FF2893" s="134"/>
      <c r="FG2893" s="134"/>
      <c r="FH2893" s="134"/>
      <c r="FI2893" s="134"/>
      <c r="FJ2893" s="134"/>
      <c r="FK2893" s="134"/>
      <c r="FL2893" s="134"/>
      <c r="FM2893" s="134"/>
      <c r="FN2893" s="134"/>
      <c r="FO2893" s="134"/>
      <c r="FP2893" s="134"/>
      <c r="FQ2893" s="134"/>
      <c r="FR2893" s="134"/>
      <c r="FS2893" s="134"/>
      <c r="FT2893" s="134"/>
      <c r="FU2893" s="134"/>
      <c r="FV2893" s="134"/>
      <c r="FW2893" s="134"/>
      <c r="FX2893" s="134"/>
      <c r="FY2893" s="134"/>
      <c r="FZ2893" s="134"/>
      <c r="GA2893" s="134"/>
      <c r="GB2893" s="134"/>
      <c r="GC2893" s="134"/>
      <c r="GD2893" s="134"/>
      <c r="GE2893" s="134"/>
      <c r="GF2893" s="134"/>
      <c r="GG2893" s="134"/>
      <c r="GH2893" s="134"/>
      <c r="GI2893" s="134"/>
      <c r="GJ2893" s="134"/>
      <c r="GK2893" s="134"/>
      <c r="GL2893" s="134"/>
      <c r="GM2893" s="134"/>
      <c r="GN2893" s="134"/>
      <c r="GO2893" s="134"/>
      <c r="GP2893" s="134"/>
      <c r="GQ2893" s="134"/>
      <c r="GR2893" s="134"/>
      <c r="GS2893" s="134"/>
      <c r="GT2893" s="134"/>
      <c r="GU2893" s="134"/>
      <c r="GV2893" s="134"/>
      <c r="GW2893" s="134"/>
      <c r="GX2893" s="134"/>
      <c r="GY2893" s="134"/>
      <c r="GZ2893" s="134"/>
      <c r="HA2893" s="134"/>
      <c r="HB2893" s="134"/>
      <c r="HC2893" s="134"/>
      <c r="HD2893" s="134"/>
      <c r="HE2893" s="134"/>
      <c r="HF2893" s="134"/>
      <c r="HG2893" s="134"/>
      <c r="HH2893" s="134"/>
      <c r="HI2893" s="134"/>
      <c r="HJ2893" s="134"/>
      <c r="HK2893" s="134"/>
      <c r="HL2893" s="134"/>
      <c r="HM2893" s="134"/>
      <c r="HN2893" s="134"/>
      <c r="HO2893" s="134"/>
      <c r="HP2893" s="134"/>
      <c r="HQ2893" s="134"/>
      <c r="HR2893" s="134"/>
      <c r="HS2893" s="134"/>
      <c r="HT2893" s="134"/>
      <c r="HU2893" s="134"/>
      <c r="HV2893" s="134"/>
      <c r="HW2893" s="134"/>
      <c r="HX2893" s="134"/>
      <c r="HY2893" s="134"/>
      <c r="HZ2893" s="134"/>
      <c r="IA2893" s="134"/>
      <c r="IB2893" s="134"/>
      <c r="IC2893" s="134"/>
      <c r="ID2893" s="134"/>
      <c r="IE2893" s="134"/>
      <c r="IF2893" s="134"/>
      <c r="IG2893" s="134"/>
      <c r="IH2893" s="134"/>
      <c r="II2893" s="134"/>
      <c r="IJ2893" s="134"/>
      <c r="IK2893" s="134"/>
      <c r="IL2893" s="134"/>
      <c r="IM2893" s="134"/>
    </row>
    <row r="2894" spans="6:247" s="117" customFormat="1" ht="20.100000000000001" customHeight="1" x14ac:dyDescent="0.3">
      <c r="F2894" s="131"/>
      <c r="G2894" s="132"/>
      <c r="H2894" s="133"/>
      <c r="I2894" s="133"/>
      <c r="J2894" s="73"/>
      <c r="K2894" s="79"/>
      <c r="L2894" s="120"/>
      <c r="M2894" s="121"/>
      <c r="N2894" s="122"/>
      <c r="O2894" s="92"/>
      <c r="P2894" s="123"/>
      <c r="Q2894" s="92"/>
      <c r="R2894" s="123"/>
      <c r="S2894" s="92"/>
      <c r="T2894" s="119"/>
      <c r="U2894" s="79"/>
      <c r="V2894" s="123"/>
      <c r="W2894" s="92"/>
      <c r="X2894" s="123"/>
      <c r="Y2894" s="92"/>
      <c r="Z2894" s="123"/>
      <c r="AA2894" s="92"/>
      <c r="AB2894" s="123"/>
      <c r="AC2894" s="92"/>
      <c r="AD2894" s="123"/>
      <c r="AE2894" s="92"/>
      <c r="AF2894" s="123"/>
      <c r="AG2894" s="92"/>
      <c r="AH2894" s="123"/>
      <c r="AI2894" s="92"/>
      <c r="AJ2894" s="123"/>
      <c r="AK2894" s="92"/>
      <c r="AL2894" s="123"/>
      <c r="AM2894" s="92"/>
      <c r="AN2894" s="123"/>
      <c r="AO2894" s="92"/>
      <c r="AP2894" s="123"/>
      <c r="AQ2894" s="92"/>
      <c r="AR2894" s="123"/>
      <c r="AS2894" s="92"/>
      <c r="AT2894" s="123"/>
      <c r="AU2894" s="92"/>
      <c r="AV2894" s="120"/>
      <c r="AW2894" s="92"/>
      <c r="AX2894" s="73"/>
      <c r="AY2894" s="79"/>
      <c r="AZ2894" s="123"/>
      <c r="BA2894" s="92"/>
      <c r="BB2894" s="123"/>
      <c r="BC2894" s="92"/>
      <c r="BD2894" s="123"/>
      <c r="BE2894" s="92"/>
      <c r="BF2894" s="123"/>
      <c r="BG2894" s="92"/>
      <c r="BH2894" s="73"/>
      <c r="BI2894" s="92"/>
      <c r="BJ2894" s="123"/>
      <c r="BK2894" s="92"/>
      <c r="BL2894" s="123"/>
      <c r="BM2894" s="92"/>
      <c r="BN2894" s="123"/>
      <c r="BO2894" s="92"/>
      <c r="BP2894" s="123"/>
      <c r="BQ2894" s="92"/>
      <c r="BR2894" s="123"/>
      <c r="BS2894" s="92"/>
      <c r="BT2894" s="123"/>
      <c r="BU2894" s="92"/>
      <c r="BV2894" s="123"/>
      <c r="BW2894" s="92"/>
      <c r="BX2894" s="123"/>
      <c r="BY2894" s="92"/>
      <c r="BZ2894" s="123"/>
      <c r="CA2894" s="92"/>
      <c r="CB2894" s="123"/>
      <c r="CC2894" s="92"/>
      <c r="CD2894" s="123"/>
      <c r="CE2894" s="92"/>
      <c r="CF2894" s="123"/>
      <c r="CG2894" s="92"/>
      <c r="CH2894" s="123"/>
      <c r="CI2894" s="92"/>
      <c r="CJ2894" s="123"/>
      <c r="CK2894" s="92"/>
      <c r="CL2894" s="123"/>
      <c r="CM2894" s="92"/>
      <c r="CN2894" s="123"/>
      <c r="CO2894" s="92"/>
      <c r="CP2894" s="123"/>
      <c r="CQ2894" s="92"/>
      <c r="CR2894" s="123"/>
      <c r="CS2894" s="92"/>
      <c r="CT2894" s="123"/>
      <c r="CU2894" s="92"/>
      <c r="CV2894" s="123"/>
      <c r="CW2894" s="92"/>
      <c r="CX2894" s="123"/>
      <c r="CY2894" s="92"/>
      <c r="CZ2894" s="123"/>
      <c r="DA2894" s="92"/>
      <c r="DB2894" s="123"/>
      <c r="DC2894" s="92"/>
      <c r="DD2894" s="123"/>
      <c r="DE2894" s="92"/>
      <c r="DF2894" s="123"/>
      <c r="DG2894" s="92"/>
      <c r="DH2894" s="123"/>
      <c r="DI2894" s="92"/>
      <c r="DJ2894" s="123"/>
      <c r="DK2894" s="92"/>
      <c r="DL2894" s="123"/>
      <c r="DM2894" s="92"/>
      <c r="DN2894" s="125"/>
      <c r="DO2894" s="126"/>
      <c r="DP2894" s="125"/>
      <c r="DQ2894" s="126"/>
      <c r="DR2894" s="125"/>
      <c r="DS2894" s="126"/>
      <c r="DT2894" s="127"/>
      <c r="DU2894" s="128"/>
      <c r="DV2894" s="129"/>
      <c r="DW2894" s="128"/>
      <c r="DX2894" s="129"/>
      <c r="DY2894" s="130"/>
      <c r="DZ2894" s="129"/>
      <c r="EA2894" s="128"/>
      <c r="EB2894" s="129"/>
      <c r="EC2894" s="130"/>
      <c r="ED2894" s="134"/>
      <c r="EE2894" s="134"/>
      <c r="EF2894" s="134"/>
      <c r="EG2894" s="134"/>
      <c r="EH2894" s="134"/>
      <c r="EI2894" s="134"/>
      <c r="EJ2894" s="134"/>
      <c r="EK2894" s="134"/>
      <c r="EL2894" s="134"/>
      <c r="EM2894" s="134"/>
      <c r="EN2894" s="134"/>
      <c r="EO2894" s="134"/>
      <c r="EP2894" s="134"/>
      <c r="EQ2894" s="134"/>
      <c r="ER2894" s="134"/>
      <c r="ES2894" s="134"/>
      <c r="ET2894" s="134"/>
      <c r="EU2894" s="134"/>
      <c r="EV2894" s="134"/>
      <c r="EW2894" s="134"/>
      <c r="EX2894" s="134"/>
      <c r="EY2894" s="134"/>
      <c r="EZ2894" s="134"/>
      <c r="FA2894" s="134"/>
      <c r="FB2894" s="134"/>
      <c r="FC2894" s="134"/>
      <c r="FD2894" s="134"/>
      <c r="FE2894" s="134"/>
      <c r="FF2894" s="134"/>
      <c r="FG2894" s="134"/>
      <c r="FH2894" s="134"/>
      <c r="FI2894" s="134"/>
      <c r="FJ2894" s="134"/>
      <c r="FK2894" s="134"/>
      <c r="FL2894" s="134"/>
      <c r="FM2894" s="134"/>
      <c r="FN2894" s="134"/>
      <c r="FO2894" s="134"/>
      <c r="FP2894" s="134"/>
      <c r="FQ2894" s="134"/>
      <c r="FR2894" s="134"/>
      <c r="FS2894" s="134"/>
      <c r="FT2894" s="134"/>
      <c r="FU2894" s="134"/>
      <c r="FV2894" s="134"/>
      <c r="FW2894" s="134"/>
      <c r="FX2894" s="134"/>
      <c r="FY2894" s="134"/>
      <c r="FZ2894" s="134"/>
      <c r="GA2894" s="134"/>
      <c r="GB2894" s="134"/>
      <c r="GC2894" s="134"/>
      <c r="GD2894" s="134"/>
      <c r="GE2894" s="134"/>
      <c r="GF2894" s="134"/>
      <c r="GG2894" s="134"/>
      <c r="GH2894" s="134"/>
      <c r="GI2894" s="134"/>
      <c r="GJ2894" s="134"/>
      <c r="GK2894" s="134"/>
      <c r="GL2894" s="134"/>
      <c r="GM2894" s="134"/>
      <c r="GN2894" s="134"/>
      <c r="GO2894" s="134"/>
      <c r="GP2894" s="134"/>
      <c r="GQ2894" s="134"/>
      <c r="GR2894" s="134"/>
      <c r="GS2894" s="134"/>
      <c r="GT2894" s="134"/>
      <c r="GU2894" s="134"/>
      <c r="GV2894" s="134"/>
      <c r="GW2894" s="134"/>
      <c r="GX2894" s="134"/>
      <c r="GY2894" s="134"/>
      <c r="GZ2894" s="134"/>
      <c r="HA2894" s="134"/>
      <c r="HB2894" s="134"/>
      <c r="HC2894" s="134"/>
      <c r="HD2894" s="134"/>
      <c r="HE2894" s="134"/>
      <c r="HF2894" s="134"/>
      <c r="HG2894" s="134"/>
      <c r="HH2894" s="134"/>
      <c r="HI2894" s="134"/>
      <c r="HJ2894" s="134"/>
      <c r="HK2894" s="134"/>
      <c r="HL2894" s="134"/>
      <c r="HM2894" s="134"/>
      <c r="HN2894" s="134"/>
      <c r="HO2894" s="134"/>
      <c r="HP2894" s="134"/>
      <c r="HQ2894" s="134"/>
      <c r="HR2894" s="134"/>
      <c r="HS2894" s="134"/>
      <c r="HT2894" s="134"/>
      <c r="HU2894" s="134"/>
      <c r="HV2894" s="134"/>
      <c r="HW2894" s="134"/>
      <c r="HX2894" s="134"/>
      <c r="HY2894" s="134"/>
      <c r="HZ2894" s="134"/>
      <c r="IA2894" s="134"/>
      <c r="IB2894" s="134"/>
      <c r="IC2894" s="134"/>
      <c r="ID2894" s="134"/>
      <c r="IE2894" s="134"/>
      <c r="IF2894" s="134"/>
      <c r="IG2894" s="134"/>
      <c r="IH2894" s="134"/>
      <c r="II2894" s="134"/>
      <c r="IJ2894" s="134"/>
      <c r="IK2894" s="134"/>
      <c r="IL2894" s="134"/>
      <c r="IM2894" s="134"/>
    </row>
    <row r="2895" spans="6:247" s="117" customFormat="1" ht="20.100000000000001" customHeight="1" x14ac:dyDescent="0.3">
      <c r="F2895" s="131"/>
      <c r="G2895" s="132"/>
      <c r="H2895" s="133"/>
      <c r="I2895" s="133"/>
      <c r="J2895" s="73"/>
      <c r="K2895" s="79"/>
      <c r="L2895" s="120"/>
      <c r="M2895" s="121"/>
      <c r="N2895" s="122"/>
      <c r="O2895" s="92"/>
      <c r="P2895" s="123"/>
      <c r="Q2895" s="92"/>
      <c r="R2895" s="123"/>
      <c r="S2895" s="92"/>
      <c r="T2895" s="119"/>
      <c r="U2895" s="79"/>
      <c r="V2895" s="123"/>
      <c r="W2895" s="92"/>
      <c r="X2895" s="123"/>
      <c r="Y2895" s="92"/>
      <c r="Z2895" s="123"/>
      <c r="AA2895" s="92"/>
      <c r="AB2895" s="123"/>
      <c r="AC2895" s="92"/>
      <c r="AD2895" s="123"/>
      <c r="AE2895" s="92"/>
      <c r="AF2895" s="123"/>
      <c r="AG2895" s="92"/>
      <c r="AH2895" s="123"/>
      <c r="AI2895" s="92"/>
      <c r="AJ2895" s="123"/>
      <c r="AK2895" s="92"/>
      <c r="AL2895" s="123"/>
      <c r="AM2895" s="92"/>
      <c r="AN2895" s="123"/>
      <c r="AO2895" s="92"/>
      <c r="AP2895" s="123"/>
      <c r="AQ2895" s="92"/>
      <c r="AR2895" s="123"/>
      <c r="AS2895" s="92"/>
      <c r="AT2895" s="123"/>
      <c r="AU2895" s="92"/>
      <c r="AV2895" s="120"/>
      <c r="AW2895" s="92"/>
      <c r="AX2895" s="73"/>
      <c r="AY2895" s="79"/>
      <c r="AZ2895" s="123"/>
      <c r="BA2895" s="92"/>
      <c r="BB2895" s="123"/>
      <c r="BC2895" s="92"/>
      <c r="BD2895" s="123"/>
      <c r="BE2895" s="92"/>
      <c r="BF2895" s="123"/>
      <c r="BG2895" s="92"/>
      <c r="BH2895" s="73"/>
      <c r="BI2895" s="92"/>
      <c r="BJ2895" s="123"/>
      <c r="BK2895" s="92"/>
      <c r="BL2895" s="123"/>
      <c r="BM2895" s="92"/>
      <c r="BN2895" s="123"/>
      <c r="BO2895" s="92"/>
      <c r="BP2895" s="123"/>
      <c r="BQ2895" s="92"/>
      <c r="BR2895" s="123"/>
      <c r="BS2895" s="92"/>
      <c r="BT2895" s="123"/>
      <c r="BU2895" s="92"/>
      <c r="BV2895" s="123"/>
      <c r="BW2895" s="92"/>
      <c r="BX2895" s="123"/>
      <c r="BY2895" s="92"/>
      <c r="BZ2895" s="123"/>
      <c r="CA2895" s="92"/>
      <c r="CB2895" s="123"/>
      <c r="CC2895" s="92"/>
      <c r="CD2895" s="123"/>
      <c r="CE2895" s="92"/>
      <c r="CF2895" s="123"/>
      <c r="CG2895" s="92"/>
      <c r="CH2895" s="123"/>
      <c r="CI2895" s="92"/>
      <c r="CJ2895" s="123"/>
      <c r="CK2895" s="92"/>
      <c r="CL2895" s="123"/>
      <c r="CM2895" s="92"/>
      <c r="CN2895" s="123"/>
      <c r="CO2895" s="92"/>
      <c r="CP2895" s="123"/>
      <c r="CQ2895" s="92"/>
      <c r="CR2895" s="123"/>
      <c r="CS2895" s="92"/>
      <c r="CT2895" s="123"/>
      <c r="CU2895" s="92"/>
      <c r="CV2895" s="123"/>
      <c r="CW2895" s="92"/>
      <c r="CX2895" s="123"/>
      <c r="CY2895" s="92"/>
      <c r="CZ2895" s="123"/>
      <c r="DA2895" s="92"/>
      <c r="DB2895" s="123"/>
      <c r="DC2895" s="92"/>
      <c r="DD2895" s="123"/>
      <c r="DE2895" s="92"/>
      <c r="DF2895" s="123"/>
      <c r="DG2895" s="92"/>
      <c r="DH2895" s="123"/>
      <c r="DI2895" s="92"/>
      <c r="DJ2895" s="123"/>
      <c r="DK2895" s="92"/>
      <c r="DL2895" s="123"/>
      <c r="DM2895" s="92"/>
      <c r="DN2895" s="125"/>
      <c r="DO2895" s="126"/>
      <c r="DP2895" s="125"/>
      <c r="DQ2895" s="126"/>
      <c r="DR2895" s="125"/>
      <c r="DS2895" s="126"/>
      <c r="DT2895" s="127"/>
      <c r="DU2895" s="128"/>
      <c r="DV2895" s="129"/>
      <c r="DW2895" s="128"/>
      <c r="DX2895" s="129"/>
      <c r="DY2895" s="130"/>
      <c r="DZ2895" s="129"/>
      <c r="EA2895" s="128"/>
      <c r="EB2895" s="129"/>
      <c r="EC2895" s="130"/>
      <c r="ED2895" s="134"/>
      <c r="EE2895" s="134"/>
      <c r="EF2895" s="134"/>
      <c r="EG2895" s="134"/>
      <c r="EH2895" s="134"/>
      <c r="EI2895" s="134"/>
      <c r="EJ2895" s="134"/>
      <c r="EK2895" s="134"/>
      <c r="EL2895" s="134"/>
      <c r="EM2895" s="134"/>
      <c r="EN2895" s="134"/>
      <c r="EO2895" s="134"/>
      <c r="EP2895" s="134"/>
      <c r="EQ2895" s="134"/>
      <c r="ER2895" s="134"/>
      <c r="ES2895" s="134"/>
      <c r="ET2895" s="134"/>
      <c r="EU2895" s="134"/>
      <c r="EV2895" s="134"/>
      <c r="EW2895" s="134"/>
      <c r="EX2895" s="134"/>
      <c r="EY2895" s="134"/>
      <c r="EZ2895" s="134"/>
      <c r="FA2895" s="134"/>
      <c r="FB2895" s="134"/>
      <c r="FC2895" s="134"/>
      <c r="FD2895" s="134"/>
      <c r="FE2895" s="134"/>
      <c r="FF2895" s="134"/>
      <c r="FG2895" s="134"/>
      <c r="FH2895" s="134"/>
      <c r="FI2895" s="134"/>
      <c r="FJ2895" s="134"/>
      <c r="FK2895" s="134"/>
      <c r="FL2895" s="134"/>
      <c r="FM2895" s="134"/>
      <c r="FN2895" s="134"/>
      <c r="FO2895" s="134"/>
      <c r="FP2895" s="134"/>
      <c r="FQ2895" s="134"/>
      <c r="FR2895" s="134"/>
      <c r="FS2895" s="134"/>
      <c r="FT2895" s="134"/>
      <c r="FU2895" s="134"/>
      <c r="FV2895" s="134"/>
      <c r="FW2895" s="134"/>
      <c r="FX2895" s="134"/>
      <c r="FY2895" s="134"/>
      <c r="FZ2895" s="134"/>
      <c r="GA2895" s="134"/>
      <c r="GB2895" s="134"/>
      <c r="GC2895" s="134"/>
      <c r="GD2895" s="134"/>
      <c r="GE2895" s="134"/>
      <c r="GF2895" s="134"/>
      <c r="GG2895" s="134"/>
      <c r="GH2895" s="134"/>
      <c r="GI2895" s="134"/>
      <c r="GJ2895" s="134"/>
      <c r="GK2895" s="134"/>
      <c r="GL2895" s="134"/>
      <c r="GM2895" s="134"/>
      <c r="GN2895" s="134"/>
      <c r="GO2895" s="134"/>
      <c r="GP2895" s="134"/>
      <c r="GQ2895" s="134"/>
      <c r="GR2895" s="134"/>
      <c r="GS2895" s="134"/>
      <c r="GT2895" s="134"/>
      <c r="GU2895" s="134"/>
      <c r="GV2895" s="134"/>
      <c r="GW2895" s="134"/>
      <c r="GX2895" s="134"/>
      <c r="GY2895" s="134"/>
      <c r="GZ2895" s="134"/>
      <c r="HA2895" s="134"/>
      <c r="HB2895" s="134"/>
      <c r="HC2895" s="134"/>
      <c r="HD2895" s="134"/>
      <c r="HE2895" s="134"/>
      <c r="HF2895" s="134"/>
      <c r="HG2895" s="134"/>
      <c r="HH2895" s="134"/>
      <c r="HI2895" s="134"/>
      <c r="HJ2895" s="134"/>
      <c r="HK2895" s="134"/>
      <c r="HL2895" s="134"/>
      <c r="HM2895" s="134"/>
      <c r="HN2895" s="134"/>
      <c r="HO2895" s="134"/>
      <c r="HP2895" s="134"/>
      <c r="HQ2895" s="134"/>
      <c r="HR2895" s="134"/>
      <c r="HS2895" s="134"/>
      <c r="HT2895" s="134"/>
      <c r="HU2895" s="134"/>
      <c r="HV2895" s="134"/>
      <c r="HW2895" s="134"/>
      <c r="HX2895" s="134"/>
      <c r="HY2895" s="134"/>
      <c r="HZ2895" s="134"/>
      <c r="IA2895" s="134"/>
      <c r="IB2895" s="134"/>
      <c r="IC2895" s="134"/>
      <c r="ID2895" s="134"/>
      <c r="IE2895" s="134"/>
      <c r="IF2895" s="134"/>
      <c r="IG2895" s="134"/>
      <c r="IH2895" s="134"/>
      <c r="II2895" s="134"/>
      <c r="IJ2895" s="134"/>
      <c r="IK2895" s="134"/>
      <c r="IL2895" s="134"/>
      <c r="IM2895" s="134"/>
    </row>
    <row r="2896" spans="6:247" s="117" customFormat="1" ht="20.100000000000001" customHeight="1" x14ac:dyDescent="0.3">
      <c r="F2896" s="131"/>
      <c r="G2896" s="132"/>
      <c r="H2896" s="133"/>
      <c r="I2896" s="133"/>
      <c r="J2896" s="73"/>
      <c r="K2896" s="79"/>
      <c r="L2896" s="120"/>
      <c r="M2896" s="121"/>
      <c r="N2896" s="122"/>
      <c r="O2896" s="92"/>
      <c r="P2896" s="123"/>
      <c r="Q2896" s="92"/>
      <c r="R2896" s="123"/>
      <c r="S2896" s="92"/>
      <c r="T2896" s="119"/>
      <c r="U2896" s="79"/>
      <c r="V2896" s="123"/>
      <c r="W2896" s="92"/>
      <c r="X2896" s="123"/>
      <c r="Y2896" s="92"/>
      <c r="Z2896" s="123"/>
      <c r="AA2896" s="92"/>
      <c r="AB2896" s="123"/>
      <c r="AC2896" s="92"/>
      <c r="AD2896" s="123"/>
      <c r="AE2896" s="92"/>
      <c r="AF2896" s="123"/>
      <c r="AG2896" s="92"/>
      <c r="AH2896" s="123"/>
      <c r="AI2896" s="92"/>
      <c r="AJ2896" s="123"/>
      <c r="AK2896" s="92"/>
      <c r="AL2896" s="123"/>
      <c r="AM2896" s="92"/>
      <c r="AN2896" s="123"/>
      <c r="AO2896" s="92"/>
      <c r="AP2896" s="123"/>
      <c r="AQ2896" s="92"/>
      <c r="AR2896" s="123"/>
      <c r="AS2896" s="92"/>
      <c r="AT2896" s="123"/>
      <c r="AU2896" s="92"/>
      <c r="AV2896" s="120"/>
      <c r="AW2896" s="92"/>
      <c r="AX2896" s="73"/>
      <c r="AY2896" s="79"/>
      <c r="AZ2896" s="123"/>
      <c r="BA2896" s="92"/>
      <c r="BB2896" s="123"/>
      <c r="BC2896" s="92"/>
      <c r="BD2896" s="123"/>
      <c r="BE2896" s="92"/>
      <c r="BF2896" s="123"/>
      <c r="BG2896" s="92"/>
      <c r="BH2896" s="73"/>
      <c r="BI2896" s="92"/>
      <c r="BJ2896" s="123"/>
      <c r="BK2896" s="92"/>
      <c r="BL2896" s="123"/>
      <c r="BM2896" s="92"/>
      <c r="BN2896" s="123"/>
      <c r="BO2896" s="92"/>
      <c r="BP2896" s="123"/>
      <c r="BQ2896" s="92"/>
      <c r="BR2896" s="123"/>
      <c r="BS2896" s="92"/>
      <c r="BT2896" s="123"/>
      <c r="BU2896" s="92"/>
      <c r="BV2896" s="123"/>
      <c r="BW2896" s="92"/>
      <c r="BX2896" s="123"/>
      <c r="BY2896" s="92"/>
      <c r="BZ2896" s="123"/>
      <c r="CA2896" s="92"/>
      <c r="CB2896" s="123"/>
      <c r="CC2896" s="92"/>
      <c r="CD2896" s="123"/>
      <c r="CE2896" s="92"/>
      <c r="CF2896" s="123"/>
      <c r="CG2896" s="92"/>
      <c r="CH2896" s="123"/>
      <c r="CI2896" s="92"/>
      <c r="CJ2896" s="123"/>
      <c r="CK2896" s="92"/>
      <c r="CL2896" s="123"/>
      <c r="CM2896" s="92"/>
      <c r="CN2896" s="123"/>
      <c r="CO2896" s="92"/>
      <c r="CP2896" s="123"/>
      <c r="CQ2896" s="92"/>
      <c r="CR2896" s="123"/>
      <c r="CS2896" s="92"/>
      <c r="CT2896" s="123"/>
      <c r="CU2896" s="92"/>
      <c r="CV2896" s="123"/>
      <c r="CW2896" s="92"/>
      <c r="CX2896" s="123"/>
      <c r="CY2896" s="92"/>
      <c r="CZ2896" s="123"/>
      <c r="DA2896" s="92"/>
      <c r="DB2896" s="123"/>
      <c r="DC2896" s="92"/>
      <c r="DD2896" s="123"/>
      <c r="DE2896" s="92"/>
      <c r="DF2896" s="123"/>
      <c r="DG2896" s="92"/>
      <c r="DH2896" s="123"/>
      <c r="DI2896" s="92"/>
      <c r="DJ2896" s="123"/>
      <c r="DK2896" s="92"/>
      <c r="DL2896" s="123"/>
      <c r="DM2896" s="92"/>
      <c r="DN2896" s="125"/>
      <c r="DO2896" s="126"/>
      <c r="DP2896" s="125"/>
      <c r="DQ2896" s="126"/>
      <c r="DR2896" s="125"/>
      <c r="DS2896" s="126"/>
      <c r="DT2896" s="127"/>
      <c r="DU2896" s="128"/>
      <c r="DV2896" s="129"/>
      <c r="DW2896" s="128"/>
      <c r="DX2896" s="129"/>
      <c r="DY2896" s="130"/>
      <c r="DZ2896" s="129"/>
      <c r="EA2896" s="128"/>
      <c r="EB2896" s="129"/>
      <c r="EC2896" s="130"/>
      <c r="ED2896" s="134"/>
      <c r="EE2896" s="134"/>
      <c r="EF2896" s="134"/>
      <c r="EG2896" s="134"/>
      <c r="EH2896" s="134"/>
      <c r="EI2896" s="134"/>
      <c r="EJ2896" s="134"/>
      <c r="EK2896" s="134"/>
      <c r="EL2896" s="134"/>
      <c r="EM2896" s="134"/>
      <c r="EN2896" s="134"/>
      <c r="EO2896" s="134"/>
      <c r="EP2896" s="134"/>
      <c r="EQ2896" s="134"/>
      <c r="ER2896" s="134"/>
      <c r="ES2896" s="134"/>
      <c r="ET2896" s="134"/>
      <c r="EU2896" s="134"/>
      <c r="EV2896" s="134"/>
      <c r="EW2896" s="134"/>
      <c r="EX2896" s="134"/>
      <c r="EY2896" s="134"/>
      <c r="EZ2896" s="134"/>
      <c r="FA2896" s="134"/>
      <c r="FB2896" s="134"/>
      <c r="FC2896" s="134"/>
      <c r="FD2896" s="134"/>
      <c r="FE2896" s="134"/>
      <c r="FF2896" s="134"/>
      <c r="FG2896" s="134"/>
      <c r="FH2896" s="134"/>
      <c r="FI2896" s="134"/>
      <c r="FJ2896" s="134"/>
      <c r="FK2896" s="134"/>
      <c r="FL2896" s="134"/>
      <c r="FM2896" s="134"/>
      <c r="FN2896" s="134"/>
      <c r="FO2896" s="134"/>
      <c r="FP2896" s="134"/>
      <c r="FQ2896" s="134"/>
      <c r="FR2896" s="134"/>
      <c r="FS2896" s="134"/>
      <c r="FT2896" s="134"/>
      <c r="FU2896" s="134"/>
      <c r="FV2896" s="134"/>
      <c r="FW2896" s="134"/>
      <c r="FX2896" s="134"/>
      <c r="FY2896" s="134"/>
      <c r="FZ2896" s="134"/>
      <c r="GA2896" s="134"/>
      <c r="GB2896" s="134"/>
      <c r="GC2896" s="134"/>
      <c r="GD2896" s="134"/>
      <c r="GE2896" s="134"/>
      <c r="GF2896" s="134"/>
      <c r="GG2896" s="134"/>
      <c r="GH2896" s="134"/>
      <c r="GI2896" s="134"/>
      <c r="GJ2896" s="134"/>
      <c r="GK2896" s="134"/>
      <c r="GL2896" s="134"/>
      <c r="GM2896" s="134"/>
      <c r="GN2896" s="134"/>
      <c r="GO2896" s="134"/>
      <c r="GP2896" s="134"/>
      <c r="GQ2896" s="134"/>
      <c r="GR2896" s="134"/>
      <c r="GS2896" s="134"/>
      <c r="GT2896" s="134"/>
      <c r="GU2896" s="134"/>
      <c r="GV2896" s="134"/>
      <c r="GW2896" s="134"/>
      <c r="GX2896" s="134"/>
      <c r="GY2896" s="134"/>
      <c r="GZ2896" s="134"/>
      <c r="HA2896" s="134"/>
      <c r="HB2896" s="134"/>
      <c r="HC2896" s="134"/>
      <c r="HD2896" s="134"/>
      <c r="HE2896" s="134"/>
      <c r="HF2896" s="134"/>
      <c r="HG2896" s="134"/>
      <c r="HH2896" s="134"/>
      <c r="HI2896" s="134"/>
      <c r="HJ2896" s="134"/>
      <c r="HK2896" s="134"/>
      <c r="HL2896" s="134"/>
      <c r="HM2896" s="134"/>
      <c r="HN2896" s="134"/>
      <c r="HO2896" s="134"/>
      <c r="HP2896" s="134"/>
      <c r="HQ2896" s="134"/>
      <c r="HR2896" s="134"/>
      <c r="HS2896" s="134"/>
      <c r="HT2896" s="134"/>
      <c r="HU2896" s="134"/>
      <c r="HV2896" s="134"/>
      <c r="HW2896" s="134"/>
      <c r="HX2896" s="134"/>
      <c r="HY2896" s="134"/>
      <c r="HZ2896" s="134"/>
      <c r="IA2896" s="134"/>
      <c r="IB2896" s="134"/>
      <c r="IC2896" s="134"/>
      <c r="ID2896" s="134"/>
      <c r="IE2896" s="134"/>
      <c r="IF2896" s="134"/>
      <c r="IG2896" s="134"/>
      <c r="IH2896" s="134"/>
      <c r="II2896" s="134"/>
      <c r="IJ2896" s="134"/>
      <c r="IK2896" s="134"/>
      <c r="IL2896" s="134"/>
      <c r="IM2896" s="134"/>
    </row>
    <row r="2897" spans="6:247" s="117" customFormat="1" ht="20.100000000000001" customHeight="1" x14ac:dyDescent="0.3">
      <c r="F2897" s="131"/>
      <c r="G2897" s="132"/>
      <c r="H2897" s="133"/>
      <c r="I2897" s="133"/>
      <c r="J2897" s="73"/>
      <c r="K2897" s="79"/>
      <c r="L2897" s="120"/>
      <c r="M2897" s="121"/>
      <c r="N2897" s="122"/>
      <c r="O2897" s="92"/>
      <c r="P2897" s="123"/>
      <c r="Q2897" s="92"/>
      <c r="R2897" s="123"/>
      <c r="S2897" s="92"/>
      <c r="T2897" s="119"/>
      <c r="U2897" s="79"/>
      <c r="V2897" s="123"/>
      <c r="W2897" s="92"/>
      <c r="X2897" s="123"/>
      <c r="Y2897" s="92"/>
      <c r="Z2897" s="123"/>
      <c r="AA2897" s="92"/>
      <c r="AB2897" s="123"/>
      <c r="AC2897" s="92"/>
      <c r="AD2897" s="123"/>
      <c r="AE2897" s="92"/>
      <c r="AF2897" s="123"/>
      <c r="AG2897" s="92"/>
      <c r="AH2897" s="123"/>
      <c r="AI2897" s="92"/>
      <c r="AJ2897" s="123"/>
      <c r="AK2897" s="92"/>
      <c r="AL2897" s="123"/>
      <c r="AM2897" s="92"/>
      <c r="AN2897" s="123"/>
      <c r="AO2897" s="92"/>
      <c r="AP2897" s="123"/>
      <c r="AQ2897" s="92"/>
      <c r="AR2897" s="123"/>
      <c r="AS2897" s="92"/>
      <c r="AT2897" s="123"/>
      <c r="AU2897" s="92"/>
      <c r="AV2897" s="120"/>
      <c r="AW2897" s="92"/>
      <c r="AX2897" s="73"/>
      <c r="AY2897" s="79"/>
      <c r="AZ2897" s="123"/>
      <c r="BA2897" s="92"/>
      <c r="BB2897" s="123"/>
      <c r="BC2897" s="92"/>
      <c r="BD2897" s="123"/>
      <c r="BE2897" s="92"/>
      <c r="BF2897" s="123"/>
      <c r="BG2897" s="92"/>
      <c r="BH2897" s="73"/>
      <c r="BI2897" s="92"/>
      <c r="BJ2897" s="123"/>
      <c r="BK2897" s="92"/>
      <c r="BL2897" s="123"/>
      <c r="BM2897" s="92"/>
      <c r="BN2897" s="123"/>
      <c r="BO2897" s="92"/>
      <c r="BP2897" s="123"/>
      <c r="BQ2897" s="92"/>
      <c r="BR2897" s="123"/>
      <c r="BS2897" s="92"/>
      <c r="BT2897" s="123"/>
      <c r="BU2897" s="92"/>
      <c r="BV2897" s="123"/>
      <c r="BW2897" s="92"/>
      <c r="BX2897" s="123"/>
      <c r="BY2897" s="92"/>
      <c r="BZ2897" s="123"/>
      <c r="CA2897" s="92"/>
      <c r="CB2897" s="123"/>
      <c r="CC2897" s="92"/>
      <c r="CD2897" s="123"/>
      <c r="CE2897" s="92"/>
      <c r="CF2897" s="123"/>
      <c r="CG2897" s="92"/>
      <c r="CH2897" s="123"/>
      <c r="CI2897" s="92"/>
      <c r="CJ2897" s="123"/>
      <c r="CK2897" s="92"/>
      <c r="CL2897" s="123"/>
      <c r="CM2897" s="92"/>
      <c r="CN2897" s="123"/>
      <c r="CO2897" s="92"/>
      <c r="CP2897" s="123"/>
      <c r="CQ2897" s="92"/>
      <c r="CR2897" s="123"/>
      <c r="CS2897" s="92"/>
      <c r="CT2897" s="123"/>
      <c r="CU2897" s="92"/>
      <c r="CV2897" s="123"/>
      <c r="CW2897" s="92"/>
      <c r="CX2897" s="123"/>
      <c r="CY2897" s="92"/>
      <c r="CZ2897" s="123"/>
      <c r="DA2897" s="92"/>
      <c r="DB2897" s="123"/>
      <c r="DC2897" s="92"/>
      <c r="DD2897" s="123"/>
      <c r="DE2897" s="92"/>
      <c r="DF2897" s="123"/>
      <c r="DG2897" s="92"/>
      <c r="DH2897" s="123"/>
      <c r="DI2897" s="92"/>
      <c r="DJ2897" s="123"/>
      <c r="DK2897" s="92"/>
      <c r="DL2897" s="123"/>
      <c r="DM2897" s="92"/>
      <c r="DN2897" s="125"/>
      <c r="DO2897" s="126"/>
      <c r="DP2897" s="125"/>
      <c r="DQ2897" s="126"/>
      <c r="DR2897" s="125"/>
      <c r="DS2897" s="126"/>
      <c r="DT2897" s="127"/>
      <c r="DU2897" s="128"/>
      <c r="DV2897" s="129"/>
      <c r="DW2897" s="128"/>
      <c r="DX2897" s="129"/>
      <c r="DY2897" s="130"/>
      <c r="DZ2897" s="129"/>
      <c r="EA2897" s="128"/>
      <c r="EB2897" s="129"/>
      <c r="EC2897" s="130"/>
      <c r="ED2897" s="134"/>
      <c r="EE2897" s="134"/>
      <c r="EF2897" s="134"/>
      <c r="EG2897" s="134"/>
      <c r="EH2897" s="134"/>
      <c r="EI2897" s="134"/>
      <c r="EJ2897" s="134"/>
      <c r="EK2897" s="134"/>
      <c r="EL2897" s="134"/>
      <c r="EM2897" s="134"/>
      <c r="EN2897" s="134"/>
      <c r="EO2897" s="134"/>
      <c r="EP2897" s="134"/>
      <c r="EQ2897" s="134"/>
      <c r="ER2897" s="134"/>
      <c r="ES2897" s="134"/>
      <c r="ET2897" s="134"/>
      <c r="EU2897" s="134"/>
      <c r="EV2897" s="134"/>
      <c r="EW2897" s="134"/>
      <c r="EX2897" s="134"/>
      <c r="EY2897" s="134"/>
      <c r="EZ2897" s="134"/>
      <c r="FA2897" s="134"/>
      <c r="FB2897" s="134"/>
      <c r="FC2897" s="134"/>
      <c r="FD2897" s="134"/>
      <c r="FE2897" s="134"/>
      <c r="FF2897" s="134"/>
      <c r="FG2897" s="134"/>
      <c r="FH2897" s="134"/>
      <c r="FI2897" s="134"/>
      <c r="FJ2897" s="134"/>
      <c r="FK2897" s="134"/>
      <c r="FL2897" s="134"/>
      <c r="FM2897" s="134"/>
      <c r="FN2897" s="134"/>
      <c r="FO2897" s="134"/>
      <c r="FP2897" s="134"/>
      <c r="FQ2897" s="134"/>
      <c r="FR2897" s="134"/>
      <c r="FS2897" s="134"/>
      <c r="FT2897" s="134"/>
      <c r="FU2897" s="134"/>
      <c r="FV2897" s="134"/>
      <c r="FW2897" s="134"/>
      <c r="FX2897" s="134"/>
      <c r="FY2897" s="134"/>
      <c r="FZ2897" s="134"/>
      <c r="GA2897" s="134"/>
      <c r="GB2897" s="134"/>
      <c r="GC2897" s="134"/>
      <c r="GD2897" s="134"/>
      <c r="GE2897" s="134"/>
      <c r="GF2897" s="134"/>
      <c r="GG2897" s="134"/>
      <c r="GH2897" s="134"/>
      <c r="GI2897" s="134"/>
      <c r="GJ2897" s="134"/>
      <c r="GK2897" s="134"/>
      <c r="GL2897" s="134"/>
      <c r="GM2897" s="134"/>
      <c r="GN2897" s="134"/>
      <c r="GO2897" s="134"/>
      <c r="GP2897" s="134"/>
      <c r="GQ2897" s="134"/>
      <c r="GR2897" s="134"/>
      <c r="GS2897" s="134"/>
      <c r="GT2897" s="134"/>
      <c r="GU2897" s="134"/>
      <c r="GV2897" s="134"/>
      <c r="GW2897" s="134"/>
      <c r="GX2897" s="134"/>
      <c r="GY2897" s="134"/>
      <c r="GZ2897" s="134"/>
      <c r="HA2897" s="134"/>
      <c r="HB2897" s="134"/>
      <c r="HC2897" s="134"/>
      <c r="HD2897" s="134"/>
      <c r="HE2897" s="134"/>
      <c r="HF2897" s="134"/>
      <c r="HG2897" s="134"/>
      <c r="HH2897" s="134"/>
      <c r="HI2897" s="134"/>
      <c r="HJ2897" s="134"/>
      <c r="HK2897" s="134"/>
      <c r="HL2897" s="134"/>
      <c r="HM2897" s="134"/>
      <c r="HN2897" s="134"/>
      <c r="HO2897" s="134"/>
      <c r="HP2897" s="134"/>
      <c r="HQ2897" s="134"/>
      <c r="HR2897" s="134"/>
      <c r="HS2897" s="134"/>
      <c r="HT2897" s="134"/>
      <c r="HU2897" s="134"/>
      <c r="HV2897" s="134"/>
      <c r="HW2897" s="134"/>
      <c r="HX2897" s="134"/>
      <c r="HY2897" s="134"/>
      <c r="HZ2897" s="134"/>
      <c r="IA2897" s="134"/>
      <c r="IB2897" s="134"/>
      <c r="IC2897" s="134"/>
      <c r="ID2897" s="134"/>
      <c r="IE2897" s="134"/>
      <c r="IF2897" s="134"/>
      <c r="IG2897" s="134"/>
      <c r="IH2897" s="134"/>
      <c r="II2897" s="134"/>
      <c r="IJ2897" s="134"/>
      <c r="IK2897" s="134"/>
      <c r="IL2897" s="134"/>
      <c r="IM2897" s="134"/>
    </row>
    <row r="2898" spans="6:247" s="117" customFormat="1" ht="20.100000000000001" customHeight="1" x14ac:dyDescent="0.3">
      <c r="F2898" s="131"/>
      <c r="G2898" s="132"/>
      <c r="H2898" s="133"/>
      <c r="I2898" s="133"/>
      <c r="J2898" s="73"/>
      <c r="K2898" s="79"/>
      <c r="L2898" s="120"/>
      <c r="M2898" s="121"/>
      <c r="N2898" s="122"/>
      <c r="O2898" s="92"/>
      <c r="P2898" s="123"/>
      <c r="Q2898" s="92"/>
      <c r="R2898" s="123"/>
      <c r="S2898" s="92"/>
      <c r="T2898" s="119"/>
      <c r="U2898" s="79"/>
      <c r="V2898" s="123"/>
      <c r="W2898" s="92"/>
      <c r="X2898" s="123"/>
      <c r="Y2898" s="92"/>
      <c r="Z2898" s="123"/>
      <c r="AA2898" s="92"/>
      <c r="AB2898" s="123"/>
      <c r="AC2898" s="92"/>
      <c r="AD2898" s="123"/>
      <c r="AE2898" s="92"/>
      <c r="AF2898" s="123"/>
      <c r="AG2898" s="92"/>
      <c r="AH2898" s="123"/>
      <c r="AI2898" s="92"/>
      <c r="AJ2898" s="123"/>
      <c r="AK2898" s="92"/>
      <c r="AL2898" s="123"/>
      <c r="AM2898" s="92"/>
      <c r="AN2898" s="123"/>
      <c r="AO2898" s="92"/>
      <c r="AP2898" s="123"/>
      <c r="AQ2898" s="92"/>
      <c r="AR2898" s="123"/>
      <c r="AS2898" s="92"/>
      <c r="AT2898" s="123"/>
      <c r="AU2898" s="92"/>
      <c r="AV2898" s="120"/>
      <c r="AW2898" s="92"/>
      <c r="AX2898" s="73"/>
      <c r="AY2898" s="79"/>
      <c r="AZ2898" s="123"/>
      <c r="BA2898" s="92"/>
      <c r="BB2898" s="123"/>
      <c r="BC2898" s="92"/>
      <c r="BD2898" s="123"/>
      <c r="BE2898" s="92"/>
      <c r="BF2898" s="123"/>
      <c r="BG2898" s="92"/>
      <c r="BH2898" s="73"/>
      <c r="BI2898" s="92"/>
      <c r="BJ2898" s="123"/>
      <c r="BK2898" s="92"/>
      <c r="BL2898" s="123"/>
      <c r="BM2898" s="92"/>
      <c r="BN2898" s="123"/>
      <c r="BO2898" s="92"/>
      <c r="BP2898" s="123"/>
      <c r="BQ2898" s="92"/>
      <c r="BR2898" s="123"/>
      <c r="BS2898" s="92"/>
      <c r="BT2898" s="123"/>
      <c r="BU2898" s="92"/>
      <c r="BV2898" s="123"/>
      <c r="BW2898" s="92"/>
      <c r="BX2898" s="123"/>
      <c r="BY2898" s="92"/>
      <c r="BZ2898" s="123"/>
      <c r="CA2898" s="92"/>
      <c r="CB2898" s="123"/>
      <c r="CC2898" s="92"/>
      <c r="CD2898" s="123"/>
      <c r="CE2898" s="92"/>
      <c r="CF2898" s="123"/>
      <c r="CG2898" s="92"/>
      <c r="CH2898" s="123"/>
      <c r="CI2898" s="92"/>
      <c r="CJ2898" s="123"/>
      <c r="CK2898" s="92"/>
      <c r="CL2898" s="123"/>
      <c r="CM2898" s="92"/>
      <c r="CN2898" s="123"/>
      <c r="CO2898" s="92"/>
      <c r="CP2898" s="123"/>
      <c r="CQ2898" s="92"/>
      <c r="CR2898" s="123"/>
      <c r="CS2898" s="92"/>
      <c r="CT2898" s="123"/>
      <c r="CU2898" s="92"/>
      <c r="CV2898" s="123"/>
      <c r="CW2898" s="92"/>
      <c r="CX2898" s="123"/>
      <c r="CY2898" s="92"/>
      <c r="CZ2898" s="123"/>
      <c r="DA2898" s="92"/>
      <c r="DB2898" s="123"/>
      <c r="DC2898" s="92"/>
      <c r="DD2898" s="123"/>
      <c r="DE2898" s="92"/>
      <c r="DF2898" s="123"/>
      <c r="DG2898" s="92"/>
      <c r="DH2898" s="123"/>
      <c r="DI2898" s="92"/>
      <c r="DJ2898" s="123"/>
      <c r="DK2898" s="92"/>
      <c r="DL2898" s="123"/>
      <c r="DM2898" s="92"/>
      <c r="DN2898" s="125"/>
      <c r="DO2898" s="126"/>
      <c r="DP2898" s="125"/>
      <c r="DQ2898" s="126"/>
      <c r="DR2898" s="125"/>
      <c r="DS2898" s="126"/>
      <c r="DT2898" s="127"/>
      <c r="DU2898" s="128"/>
      <c r="DV2898" s="129"/>
      <c r="DW2898" s="128"/>
      <c r="DX2898" s="129"/>
      <c r="DY2898" s="130"/>
      <c r="DZ2898" s="129"/>
      <c r="EA2898" s="128"/>
      <c r="EB2898" s="129"/>
      <c r="EC2898" s="130"/>
      <c r="ED2898" s="134"/>
      <c r="EE2898" s="134"/>
      <c r="EF2898" s="134"/>
      <c r="EG2898" s="134"/>
      <c r="EH2898" s="134"/>
      <c r="EI2898" s="134"/>
      <c r="EJ2898" s="134"/>
      <c r="EK2898" s="134"/>
      <c r="EL2898" s="134"/>
      <c r="EM2898" s="134"/>
      <c r="EN2898" s="134"/>
      <c r="EO2898" s="134"/>
      <c r="EP2898" s="134"/>
      <c r="EQ2898" s="134"/>
      <c r="ER2898" s="134"/>
      <c r="ES2898" s="134"/>
      <c r="ET2898" s="134"/>
      <c r="EU2898" s="134"/>
      <c r="EV2898" s="134"/>
      <c r="EW2898" s="134"/>
      <c r="EX2898" s="134"/>
      <c r="EY2898" s="134"/>
      <c r="EZ2898" s="134"/>
      <c r="FA2898" s="134"/>
      <c r="FB2898" s="134"/>
      <c r="FC2898" s="134"/>
      <c r="FD2898" s="134"/>
      <c r="FE2898" s="134"/>
      <c r="FF2898" s="134"/>
      <c r="FG2898" s="134"/>
      <c r="FH2898" s="134"/>
      <c r="FI2898" s="134"/>
      <c r="FJ2898" s="134"/>
      <c r="FK2898" s="134"/>
      <c r="FL2898" s="134"/>
      <c r="FM2898" s="134"/>
      <c r="FN2898" s="134"/>
      <c r="FO2898" s="134"/>
      <c r="FP2898" s="134"/>
      <c r="FQ2898" s="134"/>
      <c r="FR2898" s="134"/>
      <c r="FS2898" s="134"/>
      <c r="FT2898" s="134"/>
      <c r="FU2898" s="134"/>
      <c r="FV2898" s="134"/>
      <c r="FW2898" s="134"/>
      <c r="FX2898" s="134"/>
      <c r="FY2898" s="134"/>
      <c r="FZ2898" s="134"/>
      <c r="GA2898" s="134"/>
      <c r="GB2898" s="134"/>
      <c r="GC2898" s="134"/>
      <c r="GD2898" s="134"/>
      <c r="GE2898" s="134"/>
      <c r="GF2898" s="134"/>
      <c r="GG2898" s="134"/>
      <c r="GH2898" s="134"/>
      <c r="GI2898" s="134"/>
      <c r="GJ2898" s="134"/>
      <c r="GK2898" s="134"/>
      <c r="GL2898" s="134"/>
      <c r="GM2898" s="134"/>
      <c r="GN2898" s="134"/>
      <c r="GO2898" s="134"/>
      <c r="GP2898" s="134"/>
      <c r="GQ2898" s="134"/>
      <c r="GR2898" s="134"/>
      <c r="GS2898" s="134"/>
      <c r="GT2898" s="134"/>
      <c r="GU2898" s="134"/>
      <c r="GV2898" s="134"/>
      <c r="GW2898" s="134"/>
      <c r="GX2898" s="134"/>
      <c r="GY2898" s="134"/>
      <c r="GZ2898" s="134"/>
      <c r="HA2898" s="134"/>
      <c r="HB2898" s="134"/>
      <c r="HC2898" s="134"/>
      <c r="HD2898" s="134"/>
      <c r="HE2898" s="134"/>
      <c r="HF2898" s="134"/>
      <c r="HG2898" s="134"/>
      <c r="HH2898" s="134"/>
      <c r="HI2898" s="134"/>
      <c r="HJ2898" s="134"/>
      <c r="HK2898" s="134"/>
      <c r="HL2898" s="134"/>
      <c r="HM2898" s="134"/>
      <c r="HN2898" s="134"/>
      <c r="HO2898" s="134"/>
      <c r="HP2898" s="134"/>
      <c r="HQ2898" s="134"/>
      <c r="HR2898" s="134"/>
      <c r="HS2898" s="134"/>
      <c r="HT2898" s="134"/>
      <c r="HU2898" s="134"/>
      <c r="HV2898" s="134"/>
      <c r="HW2898" s="134"/>
      <c r="HX2898" s="134"/>
      <c r="HY2898" s="134"/>
      <c r="HZ2898" s="134"/>
      <c r="IA2898" s="134"/>
      <c r="IB2898" s="134"/>
      <c r="IC2898" s="134"/>
      <c r="ID2898" s="134"/>
      <c r="IE2898" s="134"/>
      <c r="IF2898" s="134"/>
      <c r="IG2898" s="134"/>
      <c r="IH2898" s="134"/>
      <c r="II2898" s="134"/>
      <c r="IJ2898" s="134"/>
      <c r="IK2898" s="134"/>
      <c r="IL2898" s="134"/>
      <c r="IM2898" s="134"/>
    </row>
    <row r="2899" spans="6:247" s="117" customFormat="1" ht="20.100000000000001" customHeight="1" x14ac:dyDescent="0.3">
      <c r="F2899" s="131"/>
      <c r="G2899" s="132"/>
      <c r="H2899" s="133"/>
      <c r="I2899" s="133"/>
      <c r="J2899" s="73"/>
      <c r="K2899" s="79"/>
      <c r="L2899" s="120"/>
      <c r="M2899" s="121"/>
      <c r="N2899" s="122"/>
      <c r="O2899" s="92"/>
      <c r="P2899" s="123"/>
      <c r="Q2899" s="92"/>
      <c r="R2899" s="123"/>
      <c r="S2899" s="92"/>
      <c r="T2899" s="119"/>
      <c r="U2899" s="79"/>
      <c r="V2899" s="123"/>
      <c r="W2899" s="92"/>
      <c r="X2899" s="123"/>
      <c r="Y2899" s="92"/>
      <c r="Z2899" s="123"/>
      <c r="AA2899" s="92"/>
      <c r="AB2899" s="123"/>
      <c r="AC2899" s="92"/>
      <c r="AD2899" s="123"/>
      <c r="AE2899" s="92"/>
      <c r="AF2899" s="123"/>
      <c r="AG2899" s="92"/>
      <c r="AH2899" s="123"/>
      <c r="AI2899" s="92"/>
      <c r="AJ2899" s="123"/>
      <c r="AK2899" s="92"/>
      <c r="AL2899" s="123"/>
      <c r="AM2899" s="92"/>
      <c r="AN2899" s="123"/>
      <c r="AO2899" s="92"/>
      <c r="AP2899" s="123"/>
      <c r="AQ2899" s="92"/>
      <c r="AR2899" s="123"/>
      <c r="AS2899" s="92"/>
      <c r="AT2899" s="123"/>
      <c r="AU2899" s="92"/>
      <c r="AV2899" s="120"/>
      <c r="AW2899" s="92"/>
      <c r="AX2899" s="73"/>
      <c r="AY2899" s="79"/>
      <c r="AZ2899" s="123"/>
      <c r="BA2899" s="92"/>
      <c r="BB2899" s="123"/>
      <c r="BC2899" s="92"/>
      <c r="BD2899" s="123"/>
      <c r="BE2899" s="92"/>
      <c r="BF2899" s="123"/>
      <c r="BG2899" s="92"/>
      <c r="BH2899" s="73"/>
      <c r="BI2899" s="92"/>
      <c r="BJ2899" s="123"/>
      <c r="BK2899" s="92"/>
      <c r="BL2899" s="123"/>
      <c r="BM2899" s="92"/>
      <c r="BN2899" s="123"/>
      <c r="BO2899" s="92"/>
      <c r="BP2899" s="123"/>
      <c r="BQ2899" s="92"/>
      <c r="BR2899" s="123"/>
      <c r="BS2899" s="92"/>
      <c r="BT2899" s="123"/>
      <c r="BU2899" s="92"/>
      <c r="BV2899" s="123"/>
      <c r="BW2899" s="92"/>
      <c r="BX2899" s="123"/>
      <c r="BY2899" s="92"/>
      <c r="BZ2899" s="123"/>
      <c r="CA2899" s="92"/>
      <c r="CB2899" s="123"/>
      <c r="CC2899" s="92"/>
      <c r="CD2899" s="123"/>
      <c r="CE2899" s="92"/>
      <c r="CF2899" s="123"/>
      <c r="CG2899" s="92"/>
      <c r="CH2899" s="123"/>
      <c r="CI2899" s="92"/>
      <c r="CJ2899" s="123"/>
      <c r="CK2899" s="92"/>
      <c r="CL2899" s="123"/>
      <c r="CM2899" s="92"/>
      <c r="CN2899" s="123"/>
      <c r="CO2899" s="92"/>
      <c r="CP2899" s="123"/>
      <c r="CQ2899" s="92"/>
      <c r="CR2899" s="123"/>
      <c r="CS2899" s="92"/>
      <c r="CT2899" s="123"/>
      <c r="CU2899" s="92"/>
      <c r="CV2899" s="123"/>
      <c r="CW2899" s="92"/>
      <c r="CX2899" s="123"/>
      <c r="CY2899" s="92"/>
      <c r="CZ2899" s="123"/>
      <c r="DA2899" s="92"/>
      <c r="DB2899" s="123"/>
      <c r="DC2899" s="92"/>
      <c r="DD2899" s="123"/>
      <c r="DE2899" s="92"/>
      <c r="DF2899" s="123"/>
      <c r="DG2899" s="92"/>
      <c r="DH2899" s="123"/>
      <c r="DI2899" s="92"/>
      <c r="DJ2899" s="123"/>
      <c r="DK2899" s="92"/>
      <c r="DL2899" s="123"/>
      <c r="DM2899" s="92"/>
      <c r="DN2899" s="125"/>
      <c r="DO2899" s="126"/>
      <c r="DP2899" s="125"/>
      <c r="DQ2899" s="126"/>
      <c r="DR2899" s="125"/>
      <c r="DS2899" s="126"/>
      <c r="DT2899" s="127"/>
      <c r="DU2899" s="128"/>
      <c r="DV2899" s="129"/>
      <c r="DW2899" s="128"/>
      <c r="DX2899" s="129"/>
      <c r="DY2899" s="130"/>
      <c r="DZ2899" s="129"/>
      <c r="EA2899" s="128"/>
      <c r="EB2899" s="129"/>
      <c r="EC2899" s="130"/>
      <c r="ED2899" s="134"/>
      <c r="EE2899" s="134"/>
      <c r="EF2899" s="134"/>
      <c r="EG2899" s="134"/>
      <c r="EH2899" s="134"/>
      <c r="EI2899" s="134"/>
      <c r="EJ2899" s="134"/>
      <c r="EK2899" s="134"/>
      <c r="EL2899" s="134"/>
      <c r="EM2899" s="134"/>
      <c r="EN2899" s="134"/>
      <c r="EO2899" s="134"/>
      <c r="EP2899" s="134"/>
      <c r="EQ2899" s="134"/>
      <c r="ER2899" s="134"/>
      <c r="ES2899" s="134"/>
      <c r="ET2899" s="134"/>
      <c r="EU2899" s="134"/>
      <c r="EV2899" s="134"/>
      <c r="EW2899" s="134"/>
      <c r="EX2899" s="134"/>
      <c r="EY2899" s="134"/>
      <c r="EZ2899" s="134"/>
      <c r="FA2899" s="134"/>
      <c r="FB2899" s="134"/>
      <c r="FC2899" s="134"/>
      <c r="FD2899" s="134"/>
      <c r="FE2899" s="134"/>
      <c r="FF2899" s="134"/>
      <c r="FG2899" s="134"/>
      <c r="FH2899" s="134"/>
      <c r="FI2899" s="134"/>
      <c r="FJ2899" s="134"/>
      <c r="FK2899" s="134"/>
      <c r="FL2899" s="134"/>
      <c r="FM2899" s="134"/>
      <c r="FN2899" s="134"/>
      <c r="FO2899" s="134"/>
      <c r="FP2899" s="134"/>
      <c r="FQ2899" s="134"/>
      <c r="FR2899" s="134"/>
      <c r="FS2899" s="134"/>
      <c r="FT2899" s="134"/>
      <c r="FU2899" s="134"/>
      <c r="FV2899" s="134"/>
      <c r="FW2899" s="134"/>
      <c r="FX2899" s="134"/>
      <c r="FY2899" s="134"/>
      <c r="FZ2899" s="134"/>
      <c r="GA2899" s="134"/>
      <c r="GB2899" s="134"/>
      <c r="GC2899" s="134"/>
      <c r="GD2899" s="134"/>
      <c r="GE2899" s="134"/>
      <c r="GF2899" s="134"/>
      <c r="GG2899" s="134"/>
      <c r="GH2899" s="134"/>
      <c r="GI2899" s="134"/>
      <c r="GJ2899" s="134"/>
      <c r="GK2899" s="134"/>
      <c r="GL2899" s="134"/>
      <c r="GM2899" s="134"/>
      <c r="GN2899" s="134"/>
      <c r="GO2899" s="134"/>
      <c r="GP2899" s="134"/>
      <c r="GQ2899" s="134"/>
      <c r="GR2899" s="134"/>
      <c r="GS2899" s="134"/>
      <c r="GT2899" s="134"/>
      <c r="GU2899" s="134"/>
      <c r="GV2899" s="134"/>
      <c r="GW2899" s="134"/>
      <c r="GX2899" s="134"/>
      <c r="GY2899" s="134"/>
      <c r="GZ2899" s="134"/>
      <c r="HA2899" s="134"/>
      <c r="HB2899" s="134"/>
      <c r="HC2899" s="134"/>
      <c r="HD2899" s="134"/>
      <c r="HE2899" s="134"/>
      <c r="HF2899" s="134"/>
      <c r="HG2899" s="134"/>
      <c r="HH2899" s="134"/>
      <c r="HI2899" s="134"/>
      <c r="HJ2899" s="134"/>
      <c r="HK2899" s="134"/>
      <c r="HL2899" s="134"/>
      <c r="HM2899" s="134"/>
      <c r="HN2899" s="134"/>
      <c r="HO2899" s="134"/>
      <c r="HP2899" s="134"/>
      <c r="HQ2899" s="134"/>
      <c r="HR2899" s="134"/>
      <c r="HS2899" s="134"/>
      <c r="HT2899" s="134"/>
      <c r="HU2899" s="134"/>
      <c r="HV2899" s="134"/>
      <c r="HW2899" s="134"/>
      <c r="HX2899" s="134"/>
      <c r="HY2899" s="134"/>
      <c r="HZ2899" s="134"/>
      <c r="IA2899" s="134"/>
      <c r="IB2899" s="134"/>
      <c r="IC2899" s="134"/>
      <c r="ID2899" s="134"/>
      <c r="IE2899" s="134"/>
      <c r="IF2899" s="134"/>
      <c r="IG2899" s="134"/>
      <c r="IH2899" s="134"/>
      <c r="II2899" s="134"/>
      <c r="IJ2899" s="134"/>
      <c r="IK2899" s="134"/>
      <c r="IL2899" s="134"/>
      <c r="IM2899" s="134"/>
    </row>
    <row r="2900" spans="6:247" s="117" customFormat="1" ht="20.100000000000001" customHeight="1" x14ac:dyDescent="0.3">
      <c r="F2900" s="131"/>
      <c r="G2900" s="132"/>
      <c r="H2900" s="133"/>
      <c r="I2900" s="133"/>
      <c r="J2900" s="73"/>
      <c r="K2900" s="79"/>
      <c r="L2900" s="120"/>
      <c r="M2900" s="121"/>
      <c r="N2900" s="122"/>
      <c r="O2900" s="92"/>
      <c r="P2900" s="123"/>
      <c r="Q2900" s="92"/>
      <c r="R2900" s="123"/>
      <c r="S2900" s="92"/>
      <c r="T2900" s="119"/>
      <c r="U2900" s="79"/>
      <c r="V2900" s="123"/>
      <c r="W2900" s="92"/>
      <c r="X2900" s="123"/>
      <c r="Y2900" s="92"/>
      <c r="Z2900" s="123"/>
      <c r="AA2900" s="92"/>
      <c r="AB2900" s="123"/>
      <c r="AC2900" s="92"/>
      <c r="AD2900" s="123"/>
      <c r="AE2900" s="92"/>
      <c r="AF2900" s="123"/>
      <c r="AG2900" s="92"/>
      <c r="AH2900" s="123"/>
      <c r="AI2900" s="92"/>
      <c r="AJ2900" s="123"/>
      <c r="AK2900" s="92"/>
      <c r="AL2900" s="123"/>
      <c r="AM2900" s="92"/>
      <c r="AN2900" s="123"/>
      <c r="AO2900" s="92"/>
      <c r="AP2900" s="123"/>
      <c r="AQ2900" s="92"/>
      <c r="AR2900" s="123"/>
      <c r="AS2900" s="92"/>
      <c r="AT2900" s="123"/>
      <c r="AU2900" s="92"/>
      <c r="AV2900" s="120"/>
      <c r="AW2900" s="92"/>
      <c r="AX2900" s="73"/>
      <c r="AY2900" s="79"/>
      <c r="AZ2900" s="123"/>
      <c r="BA2900" s="92"/>
      <c r="BB2900" s="123"/>
      <c r="BC2900" s="92"/>
      <c r="BD2900" s="123"/>
      <c r="BE2900" s="92"/>
      <c r="BF2900" s="123"/>
      <c r="BG2900" s="92"/>
      <c r="BH2900" s="73"/>
      <c r="BI2900" s="92"/>
      <c r="BJ2900" s="123"/>
      <c r="BK2900" s="92"/>
      <c r="BL2900" s="123"/>
      <c r="BM2900" s="92"/>
      <c r="BN2900" s="123"/>
      <c r="BO2900" s="92"/>
      <c r="BP2900" s="123"/>
      <c r="BQ2900" s="92"/>
      <c r="BR2900" s="123"/>
      <c r="BS2900" s="92"/>
      <c r="BT2900" s="123"/>
      <c r="BU2900" s="92"/>
      <c r="BV2900" s="123"/>
      <c r="BW2900" s="92"/>
      <c r="BX2900" s="123"/>
      <c r="BY2900" s="92"/>
      <c r="BZ2900" s="123"/>
      <c r="CA2900" s="92"/>
      <c r="CB2900" s="123"/>
      <c r="CC2900" s="92"/>
      <c r="CD2900" s="123"/>
      <c r="CE2900" s="92"/>
      <c r="CF2900" s="123"/>
      <c r="CG2900" s="92"/>
      <c r="CH2900" s="123"/>
      <c r="CI2900" s="92"/>
      <c r="CJ2900" s="123"/>
      <c r="CK2900" s="92"/>
      <c r="CL2900" s="123"/>
      <c r="CM2900" s="92"/>
      <c r="CN2900" s="123"/>
      <c r="CO2900" s="92"/>
      <c r="CP2900" s="123"/>
      <c r="CQ2900" s="92"/>
      <c r="CR2900" s="123"/>
      <c r="CS2900" s="92"/>
      <c r="CT2900" s="123"/>
      <c r="CU2900" s="92"/>
      <c r="CV2900" s="123"/>
      <c r="CW2900" s="92"/>
      <c r="CX2900" s="123"/>
      <c r="CY2900" s="92"/>
      <c r="CZ2900" s="123"/>
      <c r="DA2900" s="92"/>
      <c r="DB2900" s="123"/>
      <c r="DC2900" s="92"/>
      <c r="DD2900" s="123"/>
      <c r="DE2900" s="92"/>
      <c r="DF2900" s="123"/>
      <c r="DG2900" s="92"/>
      <c r="DH2900" s="123"/>
      <c r="DI2900" s="92"/>
      <c r="DJ2900" s="123"/>
      <c r="DK2900" s="92"/>
      <c r="DL2900" s="123"/>
      <c r="DM2900" s="92"/>
      <c r="DN2900" s="125"/>
      <c r="DO2900" s="126"/>
      <c r="DP2900" s="125"/>
      <c r="DQ2900" s="126"/>
      <c r="DR2900" s="125"/>
      <c r="DS2900" s="126"/>
      <c r="DT2900" s="127"/>
      <c r="DU2900" s="128"/>
      <c r="DV2900" s="129"/>
      <c r="DW2900" s="128"/>
      <c r="DX2900" s="129"/>
      <c r="DY2900" s="130"/>
      <c r="DZ2900" s="129"/>
      <c r="EA2900" s="128"/>
      <c r="EB2900" s="129"/>
      <c r="EC2900" s="130"/>
      <c r="ED2900" s="134"/>
      <c r="EE2900" s="134"/>
      <c r="EF2900" s="134"/>
      <c r="EG2900" s="134"/>
      <c r="EH2900" s="134"/>
      <c r="EI2900" s="134"/>
      <c r="EJ2900" s="134"/>
      <c r="EK2900" s="134"/>
      <c r="EL2900" s="134"/>
      <c r="EM2900" s="134"/>
      <c r="EN2900" s="134"/>
      <c r="EO2900" s="134"/>
      <c r="EP2900" s="134"/>
      <c r="EQ2900" s="134"/>
      <c r="ER2900" s="134"/>
      <c r="ES2900" s="134"/>
      <c r="ET2900" s="134"/>
      <c r="EU2900" s="134"/>
      <c r="EV2900" s="134"/>
      <c r="EW2900" s="134"/>
      <c r="EX2900" s="134"/>
      <c r="EY2900" s="134"/>
      <c r="EZ2900" s="134"/>
      <c r="FA2900" s="134"/>
      <c r="FB2900" s="134"/>
      <c r="FC2900" s="134"/>
      <c r="FD2900" s="134"/>
      <c r="FE2900" s="134"/>
      <c r="FF2900" s="134"/>
      <c r="FG2900" s="134"/>
      <c r="FH2900" s="134"/>
      <c r="FI2900" s="134"/>
      <c r="FJ2900" s="134"/>
      <c r="FK2900" s="134"/>
      <c r="FL2900" s="134"/>
      <c r="FM2900" s="134"/>
      <c r="FN2900" s="134"/>
      <c r="FO2900" s="134"/>
      <c r="FP2900" s="134"/>
      <c r="FQ2900" s="134"/>
      <c r="FR2900" s="134"/>
      <c r="FS2900" s="134"/>
      <c r="FT2900" s="134"/>
      <c r="FU2900" s="134"/>
      <c r="FV2900" s="134"/>
      <c r="FW2900" s="134"/>
      <c r="FX2900" s="134"/>
      <c r="FY2900" s="134"/>
      <c r="FZ2900" s="134"/>
      <c r="GA2900" s="134"/>
      <c r="GB2900" s="134"/>
      <c r="GC2900" s="134"/>
      <c r="GD2900" s="134"/>
      <c r="GE2900" s="134"/>
      <c r="GF2900" s="134"/>
      <c r="GG2900" s="134"/>
      <c r="GH2900" s="134"/>
      <c r="GI2900" s="134"/>
      <c r="GJ2900" s="134"/>
      <c r="GK2900" s="134"/>
      <c r="GL2900" s="134"/>
      <c r="GM2900" s="134"/>
      <c r="GN2900" s="134"/>
      <c r="GO2900" s="134"/>
      <c r="GP2900" s="134"/>
      <c r="GQ2900" s="134"/>
      <c r="GR2900" s="134"/>
      <c r="GS2900" s="134"/>
      <c r="GT2900" s="134"/>
      <c r="GU2900" s="134"/>
      <c r="GV2900" s="134"/>
      <c r="GW2900" s="134"/>
      <c r="GX2900" s="134"/>
      <c r="GY2900" s="134"/>
      <c r="GZ2900" s="134"/>
      <c r="HA2900" s="134"/>
      <c r="HB2900" s="134"/>
      <c r="HC2900" s="134"/>
      <c r="HD2900" s="134"/>
      <c r="HE2900" s="134"/>
      <c r="HF2900" s="134"/>
      <c r="HG2900" s="134"/>
      <c r="HH2900" s="134"/>
      <c r="HI2900" s="134"/>
      <c r="HJ2900" s="134"/>
      <c r="HK2900" s="134"/>
      <c r="HL2900" s="134"/>
      <c r="HM2900" s="134"/>
      <c r="HN2900" s="134"/>
      <c r="HO2900" s="134"/>
      <c r="HP2900" s="134"/>
      <c r="HQ2900" s="134"/>
      <c r="HR2900" s="134"/>
      <c r="HS2900" s="134"/>
      <c r="HT2900" s="134"/>
      <c r="HU2900" s="134"/>
      <c r="HV2900" s="134"/>
      <c r="HW2900" s="134"/>
      <c r="HX2900" s="134"/>
      <c r="HY2900" s="134"/>
      <c r="HZ2900" s="134"/>
      <c r="IA2900" s="134"/>
      <c r="IB2900" s="134"/>
      <c r="IC2900" s="134"/>
      <c r="ID2900" s="134"/>
      <c r="IE2900" s="134"/>
      <c r="IF2900" s="134"/>
      <c r="IG2900" s="134"/>
      <c r="IH2900" s="134"/>
      <c r="II2900" s="134"/>
      <c r="IJ2900" s="134"/>
      <c r="IK2900" s="134"/>
      <c r="IL2900" s="134"/>
      <c r="IM2900" s="134"/>
    </row>
    <row r="2901" spans="6:247" s="117" customFormat="1" ht="20.100000000000001" customHeight="1" x14ac:dyDescent="0.3">
      <c r="F2901" s="131"/>
      <c r="G2901" s="132"/>
      <c r="H2901" s="133"/>
      <c r="I2901" s="133"/>
      <c r="J2901" s="73"/>
      <c r="K2901" s="79"/>
      <c r="L2901" s="120"/>
      <c r="M2901" s="121"/>
      <c r="N2901" s="122"/>
      <c r="O2901" s="92"/>
      <c r="P2901" s="123"/>
      <c r="Q2901" s="92"/>
      <c r="R2901" s="123"/>
      <c r="S2901" s="92"/>
      <c r="T2901" s="119"/>
      <c r="U2901" s="79"/>
      <c r="V2901" s="123"/>
      <c r="W2901" s="92"/>
      <c r="X2901" s="123"/>
      <c r="Y2901" s="92"/>
      <c r="Z2901" s="123"/>
      <c r="AA2901" s="92"/>
      <c r="AB2901" s="123"/>
      <c r="AC2901" s="92"/>
      <c r="AD2901" s="123"/>
      <c r="AE2901" s="92"/>
      <c r="AF2901" s="123"/>
      <c r="AG2901" s="92"/>
      <c r="AH2901" s="123"/>
      <c r="AI2901" s="92"/>
      <c r="AJ2901" s="123"/>
      <c r="AK2901" s="92"/>
      <c r="AL2901" s="123"/>
      <c r="AM2901" s="92"/>
      <c r="AN2901" s="123"/>
      <c r="AO2901" s="92"/>
      <c r="AP2901" s="123"/>
      <c r="AQ2901" s="92"/>
      <c r="AR2901" s="123"/>
      <c r="AS2901" s="92"/>
      <c r="AT2901" s="123"/>
      <c r="AU2901" s="92"/>
      <c r="AV2901" s="120"/>
      <c r="AW2901" s="92"/>
      <c r="AX2901" s="73"/>
      <c r="AY2901" s="79"/>
      <c r="AZ2901" s="123"/>
      <c r="BA2901" s="92"/>
      <c r="BB2901" s="123"/>
      <c r="BC2901" s="92"/>
      <c r="BD2901" s="123"/>
      <c r="BE2901" s="92"/>
      <c r="BF2901" s="123"/>
      <c r="BG2901" s="92"/>
      <c r="BH2901" s="73"/>
      <c r="BI2901" s="92"/>
      <c r="BJ2901" s="123"/>
      <c r="BK2901" s="92"/>
      <c r="BL2901" s="123"/>
      <c r="BM2901" s="92"/>
      <c r="BN2901" s="123"/>
      <c r="BO2901" s="92"/>
      <c r="BP2901" s="123"/>
      <c r="BQ2901" s="92"/>
      <c r="BR2901" s="123"/>
      <c r="BS2901" s="92"/>
      <c r="BT2901" s="123"/>
      <c r="BU2901" s="92"/>
      <c r="BV2901" s="123"/>
      <c r="BW2901" s="92"/>
      <c r="BX2901" s="123"/>
      <c r="BY2901" s="92"/>
      <c r="BZ2901" s="123"/>
      <c r="CA2901" s="92"/>
      <c r="CB2901" s="123"/>
      <c r="CC2901" s="92"/>
      <c r="CD2901" s="123"/>
      <c r="CE2901" s="92"/>
      <c r="CF2901" s="123"/>
      <c r="CG2901" s="92"/>
      <c r="CH2901" s="123"/>
      <c r="CI2901" s="92"/>
      <c r="CJ2901" s="123"/>
      <c r="CK2901" s="92"/>
      <c r="CL2901" s="123"/>
      <c r="CM2901" s="92"/>
      <c r="CN2901" s="123"/>
      <c r="CO2901" s="92"/>
      <c r="CP2901" s="123"/>
      <c r="CQ2901" s="92"/>
      <c r="CR2901" s="123"/>
      <c r="CS2901" s="92"/>
      <c r="CT2901" s="123"/>
      <c r="CU2901" s="92"/>
      <c r="CV2901" s="123"/>
      <c r="CW2901" s="92"/>
      <c r="CX2901" s="123"/>
      <c r="CY2901" s="92"/>
      <c r="CZ2901" s="123"/>
      <c r="DA2901" s="92"/>
      <c r="DB2901" s="123"/>
      <c r="DC2901" s="92"/>
      <c r="DD2901" s="123"/>
      <c r="DE2901" s="92"/>
      <c r="DF2901" s="123"/>
      <c r="DG2901" s="92"/>
      <c r="DH2901" s="123"/>
      <c r="DI2901" s="92"/>
      <c r="DJ2901" s="123"/>
      <c r="DK2901" s="92"/>
      <c r="DL2901" s="123"/>
      <c r="DM2901" s="92"/>
      <c r="DN2901" s="125"/>
      <c r="DO2901" s="126"/>
      <c r="DP2901" s="125"/>
      <c r="DQ2901" s="126"/>
      <c r="DR2901" s="125"/>
      <c r="DS2901" s="126"/>
      <c r="DT2901" s="127"/>
      <c r="DU2901" s="128"/>
      <c r="DV2901" s="129"/>
      <c r="DW2901" s="128"/>
      <c r="DX2901" s="129"/>
      <c r="DY2901" s="130"/>
      <c r="DZ2901" s="129"/>
      <c r="EA2901" s="128"/>
      <c r="EB2901" s="129"/>
      <c r="EC2901" s="130"/>
      <c r="ED2901" s="134"/>
      <c r="EE2901" s="134"/>
      <c r="EF2901" s="134"/>
      <c r="EG2901" s="134"/>
      <c r="EH2901" s="134"/>
      <c r="EI2901" s="134"/>
      <c r="EJ2901" s="134"/>
      <c r="EK2901" s="134"/>
      <c r="EL2901" s="134"/>
      <c r="EM2901" s="134"/>
      <c r="EN2901" s="134"/>
      <c r="EO2901" s="134"/>
      <c r="EP2901" s="134"/>
      <c r="EQ2901" s="134"/>
      <c r="ER2901" s="134"/>
      <c r="ES2901" s="134"/>
      <c r="ET2901" s="134"/>
      <c r="EU2901" s="134"/>
      <c r="EV2901" s="134"/>
      <c r="EW2901" s="134"/>
      <c r="EX2901" s="134"/>
      <c r="EY2901" s="134"/>
      <c r="EZ2901" s="134"/>
      <c r="FA2901" s="134"/>
      <c r="FB2901" s="134"/>
      <c r="FC2901" s="134"/>
      <c r="FD2901" s="134"/>
      <c r="FE2901" s="134"/>
      <c r="FF2901" s="134"/>
      <c r="FG2901" s="134"/>
      <c r="FH2901" s="134"/>
      <c r="FI2901" s="134"/>
      <c r="FJ2901" s="134"/>
      <c r="FK2901" s="134"/>
      <c r="FL2901" s="134"/>
      <c r="FM2901" s="134"/>
      <c r="FN2901" s="134"/>
      <c r="FO2901" s="134"/>
      <c r="FP2901" s="134"/>
      <c r="FQ2901" s="134"/>
      <c r="FR2901" s="134"/>
      <c r="FS2901" s="134"/>
      <c r="FT2901" s="134"/>
      <c r="FU2901" s="134"/>
      <c r="FV2901" s="134"/>
      <c r="FW2901" s="134"/>
      <c r="FX2901" s="134"/>
      <c r="FY2901" s="134"/>
      <c r="FZ2901" s="134"/>
      <c r="GA2901" s="134"/>
      <c r="GB2901" s="134"/>
      <c r="GC2901" s="134"/>
      <c r="GD2901" s="134"/>
      <c r="GE2901" s="134"/>
      <c r="GF2901" s="134"/>
      <c r="GG2901" s="134"/>
      <c r="GH2901" s="134"/>
      <c r="GI2901" s="134"/>
      <c r="GJ2901" s="134"/>
      <c r="GK2901" s="134"/>
      <c r="GL2901" s="134"/>
      <c r="GM2901" s="134"/>
      <c r="GN2901" s="134"/>
      <c r="GO2901" s="134"/>
      <c r="GP2901" s="134"/>
      <c r="GQ2901" s="134"/>
      <c r="GR2901" s="134"/>
      <c r="GS2901" s="134"/>
      <c r="GT2901" s="134"/>
      <c r="GU2901" s="134"/>
      <c r="GV2901" s="134"/>
      <c r="GW2901" s="134"/>
      <c r="GX2901" s="134"/>
      <c r="GY2901" s="134"/>
      <c r="GZ2901" s="134"/>
      <c r="HA2901" s="134"/>
      <c r="HB2901" s="134"/>
      <c r="HC2901" s="134"/>
      <c r="HD2901" s="134"/>
      <c r="HE2901" s="134"/>
      <c r="HF2901" s="134"/>
      <c r="HG2901" s="134"/>
      <c r="HH2901" s="134"/>
      <c r="HI2901" s="134"/>
      <c r="HJ2901" s="134"/>
      <c r="HK2901" s="134"/>
      <c r="HL2901" s="134"/>
      <c r="HM2901" s="134"/>
      <c r="HN2901" s="134"/>
      <c r="HO2901" s="134"/>
      <c r="HP2901" s="134"/>
      <c r="HQ2901" s="134"/>
      <c r="HR2901" s="134"/>
      <c r="HS2901" s="134"/>
      <c r="HT2901" s="134"/>
      <c r="HU2901" s="134"/>
      <c r="HV2901" s="134"/>
      <c r="HW2901" s="134"/>
      <c r="HX2901" s="134"/>
      <c r="HY2901" s="134"/>
      <c r="HZ2901" s="134"/>
      <c r="IA2901" s="134"/>
      <c r="IB2901" s="134"/>
      <c r="IC2901" s="134"/>
      <c r="ID2901" s="134"/>
      <c r="IE2901" s="134"/>
      <c r="IF2901" s="134"/>
      <c r="IG2901" s="134"/>
      <c r="IH2901" s="134"/>
      <c r="II2901" s="134"/>
      <c r="IJ2901" s="134"/>
      <c r="IK2901" s="134"/>
      <c r="IL2901" s="134"/>
      <c r="IM2901" s="134"/>
    </row>
    <row r="2902" spans="6:247" s="117" customFormat="1" ht="20.100000000000001" customHeight="1" x14ac:dyDescent="0.3">
      <c r="F2902" s="131"/>
      <c r="G2902" s="132"/>
      <c r="H2902" s="133"/>
      <c r="I2902" s="133"/>
      <c r="J2902" s="73"/>
      <c r="K2902" s="79"/>
      <c r="L2902" s="120"/>
      <c r="M2902" s="121"/>
      <c r="N2902" s="122"/>
      <c r="O2902" s="92"/>
      <c r="P2902" s="123"/>
      <c r="Q2902" s="92"/>
      <c r="R2902" s="123"/>
      <c r="S2902" s="92"/>
      <c r="T2902" s="119"/>
      <c r="U2902" s="79"/>
      <c r="V2902" s="123"/>
      <c r="W2902" s="92"/>
      <c r="X2902" s="123"/>
      <c r="Y2902" s="92"/>
      <c r="Z2902" s="123"/>
      <c r="AA2902" s="92"/>
      <c r="AB2902" s="123"/>
      <c r="AC2902" s="92"/>
      <c r="AD2902" s="123"/>
      <c r="AE2902" s="92"/>
      <c r="AF2902" s="123"/>
      <c r="AG2902" s="92"/>
      <c r="AH2902" s="123"/>
      <c r="AI2902" s="92"/>
      <c r="AJ2902" s="123"/>
      <c r="AK2902" s="92"/>
      <c r="AL2902" s="123"/>
      <c r="AM2902" s="92"/>
      <c r="AN2902" s="123"/>
      <c r="AO2902" s="92"/>
      <c r="AP2902" s="123"/>
      <c r="AQ2902" s="92"/>
      <c r="AR2902" s="123"/>
      <c r="AS2902" s="92"/>
      <c r="AT2902" s="123"/>
      <c r="AU2902" s="92"/>
      <c r="AV2902" s="120"/>
      <c r="AW2902" s="92"/>
      <c r="AX2902" s="73"/>
      <c r="AY2902" s="79"/>
      <c r="AZ2902" s="123"/>
      <c r="BA2902" s="92"/>
      <c r="BB2902" s="123"/>
      <c r="BC2902" s="92"/>
      <c r="BD2902" s="123"/>
      <c r="BE2902" s="92"/>
      <c r="BF2902" s="123"/>
      <c r="BG2902" s="92"/>
      <c r="BH2902" s="73"/>
      <c r="BI2902" s="92"/>
      <c r="BJ2902" s="123"/>
      <c r="BK2902" s="92"/>
      <c r="BL2902" s="123"/>
      <c r="BM2902" s="92"/>
      <c r="BN2902" s="123"/>
      <c r="BO2902" s="92"/>
      <c r="BP2902" s="123"/>
      <c r="BQ2902" s="92"/>
      <c r="BR2902" s="123"/>
      <c r="BS2902" s="92"/>
      <c r="BT2902" s="123"/>
      <c r="BU2902" s="92"/>
      <c r="BV2902" s="123"/>
      <c r="BW2902" s="92"/>
      <c r="BX2902" s="123"/>
      <c r="BY2902" s="92"/>
      <c r="BZ2902" s="123"/>
      <c r="CA2902" s="92"/>
      <c r="CB2902" s="123"/>
      <c r="CC2902" s="92"/>
      <c r="CD2902" s="123"/>
      <c r="CE2902" s="92"/>
      <c r="CF2902" s="123"/>
      <c r="CG2902" s="92"/>
      <c r="CH2902" s="123"/>
      <c r="CI2902" s="92"/>
      <c r="CJ2902" s="123"/>
      <c r="CK2902" s="92"/>
      <c r="CL2902" s="123"/>
      <c r="CM2902" s="92"/>
      <c r="CN2902" s="123"/>
      <c r="CO2902" s="92"/>
      <c r="CP2902" s="123"/>
      <c r="CQ2902" s="92"/>
      <c r="CR2902" s="123"/>
      <c r="CS2902" s="92"/>
      <c r="CT2902" s="123"/>
      <c r="CU2902" s="92"/>
      <c r="CV2902" s="123"/>
      <c r="CW2902" s="92"/>
      <c r="CX2902" s="123"/>
      <c r="CY2902" s="92"/>
      <c r="CZ2902" s="123"/>
      <c r="DA2902" s="92"/>
      <c r="DB2902" s="123"/>
      <c r="DC2902" s="92"/>
      <c r="DD2902" s="123"/>
      <c r="DE2902" s="92"/>
      <c r="DF2902" s="123"/>
      <c r="DG2902" s="92"/>
      <c r="DH2902" s="123"/>
      <c r="DI2902" s="92"/>
      <c r="DJ2902" s="123"/>
      <c r="DK2902" s="92"/>
      <c r="DL2902" s="123"/>
      <c r="DM2902" s="92"/>
      <c r="DN2902" s="125"/>
      <c r="DO2902" s="126"/>
      <c r="DP2902" s="125"/>
      <c r="DQ2902" s="126"/>
      <c r="DR2902" s="125"/>
      <c r="DS2902" s="126"/>
      <c r="DT2902" s="127"/>
      <c r="DU2902" s="128"/>
      <c r="DV2902" s="129"/>
      <c r="DW2902" s="128"/>
      <c r="DX2902" s="129"/>
      <c r="DY2902" s="130"/>
      <c r="DZ2902" s="129"/>
      <c r="EA2902" s="128"/>
      <c r="EB2902" s="129"/>
      <c r="EC2902" s="130"/>
      <c r="ED2902" s="134"/>
      <c r="EE2902" s="134"/>
      <c r="EF2902" s="134"/>
      <c r="EG2902" s="134"/>
      <c r="EH2902" s="134"/>
      <c r="EI2902" s="134"/>
      <c r="EJ2902" s="134"/>
      <c r="EK2902" s="134"/>
      <c r="EL2902" s="134"/>
      <c r="EM2902" s="134"/>
      <c r="EN2902" s="134"/>
      <c r="EO2902" s="134"/>
      <c r="EP2902" s="134"/>
      <c r="EQ2902" s="134"/>
      <c r="ER2902" s="134"/>
      <c r="ES2902" s="134"/>
      <c r="ET2902" s="134"/>
      <c r="EU2902" s="134"/>
      <c r="EV2902" s="134"/>
      <c r="EW2902" s="134"/>
      <c r="EX2902" s="134"/>
      <c r="EY2902" s="134"/>
      <c r="EZ2902" s="134"/>
      <c r="FA2902" s="134"/>
      <c r="FB2902" s="134"/>
      <c r="FC2902" s="134"/>
      <c r="FD2902" s="134"/>
      <c r="FE2902" s="134"/>
      <c r="FF2902" s="134"/>
      <c r="FG2902" s="134"/>
      <c r="FH2902" s="134"/>
      <c r="FI2902" s="134"/>
      <c r="FJ2902" s="134"/>
      <c r="FK2902" s="134"/>
      <c r="FL2902" s="134"/>
      <c r="FM2902" s="134"/>
      <c r="FN2902" s="134"/>
      <c r="FO2902" s="134"/>
      <c r="FP2902" s="134"/>
      <c r="FQ2902" s="134"/>
      <c r="FR2902" s="134"/>
      <c r="FS2902" s="134"/>
      <c r="FT2902" s="134"/>
      <c r="FU2902" s="134"/>
      <c r="FV2902" s="134"/>
      <c r="FW2902" s="134"/>
      <c r="FX2902" s="134"/>
      <c r="FY2902" s="134"/>
      <c r="FZ2902" s="134"/>
      <c r="GA2902" s="134"/>
      <c r="GB2902" s="134"/>
      <c r="GC2902" s="134"/>
      <c r="GD2902" s="134"/>
      <c r="GE2902" s="134"/>
      <c r="GF2902" s="134"/>
      <c r="GG2902" s="134"/>
      <c r="GH2902" s="134"/>
      <c r="GI2902" s="134"/>
      <c r="GJ2902" s="134"/>
      <c r="GK2902" s="134"/>
      <c r="GL2902" s="134"/>
      <c r="GM2902" s="134"/>
      <c r="GN2902" s="134"/>
      <c r="GO2902" s="134"/>
      <c r="GP2902" s="134"/>
      <c r="GQ2902" s="134"/>
      <c r="GR2902" s="134"/>
      <c r="GS2902" s="134"/>
      <c r="GT2902" s="134"/>
      <c r="GU2902" s="134"/>
      <c r="GV2902" s="134"/>
      <c r="GW2902" s="134"/>
      <c r="GX2902" s="134"/>
      <c r="GY2902" s="134"/>
      <c r="GZ2902" s="134"/>
      <c r="HA2902" s="134"/>
      <c r="HB2902" s="134"/>
      <c r="HC2902" s="134"/>
      <c r="HD2902" s="134"/>
      <c r="HE2902" s="134"/>
      <c r="HF2902" s="134"/>
      <c r="HG2902" s="134"/>
      <c r="HH2902" s="134"/>
      <c r="HI2902" s="134"/>
      <c r="HJ2902" s="134"/>
      <c r="HK2902" s="134"/>
      <c r="HL2902" s="134"/>
      <c r="HM2902" s="134"/>
      <c r="HN2902" s="134"/>
      <c r="HO2902" s="134"/>
      <c r="HP2902" s="134"/>
      <c r="HQ2902" s="134"/>
      <c r="HR2902" s="134"/>
      <c r="HS2902" s="134"/>
      <c r="HT2902" s="134"/>
      <c r="HU2902" s="134"/>
      <c r="HV2902" s="134"/>
      <c r="HW2902" s="134"/>
      <c r="HX2902" s="134"/>
      <c r="HY2902" s="134"/>
      <c r="HZ2902" s="134"/>
      <c r="IA2902" s="134"/>
      <c r="IB2902" s="134"/>
      <c r="IC2902" s="134"/>
      <c r="ID2902" s="134"/>
      <c r="IE2902" s="134"/>
      <c r="IF2902" s="134"/>
      <c r="IG2902" s="134"/>
      <c r="IH2902" s="134"/>
      <c r="II2902" s="134"/>
      <c r="IJ2902" s="134"/>
      <c r="IK2902" s="134"/>
      <c r="IL2902" s="134"/>
      <c r="IM2902" s="134"/>
    </row>
    <row r="2903" spans="6:247" s="117" customFormat="1" ht="20.100000000000001" customHeight="1" x14ac:dyDescent="0.3">
      <c r="F2903" s="131"/>
      <c r="G2903" s="132"/>
      <c r="H2903" s="133"/>
      <c r="I2903" s="133"/>
      <c r="J2903" s="73"/>
      <c r="K2903" s="79"/>
      <c r="L2903" s="120"/>
      <c r="M2903" s="121"/>
      <c r="N2903" s="122"/>
      <c r="O2903" s="92"/>
      <c r="P2903" s="123"/>
      <c r="Q2903" s="92"/>
      <c r="R2903" s="123"/>
      <c r="S2903" s="92"/>
      <c r="T2903" s="119"/>
      <c r="U2903" s="79"/>
      <c r="V2903" s="123"/>
      <c r="W2903" s="92"/>
      <c r="X2903" s="123"/>
      <c r="Y2903" s="92"/>
      <c r="Z2903" s="123"/>
      <c r="AA2903" s="92"/>
      <c r="AB2903" s="123"/>
      <c r="AC2903" s="92"/>
      <c r="AD2903" s="123"/>
      <c r="AE2903" s="92"/>
      <c r="AF2903" s="123"/>
      <c r="AG2903" s="92"/>
      <c r="AH2903" s="123"/>
      <c r="AI2903" s="92"/>
      <c r="AJ2903" s="123"/>
      <c r="AK2903" s="92"/>
      <c r="AL2903" s="123"/>
      <c r="AM2903" s="92"/>
      <c r="AN2903" s="123"/>
      <c r="AO2903" s="92"/>
      <c r="AP2903" s="123"/>
      <c r="AQ2903" s="92"/>
      <c r="AR2903" s="123"/>
      <c r="AS2903" s="92"/>
      <c r="AT2903" s="123"/>
      <c r="AU2903" s="92"/>
      <c r="AV2903" s="120"/>
      <c r="AW2903" s="92"/>
      <c r="AX2903" s="73"/>
      <c r="AY2903" s="79"/>
      <c r="AZ2903" s="123"/>
      <c r="BA2903" s="92"/>
      <c r="BB2903" s="123"/>
      <c r="BC2903" s="92"/>
      <c r="BD2903" s="123"/>
      <c r="BE2903" s="92"/>
      <c r="BF2903" s="123"/>
      <c r="BG2903" s="92"/>
      <c r="BH2903" s="73"/>
      <c r="BI2903" s="92"/>
      <c r="BJ2903" s="123"/>
      <c r="BK2903" s="92"/>
      <c r="BL2903" s="123"/>
      <c r="BM2903" s="92"/>
      <c r="BN2903" s="123"/>
      <c r="BO2903" s="92"/>
      <c r="BP2903" s="123"/>
      <c r="BQ2903" s="92"/>
      <c r="BR2903" s="123"/>
      <c r="BS2903" s="92"/>
      <c r="BT2903" s="123"/>
      <c r="BU2903" s="92"/>
      <c r="BV2903" s="123"/>
      <c r="BW2903" s="92"/>
      <c r="BX2903" s="123"/>
      <c r="BY2903" s="92"/>
      <c r="BZ2903" s="123"/>
      <c r="CA2903" s="92"/>
      <c r="CB2903" s="123"/>
      <c r="CC2903" s="92"/>
      <c r="CD2903" s="123"/>
      <c r="CE2903" s="92"/>
      <c r="CF2903" s="123"/>
      <c r="CG2903" s="92"/>
      <c r="CH2903" s="123"/>
      <c r="CI2903" s="92"/>
      <c r="CJ2903" s="123"/>
      <c r="CK2903" s="92"/>
      <c r="CL2903" s="123"/>
      <c r="CM2903" s="92"/>
      <c r="CN2903" s="123"/>
      <c r="CO2903" s="92"/>
      <c r="CP2903" s="123"/>
      <c r="CQ2903" s="92"/>
      <c r="CR2903" s="123"/>
      <c r="CS2903" s="92"/>
      <c r="CT2903" s="123"/>
      <c r="CU2903" s="92"/>
      <c r="CV2903" s="123"/>
      <c r="CW2903" s="92"/>
      <c r="CX2903" s="123"/>
      <c r="CY2903" s="92"/>
      <c r="CZ2903" s="123"/>
      <c r="DA2903" s="92"/>
      <c r="DB2903" s="123"/>
      <c r="DC2903" s="92"/>
      <c r="DD2903" s="123"/>
      <c r="DE2903" s="92"/>
      <c r="DF2903" s="123"/>
      <c r="DG2903" s="92"/>
      <c r="DH2903" s="123"/>
      <c r="DI2903" s="92"/>
      <c r="DJ2903" s="123"/>
      <c r="DK2903" s="92"/>
      <c r="DL2903" s="123"/>
      <c r="DM2903" s="92"/>
      <c r="DN2903" s="125"/>
      <c r="DO2903" s="126"/>
      <c r="DP2903" s="125"/>
      <c r="DQ2903" s="126"/>
      <c r="DR2903" s="125"/>
      <c r="DS2903" s="126"/>
      <c r="DT2903" s="127"/>
      <c r="DU2903" s="128"/>
      <c r="DV2903" s="129"/>
      <c r="DW2903" s="128"/>
      <c r="DX2903" s="129"/>
      <c r="DY2903" s="130"/>
      <c r="DZ2903" s="129"/>
      <c r="EA2903" s="128"/>
      <c r="EB2903" s="129"/>
      <c r="EC2903" s="130"/>
      <c r="ED2903" s="134"/>
      <c r="EE2903" s="134"/>
      <c r="EF2903" s="134"/>
      <c r="EG2903" s="134"/>
      <c r="EH2903" s="134"/>
      <c r="EI2903" s="134"/>
      <c r="EJ2903" s="134"/>
      <c r="EK2903" s="134"/>
      <c r="EL2903" s="134"/>
      <c r="EM2903" s="134"/>
      <c r="EN2903" s="134"/>
      <c r="EO2903" s="134"/>
      <c r="EP2903" s="134"/>
      <c r="EQ2903" s="134"/>
      <c r="ER2903" s="134"/>
      <c r="ES2903" s="134"/>
      <c r="ET2903" s="134"/>
      <c r="EU2903" s="134"/>
      <c r="EV2903" s="134"/>
      <c r="EW2903" s="134"/>
      <c r="EX2903" s="134"/>
      <c r="EY2903" s="134"/>
      <c r="EZ2903" s="134"/>
      <c r="FA2903" s="134"/>
      <c r="FB2903" s="134"/>
      <c r="FC2903" s="134"/>
      <c r="FD2903" s="134"/>
      <c r="FE2903" s="134"/>
      <c r="FF2903" s="134"/>
      <c r="FG2903" s="134"/>
      <c r="FH2903" s="134"/>
      <c r="FI2903" s="134"/>
      <c r="FJ2903" s="134"/>
      <c r="FK2903" s="134"/>
      <c r="FL2903" s="134"/>
      <c r="FM2903" s="134"/>
      <c r="FN2903" s="134"/>
      <c r="FO2903" s="134"/>
      <c r="FP2903" s="134"/>
      <c r="FQ2903" s="134"/>
      <c r="FR2903" s="134"/>
      <c r="FS2903" s="134"/>
      <c r="FT2903" s="134"/>
      <c r="FU2903" s="134"/>
      <c r="FV2903" s="134"/>
      <c r="FW2903" s="134"/>
      <c r="FX2903" s="134"/>
      <c r="FY2903" s="134"/>
      <c r="FZ2903" s="134"/>
      <c r="GA2903" s="134"/>
      <c r="GB2903" s="134"/>
      <c r="GC2903" s="134"/>
      <c r="GD2903" s="134"/>
      <c r="GE2903" s="134"/>
      <c r="GF2903" s="134"/>
      <c r="GG2903" s="134"/>
      <c r="GH2903" s="134"/>
      <c r="GI2903" s="134"/>
      <c r="GJ2903" s="134"/>
      <c r="GK2903" s="134"/>
      <c r="GL2903" s="134"/>
      <c r="GM2903" s="134"/>
      <c r="GN2903" s="134"/>
      <c r="GO2903" s="134"/>
      <c r="GP2903" s="134"/>
      <c r="GQ2903" s="134"/>
      <c r="GR2903" s="134"/>
      <c r="GS2903" s="134"/>
      <c r="GT2903" s="134"/>
      <c r="GU2903" s="134"/>
      <c r="GV2903" s="134"/>
      <c r="GW2903" s="134"/>
      <c r="GX2903" s="134"/>
      <c r="GY2903" s="134"/>
      <c r="GZ2903" s="134"/>
      <c r="HA2903" s="134"/>
      <c r="HB2903" s="134"/>
      <c r="HC2903" s="134"/>
      <c r="HD2903" s="134"/>
      <c r="HE2903" s="134"/>
      <c r="HF2903" s="134"/>
      <c r="HG2903" s="134"/>
      <c r="HH2903" s="134"/>
      <c r="HI2903" s="134"/>
      <c r="HJ2903" s="134"/>
      <c r="HK2903" s="134"/>
      <c r="HL2903" s="134"/>
      <c r="HM2903" s="134"/>
      <c r="HN2903" s="134"/>
      <c r="HO2903" s="134"/>
      <c r="HP2903" s="134"/>
      <c r="HQ2903" s="134"/>
      <c r="HR2903" s="134"/>
      <c r="HS2903" s="134"/>
      <c r="HT2903" s="134"/>
      <c r="HU2903" s="134"/>
      <c r="HV2903" s="134"/>
      <c r="HW2903" s="134"/>
      <c r="HX2903" s="134"/>
      <c r="HY2903" s="134"/>
      <c r="HZ2903" s="134"/>
      <c r="IA2903" s="134"/>
      <c r="IB2903" s="134"/>
      <c r="IC2903" s="134"/>
      <c r="ID2903" s="134"/>
      <c r="IE2903" s="134"/>
      <c r="IF2903" s="134"/>
      <c r="IG2903" s="134"/>
      <c r="IH2903" s="134"/>
      <c r="II2903" s="134"/>
      <c r="IJ2903" s="134"/>
      <c r="IK2903" s="134"/>
      <c r="IL2903" s="134"/>
      <c r="IM2903" s="134"/>
    </row>
    <row r="2904" spans="6:247" s="117" customFormat="1" ht="20.100000000000001" customHeight="1" x14ac:dyDescent="0.3">
      <c r="F2904" s="131"/>
      <c r="G2904" s="132"/>
      <c r="H2904" s="133"/>
      <c r="I2904" s="133"/>
      <c r="J2904" s="73"/>
      <c r="K2904" s="79"/>
      <c r="L2904" s="120"/>
      <c r="M2904" s="121"/>
      <c r="N2904" s="122"/>
      <c r="O2904" s="92"/>
      <c r="P2904" s="123"/>
      <c r="Q2904" s="92"/>
      <c r="R2904" s="123"/>
      <c r="S2904" s="92"/>
      <c r="T2904" s="119"/>
      <c r="U2904" s="79"/>
      <c r="V2904" s="123"/>
      <c r="W2904" s="92"/>
      <c r="X2904" s="123"/>
      <c r="Y2904" s="92"/>
      <c r="Z2904" s="123"/>
      <c r="AA2904" s="92"/>
      <c r="AB2904" s="123"/>
      <c r="AC2904" s="92"/>
      <c r="AD2904" s="123"/>
      <c r="AE2904" s="92"/>
      <c r="AF2904" s="123"/>
      <c r="AG2904" s="92"/>
      <c r="AH2904" s="123"/>
      <c r="AI2904" s="92"/>
      <c r="AJ2904" s="123"/>
      <c r="AK2904" s="92"/>
      <c r="AL2904" s="123"/>
      <c r="AM2904" s="92"/>
      <c r="AN2904" s="123"/>
      <c r="AO2904" s="92"/>
      <c r="AP2904" s="123"/>
      <c r="AQ2904" s="92"/>
      <c r="AR2904" s="123"/>
      <c r="AS2904" s="92"/>
      <c r="AT2904" s="123"/>
      <c r="AU2904" s="92"/>
      <c r="AV2904" s="120"/>
      <c r="AW2904" s="92"/>
      <c r="AX2904" s="73"/>
      <c r="AY2904" s="79"/>
      <c r="AZ2904" s="123"/>
      <c r="BA2904" s="92"/>
      <c r="BB2904" s="123"/>
      <c r="BC2904" s="92"/>
      <c r="BD2904" s="123"/>
      <c r="BE2904" s="92"/>
      <c r="BF2904" s="123"/>
      <c r="BG2904" s="92"/>
      <c r="BH2904" s="73"/>
      <c r="BI2904" s="92"/>
      <c r="BJ2904" s="123"/>
      <c r="BK2904" s="92"/>
      <c r="BL2904" s="123"/>
      <c r="BM2904" s="92"/>
      <c r="BN2904" s="123"/>
      <c r="BO2904" s="92"/>
      <c r="BP2904" s="123"/>
      <c r="BQ2904" s="92"/>
      <c r="BR2904" s="123"/>
      <c r="BS2904" s="92"/>
      <c r="BT2904" s="123"/>
      <c r="BU2904" s="92"/>
      <c r="BV2904" s="123"/>
      <c r="BW2904" s="92"/>
      <c r="BX2904" s="123"/>
      <c r="BY2904" s="92"/>
      <c r="BZ2904" s="123"/>
      <c r="CA2904" s="92"/>
      <c r="CB2904" s="123"/>
      <c r="CC2904" s="92"/>
      <c r="CD2904" s="123"/>
      <c r="CE2904" s="92"/>
      <c r="CF2904" s="123"/>
      <c r="CG2904" s="92"/>
      <c r="CH2904" s="123"/>
      <c r="CI2904" s="92"/>
      <c r="CJ2904" s="123"/>
      <c r="CK2904" s="92"/>
      <c r="CL2904" s="123"/>
      <c r="CM2904" s="92"/>
      <c r="CN2904" s="123"/>
      <c r="CO2904" s="92"/>
      <c r="CP2904" s="123"/>
      <c r="CQ2904" s="92"/>
      <c r="CR2904" s="123"/>
      <c r="CS2904" s="92"/>
      <c r="CT2904" s="123"/>
      <c r="CU2904" s="92"/>
      <c r="CV2904" s="123"/>
      <c r="CW2904" s="92"/>
      <c r="CX2904" s="123"/>
      <c r="CY2904" s="92"/>
      <c r="CZ2904" s="123"/>
      <c r="DA2904" s="92"/>
      <c r="DB2904" s="123"/>
      <c r="DC2904" s="92"/>
      <c r="DD2904" s="123"/>
      <c r="DE2904" s="92"/>
      <c r="DF2904" s="123"/>
      <c r="DG2904" s="92"/>
      <c r="DH2904" s="123"/>
      <c r="DI2904" s="92"/>
      <c r="DJ2904" s="123"/>
      <c r="DK2904" s="92"/>
      <c r="DL2904" s="123"/>
      <c r="DM2904" s="92"/>
      <c r="DN2904" s="125"/>
      <c r="DO2904" s="126"/>
      <c r="DP2904" s="125"/>
      <c r="DQ2904" s="126"/>
      <c r="DR2904" s="125"/>
      <c r="DS2904" s="126"/>
      <c r="DT2904" s="127"/>
      <c r="DU2904" s="128"/>
      <c r="DV2904" s="129"/>
      <c r="DW2904" s="128"/>
      <c r="DX2904" s="129"/>
      <c r="DY2904" s="130"/>
      <c r="DZ2904" s="129"/>
      <c r="EA2904" s="128"/>
      <c r="EB2904" s="129"/>
      <c r="EC2904" s="130"/>
      <c r="ED2904" s="134"/>
      <c r="EE2904" s="134"/>
      <c r="EF2904" s="134"/>
      <c r="EG2904" s="134"/>
      <c r="EH2904" s="134"/>
      <c r="EI2904" s="134"/>
      <c r="EJ2904" s="134"/>
      <c r="EK2904" s="134"/>
      <c r="EL2904" s="134"/>
      <c r="EM2904" s="134"/>
      <c r="EN2904" s="134"/>
      <c r="EO2904" s="134"/>
      <c r="EP2904" s="134"/>
      <c r="EQ2904" s="134"/>
      <c r="ER2904" s="134"/>
      <c r="ES2904" s="134"/>
      <c r="ET2904" s="134"/>
      <c r="EU2904" s="134"/>
      <c r="EV2904" s="134"/>
      <c r="EW2904" s="134"/>
      <c r="EX2904" s="134"/>
      <c r="EY2904" s="134"/>
      <c r="EZ2904" s="134"/>
      <c r="FA2904" s="134"/>
      <c r="FB2904" s="134"/>
      <c r="FC2904" s="134"/>
      <c r="FD2904" s="134"/>
      <c r="FE2904" s="134"/>
      <c r="FF2904" s="134"/>
      <c r="FG2904" s="134"/>
      <c r="FH2904" s="134"/>
      <c r="FI2904" s="134"/>
      <c r="FJ2904" s="134"/>
      <c r="FK2904" s="134"/>
      <c r="FL2904" s="134"/>
      <c r="FM2904" s="134"/>
      <c r="FN2904" s="134"/>
      <c r="FO2904" s="134"/>
      <c r="FP2904" s="134"/>
      <c r="FQ2904" s="134"/>
      <c r="FR2904" s="134"/>
      <c r="FS2904" s="134"/>
      <c r="FT2904" s="134"/>
      <c r="FU2904" s="134"/>
      <c r="FV2904" s="134"/>
      <c r="FW2904" s="134"/>
      <c r="FX2904" s="134"/>
      <c r="FY2904" s="134"/>
      <c r="FZ2904" s="134"/>
      <c r="GA2904" s="134"/>
      <c r="GB2904" s="134"/>
      <c r="GC2904" s="134"/>
      <c r="GD2904" s="134"/>
      <c r="GE2904" s="134"/>
      <c r="GF2904" s="134"/>
      <c r="GG2904" s="134"/>
      <c r="GH2904" s="134"/>
      <c r="GI2904" s="134"/>
      <c r="GJ2904" s="134"/>
      <c r="GK2904" s="134"/>
      <c r="GL2904" s="134"/>
      <c r="GM2904" s="134"/>
      <c r="GN2904" s="134"/>
      <c r="GO2904" s="134"/>
      <c r="GP2904" s="134"/>
      <c r="GQ2904" s="134"/>
      <c r="GR2904" s="134"/>
      <c r="GS2904" s="134"/>
      <c r="GT2904" s="134"/>
      <c r="GU2904" s="134"/>
      <c r="GV2904" s="134"/>
      <c r="GW2904" s="134"/>
      <c r="GX2904" s="134"/>
      <c r="GY2904" s="134"/>
      <c r="GZ2904" s="134"/>
      <c r="HA2904" s="134"/>
      <c r="HB2904" s="134"/>
      <c r="HC2904" s="134"/>
      <c r="HD2904" s="134"/>
      <c r="HE2904" s="134"/>
      <c r="HF2904" s="134"/>
      <c r="HG2904" s="134"/>
      <c r="HH2904" s="134"/>
      <c r="HI2904" s="134"/>
      <c r="HJ2904" s="134"/>
      <c r="HK2904" s="134"/>
      <c r="HL2904" s="134"/>
      <c r="HM2904" s="134"/>
      <c r="HN2904" s="134"/>
      <c r="HO2904" s="134"/>
      <c r="HP2904" s="134"/>
      <c r="HQ2904" s="134"/>
      <c r="HR2904" s="134"/>
      <c r="HS2904" s="134"/>
      <c r="HT2904" s="134"/>
      <c r="HU2904" s="134"/>
      <c r="HV2904" s="134"/>
      <c r="HW2904" s="134"/>
      <c r="HX2904" s="134"/>
      <c r="HY2904" s="134"/>
      <c r="HZ2904" s="134"/>
      <c r="IA2904" s="134"/>
      <c r="IB2904" s="134"/>
      <c r="IC2904" s="134"/>
      <c r="ID2904" s="134"/>
      <c r="IE2904" s="134"/>
      <c r="IF2904" s="134"/>
      <c r="IG2904" s="134"/>
      <c r="IH2904" s="134"/>
      <c r="II2904" s="134"/>
      <c r="IJ2904" s="134"/>
      <c r="IK2904" s="134"/>
      <c r="IL2904" s="134"/>
      <c r="IM2904" s="134"/>
    </row>
    <row r="2905" spans="6:247" s="117" customFormat="1" ht="20.100000000000001" customHeight="1" x14ac:dyDescent="0.3">
      <c r="F2905" s="131"/>
      <c r="G2905" s="132"/>
      <c r="H2905" s="133"/>
      <c r="I2905" s="133"/>
      <c r="J2905" s="73"/>
      <c r="K2905" s="79"/>
      <c r="L2905" s="120"/>
      <c r="M2905" s="121"/>
      <c r="N2905" s="122"/>
      <c r="O2905" s="92"/>
      <c r="P2905" s="123"/>
      <c r="Q2905" s="92"/>
      <c r="R2905" s="123"/>
      <c r="S2905" s="92"/>
      <c r="T2905" s="119"/>
      <c r="U2905" s="79"/>
      <c r="V2905" s="123"/>
      <c r="W2905" s="92"/>
      <c r="X2905" s="123"/>
      <c r="Y2905" s="92"/>
      <c r="Z2905" s="123"/>
      <c r="AA2905" s="92"/>
      <c r="AB2905" s="123"/>
      <c r="AC2905" s="92"/>
      <c r="AD2905" s="123"/>
      <c r="AE2905" s="92"/>
      <c r="AF2905" s="123"/>
      <c r="AG2905" s="92"/>
      <c r="AH2905" s="123"/>
      <c r="AI2905" s="92"/>
      <c r="AJ2905" s="123"/>
      <c r="AK2905" s="92"/>
      <c r="AL2905" s="123"/>
      <c r="AM2905" s="92"/>
      <c r="AN2905" s="123"/>
      <c r="AO2905" s="92"/>
      <c r="AP2905" s="123"/>
      <c r="AQ2905" s="92"/>
      <c r="AR2905" s="123"/>
      <c r="AS2905" s="92"/>
      <c r="AT2905" s="123"/>
      <c r="AU2905" s="92"/>
      <c r="AV2905" s="120"/>
      <c r="AW2905" s="92"/>
      <c r="AX2905" s="73"/>
      <c r="AY2905" s="79"/>
      <c r="AZ2905" s="123"/>
      <c r="BA2905" s="92"/>
      <c r="BB2905" s="123"/>
      <c r="BC2905" s="92"/>
      <c r="BD2905" s="123"/>
      <c r="BE2905" s="92"/>
      <c r="BF2905" s="123"/>
      <c r="BG2905" s="92"/>
      <c r="BH2905" s="73"/>
      <c r="BI2905" s="92"/>
      <c r="BJ2905" s="123"/>
      <c r="BK2905" s="92"/>
      <c r="BL2905" s="123"/>
      <c r="BM2905" s="92"/>
      <c r="BN2905" s="123"/>
      <c r="BO2905" s="92"/>
      <c r="BP2905" s="123"/>
      <c r="BQ2905" s="92"/>
      <c r="BR2905" s="123"/>
      <c r="BS2905" s="92"/>
      <c r="BT2905" s="123"/>
      <c r="BU2905" s="92"/>
      <c r="BV2905" s="123"/>
      <c r="BW2905" s="92"/>
      <c r="BX2905" s="123"/>
      <c r="BY2905" s="92"/>
      <c r="BZ2905" s="123"/>
      <c r="CA2905" s="92"/>
      <c r="CB2905" s="123"/>
      <c r="CC2905" s="92"/>
      <c r="CD2905" s="123"/>
      <c r="CE2905" s="92"/>
      <c r="CF2905" s="123"/>
      <c r="CG2905" s="92"/>
      <c r="CH2905" s="123"/>
      <c r="CI2905" s="92"/>
      <c r="CJ2905" s="123"/>
      <c r="CK2905" s="92"/>
      <c r="CL2905" s="123"/>
      <c r="CM2905" s="92"/>
      <c r="CN2905" s="123"/>
      <c r="CO2905" s="92"/>
      <c r="CP2905" s="123"/>
      <c r="CQ2905" s="92"/>
      <c r="CR2905" s="123"/>
      <c r="CS2905" s="92"/>
      <c r="CT2905" s="123"/>
      <c r="CU2905" s="92"/>
      <c r="CV2905" s="123"/>
      <c r="CW2905" s="92"/>
      <c r="CX2905" s="123"/>
      <c r="CY2905" s="92"/>
      <c r="CZ2905" s="123"/>
      <c r="DA2905" s="92"/>
      <c r="DB2905" s="123"/>
      <c r="DC2905" s="92"/>
      <c r="DD2905" s="123"/>
      <c r="DE2905" s="92"/>
      <c r="DF2905" s="123"/>
      <c r="DG2905" s="92"/>
      <c r="DH2905" s="123"/>
      <c r="DI2905" s="92"/>
      <c r="DJ2905" s="123"/>
      <c r="DK2905" s="92"/>
      <c r="DL2905" s="123"/>
      <c r="DM2905" s="92"/>
      <c r="DN2905" s="125"/>
      <c r="DO2905" s="126"/>
      <c r="DP2905" s="125"/>
      <c r="DQ2905" s="126"/>
      <c r="DR2905" s="125"/>
      <c r="DS2905" s="126"/>
      <c r="DT2905" s="127"/>
      <c r="DU2905" s="128"/>
      <c r="DV2905" s="129"/>
      <c r="DW2905" s="128"/>
      <c r="DX2905" s="129"/>
      <c r="DY2905" s="130"/>
      <c r="DZ2905" s="129"/>
      <c r="EA2905" s="128"/>
      <c r="EB2905" s="129"/>
      <c r="EC2905" s="130"/>
      <c r="ED2905" s="134"/>
      <c r="EE2905" s="134"/>
      <c r="EF2905" s="134"/>
      <c r="EG2905" s="134"/>
      <c r="EH2905" s="134"/>
      <c r="EI2905" s="134"/>
      <c r="EJ2905" s="134"/>
      <c r="EK2905" s="134"/>
      <c r="EL2905" s="134"/>
      <c r="EM2905" s="134"/>
      <c r="EN2905" s="134"/>
      <c r="EO2905" s="134"/>
      <c r="EP2905" s="134"/>
      <c r="EQ2905" s="134"/>
      <c r="ER2905" s="134"/>
      <c r="ES2905" s="134"/>
      <c r="ET2905" s="134"/>
      <c r="EU2905" s="134"/>
      <c r="EV2905" s="134"/>
      <c r="EW2905" s="134"/>
      <c r="EX2905" s="134"/>
      <c r="EY2905" s="134"/>
      <c r="EZ2905" s="134"/>
      <c r="FA2905" s="134"/>
      <c r="FB2905" s="134"/>
      <c r="FC2905" s="134"/>
      <c r="FD2905" s="134"/>
      <c r="FE2905" s="134"/>
      <c r="FF2905" s="134"/>
      <c r="FG2905" s="134"/>
      <c r="FH2905" s="134"/>
      <c r="FI2905" s="134"/>
      <c r="FJ2905" s="134"/>
      <c r="FK2905" s="134"/>
      <c r="FL2905" s="134"/>
      <c r="FM2905" s="134"/>
      <c r="FN2905" s="134"/>
      <c r="FO2905" s="134"/>
      <c r="FP2905" s="134"/>
      <c r="FQ2905" s="134"/>
      <c r="FR2905" s="134"/>
      <c r="FS2905" s="134"/>
      <c r="FT2905" s="134"/>
      <c r="FU2905" s="134"/>
      <c r="FV2905" s="134"/>
      <c r="FW2905" s="134"/>
      <c r="FX2905" s="134"/>
      <c r="FY2905" s="134"/>
      <c r="FZ2905" s="134"/>
      <c r="GA2905" s="134"/>
      <c r="GB2905" s="134"/>
      <c r="GC2905" s="134"/>
      <c r="GD2905" s="134"/>
      <c r="GE2905" s="134"/>
      <c r="GF2905" s="134"/>
      <c r="GG2905" s="134"/>
      <c r="GH2905" s="134"/>
      <c r="GI2905" s="134"/>
      <c r="GJ2905" s="134"/>
      <c r="GK2905" s="134"/>
      <c r="GL2905" s="134"/>
      <c r="GM2905" s="134"/>
      <c r="GN2905" s="134"/>
      <c r="GO2905" s="134"/>
      <c r="GP2905" s="134"/>
      <c r="GQ2905" s="134"/>
      <c r="GR2905" s="134"/>
      <c r="GS2905" s="134"/>
      <c r="GT2905" s="134"/>
      <c r="GU2905" s="134"/>
      <c r="GV2905" s="134"/>
      <c r="GW2905" s="134"/>
      <c r="GX2905" s="134"/>
      <c r="GY2905" s="134"/>
      <c r="GZ2905" s="134"/>
      <c r="HA2905" s="134"/>
      <c r="HB2905" s="134"/>
      <c r="HC2905" s="134"/>
      <c r="HD2905" s="134"/>
      <c r="HE2905" s="134"/>
      <c r="HF2905" s="134"/>
      <c r="HG2905" s="134"/>
      <c r="HH2905" s="134"/>
      <c r="HI2905" s="134"/>
      <c r="HJ2905" s="134"/>
      <c r="HK2905" s="134"/>
      <c r="HL2905" s="134"/>
      <c r="HM2905" s="134"/>
      <c r="HN2905" s="134"/>
      <c r="HO2905" s="134"/>
      <c r="HP2905" s="134"/>
      <c r="HQ2905" s="134"/>
      <c r="HR2905" s="134"/>
      <c r="HS2905" s="134"/>
      <c r="HT2905" s="134"/>
      <c r="HU2905" s="134"/>
      <c r="HV2905" s="134"/>
      <c r="HW2905" s="134"/>
      <c r="HX2905" s="134"/>
      <c r="HY2905" s="134"/>
      <c r="HZ2905" s="134"/>
      <c r="IA2905" s="134"/>
      <c r="IB2905" s="134"/>
      <c r="IC2905" s="134"/>
      <c r="ID2905" s="134"/>
      <c r="IE2905" s="134"/>
      <c r="IF2905" s="134"/>
      <c r="IG2905" s="134"/>
      <c r="IH2905" s="134"/>
      <c r="II2905" s="134"/>
      <c r="IJ2905" s="134"/>
      <c r="IK2905" s="134"/>
      <c r="IL2905" s="134"/>
      <c r="IM2905" s="134"/>
    </row>
    <row r="2906" spans="6:247" s="117" customFormat="1" ht="20.100000000000001" customHeight="1" x14ac:dyDescent="0.3">
      <c r="F2906" s="131"/>
      <c r="G2906" s="132"/>
      <c r="H2906" s="133"/>
      <c r="I2906" s="133"/>
      <c r="J2906" s="73"/>
      <c r="K2906" s="79"/>
      <c r="L2906" s="120"/>
      <c r="M2906" s="121"/>
      <c r="N2906" s="122"/>
      <c r="O2906" s="92"/>
      <c r="P2906" s="123"/>
      <c r="Q2906" s="92"/>
      <c r="R2906" s="123"/>
      <c r="S2906" s="92"/>
      <c r="T2906" s="119"/>
      <c r="U2906" s="79"/>
      <c r="V2906" s="123"/>
      <c r="W2906" s="92"/>
      <c r="X2906" s="123"/>
      <c r="Y2906" s="92"/>
      <c r="Z2906" s="123"/>
      <c r="AA2906" s="92"/>
      <c r="AB2906" s="123"/>
      <c r="AC2906" s="92"/>
      <c r="AD2906" s="123"/>
      <c r="AE2906" s="92"/>
      <c r="AF2906" s="123"/>
      <c r="AG2906" s="92"/>
      <c r="AH2906" s="123"/>
      <c r="AI2906" s="92"/>
      <c r="AJ2906" s="123"/>
      <c r="AK2906" s="92"/>
      <c r="AL2906" s="123"/>
      <c r="AM2906" s="92"/>
      <c r="AN2906" s="123"/>
      <c r="AO2906" s="92"/>
      <c r="AP2906" s="123"/>
      <c r="AQ2906" s="92"/>
      <c r="AR2906" s="123"/>
      <c r="AS2906" s="92"/>
      <c r="AT2906" s="123"/>
      <c r="AU2906" s="92"/>
      <c r="AV2906" s="120"/>
      <c r="AW2906" s="92"/>
      <c r="AX2906" s="73"/>
      <c r="AY2906" s="79"/>
      <c r="AZ2906" s="123"/>
      <c r="BA2906" s="92"/>
      <c r="BB2906" s="123"/>
      <c r="BC2906" s="92"/>
      <c r="BD2906" s="123"/>
      <c r="BE2906" s="92"/>
      <c r="BF2906" s="123"/>
      <c r="BG2906" s="92"/>
      <c r="BH2906" s="73"/>
      <c r="BI2906" s="92"/>
      <c r="BJ2906" s="123"/>
      <c r="BK2906" s="92"/>
      <c r="BL2906" s="123"/>
      <c r="BM2906" s="92"/>
      <c r="BN2906" s="123"/>
      <c r="BO2906" s="92"/>
      <c r="BP2906" s="123"/>
      <c r="BQ2906" s="92"/>
      <c r="BR2906" s="123"/>
      <c r="BS2906" s="92"/>
      <c r="BT2906" s="123"/>
      <c r="BU2906" s="92"/>
      <c r="BV2906" s="123"/>
      <c r="BW2906" s="92"/>
      <c r="BX2906" s="123"/>
      <c r="BY2906" s="92"/>
      <c r="BZ2906" s="123"/>
      <c r="CA2906" s="92"/>
      <c r="CB2906" s="123"/>
      <c r="CC2906" s="92"/>
      <c r="CD2906" s="123"/>
      <c r="CE2906" s="92"/>
      <c r="CF2906" s="123"/>
      <c r="CG2906" s="92"/>
      <c r="CH2906" s="123"/>
      <c r="CI2906" s="92"/>
      <c r="CJ2906" s="123"/>
      <c r="CK2906" s="92"/>
      <c r="CL2906" s="123"/>
      <c r="CM2906" s="92"/>
      <c r="CN2906" s="123"/>
      <c r="CO2906" s="92"/>
      <c r="CP2906" s="123"/>
      <c r="CQ2906" s="92"/>
      <c r="CR2906" s="123"/>
      <c r="CS2906" s="92"/>
      <c r="CT2906" s="123"/>
      <c r="CU2906" s="92"/>
      <c r="CV2906" s="123"/>
      <c r="CW2906" s="92"/>
      <c r="CX2906" s="123"/>
      <c r="CY2906" s="92"/>
      <c r="CZ2906" s="123"/>
      <c r="DA2906" s="92"/>
      <c r="DB2906" s="123"/>
      <c r="DC2906" s="92"/>
      <c r="DD2906" s="123"/>
      <c r="DE2906" s="92"/>
      <c r="DF2906" s="123"/>
      <c r="DG2906" s="92"/>
      <c r="DH2906" s="123"/>
      <c r="DI2906" s="92"/>
      <c r="DJ2906" s="123"/>
      <c r="DK2906" s="92"/>
      <c r="DL2906" s="123"/>
      <c r="DM2906" s="92"/>
      <c r="DN2906" s="125"/>
      <c r="DO2906" s="126"/>
      <c r="DP2906" s="125"/>
      <c r="DQ2906" s="126"/>
      <c r="DR2906" s="125"/>
      <c r="DS2906" s="126"/>
      <c r="DT2906" s="127"/>
      <c r="DU2906" s="128"/>
      <c r="DV2906" s="129"/>
      <c r="DW2906" s="128"/>
      <c r="DX2906" s="129"/>
      <c r="DY2906" s="130"/>
      <c r="DZ2906" s="129"/>
      <c r="EA2906" s="128"/>
      <c r="EB2906" s="129"/>
      <c r="EC2906" s="130"/>
      <c r="ED2906" s="134"/>
      <c r="EE2906" s="134"/>
      <c r="EF2906" s="134"/>
      <c r="EG2906" s="134"/>
      <c r="EH2906" s="134"/>
      <c r="EI2906" s="134"/>
      <c r="EJ2906" s="134"/>
      <c r="EK2906" s="134"/>
      <c r="EL2906" s="134"/>
      <c r="EM2906" s="134"/>
      <c r="EN2906" s="134"/>
      <c r="EO2906" s="134"/>
      <c r="EP2906" s="134"/>
      <c r="EQ2906" s="134"/>
      <c r="ER2906" s="134"/>
      <c r="ES2906" s="134"/>
      <c r="ET2906" s="134"/>
      <c r="EU2906" s="134"/>
      <c r="EV2906" s="134"/>
      <c r="EW2906" s="134"/>
      <c r="EX2906" s="134"/>
      <c r="EY2906" s="134"/>
      <c r="EZ2906" s="134"/>
      <c r="FA2906" s="134"/>
      <c r="FB2906" s="134"/>
      <c r="FC2906" s="134"/>
      <c r="FD2906" s="134"/>
      <c r="FE2906" s="134"/>
      <c r="FF2906" s="134"/>
      <c r="FG2906" s="134"/>
      <c r="FH2906" s="134"/>
      <c r="FI2906" s="134"/>
      <c r="FJ2906" s="134"/>
      <c r="FK2906" s="134"/>
      <c r="FL2906" s="134"/>
      <c r="FM2906" s="134"/>
      <c r="FN2906" s="134"/>
      <c r="FO2906" s="134"/>
      <c r="FP2906" s="134"/>
      <c r="FQ2906" s="134"/>
      <c r="FR2906" s="134"/>
      <c r="FS2906" s="134"/>
      <c r="FT2906" s="134"/>
      <c r="FU2906" s="134"/>
      <c r="FV2906" s="134"/>
      <c r="FW2906" s="134"/>
      <c r="FX2906" s="134"/>
      <c r="FY2906" s="134"/>
      <c r="FZ2906" s="134"/>
      <c r="GA2906" s="134"/>
      <c r="GB2906" s="134"/>
      <c r="GC2906" s="134"/>
      <c r="GD2906" s="134"/>
      <c r="GE2906" s="134"/>
      <c r="GF2906" s="134"/>
      <c r="GG2906" s="134"/>
      <c r="GH2906" s="134"/>
      <c r="GI2906" s="134"/>
      <c r="GJ2906" s="134"/>
      <c r="GK2906" s="134"/>
      <c r="GL2906" s="134"/>
      <c r="GM2906" s="134"/>
      <c r="GN2906" s="134"/>
      <c r="GO2906" s="134"/>
      <c r="GP2906" s="134"/>
      <c r="GQ2906" s="134"/>
      <c r="GR2906" s="134"/>
      <c r="GS2906" s="134"/>
      <c r="GT2906" s="134"/>
      <c r="GU2906" s="134"/>
      <c r="GV2906" s="134"/>
      <c r="GW2906" s="134"/>
      <c r="GX2906" s="134"/>
      <c r="GY2906" s="134"/>
      <c r="GZ2906" s="134"/>
      <c r="HA2906" s="134"/>
      <c r="HB2906" s="134"/>
      <c r="HC2906" s="134"/>
      <c r="HD2906" s="134"/>
      <c r="HE2906" s="134"/>
      <c r="HF2906" s="134"/>
      <c r="HG2906" s="134"/>
      <c r="HH2906" s="134"/>
      <c r="HI2906" s="134"/>
      <c r="HJ2906" s="134"/>
      <c r="HK2906" s="134"/>
      <c r="HL2906" s="134"/>
      <c r="HM2906" s="134"/>
      <c r="HN2906" s="134"/>
      <c r="HO2906" s="134"/>
      <c r="HP2906" s="134"/>
      <c r="HQ2906" s="134"/>
      <c r="HR2906" s="134"/>
      <c r="HS2906" s="134"/>
      <c r="HT2906" s="134"/>
      <c r="HU2906" s="134"/>
      <c r="HV2906" s="134"/>
      <c r="HW2906" s="134"/>
      <c r="HX2906" s="134"/>
      <c r="HY2906" s="134"/>
      <c r="HZ2906" s="134"/>
      <c r="IA2906" s="134"/>
      <c r="IB2906" s="134"/>
      <c r="IC2906" s="134"/>
      <c r="ID2906" s="134"/>
      <c r="IE2906" s="134"/>
      <c r="IF2906" s="134"/>
      <c r="IG2906" s="134"/>
      <c r="IH2906" s="134"/>
      <c r="II2906" s="134"/>
      <c r="IJ2906" s="134"/>
      <c r="IK2906" s="134"/>
      <c r="IL2906" s="134"/>
      <c r="IM2906" s="134"/>
    </row>
    <row r="2907" spans="6:247" s="117" customFormat="1" ht="20.100000000000001" customHeight="1" x14ac:dyDescent="0.3">
      <c r="F2907" s="131"/>
      <c r="G2907" s="132"/>
      <c r="H2907" s="133"/>
      <c r="I2907" s="133"/>
      <c r="J2907" s="73"/>
      <c r="K2907" s="79"/>
      <c r="L2907" s="120"/>
      <c r="M2907" s="121"/>
      <c r="N2907" s="122"/>
      <c r="O2907" s="92"/>
      <c r="P2907" s="123"/>
      <c r="Q2907" s="92"/>
      <c r="R2907" s="123"/>
      <c r="S2907" s="92"/>
      <c r="T2907" s="119"/>
      <c r="U2907" s="79"/>
      <c r="V2907" s="123"/>
      <c r="W2907" s="92"/>
      <c r="X2907" s="123"/>
      <c r="Y2907" s="92"/>
      <c r="Z2907" s="123"/>
      <c r="AA2907" s="92"/>
      <c r="AB2907" s="123"/>
      <c r="AC2907" s="92"/>
      <c r="AD2907" s="123"/>
      <c r="AE2907" s="92"/>
      <c r="AF2907" s="123"/>
      <c r="AG2907" s="92"/>
      <c r="AH2907" s="123"/>
      <c r="AI2907" s="92"/>
      <c r="AJ2907" s="123"/>
      <c r="AK2907" s="92"/>
      <c r="AL2907" s="123"/>
      <c r="AM2907" s="92"/>
      <c r="AN2907" s="123"/>
      <c r="AO2907" s="92"/>
      <c r="AP2907" s="123"/>
      <c r="AQ2907" s="92"/>
      <c r="AR2907" s="123"/>
      <c r="AS2907" s="92"/>
      <c r="AT2907" s="123"/>
      <c r="AU2907" s="92"/>
      <c r="AV2907" s="120"/>
      <c r="AW2907" s="92"/>
      <c r="AX2907" s="73"/>
      <c r="AY2907" s="79"/>
      <c r="AZ2907" s="123"/>
      <c r="BA2907" s="92"/>
      <c r="BB2907" s="123"/>
      <c r="BC2907" s="92"/>
      <c r="BD2907" s="123"/>
      <c r="BE2907" s="92"/>
      <c r="BF2907" s="123"/>
      <c r="BG2907" s="92"/>
      <c r="BH2907" s="73"/>
      <c r="BI2907" s="92"/>
      <c r="BJ2907" s="123"/>
      <c r="BK2907" s="92"/>
      <c r="BL2907" s="123"/>
      <c r="BM2907" s="92"/>
      <c r="BN2907" s="123"/>
      <c r="BO2907" s="92"/>
      <c r="BP2907" s="123"/>
      <c r="BQ2907" s="92"/>
      <c r="BR2907" s="123"/>
      <c r="BS2907" s="92"/>
      <c r="BT2907" s="123"/>
      <c r="BU2907" s="92"/>
      <c r="BV2907" s="123"/>
      <c r="BW2907" s="92"/>
      <c r="BX2907" s="123"/>
      <c r="BY2907" s="92"/>
      <c r="BZ2907" s="123"/>
      <c r="CA2907" s="92"/>
      <c r="CB2907" s="123"/>
      <c r="CC2907" s="92"/>
      <c r="CD2907" s="123"/>
      <c r="CE2907" s="92"/>
      <c r="CF2907" s="123"/>
      <c r="CG2907" s="92"/>
      <c r="CH2907" s="123"/>
      <c r="CI2907" s="92"/>
      <c r="CJ2907" s="123"/>
      <c r="CK2907" s="92"/>
      <c r="CL2907" s="123"/>
      <c r="CM2907" s="92"/>
      <c r="CN2907" s="123"/>
      <c r="CO2907" s="92"/>
      <c r="CP2907" s="123"/>
      <c r="CQ2907" s="92"/>
      <c r="CR2907" s="123"/>
      <c r="CS2907" s="92"/>
      <c r="CT2907" s="123"/>
      <c r="CU2907" s="92"/>
      <c r="CV2907" s="123"/>
      <c r="CW2907" s="92"/>
      <c r="CX2907" s="123"/>
      <c r="CY2907" s="92"/>
      <c r="CZ2907" s="123"/>
      <c r="DA2907" s="92"/>
      <c r="DB2907" s="123"/>
      <c r="DC2907" s="92"/>
      <c r="DD2907" s="123"/>
      <c r="DE2907" s="92"/>
      <c r="DF2907" s="123"/>
      <c r="DG2907" s="92"/>
      <c r="DH2907" s="123"/>
      <c r="DI2907" s="92"/>
      <c r="DJ2907" s="123"/>
      <c r="DK2907" s="92"/>
      <c r="DL2907" s="123"/>
      <c r="DM2907" s="92"/>
      <c r="DN2907" s="125"/>
      <c r="DO2907" s="126"/>
      <c r="DP2907" s="125"/>
      <c r="DQ2907" s="126"/>
      <c r="DR2907" s="125"/>
      <c r="DS2907" s="126"/>
      <c r="DT2907" s="127"/>
      <c r="DU2907" s="128"/>
      <c r="DV2907" s="129"/>
      <c r="DW2907" s="128"/>
      <c r="DX2907" s="129"/>
      <c r="DY2907" s="130"/>
      <c r="DZ2907" s="129"/>
      <c r="EA2907" s="128"/>
      <c r="EB2907" s="129"/>
      <c r="EC2907" s="130"/>
      <c r="ED2907" s="134"/>
      <c r="EE2907" s="134"/>
      <c r="EF2907" s="134"/>
      <c r="EG2907" s="134"/>
      <c r="EH2907" s="134"/>
      <c r="EI2907" s="134"/>
      <c r="EJ2907" s="134"/>
      <c r="EK2907" s="134"/>
      <c r="EL2907" s="134"/>
      <c r="EM2907" s="134"/>
      <c r="EN2907" s="134"/>
      <c r="EO2907" s="134"/>
      <c r="EP2907" s="134"/>
      <c r="EQ2907" s="134"/>
      <c r="ER2907" s="134"/>
      <c r="ES2907" s="134"/>
      <c r="ET2907" s="134"/>
      <c r="EU2907" s="134"/>
      <c r="EV2907" s="134"/>
      <c r="EW2907" s="134"/>
      <c r="EX2907" s="134"/>
      <c r="EY2907" s="134"/>
      <c r="EZ2907" s="134"/>
      <c r="FA2907" s="134"/>
      <c r="FB2907" s="134"/>
      <c r="FC2907" s="134"/>
      <c r="FD2907" s="134"/>
      <c r="FE2907" s="134"/>
      <c r="FF2907" s="134"/>
      <c r="FG2907" s="134"/>
      <c r="FH2907" s="134"/>
      <c r="FI2907" s="134"/>
      <c r="FJ2907" s="134"/>
      <c r="FK2907" s="134"/>
      <c r="FL2907" s="134"/>
      <c r="FM2907" s="134"/>
      <c r="FN2907" s="134"/>
      <c r="FO2907" s="134"/>
      <c r="FP2907" s="134"/>
      <c r="FQ2907" s="134"/>
      <c r="FR2907" s="134"/>
      <c r="FS2907" s="134"/>
      <c r="FT2907" s="134"/>
      <c r="FU2907" s="134"/>
      <c r="FV2907" s="134"/>
      <c r="FW2907" s="134"/>
      <c r="FX2907" s="134"/>
      <c r="FY2907" s="134"/>
      <c r="FZ2907" s="134"/>
      <c r="GA2907" s="134"/>
      <c r="GB2907" s="134"/>
      <c r="GC2907" s="134"/>
      <c r="GD2907" s="134"/>
      <c r="GE2907" s="134"/>
      <c r="GF2907" s="134"/>
      <c r="GG2907" s="134"/>
      <c r="GH2907" s="134"/>
      <c r="GI2907" s="134"/>
      <c r="GJ2907" s="134"/>
      <c r="GK2907" s="134"/>
      <c r="GL2907" s="134"/>
      <c r="GM2907" s="134"/>
      <c r="GN2907" s="134"/>
      <c r="GO2907" s="134"/>
      <c r="GP2907" s="134"/>
      <c r="GQ2907" s="134"/>
      <c r="GR2907" s="134"/>
      <c r="GS2907" s="134"/>
      <c r="GT2907" s="134"/>
      <c r="GU2907" s="134"/>
      <c r="GV2907" s="134"/>
      <c r="GW2907" s="134"/>
      <c r="GX2907" s="134"/>
      <c r="GY2907" s="134"/>
      <c r="GZ2907" s="134"/>
      <c r="HA2907" s="134"/>
      <c r="HB2907" s="134"/>
      <c r="HC2907" s="134"/>
      <c r="HD2907" s="134"/>
      <c r="HE2907" s="134"/>
      <c r="HF2907" s="134"/>
      <c r="HG2907" s="134"/>
      <c r="HH2907" s="134"/>
      <c r="HI2907" s="134"/>
      <c r="HJ2907" s="134"/>
      <c r="HK2907" s="134"/>
      <c r="HL2907" s="134"/>
      <c r="HM2907" s="134"/>
      <c r="HN2907" s="134"/>
      <c r="HO2907" s="134"/>
      <c r="HP2907" s="134"/>
      <c r="HQ2907" s="134"/>
      <c r="HR2907" s="134"/>
      <c r="HS2907" s="134"/>
      <c r="HT2907" s="134"/>
      <c r="HU2907" s="134"/>
      <c r="HV2907" s="134"/>
      <c r="HW2907" s="134"/>
      <c r="HX2907" s="134"/>
      <c r="HY2907" s="134"/>
      <c r="HZ2907" s="134"/>
      <c r="IA2907" s="134"/>
      <c r="IB2907" s="134"/>
      <c r="IC2907" s="134"/>
      <c r="ID2907" s="134"/>
      <c r="IE2907" s="134"/>
      <c r="IF2907" s="134"/>
      <c r="IG2907" s="134"/>
      <c r="IH2907" s="134"/>
      <c r="II2907" s="134"/>
      <c r="IJ2907" s="134"/>
      <c r="IK2907" s="134"/>
      <c r="IL2907" s="134"/>
      <c r="IM2907" s="134"/>
    </row>
    <row r="2908" spans="6:247" s="117" customFormat="1" ht="20.100000000000001" customHeight="1" x14ac:dyDescent="0.3">
      <c r="F2908" s="131"/>
      <c r="G2908" s="132"/>
      <c r="H2908" s="133"/>
      <c r="I2908" s="133"/>
      <c r="J2908" s="73"/>
      <c r="K2908" s="79"/>
      <c r="L2908" s="120"/>
      <c r="M2908" s="121"/>
      <c r="N2908" s="122"/>
      <c r="O2908" s="92"/>
      <c r="P2908" s="123"/>
      <c r="Q2908" s="92"/>
      <c r="R2908" s="123"/>
      <c r="S2908" s="92"/>
      <c r="T2908" s="119"/>
      <c r="U2908" s="79"/>
      <c r="V2908" s="123"/>
      <c r="W2908" s="92"/>
      <c r="X2908" s="123"/>
      <c r="Y2908" s="92"/>
      <c r="Z2908" s="123"/>
      <c r="AA2908" s="92"/>
      <c r="AB2908" s="123"/>
      <c r="AC2908" s="92"/>
      <c r="AD2908" s="123"/>
      <c r="AE2908" s="92"/>
      <c r="AF2908" s="123"/>
      <c r="AG2908" s="92"/>
      <c r="AH2908" s="123"/>
      <c r="AI2908" s="92"/>
      <c r="AJ2908" s="123"/>
      <c r="AK2908" s="92"/>
      <c r="AL2908" s="123"/>
      <c r="AM2908" s="92"/>
      <c r="AN2908" s="123"/>
      <c r="AO2908" s="92"/>
      <c r="AP2908" s="123"/>
      <c r="AQ2908" s="92"/>
      <c r="AR2908" s="123"/>
      <c r="AS2908" s="92"/>
      <c r="AT2908" s="123"/>
      <c r="AU2908" s="92"/>
      <c r="AV2908" s="120"/>
      <c r="AW2908" s="92"/>
      <c r="AX2908" s="73"/>
      <c r="AY2908" s="79"/>
      <c r="AZ2908" s="123"/>
      <c r="BA2908" s="92"/>
      <c r="BB2908" s="123"/>
      <c r="BC2908" s="92"/>
      <c r="BD2908" s="123"/>
      <c r="BE2908" s="92"/>
      <c r="BF2908" s="123"/>
      <c r="BG2908" s="92"/>
      <c r="BH2908" s="73"/>
      <c r="BI2908" s="92"/>
      <c r="BJ2908" s="123"/>
      <c r="BK2908" s="92"/>
      <c r="BL2908" s="123"/>
      <c r="BM2908" s="92"/>
      <c r="BN2908" s="123"/>
      <c r="BO2908" s="92"/>
      <c r="BP2908" s="123"/>
      <c r="BQ2908" s="92"/>
      <c r="BR2908" s="123"/>
      <c r="BS2908" s="92"/>
      <c r="BT2908" s="123"/>
      <c r="BU2908" s="92"/>
      <c r="BV2908" s="123"/>
      <c r="BW2908" s="92"/>
      <c r="BX2908" s="123"/>
      <c r="BY2908" s="92"/>
      <c r="BZ2908" s="123"/>
      <c r="CA2908" s="92"/>
      <c r="CB2908" s="123"/>
      <c r="CC2908" s="92"/>
      <c r="CD2908" s="123"/>
      <c r="CE2908" s="92"/>
      <c r="CF2908" s="123"/>
      <c r="CG2908" s="92"/>
      <c r="CH2908" s="123"/>
      <c r="CI2908" s="92"/>
      <c r="CJ2908" s="123"/>
      <c r="CK2908" s="92"/>
      <c r="CL2908" s="123"/>
      <c r="CM2908" s="92"/>
      <c r="CN2908" s="123"/>
      <c r="CO2908" s="92"/>
      <c r="CP2908" s="123"/>
      <c r="CQ2908" s="92"/>
      <c r="CR2908" s="123"/>
      <c r="CS2908" s="92"/>
      <c r="CT2908" s="123"/>
      <c r="CU2908" s="92"/>
      <c r="CV2908" s="123"/>
      <c r="CW2908" s="92"/>
      <c r="CX2908" s="123"/>
      <c r="CY2908" s="92"/>
      <c r="CZ2908" s="123"/>
      <c r="DA2908" s="92"/>
      <c r="DB2908" s="123"/>
      <c r="DC2908" s="92"/>
      <c r="DD2908" s="123"/>
      <c r="DE2908" s="92"/>
      <c r="DF2908" s="123"/>
      <c r="DG2908" s="92"/>
      <c r="DH2908" s="123"/>
      <c r="DI2908" s="92"/>
      <c r="DJ2908" s="123"/>
      <c r="DK2908" s="92"/>
      <c r="DL2908" s="123"/>
      <c r="DM2908" s="92"/>
      <c r="DN2908" s="125"/>
      <c r="DO2908" s="126"/>
      <c r="DP2908" s="125"/>
      <c r="DQ2908" s="126"/>
      <c r="DR2908" s="125"/>
      <c r="DS2908" s="126"/>
      <c r="DT2908" s="127"/>
      <c r="DU2908" s="128"/>
      <c r="DV2908" s="129"/>
      <c r="DW2908" s="128"/>
      <c r="DX2908" s="129"/>
      <c r="DY2908" s="130"/>
      <c r="DZ2908" s="129"/>
      <c r="EA2908" s="128"/>
      <c r="EB2908" s="129"/>
      <c r="EC2908" s="130"/>
      <c r="ED2908" s="134"/>
      <c r="EE2908" s="134"/>
      <c r="EF2908" s="134"/>
      <c r="EG2908" s="134"/>
      <c r="EH2908" s="134"/>
      <c r="EI2908" s="134"/>
      <c r="EJ2908" s="134"/>
      <c r="EK2908" s="134"/>
      <c r="EL2908" s="134"/>
      <c r="EM2908" s="134"/>
      <c r="EN2908" s="134"/>
      <c r="EO2908" s="134"/>
      <c r="EP2908" s="134"/>
      <c r="EQ2908" s="134"/>
      <c r="ER2908" s="134"/>
      <c r="ES2908" s="134"/>
      <c r="ET2908" s="134"/>
      <c r="EU2908" s="134"/>
      <c r="EV2908" s="134"/>
      <c r="EW2908" s="134"/>
      <c r="EX2908" s="134"/>
      <c r="EY2908" s="134"/>
      <c r="EZ2908" s="134"/>
      <c r="FA2908" s="134"/>
      <c r="FB2908" s="134"/>
      <c r="FC2908" s="134"/>
      <c r="FD2908" s="134"/>
      <c r="FE2908" s="134"/>
      <c r="FF2908" s="134"/>
      <c r="FG2908" s="134"/>
      <c r="FH2908" s="134"/>
      <c r="FI2908" s="134"/>
      <c r="FJ2908" s="134"/>
      <c r="FK2908" s="134"/>
      <c r="FL2908" s="134"/>
      <c r="FM2908" s="134"/>
      <c r="FN2908" s="134"/>
      <c r="FO2908" s="134"/>
      <c r="FP2908" s="134"/>
      <c r="FQ2908" s="134"/>
      <c r="FR2908" s="134"/>
      <c r="FS2908" s="134"/>
      <c r="FT2908" s="134"/>
      <c r="FU2908" s="134"/>
      <c r="FV2908" s="134"/>
      <c r="FW2908" s="134"/>
      <c r="FX2908" s="134"/>
      <c r="FY2908" s="134"/>
      <c r="FZ2908" s="134"/>
      <c r="GA2908" s="134"/>
      <c r="GB2908" s="134"/>
      <c r="GC2908" s="134"/>
      <c r="GD2908" s="134"/>
      <c r="GE2908" s="134"/>
      <c r="GF2908" s="134"/>
      <c r="GG2908" s="134"/>
      <c r="GH2908" s="134"/>
      <c r="GI2908" s="134"/>
      <c r="GJ2908" s="134"/>
      <c r="GK2908" s="134"/>
      <c r="GL2908" s="134"/>
      <c r="GM2908" s="134"/>
      <c r="GN2908" s="134"/>
      <c r="GO2908" s="134"/>
      <c r="GP2908" s="134"/>
      <c r="GQ2908" s="134"/>
      <c r="GR2908" s="134"/>
      <c r="GS2908" s="134"/>
      <c r="GT2908" s="134"/>
      <c r="GU2908" s="134"/>
      <c r="GV2908" s="134"/>
      <c r="GW2908" s="134"/>
      <c r="GX2908" s="134"/>
      <c r="GY2908" s="134"/>
      <c r="GZ2908" s="134"/>
      <c r="HA2908" s="134"/>
      <c r="HB2908" s="134"/>
      <c r="HC2908" s="134"/>
      <c r="HD2908" s="134"/>
      <c r="HE2908" s="134"/>
      <c r="HF2908" s="134"/>
      <c r="HG2908" s="134"/>
      <c r="HH2908" s="134"/>
      <c r="HI2908" s="134"/>
      <c r="HJ2908" s="134"/>
      <c r="HK2908" s="134"/>
      <c r="HL2908" s="134"/>
      <c r="HM2908" s="134"/>
      <c r="HN2908" s="134"/>
      <c r="HO2908" s="134"/>
      <c r="HP2908" s="134"/>
      <c r="HQ2908" s="134"/>
      <c r="HR2908" s="134"/>
      <c r="HS2908" s="134"/>
      <c r="HT2908" s="134"/>
      <c r="HU2908" s="134"/>
      <c r="HV2908" s="134"/>
      <c r="HW2908" s="134"/>
      <c r="HX2908" s="134"/>
      <c r="HY2908" s="134"/>
      <c r="HZ2908" s="134"/>
      <c r="IA2908" s="134"/>
      <c r="IB2908" s="134"/>
      <c r="IC2908" s="134"/>
      <c r="ID2908" s="134"/>
      <c r="IE2908" s="134"/>
      <c r="IF2908" s="134"/>
      <c r="IG2908" s="134"/>
      <c r="IH2908" s="134"/>
      <c r="II2908" s="134"/>
      <c r="IJ2908" s="134"/>
      <c r="IK2908" s="134"/>
      <c r="IL2908" s="134"/>
      <c r="IM2908" s="134"/>
    </row>
    <row r="2909" spans="6:247" s="117" customFormat="1" ht="20.100000000000001" customHeight="1" x14ac:dyDescent="0.3">
      <c r="F2909" s="131"/>
      <c r="G2909" s="132"/>
      <c r="H2909" s="133"/>
      <c r="I2909" s="133"/>
      <c r="J2909" s="73"/>
      <c r="K2909" s="79"/>
      <c r="L2909" s="120"/>
      <c r="M2909" s="121"/>
      <c r="N2909" s="122"/>
      <c r="O2909" s="92"/>
      <c r="P2909" s="123"/>
      <c r="Q2909" s="92"/>
      <c r="R2909" s="123"/>
      <c r="S2909" s="92"/>
      <c r="T2909" s="119"/>
      <c r="U2909" s="79"/>
      <c r="V2909" s="123"/>
      <c r="W2909" s="92"/>
      <c r="X2909" s="123"/>
      <c r="Y2909" s="92"/>
      <c r="Z2909" s="123"/>
      <c r="AA2909" s="92"/>
      <c r="AB2909" s="123"/>
      <c r="AC2909" s="92"/>
      <c r="AD2909" s="123"/>
      <c r="AE2909" s="92"/>
      <c r="AF2909" s="123"/>
      <c r="AG2909" s="92"/>
      <c r="AH2909" s="123"/>
      <c r="AI2909" s="92"/>
      <c r="AJ2909" s="123"/>
      <c r="AK2909" s="92"/>
      <c r="AL2909" s="123"/>
      <c r="AM2909" s="92"/>
      <c r="AN2909" s="123"/>
      <c r="AO2909" s="92"/>
      <c r="AP2909" s="123"/>
      <c r="AQ2909" s="92"/>
      <c r="AR2909" s="123"/>
      <c r="AS2909" s="92"/>
      <c r="AT2909" s="123"/>
      <c r="AU2909" s="92"/>
      <c r="AV2909" s="120"/>
      <c r="AW2909" s="92"/>
      <c r="AX2909" s="73"/>
      <c r="AY2909" s="79"/>
      <c r="AZ2909" s="123"/>
      <c r="BA2909" s="92"/>
      <c r="BB2909" s="123"/>
      <c r="BC2909" s="92"/>
      <c r="BD2909" s="123"/>
      <c r="BE2909" s="92"/>
      <c r="BF2909" s="123"/>
      <c r="BG2909" s="92"/>
      <c r="BH2909" s="73"/>
      <c r="BI2909" s="92"/>
      <c r="BJ2909" s="123"/>
      <c r="BK2909" s="92"/>
      <c r="BL2909" s="123"/>
      <c r="BM2909" s="92"/>
      <c r="BN2909" s="123"/>
      <c r="BO2909" s="92"/>
      <c r="BP2909" s="123"/>
      <c r="BQ2909" s="92"/>
      <c r="BR2909" s="123"/>
      <c r="BS2909" s="92"/>
      <c r="BT2909" s="123"/>
      <c r="BU2909" s="92"/>
      <c r="BV2909" s="123"/>
      <c r="BW2909" s="92"/>
      <c r="BX2909" s="123"/>
      <c r="BY2909" s="92"/>
      <c r="BZ2909" s="123"/>
      <c r="CA2909" s="92"/>
      <c r="CB2909" s="123"/>
      <c r="CC2909" s="92"/>
      <c r="CD2909" s="123"/>
      <c r="CE2909" s="92"/>
      <c r="CF2909" s="123"/>
      <c r="CG2909" s="92"/>
      <c r="CH2909" s="123"/>
      <c r="CI2909" s="92"/>
      <c r="CJ2909" s="123"/>
      <c r="CK2909" s="92"/>
      <c r="CL2909" s="123"/>
      <c r="CM2909" s="92"/>
      <c r="CN2909" s="123"/>
      <c r="CO2909" s="92"/>
      <c r="CP2909" s="123"/>
      <c r="CQ2909" s="92"/>
      <c r="CR2909" s="123"/>
      <c r="CS2909" s="92"/>
      <c r="CT2909" s="123"/>
      <c r="CU2909" s="92"/>
      <c r="CV2909" s="123"/>
      <c r="CW2909" s="92"/>
      <c r="CX2909" s="123"/>
      <c r="CY2909" s="92"/>
      <c r="CZ2909" s="123"/>
      <c r="DA2909" s="92"/>
      <c r="DB2909" s="123"/>
      <c r="DC2909" s="92"/>
      <c r="DD2909" s="123"/>
      <c r="DE2909" s="92"/>
      <c r="DF2909" s="123"/>
      <c r="DG2909" s="92"/>
      <c r="DH2909" s="123"/>
      <c r="DI2909" s="92"/>
      <c r="DJ2909" s="123"/>
      <c r="DK2909" s="92"/>
      <c r="DL2909" s="123"/>
      <c r="DM2909" s="92"/>
      <c r="DN2909" s="125"/>
      <c r="DO2909" s="126"/>
      <c r="DP2909" s="125"/>
      <c r="DQ2909" s="126"/>
      <c r="DR2909" s="125"/>
      <c r="DS2909" s="126"/>
      <c r="DT2909" s="127"/>
      <c r="DU2909" s="128"/>
      <c r="DV2909" s="129"/>
      <c r="DW2909" s="128"/>
      <c r="DX2909" s="129"/>
      <c r="DY2909" s="130"/>
      <c r="DZ2909" s="129"/>
      <c r="EA2909" s="128"/>
      <c r="EB2909" s="129"/>
      <c r="EC2909" s="130"/>
      <c r="ED2909" s="134"/>
      <c r="EE2909" s="134"/>
      <c r="EF2909" s="134"/>
      <c r="EG2909" s="134"/>
      <c r="EH2909" s="134"/>
      <c r="EI2909" s="134"/>
      <c r="EJ2909" s="134"/>
      <c r="EK2909" s="134"/>
      <c r="EL2909" s="134"/>
      <c r="EM2909" s="134"/>
      <c r="EN2909" s="134"/>
      <c r="EO2909" s="134"/>
      <c r="EP2909" s="134"/>
      <c r="EQ2909" s="134"/>
      <c r="ER2909" s="134"/>
      <c r="ES2909" s="134"/>
      <c r="ET2909" s="134"/>
      <c r="EU2909" s="134"/>
      <c r="EV2909" s="134"/>
      <c r="EW2909" s="134"/>
      <c r="EX2909" s="134"/>
      <c r="EY2909" s="134"/>
      <c r="EZ2909" s="134"/>
      <c r="FA2909" s="134"/>
      <c r="FB2909" s="134"/>
      <c r="FC2909" s="134"/>
      <c r="FD2909" s="134"/>
      <c r="FE2909" s="134"/>
      <c r="FF2909" s="134"/>
      <c r="FG2909" s="134"/>
      <c r="FH2909" s="134"/>
      <c r="FI2909" s="134"/>
      <c r="FJ2909" s="134"/>
      <c r="FK2909" s="134"/>
      <c r="FL2909" s="134"/>
      <c r="FM2909" s="134"/>
      <c r="FN2909" s="134"/>
      <c r="FO2909" s="134"/>
      <c r="FP2909" s="134"/>
      <c r="FQ2909" s="134"/>
      <c r="FR2909" s="134"/>
      <c r="FS2909" s="134"/>
      <c r="FT2909" s="134"/>
      <c r="FU2909" s="134"/>
      <c r="FV2909" s="134"/>
      <c r="FW2909" s="134"/>
      <c r="FX2909" s="134"/>
      <c r="FY2909" s="134"/>
      <c r="FZ2909" s="134"/>
      <c r="GA2909" s="134"/>
      <c r="GB2909" s="134"/>
      <c r="GC2909" s="134"/>
      <c r="GD2909" s="134"/>
      <c r="GE2909" s="134"/>
      <c r="GF2909" s="134"/>
      <c r="GG2909" s="134"/>
      <c r="GH2909" s="134"/>
      <c r="GI2909" s="134"/>
      <c r="GJ2909" s="134"/>
      <c r="GK2909" s="134"/>
      <c r="GL2909" s="134"/>
      <c r="GM2909" s="134"/>
      <c r="GN2909" s="134"/>
      <c r="GO2909" s="134"/>
      <c r="GP2909" s="134"/>
      <c r="GQ2909" s="134"/>
      <c r="GR2909" s="134"/>
      <c r="GS2909" s="134"/>
      <c r="GT2909" s="134"/>
      <c r="GU2909" s="134"/>
      <c r="GV2909" s="134"/>
      <c r="GW2909" s="134"/>
      <c r="GX2909" s="134"/>
      <c r="GY2909" s="134"/>
      <c r="GZ2909" s="134"/>
      <c r="HA2909" s="134"/>
      <c r="HB2909" s="134"/>
      <c r="HC2909" s="134"/>
      <c r="HD2909" s="134"/>
      <c r="HE2909" s="134"/>
      <c r="HF2909" s="134"/>
      <c r="HG2909" s="134"/>
      <c r="HH2909" s="134"/>
      <c r="HI2909" s="134"/>
      <c r="HJ2909" s="134"/>
      <c r="HK2909" s="134"/>
      <c r="HL2909" s="134"/>
      <c r="HM2909" s="134"/>
      <c r="HN2909" s="134"/>
      <c r="HO2909" s="134"/>
      <c r="HP2909" s="134"/>
      <c r="HQ2909" s="134"/>
      <c r="HR2909" s="134"/>
      <c r="HS2909" s="134"/>
      <c r="HT2909" s="134"/>
      <c r="HU2909" s="134"/>
      <c r="HV2909" s="134"/>
      <c r="HW2909" s="134"/>
      <c r="HX2909" s="134"/>
      <c r="HY2909" s="134"/>
      <c r="HZ2909" s="134"/>
      <c r="IA2909" s="134"/>
      <c r="IB2909" s="134"/>
      <c r="IC2909" s="134"/>
      <c r="ID2909" s="134"/>
      <c r="IE2909" s="134"/>
      <c r="IF2909" s="134"/>
      <c r="IG2909" s="134"/>
      <c r="IH2909" s="134"/>
      <c r="II2909" s="134"/>
      <c r="IJ2909" s="134"/>
      <c r="IK2909" s="134"/>
      <c r="IL2909" s="134"/>
      <c r="IM2909" s="134"/>
    </row>
    <row r="2910" spans="6:247" s="117" customFormat="1" ht="20.100000000000001" customHeight="1" x14ac:dyDescent="0.3">
      <c r="F2910" s="131"/>
      <c r="G2910" s="132"/>
      <c r="H2910" s="133"/>
      <c r="I2910" s="133"/>
      <c r="J2910" s="73"/>
      <c r="K2910" s="79"/>
      <c r="L2910" s="120"/>
      <c r="M2910" s="121"/>
      <c r="N2910" s="122"/>
      <c r="O2910" s="92"/>
      <c r="P2910" s="123"/>
      <c r="Q2910" s="92"/>
      <c r="R2910" s="123"/>
      <c r="S2910" s="92"/>
      <c r="T2910" s="119"/>
      <c r="U2910" s="79"/>
      <c r="V2910" s="123"/>
      <c r="W2910" s="92"/>
      <c r="X2910" s="123"/>
      <c r="Y2910" s="92"/>
      <c r="Z2910" s="123"/>
      <c r="AA2910" s="92"/>
      <c r="AB2910" s="123"/>
      <c r="AC2910" s="92"/>
      <c r="AD2910" s="123"/>
      <c r="AE2910" s="92"/>
      <c r="AF2910" s="123"/>
      <c r="AG2910" s="92"/>
      <c r="AH2910" s="123"/>
      <c r="AI2910" s="92"/>
      <c r="AJ2910" s="123"/>
      <c r="AK2910" s="92"/>
      <c r="AL2910" s="123"/>
      <c r="AM2910" s="92"/>
      <c r="AN2910" s="123"/>
      <c r="AO2910" s="92"/>
      <c r="AP2910" s="123"/>
      <c r="AQ2910" s="92"/>
      <c r="AR2910" s="123"/>
      <c r="AS2910" s="92"/>
      <c r="AT2910" s="123"/>
      <c r="AU2910" s="92"/>
      <c r="AV2910" s="120"/>
      <c r="AW2910" s="92"/>
      <c r="AX2910" s="73"/>
      <c r="AY2910" s="79"/>
      <c r="AZ2910" s="123"/>
      <c r="BA2910" s="92"/>
      <c r="BB2910" s="123"/>
      <c r="BC2910" s="92"/>
      <c r="BD2910" s="123"/>
      <c r="BE2910" s="92"/>
      <c r="BF2910" s="123"/>
      <c r="BG2910" s="92"/>
      <c r="BH2910" s="73"/>
      <c r="BI2910" s="92"/>
      <c r="BJ2910" s="123"/>
      <c r="BK2910" s="92"/>
      <c r="BL2910" s="123"/>
      <c r="BM2910" s="92"/>
      <c r="BN2910" s="123"/>
      <c r="BO2910" s="92"/>
      <c r="BP2910" s="123"/>
      <c r="BQ2910" s="92"/>
      <c r="BR2910" s="123"/>
      <c r="BS2910" s="92"/>
      <c r="BT2910" s="123"/>
      <c r="BU2910" s="92"/>
      <c r="BV2910" s="123"/>
      <c r="BW2910" s="92"/>
      <c r="BX2910" s="123"/>
      <c r="BY2910" s="92"/>
      <c r="BZ2910" s="123"/>
      <c r="CA2910" s="92"/>
      <c r="CB2910" s="123"/>
      <c r="CC2910" s="92"/>
      <c r="CD2910" s="123"/>
      <c r="CE2910" s="92"/>
      <c r="CF2910" s="123"/>
      <c r="CG2910" s="92"/>
      <c r="CH2910" s="123"/>
      <c r="CI2910" s="92"/>
      <c r="CJ2910" s="123"/>
      <c r="CK2910" s="92"/>
      <c r="CL2910" s="123"/>
      <c r="CM2910" s="92"/>
      <c r="CN2910" s="123"/>
      <c r="CO2910" s="92"/>
      <c r="CP2910" s="123"/>
      <c r="CQ2910" s="92"/>
      <c r="CR2910" s="123"/>
      <c r="CS2910" s="92"/>
      <c r="CT2910" s="123"/>
      <c r="CU2910" s="92"/>
      <c r="CV2910" s="123"/>
      <c r="CW2910" s="92"/>
      <c r="CX2910" s="123"/>
      <c r="CY2910" s="92"/>
      <c r="CZ2910" s="123"/>
      <c r="DA2910" s="92"/>
      <c r="DB2910" s="123"/>
      <c r="DC2910" s="92"/>
      <c r="DD2910" s="123"/>
      <c r="DE2910" s="92"/>
      <c r="DF2910" s="123"/>
      <c r="DG2910" s="92"/>
      <c r="DH2910" s="123"/>
      <c r="DI2910" s="92"/>
      <c r="DJ2910" s="123"/>
      <c r="DK2910" s="92"/>
      <c r="DL2910" s="123"/>
      <c r="DM2910" s="92"/>
      <c r="DN2910" s="125"/>
      <c r="DO2910" s="126"/>
      <c r="DP2910" s="125"/>
      <c r="DQ2910" s="126"/>
      <c r="DR2910" s="125"/>
      <c r="DS2910" s="126"/>
      <c r="DT2910" s="127"/>
      <c r="DU2910" s="128"/>
      <c r="DV2910" s="129"/>
      <c r="DW2910" s="128"/>
      <c r="DX2910" s="129"/>
      <c r="DY2910" s="130"/>
      <c r="DZ2910" s="129"/>
      <c r="EA2910" s="128"/>
      <c r="EB2910" s="129"/>
      <c r="EC2910" s="130"/>
      <c r="ED2910" s="134"/>
      <c r="EE2910" s="134"/>
      <c r="EF2910" s="134"/>
      <c r="EG2910" s="134"/>
      <c r="EH2910" s="134"/>
      <c r="EI2910" s="134"/>
      <c r="EJ2910" s="134"/>
      <c r="EK2910" s="134"/>
      <c r="EL2910" s="134"/>
      <c r="EM2910" s="134"/>
      <c r="EN2910" s="134"/>
      <c r="EO2910" s="134"/>
      <c r="EP2910" s="134"/>
      <c r="EQ2910" s="134"/>
      <c r="ER2910" s="134"/>
      <c r="ES2910" s="134"/>
      <c r="ET2910" s="134"/>
      <c r="EU2910" s="134"/>
      <c r="EV2910" s="134"/>
      <c r="EW2910" s="134"/>
      <c r="EX2910" s="134"/>
      <c r="EY2910" s="134"/>
      <c r="EZ2910" s="134"/>
      <c r="FA2910" s="134"/>
      <c r="FB2910" s="134"/>
      <c r="FC2910" s="134"/>
      <c r="FD2910" s="134"/>
      <c r="FE2910" s="134"/>
      <c r="FF2910" s="134"/>
      <c r="FG2910" s="134"/>
      <c r="FH2910" s="134"/>
      <c r="FI2910" s="134"/>
      <c r="FJ2910" s="134"/>
      <c r="FK2910" s="134"/>
      <c r="FL2910" s="134"/>
      <c r="FM2910" s="134"/>
      <c r="FN2910" s="134"/>
      <c r="FO2910" s="134"/>
      <c r="FP2910" s="134"/>
      <c r="FQ2910" s="134"/>
      <c r="FR2910" s="134"/>
      <c r="FS2910" s="134"/>
      <c r="FT2910" s="134"/>
      <c r="FU2910" s="134"/>
      <c r="FV2910" s="134"/>
      <c r="FW2910" s="134"/>
      <c r="FX2910" s="134"/>
      <c r="FY2910" s="134"/>
      <c r="FZ2910" s="134"/>
      <c r="GA2910" s="134"/>
      <c r="GB2910" s="134"/>
      <c r="GC2910" s="134"/>
      <c r="GD2910" s="134"/>
      <c r="GE2910" s="134"/>
      <c r="GF2910" s="134"/>
      <c r="GG2910" s="134"/>
      <c r="GH2910" s="134"/>
      <c r="GI2910" s="134"/>
      <c r="GJ2910" s="134"/>
      <c r="GK2910" s="134"/>
      <c r="GL2910" s="134"/>
      <c r="GM2910" s="134"/>
      <c r="GN2910" s="134"/>
      <c r="GO2910" s="134"/>
      <c r="GP2910" s="134"/>
      <c r="GQ2910" s="134"/>
      <c r="GR2910" s="134"/>
      <c r="GS2910" s="134"/>
      <c r="GT2910" s="134"/>
      <c r="GU2910" s="134"/>
      <c r="GV2910" s="134"/>
      <c r="GW2910" s="134"/>
      <c r="GX2910" s="134"/>
      <c r="GY2910" s="134"/>
      <c r="GZ2910" s="134"/>
      <c r="HA2910" s="134"/>
      <c r="HB2910" s="134"/>
      <c r="HC2910" s="134"/>
      <c r="HD2910" s="134"/>
      <c r="HE2910" s="134"/>
      <c r="HF2910" s="134"/>
      <c r="HG2910" s="134"/>
      <c r="HH2910" s="134"/>
      <c r="HI2910" s="134"/>
      <c r="HJ2910" s="134"/>
      <c r="HK2910" s="134"/>
      <c r="HL2910" s="134"/>
      <c r="HM2910" s="134"/>
      <c r="HN2910" s="134"/>
      <c r="HO2910" s="134"/>
      <c r="HP2910" s="134"/>
      <c r="HQ2910" s="134"/>
      <c r="HR2910" s="134"/>
      <c r="HS2910" s="134"/>
      <c r="HT2910" s="134"/>
      <c r="HU2910" s="134"/>
      <c r="HV2910" s="134"/>
      <c r="HW2910" s="134"/>
      <c r="HX2910" s="134"/>
      <c r="HY2910" s="134"/>
      <c r="HZ2910" s="134"/>
      <c r="IA2910" s="134"/>
      <c r="IB2910" s="134"/>
      <c r="IC2910" s="134"/>
      <c r="ID2910" s="134"/>
      <c r="IE2910" s="134"/>
      <c r="IF2910" s="134"/>
      <c r="IG2910" s="134"/>
      <c r="IH2910" s="134"/>
      <c r="II2910" s="134"/>
      <c r="IJ2910" s="134"/>
      <c r="IK2910" s="134"/>
      <c r="IL2910" s="134"/>
      <c r="IM2910" s="134"/>
    </row>
    <row r="2911" spans="6:247" s="117" customFormat="1" ht="20.100000000000001" customHeight="1" x14ac:dyDescent="0.3">
      <c r="F2911" s="131"/>
      <c r="G2911" s="132"/>
      <c r="H2911" s="133"/>
      <c r="I2911" s="133"/>
      <c r="J2911" s="73"/>
      <c r="K2911" s="79"/>
      <c r="L2911" s="120"/>
      <c r="M2911" s="121"/>
      <c r="N2911" s="122"/>
      <c r="O2911" s="92"/>
      <c r="P2911" s="123"/>
      <c r="Q2911" s="92"/>
      <c r="R2911" s="123"/>
      <c r="S2911" s="92"/>
      <c r="T2911" s="119"/>
      <c r="U2911" s="79"/>
      <c r="V2911" s="123"/>
      <c r="W2911" s="92"/>
      <c r="X2911" s="123"/>
      <c r="Y2911" s="92"/>
      <c r="Z2911" s="123"/>
      <c r="AA2911" s="92"/>
      <c r="AB2911" s="123"/>
      <c r="AC2911" s="92"/>
      <c r="AD2911" s="123"/>
      <c r="AE2911" s="92"/>
      <c r="AF2911" s="123"/>
      <c r="AG2911" s="92"/>
      <c r="AH2911" s="123"/>
      <c r="AI2911" s="92"/>
      <c r="AJ2911" s="123"/>
      <c r="AK2911" s="92"/>
      <c r="AL2911" s="123"/>
      <c r="AM2911" s="92"/>
      <c r="AN2911" s="123"/>
      <c r="AO2911" s="92"/>
      <c r="AP2911" s="123"/>
      <c r="AQ2911" s="92"/>
      <c r="AR2911" s="123"/>
      <c r="AS2911" s="92"/>
      <c r="AT2911" s="123"/>
      <c r="AU2911" s="92"/>
      <c r="AV2911" s="120"/>
      <c r="AW2911" s="92"/>
      <c r="AX2911" s="73"/>
      <c r="AY2911" s="79"/>
      <c r="AZ2911" s="123"/>
      <c r="BA2911" s="92"/>
      <c r="BB2911" s="123"/>
      <c r="BC2911" s="92"/>
      <c r="BD2911" s="123"/>
      <c r="BE2911" s="92"/>
      <c r="BF2911" s="123"/>
      <c r="BG2911" s="92"/>
      <c r="BH2911" s="73"/>
      <c r="BI2911" s="92"/>
      <c r="BJ2911" s="123"/>
      <c r="BK2911" s="92"/>
      <c r="BL2911" s="123"/>
      <c r="BM2911" s="92"/>
      <c r="BN2911" s="123"/>
      <c r="BO2911" s="92"/>
      <c r="BP2911" s="123"/>
      <c r="BQ2911" s="92"/>
      <c r="BR2911" s="123"/>
      <c r="BS2911" s="92"/>
      <c r="BT2911" s="123"/>
      <c r="BU2911" s="92"/>
      <c r="BV2911" s="123"/>
      <c r="BW2911" s="92"/>
      <c r="BX2911" s="123"/>
      <c r="BY2911" s="92"/>
      <c r="BZ2911" s="123"/>
      <c r="CA2911" s="92"/>
      <c r="CB2911" s="123"/>
      <c r="CC2911" s="92"/>
      <c r="CD2911" s="123"/>
      <c r="CE2911" s="92"/>
      <c r="CF2911" s="123"/>
      <c r="CG2911" s="92"/>
      <c r="CH2911" s="123"/>
      <c r="CI2911" s="92"/>
      <c r="CJ2911" s="123"/>
      <c r="CK2911" s="92"/>
      <c r="CL2911" s="123"/>
      <c r="CM2911" s="92"/>
      <c r="CN2911" s="123"/>
      <c r="CO2911" s="92"/>
      <c r="CP2911" s="123"/>
      <c r="CQ2911" s="92"/>
      <c r="CR2911" s="123"/>
      <c r="CS2911" s="92"/>
      <c r="CT2911" s="123"/>
      <c r="CU2911" s="92"/>
      <c r="CV2911" s="123"/>
      <c r="CW2911" s="92"/>
      <c r="CX2911" s="123"/>
      <c r="CY2911" s="92"/>
      <c r="CZ2911" s="123"/>
      <c r="DA2911" s="92"/>
      <c r="DB2911" s="123"/>
      <c r="DC2911" s="92"/>
      <c r="DD2911" s="123"/>
      <c r="DE2911" s="92"/>
      <c r="DF2911" s="123"/>
      <c r="DG2911" s="92"/>
      <c r="DH2911" s="123"/>
      <c r="DI2911" s="92"/>
      <c r="DJ2911" s="123"/>
      <c r="DK2911" s="92"/>
      <c r="DL2911" s="123"/>
      <c r="DM2911" s="92"/>
      <c r="DN2911" s="125"/>
      <c r="DO2911" s="126"/>
      <c r="DP2911" s="125"/>
      <c r="DQ2911" s="126"/>
      <c r="DR2911" s="125"/>
      <c r="DS2911" s="126"/>
      <c r="DT2911" s="127"/>
      <c r="DU2911" s="128"/>
      <c r="DV2911" s="129"/>
      <c r="DW2911" s="128"/>
      <c r="DX2911" s="129"/>
      <c r="DY2911" s="130"/>
      <c r="DZ2911" s="129"/>
      <c r="EA2911" s="128"/>
      <c r="EB2911" s="129"/>
      <c r="EC2911" s="130"/>
      <c r="ED2911" s="134"/>
      <c r="EE2911" s="134"/>
      <c r="EF2911" s="134"/>
      <c r="EG2911" s="134"/>
      <c r="EH2911" s="134"/>
      <c r="EI2911" s="134"/>
      <c r="EJ2911" s="134"/>
      <c r="EK2911" s="134"/>
      <c r="EL2911" s="134"/>
      <c r="EM2911" s="134"/>
      <c r="EN2911" s="134"/>
      <c r="EO2911" s="134"/>
      <c r="EP2911" s="134"/>
      <c r="EQ2911" s="134"/>
      <c r="ER2911" s="134"/>
      <c r="ES2911" s="134"/>
      <c r="ET2911" s="134"/>
      <c r="EU2911" s="134"/>
      <c r="EV2911" s="134"/>
      <c r="EW2911" s="134"/>
      <c r="EX2911" s="134"/>
      <c r="EY2911" s="134"/>
      <c r="EZ2911" s="134"/>
      <c r="FA2911" s="134"/>
      <c r="FB2911" s="134"/>
      <c r="FC2911" s="134"/>
      <c r="FD2911" s="134"/>
      <c r="FE2911" s="134"/>
      <c r="FF2911" s="134"/>
      <c r="FG2911" s="134"/>
      <c r="FH2911" s="134"/>
      <c r="FI2911" s="134"/>
      <c r="FJ2911" s="134"/>
      <c r="FK2911" s="134"/>
      <c r="FL2911" s="134"/>
      <c r="FM2911" s="134"/>
      <c r="FN2911" s="134"/>
      <c r="FO2911" s="134"/>
      <c r="FP2911" s="134"/>
      <c r="FQ2911" s="134"/>
      <c r="FR2911" s="134"/>
      <c r="FS2911" s="134"/>
      <c r="FT2911" s="134"/>
      <c r="FU2911" s="134"/>
      <c r="FV2911" s="134"/>
      <c r="FW2911" s="134"/>
      <c r="FX2911" s="134"/>
      <c r="FY2911" s="134"/>
      <c r="FZ2911" s="134"/>
      <c r="GA2911" s="134"/>
      <c r="GB2911" s="134"/>
      <c r="GC2911" s="134"/>
      <c r="GD2911" s="134"/>
      <c r="GE2911" s="134"/>
      <c r="GF2911" s="134"/>
      <c r="GG2911" s="134"/>
      <c r="GH2911" s="134"/>
      <c r="GI2911" s="134"/>
      <c r="GJ2911" s="134"/>
      <c r="GK2911" s="134"/>
      <c r="GL2911" s="134"/>
      <c r="GM2911" s="134"/>
      <c r="GN2911" s="134"/>
      <c r="GO2911" s="134"/>
      <c r="GP2911" s="134"/>
      <c r="GQ2911" s="134"/>
      <c r="GR2911" s="134"/>
      <c r="GS2911" s="134"/>
      <c r="GT2911" s="134"/>
      <c r="GU2911" s="134"/>
      <c r="GV2911" s="134"/>
      <c r="GW2911" s="134"/>
      <c r="GX2911" s="134"/>
      <c r="GY2911" s="134"/>
      <c r="GZ2911" s="134"/>
      <c r="HA2911" s="134"/>
      <c r="HB2911" s="134"/>
      <c r="HC2911" s="134"/>
      <c r="HD2911" s="134"/>
      <c r="HE2911" s="134"/>
      <c r="HF2911" s="134"/>
      <c r="HG2911" s="134"/>
      <c r="HH2911" s="134"/>
      <c r="HI2911" s="134"/>
      <c r="HJ2911" s="134"/>
      <c r="HK2911" s="134"/>
      <c r="HL2911" s="134"/>
      <c r="HM2911" s="134"/>
      <c r="HN2911" s="134"/>
      <c r="HO2911" s="134"/>
      <c r="HP2911" s="134"/>
      <c r="HQ2911" s="134"/>
      <c r="HR2911" s="134"/>
      <c r="HS2911" s="134"/>
      <c r="HT2911" s="134"/>
      <c r="HU2911" s="134"/>
      <c r="HV2911" s="134"/>
      <c r="HW2911" s="134"/>
      <c r="HX2911" s="134"/>
      <c r="HY2911" s="134"/>
      <c r="HZ2911" s="134"/>
      <c r="IA2911" s="134"/>
      <c r="IB2911" s="134"/>
      <c r="IC2911" s="134"/>
      <c r="ID2911" s="134"/>
      <c r="IE2911" s="134"/>
      <c r="IF2911" s="134"/>
      <c r="IG2911" s="134"/>
      <c r="IH2911" s="134"/>
      <c r="II2911" s="134"/>
      <c r="IJ2911" s="134"/>
      <c r="IK2911" s="134"/>
      <c r="IL2911" s="134"/>
      <c r="IM2911" s="134"/>
    </row>
    <row r="2912" spans="6:247" s="117" customFormat="1" ht="20.100000000000001" customHeight="1" x14ac:dyDescent="0.3">
      <c r="F2912" s="131"/>
      <c r="G2912" s="132"/>
      <c r="H2912" s="133"/>
      <c r="I2912" s="133"/>
      <c r="J2912" s="73"/>
      <c r="K2912" s="79"/>
      <c r="L2912" s="120"/>
      <c r="M2912" s="121"/>
      <c r="N2912" s="122"/>
      <c r="O2912" s="92"/>
      <c r="P2912" s="123"/>
      <c r="Q2912" s="92"/>
      <c r="R2912" s="123"/>
      <c r="S2912" s="92"/>
      <c r="T2912" s="119"/>
      <c r="U2912" s="79"/>
      <c r="V2912" s="123"/>
      <c r="W2912" s="92"/>
      <c r="X2912" s="123"/>
      <c r="Y2912" s="92"/>
      <c r="Z2912" s="123"/>
      <c r="AA2912" s="92"/>
      <c r="AB2912" s="123"/>
      <c r="AC2912" s="92"/>
      <c r="AD2912" s="123"/>
      <c r="AE2912" s="92"/>
      <c r="AF2912" s="123"/>
      <c r="AG2912" s="92"/>
      <c r="AH2912" s="123"/>
      <c r="AI2912" s="92"/>
      <c r="AJ2912" s="123"/>
      <c r="AK2912" s="92"/>
      <c r="AL2912" s="123"/>
      <c r="AM2912" s="92"/>
      <c r="AN2912" s="123"/>
      <c r="AO2912" s="92"/>
      <c r="AP2912" s="123"/>
      <c r="AQ2912" s="92"/>
      <c r="AR2912" s="123"/>
      <c r="AS2912" s="92"/>
      <c r="AT2912" s="123"/>
      <c r="AU2912" s="92"/>
      <c r="AV2912" s="120"/>
      <c r="AW2912" s="92"/>
      <c r="AX2912" s="73"/>
      <c r="AY2912" s="79"/>
      <c r="AZ2912" s="123"/>
      <c r="BA2912" s="92"/>
      <c r="BB2912" s="123"/>
      <c r="BC2912" s="92"/>
      <c r="BD2912" s="123"/>
      <c r="BE2912" s="92"/>
      <c r="BF2912" s="123"/>
      <c r="BG2912" s="92"/>
      <c r="BH2912" s="73"/>
      <c r="BI2912" s="92"/>
      <c r="BJ2912" s="123"/>
      <c r="BK2912" s="92"/>
      <c r="BL2912" s="123"/>
      <c r="BM2912" s="92"/>
      <c r="BN2912" s="123"/>
      <c r="BO2912" s="92"/>
      <c r="BP2912" s="123"/>
      <c r="BQ2912" s="92"/>
      <c r="BR2912" s="123"/>
      <c r="BS2912" s="92"/>
      <c r="BT2912" s="123"/>
      <c r="BU2912" s="92"/>
      <c r="BV2912" s="123"/>
      <c r="BW2912" s="92"/>
      <c r="BX2912" s="123"/>
      <c r="BY2912" s="92"/>
      <c r="BZ2912" s="123"/>
      <c r="CA2912" s="92"/>
      <c r="CB2912" s="123"/>
      <c r="CC2912" s="92"/>
      <c r="CD2912" s="123"/>
      <c r="CE2912" s="92"/>
      <c r="CF2912" s="123"/>
      <c r="CG2912" s="92"/>
      <c r="CH2912" s="123"/>
      <c r="CI2912" s="92"/>
      <c r="CJ2912" s="123"/>
      <c r="CK2912" s="92"/>
      <c r="CL2912" s="123"/>
      <c r="CM2912" s="92"/>
      <c r="CN2912" s="123"/>
      <c r="CO2912" s="92"/>
      <c r="CP2912" s="123"/>
      <c r="CQ2912" s="92"/>
      <c r="CR2912" s="123"/>
      <c r="CS2912" s="92"/>
      <c r="CT2912" s="123"/>
      <c r="CU2912" s="92"/>
      <c r="CV2912" s="123"/>
      <c r="CW2912" s="92"/>
      <c r="CX2912" s="123"/>
      <c r="CY2912" s="92"/>
      <c r="CZ2912" s="123"/>
      <c r="DA2912" s="92"/>
      <c r="DB2912" s="123"/>
      <c r="DC2912" s="92"/>
      <c r="DD2912" s="123"/>
      <c r="DE2912" s="92"/>
      <c r="DF2912" s="123"/>
      <c r="DG2912" s="92"/>
      <c r="DH2912" s="123"/>
      <c r="DI2912" s="92"/>
      <c r="DJ2912" s="123"/>
      <c r="DK2912" s="92"/>
      <c r="DL2912" s="123"/>
      <c r="DM2912" s="92"/>
      <c r="DN2912" s="125"/>
      <c r="DO2912" s="126"/>
      <c r="DP2912" s="125"/>
      <c r="DQ2912" s="126"/>
      <c r="DR2912" s="125"/>
      <c r="DS2912" s="126"/>
      <c r="DT2912" s="127"/>
      <c r="DU2912" s="128"/>
      <c r="DV2912" s="129"/>
      <c r="DW2912" s="128"/>
      <c r="DX2912" s="129"/>
      <c r="DY2912" s="130"/>
      <c r="DZ2912" s="129"/>
      <c r="EA2912" s="128"/>
      <c r="EB2912" s="129"/>
      <c r="EC2912" s="130"/>
      <c r="ED2912" s="134"/>
      <c r="EE2912" s="134"/>
      <c r="EF2912" s="134"/>
      <c r="EG2912" s="134"/>
      <c r="EH2912" s="134"/>
      <c r="EI2912" s="134"/>
      <c r="EJ2912" s="134"/>
      <c r="EK2912" s="134"/>
      <c r="EL2912" s="134"/>
      <c r="EM2912" s="134"/>
      <c r="EN2912" s="134"/>
      <c r="EO2912" s="134"/>
      <c r="EP2912" s="134"/>
      <c r="EQ2912" s="134"/>
      <c r="ER2912" s="134"/>
      <c r="ES2912" s="134"/>
      <c r="ET2912" s="134"/>
      <c r="EU2912" s="134"/>
      <c r="EV2912" s="134"/>
      <c r="EW2912" s="134"/>
      <c r="EX2912" s="134"/>
      <c r="EY2912" s="134"/>
      <c r="EZ2912" s="134"/>
      <c r="FA2912" s="134"/>
      <c r="FB2912" s="134"/>
      <c r="FC2912" s="134"/>
      <c r="FD2912" s="134"/>
      <c r="FE2912" s="134"/>
      <c r="FF2912" s="134"/>
      <c r="FG2912" s="134"/>
      <c r="FH2912" s="134"/>
      <c r="FI2912" s="134"/>
      <c r="FJ2912" s="134"/>
      <c r="FK2912" s="134"/>
      <c r="FL2912" s="134"/>
      <c r="FM2912" s="134"/>
      <c r="FN2912" s="134"/>
      <c r="FO2912" s="134"/>
      <c r="FP2912" s="134"/>
      <c r="FQ2912" s="134"/>
      <c r="FR2912" s="134"/>
      <c r="FS2912" s="134"/>
      <c r="FT2912" s="134"/>
      <c r="FU2912" s="134"/>
      <c r="FV2912" s="134"/>
      <c r="FW2912" s="134"/>
      <c r="FX2912" s="134"/>
      <c r="FY2912" s="134"/>
      <c r="FZ2912" s="134"/>
      <c r="GA2912" s="134"/>
      <c r="GB2912" s="134"/>
      <c r="GC2912" s="134"/>
      <c r="GD2912" s="134"/>
      <c r="GE2912" s="134"/>
      <c r="GF2912" s="134"/>
      <c r="GG2912" s="134"/>
      <c r="GH2912" s="134"/>
      <c r="GI2912" s="134"/>
      <c r="GJ2912" s="134"/>
      <c r="GK2912" s="134"/>
      <c r="GL2912" s="134"/>
      <c r="GM2912" s="134"/>
      <c r="GN2912" s="134"/>
      <c r="GO2912" s="134"/>
      <c r="GP2912" s="134"/>
      <c r="GQ2912" s="134"/>
      <c r="GR2912" s="134"/>
      <c r="GS2912" s="134"/>
      <c r="GT2912" s="134"/>
      <c r="GU2912" s="134"/>
      <c r="GV2912" s="134"/>
      <c r="GW2912" s="134"/>
      <c r="GX2912" s="134"/>
      <c r="GY2912" s="134"/>
      <c r="GZ2912" s="134"/>
      <c r="HA2912" s="134"/>
      <c r="HB2912" s="134"/>
      <c r="HC2912" s="134"/>
      <c r="HD2912" s="134"/>
      <c r="HE2912" s="134"/>
      <c r="HF2912" s="134"/>
      <c r="HG2912" s="134"/>
      <c r="HH2912" s="134"/>
      <c r="HI2912" s="134"/>
      <c r="HJ2912" s="134"/>
      <c r="HK2912" s="134"/>
      <c r="HL2912" s="134"/>
      <c r="HM2912" s="134"/>
      <c r="HN2912" s="134"/>
      <c r="HO2912" s="134"/>
      <c r="HP2912" s="134"/>
      <c r="HQ2912" s="134"/>
      <c r="HR2912" s="134"/>
      <c r="HS2912" s="134"/>
      <c r="HT2912" s="134"/>
      <c r="HU2912" s="134"/>
      <c r="HV2912" s="134"/>
      <c r="HW2912" s="134"/>
      <c r="HX2912" s="134"/>
      <c r="HY2912" s="134"/>
      <c r="HZ2912" s="134"/>
      <c r="IA2912" s="134"/>
      <c r="IB2912" s="134"/>
      <c r="IC2912" s="134"/>
      <c r="ID2912" s="134"/>
      <c r="IE2912" s="134"/>
      <c r="IF2912" s="134"/>
      <c r="IG2912" s="134"/>
      <c r="IH2912" s="134"/>
      <c r="II2912" s="134"/>
      <c r="IJ2912" s="134"/>
      <c r="IK2912" s="134"/>
      <c r="IL2912" s="134"/>
      <c r="IM2912" s="134"/>
    </row>
    <row r="2913" spans="6:247" s="117" customFormat="1" ht="20.100000000000001" customHeight="1" x14ac:dyDescent="0.3">
      <c r="F2913" s="131"/>
      <c r="G2913" s="132"/>
      <c r="H2913" s="133"/>
      <c r="I2913" s="133"/>
      <c r="J2913" s="73"/>
      <c r="K2913" s="79"/>
      <c r="L2913" s="120"/>
      <c r="M2913" s="121"/>
      <c r="N2913" s="122"/>
      <c r="O2913" s="92"/>
      <c r="P2913" s="123"/>
      <c r="Q2913" s="92"/>
      <c r="R2913" s="123"/>
      <c r="S2913" s="92"/>
      <c r="T2913" s="119"/>
      <c r="U2913" s="79"/>
      <c r="V2913" s="123"/>
      <c r="W2913" s="92"/>
      <c r="X2913" s="123"/>
      <c r="Y2913" s="92"/>
      <c r="Z2913" s="123"/>
      <c r="AA2913" s="92"/>
      <c r="AB2913" s="123"/>
      <c r="AC2913" s="92"/>
      <c r="AD2913" s="123"/>
      <c r="AE2913" s="92"/>
      <c r="AF2913" s="123"/>
      <c r="AG2913" s="92"/>
      <c r="AH2913" s="123"/>
      <c r="AI2913" s="92"/>
      <c r="AJ2913" s="123"/>
      <c r="AK2913" s="92"/>
      <c r="AL2913" s="123"/>
      <c r="AM2913" s="92"/>
      <c r="AN2913" s="123"/>
      <c r="AO2913" s="92"/>
      <c r="AP2913" s="123"/>
      <c r="AQ2913" s="92"/>
      <c r="AR2913" s="123"/>
      <c r="AS2913" s="92"/>
      <c r="AT2913" s="123"/>
      <c r="AU2913" s="92"/>
      <c r="AV2913" s="120"/>
      <c r="AW2913" s="92"/>
      <c r="AX2913" s="73"/>
      <c r="AY2913" s="79"/>
      <c r="AZ2913" s="123"/>
      <c r="BA2913" s="92"/>
      <c r="BB2913" s="123"/>
      <c r="BC2913" s="92"/>
      <c r="BD2913" s="123"/>
      <c r="BE2913" s="92"/>
      <c r="BF2913" s="123"/>
      <c r="BG2913" s="92"/>
      <c r="BH2913" s="73"/>
      <c r="BI2913" s="92"/>
      <c r="BJ2913" s="123"/>
      <c r="BK2913" s="92"/>
      <c r="BL2913" s="123"/>
      <c r="BM2913" s="92"/>
      <c r="BN2913" s="123"/>
      <c r="BO2913" s="92"/>
      <c r="BP2913" s="123"/>
      <c r="BQ2913" s="92"/>
      <c r="BR2913" s="123"/>
      <c r="BS2913" s="92"/>
      <c r="BT2913" s="123"/>
      <c r="BU2913" s="92"/>
      <c r="BV2913" s="123"/>
      <c r="BW2913" s="92"/>
      <c r="BX2913" s="123"/>
      <c r="BY2913" s="92"/>
      <c r="BZ2913" s="123"/>
      <c r="CA2913" s="92"/>
      <c r="CB2913" s="123"/>
      <c r="CC2913" s="92"/>
      <c r="CD2913" s="123"/>
      <c r="CE2913" s="92"/>
      <c r="CF2913" s="123"/>
      <c r="CG2913" s="92"/>
      <c r="CH2913" s="123"/>
      <c r="CI2913" s="92"/>
      <c r="CJ2913" s="123"/>
      <c r="CK2913" s="92"/>
      <c r="CL2913" s="123"/>
      <c r="CM2913" s="92"/>
      <c r="CN2913" s="123"/>
      <c r="CO2913" s="92"/>
      <c r="CP2913" s="123"/>
      <c r="CQ2913" s="92"/>
      <c r="CR2913" s="123"/>
      <c r="CS2913" s="92"/>
      <c r="CT2913" s="123"/>
      <c r="CU2913" s="92"/>
      <c r="CV2913" s="123"/>
      <c r="CW2913" s="92"/>
      <c r="CX2913" s="123"/>
      <c r="CY2913" s="92"/>
      <c r="CZ2913" s="123"/>
      <c r="DA2913" s="92"/>
      <c r="DB2913" s="123"/>
      <c r="DC2913" s="92"/>
      <c r="DD2913" s="123"/>
      <c r="DE2913" s="92"/>
      <c r="DF2913" s="123"/>
      <c r="DG2913" s="92"/>
      <c r="DH2913" s="123"/>
      <c r="DI2913" s="92"/>
      <c r="DJ2913" s="123"/>
      <c r="DK2913" s="92"/>
      <c r="DL2913" s="123"/>
      <c r="DM2913" s="92"/>
      <c r="DN2913" s="125"/>
      <c r="DO2913" s="126"/>
      <c r="DP2913" s="125"/>
      <c r="DQ2913" s="126"/>
      <c r="DR2913" s="125"/>
      <c r="DS2913" s="126"/>
      <c r="DT2913" s="127"/>
      <c r="DU2913" s="128"/>
      <c r="DV2913" s="129"/>
      <c r="DW2913" s="128"/>
      <c r="DX2913" s="129"/>
      <c r="DY2913" s="130"/>
      <c r="DZ2913" s="129"/>
      <c r="EA2913" s="128"/>
      <c r="EB2913" s="129"/>
      <c r="EC2913" s="130"/>
      <c r="ED2913" s="134"/>
      <c r="EE2913" s="134"/>
      <c r="EF2913" s="134"/>
      <c r="EG2913" s="134"/>
      <c r="EH2913" s="134"/>
      <c r="EI2913" s="134"/>
      <c r="EJ2913" s="134"/>
      <c r="EK2913" s="134"/>
      <c r="EL2913" s="134"/>
      <c r="EM2913" s="134"/>
      <c r="EN2913" s="134"/>
      <c r="EO2913" s="134"/>
      <c r="EP2913" s="134"/>
      <c r="EQ2913" s="134"/>
      <c r="ER2913" s="134"/>
      <c r="ES2913" s="134"/>
      <c r="ET2913" s="134"/>
      <c r="EU2913" s="134"/>
      <c r="EV2913" s="134"/>
      <c r="EW2913" s="134"/>
      <c r="EX2913" s="134"/>
      <c r="EY2913" s="134"/>
      <c r="EZ2913" s="134"/>
      <c r="FA2913" s="134"/>
      <c r="FB2913" s="134"/>
      <c r="FC2913" s="134"/>
      <c r="FD2913" s="134"/>
      <c r="FE2913" s="134"/>
      <c r="FF2913" s="134"/>
      <c r="FG2913" s="134"/>
      <c r="FH2913" s="134"/>
      <c r="FI2913" s="134"/>
      <c r="FJ2913" s="134"/>
      <c r="FK2913" s="134"/>
      <c r="FL2913" s="134"/>
      <c r="FM2913" s="134"/>
      <c r="FN2913" s="134"/>
      <c r="FO2913" s="134"/>
      <c r="FP2913" s="134"/>
      <c r="FQ2913" s="134"/>
      <c r="FR2913" s="134"/>
      <c r="FS2913" s="134"/>
      <c r="FT2913" s="134"/>
      <c r="FU2913" s="134"/>
      <c r="FV2913" s="134"/>
      <c r="FW2913" s="134"/>
      <c r="FX2913" s="134"/>
      <c r="FY2913" s="134"/>
      <c r="FZ2913" s="134"/>
      <c r="GA2913" s="134"/>
      <c r="GB2913" s="134"/>
      <c r="GC2913" s="134"/>
      <c r="GD2913" s="134"/>
      <c r="GE2913" s="134"/>
      <c r="GF2913" s="134"/>
      <c r="GG2913" s="134"/>
      <c r="GH2913" s="134"/>
      <c r="GI2913" s="134"/>
      <c r="GJ2913" s="134"/>
      <c r="GK2913" s="134"/>
      <c r="GL2913" s="134"/>
      <c r="GM2913" s="134"/>
      <c r="GN2913" s="134"/>
      <c r="GO2913" s="134"/>
      <c r="GP2913" s="134"/>
      <c r="GQ2913" s="134"/>
      <c r="GR2913" s="134"/>
      <c r="GS2913" s="134"/>
      <c r="GT2913" s="134"/>
      <c r="GU2913" s="134"/>
      <c r="GV2913" s="134"/>
      <c r="GW2913" s="134"/>
      <c r="GX2913" s="134"/>
      <c r="GY2913" s="134"/>
      <c r="GZ2913" s="134"/>
      <c r="HA2913" s="134"/>
      <c r="HB2913" s="134"/>
      <c r="HC2913" s="134"/>
      <c r="HD2913" s="134"/>
      <c r="HE2913" s="134"/>
      <c r="HF2913" s="134"/>
      <c r="HG2913" s="134"/>
      <c r="HH2913" s="134"/>
      <c r="HI2913" s="134"/>
      <c r="HJ2913" s="134"/>
      <c r="HK2913" s="134"/>
      <c r="HL2913" s="134"/>
      <c r="HM2913" s="134"/>
      <c r="HN2913" s="134"/>
      <c r="HO2913" s="134"/>
      <c r="HP2913" s="134"/>
      <c r="HQ2913" s="134"/>
      <c r="HR2913" s="134"/>
      <c r="HS2913" s="134"/>
      <c r="HT2913" s="134"/>
      <c r="HU2913" s="134"/>
      <c r="HV2913" s="134"/>
      <c r="HW2913" s="134"/>
      <c r="HX2913" s="134"/>
      <c r="HY2913" s="134"/>
      <c r="HZ2913" s="134"/>
      <c r="IA2913" s="134"/>
      <c r="IB2913" s="134"/>
      <c r="IC2913" s="134"/>
      <c r="ID2913" s="134"/>
      <c r="IE2913" s="134"/>
      <c r="IF2913" s="134"/>
      <c r="IG2913" s="134"/>
      <c r="IH2913" s="134"/>
      <c r="II2913" s="134"/>
      <c r="IJ2913" s="134"/>
      <c r="IK2913" s="134"/>
      <c r="IL2913" s="134"/>
      <c r="IM2913" s="134"/>
    </row>
    <row r="2914" spans="6:247" s="117" customFormat="1" ht="20.100000000000001" customHeight="1" x14ac:dyDescent="0.3">
      <c r="F2914" s="131"/>
      <c r="G2914" s="132"/>
      <c r="H2914" s="133"/>
      <c r="I2914" s="133"/>
      <c r="J2914" s="73"/>
      <c r="K2914" s="79"/>
      <c r="L2914" s="120"/>
      <c r="M2914" s="121"/>
      <c r="N2914" s="122"/>
      <c r="O2914" s="92"/>
      <c r="P2914" s="123"/>
      <c r="Q2914" s="92"/>
      <c r="R2914" s="123"/>
      <c r="S2914" s="92"/>
      <c r="T2914" s="119"/>
      <c r="U2914" s="79"/>
      <c r="V2914" s="123"/>
      <c r="W2914" s="92"/>
      <c r="X2914" s="123"/>
      <c r="Y2914" s="92"/>
      <c r="Z2914" s="123"/>
      <c r="AA2914" s="92"/>
      <c r="AB2914" s="123"/>
      <c r="AC2914" s="92"/>
      <c r="AD2914" s="123"/>
      <c r="AE2914" s="92"/>
      <c r="AF2914" s="123"/>
      <c r="AG2914" s="92"/>
      <c r="AH2914" s="123"/>
      <c r="AI2914" s="92"/>
      <c r="AJ2914" s="123"/>
      <c r="AK2914" s="92"/>
      <c r="AL2914" s="123"/>
      <c r="AM2914" s="92"/>
      <c r="AN2914" s="123"/>
      <c r="AO2914" s="92"/>
      <c r="AP2914" s="123"/>
      <c r="AQ2914" s="92"/>
      <c r="AR2914" s="123"/>
      <c r="AS2914" s="92"/>
      <c r="AT2914" s="123"/>
      <c r="AU2914" s="92"/>
      <c r="AV2914" s="120"/>
      <c r="AW2914" s="92"/>
      <c r="AX2914" s="73"/>
      <c r="AY2914" s="79"/>
      <c r="AZ2914" s="123"/>
      <c r="BA2914" s="92"/>
      <c r="BB2914" s="123"/>
      <c r="BC2914" s="92"/>
      <c r="BD2914" s="123"/>
      <c r="BE2914" s="92"/>
      <c r="BF2914" s="123"/>
      <c r="BG2914" s="92"/>
      <c r="BH2914" s="73"/>
      <c r="BI2914" s="92"/>
      <c r="BJ2914" s="123"/>
      <c r="BK2914" s="92"/>
      <c r="BL2914" s="123"/>
      <c r="BM2914" s="92"/>
      <c r="BN2914" s="123"/>
      <c r="BO2914" s="92"/>
      <c r="BP2914" s="123"/>
      <c r="BQ2914" s="92"/>
      <c r="BR2914" s="123"/>
      <c r="BS2914" s="92"/>
      <c r="BT2914" s="123"/>
      <c r="BU2914" s="92"/>
      <c r="BV2914" s="123"/>
      <c r="BW2914" s="92"/>
      <c r="BX2914" s="123"/>
      <c r="BY2914" s="92"/>
      <c r="BZ2914" s="123"/>
      <c r="CA2914" s="92"/>
      <c r="CB2914" s="123"/>
      <c r="CC2914" s="92"/>
      <c r="CD2914" s="123"/>
      <c r="CE2914" s="92"/>
      <c r="CF2914" s="123"/>
      <c r="CG2914" s="92"/>
      <c r="CH2914" s="123"/>
      <c r="CI2914" s="92"/>
      <c r="CJ2914" s="123"/>
      <c r="CK2914" s="92"/>
      <c r="CL2914" s="123"/>
      <c r="CM2914" s="92"/>
      <c r="CN2914" s="123"/>
      <c r="CO2914" s="92"/>
      <c r="CP2914" s="123"/>
      <c r="CQ2914" s="92"/>
      <c r="CR2914" s="123"/>
      <c r="CS2914" s="92"/>
      <c r="CT2914" s="123"/>
      <c r="CU2914" s="92"/>
      <c r="CV2914" s="123"/>
      <c r="CW2914" s="92"/>
      <c r="CX2914" s="123"/>
      <c r="CY2914" s="92"/>
      <c r="CZ2914" s="123"/>
      <c r="DA2914" s="92"/>
      <c r="DB2914" s="123"/>
      <c r="DC2914" s="92"/>
      <c r="DD2914" s="123"/>
      <c r="DE2914" s="92"/>
      <c r="DF2914" s="123"/>
      <c r="DG2914" s="92"/>
      <c r="DH2914" s="123"/>
      <c r="DI2914" s="92"/>
      <c r="DJ2914" s="123"/>
      <c r="DK2914" s="92"/>
      <c r="DL2914" s="123"/>
      <c r="DM2914" s="92"/>
      <c r="DN2914" s="125"/>
      <c r="DO2914" s="126"/>
      <c r="DP2914" s="125"/>
      <c r="DQ2914" s="126"/>
      <c r="DR2914" s="125"/>
      <c r="DS2914" s="126"/>
      <c r="DT2914" s="127"/>
      <c r="DU2914" s="128"/>
      <c r="DV2914" s="129"/>
      <c r="DW2914" s="128"/>
      <c r="DX2914" s="129"/>
      <c r="DY2914" s="130"/>
      <c r="DZ2914" s="129"/>
      <c r="EA2914" s="128"/>
      <c r="EB2914" s="129"/>
      <c r="EC2914" s="130"/>
      <c r="ED2914" s="134"/>
      <c r="EE2914" s="134"/>
      <c r="EF2914" s="134"/>
      <c r="EG2914" s="134"/>
      <c r="EH2914" s="134"/>
      <c r="EI2914" s="134"/>
      <c r="EJ2914" s="134"/>
      <c r="EK2914" s="134"/>
      <c r="EL2914" s="134"/>
      <c r="EM2914" s="134"/>
      <c r="EN2914" s="134"/>
      <c r="EO2914" s="134"/>
      <c r="EP2914" s="134"/>
      <c r="EQ2914" s="134"/>
      <c r="ER2914" s="134"/>
      <c r="ES2914" s="134"/>
      <c r="ET2914" s="134"/>
      <c r="EU2914" s="134"/>
      <c r="EV2914" s="134"/>
      <c r="EW2914" s="134"/>
      <c r="EX2914" s="134"/>
      <c r="EY2914" s="134"/>
      <c r="EZ2914" s="134"/>
      <c r="FA2914" s="134"/>
      <c r="FB2914" s="134"/>
      <c r="FC2914" s="134"/>
      <c r="FD2914" s="134"/>
      <c r="FE2914" s="134"/>
      <c r="FF2914" s="134"/>
      <c r="FG2914" s="134"/>
      <c r="FH2914" s="134"/>
      <c r="FI2914" s="134"/>
      <c r="FJ2914" s="134"/>
      <c r="FK2914" s="134"/>
      <c r="FL2914" s="134"/>
      <c r="FM2914" s="134"/>
      <c r="FN2914" s="134"/>
      <c r="FO2914" s="134"/>
      <c r="FP2914" s="134"/>
      <c r="FQ2914" s="134"/>
      <c r="FR2914" s="134"/>
      <c r="FS2914" s="134"/>
      <c r="FT2914" s="134"/>
      <c r="FU2914" s="134"/>
      <c r="FV2914" s="134"/>
      <c r="FW2914" s="134"/>
      <c r="FX2914" s="134"/>
      <c r="FY2914" s="134"/>
      <c r="FZ2914" s="134"/>
      <c r="GA2914" s="134"/>
      <c r="GB2914" s="134"/>
      <c r="GC2914" s="134"/>
      <c r="GD2914" s="134"/>
      <c r="GE2914" s="134"/>
      <c r="GF2914" s="134"/>
      <c r="GG2914" s="134"/>
      <c r="GH2914" s="134"/>
      <c r="GI2914" s="134"/>
      <c r="GJ2914" s="134"/>
      <c r="GK2914" s="134"/>
      <c r="GL2914" s="134"/>
      <c r="GM2914" s="134"/>
      <c r="GN2914" s="134"/>
      <c r="GO2914" s="134"/>
      <c r="GP2914" s="134"/>
      <c r="GQ2914" s="134"/>
      <c r="GR2914" s="134"/>
      <c r="GS2914" s="134"/>
      <c r="GT2914" s="134"/>
      <c r="GU2914" s="134"/>
      <c r="GV2914" s="134"/>
      <c r="GW2914" s="134"/>
      <c r="GX2914" s="134"/>
      <c r="GY2914" s="134"/>
      <c r="GZ2914" s="134"/>
      <c r="HA2914" s="134"/>
      <c r="HB2914" s="134"/>
      <c r="HC2914" s="134"/>
      <c r="HD2914" s="134"/>
      <c r="HE2914" s="134"/>
      <c r="HF2914" s="134"/>
      <c r="HG2914" s="134"/>
      <c r="HH2914" s="134"/>
      <c r="HI2914" s="134"/>
      <c r="HJ2914" s="134"/>
      <c r="HK2914" s="134"/>
      <c r="HL2914" s="134"/>
      <c r="HM2914" s="134"/>
      <c r="HN2914" s="134"/>
      <c r="HO2914" s="134"/>
      <c r="HP2914" s="134"/>
      <c r="HQ2914" s="134"/>
      <c r="HR2914" s="134"/>
      <c r="HS2914" s="134"/>
      <c r="HT2914" s="134"/>
      <c r="HU2914" s="134"/>
      <c r="HV2914" s="134"/>
      <c r="HW2914" s="134"/>
      <c r="HX2914" s="134"/>
      <c r="HY2914" s="134"/>
      <c r="HZ2914" s="134"/>
      <c r="IA2914" s="134"/>
      <c r="IB2914" s="134"/>
      <c r="IC2914" s="134"/>
      <c r="ID2914" s="134"/>
      <c r="IE2914" s="134"/>
      <c r="IF2914" s="134"/>
      <c r="IG2914" s="134"/>
      <c r="IH2914" s="134"/>
      <c r="II2914" s="134"/>
      <c r="IJ2914" s="134"/>
      <c r="IK2914" s="134"/>
      <c r="IL2914" s="134"/>
      <c r="IM2914" s="134"/>
    </row>
    <row r="2915" spans="6:247" s="117" customFormat="1" ht="20.100000000000001" customHeight="1" x14ac:dyDescent="0.3">
      <c r="F2915" s="131"/>
      <c r="G2915" s="132"/>
      <c r="H2915" s="133"/>
      <c r="I2915" s="133"/>
      <c r="J2915" s="73"/>
      <c r="K2915" s="79"/>
      <c r="L2915" s="120"/>
      <c r="M2915" s="121"/>
      <c r="N2915" s="122"/>
      <c r="O2915" s="92"/>
      <c r="P2915" s="123"/>
      <c r="Q2915" s="92"/>
      <c r="R2915" s="123"/>
      <c r="S2915" s="92"/>
      <c r="T2915" s="119"/>
      <c r="U2915" s="79"/>
      <c r="V2915" s="123"/>
      <c r="W2915" s="92"/>
      <c r="X2915" s="123"/>
      <c r="Y2915" s="92"/>
      <c r="Z2915" s="123"/>
      <c r="AA2915" s="92"/>
      <c r="AB2915" s="123"/>
      <c r="AC2915" s="92"/>
      <c r="AD2915" s="123"/>
      <c r="AE2915" s="92"/>
      <c r="AF2915" s="123"/>
      <c r="AG2915" s="92"/>
      <c r="AH2915" s="123"/>
      <c r="AI2915" s="92"/>
      <c r="AJ2915" s="123"/>
      <c r="AK2915" s="92"/>
      <c r="AL2915" s="123"/>
      <c r="AM2915" s="92"/>
      <c r="AN2915" s="123"/>
      <c r="AO2915" s="92"/>
      <c r="AP2915" s="123"/>
      <c r="AQ2915" s="92"/>
      <c r="AR2915" s="123"/>
      <c r="AS2915" s="92"/>
      <c r="AT2915" s="123"/>
      <c r="AU2915" s="92"/>
      <c r="AV2915" s="120"/>
      <c r="AW2915" s="92"/>
      <c r="AX2915" s="73"/>
      <c r="AY2915" s="79"/>
      <c r="AZ2915" s="123"/>
      <c r="BA2915" s="92"/>
      <c r="BB2915" s="123"/>
      <c r="BC2915" s="92"/>
      <c r="BD2915" s="123"/>
      <c r="BE2915" s="92"/>
      <c r="BF2915" s="123"/>
      <c r="BG2915" s="92"/>
      <c r="BH2915" s="73"/>
      <c r="BI2915" s="92"/>
      <c r="BJ2915" s="123"/>
      <c r="BK2915" s="92"/>
      <c r="BL2915" s="123"/>
      <c r="BM2915" s="92"/>
      <c r="BN2915" s="123"/>
      <c r="BO2915" s="92"/>
      <c r="BP2915" s="123"/>
      <c r="BQ2915" s="92"/>
      <c r="BR2915" s="123"/>
      <c r="BS2915" s="92"/>
      <c r="BT2915" s="123"/>
      <c r="BU2915" s="92"/>
      <c r="BV2915" s="123"/>
      <c r="BW2915" s="92"/>
      <c r="BX2915" s="123"/>
      <c r="BY2915" s="92"/>
      <c r="BZ2915" s="123"/>
      <c r="CA2915" s="92"/>
      <c r="CB2915" s="123"/>
      <c r="CC2915" s="92"/>
      <c r="CD2915" s="123"/>
      <c r="CE2915" s="92"/>
      <c r="CF2915" s="123"/>
      <c r="CG2915" s="92"/>
      <c r="CH2915" s="123"/>
      <c r="CI2915" s="92"/>
      <c r="CJ2915" s="123"/>
      <c r="CK2915" s="92"/>
      <c r="CL2915" s="123"/>
      <c r="CM2915" s="92"/>
      <c r="CN2915" s="123"/>
      <c r="CO2915" s="92"/>
      <c r="CP2915" s="123"/>
      <c r="CQ2915" s="92"/>
      <c r="CR2915" s="123"/>
      <c r="CS2915" s="92"/>
      <c r="CT2915" s="123"/>
      <c r="CU2915" s="92"/>
      <c r="CV2915" s="123"/>
      <c r="CW2915" s="92"/>
      <c r="CX2915" s="123"/>
      <c r="CY2915" s="92"/>
      <c r="CZ2915" s="123"/>
      <c r="DA2915" s="92"/>
      <c r="DB2915" s="123"/>
      <c r="DC2915" s="92"/>
      <c r="DD2915" s="123"/>
      <c r="DE2915" s="92"/>
      <c r="DF2915" s="123"/>
      <c r="DG2915" s="92"/>
      <c r="DH2915" s="123"/>
      <c r="DI2915" s="92"/>
      <c r="DJ2915" s="123"/>
      <c r="DK2915" s="92"/>
      <c r="DL2915" s="123"/>
      <c r="DM2915" s="92"/>
      <c r="DN2915" s="125"/>
      <c r="DO2915" s="126"/>
      <c r="DP2915" s="125"/>
      <c r="DQ2915" s="126"/>
      <c r="DR2915" s="125"/>
      <c r="DS2915" s="126"/>
      <c r="DT2915" s="127"/>
      <c r="DU2915" s="128"/>
      <c r="DV2915" s="129"/>
      <c r="DW2915" s="128"/>
      <c r="DX2915" s="129"/>
      <c r="DY2915" s="130"/>
      <c r="DZ2915" s="129"/>
      <c r="EA2915" s="128"/>
      <c r="EB2915" s="129"/>
      <c r="EC2915" s="130"/>
      <c r="ED2915" s="134"/>
      <c r="EE2915" s="134"/>
      <c r="EF2915" s="134"/>
      <c r="EG2915" s="134"/>
      <c r="EH2915" s="134"/>
      <c r="EI2915" s="134"/>
      <c r="EJ2915" s="134"/>
      <c r="EK2915" s="134"/>
      <c r="EL2915" s="134"/>
      <c r="EM2915" s="134"/>
      <c r="EN2915" s="134"/>
      <c r="EO2915" s="134"/>
      <c r="EP2915" s="134"/>
      <c r="EQ2915" s="134"/>
      <c r="ER2915" s="134"/>
      <c r="ES2915" s="134"/>
      <c r="ET2915" s="134"/>
      <c r="EU2915" s="134"/>
      <c r="EV2915" s="134"/>
      <c r="EW2915" s="134"/>
      <c r="EX2915" s="134"/>
      <c r="EY2915" s="134"/>
      <c r="EZ2915" s="134"/>
      <c r="FA2915" s="134"/>
      <c r="FB2915" s="134"/>
      <c r="FC2915" s="134"/>
      <c r="FD2915" s="134"/>
      <c r="FE2915" s="134"/>
      <c r="FF2915" s="134"/>
      <c r="FG2915" s="134"/>
      <c r="FH2915" s="134"/>
      <c r="FI2915" s="134"/>
      <c r="FJ2915" s="134"/>
      <c r="FK2915" s="134"/>
      <c r="FL2915" s="134"/>
      <c r="FM2915" s="134"/>
      <c r="FN2915" s="134"/>
      <c r="FO2915" s="134"/>
      <c r="FP2915" s="134"/>
      <c r="FQ2915" s="134"/>
      <c r="FR2915" s="134"/>
      <c r="FS2915" s="134"/>
      <c r="FT2915" s="134"/>
      <c r="FU2915" s="134"/>
      <c r="FV2915" s="134"/>
      <c r="FW2915" s="134"/>
      <c r="FX2915" s="134"/>
      <c r="FY2915" s="134"/>
      <c r="FZ2915" s="134"/>
      <c r="GA2915" s="134"/>
      <c r="GB2915" s="134"/>
      <c r="GC2915" s="134"/>
      <c r="GD2915" s="134"/>
      <c r="GE2915" s="134"/>
      <c r="GF2915" s="134"/>
      <c r="GG2915" s="134"/>
      <c r="GH2915" s="134"/>
      <c r="GI2915" s="134"/>
      <c r="GJ2915" s="134"/>
      <c r="GK2915" s="134"/>
      <c r="GL2915" s="134"/>
      <c r="GM2915" s="134"/>
      <c r="GN2915" s="134"/>
      <c r="GO2915" s="134"/>
      <c r="GP2915" s="134"/>
      <c r="GQ2915" s="134"/>
      <c r="GR2915" s="134"/>
      <c r="GS2915" s="134"/>
      <c r="GT2915" s="134"/>
      <c r="GU2915" s="134"/>
      <c r="GV2915" s="134"/>
      <c r="GW2915" s="134"/>
      <c r="GX2915" s="134"/>
      <c r="GY2915" s="134"/>
      <c r="GZ2915" s="134"/>
      <c r="HA2915" s="134"/>
      <c r="HB2915" s="134"/>
      <c r="HC2915" s="134"/>
      <c r="HD2915" s="134"/>
      <c r="HE2915" s="134"/>
      <c r="HF2915" s="134"/>
      <c r="HG2915" s="134"/>
      <c r="HH2915" s="134"/>
      <c r="HI2915" s="134"/>
      <c r="HJ2915" s="134"/>
      <c r="HK2915" s="134"/>
      <c r="HL2915" s="134"/>
      <c r="HM2915" s="134"/>
      <c r="HN2915" s="134"/>
      <c r="HO2915" s="134"/>
      <c r="HP2915" s="134"/>
      <c r="HQ2915" s="134"/>
      <c r="HR2915" s="134"/>
      <c r="HS2915" s="134"/>
      <c r="HT2915" s="134"/>
      <c r="HU2915" s="134"/>
      <c r="HV2915" s="134"/>
      <c r="HW2915" s="134"/>
      <c r="HX2915" s="134"/>
      <c r="HY2915" s="134"/>
      <c r="HZ2915" s="134"/>
      <c r="IA2915" s="134"/>
      <c r="IB2915" s="134"/>
      <c r="IC2915" s="134"/>
      <c r="ID2915" s="134"/>
      <c r="IE2915" s="134"/>
      <c r="IF2915" s="134"/>
      <c r="IG2915" s="134"/>
      <c r="IH2915" s="134"/>
      <c r="II2915" s="134"/>
      <c r="IJ2915" s="134"/>
      <c r="IK2915" s="134"/>
      <c r="IL2915" s="134"/>
      <c r="IM2915" s="134"/>
    </row>
    <row r="2916" spans="6:247" s="117" customFormat="1" ht="20.100000000000001" customHeight="1" x14ac:dyDescent="0.3">
      <c r="F2916" s="131"/>
      <c r="G2916" s="132"/>
      <c r="H2916" s="133"/>
      <c r="I2916" s="133"/>
      <c r="J2916" s="73"/>
      <c r="K2916" s="79"/>
      <c r="L2916" s="120"/>
      <c r="M2916" s="121"/>
      <c r="N2916" s="122"/>
      <c r="O2916" s="92"/>
      <c r="P2916" s="123"/>
      <c r="Q2916" s="92"/>
      <c r="R2916" s="123"/>
      <c r="S2916" s="92"/>
      <c r="T2916" s="119"/>
      <c r="U2916" s="79"/>
      <c r="V2916" s="123"/>
      <c r="W2916" s="92"/>
      <c r="X2916" s="123"/>
      <c r="Y2916" s="92"/>
      <c r="Z2916" s="123"/>
      <c r="AA2916" s="92"/>
      <c r="AB2916" s="123"/>
      <c r="AC2916" s="92"/>
      <c r="AD2916" s="123"/>
      <c r="AE2916" s="92"/>
      <c r="AF2916" s="123"/>
      <c r="AG2916" s="92"/>
      <c r="AH2916" s="123"/>
      <c r="AI2916" s="92"/>
      <c r="AJ2916" s="123"/>
      <c r="AK2916" s="92"/>
      <c r="AL2916" s="123"/>
      <c r="AM2916" s="92"/>
      <c r="AN2916" s="123"/>
      <c r="AO2916" s="92"/>
      <c r="AP2916" s="123"/>
      <c r="AQ2916" s="92"/>
      <c r="AR2916" s="123"/>
      <c r="AS2916" s="92"/>
      <c r="AT2916" s="123"/>
      <c r="AU2916" s="92"/>
      <c r="AV2916" s="120"/>
      <c r="AW2916" s="92"/>
      <c r="AX2916" s="73"/>
      <c r="AY2916" s="79"/>
      <c r="AZ2916" s="123"/>
      <c r="BA2916" s="92"/>
      <c r="BB2916" s="123"/>
      <c r="BC2916" s="92"/>
      <c r="BD2916" s="123"/>
      <c r="BE2916" s="92"/>
      <c r="BF2916" s="123"/>
      <c r="BG2916" s="92"/>
      <c r="BH2916" s="73"/>
      <c r="BI2916" s="92"/>
      <c r="BJ2916" s="123"/>
      <c r="BK2916" s="92"/>
      <c r="BL2916" s="123"/>
      <c r="BM2916" s="92"/>
      <c r="BN2916" s="123"/>
      <c r="BO2916" s="92"/>
      <c r="BP2916" s="123"/>
      <c r="BQ2916" s="92"/>
      <c r="BR2916" s="123"/>
      <c r="BS2916" s="92"/>
      <c r="BT2916" s="123"/>
      <c r="BU2916" s="92"/>
      <c r="BV2916" s="123"/>
      <c r="BW2916" s="92"/>
      <c r="BX2916" s="123"/>
      <c r="BY2916" s="92"/>
      <c r="BZ2916" s="123"/>
      <c r="CA2916" s="92"/>
      <c r="CB2916" s="123"/>
      <c r="CC2916" s="92"/>
      <c r="CD2916" s="123"/>
      <c r="CE2916" s="92"/>
      <c r="CF2916" s="123"/>
      <c r="CG2916" s="92"/>
      <c r="CH2916" s="123"/>
      <c r="CI2916" s="92"/>
      <c r="CJ2916" s="123"/>
      <c r="CK2916" s="92"/>
      <c r="CL2916" s="123"/>
      <c r="CM2916" s="92"/>
      <c r="CN2916" s="123"/>
      <c r="CO2916" s="92"/>
      <c r="CP2916" s="123"/>
      <c r="CQ2916" s="92"/>
      <c r="CR2916" s="123"/>
      <c r="CS2916" s="92"/>
      <c r="CT2916" s="123"/>
      <c r="CU2916" s="92"/>
      <c r="CV2916" s="123"/>
      <c r="CW2916" s="92"/>
      <c r="CX2916" s="123"/>
      <c r="CY2916" s="92"/>
      <c r="CZ2916" s="123"/>
      <c r="DA2916" s="92"/>
      <c r="DB2916" s="123"/>
      <c r="DC2916" s="92"/>
      <c r="DD2916" s="123"/>
      <c r="DE2916" s="92"/>
      <c r="DF2916" s="123"/>
      <c r="DG2916" s="92"/>
      <c r="DH2916" s="123"/>
      <c r="DI2916" s="92"/>
      <c r="DJ2916" s="123"/>
      <c r="DK2916" s="92"/>
      <c r="DL2916" s="123"/>
      <c r="DM2916" s="92"/>
      <c r="DN2916" s="125"/>
      <c r="DO2916" s="126"/>
      <c r="DP2916" s="125"/>
      <c r="DQ2916" s="126"/>
      <c r="DR2916" s="125"/>
      <c r="DS2916" s="126"/>
      <c r="DT2916" s="127"/>
      <c r="DU2916" s="128"/>
      <c r="DV2916" s="129"/>
      <c r="DW2916" s="128"/>
      <c r="DX2916" s="129"/>
      <c r="DY2916" s="130"/>
      <c r="DZ2916" s="129"/>
      <c r="EA2916" s="128"/>
      <c r="EB2916" s="129"/>
      <c r="EC2916" s="130"/>
      <c r="ED2916" s="134"/>
      <c r="EE2916" s="134"/>
      <c r="EF2916" s="134"/>
      <c r="EG2916" s="134"/>
      <c r="EH2916" s="134"/>
      <c r="EI2916" s="134"/>
      <c r="EJ2916" s="134"/>
      <c r="EK2916" s="134"/>
      <c r="EL2916" s="134"/>
      <c r="EM2916" s="134"/>
      <c r="EN2916" s="134"/>
      <c r="EO2916" s="134"/>
      <c r="EP2916" s="134"/>
      <c r="EQ2916" s="134"/>
      <c r="ER2916" s="134"/>
      <c r="ES2916" s="134"/>
      <c r="ET2916" s="134"/>
      <c r="EU2916" s="134"/>
      <c r="EV2916" s="134"/>
      <c r="EW2916" s="134"/>
      <c r="EX2916" s="134"/>
      <c r="EY2916" s="134"/>
      <c r="EZ2916" s="134"/>
      <c r="FA2916" s="134"/>
      <c r="FB2916" s="134"/>
      <c r="FC2916" s="134"/>
      <c r="FD2916" s="134"/>
      <c r="FE2916" s="134"/>
      <c r="FF2916" s="134"/>
      <c r="FG2916" s="134"/>
      <c r="FH2916" s="134"/>
      <c r="FI2916" s="134"/>
      <c r="FJ2916" s="134"/>
      <c r="FK2916" s="134"/>
      <c r="FL2916" s="134"/>
      <c r="FM2916" s="134"/>
      <c r="FN2916" s="134"/>
      <c r="FO2916" s="134"/>
      <c r="FP2916" s="134"/>
      <c r="FQ2916" s="134"/>
      <c r="FR2916" s="134"/>
      <c r="FS2916" s="134"/>
      <c r="FT2916" s="134"/>
      <c r="FU2916" s="134"/>
      <c r="FV2916" s="134"/>
      <c r="FW2916" s="134"/>
      <c r="FX2916" s="134"/>
      <c r="FY2916" s="134"/>
      <c r="FZ2916" s="134"/>
      <c r="GA2916" s="134"/>
      <c r="GB2916" s="134"/>
      <c r="GC2916" s="134"/>
      <c r="GD2916" s="134"/>
      <c r="GE2916" s="134"/>
      <c r="GF2916" s="134"/>
      <c r="GG2916" s="134"/>
      <c r="GH2916" s="134"/>
      <c r="GI2916" s="134"/>
      <c r="GJ2916" s="134"/>
      <c r="GK2916" s="134"/>
      <c r="GL2916" s="134"/>
      <c r="GM2916" s="134"/>
      <c r="GN2916" s="134"/>
      <c r="GO2916" s="134"/>
      <c r="GP2916" s="134"/>
      <c r="GQ2916" s="134"/>
      <c r="GR2916" s="134"/>
      <c r="GS2916" s="134"/>
      <c r="GT2916" s="134"/>
      <c r="GU2916" s="134"/>
      <c r="GV2916" s="134"/>
      <c r="GW2916" s="134"/>
      <c r="GX2916" s="134"/>
      <c r="GY2916" s="134"/>
      <c r="GZ2916" s="134"/>
      <c r="HA2916" s="134"/>
      <c r="HB2916" s="134"/>
      <c r="HC2916" s="134"/>
      <c r="HD2916" s="134"/>
      <c r="HE2916" s="134"/>
      <c r="HF2916" s="134"/>
      <c r="HG2916" s="134"/>
      <c r="HH2916" s="134"/>
      <c r="HI2916" s="134"/>
      <c r="HJ2916" s="134"/>
      <c r="HK2916" s="134"/>
      <c r="HL2916" s="134"/>
      <c r="HM2916" s="134"/>
      <c r="HN2916" s="134"/>
      <c r="HO2916" s="134"/>
      <c r="HP2916" s="134"/>
      <c r="HQ2916" s="134"/>
      <c r="HR2916" s="134"/>
      <c r="HS2916" s="134"/>
      <c r="HT2916" s="134"/>
      <c r="HU2916" s="134"/>
      <c r="HV2916" s="134"/>
      <c r="HW2916" s="134"/>
      <c r="HX2916" s="134"/>
      <c r="HY2916" s="134"/>
      <c r="HZ2916" s="134"/>
      <c r="IA2916" s="134"/>
      <c r="IB2916" s="134"/>
      <c r="IC2916" s="134"/>
      <c r="ID2916" s="134"/>
      <c r="IE2916" s="134"/>
      <c r="IF2916" s="134"/>
      <c r="IG2916" s="134"/>
      <c r="IH2916" s="134"/>
      <c r="II2916" s="134"/>
      <c r="IJ2916" s="134"/>
      <c r="IK2916" s="134"/>
      <c r="IL2916" s="134"/>
      <c r="IM2916" s="134"/>
    </row>
  </sheetData>
  <sheetProtection selectLockedCells="1" autoFilter="0"/>
  <autoFilter ref="A3:EC2009" xr:uid="{85C077FD-FBBF-4EA3-B207-F6DC09CEEB59}">
    <sortState xmlns:xlrd2="http://schemas.microsoft.com/office/spreadsheetml/2017/richdata2" ref="A4:EC2009">
      <sortCondition ref="F3:F2009"/>
    </sortState>
  </autoFilter>
  <mergeCells count="67">
    <mergeCell ref="DR1:DS2"/>
    <mergeCell ref="DT1:DU2"/>
    <mergeCell ref="DV1:DW2"/>
    <mergeCell ref="DX1:DY2"/>
    <mergeCell ref="DZ1:EA2"/>
    <mergeCell ref="EB1:EC2"/>
    <mergeCell ref="DF1:DG2"/>
    <mergeCell ref="DH1:DI2"/>
    <mergeCell ref="DJ1:DK2"/>
    <mergeCell ref="DL1:DM2"/>
    <mergeCell ref="DN1:DO2"/>
    <mergeCell ref="DP1:DQ2"/>
    <mergeCell ref="CT1:CU2"/>
    <mergeCell ref="CV1:CW2"/>
    <mergeCell ref="CX1:CY2"/>
    <mergeCell ref="CZ1:DA2"/>
    <mergeCell ref="DB1:DC2"/>
    <mergeCell ref="DD1:DE2"/>
    <mergeCell ref="CH1:CI2"/>
    <mergeCell ref="CJ1:CK2"/>
    <mergeCell ref="CL1:CM2"/>
    <mergeCell ref="CN1:CO2"/>
    <mergeCell ref="CP1:CQ2"/>
    <mergeCell ref="CR1:CS2"/>
    <mergeCell ref="BV1:BW2"/>
    <mergeCell ref="BX1:BY2"/>
    <mergeCell ref="BZ1:CA2"/>
    <mergeCell ref="CB1:CC2"/>
    <mergeCell ref="CD1:CE2"/>
    <mergeCell ref="CF1:CG2"/>
    <mergeCell ref="BJ1:BK2"/>
    <mergeCell ref="BL1:BM2"/>
    <mergeCell ref="BN1:BO2"/>
    <mergeCell ref="BP1:BQ2"/>
    <mergeCell ref="BR1:BS2"/>
    <mergeCell ref="BT1:BU2"/>
    <mergeCell ref="AX1:AY2"/>
    <mergeCell ref="AZ1:BA2"/>
    <mergeCell ref="BB1:BC2"/>
    <mergeCell ref="BD1:BE2"/>
    <mergeCell ref="BF1:BG2"/>
    <mergeCell ref="BH1:BI2"/>
    <mergeCell ref="AL1:AM2"/>
    <mergeCell ref="AN1:AO2"/>
    <mergeCell ref="AP1:AQ2"/>
    <mergeCell ref="AR1:AS2"/>
    <mergeCell ref="AT1:AU2"/>
    <mergeCell ref="AV1:AW2"/>
    <mergeCell ref="Z1:AA2"/>
    <mergeCell ref="AB1:AC2"/>
    <mergeCell ref="AD1:AE2"/>
    <mergeCell ref="AF1:AG2"/>
    <mergeCell ref="AH1:AI2"/>
    <mergeCell ref="AJ1:AK2"/>
    <mergeCell ref="N1:O2"/>
    <mergeCell ref="P1:Q2"/>
    <mergeCell ref="R1:S2"/>
    <mergeCell ref="T1:U2"/>
    <mergeCell ref="V1:W2"/>
    <mergeCell ref="X1:Y2"/>
    <mergeCell ref="A1:B1"/>
    <mergeCell ref="C1:C2"/>
    <mergeCell ref="D1:D2"/>
    <mergeCell ref="E1:I2"/>
    <mergeCell ref="J1:K2"/>
    <mergeCell ref="L1:M2"/>
    <mergeCell ref="A2:B2"/>
  </mergeCells>
  <printOptions gridLines="1"/>
  <pageMargins left="0.19685039370078741" right="0" top="0" bottom="0" header="0" footer="0"/>
  <pageSetup paperSize="9" pageOrder="overThenDown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VCV-2023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janamatejikova9@gmail.com</dc:creator>
  <cp:lastModifiedBy>janamatejikova9@gmail.com</cp:lastModifiedBy>
  <dcterms:created xsi:type="dcterms:W3CDTF">2024-01-15T20:18:19Z</dcterms:created>
  <dcterms:modified xsi:type="dcterms:W3CDTF">2024-01-15T20:18:43Z</dcterms:modified>
</cp:coreProperties>
</file>